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8620" windowHeight="12675"/>
  </bookViews>
  <sheets>
    <sheet name="balances-ext" sheetId="2" r:id="rId1"/>
    <sheet name="Sheet2" sheetId="3" r:id="rId2"/>
    <sheet name="balances-sim" sheetId="1" r:id="rId3"/>
  </sheets>
  <externalReferences>
    <externalReference r:id="rId4"/>
  </externalReferences>
  <definedNames>
    <definedName name="_xlnm._FilterDatabase" localSheetId="0" hidden="1">'balances-ext'!$E$1:$E$1830</definedName>
    <definedName name="_xlnm._FilterDatabase" localSheetId="2" hidden="1">'balances-sim'!$B$1:$B$1830</definedName>
  </definedNames>
  <calcPr calcId="0"/>
</workbook>
</file>

<file path=xl/calcChain.xml><?xml version="1.0" encoding="utf-8"?>
<calcChain xmlns="http://schemas.openxmlformats.org/spreadsheetml/2006/main">
  <c r="DB1830" i="2" l="1"/>
  <c r="DA1830" i="2"/>
  <c r="CZ1830" i="2"/>
  <c r="CY1830" i="2"/>
  <c r="CX1830" i="2"/>
  <c r="DC1830" i="2" s="1"/>
  <c r="DE1830" i="2" s="1"/>
  <c r="CO1830" i="2"/>
  <c r="CV1830" i="2" s="1"/>
  <c r="CM1830" i="2"/>
  <c r="CL1830" i="2"/>
  <c r="CK1830" i="2"/>
  <c r="CI1830" i="2"/>
  <c r="CH1830" i="2"/>
  <c r="CN1830" i="2" s="1"/>
  <c r="CU1830" i="2" s="1"/>
  <c r="CG1830" i="2"/>
  <c r="CJ1830" i="2" s="1"/>
  <c r="CS1830" i="2" s="1"/>
  <c r="CF1830" i="2"/>
  <c r="CE1830" i="2"/>
  <c r="CD1830" i="2"/>
  <c r="CC1830" i="2"/>
  <c r="DD1830" i="2" s="1"/>
  <c r="DB1829" i="2"/>
  <c r="DA1829" i="2"/>
  <c r="CZ1829" i="2"/>
  <c r="CY1829" i="2"/>
  <c r="CX1829" i="2"/>
  <c r="DC1829" i="2" s="1"/>
  <c r="DE1829" i="2" s="1"/>
  <c r="CS1829" i="2"/>
  <c r="CM1829" i="2"/>
  <c r="CL1829" i="2"/>
  <c r="CK1829" i="2"/>
  <c r="CI1829" i="2"/>
  <c r="CH1829" i="2"/>
  <c r="CN1829" i="2" s="1"/>
  <c r="CU1829" i="2" s="1"/>
  <c r="CG1829" i="2"/>
  <c r="CJ1829" i="2" s="1"/>
  <c r="CF1829" i="2"/>
  <c r="CE1829" i="2"/>
  <c r="CD1829" i="2"/>
  <c r="CC1829" i="2"/>
  <c r="DD1829" i="2" s="1"/>
  <c r="DB1828" i="2"/>
  <c r="DA1828" i="2"/>
  <c r="CZ1828" i="2"/>
  <c r="CY1828" i="2"/>
  <c r="CX1828" i="2"/>
  <c r="DC1828" i="2" s="1"/>
  <c r="DE1828" i="2" s="1"/>
  <c r="CS1828" i="2"/>
  <c r="CM1828" i="2"/>
  <c r="CL1828" i="2"/>
  <c r="CK1828" i="2"/>
  <c r="CR1828" i="2" s="1"/>
  <c r="CI1828" i="2"/>
  <c r="CH1828" i="2"/>
  <c r="CN1828" i="2" s="1"/>
  <c r="CG1828" i="2"/>
  <c r="CJ1828" i="2" s="1"/>
  <c r="CF1828" i="2"/>
  <c r="CE1828" i="2"/>
  <c r="CD1828" i="2"/>
  <c r="CC1828" i="2"/>
  <c r="DD1828" i="2" s="1"/>
  <c r="DB1827" i="2"/>
  <c r="DA1827" i="2"/>
  <c r="CZ1827" i="2"/>
  <c r="CY1827" i="2"/>
  <c r="CX1827" i="2"/>
  <c r="DC1827" i="2" s="1"/>
  <c r="DE1827" i="2" s="1"/>
  <c r="CM1827" i="2"/>
  <c r="CL1827" i="2"/>
  <c r="CK1827" i="2"/>
  <c r="CI1827" i="2"/>
  <c r="CH1827" i="2"/>
  <c r="CN1827" i="2" s="1"/>
  <c r="CG1827" i="2"/>
  <c r="CJ1827" i="2" s="1"/>
  <c r="CF1827" i="2"/>
  <c r="CE1827" i="2"/>
  <c r="CD1827" i="2"/>
  <c r="CC1827" i="2"/>
  <c r="DD1827" i="2" s="1"/>
  <c r="DB1826" i="2"/>
  <c r="DA1826" i="2"/>
  <c r="CZ1826" i="2"/>
  <c r="CY1826" i="2"/>
  <c r="CX1826" i="2"/>
  <c r="DC1826" i="2" s="1"/>
  <c r="DE1826" i="2" s="1"/>
  <c r="CO1826" i="2"/>
  <c r="CV1826" i="2" s="1"/>
  <c r="CM1826" i="2"/>
  <c r="CL1826" i="2"/>
  <c r="CK1826" i="2"/>
  <c r="CI1826" i="2"/>
  <c r="CH1826" i="2"/>
  <c r="CN1826" i="2" s="1"/>
  <c r="CU1826" i="2" s="1"/>
  <c r="CG1826" i="2"/>
  <c r="CJ1826" i="2" s="1"/>
  <c r="CS1826" i="2" s="1"/>
  <c r="CF1826" i="2"/>
  <c r="CE1826" i="2"/>
  <c r="CD1826" i="2"/>
  <c r="CC1826" i="2"/>
  <c r="DD1826" i="2" s="1"/>
  <c r="DB1825" i="2"/>
  <c r="DA1825" i="2"/>
  <c r="CZ1825" i="2"/>
  <c r="CY1825" i="2"/>
  <c r="CX1825" i="2"/>
  <c r="DC1825" i="2" s="1"/>
  <c r="DE1825" i="2" s="1"/>
  <c r="CS1825" i="2"/>
  <c r="CM1825" i="2"/>
  <c r="CL1825" i="2"/>
  <c r="CK1825" i="2"/>
  <c r="CI1825" i="2"/>
  <c r="CH1825" i="2"/>
  <c r="CN1825" i="2" s="1"/>
  <c r="CU1825" i="2" s="1"/>
  <c r="CG1825" i="2"/>
  <c r="CJ1825" i="2" s="1"/>
  <c r="CF1825" i="2"/>
  <c r="CE1825" i="2"/>
  <c r="CD1825" i="2"/>
  <c r="CC1825" i="2"/>
  <c r="DD1825" i="2" s="1"/>
  <c r="DB1824" i="2"/>
  <c r="DA1824" i="2"/>
  <c r="CZ1824" i="2"/>
  <c r="CY1824" i="2"/>
  <c r="CX1824" i="2"/>
  <c r="DC1824" i="2" s="1"/>
  <c r="DE1824" i="2" s="1"/>
  <c r="CS1824" i="2"/>
  <c r="CM1824" i="2"/>
  <c r="CL1824" i="2"/>
  <c r="CK1824" i="2"/>
  <c r="CR1824" i="2" s="1"/>
  <c r="CI1824" i="2"/>
  <c r="CH1824" i="2"/>
  <c r="CN1824" i="2" s="1"/>
  <c r="CG1824" i="2"/>
  <c r="CJ1824" i="2" s="1"/>
  <c r="CF1824" i="2"/>
  <c r="CE1824" i="2"/>
  <c r="CD1824" i="2"/>
  <c r="CC1824" i="2"/>
  <c r="DD1824" i="2" s="1"/>
  <c r="DB1823" i="2"/>
  <c r="DA1823" i="2"/>
  <c r="CZ1823" i="2"/>
  <c r="CY1823" i="2"/>
  <c r="CX1823" i="2"/>
  <c r="DC1823" i="2" s="1"/>
  <c r="DE1823" i="2" s="1"/>
  <c r="CM1823" i="2"/>
  <c r="CL1823" i="2"/>
  <c r="CK1823" i="2"/>
  <c r="CI1823" i="2"/>
  <c r="CH1823" i="2"/>
  <c r="CN1823" i="2" s="1"/>
  <c r="CG1823" i="2"/>
  <c r="CJ1823" i="2" s="1"/>
  <c r="CF1823" i="2"/>
  <c r="CE1823" i="2"/>
  <c r="CD1823" i="2"/>
  <c r="CC1823" i="2"/>
  <c r="DD1823" i="2" s="1"/>
  <c r="DB1822" i="2"/>
  <c r="DA1822" i="2"/>
  <c r="CZ1822" i="2"/>
  <c r="CY1822" i="2"/>
  <c r="CX1822" i="2"/>
  <c r="DC1822" i="2" s="1"/>
  <c r="DE1822" i="2" s="1"/>
  <c r="CO1822" i="2"/>
  <c r="CV1822" i="2" s="1"/>
  <c r="CM1822" i="2"/>
  <c r="CL1822" i="2"/>
  <c r="CK1822" i="2"/>
  <c r="CI1822" i="2"/>
  <c r="CH1822" i="2"/>
  <c r="CN1822" i="2" s="1"/>
  <c r="CU1822" i="2" s="1"/>
  <c r="CG1822" i="2"/>
  <c r="CJ1822" i="2" s="1"/>
  <c r="CS1822" i="2" s="1"/>
  <c r="CF1822" i="2"/>
  <c r="CE1822" i="2"/>
  <c r="CD1822" i="2"/>
  <c r="CC1822" i="2"/>
  <c r="DD1822" i="2" s="1"/>
  <c r="DB1821" i="2"/>
  <c r="DA1821" i="2"/>
  <c r="CZ1821" i="2"/>
  <c r="CY1821" i="2"/>
  <c r="CX1821" i="2"/>
  <c r="CU1821" i="2"/>
  <c r="CS1821" i="2"/>
  <c r="CM1821" i="2"/>
  <c r="CT1821" i="2" s="1"/>
  <c r="CL1821" i="2"/>
  <c r="CK1821" i="2"/>
  <c r="CI1821" i="2"/>
  <c r="CH1821" i="2"/>
  <c r="CN1821" i="2" s="1"/>
  <c r="CG1821" i="2"/>
  <c r="CJ1821" i="2" s="1"/>
  <c r="CQ1821" i="2" s="1"/>
  <c r="CF1821" i="2"/>
  <c r="CE1821" i="2"/>
  <c r="CD1821" i="2"/>
  <c r="CC1821" i="2"/>
  <c r="DD1821" i="2" s="1"/>
  <c r="DB1820" i="2"/>
  <c r="DA1820" i="2"/>
  <c r="CZ1820" i="2"/>
  <c r="CY1820" i="2"/>
  <c r="CX1820" i="2"/>
  <c r="DC1820" i="2" s="1"/>
  <c r="DE1820" i="2" s="1"/>
  <c r="CQ1820" i="2"/>
  <c r="CM1820" i="2"/>
  <c r="CL1820" i="2"/>
  <c r="CK1820" i="2"/>
  <c r="CR1820" i="2" s="1"/>
  <c r="CI1820" i="2"/>
  <c r="CH1820" i="2"/>
  <c r="CN1820" i="2" s="1"/>
  <c r="CG1820" i="2"/>
  <c r="CJ1820" i="2" s="1"/>
  <c r="CP1820" i="2" s="1"/>
  <c r="CF1820" i="2"/>
  <c r="CE1820" i="2"/>
  <c r="CD1820" i="2"/>
  <c r="CC1820" i="2"/>
  <c r="DD1820" i="2" s="1"/>
  <c r="DD1819" i="2"/>
  <c r="DB1819" i="2"/>
  <c r="DA1819" i="2"/>
  <c r="CZ1819" i="2"/>
  <c r="CY1819" i="2"/>
  <c r="DC1819" i="2" s="1"/>
  <c r="DE1819" i="2" s="1"/>
  <c r="CX1819" i="2"/>
  <c r="CM1819" i="2"/>
  <c r="CL1819" i="2"/>
  <c r="CI1819" i="2"/>
  <c r="CH1819" i="2"/>
  <c r="CN1819" i="2" s="1"/>
  <c r="CF1819" i="2"/>
  <c r="CE1819" i="2"/>
  <c r="CK1819" i="2" s="1"/>
  <c r="CD1819" i="2"/>
  <c r="CC1819" i="2"/>
  <c r="DB1818" i="2"/>
  <c r="DA1818" i="2"/>
  <c r="CZ1818" i="2"/>
  <c r="CY1818" i="2"/>
  <c r="DC1818" i="2" s="1"/>
  <c r="DE1818" i="2" s="1"/>
  <c r="CX1818" i="2"/>
  <c r="CM1818" i="2"/>
  <c r="CL1818" i="2"/>
  <c r="CI1818" i="2"/>
  <c r="CH1818" i="2"/>
  <c r="CN1818" i="2" s="1"/>
  <c r="CF1818" i="2"/>
  <c r="CE1818" i="2"/>
  <c r="CK1818" i="2" s="1"/>
  <c r="CD1818" i="2"/>
  <c r="CC1818" i="2"/>
  <c r="DD1818" i="2" s="1"/>
  <c r="DB1817" i="2"/>
  <c r="DA1817" i="2"/>
  <c r="CZ1817" i="2"/>
  <c r="CY1817" i="2"/>
  <c r="CX1817" i="2"/>
  <c r="DC1817" i="2" s="1"/>
  <c r="DE1817" i="2" s="1"/>
  <c r="CP1817" i="2"/>
  <c r="CM1817" i="2"/>
  <c r="CL1817" i="2"/>
  <c r="CK1817" i="2"/>
  <c r="CI1817" i="2"/>
  <c r="CO1817" i="2" s="1"/>
  <c r="CV1817" i="2" s="1"/>
  <c r="CH1817" i="2"/>
  <c r="CN1817" i="2" s="1"/>
  <c r="CG1817" i="2"/>
  <c r="CJ1817" i="2" s="1"/>
  <c r="CQ1817" i="2" s="1"/>
  <c r="CF1817" i="2"/>
  <c r="CE1817" i="2"/>
  <c r="CD1817" i="2"/>
  <c r="CC1817" i="2"/>
  <c r="DD1817" i="2" s="1"/>
  <c r="DB1816" i="2"/>
  <c r="DA1816" i="2"/>
  <c r="CZ1816" i="2"/>
  <c r="CY1816" i="2"/>
  <c r="CX1816" i="2"/>
  <c r="CT1816" i="2"/>
  <c r="CP1816" i="2"/>
  <c r="CM1816" i="2"/>
  <c r="CL1816" i="2"/>
  <c r="CK1816" i="2"/>
  <c r="CR1816" i="2" s="1"/>
  <c r="CI1816" i="2"/>
  <c r="CU1816" i="2" s="1"/>
  <c r="CH1816" i="2"/>
  <c r="CN1816" i="2" s="1"/>
  <c r="CG1816" i="2"/>
  <c r="CJ1816" i="2" s="1"/>
  <c r="CQ1816" i="2" s="1"/>
  <c r="CF1816" i="2"/>
  <c r="CE1816" i="2"/>
  <c r="CD1816" i="2"/>
  <c r="CC1816" i="2"/>
  <c r="DD1816" i="2" s="1"/>
  <c r="DD1815" i="2"/>
  <c r="DB1815" i="2"/>
  <c r="DA1815" i="2"/>
  <c r="CZ1815" i="2"/>
  <c r="CY1815" i="2"/>
  <c r="DC1815" i="2" s="1"/>
  <c r="DE1815" i="2" s="1"/>
  <c r="CX1815" i="2"/>
  <c r="CM1815" i="2"/>
  <c r="CL1815" i="2"/>
  <c r="CI1815" i="2"/>
  <c r="CH1815" i="2"/>
  <c r="CN1815" i="2" s="1"/>
  <c r="CF1815" i="2"/>
  <c r="CE1815" i="2"/>
  <c r="CK1815" i="2" s="1"/>
  <c r="CD1815" i="2"/>
  <c r="CC1815" i="2"/>
  <c r="DB1814" i="2"/>
  <c r="DA1814" i="2"/>
  <c r="CZ1814" i="2"/>
  <c r="CY1814" i="2"/>
  <c r="DC1814" i="2" s="1"/>
  <c r="DE1814" i="2" s="1"/>
  <c r="CX1814" i="2"/>
  <c r="CM1814" i="2"/>
  <c r="CL1814" i="2"/>
  <c r="CI1814" i="2"/>
  <c r="CH1814" i="2"/>
  <c r="CN1814" i="2" s="1"/>
  <c r="CF1814" i="2"/>
  <c r="CE1814" i="2"/>
  <c r="CK1814" i="2" s="1"/>
  <c r="CD1814" i="2"/>
  <c r="CC1814" i="2"/>
  <c r="DD1814" i="2" s="1"/>
  <c r="DB1813" i="2"/>
  <c r="DA1813" i="2"/>
  <c r="CZ1813" i="2"/>
  <c r="CY1813" i="2"/>
  <c r="DC1813" i="2" s="1"/>
  <c r="DE1813" i="2" s="1"/>
  <c r="CX1813" i="2"/>
  <c r="CM1813" i="2"/>
  <c r="CL1813" i="2"/>
  <c r="CK1813" i="2"/>
  <c r="CI1813" i="2"/>
  <c r="CH1813" i="2"/>
  <c r="CN1813" i="2" s="1"/>
  <c r="CF1813" i="2"/>
  <c r="CE1813" i="2"/>
  <c r="CD1813" i="2"/>
  <c r="CG1813" i="2" s="1"/>
  <c r="CJ1813" i="2" s="1"/>
  <c r="CC1813" i="2"/>
  <c r="DD1813" i="2" s="1"/>
  <c r="DD1812" i="2"/>
  <c r="DB1812" i="2"/>
  <c r="DA1812" i="2"/>
  <c r="CZ1812" i="2"/>
  <c r="CY1812" i="2"/>
  <c r="CX1812" i="2"/>
  <c r="CM1812" i="2"/>
  <c r="CL1812" i="2"/>
  <c r="CI1812" i="2"/>
  <c r="CH1812" i="2"/>
  <c r="CN1812" i="2" s="1"/>
  <c r="CF1812" i="2"/>
  <c r="CE1812" i="2"/>
  <c r="CK1812" i="2" s="1"/>
  <c r="CD1812" i="2"/>
  <c r="CC1812" i="2"/>
  <c r="DD1811" i="2"/>
  <c r="DB1811" i="2"/>
  <c r="DA1811" i="2"/>
  <c r="CZ1811" i="2"/>
  <c r="CY1811" i="2"/>
  <c r="DC1811" i="2" s="1"/>
  <c r="DE1811" i="2" s="1"/>
  <c r="CX1811" i="2"/>
  <c r="CM1811" i="2"/>
  <c r="CL1811" i="2"/>
  <c r="CK1811" i="2"/>
  <c r="CI1811" i="2"/>
  <c r="CH1811" i="2"/>
  <c r="CN1811" i="2" s="1"/>
  <c r="CF1811" i="2"/>
  <c r="CE1811" i="2"/>
  <c r="CD1811" i="2"/>
  <c r="CC1811" i="2"/>
  <c r="DB1810" i="2"/>
  <c r="DA1810" i="2"/>
  <c r="CZ1810" i="2"/>
  <c r="CY1810" i="2"/>
  <c r="CX1810" i="2"/>
  <c r="CQ1810" i="2"/>
  <c r="CM1810" i="2"/>
  <c r="CL1810" i="2"/>
  <c r="CI1810" i="2"/>
  <c r="CH1810" i="2"/>
  <c r="CN1810" i="2" s="1"/>
  <c r="CG1810" i="2"/>
  <c r="CJ1810" i="2" s="1"/>
  <c r="CF1810" i="2"/>
  <c r="CE1810" i="2"/>
  <c r="CK1810" i="2" s="1"/>
  <c r="CD1810" i="2"/>
  <c r="CC1810" i="2"/>
  <c r="DD1810" i="2" s="1"/>
  <c r="DB1809" i="2"/>
  <c r="DA1809" i="2"/>
  <c r="CZ1809" i="2"/>
  <c r="CY1809" i="2"/>
  <c r="DC1809" i="2" s="1"/>
  <c r="DE1809" i="2" s="1"/>
  <c r="CX1809" i="2"/>
  <c r="CM1809" i="2"/>
  <c r="CL1809" i="2"/>
  <c r="CK1809" i="2"/>
  <c r="CI1809" i="2"/>
  <c r="CH1809" i="2"/>
  <c r="CN1809" i="2" s="1"/>
  <c r="CF1809" i="2"/>
  <c r="CE1809" i="2"/>
  <c r="CD1809" i="2"/>
  <c r="CC1809" i="2"/>
  <c r="DD1809" i="2" s="1"/>
  <c r="DB1808" i="2"/>
  <c r="DA1808" i="2"/>
  <c r="CZ1808" i="2"/>
  <c r="CY1808" i="2"/>
  <c r="CX1808" i="2"/>
  <c r="DC1808" i="2" s="1"/>
  <c r="DE1808" i="2" s="1"/>
  <c r="CM1808" i="2"/>
  <c r="CL1808" i="2"/>
  <c r="CI1808" i="2"/>
  <c r="CH1808" i="2"/>
  <c r="CN1808" i="2" s="1"/>
  <c r="CF1808" i="2"/>
  <c r="CE1808" i="2"/>
  <c r="CD1808" i="2"/>
  <c r="CC1808" i="2"/>
  <c r="DD1808" i="2" s="1"/>
  <c r="DD1807" i="2"/>
  <c r="DB1807" i="2"/>
  <c r="DA1807" i="2"/>
  <c r="CZ1807" i="2"/>
  <c r="CY1807" i="2"/>
  <c r="DC1807" i="2" s="1"/>
  <c r="DE1807" i="2" s="1"/>
  <c r="CX1807" i="2"/>
  <c r="CM1807" i="2"/>
  <c r="CL1807" i="2"/>
  <c r="CK1807" i="2"/>
  <c r="CI1807" i="2"/>
  <c r="CH1807" i="2"/>
  <c r="CN1807" i="2" s="1"/>
  <c r="CF1807" i="2"/>
  <c r="CE1807" i="2"/>
  <c r="CD1807" i="2"/>
  <c r="CG1807" i="2" s="1"/>
  <c r="CJ1807" i="2" s="1"/>
  <c r="CC1807" i="2"/>
  <c r="DD1806" i="2"/>
  <c r="DB1806" i="2"/>
  <c r="DA1806" i="2"/>
  <c r="CZ1806" i="2"/>
  <c r="CY1806" i="2"/>
  <c r="CX1806" i="2"/>
  <c r="DC1806" i="2" s="1"/>
  <c r="DE1806" i="2" s="1"/>
  <c r="CT1806" i="2"/>
  <c r="CO1806" i="2"/>
  <c r="CV1806" i="2" s="1"/>
  <c r="CM1806" i="2"/>
  <c r="CL1806" i="2"/>
  <c r="CS1806" i="2" s="1"/>
  <c r="CI1806" i="2"/>
  <c r="CH1806" i="2"/>
  <c r="CN1806" i="2" s="1"/>
  <c r="CU1806" i="2" s="1"/>
  <c r="CG1806" i="2"/>
  <c r="CJ1806" i="2" s="1"/>
  <c r="CQ1806" i="2" s="1"/>
  <c r="CF1806" i="2"/>
  <c r="CE1806" i="2"/>
  <c r="CK1806" i="2" s="1"/>
  <c r="CD1806" i="2"/>
  <c r="CC1806" i="2"/>
  <c r="DB1805" i="2"/>
  <c r="DA1805" i="2"/>
  <c r="CZ1805" i="2"/>
  <c r="CY1805" i="2"/>
  <c r="DC1805" i="2" s="1"/>
  <c r="DE1805" i="2" s="1"/>
  <c r="CX1805" i="2"/>
  <c r="CU1805" i="2"/>
  <c r="CM1805" i="2"/>
  <c r="CL1805" i="2"/>
  <c r="CK1805" i="2"/>
  <c r="CI1805" i="2"/>
  <c r="CH1805" i="2"/>
  <c r="CN1805" i="2" s="1"/>
  <c r="CF1805" i="2"/>
  <c r="CE1805" i="2"/>
  <c r="CD1805" i="2"/>
  <c r="CG1805" i="2" s="1"/>
  <c r="CJ1805" i="2" s="1"/>
  <c r="CC1805" i="2"/>
  <c r="DD1805" i="2" s="1"/>
  <c r="DD1804" i="2"/>
  <c r="DB1804" i="2"/>
  <c r="DA1804" i="2"/>
  <c r="CZ1804" i="2"/>
  <c r="CY1804" i="2"/>
  <c r="CX1804" i="2"/>
  <c r="DC1804" i="2" s="1"/>
  <c r="DE1804" i="2" s="1"/>
  <c r="CT1804" i="2"/>
  <c r="CM1804" i="2"/>
  <c r="CL1804" i="2"/>
  <c r="CI1804" i="2"/>
  <c r="CH1804" i="2"/>
  <c r="CN1804" i="2" s="1"/>
  <c r="CG1804" i="2"/>
  <c r="CJ1804" i="2" s="1"/>
  <c r="CQ1804" i="2" s="1"/>
  <c r="CF1804" i="2"/>
  <c r="CE1804" i="2"/>
  <c r="CK1804" i="2" s="1"/>
  <c r="CD1804" i="2"/>
  <c r="CC1804" i="2"/>
  <c r="DB1803" i="2"/>
  <c r="DA1803" i="2"/>
  <c r="CZ1803" i="2"/>
  <c r="CY1803" i="2"/>
  <c r="DC1803" i="2" s="1"/>
  <c r="DE1803" i="2" s="1"/>
  <c r="CX1803" i="2"/>
  <c r="CP1803" i="2"/>
  <c r="CM1803" i="2"/>
  <c r="CL1803" i="2"/>
  <c r="CI1803" i="2"/>
  <c r="CH1803" i="2"/>
  <c r="CN1803" i="2" s="1"/>
  <c r="CG1803" i="2"/>
  <c r="CJ1803" i="2" s="1"/>
  <c r="CQ1803" i="2" s="1"/>
  <c r="CF1803" i="2"/>
  <c r="CE1803" i="2"/>
  <c r="CK1803" i="2" s="1"/>
  <c r="CD1803" i="2"/>
  <c r="CC1803" i="2"/>
  <c r="DD1803" i="2" s="1"/>
  <c r="DB1802" i="2"/>
  <c r="DA1802" i="2"/>
  <c r="CZ1802" i="2"/>
  <c r="CY1802" i="2"/>
  <c r="CX1802" i="2"/>
  <c r="CS1802" i="2"/>
  <c r="CN1802" i="2"/>
  <c r="CM1802" i="2"/>
  <c r="CT1802" i="2" s="1"/>
  <c r="CL1802" i="2"/>
  <c r="CK1802" i="2"/>
  <c r="CR1802" i="2" s="1"/>
  <c r="CI1802" i="2"/>
  <c r="CH1802" i="2"/>
  <c r="CG1802" i="2"/>
  <c r="CJ1802" i="2" s="1"/>
  <c r="CQ1802" i="2" s="1"/>
  <c r="CF1802" i="2"/>
  <c r="CE1802" i="2"/>
  <c r="CD1802" i="2"/>
  <c r="CC1802" i="2"/>
  <c r="DD1802" i="2" s="1"/>
  <c r="DB1801" i="2"/>
  <c r="DA1801" i="2"/>
  <c r="CZ1801" i="2"/>
  <c r="CY1801" i="2"/>
  <c r="CX1801" i="2"/>
  <c r="CN1801" i="2"/>
  <c r="CM1801" i="2"/>
  <c r="CL1801" i="2"/>
  <c r="CI1801" i="2"/>
  <c r="CH1801" i="2"/>
  <c r="CG1801" i="2"/>
  <c r="CJ1801" i="2" s="1"/>
  <c r="CF1801" i="2"/>
  <c r="CE1801" i="2"/>
  <c r="CK1801" i="2" s="1"/>
  <c r="CD1801" i="2"/>
  <c r="CC1801" i="2"/>
  <c r="DD1801" i="2" s="1"/>
  <c r="DB1800" i="2"/>
  <c r="DA1800" i="2"/>
  <c r="CZ1800" i="2"/>
  <c r="CY1800" i="2"/>
  <c r="CX1800" i="2"/>
  <c r="CN1800" i="2"/>
  <c r="CM1800" i="2"/>
  <c r="CL1800" i="2"/>
  <c r="CK1800" i="2"/>
  <c r="CI1800" i="2"/>
  <c r="CH1800" i="2"/>
  <c r="CF1800" i="2"/>
  <c r="CE1800" i="2"/>
  <c r="CG1800" i="2" s="1"/>
  <c r="CJ1800" i="2" s="1"/>
  <c r="CD1800" i="2"/>
  <c r="CC1800" i="2"/>
  <c r="DD1800" i="2" s="1"/>
  <c r="DB1799" i="2"/>
  <c r="DA1799" i="2"/>
  <c r="CZ1799" i="2"/>
  <c r="CY1799" i="2"/>
  <c r="CX1799" i="2"/>
  <c r="DC1799" i="2" s="1"/>
  <c r="DE1799" i="2" s="1"/>
  <c r="CN1799" i="2"/>
  <c r="CM1799" i="2"/>
  <c r="CL1799" i="2"/>
  <c r="CI1799" i="2"/>
  <c r="CH1799" i="2"/>
  <c r="CG1799" i="2"/>
  <c r="CJ1799" i="2" s="1"/>
  <c r="CF1799" i="2"/>
  <c r="CE1799" i="2"/>
  <c r="CK1799" i="2" s="1"/>
  <c r="CD1799" i="2"/>
  <c r="CC1799" i="2"/>
  <c r="DD1799" i="2" s="1"/>
  <c r="DB1798" i="2"/>
  <c r="DA1798" i="2"/>
  <c r="CZ1798" i="2"/>
  <c r="CY1798" i="2"/>
  <c r="CX1798" i="2"/>
  <c r="DC1798" i="2" s="1"/>
  <c r="DE1798" i="2" s="1"/>
  <c r="CS1798" i="2"/>
  <c r="CN1798" i="2"/>
  <c r="CM1798" i="2"/>
  <c r="CT1798" i="2" s="1"/>
  <c r="CL1798" i="2"/>
  <c r="CK1798" i="2"/>
  <c r="CR1798" i="2" s="1"/>
  <c r="CI1798" i="2"/>
  <c r="CH1798" i="2"/>
  <c r="CG1798" i="2"/>
  <c r="CJ1798" i="2" s="1"/>
  <c r="CQ1798" i="2" s="1"/>
  <c r="CF1798" i="2"/>
  <c r="CE1798" i="2"/>
  <c r="CD1798" i="2"/>
  <c r="CC1798" i="2"/>
  <c r="DD1798" i="2" s="1"/>
  <c r="DB1797" i="2"/>
  <c r="DA1797" i="2"/>
  <c r="CZ1797" i="2"/>
  <c r="CY1797" i="2"/>
  <c r="CX1797" i="2"/>
  <c r="CU1797" i="2"/>
  <c r="CN1797" i="2"/>
  <c r="CM1797" i="2"/>
  <c r="CL1797" i="2"/>
  <c r="CI1797" i="2"/>
  <c r="CH1797" i="2"/>
  <c r="CG1797" i="2"/>
  <c r="CJ1797" i="2" s="1"/>
  <c r="CQ1797" i="2" s="1"/>
  <c r="CF1797" i="2"/>
  <c r="CE1797" i="2"/>
  <c r="CK1797" i="2" s="1"/>
  <c r="CD1797" i="2"/>
  <c r="CC1797" i="2"/>
  <c r="DD1797" i="2" s="1"/>
  <c r="DB1796" i="2"/>
  <c r="DA1796" i="2"/>
  <c r="CZ1796" i="2"/>
  <c r="CY1796" i="2"/>
  <c r="CX1796" i="2"/>
  <c r="DC1796" i="2" s="1"/>
  <c r="DE1796" i="2" s="1"/>
  <c r="CS1796" i="2"/>
  <c r="CN1796" i="2"/>
  <c r="CM1796" i="2"/>
  <c r="CT1796" i="2" s="1"/>
  <c r="CL1796" i="2"/>
  <c r="CK1796" i="2"/>
  <c r="CI1796" i="2"/>
  <c r="CH1796" i="2"/>
  <c r="CF1796" i="2"/>
  <c r="CE1796" i="2"/>
  <c r="CG1796" i="2" s="1"/>
  <c r="CJ1796" i="2" s="1"/>
  <c r="CQ1796" i="2" s="1"/>
  <c r="CD1796" i="2"/>
  <c r="CC1796" i="2"/>
  <c r="DD1796" i="2" s="1"/>
  <c r="DD1795" i="2"/>
  <c r="DB1795" i="2"/>
  <c r="DA1795" i="2"/>
  <c r="CZ1795" i="2"/>
  <c r="CY1795" i="2"/>
  <c r="CX1795" i="2"/>
  <c r="DC1795" i="2" s="1"/>
  <c r="DE1795" i="2" s="1"/>
  <c r="CN1795" i="2"/>
  <c r="CM1795" i="2"/>
  <c r="CL1795" i="2"/>
  <c r="CI1795" i="2"/>
  <c r="CH1795" i="2"/>
  <c r="CF1795" i="2"/>
  <c r="CE1795" i="2"/>
  <c r="CD1795" i="2"/>
  <c r="CC1795" i="2"/>
  <c r="DB1794" i="2"/>
  <c r="DA1794" i="2"/>
  <c r="CZ1794" i="2"/>
  <c r="CY1794" i="2"/>
  <c r="CX1794" i="2"/>
  <c r="DC1794" i="2" s="1"/>
  <c r="DE1794" i="2" s="1"/>
  <c r="CS1794" i="2"/>
  <c r="CN1794" i="2"/>
  <c r="CM1794" i="2"/>
  <c r="CT1794" i="2" s="1"/>
  <c r="CL1794" i="2"/>
  <c r="CK1794" i="2"/>
  <c r="CR1794" i="2" s="1"/>
  <c r="CI1794" i="2"/>
  <c r="CH1794" i="2"/>
  <c r="CG1794" i="2"/>
  <c r="CJ1794" i="2" s="1"/>
  <c r="CQ1794" i="2" s="1"/>
  <c r="CF1794" i="2"/>
  <c r="CE1794" i="2"/>
  <c r="CD1794" i="2"/>
  <c r="CC1794" i="2"/>
  <c r="DD1794" i="2" s="1"/>
  <c r="DB1793" i="2"/>
  <c r="DA1793" i="2"/>
  <c r="CZ1793" i="2"/>
  <c r="CY1793" i="2"/>
  <c r="CX1793" i="2"/>
  <c r="CN1793" i="2"/>
  <c r="CM1793" i="2"/>
  <c r="CT1793" i="2" s="1"/>
  <c r="CL1793" i="2"/>
  <c r="CK1793" i="2"/>
  <c r="CI1793" i="2"/>
  <c r="CH1793" i="2"/>
  <c r="CG1793" i="2"/>
  <c r="CJ1793" i="2" s="1"/>
  <c r="CR1793" i="2" s="1"/>
  <c r="CF1793" i="2"/>
  <c r="CE1793" i="2"/>
  <c r="CD1793" i="2"/>
  <c r="CC1793" i="2"/>
  <c r="DD1793" i="2" s="1"/>
  <c r="DD1792" i="2"/>
  <c r="DB1792" i="2"/>
  <c r="DA1792" i="2"/>
  <c r="CZ1792" i="2"/>
  <c r="CY1792" i="2"/>
  <c r="CX1792" i="2"/>
  <c r="CN1792" i="2"/>
  <c r="CM1792" i="2"/>
  <c r="CL1792" i="2"/>
  <c r="CK1792" i="2"/>
  <c r="CI1792" i="2"/>
  <c r="CH1792" i="2"/>
  <c r="CF1792" i="2"/>
  <c r="CG1792" i="2" s="1"/>
  <c r="CJ1792" i="2" s="1"/>
  <c r="CE1792" i="2"/>
  <c r="CD1792" i="2"/>
  <c r="CC1792" i="2"/>
  <c r="DB1791" i="2"/>
  <c r="DA1791" i="2"/>
  <c r="CZ1791" i="2"/>
  <c r="CY1791" i="2"/>
  <c r="CX1791" i="2"/>
  <c r="CN1791" i="2"/>
  <c r="CM1791" i="2"/>
  <c r="CT1791" i="2" s="1"/>
  <c r="CL1791" i="2"/>
  <c r="CK1791" i="2"/>
  <c r="CI1791" i="2"/>
  <c r="CH1791" i="2"/>
  <c r="CG1791" i="2"/>
  <c r="CJ1791" i="2" s="1"/>
  <c r="CR1791" i="2" s="1"/>
  <c r="CF1791" i="2"/>
  <c r="CE1791" i="2"/>
  <c r="CD1791" i="2"/>
  <c r="CC1791" i="2"/>
  <c r="DD1791" i="2" s="1"/>
  <c r="DD1790" i="2"/>
  <c r="DB1790" i="2"/>
  <c r="DA1790" i="2"/>
  <c r="CZ1790" i="2"/>
  <c r="CY1790" i="2"/>
  <c r="CX1790" i="2"/>
  <c r="CN1790" i="2"/>
  <c r="CM1790" i="2"/>
  <c r="CL1790" i="2"/>
  <c r="CI1790" i="2"/>
  <c r="CH1790" i="2"/>
  <c r="CF1790" i="2"/>
  <c r="CE1790" i="2"/>
  <c r="CK1790" i="2" s="1"/>
  <c r="CD1790" i="2"/>
  <c r="CC1790" i="2"/>
  <c r="DB1789" i="2"/>
  <c r="DA1789" i="2"/>
  <c r="CZ1789" i="2"/>
  <c r="CY1789" i="2"/>
  <c r="CX1789" i="2"/>
  <c r="CN1789" i="2"/>
  <c r="CM1789" i="2"/>
  <c r="CL1789" i="2"/>
  <c r="CK1789" i="2"/>
  <c r="CI1789" i="2"/>
  <c r="CU1789" i="2" s="1"/>
  <c r="CH1789" i="2"/>
  <c r="CG1789" i="2"/>
  <c r="CJ1789" i="2" s="1"/>
  <c r="CQ1789" i="2" s="1"/>
  <c r="CF1789" i="2"/>
  <c r="CE1789" i="2"/>
  <c r="CD1789" i="2"/>
  <c r="CC1789" i="2"/>
  <c r="DD1789" i="2" s="1"/>
  <c r="DD1788" i="2"/>
  <c r="DB1788" i="2"/>
  <c r="DA1788" i="2"/>
  <c r="CZ1788" i="2"/>
  <c r="CY1788" i="2"/>
  <c r="CX1788" i="2"/>
  <c r="CN1788" i="2"/>
  <c r="CM1788" i="2"/>
  <c r="CL1788" i="2"/>
  <c r="CK1788" i="2"/>
  <c r="CI1788" i="2"/>
  <c r="CH1788" i="2"/>
  <c r="CF1788" i="2"/>
  <c r="CE1788" i="2"/>
  <c r="CD1788" i="2"/>
  <c r="CC1788" i="2"/>
  <c r="DB1787" i="2"/>
  <c r="DA1787" i="2"/>
  <c r="CZ1787" i="2"/>
  <c r="CY1787" i="2"/>
  <c r="DC1787" i="2" s="1"/>
  <c r="DE1787" i="2" s="1"/>
  <c r="CX1787" i="2"/>
  <c r="CT1787" i="2"/>
  <c r="CN1787" i="2"/>
  <c r="CM1787" i="2"/>
  <c r="CL1787" i="2"/>
  <c r="CK1787" i="2"/>
  <c r="CJ1787" i="2"/>
  <c r="CI1787" i="2"/>
  <c r="CH1787" i="2"/>
  <c r="CF1787" i="2"/>
  <c r="CE1787" i="2"/>
  <c r="CD1787" i="2"/>
  <c r="CG1787" i="2" s="1"/>
  <c r="CC1787" i="2"/>
  <c r="DD1787" i="2" s="1"/>
  <c r="DB1786" i="2"/>
  <c r="DA1786" i="2"/>
  <c r="CZ1786" i="2"/>
  <c r="CY1786" i="2"/>
  <c r="DC1786" i="2" s="1"/>
  <c r="DE1786" i="2" s="1"/>
  <c r="CX1786" i="2"/>
  <c r="CM1786" i="2"/>
  <c r="CL1786" i="2"/>
  <c r="CK1786" i="2"/>
  <c r="CI1786" i="2"/>
  <c r="CH1786" i="2"/>
  <c r="CN1786" i="2" s="1"/>
  <c r="CF1786" i="2"/>
  <c r="CE1786" i="2"/>
  <c r="CD1786" i="2"/>
  <c r="CC1786" i="2"/>
  <c r="DD1786" i="2" s="1"/>
  <c r="DB1785" i="2"/>
  <c r="DA1785" i="2"/>
  <c r="CZ1785" i="2"/>
  <c r="CY1785" i="2"/>
  <c r="DC1785" i="2" s="1"/>
  <c r="DE1785" i="2" s="1"/>
  <c r="CX1785" i="2"/>
  <c r="CN1785" i="2"/>
  <c r="CM1785" i="2"/>
  <c r="CL1785" i="2"/>
  <c r="CK1785" i="2"/>
  <c r="CJ1785" i="2"/>
  <c r="CI1785" i="2"/>
  <c r="CH1785" i="2"/>
  <c r="CF1785" i="2"/>
  <c r="CE1785" i="2"/>
  <c r="CD1785" i="2"/>
  <c r="CG1785" i="2" s="1"/>
  <c r="CC1785" i="2"/>
  <c r="DD1785" i="2" s="1"/>
  <c r="DB1784" i="2"/>
  <c r="DA1784" i="2"/>
  <c r="CZ1784" i="2"/>
  <c r="CY1784" i="2"/>
  <c r="DC1784" i="2" s="1"/>
  <c r="DE1784" i="2" s="1"/>
  <c r="CX1784" i="2"/>
  <c r="CM1784" i="2"/>
  <c r="CL1784" i="2"/>
  <c r="CK1784" i="2"/>
  <c r="CI1784" i="2"/>
  <c r="CH1784" i="2"/>
  <c r="CN1784" i="2" s="1"/>
  <c r="CF1784" i="2"/>
  <c r="CE1784" i="2"/>
  <c r="CD1784" i="2"/>
  <c r="CC1784" i="2"/>
  <c r="DD1784" i="2" s="1"/>
  <c r="DB1783" i="2"/>
  <c r="DA1783" i="2"/>
  <c r="CZ1783" i="2"/>
  <c r="CY1783" i="2"/>
  <c r="DC1783" i="2" s="1"/>
  <c r="DE1783" i="2" s="1"/>
  <c r="CX1783" i="2"/>
  <c r="CT1783" i="2"/>
  <c r="CN1783" i="2"/>
  <c r="CM1783" i="2"/>
  <c r="CL1783" i="2"/>
  <c r="CK1783" i="2"/>
  <c r="CJ1783" i="2"/>
  <c r="CI1783" i="2"/>
  <c r="CH1783" i="2"/>
  <c r="CF1783" i="2"/>
  <c r="CE1783" i="2"/>
  <c r="CD1783" i="2"/>
  <c r="CG1783" i="2" s="1"/>
  <c r="CC1783" i="2"/>
  <c r="DD1783" i="2" s="1"/>
  <c r="DB1782" i="2"/>
  <c r="DA1782" i="2"/>
  <c r="CZ1782" i="2"/>
  <c r="CY1782" i="2"/>
  <c r="DC1782" i="2" s="1"/>
  <c r="DE1782" i="2" s="1"/>
  <c r="CX1782" i="2"/>
  <c r="CM1782" i="2"/>
  <c r="CL1782" i="2"/>
  <c r="CK1782" i="2"/>
  <c r="CI1782" i="2"/>
  <c r="CH1782" i="2"/>
  <c r="CN1782" i="2" s="1"/>
  <c r="CF1782" i="2"/>
  <c r="CE1782" i="2"/>
  <c r="CD1782" i="2"/>
  <c r="CC1782" i="2"/>
  <c r="DD1782" i="2" s="1"/>
  <c r="DB1781" i="2"/>
  <c r="DA1781" i="2"/>
  <c r="CZ1781" i="2"/>
  <c r="CY1781" i="2"/>
  <c r="DC1781" i="2" s="1"/>
  <c r="DE1781" i="2" s="1"/>
  <c r="CX1781" i="2"/>
  <c r="CT1781" i="2"/>
  <c r="CN1781" i="2"/>
  <c r="CM1781" i="2"/>
  <c r="CL1781" i="2"/>
  <c r="CK1781" i="2"/>
  <c r="CJ1781" i="2"/>
  <c r="CI1781" i="2"/>
  <c r="CH1781" i="2"/>
  <c r="CF1781" i="2"/>
  <c r="CE1781" i="2"/>
  <c r="CD1781" i="2"/>
  <c r="CG1781" i="2" s="1"/>
  <c r="CC1781" i="2"/>
  <c r="DD1781" i="2" s="1"/>
  <c r="DB1780" i="2"/>
  <c r="DA1780" i="2"/>
  <c r="CZ1780" i="2"/>
  <c r="CY1780" i="2"/>
  <c r="DC1780" i="2" s="1"/>
  <c r="DE1780" i="2" s="1"/>
  <c r="CX1780" i="2"/>
  <c r="CM1780" i="2"/>
  <c r="CL1780" i="2"/>
  <c r="CK1780" i="2"/>
  <c r="CI1780" i="2"/>
  <c r="CH1780" i="2"/>
  <c r="CN1780" i="2" s="1"/>
  <c r="CF1780" i="2"/>
  <c r="CE1780" i="2"/>
  <c r="CD1780" i="2"/>
  <c r="CC1780" i="2"/>
  <c r="DD1780" i="2" s="1"/>
  <c r="DB1779" i="2"/>
  <c r="DA1779" i="2"/>
  <c r="CZ1779" i="2"/>
  <c r="CY1779" i="2"/>
  <c r="DC1779" i="2" s="1"/>
  <c r="DE1779" i="2" s="1"/>
  <c r="CX1779" i="2"/>
  <c r="CT1779" i="2"/>
  <c r="CN1779" i="2"/>
  <c r="CM1779" i="2"/>
  <c r="CL1779" i="2"/>
  <c r="CK1779" i="2"/>
  <c r="CJ1779" i="2"/>
  <c r="CI1779" i="2"/>
  <c r="CH1779" i="2"/>
  <c r="CF1779" i="2"/>
  <c r="CE1779" i="2"/>
  <c r="CD1779" i="2"/>
  <c r="CG1779" i="2" s="1"/>
  <c r="CC1779" i="2"/>
  <c r="DD1779" i="2" s="1"/>
  <c r="DB1778" i="2"/>
  <c r="DA1778" i="2"/>
  <c r="CZ1778" i="2"/>
  <c r="CY1778" i="2"/>
  <c r="DC1778" i="2" s="1"/>
  <c r="DE1778" i="2" s="1"/>
  <c r="CX1778" i="2"/>
  <c r="CM1778" i="2"/>
  <c r="CL1778" i="2"/>
  <c r="CK1778" i="2"/>
  <c r="CI1778" i="2"/>
  <c r="CH1778" i="2"/>
  <c r="CN1778" i="2" s="1"/>
  <c r="CF1778" i="2"/>
  <c r="CE1778" i="2"/>
  <c r="CD1778" i="2"/>
  <c r="CC1778" i="2"/>
  <c r="DD1778" i="2" s="1"/>
  <c r="DB1777" i="2"/>
  <c r="DA1777" i="2"/>
  <c r="CZ1777" i="2"/>
  <c r="CY1777" i="2"/>
  <c r="DC1777" i="2" s="1"/>
  <c r="DE1777" i="2" s="1"/>
  <c r="CX1777" i="2"/>
  <c r="CN1777" i="2"/>
  <c r="CM1777" i="2"/>
  <c r="CL1777" i="2"/>
  <c r="CK1777" i="2"/>
  <c r="CJ1777" i="2"/>
  <c r="CI1777" i="2"/>
  <c r="CH1777" i="2"/>
  <c r="CF1777" i="2"/>
  <c r="CE1777" i="2"/>
  <c r="CD1777" i="2"/>
  <c r="CG1777" i="2" s="1"/>
  <c r="CC1777" i="2"/>
  <c r="DD1777" i="2" s="1"/>
  <c r="DB1776" i="2"/>
  <c r="DA1776" i="2"/>
  <c r="CZ1776" i="2"/>
  <c r="CY1776" i="2"/>
  <c r="DC1776" i="2" s="1"/>
  <c r="DE1776" i="2" s="1"/>
  <c r="CX1776" i="2"/>
  <c r="CM1776" i="2"/>
  <c r="CL1776" i="2"/>
  <c r="CK1776" i="2"/>
  <c r="CI1776" i="2"/>
  <c r="CH1776" i="2"/>
  <c r="CN1776" i="2" s="1"/>
  <c r="CF1776" i="2"/>
  <c r="CE1776" i="2"/>
  <c r="CD1776" i="2"/>
  <c r="CC1776" i="2"/>
  <c r="DD1776" i="2" s="1"/>
  <c r="DB1775" i="2"/>
  <c r="DA1775" i="2"/>
  <c r="CZ1775" i="2"/>
  <c r="CY1775" i="2"/>
  <c r="DC1775" i="2" s="1"/>
  <c r="DE1775" i="2" s="1"/>
  <c r="CX1775" i="2"/>
  <c r="CT1775" i="2"/>
  <c r="CN1775" i="2"/>
  <c r="CM1775" i="2"/>
  <c r="CL1775" i="2"/>
  <c r="CK1775" i="2"/>
  <c r="CJ1775" i="2"/>
  <c r="CI1775" i="2"/>
  <c r="CH1775" i="2"/>
  <c r="CF1775" i="2"/>
  <c r="CE1775" i="2"/>
  <c r="CD1775" i="2"/>
  <c r="CG1775" i="2" s="1"/>
  <c r="CC1775" i="2"/>
  <c r="DD1775" i="2" s="1"/>
  <c r="DB1774" i="2"/>
  <c r="DA1774" i="2"/>
  <c r="CZ1774" i="2"/>
  <c r="CY1774" i="2"/>
  <c r="DC1774" i="2" s="1"/>
  <c r="DE1774" i="2" s="1"/>
  <c r="CX1774" i="2"/>
  <c r="CM1774" i="2"/>
  <c r="CL1774" i="2"/>
  <c r="CK1774" i="2"/>
  <c r="CI1774" i="2"/>
  <c r="CH1774" i="2"/>
  <c r="CN1774" i="2" s="1"/>
  <c r="CF1774" i="2"/>
  <c r="CE1774" i="2"/>
  <c r="CD1774" i="2"/>
  <c r="CC1774" i="2"/>
  <c r="DD1774" i="2" s="1"/>
  <c r="DB1773" i="2"/>
  <c r="DA1773" i="2"/>
  <c r="CZ1773" i="2"/>
  <c r="CY1773" i="2"/>
  <c r="DC1773" i="2" s="1"/>
  <c r="DE1773" i="2" s="1"/>
  <c r="CX1773" i="2"/>
  <c r="CT1773" i="2"/>
  <c r="CN1773" i="2"/>
  <c r="CM1773" i="2"/>
  <c r="CL1773" i="2"/>
  <c r="CK1773" i="2"/>
  <c r="CJ1773" i="2"/>
  <c r="CI1773" i="2"/>
  <c r="CH1773" i="2"/>
  <c r="CF1773" i="2"/>
  <c r="CE1773" i="2"/>
  <c r="CD1773" i="2"/>
  <c r="CG1773" i="2" s="1"/>
  <c r="CC1773" i="2"/>
  <c r="DD1773" i="2" s="1"/>
  <c r="DB1772" i="2"/>
  <c r="DA1772" i="2"/>
  <c r="CZ1772" i="2"/>
  <c r="CY1772" i="2"/>
  <c r="DC1772" i="2" s="1"/>
  <c r="DE1772" i="2" s="1"/>
  <c r="CX1772" i="2"/>
  <c r="CM1772" i="2"/>
  <c r="CL1772" i="2"/>
  <c r="CK1772" i="2"/>
  <c r="CI1772" i="2"/>
  <c r="CH1772" i="2"/>
  <c r="CN1772" i="2" s="1"/>
  <c r="CF1772" i="2"/>
  <c r="CE1772" i="2"/>
  <c r="CD1772" i="2"/>
  <c r="CC1772" i="2"/>
  <c r="DD1772" i="2" s="1"/>
  <c r="DB1771" i="2"/>
  <c r="DA1771" i="2"/>
  <c r="CZ1771" i="2"/>
  <c r="CY1771" i="2"/>
  <c r="DC1771" i="2" s="1"/>
  <c r="DE1771" i="2" s="1"/>
  <c r="CX1771" i="2"/>
  <c r="CT1771" i="2"/>
  <c r="CN1771" i="2"/>
  <c r="CM1771" i="2"/>
  <c r="CL1771" i="2"/>
  <c r="CK1771" i="2"/>
  <c r="CJ1771" i="2"/>
  <c r="CI1771" i="2"/>
  <c r="CH1771" i="2"/>
  <c r="CF1771" i="2"/>
  <c r="CE1771" i="2"/>
  <c r="CD1771" i="2"/>
  <c r="CG1771" i="2" s="1"/>
  <c r="CC1771" i="2"/>
  <c r="DD1771" i="2" s="1"/>
  <c r="DB1770" i="2"/>
  <c r="DA1770" i="2"/>
  <c r="CZ1770" i="2"/>
  <c r="CY1770" i="2"/>
  <c r="DC1770" i="2" s="1"/>
  <c r="DE1770" i="2" s="1"/>
  <c r="CX1770" i="2"/>
  <c r="CM1770" i="2"/>
  <c r="CL1770" i="2"/>
  <c r="CK1770" i="2"/>
  <c r="CI1770" i="2"/>
  <c r="CH1770" i="2"/>
  <c r="CN1770" i="2" s="1"/>
  <c r="CF1770" i="2"/>
  <c r="CE1770" i="2"/>
  <c r="CD1770" i="2"/>
  <c r="CC1770" i="2"/>
  <c r="DD1770" i="2" s="1"/>
  <c r="DB1769" i="2"/>
  <c r="DA1769" i="2"/>
  <c r="CZ1769" i="2"/>
  <c r="CY1769" i="2"/>
  <c r="DC1769" i="2" s="1"/>
  <c r="DE1769" i="2" s="1"/>
  <c r="CX1769" i="2"/>
  <c r="CN1769" i="2"/>
  <c r="CM1769" i="2"/>
  <c r="CL1769" i="2"/>
  <c r="CK1769" i="2"/>
  <c r="CJ1769" i="2"/>
  <c r="CI1769" i="2"/>
  <c r="CH1769" i="2"/>
  <c r="CF1769" i="2"/>
  <c r="CE1769" i="2"/>
  <c r="CD1769" i="2"/>
  <c r="CG1769" i="2" s="1"/>
  <c r="CC1769" i="2"/>
  <c r="DD1769" i="2" s="1"/>
  <c r="DB1768" i="2"/>
  <c r="DA1768" i="2"/>
  <c r="CZ1768" i="2"/>
  <c r="CY1768" i="2"/>
  <c r="DC1768" i="2" s="1"/>
  <c r="DE1768" i="2" s="1"/>
  <c r="CX1768" i="2"/>
  <c r="CM1768" i="2"/>
  <c r="CL1768" i="2"/>
  <c r="CK1768" i="2"/>
  <c r="CI1768" i="2"/>
  <c r="CH1768" i="2"/>
  <c r="CN1768" i="2" s="1"/>
  <c r="CF1768" i="2"/>
  <c r="CE1768" i="2"/>
  <c r="CD1768" i="2"/>
  <c r="CC1768" i="2"/>
  <c r="DD1768" i="2" s="1"/>
  <c r="DB1767" i="2"/>
  <c r="DA1767" i="2"/>
  <c r="CZ1767" i="2"/>
  <c r="CY1767" i="2"/>
  <c r="DC1767" i="2" s="1"/>
  <c r="DE1767" i="2" s="1"/>
  <c r="CX1767" i="2"/>
  <c r="CT1767" i="2"/>
  <c r="CN1767" i="2"/>
  <c r="CM1767" i="2"/>
  <c r="CL1767" i="2"/>
  <c r="CK1767" i="2"/>
  <c r="CJ1767" i="2"/>
  <c r="CI1767" i="2"/>
  <c r="CH1767" i="2"/>
  <c r="CF1767" i="2"/>
  <c r="CE1767" i="2"/>
  <c r="CD1767" i="2"/>
  <c r="CG1767" i="2" s="1"/>
  <c r="CC1767" i="2"/>
  <c r="DD1767" i="2" s="1"/>
  <c r="DB1766" i="2"/>
  <c r="DA1766" i="2"/>
  <c r="CZ1766" i="2"/>
  <c r="CY1766" i="2"/>
  <c r="DC1766" i="2" s="1"/>
  <c r="DE1766" i="2" s="1"/>
  <c r="CX1766" i="2"/>
  <c r="CM1766" i="2"/>
  <c r="CL1766" i="2"/>
  <c r="CK1766" i="2"/>
  <c r="CI1766" i="2"/>
  <c r="CH1766" i="2"/>
  <c r="CN1766" i="2" s="1"/>
  <c r="CF1766" i="2"/>
  <c r="CE1766" i="2"/>
  <c r="CD1766" i="2"/>
  <c r="CC1766" i="2"/>
  <c r="DD1766" i="2" s="1"/>
  <c r="DB1765" i="2"/>
  <c r="DA1765" i="2"/>
  <c r="CZ1765" i="2"/>
  <c r="CY1765" i="2"/>
  <c r="DC1765" i="2" s="1"/>
  <c r="DE1765" i="2" s="1"/>
  <c r="CX1765" i="2"/>
  <c r="CT1765" i="2"/>
  <c r="CN1765" i="2"/>
  <c r="CM1765" i="2"/>
  <c r="CL1765" i="2"/>
  <c r="CK1765" i="2"/>
  <c r="CJ1765" i="2"/>
  <c r="CI1765" i="2"/>
  <c r="CH1765" i="2"/>
  <c r="CF1765" i="2"/>
  <c r="CE1765" i="2"/>
  <c r="CD1765" i="2"/>
  <c r="CG1765" i="2" s="1"/>
  <c r="CC1765" i="2"/>
  <c r="DD1765" i="2" s="1"/>
  <c r="DB1764" i="2"/>
  <c r="DA1764" i="2"/>
  <c r="CZ1764" i="2"/>
  <c r="CY1764" i="2"/>
  <c r="DC1764" i="2" s="1"/>
  <c r="DE1764" i="2" s="1"/>
  <c r="CX1764" i="2"/>
  <c r="CN1764" i="2"/>
  <c r="CM1764" i="2"/>
  <c r="CL1764" i="2"/>
  <c r="CK1764" i="2"/>
  <c r="CI1764" i="2"/>
  <c r="CH1764" i="2"/>
  <c r="CF1764" i="2"/>
  <c r="CE1764" i="2"/>
  <c r="CD1764" i="2"/>
  <c r="CC1764" i="2"/>
  <c r="DD1764" i="2" s="1"/>
  <c r="DB1763" i="2"/>
  <c r="DA1763" i="2"/>
  <c r="CZ1763" i="2"/>
  <c r="CY1763" i="2"/>
  <c r="DC1763" i="2" s="1"/>
  <c r="DE1763" i="2" s="1"/>
  <c r="CX1763" i="2"/>
  <c r="CM1763" i="2"/>
  <c r="CL1763" i="2"/>
  <c r="CK1763" i="2"/>
  <c r="CI1763" i="2"/>
  <c r="CH1763" i="2"/>
  <c r="CN1763" i="2" s="1"/>
  <c r="CF1763" i="2"/>
  <c r="CE1763" i="2"/>
  <c r="CD1763" i="2"/>
  <c r="CC1763" i="2"/>
  <c r="DD1763" i="2" s="1"/>
  <c r="DB1762" i="2"/>
  <c r="DA1762" i="2"/>
  <c r="CZ1762" i="2"/>
  <c r="CY1762" i="2"/>
  <c r="DC1762" i="2" s="1"/>
  <c r="DE1762" i="2" s="1"/>
  <c r="CX1762" i="2"/>
  <c r="CM1762" i="2"/>
  <c r="CL1762" i="2"/>
  <c r="CK1762" i="2"/>
  <c r="CI1762" i="2"/>
  <c r="CH1762" i="2"/>
  <c r="CN1762" i="2" s="1"/>
  <c r="CF1762" i="2"/>
  <c r="CE1762" i="2"/>
  <c r="CD1762" i="2"/>
  <c r="CC1762" i="2"/>
  <c r="DD1762" i="2" s="1"/>
  <c r="DB1761" i="2"/>
  <c r="DA1761" i="2"/>
  <c r="CZ1761" i="2"/>
  <c r="CY1761" i="2"/>
  <c r="CX1761" i="2"/>
  <c r="CM1761" i="2"/>
  <c r="CL1761" i="2"/>
  <c r="CK1761" i="2"/>
  <c r="CI1761" i="2"/>
  <c r="CH1761" i="2"/>
  <c r="CN1761" i="2" s="1"/>
  <c r="CF1761" i="2"/>
  <c r="CE1761" i="2"/>
  <c r="CD1761" i="2"/>
  <c r="CG1761" i="2" s="1"/>
  <c r="CJ1761" i="2" s="1"/>
  <c r="CC1761" i="2"/>
  <c r="DD1761" i="2" s="1"/>
  <c r="DB1760" i="2"/>
  <c r="DA1760" i="2"/>
  <c r="CZ1760" i="2"/>
  <c r="CY1760" i="2"/>
  <c r="CX1760" i="2"/>
  <c r="CM1760" i="2"/>
  <c r="CL1760" i="2"/>
  <c r="CK1760" i="2"/>
  <c r="CI1760" i="2"/>
  <c r="CH1760" i="2"/>
  <c r="CN1760" i="2" s="1"/>
  <c r="CF1760" i="2"/>
  <c r="CE1760" i="2"/>
  <c r="CD1760" i="2"/>
  <c r="CC1760" i="2"/>
  <c r="DD1760" i="2" s="1"/>
  <c r="DB1759" i="2"/>
  <c r="DA1759" i="2"/>
  <c r="CZ1759" i="2"/>
  <c r="CY1759" i="2"/>
  <c r="CX1759" i="2"/>
  <c r="CN1759" i="2"/>
  <c r="CM1759" i="2"/>
  <c r="CL1759" i="2"/>
  <c r="CK1759" i="2"/>
  <c r="CJ1759" i="2"/>
  <c r="CI1759" i="2"/>
  <c r="CH1759" i="2"/>
  <c r="CF1759" i="2"/>
  <c r="CE1759" i="2"/>
  <c r="CD1759" i="2"/>
  <c r="CG1759" i="2" s="1"/>
  <c r="CC1759" i="2"/>
  <c r="DD1759" i="2" s="1"/>
  <c r="DB1758" i="2"/>
  <c r="DA1758" i="2"/>
  <c r="CZ1758" i="2"/>
  <c r="CY1758" i="2"/>
  <c r="DC1758" i="2" s="1"/>
  <c r="DE1758" i="2" s="1"/>
  <c r="CX1758" i="2"/>
  <c r="CN1758" i="2"/>
  <c r="CM1758" i="2"/>
  <c r="CL1758" i="2"/>
  <c r="CK1758" i="2"/>
  <c r="CI1758" i="2"/>
  <c r="CH1758" i="2"/>
  <c r="CG1758" i="2"/>
  <c r="CJ1758" i="2" s="1"/>
  <c r="CO1758" i="2" s="1"/>
  <c r="CV1758" i="2" s="1"/>
  <c r="CF1758" i="2"/>
  <c r="CE1758" i="2"/>
  <c r="CD1758" i="2"/>
  <c r="CC1758" i="2"/>
  <c r="DD1758" i="2" s="1"/>
  <c r="DB1757" i="2"/>
  <c r="DA1757" i="2"/>
  <c r="CZ1757" i="2"/>
  <c r="CY1757" i="2"/>
  <c r="CX1757" i="2"/>
  <c r="CP1757" i="2"/>
  <c r="CM1757" i="2"/>
  <c r="CL1757" i="2"/>
  <c r="CK1757" i="2"/>
  <c r="CI1757" i="2"/>
  <c r="CH1757" i="2"/>
  <c r="CN1757" i="2" s="1"/>
  <c r="CG1757" i="2"/>
  <c r="CJ1757" i="2" s="1"/>
  <c r="CF1757" i="2"/>
  <c r="CE1757" i="2"/>
  <c r="CD1757" i="2"/>
  <c r="CC1757" i="2"/>
  <c r="DD1757" i="2" s="1"/>
  <c r="DB1756" i="2"/>
  <c r="DA1756" i="2"/>
  <c r="CZ1756" i="2"/>
  <c r="CY1756" i="2"/>
  <c r="CX1756" i="2"/>
  <c r="CM1756" i="2"/>
  <c r="CL1756" i="2"/>
  <c r="CK1756" i="2"/>
  <c r="CI1756" i="2"/>
  <c r="CH1756" i="2"/>
  <c r="CN1756" i="2" s="1"/>
  <c r="CF1756" i="2"/>
  <c r="CE1756" i="2"/>
  <c r="CD1756" i="2"/>
  <c r="CG1756" i="2" s="1"/>
  <c r="CJ1756" i="2" s="1"/>
  <c r="CC1756" i="2"/>
  <c r="DD1756" i="2" s="1"/>
  <c r="DB1755" i="2"/>
  <c r="DA1755" i="2"/>
  <c r="CZ1755" i="2"/>
  <c r="CY1755" i="2"/>
  <c r="CX1755" i="2"/>
  <c r="DC1755" i="2" s="1"/>
  <c r="DE1755" i="2" s="1"/>
  <c r="CN1755" i="2"/>
  <c r="CM1755" i="2"/>
  <c r="CL1755" i="2"/>
  <c r="CK1755" i="2"/>
  <c r="CI1755" i="2"/>
  <c r="CH1755" i="2"/>
  <c r="CF1755" i="2"/>
  <c r="CE1755" i="2"/>
  <c r="CD1755" i="2"/>
  <c r="CC1755" i="2"/>
  <c r="DD1755" i="2" s="1"/>
  <c r="DB1754" i="2"/>
  <c r="DA1754" i="2"/>
  <c r="CZ1754" i="2"/>
  <c r="CY1754" i="2"/>
  <c r="DC1754" i="2" s="1"/>
  <c r="DE1754" i="2" s="1"/>
  <c r="CX1754" i="2"/>
  <c r="CR1754" i="2"/>
  <c r="CN1754" i="2"/>
  <c r="CM1754" i="2"/>
  <c r="CL1754" i="2"/>
  <c r="CK1754" i="2"/>
  <c r="CI1754" i="2"/>
  <c r="CH1754" i="2"/>
  <c r="CG1754" i="2"/>
  <c r="CJ1754" i="2" s="1"/>
  <c r="CF1754" i="2"/>
  <c r="CE1754" i="2"/>
  <c r="CD1754" i="2"/>
  <c r="CC1754" i="2"/>
  <c r="DD1754" i="2" s="1"/>
  <c r="DB1753" i="2"/>
  <c r="DA1753" i="2"/>
  <c r="CZ1753" i="2"/>
  <c r="CY1753" i="2"/>
  <c r="DC1753" i="2" s="1"/>
  <c r="DE1753" i="2" s="1"/>
  <c r="CX1753" i="2"/>
  <c r="CM1753" i="2"/>
  <c r="CL1753" i="2"/>
  <c r="CK1753" i="2"/>
  <c r="CI1753" i="2"/>
  <c r="CH1753" i="2"/>
  <c r="CN1753" i="2" s="1"/>
  <c r="CF1753" i="2"/>
  <c r="CE1753" i="2"/>
  <c r="CD1753" i="2"/>
  <c r="CC1753" i="2"/>
  <c r="DD1753" i="2" s="1"/>
  <c r="DB1752" i="2"/>
  <c r="DA1752" i="2"/>
  <c r="CZ1752" i="2"/>
  <c r="CY1752" i="2"/>
  <c r="CX1752" i="2"/>
  <c r="DC1752" i="2" s="1"/>
  <c r="DE1752" i="2" s="1"/>
  <c r="CQ1752" i="2"/>
  <c r="CP1752" i="2"/>
  <c r="CM1752" i="2"/>
  <c r="CL1752" i="2"/>
  <c r="CK1752" i="2"/>
  <c r="CR1752" i="2" s="1"/>
  <c r="CI1752" i="2"/>
  <c r="CT1752" i="2" s="1"/>
  <c r="CH1752" i="2"/>
  <c r="CN1752" i="2" s="1"/>
  <c r="CG1752" i="2"/>
  <c r="CJ1752" i="2" s="1"/>
  <c r="CU1752" i="2" s="1"/>
  <c r="CF1752" i="2"/>
  <c r="CE1752" i="2"/>
  <c r="CD1752" i="2"/>
  <c r="CC1752" i="2"/>
  <c r="DD1752" i="2" s="1"/>
  <c r="DD1751" i="2"/>
  <c r="DB1751" i="2"/>
  <c r="DA1751" i="2"/>
  <c r="CZ1751" i="2"/>
  <c r="CY1751" i="2"/>
  <c r="DC1751" i="2" s="1"/>
  <c r="DE1751" i="2" s="1"/>
  <c r="CX1751" i="2"/>
  <c r="CM1751" i="2"/>
  <c r="CL1751" i="2"/>
  <c r="CI1751" i="2"/>
  <c r="CH1751" i="2"/>
  <c r="CN1751" i="2" s="1"/>
  <c r="CF1751" i="2"/>
  <c r="CE1751" i="2"/>
  <c r="CK1751" i="2" s="1"/>
  <c r="CD1751" i="2"/>
  <c r="CC1751" i="2"/>
  <c r="DD1750" i="2"/>
  <c r="DB1750" i="2"/>
  <c r="DA1750" i="2"/>
  <c r="CZ1750" i="2"/>
  <c r="CY1750" i="2"/>
  <c r="DC1750" i="2" s="1"/>
  <c r="DE1750" i="2" s="1"/>
  <c r="CX1750" i="2"/>
  <c r="CM1750" i="2"/>
  <c r="CL1750" i="2"/>
  <c r="CI1750" i="2"/>
  <c r="CH1750" i="2"/>
  <c r="CN1750" i="2" s="1"/>
  <c r="CF1750" i="2"/>
  <c r="CE1750" i="2"/>
  <c r="CK1750" i="2" s="1"/>
  <c r="CD1750" i="2"/>
  <c r="CC1750" i="2"/>
  <c r="DB1749" i="2"/>
  <c r="DA1749" i="2"/>
  <c r="CZ1749" i="2"/>
  <c r="CY1749" i="2"/>
  <c r="DC1749" i="2" s="1"/>
  <c r="DE1749" i="2" s="1"/>
  <c r="CX1749" i="2"/>
  <c r="CM1749" i="2"/>
  <c r="CL1749" i="2"/>
  <c r="CS1749" i="2" s="1"/>
  <c r="CK1749" i="2"/>
  <c r="CI1749" i="2"/>
  <c r="CH1749" i="2"/>
  <c r="CN1749" i="2" s="1"/>
  <c r="CF1749" i="2"/>
  <c r="CE1749" i="2"/>
  <c r="CD1749" i="2"/>
  <c r="CG1749" i="2" s="1"/>
  <c r="CJ1749" i="2" s="1"/>
  <c r="CP1749" i="2" s="1"/>
  <c r="CC1749" i="2"/>
  <c r="DD1749" i="2" s="1"/>
  <c r="DB1748" i="2"/>
  <c r="DA1748" i="2"/>
  <c r="CZ1748" i="2"/>
  <c r="CY1748" i="2"/>
  <c r="CX1748" i="2"/>
  <c r="DC1748" i="2" s="1"/>
  <c r="DE1748" i="2" s="1"/>
  <c r="CM1748" i="2"/>
  <c r="CL1748" i="2"/>
  <c r="CK1748" i="2"/>
  <c r="CI1748" i="2"/>
  <c r="CH1748" i="2"/>
  <c r="CN1748" i="2" s="1"/>
  <c r="CG1748" i="2"/>
  <c r="CJ1748" i="2" s="1"/>
  <c r="CF1748" i="2"/>
  <c r="CE1748" i="2"/>
  <c r="CD1748" i="2"/>
  <c r="CC1748" i="2"/>
  <c r="DD1748" i="2" s="1"/>
  <c r="DD1747" i="2"/>
  <c r="DB1747" i="2"/>
  <c r="DA1747" i="2"/>
  <c r="CZ1747" i="2"/>
  <c r="CY1747" i="2"/>
  <c r="CX1747" i="2"/>
  <c r="CM1747" i="2"/>
  <c r="CL1747" i="2"/>
  <c r="CI1747" i="2"/>
  <c r="CH1747" i="2"/>
  <c r="CN1747" i="2" s="1"/>
  <c r="CF1747" i="2"/>
  <c r="CE1747" i="2"/>
  <c r="CK1747" i="2" s="1"/>
  <c r="CD1747" i="2"/>
  <c r="CC1747" i="2"/>
  <c r="DD1746" i="2"/>
  <c r="DB1746" i="2"/>
  <c r="DA1746" i="2"/>
  <c r="CZ1746" i="2"/>
  <c r="CY1746" i="2"/>
  <c r="DC1746" i="2" s="1"/>
  <c r="DE1746" i="2" s="1"/>
  <c r="CX1746" i="2"/>
  <c r="CM1746" i="2"/>
  <c r="CL1746" i="2"/>
  <c r="CI1746" i="2"/>
  <c r="CS1746" i="2" s="1"/>
  <c r="CH1746" i="2"/>
  <c r="CN1746" i="2" s="1"/>
  <c r="CF1746" i="2"/>
  <c r="CE1746" i="2"/>
  <c r="CK1746" i="2" s="1"/>
  <c r="CD1746" i="2"/>
  <c r="CG1746" i="2" s="1"/>
  <c r="CJ1746" i="2" s="1"/>
  <c r="CQ1746" i="2" s="1"/>
  <c r="CC1746" i="2"/>
  <c r="DB1745" i="2"/>
  <c r="DA1745" i="2"/>
  <c r="CZ1745" i="2"/>
  <c r="CY1745" i="2"/>
  <c r="DC1745" i="2" s="1"/>
  <c r="DE1745" i="2" s="1"/>
  <c r="CX1745" i="2"/>
  <c r="CS1745" i="2"/>
  <c r="CM1745" i="2"/>
  <c r="CL1745" i="2"/>
  <c r="CK1745" i="2"/>
  <c r="CI1745" i="2"/>
  <c r="CH1745" i="2"/>
  <c r="CN1745" i="2" s="1"/>
  <c r="CF1745" i="2"/>
  <c r="CE1745" i="2"/>
  <c r="CD1745" i="2"/>
  <c r="CG1745" i="2" s="1"/>
  <c r="CJ1745" i="2" s="1"/>
  <c r="CP1745" i="2" s="1"/>
  <c r="CC1745" i="2"/>
  <c r="DD1745" i="2" s="1"/>
  <c r="DB1744" i="2"/>
  <c r="DA1744" i="2"/>
  <c r="CZ1744" i="2"/>
  <c r="CY1744" i="2"/>
  <c r="CX1744" i="2"/>
  <c r="DC1744" i="2" s="1"/>
  <c r="DE1744" i="2" s="1"/>
  <c r="CU1744" i="2"/>
  <c r="CM1744" i="2"/>
  <c r="CL1744" i="2"/>
  <c r="CK1744" i="2"/>
  <c r="CI1744" i="2"/>
  <c r="CH1744" i="2"/>
  <c r="CN1744" i="2" s="1"/>
  <c r="CG1744" i="2"/>
  <c r="CJ1744" i="2" s="1"/>
  <c r="CF1744" i="2"/>
  <c r="CE1744" i="2"/>
  <c r="CD1744" i="2"/>
  <c r="CC1744" i="2"/>
  <c r="DD1744" i="2" s="1"/>
  <c r="DD1743" i="2"/>
  <c r="DB1743" i="2"/>
  <c r="DA1743" i="2"/>
  <c r="CZ1743" i="2"/>
  <c r="CY1743" i="2"/>
  <c r="CX1743" i="2"/>
  <c r="CM1743" i="2"/>
  <c r="CL1743" i="2"/>
  <c r="CI1743" i="2"/>
  <c r="CH1743" i="2"/>
  <c r="CN1743" i="2" s="1"/>
  <c r="CF1743" i="2"/>
  <c r="CE1743" i="2"/>
  <c r="CK1743" i="2" s="1"/>
  <c r="CD1743" i="2"/>
  <c r="CC1743" i="2"/>
  <c r="DD1742" i="2"/>
  <c r="DB1742" i="2"/>
  <c r="DA1742" i="2"/>
  <c r="CZ1742" i="2"/>
  <c r="CY1742" i="2"/>
  <c r="CX1742" i="2"/>
  <c r="CM1742" i="2"/>
  <c r="CL1742" i="2"/>
  <c r="CI1742" i="2"/>
  <c r="CH1742" i="2"/>
  <c r="CN1742" i="2" s="1"/>
  <c r="CF1742" i="2"/>
  <c r="CE1742" i="2"/>
  <c r="CK1742" i="2" s="1"/>
  <c r="CD1742" i="2"/>
  <c r="CG1742" i="2" s="1"/>
  <c r="CJ1742" i="2" s="1"/>
  <c r="CQ1742" i="2" s="1"/>
  <c r="CC1742" i="2"/>
  <c r="DB1741" i="2"/>
  <c r="DA1741" i="2"/>
  <c r="CZ1741" i="2"/>
  <c r="CY1741" i="2"/>
  <c r="CX1741" i="2"/>
  <c r="DC1741" i="2" s="1"/>
  <c r="DE1741" i="2" s="1"/>
  <c r="CS1741" i="2"/>
  <c r="CM1741" i="2"/>
  <c r="CL1741" i="2"/>
  <c r="CK1741" i="2"/>
  <c r="CI1741" i="2"/>
  <c r="CH1741" i="2"/>
  <c r="CN1741" i="2" s="1"/>
  <c r="CG1741" i="2"/>
  <c r="CJ1741" i="2" s="1"/>
  <c r="CF1741" i="2"/>
  <c r="CE1741" i="2"/>
  <c r="CD1741" i="2"/>
  <c r="CC1741" i="2"/>
  <c r="DD1741" i="2" s="1"/>
  <c r="DB1740" i="2"/>
  <c r="DA1740" i="2"/>
  <c r="CZ1740" i="2"/>
  <c r="CY1740" i="2"/>
  <c r="CX1740" i="2"/>
  <c r="DC1740" i="2" s="1"/>
  <c r="DE1740" i="2" s="1"/>
  <c r="CM1740" i="2"/>
  <c r="CL1740" i="2"/>
  <c r="CK1740" i="2"/>
  <c r="CI1740" i="2"/>
  <c r="CH1740" i="2"/>
  <c r="CN1740" i="2" s="1"/>
  <c r="CF1740" i="2"/>
  <c r="CE1740" i="2"/>
  <c r="CD1740" i="2"/>
  <c r="CC1740" i="2"/>
  <c r="DD1740" i="2" s="1"/>
  <c r="DB1739" i="2"/>
  <c r="DA1739" i="2"/>
  <c r="CZ1739" i="2"/>
  <c r="CY1739" i="2"/>
  <c r="CX1739" i="2"/>
  <c r="DC1739" i="2" s="1"/>
  <c r="DE1739" i="2" s="1"/>
  <c r="CM1739" i="2"/>
  <c r="CL1739" i="2"/>
  <c r="CK1739" i="2"/>
  <c r="CI1739" i="2"/>
  <c r="CH1739" i="2"/>
  <c r="CN1739" i="2" s="1"/>
  <c r="CF1739" i="2"/>
  <c r="CE1739" i="2"/>
  <c r="CD1739" i="2"/>
  <c r="CG1739" i="2" s="1"/>
  <c r="CJ1739" i="2" s="1"/>
  <c r="CC1739" i="2"/>
  <c r="DD1739" i="2" s="1"/>
  <c r="DB1738" i="2"/>
  <c r="DA1738" i="2"/>
  <c r="CZ1738" i="2"/>
  <c r="CY1738" i="2"/>
  <c r="CX1738" i="2"/>
  <c r="DC1738" i="2" s="1"/>
  <c r="DE1738" i="2" s="1"/>
  <c r="CM1738" i="2"/>
  <c r="CL1738" i="2"/>
  <c r="CK1738" i="2"/>
  <c r="CI1738" i="2"/>
  <c r="CH1738" i="2"/>
  <c r="CN1738" i="2" s="1"/>
  <c r="CF1738" i="2"/>
  <c r="CE1738" i="2"/>
  <c r="CD1738" i="2"/>
  <c r="CG1738" i="2" s="1"/>
  <c r="CJ1738" i="2" s="1"/>
  <c r="CC1738" i="2"/>
  <c r="DD1738" i="2" s="1"/>
  <c r="DB1737" i="2"/>
  <c r="DA1737" i="2"/>
  <c r="CZ1737" i="2"/>
  <c r="CY1737" i="2"/>
  <c r="CX1737" i="2"/>
  <c r="DC1737" i="2" s="1"/>
  <c r="DE1737" i="2" s="1"/>
  <c r="CM1737" i="2"/>
  <c r="CL1737" i="2"/>
  <c r="CK1737" i="2"/>
  <c r="CI1737" i="2"/>
  <c r="CH1737" i="2"/>
  <c r="CN1737" i="2" s="1"/>
  <c r="CF1737" i="2"/>
  <c r="CE1737" i="2"/>
  <c r="CD1737" i="2"/>
  <c r="CG1737" i="2" s="1"/>
  <c r="CJ1737" i="2" s="1"/>
  <c r="CC1737" i="2"/>
  <c r="DD1737" i="2" s="1"/>
  <c r="DB1736" i="2"/>
  <c r="DA1736" i="2"/>
  <c r="CZ1736" i="2"/>
  <c r="CY1736" i="2"/>
  <c r="CX1736" i="2"/>
  <c r="DC1736" i="2" s="1"/>
  <c r="DE1736" i="2" s="1"/>
  <c r="CM1736" i="2"/>
  <c r="CL1736" i="2"/>
  <c r="CK1736" i="2"/>
  <c r="CI1736" i="2"/>
  <c r="CH1736" i="2"/>
  <c r="CN1736" i="2" s="1"/>
  <c r="CF1736" i="2"/>
  <c r="CE1736" i="2"/>
  <c r="CD1736" i="2"/>
  <c r="CC1736" i="2"/>
  <c r="DD1736" i="2" s="1"/>
  <c r="DB1735" i="2"/>
  <c r="DA1735" i="2"/>
  <c r="CZ1735" i="2"/>
  <c r="CY1735" i="2"/>
  <c r="CX1735" i="2"/>
  <c r="DC1735" i="2" s="1"/>
  <c r="DE1735" i="2" s="1"/>
  <c r="CM1735" i="2"/>
  <c r="CL1735" i="2"/>
  <c r="CK1735" i="2"/>
  <c r="CI1735" i="2"/>
  <c r="CH1735" i="2"/>
  <c r="CN1735" i="2" s="1"/>
  <c r="CF1735" i="2"/>
  <c r="CE1735" i="2"/>
  <c r="CD1735" i="2"/>
  <c r="CG1735" i="2" s="1"/>
  <c r="CJ1735" i="2" s="1"/>
  <c r="CC1735" i="2"/>
  <c r="DD1735" i="2" s="1"/>
  <c r="DB1734" i="2"/>
  <c r="DA1734" i="2"/>
  <c r="CZ1734" i="2"/>
  <c r="CY1734" i="2"/>
  <c r="CX1734" i="2"/>
  <c r="DC1734" i="2" s="1"/>
  <c r="DE1734" i="2" s="1"/>
  <c r="CM1734" i="2"/>
  <c r="CL1734" i="2"/>
  <c r="CK1734" i="2"/>
  <c r="CI1734" i="2"/>
  <c r="CH1734" i="2"/>
  <c r="CN1734" i="2" s="1"/>
  <c r="CF1734" i="2"/>
  <c r="CE1734" i="2"/>
  <c r="CD1734" i="2"/>
  <c r="CG1734" i="2" s="1"/>
  <c r="CJ1734" i="2" s="1"/>
  <c r="CC1734" i="2"/>
  <c r="DD1734" i="2" s="1"/>
  <c r="DB1733" i="2"/>
  <c r="DA1733" i="2"/>
  <c r="CZ1733" i="2"/>
  <c r="CY1733" i="2"/>
  <c r="CX1733" i="2"/>
  <c r="DC1733" i="2" s="1"/>
  <c r="DE1733" i="2" s="1"/>
  <c r="CM1733" i="2"/>
  <c r="CL1733" i="2"/>
  <c r="CK1733" i="2"/>
  <c r="CI1733" i="2"/>
  <c r="CH1733" i="2"/>
  <c r="CN1733" i="2" s="1"/>
  <c r="CF1733" i="2"/>
  <c r="CE1733" i="2"/>
  <c r="CD1733" i="2"/>
  <c r="CC1733" i="2"/>
  <c r="DD1733" i="2" s="1"/>
  <c r="DB1732" i="2"/>
  <c r="DA1732" i="2"/>
  <c r="CZ1732" i="2"/>
  <c r="CY1732" i="2"/>
  <c r="CX1732" i="2"/>
  <c r="DC1732" i="2" s="1"/>
  <c r="DE1732" i="2" s="1"/>
  <c r="CM1732" i="2"/>
  <c r="CL1732" i="2"/>
  <c r="CK1732" i="2"/>
  <c r="CI1732" i="2"/>
  <c r="CH1732" i="2"/>
  <c r="CN1732" i="2" s="1"/>
  <c r="CF1732" i="2"/>
  <c r="CE1732" i="2"/>
  <c r="CD1732" i="2"/>
  <c r="CC1732" i="2"/>
  <c r="DD1732" i="2" s="1"/>
  <c r="DB1731" i="2"/>
  <c r="DA1731" i="2"/>
  <c r="CZ1731" i="2"/>
  <c r="CY1731" i="2"/>
  <c r="CX1731" i="2"/>
  <c r="DC1731" i="2" s="1"/>
  <c r="DE1731" i="2" s="1"/>
  <c r="CM1731" i="2"/>
  <c r="CL1731" i="2"/>
  <c r="CK1731" i="2"/>
  <c r="CI1731" i="2"/>
  <c r="CH1731" i="2"/>
  <c r="CN1731" i="2" s="1"/>
  <c r="CF1731" i="2"/>
  <c r="CE1731" i="2"/>
  <c r="CD1731" i="2"/>
  <c r="CG1731" i="2" s="1"/>
  <c r="CJ1731" i="2" s="1"/>
  <c r="CC1731" i="2"/>
  <c r="DD1731" i="2" s="1"/>
  <c r="DB1730" i="2"/>
  <c r="DA1730" i="2"/>
  <c r="CZ1730" i="2"/>
  <c r="CY1730" i="2"/>
  <c r="CX1730" i="2"/>
  <c r="DC1730" i="2" s="1"/>
  <c r="DE1730" i="2" s="1"/>
  <c r="CM1730" i="2"/>
  <c r="CL1730" i="2"/>
  <c r="CK1730" i="2"/>
  <c r="CI1730" i="2"/>
  <c r="CH1730" i="2"/>
  <c r="CN1730" i="2" s="1"/>
  <c r="CF1730" i="2"/>
  <c r="CE1730" i="2"/>
  <c r="CD1730" i="2"/>
  <c r="CG1730" i="2" s="1"/>
  <c r="CJ1730" i="2" s="1"/>
  <c r="CC1730" i="2"/>
  <c r="DD1730" i="2" s="1"/>
  <c r="DB1729" i="2"/>
  <c r="DA1729" i="2"/>
  <c r="CZ1729" i="2"/>
  <c r="CY1729" i="2"/>
  <c r="CX1729" i="2"/>
  <c r="DC1729" i="2" s="1"/>
  <c r="DE1729" i="2" s="1"/>
  <c r="CM1729" i="2"/>
  <c r="CL1729" i="2"/>
  <c r="CK1729" i="2"/>
  <c r="CI1729" i="2"/>
  <c r="CH1729" i="2"/>
  <c r="CN1729" i="2" s="1"/>
  <c r="CF1729" i="2"/>
  <c r="CE1729" i="2"/>
  <c r="CD1729" i="2"/>
  <c r="CG1729" i="2" s="1"/>
  <c r="CJ1729" i="2" s="1"/>
  <c r="CC1729" i="2"/>
  <c r="DD1729" i="2" s="1"/>
  <c r="DB1728" i="2"/>
  <c r="DA1728" i="2"/>
  <c r="CZ1728" i="2"/>
  <c r="CY1728" i="2"/>
  <c r="CX1728" i="2"/>
  <c r="DC1728" i="2" s="1"/>
  <c r="DE1728" i="2" s="1"/>
  <c r="CM1728" i="2"/>
  <c r="CL1728" i="2"/>
  <c r="CK1728" i="2"/>
  <c r="CI1728" i="2"/>
  <c r="CH1728" i="2"/>
  <c r="CN1728" i="2" s="1"/>
  <c r="CF1728" i="2"/>
  <c r="CE1728" i="2"/>
  <c r="CD1728" i="2"/>
  <c r="CC1728" i="2"/>
  <c r="DD1728" i="2" s="1"/>
  <c r="DB1727" i="2"/>
  <c r="DA1727" i="2"/>
  <c r="CZ1727" i="2"/>
  <c r="CY1727" i="2"/>
  <c r="CX1727" i="2"/>
  <c r="DC1727" i="2" s="1"/>
  <c r="DE1727" i="2" s="1"/>
  <c r="CM1727" i="2"/>
  <c r="CL1727" i="2"/>
  <c r="CK1727" i="2"/>
  <c r="CI1727" i="2"/>
  <c r="CH1727" i="2"/>
  <c r="CN1727" i="2" s="1"/>
  <c r="CF1727" i="2"/>
  <c r="CE1727" i="2"/>
  <c r="CD1727" i="2"/>
  <c r="CG1727" i="2" s="1"/>
  <c r="CJ1727" i="2" s="1"/>
  <c r="CC1727" i="2"/>
  <c r="DD1727" i="2" s="1"/>
  <c r="DB1726" i="2"/>
  <c r="DA1726" i="2"/>
  <c r="CZ1726" i="2"/>
  <c r="CY1726" i="2"/>
  <c r="CX1726" i="2"/>
  <c r="DC1726" i="2" s="1"/>
  <c r="DE1726" i="2" s="1"/>
  <c r="CM1726" i="2"/>
  <c r="CL1726" i="2"/>
  <c r="CK1726" i="2"/>
  <c r="CI1726" i="2"/>
  <c r="CH1726" i="2"/>
  <c r="CN1726" i="2" s="1"/>
  <c r="CF1726" i="2"/>
  <c r="CE1726" i="2"/>
  <c r="CD1726" i="2"/>
  <c r="CG1726" i="2" s="1"/>
  <c r="CJ1726" i="2" s="1"/>
  <c r="CC1726" i="2"/>
  <c r="DD1726" i="2" s="1"/>
  <c r="DB1725" i="2"/>
  <c r="DA1725" i="2"/>
  <c r="CZ1725" i="2"/>
  <c r="CY1725" i="2"/>
  <c r="CX1725" i="2"/>
  <c r="DC1725" i="2" s="1"/>
  <c r="DE1725" i="2" s="1"/>
  <c r="CM1725" i="2"/>
  <c r="CL1725" i="2"/>
  <c r="CK1725" i="2"/>
  <c r="CI1725" i="2"/>
  <c r="CH1725" i="2"/>
  <c r="CN1725" i="2" s="1"/>
  <c r="CF1725" i="2"/>
  <c r="CE1725" i="2"/>
  <c r="CD1725" i="2"/>
  <c r="CG1725" i="2" s="1"/>
  <c r="CJ1725" i="2" s="1"/>
  <c r="CC1725" i="2"/>
  <c r="DD1725" i="2" s="1"/>
  <c r="DB1724" i="2"/>
  <c r="DA1724" i="2"/>
  <c r="CZ1724" i="2"/>
  <c r="CY1724" i="2"/>
  <c r="CX1724" i="2"/>
  <c r="DC1724" i="2" s="1"/>
  <c r="DE1724" i="2" s="1"/>
  <c r="CM1724" i="2"/>
  <c r="CL1724" i="2"/>
  <c r="CK1724" i="2"/>
  <c r="CI1724" i="2"/>
  <c r="CH1724" i="2"/>
  <c r="CN1724" i="2" s="1"/>
  <c r="CF1724" i="2"/>
  <c r="CE1724" i="2"/>
  <c r="CD1724" i="2"/>
  <c r="CC1724" i="2"/>
  <c r="DD1724" i="2" s="1"/>
  <c r="DB1723" i="2"/>
  <c r="DA1723" i="2"/>
  <c r="CZ1723" i="2"/>
  <c r="CY1723" i="2"/>
  <c r="CX1723" i="2"/>
  <c r="DC1723" i="2" s="1"/>
  <c r="DE1723" i="2" s="1"/>
  <c r="CM1723" i="2"/>
  <c r="CL1723" i="2"/>
  <c r="CK1723" i="2"/>
  <c r="CI1723" i="2"/>
  <c r="CH1723" i="2"/>
  <c r="CN1723" i="2" s="1"/>
  <c r="CF1723" i="2"/>
  <c r="CE1723" i="2"/>
  <c r="CD1723" i="2"/>
  <c r="CG1723" i="2" s="1"/>
  <c r="CJ1723" i="2" s="1"/>
  <c r="CC1723" i="2"/>
  <c r="DD1723" i="2" s="1"/>
  <c r="DB1722" i="2"/>
  <c r="DA1722" i="2"/>
  <c r="CZ1722" i="2"/>
  <c r="CY1722" i="2"/>
  <c r="CX1722" i="2"/>
  <c r="DC1722" i="2" s="1"/>
  <c r="DE1722" i="2" s="1"/>
  <c r="CM1722" i="2"/>
  <c r="CL1722" i="2"/>
  <c r="CK1722" i="2"/>
  <c r="CI1722" i="2"/>
  <c r="CH1722" i="2"/>
  <c r="CN1722" i="2" s="1"/>
  <c r="CF1722" i="2"/>
  <c r="CE1722" i="2"/>
  <c r="CD1722" i="2"/>
  <c r="CG1722" i="2" s="1"/>
  <c r="CJ1722" i="2" s="1"/>
  <c r="CC1722" i="2"/>
  <c r="DD1722" i="2" s="1"/>
  <c r="DB1721" i="2"/>
  <c r="DA1721" i="2"/>
  <c r="CZ1721" i="2"/>
  <c r="CY1721" i="2"/>
  <c r="CX1721" i="2"/>
  <c r="DC1721" i="2" s="1"/>
  <c r="DE1721" i="2" s="1"/>
  <c r="CM1721" i="2"/>
  <c r="CL1721" i="2"/>
  <c r="CK1721" i="2"/>
  <c r="CI1721" i="2"/>
  <c r="CH1721" i="2"/>
  <c r="CN1721" i="2" s="1"/>
  <c r="CF1721" i="2"/>
  <c r="CE1721" i="2"/>
  <c r="CD1721" i="2"/>
  <c r="CG1721" i="2" s="1"/>
  <c r="CJ1721" i="2" s="1"/>
  <c r="CC1721" i="2"/>
  <c r="DD1721" i="2" s="1"/>
  <c r="DB1720" i="2"/>
  <c r="DA1720" i="2"/>
  <c r="CZ1720" i="2"/>
  <c r="CY1720" i="2"/>
  <c r="CX1720" i="2"/>
  <c r="DC1720" i="2" s="1"/>
  <c r="DE1720" i="2" s="1"/>
  <c r="CM1720" i="2"/>
  <c r="CL1720" i="2"/>
  <c r="CK1720" i="2"/>
  <c r="CI1720" i="2"/>
  <c r="CH1720" i="2"/>
  <c r="CN1720" i="2" s="1"/>
  <c r="CF1720" i="2"/>
  <c r="CE1720" i="2"/>
  <c r="CD1720" i="2"/>
  <c r="CC1720" i="2"/>
  <c r="DD1720" i="2" s="1"/>
  <c r="DB1719" i="2"/>
  <c r="DA1719" i="2"/>
  <c r="CZ1719" i="2"/>
  <c r="CY1719" i="2"/>
  <c r="CX1719" i="2"/>
  <c r="DC1719" i="2" s="1"/>
  <c r="DE1719" i="2" s="1"/>
  <c r="CM1719" i="2"/>
  <c r="CL1719" i="2"/>
  <c r="CK1719" i="2"/>
  <c r="CI1719" i="2"/>
  <c r="CH1719" i="2"/>
  <c r="CN1719" i="2" s="1"/>
  <c r="CF1719" i="2"/>
  <c r="CE1719" i="2"/>
  <c r="CD1719" i="2"/>
  <c r="CG1719" i="2" s="1"/>
  <c r="CJ1719" i="2" s="1"/>
  <c r="CC1719" i="2"/>
  <c r="DD1719" i="2" s="1"/>
  <c r="DB1718" i="2"/>
  <c r="DA1718" i="2"/>
  <c r="CZ1718" i="2"/>
  <c r="CY1718" i="2"/>
  <c r="CX1718" i="2"/>
  <c r="DC1718" i="2" s="1"/>
  <c r="DE1718" i="2" s="1"/>
  <c r="CM1718" i="2"/>
  <c r="CL1718" i="2"/>
  <c r="CK1718" i="2"/>
  <c r="CI1718" i="2"/>
  <c r="CH1718" i="2"/>
  <c r="CN1718" i="2" s="1"/>
  <c r="CF1718" i="2"/>
  <c r="CE1718" i="2"/>
  <c r="CD1718" i="2"/>
  <c r="CG1718" i="2" s="1"/>
  <c r="CJ1718" i="2" s="1"/>
  <c r="CC1718" i="2"/>
  <c r="DD1718" i="2" s="1"/>
  <c r="DB1717" i="2"/>
  <c r="DA1717" i="2"/>
  <c r="CZ1717" i="2"/>
  <c r="CY1717" i="2"/>
  <c r="CX1717" i="2"/>
  <c r="DC1717" i="2" s="1"/>
  <c r="DE1717" i="2" s="1"/>
  <c r="CM1717" i="2"/>
  <c r="CL1717" i="2"/>
  <c r="CK1717" i="2"/>
  <c r="CI1717" i="2"/>
  <c r="CH1717" i="2"/>
  <c r="CN1717" i="2" s="1"/>
  <c r="CF1717" i="2"/>
  <c r="CE1717" i="2"/>
  <c r="CD1717" i="2"/>
  <c r="CC1717" i="2"/>
  <c r="DD1717" i="2" s="1"/>
  <c r="DB1716" i="2"/>
  <c r="DA1716" i="2"/>
  <c r="CZ1716" i="2"/>
  <c r="CY1716" i="2"/>
  <c r="CX1716" i="2"/>
  <c r="DC1716" i="2" s="1"/>
  <c r="DE1716" i="2" s="1"/>
  <c r="CM1716" i="2"/>
  <c r="CL1716" i="2"/>
  <c r="CK1716" i="2"/>
  <c r="CI1716" i="2"/>
  <c r="CH1716" i="2"/>
  <c r="CN1716" i="2" s="1"/>
  <c r="CF1716" i="2"/>
  <c r="CE1716" i="2"/>
  <c r="CD1716" i="2"/>
  <c r="CC1716" i="2"/>
  <c r="DD1716" i="2" s="1"/>
  <c r="DB1715" i="2"/>
  <c r="DA1715" i="2"/>
  <c r="CZ1715" i="2"/>
  <c r="CY1715" i="2"/>
  <c r="CX1715" i="2"/>
  <c r="DC1715" i="2" s="1"/>
  <c r="DE1715" i="2" s="1"/>
  <c r="CM1715" i="2"/>
  <c r="CL1715" i="2"/>
  <c r="CK1715" i="2"/>
  <c r="CI1715" i="2"/>
  <c r="CH1715" i="2"/>
  <c r="CN1715" i="2" s="1"/>
  <c r="CF1715" i="2"/>
  <c r="CE1715" i="2"/>
  <c r="CD1715" i="2"/>
  <c r="CG1715" i="2" s="1"/>
  <c r="CJ1715" i="2" s="1"/>
  <c r="CC1715" i="2"/>
  <c r="DD1715" i="2" s="1"/>
  <c r="DB1714" i="2"/>
  <c r="DA1714" i="2"/>
  <c r="CZ1714" i="2"/>
  <c r="CY1714" i="2"/>
  <c r="CX1714" i="2"/>
  <c r="DC1714" i="2" s="1"/>
  <c r="DE1714" i="2" s="1"/>
  <c r="CM1714" i="2"/>
  <c r="CL1714" i="2"/>
  <c r="CK1714" i="2"/>
  <c r="CI1714" i="2"/>
  <c r="CH1714" i="2"/>
  <c r="CN1714" i="2" s="1"/>
  <c r="CF1714" i="2"/>
  <c r="CE1714" i="2"/>
  <c r="CD1714" i="2"/>
  <c r="CG1714" i="2" s="1"/>
  <c r="CJ1714" i="2" s="1"/>
  <c r="CC1714" i="2"/>
  <c r="DD1714" i="2" s="1"/>
  <c r="DB1713" i="2"/>
  <c r="DA1713" i="2"/>
  <c r="CZ1713" i="2"/>
  <c r="CY1713" i="2"/>
  <c r="CX1713" i="2"/>
  <c r="DC1713" i="2" s="1"/>
  <c r="DE1713" i="2" s="1"/>
  <c r="CM1713" i="2"/>
  <c r="CL1713" i="2"/>
  <c r="CK1713" i="2"/>
  <c r="CI1713" i="2"/>
  <c r="CH1713" i="2"/>
  <c r="CN1713" i="2" s="1"/>
  <c r="CF1713" i="2"/>
  <c r="CE1713" i="2"/>
  <c r="CD1713" i="2"/>
  <c r="CG1713" i="2" s="1"/>
  <c r="CJ1713" i="2" s="1"/>
  <c r="CC1713" i="2"/>
  <c r="DD1713" i="2" s="1"/>
  <c r="DB1712" i="2"/>
  <c r="DA1712" i="2"/>
  <c r="CZ1712" i="2"/>
  <c r="CY1712" i="2"/>
  <c r="CX1712" i="2"/>
  <c r="DC1712" i="2" s="1"/>
  <c r="DE1712" i="2" s="1"/>
  <c r="CM1712" i="2"/>
  <c r="CL1712" i="2"/>
  <c r="CK1712" i="2"/>
  <c r="CI1712" i="2"/>
  <c r="CH1712" i="2"/>
  <c r="CN1712" i="2" s="1"/>
  <c r="CF1712" i="2"/>
  <c r="CE1712" i="2"/>
  <c r="CD1712" i="2"/>
  <c r="CC1712" i="2"/>
  <c r="DD1712" i="2" s="1"/>
  <c r="DB1711" i="2"/>
  <c r="DA1711" i="2"/>
  <c r="CZ1711" i="2"/>
  <c r="CY1711" i="2"/>
  <c r="CX1711" i="2"/>
  <c r="DC1711" i="2" s="1"/>
  <c r="DE1711" i="2" s="1"/>
  <c r="CM1711" i="2"/>
  <c r="CL1711" i="2"/>
  <c r="CK1711" i="2"/>
  <c r="CI1711" i="2"/>
  <c r="CH1711" i="2"/>
  <c r="CN1711" i="2" s="1"/>
  <c r="CF1711" i="2"/>
  <c r="CE1711" i="2"/>
  <c r="CD1711" i="2"/>
  <c r="CG1711" i="2" s="1"/>
  <c r="CJ1711" i="2" s="1"/>
  <c r="CC1711" i="2"/>
  <c r="DD1711" i="2" s="1"/>
  <c r="DB1710" i="2"/>
  <c r="DA1710" i="2"/>
  <c r="CZ1710" i="2"/>
  <c r="CY1710" i="2"/>
  <c r="CX1710" i="2"/>
  <c r="DC1710" i="2" s="1"/>
  <c r="DE1710" i="2" s="1"/>
  <c r="CM1710" i="2"/>
  <c r="CL1710" i="2"/>
  <c r="CK1710" i="2"/>
  <c r="CI1710" i="2"/>
  <c r="CH1710" i="2"/>
  <c r="CN1710" i="2" s="1"/>
  <c r="CF1710" i="2"/>
  <c r="CE1710" i="2"/>
  <c r="CD1710" i="2"/>
  <c r="CG1710" i="2" s="1"/>
  <c r="CJ1710" i="2" s="1"/>
  <c r="CC1710" i="2"/>
  <c r="DD1710" i="2" s="1"/>
  <c r="DB1709" i="2"/>
  <c r="DA1709" i="2"/>
  <c r="CZ1709" i="2"/>
  <c r="CY1709" i="2"/>
  <c r="CX1709" i="2"/>
  <c r="DC1709" i="2" s="1"/>
  <c r="DE1709" i="2" s="1"/>
  <c r="CM1709" i="2"/>
  <c r="CL1709" i="2"/>
  <c r="CK1709" i="2"/>
  <c r="CI1709" i="2"/>
  <c r="CH1709" i="2"/>
  <c r="CN1709" i="2" s="1"/>
  <c r="CF1709" i="2"/>
  <c r="CE1709" i="2"/>
  <c r="CD1709" i="2"/>
  <c r="CG1709" i="2" s="1"/>
  <c r="CJ1709" i="2" s="1"/>
  <c r="CC1709" i="2"/>
  <c r="DD1709" i="2" s="1"/>
  <c r="DB1708" i="2"/>
  <c r="DA1708" i="2"/>
  <c r="CZ1708" i="2"/>
  <c r="CY1708" i="2"/>
  <c r="CX1708" i="2"/>
  <c r="DC1708" i="2" s="1"/>
  <c r="DE1708" i="2" s="1"/>
  <c r="CM1708" i="2"/>
  <c r="CL1708" i="2"/>
  <c r="CK1708" i="2"/>
  <c r="CI1708" i="2"/>
  <c r="CH1708" i="2"/>
  <c r="CN1708" i="2" s="1"/>
  <c r="CF1708" i="2"/>
  <c r="CE1708" i="2"/>
  <c r="CD1708" i="2"/>
  <c r="CC1708" i="2"/>
  <c r="DD1708" i="2" s="1"/>
  <c r="DB1707" i="2"/>
  <c r="DA1707" i="2"/>
  <c r="CZ1707" i="2"/>
  <c r="CY1707" i="2"/>
  <c r="CX1707" i="2"/>
  <c r="DC1707" i="2" s="1"/>
  <c r="DE1707" i="2" s="1"/>
  <c r="CM1707" i="2"/>
  <c r="CL1707" i="2"/>
  <c r="CK1707" i="2"/>
  <c r="CI1707" i="2"/>
  <c r="CH1707" i="2"/>
  <c r="CN1707" i="2" s="1"/>
  <c r="CF1707" i="2"/>
  <c r="CE1707" i="2"/>
  <c r="CD1707" i="2"/>
  <c r="CG1707" i="2" s="1"/>
  <c r="CJ1707" i="2" s="1"/>
  <c r="CC1707" i="2"/>
  <c r="DD1707" i="2" s="1"/>
  <c r="DB1706" i="2"/>
  <c r="DA1706" i="2"/>
  <c r="CZ1706" i="2"/>
  <c r="CY1706" i="2"/>
  <c r="CX1706" i="2"/>
  <c r="DC1706" i="2" s="1"/>
  <c r="DE1706" i="2" s="1"/>
  <c r="CM1706" i="2"/>
  <c r="CL1706" i="2"/>
  <c r="CK1706" i="2"/>
  <c r="CI1706" i="2"/>
  <c r="CH1706" i="2"/>
  <c r="CN1706" i="2" s="1"/>
  <c r="CF1706" i="2"/>
  <c r="CE1706" i="2"/>
  <c r="CD1706" i="2"/>
  <c r="CG1706" i="2" s="1"/>
  <c r="CJ1706" i="2" s="1"/>
  <c r="CC1706" i="2"/>
  <c r="DD1706" i="2" s="1"/>
  <c r="DB1705" i="2"/>
  <c r="DA1705" i="2"/>
  <c r="CZ1705" i="2"/>
  <c r="CY1705" i="2"/>
  <c r="CX1705" i="2"/>
  <c r="DC1705" i="2" s="1"/>
  <c r="DE1705" i="2" s="1"/>
  <c r="CM1705" i="2"/>
  <c r="CL1705" i="2"/>
  <c r="CK1705" i="2"/>
  <c r="CI1705" i="2"/>
  <c r="CH1705" i="2"/>
  <c r="CN1705" i="2" s="1"/>
  <c r="CF1705" i="2"/>
  <c r="CE1705" i="2"/>
  <c r="CD1705" i="2"/>
  <c r="CG1705" i="2" s="1"/>
  <c r="CJ1705" i="2" s="1"/>
  <c r="CC1705" i="2"/>
  <c r="DD1705" i="2" s="1"/>
  <c r="DB1704" i="2"/>
  <c r="DA1704" i="2"/>
  <c r="CZ1704" i="2"/>
  <c r="CY1704" i="2"/>
  <c r="CX1704" i="2"/>
  <c r="DC1704" i="2" s="1"/>
  <c r="DE1704" i="2" s="1"/>
  <c r="CM1704" i="2"/>
  <c r="CL1704" i="2"/>
  <c r="CK1704" i="2"/>
  <c r="CI1704" i="2"/>
  <c r="CH1704" i="2"/>
  <c r="CN1704" i="2" s="1"/>
  <c r="CF1704" i="2"/>
  <c r="CE1704" i="2"/>
  <c r="CD1704" i="2"/>
  <c r="CC1704" i="2"/>
  <c r="DD1704" i="2" s="1"/>
  <c r="DB1703" i="2"/>
  <c r="DA1703" i="2"/>
  <c r="CZ1703" i="2"/>
  <c r="CY1703" i="2"/>
  <c r="CX1703" i="2"/>
  <c r="DC1703" i="2" s="1"/>
  <c r="DE1703" i="2" s="1"/>
  <c r="CM1703" i="2"/>
  <c r="CL1703" i="2"/>
  <c r="CK1703" i="2"/>
  <c r="CI1703" i="2"/>
  <c r="CH1703" i="2"/>
  <c r="CN1703" i="2" s="1"/>
  <c r="CF1703" i="2"/>
  <c r="CE1703" i="2"/>
  <c r="CD1703" i="2"/>
  <c r="CG1703" i="2" s="1"/>
  <c r="CJ1703" i="2" s="1"/>
  <c r="CC1703" i="2"/>
  <c r="DD1703" i="2" s="1"/>
  <c r="DB1702" i="2"/>
  <c r="DA1702" i="2"/>
  <c r="CZ1702" i="2"/>
  <c r="CY1702" i="2"/>
  <c r="CX1702" i="2"/>
  <c r="DC1702" i="2" s="1"/>
  <c r="DE1702" i="2" s="1"/>
  <c r="CM1702" i="2"/>
  <c r="CL1702" i="2"/>
  <c r="CK1702" i="2"/>
  <c r="CI1702" i="2"/>
  <c r="CH1702" i="2"/>
  <c r="CN1702" i="2" s="1"/>
  <c r="CF1702" i="2"/>
  <c r="CE1702" i="2"/>
  <c r="CD1702" i="2"/>
  <c r="CG1702" i="2" s="1"/>
  <c r="CJ1702" i="2" s="1"/>
  <c r="CC1702" i="2"/>
  <c r="DD1702" i="2" s="1"/>
  <c r="DB1701" i="2"/>
  <c r="DA1701" i="2"/>
  <c r="CZ1701" i="2"/>
  <c r="CY1701" i="2"/>
  <c r="CX1701" i="2"/>
  <c r="DC1701" i="2" s="1"/>
  <c r="DE1701" i="2" s="1"/>
  <c r="CM1701" i="2"/>
  <c r="CL1701" i="2"/>
  <c r="CK1701" i="2"/>
  <c r="CI1701" i="2"/>
  <c r="CH1701" i="2"/>
  <c r="CN1701" i="2" s="1"/>
  <c r="CF1701" i="2"/>
  <c r="CE1701" i="2"/>
  <c r="CD1701" i="2"/>
  <c r="CC1701" i="2"/>
  <c r="DD1701" i="2" s="1"/>
  <c r="DB1700" i="2"/>
  <c r="DA1700" i="2"/>
  <c r="CZ1700" i="2"/>
  <c r="CY1700" i="2"/>
  <c r="CX1700" i="2"/>
  <c r="DC1700" i="2" s="1"/>
  <c r="DE1700" i="2" s="1"/>
  <c r="CM1700" i="2"/>
  <c r="CL1700" i="2"/>
  <c r="CK1700" i="2"/>
  <c r="CI1700" i="2"/>
  <c r="CH1700" i="2"/>
  <c r="CN1700" i="2" s="1"/>
  <c r="CF1700" i="2"/>
  <c r="CE1700" i="2"/>
  <c r="CD1700" i="2"/>
  <c r="CC1700" i="2"/>
  <c r="DD1700" i="2" s="1"/>
  <c r="DB1699" i="2"/>
  <c r="DA1699" i="2"/>
  <c r="CZ1699" i="2"/>
  <c r="CY1699" i="2"/>
  <c r="CX1699" i="2"/>
  <c r="DC1699" i="2" s="1"/>
  <c r="DE1699" i="2" s="1"/>
  <c r="CM1699" i="2"/>
  <c r="CL1699" i="2"/>
  <c r="CK1699" i="2"/>
  <c r="CI1699" i="2"/>
  <c r="CH1699" i="2"/>
  <c r="CN1699" i="2" s="1"/>
  <c r="CF1699" i="2"/>
  <c r="CE1699" i="2"/>
  <c r="CD1699" i="2"/>
  <c r="CG1699" i="2" s="1"/>
  <c r="CJ1699" i="2" s="1"/>
  <c r="CC1699" i="2"/>
  <c r="DD1699" i="2" s="1"/>
  <c r="DB1698" i="2"/>
  <c r="DA1698" i="2"/>
  <c r="CZ1698" i="2"/>
  <c r="CY1698" i="2"/>
  <c r="CX1698" i="2"/>
  <c r="DC1698" i="2" s="1"/>
  <c r="DE1698" i="2" s="1"/>
  <c r="CM1698" i="2"/>
  <c r="CL1698" i="2"/>
  <c r="CK1698" i="2"/>
  <c r="CI1698" i="2"/>
  <c r="CH1698" i="2"/>
  <c r="CN1698" i="2" s="1"/>
  <c r="CF1698" i="2"/>
  <c r="CE1698" i="2"/>
  <c r="CD1698" i="2"/>
  <c r="CG1698" i="2" s="1"/>
  <c r="CJ1698" i="2" s="1"/>
  <c r="CC1698" i="2"/>
  <c r="DD1698" i="2" s="1"/>
  <c r="DB1697" i="2"/>
  <c r="DA1697" i="2"/>
  <c r="CZ1697" i="2"/>
  <c r="CY1697" i="2"/>
  <c r="CX1697" i="2"/>
  <c r="DC1697" i="2" s="1"/>
  <c r="DE1697" i="2" s="1"/>
  <c r="CM1697" i="2"/>
  <c r="CL1697" i="2"/>
  <c r="CK1697" i="2"/>
  <c r="CI1697" i="2"/>
  <c r="CH1697" i="2"/>
  <c r="CN1697" i="2" s="1"/>
  <c r="CF1697" i="2"/>
  <c r="CE1697" i="2"/>
  <c r="CD1697" i="2"/>
  <c r="CG1697" i="2" s="1"/>
  <c r="CJ1697" i="2" s="1"/>
  <c r="CC1697" i="2"/>
  <c r="DD1697" i="2" s="1"/>
  <c r="DB1696" i="2"/>
  <c r="DA1696" i="2"/>
  <c r="CZ1696" i="2"/>
  <c r="CY1696" i="2"/>
  <c r="CX1696" i="2"/>
  <c r="DC1696" i="2" s="1"/>
  <c r="DE1696" i="2" s="1"/>
  <c r="CM1696" i="2"/>
  <c r="CL1696" i="2"/>
  <c r="CK1696" i="2"/>
  <c r="CI1696" i="2"/>
  <c r="CH1696" i="2"/>
  <c r="CN1696" i="2" s="1"/>
  <c r="CF1696" i="2"/>
  <c r="CE1696" i="2"/>
  <c r="CD1696" i="2"/>
  <c r="CC1696" i="2"/>
  <c r="DD1696" i="2" s="1"/>
  <c r="DB1695" i="2"/>
  <c r="DA1695" i="2"/>
  <c r="CZ1695" i="2"/>
  <c r="CY1695" i="2"/>
  <c r="CX1695" i="2"/>
  <c r="DC1695" i="2" s="1"/>
  <c r="DE1695" i="2" s="1"/>
  <c r="CM1695" i="2"/>
  <c r="CL1695" i="2"/>
  <c r="CK1695" i="2"/>
  <c r="CI1695" i="2"/>
  <c r="CH1695" i="2"/>
  <c r="CN1695" i="2" s="1"/>
  <c r="CF1695" i="2"/>
  <c r="CE1695" i="2"/>
  <c r="CD1695" i="2"/>
  <c r="CG1695" i="2" s="1"/>
  <c r="CJ1695" i="2" s="1"/>
  <c r="CC1695" i="2"/>
  <c r="DD1695" i="2" s="1"/>
  <c r="DB1694" i="2"/>
  <c r="DA1694" i="2"/>
  <c r="CZ1694" i="2"/>
  <c r="CY1694" i="2"/>
  <c r="CX1694" i="2"/>
  <c r="DC1694" i="2" s="1"/>
  <c r="DE1694" i="2" s="1"/>
  <c r="CM1694" i="2"/>
  <c r="CL1694" i="2"/>
  <c r="CK1694" i="2"/>
  <c r="CI1694" i="2"/>
  <c r="CH1694" i="2"/>
  <c r="CN1694" i="2" s="1"/>
  <c r="CF1694" i="2"/>
  <c r="CE1694" i="2"/>
  <c r="CD1694" i="2"/>
  <c r="CG1694" i="2" s="1"/>
  <c r="CJ1694" i="2" s="1"/>
  <c r="CC1694" i="2"/>
  <c r="DD1694" i="2" s="1"/>
  <c r="DB1693" i="2"/>
  <c r="DA1693" i="2"/>
  <c r="CZ1693" i="2"/>
  <c r="CY1693" i="2"/>
  <c r="CX1693" i="2"/>
  <c r="DC1693" i="2" s="1"/>
  <c r="DE1693" i="2" s="1"/>
  <c r="CM1693" i="2"/>
  <c r="CL1693" i="2"/>
  <c r="CK1693" i="2"/>
  <c r="CI1693" i="2"/>
  <c r="CH1693" i="2"/>
  <c r="CN1693" i="2" s="1"/>
  <c r="CF1693" i="2"/>
  <c r="CE1693" i="2"/>
  <c r="CD1693" i="2"/>
  <c r="CG1693" i="2" s="1"/>
  <c r="CJ1693" i="2" s="1"/>
  <c r="CC1693" i="2"/>
  <c r="DD1693" i="2" s="1"/>
  <c r="DB1692" i="2"/>
  <c r="DA1692" i="2"/>
  <c r="CZ1692" i="2"/>
  <c r="CY1692" i="2"/>
  <c r="CX1692" i="2"/>
  <c r="DC1692" i="2" s="1"/>
  <c r="DE1692" i="2" s="1"/>
  <c r="CM1692" i="2"/>
  <c r="CL1692" i="2"/>
  <c r="CK1692" i="2"/>
  <c r="CI1692" i="2"/>
  <c r="CH1692" i="2"/>
  <c r="CN1692" i="2" s="1"/>
  <c r="CF1692" i="2"/>
  <c r="CE1692" i="2"/>
  <c r="CD1692" i="2"/>
  <c r="CC1692" i="2"/>
  <c r="DD1692" i="2" s="1"/>
  <c r="DB1691" i="2"/>
  <c r="DA1691" i="2"/>
  <c r="CZ1691" i="2"/>
  <c r="CY1691" i="2"/>
  <c r="CX1691" i="2"/>
  <c r="DC1691" i="2" s="1"/>
  <c r="DE1691" i="2" s="1"/>
  <c r="CM1691" i="2"/>
  <c r="CL1691" i="2"/>
  <c r="CK1691" i="2"/>
  <c r="CI1691" i="2"/>
  <c r="CH1691" i="2"/>
  <c r="CN1691" i="2" s="1"/>
  <c r="CF1691" i="2"/>
  <c r="CE1691" i="2"/>
  <c r="CD1691" i="2"/>
  <c r="CG1691" i="2" s="1"/>
  <c r="CJ1691" i="2" s="1"/>
  <c r="CC1691" i="2"/>
  <c r="DD1691" i="2" s="1"/>
  <c r="DB1690" i="2"/>
  <c r="DA1690" i="2"/>
  <c r="CZ1690" i="2"/>
  <c r="CY1690" i="2"/>
  <c r="CX1690" i="2"/>
  <c r="DC1690" i="2" s="1"/>
  <c r="DE1690" i="2" s="1"/>
  <c r="CM1690" i="2"/>
  <c r="CL1690" i="2"/>
  <c r="CK1690" i="2"/>
  <c r="CI1690" i="2"/>
  <c r="CH1690" i="2"/>
  <c r="CN1690" i="2" s="1"/>
  <c r="CF1690" i="2"/>
  <c r="CE1690" i="2"/>
  <c r="CD1690" i="2"/>
  <c r="CG1690" i="2" s="1"/>
  <c r="CJ1690" i="2" s="1"/>
  <c r="CC1690" i="2"/>
  <c r="DD1690" i="2" s="1"/>
  <c r="DB1689" i="2"/>
  <c r="DA1689" i="2"/>
  <c r="CZ1689" i="2"/>
  <c r="CY1689" i="2"/>
  <c r="CX1689" i="2"/>
  <c r="DC1689" i="2" s="1"/>
  <c r="DE1689" i="2" s="1"/>
  <c r="CR1689" i="2"/>
  <c r="CM1689" i="2"/>
  <c r="CL1689" i="2"/>
  <c r="CK1689" i="2"/>
  <c r="CI1689" i="2"/>
  <c r="CH1689" i="2"/>
  <c r="CN1689" i="2" s="1"/>
  <c r="CF1689" i="2"/>
  <c r="CE1689" i="2"/>
  <c r="CD1689" i="2"/>
  <c r="CG1689" i="2" s="1"/>
  <c r="CJ1689" i="2" s="1"/>
  <c r="CC1689" i="2"/>
  <c r="DD1689" i="2" s="1"/>
  <c r="DB1688" i="2"/>
  <c r="DA1688" i="2"/>
  <c r="CZ1688" i="2"/>
  <c r="CY1688" i="2"/>
  <c r="CX1688" i="2"/>
  <c r="DC1688" i="2" s="1"/>
  <c r="DE1688" i="2" s="1"/>
  <c r="CS1688" i="2"/>
  <c r="CN1688" i="2"/>
  <c r="CM1688" i="2"/>
  <c r="CL1688" i="2"/>
  <c r="CK1688" i="2"/>
  <c r="CI1688" i="2"/>
  <c r="CH1688" i="2"/>
  <c r="CF1688" i="2"/>
  <c r="CE1688" i="2"/>
  <c r="CD1688" i="2"/>
  <c r="CG1688" i="2" s="1"/>
  <c r="CJ1688" i="2" s="1"/>
  <c r="CC1688" i="2"/>
  <c r="DD1688" i="2" s="1"/>
  <c r="DB1687" i="2"/>
  <c r="DA1687" i="2"/>
  <c r="CZ1687" i="2"/>
  <c r="CY1687" i="2"/>
  <c r="DC1687" i="2" s="1"/>
  <c r="DE1687" i="2" s="1"/>
  <c r="CX1687" i="2"/>
  <c r="CN1687" i="2"/>
  <c r="CM1687" i="2"/>
  <c r="CL1687" i="2"/>
  <c r="CK1687" i="2"/>
  <c r="CI1687" i="2"/>
  <c r="CH1687" i="2"/>
  <c r="CF1687" i="2"/>
  <c r="CG1687" i="2" s="1"/>
  <c r="CJ1687" i="2" s="1"/>
  <c r="CE1687" i="2"/>
  <c r="CD1687" i="2"/>
  <c r="CC1687" i="2"/>
  <c r="DD1687" i="2" s="1"/>
  <c r="DB1686" i="2"/>
  <c r="DA1686" i="2"/>
  <c r="CZ1686" i="2"/>
  <c r="CY1686" i="2"/>
  <c r="DC1686" i="2" s="1"/>
  <c r="DE1686" i="2" s="1"/>
  <c r="CX1686" i="2"/>
  <c r="CP1686" i="2"/>
  <c r="CM1686" i="2"/>
  <c r="CL1686" i="2"/>
  <c r="CK1686" i="2"/>
  <c r="CR1686" i="2" s="1"/>
  <c r="CI1686" i="2"/>
  <c r="CH1686" i="2"/>
  <c r="CN1686" i="2" s="1"/>
  <c r="CF1686" i="2"/>
  <c r="CE1686" i="2"/>
  <c r="CD1686" i="2"/>
  <c r="CG1686" i="2" s="1"/>
  <c r="CJ1686" i="2" s="1"/>
  <c r="CC1686" i="2"/>
  <c r="DD1686" i="2" s="1"/>
  <c r="DB1685" i="2"/>
  <c r="DA1685" i="2"/>
  <c r="CZ1685" i="2"/>
  <c r="CY1685" i="2"/>
  <c r="CX1685" i="2"/>
  <c r="DC1685" i="2" s="1"/>
  <c r="DE1685" i="2" s="1"/>
  <c r="CM1685" i="2"/>
  <c r="CL1685" i="2"/>
  <c r="CK1685" i="2"/>
  <c r="CI1685" i="2"/>
  <c r="CH1685" i="2"/>
  <c r="CN1685" i="2" s="1"/>
  <c r="CF1685" i="2"/>
  <c r="CE1685" i="2"/>
  <c r="CD1685" i="2"/>
  <c r="CC1685" i="2"/>
  <c r="DD1685" i="2" s="1"/>
  <c r="DB1684" i="2"/>
  <c r="DA1684" i="2"/>
  <c r="CZ1684" i="2"/>
  <c r="CY1684" i="2"/>
  <c r="DC1684" i="2" s="1"/>
  <c r="DE1684" i="2" s="1"/>
  <c r="CX1684" i="2"/>
  <c r="CN1684" i="2"/>
  <c r="CM1684" i="2"/>
  <c r="CL1684" i="2"/>
  <c r="CK1684" i="2"/>
  <c r="CI1684" i="2"/>
  <c r="CH1684" i="2"/>
  <c r="CF1684" i="2"/>
  <c r="CE1684" i="2"/>
  <c r="CD1684" i="2"/>
  <c r="CC1684" i="2"/>
  <c r="DD1684" i="2" s="1"/>
  <c r="DB1683" i="2"/>
  <c r="DA1683" i="2"/>
  <c r="CZ1683" i="2"/>
  <c r="CY1683" i="2"/>
  <c r="DC1683" i="2" s="1"/>
  <c r="DE1683" i="2" s="1"/>
  <c r="CX1683" i="2"/>
  <c r="CN1683" i="2"/>
  <c r="CM1683" i="2"/>
  <c r="CL1683" i="2"/>
  <c r="CK1683" i="2"/>
  <c r="CI1683" i="2"/>
  <c r="CH1683" i="2"/>
  <c r="CG1683" i="2"/>
  <c r="CJ1683" i="2" s="1"/>
  <c r="CF1683" i="2"/>
  <c r="CE1683" i="2"/>
  <c r="CD1683" i="2"/>
  <c r="CC1683" i="2"/>
  <c r="DD1683" i="2" s="1"/>
  <c r="DB1682" i="2"/>
  <c r="DA1682" i="2"/>
  <c r="CZ1682" i="2"/>
  <c r="CY1682" i="2"/>
  <c r="CX1682" i="2"/>
  <c r="CM1682" i="2"/>
  <c r="CL1682" i="2"/>
  <c r="CK1682" i="2"/>
  <c r="CI1682" i="2"/>
  <c r="CH1682" i="2"/>
  <c r="CN1682" i="2" s="1"/>
  <c r="CF1682" i="2"/>
  <c r="CE1682" i="2"/>
  <c r="CD1682" i="2"/>
  <c r="CG1682" i="2" s="1"/>
  <c r="CJ1682" i="2" s="1"/>
  <c r="CC1682" i="2"/>
  <c r="DD1682" i="2" s="1"/>
  <c r="DB1681" i="2"/>
  <c r="DA1681" i="2"/>
  <c r="CZ1681" i="2"/>
  <c r="CY1681" i="2"/>
  <c r="CX1681" i="2"/>
  <c r="DC1681" i="2" s="1"/>
  <c r="DE1681" i="2" s="1"/>
  <c r="CR1681" i="2"/>
  <c r="CM1681" i="2"/>
  <c r="CL1681" i="2"/>
  <c r="CK1681" i="2"/>
  <c r="CI1681" i="2"/>
  <c r="CH1681" i="2"/>
  <c r="CN1681" i="2" s="1"/>
  <c r="CF1681" i="2"/>
  <c r="CE1681" i="2"/>
  <c r="CD1681" i="2"/>
  <c r="CG1681" i="2" s="1"/>
  <c r="CJ1681" i="2" s="1"/>
  <c r="CC1681" i="2"/>
  <c r="DD1681" i="2" s="1"/>
  <c r="DB1680" i="2"/>
  <c r="DA1680" i="2"/>
  <c r="CZ1680" i="2"/>
  <c r="CY1680" i="2"/>
  <c r="CX1680" i="2"/>
  <c r="DC1680" i="2" s="1"/>
  <c r="DE1680" i="2" s="1"/>
  <c r="CS1680" i="2"/>
  <c r="CN1680" i="2"/>
  <c r="CM1680" i="2"/>
  <c r="CL1680" i="2"/>
  <c r="CK1680" i="2"/>
  <c r="CI1680" i="2"/>
  <c r="CH1680" i="2"/>
  <c r="CF1680" i="2"/>
  <c r="CE1680" i="2"/>
  <c r="CD1680" i="2"/>
  <c r="CG1680" i="2" s="1"/>
  <c r="CJ1680" i="2" s="1"/>
  <c r="CC1680" i="2"/>
  <c r="DD1680" i="2" s="1"/>
  <c r="DB1679" i="2"/>
  <c r="DA1679" i="2"/>
  <c r="CZ1679" i="2"/>
  <c r="CY1679" i="2"/>
  <c r="DC1679" i="2" s="1"/>
  <c r="DE1679" i="2" s="1"/>
  <c r="CX1679" i="2"/>
  <c r="CN1679" i="2"/>
  <c r="CM1679" i="2"/>
  <c r="CL1679" i="2"/>
  <c r="CK1679" i="2"/>
  <c r="CI1679" i="2"/>
  <c r="CH1679" i="2"/>
  <c r="CF1679" i="2"/>
  <c r="CG1679" i="2" s="1"/>
  <c r="CJ1679" i="2" s="1"/>
  <c r="CT1679" i="2" s="1"/>
  <c r="CE1679" i="2"/>
  <c r="CD1679" i="2"/>
  <c r="CC1679" i="2"/>
  <c r="DD1679" i="2" s="1"/>
  <c r="DB1678" i="2"/>
  <c r="DA1678" i="2"/>
  <c r="CZ1678" i="2"/>
  <c r="CY1678" i="2"/>
  <c r="DC1678" i="2" s="1"/>
  <c r="DE1678" i="2" s="1"/>
  <c r="CX1678" i="2"/>
  <c r="CP1678" i="2"/>
  <c r="CM1678" i="2"/>
  <c r="CL1678" i="2"/>
  <c r="CK1678" i="2"/>
  <c r="CR1678" i="2" s="1"/>
  <c r="CI1678" i="2"/>
  <c r="CH1678" i="2"/>
  <c r="CN1678" i="2" s="1"/>
  <c r="CF1678" i="2"/>
  <c r="CE1678" i="2"/>
  <c r="CD1678" i="2"/>
  <c r="CG1678" i="2" s="1"/>
  <c r="CJ1678" i="2" s="1"/>
  <c r="CC1678" i="2"/>
  <c r="DD1678" i="2" s="1"/>
  <c r="DB1677" i="2"/>
  <c r="DA1677" i="2"/>
  <c r="CZ1677" i="2"/>
  <c r="CY1677" i="2"/>
  <c r="CX1677" i="2"/>
  <c r="DC1677" i="2" s="1"/>
  <c r="DE1677" i="2" s="1"/>
  <c r="CM1677" i="2"/>
  <c r="CL1677" i="2"/>
  <c r="CK1677" i="2"/>
  <c r="CI1677" i="2"/>
  <c r="CH1677" i="2"/>
  <c r="CN1677" i="2" s="1"/>
  <c r="CF1677" i="2"/>
  <c r="CE1677" i="2"/>
  <c r="CD1677" i="2"/>
  <c r="CC1677" i="2"/>
  <c r="DD1677" i="2" s="1"/>
  <c r="DB1676" i="2"/>
  <c r="DA1676" i="2"/>
  <c r="CZ1676" i="2"/>
  <c r="CY1676" i="2"/>
  <c r="DC1676" i="2" s="1"/>
  <c r="DE1676" i="2" s="1"/>
  <c r="CX1676" i="2"/>
  <c r="CN1676" i="2"/>
  <c r="CM1676" i="2"/>
  <c r="CL1676" i="2"/>
  <c r="CK1676" i="2"/>
  <c r="CI1676" i="2"/>
  <c r="CH1676" i="2"/>
  <c r="CF1676" i="2"/>
  <c r="CE1676" i="2"/>
  <c r="CD1676" i="2"/>
  <c r="CC1676" i="2"/>
  <c r="DD1676" i="2" s="1"/>
  <c r="DB1675" i="2"/>
  <c r="DA1675" i="2"/>
  <c r="CZ1675" i="2"/>
  <c r="CY1675" i="2"/>
  <c r="DC1675" i="2" s="1"/>
  <c r="DE1675" i="2" s="1"/>
  <c r="CX1675" i="2"/>
  <c r="CS1675" i="2"/>
  <c r="CN1675" i="2"/>
  <c r="CM1675" i="2"/>
  <c r="CL1675" i="2"/>
  <c r="CK1675" i="2"/>
  <c r="CI1675" i="2"/>
  <c r="CH1675" i="2"/>
  <c r="CG1675" i="2"/>
  <c r="CJ1675" i="2" s="1"/>
  <c r="CF1675" i="2"/>
  <c r="CE1675" i="2"/>
  <c r="CD1675" i="2"/>
  <c r="CC1675" i="2"/>
  <c r="DD1675" i="2" s="1"/>
  <c r="DB1674" i="2"/>
  <c r="DA1674" i="2"/>
  <c r="CZ1674" i="2"/>
  <c r="CY1674" i="2"/>
  <c r="CX1674" i="2"/>
  <c r="CM1674" i="2"/>
  <c r="CL1674" i="2"/>
  <c r="CK1674" i="2"/>
  <c r="CI1674" i="2"/>
  <c r="CH1674" i="2"/>
  <c r="CN1674" i="2" s="1"/>
  <c r="CF1674" i="2"/>
  <c r="CE1674" i="2"/>
  <c r="CD1674" i="2"/>
  <c r="CG1674" i="2" s="1"/>
  <c r="CJ1674" i="2" s="1"/>
  <c r="CC1674" i="2"/>
  <c r="DD1674" i="2" s="1"/>
  <c r="DB1673" i="2"/>
  <c r="DA1673" i="2"/>
  <c r="CZ1673" i="2"/>
  <c r="CY1673" i="2"/>
  <c r="CX1673" i="2"/>
  <c r="DC1673" i="2" s="1"/>
  <c r="DE1673" i="2" s="1"/>
  <c r="CM1673" i="2"/>
  <c r="CL1673" i="2"/>
  <c r="CK1673" i="2"/>
  <c r="CI1673" i="2"/>
  <c r="CH1673" i="2"/>
  <c r="CN1673" i="2" s="1"/>
  <c r="CF1673" i="2"/>
  <c r="CE1673" i="2"/>
  <c r="CD1673" i="2"/>
  <c r="CG1673" i="2" s="1"/>
  <c r="CJ1673" i="2" s="1"/>
  <c r="CC1673" i="2"/>
  <c r="DD1673" i="2" s="1"/>
  <c r="DB1672" i="2"/>
  <c r="DA1672" i="2"/>
  <c r="CZ1672" i="2"/>
  <c r="CY1672" i="2"/>
  <c r="CX1672" i="2"/>
  <c r="DC1672" i="2" s="1"/>
  <c r="DE1672" i="2" s="1"/>
  <c r="CN1672" i="2"/>
  <c r="CM1672" i="2"/>
  <c r="CL1672" i="2"/>
  <c r="CK1672" i="2"/>
  <c r="CI1672" i="2"/>
  <c r="CH1672" i="2"/>
  <c r="CF1672" i="2"/>
  <c r="CE1672" i="2"/>
  <c r="CD1672" i="2"/>
  <c r="CG1672" i="2" s="1"/>
  <c r="CJ1672" i="2" s="1"/>
  <c r="CC1672" i="2"/>
  <c r="DD1672" i="2" s="1"/>
  <c r="DB1671" i="2"/>
  <c r="DA1671" i="2"/>
  <c r="CZ1671" i="2"/>
  <c r="CY1671" i="2"/>
  <c r="DC1671" i="2" s="1"/>
  <c r="DE1671" i="2" s="1"/>
  <c r="CX1671" i="2"/>
  <c r="CN1671" i="2"/>
  <c r="CM1671" i="2"/>
  <c r="CL1671" i="2"/>
  <c r="CK1671" i="2"/>
  <c r="CJ1671" i="2"/>
  <c r="CI1671" i="2"/>
  <c r="CH1671" i="2"/>
  <c r="CF1671" i="2"/>
  <c r="CG1671" i="2" s="1"/>
  <c r="CE1671" i="2"/>
  <c r="CD1671" i="2"/>
  <c r="CC1671" i="2"/>
  <c r="DD1671" i="2" s="1"/>
  <c r="DB1670" i="2"/>
  <c r="DA1670" i="2"/>
  <c r="CZ1670" i="2"/>
  <c r="CY1670" i="2"/>
  <c r="DC1670" i="2" s="1"/>
  <c r="DE1670" i="2" s="1"/>
  <c r="CX1670" i="2"/>
  <c r="CP1670" i="2"/>
  <c r="CM1670" i="2"/>
  <c r="CL1670" i="2"/>
  <c r="CK1670" i="2"/>
  <c r="CR1670" i="2" s="1"/>
  <c r="CI1670" i="2"/>
  <c r="CH1670" i="2"/>
  <c r="CN1670" i="2" s="1"/>
  <c r="CF1670" i="2"/>
  <c r="CE1670" i="2"/>
  <c r="CD1670" i="2"/>
  <c r="CG1670" i="2" s="1"/>
  <c r="CJ1670" i="2" s="1"/>
  <c r="CC1670" i="2"/>
  <c r="DD1670" i="2" s="1"/>
  <c r="DB1669" i="2"/>
  <c r="DA1669" i="2"/>
  <c r="CZ1669" i="2"/>
  <c r="CY1669" i="2"/>
  <c r="CX1669" i="2"/>
  <c r="DC1669" i="2" s="1"/>
  <c r="DE1669" i="2" s="1"/>
  <c r="CM1669" i="2"/>
  <c r="CL1669" i="2"/>
  <c r="CK1669" i="2"/>
  <c r="CI1669" i="2"/>
  <c r="CH1669" i="2"/>
  <c r="CN1669" i="2" s="1"/>
  <c r="CF1669" i="2"/>
  <c r="CE1669" i="2"/>
  <c r="CD1669" i="2"/>
  <c r="CC1669" i="2"/>
  <c r="DD1669" i="2" s="1"/>
  <c r="DB1668" i="2"/>
  <c r="DA1668" i="2"/>
  <c r="CZ1668" i="2"/>
  <c r="CY1668" i="2"/>
  <c r="DC1668" i="2" s="1"/>
  <c r="DE1668" i="2" s="1"/>
  <c r="CX1668" i="2"/>
  <c r="CN1668" i="2"/>
  <c r="CM1668" i="2"/>
  <c r="CL1668" i="2"/>
  <c r="CK1668" i="2"/>
  <c r="CI1668" i="2"/>
  <c r="CH1668" i="2"/>
  <c r="CF1668" i="2"/>
  <c r="CE1668" i="2"/>
  <c r="CD1668" i="2"/>
  <c r="CC1668" i="2"/>
  <c r="DD1668" i="2" s="1"/>
  <c r="DB1667" i="2"/>
  <c r="DA1667" i="2"/>
  <c r="CZ1667" i="2"/>
  <c r="CY1667" i="2"/>
  <c r="DC1667" i="2" s="1"/>
  <c r="DE1667" i="2" s="1"/>
  <c r="CX1667" i="2"/>
  <c r="CN1667" i="2"/>
  <c r="CM1667" i="2"/>
  <c r="CL1667" i="2"/>
  <c r="CK1667" i="2"/>
  <c r="CI1667" i="2"/>
  <c r="CH1667" i="2"/>
  <c r="CG1667" i="2"/>
  <c r="CJ1667" i="2" s="1"/>
  <c r="CS1667" i="2" s="1"/>
  <c r="CF1667" i="2"/>
  <c r="CE1667" i="2"/>
  <c r="CD1667" i="2"/>
  <c r="CC1667" i="2"/>
  <c r="DD1667" i="2" s="1"/>
  <c r="DB1666" i="2"/>
  <c r="DA1666" i="2"/>
  <c r="CZ1666" i="2"/>
  <c r="CY1666" i="2"/>
  <c r="CX1666" i="2"/>
  <c r="CN1666" i="2"/>
  <c r="CM1666" i="2"/>
  <c r="CL1666" i="2"/>
  <c r="CK1666" i="2"/>
  <c r="CI1666" i="2"/>
  <c r="CH1666" i="2"/>
  <c r="CF1666" i="2"/>
  <c r="CG1666" i="2" s="1"/>
  <c r="CJ1666" i="2" s="1"/>
  <c r="CE1666" i="2"/>
  <c r="CD1666" i="2"/>
  <c r="CC1666" i="2"/>
  <c r="DD1666" i="2" s="1"/>
  <c r="DE1665" i="2"/>
  <c r="DB1665" i="2"/>
  <c r="DA1665" i="2"/>
  <c r="CZ1665" i="2"/>
  <c r="CY1665" i="2"/>
  <c r="CX1665" i="2"/>
  <c r="DC1665" i="2" s="1"/>
  <c r="CN1665" i="2"/>
  <c r="CM1665" i="2"/>
  <c r="CL1665" i="2"/>
  <c r="CK1665" i="2"/>
  <c r="CI1665" i="2"/>
  <c r="CH1665" i="2"/>
  <c r="CG1665" i="2"/>
  <c r="CJ1665" i="2" s="1"/>
  <c r="CO1665" i="2" s="1"/>
  <c r="CV1665" i="2" s="1"/>
  <c r="CF1665" i="2"/>
  <c r="CE1665" i="2"/>
  <c r="CD1665" i="2"/>
  <c r="CC1665" i="2"/>
  <c r="DD1665" i="2" s="1"/>
  <c r="DB1664" i="2"/>
  <c r="DA1664" i="2"/>
  <c r="CZ1664" i="2"/>
  <c r="CY1664" i="2"/>
  <c r="CX1664" i="2"/>
  <c r="CN1664" i="2"/>
  <c r="CM1664" i="2"/>
  <c r="CL1664" i="2"/>
  <c r="CK1664" i="2"/>
  <c r="CI1664" i="2"/>
  <c r="CH1664" i="2"/>
  <c r="CF1664" i="2"/>
  <c r="CG1664" i="2" s="1"/>
  <c r="CJ1664" i="2" s="1"/>
  <c r="CS1664" i="2" s="1"/>
  <c r="CE1664" i="2"/>
  <c r="CD1664" i="2"/>
  <c r="CC1664" i="2"/>
  <c r="DD1664" i="2" s="1"/>
  <c r="DE1663" i="2"/>
  <c r="DB1663" i="2"/>
  <c r="DA1663" i="2"/>
  <c r="CZ1663" i="2"/>
  <c r="CY1663" i="2"/>
  <c r="CX1663" i="2"/>
  <c r="DC1663" i="2" s="1"/>
  <c r="CN1663" i="2"/>
  <c r="CM1663" i="2"/>
  <c r="CL1663" i="2"/>
  <c r="CK1663" i="2"/>
  <c r="CR1663" i="2" s="1"/>
  <c r="CI1663" i="2"/>
  <c r="CH1663" i="2"/>
  <c r="CG1663" i="2"/>
  <c r="CJ1663" i="2" s="1"/>
  <c r="CF1663" i="2"/>
  <c r="CE1663" i="2"/>
  <c r="CD1663" i="2"/>
  <c r="CC1663" i="2"/>
  <c r="DD1663" i="2" s="1"/>
  <c r="DB1662" i="2"/>
  <c r="DA1662" i="2"/>
  <c r="CZ1662" i="2"/>
  <c r="CY1662" i="2"/>
  <c r="CX1662" i="2"/>
  <c r="CN1662" i="2"/>
  <c r="CM1662" i="2"/>
  <c r="CL1662" i="2"/>
  <c r="CK1662" i="2"/>
  <c r="CI1662" i="2"/>
  <c r="CH1662" i="2"/>
  <c r="CF1662" i="2"/>
  <c r="CG1662" i="2" s="1"/>
  <c r="CJ1662" i="2" s="1"/>
  <c r="CE1662" i="2"/>
  <c r="CD1662" i="2"/>
  <c r="CC1662" i="2"/>
  <c r="DD1662" i="2" s="1"/>
  <c r="DE1661" i="2"/>
  <c r="DB1661" i="2"/>
  <c r="DA1661" i="2"/>
  <c r="CZ1661" i="2"/>
  <c r="CY1661" i="2"/>
  <c r="CX1661" i="2"/>
  <c r="DC1661" i="2" s="1"/>
  <c r="CN1661" i="2"/>
  <c r="CM1661" i="2"/>
  <c r="CL1661" i="2"/>
  <c r="CK1661" i="2"/>
  <c r="CI1661" i="2"/>
  <c r="CH1661" i="2"/>
  <c r="CG1661" i="2"/>
  <c r="CJ1661" i="2" s="1"/>
  <c r="CO1661" i="2" s="1"/>
  <c r="CV1661" i="2" s="1"/>
  <c r="CF1661" i="2"/>
  <c r="CE1661" i="2"/>
  <c r="CD1661" i="2"/>
  <c r="CC1661" i="2"/>
  <c r="DD1661" i="2" s="1"/>
  <c r="DB1660" i="2"/>
  <c r="DA1660" i="2"/>
  <c r="CZ1660" i="2"/>
  <c r="CY1660" i="2"/>
  <c r="CX1660" i="2"/>
  <c r="CN1660" i="2"/>
  <c r="CM1660" i="2"/>
  <c r="CL1660" i="2"/>
  <c r="CK1660" i="2"/>
  <c r="CJ1660" i="2"/>
  <c r="CI1660" i="2"/>
  <c r="CH1660" i="2"/>
  <c r="CF1660" i="2"/>
  <c r="CG1660" i="2" s="1"/>
  <c r="CE1660" i="2"/>
  <c r="CD1660" i="2"/>
  <c r="CC1660" i="2"/>
  <c r="DD1660" i="2" s="1"/>
  <c r="DB1659" i="2"/>
  <c r="DA1659" i="2"/>
  <c r="CZ1659" i="2"/>
  <c r="CY1659" i="2"/>
  <c r="CX1659" i="2"/>
  <c r="DC1659" i="2" s="1"/>
  <c r="DE1659" i="2" s="1"/>
  <c r="CN1659" i="2"/>
  <c r="CM1659" i="2"/>
  <c r="CL1659" i="2"/>
  <c r="CI1659" i="2"/>
  <c r="CH1659" i="2"/>
  <c r="CF1659" i="2"/>
  <c r="CE1659" i="2"/>
  <c r="CD1659" i="2"/>
  <c r="CC1659" i="2"/>
  <c r="DD1659" i="2" s="1"/>
  <c r="DB1658" i="2"/>
  <c r="DA1658" i="2"/>
  <c r="CZ1658" i="2"/>
  <c r="CY1658" i="2"/>
  <c r="CX1658" i="2"/>
  <c r="CU1658" i="2"/>
  <c r="CN1658" i="2"/>
  <c r="CM1658" i="2"/>
  <c r="CL1658" i="2"/>
  <c r="CK1658" i="2"/>
  <c r="CI1658" i="2"/>
  <c r="CH1658" i="2"/>
  <c r="CG1658" i="2"/>
  <c r="CJ1658" i="2" s="1"/>
  <c r="CF1658" i="2"/>
  <c r="CE1658" i="2"/>
  <c r="CD1658" i="2"/>
  <c r="CC1658" i="2"/>
  <c r="DD1658" i="2" s="1"/>
  <c r="DB1657" i="2"/>
  <c r="DA1657" i="2"/>
  <c r="CZ1657" i="2"/>
  <c r="CY1657" i="2"/>
  <c r="CX1657" i="2"/>
  <c r="CU1657" i="2"/>
  <c r="CN1657" i="2"/>
  <c r="CM1657" i="2"/>
  <c r="CL1657" i="2"/>
  <c r="CK1657" i="2"/>
  <c r="CR1657" i="2" s="1"/>
  <c r="CI1657" i="2"/>
  <c r="CH1657" i="2"/>
  <c r="CG1657" i="2"/>
  <c r="CJ1657" i="2" s="1"/>
  <c r="CS1657" i="2" s="1"/>
  <c r="CF1657" i="2"/>
  <c r="CE1657" i="2"/>
  <c r="CD1657" i="2"/>
  <c r="CC1657" i="2"/>
  <c r="DD1657" i="2" s="1"/>
  <c r="DB1656" i="2"/>
  <c r="DA1656" i="2"/>
  <c r="CZ1656" i="2"/>
  <c r="CY1656" i="2"/>
  <c r="CX1656" i="2"/>
  <c r="CN1656" i="2"/>
  <c r="CM1656" i="2"/>
  <c r="CL1656" i="2"/>
  <c r="CI1656" i="2"/>
  <c r="CH1656" i="2"/>
  <c r="CF1656" i="2"/>
  <c r="CE1656" i="2"/>
  <c r="CD1656" i="2"/>
  <c r="CC1656" i="2"/>
  <c r="DD1656" i="2" s="1"/>
  <c r="DD1655" i="2"/>
  <c r="DB1655" i="2"/>
  <c r="DA1655" i="2"/>
  <c r="CZ1655" i="2"/>
  <c r="CY1655" i="2"/>
  <c r="CX1655" i="2"/>
  <c r="DC1655" i="2" s="1"/>
  <c r="DE1655" i="2" s="1"/>
  <c r="CN1655" i="2"/>
  <c r="CM1655" i="2"/>
  <c r="CL1655" i="2"/>
  <c r="CI1655" i="2"/>
  <c r="CH1655" i="2"/>
  <c r="CF1655" i="2"/>
  <c r="CE1655" i="2"/>
  <c r="CD1655" i="2"/>
  <c r="CC1655" i="2"/>
  <c r="DD1654" i="2"/>
  <c r="DB1654" i="2"/>
  <c r="DA1654" i="2"/>
  <c r="CZ1654" i="2"/>
  <c r="CY1654" i="2"/>
  <c r="CX1654" i="2"/>
  <c r="CN1654" i="2"/>
  <c r="CM1654" i="2"/>
  <c r="CL1654" i="2"/>
  <c r="CK1654" i="2"/>
  <c r="CI1654" i="2"/>
  <c r="CH1654" i="2"/>
  <c r="CG1654" i="2"/>
  <c r="CJ1654" i="2" s="1"/>
  <c r="CF1654" i="2"/>
  <c r="CE1654" i="2"/>
  <c r="CD1654" i="2"/>
  <c r="CC1654" i="2"/>
  <c r="DB1653" i="2"/>
  <c r="DA1653" i="2"/>
  <c r="CZ1653" i="2"/>
  <c r="CY1653" i="2"/>
  <c r="CX1653" i="2"/>
  <c r="CN1653" i="2"/>
  <c r="CM1653" i="2"/>
  <c r="CL1653" i="2"/>
  <c r="CK1653" i="2"/>
  <c r="CI1653" i="2"/>
  <c r="CH1653" i="2"/>
  <c r="CG1653" i="2"/>
  <c r="CJ1653" i="2" s="1"/>
  <c r="CF1653" i="2"/>
  <c r="CE1653" i="2"/>
  <c r="CD1653" i="2"/>
  <c r="CC1653" i="2"/>
  <c r="DD1653" i="2" s="1"/>
  <c r="DB1652" i="2"/>
  <c r="DA1652" i="2"/>
  <c r="CZ1652" i="2"/>
  <c r="CY1652" i="2"/>
  <c r="CX1652" i="2"/>
  <c r="DC1652" i="2" s="1"/>
  <c r="DE1652" i="2" s="1"/>
  <c r="CN1652" i="2"/>
  <c r="CM1652" i="2"/>
  <c r="CL1652" i="2"/>
  <c r="CI1652" i="2"/>
  <c r="CH1652" i="2"/>
  <c r="CF1652" i="2"/>
  <c r="CE1652" i="2"/>
  <c r="CD1652" i="2"/>
  <c r="CC1652" i="2"/>
  <c r="DD1652" i="2" s="1"/>
  <c r="DD1651" i="2"/>
  <c r="DB1651" i="2"/>
  <c r="DA1651" i="2"/>
  <c r="CZ1651" i="2"/>
  <c r="CY1651" i="2"/>
  <c r="CX1651" i="2"/>
  <c r="DC1651" i="2" s="1"/>
  <c r="DE1651" i="2" s="1"/>
  <c r="CN1651" i="2"/>
  <c r="CM1651" i="2"/>
  <c r="CL1651" i="2"/>
  <c r="CI1651" i="2"/>
  <c r="CH1651" i="2"/>
  <c r="CF1651" i="2"/>
  <c r="CE1651" i="2"/>
  <c r="CD1651" i="2"/>
  <c r="CC1651" i="2"/>
  <c r="DB1650" i="2"/>
  <c r="DA1650" i="2"/>
  <c r="CZ1650" i="2"/>
  <c r="CY1650" i="2"/>
  <c r="CX1650" i="2"/>
  <c r="CN1650" i="2"/>
  <c r="CM1650" i="2"/>
  <c r="CL1650" i="2"/>
  <c r="CK1650" i="2"/>
  <c r="CI1650" i="2"/>
  <c r="CH1650" i="2"/>
  <c r="CG1650" i="2"/>
  <c r="CJ1650" i="2" s="1"/>
  <c r="CS1650" i="2" s="1"/>
  <c r="CF1650" i="2"/>
  <c r="CE1650" i="2"/>
  <c r="CD1650" i="2"/>
  <c r="CC1650" i="2"/>
  <c r="DD1650" i="2" s="1"/>
  <c r="DB1649" i="2"/>
  <c r="DA1649" i="2"/>
  <c r="CZ1649" i="2"/>
  <c r="CY1649" i="2"/>
  <c r="CX1649" i="2"/>
  <c r="CU1649" i="2"/>
  <c r="CN1649" i="2"/>
  <c r="CM1649" i="2"/>
  <c r="CL1649" i="2"/>
  <c r="CK1649" i="2"/>
  <c r="CR1649" i="2" s="1"/>
  <c r="CI1649" i="2"/>
  <c r="CH1649" i="2"/>
  <c r="CG1649" i="2"/>
  <c r="CJ1649" i="2" s="1"/>
  <c r="CS1649" i="2" s="1"/>
  <c r="CF1649" i="2"/>
  <c r="CE1649" i="2"/>
  <c r="CD1649" i="2"/>
  <c r="CC1649" i="2"/>
  <c r="DD1649" i="2" s="1"/>
  <c r="DB1648" i="2"/>
  <c r="DA1648" i="2"/>
  <c r="CZ1648" i="2"/>
  <c r="CY1648" i="2"/>
  <c r="CX1648" i="2"/>
  <c r="DC1648" i="2" s="1"/>
  <c r="DE1648" i="2" s="1"/>
  <c r="CN1648" i="2"/>
  <c r="CM1648" i="2"/>
  <c r="CL1648" i="2"/>
  <c r="CI1648" i="2"/>
  <c r="CH1648" i="2"/>
  <c r="CF1648" i="2"/>
  <c r="CE1648" i="2"/>
  <c r="CD1648" i="2"/>
  <c r="CC1648" i="2"/>
  <c r="DD1648" i="2" s="1"/>
  <c r="DD1647" i="2"/>
  <c r="DB1647" i="2"/>
  <c r="DA1647" i="2"/>
  <c r="CZ1647" i="2"/>
  <c r="CY1647" i="2"/>
  <c r="CX1647" i="2"/>
  <c r="DC1647" i="2" s="1"/>
  <c r="DE1647" i="2" s="1"/>
  <c r="CN1647" i="2"/>
  <c r="CM1647" i="2"/>
  <c r="CL1647" i="2"/>
  <c r="CI1647" i="2"/>
  <c r="CH1647" i="2"/>
  <c r="CF1647" i="2"/>
  <c r="CE1647" i="2"/>
  <c r="CD1647" i="2"/>
  <c r="CC1647" i="2"/>
  <c r="DD1646" i="2"/>
  <c r="DB1646" i="2"/>
  <c r="DA1646" i="2"/>
  <c r="CZ1646" i="2"/>
  <c r="CY1646" i="2"/>
  <c r="CX1646" i="2"/>
  <c r="CN1646" i="2"/>
  <c r="CM1646" i="2"/>
  <c r="CL1646" i="2"/>
  <c r="CK1646" i="2"/>
  <c r="CI1646" i="2"/>
  <c r="CH1646" i="2"/>
  <c r="CG1646" i="2"/>
  <c r="CJ1646" i="2" s="1"/>
  <c r="CF1646" i="2"/>
  <c r="CE1646" i="2"/>
  <c r="CD1646" i="2"/>
  <c r="CC1646" i="2"/>
  <c r="DB1645" i="2"/>
  <c r="DA1645" i="2"/>
  <c r="CZ1645" i="2"/>
  <c r="CY1645" i="2"/>
  <c r="CX1645" i="2"/>
  <c r="CN1645" i="2"/>
  <c r="CM1645" i="2"/>
  <c r="CL1645" i="2"/>
  <c r="CK1645" i="2"/>
  <c r="CI1645" i="2"/>
  <c r="CH1645" i="2"/>
  <c r="CG1645" i="2"/>
  <c r="CJ1645" i="2" s="1"/>
  <c r="CU1645" i="2" s="1"/>
  <c r="CF1645" i="2"/>
  <c r="CE1645" i="2"/>
  <c r="CD1645" i="2"/>
  <c r="CC1645" i="2"/>
  <c r="DD1645" i="2" s="1"/>
  <c r="DB1644" i="2"/>
  <c r="DA1644" i="2"/>
  <c r="CZ1644" i="2"/>
  <c r="CY1644" i="2"/>
  <c r="CX1644" i="2"/>
  <c r="DC1644" i="2" s="1"/>
  <c r="DE1644" i="2" s="1"/>
  <c r="CR1644" i="2"/>
  <c r="CN1644" i="2"/>
  <c r="CM1644" i="2"/>
  <c r="CT1644" i="2" s="1"/>
  <c r="CL1644" i="2"/>
  <c r="CK1644" i="2"/>
  <c r="CI1644" i="2"/>
  <c r="CP1644" i="2" s="1"/>
  <c r="CH1644" i="2"/>
  <c r="CG1644" i="2"/>
  <c r="CJ1644" i="2" s="1"/>
  <c r="CF1644" i="2"/>
  <c r="CE1644" i="2"/>
  <c r="CD1644" i="2"/>
  <c r="CC1644" i="2"/>
  <c r="DD1644" i="2" s="1"/>
  <c r="DB1643" i="2"/>
  <c r="DA1643" i="2"/>
  <c r="CZ1643" i="2"/>
  <c r="CY1643" i="2"/>
  <c r="CX1643" i="2"/>
  <c r="DC1643" i="2" s="1"/>
  <c r="DE1643" i="2" s="1"/>
  <c r="CN1643" i="2"/>
  <c r="CM1643" i="2"/>
  <c r="CL1643" i="2"/>
  <c r="CK1643" i="2"/>
  <c r="CI1643" i="2"/>
  <c r="CH1643" i="2"/>
  <c r="CG1643" i="2"/>
  <c r="CJ1643" i="2" s="1"/>
  <c r="CF1643" i="2"/>
  <c r="CE1643" i="2"/>
  <c r="CD1643" i="2"/>
  <c r="CC1643" i="2"/>
  <c r="DD1643" i="2" s="1"/>
  <c r="DE1642" i="2"/>
  <c r="DB1642" i="2"/>
  <c r="DA1642" i="2"/>
  <c r="CZ1642" i="2"/>
  <c r="CY1642" i="2"/>
  <c r="CX1642" i="2"/>
  <c r="DC1642" i="2" s="1"/>
  <c r="CN1642" i="2"/>
  <c r="CM1642" i="2"/>
  <c r="CT1642" i="2" s="1"/>
  <c r="CL1642" i="2"/>
  <c r="CK1642" i="2"/>
  <c r="CI1642" i="2"/>
  <c r="CH1642" i="2"/>
  <c r="CG1642" i="2"/>
  <c r="CJ1642" i="2" s="1"/>
  <c r="CS1642" i="2" s="1"/>
  <c r="CF1642" i="2"/>
  <c r="CE1642" i="2"/>
  <c r="CD1642" i="2"/>
  <c r="CC1642" i="2"/>
  <c r="DD1642" i="2" s="1"/>
  <c r="DB1641" i="2"/>
  <c r="DA1641" i="2"/>
  <c r="CZ1641" i="2"/>
  <c r="CY1641" i="2"/>
  <c r="CX1641" i="2"/>
  <c r="DC1641" i="2" s="1"/>
  <c r="DE1641" i="2" s="1"/>
  <c r="CN1641" i="2"/>
  <c r="CM1641" i="2"/>
  <c r="CL1641" i="2"/>
  <c r="CK1641" i="2"/>
  <c r="CI1641" i="2"/>
  <c r="CH1641" i="2"/>
  <c r="CG1641" i="2"/>
  <c r="CJ1641" i="2" s="1"/>
  <c r="CF1641" i="2"/>
  <c r="CE1641" i="2"/>
  <c r="CD1641" i="2"/>
  <c r="CC1641" i="2"/>
  <c r="DD1641" i="2" s="1"/>
  <c r="DE1640" i="2"/>
  <c r="DB1640" i="2"/>
  <c r="DA1640" i="2"/>
  <c r="CZ1640" i="2"/>
  <c r="CY1640" i="2"/>
  <c r="CX1640" i="2"/>
  <c r="DC1640" i="2" s="1"/>
  <c r="CR1640" i="2"/>
  <c r="CN1640" i="2"/>
  <c r="CM1640" i="2"/>
  <c r="CT1640" i="2" s="1"/>
  <c r="CL1640" i="2"/>
  <c r="CK1640" i="2"/>
  <c r="CI1640" i="2"/>
  <c r="CP1640" i="2" s="1"/>
  <c r="CH1640" i="2"/>
  <c r="CG1640" i="2"/>
  <c r="CJ1640" i="2" s="1"/>
  <c r="CF1640" i="2"/>
  <c r="CE1640" i="2"/>
  <c r="CD1640" i="2"/>
  <c r="CC1640" i="2"/>
  <c r="DD1640" i="2" s="1"/>
  <c r="DB1639" i="2"/>
  <c r="DA1639" i="2"/>
  <c r="CZ1639" i="2"/>
  <c r="CY1639" i="2"/>
  <c r="CX1639" i="2"/>
  <c r="CN1639" i="2"/>
  <c r="CM1639" i="2"/>
  <c r="CL1639" i="2"/>
  <c r="CK1639" i="2"/>
  <c r="CI1639" i="2"/>
  <c r="CH1639" i="2"/>
  <c r="CG1639" i="2"/>
  <c r="CJ1639" i="2" s="1"/>
  <c r="CF1639" i="2"/>
  <c r="CE1639" i="2"/>
  <c r="CD1639" i="2"/>
  <c r="CC1639" i="2"/>
  <c r="DD1639" i="2" s="1"/>
  <c r="DE1638" i="2"/>
  <c r="DB1638" i="2"/>
  <c r="DA1638" i="2"/>
  <c r="CZ1638" i="2"/>
  <c r="CY1638" i="2"/>
  <c r="CX1638" i="2"/>
  <c r="DC1638" i="2" s="1"/>
  <c r="CN1638" i="2"/>
  <c r="CM1638" i="2"/>
  <c r="CL1638" i="2"/>
  <c r="CK1638" i="2"/>
  <c r="CI1638" i="2"/>
  <c r="CH1638" i="2"/>
  <c r="CG1638" i="2"/>
  <c r="CJ1638" i="2" s="1"/>
  <c r="CF1638" i="2"/>
  <c r="CE1638" i="2"/>
  <c r="CD1638" i="2"/>
  <c r="CC1638" i="2"/>
  <c r="DD1638" i="2" s="1"/>
  <c r="DB1637" i="2"/>
  <c r="DA1637" i="2"/>
  <c r="CZ1637" i="2"/>
  <c r="CY1637" i="2"/>
  <c r="CX1637" i="2"/>
  <c r="DC1637" i="2" s="1"/>
  <c r="DE1637" i="2" s="1"/>
  <c r="CN1637" i="2"/>
  <c r="CM1637" i="2"/>
  <c r="CL1637" i="2"/>
  <c r="CK1637" i="2"/>
  <c r="CI1637" i="2"/>
  <c r="CH1637" i="2"/>
  <c r="CF1637" i="2"/>
  <c r="CG1637" i="2" s="1"/>
  <c r="CJ1637" i="2" s="1"/>
  <c r="CE1637" i="2"/>
  <c r="CD1637" i="2"/>
  <c r="CC1637" i="2"/>
  <c r="DD1637" i="2" s="1"/>
  <c r="DE1636" i="2"/>
  <c r="DB1636" i="2"/>
  <c r="DA1636" i="2"/>
  <c r="CZ1636" i="2"/>
  <c r="CY1636" i="2"/>
  <c r="CX1636" i="2"/>
  <c r="DC1636" i="2" s="1"/>
  <c r="CR1636" i="2"/>
  <c r="CN1636" i="2"/>
  <c r="CM1636" i="2"/>
  <c r="CT1636" i="2" s="1"/>
  <c r="CL1636" i="2"/>
  <c r="CK1636" i="2"/>
  <c r="CI1636" i="2"/>
  <c r="CP1636" i="2" s="1"/>
  <c r="CH1636" i="2"/>
  <c r="CG1636" i="2"/>
  <c r="CJ1636" i="2" s="1"/>
  <c r="CF1636" i="2"/>
  <c r="CE1636" i="2"/>
  <c r="CD1636" i="2"/>
  <c r="CC1636" i="2"/>
  <c r="DD1636" i="2" s="1"/>
  <c r="DB1635" i="2"/>
  <c r="DA1635" i="2"/>
  <c r="CZ1635" i="2"/>
  <c r="CY1635" i="2"/>
  <c r="CX1635" i="2"/>
  <c r="DC1635" i="2" s="1"/>
  <c r="DE1635" i="2" s="1"/>
  <c r="CN1635" i="2"/>
  <c r="CM1635" i="2"/>
  <c r="CL1635" i="2"/>
  <c r="CK1635" i="2"/>
  <c r="CI1635" i="2"/>
  <c r="CH1635" i="2"/>
  <c r="CG1635" i="2"/>
  <c r="CJ1635" i="2" s="1"/>
  <c r="CF1635" i="2"/>
  <c r="CE1635" i="2"/>
  <c r="CD1635" i="2"/>
  <c r="CC1635" i="2"/>
  <c r="DD1635" i="2" s="1"/>
  <c r="DE1634" i="2"/>
  <c r="DB1634" i="2"/>
  <c r="DA1634" i="2"/>
  <c r="CZ1634" i="2"/>
  <c r="CY1634" i="2"/>
  <c r="CX1634" i="2"/>
  <c r="DC1634" i="2" s="1"/>
  <c r="CN1634" i="2"/>
  <c r="CM1634" i="2"/>
  <c r="CL1634" i="2"/>
  <c r="CK1634" i="2"/>
  <c r="CI1634" i="2"/>
  <c r="CH1634" i="2"/>
  <c r="CG1634" i="2"/>
  <c r="CJ1634" i="2" s="1"/>
  <c r="CF1634" i="2"/>
  <c r="CE1634" i="2"/>
  <c r="CD1634" i="2"/>
  <c r="CC1634" i="2"/>
  <c r="DD1634" i="2" s="1"/>
  <c r="DB1633" i="2"/>
  <c r="DA1633" i="2"/>
  <c r="CZ1633" i="2"/>
  <c r="CY1633" i="2"/>
  <c r="CX1633" i="2"/>
  <c r="DC1633" i="2" s="1"/>
  <c r="DE1633" i="2" s="1"/>
  <c r="CN1633" i="2"/>
  <c r="CM1633" i="2"/>
  <c r="CL1633" i="2"/>
  <c r="CK1633" i="2"/>
  <c r="CI1633" i="2"/>
  <c r="CH1633" i="2"/>
  <c r="CG1633" i="2"/>
  <c r="CJ1633" i="2" s="1"/>
  <c r="CF1633" i="2"/>
  <c r="CE1633" i="2"/>
  <c r="CD1633" i="2"/>
  <c r="CC1633" i="2"/>
  <c r="DD1633" i="2" s="1"/>
  <c r="DE1632" i="2"/>
  <c r="DB1632" i="2"/>
  <c r="DA1632" i="2"/>
  <c r="CZ1632" i="2"/>
  <c r="CY1632" i="2"/>
  <c r="CX1632" i="2"/>
  <c r="DC1632" i="2" s="1"/>
  <c r="CR1632" i="2"/>
  <c r="CN1632" i="2"/>
  <c r="CM1632" i="2"/>
  <c r="CT1632" i="2" s="1"/>
  <c r="CL1632" i="2"/>
  <c r="CK1632" i="2"/>
  <c r="CI1632" i="2"/>
  <c r="CP1632" i="2" s="1"/>
  <c r="CH1632" i="2"/>
  <c r="CG1632" i="2"/>
  <c r="CJ1632" i="2" s="1"/>
  <c r="CF1632" i="2"/>
  <c r="CE1632" i="2"/>
  <c r="CD1632" i="2"/>
  <c r="CC1632" i="2"/>
  <c r="DD1632" i="2" s="1"/>
  <c r="DB1631" i="2"/>
  <c r="DA1631" i="2"/>
  <c r="CZ1631" i="2"/>
  <c r="CY1631" i="2"/>
  <c r="CX1631" i="2"/>
  <c r="DC1631" i="2" s="1"/>
  <c r="DE1631" i="2" s="1"/>
  <c r="CN1631" i="2"/>
  <c r="CM1631" i="2"/>
  <c r="CL1631" i="2"/>
  <c r="CK1631" i="2"/>
  <c r="CI1631" i="2"/>
  <c r="CH1631" i="2"/>
  <c r="CG1631" i="2"/>
  <c r="CJ1631" i="2" s="1"/>
  <c r="CF1631" i="2"/>
  <c r="CE1631" i="2"/>
  <c r="CD1631" i="2"/>
  <c r="CC1631" i="2"/>
  <c r="DD1631" i="2" s="1"/>
  <c r="DE1630" i="2"/>
  <c r="DB1630" i="2"/>
  <c r="DA1630" i="2"/>
  <c r="CZ1630" i="2"/>
  <c r="CY1630" i="2"/>
  <c r="CX1630" i="2"/>
  <c r="DC1630" i="2" s="1"/>
  <c r="CS1630" i="2"/>
  <c r="CN1630" i="2"/>
  <c r="CM1630" i="2"/>
  <c r="CT1630" i="2" s="1"/>
  <c r="CL1630" i="2"/>
  <c r="CK1630" i="2"/>
  <c r="CI1630" i="2"/>
  <c r="CH1630" i="2"/>
  <c r="CG1630" i="2"/>
  <c r="CJ1630" i="2" s="1"/>
  <c r="CF1630" i="2"/>
  <c r="CE1630" i="2"/>
  <c r="CD1630" i="2"/>
  <c r="CC1630" i="2"/>
  <c r="DD1630" i="2" s="1"/>
  <c r="DB1629" i="2"/>
  <c r="DA1629" i="2"/>
  <c r="CZ1629" i="2"/>
  <c r="CY1629" i="2"/>
  <c r="CX1629" i="2"/>
  <c r="DC1629" i="2" s="1"/>
  <c r="DE1629" i="2" s="1"/>
  <c r="CN1629" i="2"/>
  <c r="CM1629" i="2"/>
  <c r="CL1629" i="2"/>
  <c r="CK1629" i="2"/>
  <c r="CI1629" i="2"/>
  <c r="CH1629" i="2"/>
  <c r="CG1629" i="2"/>
  <c r="CJ1629" i="2" s="1"/>
  <c r="CO1629" i="2" s="1"/>
  <c r="CV1629" i="2" s="1"/>
  <c r="CF1629" i="2"/>
  <c r="CE1629" i="2"/>
  <c r="CD1629" i="2"/>
  <c r="CC1629" i="2"/>
  <c r="DD1629" i="2" s="1"/>
  <c r="DE1628" i="2"/>
  <c r="DB1628" i="2"/>
  <c r="DA1628" i="2"/>
  <c r="CZ1628" i="2"/>
  <c r="CY1628" i="2"/>
  <c r="CX1628" i="2"/>
  <c r="DC1628" i="2" s="1"/>
  <c r="CR1628" i="2"/>
  <c r="CN1628" i="2"/>
  <c r="CM1628" i="2"/>
  <c r="CT1628" i="2" s="1"/>
  <c r="CL1628" i="2"/>
  <c r="CK1628" i="2"/>
  <c r="CI1628" i="2"/>
  <c r="CP1628" i="2" s="1"/>
  <c r="CH1628" i="2"/>
  <c r="CG1628" i="2"/>
  <c r="CJ1628" i="2" s="1"/>
  <c r="CF1628" i="2"/>
  <c r="CE1628" i="2"/>
  <c r="CD1628" i="2"/>
  <c r="CC1628" i="2"/>
  <c r="DD1628" i="2" s="1"/>
  <c r="DB1627" i="2"/>
  <c r="DA1627" i="2"/>
  <c r="CZ1627" i="2"/>
  <c r="CY1627" i="2"/>
  <c r="CX1627" i="2"/>
  <c r="DC1627" i="2" s="1"/>
  <c r="DE1627" i="2" s="1"/>
  <c r="CN1627" i="2"/>
  <c r="CM1627" i="2"/>
  <c r="CL1627" i="2"/>
  <c r="CK1627" i="2"/>
  <c r="CI1627" i="2"/>
  <c r="CH1627" i="2"/>
  <c r="CG1627" i="2"/>
  <c r="CJ1627" i="2" s="1"/>
  <c r="CF1627" i="2"/>
  <c r="CE1627" i="2"/>
  <c r="CD1627" i="2"/>
  <c r="CC1627" i="2"/>
  <c r="DD1627" i="2" s="1"/>
  <c r="DE1626" i="2"/>
  <c r="DB1626" i="2"/>
  <c r="DA1626" i="2"/>
  <c r="CZ1626" i="2"/>
  <c r="CY1626" i="2"/>
  <c r="CX1626" i="2"/>
  <c r="DC1626" i="2" s="1"/>
  <c r="CN1626" i="2"/>
  <c r="CM1626" i="2"/>
  <c r="CT1626" i="2" s="1"/>
  <c r="CL1626" i="2"/>
  <c r="CK1626" i="2"/>
  <c r="CI1626" i="2"/>
  <c r="CH1626" i="2"/>
  <c r="CG1626" i="2"/>
  <c r="CJ1626" i="2" s="1"/>
  <c r="CS1626" i="2" s="1"/>
  <c r="CF1626" i="2"/>
  <c r="CE1626" i="2"/>
  <c r="CD1626" i="2"/>
  <c r="CC1626" i="2"/>
  <c r="DD1626" i="2" s="1"/>
  <c r="DB1625" i="2"/>
  <c r="DA1625" i="2"/>
  <c r="CZ1625" i="2"/>
  <c r="CY1625" i="2"/>
  <c r="CX1625" i="2"/>
  <c r="DC1625" i="2" s="1"/>
  <c r="DE1625" i="2" s="1"/>
  <c r="CN1625" i="2"/>
  <c r="CM1625" i="2"/>
  <c r="CL1625" i="2"/>
  <c r="CK1625" i="2"/>
  <c r="CI1625" i="2"/>
  <c r="CH1625" i="2"/>
  <c r="CF1625" i="2"/>
  <c r="CG1625" i="2" s="1"/>
  <c r="CJ1625" i="2" s="1"/>
  <c r="CE1625" i="2"/>
  <c r="CD1625" i="2"/>
  <c r="CC1625" i="2"/>
  <c r="DD1625" i="2" s="1"/>
  <c r="DE1624" i="2"/>
  <c r="DB1624" i="2"/>
  <c r="DA1624" i="2"/>
  <c r="CZ1624" i="2"/>
  <c r="CY1624" i="2"/>
  <c r="CX1624" i="2"/>
  <c r="DC1624" i="2" s="1"/>
  <c r="CR1624" i="2"/>
  <c r="CN1624" i="2"/>
  <c r="CM1624" i="2"/>
  <c r="CT1624" i="2" s="1"/>
  <c r="CL1624" i="2"/>
  <c r="CK1624" i="2"/>
  <c r="CI1624" i="2"/>
  <c r="CP1624" i="2" s="1"/>
  <c r="CH1624" i="2"/>
  <c r="CG1624" i="2"/>
  <c r="CJ1624" i="2" s="1"/>
  <c r="CF1624" i="2"/>
  <c r="CE1624" i="2"/>
  <c r="CD1624" i="2"/>
  <c r="CC1624" i="2"/>
  <c r="DD1624" i="2" s="1"/>
  <c r="DB1623" i="2"/>
  <c r="DA1623" i="2"/>
  <c r="CZ1623" i="2"/>
  <c r="CY1623" i="2"/>
  <c r="CX1623" i="2"/>
  <c r="CN1623" i="2"/>
  <c r="CM1623" i="2"/>
  <c r="CL1623" i="2"/>
  <c r="CK1623" i="2"/>
  <c r="CI1623" i="2"/>
  <c r="CH1623" i="2"/>
  <c r="CG1623" i="2"/>
  <c r="CJ1623" i="2" s="1"/>
  <c r="CF1623" i="2"/>
  <c r="CE1623" i="2"/>
  <c r="CD1623" i="2"/>
  <c r="CC1623" i="2"/>
  <c r="DD1623" i="2" s="1"/>
  <c r="DE1622" i="2"/>
  <c r="DB1622" i="2"/>
  <c r="DA1622" i="2"/>
  <c r="CZ1622" i="2"/>
  <c r="CY1622" i="2"/>
  <c r="CX1622" i="2"/>
  <c r="DC1622" i="2" s="1"/>
  <c r="CN1622" i="2"/>
  <c r="CM1622" i="2"/>
  <c r="CL1622" i="2"/>
  <c r="CK1622" i="2"/>
  <c r="CI1622" i="2"/>
  <c r="CH1622" i="2"/>
  <c r="CG1622" i="2"/>
  <c r="CJ1622" i="2" s="1"/>
  <c r="CF1622" i="2"/>
  <c r="CE1622" i="2"/>
  <c r="CD1622" i="2"/>
  <c r="CC1622" i="2"/>
  <c r="DD1622" i="2" s="1"/>
  <c r="DB1621" i="2"/>
  <c r="DA1621" i="2"/>
  <c r="CZ1621" i="2"/>
  <c r="CY1621" i="2"/>
  <c r="CX1621" i="2"/>
  <c r="DC1621" i="2" s="1"/>
  <c r="DE1621" i="2" s="1"/>
  <c r="CN1621" i="2"/>
  <c r="CM1621" i="2"/>
  <c r="CL1621" i="2"/>
  <c r="CK1621" i="2"/>
  <c r="CI1621" i="2"/>
  <c r="CH1621" i="2"/>
  <c r="CF1621" i="2"/>
  <c r="CG1621" i="2" s="1"/>
  <c r="CJ1621" i="2" s="1"/>
  <c r="CE1621" i="2"/>
  <c r="CD1621" i="2"/>
  <c r="CC1621" i="2"/>
  <c r="DD1621" i="2" s="1"/>
  <c r="DE1620" i="2"/>
  <c r="DB1620" i="2"/>
  <c r="DA1620" i="2"/>
  <c r="CZ1620" i="2"/>
  <c r="CY1620" i="2"/>
  <c r="CX1620" i="2"/>
  <c r="DC1620" i="2" s="1"/>
  <c r="CR1620" i="2"/>
  <c r="CN1620" i="2"/>
  <c r="CM1620" i="2"/>
  <c r="CT1620" i="2" s="1"/>
  <c r="CL1620" i="2"/>
  <c r="CK1620" i="2"/>
  <c r="CI1620" i="2"/>
  <c r="CP1620" i="2" s="1"/>
  <c r="CH1620" i="2"/>
  <c r="CG1620" i="2"/>
  <c r="CJ1620" i="2" s="1"/>
  <c r="CF1620" i="2"/>
  <c r="CE1620" i="2"/>
  <c r="CD1620" i="2"/>
  <c r="CC1620" i="2"/>
  <c r="DD1620" i="2" s="1"/>
  <c r="DB1619" i="2"/>
  <c r="DA1619" i="2"/>
  <c r="CZ1619" i="2"/>
  <c r="CY1619" i="2"/>
  <c r="CX1619" i="2"/>
  <c r="DC1619" i="2" s="1"/>
  <c r="DE1619" i="2" s="1"/>
  <c r="CN1619" i="2"/>
  <c r="CM1619" i="2"/>
  <c r="CL1619" i="2"/>
  <c r="CK1619" i="2"/>
  <c r="CI1619" i="2"/>
  <c r="CH1619" i="2"/>
  <c r="CG1619" i="2"/>
  <c r="CJ1619" i="2" s="1"/>
  <c r="CF1619" i="2"/>
  <c r="CE1619" i="2"/>
  <c r="CD1619" i="2"/>
  <c r="CC1619" i="2"/>
  <c r="DD1619" i="2" s="1"/>
  <c r="DE1618" i="2"/>
  <c r="DB1618" i="2"/>
  <c r="DA1618" i="2"/>
  <c r="CZ1618" i="2"/>
  <c r="CY1618" i="2"/>
  <c r="CX1618" i="2"/>
  <c r="DC1618" i="2" s="1"/>
  <c r="CS1618" i="2"/>
  <c r="CN1618" i="2"/>
  <c r="CM1618" i="2"/>
  <c r="CL1618" i="2"/>
  <c r="CK1618" i="2"/>
  <c r="CI1618" i="2"/>
  <c r="CH1618" i="2"/>
  <c r="CG1618" i="2"/>
  <c r="CJ1618" i="2" s="1"/>
  <c r="CF1618" i="2"/>
  <c r="CE1618" i="2"/>
  <c r="CD1618" i="2"/>
  <c r="CC1618" i="2"/>
  <c r="DD1618" i="2" s="1"/>
  <c r="DB1617" i="2"/>
  <c r="DA1617" i="2"/>
  <c r="CZ1617" i="2"/>
  <c r="CY1617" i="2"/>
  <c r="CX1617" i="2"/>
  <c r="DC1617" i="2" s="1"/>
  <c r="DE1617" i="2" s="1"/>
  <c r="CN1617" i="2"/>
  <c r="CM1617" i="2"/>
  <c r="CL1617" i="2"/>
  <c r="CK1617" i="2"/>
  <c r="CI1617" i="2"/>
  <c r="CH1617" i="2"/>
  <c r="CG1617" i="2"/>
  <c r="CJ1617" i="2" s="1"/>
  <c r="CF1617" i="2"/>
  <c r="CE1617" i="2"/>
  <c r="CD1617" i="2"/>
  <c r="CC1617" i="2"/>
  <c r="DD1617" i="2" s="1"/>
  <c r="DE1616" i="2"/>
  <c r="DB1616" i="2"/>
  <c r="DA1616" i="2"/>
  <c r="CZ1616" i="2"/>
  <c r="CY1616" i="2"/>
  <c r="CX1616" i="2"/>
  <c r="DC1616" i="2" s="1"/>
  <c r="CR1616" i="2"/>
  <c r="CN1616" i="2"/>
  <c r="CM1616" i="2"/>
  <c r="CT1616" i="2" s="1"/>
  <c r="CL1616" i="2"/>
  <c r="CK1616" i="2"/>
  <c r="CI1616" i="2"/>
  <c r="CP1616" i="2" s="1"/>
  <c r="CH1616" i="2"/>
  <c r="CG1616" i="2"/>
  <c r="CJ1616" i="2" s="1"/>
  <c r="CF1616" i="2"/>
  <c r="CE1616" i="2"/>
  <c r="CD1616" i="2"/>
  <c r="CC1616" i="2"/>
  <c r="DD1616" i="2" s="1"/>
  <c r="DB1615" i="2"/>
  <c r="DA1615" i="2"/>
  <c r="CZ1615" i="2"/>
  <c r="CY1615" i="2"/>
  <c r="CX1615" i="2"/>
  <c r="DC1615" i="2" s="1"/>
  <c r="DE1615" i="2" s="1"/>
  <c r="CN1615" i="2"/>
  <c r="CM1615" i="2"/>
  <c r="CL1615" i="2"/>
  <c r="CK1615" i="2"/>
  <c r="CI1615" i="2"/>
  <c r="CH1615" i="2"/>
  <c r="CG1615" i="2"/>
  <c r="CJ1615" i="2" s="1"/>
  <c r="CF1615" i="2"/>
  <c r="CE1615" i="2"/>
  <c r="CD1615" i="2"/>
  <c r="CC1615" i="2"/>
  <c r="DD1615" i="2" s="1"/>
  <c r="DE1614" i="2"/>
  <c r="DB1614" i="2"/>
  <c r="DA1614" i="2"/>
  <c r="CZ1614" i="2"/>
  <c r="CY1614" i="2"/>
  <c r="CX1614" i="2"/>
  <c r="DC1614" i="2" s="1"/>
  <c r="CS1614" i="2"/>
  <c r="CN1614" i="2"/>
  <c r="CM1614" i="2"/>
  <c r="CT1614" i="2" s="1"/>
  <c r="CL1614" i="2"/>
  <c r="CK1614" i="2"/>
  <c r="CI1614" i="2"/>
  <c r="CH1614" i="2"/>
  <c r="CG1614" i="2"/>
  <c r="CJ1614" i="2" s="1"/>
  <c r="CF1614" i="2"/>
  <c r="CE1614" i="2"/>
  <c r="CD1614" i="2"/>
  <c r="CC1614" i="2"/>
  <c r="DD1614" i="2" s="1"/>
  <c r="DB1613" i="2"/>
  <c r="DA1613" i="2"/>
  <c r="CZ1613" i="2"/>
  <c r="CY1613" i="2"/>
  <c r="CX1613" i="2"/>
  <c r="DC1613" i="2" s="1"/>
  <c r="DE1613" i="2" s="1"/>
  <c r="CN1613" i="2"/>
  <c r="CM1613" i="2"/>
  <c r="CL1613" i="2"/>
  <c r="CK1613" i="2"/>
  <c r="CI1613" i="2"/>
  <c r="CH1613" i="2"/>
  <c r="CG1613" i="2"/>
  <c r="CJ1613" i="2" s="1"/>
  <c r="CF1613" i="2"/>
  <c r="CE1613" i="2"/>
  <c r="CD1613" i="2"/>
  <c r="CC1613" i="2"/>
  <c r="DD1613" i="2" s="1"/>
  <c r="DE1612" i="2"/>
  <c r="DB1612" i="2"/>
  <c r="DA1612" i="2"/>
  <c r="CZ1612" i="2"/>
  <c r="CY1612" i="2"/>
  <c r="CX1612" i="2"/>
  <c r="DC1612" i="2" s="1"/>
  <c r="CR1612" i="2"/>
  <c r="CN1612" i="2"/>
  <c r="CM1612" i="2"/>
  <c r="CT1612" i="2" s="1"/>
  <c r="CL1612" i="2"/>
  <c r="CK1612" i="2"/>
  <c r="CI1612" i="2"/>
  <c r="CP1612" i="2" s="1"/>
  <c r="CH1612" i="2"/>
  <c r="CG1612" i="2"/>
  <c r="CJ1612" i="2" s="1"/>
  <c r="CF1612" i="2"/>
  <c r="CE1612" i="2"/>
  <c r="CD1612" i="2"/>
  <c r="CC1612" i="2"/>
  <c r="DD1612" i="2" s="1"/>
  <c r="DB1611" i="2"/>
  <c r="DA1611" i="2"/>
  <c r="CZ1611" i="2"/>
  <c r="CY1611" i="2"/>
  <c r="CX1611" i="2"/>
  <c r="CN1611" i="2"/>
  <c r="CM1611" i="2"/>
  <c r="CL1611" i="2"/>
  <c r="CK1611" i="2"/>
  <c r="CI1611" i="2"/>
  <c r="CH1611" i="2"/>
  <c r="CG1611" i="2"/>
  <c r="CJ1611" i="2" s="1"/>
  <c r="CF1611" i="2"/>
  <c r="CE1611" i="2"/>
  <c r="CD1611" i="2"/>
  <c r="CC1611" i="2"/>
  <c r="DD1611" i="2" s="1"/>
  <c r="DE1610" i="2"/>
  <c r="DB1610" i="2"/>
  <c r="DA1610" i="2"/>
  <c r="CZ1610" i="2"/>
  <c r="CY1610" i="2"/>
  <c r="CX1610" i="2"/>
  <c r="DC1610" i="2" s="1"/>
  <c r="CN1610" i="2"/>
  <c r="CM1610" i="2"/>
  <c r="CT1610" i="2" s="1"/>
  <c r="CL1610" i="2"/>
  <c r="CK1610" i="2"/>
  <c r="CI1610" i="2"/>
  <c r="CH1610" i="2"/>
  <c r="CG1610" i="2"/>
  <c r="CJ1610" i="2" s="1"/>
  <c r="CS1610" i="2" s="1"/>
  <c r="CF1610" i="2"/>
  <c r="CE1610" i="2"/>
  <c r="CD1610" i="2"/>
  <c r="CC1610" i="2"/>
  <c r="DD1610" i="2" s="1"/>
  <c r="DB1609" i="2"/>
  <c r="DA1609" i="2"/>
  <c r="CZ1609" i="2"/>
  <c r="CY1609" i="2"/>
  <c r="CX1609" i="2"/>
  <c r="DC1609" i="2" s="1"/>
  <c r="DE1609" i="2" s="1"/>
  <c r="CN1609" i="2"/>
  <c r="CM1609" i="2"/>
  <c r="CL1609" i="2"/>
  <c r="CK1609" i="2"/>
  <c r="CI1609" i="2"/>
  <c r="CH1609" i="2"/>
  <c r="CF1609" i="2"/>
  <c r="CG1609" i="2" s="1"/>
  <c r="CJ1609" i="2" s="1"/>
  <c r="CE1609" i="2"/>
  <c r="CD1609" i="2"/>
  <c r="CC1609" i="2"/>
  <c r="DD1609" i="2" s="1"/>
  <c r="DE1608" i="2"/>
  <c r="DB1608" i="2"/>
  <c r="DA1608" i="2"/>
  <c r="CZ1608" i="2"/>
  <c r="CY1608" i="2"/>
  <c r="CX1608" i="2"/>
  <c r="DC1608" i="2" s="1"/>
  <c r="CR1608" i="2"/>
  <c r="CN1608" i="2"/>
  <c r="CM1608" i="2"/>
  <c r="CT1608" i="2" s="1"/>
  <c r="CL1608" i="2"/>
  <c r="CK1608" i="2"/>
  <c r="CI1608" i="2"/>
  <c r="CP1608" i="2" s="1"/>
  <c r="CH1608" i="2"/>
  <c r="CG1608" i="2"/>
  <c r="CJ1608" i="2" s="1"/>
  <c r="CF1608" i="2"/>
  <c r="CE1608" i="2"/>
  <c r="CD1608" i="2"/>
  <c r="CC1608" i="2"/>
  <c r="DD1608" i="2" s="1"/>
  <c r="DB1607" i="2"/>
  <c r="DA1607" i="2"/>
  <c r="CZ1607" i="2"/>
  <c r="CY1607" i="2"/>
  <c r="CX1607" i="2"/>
  <c r="CN1607" i="2"/>
  <c r="CM1607" i="2"/>
  <c r="CL1607" i="2"/>
  <c r="CK1607" i="2"/>
  <c r="CI1607" i="2"/>
  <c r="CH1607" i="2"/>
  <c r="CG1607" i="2"/>
  <c r="CJ1607" i="2" s="1"/>
  <c r="CF1607" i="2"/>
  <c r="CE1607" i="2"/>
  <c r="CD1607" i="2"/>
  <c r="CC1607" i="2"/>
  <c r="DD1607" i="2" s="1"/>
  <c r="DE1606" i="2"/>
  <c r="DB1606" i="2"/>
  <c r="DA1606" i="2"/>
  <c r="CZ1606" i="2"/>
  <c r="CY1606" i="2"/>
  <c r="CX1606" i="2"/>
  <c r="DC1606" i="2" s="1"/>
  <c r="CN1606" i="2"/>
  <c r="CM1606" i="2"/>
  <c r="CT1606" i="2" s="1"/>
  <c r="CL1606" i="2"/>
  <c r="CK1606" i="2"/>
  <c r="CI1606" i="2"/>
  <c r="CH1606" i="2"/>
  <c r="CG1606" i="2"/>
  <c r="CJ1606" i="2" s="1"/>
  <c r="CF1606" i="2"/>
  <c r="CE1606" i="2"/>
  <c r="CD1606" i="2"/>
  <c r="CC1606" i="2"/>
  <c r="DD1606" i="2" s="1"/>
  <c r="DB1605" i="2"/>
  <c r="DA1605" i="2"/>
  <c r="CZ1605" i="2"/>
  <c r="CY1605" i="2"/>
  <c r="CX1605" i="2"/>
  <c r="DC1605" i="2" s="1"/>
  <c r="DE1605" i="2" s="1"/>
  <c r="CN1605" i="2"/>
  <c r="CM1605" i="2"/>
  <c r="CL1605" i="2"/>
  <c r="CK1605" i="2"/>
  <c r="CJ1605" i="2"/>
  <c r="CI1605" i="2"/>
  <c r="CH1605" i="2"/>
  <c r="CF1605" i="2"/>
  <c r="CG1605" i="2" s="1"/>
  <c r="CE1605" i="2"/>
  <c r="CD1605" i="2"/>
  <c r="CC1605" i="2"/>
  <c r="DD1605" i="2" s="1"/>
  <c r="DE1604" i="2"/>
  <c r="DB1604" i="2"/>
  <c r="DA1604" i="2"/>
  <c r="CZ1604" i="2"/>
  <c r="CY1604" i="2"/>
  <c r="CX1604" i="2"/>
  <c r="DC1604" i="2" s="1"/>
  <c r="CR1604" i="2"/>
  <c r="CN1604" i="2"/>
  <c r="CM1604" i="2"/>
  <c r="CT1604" i="2" s="1"/>
  <c r="CL1604" i="2"/>
  <c r="CK1604" i="2"/>
  <c r="CI1604" i="2"/>
  <c r="CP1604" i="2" s="1"/>
  <c r="CH1604" i="2"/>
  <c r="CG1604" i="2"/>
  <c r="CJ1604" i="2" s="1"/>
  <c r="CF1604" i="2"/>
  <c r="CE1604" i="2"/>
  <c r="CD1604" i="2"/>
  <c r="CC1604" i="2"/>
  <c r="DD1604" i="2" s="1"/>
  <c r="DB1603" i="2"/>
  <c r="DA1603" i="2"/>
  <c r="CZ1603" i="2"/>
  <c r="CY1603" i="2"/>
  <c r="CX1603" i="2"/>
  <c r="DC1603" i="2" s="1"/>
  <c r="DE1603" i="2" s="1"/>
  <c r="CN1603" i="2"/>
  <c r="CM1603" i="2"/>
  <c r="CL1603" i="2"/>
  <c r="CK1603" i="2"/>
  <c r="CI1603" i="2"/>
  <c r="CH1603" i="2"/>
  <c r="CG1603" i="2"/>
  <c r="CJ1603" i="2" s="1"/>
  <c r="CF1603" i="2"/>
  <c r="CE1603" i="2"/>
  <c r="CD1603" i="2"/>
  <c r="CC1603" i="2"/>
  <c r="DD1603" i="2" s="1"/>
  <c r="DE1602" i="2"/>
  <c r="DB1602" i="2"/>
  <c r="DA1602" i="2"/>
  <c r="CZ1602" i="2"/>
  <c r="CY1602" i="2"/>
  <c r="CX1602" i="2"/>
  <c r="DC1602" i="2" s="1"/>
  <c r="CS1602" i="2"/>
  <c r="CN1602" i="2"/>
  <c r="CM1602" i="2"/>
  <c r="CL1602" i="2"/>
  <c r="CK1602" i="2"/>
  <c r="CI1602" i="2"/>
  <c r="CH1602" i="2"/>
  <c r="CG1602" i="2"/>
  <c r="CJ1602" i="2" s="1"/>
  <c r="CF1602" i="2"/>
  <c r="CE1602" i="2"/>
  <c r="CD1602" i="2"/>
  <c r="CC1602" i="2"/>
  <c r="DD1602" i="2" s="1"/>
  <c r="DB1601" i="2"/>
  <c r="DA1601" i="2"/>
  <c r="CZ1601" i="2"/>
  <c r="CY1601" i="2"/>
  <c r="CX1601" i="2"/>
  <c r="DC1601" i="2" s="1"/>
  <c r="DE1601" i="2" s="1"/>
  <c r="CN1601" i="2"/>
  <c r="CM1601" i="2"/>
  <c r="CL1601" i="2"/>
  <c r="CK1601" i="2"/>
  <c r="CI1601" i="2"/>
  <c r="CH1601" i="2"/>
  <c r="CG1601" i="2"/>
  <c r="CJ1601" i="2" s="1"/>
  <c r="CF1601" i="2"/>
  <c r="CE1601" i="2"/>
  <c r="CD1601" i="2"/>
  <c r="CC1601" i="2"/>
  <c r="DD1601" i="2" s="1"/>
  <c r="DE1600" i="2"/>
  <c r="DB1600" i="2"/>
  <c r="DA1600" i="2"/>
  <c r="CZ1600" i="2"/>
  <c r="CY1600" i="2"/>
  <c r="CX1600" i="2"/>
  <c r="DC1600" i="2" s="1"/>
  <c r="CR1600" i="2"/>
  <c r="CN1600" i="2"/>
  <c r="CM1600" i="2"/>
  <c r="CT1600" i="2" s="1"/>
  <c r="CL1600" i="2"/>
  <c r="CK1600" i="2"/>
  <c r="CI1600" i="2"/>
  <c r="CP1600" i="2" s="1"/>
  <c r="CH1600" i="2"/>
  <c r="CG1600" i="2"/>
  <c r="CJ1600" i="2" s="1"/>
  <c r="CF1600" i="2"/>
  <c r="CE1600" i="2"/>
  <c r="CD1600" i="2"/>
  <c r="CC1600" i="2"/>
  <c r="DD1600" i="2" s="1"/>
  <c r="DB1599" i="2"/>
  <c r="DA1599" i="2"/>
  <c r="CZ1599" i="2"/>
  <c r="CY1599" i="2"/>
  <c r="CX1599" i="2"/>
  <c r="DC1599" i="2" s="1"/>
  <c r="DE1599" i="2" s="1"/>
  <c r="CN1599" i="2"/>
  <c r="CM1599" i="2"/>
  <c r="CL1599" i="2"/>
  <c r="CK1599" i="2"/>
  <c r="CI1599" i="2"/>
  <c r="CH1599" i="2"/>
  <c r="CG1599" i="2"/>
  <c r="CJ1599" i="2" s="1"/>
  <c r="CF1599" i="2"/>
  <c r="CE1599" i="2"/>
  <c r="CD1599" i="2"/>
  <c r="CC1599" i="2"/>
  <c r="DD1599" i="2" s="1"/>
  <c r="DE1598" i="2"/>
  <c r="DB1598" i="2"/>
  <c r="DA1598" i="2"/>
  <c r="CZ1598" i="2"/>
  <c r="CY1598" i="2"/>
  <c r="CX1598" i="2"/>
  <c r="DC1598" i="2" s="1"/>
  <c r="CS1598" i="2"/>
  <c r="CN1598" i="2"/>
  <c r="CM1598" i="2"/>
  <c r="CT1598" i="2" s="1"/>
  <c r="CL1598" i="2"/>
  <c r="CK1598" i="2"/>
  <c r="CI1598" i="2"/>
  <c r="CH1598" i="2"/>
  <c r="CG1598" i="2"/>
  <c r="CJ1598" i="2" s="1"/>
  <c r="CF1598" i="2"/>
  <c r="CE1598" i="2"/>
  <c r="CD1598" i="2"/>
  <c r="CC1598" i="2"/>
  <c r="DD1598" i="2" s="1"/>
  <c r="DB1597" i="2"/>
  <c r="DA1597" i="2"/>
  <c r="CZ1597" i="2"/>
  <c r="CY1597" i="2"/>
  <c r="CX1597" i="2"/>
  <c r="DC1597" i="2" s="1"/>
  <c r="DE1597" i="2" s="1"/>
  <c r="CN1597" i="2"/>
  <c r="CM1597" i="2"/>
  <c r="CL1597" i="2"/>
  <c r="CK1597" i="2"/>
  <c r="CR1597" i="2" s="1"/>
  <c r="CI1597" i="2"/>
  <c r="CH1597" i="2"/>
  <c r="CG1597" i="2"/>
  <c r="CJ1597" i="2" s="1"/>
  <c r="CF1597" i="2"/>
  <c r="CE1597" i="2"/>
  <c r="CD1597" i="2"/>
  <c r="CC1597" i="2"/>
  <c r="DD1597" i="2" s="1"/>
  <c r="DE1596" i="2"/>
  <c r="DB1596" i="2"/>
  <c r="DA1596" i="2"/>
  <c r="CZ1596" i="2"/>
  <c r="CY1596" i="2"/>
  <c r="CX1596" i="2"/>
  <c r="DC1596" i="2" s="1"/>
  <c r="CR1596" i="2"/>
  <c r="CN1596" i="2"/>
  <c r="CM1596" i="2"/>
  <c r="CT1596" i="2" s="1"/>
  <c r="CL1596" i="2"/>
  <c r="CK1596" i="2"/>
  <c r="CI1596" i="2"/>
  <c r="CP1596" i="2" s="1"/>
  <c r="CH1596" i="2"/>
  <c r="CG1596" i="2"/>
  <c r="CJ1596" i="2" s="1"/>
  <c r="CF1596" i="2"/>
  <c r="CE1596" i="2"/>
  <c r="CD1596" i="2"/>
  <c r="CC1596" i="2"/>
  <c r="DD1596" i="2" s="1"/>
  <c r="DB1595" i="2"/>
  <c r="DA1595" i="2"/>
  <c r="CZ1595" i="2"/>
  <c r="CY1595" i="2"/>
  <c r="CX1595" i="2"/>
  <c r="CN1595" i="2"/>
  <c r="CM1595" i="2"/>
  <c r="CL1595" i="2"/>
  <c r="CK1595" i="2"/>
  <c r="CI1595" i="2"/>
  <c r="CH1595" i="2"/>
  <c r="CG1595" i="2"/>
  <c r="CJ1595" i="2" s="1"/>
  <c r="CF1595" i="2"/>
  <c r="CE1595" i="2"/>
  <c r="CD1595" i="2"/>
  <c r="CC1595" i="2"/>
  <c r="DD1595" i="2" s="1"/>
  <c r="DE1594" i="2"/>
  <c r="DB1594" i="2"/>
  <c r="DA1594" i="2"/>
  <c r="CZ1594" i="2"/>
  <c r="CY1594" i="2"/>
  <c r="CX1594" i="2"/>
  <c r="DC1594" i="2" s="1"/>
  <c r="CN1594" i="2"/>
  <c r="CM1594" i="2"/>
  <c r="CT1594" i="2" s="1"/>
  <c r="CL1594" i="2"/>
  <c r="CK1594" i="2"/>
  <c r="CI1594" i="2"/>
  <c r="CH1594" i="2"/>
  <c r="CG1594" i="2"/>
  <c r="CJ1594" i="2" s="1"/>
  <c r="CS1594" i="2" s="1"/>
  <c r="CF1594" i="2"/>
  <c r="CE1594" i="2"/>
  <c r="CD1594" i="2"/>
  <c r="CC1594" i="2"/>
  <c r="DD1594" i="2" s="1"/>
  <c r="DB1593" i="2"/>
  <c r="DA1593" i="2"/>
  <c r="CZ1593" i="2"/>
  <c r="CY1593" i="2"/>
  <c r="CX1593" i="2"/>
  <c r="DC1593" i="2" s="1"/>
  <c r="DE1593" i="2" s="1"/>
  <c r="CN1593" i="2"/>
  <c r="CM1593" i="2"/>
  <c r="CL1593" i="2"/>
  <c r="CK1593" i="2"/>
  <c r="CI1593" i="2"/>
  <c r="CH1593" i="2"/>
  <c r="CG1593" i="2"/>
  <c r="CJ1593" i="2" s="1"/>
  <c r="CF1593" i="2"/>
  <c r="CE1593" i="2"/>
  <c r="CD1593" i="2"/>
  <c r="CC1593" i="2"/>
  <c r="DD1593" i="2" s="1"/>
  <c r="DE1592" i="2"/>
  <c r="DB1592" i="2"/>
  <c r="DA1592" i="2"/>
  <c r="CZ1592" i="2"/>
  <c r="CY1592" i="2"/>
  <c r="CX1592" i="2"/>
  <c r="DC1592" i="2" s="1"/>
  <c r="CR1592" i="2"/>
  <c r="CN1592" i="2"/>
  <c r="CM1592" i="2"/>
  <c r="CT1592" i="2" s="1"/>
  <c r="CL1592" i="2"/>
  <c r="CK1592" i="2"/>
  <c r="CI1592" i="2"/>
  <c r="CP1592" i="2" s="1"/>
  <c r="CH1592" i="2"/>
  <c r="CG1592" i="2"/>
  <c r="CJ1592" i="2" s="1"/>
  <c r="CF1592" i="2"/>
  <c r="CE1592" i="2"/>
  <c r="CD1592" i="2"/>
  <c r="CC1592" i="2"/>
  <c r="DD1592" i="2" s="1"/>
  <c r="DB1591" i="2"/>
  <c r="DA1591" i="2"/>
  <c r="CZ1591" i="2"/>
  <c r="CY1591" i="2"/>
  <c r="CX1591" i="2"/>
  <c r="CN1591" i="2"/>
  <c r="CM1591" i="2"/>
  <c r="CL1591" i="2"/>
  <c r="CK1591" i="2"/>
  <c r="CI1591" i="2"/>
  <c r="CH1591" i="2"/>
  <c r="CG1591" i="2"/>
  <c r="CJ1591" i="2" s="1"/>
  <c r="CF1591" i="2"/>
  <c r="CE1591" i="2"/>
  <c r="CD1591" i="2"/>
  <c r="CC1591" i="2"/>
  <c r="DD1591" i="2" s="1"/>
  <c r="DE1590" i="2"/>
  <c r="DB1590" i="2"/>
  <c r="DA1590" i="2"/>
  <c r="CZ1590" i="2"/>
  <c r="CY1590" i="2"/>
  <c r="CX1590" i="2"/>
  <c r="DC1590" i="2" s="1"/>
  <c r="CN1590" i="2"/>
  <c r="CM1590" i="2"/>
  <c r="CT1590" i="2" s="1"/>
  <c r="CL1590" i="2"/>
  <c r="CK1590" i="2"/>
  <c r="CI1590" i="2"/>
  <c r="CH1590" i="2"/>
  <c r="CG1590" i="2"/>
  <c r="CJ1590" i="2" s="1"/>
  <c r="CF1590" i="2"/>
  <c r="CE1590" i="2"/>
  <c r="CD1590" i="2"/>
  <c r="CC1590" i="2"/>
  <c r="DD1590" i="2" s="1"/>
  <c r="DB1589" i="2"/>
  <c r="DA1589" i="2"/>
  <c r="CZ1589" i="2"/>
  <c r="CY1589" i="2"/>
  <c r="CX1589" i="2"/>
  <c r="DC1589" i="2" s="1"/>
  <c r="DE1589" i="2" s="1"/>
  <c r="CN1589" i="2"/>
  <c r="CM1589" i="2"/>
  <c r="CL1589" i="2"/>
  <c r="CK1589" i="2"/>
  <c r="CJ1589" i="2"/>
  <c r="CI1589" i="2"/>
  <c r="CH1589" i="2"/>
  <c r="CF1589" i="2"/>
  <c r="CG1589" i="2" s="1"/>
  <c r="CE1589" i="2"/>
  <c r="CD1589" i="2"/>
  <c r="CC1589" i="2"/>
  <c r="DD1589" i="2" s="1"/>
  <c r="DE1588" i="2"/>
  <c r="DB1588" i="2"/>
  <c r="DA1588" i="2"/>
  <c r="CZ1588" i="2"/>
  <c r="CY1588" i="2"/>
  <c r="CX1588" i="2"/>
  <c r="DC1588" i="2" s="1"/>
  <c r="CR1588" i="2"/>
  <c r="CN1588" i="2"/>
  <c r="CM1588" i="2"/>
  <c r="CT1588" i="2" s="1"/>
  <c r="CL1588" i="2"/>
  <c r="CK1588" i="2"/>
  <c r="CI1588" i="2"/>
  <c r="CP1588" i="2" s="1"/>
  <c r="CH1588" i="2"/>
  <c r="CG1588" i="2"/>
  <c r="CJ1588" i="2" s="1"/>
  <c r="CF1588" i="2"/>
  <c r="CE1588" i="2"/>
  <c r="CD1588" i="2"/>
  <c r="CC1588" i="2"/>
  <c r="DD1588" i="2" s="1"/>
  <c r="DB1587" i="2"/>
  <c r="DA1587" i="2"/>
  <c r="CZ1587" i="2"/>
  <c r="CY1587" i="2"/>
  <c r="CX1587" i="2"/>
  <c r="DC1587" i="2" s="1"/>
  <c r="DE1587" i="2" s="1"/>
  <c r="CN1587" i="2"/>
  <c r="CM1587" i="2"/>
  <c r="CL1587" i="2"/>
  <c r="CK1587" i="2"/>
  <c r="CI1587" i="2"/>
  <c r="CH1587" i="2"/>
  <c r="CG1587" i="2"/>
  <c r="CJ1587" i="2" s="1"/>
  <c r="CF1587" i="2"/>
  <c r="CE1587" i="2"/>
  <c r="CD1587" i="2"/>
  <c r="CC1587" i="2"/>
  <c r="DD1587" i="2" s="1"/>
  <c r="DE1586" i="2"/>
  <c r="DB1586" i="2"/>
  <c r="DA1586" i="2"/>
  <c r="CZ1586" i="2"/>
  <c r="CY1586" i="2"/>
  <c r="CX1586" i="2"/>
  <c r="DC1586" i="2" s="1"/>
  <c r="CN1586" i="2"/>
  <c r="CM1586" i="2"/>
  <c r="CL1586" i="2"/>
  <c r="CK1586" i="2"/>
  <c r="CI1586" i="2"/>
  <c r="CH1586" i="2"/>
  <c r="CG1586" i="2"/>
  <c r="CJ1586" i="2" s="1"/>
  <c r="CS1586" i="2" s="1"/>
  <c r="CF1586" i="2"/>
  <c r="CE1586" i="2"/>
  <c r="CD1586" i="2"/>
  <c r="CC1586" i="2"/>
  <c r="DD1586" i="2" s="1"/>
  <c r="DB1585" i="2"/>
  <c r="DA1585" i="2"/>
  <c r="CZ1585" i="2"/>
  <c r="CY1585" i="2"/>
  <c r="CX1585" i="2"/>
  <c r="DC1585" i="2" s="1"/>
  <c r="DE1585" i="2" s="1"/>
  <c r="CN1585" i="2"/>
  <c r="CM1585" i="2"/>
  <c r="CL1585" i="2"/>
  <c r="CK1585" i="2"/>
  <c r="CI1585" i="2"/>
  <c r="CH1585" i="2"/>
  <c r="CG1585" i="2"/>
  <c r="CJ1585" i="2" s="1"/>
  <c r="CF1585" i="2"/>
  <c r="CE1585" i="2"/>
  <c r="CD1585" i="2"/>
  <c r="CC1585" i="2"/>
  <c r="DD1585" i="2" s="1"/>
  <c r="DE1584" i="2"/>
  <c r="DB1584" i="2"/>
  <c r="DA1584" i="2"/>
  <c r="CZ1584" i="2"/>
  <c r="CY1584" i="2"/>
  <c r="CX1584" i="2"/>
  <c r="DC1584" i="2" s="1"/>
  <c r="CR1584" i="2"/>
  <c r="CN1584" i="2"/>
  <c r="CM1584" i="2"/>
  <c r="CT1584" i="2" s="1"/>
  <c r="CL1584" i="2"/>
  <c r="CK1584" i="2"/>
  <c r="CI1584" i="2"/>
  <c r="CP1584" i="2" s="1"/>
  <c r="CH1584" i="2"/>
  <c r="CG1584" i="2"/>
  <c r="CJ1584" i="2" s="1"/>
  <c r="CF1584" i="2"/>
  <c r="CE1584" i="2"/>
  <c r="CD1584" i="2"/>
  <c r="CC1584" i="2"/>
  <c r="DD1584" i="2" s="1"/>
  <c r="DB1583" i="2"/>
  <c r="DA1583" i="2"/>
  <c r="CZ1583" i="2"/>
  <c r="CY1583" i="2"/>
  <c r="CX1583" i="2"/>
  <c r="DC1583" i="2" s="1"/>
  <c r="DE1583" i="2" s="1"/>
  <c r="CN1583" i="2"/>
  <c r="CM1583" i="2"/>
  <c r="CL1583" i="2"/>
  <c r="CK1583" i="2"/>
  <c r="CI1583" i="2"/>
  <c r="CH1583" i="2"/>
  <c r="CG1583" i="2"/>
  <c r="CJ1583" i="2" s="1"/>
  <c r="CF1583" i="2"/>
  <c r="CE1583" i="2"/>
  <c r="CD1583" i="2"/>
  <c r="CC1583" i="2"/>
  <c r="DD1583" i="2" s="1"/>
  <c r="DE1582" i="2"/>
  <c r="DB1582" i="2"/>
  <c r="DA1582" i="2"/>
  <c r="CZ1582" i="2"/>
  <c r="CY1582" i="2"/>
  <c r="CX1582" i="2"/>
  <c r="DC1582" i="2" s="1"/>
  <c r="CS1582" i="2"/>
  <c r="CN1582" i="2"/>
  <c r="CM1582" i="2"/>
  <c r="CT1582" i="2" s="1"/>
  <c r="CL1582" i="2"/>
  <c r="CK1582" i="2"/>
  <c r="CI1582" i="2"/>
  <c r="CH1582" i="2"/>
  <c r="CG1582" i="2"/>
  <c r="CJ1582" i="2" s="1"/>
  <c r="CF1582" i="2"/>
  <c r="CE1582" i="2"/>
  <c r="CD1582" i="2"/>
  <c r="CC1582" i="2"/>
  <c r="DD1582" i="2" s="1"/>
  <c r="DB1581" i="2"/>
  <c r="DA1581" i="2"/>
  <c r="CZ1581" i="2"/>
  <c r="CY1581" i="2"/>
  <c r="CX1581" i="2"/>
  <c r="DC1581" i="2" s="1"/>
  <c r="DE1581" i="2" s="1"/>
  <c r="CN1581" i="2"/>
  <c r="CM1581" i="2"/>
  <c r="CL1581" i="2"/>
  <c r="CK1581" i="2"/>
  <c r="CR1581" i="2" s="1"/>
  <c r="CI1581" i="2"/>
  <c r="CH1581" i="2"/>
  <c r="CG1581" i="2"/>
  <c r="CJ1581" i="2" s="1"/>
  <c r="CF1581" i="2"/>
  <c r="CE1581" i="2"/>
  <c r="CD1581" i="2"/>
  <c r="CC1581" i="2"/>
  <c r="DD1581" i="2" s="1"/>
  <c r="DE1580" i="2"/>
  <c r="DB1580" i="2"/>
  <c r="DA1580" i="2"/>
  <c r="CZ1580" i="2"/>
  <c r="CY1580" i="2"/>
  <c r="CX1580" i="2"/>
  <c r="DC1580" i="2" s="1"/>
  <c r="CR1580" i="2"/>
  <c r="CN1580" i="2"/>
  <c r="CM1580" i="2"/>
  <c r="CT1580" i="2" s="1"/>
  <c r="CL1580" i="2"/>
  <c r="CK1580" i="2"/>
  <c r="CI1580" i="2"/>
  <c r="CP1580" i="2" s="1"/>
  <c r="CH1580" i="2"/>
  <c r="CG1580" i="2"/>
  <c r="CJ1580" i="2" s="1"/>
  <c r="CF1580" i="2"/>
  <c r="CE1580" i="2"/>
  <c r="CD1580" i="2"/>
  <c r="CC1580" i="2"/>
  <c r="DD1580" i="2" s="1"/>
  <c r="DB1579" i="2"/>
  <c r="DA1579" i="2"/>
  <c r="CZ1579" i="2"/>
  <c r="CY1579" i="2"/>
  <c r="CX1579" i="2"/>
  <c r="DC1579" i="2" s="1"/>
  <c r="DE1579" i="2" s="1"/>
  <c r="CN1579" i="2"/>
  <c r="CM1579" i="2"/>
  <c r="CL1579" i="2"/>
  <c r="CK1579" i="2"/>
  <c r="CI1579" i="2"/>
  <c r="CH1579" i="2"/>
  <c r="CG1579" i="2"/>
  <c r="CJ1579" i="2" s="1"/>
  <c r="CF1579" i="2"/>
  <c r="CE1579" i="2"/>
  <c r="CD1579" i="2"/>
  <c r="CC1579" i="2"/>
  <c r="DD1579" i="2" s="1"/>
  <c r="DE1578" i="2"/>
  <c r="DB1578" i="2"/>
  <c r="DA1578" i="2"/>
  <c r="CZ1578" i="2"/>
  <c r="CY1578" i="2"/>
  <c r="CX1578" i="2"/>
  <c r="DC1578" i="2" s="1"/>
  <c r="CN1578" i="2"/>
  <c r="CM1578" i="2"/>
  <c r="CT1578" i="2" s="1"/>
  <c r="CL1578" i="2"/>
  <c r="CK1578" i="2"/>
  <c r="CI1578" i="2"/>
  <c r="CH1578" i="2"/>
  <c r="CG1578" i="2"/>
  <c r="CJ1578" i="2" s="1"/>
  <c r="CS1578" i="2" s="1"/>
  <c r="CF1578" i="2"/>
  <c r="CE1578" i="2"/>
  <c r="CD1578" i="2"/>
  <c r="CC1578" i="2"/>
  <c r="DD1578" i="2" s="1"/>
  <c r="DB1577" i="2"/>
  <c r="DA1577" i="2"/>
  <c r="CZ1577" i="2"/>
  <c r="CY1577" i="2"/>
  <c r="CX1577" i="2"/>
  <c r="DC1577" i="2" s="1"/>
  <c r="DE1577" i="2" s="1"/>
  <c r="CN1577" i="2"/>
  <c r="CM1577" i="2"/>
  <c r="CL1577" i="2"/>
  <c r="CK1577" i="2"/>
  <c r="CR1577" i="2" s="1"/>
  <c r="CI1577" i="2"/>
  <c r="CH1577" i="2"/>
  <c r="CG1577" i="2"/>
  <c r="CJ1577" i="2" s="1"/>
  <c r="CF1577" i="2"/>
  <c r="CE1577" i="2"/>
  <c r="CD1577" i="2"/>
  <c r="CC1577" i="2"/>
  <c r="DD1577" i="2" s="1"/>
  <c r="DE1576" i="2"/>
  <c r="DB1576" i="2"/>
  <c r="DA1576" i="2"/>
  <c r="CZ1576" i="2"/>
  <c r="CY1576" i="2"/>
  <c r="CX1576" i="2"/>
  <c r="DC1576" i="2" s="1"/>
  <c r="CR1576" i="2"/>
  <c r="CN1576" i="2"/>
  <c r="CM1576" i="2"/>
  <c r="CT1576" i="2" s="1"/>
  <c r="CL1576" i="2"/>
  <c r="CK1576" i="2"/>
  <c r="CI1576" i="2"/>
  <c r="CP1576" i="2" s="1"/>
  <c r="CH1576" i="2"/>
  <c r="CG1576" i="2"/>
  <c r="CJ1576" i="2" s="1"/>
  <c r="CF1576" i="2"/>
  <c r="CE1576" i="2"/>
  <c r="CD1576" i="2"/>
  <c r="CC1576" i="2"/>
  <c r="DD1576" i="2" s="1"/>
  <c r="DB1575" i="2"/>
  <c r="DA1575" i="2"/>
  <c r="CZ1575" i="2"/>
  <c r="CY1575" i="2"/>
  <c r="CX1575" i="2"/>
  <c r="CN1575" i="2"/>
  <c r="CM1575" i="2"/>
  <c r="CL1575" i="2"/>
  <c r="CK1575" i="2"/>
  <c r="CI1575" i="2"/>
  <c r="CH1575" i="2"/>
  <c r="CG1575" i="2"/>
  <c r="CJ1575" i="2" s="1"/>
  <c r="CF1575" i="2"/>
  <c r="CE1575" i="2"/>
  <c r="CD1575" i="2"/>
  <c r="CC1575" i="2"/>
  <c r="DD1575" i="2" s="1"/>
  <c r="DE1574" i="2"/>
  <c r="DB1574" i="2"/>
  <c r="DA1574" i="2"/>
  <c r="CZ1574" i="2"/>
  <c r="CY1574" i="2"/>
  <c r="CX1574" i="2"/>
  <c r="DC1574" i="2" s="1"/>
  <c r="CN1574" i="2"/>
  <c r="CM1574" i="2"/>
  <c r="CL1574" i="2"/>
  <c r="CK1574" i="2"/>
  <c r="CI1574" i="2"/>
  <c r="CH1574" i="2"/>
  <c r="CG1574" i="2"/>
  <c r="CJ1574" i="2" s="1"/>
  <c r="CF1574" i="2"/>
  <c r="CE1574" i="2"/>
  <c r="CD1574" i="2"/>
  <c r="CC1574" i="2"/>
  <c r="DD1574" i="2" s="1"/>
  <c r="DB1573" i="2"/>
  <c r="DA1573" i="2"/>
  <c r="CZ1573" i="2"/>
  <c r="CY1573" i="2"/>
  <c r="CX1573" i="2"/>
  <c r="DC1573" i="2" s="1"/>
  <c r="DE1573" i="2" s="1"/>
  <c r="CN1573" i="2"/>
  <c r="CM1573" i="2"/>
  <c r="CL1573" i="2"/>
  <c r="CK1573" i="2"/>
  <c r="CI1573" i="2"/>
  <c r="CH1573" i="2"/>
  <c r="CF1573" i="2"/>
  <c r="CG1573" i="2" s="1"/>
  <c r="CJ1573" i="2" s="1"/>
  <c r="CE1573" i="2"/>
  <c r="CD1573" i="2"/>
  <c r="CC1573" i="2"/>
  <c r="DD1573" i="2" s="1"/>
  <c r="DE1572" i="2"/>
  <c r="DB1572" i="2"/>
  <c r="DA1572" i="2"/>
  <c r="CZ1572" i="2"/>
  <c r="CY1572" i="2"/>
  <c r="CX1572" i="2"/>
  <c r="DC1572" i="2" s="1"/>
  <c r="CR1572" i="2"/>
  <c r="CN1572" i="2"/>
  <c r="CM1572" i="2"/>
  <c r="CT1572" i="2" s="1"/>
  <c r="CL1572" i="2"/>
  <c r="CK1572" i="2"/>
  <c r="CI1572" i="2"/>
  <c r="CP1572" i="2" s="1"/>
  <c r="CH1572" i="2"/>
  <c r="CG1572" i="2"/>
  <c r="CJ1572" i="2" s="1"/>
  <c r="CF1572" i="2"/>
  <c r="CE1572" i="2"/>
  <c r="CD1572" i="2"/>
  <c r="CC1572" i="2"/>
  <c r="DD1572" i="2" s="1"/>
  <c r="DB1571" i="2"/>
  <c r="DA1571" i="2"/>
  <c r="CZ1571" i="2"/>
  <c r="CY1571" i="2"/>
  <c r="CX1571" i="2"/>
  <c r="DC1571" i="2" s="1"/>
  <c r="DE1571" i="2" s="1"/>
  <c r="CN1571" i="2"/>
  <c r="CM1571" i="2"/>
  <c r="CL1571" i="2"/>
  <c r="CK1571" i="2"/>
  <c r="CI1571" i="2"/>
  <c r="CH1571" i="2"/>
  <c r="CG1571" i="2"/>
  <c r="CJ1571" i="2" s="1"/>
  <c r="CF1571" i="2"/>
  <c r="CE1571" i="2"/>
  <c r="CD1571" i="2"/>
  <c r="CC1571" i="2"/>
  <c r="DD1571" i="2" s="1"/>
  <c r="DE1570" i="2"/>
  <c r="DB1570" i="2"/>
  <c r="DA1570" i="2"/>
  <c r="CZ1570" i="2"/>
  <c r="CY1570" i="2"/>
  <c r="CX1570" i="2"/>
  <c r="DC1570" i="2" s="1"/>
  <c r="CN1570" i="2"/>
  <c r="CM1570" i="2"/>
  <c r="CL1570" i="2"/>
  <c r="CK1570" i="2"/>
  <c r="CI1570" i="2"/>
  <c r="CH1570" i="2"/>
  <c r="CG1570" i="2"/>
  <c r="CJ1570" i="2" s="1"/>
  <c r="CF1570" i="2"/>
  <c r="CE1570" i="2"/>
  <c r="CD1570" i="2"/>
  <c r="CC1570" i="2"/>
  <c r="DD1570" i="2" s="1"/>
  <c r="DB1569" i="2"/>
  <c r="DA1569" i="2"/>
  <c r="CZ1569" i="2"/>
  <c r="CY1569" i="2"/>
  <c r="CX1569" i="2"/>
  <c r="DC1569" i="2" s="1"/>
  <c r="DE1569" i="2" s="1"/>
  <c r="CN1569" i="2"/>
  <c r="CM1569" i="2"/>
  <c r="CL1569" i="2"/>
  <c r="CK1569" i="2"/>
  <c r="CI1569" i="2"/>
  <c r="CH1569" i="2"/>
  <c r="CG1569" i="2"/>
  <c r="CJ1569" i="2" s="1"/>
  <c r="CF1569" i="2"/>
  <c r="CE1569" i="2"/>
  <c r="CD1569" i="2"/>
  <c r="CC1569" i="2"/>
  <c r="DD1569" i="2" s="1"/>
  <c r="DE1568" i="2"/>
  <c r="DB1568" i="2"/>
  <c r="DA1568" i="2"/>
  <c r="CZ1568" i="2"/>
  <c r="CY1568" i="2"/>
  <c r="CX1568" i="2"/>
  <c r="DC1568" i="2" s="1"/>
  <c r="CR1568" i="2"/>
  <c r="CN1568" i="2"/>
  <c r="CM1568" i="2"/>
  <c r="CT1568" i="2" s="1"/>
  <c r="CL1568" i="2"/>
  <c r="CK1568" i="2"/>
  <c r="CI1568" i="2"/>
  <c r="CP1568" i="2" s="1"/>
  <c r="CH1568" i="2"/>
  <c r="CG1568" i="2"/>
  <c r="CJ1568" i="2" s="1"/>
  <c r="CF1568" i="2"/>
  <c r="CE1568" i="2"/>
  <c r="CD1568" i="2"/>
  <c r="CC1568" i="2"/>
  <c r="DD1568" i="2" s="1"/>
  <c r="DB1567" i="2"/>
  <c r="DA1567" i="2"/>
  <c r="CZ1567" i="2"/>
  <c r="CY1567" i="2"/>
  <c r="CX1567" i="2"/>
  <c r="DC1567" i="2" s="1"/>
  <c r="DE1567" i="2" s="1"/>
  <c r="CN1567" i="2"/>
  <c r="CM1567" i="2"/>
  <c r="CL1567" i="2"/>
  <c r="CK1567" i="2"/>
  <c r="CI1567" i="2"/>
  <c r="CH1567" i="2"/>
  <c r="CG1567" i="2"/>
  <c r="CJ1567" i="2" s="1"/>
  <c r="CF1567" i="2"/>
  <c r="CE1567" i="2"/>
  <c r="CD1567" i="2"/>
  <c r="CC1567" i="2"/>
  <c r="DD1567" i="2" s="1"/>
  <c r="DE1566" i="2"/>
  <c r="DB1566" i="2"/>
  <c r="DA1566" i="2"/>
  <c r="CZ1566" i="2"/>
  <c r="CY1566" i="2"/>
  <c r="CX1566" i="2"/>
  <c r="DC1566" i="2" s="1"/>
  <c r="CS1566" i="2"/>
  <c r="CN1566" i="2"/>
  <c r="CM1566" i="2"/>
  <c r="CT1566" i="2" s="1"/>
  <c r="CL1566" i="2"/>
  <c r="CK1566" i="2"/>
  <c r="CI1566" i="2"/>
  <c r="CH1566" i="2"/>
  <c r="CG1566" i="2"/>
  <c r="CJ1566" i="2" s="1"/>
  <c r="CF1566" i="2"/>
  <c r="CE1566" i="2"/>
  <c r="CD1566" i="2"/>
  <c r="CC1566" i="2"/>
  <c r="DD1566" i="2" s="1"/>
  <c r="DB1565" i="2"/>
  <c r="DA1565" i="2"/>
  <c r="CZ1565" i="2"/>
  <c r="CY1565" i="2"/>
  <c r="CX1565" i="2"/>
  <c r="DC1565" i="2" s="1"/>
  <c r="DE1565" i="2" s="1"/>
  <c r="CN1565" i="2"/>
  <c r="CM1565" i="2"/>
  <c r="CL1565" i="2"/>
  <c r="CK1565" i="2"/>
  <c r="CI1565" i="2"/>
  <c r="CH1565" i="2"/>
  <c r="CG1565" i="2"/>
  <c r="CJ1565" i="2" s="1"/>
  <c r="CO1565" i="2" s="1"/>
  <c r="CV1565" i="2" s="1"/>
  <c r="CF1565" i="2"/>
  <c r="CE1565" i="2"/>
  <c r="CD1565" i="2"/>
  <c r="CC1565" i="2"/>
  <c r="DD1565" i="2" s="1"/>
  <c r="DE1564" i="2"/>
  <c r="DB1564" i="2"/>
  <c r="DA1564" i="2"/>
  <c r="CZ1564" i="2"/>
  <c r="CY1564" i="2"/>
  <c r="CX1564" i="2"/>
  <c r="DC1564" i="2" s="1"/>
  <c r="CR1564" i="2"/>
  <c r="CN1564" i="2"/>
  <c r="CM1564" i="2"/>
  <c r="CT1564" i="2" s="1"/>
  <c r="CL1564" i="2"/>
  <c r="CK1564" i="2"/>
  <c r="CI1564" i="2"/>
  <c r="CP1564" i="2" s="1"/>
  <c r="CH1564" i="2"/>
  <c r="CG1564" i="2"/>
  <c r="CJ1564" i="2" s="1"/>
  <c r="CF1564" i="2"/>
  <c r="CE1564" i="2"/>
  <c r="CD1564" i="2"/>
  <c r="CC1564" i="2"/>
  <c r="DD1564" i="2" s="1"/>
  <c r="DB1563" i="2"/>
  <c r="DA1563" i="2"/>
  <c r="CZ1563" i="2"/>
  <c r="CY1563" i="2"/>
  <c r="CX1563" i="2"/>
  <c r="DC1563" i="2" s="1"/>
  <c r="DE1563" i="2" s="1"/>
  <c r="CN1563" i="2"/>
  <c r="CM1563" i="2"/>
  <c r="CL1563" i="2"/>
  <c r="CK1563" i="2"/>
  <c r="CI1563" i="2"/>
  <c r="CH1563" i="2"/>
  <c r="CG1563" i="2"/>
  <c r="CJ1563" i="2" s="1"/>
  <c r="CF1563" i="2"/>
  <c r="CE1563" i="2"/>
  <c r="CD1563" i="2"/>
  <c r="CC1563" i="2"/>
  <c r="DD1563" i="2" s="1"/>
  <c r="DE1562" i="2"/>
  <c r="DB1562" i="2"/>
  <c r="DA1562" i="2"/>
  <c r="CZ1562" i="2"/>
  <c r="CY1562" i="2"/>
  <c r="CX1562" i="2"/>
  <c r="DC1562" i="2" s="1"/>
  <c r="CN1562" i="2"/>
  <c r="CM1562" i="2"/>
  <c r="CT1562" i="2" s="1"/>
  <c r="CL1562" i="2"/>
  <c r="CK1562" i="2"/>
  <c r="CI1562" i="2"/>
  <c r="CH1562" i="2"/>
  <c r="CG1562" i="2"/>
  <c r="CJ1562" i="2" s="1"/>
  <c r="CS1562" i="2" s="1"/>
  <c r="CF1562" i="2"/>
  <c r="CE1562" i="2"/>
  <c r="CD1562" i="2"/>
  <c r="CC1562" i="2"/>
  <c r="DD1562" i="2" s="1"/>
  <c r="DB1561" i="2"/>
  <c r="DA1561" i="2"/>
  <c r="CZ1561" i="2"/>
  <c r="CY1561" i="2"/>
  <c r="CX1561" i="2"/>
  <c r="DC1561" i="2" s="1"/>
  <c r="DE1561" i="2" s="1"/>
  <c r="CN1561" i="2"/>
  <c r="CM1561" i="2"/>
  <c r="CL1561" i="2"/>
  <c r="CK1561" i="2"/>
  <c r="CJ1561" i="2"/>
  <c r="CI1561" i="2"/>
  <c r="CH1561" i="2"/>
  <c r="CF1561" i="2"/>
  <c r="CG1561" i="2" s="1"/>
  <c r="CE1561" i="2"/>
  <c r="CD1561" i="2"/>
  <c r="CC1561" i="2"/>
  <c r="DD1561" i="2" s="1"/>
  <c r="DE1560" i="2"/>
  <c r="DB1560" i="2"/>
  <c r="DA1560" i="2"/>
  <c r="CZ1560" i="2"/>
  <c r="CY1560" i="2"/>
  <c r="CX1560" i="2"/>
  <c r="DC1560" i="2" s="1"/>
  <c r="CR1560" i="2"/>
  <c r="CN1560" i="2"/>
  <c r="CM1560" i="2"/>
  <c r="CT1560" i="2" s="1"/>
  <c r="CL1560" i="2"/>
  <c r="CK1560" i="2"/>
  <c r="CI1560" i="2"/>
  <c r="CP1560" i="2" s="1"/>
  <c r="CH1560" i="2"/>
  <c r="CG1560" i="2"/>
  <c r="CJ1560" i="2" s="1"/>
  <c r="CF1560" i="2"/>
  <c r="CE1560" i="2"/>
  <c r="CD1560" i="2"/>
  <c r="CC1560" i="2"/>
  <c r="DD1560" i="2" s="1"/>
  <c r="DB1559" i="2"/>
  <c r="DA1559" i="2"/>
  <c r="CZ1559" i="2"/>
  <c r="CY1559" i="2"/>
  <c r="CX1559" i="2"/>
  <c r="CN1559" i="2"/>
  <c r="CM1559" i="2"/>
  <c r="CL1559" i="2"/>
  <c r="CK1559" i="2"/>
  <c r="CI1559" i="2"/>
  <c r="CH1559" i="2"/>
  <c r="CG1559" i="2"/>
  <c r="CJ1559" i="2" s="1"/>
  <c r="CF1559" i="2"/>
  <c r="CE1559" i="2"/>
  <c r="CD1559" i="2"/>
  <c r="CC1559" i="2"/>
  <c r="DD1559" i="2" s="1"/>
  <c r="DE1558" i="2"/>
  <c r="DB1558" i="2"/>
  <c r="DA1558" i="2"/>
  <c r="CZ1558" i="2"/>
  <c r="CY1558" i="2"/>
  <c r="CX1558" i="2"/>
  <c r="DC1558" i="2" s="1"/>
  <c r="CN1558" i="2"/>
  <c r="CM1558" i="2"/>
  <c r="CL1558" i="2"/>
  <c r="CK1558" i="2"/>
  <c r="CI1558" i="2"/>
  <c r="CH1558" i="2"/>
  <c r="CG1558" i="2"/>
  <c r="CJ1558" i="2" s="1"/>
  <c r="CF1558" i="2"/>
  <c r="CE1558" i="2"/>
  <c r="CD1558" i="2"/>
  <c r="CC1558" i="2"/>
  <c r="DD1558" i="2" s="1"/>
  <c r="DB1557" i="2"/>
  <c r="DA1557" i="2"/>
  <c r="CZ1557" i="2"/>
  <c r="CY1557" i="2"/>
  <c r="CX1557" i="2"/>
  <c r="DC1557" i="2" s="1"/>
  <c r="DE1557" i="2" s="1"/>
  <c r="CN1557" i="2"/>
  <c r="CM1557" i="2"/>
  <c r="CL1557" i="2"/>
  <c r="CK1557" i="2"/>
  <c r="CI1557" i="2"/>
  <c r="CH1557" i="2"/>
  <c r="CF1557" i="2"/>
  <c r="CG1557" i="2" s="1"/>
  <c r="CJ1557" i="2" s="1"/>
  <c r="CE1557" i="2"/>
  <c r="CD1557" i="2"/>
  <c r="CC1557" i="2"/>
  <c r="DD1557" i="2" s="1"/>
  <c r="DE1556" i="2"/>
  <c r="DB1556" i="2"/>
  <c r="DA1556" i="2"/>
  <c r="CZ1556" i="2"/>
  <c r="CY1556" i="2"/>
  <c r="CX1556" i="2"/>
  <c r="DC1556" i="2" s="1"/>
  <c r="CR1556" i="2"/>
  <c r="CN1556" i="2"/>
  <c r="CM1556" i="2"/>
  <c r="CT1556" i="2" s="1"/>
  <c r="CL1556" i="2"/>
  <c r="CK1556" i="2"/>
  <c r="CI1556" i="2"/>
  <c r="CP1556" i="2" s="1"/>
  <c r="CH1556" i="2"/>
  <c r="CG1556" i="2"/>
  <c r="CJ1556" i="2" s="1"/>
  <c r="CF1556" i="2"/>
  <c r="CE1556" i="2"/>
  <c r="CD1556" i="2"/>
  <c r="CC1556" i="2"/>
  <c r="DD1556" i="2" s="1"/>
  <c r="DB1555" i="2"/>
  <c r="DA1555" i="2"/>
  <c r="CZ1555" i="2"/>
  <c r="CY1555" i="2"/>
  <c r="CX1555" i="2"/>
  <c r="DC1555" i="2" s="1"/>
  <c r="DE1555" i="2" s="1"/>
  <c r="CN1555" i="2"/>
  <c r="CM1555" i="2"/>
  <c r="CL1555" i="2"/>
  <c r="CK1555" i="2"/>
  <c r="CI1555" i="2"/>
  <c r="CH1555" i="2"/>
  <c r="CG1555" i="2"/>
  <c r="CJ1555" i="2" s="1"/>
  <c r="CF1555" i="2"/>
  <c r="CE1555" i="2"/>
  <c r="CD1555" i="2"/>
  <c r="CC1555" i="2"/>
  <c r="DD1555" i="2" s="1"/>
  <c r="DE1554" i="2"/>
  <c r="DB1554" i="2"/>
  <c r="DA1554" i="2"/>
  <c r="CZ1554" i="2"/>
  <c r="CY1554" i="2"/>
  <c r="CX1554" i="2"/>
  <c r="DC1554" i="2" s="1"/>
  <c r="CS1554" i="2"/>
  <c r="CN1554" i="2"/>
  <c r="CM1554" i="2"/>
  <c r="CL1554" i="2"/>
  <c r="CK1554" i="2"/>
  <c r="CI1554" i="2"/>
  <c r="CH1554" i="2"/>
  <c r="CG1554" i="2"/>
  <c r="CJ1554" i="2" s="1"/>
  <c r="CF1554" i="2"/>
  <c r="CE1554" i="2"/>
  <c r="CD1554" i="2"/>
  <c r="CC1554" i="2"/>
  <c r="DD1554" i="2" s="1"/>
  <c r="DB1553" i="2"/>
  <c r="DA1553" i="2"/>
  <c r="CZ1553" i="2"/>
  <c r="CY1553" i="2"/>
  <c r="CX1553" i="2"/>
  <c r="DC1553" i="2" s="1"/>
  <c r="DE1553" i="2" s="1"/>
  <c r="CN1553" i="2"/>
  <c r="CM1553" i="2"/>
  <c r="CL1553" i="2"/>
  <c r="CK1553" i="2"/>
  <c r="CI1553" i="2"/>
  <c r="CH1553" i="2"/>
  <c r="CG1553" i="2"/>
  <c r="CJ1553" i="2" s="1"/>
  <c r="CF1553" i="2"/>
  <c r="CE1553" i="2"/>
  <c r="CD1553" i="2"/>
  <c r="CC1553" i="2"/>
  <c r="DD1553" i="2" s="1"/>
  <c r="DE1552" i="2"/>
  <c r="DB1552" i="2"/>
  <c r="DA1552" i="2"/>
  <c r="CZ1552" i="2"/>
  <c r="CY1552" i="2"/>
  <c r="CX1552" i="2"/>
  <c r="DC1552" i="2" s="1"/>
  <c r="CR1552" i="2"/>
  <c r="CN1552" i="2"/>
  <c r="CM1552" i="2"/>
  <c r="CT1552" i="2" s="1"/>
  <c r="CL1552" i="2"/>
  <c r="CK1552" i="2"/>
  <c r="CI1552" i="2"/>
  <c r="CP1552" i="2" s="1"/>
  <c r="CH1552" i="2"/>
  <c r="CG1552" i="2"/>
  <c r="CJ1552" i="2" s="1"/>
  <c r="CF1552" i="2"/>
  <c r="CE1552" i="2"/>
  <c r="CD1552" i="2"/>
  <c r="CC1552" i="2"/>
  <c r="DD1552" i="2" s="1"/>
  <c r="DB1551" i="2"/>
  <c r="DA1551" i="2"/>
  <c r="CZ1551" i="2"/>
  <c r="CY1551" i="2"/>
  <c r="CX1551" i="2"/>
  <c r="DC1551" i="2" s="1"/>
  <c r="DE1551" i="2" s="1"/>
  <c r="CN1551" i="2"/>
  <c r="CM1551" i="2"/>
  <c r="CL1551" i="2"/>
  <c r="CK1551" i="2"/>
  <c r="CI1551" i="2"/>
  <c r="CH1551" i="2"/>
  <c r="CG1551" i="2"/>
  <c r="CJ1551" i="2" s="1"/>
  <c r="CF1551" i="2"/>
  <c r="CE1551" i="2"/>
  <c r="CD1551" i="2"/>
  <c r="CC1551" i="2"/>
  <c r="DD1551" i="2" s="1"/>
  <c r="DE1550" i="2"/>
  <c r="DB1550" i="2"/>
  <c r="DA1550" i="2"/>
  <c r="CZ1550" i="2"/>
  <c r="CY1550" i="2"/>
  <c r="CX1550" i="2"/>
  <c r="DC1550" i="2" s="1"/>
  <c r="CS1550" i="2"/>
  <c r="CN1550" i="2"/>
  <c r="CM1550" i="2"/>
  <c r="CT1550" i="2" s="1"/>
  <c r="CL1550" i="2"/>
  <c r="CK1550" i="2"/>
  <c r="CI1550" i="2"/>
  <c r="CH1550" i="2"/>
  <c r="CG1550" i="2"/>
  <c r="CJ1550" i="2" s="1"/>
  <c r="CF1550" i="2"/>
  <c r="CE1550" i="2"/>
  <c r="CD1550" i="2"/>
  <c r="CC1550" i="2"/>
  <c r="DD1550" i="2" s="1"/>
  <c r="DB1549" i="2"/>
  <c r="DA1549" i="2"/>
  <c r="CZ1549" i="2"/>
  <c r="CY1549" i="2"/>
  <c r="CX1549" i="2"/>
  <c r="DC1549" i="2" s="1"/>
  <c r="DE1549" i="2" s="1"/>
  <c r="CN1549" i="2"/>
  <c r="CM1549" i="2"/>
  <c r="CL1549" i="2"/>
  <c r="CK1549" i="2"/>
  <c r="CI1549" i="2"/>
  <c r="CH1549" i="2"/>
  <c r="CG1549" i="2"/>
  <c r="CJ1549" i="2" s="1"/>
  <c r="CF1549" i="2"/>
  <c r="CE1549" i="2"/>
  <c r="CD1549" i="2"/>
  <c r="CC1549" i="2"/>
  <c r="DD1549" i="2" s="1"/>
  <c r="DE1548" i="2"/>
  <c r="DB1548" i="2"/>
  <c r="DA1548" i="2"/>
  <c r="CZ1548" i="2"/>
  <c r="CY1548" i="2"/>
  <c r="CX1548" i="2"/>
  <c r="DC1548" i="2" s="1"/>
  <c r="CR1548" i="2"/>
  <c r="CN1548" i="2"/>
  <c r="CM1548" i="2"/>
  <c r="CT1548" i="2" s="1"/>
  <c r="CL1548" i="2"/>
  <c r="CK1548" i="2"/>
  <c r="CI1548" i="2"/>
  <c r="CP1548" i="2" s="1"/>
  <c r="CH1548" i="2"/>
  <c r="CG1548" i="2"/>
  <c r="CJ1548" i="2" s="1"/>
  <c r="CF1548" i="2"/>
  <c r="CE1548" i="2"/>
  <c r="CD1548" i="2"/>
  <c r="CC1548" i="2"/>
  <c r="DD1548" i="2" s="1"/>
  <c r="DB1547" i="2"/>
  <c r="DA1547" i="2"/>
  <c r="CZ1547" i="2"/>
  <c r="CY1547" i="2"/>
  <c r="CX1547" i="2"/>
  <c r="CN1547" i="2"/>
  <c r="CM1547" i="2"/>
  <c r="CL1547" i="2"/>
  <c r="CK1547" i="2"/>
  <c r="CI1547" i="2"/>
  <c r="CH1547" i="2"/>
  <c r="CG1547" i="2"/>
  <c r="CJ1547" i="2" s="1"/>
  <c r="CF1547" i="2"/>
  <c r="CE1547" i="2"/>
  <c r="CD1547" i="2"/>
  <c r="CC1547" i="2"/>
  <c r="DD1547" i="2" s="1"/>
  <c r="DE1546" i="2"/>
  <c r="DB1546" i="2"/>
  <c r="DA1546" i="2"/>
  <c r="CZ1546" i="2"/>
  <c r="CY1546" i="2"/>
  <c r="CX1546" i="2"/>
  <c r="DC1546" i="2" s="1"/>
  <c r="CN1546" i="2"/>
  <c r="CM1546" i="2"/>
  <c r="CT1546" i="2" s="1"/>
  <c r="CL1546" i="2"/>
  <c r="CK1546" i="2"/>
  <c r="CI1546" i="2"/>
  <c r="CH1546" i="2"/>
  <c r="CG1546" i="2"/>
  <c r="CJ1546" i="2" s="1"/>
  <c r="CS1546" i="2" s="1"/>
  <c r="CF1546" i="2"/>
  <c r="CE1546" i="2"/>
  <c r="CD1546" i="2"/>
  <c r="CC1546" i="2"/>
  <c r="DD1546" i="2" s="1"/>
  <c r="DB1545" i="2"/>
  <c r="DA1545" i="2"/>
  <c r="CZ1545" i="2"/>
  <c r="CY1545" i="2"/>
  <c r="CX1545" i="2"/>
  <c r="DC1545" i="2" s="1"/>
  <c r="DE1545" i="2" s="1"/>
  <c r="CN1545" i="2"/>
  <c r="CM1545" i="2"/>
  <c r="CL1545" i="2"/>
  <c r="CK1545" i="2"/>
  <c r="CI1545" i="2"/>
  <c r="CH1545" i="2"/>
  <c r="CF1545" i="2"/>
  <c r="CG1545" i="2" s="1"/>
  <c r="CJ1545" i="2" s="1"/>
  <c r="CE1545" i="2"/>
  <c r="CD1545" i="2"/>
  <c r="CC1545" i="2"/>
  <c r="DD1545" i="2" s="1"/>
  <c r="DE1544" i="2"/>
  <c r="DB1544" i="2"/>
  <c r="DA1544" i="2"/>
  <c r="CZ1544" i="2"/>
  <c r="CY1544" i="2"/>
  <c r="CX1544" i="2"/>
  <c r="DC1544" i="2" s="1"/>
  <c r="CR1544" i="2"/>
  <c r="CN1544" i="2"/>
  <c r="CM1544" i="2"/>
  <c r="CT1544" i="2" s="1"/>
  <c r="CL1544" i="2"/>
  <c r="CK1544" i="2"/>
  <c r="CI1544" i="2"/>
  <c r="CP1544" i="2" s="1"/>
  <c r="CH1544" i="2"/>
  <c r="CG1544" i="2"/>
  <c r="CJ1544" i="2" s="1"/>
  <c r="CF1544" i="2"/>
  <c r="CE1544" i="2"/>
  <c r="CD1544" i="2"/>
  <c r="CC1544" i="2"/>
  <c r="DD1544" i="2" s="1"/>
  <c r="DB1543" i="2"/>
  <c r="DA1543" i="2"/>
  <c r="CZ1543" i="2"/>
  <c r="CY1543" i="2"/>
  <c r="CX1543" i="2"/>
  <c r="CN1543" i="2"/>
  <c r="CM1543" i="2"/>
  <c r="CL1543" i="2"/>
  <c r="CK1543" i="2"/>
  <c r="CI1543" i="2"/>
  <c r="CH1543" i="2"/>
  <c r="CG1543" i="2"/>
  <c r="CJ1543" i="2" s="1"/>
  <c r="CF1543" i="2"/>
  <c r="CE1543" i="2"/>
  <c r="CD1543" i="2"/>
  <c r="CC1543" i="2"/>
  <c r="DD1543" i="2" s="1"/>
  <c r="DE1542" i="2"/>
  <c r="DB1542" i="2"/>
  <c r="DA1542" i="2"/>
  <c r="CZ1542" i="2"/>
  <c r="CY1542" i="2"/>
  <c r="CX1542" i="2"/>
  <c r="DC1542" i="2" s="1"/>
  <c r="CN1542" i="2"/>
  <c r="CM1542" i="2"/>
  <c r="CT1542" i="2" s="1"/>
  <c r="CL1542" i="2"/>
  <c r="CK1542" i="2"/>
  <c r="CI1542" i="2"/>
  <c r="CH1542" i="2"/>
  <c r="CG1542" i="2"/>
  <c r="CJ1542" i="2" s="1"/>
  <c r="CF1542" i="2"/>
  <c r="CE1542" i="2"/>
  <c r="CD1542" i="2"/>
  <c r="CC1542" i="2"/>
  <c r="DD1542" i="2" s="1"/>
  <c r="DB1541" i="2"/>
  <c r="DA1541" i="2"/>
  <c r="CZ1541" i="2"/>
  <c r="CY1541" i="2"/>
  <c r="CX1541" i="2"/>
  <c r="DC1541" i="2" s="1"/>
  <c r="DE1541" i="2" s="1"/>
  <c r="CN1541" i="2"/>
  <c r="CM1541" i="2"/>
  <c r="CL1541" i="2"/>
  <c r="CK1541" i="2"/>
  <c r="CJ1541" i="2"/>
  <c r="CI1541" i="2"/>
  <c r="CH1541" i="2"/>
  <c r="CF1541" i="2"/>
  <c r="CG1541" i="2" s="1"/>
  <c r="CE1541" i="2"/>
  <c r="CD1541" i="2"/>
  <c r="CC1541" i="2"/>
  <c r="DD1541" i="2" s="1"/>
  <c r="DE1540" i="2"/>
  <c r="DB1540" i="2"/>
  <c r="DA1540" i="2"/>
  <c r="CZ1540" i="2"/>
  <c r="CY1540" i="2"/>
  <c r="CX1540" i="2"/>
  <c r="DC1540" i="2" s="1"/>
  <c r="CR1540" i="2"/>
  <c r="CN1540" i="2"/>
  <c r="CM1540" i="2"/>
  <c r="CT1540" i="2" s="1"/>
  <c r="CL1540" i="2"/>
  <c r="CK1540" i="2"/>
  <c r="CI1540" i="2"/>
  <c r="CP1540" i="2" s="1"/>
  <c r="CH1540" i="2"/>
  <c r="CG1540" i="2"/>
  <c r="CJ1540" i="2" s="1"/>
  <c r="CF1540" i="2"/>
  <c r="CE1540" i="2"/>
  <c r="CD1540" i="2"/>
  <c r="CC1540" i="2"/>
  <c r="DD1540" i="2" s="1"/>
  <c r="DB1539" i="2"/>
  <c r="DA1539" i="2"/>
  <c r="CZ1539" i="2"/>
  <c r="CY1539" i="2"/>
  <c r="CX1539" i="2"/>
  <c r="DC1539" i="2" s="1"/>
  <c r="DE1539" i="2" s="1"/>
  <c r="CN1539" i="2"/>
  <c r="CM1539" i="2"/>
  <c r="CL1539" i="2"/>
  <c r="CK1539" i="2"/>
  <c r="CI1539" i="2"/>
  <c r="CH1539" i="2"/>
  <c r="CG1539" i="2"/>
  <c r="CJ1539" i="2" s="1"/>
  <c r="CF1539" i="2"/>
  <c r="CE1539" i="2"/>
  <c r="CD1539" i="2"/>
  <c r="CC1539" i="2"/>
  <c r="DD1539" i="2" s="1"/>
  <c r="DE1538" i="2"/>
  <c r="DB1538" i="2"/>
  <c r="DA1538" i="2"/>
  <c r="CZ1538" i="2"/>
  <c r="CY1538" i="2"/>
  <c r="CX1538" i="2"/>
  <c r="DC1538" i="2" s="1"/>
  <c r="CS1538" i="2"/>
  <c r="CN1538" i="2"/>
  <c r="CM1538" i="2"/>
  <c r="CL1538" i="2"/>
  <c r="CK1538" i="2"/>
  <c r="CI1538" i="2"/>
  <c r="CH1538" i="2"/>
  <c r="CG1538" i="2"/>
  <c r="CJ1538" i="2" s="1"/>
  <c r="CF1538" i="2"/>
  <c r="CE1538" i="2"/>
  <c r="CD1538" i="2"/>
  <c r="CC1538" i="2"/>
  <c r="DD1538" i="2" s="1"/>
  <c r="DB1537" i="2"/>
  <c r="DA1537" i="2"/>
  <c r="CZ1537" i="2"/>
  <c r="CY1537" i="2"/>
  <c r="CX1537" i="2"/>
  <c r="DC1537" i="2" s="1"/>
  <c r="DE1537" i="2" s="1"/>
  <c r="CN1537" i="2"/>
  <c r="CM1537" i="2"/>
  <c r="CL1537" i="2"/>
  <c r="CK1537" i="2"/>
  <c r="CI1537" i="2"/>
  <c r="CH1537" i="2"/>
  <c r="CG1537" i="2"/>
  <c r="CJ1537" i="2" s="1"/>
  <c r="CF1537" i="2"/>
  <c r="CE1537" i="2"/>
  <c r="CD1537" i="2"/>
  <c r="CC1537" i="2"/>
  <c r="DD1537" i="2" s="1"/>
  <c r="DE1536" i="2"/>
  <c r="DB1536" i="2"/>
  <c r="DA1536" i="2"/>
  <c r="CZ1536" i="2"/>
  <c r="CY1536" i="2"/>
  <c r="CX1536" i="2"/>
  <c r="DC1536" i="2" s="1"/>
  <c r="CR1536" i="2"/>
  <c r="CN1536" i="2"/>
  <c r="CM1536" i="2"/>
  <c r="CT1536" i="2" s="1"/>
  <c r="CL1536" i="2"/>
  <c r="CK1536" i="2"/>
  <c r="CI1536" i="2"/>
  <c r="CP1536" i="2" s="1"/>
  <c r="CH1536" i="2"/>
  <c r="CG1536" i="2"/>
  <c r="CJ1536" i="2" s="1"/>
  <c r="CF1536" i="2"/>
  <c r="CE1536" i="2"/>
  <c r="CD1536" i="2"/>
  <c r="CC1536" i="2"/>
  <c r="DD1536" i="2" s="1"/>
  <c r="DB1535" i="2"/>
  <c r="DA1535" i="2"/>
  <c r="CZ1535" i="2"/>
  <c r="CY1535" i="2"/>
  <c r="CX1535" i="2"/>
  <c r="DC1535" i="2" s="1"/>
  <c r="DE1535" i="2" s="1"/>
  <c r="CN1535" i="2"/>
  <c r="CM1535" i="2"/>
  <c r="CL1535" i="2"/>
  <c r="CK1535" i="2"/>
  <c r="CI1535" i="2"/>
  <c r="CH1535" i="2"/>
  <c r="CG1535" i="2"/>
  <c r="CJ1535" i="2" s="1"/>
  <c r="CF1535" i="2"/>
  <c r="CE1535" i="2"/>
  <c r="CD1535" i="2"/>
  <c r="CC1535" i="2"/>
  <c r="DD1535" i="2" s="1"/>
  <c r="DE1534" i="2"/>
  <c r="DB1534" i="2"/>
  <c r="DA1534" i="2"/>
  <c r="CZ1534" i="2"/>
  <c r="CY1534" i="2"/>
  <c r="CX1534" i="2"/>
  <c r="DC1534" i="2" s="1"/>
  <c r="CS1534" i="2"/>
  <c r="CN1534" i="2"/>
  <c r="CM1534" i="2"/>
  <c r="CT1534" i="2" s="1"/>
  <c r="CL1534" i="2"/>
  <c r="CK1534" i="2"/>
  <c r="CI1534" i="2"/>
  <c r="CH1534" i="2"/>
  <c r="CG1534" i="2"/>
  <c r="CJ1534" i="2" s="1"/>
  <c r="CF1534" i="2"/>
  <c r="CE1534" i="2"/>
  <c r="CD1534" i="2"/>
  <c r="CC1534" i="2"/>
  <c r="DD1534" i="2" s="1"/>
  <c r="DB1533" i="2"/>
  <c r="DA1533" i="2"/>
  <c r="CZ1533" i="2"/>
  <c r="CY1533" i="2"/>
  <c r="CX1533" i="2"/>
  <c r="DC1533" i="2" s="1"/>
  <c r="DE1533" i="2" s="1"/>
  <c r="CN1533" i="2"/>
  <c r="CM1533" i="2"/>
  <c r="CL1533" i="2"/>
  <c r="CK1533" i="2"/>
  <c r="CR1533" i="2" s="1"/>
  <c r="CI1533" i="2"/>
  <c r="CH1533" i="2"/>
  <c r="CG1533" i="2"/>
  <c r="CJ1533" i="2" s="1"/>
  <c r="CF1533" i="2"/>
  <c r="CE1533" i="2"/>
  <c r="CD1533" i="2"/>
  <c r="CC1533" i="2"/>
  <c r="DD1533" i="2" s="1"/>
  <c r="DE1532" i="2"/>
  <c r="DB1532" i="2"/>
  <c r="DA1532" i="2"/>
  <c r="CZ1532" i="2"/>
  <c r="CY1532" i="2"/>
  <c r="CX1532" i="2"/>
  <c r="DC1532" i="2" s="1"/>
  <c r="CR1532" i="2"/>
  <c r="CN1532" i="2"/>
  <c r="CM1532" i="2"/>
  <c r="CT1532" i="2" s="1"/>
  <c r="CL1532" i="2"/>
  <c r="CK1532" i="2"/>
  <c r="CI1532" i="2"/>
  <c r="CP1532" i="2" s="1"/>
  <c r="CH1532" i="2"/>
  <c r="CG1532" i="2"/>
  <c r="CJ1532" i="2" s="1"/>
  <c r="CF1532" i="2"/>
  <c r="CE1532" i="2"/>
  <c r="CD1532" i="2"/>
  <c r="CC1532" i="2"/>
  <c r="DD1532" i="2" s="1"/>
  <c r="DB1531" i="2"/>
  <c r="DA1531" i="2"/>
  <c r="CZ1531" i="2"/>
  <c r="CY1531" i="2"/>
  <c r="CX1531" i="2"/>
  <c r="CN1531" i="2"/>
  <c r="CM1531" i="2"/>
  <c r="CL1531" i="2"/>
  <c r="CK1531" i="2"/>
  <c r="CI1531" i="2"/>
  <c r="CH1531" i="2"/>
  <c r="CG1531" i="2"/>
  <c r="CJ1531" i="2" s="1"/>
  <c r="CF1531" i="2"/>
  <c r="CE1531" i="2"/>
  <c r="CD1531" i="2"/>
  <c r="CC1531" i="2"/>
  <c r="DD1531" i="2" s="1"/>
  <c r="DE1530" i="2"/>
  <c r="DB1530" i="2"/>
  <c r="DA1530" i="2"/>
  <c r="CZ1530" i="2"/>
  <c r="CY1530" i="2"/>
  <c r="CX1530" i="2"/>
  <c r="DC1530" i="2" s="1"/>
  <c r="CN1530" i="2"/>
  <c r="CM1530" i="2"/>
  <c r="CT1530" i="2" s="1"/>
  <c r="CL1530" i="2"/>
  <c r="CK1530" i="2"/>
  <c r="CI1530" i="2"/>
  <c r="CH1530" i="2"/>
  <c r="CG1530" i="2"/>
  <c r="CJ1530" i="2" s="1"/>
  <c r="CS1530" i="2" s="1"/>
  <c r="CF1530" i="2"/>
  <c r="CE1530" i="2"/>
  <c r="CD1530" i="2"/>
  <c r="CC1530" i="2"/>
  <c r="DD1530" i="2" s="1"/>
  <c r="DB1529" i="2"/>
  <c r="DA1529" i="2"/>
  <c r="CZ1529" i="2"/>
  <c r="CY1529" i="2"/>
  <c r="CX1529" i="2"/>
  <c r="DC1529" i="2" s="1"/>
  <c r="DE1529" i="2" s="1"/>
  <c r="CN1529" i="2"/>
  <c r="CM1529" i="2"/>
  <c r="CL1529" i="2"/>
  <c r="CK1529" i="2"/>
  <c r="CI1529" i="2"/>
  <c r="CH1529" i="2"/>
  <c r="CG1529" i="2"/>
  <c r="CJ1529" i="2" s="1"/>
  <c r="CF1529" i="2"/>
  <c r="CE1529" i="2"/>
  <c r="CD1529" i="2"/>
  <c r="CC1529" i="2"/>
  <c r="DD1529" i="2" s="1"/>
  <c r="DE1528" i="2"/>
  <c r="DB1528" i="2"/>
  <c r="DA1528" i="2"/>
  <c r="CZ1528" i="2"/>
  <c r="CY1528" i="2"/>
  <c r="CX1528" i="2"/>
  <c r="DC1528" i="2" s="1"/>
  <c r="CR1528" i="2"/>
  <c r="CN1528" i="2"/>
  <c r="CM1528" i="2"/>
  <c r="CT1528" i="2" s="1"/>
  <c r="CL1528" i="2"/>
  <c r="CK1528" i="2"/>
  <c r="CI1528" i="2"/>
  <c r="CP1528" i="2" s="1"/>
  <c r="CH1528" i="2"/>
  <c r="CG1528" i="2"/>
  <c r="CJ1528" i="2" s="1"/>
  <c r="CF1528" i="2"/>
  <c r="CE1528" i="2"/>
  <c r="CD1528" i="2"/>
  <c r="CC1528" i="2"/>
  <c r="DD1528" i="2" s="1"/>
  <c r="DB1527" i="2"/>
  <c r="DA1527" i="2"/>
  <c r="CZ1527" i="2"/>
  <c r="CY1527" i="2"/>
  <c r="CX1527" i="2"/>
  <c r="CN1527" i="2"/>
  <c r="CM1527" i="2"/>
  <c r="CL1527" i="2"/>
  <c r="CK1527" i="2"/>
  <c r="CI1527" i="2"/>
  <c r="CH1527" i="2"/>
  <c r="CG1527" i="2"/>
  <c r="CJ1527" i="2" s="1"/>
  <c r="CF1527" i="2"/>
  <c r="CE1527" i="2"/>
  <c r="CD1527" i="2"/>
  <c r="CC1527" i="2"/>
  <c r="DD1527" i="2" s="1"/>
  <c r="DE1526" i="2"/>
  <c r="DB1526" i="2"/>
  <c r="DA1526" i="2"/>
  <c r="CZ1526" i="2"/>
  <c r="CY1526" i="2"/>
  <c r="CX1526" i="2"/>
  <c r="DC1526" i="2" s="1"/>
  <c r="CN1526" i="2"/>
  <c r="CM1526" i="2"/>
  <c r="CT1526" i="2" s="1"/>
  <c r="CL1526" i="2"/>
  <c r="CK1526" i="2"/>
  <c r="CI1526" i="2"/>
  <c r="CH1526" i="2"/>
  <c r="CG1526" i="2"/>
  <c r="CJ1526" i="2" s="1"/>
  <c r="CF1526" i="2"/>
  <c r="CE1526" i="2"/>
  <c r="CD1526" i="2"/>
  <c r="CC1526" i="2"/>
  <c r="DD1526" i="2" s="1"/>
  <c r="DB1525" i="2"/>
  <c r="DA1525" i="2"/>
  <c r="CZ1525" i="2"/>
  <c r="CY1525" i="2"/>
  <c r="CX1525" i="2"/>
  <c r="DC1525" i="2" s="1"/>
  <c r="DE1525" i="2" s="1"/>
  <c r="CN1525" i="2"/>
  <c r="CM1525" i="2"/>
  <c r="CL1525" i="2"/>
  <c r="CK1525" i="2"/>
  <c r="CJ1525" i="2"/>
  <c r="CI1525" i="2"/>
  <c r="CH1525" i="2"/>
  <c r="CF1525" i="2"/>
  <c r="CG1525" i="2" s="1"/>
  <c r="CE1525" i="2"/>
  <c r="CD1525" i="2"/>
  <c r="CC1525" i="2"/>
  <c r="DD1525" i="2" s="1"/>
  <c r="DE1524" i="2"/>
  <c r="DB1524" i="2"/>
  <c r="DA1524" i="2"/>
  <c r="CZ1524" i="2"/>
  <c r="CY1524" i="2"/>
  <c r="CX1524" i="2"/>
  <c r="DC1524" i="2" s="1"/>
  <c r="CR1524" i="2"/>
  <c r="CN1524" i="2"/>
  <c r="CM1524" i="2"/>
  <c r="CT1524" i="2" s="1"/>
  <c r="CL1524" i="2"/>
  <c r="CK1524" i="2"/>
  <c r="CI1524" i="2"/>
  <c r="CP1524" i="2" s="1"/>
  <c r="CH1524" i="2"/>
  <c r="CG1524" i="2"/>
  <c r="CJ1524" i="2" s="1"/>
  <c r="CF1524" i="2"/>
  <c r="CE1524" i="2"/>
  <c r="CD1524" i="2"/>
  <c r="CC1524" i="2"/>
  <c r="DD1524" i="2" s="1"/>
  <c r="DB1523" i="2"/>
  <c r="DA1523" i="2"/>
  <c r="CZ1523" i="2"/>
  <c r="CY1523" i="2"/>
  <c r="CX1523" i="2"/>
  <c r="DC1523" i="2" s="1"/>
  <c r="DE1523" i="2" s="1"/>
  <c r="CN1523" i="2"/>
  <c r="CM1523" i="2"/>
  <c r="CL1523" i="2"/>
  <c r="CK1523" i="2"/>
  <c r="CI1523" i="2"/>
  <c r="CH1523" i="2"/>
  <c r="CG1523" i="2"/>
  <c r="CJ1523" i="2" s="1"/>
  <c r="CF1523" i="2"/>
  <c r="CE1523" i="2"/>
  <c r="CD1523" i="2"/>
  <c r="CC1523" i="2"/>
  <c r="DD1523" i="2" s="1"/>
  <c r="DE1522" i="2"/>
  <c r="DB1522" i="2"/>
  <c r="DA1522" i="2"/>
  <c r="CZ1522" i="2"/>
  <c r="CY1522" i="2"/>
  <c r="CX1522" i="2"/>
  <c r="DC1522" i="2" s="1"/>
  <c r="CN1522" i="2"/>
  <c r="CM1522" i="2"/>
  <c r="CL1522" i="2"/>
  <c r="CK1522" i="2"/>
  <c r="CI1522" i="2"/>
  <c r="CH1522" i="2"/>
  <c r="CG1522" i="2"/>
  <c r="CJ1522" i="2" s="1"/>
  <c r="CS1522" i="2" s="1"/>
  <c r="CF1522" i="2"/>
  <c r="CE1522" i="2"/>
  <c r="CD1522" i="2"/>
  <c r="CC1522" i="2"/>
  <c r="DD1522" i="2" s="1"/>
  <c r="DB1521" i="2"/>
  <c r="DA1521" i="2"/>
  <c r="CZ1521" i="2"/>
  <c r="CY1521" i="2"/>
  <c r="CX1521" i="2"/>
  <c r="DC1521" i="2" s="1"/>
  <c r="DE1521" i="2" s="1"/>
  <c r="CN1521" i="2"/>
  <c r="CM1521" i="2"/>
  <c r="CL1521" i="2"/>
  <c r="CK1521" i="2"/>
  <c r="CI1521" i="2"/>
  <c r="CH1521" i="2"/>
  <c r="CG1521" i="2"/>
  <c r="CJ1521" i="2" s="1"/>
  <c r="CF1521" i="2"/>
  <c r="CE1521" i="2"/>
  <c r="CD1521" i="2"/>
  <c r="CC1521" i="2"/>
  <c r="DD1521" i="2" s="1"/>
  <c r="DE1520" i="2"/>
  <c r="DB1520" i="2"/>
  <c r="DA1520" i="2"/>
  <c r="CZ1520" i="2"/>
  <c r="CY1520" i="2"/>
  <c r="CX1520" i="2"/>
  <c r="DC1520" i="2" s="1"/>
  <c r="CR1520" i="2"/>
  <c r="CN1520" i="2"/>
  <c r="CM1520" i="2"/>
  <c r="CT1520" i="2" s="1"/>
  <c r="CL1520" i="2"/>
  <c r="CK1520" i="2"/>
  <c r="CI1520" i="2"/>
  <c r="CP1520" i="2" s="1"/>
  <c r="CH1520" i="2"/>
  <c r="CG1520" i="2"/>
  <c r="CJ1520" i="2" s="1"/>
  <c r="CF1520" i="2"/>
  <c r="CE1520" i="2"/>
  <c r="CD1520" i="2"/>
  <c r="CC1520" i="2"/>
  <c r="DD1520" i="2" s="1"/>
  <c r="DB1519" i="2"/>
  <c r="DA1519" i="2"/>
  <c r="CZ1519" i="2"/>
  <c r="CY1519" i="2"/>
  <c r="CX1519" i="2"/>
  <c r="DC1519" i="2" s="1"/>
  <c r="DE1519" i="2" s="1"/>
  <c r="CN1519" i="2"/>
  <c r="CM1519" i="2"/>
  <c r="CL1519" i="2"/>
  <c r="CK1519" i="2"/>
  <c r="CI1519" i="2"/>
  <c r="CH1519" i="2"/>
  <c r="CG1519" i="2"/>
  <c r="CJ1519" i="2" s="1"/>
  <c r="CF1519" i="2"/>
  <c r="CE1519" i="2"/>
  <c r="CD1519" i="2"/>
  <c r="CC1519" i="2"/>
  <c r="DD1519" i="2" s="1"/>
  <c r="DE1518" i="2"/>
  <c r="DB1518" i="2"/>
  <c r="DA1518" i="2"/>
  <c r="CZ1518" i="2"/>
  <c r="CY1518" i="2"/>
  <c r="CX1518" i="2"/>
  <c r="DC1518" i="2" s="1"/>
  <c r="CS1518" i="2"/>
  <c r="CN1518" i="2"/>
  <c r="CM1518" i="2"/>
  <c r="CT1518" i="2" s="1"/>
  <c r="CL1518" i="2"/>
  <c r="CK1518" i="2"/>
  <c r="CI1518" i="2"/>
  <c r="CH1518" i="2"/>
  <c r="CG1518" i="2"/>
  <c r="CJ1518" i="2" s="1"/>
  <c r="CF1518" i="2"/>
  <c r="CE1518" i="2"/>
  <c r="CD1518" i="2"/>
  <c r="CC1518" i="2"/>
  <c r="DD1518" i="2" s="1"/>
  <c r="DD1517" i="2"/>
  <c r="DB1517" i="2"/>
  <c r="DA1517" i="2"/>
  <c r="CZ1517" i="2"/>
  <c r="CY1517" i="2"/>
  <c r="CX1517" i="2"/>
  <c r="DC1517" i="2" s="1"/>
  <c r="DE1517" i="2" s="1"/>
  <c r="CN1517" i="2"/>
  <c r="CM1517" i="2"/>
  <c r="CL1517" i="2"/>
  <c r="CI1517" i="2"/>
  <c r="CH1517" i="2"/>
  <c r="CF1517" i="2"/>
  <c r="CE1517" i="2"/>
  <c r="CD1517" i="2"/>
  <c r="CC1517" i="2"/>
  <c r="DB1516" i="2"/>
  <c r="DA1516" i="2"/>
  <c r="CZ1516" i="2"/>
  <c r="CY1516" i="2"/>
  <c r="CX1516" i="2"/>
  <c r="CN1516" i="2"/>
  <c r="CM1516" i="2"/>
  <c r="CL1516" i="2"/>
  <c r="CK1516" i="2"/>
  <c r="CI1516" i="2"/>
  <c r="CH1516" i="2"/>
  <c r="CG1516" i="2"/>
  <c r="CJ1516" i="2" s="1"/>
  <c r="CS1516" i="2" s="1"/>
  <c r="CF1516" i="2"/>
  <c r="CE1516" i="2"/>
  <c r="CD1516" i="2"/>
  <c r="CC1516" i="2"/>
  <c r="DD1516" i="2" s="1"/>
  <c r="DB1515" i="2"/>
  <c r="DA1515" i="2"/>
  <c r="CZ1515" i="2"/>
  <c r="CY1515" i="2"/>
  <c r="CX1515" i="2"/>
  <c r="CU1515" i="2"/>
  <c r="CN1515" i="2"/>
  <c r="CM1515" i="2"/>
  <c r="CL1515" i="2"/>
  <c r="CK1515" i="2"/>
  <c r="CI1515" i="2"/>
  <c r="CH1515" i="2"/>
  <c r="CG1515" i="2"/>
  <c r="CJ1515" i="2" s="1"/>
  <c r="CS1515" i="2" s="1"/>
  <c r="CF1515" i="2"/>
  <c r="CE1515" i="2"/>
  <c r="CD1515" i="2"/>
  <c r="CC1515" i="2"/>
  <c r="DD1515" i="2" s="1"/>
  <c r="DB1514" i="2"/>
  <c r="DA1514" i="2"/>
  <c r="CZ1514" i="2"/>
  <c r="CY1514" i="2"/>
  <c r="CX1514" i="2"/>
  <c r="CN1514" i="2"/>
  <c r="CM1514" i="2"/>
  <c r="CL1514" i="2"/>
  <c r="CI1514" i="2"/>
  <c r="CH1514" i="2"/>
  <c r="CF1514" i="2"/>
  <c r="CE1514" i="2"/>
  <c r="CD1514" i="2"/>
  <c r="CC1514" i="2"/>
  <c r="DD1514" i="2" s="1"/>
  <c r="DD1513" i="2"/>
  <c r="DB1513" i="2"/>
  <c r="DA1513" i="2"/>
  <c r="CZ1513" i="2"/>
  <c r="CY1513" i="2"/>
  <c r="CX1513" i="2"/>
  <c r="DC1513" i="2" s="1"/>
  <c r="DE1513" i="2" s="1"/>
  <c r="CN1513" i="2"/>
  <c r="CM1513" i="2"/>
  <c r="CL1513" i="2"/>
  <c r="CI1513" i="2"/>
  <c r="CH1513" i="2"/>
  <c r="CF1513" i="2"/>
  <c r="CE1513" i="2"/>
  <c r="CD1513" i="2"/>
  <c r="CC1513" i="2"/>
  <c r="DB1512" i="2"/>
  <c r="DA1512" i="2"/>
  <c r="CZ1512" i="2"/>
  <c r="CY1512" i="2"/>
  <c r="CX1512" i="2"/>
  <c r="CN1512" i="2"/>
  <c r="CU1512" i="2" s="1"/>
  <c r="CM1512" i="2"/>
  <c r="CL1512" i="2"/>
  <c r="CK1512" i="2"/>
  <c r="CJ1512" i="2"/>
  <c r="CI1512" i="2"/>
  <c r="CH1512" i="2"/>
  <c r="CF1512" i="2"/>
  <c r="CG1512" i="2" s="1"/>
  <c r="CE1512" i="2"/>
  <c r="CD1512" i="2"/>
  <c r="CC1512" i="2"/>
  <c r="DD1512" i="2" s="1"/>
  <c r="DB1511" i="2"/>
  <c r="DA1511" i="2"/>
  <c r="CZ1511" i="2"/>
  <c r="CY1511" i="2"/>
  <c r="CX1511" i="2"/>
  <c r="CN1511" i="2"/>
  <c r="CM1511" i="2"/>
  <c r="CL1511" i="2"/>
  <c r="CK1511" i="2"/>
  <c r="CI1511" i="2"/>
  <c r="CH1511" i="2"/>
  <c r="CG1511" i="2"/>
  <c r="CJ1511" i="2" s="1"/>
  <c r="CO1511" i="2" s="1"/>
  <c r="CV1511" i="2" s="1"/>
  <c r="CF1511" i="2"/>
  <c r="CE1511" i="2"/>
  <c r="CD1511" i="2"/>
  <c r="CC1511" i="2"/>
  <c r="DD1511" i="2" s="1"/>
  <c r="DB1510" i="2"/>
  <c r="DA1510" i="2"/>
  <c r="CZ1510" i="2"/>
  <c r="CY1510" i="2"/>
  <c r="CX1510" i="2"/>
  <c r="DC1510" i="2" s="1"/>
  <c r="DE1510" i="2" s="1"/>
  <c r="CN1510" i="2"/>
  <c r="CM1510" i="2"/>
  <c r="CL1510" i="2"/>
  <c r="CI1510" i="2"/>
  <c r="CH1510" i="2"/>
  <c r="CF1510" i="2"/>
  <c r="CE1510" i="2"/>
  <c r="CD1510" i="2"/>
  <c r="CC1510" i="2"/>
  <c r="DD1510" i="2" s="1"/>
  <c r="DD1509" i="2"/>
  <c r="DB1509" i="2"/>
  <c r="DA1509" i="2"/>
  <c r="CZ1509" i="2"/>
  <c r="CY1509" i="2"/>
  <c r="CX1509" i="2"/>
  <c r="DC1509" i="2" s="1"/>
  <c r="DE1509" i="2" s="1"/>
  <c r="CN1509" i="2"/>
  <c r="CM1509" i="2"/>
  <c r="CL1509" i="2"/>
  <c r="CI1509" i="2"/>
  <c r="CH1509" i="2"/>
  <c r="CF1509" i="2"/>
  <c r="CE1509" i="2"/>
  <c r="CD1509" i="2"/>
  <c r="CC1509" i="2"/>
  <c r="DD1508" i="2"/>
  <c r="DB1508" i="2"/>
  <c r="DA1508" i="2"/>
  <c r="CZ1508" i="2"/>
  <c r="CY1508" i="2"/>
  <c r="CX1508" i="2"/>
  <c r="CN1508" i="2"/>
  <c r="CU1508" i="2" s="1"/>
  <c r="CM1508" i="2"/>
  <c r="CL1508" i="2"/>
  <c r="CK1508" i="2"/>
  <c r="CR1508" i="2" s="1"/>
  <c r="CI1508" i="2"/>
  <c r="CH1508" i="2"/>
  <c r="CG1508" i="2"/>
  <c r="CJ1508" i="2" s="1"/>
  <c r="CQ1508" i="2" s="1"/>
  <c r="CF1508" i="2"/>
  <c r="CE1508" i="2"/>
  <c r="CD1508" i="2"/>
  <c r="CC1508" i="2"/>
  <c r="DB1507" i="2"/>
  <c r="DA1507" i="2"/>
  <c r="CZ1507" i="2"/>
  <c r="CY1507" i="2"/>
  <c r="CX1507" i="2"/>
  <c r="CU1507" i="2"/>
  <c r="CN1507" i="2"/>
  <c r="CM1507" i="2"/>
  <c r="CL1507" i="2"/>
  <c r="CK1507" i="2"/>
  <c r="CI1507" i="2"/>
  <c r="CH1507" i="2"/>
  <c r="CG1507" i="2"/>
  <c r="CJ1507" i="2" s="1"/>
  <c r="CS1507" i="2" s="1"/>
  <c r="CF1507" i="2"/>
  <c r="CE1507" i="2"/>
  <c r="CD1507" i="2"/>
  <c r="CC1507" i="2"/>
  <c r="DD1507" i="2" s="1"/>
  <c r="DB1506" i="2"/>
  <c r="DA1506" i="2"/>
  <c r="CZ1506" i="2"/>
  <c r="CY1506" i="2"/>
  <c r="CX1506" i="2"/>
  <c r="CN1506" i="2"/>
  <c r="CM1506" i="2"/>
  <c r="CL1506" i="2"/>
  <c r="CI1506" i="2"/>
  <c r="CH1506" i="2"/>
  <c r="CF1506" i="2"/>
  <c r="CE1506" i="2"/>
  <c r="CD1506" i="2"/>
  <c r="CC1506" i="2"/>
  <c r="DD1506" i="2" s="1"/>
  <c r="DD1505" i="2"/>
  <c r="DB1505" i="2"/>
  <c r="DA1505" i="2"/>
  <c r="CZ1505" i="2"/>
  <c r="CY1505" i="2"/>
  <c r="CX1505" i="2"/>
  <c r="DC1505" i="2" s="1"/>
  <c r="DE1505" i="2" s="1"/>
  <c r="CN1505" i="2"/>
  <c r="CM1505" i="2"/>
  <c r="CL1505" i="2"/>
  <c r="CI1505" i="2"/>
  <c r="CH1505" i="2"/>
  <c r="CF1505" i="2"/>
  <c r="CE1505" i="2"/>
  <c r="CD1505" i="2"/>
  <c r="CC1505" i="2"/>
  <c r="DB1504" i="2"/>
  <c r="DA1504" i="2"/>
  <c r="CZ1504" i="2"/>
  <c r="CY1504" i="2"/>
  <c r="CX1504" i="2"/>
  <c r="CN1504" i="2"/>
  <c r="CM1504" i="2"/>
  <c r="CL1504" i="2"/>
  <c r="CK1504" i="2"/>
  <c r="CI1504" i="2"/>
  <c r="CH1504" i="2"/>
  <c r="CF1504" i="2"/>
  <c r="CG1504" i="2" s="1"/>
  <c r="CJ1504" i="2" s="1"/>
  <c r="CE1504" i="2"/>
  <c r="CD1504" i="2"/>
  <c r="CC1504" i="2"/>
  <c r="DD1504" i="2" s="1"/>
  <c r="DB1503" i="2"/>
  <c r="DA1503" i="2"/>
  <c r="CZ1503" i="2"/>
  <c r="CY1503" i="2"/>
  <c r="CX1503" i="2"/>
  <c r="CN1503" i="2"/>
  <c r="CM1503" i="2"/>
  <c r="CL1503" i="2"/>
  <c r="CK1503" i="2"/>
  <c r="CR1503" i="2" s="1"/>
  <c r="CI1503" i="2"/>
  <c r="CH1503" i="2"/>
  <c r="CG1503" i="2"/>
  <c r="CJ1503" i="2" s="1"/>
  <c r="CF1503" i="2"/>
  <c r="CE1503" i="2"/>
  <c r="CD1503" i="2"/>
  <c r="CC1503" i="2"/>
  <c r="DD1503" i="2" s="1"/>
  <c r="DB1502" i="2"/>
  <c r="DA1502" i="2"/>
  <c r="CZ1502" i="2"/>
  <c r="CY1502" i="2"/>
  <c r="CX1502" i="2"/>
  <c r="DC1502" i="2" s="1"/>
  <c r="DE1502" i="2" s="1"/>
  <c r="CN1502" i="2"/>
  <c r="CM1502" i="2"/>
  <c r="CL1502" i="2"/>
  <c r="CI1502" i="2"/>
  <c r="CH1502" i="2"/>
  <c r="CF1502" i="2"/>
  <c r="CE1502" i="2"/>
  <c r="CD1502" i="2"/>
  <c r="CC1502" i="2"/>
  <c r="DD1502" i="2" s="1"/>
  <c r="DD1501" i="2"/>
  <c r="DB1501" i="2"/>
  <c r="DA1501" i="2"/>
  <c r="CZ1501" i="2"/>
  <c r="CY1501" i="2"/>
  <c r="CX1501" i="2"/>
  <c r="DC1501" i="2" s="1"/>
  <c r="DE1501" i="2" s="1"/>
  <c r="CN1501" i="2"/>
  <c r="CM1501" i="2"/>
  <c r="CL1501" i="2"/>
  <c r="CI1501" i="2"/>
  <c r="CH1501" i="2"/>
  <c r="CF1501" i="2"/>
  <c r="CE1501" i="2"/>
  <c r="CD1501" i="2"/>
  <c r="CC1501" i="2"/>
  <c r="DB1500" i="2"/>
  <c r="DA1500" i="2"/>
  <c r="CZ1500" i="2"/>
  <c r="CY1500" i="2"/>
  <c r="CX1500" i="2"/>
  <c r="CN1500" i="2"/>
  <c r="CM1500" i="2"/>
  <c r="CL1500" i="2"/>
  <c r="CK1500" i="2"/>
  <c r="CI1500" i="2"/>
  <c r="CH1500" i="2"/>
  <c r="CG1500" i="2"/>
  <c r="CJ1500" i="2" s="1"/>
  <c r="CS1500" i="2" s="1"/>
  <c r="CF1500" i="2"/>
  <c r="CE1500" i="2"/>
  <c r="CD1500" i="2"/>
  <c r="CC1500" i="2"/>
  <c r="DD1500" i="2" s="1"/>
  <c r="DB1499" i="2"/>
  <c r="DA1499" i="2"/>
  <c r="CZ1499" i="2"/>
  <c r="CY1499" i="2"/>
  <c r="CX1499" i="2"/>
  <c r="CU1499" i="2"/>
  <c r="CN1499" i="2"/>
  <c r="CM1499" i="2"/>
  <c r="CL1499" i="2"/>
  <c r="CK1499" i="2"/>
  <c r="CI1499" i="2"/>
  <c r="CH1499" i="2"/>
  <c r="CG1499" i="2"/>
  <c r="CJ1499" i="2" s="1"/>
  <c r="CS1499" i="2" s="1"/>
  <c r="CF1499" i="2"/>
  <c r="CE1499" i="2"/>
  <c r="CD1499" i="2"/>
  <c r="CC1499" i="2"/>
  <c r="DD1499" i="2" s="1"/>
  <c r="DB1498" i="2"/>
  <c r="DA1498" i="2"/>
  <c r="CZ1498" i="2"/>
  <c r="CY1498" i="2"/>
  <c r="CX1498" i="2"/>
  <c r="CN1498" i="2"/>
  <c r="CM1498" i="2"/>
  <c r="CL1498" i="2"/>
  <c r="CI1498" i="2"/>
  <c r="CH1498" i="2"/>
  <c r="CF1498" i="2"/>
  <c r="CE1498" i="2"/>
  <c r="CD1498" i="2"/>
  <c r="CC1498" i="2"/>
  <c r="DD1498" i="2" s="1"/>
  <c r="DD1497" i="2"/>
  <c r="DB1497" i="2"/>
  <c r="DA1497" i="2"/>
  <c r="CZ1497" i="2"/>
  <c r="CY1497" i="2"/>
  <c r="CX1497" i="2"/>
  <c r="DC1497" i="2" s="1"/>
  <c r="DE1497" i="2" s="1"/>
  <c r="CN1497" i="2"/>
  <c r="CM1497" i="2"/>
  <c r="CL1497" i="2"/>
  <c r="CI1497" i="2"/>
  <c r="CH1497" i="2"/>
  <c r="CF1497" i="2"/>
  <c r="CE1497" i="2"/>
  <c r="CD1497" i="2"/>
  <c r="CC1497" i="2"/>
  <c r="DB1496" i="2"/>
  <c r="DA1496" i="2"/>
  <c r="CZ1496" i="2"/>
  <c r="CY1496" i="2"/>
  <c r="CX1496" i="2"/>
  <c r="CN1496" i="2"/>
  <c r="CU1496" i="2" s="1"/>
  <c r="CM1496" i="2"/>
  <c r="CL1496" i="2"/>
  <c r="CK1496" i="2"/>
  <c r="CJ1496" i="2"/>
  <c r="CI1496" i="2"/>
  <c r="CH1496" i="2"/>
  <c r="CF1496" i="2"/>
  <c r="CG1496" i="2" s="1"/>
  <c r="CE1496" i="2"/>
  <c r="CD1496" i="2"/>
  <c r="CC1496" i="2"/>
  <c r="DD1496" i="2" s="1"/>
  <c r="DB1495" i="2"/>
  <c r="DA1495" i="2"/>
  <c r="CZ1495" i="2"/>
  <c r="CY1495" i="2"/>
  <c r="CX1495" i="2"/>
  <c r="CN1495" i="2"/>
  <c r="CM1495" i="2"/>
  <c r="CL1495" i="2"/>
  <c r="CK1495" i="2"/>
  <c r="CI1495" i="2"/>
  <c r="CH1495" i="2"/>
  <c r="CG1495" i="2"/>
  <c r="CJ1495" i="2" s="1"/>
  <c r="CO1495" i="2" s="1"/>
  <c r="CV1495" i="2" s="1"/>
  <c r="CF1495" i="2"/>
  <c r="CE1495" i="2"/>
  <c r="CD1495" i="2"/>
  <c r="CC1495" i="2"/>
  <c r="DD1495" i="2" s="1"/>
  <c r="DB1494" i="2"/>
  <c r="DA1494" i="2"/>
  <c r="CZ1494" i="2"/>
  <c r="CY1494" i="2"/>
  <c r="CX1494" i="2"/>
  <c r="DC1494" i="2" s="1"/>
  <c r="DE1494" i="2" s="1"/>
  <c r="CN1494" i="2"/>
  <c r="CM1494" i="2"/>
  <c r="CL1494" i="2"/>
  <c r="CI1494" i="2"/>
  <c r="CH1494" i="2"/>
  <c r="CF1494" i="2"/>
  <c r="CE1494" i="2"/>
  <c r="CD1494" i="2"/>
  <c r="CC1494" i="2"/>
  <c r="DD1494" i="2" s="1"/>
  <c r="DD1493" i="2"/>
  <c r="DB1493" i="2"/>
  <c r="DA1493" i="2"/>
  <c r="CZ1493" i="2"/>
  <c r="CY1493" i="2"/>
  <c r="CX1493" i="2"/>
  <c r="DC1493" i="2" s="1"/>
  <c r="DE1493" i="2" s="1"/>
  <c r="CN1493" i="2"/>
  <c r="CM1493" i="2"/>
  <c r="CL1493" i="2"/>
  <c r="CI1493" i="2"/>
  <c r="CH1493" i="2"/>
  <c r="CF1493" i="2"/>
  <c r="CE1493" i="2"/>
  <c r="CD1493" i="2"/>
  <c r="CC1493" i="2"/>
  <c r="DD1492" i="2"/>
  <c r="DB1492" i="2"/>
  <c r="DA1492" i="2"/>
  <c r="CZ1492" i="2"/>
  <c r="CY1492" i="2"/>
  <c r="CX1492" i="2"/>
  <c r="CN1492" i="2"/>
  <c r="CU1492" i="2" s="1"/>
  <c r="CM1492" i="2"/>
  <c r="CL1492" i="2"/>
  <c r="CK1492" i="2"/>
  <c r="CR1492" i="2" s="1"/>
  <c r="CI1492" i="2"/>
  <c r="CH1492" i="2"/>
  <c r="CG1492" i="2"/>
  <c r="CJ1492" i="2" s="1"/>
  <c r="CQ1492" i="2" s="1"/>
  <c r="CF1492" i="2"/>
  <c r="CE1492" i="2"/>
  <c r="CD1492" i="2"/>
  <c r="CC1492" i="2"/>
  <c r="DB1491" i="2"/>
  <c r="DA1491" i="2"/>
  <c r="CZ1491" i="2"/>
  <c r="CY1491" i="2"/>
  <c r="CX1491" i="2"/>
  <c r="CU1491" i="2"/>
  <c r="CN1491" i="2"/>
  <c r="CM1491" i="2"/>
  <c r="CL1491" i="2"/>
  <c r="CK1491" i="2"/>
  <c r="CI1491" i="2"/>
  <c r="CH1491" i="2"/>
  <c r="CG1491" i="2"/>
  <c r="CJ1491" i="2" s="1"/>
  <c r="CS1491" i="2" s="1"/>
  <c r="CF1491" i="2"/>
  <c r="CE1491" i="2"/>
  <c r="CD1491" i="2"/>
  <c r="CC1491" i="2"/>
  <c r="DD1491" i="2" s="1"/>
  <c r="DB1490" i="2"/>
  <c r="DA1490" i="2"/>
  <c r="CZ1490" i="2"/>
  <c r="CY1490" i="2"/>
  <c r="CX1490" i="2"/>
  <c r="CN1490" i="2"/>
  <c r="CM1490" i="2"/>
  <c r="CL1490" i="2"/>
  <c r="CI1490" i="2"/>
  <c r="CH1490" i="2"/>
  <c r="CF1490" i="2"/>
  <c r="CE1490" i="2"/>
  <c r="CD1490" i="2"/>
  <c r="CC1490" i="2"/>
  <c r="DD1490" i="2" s="1"/>
  <c r="DD1489" i="2"/>
  <c r="DB1489" i="2"/>
  <c r="DA1489" i="2"/>
  <c r="CZ1489" i="2"/>
  <c r="CY1489" i="2"/>
  <c r="CX1489" i="2"/>
  <c r="DC1489" i="2" s="1"/>
  <c r="DE1489" i="2" s="1"/>
  <c r="CN1489" i="2"/>
  <c r="CM1489" i="2"/>
  <c r="CL1489" i="2"/>
  <c r="CI1489" i="2"/>
  <c r="CH1489" i="2"/>
  <c r="CF1489" i="2"/>
  <c r="CE1489" i="2"/>
  <c r="CD1489" i="2"/>
  <c r="CC1489" i="2"/>
  <c r="DB1488" i="2"/>
  <c r="DA1488" i="2"/>
  <c r="CZ1488" i="2"/>
  <c r="CY1488" i="2"/>
  <c r="CX1488" i="2"/>
  <c r="CN1488" i="2"/>
  <c r="CM1488" i="2"/>
  <c r="CL1488" i="2"/>
  <c r="CK1488" i="2"/>
  <c r="CI1488" i="2"/>
  <c r="CH1488" i="2"/>
  <c r="CF1488" i="2"/>
  <c r="CG1488" i="2" s="1"/>
  <c r="CJ1488" i="2" s="1"/>
  <c r="CE1488" i="2"/>
  <c r="CD1488" i="2"/>
  <c r="CC1488" i="2"/>
  <c r="DD1488" i="2" s="1"/>
  <c r="DB1487" i="2"/>
  <c r="DA1487" i="2"/>
  <c r="CZ1487" i="2"/>
  <c r="CY1487" i="2"/>
  <c r="CX1487" i="2"/>
  <c r="CN1487" i="2"/>
  <c r="CM1487" i="2"/>
  <c r="CL1487" i="2"/>
  <c r="CK1487" i="2"/>
  <c r="CR1487" i="2" s="1"/>
  <c r="CI1487" i="2"/>
  <c r="CH1487" i="2"/>
  <c r="CG1487" i="2"/>
  <c r="CJ1487" i="2" s="1"/>
  <c r="CF1487" i="2"/>
  <c r="CE1487" i="2"/>
  <c r="CD1487" i="2"/>
  <c r="CC1487" i="2"/>
  <c r="DD1487" i="2" s="1"/>
  <c r="DB1486" i="2"/>
  <c r="DA1486" i="2"/>
  <c r="CZ1486" i="2"/>
  <c r="CY1486" i="2"/>
  <c r="CX1486" i="2"/>
  <c r="DC1486" i="2" s="1"/>
  <c r="DE1486" i="2" s="1"/>
  <c r="CN1486" i="2"/>
  <c r="CM1486" i="2"/>
  <c r="CL1486" i="2"/>
  <c r="CI1486" i="2"/>
  <c r="CH1486" i="2"/>
  <c r="CF1486" i="2"/>
  <c r="CE1486" i="2"/>
  <c r="CD1486" i="2"/>
  <c r="CC1486" i="2"/>
  <c r="DD1486" i="2" s="1"/>
  <c r="DD1485" i="2"/>
  <c r="DB1485" i="2"/>
  <c r="DA1485" i="2"/>
  <c r="CZ1485" i="2"/>
  <c r="CY1485" i="2"/>
  <c r="CX1485" i="2"/>
  <c r="DC1485" i="2" s="1"/>
  <c r="DE1485" i="2" s="1"/>
  <c r="CN1485" i="2"/>
  <c r="CM1485" i="2"/>
  <c r="CL1485" i="2"/>
  <c r="CI1485" i="2"/>
  <c r="CH1485" i="2"/>
  <c r="CF1485" i="2"/>
  <c r="CE1485" i="2"/>
  <c r="CD1485" i="2"/>
  <c r="CC1485" i="2"/>
  <c r="DB1484" i="2"/>
  <c r="DA1484" i="2"/>
  <c r="CZ1484" i="2"/>
  <c r="CY1484" i="2"/>
  <c r="CX1484" i="2"/>
  <c r="CN1484" i="2"/>
  <c r="CM1484" i="2"/>
  <c r="CL1484" i="2"/>
  <c r="CK1484" i="2"/>
  <c r="CI1484" i="2"/>
  <c r="CH1484" i="2"/>
  <c r="CG1484" i="2"/>
  <c r="CJ1484" i="2" s="1"/>
  <c r="CS1484" i="2" s="1"/>
  <c r="CF1484" i="2"/>
  <c r="CE1484" i="2"/>
  <c r="CD1484" i="2"/>
  <c r="CC1484" i="2"/>
  <c r="DD1484" i="2" s="1"/>
  <c r="DB1483" i="2"/>
  <c r="DA1483" i="2"/>
  <c r="CZ1483" i="2"/>
  <c r="CY1483" i="2"/>
  <c r="CX1483" i="2"/>
  <c r="CU1483" i="2"/>
  <c r="CN1483" i="2"/>
  <c r="CM1483" i="2"/>
  <c r="CL1483" i="2"/>
  <c r="CK1483" i="2"/>
  <c r="CI1483" i="2"/>
  <c r="CH1483" i="2"/>
  <c r="CG1483" i="2"/>
  <c r="CJ1483" i="2" s="1"/>
  <c r="CS1483" i="2" s="1"/>
  <c r="CF1483" i="2"/>
  <c r="CE1483" i="2"/>
  <c r="CD1483" i="2"/>
  <c r="CC1483" i="2"/>
  <c r="DD1483" i="2" s="1"/>
  <c r="DB1482" i="2"/>
  <c r="DA1482" i="2"/>
  <c r="CZ1482" i="2"/>
  <c r="CY1482" i="2"/>
  <c r="CX1482" i="2"/>
  <c r="CN1482" i="2"/>
  <c r="CM1482" i="2"/>
  <c r="CL1482" i="2"/>
  <c r="CI1482" i="2"/>
  <c r="CH1482" i="2"/>
  <c r="CF1482" i="2"/>
  <c r="CE1482" i="2"/>
  <c r="CK1482" i="2" s="1"/>
  <c r="CD1482" i="2"/>
  <c r="CC1482" i="2"/>
  <c r="DD1482" i="2" s="1"/>
  <c r="DD1481" i="2"/>
  <c r="DB1481" i="2"/>
  <c r="DA1481" i="2"/>
  <c r="CZ1481" i="2"/>
  <c r="CY1481" i="2"/>
  <c r="CX1481" i="2"/>
  <c r="CN1481" i="2"/>
  <c r="CM1481" i="2"/>
  <c r="CL1481" i="2"/>
  <c r="CI1481" i="2"/>
  <c r="CH1481" i="2"/>
  <c r="CF1481" i="2"/>
  <c r="CE1481" i="2"/>
  <c r="CK1481" i="2" s="1"/>
  <c r="CD1481" i="2"/>
  <c r="CG1481" i="2" s="1"/>
  <c r="CJ1481" i="2" s="1"/>
  <c r="CQ1481" i="2" s="1"/>
  <c r="CC1481" i="2"/>
  <c r="DD1480" i="2"/>
  <c r="DB1480" i="2"/>
  <c r="DA1480" i="2"/>
  <c r="CZ1480" i="2"/>
  <c r="CY1480" i="2"/>
  <c r="CX1480" i="2"/>
  <c r="CN1480" i="2"/>
  <c r="CM1480" i="2"/>
  <c r="CL1480" i="2"/>
  <c r="CI1480" i="2"/>
  <c r="CH1480" i="2"/>
  <c r="CF1480" i="2"/>
  <c r="CE1480" i="2"/>
  <c r="CK1480" i="2" s="1"/>
  <c r="CD1480" i="2"/>
  <c r="CC1480" i="2"/>
  <c r="DD1479" i="2"/>
  <c r="DB1479" i="2"/>
  <c r="DA1479" i="2"/>
  <c r="CZ1479" i="2"/>
  <c r="CY1479" i="2"/>
  <c r="DC1479" i="2" s="1"/>
  <c r="DE1479" i="2" s="1"/>
  <c r="CX1479" i="2"/>
  <c r="CN1479" i="2"/>
  <c r="CM1479" i="2"/>
  <c r="CL1479" i="2"/>
  <c r="CI1479" i="2"/>
  <c r="CH1479" i="2"/>
  <c r="CF1479" i="2"/>
  <c r="CE1479" i="2"/>
  <c r="CK1479" i="2" s="1"/>
  <c r="CD1479" i="2"/>
  <c r="CC1479" i="2"/>
  <c r="DD1478" i="2"/>
  <c r="DB1478" i="2"/>
  <c r="DA1478" i="2"/>
  <c r="CZ1478" i="2"/>
  <c r="CY1478" i="2"/>
  <c r="CX1478" i="2"/>
  <c r="CN1478" i="2"/>
  <c r="CM1478" i="2"/>
  <c r="CL1478" i="2"/>
  <c r="CI1478" i="2"/>
  <c r="CH1478" i="2"/>
  <c r="CF1478" i="2"/>
  <c r="CE1478" i="2"/>
  <c r="CK1478" i="2" s="1"/>
  <c r="CD1478" i="2"/>
  <c r="CC1478" i="2"/>
  <c r="DD1477" i="2"/>
  <c r="DB1477" i="2"/>
  <c r="DA1477" i="2"/>
  <c r="CZ1477" i="2"/>
  <c r="CY1477" i="2"/>
  <c r="CX1477" i="2"/>
  <c r="CN1477" i="2"/>
  <c r="CU1477" i="2" s="1"/>
  <c r="CM1477" i="2"/>
  <c r="CL1477" i="2"/>
  <c r="CI1477" i="2"/>
  <c r="CH1477" i="2"/>
  <c r="CF1477" i="2"/>
  <c r="CE1477" i="2"/>
  <c r="CK1477" i="2" s="1"/>
  <c r="CD1477" i="2"/>
  <c r="CG1477" i="2" s="1"/>
  <c r="CJ1477" i="2" s="1"/>
  <c r="CQ1477" i="2" s="1"/>
  <c r="CC1477" i="2"/>
  <c r="DD1476" i="2"/>
  <c r="DB1476" i="2"/>
  <c r="DA1476" i="2"/>
  <c r="CZ1476" i="2"/>
  <c r="CY1476" i="2"/>
  <c r="CX1476" i="2"/>
  <c r="CN1476" i="2"/>
  <c r="CM1476" i="2"/>
  <c r="CL1476" i="2"/>
  <c r="CI1476" i="2"/>
  <c r="CH1476" i="2"/>
  <c r="CF1476" i="2"/>
  <c r="CE1476" i="2"/>
  <c r="CK1476" i="2" s="1"/>
  <c r="CD1476" i="2"/>
  <c r="CC1476" i="2"/>
  <c r="DD1475" i="2"/>
  <c r="DB1475" i="2"/>
  <c r="DA1475" i="2"/>
  <c r="CZ1475" i="2"/>
  <c r="CY1475" i="2"/>
  <c r="DC1475" i="2" s="1"/>
  <c r="DE1475" i="2" s="1"/>
  <c r="CX1475" i="2"/>
  <c r="CN1475" i="2"/>
  <c r="CM1475" i="2"/>
  <c r="CL1475" i="2"/>
  <c r="CI1475" i="2"/>
  <c r="CH1475" i="2"/>
  <c r="CF1475" i="2"/>
  <c r="CE1475" i="2"/>
  <c r="CK1475" i="2" s="1"/>
  <c r="CD1475" i="2"/>
  <c r="CC1475" i="2"/>
  <c r="DD1474" i="2"/>
  <c r="DB1474" i="2"/>
  <c r="DA1474" i="2"/>
  <c r="CZ1474" i="2"/>
  <c r="CY1474" i="2"/>
  <c r="CX1474" i="2"/>
  <c r="CN1474" i="2"/>
  <c r="CM1474" i="2"/>
  <c r="CL1474" i="2"/>
  <c r="CI1474" i="2"/>
  <c r="CH1474" i="2"/>
  <c r="CF1474" i="2"/>
  <c r="CE1474" i="2"/>
  <c r="CK1474" i="2" s="1"/>
  <c r="CD1474" i="2"/>
  <c r="CC1474" i="2"/>
  <c r="DD1473" i="2"/>
  <c r="DB1473" i="2"/>
  <c r="DA1473" i="2"/>
  <c r="CZ1473" i="2"/>
  <c r="CY1473" i="2"/>
  <c r="CX1473" i="2"/>
  <c r="CN1473" i="2"/>
  <c r="CM1473" i="2"/>
  <c r="CL1473" i="2"/>
  <c r="CI1473" i="2"/>
  <c r="CH1473" i="2"/>
  <c r="CF1473" i="2"/>
  <c r="CE1473" i="2"/>
  <c r="CK1473" i="2" s="1"/>
  <c r="CD1473" i="2"/>
  <c r="CG1473" i="2" s="1"/>
  <c r="CJ1473" i="2" s="1"/>
  <c r="CQ1473" i="2" s="1"/>
  <c r="CC1473" i="2"/>
  <c r="DD1472" i="2"/>
  <c r="DB1472" i="2"/>
  <c r="DA1472" i="2"/>
  <c r="CZ1472" i="2"/>
  <c r="CY1472" i="2"/>
  <c r="CX1472" i="2"/>
  <c r="CN1472" i="2"/>
  <c r="CM1472" i="2"/>
  <c r="CL1472" i="2"/>
  <c r="CI1472" i="2"/>
  <c r="CH1472" i="2"/>
  <c r="CF1472" i="2"/>
  <c r="CE1472" i="2"/>
  <c r="CK1472" i="2" s="1"/>
  <c r="CD1472" i="2"/>
  <c r="CC1472" i="2"/>
  <c r="DD1471" i="2"/>
  <c r="DB1471" i="2"/>
  <c r="DA1471" i="2"/>
  <c r="CZ1471" i="2"/>
  <c r="CY1471" i="2"/>
  <c r="DC1471" i="2" s="1"/>
  <c r="DE1471" i="2" s="1"/>
  <c r="CX1471" i="2"/>
  <c r="CN1471" i="2"/>
  <c r="CM1471" i="2"/>
  <c r="CL1471" i="2"/>
  <c r="CI1471" i="2"/>
  <c r="CH1471" i="2"/>
  <c r="CF1471" i="2"/>
  <c r="CE1471" i="2"/>
  <c r="CK1471" i="2" s="1"/>
  <c r="CD1471" i="2"/>
  <c r="CC1471" i="2"/>
  <c r="DD1470" i="2"/>
  <c r="DB1470" i="2"/>
  <c r="DA1470" i="2"/>
  <c r="CZ1470" i="2"/>
  <c r="CY1470" i="2"/>
  <c r="CX1470" i="2"/>
  <c r="CN1470" i="2"/>
  <c r="CM1470" i="2"/>
  <c r="CL1470" i="2"/>
  <c r="CI1470" i="2"/>
  <c r="CH1470" i="2"/>
  <c r="CF1470" i="2"/>
  <c r="CE1470" i="2"/>
  <c r="CK1470" i="2" s="1"/>
  <c r="CD1470" i="2"/>
  <c r="CC1470" i="2"/>
  <c r="DD1469" i="2"/>
  <c r="DB1469" i="2"/>
  <c r="DA1469" i="2"/>
  <c r="CZ1469" i="2"/>
  <c r="CY1469" i="2"/>
  <c r="CX1469" i="2"/>
  <c r="CN1469" i="2"/>
  <c r="CU1469" i="2" s="1"/>
  <c r="CM1469" i="2"/>
  <c r="CL1469" i="2"/>
  <c r="CI1469" i="2"/>
  <c r="CH1469" i="2"/>
  <c r="CF1469" i="2"/>
  <c r="CE1469" i="2"/>
  <c r="CK1469" i="2" s="1"/>
  <c r="CD1469" i="2"/>
  <c r="CG1469" i="2" s="1"/>
  <c r="CJ1469" i="2" s="1"/>
  <c r="CQ1469" i="2" s="1"/>
  <c r="CC1469" i="2"/>
  <c r="DD1468" i="2"/>
  <c r="DB1468" i="2"/>
  <c r="DA1468" i="2"/>
  <c r="CZ1468" i="2"/>
  <c r="CY1468" i="2"/>
  <c r="CX1468" i="2"/>
  <c r="CN1468" i="2"/>
  <c r="CM1468" i="2"/>
  <c r="CL1468" i="2"/>
  <c r="CI1468" i="2"/>
  <c r="CH1468" i="2"/>
  <c r="CF1468" i="2"/>
  <c r="CE1468" i="2"/>
  <c r="CK1468" i="2" s="1"/>
  <c r="CD1468" i="2"/>
  <c r="CC1468" i="2"/>
  <c r="DD1467" i="2"/>
  <c r="DB1467" i="2"/>
  <c r="DA1467" i="2"/>
  <c r="CZ1467" i="2"/>
  <c r="CY1467" i="2"/>
  <c r="DC1467" i="2" s="1"/>
  <c r="DE1467" i="2" s="1"/>
  <c r="CX1467" i="2"/>
  <c r="CN1467" i="2"/>
  <c r="CM1467" i="2"/>
  <c r="CL1467" i="2"/>
  <c r="CI1467" i="2"/>
  <c r="CH1467" i="2"/>
  <c r="CF1467" i="2"/>
  <c r="CE1467" i="2"/>
  <c r="CK1467" i="2" s="1"/>
  <c r="CD1467" i="2"/>
  <c r="CC1467" i="2"/>
  <c r="DD1466" i="2"/>
  <c r="DB1466" i="2"/>
  <c r="DA1466" i="2"/>
  <c r="CZ1466" i="2"/>
  <c r="CY1466" i="2"/>
  <c r="CX1466" i="2"/>
  <c r="CN1466" i="2"/>
  <c r="CM1466" i="2"/>
  <c r="CL1466" i="2"/>
  <c r="CI1466" i="2"/>
  <c r="CH1466" i="2"/>
  <c r="CF1466" i="2"/>
  <c r="CE1466" i="2"/>
  <c r="CK1466" i="2" s="1"/>
  <c r="CD1466" i="2"/>
  <c r="CC1466" i="2"/>
  <c r="DD1465" i="2"/>
  <c r="DB1465" i="2"/>
  <c r="DA1465" i="2"/>
  <c r="CZ1465" i="2"/>
  <c r="CY1465" i="2"/>
  <c r="CX1465" i="2"/>
  <c r="CN1465" i="2"/>
  <c r="CM1465" i="2"/>
  <c r="CL1465" i="2"/>
  <c r="CI1465" i="2"/>
  <c r="CH1465" i="2"/>
  <c r="CF1465" i="2"/>
  <c r="CE1465" i="2"/>
  <c r="CK1465" i="2" s="1"/>
  <c r="CD1465" i="2"/>
  <c r="CG1465" i="2" s="1"/>
  <c r="CJ1465" i="2" s="1"/>
  <c r="CQ1465" i="2" s="1"/>
  <c r="CC1465" i="2"/>
  <c r="DD1464" i="2"/>
  <c r="DB1464" i="2"/>
  <c r="DA1464" i="2"/>
  <c r="CZ1464" i="2"/>
  <c r="CY1464" i="2"/>
  <c r="CX1464" i="2"/>
  <c r="CN1464" i="2"/>
  <c r="CM1464" i="2"/>
  <c r="CL1464" i="2"/>
  <c r="CI1464" i="2"/>
  <c r="CH1464" i="2"/>
  <c r="CF1464" i="2"/>
  <c r="CE1464" i="2"/>
  <c r="CK1464" i="2" s="1"/>
  <c r="CD1464" i="2"/>
  <c r="CC1464" i="2"/>
  <c r="DD1463" i="2"/>
  <c r="DB1463" i="2"/>
  <c r="DA1463" i="2"/>
  <c r="CZ1463" i="2"/>
  <c r="CY1463" i="2"/>
  <c r="DC1463" i="2" s="1"/>
  <c r="DE1463" i="2" s="1"/>
  <c r="CX1463" i="2"/>
  <c r="CN1463" i="2"/>
  <c r="CM1463" i="2"/>
  <c r="CL1463" i="2"/>
  <c r="CI1463" i="2"/>
  <c r="CH1463" i="2"/>
  <c r="CF1463" i="2"/>
  <c r="CE1463" i="2"/>
  <c r="CK1463" i="2" s="1"/>
  <c r="CD1463" i="2"/>
  <c r="CC1463" i="2"/>
  <c r="DD1462" i="2"/>
  <c r="DB1462" i="2"/>
  <c r="DA1462" i="2"/>
  <c r="CZ1462" i="2"/>
  <c r="CY1462" i="2"/>
  <c r="CX1462" i="2"/>
  <c r="CN1462" i="2"/>
  <c r="CM1462" i="2"/>
  <c r="CL1462" i="2"/>
  <c r="CI1462" i="2"/>
  <c r="CH1462" i="2"/>
  <c r="CF1462" i="2"/>
  <c r="CE1462" i="2"/>
  <c r="CK1462" i="2" s="1"/>
  <c r="CD1462" i="2"/>
  <c r="CC1462" i="2"/>
  <c r="DD1461" i="2"/>
  <c r="DB1461" i="2"/>
  <c r="DA1461" i="2"/>
  <c r="CZ1461" i="2"/>
  <c r="CY1461" i="2"/>
  <c r="CX1461" i="2"/>
  <c r="CN1461" i="2"/>
  <c r="CU1461" i="2" s="1"/>
  <c r="CM1461" i="2"/>
  <c r="CL1461" i="2"/>
  <c r="CI1461" i="2"/>
  <c r="CH1461" i="2"/>
  <c r="CF1461" i="2"/>
  <c r="CE1461" i="2"/>
  <c r="CK1461" i="2" s="1"/>
  <c r="CD1461" i="2"/>
  <c r="CG1461" i="2" s="1"/>
  <c r="CJ1461" i="2" s="1"/>
  <c r="CQ1461" i="2" s="1"/>
  <c r="CC1461" i="2"/>
  <c r="DD1460" i="2"/>
  <c r="DB1460" i="2"/>
  <c r="DA1460" i="2"/>
  <c r="CZ1460" i="2"/>
  <c r="CY1460" i="2"/>
  <c r="CX1460" i="2"/>
  <c r="CN1460" i="2"/>
  <c r="CM1460" i="2"/>
  <c r="CL1460" i="2"/>
  <c r="CI1460" i="2"/>
  <c r="CH1460" i="2"/>
  <c r="CF1460" i="2"/>
  <c r="CE1460" i="2"/>
  <c r="CK1460" i="2" s="1"/>
  <c r="CD1460" i="2"/>
  <c r="CC1460" i="2"/>
  <c r="DD1459" i="2"/>
  <c r="DB1459" i="2"/>
  <c r="DA1459" i="2"/>
  <c r="CZ1459" i="2"/>
  <c r="CY1459" i="2"/>
  <c r="DC1459" i="2" s="1"/>
  <c r="DE1459" i="2" s="1"/>
  <c r="CX1459" i="2"/>
  <c r="CN1459" i="2"/>
  <c r="CM1459" i="2"/>
  <c r="CL1459" i="2"/>
  <c r="CI1459" i="2"/>
  <c r="CH1459" i="2"/>
  <c r="CF1459" i="2"/>
  <c r="CE1459" i="2"/>
  <c r="CK1459" i="2" s="1"/>
  <c r="CD1459" i="2"/>
  <c r="CC1459" i="2"/>
  <c r="DD1458" i="2"/>
  <c r="DB1458" i="2"/>
  <c r="DA1458" i="2"/>
  <c r="CZ1458" i="2"/>
  <c r="CY1458" i="2"/>
  <c r="CX1458" i="2"/>
  <c r="CN1458" i="2"/>
  <c r="CM1458" i="2"/>
  <c r="CL1458" i="2"/>
  <c r="CI1458" i="2"/>
  <c r="CH1458" i="2"/>
  <c r="CF1458" i="2"/>
  <c r="CE1458" i="2"/>
  <c r="CK1458" i="2" s="1"/>
  <c r="CD1458" i="2"/>
  <c r="CC1458" i="2"/>
  <c r="DD1457" i="2"/>
  <c r="DB1457" i="2"/>
  <c r="DA1457" i="2"/>
  <c r="CZ1457" i="2"/>
  <c r="CY1457" i="2"/>
  <c r="CX1457" i="2"/>
  <c r="CN1457" i="2"/>
  <c r="CM1457" i="2"/>
  <c r="CL1457" i="2"/>
  <c r="CI1457" i="2"/>
  <c r="CH1457" i="2"/>
  <c r="CF1457" i="2"/>
  <c r="CE1457" i="2"/>
  <c r="CK1457" i="2" s="1"/>
  <c r="CD1457" i="2"/>
  <c r="CG1457" i="2" s="1"/>
  <c r="CJ1457" i="2" s="1"/>
  <c r="CQ1457" i="2" s="1"/>
  <c r="CC1457" i="2"/>
  <c r="DD1456" i="2"/>
  <c r="DB1456" i="2"/>
  <c r="DA1456" i="2"/>
  <c r="CZ1456" i="2"/>
  <c r="CY1456" i="2"/>
  <c r="CX1456" i="2"/>
  <c r="CN1456" i="2"/>
  <c r="CM1456" i="2"/>
  <c r="CL1456" i="2"/>
  <c r="CI1456" i="2"/>
  <c r="CH1456" i="2"/>
  <c r="CF1456" i="2"/>
  <c r="CE1456" i="2"/>
  <c r="CK1456" i="2" s="1"/>
  <c r="CD1456" i="2"/>
  <c r="CC1456" i="2"/>
  <c r="DD1455" i="2"/>
  <c r="DB1455" i="2"/>
  <c r="DA1455" i="2"/>
  <c r="CZ1455" i="2"/>
  <c r="CY1455" i="2"/>
  <c r="DC1455" i="2" s="1"/>
  <c r="DE1455" i="2" s="1"/>
  <c r="CX1455" i="2"/>
  <c r="CN1455" i="2"/>
  <c r="CM1455" i="2"/>
  <c r="CL1455" i="2"/>
  <c r="CI1455" i="2"/>
  <c r="CH1455" i="2"/>
  <c r="CF1455" i="2"/>
  <c r="CE1455" i="2"/>
  <c r="CK1455" i="2" s="1"/>
  <c r="CD1455" i="2"/>
  <c r="CC1455" i="2"/>
  <c r="DD1454" i="2"/>
  <c r="DB1454" i="2"/>
  <c r="DA1454" i="2"/>
  <c r="CZ1454" i="2"/>
  <c r="CY1454" i="2"/>
  <c r="CX1454" i="2"/>
  <c r="CN1454" i="2"/>
  <c r="CM1454" i="2"/>
  <c r="CL1454" i="2"/>
  <c r="CI1454" i="2"/>
  <c r="CH1454" i="2"/>
  <c r="CF1454" i="2"/>
  <c r="CE1454" i="2"/>
  <c r="CK1454" i="2" s="1"/>
  <c r="CD1454" i="2"/>
  <c r="CC1454" i="2"/>
  <c r="DD1453" i="2"/>
  <c r="DB1453" i="2"/>
  <c r="DA1453" i="2"/>
  <c r="CZ1453" i="2"/>
  <c r="CY1453" i="2"/>
  <c r="CX1453" i="2"/>
  <c r="CN1453" i="2"/>
  <c r="CU1453" i="2" s="1"/>
  <c r="CM1453" i="2"/>
  <c r="CL1453" i="2"/>
  <c r="CI1453" i="2"/>
  <c r="CH1453" i="2"/>
  <c r="CF1453" i="2"/>
  <c r="CE1453" i="2"/>
  <c r="CK1453" i="2" s="1"/>
  <c r="CD1453" i="2"/>
  <c r="CG1453" i="2" s="1"/>
  <c r="CJ1453" i="2" s="1"/>
  <c r="CQ1453" i="2" s="1"/>
  <c r="CC1453" i="2"/>
  <c r="DD1452" i="2"/>
  <c r="DB1452" i="2"/>
  <c r="DA1452" i="2"/>
  <c r="CZ1452" i="2"/>
  <c r="CY1452" i="2"/>
  <c r="CX1452" i="2"/>
  <c r="CN1452" i="2"/>
  <c r="CM1452" i="2"/>
  <c r="CL1452" i="2"/>
  <c r="CI1452" i="2"/>
  <c r="CH1452" i="2"/>
  <c r="CF1452" i="2"/>
  <c r="CE1452" i="2"/>
  <c r="CK1452" i="2" s="1"/>
  <c r="CD1452" i="2"/>
  <c r="CC1452" i="2"/>
  <c r="DD1451" i="2"/>
  <c r="DB1451" i="2"/>
  <c r="DA1451" i="2"/>
  <c r="CZ1451" i="2"/>
  <c r="CY1451" i="2"/>
  <c r="DC1451" i="2" s="1"/>
  <c r="DE1451" i="2" s="1"/>
  <c r="CX1451" i="2"/>
  <c r="CN1451" i="2"/>
  <c r="CM1451" i="2"/>
  <c r="CL1451" i="2"/>
  <c r="CI1451" i="2"/>
  <c r="CH1451" i="2"/>
  <c r="CF1451" i="2"/>
  <c r="CE1451" i="2"/>
  <c r="CK1451" i="2" s="1"/>
  <c r="CD1451" i="2"/>
  <c r="CC1451" i="2"/>
  <c r="DD1450" i="2"/>
  <c r="DB1450" i="2"/>
  <c r="DA1450" i="2"/>
  <c r="CZ1450" i="2"/>
  <c r="CY1450" i="2"/>
  <c r="CX1450" i="2"/>
  <c r="CN1450" i="2"/>
  <c r="CM1450" i="2"/>
  <c r="CL1450" i="2"/>
  <c r="CI1450" i="2"/>
  <c r="CH1450" i="2"/>
  <c r="CF1450" i="2"/>
  <c r="CE1450" i="2"/>
  <c r="CK1450" i="2" s="1"/>
  <c r="CD1450" i="2"/>
  <c r="CC1450" i="2"/>
  <c r="DD1449" i="2"/>
  <c r="DB1449" i="2"/>
  <c r="DA1449" i="2"/>
  <c r="CZ1449" i="2"/>
  <c r="CY1449" i="2"/>
  <c r="CX1449" i="2"/>
  <c r="CN1449" i="2"/>
  <c r="CM1449" i="2"/>
  <c r="CL1449" i="2"/>
  <c r="CI1449" i="2"/>
  <c r="CH1449" i="2"/>
  <c r="CF1449" i="2"/>
  <c r="CE1449" i="2"/>
  <c r="CK1449" i="2" s="1"/>
  <c r="CD1449" i="2"/>
  <c r="CG1449" i="2" s="1"/>
  <c r="CJ1449" i="2" s="1"/>
  <c r="CQ1449" i="2" s="1"/>
  <c r="CC1449" i="2"/>
  <c r="DD1448" i="2"/>
  <c r="DB1448" i="2"/>
  <c r="DA1448" i="2"/>
  <c r="CZ1448" i="2"/>
  <c r="CY1448" i="2"/>
  <c r="CX1448" i="2"/>
  <c r="CN1448" i="2"/>
  <c r="CM1448" i="2"/>
  <c r="CL1448" i="2"/>
  <c r="CI1448" i="2"/>
  <c r="CH1448" i="2"/>
  <c r="CF1448" i="2"/>
  <c r="CE1448" i="2"/>
  <c r="CK1448" i="2" s="1"/>
  <c r="CD1448" i="2"/>
  <c r="CC1448" i="2"/>
  <c r="DD1447" i="2"/>
  <c r="DB1447" i="2"/>
  <c r="DA1447" i="2"/>
  <c r="CZ1447" i="2"/>
  <c r="CY1447" i="2"/>
  <c r="DC1447" i="2" s="1"/>
  <c r="DE1447" i="2" s="1"/>
  <c r="CX1447" i="2"/>
  <c r="CN1447" i="2"/>
  <c r="CM1447" i="2"/>
  <c r="CL1447" i="2"/>
  <c r="CI1447" i="2"/>
  <c r="CH1447" i="2"/>
  <c r="CF1447" i="2"/>
  <c r="CE1447" i="2"/>
  <c r="CK1447" i="2" s="1"/>
  <c r="CD1447" i="2"/>
  <c r="CC1447" i="2"/>
  <c r="DD1446" i="2"/>
  <c r="DB1446" i="2"/>
  <c r="DA1446" i="2"/>
  <c r="CZ1446" i="2"/>
  <c r="CY1446" i="2"/>
  <c r="CX1446" i="2"/>
  <c r="CN1446" i="2"/>
  <c r="CM1446" i="2"/>
  <c r="CL1446" i="2"/>
  <c r="CI1446" i="2"/>
  <c r="CH1446" i="2"/>
  <c r="CF1446" i="2"/>
  <c r="CE1446" i="2"/>
  <c r="CK1446" i="2" s="1"/>
  <c r="CD1446" i="2"/>
  <c r="CC1446" i="2"/>
  <c r="DD1445" i="2"/>
  <c r="DB1445" i="2"/>
  <c r="DA1445" i="2"/>
  <c r="CZ1445" i="2"/>
  <c r="CY1445" i="2"/>
  <c r="CX1445" i="2"/>
  <c r="CN1445" i="2"/>
  <c r="CU1445" i="2" s="1"/>
  <c r="CM1445" i="2"/>
  <c r="CL1445" i="2"/>
  <c r="CI1445" i="2"/>
  <c r="CH1445" i="2"/>
  <c r="CF1445" i="2"/>
  <c r="CE1445" i="2"/>
  <c r="CK1445" i="2" s="1"/>
  <c r="CD1445" i="2"/>
  <c r="CG1445" i="2" s="1"/>
  <c r="CJ1445" i="2" s="1"/>
  <c r="CQ1445" i="2" s="1"/>
  <c r="CC1445" i="2"/>
  <c r="DD1444" i="2"/>
  <c r="DB1444" i="2"/>
  <c r="DA1444" i="2"/>
  <c r="CZ1444" i="2"/>
  <c r="CY1444" i="2"/>
  <c r="CX1444" i="2"/>
  <c r="CN1444" i="2"/>
  <c r="CM1444" i="2"/>
  <c r="CL1444" i="2"/>
  <c r="CI1444" i="2"/>
  <c r="CH1444" i="2"/>
  <c r="CF1444" i="2"/>
  <c r="CE1444" i="2"/>
  <c r="CK1444" i="2" s="1"/>
  <c r="CD1444" i="2"/>
  <c r="CC1444" i="2"/>
  <c r="DD1443" i="2"/>
  <c r="DB1443" i="2"/>
  <c r="DA1443" i="2"/>
  <c r="CZ1443" i="2"/>
  <c r="CY1443" i="2"/>
  <c r="DC1443" i="2" s="1"/>
  <c r="DE1443" i="2" s="1"/>
  <c r="CX1443" i="2"/>
  <c r="CN1443" i="2"/>
  <c r="CM1443" i="2"/>
  <c r="CL1443" i="2"/>
  <c r="CI1443" i="2"/>
  <c r="CH1443" i="2"/>
  <c r="CF1443" i="2"/>
  <c r="CE1443" i="2"/>
  <c r="CK1443" i="2" s="1"/>
  <c r="CD1443" i="2"/>
  <c r="CC1443" i="2"/>
  <c r="DD1442" i="2"/>
  <c r="DB1442" i="2"/>
  <c r="DA1442" i="2"/>
  <c r="CZ1442" i="2"/>
  <c r="CY1442" i="2"/>
  <c r="CX1442" i="2"/>
  <c r="CN1442" i="2"/>
  <c r="CM1442" i="2"/>
  <c r="CL1442" i="2"/>
  <c r="CI1442" i="2"/>
  <c r="CH1442" i="2"/>
  <c r="CF1442" i="2"/>
  <c r="CE1442" i="2"/>
  <c r="CK1442" i="2" s="1"/>
  <c r="CD1442" i="2"/>
  <c r="CC1442" i="2"/>
  <c r="DD1441" i="2"/>
  <c r="DB1441" i="2"/>
  <c r="DA1441" i="2"/>
  <c r="CZ1441" i="2"/>
  <c r="CY1441" i="2"/>
  <c r="CX1441" i="2"/>
  <c r="CN1441" i="2"/>
  <c r="CM1441" i="2"/>
  <c r="CL1441" i="2"/>
  <c r="CI1441" i="2"/>
  <c r="CH1441" i="2"/>
  <c r="CF1441" i="2"/>
  <c r="CE1441" i="2"/>
  <c r="CK1441" i="2" s="1"/>
  <c r="CD1441" i="2"/>
  <c r="CG1441" i="2" s="1"/>
  <c r="CJ1441" i="2" s="1"/>
  <c r="CQ1441" i="2" s="1"/>
  <c r="CC1441" i="2"/>
  <c r="DD1440" i="2"/>
  <c r="DB1440" i="2"/>
  <c r="DA1440" i="2"/>
  <c r="CZ1440" i="2"/>
  <c r="CY1440" i="2"/>
  <c r="CX1440" i="2"/>
  <c r="CN1440" i="2"/>
  <c r="CM1440" i="2"/>
  <c r="CL1440" i="2"/>
  <c r="CI1440" i="2"/>
  <c r="CH1440" i="2"/>
  <c r="CF1440" i="2"/>
  <c r="CE1440" i="2"/>
  <c r="CK1440" i="2" s="1"/>
  <c r="CD1440" i="2"/>
  <c r="CC1440" i="2"/>
  <c r="DD1439" i="2"/>
  <c r="DB1439" i="2"/>
  <c r="DA1439" i="2"/>
  <c r="CZ1439" i="2"/>
  <c r="CY1439" i="2"/>
  <c r="DC1439" i="2" s="1"/>
  <c r="DE1439" i="2" s="1"/>
  <c r="CX1439" i="2"/>
  <c r="CN1439" i="2"/>
  <c r="CM1439" i="2"/>
  <c r="CL1439" i="2"/>
  <c r="CI1439" i="2"/>
  <c r="CH1439" i="2"/>
  <c r="CF1439" i="2"/>
  <c r="CE1439" i="2"/>
  <c r="CK1439" i="2" s="1"/>
  <c r="CD1439" i="2"/>
  <c r="CC1439" i="2"/>
  <c r="DD1438" i="2"/>
  <c r="DB1438" i="2"/>
  <c r="DA1438" i="2"/>
  <c r="CZ1438" i="2"/>
  <c r="CY1438" i="2"/>
  <c r="CX1438" i="2"/>
  <c r="CN1438" i="2"/>
  <c r="CM1438" i="2"/>
  <c r="CL1438" i="2"/>
  <c r="CI1438" i="2"/>
  <c r="CH1438" i="2"/>
  <c r="CF1438" i="2"/>
  <c r="CE1438" i="2"/>
  <c r="CK1438" i="2" s="1"/>
  <c r="CD1438" i="2"/>
  <c r="CC1438" i="2"/>
  <c r="DD1437" i="2"/>
  <c r="DB1437" i="2"/>
  <c r="DA1437" i="2"/>
  <c r="CZ1437" i="2"/>
  <c r="CY1437" i="2"/>
  <c r="CX1437" i="2"/>
  <c r="CN1437" i="2"/>
  <c r="CU1437" i="2" s="1"/>
  <c r="CM1437" i="2"/>
  <c r="CL1437" i="2"/>
  <c r="CI1437" i="2"/>
  <c r="CH1437" i="2"/>
  <c r="CF1437" i="2"/>
  <c r="CE1437" i="2"/>
  <c r="CK1437" i="2" s="1"/>
  <c r="CD1437" i="2"/>
  <c r="CG1437" i="2" s="1"/>
  <c r="CJ1437" i="2" s="1"/>
  <c r="CQ1437" i="2" s="1"/>
  <c r="CC1437" i="2"/>
  <c r="DD1436" i="2"/>
  <c r="DB1436" i="2"/>
  <c r="DA1436" i="2"/>
  <c r="CZ1436" i="2"/>
  <c r="CY1436" i="2"/>
  <c r="CX1436" i="2"/>
  <c r="CN1436" i="2"/>
  <c r="CM1436" i="2"/>
  <c r="CL1436" i="2"/>
  <c r="CI1436" i="2"/>
  <c r="CH1436" i="2"/>
  <c r="CF1436" i="2"/>
  <c r="CE1436" i="2"/>
  <c r="CK1436" i="2" s="1"/>
  <c r="CD1436" i="2"/>
  <c r="CC1436" i="2"/>
  <c r="DD1435" i="2"/>
  <c r="DB1435" i="2"/>
  <c r="DA1435" i="2"/>
  <c r="CZ1435" i="2"/>
  <c r="CY1435" i="2"/>
  <c r="DC1435" i="2" s="1"/>
  <c r="DE1435" i="2" s="1"/>
  <c r="CX1435" i="2"/>
  <c r="CN1435" i="2"/>
  <c r="CM1435" i="2"/>
  <c r="CL1435" i="2"/>
  <c r="CI1435" i="2"/>
  <c r="CH1435" i="2"/>
  <c r="CF1435" i="2"/>
  <c r="CE1435" i="2"/>
  <c r="CK1435" i="2" s="1"/>
  <c r="CD1435" i="2"/>
  <c r="CC1435" i="2"/>
  <c r="DD1434" i="2"/>
  <c r="DB1434" i="2"/>
  <c r="DA1434" i="2"/>
  <c r="CZ1434" i="2"/>
  <c r="CY1434" i="2"/>
  <c r="CX1434" i="2"/>
  <c r="CN1434" i="2"/>
  <c r="CM1434" i="2"/>
  <c r="CL1434" i="2"/>
  <c r="CI1434" i="2"/>
  <c r="CH1434" i="2"/>
  <c r="CF1434" i="2"/>
  <c r="CE1434" i="2"/>
  <c r="CK1434" i="2" s="1"/>
  <c r="CD1434" i="2"/>
  <c r="CC1434" i="2"/>
  <c r="DD1433" i="2"/>
  <c r="DB1433" i="2"/>
  <c r="DA1433" i="2"/>
  <c r="CZ1433" i="2"/>
  <c r="CY1433" i="2"/>
  <c r="CX1433" i="2"/>
  <c r="CN1433" i="2"/>
  <c r="CM1433" i="2"/>
  <c r="CL1433" i="2"/>
  <c r="CI1433" i="2"/>
  <c r="CH1433" i="2"/>
  <c r="CF1433" i="2"/>
  <c r="CE1433" i="2"/>
  <c r="CK1433" i="2" s="1"/>
  <c r="CD1433" i="2"/>
  <c r="CG1433" i="2" s="1"/>
  <c r="CJ1433" i="2" s="1"/>
  <c r="CQ1433" i="2" s="1"/>
  <c r="CC1433" i="2"/>
  <c r="DD1432" i="2"/>
  <c r="DB1432" i="2"/>
  <c r="DA1432" i="2"/>
  <c r="CZ1432" i="2"/>
  <c r="CY1432" i="2"/>
  <c r="CX1432" i="2"/>
  <c r="CN1432" i="2"/>
  <c r="CM1432" i="2"/>
  <c r="CL1432" i="2"/>
  <c r="CI1432" i="2"/>
  <c r="CH1432" i="2"/>
  <c r="CF1432" i="2"/>
  <c r="CE1432" i="2"/>
  <c r="CK1432" i="2" s="1"/>
  <c r="CD1432" i="2"/>
  <c r="CC1432" i="2"/>
  <c r="DD1431" i="2"/>
  <c r="DB1431" i="2"/>
  <c r="DA1431" i="2"/>
  <c r="CZ1431" i="2"/>
  <c r="CY1431" i="2"/>
  <c r="DC1431" i="2" s="1"/>
  <c r="DE1431" i="2" s="1"/>
  <c r="CX1431" i="2"/>
  <c r="CN1431" i="2"/>
  <c r="CM1431" i="2"/>
  <c r="CL1431" i="2"/>
  <c r="CI1431" i="2"/>
  <c r="CH1431" i="2"/>
  <c r="CF1431" i="2"/>
  <c r="CE1431" i="2"/>
  <c r="CK1431" i="2" s="1"/>
  <c r="CD1431" i="2"/>
  <c r="CC1431" i="2"/>
  <c r="DD1430" i="2"/>
  <c r="DB1430" i="2"/>
  <c r="DA1430" i="2"/>
  <c r="CZ1430" i="2"/>
  <c r="CY1430" i="2"/>
  <c r="CX1430" i="2"/>
  <c r="CN1430" i="2"/>
  <c r="CM1430" i="2"/>
  <c r="CL1430" i="2"/>
  <c r="CI1430" i="2"/>
  <c r="CH1430" i="2"/>
  <c r="CF1430" i="2"/>
  <c r="CE1430" i="2"/>
  <c r="CK1430" i="2" s="1"/>
  <c r="CD1430" i="2"/>
  <c r="CC1430" i="2"/>
  <c r="DD1429" i="2"/>
  <c r="DB1429" i="2"/>
  <c r="DA1429" i="2"/>
  <c r="CZ1429" i="2"/>
  <c r="CY1429" i="2"/>
  <c r="CX1429" i="2"/>
  <c r="CN1429" i="2"/>
  <c r="CU1429" i="2" s="1"/>
  <c r="CM1429" i="2"/>
  <c r="CL1429" i="2"/>
  <c r="CI1429" i="2"/>
  <c r="CH1429" i="2"/>
  <c r="CF1429" i="2"/>
  <c r="CE1429" i="2"/>
  <c r="CK1429" i="2" s="1"/>
  <c r="CD1429" i="2"/>
  <c r="CG1429" i="2" s="1"/>
  <c r="CJ1429" i="2" s="1"/>
  <c r="CQ1429" i="2" s="1"/>
  <c r="CC1429" i="2"/>
  <c r="DD1428" i="2"/>
  <c r="DB1428" i="2"/>
  <c r="DA1428" i="2"/>
  <c r="CZ1428" i="2"/>
  <c r="CY1428" i="2"/>
  <c r="CX1428" i="2"/>
  <c r="CN1428" i="2"/>
  <c r="CM1428" i="2"/>
  <c r="CL1428" i="2"/>
  <c r="CI1428" i="2"/>
  <c r="CH1428" i="2"/>
  <c r="CF1428" i="2"/>
  <c r="CE1428" i="2"/>
  <c r="CK1428" i="2" s="1"/>
  <c r="CD1428" i="2"/>
  <c r="CC1428" i="2"/>
  <c r="DD1427" i="2"/>
  <c r="DB1427" i="2"/>
  <c r="DA1427" i="2"/>
  <c r="CZ1427" i="2"/>
  <c r="CY1427" i="2"/>
  <c r="DC1427" i="2" s="1"/>
  <c r="DE1427" i="2" s="1"/>
  <c r="CX1427" i="2"/>
  <c r="CN1427" i="2"/>
  <c r="CM1427" i="2"/>
  <c r="CL1427" i="2"/>
  <c r="CI1427" i="2"/>
  <c r="CH1427" i="2"/>
  <c r="CF1427" i="2"/>
  <c r="CE1427" i="2"/>
  <c r="CK1427" i="2" s="1"/>
  <c r="CD1427" i="2"/>
  <c r="CC1427" i="2"/>
  <c r="DD1426" i="2"/>
  <c r="DB1426" i="2"/>
  <c r="DA1426" i="2"/>
  <c r="CZ1426" i="2"/>
  <c r="CY1426" i="2"/>
  <c r="CX1426" i="2"/>
  <c r="CN1426" i="2"/>
  <c r="CM1426" i="2"/>
  <c r="CL1426" i="2"/>
  <c r="CI1426" i="2"/>
  <c r="CH1426" i="2"/>
  <c r="CF1426" i="2"/>
  <c r="CE1426" i="2"/>
  <c r="CK1426" i="2" s="1"/>
  <c r="CD1426" i="2"/>
  <c r="CC1426" i="2"/>
  <c r="DD1425" i="2"/>
  <c r="DB1425" i="2"/>
  <c r="DA1425" i="2"/>
  <c r="CZ1425" i="2"/>
  <c r="CY1425" i="2"/>
  <c r="CX1425" i="2"/>
  <c r="CN1425" i="2"/>
  <c r="CM1425" i="2"/>
  <c r="CL1425" i="2"/>
  <c r="CI1425" i="2"/>
  <c r="CH1425" i="2"/>
  <c r="CF1425" i="2"/>
  <c r="CE1425" i="2"/>
  <c r="CK1425" i="2" s="1"/>
  <c r="CD1425" i="2"/>
  <c r="CG1425" i="2" s="1"/>
  <c r="CJ1425" i="2" s="1"/>
  <c r="CQ1425" i="2" s="1"/>
  <c r="CC1425" i="2"/>
  <c r="DD1424" i="2"/>
  <c r="DB1424" i="2"/>
  <c r="DA1424" i="2"/>
  <c r="CZ1424" i="2"/>
  <c r="CY1424" i="2"/>
  <c r="CX1424" i="2"/>
  <c r="CN1424" i="2"/>
  <c r="CM1424" i="2"/>
  <c r="CL1424" i="2"/>
  <c r="CI1424" i="2"/>
  <c r="CH1424" i="2"/>
  <c r="CF1424" i="2"/>
  <c r="CE1424" i="2"/>
  <c r="CK1424" i="2" s="1"/>
  <c r="CD1424" i="2"/>
  <c r="CC1424" i="2"/>
  <c r="DD1423" i="2"/>
  <c r="DB1423" i="2"/>
  <c r="DA1423" i="2"/>
  <c r="CZ1423" i="2"/>
  <c r="CY1423" i="2"/>
  <c r="DC1423" i="2" s="1"/>
  <c r="DE1423" i="2" s="1"/>
  <c r="CX1423" i="2"/>
  <c r="CN1423" i="2"/>
  <c r="CM1423" i="2"/>
  <c r="CL1423" i="2"/>
  <c r="CI1423" i="2"/>
  <c r="CH1423" i="2"/>
  <c r="CF1423" i="2"/>
  <c r="CE1423" i="2"/>
  <c r="CK1423" i="2" s="1"/>
  <c r="CD1423" i="2"/>
  <c r="CC1423" i="2"/>
  <c r="DD1422" i="2"/>
  <c r="DB1422" i="2"/>
  <c r="DA1422" i="2"/>
  <c r="CZ1422" i="2"/>
  <c r="CY1422" i="2"/>
  <c r="CX1422" i="2"/>
  <c r="CN1422" i="2"/>
  <c r="CM1422" i="2"/>
  <c r="CL1422" i="2"/>
  <c r="CI1422" i="2"/>
  <c r="CH1422" i="2"/>
  <c r="CF1422" i="2"/>
  <c r="CE1422" i="2"/>
  <c r="CK1422" i="2" s="1"/>
  <c r="CD1422" i="2"/>
  <c r="CC1422" i="2"/>
  <c r="DD1421" i="2"/>
  <c r="DB1421" i="2"/>
  <c r="DA1421" i="2"/>
  <c r="CZ1421" i="2"/>
  <c r="CY1421" i="2"/>
  <c r="CX1421" i="2"/>
  <c r="CN1421" i="2"/>
  <c r="CU1421" i="2" s="1"/>
  <c r="CM1421" i="2"/>
  <c r="CL1421" i="2"/>
  <c r="CI1421" i="2"/>
  <c r="CH1421" i="2"/>
  <c r="CF1421" i="2"/>
  <c r="CE1421" i="2"/>
  <c r="CK1421" i="2" s="1"/>
  <c r="CD1421" i="2"/>
  <c r="CG1421" i="2" s="1"/>
  <c r="CJ1421" i="2" s="1"/>
  <c r="CQ1421" i="2" s="1"/>
  <c r="CC1421" i="2"/>
  <c r="DD1420" i="2"/>
  <c r="DB1420" i="2"/>
  <c r="DA1420" i="2"/>
  <c r="CZ1420" i="2"/>
  <c r="CY1420" i="2"/>
  <c r="CX1420" i="2"/>
  <c r="CN1420" i="2"/>
  <c r="CM1420" i="2"/>
  <c r="CL1420" i="2"/>
  <c r="CI1420" i="2"/>
  <c r="CH1420" i="2"/>
  <c r="CF1420" i="2"/>
  <c r="CE1420" i="2"/>
  <c r="CK1420" i="2" s="1"/>
  <c r="CD1420" i="2"/>
  <c r="CC1420" i="2"/>
  <c r="DD1419" i="2"/>
  <c r="DB1419" i="2"/>
  <c r="DA1419" i="2"/>
  <c r="CZ1419" i="2"/>
  <c r="CY1419" i="2"/>
  <c r="DC1419" i="2" s="1"/>
  <c r="DE1419" i="2" s="1"/>
  <c r="CX1419" i="2"/>
  <c r="CN1419" i="2"/>
  <c r="CM1419" i="2"/>
  <c r="CL1419" i="2"/>
  <c r="CI1419" i="2"/>
  <c r="CH1419" i="2"/>
  <c r="CF1419" i="2"/>
  <c r="CE1419" i="2"/>
  <c r="CK1419" i="2" s="1"/>
  <c r="CD1419" i="2"/>
  <c r="CC1419" i="2"/>
  <c r="DD1418" i="2"/>
  <c r="DB1418" i="2"/>
  <c r="DA1418" i="2"/>
  <c r="CZ1418" i="2"/>
  <c r="CY1418" i="2"/>
  <c r="CX1418" i="2"/>
  <c r="CN1418" i="2"/>
  <c r="CM1418" i="2"/>
  <c r="CL1418" i="2"/>
  <c r="CI1418" i="2"/>
  <c r="CH1418" i="2"/>
  <c r="CF1418" i="2"/>
  <c r="CE1418" i="2"/>
  <c r="CK1418" i="2" s="1"/>
  <c r="CD1418" i="2"/>
  <c r="CC1418" i="2"/>
  <c r="DD1417" i="2"/>
  <c r="DB1417" i="2"/>
  <c r="DA1417" i="2"/>
  <c r="CZ1417" i="2"/>
  <c r="CY1417" i="2"/>
  <c r="CX1417" i="2"/>
  <c r="CN1417" i="2"/>
  <c r="CM1417" i="2"/>
  <c r="CL1417" i="2"/>
  <c r="CI1417" i="2"/>
  <c r="CH1417" i="2"/>
  <c r="CF1417" i="2"/>
  <c r="CE1417" i="2"/>
  <c r="CK1417" i="2" s="1"/>
  <c r="CD1417" i="2"/>
  <c r="CG1417" i="2" s="1"/>
  <c r="CJ1417" i="2" s="1"/>
  <c r="CQ1417" i="2" s="1"/>
  <c r="CC1417" i="2"/>
  <c r="DD1416" i="2"/>
  <c r="DB1416" i="2"/>
  <c r="DA1416" i="2"/>
  <c r="CZ1416" i="2"/>
  <c r="CY1416" i="2"/>
  <c r="CX1416" i="2"/>
  <c r="CN1416" i="2"/>
  <c r="CM1416" i="2"/>
  <c r="CL1416" i="2"/>
  <c r="CI1416" i="2"/>
  <c r="CH1416" i="2"/>
  <c r="CF1416" i="2"/>
  <c r="CE1416" i="2"/>
  <c r="CK1416" i="2" s="1"/>
  <c r="CD1416" i="2"/>
  <c r="CC1416" i="2"/>
  <c r="DD1415" i="2"/>
  <c r="DB1415" i="2"/>
  <c r="DA1415" i="2"/>
  <c r="CZ1415" i="2"/>
  <c r="CY1415" i="2"/>
  <c r="DC1415" i="2" s="1"/>
  <c r="DE1415" i="2" s="1"/>
  <c r="CX1415" i="2"/>
  <c r="CN1415" i="2"/>
  <c r="CM1415" i="2"/>
  <c r="CL1415" i="2"/>
  <c r="CI1415" i="2"/>
  <c r="CH1415" i="2"/>
  <c r="CF1415" i="2"/>
  <c r="CE1415" i="2"/>
  <c r="CK1415" i="2" s="1"/>
  <c r="CD1415" i="2"/>
  <c r="CC1415" i="2"/>
  <c r="DD1414" i="2"/>
  <c r="DB1414" i="2"/>
  <c r="DA1414" i="2"/>
  <c r="CZ1414" i="2"/>
  <c r="CY1414" i="2"/>
  <c r="CX1414" i="2"/>
  <c r="CN1414" i="2"/>
  <c r="CM1414" i="2"/>
  <c r="CL1414" i="2"/>
  <c r="CI1414" i="2"/>
  <c r="CH1414" i="2"/>
  <c r="CF1414" i="2"/>
  <c r="CE1414" i="2"/>
  <c r="CK1414" i="2" s="1"/>
  <c r="CD1414" i="2"/>
  <c r="CC1414" i="2"/>
  <c r="DD1413" i="2"/>
  <c r="DB1413" i="2"/>
  <c r="DA1413" i="2"/>
  <c r="CZ1413" i="2"/>
  <c r="CY1413" i="2"/>
  <c r="CX1413" i="2"/>
  <c r="CN1413" i="2"/>
  <c r="CU1413" i="2" s="1"/>
  <c r="CM1413" i="2"/>
  <c r="CL1413" i="2"/>
  <c r="CI1413" i="2"/>
  <c r="CH1413" i="2"/>
  <c r="CF1413" i="2"/>
  <c r="CE1413" i="2"/>
  <c r="CK1413" i="2" s="1"/>
  <c r="CD1413" i="2"/>
  <c r="CG1413" i="2" s="1"/>
  <c r="CJ1413" i="2" s="1"/>
  <c r="CQ1413" i="2" s="1"/>
  <c r="CC1413" i="2"/>
  <c r="DD1412" i="2"/>
  <c r="DB1412" i="2"/>
  <c r="DA1412" i="2"/>
  <c r="CZ1412" i="2"/>
  <c r="CY1412" i="2"/>
  <c r="CX1412" i="2"/>
  <c r="CM1412" i="2"/>
  <c r="CL1412" i="2"/>
  <c r="CI1412" i="2"/>
  <c r="CH1412" i="2"/>
  <c r="CN1412" i="2" s="1"/>
  <c r="CF1412" i="2"/>
  <c r="CE1412" i="2"/>
  <c r="CK1412" i="2" s="1"/>
  <c r="CD1412" i="2"/>
  <c r="CC1412" i="2"/>
  <c r="DD1411" i="2"/>
  <c r="DB1411" i="2"/>
  <c r="DA1411" i="2"/>
  <c r="CZ1411" i="2"/>
  <c r="CY1411" i="2"/>
  <c r="DC1411" i="2" s="1"/>
  <c r="DE1411" i="2" s="1"/>
  <c r="CX1411" i="2"/>
  <c r="CM1411" i="2"/>
  <c r="CL1411" i="2"/>
  <c r="CI1411" i="2"/>
  <c r="CH1411" i="2"/>
  <c r="CN1411" i="2" s="1"/>
  <c r="CF1411" i="2"/>
  <c r="CE1411" i="2"/>
  <c r="CK1411" i="2" s="1"/>
  <c r="CD1411" i="2"/>
  <c r="CC1411" i="2"/>
  <c r="DD1410" i="2"/>
  <c r="DB1410" i="2"/>
  <c r="DA1410" i="2"/>
  <c r="CZ1410" i="2"/>
  <c r="CY1410" i="2"/>
  <c r="CX1410" i="2"/>
  <c r="CM1410" i="2"/>
  <c r="CL1410" i="2"/>
  <c r="CI1410" i="2"/>
  <c r="CH1410" i="2"/>
  <c r="CN1410" i="2" s="1"/>
  <c r="CF1410" i="2"/>
  <c r="CE1410" i="2"/>
  <c r="CK1410" i="2" s="1"/>
  <c r="CD1410" i="2"/>
  <c r="CC1410" i="2"/>
  <c r="DD1409" i="2"/>
  <c r="DB1409" i="2"/>
  <c r="DA1409" i="2"/>
  <c r="CZ1409" i="2"/>
  <c r="CY1409" i="2"/>
  <c r="DC1409" i="2" s="1"/>
  <c r="DE1409" i="2" s="1"/>
  <c r="CX1409" i="2"/>
  <c r="CM1409" i="2"/>
  <c r="CL1409" i="2"/>
  <c r="CI1409" i="2"/>
  <c r="CH1409" i="2"/>
  <c r="CN1409" i="2" s="1"/>
  <c r="CF1409" i="2"/>
  <c r="CE1409" i="2"/>
  <c r="CK1409" i="2" s="1"/>
  <c r="CD1409" i="2"/>
  <c r="CC1409" i="2"/>
  <c r="DD1408" i="2"/>
  <c r="DB1408" i="2"/>
  <c r="DA1408" i="2"/>
  <c r="CZ1408" i="2"/>
  <c r="CY1408" i="2"/>
  <c r="CX1408" i="2"/>
  <c r="CM1408" i="2"/>
  <c r="CL1408" i="2"/>
  <c r="CI1408" i="2"/>
  <c r="CH1408" i="2"/>
  <c r="CN1408" i="2" s="1"/>
  <c r="CF1408" i="2"/>
  <c r="CE1408" i="2"/>
  <c r="CK1408" i="2" s="1"/>
  <c r="CD1408" i="2"/>
  <c r="CC1408" i="2"/>
  <c r="DD1407" i="2"/>
  <c r="DB1407" i="2"/>
  <c r="DA1407" i="2"/>
  <c r="CZ1407" i="2"/>
  <c r="CY1407" i="2"/>
  <c r="DC1407" i="2" s="1"/>
  <c r="DE1407" i="2" s="1"/>
  <c r="CX1407" i="2"/>
  <c r="CM1407" i="2"/>
  <c r="CL1407" i="2"/>
  <c r="CI1407" i="2"/>
  <c r="CH1407" i="2"/>
  <c r="CN1407" i="2" s="1"/>
  <c r="CF1407" i="2"/>
  <c r="CE1407" i="2"/>
  <c r="CK1407" i="2" s="1"/>
  <c r="CD1407" i="2"/>
  <c r="CC1407" i="2"/>
  <c r="DD1406" i="2"/>
  <c r="DB1406" i="2"/>
  <c r="DA1406" i="2"/>
  <c r="CZ1406" i="2"/>
  <c r="CY1406" i="2"/>
  <c r="CX1406" i="2"/>
  <c r="CM1406" i="2"/>
  <c r="CL1406" i="2"/>
  <c r="CI1406" i="2"/>
  <c r="CH1406" i="2"/>
  <c r="CN1406" i="2" s="1"/>
  <c r="CF1406" i="2"/>
  <c r="CE1406" i="2"/>
  <c r="CK1406" i="2" s="1"/>
  <c r="CD1406" i="2"/>
  <c r="CC1406" i="2"/>
  <c r="DD1405" i="2"/>
  <c r="DB1405" i="2"/>
  <c r="DA1405" i="2"/>
  <c r="CZ1405" i="2"/>
  <c r="CY1405" i="2"/>
  <c r="DC1405" i="2" s="1"/>
  <c r="DE1405" i="2" s="1"/>
  <c r="CX1405" i="2"/>
  <c r="CM1405" i="2"/>
  <c r="CL1405" i="2"/>
  <c r="CI1405" i="2"/>
  <c r="CH1405" i="2"/>
  <c r="CN1405" i="2" s="1"/>
  <c r="CF1405" i="2"/>
  <c r="CE1405" i="2"/>
  <c r="CK1405" i="2" s="1"/>
  <c r="CD1405" i="2"/>
  <c r="CC1405" i="2"/>
  <c r="DD1404" i="2"/>
  <c r="DB1404" i="2"/>
  <c r="DA1404" i="2"/>
  <c r="CZ1404" i="2"/>
  <c r="CY1404" i="2"/>
  <c r="CX1404" i="2"/>
  <c r="CM1404" i="2"/>
  <c r="CL1404" i="2"/>
  <c r="CI1404" i="2"/>
  <c r="CH1404" i="2"/>
  <c r="CN1404" i="2" s="1"/>
  <c r="CF1404" i="2"/>
  <c r="CE1404" i="2"/>
  <c r="CK1404" i="2" s="1"/>
  <c r="CD1404" i="2"/>
  <c r="CC1404" i="2"/>
  <c r="DD1403" i="2"/>
  <c r="DB1403" i="2"/>
  <c r="DA1403" i="2"/>
  <c r="CZ1403" i="2"/>
  <c r="CY1403" i="2"/>
  <c r="DC1403" i="2" s="1"/>
  <c r="DE1403" i="2" s="1"/>
  <c r="CX1403" i="2"/>
  <c r="CM1403" i="2"/>
  <c r="CL1403" i="2"/>
  <c r="CI1403" i="2"/>
  <c r="CH1403" i="2"/>
  <c r="CN1403" i="2" s="1"/>
  <c r="CF1403" i="2"/>
  <c r="CE1403" i="2"/>
  <c r="CK1403" i="2" s="1"/>
  <c r="CD1403" i="2"/>
  <c r="CC1403" i="2"/>
  <c r="DD1402" i="2"/>
  <c r="DB1402" i="2"/>
  <c r="DA1402" i="2"/>
  <c r="CZ1402" i="2"/>
  <c r="CY1402" i="2"/>
  <c r="CX1402" i="2"/>
  <c r="CM1402" i="2"/>
  <c r="CL1402" i="2"/>
  <c r="CI1402" i="2"/>
  <c r="CH1402" i="2"/>
  <c r="CN1402" i="2" s="1"/>
  <c r="CF1402" i="2"/>
  <c r="CE1402" i="2"/>
  <c r="CK1402" i="2" s="1"/>
  <c r="CD1402" i="2"/>
  <c r="CC1402" i="2"/>
  <c r="DD1401" i="2"/>
  <c r="DB1401" i="2"/>
  <c r="DA1401" i="2"/>
  <c r="CZ1401" i="2"/>
  <c r="CY1401" i="2"/>
  <c r="DC1401" i="2" s="1"/>
  <c r="DE1401" i="2" s="1"/>
  <c r="CX1401" i="2"/>
  <c r="CM1401" i="2"/>
  <c r="CL1401" i="2"/>
  <c r="CI1401" i="2"/>
  <c r="CH1401" i="2"/>
  <c r="CN1401" i="2" s="1"/>
  <c r="CF1401" i="2"/>
  <c r="CE1401" i="2"/>
  <c r="CK1401" i="2" s="1"/>
  <c r="CD1401" i="2"/>
  <c r="CC1401" i="2"/>
  <c r="DD1400" i="2"/>
  <c r="DB1400" i="2"/>
  <c r="DA1400" i="2"/>
  <c r="CZ1400" i="2"/>
  <c r="CY1400" i="2"/>
  <c r="CX1400" i="2"/>
  <c r="CM1400" i="2"/>
  <c r="CL1400" i="2"/>
  <c r="CI1400" i="2"/>
  <c r="CH1400" i="2"/>
  <c r="CN1400" i="2" s="1"/>
  <c r="CF1400" i="2"/>
  <c r="CE1400" i="2"/>
  <c r="CK1400" i="2" s="1"/>
  <c r="CD1400" i="2"/>
  <c r="CC1400" i="2"/>
  <c r="DD1399" i="2"/>
  <c r="DB1399" i="2"/>
  <c r="DA1399" i="2"/>
  <c r="CZ1399" i="2"/>
  <c r="CY1399" i="2"/>
  <c r="DC1399" i="2" s="1"/>
  <c r="DE1399" i="2" s="1"/>
  <c r="CX1399" i="2"/>
  <c r="CM1399" i="2"/>
  <c r="CL1399" i="2"/>
  <c r="CI1399" i="2"/>
  <c r="CH1399" i="2"/>
  <c r="CN1399" i="2" s="1"/>
  <c r="CF1399" i="2"/>
  <c r="CE1399" i="2"/>
  <c r="CK1399" i="2" s="1"/>
  <c r="CD1399" i="2"/>
  <c r="CC1399" i="2"/>
  <c r="DD1398" i="2"/>
  <c r="DB1398" i="2"/>
  <c r="DA1398" i="2"/>
  <c r="CZ1398" i="2"/>
  <c r="CY1398" i="2"/>
  <c r="CX1398" i="2"/>
  <c r="CM1398" i="2"/>
  <c r="CL1398" i="2"/>
  <c r="CI1398" i="2"/>
  <c r="CH1398" i="2"/>
  <c r="CN1398" i="2" s="1"/>
  <c r="CF1398" i="2"/>
  <c r="CE1398" i="2"/>
  <c r="CK1398" i="2" s="1"/>
  <c r="CD1398" i="2"/>
  <c r="CC1398" i="2"/>
  <c r="DD1397" i="2"/>
  <c r="DB1397" i="2"/>
  <c r="DA1397" i="2"/>
  <c r="CZ1397" i="2"/>
  <c r="CY1397" i="2"/>
  <c r="DC1397" i="2" s="1"/>
  <c r="DE1397" i="2" s="1"/>
  <c r="CX1397" i="2"/>
  <c r="CM1397" i="2"/>
  <c r="CL1397" i="2"/>
  <c r="CI1397" i="2"/>
  <c r="CH1397" i="2"/>
  <c r="CN1397" i="2" s="1"/>
  <c r="CF1397" i="2"/>
  <c r="CE1397" i="2"/>
  <c r="CK1397" i="2" s="1"/>
  <c r="CD1397" i="2"/>
  <c r="CC1397" i="2"/>
  <c r="DD1396" i="2"/>
  <c r="DB1396" i="2"/>
  <c r="DA1396" i="2"/>
  <c r="CZ1396" i="2"/>
  <c r="CY1396" i="2"/>
  <c r="CX1396" i="2"/>
  <c r="CM1396" i="2"/>
  <c r="CL1396" i="2"/>
  <c r="CI1396" i="2"/>
  <c r="CH1396" i="2"/>
  <c r="CN1396" i="2" s="1"/>
  <c r="CF1396" i="2"/>
  <c r="CE1396" i="2"/>
  <c r="CK1396" i="2" s="1"/>
  <c r="CD1396" i="2"/>
  <c r="CC1396" i="2"/>
  <c r="DD1395" i="2"/>
  <c r="DB1395" i="2"/>
  <c r="DA1395" i="2"/>
  <c r="CZ1395" i="2"/>
  <c r="CY1395" i="2"/>
  <c r="DC1395" i="2" s="1"/>
  <c r="DE1395" i="2" s="1"/>
  <c r="CX1395" i="2"/>
  <c r="CM1395" i="2"/>
  <c r="CL1395" i="2"/>
  <c r="CI1395" i="2"/>
  <c r="CH1395" i="2"/>
  <c r="CN1395" i="2" s="1"/>
  <c r="CF1395" i="2"/>
  <c r="CE1395" i="2"/>
  <c r="CK1395" i="2" s="1"/>
  <c r="CD1395" i="2"/>
  <c r="CC1395" i="2"/>
  <c r="DD1394" i="2"/>
  <c r="DB1394" i="2"/>
  <c r="DA1394" i="2"/>
  <c r="CZ1394" i="2"/>
  <c r="CY1394" i="2"/>
  <c r="CX1394" i="2"/>
  <c r="CM1394" i="2"/>
  <c r="CL1394" i="2"/>
  <c r="CI1394" i="2"/>
  <c r="CH1394" i="2"/>
  <c r="CN1394" i="2" s="1"/>
  <c r="CF1394" i="2"/>
  <c r="CE1394" i="2"/>
  <c r="CK1394" i="2" s="1"/>
  <c r="CD1394" i="2"/>
  <c r="CC1394" i="2"/>
  <c r="DD1393" i="2"/>
  <c r="DB1393" i="2"/>
  <c r="DA1393" i="2"/>
  <c r="CZ1393" i="2"/>
  <c r="CY1393" i="2"/>
  <c r="DC1393" i="2" s="1"/>
  <c r="DE1393" i="2" s="1"/>
  <c r="CX1393" i="2"/>
  <c r="CM1393" i="2"/>
  <c r="CL1393" i="2"/>
  <c r="CI1393" i="2"/>
  <c r="CH1393" i="2"/>
  <c r="CN1393" i="2" s="1"/>
  <c r="CF1393" i="2"/>
  <c r="CE1393" i="2"/>
  <c r="CK1393" i="2" s="1"/>
  <c r="CD1393" i="2"/>
  <c r="CC1393" i="2"/>
  <c r="DD1392" i="2"/>
  <c r="DB1392" i="2"/>
  <c r="DA1392" i="2"/>
  <c r="CZ1392" i="2"/>
  <c r="CY1392" i="2"/>
  <c r="CX1392" i="2"/>
  <c r="CM1392" i="2"/>
  <c r="CL1392" i="2"/>
  <c r="CI1392" i="2"/>
  <c r="CH1392" i="2"/>
  <c r="CN1392" i="2" s="1"/>
  <c r="CF1392" i="2"/>
  <c r="CE1392" i="2"/>
  <c r="CK1392" i="2" s="1"/>
  <c r="CD1392" i="2"/>
  <c r="CC1392" i="2"/>
  <c r="DD1391" i="2"/>
  <c r="DB1391" i="2"/>
  <c r="DA1391" i="2"/>
  <c r="CZ1391" i="2"/>
  <c r="CY1391" i="2"/>
  <c r="DC1391" i="2" s="1"/>
  <c r="DE1391" i="2" s="1"/>
  <c r="CX1391" i="2"/>
  <c r="CM1391" i="2"/>
  <c r="CL1391" i="2"/>
  <c r="CI1391" i="2"/>
  <c r="CH1391" i="2"/>
  <c r="CN1391" i="2" s="1"/>
  <c r="CF1391" i="2"/>
  <c r="CE1391" i="2"/>
  <c r="CK1391" i="2" s="1"/>
  <c r="CD1391" i="2"/>
  <c r="CC1391" i="2"/>
  <c r="DD1390" i="2"/>
  <c r="DB1390" i="2"/>
  <c r="DA1390" i="2"/>
  <c r="CZ1390" i="2"/>
  <c r="CY1390" i="2"/>
  <c r="CX1390" i="2"/>
  <c r="CM1390" i="2"/>
  <c r="CL1390" i="2"/>
  <c r="CI1390" i="2"/>
  <c r="CH1390" i="2"/>
  <c r="CN1390" i="2" s="1"/>
  <c r="CF1390" i="2"/>
  <c r="CE1390" i="2"/>
  <c r="CK1390" i="2" s="1"/>
  <c r="CD1390" i="2"/>
  <c r="CC1390" i="2"/>
  <c r="DD1389" i="2"/>
  <c r="DB1389" i="2"/>
  <c r="DA1389" i="2"/>
  <c r="CZ1389" i="2"/>
  <c r="CY1389" i="2"/>
  <c r="DC1389" i="2" s="1"/>
  <c r="DE1389" i="2" s="1"/>
  <c r="CX1389" i="2"/>
  <c r="CM1389" i="2"/>
  <c r="CL1389" i="2"/>
  <c r="CI1389" i="2"/>
  <c r="CH1389" i="2"/>
  <c r="CN1389" i="2" s="1"/>
  <c r="CF1389" i="2"/>
  <c r="CE1389" i="2"/>
  <c r="CK1389" i="2" s="1"/>
  <c r="CD1389" i="2"/>
  <c r="CC1389" i="2"/>
  <c r="DD1388" i="2"/>
  <c r="DB1388" i="2"/>
  <c r="DA1388" i="2"/>
  <c r="CZ1388" i="2"/>
  <c r="CY1388" i="2"/>
  <c r="CX1388" i="2"/>
  <c r="CM1388" i="2"/>
  <c r="CL1388" i="2"/>
  <c r="CI1388" i="2"/>
  <c r="CH1388" i="2"/>
  <c r="CN1388" i="2" s="1"/>
  <c r="CF1388" i="2"/>
  <c r="CE1388" i="2"/>
  <c r="CK1388" i="2" s="1"/>
  <c r="CD1388" i="2"/>
  <c r="CC1388" i="2"/>
  <c r="DD1387" i="2"/>
  <c r="DB1387" i="2"/>
  <c r="DA1387" i="2"/>
  <c r="CZ1387" i="2"/>
  <c r="CY1387" i="2"/>
  <c r="DC1387" i="2" s="1"/>
  <c r="DE1387" i="2" s="1"/>
  <c r="CX1387" i="2"/>
  <c r="CM1387" i="2"/>
  <c r="CL1387" i="2"/>
  <c r="CI1387" i="2"/>
  <c r="CH1387" i="2"/>
  <c r="CN1387" i="2" s="1"/>
  <c r="CF1387" i="2"/>
  <c r="CE1387" i="2"/>
  <c r="CK1387" i="2" s="1"/>
  <c r="CD1387" i="2"/>
  <c r="CC1387" i="2"/>
  <c r="DD1386" i="2"/>
  <c r="DB1386" i="2"/>
  <c r="DA1386" i="2"/>
  <c r="CZ1386" i="2"/>
  <c r="CY1386" i="2"/>
  <c r="CX1386" i="2"/>
  <c r="CM1386" i="2"/>
  <c r="CL1386" i="2"/>
  <c r="CI1386" i="2"/>
  <c r="CH1386" i="2"/>
  <c r="CN1386" i="2" s="1"/>
  <c r="CF1386" i="2"/>
  <c r="CE1386" i="2"/>
  <c r="CK1386" i="2" s="1"/>
  <c r="CD1386" i="2"/>
  <c r="CC1386" i="2"/>
  <c r="DD1385" i="2"/>
  <c r="DB1385" i="2"/>
  <c r="DA1385" i="2"/>
  <c r="CZ1385" i="2"/>
  <c r="CY1385" i="2"/>
  <c r="DC1385" i="2" s="1"/>
  <c r="DE1385" i="2" s="1"/>
  <c r="CX1385" i="2"/>
  <c r="CM1385" i="2"/>
  <c r="CL1385" i="2"/>
  <c r="CI1385" i="2"/>
  <c r="CH1385" i="2"/>
  <c r="CN1385" i="2" s="1"/>
  <c r="CF1385" i="2"/>
  <c r="CE1385" i="2"/>
  <c r="CK1385" i="2" s="1"/>
  <c r="CD1385" i="2"/>
  <c r="CC1385" i="2"/>
  <c r="DD1384" i="2"/>
  <c r="DB1384" i="2"/>
  <c r="DA1384" i="2"/>
  <c r="CZ1384" i="2"/>
  <c r="CY1384" i="2"/>
  <c r="CX1384" i="2"/>
  <c r="CM1384" i="2"/>
  <c r="CL1384" i="2"/>
  <c r="CI1384" i="2"/>
  <c r="CH1384" i="2"/>
  <c r="CN1384" i="2" s="1"/>
  <c r="CF1384" i="2"/>
  <c r="CE1384" i="2"/>
  <c r="CK1384" i="2" s="1"/>
  <c r="CD1384" i="2"/>
  <c r="CC1384" i="2"/>
  <c r="DD1383" i="2"/>
  <c r="DB1383" i="2"/>
  <c r="DA1383" i="2"/>
  <c r="CZ1383" i="2"/>
  <c r="CY1383" i="2"/>
  <c r="DC1383" i="2" s="1"/>
  <c r="DE1383" i="2" s="1"/>
  <c r="CX1383" i="2"/>
  <c r="CM1383" i="2"/>
  <c r="CL1383" i="2"/>
  <c r="CI1383" i="2"/>
  <c r="CH1383" i="2"/>
  <c r="CN1383" i="2" s="1"/>
  <c r="CF1383" i="2"/>
  <c r="CE1383" i="2"/>
  <c r="CK1383" i="2" s="1"/>
  <c r="CD1383" i="2"/>
  <c r="CC1383" i="2"/>
  <c r="DD1382" i="2"/>
  <c r="DB1382" i="2"/>
  <c r="DA1382" i="2"/>
  <c r="CZ1382" i="2"/>
  <c r="CY1382" i="2"/>
  <c r="CX1382" i="2"/>
  <c r="CM1382" i="2"/>
  <c r="CL1382" i="2"/>
  <c r="CI1382" i="2"/>
  <c r="CH1382" i="2"/>
  <c r="CN1382" i="2" s="1"/>
  <c r="CF1382" i="2"/>
  <c r="CE1382" i="2"/>
  <c r="CK1382" i="2" s="1"/>
  <c r="CD1382" i="2"/>
  <c r="CC1382" i="2"/>
  <c r="DD1381" i="2"/>
  <c r="DB1381" i="2"/>
  <c r="DA1381" i="2"/>
  <c r="CZ1381" i="2"/>
  <c r="CY1381" i="2"/>
  <c r="DC1381" i="2" s="1"/>
  <c r="DE1381" i="2" s="1"/>
  <c r="CX1381" i="2"/>
  <c r="CM1381" i="2"/>
  <c r="CL1381" i="2"/>
  <c r="CI1381" i="2"/>
  <c r="CH1381" i="2"/>
  <c r="CN1381" i="2" s="1"/>
  <c r="CF1381" i="2"/>
  <c r="CE1381" i="2"/>
  <c r="CK1381" i="2" s="1"/>
  <c r="CD1381" i="2"/>
  <c r="CC1381" i="2"/>
  <c r="DD1380" i="2"/>
  <c r="DB1380" i="2"/>
  <c r="DA1380" i="2"/>
  <c r="CZ1380" i="2"/>
  <c r="CY1380" i="2"/>
  <c r="CX1380" i="2"/>
  <c r="CM1380" i="2"/>
  <c r="CL1380" i="2"/>
  <c r="CI1380" i="2"/>
  <c r="CH1380" i="2"/>
  <c r="CN1380" i="2" s="1"/>
  <c r="CF1380" i="2"/>
  <c r="CE1380" i="2"/>
  <c r="CK1380" i="2" s="1"/>
  <c r="CD1380" i="2"/>
  <c r="CC1380" i="2"/>
  <c r="DD1379" i="2"/>
  <c r="DB1379" i="2"/>
  <c r="DA1379" i="2"/>
  <c r="CZ1379" i="2"/>
  <c r="CY1379" i="2"/>
  <c r="DC1379" i="2" s="1"/>
  <c r="DE1379" i="2" s="1"/>
  <c r="CX1379" i="2"/>
  <c r="CM1379" i="2"/>
  <c r="CL1379" i="2"/>
  <c r="CI1379" i="2"/>
  <c r="CH1379" i="2"/>
  <c r="CN1379" i="2" s="1"/>
  <c r="CF1379" i="2"/>
  <c r="CE1379" i="2"/>
  <c r="CK1379" i="2" s="1"/>
  <c r="CD1379" i="2"/>
  <c r="CC1379" i="2"/>
  <c r="DD1378" i="2"/>
  <c r="DB1378" i="2"/>
  <c r="DA1378" i="2"/>
  <c r="CZ1378" i="2"/>
  <c r="CY1378" i="2"/>
  <c r="CX1378" i="2"/>
  <c r="CM1378" i="2"/>
  <c r="CL1378" i="2"/>
  <c r="CI1378" i="2"/>
  <c r="CH1378" i="2"/>
  <c r="CN1378" i="2" s="1"/>
  <c r="CF1378" i="2"/>
  <c r="CE1378" i="2"/>
  <c r="CK1378" i="2" s="1"/>
  <c r="CD1378" i="2"/>
  <c r="CC1378" i="2"/>
  <c r="DD1377" i="2"/>
  <c r="DB1377" i="2"/>
  <c r="DA1377" i="2"/>
  <c r="CZ1377" i="2"/>
  <c r="CY1377" i="2"/>
  <c r="DC1377" i="2" s="1"/>
  <c r="DE1377" i="2" s="1"/>
  <c r="CX1377" i="2"/>
  <c r="CM1377" i="2"/>
  <c r="CL1377" i="2"/>
  <c r="CI1377" i="2"/>
  <c r="CH1377" i="2"/>
  <c r="CN1377" i="2" s="1"/>
  <c r="CF1377" i="2"/>
  <c r="CE1377" i="2"/>
  <c r="CK1377" i="2" s="1"/>
  <c r="CD1377" i="2"/>
  <c r="CC1377" i="2"/>
  <c r="DD1376" i="2"/>
  <c r="DB1376" i="2"/>
  <c r="DA1376" i="2"/>
  <c r="CZ1376" i="2"/>
  <c r="CY1376" i="2"/>
  <c r="CX1376" i="2"/>
  <c r="CM1376" i="2"/>
  <c r="CL1376" i="2"/>
  <c r="CI1376" i="2"/>
  <c r="CH1376" i="2"/>
  <c r="CN1376" i="2" s="1"/>
  <c r="CF1376" i="2"/>
  <c r="CE1376" i="2"/>
  <c r="CK1376" i="2" s="1"/>
  <c r="CD1376" i="2"/>
  <c r="CC1376" i="2"/>
  <c r="DD1375" i="2"/>
  <c r="DB1375" i="2"/>
  <c r="DA1375" i="2"/>
  <c r="CZ1375" i="2"/>
  <c r="CY1375" i="2"/>
  <c r="DC1375" i="2" s="1"/>
  <c r="DE1375" i="2" s="1"/>
  <c r="CX1375" i="2"/>
  <c r="CM1375" i="2"/>
  <c r="CL1375" i="2"/>
  <c r="CI1375" i="2"/>
  <c r="CH1375" i="2"/>
  <c r="CN1375" i="2" s="1"/>
  <c r="CF1375" i="2"/>
  <c r="CE1375" i="2"/>
  <c r="CK1375" i="2" s="1"/>
  <c r="CD1375" i="2"/>
  <c r="CC1375" i="2"/>
  <c r="DD1374" i="2"/>
  <c r="DB1374" i="2"/>
  <c r="DA1374" i="2"/>
  <c r="CZ1374" i="2"/>
  <c r="CY1374" i="2"/>
  <c r="CX1374" i="2"/>
  <c r="CM1374" i="2"/>
  <c r="CL1374" i="2"/>
  <c r="CI1374" i="2"/>
  <c r="CH1374" i="2"/>
  <c r="CN1374" i="2" s="1"/>
  <c r="CF1374" i="2"/>
  <c r="CE1374" i="2"/>
  <c r="CK1374" i="2" s="1"/>
  <c r="CD1374" i="2"/>
  <c r="CC1374" i="2"/>
  <c r="DD1373" i="2"/>
  <c r="DB1373" i="2"/>
  <c r="DA1373" i="2"/>
  <c r="CZ1373" i="2"/>
  <c r="CY1373" i="2"/>
  <c r="DC1373" i="2" s="1"/>
  <c r="DE1373" i="2" s="1"/>
  <c r="CX1373" i="2"/>
  <c r="CM1373" i="2"/>
  <c r="CL1373" i="2"/>
  <c r="CI1373" i="2"/>
  <c r="CH1373" i="2"/>
  <c r="CN1373" i="2" s="1"/>
  <c r="CF1373" i="2"/>
  <c r="CE1373" i="2"/>
  <c r="CK1373" i="2" s="1"/>
  <c r="CD1373" i="2"/>
  <c r="CC1373" i="2"/>
  <c r="DD1372" i="2"/>
  <c r="DB1372" i="2"/>
  <c r="DA1372" i="2"/>
  <c r="CZ1372" i="2"/>
  <c r="CY1372" i="2"/>
  <c r="CX1372" i="2"/>
  <c r="CM1372" i="2"/>
  <c r="CL1372" i="2"/>
  <c r="CI1372" i="2"/>
  <c r="CH1372" i="2"/>
  <c r="CN1372" i="2" s="1"/>
  <c r="CF1372" i="2"/>
  <c r="CE1372" i="2"/>
  <c r="CK1372" i="2" s="1"/>
  <c r="CD1372" i="2"/>
  <c r="CC1372" i="2"/>
  <c r="DD1371" i="2"/>
  <c r="DB1371" i="2"/>
  <c r="DA1371" i="2"/>
  <c r="CZ1371" i="2"/>
  <c r="CY1371" i="2"/>
  <c r="DC1371" i="2" s="1"/>
  <c r="DE1371" i="2" s="1"/>
  <c r="CX1371" i="2"/>
  <c r="CM1371" i="2"/>
  <c r="CL1371" i="2"/>
  <c r="CI1371" i="2"/>
  <c r="CH1371" i="2"/>
  <c r="CN1371" i="2" s="1"/>
  <c r="CF1371" i="2"/>
  <c r="CE1371" i="2"/>
  <c r="CK1371" i="2" s="1"/>
  <c r="CD1371" i="2"/>
  <c r="CC1371" i="2"/>
  <c r="DD1370" i="2"/>
  <c r="DB1370" i="2"/>
  <c r="DA1370" i="2"/>
  <c r="CZ1370" i="2"/>
  <c r="CY1370" i="2"/>
  <c r="CX1370" i="2"/>
  <c r="CM1370" i="2"/>
  <c r="CL1370" i="2"/>
  <c r="CI1370" i="2"/>
  <c r="CH1370" i="2"/>
  <c r="CN1370" i="2" s="1"/>
  <c r="CF1370" i="2"/>
  <c r="CE1370" i="2"/>
  <c r="CK1370" i="2" s="1"/>
  <c r="CD1370" i="2"/>
  <c r="CC1370" i="2"/>
  <c r="DD1369" i="2"/>
  <c r="DB1369" i="2"/>
  <c r="DA1369" i="2"/>
  <c r="CZ1369" i="2"/>
  <c r="CY1369" i="2"/>
  <c r="DC1369" i="2" s="1"/>
  <c r="DE1369" i="2" s="1"/>
  <c r="CX1369" i="2"/>
  <c r="CM1369" i="2"/>
  <c r="CL1369" i="2"/>
  <c r="CI1369" i="2"/>
  <c r="CH1369" i="2"/>
  <c r="CN1369" i="2" s="1"/>
  <c r="CF1369" i="2"/>
  <c r="CE1369" i="2"/>
  <c r="CK1369" i="2" s="1"/>
  <c r="CD1369" i="2"/>
  <c r="CC1369" i="2"/>
  <c r="DD1368" i="2"/>
  <c r="DB1368" i="2"/>
  <c r="DA1368" i="2"/>
  <c r="CZ1368" i="2"/>
  <c r="CY1368" i="2"/>
  <c r="CX1368" i="2"/>
  <c r="CM1368" i="2"/>
  <c r="CL1368" i="2"/>
  <c r="CI1368" i="2"/>
  <c r="CH1368" i="2"/>
  <c r="CN1368" i="2" s="1"/>
  <c r="CF1368" i="2"/>
  <c r="CE1368" i="2"/>
  <c r="CK1368" i="2" s="1"/>
  <c r="CD1368" i="2"/>
  <c r="CC1368" i="2"/>
  <c r="DD1367" i="2"/>
  <c r="DB1367" i="2"/>
  <c r="DA1367" i="2"/>
  <c r="CZ1367" i="2"/>
  <c r="CY1367" i="2"/>
  <c r="DC1367" i="2" s="1"/>
  <c r="DE1367" i="2" s="1"/>
  <c r="CX1367" i="2"/>
  <c r="CM1367" i="2"/>
  <c r="CL1367" i="2"/>
  <c r="CI1367" i="2"/>
  <c r="CH1367" i="2"/>
  <c r="CN1367" i="2" s="1"/>
  <c r="CF1367" i="2"/>
  <c r="CE1367" i="2"/>
  <c r="CK1367" i="2" s="1"/>
  <c r="CD1367" i="2"/>
  <c r="CC1367" i="2"/>
  <c r="DD1366" i="2"/>
  <c r="DB1366" i="2"/>
  <c r="DA1366" i="2"/>
  <c r="CZ1366" i="2"/>
  <c r="CY1366" i="2"/>
  <c r="CX1366" i="2"/>
  <c r="CM1366" i="2"/>
  <c r="CL1366" i="2"/>
  <c r="CI1366" i="2"/>
  <c r="CH1366" i="2"/>
  <c r="CN1366" i="2" s="1"/>
  <c r="CF1366" i="2"/>
  <c r="CE1366" i="2"/>
  <c r="CK1366" i="2" s="1"/>
  <c r="CD1366" i="2"/>
  <c r="CC1366" i="2"/>
  <c r="DD1365" i="2"/>
  <c r="DB1365" i="2"/>
  <c r="DA1365" i="2"/>
  <c r="CZ1365" i="2"/>
  <c r="CY1365" i="2"/>
  <c r="DC1365" i="2" s="1"/>
  <c r="DE1365" i="2" s="1"/>
  <c r="CX1365" i="2"/>
  <c r="CM1365" i="2"/>
  <c r="CL1365" i="2"/>
  <c r="CI1365" i="2"/>
  <c r="CH1365" i="2"/>
  <c r="CN1365" i="2" s="1"/>
  <c r="CF1365" i="2"/>
  <c r="CE1365" i="2"/>
  <c r="CK1365" i="2" s="1"/>
  <c r="CD1365" i="2"/>
  <c r="CC1365" i="2"/>
  <c r="DD1364" i="2"/>
  <c r="DB1364" i="2"/>
  <c r="DA1364" i="2"/>
  <c r="CZ1364" i="2"/>
  <c r="CY1364" i="2"/>
  <c r="CX1364" i="2"/>
  <c r="CM1364" i="2"/>
  <c r="CL1364" i="2"/>
  <c r="CI1364" i="2"/>
  <c r="CH1364" i="2"/>
  <c r="CN1364" i="2" s="1"/>
  <c r="CF1364" i="2"/>
  <c r="CE1364" i="2"/>
  <c r="CK1364" i="2" s="1"/>
  <c r="CD1364" i="2"/>
  <c r="CC1364" i="2"/>
  <c r="DD1363" i="2"/>
  <c r="DB1363" i="2"/>
  <c r="DA1363" i="2"/>
  <c r="CZ1363" i="2"/>
  <c r="CY1363" i="2"/>
  <c r="DC1363" i="2" s="1"/>
  <c r="DE1363" i="2" s="1"/>
  <c r="CX1363" i="2"/>
  <c r="CM1363" i="2"/>
  <c r="CL1363" i="2"/>
  <c r="CI1363" i="2"/>
  <c r="CH1363" i="2"/>
  <c r="CN1363" i="2" s="1"/>
  <c r="CF1363" i="2"/>
  <c r="CE1363" i="2"/>
  <c r="CK1363" i="2" s="1"/>
  <c r="CD1363" i="2"/>
  <c r="CC1363" i="2"/>
  <c r="DD1362" i="2"/>
  <c r="DB1362" i="2"/>
  <c r="DA1362" i="2"/>
  <c r="CZ1362" i="2"/>
  <c r="CY1362" i="2"/>
  <c r="CX1362" i="2"/>
  <c r="CM1362" i="2"/>
  <c r="CL1362" i="2"/>
  <c r="CI1362" i="2"/>
  <c r="CH1362" i="2"/>
  <c r="CN1362" i="2" s="1"/>
  <c r="CF1362" i="2"/>
  <c r="CE1362" i="2"/>
  <c r="CK1362" i="2" s="1"/>
  <c r="CD1362" i="2"/>
  <c r="CC1362" i="2"/>
  <c r="DD1361" i="2"/>
  <c r="DB1361" i="2"/>
  <c r="DA1361" i="2"/>
  <c r="CZ1361" i="2"/>
  <c r="CY1361" i="2"/>
  <c r="DC1361" i="2" s="1"/>
  <c r="DE1361" i="2" s="1"/>
  <c r="CX1361" i="2"/>
  <c r="CM1361" i="2"/>
  <c r="CL1361" i="2"/>
  <c r="CI1361" i="2"/>
  <c r="CH1361" i="2"/>
  <c r="CN1361" i="2" s="1"/>
  <c r="CF1361" i="2"/>
  <c r="CE1361" i="2"/>
  <c r="CK1361" i="2" s="1"/>
  <c r="CD1361" i="2"/>
  <c r="CC1361" i="2"/>
  <c r="DD1360" i="2"/>
  <c r="DB1360" i="2"/>
  <c r="DA1360" i="2"/>
  <c r="CZ1360" i="2"/>
  <c r="CY1360" i="2"/>
  <c r="CX1360" i="2"/>
  <c r="CM1360" i="2"/>
  <c r="CL1360" i="2"/>
  <c r="CI1360" i="2"/>
  <c r="CH1360" i="2"/>
  <c r="CN1360" i="2" s="1"/>
  <c r="CF1360" i="2"/>
  <c r="CE1360" i="2"/>
  <c r="CK1360" i="2" s="1"/>
  <c r="CD1360" i="2"/>
  <c r="CC1360" i="2"/>
  <c r="DD1359" i="2"/>
  <c r="DB1359" i="2"/>
  <c r="DA1359" i="2"/>
  <c r="CZ1359" i="2"/>
  <c r="CY1359" i="2"/>
  <c r="DC1359" i="2" s="1"/>
  <c r="DE1359" i="2" s="1"/>
  <c r="CX1359" i="2"/>
  <c r="CM1359" i="2"/>
  <c r="CL1359" i="2"/>
  <c r="CI1359" i="2"/>
  <c r="CH1359" i="2"/>
  <c r="CN1359" i="2" s="1"/>
  <c r="CF1359" i="2"/>
  <c r="CE1359" i="2"/>
  <c r="CK1359" i="2" s="1"/>
  <c r="CD1359" i="2"/>
  <c r="CC1359" i="2"/>
  <c r="DD1358" i="2"/>
  <c r="DB1358" i="2"/>
  <c r="DA1358" i="2"/>
  <c r="CZ1358" i="2"/>
  <c r="CY1358" i="2"/>
  <c r="CX1358" i="2"/>
  <c r="CM1358" i="2"/>
  <c r="CL1358" i="2"/>
  <c r="CI1358" i="2"/>
  <c r="CH1358" i="2"/>
  <c r="CN1358" i="2" s="1"/>
  <c r="CF1358" i="2"/>
  <c r="CE1358" i="2"/>
  <c r="CK1358" i="2" s="1"/>
  <c r="CD1358" i="2"/>
  <c r="CC1358" i="2"/>
  <c r="DD1357" i="2"/>
  <c r="DB1357" i="2"/>
  <c r="DA1357" i="2"/>
  <c r="CZ1357" i="2"/>
  <c r="CY1357" i="2"/>
  <c r="DC1357" i="2" s="1"/>
  <c r="DE1357" i="2" s="1"/>
  <c r="CX1357" i="2"/>
  <c r="CM1357" i="2"/>
  <c r="CL1357" i="2"/>
  <c r="CI1357" i="2"/>
  <c r="CH1357" i="2"/>
  <c r="CN1357" i="2" s="1"/>
  <c r="CF1357" i="2"/>
  <c r="CE1357" i="2"/>
  <c r="CK1357" i="2" s="1"/>
  <c r="CD1357" i="2"/>
  <c r="CC1357" i="2"/>
  <c r="DD1356" i="2"/>
  <c r="DB1356" i="2"/>
  <c r="DA1356" i="2"/>
  <c r="CZ1356" i="2"/>
  <c r="CY1356" i="2"/>
  <c r="CX1356" i="2"/>
  <c r="CM1356" i="2"/>
  <c r="CL1356" i="2"/>
  <c r="CI1356" i="2"/>
  <c r="CH1356" i="2"/>
  <c r="CN1356" i="2" s="1"/>
  <c r="CF1356" i="2"/>
  <c r="CE1356" i="2"/>
  <c r="CK1356" i="2" s="1"/>
  <c r="CD1356" i="2"/>
  <c r="CC1356" i="2"/>
  <c r="DD1355" i="2"/>
  <c r="DB1355" i="2"/>
  <c r="DA1355" i="2"/>
  <c r="CZ1355" i="2"/>
  <c r="CY1355" i="2"/>
  <c r="DC1355" i="2" s="1"/>
  <c r="DE1355" i="2" s="1"/>
  <c r="CX1355" i="2"/>
  <c r="CM1355" i="2"/>
  <c r="CL1355" i="2"/>
  <c r="CI1355" i="2"/>
  <c r="CH1355" i="2"/>
  <c r="CN1355" i="2" s="1"/>
  <c r="CF1355" i="2"/>
  <c r="CE1355" i="2"/>
  <c r="CK1355" i="2" s="1"/>
  <c r="CD1355" i="2"/>
  <c r="CC1355" i="2"/>
  <c r="DD1354" i="2"/>
  <c r="DB1354" i="2"/>
  <c r="DA1354" i="2"/>
  <c r="CZ1354" i="2"/>
  <c r="CY1354" i="2"/>
  <c r="CX1354" i="2"/>
  <c r="CM1354" i="2"/>
  <c r="CL1354" i="2"/>
  <c r="CI1354" i="2"/>
  <c r="CH1354" i="2"/>
  <c r="CN1354" i="2" s="1"/>
  <c r="CF1354" i="2"/>
  <c r="CE1354" i="2"/>
  <c r="CK1354" i="2" s="1"/>
  <c r="CD1354" i="2"/>
  <c r="CC1354" i="2"/>
  <c r="DD1353" i="2"/>
  <c r="DB1353" i="2"/>
  <c r="DA1353" i="2"/>
  <c r="CZ1353" i="2"/>
  <c r="CY1353" i="2"/>
  <c r="DC1353" i="2" s="1"/>
  <c r="DE1353" i="2" s="1"/>
  <c r="CX1353" i="2"/>
  <c r="CM1353" i="2"/>
  <c r="CL1353" i="2"/>
  <c r="CI1353" i="2"/>
  <c r="CH1353" i="2"/>
  <c r="CN1353" i="2" s="1"/>
  <c r="CF1353" i="2"/>
  <c r="CE1353" i="2"/>
  <c r="CK1353" i="2" s="1"/>
  <c r="CD1353" i="2"/>
  <c r="CC1353" i="2"/>
  <c r="DD1352" i="2"/>
  <c r="DB1352" i="2"/>
  <c r="DA1352" i="2"/>
  <c r="CZ1352" i="2"/>
  <c r="CY1352" i="2"/>
  <c r="CX1352" i="2"/>
  <c r="CM1352" i="2"/>
  <c r="CL1352" i="2"/>
  <c r="CI1352" i="2"/>
  <c r="CH1352" i="2"/>
  <c r="CN1352" i="2" s="1"/>
  <c r="CF1352" i="2"/>
  <c r="CE1352" i="2"/>
  <c r="CK1352" i="2" s="1"/>
  <c r="CD1352" i="2"/>
  <c r="CC1352" i="2"/>
  <c r="DB1351" i="2"/>
  <c r="DA1351" i="2"/>
  <c r="CZ1351" i="2"/>
  <c r="CY1351" i="2"/>
  <c r="CX1351" i="2"/>
  <c r="DC1351" i="2" s="1"/>
  <c r="DE1351" i="2" s="1"/>
  <c r="CN1351" i="2"/>
  <c r="CM1351" i="2"/>
  <c r="CL1351" i="2"/>
  <c r="CK1351" i="2"/>
  <c r="CR1351" i="2" s="1"/>
  <c r="CI1351" i="2"/>
  <c r="CH1351" i="2"/>
  <c r="CG1351" i="2"/>
  <c r="CJ1351" i="2" s="1"/>
  <c r="CF1351" i="2"/>
  <c r="CE1351" i="2"/>
  <c r="CD1351" i="2"/>
  <c r="CC1351" i="2"/>
  <c r="DD1351" i="2" s="1"/>
  <c r="DE1350" i="2"/>
  <c r="DB1350" i="2"/>
  <c r="DA1350" i="2"/>
  <c r="CZ1350" i="2"/>
  <c r="CY1350" i="2"/>
  <c r="CX1350" i="2"/>
  <c r="DC1350" i="2" s="1"/>
  <c r="CR1350" i="2"/>
  <c r="CN1350" i="2"/>
  <c r="CM1350" i="2"/>
  <c r="CT1350" i="2" s="1"/>
  <c r="CL1350" i="2"/>
  <c r="CK1350" i="2"/>
  <c r="CI1350" i="2"/>
  <c r="CP1350" i="2" s="1"/>
  <c r="CH1350" i="2"/>
  <c r="CG1350" i="2"/>
  <c r="CJ1350" i="2" s="1"/>
  <c r="CF1350" i="2"/>
  <c r="CE1350" i="2"/>
  <c r="CD1350" i="2"/>
  <c r="CC1350" i="2"/>
  <c r="DD1350" i="2" s="1"/>
  <c r="DB1349" i="2"/>
  <c r="DA1349" i="2"/>
  <c r="CZ1349" i="2"/>
  <c r="CY1349" i="2"/>
  <c r="CX1349" i="2"/>
  <c r="CN1349" i="2"/>
  <c r="CM1349" i="2"/>
  <c r="CL1349" i="2"/>
  <c r="CK1349" i="2"/>
  <c r="CI1349" i="2"/>
  <c r="CH1349" i="2"/>
  <c r="CG1349" i="2"/>
  <c r="CJ1349" i="2" s="1"/>
  <c r="CF1349" i="2"/>
  <c r="CE1349" i="2"/>
  <c r="CD1349" i="2"/>
  <c r="CC1349" i="2"/>
  <c r="DD1349" i="2" s="1"/>
  <c r="DE1348" i="2"/>
  <c r="DB1348" i="2"/>
  <c r="DA1348" i="2"/>
  <c r="CZ1348" i="2"/>
  <c r="CY1348" i="2"/>
  <c r="CX1348" i="2"/>
  <c r="DC1348" i="2" s="1"/>
  <c r="CS1348" i="2"/>
  <c r="CN1348" i="2"/>
  <c r="CM1348" i="2"/>
  <c r="CT1348" i="2" s="1"/>
  <c r="CL1348" i="2"/>
  <c r="CK1348" i="2"/>
  <c r="CI1348" i="2"/>
  <c r="CH1348" i="2"/>
  <c r="CG1348" i="2"/>
  <c r="CJ1348" i="2" s="1"/>
  <c r="CF1348" i="2"/>
  <c r="CE1348" i="2"/>
  <c r="CD1348" i="2"/>
  <c r="CC1348" i="2"/>
  <c r="DD1348" i="2" s="1"/>
  <c r="DB1347" i="2"/>
  <c r="DA1347" i="2"/>
  <c r="CZ1347" i="2"/>
  <c r="CY1347" i="2"/>
  <c r="CX1347" i="2"/>
  <c r="DC1347" i="2" s="1"/>
  <c r="DE1347" i="2" s="1"/>
  <c r="CN1347" i="2"/>
  <c r="CM1347" i="2"/>
  <c r="CL1347" i="2"/>
  <c r="CK1347" i="2"/>
  <c r="CJ1347" i="2"/>
  <c r="CI1347" i="2"/>
  <c r="CH1347" i="2"/>
  <c r="CF1347" i="2"/>
  <c r="CG1347" i="2" s="1"/>
  <c r="CE1347" i="2"/>
  <c r="CD1347" i="2"/>
  <c r="CC1347" i="2"/>
  <c r="DD1347" i="2" s="1"/>
  <c r="DE1346" i="2"/>
  <c r="DB1346" i="2"/>
  <c r="DA1346" i="2"/>
  <c r="CZ1346" i="2"/>
  <c r="CY1346" i="2"/>
  <c r="CX1346" i="2"/>
  <c r="DC1346" i="2" s="1"/>
  <c r="CR1346" i="2"/>
  <c r="CN1346" i="2"/>
  <c r="CM1346" i="2"/>
  <c r="CT1346" i="2" s="1"/>
  <c r="CL1346" i="2"/>
  <c r="CK1346" i="2"/>
  <c r="CI1346" i="2"/>
  <c r="CP1346" i="2" s="1"/>
  <c r="CH1346" i="2"/>
  <c r="CG1346" i="2"/>
  <c r="CJ1346" i="2" s="1"/>
  <c r="CF1346" i="2"/>
  <c r="CE1346" i="2"/>
  <c r="CD1346" i="2"/>
  <c r="CC1346" i="2"/>
  <c r="DD1346" i="2" s="1"/>
  <c r="DB1345" i="2"/>
  <c r="DA1345" i="2"/>
  <c r="CZ1345" i="2"/>
  <c r="CY1345" i="2"/>
  <c r="CX1345" i="2"/>
  <c r="DC1345" i="2" s="1"/>
  <c r="DE1345" i="2" s="1"/>
  <c r="CN1345" i="2"/>
  <c r="CM1345" i="2"/>
  <c r="CL1345" i="2"/>
  <c r="CK1345" i="2"/>
  <c r="CI1345" i="2"/>
  <c r="CH1345" i="2"/>
  <c r="CG1345" i="2"/>
  <c r="CJ1345" i="2" s="1"/>
  <c r="CF1345" i="2"/>
  <c r="CE1345" i="2"/>
  <c r="CD1345" i="2"/>
  <c r="CC1345" i="2"/>
  <c r="DD1345" i="2" s="1"/>
  <c r="DE1344" i="2"/>
  <c r="DB1344" i="2"/>
  <c r="DA1344" i="2"/>
  <c r="CZ1344" i="2"/>
  <c r="CY1344" i="2"/>
  <c r="CX1344" i="2"/>
  <c r="DC1344" i="2" s="1"/>
  <c r="CN1344" i="2"/>
  <c r="CM1344" i="2"/>
  <c r="CL1344" i="2"/>
  <c r="CK1344" i="2"/>
  <c r="CI1344" i="2"/>
  <c r="CH1344" i="2"/>
  <c r="CG1344" i="2"/>
  <c r="CJ1344" i="2" s="1"/>
  <c r="CF1344" i="2"/>
  <c r="CE1344" i="2"/>
  <c r="CD1344" i="2"/>
  <c r="CC1344" i="2"/>
  <c r="DD1344" i="2" s="1"/>
  <c r="DB1343" i="2"/>
  <c r="DA1343" i="2"/>
  <c r="CZ1343" i="2"/>
  <c r="CY1343" i="2"/>
  <c r="CX1343" i="2"/>
  <c r="DC1343" i="2" s="1"/>
  <c r="DE1343" i="2" s="1"/>
  <c r="CN1343" i="2"/>
  <c r="CM1343" i="2"/>
  <c r="CL1343" i="2"/>
  <c r="CK1343" i="2"/>
  <c r="CI1343" i="2"/>
  <c r="CH1343" i="2"/>
  <c r="CG1343" i="2"/>
  <c r="CJ1343" i="2" s="1"/>
  <c r="CF1343" i="2"/>
  <c r="CE1343" i="2"/>
  <c r="CD1343" i="2"/>
  <c r="CC1343" i="2"/>
  <c r="DD1343" i="2" s="1"/>
  <c r="DE1342" i="2"/>
  <c r="DB1342" i="2"/>
  <c r="DA1342" i="2"/>
  <c r="CZ1342" i="2"/>
  <c r="CY1342" i="2"/>
  <c r="CX1342" i="2"/>
  <c r="DC1342" i="2" s="1"/>
  <c r="CR1342" i="2"/>
  <c r="CN1342" i="2"/>
  <c r="CM1342" i="2"/>
  <c r="CT1342" i="2" s="1"/>
  <c r="CL1342" i="2"/>
  <c r="CK1342" i="2"/>
  <c r="CI1342" i="2"/>
  <c r="CP1342" i="2" s="1"/>
  <c r="CH1342" i="2"/>
  <c r="CG1342" i="2"/>
  <c r="CJ1342" i="2" s="1"/>
  <c r="CF1342" i="2"/>
  <c r="CE1342" i="2"/>
  <c r="CD1342" i="2"/>
  <c r="CC1342" i="2"/>
  <c r="DD1342" i="2" s="1"/>
  <c r="DB1341" i="2"/>
  <c r="DA1341" i="2"/>
  <c r="CZ1341" i="2"/>
  <c r="CY1341" i="2"/>
  <c r="CX1341" i="2"/>
  <c r="CN1341" i="2"/>
  <c r="CM1341" i="2"/>
  <c r="CL1341" i="2"/>
  <c r="CK1341" i="2"/>
  <c r="CI1341" i="2"/>
  <c r="CH1341" i="2"/>
  <c r="CG1341" i="2"/>
  <c r="CJ1341" i="2" s="1"/>
  <c r="CF1341" i="2"/>
  <c r="CE1341" i="2"/>
  <c r="CD1341" i="2"/>
  <c r="CC1341" i="2"/>
  <c r="DD1341" i="2" s="1"/>
  <c r="DE1340" i="2"/>
  <c r="DB1340" i="2"/>
  <c r="DA1340" i="2"/>
  <c r="CZ1340" i="2"/>
  <c r="CY1340" i="2"/>
  <c r="CX1340" i="2"/>
  <c r="DC1340" i="2" s="1"/>
  <c r="CS1340" i="2"/>
  <c r="CN1340" i="2"/>
  <c r="CM1340" i="2"/>
  <c r="CT1340" i="2" s="1"/>
  <c r="CL1340" i="2"/>
  <c r="CK1340" i="2"/>
  <c r="CI1340" i="2"/>
  <c r="CH1340" i="2"/>
  <c r="CG1340" i="2"/>
  <c r="CJ1340" i="2" s="1"/>
  <c r="CF1340" i="2"/>
  <c r="CE1340" i="2"/>
  <c r="CD1340" i="2"/>
  <c r="CC1340" i="2"/>
  <c r="DD1340" i="2" s="1"/>
  <c r="DB1339" i="2"/>
  <c r="DA1339" i="2"/>
  <c r="CZ1339" i="2"/>
  <c r="CY1339" i="2"/>
  <c r="CX1339" i="2"/>
  <c r="DC1339" i="2" s="1"/>
  <c r="DE1339" i="2" s="1"/>
  <c r="CN1339" i="2"/>
  <c r="CM1339" i="2"/>
  <c r="CL1339" i="2"/>
  <c r="CK1339" i="2"/>
  <c r="CI1339" i="2"/>
  <c r="CH1339" i="2"/>
  <c r="CF1339" i="2"/>
  <c r="CG1339" i="2" s="1"/>
  <c r="CJ1339" i="2" s="1"/>
  <c r="CE1339" i="2"/>
  <c r="CD1339" i="2"/>
  <c r="CC1339" i="2"/>
  <c r="DD1339" i="2" s="1"/>
  <c r="DE1338" i="2"/>
  <c r="DB1338" i="2"/>
  <c r="DA1338" i="2"/>
  <c r="CZ1338" i="2"/>
  <c r="CY1338" i="2"/>
  <c r="CX1338" i="2"/>
  <c r="DC1338" i="2" s="1"/>
  <c r="CR1338" i="2"/>
  <c r="CN1338" i="2"/>
  <c r="CM1338" i="2"/>
  <c r="CT1338" i="2" s="1"/>
  <c r="CL1338" i="2"/>
  <c r="CK1338" i="2"/>
  <c r="CI1338" i="2"/>
  <c r="CP1338" i="2" s="1"/>
  <c r="CH1338" i="2"/>
  <c r="CG1338" i="2"/>
  <c r="CJ1338" i="2" s="1"/>
  <c r="CF1338" i="2"/>
  <c r="CE1338" i="2"/>
  <c r="CD1338" i="2"/>
  <c r="CC1338" i="2"/>
  <c r="DD1338" i="2" s="1"/>
  <c r="DB1337" i="2"/>
  <c r="DA1337" i="2"/>
  <c r="CZ1337" i="2"/>
  <c r="CY1337" i="2"/>
  <c r="CX1337" i="2"/>
  <c r="DC1337" i="2" s="1"/>
  <c r="DE1337" i="2" s="1"/>
  <c r="CN1337" i="2"/>
  <c r="CM1337" i="2"/>
  <c r="CL1337" i="2"/>
  <c r="CK1337" i="2"/>
  <c r="CI1337" i="2"/>
  <c r="CH1337" i="2"/>
  <c r="CG1337" i="2"/>
  <c r="CJ1337" i="2" s="1"/>
  <c r="CF1337" i="2"/>
  <c r="CE1337" i="2"/>
  <c r="CD1337" i="2"/>
  <c r="CC1337" i="2"/>
  <c r="DD1337" i="2" s="1"/>
  <c r="DE1336" i="2"/>
  <c r="DB1336" i="2"/>
  <c r="DA1336" i="2"/>
  <c r="CZ1336" i="2"/>
  <c r="CY1336" i="2"/>
  <c r="CX1336" i="2"/>
  <c r="DC1336" i="2" s="1"/>
  <c r="CN1336" i="2"/>
  <c r="CM1336" i="2"/>
  <c r="CL1336" i="2"/>
  <c r="CK1336" i="2"/>
  <c r="CI1336" i="2"/>
  <c r="CH1336" i="2"/>
  <c r="CG1336" i="2"/>
  <c r="CJ1336" i="2" s="1"/>
  <c r="CF1336" i="2"/>
  <c r="CE1336" i="2"/>
  <c r="CD1336" i="2"/>
  <c r="CC1336" i="2"/>
  <c r="DD1336" i="2" s="1"/>
  <c r="DB1335" i="2"/>
  <c r="DA1335" i="2"/>
  <c r="CZ1335" i="2"/>
  <c r="CY1335" i="2"/>
  <c r="CX1335" i="2"/>
  <c r="DC1335" i="2" s="1"/>
  <c r="DE1335" i="2" s="1"/>
  <c r="CN1335" i="2"/>
  <c r="CM1335" i="2"/>
  <c r="CL1335" i="2"/>
  <c r="CK1335" i="2"/>
  <c r="CR1335" i="2" s="1"/>
  <c r="CI1335" i="2"/>
  <c r="CH1335" i="2"/>
  <c r="CG1335" i="2"/>
  <c r="CJ1335" i="2" s="1"/>
  <c r="CF1335" i="2"/>
  <c r="CE1335" i="2"/>
  <c r="CD1335" i="2"/>
  <c r="CC1335" i="2"/>
  <c r="DD1335" i="2" s="1"/>
  <c r="DE1334" i="2"/>
  <c r="DB1334" i="2"/>
  <c r="DA1334" i="2"/>
  <c r="CZ1334" i="2"/>
  <c r="CY1334" i="2"/>
  <c r="CX1334" i="2"/>
  <c r="DC1334" i="2" s="1"/>
  <c r="CR1334" i="2"/>
  <c r="CN1334" i="2"/>
  <c r="CM1334" i="2"/>
  <c r="CT1334" i="2" s="1"/>
  <c r="CL1334" i="2"/>
  <c r="CK1334" i="2"/>
  <c r="CI1334" i="2"/>
  <c r="CP1334" i="2" s="1"/>
  <c r="CH1334" i="2"/>
  <c r="CG1334" i="2"/>
  <c r="CJ1334" i="2" s="1"/>
  <c r="CF1334" i="2"/>
  <c r="CE1334" i="2"/>
  <c r="CD1334" i="2"/>
  <c r="CC1334" i="2"/>
  <c r="DD1334" i="2" s="1"/>
  <c r="DB1333" i="2"/>
  <c r="DA1333" i="2"/>
  <c r="CZ1333" i="2"/>
  <c r="CY1333" i="2"/>
  <c r="CX1333" i="2"/>
  <c r="CN1333" i="2"/>
  <c r="CM1333" i="2"/>
  <c r="CL1333" i="2"/>
  <c r="CK1333" i="2"/>
  <c r="CI1333" i="2"/>
  <c r="CH1333" i="2"/>
  <c r="CG1333" i="2"/>
  <c r="CJ1333" i="2" s="1"/>
  <c r="CF1333" i="2"/>
  <c r="CE1333" i="2"/>
  <c r="CD1333" i="2"/>
  <c r="CC1333" i="2"/>
  <c r="DD1333" i="2" s="1"/>
  <c r="DE1332" i="2"/>
  <c r="DB1332" i="2"/>
  <c r="DA1332" i="2"/>
  <c r="CZ1332" i="2"/>
  <c r="CY1332" i="2"/>
  <c r="CX1332" i="2"/>
  <c r="DC1332" i="2" s="1"/>
  <c r="CS1332" i="2"/>
  <c r="CN1332" i="2"/>
  <c r="CM1332" i="2"/>
  <c r="CT1332" i="2" s="1"/>
  <c r="CL1332" i="2"/>
  <c r="CK1332" i="2"/>
  <c r="CI1332" i="2"/>
  <c r="CH1332" i="2"/>
  <c r="CG1332" i="2"/>
  <c r="CJ1332" i="2" s="1"/>
  <c r="CF1332" i="2"/>
  <c r="CE1332" i="2"/>
  <c r="CD1332" i="2"/>
  <c r="CC1332" i="2"/>
  <c r="DD1332" i="2" s="1"/>
  <c r="DB1331" i="2"/>
  <c r="DA1331" i="2"/>
  <c r="CZ1331" i="2"/>
  <c r="CY1331" i="2"/>
  <c r="CX1331" i="2"/>
  <c r="DC1331" i="2" s="1"/>
  <c r="DE1331" i="2" s="1"/>
  <c r="CN1331" i="2"/>
  <c r="CM1331" i="2"/>
  <c r="CL1331" i="2"/>
  <c r="CK1331" i="2"/>
  <c r="CJ1331" i="2"/>
  <c r="CI1331" i="2"/>
  <c r="CH1331" i="2"/>
  <c r="CF1331" i="2"/>
  <c r="CG1331" i="2" s="1"/>
  <c r="CE1331" i="2"/>
  <c r="CD1331" i="2"/>
  <c r="CC1331" i="2"/>
  <c r="DD1331" i="2" s="1"/>
  <c r="DE1330" i="2"/>
  <c r="DB1330" i="2"/>
  <c r="DA1330" i="2"/>
  <c r="CZ1330" i="2"/>
  <c r="CY1330" i="2"/>
  <c r="CX1330" i="2"/>
  <c r="DC1330" i="2" s="1"/>
  <c r="CR1330" i="2"/>
  <c r="CN1330" i="2"/>
  <c r="CM1330" i="2"/>
  <c r="CT1330" i="2" s="1"/>
  <c r="CL1330" i="2"/>
  <c r="CK1330" i="2"/>
  <c r="CI1330" i="2"/>
  <c r="CP1330" i="2" s="1"/>
  <c r="CH1330" i="2"/>
  <c r="CG1330" i="2"/>
  <c r="CJ1330" i="2" s="1"/>
  <c r="CF1330" i="2"/>
  <c r="CE1330" i="2"/>
  <c r="CD1330" i="2"/>
  <c r="CC1330" i="2"/>
  <c r="DD1330" i="2" s="1"/>
  <c r="DB1329" i="2"/>
  <c r="DA1329" i="2"/>
  <c r="CZ1329" i="2"/>
  <c r="CY1329" i="2"/>
  <c r="CX1329" i="2"/>
  <c r="DC1329" i="2" s="1"/>
  <c r="DE1329" i="2" s="1"/>
  <c r="CN1329" i="2"/>
  <c r="CM1329" i="2"/>
  <c r="CL1329" i="2"/>
  <c r="CK1329" i="2"/>
  <c r="CI1329" i="2"/>
  <c r="CH1329" i="2"/>
  <c r="CG1329" i="2"/>
  <c r="CJ1329" i="2" s="1"/>
  <c r="CF1329" i="2"/>
  <c r="CE1329" i="2"/>
  <c r="CD1329" i="2"/>
  <c r="CC1329" i="2"/>
  <c r="DD1329" i="2" s="1"/>
  <c r="DE1328" i="2"/>
  <c r="DB1328" i="2"/>
  <c r="DA1328" i="2"/>
  <c r="CZ1328" i="2"/>
  <c r="CY1328" i="2"/>
  <c r="CX1328" i="2"/>
  <c r="DC1328" i="2" s="1"/>
  <c r="CN1328" i="2"/>
  <c r="CM1328" i="2"/>
  <c r="CL1328" i="2"/>
  <c r="CK1328" i="2"/>
  <c r="CI1328" i="2"/>
  <c r="CH1328" i="2"/>
  <c r="CG1328" i="2"/>
  <c r="CJ1328" i="2" s="1"/>
  <c r="CF1328" i="2"/>
  <c r="CE1328" i="2"/>
  <c r="CD1328" i="2"/>
  <c r="CC1328" i="2"/>
  <c r="DD1328" i="2" s="1"/>
  <c r="DB1327" i="2"/>
  <c r="DA1327" i="2"/>
  <c r="CZ1327" i="2"/>
  <c r="CY1327" i="2"/>
  <c r="CX1327" i="2"/>
  <c r="DC1327" i="2" s="1"/>
  <c r="DE1327" i="2" s="1"/>
  <c r="CN1327" i="2"/>
  <c r="CM1327" i="2"/>
  <c r="CL1327" i="2"/>
  <c r="CK1327" i="2"/>
  <c r="CI1327" i="2"/>
  <c r="CH1327" i="2"/>
  <c r="CG1327" i="2"/>
  <c r="CJ1327" i="2" s="1"/>
  <c r="CF1327" i="2"/>
  <c r="CE1327" i="2"/>
  <c r="CD1327" i="2"/>
  <c r="CC1327" i="2"/>
  <c r="DD1327" i="2" s="1"/>
  <c r="DE1326" i="2"/>
  <c r="DB1326" i="2"/>
  <c r="DA1326" i="2"/>
  <c r="CZ1326" i="2"/>
  <c r="CY1326" i="2"/>
  <c r="CX1326" i="2"/>
  <c r="DC1326" i="2" s="1"/>
  <c r="CR1326" i="2"/>
  <c r="CN1326" i="2"/>
  <c r="CM1326" i="2"/>
  <c r="CT1326" i="2" s="1"/>
  <c r="CL1326" i="2"/>
  <c r="CK1326" i="2"/>
  <c r="CI1326" i="2"/>
  <c r="CP1326" i="2" s="1"/>
  <c r="CH1326" i="2"/>
  <c r="CG1326" i="2"/>
  <c r="CJ1326" i="2" s="1"/>
  <c r="CF1326" i="2"/>
  <c r="CE1326" i="2"/>
  <c r="CD1326" i="2"/>
  <c r="CC1326" i="2"/>
  <c r="DD1326" i="2" s="1"/>
  <c r="DB1325" i="2"/>
  <c r="DA1325" i="2"/>
  <c r="CZ1325" i="2"/>
  <c r="CY1325" i="2"/>
  <c r="CX1325" i="2"/>
  <c r="CN1325" i="2"/>
  <c r="CM1325" i="2"/>
  <c r="CL1325" i="2"/>
  <c r="CK1325" i="2"/>
  <c r="CI1325" i="2"/>
  <c r="CH1325" i="2"/>
  <c r="CG1325" i="2"/>
  <c r="CJ1325" i="2" s="1"/>
  <c r="CF1325" i="2"/>
  <c r="CE1325" i="2"/>
  <c r="CD1325" i="2"/>
  <c r="CC1325" i="2"/>
  <c r="DD1325" i="2" s="1"/>
  <c r="DE1324" i="2"/>
  <c r="DB1324" i="2"/>
  <c r="DA1324" i="2"/>
  <c r="CZ1324" i="2"/>
  <c r="CY1324" i="2"/>
  <c r="CX1324" i="2"/>
  <c r="DC1324" i="2" s="1"/>
  <c r="CS1324" i="2"/>
  <c r="CN1324" i="2"/>
  <c r="CM1324" i="2"/>
  <c r="CT1324" i="2" s="1"/>
  <c r="CL1324" i="2"/>
  <c r="CK1324" i="2"/>
  <c r="CI1324" i="2"/>
  <c r="CH1324" i="2"/>
  <c r="CG1324" i="2"/>
  <c r="CJ1324" i="2" s="1"/>
  <c r="CF1324" i="2"/>
  <c r="CE1324" i="2"/>
  <c r="CD1324" i="2"/>
  <c r="CC1324" i="2"/>
  <c r="DD1324" i="2" s="1"/>
  <c r="DB1323" i="2"/>
  <c r="DA1323" i="2"/>
  <c r="CZ1323" i="2"/>
  <c r="CY1323" i="2"/>
  <c r="CX1323" i="2"/>
  <c r="DC1323" i="2" s="1"/>
  <c r="DE1323" i="2" s="1"/>
  <c r="CN1323" i="2"/>
  <c r="CM1323" i="2"/>
  <c r="CL1323" i="2"/>
  <c r="CK1323" i="2"/>
  <c r="CI1323" i="2"/>
  <c r="CH1323" i="2"/>
  <c r="CF1323" i="2"/>
  <c r="CG1323" i="2" s="1"/>
  <c r="CJ1323" i="2" s="1"/>
  <c r="CE1323" i="2"/>
  <c r="CD1323" i="2"/>
  <c r="CC1323" i="2"/>
  <c r="DD1323" i="2" s="1"/>
  <c r="DE1322" i="2"/>
  <c r="DB1322" i="2"/>
  <c r="DA1322" i="2"/>
  <c r="CZ1322" i="2"/>
  <c r="CY1322" i="2"/>
  <c r="CX1322" i="2"/>
  <c r="DC1322" i="2" s="1"/>
  <c r="CR1322" i="2"/>
  <c r="CN1322" i="2"/>
  <c r="CM1322" i="2"/>
  <c r="CT1322" i="2" s="1"/>
  <c r="CL1322" i="2"/>
  <c r="CK1322" i="2"/>
  <c r="CI1322" i="2"/>
  <c r="CP1322" i="2" s="1"/>
  <c r="CH1322" i="2"/>
  <c r="CG1322" i="2"/>
  <c r="CJ1322" i="2" s="1"/>
  <c r="CF1322" i="2"/>
  <c r="CE1322" i="2"/>
  <c r="CD1322" i="2"/>
  <c r="CC1322" i="2"/>
  <c r="DD1322" i="2" s="1"/>
  <c r="DB1321" i="2"/>
  <c r="DA1321" i="2"/>
  <c r="CZ1321" i="2"/>
  <c r="CY1321" i="2"/>
  <c r="CX1321" i="2"/>
  <c r="DC1321" i="2" s="1"/>
  <c r="DE1321" i="2" s="1"/>
  <c r="CN1321" i="2"/>
  <c r="CM1321" i="2"/>
  <c r="CL1321" i="2"/>
  <c r="CK1321" i="2"/>
  <c r="CI1321" i="2"/>
  <c r="CH1321" i="2"/>
  <c r="CG1321" i="2"/>
  <c r="CJ1321" i="2" s="1"/>
  <c r="CF1321" i="2"/>
  <c r="CE1321" i="2"/>
  <c r="CD1321" i="2"/>
  <c r="CC1321" i="2"/>
  <c r="DD1321" i="2" s="1"/>
  <c r="DE1320" i="2"/>
  <c r="DB1320" i="2"/>
  <c r="DA1320" i="2"/>
  <c r="CZ1320" i="2"/>
  <c r="CY1320" i="2"/>
  <c r="CX1320" i="2"/>
  <c r="DC1320" i="2" s="1"/>
  <c r="CN1320" i="2"/>
  <c r="CM1320" i="2"/>
  <c r="CL1320" i="2"/>
  <c r="CK1320" i="2"/>
  <c r="CI1320" i="2"/>
  <c r="CH1320" i="2"/>
  <c r="CG1320" i="2"/>
  <c r="CJ1320" i="2" s="1"/>
  <c r="CF1320" i="2"/>
  <c r="CE1320" i="2"/>
  <c r="CD1320" i="2"/>
  <c r="CC1320" i="2"/>
  <c r="DD1320" i="2" s="1"/>
  <c r="DB1319" i="2"/>
  <c r="DA1319" i="2"/>
  <c r="CZ1319" i="2"/>
  <c r="CY1319" i="2"/>
  <c r="CX1319" i="2"/>
  <c r="DC1319" i="2" s="1"/>
  <c r="DE1319" i="2" s="1"/>
  <c r="CN1319" i="2"/>
  <c r="CM1319" i="2"/>
  <c r="CL1319" i="2"/>
  <c r="CK1319" i="2"/>
  <c r="CR1319" i="2" s="1"/>
  <c r="CI1319" i="2"/>
  <c r="CH1319" i="2"/>
  <c r="CG1319" i="2"/>
  <c r="CJ1319" i="2" s="1"/>
  <c r="CF1319" i="2"/>
  <c r="CE1319" i="2"/>
  <c r="CD1319" i="2"/>
  <c r="CC1319" i="2"/>
  <c r="DD1319" i="2" s="1"/>
  <c r="DE1318" i="2"/>
  <c r="DB1318" i="2"/>
  <c r="DA1318" i="2"/>
  <c r="CZ1318" i="2"/>
  <c r="CY1318" i="2"/>
  <c r="CX1318" i="2"/>
  <c r="DC1318" i="2" s="1"/>
  <c r="CR1318" i="2"/>
  <c r="CN1318" i="2"/>
  <c r="CM1318" i="2"/>
  <c r="CT1318" i="2" s="1"/>
  <c r="CL1318" i="2"/>
  <c r="CK1318" i="2"/>
  <c r="CI1318" i="2"/>
  <c r="CP1318" i="2" s="1"/>
  <c r="CH1318" i="2"/>
  <c r="CG1318" i="2"/>
  <c r="CJ1318" i="2" s="1"/>
  <c r="CF1318" i="2"/>
  <c r="CE1318" i="2"/>
  <c r="CD1318" i="2"/>
  <c r="CC1318" i="2"/>
  <c r="DD1318" i="2" s="1"/>
  <c r="DB1317" i="2"/>
  <c r="DA1317" i="2"/>
  <c r="CZ1317" i="2"/>
  <c r="CY1317" i="2"/>
  <c r="CX1317" i="2"/>
  <c r="CN1317" i="2"/>
  <c r="CM1317" i="2"/>
  <c r="CL1317" i="2"/>
  <c r="CK1317" i="2"/>
  <c r="CI1317" i="2"/>
  <c r="CH1317" i="2"/>
  <c r="CG1317" i="2"/>
  <c r="CJ1317" i="2" s="1"/>
  <c r="CF1317" i="2"/>
  <c r="CE1317" i="2"/>
  <c r="CD1317" i="2"/>
  <c r="CC1317" i="2"/>
  <c r="DD1317" i="2" s="1"/>
  <c r="DE1316" i="2"/>
  <c r="DB1316" i="2"/>
  <c r="DA1316" i="2"/>
  <c r="CZ1316" i="2"/>
  <c r="CY1316" i="2"/>
  <c r="CX1316" i="2"/>
  <c r="DC1316" i="2" s="1"/>
  <c r="CS1316" i="2"/>
  <c r="CN1316" i="2"/>
  <c r="CM1316" i="2"/>
  <c r="CT1316" i="2" s="1"/>
  <c r="CL1316" i="2"/>
  <c r="CK1316" i="2"/>
  <c r="CI1316" i="2"/>
  <c r="CH1316" i="2"/>
  <c r="CG1316" i="2"/>
  <c r="CJ1316" i="2" s="1"/>
  <c r="CF1316" i="2"/>
  <c r="CE1316" i="2"/>
  <c r="CD1316" i="2"/>
  <c r="CC1316" i="2"/>
  <c r="DD1316" i="2" s="1"/>
  <c r="DB1315" i="2"/>
  <c r="DA1315" i="2"/>
  <c r="CZ1315" i="2"/>
  <c r="CY1315" i="2"/>
  <c r="CX1315" i="2"/>
  <c r="DC1315" i="2" s="1"/>
  <c r="DE1315" i="2" s="1"/>
  <c r="CN1315" i="2"/>
  <c r="CM1315" i="2"/>
  <c r="CL1315" i="2"/>
  <c r="CK1315" i="2"/>
  <c r="CJ1315" i="2"/>
  <c r="CI1315" i="2"/>
  <c r="CH1315" i="2"/>
  <c r="CF1315" i="2"/>
  <c r="CG1315" i="2" s="1"/>
  <c r="CE1315" i="2"/>
  <c r="CD1315" i="2"/>
  <c r="CC1315" i="2"/>
  <c r="DD1315" i="2" s="1"/>
  <c r="DE1314" i="2"/>
  <c r="DB1314" i="2"/>
  <c r="DA1314" i="2"/>
  <c r="CZ1314" i="2"/>
  <c r="CY1314" i="2"/>
  <c r="CX1314" i="2"/>
  <c r="DC1314" i="2" s="1"/>
  <c r="CR1314" i="2"/>
  <c r="CN1314" i="2"/>
  <c r="CM1314" i="2"/>
  <c r="CT1314" i="2" s="1"/>
  <c r="CL1314" i="2"/>
  <c r="CK1314" i="2"/>
  <c r="CI1314" i="2"/>
  <c r="CP1314" i="2" s="1"/>
  <c r="CH1314" i="2"/>
  <c r="CG1314" i="2"/>
  <c r="CJ1314" i="2" s="1"/>
  <c r="CF1314" i="2"/>
  <c r="CE1314" i="2"/>
  <c r="CD1314" i="2"/>
  <c r="CC1314" i="2"/>
  <c r="DD1314" i="2" s="1"/>
  <c r="DB1313" i="2"/>
  <c r="DA1313" i="2"/>
  <c r="CZ1313" i="2"/>
  <c r="CY1313" i="2"/>
  <c r="CX1313" i="2"/>
  <c r="DC1313" i="2" s="1"/>
  <c r="DE1313" i="2" s="1"/>
  <c r="CN1313" i="2"/>
  <c r="CM1313" i="2"/>
  <c r="CL1313" i="2"/>
  <c r="CK1313" i="2"/>
  <c r="CI1313" i="2"/>
  <c r="CH1313" i="2"/>
  <c r="CG1313" i="2"/>
  <c r="CJ1313" i="2" s="1"/>
  <c r="CF1313" i="2"/>
  <c r="CE1313" i="2"/>
  <c r="CD1313" i="2"/>
  <c r="CC1313" i="2"/>
  <c r="DD1313" i="2" s="1"/>
  <c r="DE1312" i="2"/>
  <c r="DB1312" i="2"/>
  <c r="DA1312" i="2"/>
  <c r="CZ1312" i="2"/>
  <c r="CY1312" i="2"/>
  <c r="CX1312" i="2"/>
  <c r="DC1312" i="2" s="1"/>
  <c r="CN1312" i="2"/>
  <c r="CM1312" i="2"/>
  <c r="CL1312" i="2"/>
  <c r="CK1312" i="2"/>
  <c r="CI1312" i="2"/>
  <c r="CH1312" i="2"/>
  <c r="CG1312" i="2"/>
  <c r="CJ1312" i="2" s="1"/>
  <c r="CF1312" i="2"/>
  <c r="CE1312" i="2"/>
  <c r="CD1312" i="2"/>
  <c r="CC1312" i="2"/>
  <c r="DD1312" i="2" s="1"/>
  <c r="DB1311" i="2"/>
  <c r="DA1311" i="2"/>
  <c r="CZ1311" i="2"/>
  <c r="CY1311" i="2"/>
  <c r="CX1311" i="2"/>
  <c r="DC1311" i="2" s="1"/>
  <c r="DE1311" i="2" s="1"/>
  <c r="CN1311" i="2"/>
  <c r="CM1311" i="2"/>
  <c r="CL1311" i="2"/>
  <c r="CK1311" i="2"/>
  <c r="CI1311" i="2"/>
  <c r="CH1311" i="2"/>
  <c r="CG1311" i="2"/>
  <c r="CJ1311" i="2" s="1"/>
  <c r="CF1311" i="2"/>
  <c r="CE1311" i="2"/>
  <c r="CD1311" i="2"/>
  <c r="CC1311" i="2"/>
  <c r="DD1311" i="2" s="1"/>
  <c r="DE1310" i="2"/>
  <c r="DB1310" i="2"/>
  <c r="DA1310" i="2"/>
  <c r="CZ1310" i="2"/>
  <c r="CY1310" i="2"/>
  <c r="CX1310" i="2"/>
  <c r="DC1310" i="2" s="1"/>
  <c r="CR1310" i="2"/>
  <c r="CN1310" i="2"/>
  <c r="CM1310" i="2"/>
  <c r="CT1310" i="2" s="1"/>
  <c r="CL1310" i="2"/>
  <c r="CK1310" i="2"/>
  <c r="CI1310" i="2"/>
  <c r="CP1310" i="2" s="1"/>
  <c r="CH1310" i="2"/>
  <c r="CG1310" i="2"/>
  <c r="CJ1310" i="2" s="1"/>
  <c r="CF1310" i="2"/>
  <c r="CE1310" i="2"/>
  <c r="CD1310" i="2"/>
  <c r="CC1310" i="2"/>
  <c r="DD1310" i="2" s="1"/>
  <c r="DB1309" i="2"/>
  <c r="DA1309" i="2"/>
  <c r="CZ1309" i="2"/>
  <c r="CY1309" i="2"/>
  <c r="CX1309" i="2"/>
  <c r="CN1309" i="2"/>
  <c r="CM1309" i="2"/>
  <c r="CL1309" i="2"/>
  <c r="CK1309" i="2"/>
  <c r="CI1309" i="2"/>
  <c r="CH1309" i="2"/>
  <c r="CG1309" i="2"/>
  <c r="CJ1309" i="2" s="1"/>
  <c r="CF1309" i="2"/>
  <c r="CE1309" i="2"/>
  <c r="CD1309" i="2"/>
  <c r="CC1309" i="2"/>
  <c r="DD1309" i="2" s="1"/>
  <c r="DE1308" i="2"/>
  <c r="DB1308" i="2"/>
  <c r="DA1308" i="2"/>
  <c r="CZ1308" i="2"/>
  <c r="CY1308" i="2"/>
  <c r="CX1308" i="2"/>
  <c r="DC1308" i="2" s="1"/>
  <c r="CS1308" i="2"/>
  <c r="CN1308" i="2"/>
  <c r="CM1308" i="2"/>
  <c r="CT1308" i="2" s="1"/>
  <c r="CL1308" i="2"/>
  <c r="CK1308" i="2"/>
  <c r="CI1308" i="2"/>
  <c r="CH1308" i="2"/>
  <c r="CG1308" i="2"/>
  <c r="CJ1308" i="2" s="1"/>
  <c r="CF1308" i="2"/>
  <c r="CE1308" i="2"/>
  <c r="CD1308" i="2"/>
  <c r="CC1308" i="2"/>
  <c r="DD1308" i="2" s="1"/>
  <c r="DB1307" i="2"/>
  <c r="DA1307" i="2"/>
  <c r="CZ1307" i="2"/>
  <c r="CY1307" i="2"/>
  <c r="CX1307" i="2"/>
  <c r="DC1307" i="2" s="1"/>
  <c r="DE1307" i="2" s="1"/>
  <c r="CN1307" i="2"/>
  <c r="CM1307" i="2"/>
  <c r="CL1307" i="2"/>
  <c r="CK1307" i="2"/>
  <c r="CI1307" i="2"/>
  <c r="CH1307" i="2"/>
  <c r="CF1307" i="2"/>
  <c r="CG1307" i="2" s="1"/>
  <c r="CJ1307" i="2" s="1"/>
  <c r="CE1307" i="2"/>
  <c r="CD1307" i="2"/>
  <c r="CC1307" i="2"/>
  <c r="DD1307" i="2" s="1"/>
  <c r="DE1306" i="2"/>
  <c r="DB1306" i="2"/>
  <c r="DA1306" i="2"/>
  <c r="CZ1306" i="2"/>
  <c r="CY1306" i="2"/>
  <c r="CX1306" i="2"/>
  <c r="DC1306" i="2" s="1"/>
  <c r="CR1306" i="2"/>
  <c r="CN1306" i="2"/>
  <c r="CM1306" i="2"/>
  <c r="CT1306" i="2" s="1"/>
  <c r="CL1306" i="2"/>
  <c r="CK1306" i="2"/>
  <c r="CI1306" i="2"/>
  <c r="CP1306" i="2" s="1"/>
  <c r="CH1306" i="2"/>
  <c r="CG1306" i="2"/>
  <c r="CJ1306" i="2" s="1"/>
  <c r="CF1306" i="2"/>
  <c r="CE1306" i="2"/>
  <c r="CD1306" i="2"/>
  <c r="CC1306" i="2"/>
  <c r="DD1306" i="2" s="1"/>
  <c r="DB1305" i="2"/>
  <c r="DA1305" i="2"/>
  <c r="CZ1305" i="2"/>
  <c r="CY1305" i="2"/>
  <c r="CX1305" i="2"/>
  <c r="DC1305" i="2" s="1"/>
  <c r="DE1305" i="2" s="1"/>
  <c r="CN1305" i="2"/>
  <c r="CM1305" i="2"/>
  <c r="CL1305" i="2"/>
  <c r="CK1305" i="2"/>
  <c r="CI1305" i="2"/>
  <c r="CH1305" i="2"/>
  <c r="CG1305" i="2"/>
  <c r="CJ1305" i="2" s="1"/>
  <c r="CF1305" i="2"/>
  <c r="CE1305" i="2"/>
  <c r="CD1305" i="2"/>
  <c r="CC1305" i="2"/>
  <c r="DD1305" i="2" s="1"/>
  <c r="DE1304" i="2"/>
  <c r="DB1304" i="2"/>
  <c r="DA1304" i="2"/>
  <c r="CZ1304" i="2"/>
  <c r="CY1304" i="2"/>
  <c r="CX1304" i="2"/>
  <c r="DC1304" i="2" s="1"/>
  <c r="CN1304" i="2"/>
  <c r="CM1304" i="2"/>
  <c r="CL1304" i="2"/>
  <c r="CK1304" i="2"/>
  <c r="CI1304" i="2"/>
  <c r="CH1304" i="2"/>
  <c r="CG1304" i="2"/>
  <c r="CJ1304" i="2" s="1"/>
  <c r="CF1304" i="2"/>
  <c r="CE1304" i="2"/>
  <c r="CD1304" i="2"/>
  <c r="CC1304" i="2"/>
  <c r="DD1304" i="2" s="1"/>
  <c r="DB1303" i="2"/>
  <c r="DA1303" i="2"/>
  <c r="CZ1303" i="2"/>
  <c r="CY1303" i="2"/>
  <c r="CX1303" i="2"/>
  <c r="DC1303" i="2" s="1"/>
  <c r="DE1303" i="2" s="1"/>
  <c r="CN1303" i="2"/>
  <c r="CM1303" i="2"/>
  <c r="CL1303" i="2"/>
  <c r="CK1303" i="2"/>
  <c r="CR1303" i="2" s="1"/>
  <c r="CI1303" i="2"/>
  <c r="CH1303" i="2"/>
  <c r="CG1303" i="2"/>
  <c r="CJ1303" i="2" s="1"/>
  <c r="CF1303" i="2"/>
  <c r="CE1303" i="2"/>
  <c r="CD1303" i="2"/>
  <c r="CC1303" i="2"/>
  <c r="DD1303" i="2" s="1"/>
  <c r="DE1302" i="2"/>
  <c r="DB1302" i="2"/>
  <c r="DA1302" i="2"/>
  <c r="CZ1302" i="2"/>
  <c r="CY1302" i="2"/>
  <c r="CX1302" i="2"/>
  <c r="DC1302" i="2" s="1"/>
  <c r="CR1302" i="2"/>
  <c r="CN1302" i="2"/>
  <c r="CM1302" i="2"/>
  <c r="CT1302" i="2" s="1"/>
  <c r="CL1302" i="2"/>
  <c r="CK1302" i="2"/>
  <c r="CI1302" i="2"/>
  <c r="CP1302" i="2" s="1"/>
  <c r="CH1302" i="2"/>
  <c r="CG1302" i="2"/>
  <c r="CJ1302" i="2" s="1"/>
  <c r="CF1302" i="2"/>
  <c r="CE1302" i="2"/>
  <c r="CD1302" i="2"/>
  <c r="CC1302" i="2"/>
  <c r="DD1302" i="2" s="1"/>
  <c r="DB1301" i="2"/>
  <c r="DA1301" i="2"/>
  <c r="CZ1301" i="2"/>
  <c r="CY1301" i="2"/>
  <c r="CX1301" i="2"/>
  <c r="CN1301" i="2"/>
  <c r="CM1301" i="2"/>
  <c r="CL1301" i="2"/>
  <c r="CK1301" i="2"/>
  <c r="CI1301" i="2"/>
  <c r="CH1301" i="2"/>
  <c r="CG1301" i="2"/>
  <c r="CJ1301" i="2" s="1"/>
  <c r="CF1301" i="2"/>
  <c r="CE1301" i="2"/>
  <c r="CD1301" i="2"/>
  <c r="CC1301" i="2"/>
  <c r="DD1301" i="2" s="1"/>
  <c r="DE1300" i="2"/>
  <c r="DB1300" i="2"/>
  <c r="DA1300" i="2"/>
  <c r="CZ1300" i="2"/>
  <c r="CY1300" i="2"/>
  <c r="CX1300" i="2"/>
  <c r="DC1300" i="2" s="1"/>
  <c r="CS1300" i="2"/>
  <c r="CN1300" i="2"/>
  <c r="CM1300" i="2"/>
  <c r="CT1300" i="2" s="1"/>
  <c r="CL1300" i="2"/>
  <c r="CK1300" i="2"/>
  <c r="CI1300" i="2"/>
  <c r="CH1300" i="2"/>
  <c r="CG1300" i="2"/>
  <c r="CJ1300" i="2" s="1"/>
  <c r="CF1300" i="2"/>
  <c r="CE1300" i="2"/>
  <c r="CD1300" i="2"/>
  <c r="CC1300" i="2"/>
  <c r="DD1300" i="2" s="1"/>
  <c r="DB1299" i="2"/>
  <c r="DA1299" i="2"/>
  <c r="CZ1299" i="2"/>
  <c r="CY1299" i="2"/>
  <c r="CX1299" i="2"/>
  <c r="DC1299" i="2" s="1"/>
  <c r="DE1299" i="2" s="1"/>
  <c r="CN1299" i="2"/>
  <c r="CM1299" i="2"/>
  <c r="CL1299" i="2"/>
  <c r="CK1299" i="2"/>
  <c r="CJ1299" i="2"/>
  <c r="CI1299" i="2"/>
  <c r="CH1299" i="2"/>
  <c r="CF1299" i="2"/>
  <c r="CG1299" i="2" s="1"/>
  <c r="CE1299" i="2"/>
  <c r="CD1299" i="2"/>
  <c r="CC1299" i="2"/>
  <c r="DD1299" i="2" s="1"/>
  <c r="DE1298" i="2"/>
  <c r="DB1298" i="2"/>
  <c r="DA1298" i="2"/>
  <c r="CZ1298" i="2"/>
  <c r="CY1298" i="2"/>
  <c r="CX1298" i="2"/>
  <c r="DC1298" i="2" s="1"/>
  <c r="CR1298" i="2"/>
  <c r="CN1298" i="2"/>
  <c r="CM1298" i="2"/>
  <c r="CT1298" i="2" s="1"/>
  <c r="CL1298" i="2"/>
  <c r="CK1298" i="2"/>
  <c r="CI1298" i="2"/>
  <c r="CP1298" i="2" s="1"/>
  <c r="CH1298" i="2"/>
  <c r="CG1298" i="2"/>
  <c r="CJ1298" i="2" s="1"/>
  <c r="CF1298" i="2"/>
  <c r="CE1298" i="2"/>
  <c r="CD1298" i="2"/>
  <c r="CC1298" i="2"/>
  <c r="DD1298" i="2" s="1"/>
  <c r="DB1297" i="2"/>
  <c r="DA1297" i="2"/>
  <c r="CZ1297" i="2"/>
  <c r="CY1297" i="2"/>
  <c r="CX1297" i="2"/>
  <c r="DC1297" i="2" s="1"/>
  <c r="DE1297" i="2" s="1"/>
  <c r="CN1297" i="2"/>
  <c r="CM1297" i="2"/>
  <c r="CL1297" i="2"/>
  <c r="CK1297" i="2"/>
  <c r="CI1297" i="2"/>
  <c r="CH1297" i="2"/>
  <c r="CG1297" i="2"/>
  <c r="CJ1297" i="2" s="1"/>
  <c r="CF1297" i="2"/>
  <c r="CE1297" i="2"/>
  <c r="CD1297" i="2"/>
  <c r="CC1297" i="2"/>
  <c r="DD1297" i="2" s="1"/>
  <c r="DE1296" i="2"/>
  <c r="DB1296" i="2"/>
  <c r="DA1296" i="2"/>
  <c r="CZ1296" i="2"/>
  <c r="CY1296" i="2"/>
  <c r="CX1296" i="2"/>
  <c r="DC1296" i="2" s="1"/>
  <c r="CN1296" i="2"/>
  <c r="CM1296" i="2"/>
  <c r="CL1296" i="2"/>
  <c r="CK1296" i="2"/>
  <c r="CI1296" i="2"/>
  <c r="CH1296" i="2"/>
  <c r="CG1296" i="2"/>
  <c r="CJ1296" i="2" s="1"/>
  <c r="CF1296" i="2"/>
  <c r="CE1296" i="2"/>
  <c r="CD1296" i="2"/>
  <c r="CC1296" i="2"/>
  <c r="DD1296" i="2" s="1"/>
  <c r="DB1295" i="2"/>
  <c r="DA1295" i="2"/>
  <c r="CZ1295" i="2"/>
  <c r="CY1295" i="2"/>
  <c r="CX1295" i="2"/>
  <c r="DC1295" i="2" s="1"/>
  <c r="DE1295" i="2" s="1"/>
  <c r="CN1295" i="2"/>
  <c r="CM1295" i="2"/>
  <c r="CL1295" i="2"/>
  <c r="CK1295" i="2"/>
  <c r="CI1295" i="2"/>
  <c r="CH1295" i="2"/>
  <c r="CG1295" i="2"/>
  <c r="CJ1295" i="2" s="1"/>
  <c r="CF1295" i="2"/>
  <c r="CE1295" i="2"/>
  <c r="CD1295" i="2"/>
  <c r="CC1295" i="2"/>
  <c r="DD1295" i="2" s="1"/>
  <c r="DE1294" i="2"/>
  <c r="DB1294" i="2"/>
  <c r="DA1294" i="2"/>
  <c r="CZ1294" i="2"/>
  <c r="CY1294" i="2"/>
  <c r="CX1294" i="2"/>
  <c r="DC1294" i="2" s="1"/>
  <c r="CR1294" i="2"/>
  <c r="CN1294" i="2"/>
  <c r="CM1294" i="2"/>
  <c r="CT1294" i="2" s="1"/>
  <c r="CL1294" i="2"/>
  <c r="CK1294" i="2"/>
  <c r="CI1294" i="2"/>
  <c r="CP1294" i="2" s="1"/>
  <c r="CH1294" i="2"/>
  <c r="CG1294" i="2"/>
  <c r="CJ1294" i="2" s="1"/>
  <c r="CF1294" i="2"/>
  <c r="CE1294" i="2"/>
  <c r="CD1294" i="2"/>
  <c r="CC1294" i="2"/>
  <c r="DD1294" i="2" s="1"/>
  <c r="DB1293" i="2"/>
  <c r="DA1293" i="2"/>
  <c r="CZ1293" i="2"/>
  <c r="CY1293" i="2"/>
  <c r="CX1293" i="2"/>
  <c r="CN1293" i="2"/>
  <c r="CM1293" i="2"/>
  <c r="CL1293" i="2"/>
  <c r="CK1293" i="2"/>
  <c r="CI1293" i="2"/>
  <c r="CH1293" i="2"/>
  <c r="CG1293" i="2"/>
  <c r="CJ1293" i="2" s="1"/>
  <c r="CF1293" i="2"/>
  <c r="CE1293" i="2"/>
  <c r="CD1293" i="2"/>
  <c r="CC1293" i="2"/>
  <c r="DD1293" i="2" s="1"/>
  <c r="DE1292" i="2"/>
  <c r="DB1292" i="2"/>
  <c r="DA1292" i="2"/>
  <c r="CZ1292" i="2"/>
  <c r="CY1292" i="2"/>
  <c r="CX1292" i="2"/>
  <c r="DC1292" i="2" s="1"/>
  <c r="CS1292" i="2"/>
  <c r="CN1292" i="2"/>
  <c r="CM1292" i="2"/>
  <c r="CT1292" i="2" s="1"/>
  <c r="CL1292" i="2"/>
  <c r="CK1292" i="2"/>
  <c r="CI1292" i="2"/>
  <c r="CH1292" i="2"/>
  <c r="CG1292" i="2"/>
  <c r="CJ1292" i="2" s="1"/>
  <c r="CF1292" i="2"/>
  <c r="CE1292" i="2"/>
  <c r="CD1292" i="2"/>
  <c r="CC1292" i="2"/>
  <c r="DD1292" i="2" s="1"/>
  <c r="DB1291" i="2"/>
  <c r="DA1291" i="2"/>
  <c r="CZ1291" i="2"/>
  <c r="CY1291" i="2"/>
  <c r="CX1291" i="2"/>
  <c r="DC1291" i="2" s="1"/>
  <c r="DE1291" i="2" s="1"/>
  <c r="CN1291" i="2"/>
  <c r="CM1291" i="2"/>
  <c r="CL1291" i="2"/>
  <c r="CK1291" i="2"/>
  <c r="CI1291" i="2"/>
  <c r="CH1291" i="2"/>
  <c r="CF1291" i="2"/>
  <c r="CG1291" i="2" s="1"/>
  <c r="CJ1291" i="2" s="1"/>
  <c r="CE1291" i="2"/>
  <c r="CD1291" i="2"/>
  <c r="CC1291" i="2"/>
  <c r="DD1291" i="2" s="1"/>
  <c r="DE1290" i="2"/>
  <c r="DB1290" i="2"/>
  <c r="DA1290" i="2"/>
  <c r="CZ1290" i="2"/>
  <c r="CY1290" i="2"/>
  <c r="CX1290" i="2"/>
  <c r="DC1290" i="2" s="1"/>
  <c r="CR1290" i="2"/>
  <c r="CN1290" i="2"/>
  <c r="CM1290" i="2"/>
  <c r="CT1290" i="2" s="1"/>
  <c r="CL1290" i="2"/>
  <c r="CK1290" i="2"/>
  <c r="CI1290" i="2"/>
  <c r="CP1290" i="2" s="1"/>
  <c r="CH1290" i="2"/>
  <c r="CG1290" i="2"/>
  <c r="CJ1290" i="2" s="1"/>
  <c r="CF1290" i="2"/>
  <c r="CE1290" i="2"/>
  <c r="CD1290" i="2"/>
  <c r="CC1290" i="2"/>
  <c r="DD1290" i="2" s="1"/>
  <c r="DB1289" i="2"/>
  <c r="DA1289" i="2"/>
  <c r="CZ1289" i="2"/>
  <c r="CY1289" i="2"/>
  <c r="CX1289" i="2"/>
  <c r="DC1289" i="2" s="1"/>
  <c r="DE1289" i="2" s="1"/>
  <c r="CN1289" i="2"/>
  <c r="CM1289" i="2"/>
  <c r="CL1289" i="2"/>
  <c r="CK1289" i="2"/>
  <c r="CI1289" i="2"/>
  <c r="CH1289" i="2"/>
  <c r="CG1289" i="2"/>
  <c r="CJ1289" i="2" s="1"/>
  <c r="CF1289" i="2"/>
  <c r="CE1289" i="2"/>
  <c r="CD1289" i="2"/>
  <c r="CC1289" i="2"/>
  <c r="DD1289" i="2" s="1"/>
  <c r="DE1288" i="2"/>
  <c r="DB1288" i="2"/>
  <c r="DA1288" i="2"/>
  <c r="CZ1288" i="2"/>
  <c r="CY1288" i="2"/>
  <c r="CX1288" i="2"/>
  <c r="DC1288" i="2" s="1"/>
  <c r="CN1288" i="2"/>
  <c r="CM1288" i="2"/>
  <c r="CL1288" i="2"/>
  <c r="CK1288" i="2"/>
  <c r="CI1288" i="2"/>
  <c r="CH1288" i="2"/>
  <c r="CG1288" i="2"/>
  <c r="CJ1288" i="2" s="1"/>
  <c r="CF1288" i="2"/>
  <c r="CE1288" i="2"/>
  <c r="CD1288" i="2"/>
  <c r="CC1288" i="2"/>
  <c r="DD1288" i="2" s="1"/>
  <c r="DB1287" i="2"/>
  <c r="DA1287" i="2"/>
  <c r="CZ1287" i="2"/>
  <c r="CY1287" i="2"/>
  <c r="CX1287" i="2"/>
  <c r="DC1287" i="2" s="1"/>
  <c r="DE1287" i="2" s="1"/>
  <c r="CN1287" i="2"/>
  <c r="CM1287" i="2"/>
  <c r="CL1287" i="2"/>
  <c r="CK1287" i="2"/>
  <c r="CR1287" i="2" s="1"/>
  <c r="CI1287" i="2"/>
  <c r="CH1287" i="2"/>
  <c r="CG1287" i="2"/>
  <c r="CJ1287" i="2" s="1"/>
  <c r="CF1287" i="2"/>
  <c r="CE1287" i="2"/>
  <c r="CD1287" i="2"/>
  <c r="CC1287" i="2"/>
  <c r="DD1287" i="2" s="1"/>
  <c r="DE1286" i="2"/>
  <c r="DB1286" i="2"/>
  <c r="DA1286" i="2"/>
  <c r="CZ1286" i="2"/>
  <c r="CY1286" i="2"/>
  <c r="CX1286" i="2"/>
  <c r="DC1286" i="2" s="1"/>
  <c r="CR1286" i="2"/>
  <c r="CN1286" i="2"/>
  <c r="CM1286" i="2"/>
  <c r="CT1286" i="2" s="1"/>
  <c r="CL1286" i="2"/>
  <c r="CK1286" i="2"/>
  <c r="CI1286" i="2"/>
  <c r="CP1286" i="2" s="1"/>
  <c r="CH1286" i="2"/>
  <c r="CG1286" i="2"/>
  <c r="CJ1286" i="2" s="1"/>
  <c r="CF1286" i="2"/>
  <c r="CE1286" i="2"/>
  <c r="CD1286" i="2"/>
  <c r="CC1286" i="2"/>
  <c r="DD1286" i="2" s="1"/>
  <c r="DB1285" i="2"/>
  <c r="DA1285" i="2"/>
  <c r="CZ1285" i="2"/>
  <c r="CY1285" i="2"/>
  <c r="CX1285" i="2"/>
  <c r="CN1285" i="2"/>
  <c r="CM1285" i="2"/>
  <c r="CL1285" i="2"/>
  <c r="CK1285" i="2"/>
  <c r="CI1285" i="2"/>
  <c r="CH1285" i="2"/>
  <c r="CG1285" i="2"/>
  <c r="CJ1285" i="2" s="1"/>
  <c r="CF1285" i="2"/>
  <c r="CE1285" i="2"/>
  <c r="CD1285" i="2"/>
  <c r="CC1285" i="2"/>
  <c r="DD1285" i="2" s="1"/>
  <c r="DE1284" i="2"/>
  <c r="DB1284" i="2"/>
  <c r="DA1284" i="2"/>
  <c r="CZ1284" i="2"/>
  <c r="CY1284" i="2"/>
  <c r="CX1284" i="2"/>
  <c r="DC1284" i="2" s="1"/>
  <c r="CS1284" i="2"/>
  <c r="CN1284" i="2"/>
  <c r="CM1284" i="2"/>
  <c r="CT1284" i="2" s="1"/>
  <c r="CL1284" i="2"/>
  <c r="CK1284" i="2"/>
  <c r="CI1284" i="2"/>
  <c r="CH1284" i="2"/>
  <c r="CG1284" i="2"/>
  <c r="CJ1284" i="2" s="1"/>
  <c r="CF1284" i="2"/>
  <c r="CE1284" i="2"/>
  <c r="CD1284" i="2"/>
  <c r="CC1284" i="2"/>
  <c r="DD1284" i="2" s="1"/>
  <c r="DB1283" i="2"/>
  <c r="DA1283" i="2"/>
  <c r="CZ1283" i="2"/>
  <c r="CY1283" i="2"/>
  <c r="CX1283" i="2"/>
  <c r="DC1283" i="2" s="1"/>
  <c r="DE1283" i="2" s="1"/>
  <c r="CN1283" i="2"/>
  <c r="CM1283" i="2"/>
  <c r="CL1283" i="2"/>
  <c r="CK1283" i="2"/>
  <c r="CJ1283" i="2"/>
  <c r="CI1283" i="2"/>
  <c r="CH1283" i="2"/>
  <c r="CF1283" i="2"/>
  <c r="CG1283" i="2" s="1"/>
  <c r="CE1283" i="2"/>
  <c r="CD1283" i="2"/>
  <c r="CC1283" i="2"/>
  <c r="DD1283" i="2" s="1"/>
  <c r="DE1282" i="2"/>
  <c r="DB1282" i="2"/>
  <c r="DA1282" i="2"/>
  <c r="CZ1282" i="2"/>
  <c r="CY1282" i="2"/>
  <c r="CX1282" i="2"/>
  <c r="DC1282" i="2" s="1"/>
  <c r="CR1282" i="2"/>
  <c r="CN1282" i="2"/>
  <c r="CM1282" i="2"/>
  <c r="CT1282" i="2" s="1"/>
  <c r="CL1282" i="2"/>
  <c r="CK1282" i="2"/>
  <c r="CI1282" i="2"/>
  <c r="CP1282" i="2" s="1"/>
  <c r="CH1282" i="2"/>
  <c r="CG1282" i="2"/>
  <c r="CJ1282" i="2" s="1"/>
  <c r="CF1282" i="2"/>
  <c r="CE1282" i="2"/>
  <c r="CD1282" i="2"/>
  <c r="CC1282" i="2"/>
  <c r="DD1282" i="2" s="1"/>
  <c r="DB1281" i="2"/>
  <c r="DA1281" i="2"/>
  <c r="CZ1281" i="2"/>
  <c r="CY1281" i="2"/>
  <c r="CX1281" i="2"/>
  <c r="DC1281" i="2" s="1"/>
  <c r="DE1281" i="2" s="1"/>
  <c r="CN1281" i="2"/>
  <c r="CM1281" i="2"/>
  <c r="CL1281" i="2"/>
  <c r="CK1281" i="2"/>
  <c r="CI1281" i="2"/>
  <c r="CH1281" i="2"/>
  <c r="CG1281" i="2"/>
  <c r="CJ1281" i="2" s="1"/>
  <c r="CF1281" i="2"/>
  <c r="CE1281" i="2"/>
  <c r="CD1281" i="2"/>
  <c r="CC1281" i="2"/>
  <c r="DD1281" i="2" s="1"/>
  <c r="DE1280" i="2"/>
  <c r="DB1280" i="2"/>
  <c r="DA1280" i="2"/>
  <c r="CZ1280" i="2"/>
  <c r="CY1280" i="2"/>
  <c r="CX1280" i="2"/>
  <c r="DC1280" i="2" s="1"/>
  <c r="CN1280" i="2"/>
  <c r="CM1280" i="2"/>
  <c r="CL1280" i="2"/>
  <c r="CK1280" i="2"/>
  <c r="CI1280" i="2"/>
  <c r="CH1280" i="2"/>
  <c r="CG1280" i="2"/>
  <c r="CJ1280" i="2" s="1"/>
  <c r="CF1280" i="2"/>
  <c r="CE1280" i="2"/>
  <c r="CD1280" i="2"/>
  <c r="CC1280" i="2"/>
  <c r="DD1280" i="2" s="1"/>
  <c r="DB1279" i="2"/>
  <c r="DA1279" i="2"/>
  <c r="CZ1279" i="2"/>
  <c r="CY1279" i="2"/>
  <c r="CX1279" i="2"/>
  <c r="DC1279" i="2" s="1"/>
  <c r="DE1279" i="2" s="1"/>
  <c r="CN1279" i="2"/>
  <c r="CM1279" i="2"/>
  <c r="CL1279" i="2"/>
  <c r="CK1279" i="2"/>
  <c r="CI1279" i="2"/>
  <c r="CH1279" i="2"/>
  <c r="CG1279" i="2"/>
  <c r="CJ1279" i="2" s="1"/>
  <c r="CF1279" i="2"/>
  <c r="CE1279" i="2"/>
  <c r="CD1279" i="2"/>
  <c r="CC1279" i="2"/>
  <c r="DD1279" i="2" s="1"/>
  <c r="DE1278" i="2"/>
  <c r="DB1278" i="2"/>
  <c r="DA1278" i="2"/>
  <c r="CZ1278" i="2"/>
  <c r="CY1278" i="2"/>
  <c r="CX1278" i="2"/>
  <c r="DC1278" i="2" s="1"/>
  <c r="CR1278" i="2"/>
  <c r="CN1278" i="2"/>
  <c r="CM1278" i="2"/>
  <c r="CT1278" i="2" s="1"/>
  <c r="CL1278" i="2"/>
  <c r="CK1278" i="2"/>
  <c r="CI1278" i="2"/>
  <c r="CP1278" i="2" s="1"/>
  <c r="CH1278" i="2"/>
  <c r="CG1278" i="2"/>
  <c r="CJ1278" i="2" s="1"/>
  <c r="CF1278" i="2"/>
  <c r="CE1278" i="2"/>
  <c r="CD1278" i="2"/>
  <c r="CC1278" i="2"/>
  <c r="DD1278" i="2" s="1"/>
  <c r="DB1277" i="2"/>
  <c r="DA1277" i="2"/>
  <c r="CZ1277" i="2"/>
  <c r="CY1277" i="2"/>
  <c r="CX1277" i="2"/>
  <c r="CN1277" i="2"/>
  <c r="CM1277" i="2"/>
  <c r="CL1277" i="2"/>
  <c r="CK1277" i="2"/>
  <c r="CI1277" i="2"/>
  <c r="CH1277" i="2"/>
  <c r="CG1277" i="2"/>
  <c r="CJ1277" i="2" s="1"/>
  <c r="CF1277" i="2"/>
  <c r="CE1277" i="2"/>
  <c r="CD1277" i="2"/>
  <c r="CC1277" i="2"/>
  <c r="DD1277" i="2" s="1"/>
  <c r="DE1276" i="2"/>
  <c r="DB1276" i="2"/>
  <c r="DA1276" i="2"/>
  <c r="CZ1276" i="2"/>
  <c r="CY1276" i="2"/>
  <c r="CX1276" i="2"/>
  <c r="DC1276" i="2" s="1"/>
  <c r="CS1276" i="2"/>
  <c r="CN1276" i="2"/>
  <c r="CM1276" i="2"/>
  <c r="CT1276" i="2" s="1"/>
  <c r="CL1276" i="2"/>
  <c r="CK1276" i="2"/>
  <c r="CI1276" i="2"/>
  <c r="CH1276" i="2"/>
  <c r="CG1276" i="2"/>
  <c r="CJ1276" i="2" s="1"/>
  <c r="CF1276" i="2"/>
  <c r="CE1276" i="2"/>
  <c r="CD1276" i="2"/>
  <c r="CC1276" i="2"/>
  <c r="DD1276" i="2" s="1"/>
  <c r="DB1275" i="2"/>
  <c r="DA1275" i="2"/>
  <c r="CZ1275" i="2"/>
  <c r="CY1275" i="2"/>
  <c r="CX1275" i="2"/>
  <c r="DC1275" i="2" s="1"/>
  <c r="DE1275" i="2" s="1"/>
  <c r="CN1275" i="2"/>
  <c r="CM1275" i="2"/>
  <c r="CL1275" i="2"/>
  <c r="CK1275" i="2"/>
  <c r="CI1275" i="2"/>
  <c r="CH1275" i="2"/>
  <c r="CF1275" i="2"/>
  <c r="CG1275" i="2" s="1"/>
  <c r="CJ1275" i="2" s="1"/>
  <c r="CE1275" i="2"/>
  <c r="CD1275" i="2"/>
  <c r="CC1275" i="2"/>
  <c r="DD1275" i="2" s="1"/>
  <c r="DE1274" i="2"/>
  <c r="DB1274" i="2"/>
  <c r="DA1274" i="2"/>
  <c r="CZ1274" i="2"/>
  <c r="CY1274" i="2"/>
  <c r="CX1274" i="2"/>
  <c r="DC1274" i="2" s="1"/>
  <c r="CR1274" i="2"/>
  <c r="CN1274" i="2"/>
  <c r="CM1274" i="2"/>
  <c r="CT1274" i="2" s="1"/>
  <c r="CL1274" i="2"/>
  <c r="CK1274" i="2"/>
  <c r="CI1274" i="2"/>
  <c r="CP1274" i="2" s="1"/>
  <c r="CH1274" i="2"/>
  <c r="CG1274" i="2"/>
  <c r="CJ1274" i="2" s="1"/>
  <c r="CF1274" i="2"/>
  <c r="CE1274" i="2"/>
  <c r="CD1274" i="2"/>
  <c r="CC1274" i="2"/>
  <c r="DD1274" i="2" s="1"/>
  <c r="DB1273" i="2"/>
  <c r="DA1273" i="2"/>
  <c r="CZ1273" i="2"/>
  <c r="CY1273" i="2"/>
  <c r="CX1273" i="2"/>
  <c r="DC1273" i="2" s="1"/>
  <c r="DE1273" i="2" s="1"/>
  <c r="CN1273" i="2"/>
  <c r="CM1273" i="2"/>
  <c r="CL1273" i="2"/>
  <c r="CK1273" i="2"/>
  <c r="CI1273" i="2"/>
  <c r="CH1273" i="2"/>
  <c r="CG1273" i="2"/>
  <c r="CJ1273" i="2" s="1"/>
  <c r="CF1273" i="2"/>
  <c r="CE1273" i="2"/>
  <c r="CD1273" i="2"/>
  <c r="CC1273" i="2"/>
  <c r="DD1273" i="2" s="1"/>
  <c r="DE1272" i="2"/>
  <c r="DB1272" i="2"/>
  <c r="DA1272" i="2"/>
  <c r="CZ1272" i="2"/>
  <c r="CY1272" i="2"/>
  <c r="CX1272" i="2"/>
  <c r="DC1272" i="2" s="1"/>
  <c r="CN1272" i="2"/>
  <c r="CM1272" i="2"/>
  <c r="CL1272" i="2"/>
  <c r="CK1272" i="2"/>
  <c r="CI1272" i="2"/>
  <c r="CH1272" i="2"/>
  <c r="CG1272" i="2"/>
  <c r="CJ1272" i="2" s="1"/>
  <c r="CF1272" i="2"/>
  <c r="CE1272" i="2"/>
  <c r="CD1272" i="2"/>
  <c r="CC1272" i="2"/>
  <c r="DD1272" i="2" s="1"/>
  <c r="DB1271" i="2"/>
  <c r="DA1271" i="2"/>
  <c r="CZ1271" i="2"/>
  <c r="CY1271" i="2"/>
  <c r="CX1271" i="2"/>
  <c r="DC1271" i="2" s="1"/>
  <c r="DE1271" i="2" s="1"/>
  <c r="CN1271" i="2"/>
  <c r="CM1271" i="2"/>
  <c r="CL1271" i="2"/>
  <c r="CK1271" i="2"/>
  <c r="CR1271" i="2" s="1"/>
  <c r="CI1271" i="2"/>
  <c r="CH1271" i="2"/>
  <c r="CG1271" i="2"/>
  <c r="CJ1271" i="2" s="1"/>
  <c r="CF1271" i="2"/>
  <c r="CE1271" i="2"/>
  <c r="CD1271" i="2"/>
  <c r="CC1271" i="2"/>
  <c r="DD1271" i="2" s="1"/>
  <c r="DE1270" i="2"/>
  <c r="DB1270" i="2"/>
  <c r="DA1270" i="2"/>
  <c r="CZ1270" i="2"/>
  <c r="CY1270" i="2"/>
  <c r="CX1270" i="2"/>
  <c r="DC1270" i="2" s="1"/>
  <c r="CR1270" i="2"/>
  <c r="CN1270" i="2"/>
  <c r="CM1270" i="2"/>
  <c r="CT1270" i="2" s="1"/>
  <c r="CL1270" i="2"/>
  <c r="CK1270" i="2"/>
  <c r="CI1270" i="2"/>
  <c r="CP1270" i="2" s="1"/>
  <c r="CH1270" i="2"/>
  <c r="CG1270" i="2"/>
  <c r="CJ1270" i="2" s="1"/>
  <c r="CF1270" i="2"/>
  <c r="CE1270" i="2"/>
  <c r="CD1270" i="2"/>
  <c r="CC1270" i="2"/>
  <c r="DD1270" i="2" s="1"/>
  <c r="DB1269" i="2"/>
  <c r="DA1269" i="2"/>
  <c r="CZ1269" i="2"/>
  <c r="CY1269" i="2"/>
  <c r="CX1269" i="2"/>
  <c r="CN1269" i="2"/>
  <c r="CM1269" i="2"/>
  <c r="CL1269" i="2"/>
  <c r="CK1269" i="2"/>
  <c r="CI1269" i="2"/>
  <c r="CH1269" i="2"/>
  <c r="CG1269" i="2"/>
  <c r="CJ1269" i="2" s="1"/>
  <c r="CF1269" i="2"/>
  <c r="CE1269" i="2"/>
  <c r="CD1269" i="2"/>
  <c r="CC1269" i="2"/>
  <c r="DD1269" i="2" s="1"/>
  <c r="DE1268" i="2"/>
  <c r="DB1268" i="2"/>
  <c r="DA1268" i="2"/>
  <c r="CZ1268" i="2"/>
  <c r="CY1268" i="2"/>
  <c r="CX1268" i="2"/>
  <c r="DC1268" i="2" s="1"/>
  <c r="CS1268" i="2"/>
  <c r="CN1268" i="2"/>
  <c r="CM1268" i="2"/>
  <c r="CT1268" i="2" s="1"/>
  <c r="CL1268" i="2"/>
  <c r="CK1268" i="2"/>
  <c r="CI1268" i="2"/>
  <c r="CH1268" i="2"/>
  <c r="CG1268" i="2"/>
  <c r="CJ1268" i="2" s="1"/>
  <c r="CF1268" i="2"/>
  <c r="CE1268" i="2"/>
  <c r="CD1268" i="2"/>
  <c r="CC1268" i="2"/>
  <c r="DD1268" i="2" s="1"/>
  <c r="DB1267" i="2"/>
  <c r="DA1267" i="2"/>
  <c r="CZ1267" i="2"/>
  <c r="CY1267" i="2"/>
  <c r="CX1267" i="2"/>
  <c r="DC1267" i="2" s="1"/>
  <c r="DE1267" i="2" s="1"/>
  <c r="CN1267" i="2"/>
  <c r="CM1267" i="2"/>
  <c r="CL1267" i="2"/>
  <c r="CK1267" i="2"/>
  <c r="CJ1267" i="2"/>
  <c r="CI1267" i="2"/>
  <c r="CH1267" i="2"/>
  <c r="CF1267" i="2"/>
  <c r="CG1267" i="2" s="1"/>
  <c r="CE1267" i="2"/>
  <c r="CD1267" i="2"/>
  <c r="CC1267" i="2"/>
  <c r="DD1267" i="2" s="1"/>
  <c r="DE1266" i="2"/>
  <c r="DB1266" i="2"/>
  <c r="DA1266" i="2"/>
  <c r="CZ1266" i="2"/>
  <c r="CY1266" i="2"/>
  <c r="CX1266" i="2"/>
  <c r="DC1266" i="2" s="1"/>
  <c r="CR1266" i="2"/>
  <c r="CN1266" i="2"/>
  <c r="CM1266" i="2"/>
  <c r="CT1266" i="2" s="1"/>
  <c r="CL1266" i="2"/>
  <c r="CK1266" i="2"/>
  <c r="CI1266" i="2"/>
  <c r="CP1266" i="2" s="1"/>
  <c r="CH1266" i="2"/>
  <c r="CG1266" i="2"/>
  <c r="CJ1266" i="2" s="1"/>
  <c r="CF1266" i="2"/>
  <c r="CE1266" i="2"/>
  <c r="CD1266" i="2"/>
  <c r="CC1266" i="2"/>
  <c r="DD1266" i="2" s="1"/>
  <c r="DB1265" i="2"/>
  <c r="DA1265" i="2"/>
  <c r="CZ1265" i="2"/>
  <c r="CY1265" i="2"/>
  <c r="CX1265" i="2"/>
  <c r="DC1265" i="2" s="1"/>
  <c r="DE1265" i="2" s="1"/>
  <c r="CN1265" i="2"/>
  <c r="CM1265" i="2"/>
  <c r="CL1265" i="2"/>
  <c r="CK1265" i="2"/>
  <c r="CI1265" i="2"/>
  <c r="CH1265" i="2"/>
  <c r="CG1265" i="2"/>
  <c r="CJ1265" i="2" s="1"/>
  <c r="CF1265" i="2"/>
  <c r="CE1265" i="2"/>
  <c r="CD1265" i="2"/>
  <c r="CC1265" i="2"/>
  <c r="DD1265" i="2" s="1"/>
  <c r="DE1264" i="2"/>
  <c r="DB1264" i="2"/>
  <c r="DA1264" i="2"/>
  <c r="CZ1264" i="2"/>
  <c r="CY1264" i="2"/>
  <c r="CX1264" i="2"/>
  <c r="DC1264" i="2" s="1"/>
  <c r="CN1264" i="2"/>
  <c r="CM1264" i="2"/>
  <c r="CL1264" i="2"/>
  <c r="CK1264" i="2"/>
  <c r="CI1264" i="2"/>
  <c r="CH1264" i="2"/>
  <c r="CG1264" i="2"/>
  <c r="CJ1264" i="2" s="1"/>
  <c r="CF1264" i="2"/>
  <c r="CE1264" i="2"/>
  <c r="CD1264" i="2"/>
  <c r="CC1264" i="2"/>
  <c r="DD1264" i="2" s="1"/>
  <c r="DB1263" i="2"/>
  <c r="DA1263" i="2"/>
  <c r="CZ1263" i="2"/>
  <c r="CY1263" i="2"/>
  <c r="CX1263" i="2"/>
  <c r="DC1263" i="2" s="1"/>
  <c r="DE1263" i="2" s="1"/>
  <c r="CN1263" i="2"/>
  <c r="CM1263" i="2"/>
  <c r="CL1263" i="2"/>
  <c r="CK1263" i="2"/>
  <c r="CI1263" i="2"/>
  <c r="CH1263" i="2"/>
  <c r="CG1263" i="2"/>
  <c r="CJ1263" i="2" s="1"/>
  <c r="CF1263" i="2"/>
  <c r="CE1263" i="2"/>
  <c r="CD1263" i="2"/>
  <c r="CC1263" i="2"/>
  <c r="DD1263" i="2" s="1"/>
  <c r="DE1262" i="2"/>
  <c r="DB1262" i="2"/>
  <c r="DA1262" i="2"/>
  <c r="CZ1262" i="2"/>
  <c r="CY1262" i="2"/>
  <c r="CX1262" i="2"/>
  <c r="DC1262" i="2" s="1"/>
  <c r="CR1262" i="2"/>
  <c r="CN1262" i="2"/>
  <c r="CM1262" i="2"/>
  <c r="CT1262" i="2" s="1"/>
  <c r="CL1262" i="2"/>
  <c r="CK1262" i="2"/>
  <c r="CI1262" i="2"/>
  <c r="CP1262" i="2" s="1"/>
  <c r="CH1262" i="2"/>
  <c r="CG1262" i="2"/>
  <c r="CJ1262" i="2" s="1"/>
  <c r="CF1262" i="2"/>
  <c r="CE1262" i="2"/>
  <c r="CD1262" i="2"/>
  <c r="CC1262" i="2"/>
  <c r="DD1262" i="2" s="1"/>
  <c r="DB1261" i="2"/>
  <c r="DA1261" i="2"/>
  <c r="CZ1261" i="2"/>
  <c r="CY1261" i="2"/>
  <c r="CX1261" i="2"/>
  <c r="CN1261" i="2"/>
  <c r="CM1261" i="2"/>
  <c r="CL1261" i="2"/>
  <c r="CK1261" i="2"/>
  <c r="CI1261" i="2"/>
  <c r="CH1261" i="2"/>
  <c r="CG1261" i="2"/>
  <c r="CJ1261" i="2" s="1"/>
  <c r="CF1261" i="2"/>
  <c r="CE1261" i="2"/>
  <c r="CD1261" i="2"/>
  <c r="CC1261" i="2"/>
  <c r="DD1261" i="2" s="1"/>
  <c r="DE1260" i="2"/>
  <c r="DB1260" i="2"/>
  <c r="DA1260" i="2"/>
  <c r="CZ1260" i="2"/>
  <c r="CY1260" i="2"/>
  <c r="CX1260" i="2"/>
  <c r="DC1260" i="2" s="1"/>
  <c r="CS1260" i="2"/>
  <c r="CN1260" i="2"/>
  <c r="CM1260" i="2"/>
  <c r="CT1260" i="2" s="1"/>
  <c r="CL1260" i="2"/>
  <c r="CK1260" i="2"/>
  <c r="CI1260" i="2"/>
  <c r="CH1260" i="2"/>
  <c r="CG1260" i="2"/>
  <c r="CJ1260" i="2" s="1"/>
  <c r="CF1260" i="2"/>
  <c r="CE1260" i="2"/>
  <c r="CD1260" i="2"/>
  <c r="CC1260" i="2"/>
  <c r="DD1260" i="2" s="1"/>
  <c r="DB1259" i="2"/>
  <c r="DA1259" i="2"/>
  <c r="CZ1259" i="2"/>
  <c r="CY1259" i="2"/>
  <c r="CX1259" i="2"/>
  <c r="DC1259" i="2" s="1"/>
  <c r="DE1259" i="2" s="1"/>
  <c r="CN1259" i="2"/>
  <c r="CM1259" i="2"/>
  <c r="CL1259" i="2"/>
  <c r="CK1259" i="2"/>
  <c r="CI1259" i="2"/>
  <c r="CH1259" i="2"/>
  <c r="CF1259" i="2"/>
  <c r="CG1259" i="2" s="1"/>
  <c r="CJ1259" i="2" s="1"/>
  <c r="CE1259" i="2"/>
  <c r="CD1259" i="2"/>
  <c r="CC1259" i="2"/>
  <c r="DD1259" i="2" s="1"/>
  <c r="DE1258" i="2"/>
  <c r="DB1258" i="2"/>
  <c r="DA1258" i="2"/>
  <c r="CZ1258" i="2"/>
  <c r="CY1258" i="2"/>
  <c r="CX1258" i="2"/>
  <c r="DC1258" i="2" s="1"/>
  <c r="CR1258" i="2"/>
  <c r="CN1258" i="2"/>
  <c r="CM1258" i="2"/>
  <c r="CT1258" i="2" s="1"/>
  <c r="CL1258" i="2"/>
  <c r="CK1258" i="2"/>
  <c r="CI1258" i="2"/>
  <c r="CP1258" i="2" s="1"/>
  <c r="CH1258" i="2"/>
  <c r="CG1258" i="2"/>
  <c r="CJ1258" i="2" s="1"/>
  <c r="CF1258" i="2"/>
  <c r="CE1258" i="2"/>
  <c r="CD1258" i="2"/>
  <c r="CC1258" i="2"/>
  <c r="DD1258" i="2" s="1"/>
  <c r="DB1257" i="2"/>
  <c r="DA1257" i="2"/>
  <c r="CZ1257" i="2"/>
  <c r="CY1257" i="2"/>
  <c r="CX1257" i="2"/>
  <c r="DC1257" i="2" s="1"/>
  <c r="DE1257" i="2" s="1"/>
  <c r="CN1257" i="2"/>
  <c r="CM1257" i="2"/>
  <c r="CL1257" i="2"/>
  <c r="CK1257" i="2"/>
  <c r="CI1257" i="2"/>
  <c r="CH1257" i="2"/>
  <c r="CG1257" i="2"/>
  <c r="CJ1257" i="2" s="1"/>
  <c r="CF1257" i="2"/>
  <c r="CE1257" i="2"/>
  <c r="CD1257" i="2"/>
  <c r="CC1257" i="2"/>
  <c r="DD1257" i="2" s="1"/>
  <c r="DE1256" i="2"/>
  <c r="DB1256" i="2"/>
  <c r="DA1256" i="2"/>
  <c r="CZ1256" i="2"/>
  <c r="CY1256" i="2"/>
  <c r="CX1256" i="2"/>
  <c r="DC1256" i="2" s="1"/>
  <c r="CN1256" i="2"/>
  <c r="CM1256" i="2"/>
  <c r="CL1256" i="2"/>
  <c r="CK1256" i="2"/>
  <c r="CI1256" i="2"/>
  <c r="CH1256" i="2"/>
  <c r="CG1256" i="2"/>
  <c r="CJ1256" i="2" s="1"/>
  <c r="CF1256" i="2"/>
  <c r="CE1256" i="2"/>
  <c r="CD1256" i="2"/>
  <c r="CC1256" i="2"/>
  <c r="DD1256" i="2" s="1"/>
  <c r="DB1255" i="2"/>
  <c r="DA1255" i="2"/>
  <c r="CZ1255" i="2"/>
  <c r="CY1255" i="2"/>
  <c r="CX1255" i="2"/>
  <c r="DC1255" i="2" s="1"/>
  <c r="DE1255" i="2" s="1"/>
  <c r="CN1255" i="2"/>
  <c r="CM1255" i="2"/>
  <c r="CL1255" i="2"/>
  <c r="CK1255" i="2"/>
  <c r="CR1255" i="2" s="1"/>
  <c r="CI1255" i="2"/>
  <c r="CH1255" i="2"/>
  <c r="CG1255" i="2"/>
  <c r="CJ1255" i="2" s="1"/>
  <c r="CF1255" i="2"/>
  <c r="CE1255" i="2"/>
  <c r="CD1255" i="2"/>
  <c r="CC1255" i="2"/>
  <c r="DD1255" i="2" s="1"/>
  <c r="DE1254" i="2"/>
  <c r="DB1254" i="2"/>
  <c r="DA1254" i="2"/>
  <c r="CZ1254" i="2"/>
  <c r="CY1254" i="2"/>
  <c r="CX1254" i="2"/>
  <c r="DC1254" i="2" s="1"/>
  <c r="CR1254" i="2"/>
  <c r="CN1254" i="2"/>
  <c r="CM1254" i="2"/>
  <c r="CT1254" i="2" s="1"/>
  <c r="CL1254" i="2"/>
  <c r="CK1254" i="2"/>
  <c r="CI1254" i="2"/>
  <c r="CP1254" i="2" s="1"/>
  <c r="CH1254" i="2"/>
  <c r="CG1254" i="2"/>
  <c r="CJ1254" i="2" s="1"/>
  <c r="CF1254" i="2"/>
  <c r="CE1254" i="2"/>
  <c r="CD1254" i="2"/>
  <c r="CC1254" i="2"/>
  <c r="DD1254" i="2" s="1"/>
  <c r="DB1253" i="2"/>
  <c r="DA1253" i="2"/>
  <c r="CZ1253" i="2"/>
  <c r="CY1253" i="2"/>
  <c r="CX1253" i="2"/>
  <c r="CN1253" i="2"/>
  <c r="CM1253" i="2"/>
  <c r="CL1253" i="2"/>
  <c r="CK1253" i="2"/>
  <c r="CI1253" i="2"/>
  <c r="CH1253" i="2"/>
  <c r="CG1253" i="2"/>
  <c r="CJ1253" i="2" s="1"/>
  <c r="CF1253" i="2"/>
  <c r="CE1253" i="2"/>
  <c r="CD1253" i="2"/>
  <c r="CC1253" i="2"/>
  <c r="DD1253" i="2" s="1"/>
  <c r="DE1252" i="2"/>
  <c r="DB1252" i="2"/>
  <c r="DA1252" i="2"/>
  <c r="CZ1252" i="2"/>
  <c r="CY1252" i="2"/>
  <c r="CX1252" i="2"/>
  <c r="DC1252" i="2" s="1"/>
  <c r="CS1252" i="2"/>
  <c r="CN1252" i="2"/>
  <c r="CM1252" i="2"/>
  <c r="CT1252" i="2" s="1"/>
  <c r="CL1252" i="2"/>
  <c r="CK1252" i="2"/>
  <c r="CI1252" i="2"/>
  <c r="CH1252" i="2"/>
  <c r="CG1252" i="2"/>
  <c r="CJ1252" i="2" s="1"/>
  <c r="CF1252" i="2"/>
  <c r="CE1252" i="2"/>
  <c r="CD1252" i="2"/>
  <c r="CC1252" i="2"/>
  <c r="DD1252" i="2" s="1"/>
  <c r="DB1251" i="2"/>
  <c r="DA1251" i="2"/>
  <c r="CZ1251" i="2"/>
  <c r="CY1251" i="2"/>
  <c r="CX1251" i="2"/>
  <c r="DC1251" i="2" s="1"/>
  <c r="DE1251" i="2" s="1"/>
  <c r="CN1251" i="2"/>
  <c r="CM1251" i="2"/>
  <c r="CL1251" i="2"/>
  <c r="CK1251" i="2"/>
  <c r="CJ1251" i="2"/>
  <c r="CI1251" i="2"/>
  <c r="CH1251" i="2"/>
  <c r="CF1251" i="2"/>
  <c r="CG1251" i="2" s="1"/>
  <c r="CE1251" i="2"/>
  <c r="CD1251" i="2"/>
  <c r="CC1251" i="2"/>
  <c r="DD1251" i="2" s="1"/>
  <c r="DE1250" i="2"/>
  <c r="DB1250" i="2"/>
  <c r="DA1250" i="2"/>
  <c r="CZ1250" i="2"/>
  <c r="CY1250" i="2"/>
  <c r="CX1250" i="2"/>
  <c r="DC1250" i="2" s="1"/>
  <c r="CR1250" i="2"/>
  <c r="CN1250" i="2"/>
  <c r="CM1250" i="2"/>
  <c r="CT1250" i="2" s="1"/>
  <c r="CL1250" i="2"/>
  <c r="CK1250" i="2"/>
  <c r="CI1250" i="2"/>
  <c r="CP1250" i="2" s="1"/>
  <c r="CH1250" i="2"/>
  <c r="CG1250" i="2"/>
  <c r="CJ1250" i="2" s="1"/>
  <c r="CF1250" i="2"/>
  <c r="CE1250" i="2"/>
  <c r="CD1250" i="2"/>
  <c r="CC1250" i="2"/>
  <c r="DD1250" i="2" s="1"/>
  <c r="DB1249" i="2"/>
  <c r="DA1249" i="2"/>
  <c r="CZ1249" i="2"/>
  <c r="CY1249" i="2"/>
  <c r="CX1249" i="2"/>
  <c r="DC1249" i="2" s="1"/>
  <c r="DE1249" i="2" s="1"/>
  <c r="CN1249" i="2"/>
  <c r="CM1249" i="2"/>
  <c r="CL1249" i="2"/>
  <c r="CK1249" i="2"/>
  <c r="CI1249" i="2"/>
  <c r="CH1249" i="2"/>
  <c r="CG1249" i="2"/>
  <c r="CJ1249" i="2" s="1"/>
  <c r="CF1249" i="2"/>
  <c r="CE1249" i="2"/>
  <c r="CD1249" i="2"/>
  <c r="CC1249" i="2"/>
  <c r="DD1249" i="2" s="1"/>
  <c r="DE1248" i="2"/>
  <c r="DB1248" i="2"/>
  <c r="DA1248" i="2"/>
  <c r="CZ1248" i="2"/>
  <c r="CY1248" i="2"/>
  <c r="CX1248" i="2"/>
  <c r="DC1248" i="2" s="1"/>
  <c r="CN1248" i="2"/>
  <c r="CM1248" i="2"/>
  <c r="CL1248" i="2"/>
  <c r="CK1248" i="2"/>
  <c r="CI1248" i="2"/>
  <c r="CH1248" i="2"/>
  <c r="CG1248" i="2"/>
  <c r="CJ1248" i="2" s="1"/>
  <c r="CF1248" i="2"/>
  <c r="CE1248" i="2"/>
  <c r="CD1248" i="2"/>
  <c r="CC1248" i="2"/>
  <c r="DD1248" i="2" s="1"/>
  <c r="DB1247" i="2"/>
  <c r="DA1247" i="2"/>
  <c r="CZ1247" i="2"/>
  <c r="CY1247" i="2"/>
  <c r="CX1247" i="2"/>
  <c r="DC1247" i="2" s="1"/>
  <c r="DE1247" i="2" s="1"/>
  <c r="CN1247" i="2"/>
  <c r="CM1247" i="2"/>
  <c r="CL1247" i="2"/>
  <c r="CK1247" i="2"/>
  <c r="CI1247" i="2"/>
  <c r="CH1247" i="2"/>
  <c r="CG1247" i="2"/>
  <c r="CJ1247" i="2" s="1"/>
  <c r="CF1247" i="2"/>
  <c r="CE1247" i="2"/>
  <c r="CD1247" i="2"/>
  <c r="CC1247" i="2"/>
  <c r="DD1247" i="2" s="1"/>
  <c r="DE1246" i="2"/>
  <c r="DB1246" i="2"/>
  <c r="DA1246" i="2"/>
  <c r="CZ1246" i="2"/>
  <c r="CY1246" i="2"/>
  <c r="CX1246" i="2"/>
  <c r="DC1246" i="2" s="1"/>
  <c r="CR1246" i="2"/>
  <c r="CN1246" i="2"/>
  <c r="CM1246" i="2"/>
  <c r="CT1246" i="2" s="1"/>
  <c r="CL1246" i="2"/>
  <c r="CK1246" i="2"/>
  <c r="CI1246" i="2"/>
  <c r="CP1246" i="2" s="1"/>
  <c r="CH1246" i="2"/>
  <c r="CG1246" i="2"/>
  <c r="CJ1246" i="2" s="1"/>
  <c r="CF1246" i="2"/>
  <c r="CE1246" i="2"/>
  <c r="CD1246" i="2"/>
  <c r="CC1246" i="2"/>
  <c r="DD1246" i="2" s="1"/>
  <c r="DB1245" i="2"/>
  <c r="DA1245" i="2"/>
  <c r="CZ1245" i="2"/>
  <c r="CY1245" i="2"/>
  <c r="CX1245" i="2"/>
  <c r="CN1245" i="2"/>
  <c r="CM1245" i="2"/>
  <c r="CL1245" i="2"/>
  <c r="CK1245" i="2"/>
  <c r="CI1245" i="2"/>
  <c r="CH1245" i="2"/>
  <c r="CG1245" i="2"/>
  <c r="CJ1245" i="2" s="1"/>
  <c r="CF1245" i="2"/>
  <c r="CE1245" i="2"/>
  <c r="CD1245" i="2"/>
  <c r="CC1245" i="2"/>
  <c r="DD1245" i="2" s="1"/>
  <c r="DE1244" i="2"/>
  <c r="DB1244" i="2"/>
  <c r="DA1244" i="2"/>
  <c r="CZ1244" i="2"/>
  <c r="CY1244" i="2"/>
  <c r="CX1244" i="2"/>
  <c r="DC1244" i="2" s="1"/>
  <c r="CS1244" i="2"/>
  <c r="CN1244" i="2"/>
  <c r="CM1244" i="2"/>
  <c r="CT1244" i="2" s="1"/>
  <c r="CL1244" i="2"/>
  <c r="CK1244" i="2"/>
  <c r="CI1244" i="2"/>
  <c r="CH1244" i="2"/>
  <c r="CG1244" i="2"/>
  <c r="CJ1244" i="2" s="1"/>
  <c r="CF1244" i="2"/>
  <c r="CE1244" i="2"/>
  <c r="CD1244" i="2"/>
  <c r="CC1244" i="2"/>
  <c r="DD1244" i="2" s="1"/>
  <c r="DB1243" i="2"/>
  <c r="DA1243" i="2"/>
  <c r="CZ1243" i="2"/>
  <c r="CY1243" i="2"/>
  <c r="CX1243" i="2"/>
  <c r="DC1243" i="2" s="1"/>
  <c r="DE1243" i="2" s="1"/>
  <c r="CN1243" i="2"/>
  <c r="CM1243" i="2"/>
  <c r="CL1243" i="2"/>
  <c r="CK1243" i="2"/>
  <c r="CI1243" i="2"/>
  <c r="CH1243" i="2"/>
  <c r="CF1243" i="2"/>
  <c r="CG1243" i="2" s="1"/>
  <c r="CJ1243" i="2" s="1"/>
  <c r="CE1243" i="2"/>
  <c r="CD1243" i="2"/>
  <c r="CC1243" i="2"/>
  <c r="DD1243" i="2" s="1"/>
  <c r="DE1242" i="2"/>
  <c r="DB1242" i="2"/>
  <c r="DA1242" i="2"/>
  <c r="CZ1242" i="2"/>
  <c r="CY1242" i="2"/>
  <c r="CX1242" i="2"/>
  <c r="DC1242" i="2" s="1"/>
  <c r="CR1242" i="2"/>
  <c r="CN1242" i="2"/>
  <c r="CM1242" i="2"/>
  <c r="CT1242" i="2" s="1"/>
  <c r="CL1242" i="2"/>
  <c r="CK1242" i="2"/>
  <c r="CI1242" i="2"/>
  <c r="CP1242" i="2" s="1"/>
  <c r="CH1242" i="2"/>
  <c r="CG1242" i="2"/>
  <c r="CJ1242" i="2" s="1"/>
  <c r="CF1242" i="2"/>
  <c r="CE1242" i="2"/>
  <c r="CD1242" i="2"/>
  <c r="CC1242" i="2"/>
  <c r="DD1242" i="2" s="1"/>
  <c r="DB1241" i="2"/>
  <c r="DA1241" i="2"/>
  <c r="CZ1241" i="2"/>
  <c r="CY1241" i="2"/>
  <c r="CX1241" i="2"/>
  <c r="DC1241" i="2" s="1"/>
  <c r="DE1241" i="2" s="1"/>
  <c r="CN1241" i="2"/>
  <c r="CM1241" i="2"/>
  <c r="CL1241" i="2"/>
  <c r="CK1241" i="2"/>
  <c r="CI1241" i="2"/>
  <c r="CH1241" i="2"/>
  <c r="CG1241" i="2"/>
  <c r="CJ1241" i="2" s="1"/>
  <c r="CF1241" i="2"/>
  <c r="CE1241" i="2"/>
  <c r="CD1241" i="2"/>
  <c r="CC1241" i="2"/>
  <c r="DD1241" i="2" s="1"/>
  <c r="DE1240" i="2"/>
  <c r="DB1240" i="2"/>
  <c r="DA1240" i="2"/>
  <c r="CZ1240" i="2"/>
  <c r="CY1240" i="2"/>
  <c r="CX1240" i="2"/>
  <c r="DC1240" i="2" s="1"/>
  <c r="CN1240" i="2"/>
  <c r="CM1240" i="2"/>
  <c r="CL1240" i="2"/>
  <c r="CK1240" i="2"/>
  <c r="CI1240" i="2"/>
  <c r="CH1240" i="2"/>
  <c r="CG1240" i="2"/>
  <c r="CJ1240" i="2" s="1"/>
  <c r="CF1240" i="2"/>
  <c r="CE1240" i="2"/>
  <c r="CD1240" i="2"/>
  <c r="CC1240" i="2"/>
  <c r="DD1240" i="2" s="1"/>
  <c r="DB1239" i="2"/>
  <c r="DA1239" i="2"/>
  <c r="CZ1239" i="2"/>
  <c r="CY1239" i="2"/>
  <c r="CX1239" i="2"/>
  <c r="DC1239" i="2" s="1"/>
  <c r="DE1239" i="2" s="1"/>
  <c r="CN1239" i="2"/>
  <c r="CM1239" i="2"/>
  <c r="CL1239" i="2"/>
  <c r="CK1239" i="2"/>
  <c r="CR1239" i="2" s="1"/>
  <c r="CI1239" i="2"/>
  <c r="CH1239" i="2"/>
  <c r="CG1239" i="2"/>
  <c r="CJ1239" i="2" s="1"/>
  <c r="CF1239" i="2"/>
  <c r="CE1239" i="2"/>
  <c r="CD1239" i="2"/>
  <c r="CC1239" i="2"/>
  <c r="DD1239" i="2" s="1"/>
  <c r="DE1238" i="2"/>
  <c r="DB1238" i="2"/>
  <c r="DA1238" i="2"/>
  <c r="CZ1238" i="2"/>
  <c r="CY1238" i="2"/>
  <c r="CX1238" i="2"/>
  <c r="DC1238" i="2" s="1"/>
  <c r="CR1238" i="2"/>
  <c r="CN1238" i="2"/>
  <c r="CM1238" i="2"/>
  <c r="CT1238" i="2" s="1"/>
  <c r="CL1238" i="2"/>
  <c r="CK1238" i="2"/>
  <c r="CI1238" i="2"/>
  <c r="CP1238" i="2" s="1"/>
  <c r="CH1238" i="2"/>
  <c r="CG1238" i="2"/>
  <c r="CJ1238" i="2" s="1"/>
  <c r="CF1238" i="2"/>
  <c r="CE1238" i="2"/>
  <c r="CD1238" i="2"/>
  <c r="CC1238" i="2"/>
  <c r="DD1238" i="2" s="1"/>
  <c r="DB1237" i="2"/>
  <c r="DA1237" i="2"/>
  <c r="CZ1237" i="2"/>
  <c r="CY1237" i="2"/>
  <c r="CX1237" i="2"/>
  <c r="CN1237" i="2"/>
  <c r="CM1237" i="2"/>
  <c r="CL1237" i="2"/>
  <c r="CK1237" i="2"/>
  <c r="CI1237" i="2"/>
  <c r="CH1237" i="2"/>
  <c r="CG1237" i="2"/>
  <c r="CJ1237" i="2" s="1"/>
  <c r="CF1237" i="2"/>
  <c r="CE1237" i="2"/>
  <c r="CD1237" i="2"/>
  <c r="CC1237" i="2"/>
  <c r="DD1237" i="2" s="1"/>
  <c r="DE1236" i="2"/>
  <c r="DB1236" i="2"/>
  <c r="DA1236" i="2"/>
  <c r="CZ1236" i="2"/>
  <c r="CY1236" i="2"/>
  <c r="CX1236" i="2"/>
  <c r="DC1236" i="2" s="1"/>
  <c r="CS1236" i="2"/>
  <c r="CN1236" i="2"/>
  <c r="CM1236" i="2"/>
  <c r="CT1236" i="2" s="1"/>
  <c r="CL1236" i="2"/>
  <c r="CK1236" i="2"/>
  <c r="CI1236" i="2"/>
  <c r="CH1236" i="2"/>
  <c r="CG1236" i="2"/>
  <c r="CJ1236" i="2" s="1"/>
  <c r="CF1236" i="2"/>
  <c r="CE1236" i="2"/>
  <c r="CD1236" i="2"/>
  <c r="CC1236" i="2"/>
  <c r="DD1236" i="2" s="1"/>
  <c r="DB1235" i="2"/>
  <c r="DA1235" i="2"/>
  <c r="CZ1235" i="2"/>
  <c r="CY1235" i="2"/>
  <c r="CX1235" i="2"/>
  <c r="DC1235" i="2" s="1"/>
  <c r="DE1235" i="2" s="1"/>
  <c r="CN1235" i="2"/>
  <c r="CM1235" i="2"/>
  <c r="CL1235" i="2"/>
  <c r="CK1235" i="2"/>
  <c r="CJ1235" i="2"/>
  <c r="CI1235" i="2"/>
  <c r="CH1235" i="2"/>
  <c r="CF1235" i="2"/>
  <c r="CG1235" i="2" s="1"/>
  <c r="CE1235" i="2"/>
  <c r="CD1235" i="2"/>
  <c r="CC1235" i="2"/>
  <c r="DD1235" i="2" s="1"/>
  <c r="DE1234" i="2"/>
  <c r="DB1234" i="2"/>
  <c r="DA1234" i="2"/>
  <c r="CZ1234" i="2"/>
  <c r="CY1234" i="2"/>
  <c r="CX1234" i="2"/>
  <c r="DC1234" i="2" s="1"/>
  <c r="CR1234" i="2"/>
  <c r="CN1234" i="2"/>
  <c r="CM1234" i="2"/>
  <c r="CT1234" i="2" s="1"/>
  <c r="CL1234" i="2"/>
  <c r="CK1234" i="2"/>
  <c r="CI1234" i="2"/>
  <c r="CP1234" i="2" s="1"/>
  <c r="CH1234" i="2"/>
  <c r="CG1234" i="2"/>
  <c r="CJ1234" i="2" s="1"/>
  <c r="CF1234" i="2"/>
  <c r="CE1234" i="2"/>
  <c r="CD1234" i="2"/>
  <c r="CC1234" i="2"/>
  <c r="DD1234" i="2" s="1"/>
  <c r="DB1233" i="2"/>
  <c r="DA1233" i="2"/>
  <c r="CZ1233" i="2"/>
  <c r="CY1233" i="2"/>
  <c r="CX1233" i="2"/>
  <c r="DC1233" i="2" s="1"/>
  <c r="DE1233" i="2" s="1"/>
  <c r="CN1233" i="2"/>
  <c r="CM1233" i="2"/>
  <c r="CL1233" i="2"/>
  <c r="CK1233" i="2"/>
  <c r="CI1233" i="2"/>
  <c r="CH1233" i="2"/>
  <c r="CG1233" i="2"/>
  <c r="CJ1233" i="2" s="1"/>
  <c r="CF1233" i="2"/>
  <c r="CE1233" i="2"/>
  <c r="CD1233" i="2"/>
  <c r="CC1233" i="2"/>
  <c r="DD1233" i="2" s="1"/>
  <c r="DE1232" i="2"/>
  <c r="DB1232" i="2"/>
  <c r="DA1232" i="2"/>
  <c r="CZ1232" i="2"/>
  <c r="CY1232" i="2"/>
  <c r="CX1232" i="2"/>
  <c r="DC1232" i="2" s="1"/>
  <c r="CN1232" i="2"/>
  <c r="CM1232" i="2"/>
  <c r="CL1232" i="2"/>
  <c r="CK1232" i="2"/>
  <c r="CI1232" i="2"/>
  <c r="CH1232" i="2"/>
  <c r="CG1232" i="2"/>
  <c r="CJ1232" i="2" s="1"/>
  <c r="CF1232" i="2"/>
  <c r="CE1232" i="2"/>
  <c r="CD1232" i="2"/>
  <c r="CC1232" i="2"/>
  <c r="DD1232" i="2" s="1"/>
  <c r="DB1231" i="2"/>
  <c r="DA1231" i="2"/>
  <c r="CZ1231" i="2"/>
  <c r="CY1231" i="2"/>
  <c r="CX1231" i="2"/>
  <c r="DC1231" i="2" s="1"/>
  <c r="DE1231" i="2" s="1"/>
  <c r="CN1231" i="2"/>
  <c r="CM1231" i="2"/>
  <c r="CL1231" i="2"/>
  <c r="CK1231" i="2"/>
  <c r="CI1231" i="2"/>
  <c r="CH1231" i="2"/>
  <c r="CG1231" i="2"/>
  <c r="CJ1231" i="2" s="1"/>
  <c r="CF1231" i="2"/>
  <c r="CE1231" i="2"/>
  <c r="CD1231" i="2"/>
  <c r="CC1231" i="2"/>
  <c r="DD1231" i="2" s="1"/>
  <c r="DE1230" i="2"/>
  <c r="DB1230" i="2"/>
  <c r="DA1230" i="2"/>
  <c r="CZ1230" i="2"/>
  <c r="CY1230" i="2"/>
  <c r="CX1230" i="2"/>
  <c r="DC1230" i="2" s="1"/>
  <c r="CR1230" i="2"/>
  <c r="CN1230" i="2"/>
  <c r="CM1230" i="2"/>
  <c r="CT1230" i="2" s="1"/>
  <c r="CL1230" i="2"/>
  <c r="CK1230" i="2"/>
  <c r="CI1230" i="2"/>
  <c r="CP1230" i="2" s="1"/>
  <c r="CH1230" i="2"/>
  <c r="CG1230" i="2"/>
  <c r="CJ1230" i="2" s="1"/>
  <c r="CF1230" i="2"/>
  <c r="CE1230" i="2"/>
  <c r="CD1230" i="2"/>
  <c r="CC1230" i="2"/>
  <c r="DD1230" i="2" s="1"/>
  <c r="DB1229" i="2"/>
  <c r="DA1229" i="2"/>
  <c r="CZ1229" i="2"/>
  <c r="CY1229" i="2"/>
  <c r="CX1229" i="2"/>
  <c r="CN1229" i="2"/>
  <c r="CM1229" i="2"/>
  <c r="CL1229" i="2"/>
  <c r="CK1229" i="2"/>
  <c r="CI1229" i="2"/>
  <c r="CH1229" i="2"/>
  <c r="CG1229" i="2"/>
  <c r="CJ1229" i="2" s="1"/>
  <c r="CF1229" i="2"/>
  <c r="CE1229" i="2"/>
  <c r="CD1229" i="2"/>
  <c r="CC1229" i="2"/>
  <c r="DD1229" i="2" s="1"/>
  <c r="DE1228" i="2"/>
  <c r="DB1228" i="2"/>
  <c r="DA1228" i="2"/>
  <c r="CZ1228" i="2"/>
  <c r="CY1228" i="2"/>
  <c r="CX1228" i="2"/>
  <c r="DC1228" i="2" s="1"/>
  <c r="CS1228" i="2"/>
  <c r="CN1228" i="2"/>
  <c r="CM1228" i="2"/>
  <c r="CT1228" i="2" s="1"/>
  <c r="CL1228" i="2"/>
  <c r="CK1228" i="2"/>
  <c r="CI1228" i="2"/>
  <c r="CH1228" i="2"/>
  <c r="CG1228" i="2"/>
  <c r="CJ1228" i="2" s="1"/>
  <c r="CF1228" i="2"/>
  <c r="CE1228" i="2"/>
  <c r="CD1228" i="2"/>
  <c r="CC1228" i="2"/>
  <c r="DD1228" i="2" s="1"/>
  <c r="DB1227" i="2"/>
  <c r="DA1227" i="2"/>
  <c r="CZ1227" i="2"/>
  <c r="CY1227" i="2"/>
  <c r="CX1227" i="2"/>
  <c r="DC1227" i="2" s="1"/>
  <c r="DE1227" i="2" s="1"/>
  <c r="CN1227" i="2"/>
  <c r="CM1227" i="2"/>
  <c r="CL1227" i="2"/>
  <c r="CK1227" i="2"/>
  <c r="CI1227" i="2"/>
  <c r="CH1227" i="2"/>
  <c r="CF1227" i="2"/>
  <c r="CG1227" i="2" s="1"/>
  <c r="CJ1227" i="2" s="1"/>
  <c r="CE1227" i="2"/>
  <c r="CD1227" i="2"/>
  <c r="CC1227" i="2"/>
  <c r="DD1227" i="2" s="1"/>
  <c r="DE1226" i="2"/>
  <c r="DB1226" i="2"/>
  <c r="DA1226" i="2"/>
  <c r="CZ1226" i="2"/>
  <c r="CY1226" i="2"/>
  <c r="CX1226" i="2"/>
  <c r="DC1226" i="2" s="1"/>
  <c r="CR1226" i="2"/>
  <c r="CN1226" i="2"/>
  <c r="CM1226" i="2"/>
  <c r="CT1226" i="2" s="1"/>
  <c r="CL1226" i="2"/>
  <c r="CK1226" i="2"/>
  <c r="CI1226" i="2"/>
  <c r="CP1226" i="2" s="1"/>
  <c r="CH1226" i="2"/>
  <c r="CG1226" i="2"/>
  <c r="CJ1226" i="2" s="1"/>
  <c r="CF1226" i="2"/>
  <c r="CE1226" i="2"/>
  <c r="CD1226" i="2"/>
  <c r="CC1226" i="2"/>
  <c r="DD1226" i="2" s="1"/>
  <c r="DB1225" i="2"/>
  <c r="DA1225" i="2"/>
  <c r="CZ1225" i="2"/>
  <c r="CY1225" i="2"/>
  <c r="CX1225" i="2"/>
  <c r="DC1225" i="2" s="1"/>
  <c r="DE1225" i="2" s="1"/>
  <c r="CN1225" i="2"/>
  <c r="CM1225" i="2"/>
  <c r="CL1225" i="2"/>
  <c r="CK1225" i="2"/>
  <c r="CI1225" i="2"/>
  <c r="CH1225" i="2"/>
  <c r="CG1225" i="2"/>
  <c r="CJ1225" i="2" s="1"/>
  <c r="CF1225" i="2"/>
  <c r="CE1225" i="2"/>
  <c r="CD1225" i="2"/>
  <c r="CC1225" i="2"/>
  <c r="DD1225" i="2" s="1"/>
  <c r="DE1224" i="2"/>
  <c r="DB1224" i="2"/>
  <c r="DA1224" i="2"/>
  <c r="CZ1224" i="2"/>
  <c r="CY1224" i="2"/>
  <c r="CX1224" i="2"/>
  <c r="DC1224" i="2" s="1"/>
  <c r="CN1224" i="2"/>
  <c r="CM1224" i="2"/>
  <c r="CL1224" i="2"/>
  <c r="CK1224" i="2"/>
  <c r="CI1224" i="2"/>
  <c r="CH1224" i="2"/>
  <c r="CG1224" i="2"/>
  <c r="CJ1224" i="2" s="1"/>
  <c r="CF1224" i="2"/>
  <c r="CE1224" i="2"/>
  <c r="CD1224" i="2"/>
  <c r="CC1224" i="2"/>
  <c r="DD1224" i="2" s="1"/>
  <c r="DB1223" i="2"/>
  <c r="DA1223" i="2"/>
  <c r="CZ1223" i="2"/>
  <c r="CY1223" i="2"/>
  <c r="CX1223" i="2"/>
  <c r="DC1223" i="2" s="1"/>
  <c r="DE1223" i="2" s="1"/>
  <c r="CN1223" i="2"/>
  <c r="CM1223" i="2"/>
  <c r="CL1223" i="2"/>
  <c r="CK1223" i="2"/>
  <c r="CR1223" i="2" s="1"/>
  <c r="CI1223" i="2"/>
  <c r="CH1223" i="2"/>
  <c r="CG1223" i="2"/>
  <c r="CJ1223" i="2" s="1"/>
  <c r="CF1223" i="2"/>
  <c r="CE1223" i="2"/>
  <c r="CD1223" i="2"/>
  <c r="CC1223" i="2"/>
  <c r="DD1223" i="2" s="1"/>
  <c r="DE1222" i="2"/>
  <c r="DB1222" i="2"/>
  <c r="DA1222" i="2"/>
  <c r="CZ1222" i="2"/>
  <c r="CY1222" i="2"/>
  <c r="CX1222" i="2"/>
  <c r="DC1222" i="2" s="1"/>
  <c r="CR1222" i="2"/>
  <c r="CN1222" i="2"/>
  <c r="CM1222" i="2"/>
  <c r="CT1222" i="2" s="1"/>
  <c r="CL1222" i="2"/>
  <c r="CK1222" i="2"/>
  <c r="CI1222" i="2"/>
  <c r="CP1222" i="2" s="1"/>
  <c r="CH1222" i="2"/>
  <c r="CG1222" i="2"/>
  <c r="CJ1222" i="2" s="1"/>
  <c r="CF1222" i="2"/>
  <c r="CE1222" i="2"/>
  <c r="CD1222" i="2"/>
  <c r="CC1222" i="2"/>
  <c r="DD1222" i="2" s="1"/>
  <c r="DB1221" i="2"/>
  <c r="DA1221" i="2"/>
  <c r="CZ1221" i="2"/>
  <c r="CY1221" i="2"/>
  <c r="CX1221" i="2"/>
  <c r="CN1221" i="2"/>
  <c r="CM1221" i="2"/>
  <c r="CL1221" i="2"/>
  <c r="CK1221" i="2"/>
  <c r="CI1221" i="2"/>
  <c r="CH1221" i="2"/>
  <c r="CG1221" i="2"/>
  <c r="CJ1221" i="2" s="1"/>
  <c r="CF1221" i="2"/>
  <c r="CE1221" i="2"/>
  <c r="CD1221" i="2"/>
  <c r="CC1221" i="2"/>
  <c r="DD1221" i="2" s="1"/>
  <c r="DE1220" i="2"/>
  <c r="DB1220" i="2"/>
  <c r="DA1220" i="2"/>
  <c r="CZ1220" i="2"/>
  <c r="CY1220" i="2"/>
  <c r="CX1220" i="2"/>
  <c r="DC1220" i="2" s="1"/>
  <c r="CS1220" i="2"/>
  <c r="CN1220" i="2"/>
  <c r="CM1220" i="2"/>
  <c r="CT1220" i="2" s="1"/>
  <c r="CL1220" i="2"/>
  <c r="CK1220" i="2"/>
  <c r="CI1220" i="2"/>
  <c r="CH1220" i="2"/>
  <c r="CG1220" i="2"/>
  <c r="CJ1220" i="2" s="1"/>
  <c r="CF1220" i="2"/>
  <c r="CE1220" i="2"/>
  <c r="CD1220" i="2"/>
  <c r="CC1220" i="2"/>
  <c r="DD1220" i="2" s="1"/>
  <c r="DB1219" i="2"/>
  <c r="DA1219" i="2"/>
  <c r="CZ1219" i="2"/>
  <c r="CY1219" i="2"/>
  <c r="CX1219" i="2"/>
  <c r="DC1219" i="2" s="1"/>
  <c r="DE1219" i="2" s="1"/>
  <c r="CN1219" i="2"/>
  <c r="CM1219" i="2"/>
  <c r="CL1219" i="2"/>
  <c r="CK1219" i="2"/>
  <c r="CJ1219" i="2"/>
  <c r="CI1219" i="2"/>
  <c r="CH1219" i="2"/>
  <c r="CF1219" i="2"/>
  <c r="CG1219" i="2" s="1"/>
  <c r="CE1219" i="2"/>
  <c r="CD1219" i="2"/>
  <c r="CC1219" i="2"/>
  <c r="DD1219" i="2" s="1"/>
  <c r="DE1218" i="2"/>
  <c r="DB1218" i="2"/>
  <c r="DA1218" i="2"/>
  <c r="CZ1218" i="2"/>
  <c r="CY1218" i="2"/>
  <c r="CX1218" i="2"/>
  <c r="DC1218" i="2" s="1"/>
  <c r="CR1218" i="2"/>
  <c r="CN1218" i="2"/>
  <c r="CM1218" i="2"/>
  <c r="CT1218" i="2" s="1"/>
  <c r="CL1218" i="2"/>
  <c r="CK1218" i="2"/>
  <c r="CI1218" i="2"/>
  <c r="CP1218" i="2" s="1"/>
  <c r="CH1218" i="2"/>
  <c r="CG1218" i="2"/>
  <c r="CJ1218" i="2" s="1"/>
  <c r="CF1218" i="2"/>
  <c r="CE1218" i="2"/>
  <c r="CD1218" i="2"/>
  <c r="CC1218" i="2"/>
  <c r="DD1218" i="2" s="1"/>
  <c r="DB1217" i="2"/>
  <c r="DA1217" i="2"/>
  <c r="CZ1217" i="2"/>
  <c r="CY1217" i="2"/>
  <c r="CX1217" i="2"/>
  <c r="DC1217" i="2" s="1"/>
  <c r="DE1217" i="2" s="1"/>
  <c r="CN1217" i="2"/>
  <c r="CM1217" i="2"/>
  <c r="CL1217" i="2"/>
  <c r="CK1217" i="2"/>
  <c r="CI1217" i="2"/>
  <c r="CH1217" i="2"/>
  <c r="CG1217" i="2"/>
  <c r="CJ1217" i="2" s="1"/>
  <c r="CF1217" i="2"/>
  <c r="CE1217" i="2"/>
  <c r="CD1217" i="2"/>
  <c r="CC1217" i="2"/>
  <c r="DD1217" i="2" s="1"/>
  <c r="DE1216" i="2"/>
  <c r="DB1216" i="2"/>
  <c r="DA1216" i="2"/>
  <c r="CZ1216" i="2"/>
  <c r="CY1216" i="2"/>
  <c r="CX1216" i="2"/>
  <c r="DC1216" i="2" s="1"/>
  <c r="CN1216" i="2"/>
  <c r="CM1216" i="2"/>
  <c r="CL1216" i="2"/>
  <c r="CK1216" i="2"/>
  <c r="CI1216" i="2"/>
  <c r="CH1216" i="2"/>
  <c r="CG1216" i="2"/>
  <c r="CJ1216" i="2" s="1"/>
  <c r="CF1216" i="2"/>
  <c r="CE1216" i="2"/>
  <c r="CD1216" i="2"/>
  <c r="CC1216" i="2"/>
  <c r="DD1216" i="2" s="1"/>
  <c r="DB1215" i="2"/>
  <c r="DA1215" i="2"/>
  <c r="CZ1215" i="2"/>
  <c r="CY1215" i="2"/>
  <c r="CX1215" i="2"/>
  <c r="DC1215" i="2" s="1"/>
  <c r="DE1215" i="2" s="1"/>
  <c r="CN1215" i="2"/>
  <c r="CM1215" i="2"/>
  <c r="CL1215" i="2"/>
  <c r="CK1215" i="2"/>
  <c r="CI1215" i="2"/>
  <c r="CH1215" i="2"/>
  <c r="CG1215" i="2"/>
  <c r="CJ1215" i="2" s="1"/>
  <c r="CF1215" i="2"/>
  <c r="CE1215" i="2"/>
  <c r="CD1215" i="2"/>
  <c r="CC1215" i="2"/>
  <c r="DD1215" i="2" s="1"/>
  <c r="DE1214" i="2"/>
  <c r="DB1214" i="2"/>
  <c r="DA1214" i="2"/>
  <c r="CZ1214" i="2"/>
  <c r="CY1214" i="2"/>
  <c r="CX1214" i="2"/>
  <c r="DC1214" i="2" s="1"/>
  <c r="CR1214" i="2"/>
  <c r="CN1214" i="2"/>
  <c r="CM1214" i="2"/>
  <c r="CT1214" i="2" s="1"/>
  <c r="CL1214" i="2"/>
  <c r="CK1214" i="2"/>
  <c r="CI1214" i="2"/>
  <c r="CP1214" i="2" s="1"/>
  <c r="CH1214" i="2"/>
  <c r="CG1214" i="2"/>
  <c r="CJ1214" i="2" s="1"/>
  <c r="CF1214" i="2"/>
  <c r="CE1214" i="2"/>
  <c r="CD1214" i="2"/>
  <c r="CC1214" i="2"/>
  <c r="DD1214" i="2" s="1"/>
  <c r="DB1213" i="2"/>
  <c r="DA1213" i="2"/>
  <c r="CZ1213" i="2"/>
  <c r="CY1213" i="2"/>
  <c r="CX1213" i="2"/>
  <c r="CN1213" i="2"/>
  <c r="CM1213" i="2"/>
  <c r="CL1213" i="2"/>
  <c r="CK1213" i="2"/>
  <c r="CI1213" i="2"/>
  <c r="CH1213" i="2"/>
  <c r="CG1213" i="2"/>
  <c r="CJ1213" i="2" s="1"/>
  <c r="CF1213" i="2"/>
  <c r="CE1213" i="2"/>
  <c r="CD1213" i="2"/>
  <c r="CC1213" i="2"/>
  <c r="DD1213" i="2" s="1"/>
  <c r="DE1212" i="2"/>
  <c r="DB1212" i="2"/>
  <c r="DA1212" i="2"/>
  <c r="CZ1212" i="2"/>
  <c r="CY1212" i="2"/>
  <c r="CX1212" i="2"/>
  <c r="DC1212" i="2" s="1"/>
  <c r="CN1212" i="2"/>
  <c r="CM1212" i="2"/>
  <c r="CL1212" i="2"/>
  <c r="CI1212" i="2"/>
  <c r="CH1212" i="2"/>
  <c r="CF1212" i="2"/>
  <c r="CE1212" i="2"/>
  <c r="CD1212" i="2"/>
  <c r="CC1212" i="2"/>
  <c r="DD1212" i="2" s="1"/>
  <c r="DD1211" i="2"/>
  <c r="DB1211" i="2"/>
  <c r="DA1211" i="2"/>
  <c r="CZ1211" i="2"/>
  <c r="CY1211" i="2"/>
  <c r="CX1211" i="2"/>
  <c r="DC1211" i="2" s="1"/>
  <c r="DE1211" i="2" s="1"/>
  <c r="CN1211" i="2"/>
  <c r="CM1211" i="2"/>
  <c r="CL1211" i="2"/>
  <c r="CI1211" i="2"/>
  <c r="CH1211" i="2"/>
  <c r="CF1211" i="2"/>
  <c r="CE1211" i="2"/>
  <c r="CD1211" i="2"/>
  <c r="CC1211" i="2"/>
  <c r="DB1210" i="2"/>
  <c r="DA1210" i="2"/>
  <c r="CZ1210" i="2"/>
  <c r="CY1210" i="2"/>
  <c r="CX1210" i="2"/>
  <c r="CU1210" i="2"/>
  <c r="CN1210" i="2"/>
  <c r="CM1210" i="2"/>
  <c r="CL1210" i="2"/>
  <c r="CK1210" i="2"/>
  <c r="CI1210" i="2"/>
  <c r="CH1210" i="2"/>
  <c r="CF1210" i="2"/>
  <c r="CG1210" i="2" s="1"/>
  <c r="CJ1210" i="2" s="1"/>
  <c r="CE1210" i="2"/>
  <c r="CD1210" i="2"/>
  <c r="CC1210" i="2"/>
  <c r="DD1210" i="2" s="1"/>
  <c r="DB1209" i="2"/>
  <c r="DA1209" i="2"/>
  <c r="CZ1209" i="2"/>
  <c r="CY1209" i="2"/>
  <c r="CX1209" i="2"/>
  <c r="CN1209" i="2"/>
  <c r="CM1209" i="2"/>
  <c r="CL1209" i="2"/>
  <c r="CK1209" i="2"/>
  <c r="CI1209" i="2"/>
  <c r="CH1209" i="2"/>
  <c r="CG1209" i="2"/>
  <c r="CJ1209" i="2" s="1"/>
  <c r="CF1209" i="2"/>
  <c r="CE1209" i="2"/>
  <c r="CD1209" i="2"/>
  <c r="CC1209" i="2"/>
  <c r="DD1209" i="2" s="1"/>
  <c r="DB1208" i="2"/>
  <c r="DA1208" i="2"/>
  <c r="CZ1208" i="2"/>
  <c r="CY1208" i="2"/>
  <c r="CX1208" i="2"/>
  <c r="DC1208" i="2" s="1"/>
  <c r="DE1208" i="2" s="1"/>
  <c r="CN1208" i="2"/>
  <c r="CM1208" i="2"/>
  <c r="CL1208" i="2"/>
  <c r="CI1208" i="2"/>
  <c r="CH1208" i="2"/>
  <c r="CF1208" i="2"/>
  <c r="CE1208" i="2"/>
  <c r="CD1208" i="2"/>
  <c r="CC1208" i="2"/>
  <c r="DD1208" i="2" s="1"/>
  <c r="DD1207" i="2"/>
  <c r="DB1207" i="2"/>
  <c r="DA1207" i="2"/>
  <c r="CZ1207" i="2"/>
  <c r="CY1207" i="2"/>
  <c r="CX1207" i="2"/>
  <c r="DC1207" i="2" s="1"/>
  <c r="DE1207" i="2" s="1"/>
  <c r="CN1207" i="2"/>
  <c r="CM1207" i="2"/>
  <c r="CL1207" i="2"/>
  <c r="CI1207" i="2"/>
  <c r="CH1207" i="2"/>
  <c r="CF1207" i="2"/>
  <c r="CE1207" i="2"/>
  <c r="CD1207" i="2"/>
  <c r="CC1207" i="2"/>
  <c r="DB1206" i="2"/>
  <c r="DA1206" i="2"/>
  <c r="CZ1206" i="2"/>
  <c r="CY1206" i="2"/>
  <c r="CX1206" i="2"/>
  <c r="CN1206" i="2"/>
  <c r="CM1206" i="2"/>
  <c r="CL1206" i="2"/>
  <c r="CK1206" i="2"/>
  <c r="CR1206" i="2" s="1"/>
  <c r="CI1206" i="2"/>
  <c r="CH1206" i="2"/>
  <c r="CG1206" i="2"/>
  <c r="CJ1206" i="2" s="1"/>
  <c r="CQ1206" i="2" s="1"/>
  <c r="CF1206" i="2"/>
  <c r="CE1206" i="2"/>
  <c r="CD1206" i="2"/>
  <c r="CC1206" i="2"/>
  <c r="DD1206" i="2" s="1"/>
  <c r="DB1205" i="2"/>
  <c r="DA1205" i="2"/>
  <c r="CZ1205" i="2"/>
  <c r="CY1205" i="2"/>
  <c r="CX1205" i="2"/>
  <c r="CU1205" i="2"/>
  <c r="CN1205" i="2"/>
  <c r="CM1205" i="2"/>
  <c r="CL1205" i="2"/>
  <c r="CK1205" i="2"/>
  <c r="CI1205" i="2"/>
  <c r="CH1205" i="2"/>
  <c r="CG1205" i="2"/>
  <c r="CJ1205" i="2" s="1"/>
  <c r="CS1205" i="2" s="1"/>
  <c r="CF1205" i="2"/>
  <c r="CE1205" i="2"/>
  <c r="CD1205" i="2"/>
  <c r="CC1205" i="2"/>
  <c r="DD1205" i="2" s="1"/>
  <c r="DB1204" i="2"/>
  <c r="DA1204" i="2"/>
  <c r="CZ1204" i="2"/>
  <c r="CY1204" i="2"/>
  <c r="CX1204" i="2"/>
  <c r="CN1204" i="2"/>
  <c r="CM1204" i="2"/>
  <c r="CL1204" i="2"/>
  <c r="CI1204" i="2"/>
  <c r="CH1204" i="2"/>
  <c r="CF1204" i="2"/>
  <c r="CE1204" i="2"/>
  <c r="CD1204" i="2"/>
  <c r="CC1204" i="2"/>
  <c r="DD1204" i="2" s="1"/>
  <c r="DD1203" i="2"/>
  <c r="DB1203" i="2"/>
  <c r="DA1203" i="2"/>
  <c r="CZ1203" i="2"/>
  <c r="CY1203" i="2"/>
  <c r="CX1203" i="2"/>
  <c r="DC1203" i="2" s="1"/>
  <c r="DE1203" i="2" s="1"/>
  <c r="CN1203" i="2"/>
  <c r="CM1203" i="2"/>
  <c r="CL1203" i="2"/>
  <c r="CI1203" i="2"/>
  <c r="CH1203" i="2"/>
  <c r="CF1203" i="2"/>
  <c r="CE1203" i="2"/>
  <c r="CD1203" i="2"/>
  <c r="CC1203" i="2"/>
  <c r="DB1202" i="2"/>
  <c r="DA1202" i="2"/>
  <c r="CZ1202" i="2"/>
  <c r="CY1202" i="2"/>
  <c r="CX1202" i="2"/>
  <c r="CU1202" i="2"/>
  <c r="CN1202" i="2"/>
  <c r="CM1202" i="2"/>
  <c r="CL1202" i="2"/>
  <c r="CK1202" i="2"/>
  <c r="CI1202" i="2"/>
  <c r="CH1202" i="2"/>
  <c r="CF1202" i="2"/>
  <c r="CG1202" i="2" s="1"/>
  <c r="CJ1202" i="2" s="1"/>
  <c r="CE1202" i="2"/>
  <c r="CD1202" i="2"/>
  <c r="CC1202" i="2"/>
  <c r="DD1202" i="2" s="1"/>
  <c r="DB1201" i="2"/>
  <c r="DA1201" i="2"/>
  <c r="CZ1201" i="2"/>
  <c r="CY1201" i="2"/>
  <c r="CX1201" i="2"/>
  <c r="CN1201" i="2"/>
  <c r="CM1201" i="2"/>
  <c r="CL1201" i="2"/>
  <c r="CK1201" i="2"/>
  <c r="CI1201" i="2"/>
  <c r="CH1201" i="2"/>
  <c r="CG1201" i="2"/>
  <c r="CJ1201" i="2" s="1"/>
  <c r="CF1201" i="2"/>
  <c r="CE1201" i="2"/>
  <c r="CD1201" i="2"/>
  <c r="CC1201" i="2"/>
  <c r="DD1201" i="2" s="1"/>
  <c r="DB1200" i="2"/>
  <c r="DA1200" i="2"/>
  <c r="CZ1200" i="2"/>
  <c r="CY1200" i="2"/>
  <c r="CX1200" i="2"/>
  <c r="DC1200" i="2" s="1"/>
  <c r="DE1200" i="2" s="1"/>
  <c r="CN1200" i="2"/>
  <c r="CM1200" i="2"/>
  <c r="CL1200" i="2"/>
  <c r="CI1200" i="2"/>
  <c r="CH1200" i="2"/>
  <c r="CF1200" i="2"/>
  <c r="CE1200" i="2"/>
  <c r="CD1200" i="2"/>
  <c r="CC1200" i="2"/>
  <c r="DD1200" i="2" s="1"/>
  <c r="DD1199" i="2"/>
  <c r="DB1199" i="2"/>
  <c r="DA1199" i="2"/>
  <c r="CZ1199" i="2"/>
  <c r="CY1199" i="2"/>
  <c r="CX1199" i="2"/>
  <c r="DC1199" i="2" s="1"/>
  <c r="DE1199" i="2" s="1"/>
  <c r="CN1199" i="2"/>
  <c r="CM1199" i="2"/>
  <c r="CL1199" i="2"/>
  <c r="CI1199" i="2"/>
  <c r="CH1199" i="2"/>
  <c r="CF1199" i="2"/>
  <c r="CE1199" i="2"/>
  <c r="CD1199" i="2"/>
  <c r="CC1199" i="2"/>
  <c r="DD1198" i="2"/>
  <c r="DB1198" i="2"/>
  <c r="DA1198" i="2"/>
  <c r="CZ1198" i="2"/>
  <c r="CY1198" i="2"/>
  <c r="CX1198" i="2"/>
  <c r="CN1198" i="2"/>
  <c r="CU1198" i="2" s="1"/>
  <c r="CM1198" i="2"/>
  <c r="CL1198" i="2"/>
  <c r="CK1198" i="2"/>
  <c r="CR1198" i="2" s="1"/>
  <c r="CI1198" i="2"/>
  <c r="CH1198" i="2"/>
  <c r="CG1198" i="2"/>
  <c r="CJ1198" i="2" s="1"/>
  <c r="CQ1198" i="2" s="1"/>
  <c r="CF1198" i="2"/>
  <c r="CE1198" i="2"/>
  <c r="CD1198" i="2"/>
  <c r="CC1198" i="2"/>
  <c r="DB1197" i="2"/>
  <c r="DA1197" i="2"/>
  <c r="CZ1197" i="2"/>
  <c r="CY1197" i="2"/>
  <c r="CX1197" i="2"/>
  <c r="CU1197" i="2"/>
  <c r="CN1197" i="2"/>
  <c r="CM1197" i="2"/>
  <c r="CL1197" i="2"/>
  <c r="CK1197" i="2"/>
  <c r="CI1197" i="2"/>
  <c r="CH1197" i="2"/>
  <c r="CG1197" i="2"/>
  <c r="CJ1197" i="2" s="1"/>
  <c r="CS1197" i="2" s="1"/>
  <c r="CF1197" i="2"/>
  <c r="CE1197" i="2"/>
  <c r="CD1197" i="2"/>
  <c r="CC1197" i="2"/>
  <c r="DD1197" i="2" s="1"/>
  <c r="DB1196" i="2"/>
  <c r="DA1196" i="2"/>
  <c r="CZ1196" i="2"/>
  <c r="CY1196" i="2"/>
  <c r="CX1196" i="2"/>
  <c r="CN1196" i="2"/>
  <c r="CM1196" i="2"/>
  <c r="CL1196" i="2"/>
  <c r="CI1196" i="2"/>
  <c r="CH1196" i="2"/>
  <c r="CF1196" i="2"/>
  <c r="CE1196" i="2"/>
  <c r="CD1196" i="2"/>
  <c r="CC1196" i="2"/>
  <c r="DD1196" i="2" s="1"/>
  <c r="DD1195" i="2"/>
  <c r="DB1195" i="2"/>
  <c r="DA1195" i="2"/>
  <c r="CZ1195" i="2"/>
  <c r="CY1195" i="2"/>
  <c r="CX1195" i="2"/>
  <c r="DC1195" i="2" s="1"/>
  <c r="DE1195" i="2" s="1"/>
  <c r="CN1195" i="2"/>
  <c r="CM1195" i="2"/>
  <c r="CL1195" i="2"/>
  <c r="CI1195" i="2"/>
  <c r="CH1195" i="2"/>
  <c r="CF1195" i="2"/>
  <c r="CE1195" i="2"/>
  <c r="CD1195" i="2"/>
  <c r="CC1195" i="2"/>
  <c r="DB1194" i="2"/>
  <c r="DA1194" i="2"/>
  <c r="CZ1194" i="2"/>
  <c r="CY1194" i="2"/>
  <c r="CX1194" i="2"/>
  <c r="CN1194" i="2"/>
  <c r="CM1194" i="2"/>
  <c r="CL1194" i="2"/>
  <c r="CK1194" i="2"/>
  <c r="CI1194" i="2"/>
  <c r="CH1194" i="2"/>
  <c r="CF1194" i="2"/>
  <c r="CG1194" i="2" s="1"/>
  <c r="CJ1194" i="2" s="1"/>
  <c r="CE1194" i="2"/>
  <c r="CD1194" i="2"/>
  <c r="CC1194" i="2"/>
  <c r="DD1194" i="2" s="1"/>
  <c r="DB1193" i="2"/>
  <c r="DA1193" i="2"/>
  <c r="CZ1193" i="2"/>
  <c r="CY1193" i="2"/>
  <c r="CX1193" i="2"/>
  <c r="CQ1193" i="2"/>
  <c r="CN1193" i="2"/>
  <c r="CM1193" i="2"/>
  <c r="CL1193" i="2"/>
  <c r="CK1193" i="2"/>
  <c r="CI1193" i="2"/>
  <c r="CH1193" i="2"/>
  <c r="CG1193" i="2"/>
  <c r="CJ1193" i="2" s="1"/>
  <c r="CF1193" i="2"/>
  <c r="CE1193" i="2"/>
  <c r="CD1193" i="2"/>
  <c r="CC1193" i="2"/>
  <c r="DD1193" i="2" s="1"/>
  <c r="DB1192" i="2"/>
  <c r="DA1192" i="2"/>
  <c r="CZ1192" i="2"/>
  <c r="CY1192" i="2"/>
  <c r="CX1192" i="2"/>
  <c r="DC1192" i="2" s="1"/>
  <c r="DE1192" i="2" s="1"/>
  <c r="CN1192" i="2"/>
  <c r="CM1192" i="2"/>
  <c r="CL1192" i="2"/>
  <c r="CI1192" i="2"/>
  <c r="CH1192" i="2"/>
  <c r="CF1192" i="2"/>
  <c r="CE1192" i="2"/>
  <c r="CD1192" i="2"/>
  <c r="CC1192" i="2"/>
  <c r="DD1192" i="2" s="1"/>
  <c r="DD1191" i="2"/>
  <c r="DB1191" i="2"/>
  <c r="DA1191" i="2"/>
  <c r="CZ1191" i="2"/>
  <c r="CY1191" i="2"/>
  <c r="CX1191" i="2"/>
  <c r="DC1191" i="2" s="1"/>
  <c r="DE1191" i="2" s="1"/>
  <c r="CN1191" i="2"/>
  <c r="CM1191" i="2"/>
  <c r="CL1191" i="2"/>
  <c r="CI1191" i="2"/>
  <c r="CH1191" i="2"/>
  <c r="CF1191" i="2"/>
  <c r="CE1191" i="2"/>
  <c r="CD1191" i="2"/>
  <c r="CC1191" i="2"/>
  <c r="DB1190" i="2"/>
  <c r="DA1190" i="2"/>
  <c r="CZ1190" i="2"/>
  <c r="CY1190" i="2"/>
  <c r="CX1190" i="2"/>
  <c r="CN1190" i="2"/>
  <c r="CM1190" i="2"/>
  <c r="CL1190" i="2"/>
  <c r="CK1190" i="2"/>
  <c r="CR1190" i="2" s="1"/>
  <c r="CI1190" i="2"/>
  <c r="CH1190" i="2"/>
  <c r="CG1190" i="2"/>
  <c r="CJ1190" i="2" s="1"/>
  <c r="CQ1190" i="2" s="1"/>
  <c r="CF1190" i="2"/>
  <c r="CE1190" i="2"/>
  <c r="CD1190" i="2"/>
  <c r="CC1190" i="2"/>
  <c r="DD1190" i="2" s="1"/>
  <c r="DB1189" i="2"/>
  <c r="DA1189" i="2"/>
  <c r="CZ1189" i="2"/>
  <c r="CY1189" i="2"/>
  <c r="CX1189" i="2"/>
  <c r="CU1189" i="2"/>
  <c r="CN1189" i="2"/>
  <c r="CM1189" i="2"/>
  <c r="CL1189" i="2"/>
  <c r="CK1189" i="2"/>
  <c r="CI1189" i="2"/>
  <c r="CH1189" i="2"/>
  <c r="CG1189" i="2"/>
  <c r="CJ1189" i="2" s="1"/>
  <c r="CS1189" i="2" s="1"/>
  <c r="CF1189" i="2"/>
  <c r="CE1189" i="2"/>
  <c r="CD1189" i="2"/>
  <c r="CC1189" i="2"/>
  <c r="DD1189" i="2" s="1"/>
  <c r="DB1188" i="2"/>
  <c r="DA1188" i="2"/>
  <c r="CZ1188" i="2"/>
  <c r="CY1188" i="2"/>
  <c r="CX1188" i="2"/>
  <c r="CN1188" i="2"/>
  <c r="CM1188" i="2"/>
  <c r="CL1188" i="2"/>
  <c r="CI1188" i="2"/>
  <c r="CH1188" i="2"/>
  <c r="CF1188" i="2"/>
  <c r="CE1188" i="2"/>
  <c r="CD1188" i="2"/>
  <c r="CC1188" i="2"/>
  <c r="DD1188" i="2" s="1"/>
  <c r="DD1187" i="2"/>
  <c r="DB1187" i="2"/>
  <c r="DA1187" i="2"/>
  <c r="CZ1187" i="2"/>
  <c r="CY1187" i="2"/>
  <c r="CX1187" i="2"/>
  <c r="DC1187" i="2" s="1"/>
  <c r="DE1187" i="2" s="1"/>
  <c r="CN1187" i="2"/>
  <c r="CM1187" i="2"/>
  <c r="CL1187" i="2"/>
  <c r="CI1187" i="2"/>
  <c r="CH1187" i="2"/>
  <c r="CF1187" i="2"/>
  <c r="CE1187" i="2"/>
  <c r="CD1187" i="2"/>
  <c r="CC1187" i="2"/>
  <c r="DB1186" i="2"/>
  <c r="DA1186" i="2"/>
  <c r="CZ1186" i="2"/>
  <c r="CY1186" i="2"/>
  <c r="CX1186" i="2"/>
  <c r="CN1186" i="2"/>
  <c r="CM1186" i="2"/>
  <c r="CL1186" i="2"/>
  <c r="CK1186" i="2"/>
  <c r="CI1186" i="2"/>
  <c r="CH1186" i="2"/>
  <c r="CF1186" i="2"/>
  <c r="CG1186" i="2" s="1"/>
  <c r="CJ1186" i="2" s="1"/>
  <c r="CE1186" i="2"/>
  <c r="CD1186" i="2"/>
  <c r="CC1186" i="2"/>
  <c r="DD1186" i="2" s="1"/>
  <c r="DB1185" i="2"/>
  <c r="DA1185" i="2"/>
  <c r="CZ1185" i="2"/>
  <c r="CY1185" i="2"/>
  <c r="CX1185" i="2"/>
  <c r="CQ1185" i="2"/>
  <c r="CN1185" i="2"/>
  <c r="CM1185" i="2"/>
  <c r="CL1185" i="2"/>
  <c r="CK1185" i="2"/>
  <c r="CI1185" i="2"/>
  <c r="CH1185" i="2"/>
  <c r="CG1185" i="2"/>
  <c r="CJ1185" i="2" s="1"/>
  <c r="CF1185" i="2"/>
  <c r="CE1185" i="2"/>
  <c r="CD1185" i="2"/>
  <c r="CC1185" i="2"/>
  <c r="DD1185" i="2" s="1"/>
  <c r="DB1184" i="2"/>
  <c r="DA1184" i="2"/>
  <c r="CZ1184" i="2"/>
  <c r="CY1184" i="2"/>
  <c r="CX1184" i="2"/>
  <c r="DC1184" i="2" s="1"/>
  <c r="DE1184" i="2" s="1"/>
  <c r="CN1184" i="2"/>
  <c r="CM1184" i="2"/>
  <c r="CL1184" i="2"/>
  <c r="CI1184" i="2"/>
  <c r="CH1184" i="2"/>
  <c r="CF1184" i="2"/>
  <c r="CE1184" i="2"/>
  <c r="CD1184" i="2"/>
  <c r="CC1184" i="2"/>
  <c r="DD1184" i="2" s="1"/>
  <c r="DD1183" i="2"/>
  <c r="DB1183" i="2"/>
  <c r="DA1183" i="2"/>
  <c r="CZ1183" i="2"/>
  <c r="CY1183" i="2"/>
  <c r="CX1183" i="2"/>
  <c r="DC1183" i="2" s="1"/>
  <c r="DE1183" i="2" s="1"/>
  <c r="CN1183" i="2"/>
  <c r="CM1183" i="2"/>
  <c r="CL1183" i="2"/>
  <c r="CI1183" i="2"/>
  <c r="CH1183" i="2"/>
  <c r="CF1183" i="2"/>
  <c r="CE1183" i="2"/>
  <c r="CD1183" i="2"/>
  <c r="CC1183" i="2"/>
  <c r="DD1182" i="2"/>
  <c r="DB1182" i="2"/>
  <c r="DA1182" i="2"/>
  <c r="CZ1182" i="2"/>
  <c r="CY1182" i="2"/>
  <c r="CX1182" i="2"/>
  <c r="CN1182" i="2"/>
  <c r="CU1182" i="2" s="1"/>
  <c r="CM1182" i="2"/>
  <c r="CL1182" i="2"/>
  <c r="CK1182" i="2"/>
  <c r="CR1182" i="2" s="1"/>
  <c r="CI1182" i="2"/>
  <c r="CH1182" i="2"/>
  <c r="CG1182" i="2"/>
  <c r="CJ1182" i="2" s="1"/>
  <c r="CQ1182" i="2" s="1"/>
  <c r="CF1182" i="2"/>
  <c r="CE1182" i="2"/>
  <c r="CD1182" i="2"/>
  <c r="CC1182" i="2"/>
  <c r="DB1181" i="2"/>
  <c r="DA1181" i="2"/>
  <c r="CZ1181" i="2"/>
  <c r="CY1181" i="2"/>
  <c r="CX1181" i="2"/>
  <c r="CU1181" i="2"/>
  <c r="CN1181" i="2"/>
  <c r="CM1181" i="2"/>
  <c r="CL1181" i="2"/>
  <c r="CK1181" i="2"/>
  <c r="CI1181" i="2"/>
  <c r="CH1181" i="2"/>
  <c r="CG1181" i="2"/>
  <c r="CJ1181" i="2" s="1"/>
  <c r="CS1181" i="2" s="1"/>
  <c r="CF1181" i="2"/>
  <c r="CE1181" i="2"/>
  <c r="CD1181" i="2"/>
  <c r="CC1181" i="2"/>
  <c r="DD1181" i="2" s="1"/>
  <c r="DB1180" i="2"/>
  <c r="DA1180" i="2"/>
  <c r="CZ1180" i="2"/>
  <c r="CY1180" i="2"/>
  <c r="CX1180" i="2"/>
  <c r="CN1180" i="2"/>
  <c r="CM1180" i="2"/>
  <c r="CL1180" i="2"/>
  <c r="CI1180" i="2"/>
  <c r="CH1180" i="2"/>
  <c r="CF1180" i="2"/>
  <c r="CE1180" i="2"/>
  <c r="CD1180" i="2"/>
  <c r="CC1180" i="2"/>
  <c r="DD1180" i="2" s="1"/>
  <c r="DD1179" i="2"/>
  <c r="DB1179" i="2"/>
  <c r="DA1179" i="2"/>
  <c r="CZ1179" i="2"/>
  <c r="CY1179" i="2"/>
  <c r="CX1179" i="2"/>
  <c r="DC1179" i="2" s="1"/>
  <c r="DE1179" i="2" s="1"/>
  <c r="CN1179" i="2"/>
  <c r="CM1179" i="2"/>
  <c r="CL1179" i="2"/>
  <c r="CI1179" i="2"/>
  <c r="CH1179" i="2"/>
  <c r="CF1179" i="2"/>
  <c r="CE1179" i="2"/>
  <c r="CD1179" i="2"/>
  <c r="CC1179" i="2"/>
  <c r="DB1178" i="2"/>
  <c r="DA1178" i="2"/>
  <c r="CZ1178" i="2"/>
  <c r="CY1178" i="2"/>
  <c r="CX1178" i="2"/>
  <c r="CU1178" i="2"/>
  <c r="CN1178" i="2"/>
  <c r="CM1178" i="2"/>
  <c r="CL1178" i="2"/>
  <c r="CK1178" i="2"/>
  <c r="CI1178" i="2"/>
  <c r="CH1178" i="2"/>
  <c r="CF1178" i="2"/>
  <c r="CG1178" i="2" s="1"/>
  <c r="CJ1178" i="2" s="1"/>
  <c r="CE1178" i="2"/>
  <c r="CD1178" i="2"/>
  <c r="CC1178" i="2"/>
  <c r="DD1178" i="2" s="1"/>
  <c r="DB1177" i="2"/>
  <c r="DA1177" i="2"/>
  <c r="CZ1177" i="2"/>
  <c r="CY1177" i="2"/>
  <c r="CX1177" i="2"/>
  <c r="CN1177" i="2"/>
  <c r="CM1177" i="2"/>
  <c r="CL1177" i="2"/>
  <c r="CK1177" i="2"/>
  <c r="CI1177" i="2"/>
  <c r="CH1177" i="2"/>
  <c r="CG1177" i="2"/>
  <c r="CJ1177" i="2" s="1"/>
  <c r="CF1177" i="2"/>
  <c r="CE1177" i="2"/>
  <c r="CD1177" i="2"/>
  <c r="CC1177" i="2"/>
  <c r="DD1177" i="2" s="1"/>
  <c r="DB1176" i="2"/>
  <c r="DA1176" i="2"/>
  <c r="CZ1176" i="2"/>
  <c r="CY1176" i="2"/>
  <c r="CX1176" i="2"/>
  <c r="DC1176" i="2" s="1"/>
  <c r="DE1176" i="2" s="1"/>
  <c r="CN1176" i="2"/>
  <c r="CM1176" i="2"/>
  <c r="CL1176" i="2"/>
  <c r="CI1176" i="2"/>
  <c r="CH1176" i="2"/>
  <c r="CF1176" i="2"/>
  <c r="CE1176" i="2"/>
  <c r="CD1176" i="2"/>
  <c r="CC1176" i="2"/>
  <c r="DD1176" i="2" s="1"/>
  <c r="DD1175" i="2"/>
  <c r="DB1175" i="2"/>
  <c r="DA1175" i="2"/>
  <c r="CZ1175" i="2"/>
  <c r="CY1175" i="2"/>
  <c r="CX1175" i="2"/>
  <c r="DC1175" i="2" s="1"/>
  <c r="DE1175" i="2" s="1"/>
  <c r="CN1175" i="2"/>
  <c r="CM1175" i="2"/>
  <c r="CL1175" i="2"/>
  <c r="CI1175" i="2"/>
  <c r="CH1175" i="2"/>
  <c r="CF1175" i="2"/>
  <c r="CE1175" i="2"/>
  <c r="CD1175" i="2"/>
  <c r="CC1175" i="2"/>
  <c r="DB1174" i="2"/>
  <c r="DA1174" i="2"/>
  <c r="CZ1174" i="2"/>
  <c r="CY1174" i="2"/>
  <c r="CX1174" i="2"/>
  <c r="CN1174" i="2"/>
  <c r="CM1174" i="2"/>
  <c r="CL1174" i="2"/>
  <c r="CK1174" i="2"/>
  <c r="CR1174" i="2" s="1"/>
  <c r="CI1174" i="2"/>
  <c r="CH1174" i="2"/>
  <c r="CG1174" i="2"/>
  <c r="CJ1174" i="2" s="1"/>
  <c r="CQ1174" i="2" s="1"/>
  <c r="CF1174" i="2"/>
  <c r="CE1174" i="2"/>
  <c r="CD1174" i="2"/>
  <c r="CC1174" i="2"/>
  <c r="DD1174" i="2" s="1"/>
  <c r="DB1173" i="2"/>
  <c r="DA1173" i="2"/>
  <c r="CZ1173" i="2"/>
  <c r="CY1173" i="2"/>
  <c r="CX1173" i="2"/>
  <c r="CU1173" i="2"/>
  <c r="CN1173" i="2"/>
  <c r="CM1173" i="2"/>
  <c r="CL1173" i="2"/>
  <c r="CK1173" i="2"/>
  <c r="CI1173" i="2"/>
  <c r="CH1173" i="2"/>
  <c r="CG1173" i="2"/>
  <c r="CJ1173" i="2" s="1"/>
  <c r="CS1173" i="2" s="1"/>
  <c r="CF1173" i="2"/>
  <c r="CE1173" i="2"/>
  <c r="CD1173" i="2"/>
  <c r="CC1173" i="2"/>
  <c r="DD1173" i="2" s="1"/>
  <c r="DB1172" i="2"/>
  <c r="DA1172" i="2"/>
  <c r="CZ1172" i="2"/>
  <c r="CY1172" i="2"/>
  <c r="CX1172" i="2"/>
  <c r="CN1172" i="2"/>
  <c r="CM1172" i="2"/>
  <c r="CL1172" i="2"/>
  <c r="CI1172" i="2"/>
  <c r="CH1172" i="2"/>
  <c r="CF1172" i="2"/>
  <c r="CE1172" i="2"/>
  <c r="CD1172" i="2"/>
  <c r="CC1172" i="2"/>
  <c r="DD1172" i="2" s="1"/>
  <c r="DD1171" i="2"/>
  <c r="DB1171" i="2"/>
  <c r="DA1171" i="2"/>
  <c r="CZ1171" i="2"/>
  <c r="CY1171" i="2"/>
  <c r="CX1171" i="2"/>
  <c r="DC1171" i="2" s="1"/>
  <c r="DE1171" i="2" s="1"/>
  <c r="CN1171" i="2"/>
  <c r="CM1171" i="2"/>
  <c r="CL1171" i="2"/>
  <c r="CI1171" i="2"/>
  <c r="CH1171" i="2"/>
  <c r="CF1171" i="2"/>
  <c r="CE1171" i="2"/>
  <c r="CD1171" i="2"/>
  <c r="CC1171" i="2"/>
  <c r="DB1170" i="2"/>
  <c r="DA1170" i="2"/>
  <c r="CZ1170" i="2"/>
  <c r="CY1170" i="2"/>
  <c r="CX1170" i="2"/>
  <c r="CU1170" i="2"/>
  <c r="CN1170" i="2"/>
  <c r="CM1170" i="2"/>
  <c r="CL1170" i="2"/>
  <c r="CK1170" i="2"/>
  <c r="CI1170" i="2"/>
  <c r="CH1170" i="2"/>
  <c r="CF1170" i="2"/>
  <c r="CG1170" i="2" s="1"/>
  <c r="CJ1170" i="2" s="1"/>
  <c r="CE1170" i="2"/>
  <c r="CD1170" i="2"/>
  <c r="CC1170" i="2"/>
  <c r="DD1170" i="2" s="1"/>
  <c r="DB1169" i="2"/>
  <c r="DA1169" i="2"/>
  <c r="CZ1169" i="2"/>
  <c r="CY1169" i="2"/>
  <c r="CX1169" i="2"/>
  <c r="CN1169" i="2"/>
  <c r="CM1169" i="2"/>
  <c r="CL1169" i="2"/>
  <c r="CK1169" i="2"/>
  <c r="CI1169" i="2"/>
  <c r="CH1169" i="2"/>
  <c r="CG1169" i="2"/>
  <c r="CJ1169" i="2" s="1"/>
  <c r="CF1169" i="2"/>
  <c r="CE1169" i="2"/>
  <c r="CD1169" i="2"/>
  <c r="CC1169" i="2"/>
  <c r="DD1169" i="2" s="1"/>
  <c r="DB1168" i="2"/>
  <c r="DA1168" i="2"/>
  <c r="CZ1168" i="2"/>
  <c r="CY1168" i="2"/>
  <c r="CX1168" i="2"/>
  <c r="DC1168" i="2" s="1"/>
  <c r="DE1168" i="2" s="1"/>
  <c r="CN1168" i="2"/>
  <c r="CM1168" i="2"/>
  <c r="CL1168" i="2"/>
  <c r="CI1168" i="2"/>
  <c r="CH1168" i="2"/>
  <c r="CF1168" i="2"/>
  <c r="CE1168" i="2"/>
  <c r="CD1168" i="2"/>
  <c r="CC1168" i="2"/>
  <c r="DD1168" i="2" s="1"/>
  <c r="DD1167" i="2"/>
  <c r="DB1167" i="2"/>
  <c r="DA1167" i="2"/>
  <c r="CZ1167" i="2"/>
  <c r="CY1167" i="2"/>
  <c r="CX1167" i="2"/>
  <c r="DC1167" i="2" s="1"/>
  <c r="DE1167" i="2" s="1"/>
  <c r="CN1167" i="2"/>
  <c r="CM1167" i="2"/>
  <c r="CL1167" i="2"/>
  <c r="CI1167" i="2"/>
  <c r="CH1167" i="2"/>
  <c r="CF1167" i="2"/>
  <c r="CE1167" i="2"/>
  <c r="CD1167" i="2"/>
  <c r="CC1167" i="2"/>
  <c r="DD1166" i="2"/>
  <c r="DB1166" i="2"/>
  <c r="DA1166" i="2"/>
  <c r="CZ1166" i="2"/>
  <c r="CY1166" i="2"/>
  <c r="CX1166" i="2"/>
  <c r="CN1166" i="2"/>
  <c r="CU1166" i="2" s="1"/>
  <c r="CM1166" i="2"/>
  <c r="CL1166" i="2"/>
  <c r="CK1166" i="2"/>
  <c r="CR1166" i="2" s="1"/>
  <c r="CI1166" i="2"/>
  <c r="CH1166" i="2"/>
  <c r="CG1166" i="2"/>
  <c r="CJ1166" i="2" s="1"/>
  <c r="CQ1166" i="2" s="1"/>
  <c r="CF1166" i="2"/>
  <c r="CE1166" i="2"/>
  <c r="CD1166" i="2"/>
  <c r="CC1166" i="2"/>
  <c r="DB1165" i="2"/>
  <c r="DA1165" i="2"/>
  <c r="CZ1165" i="2"/>
  <c r="CY1165" i="2"/>
  <c r="CX1165" i="2"/>
  <c r="CU1165" i="2"/>
  <c r="CN1165" i="2"/>
  <c r="CM1165" i="2"/>
  <c r="CL1165" i="2"/>
  <c r="CK1165" i="2"/>
  <c r="CI1165" i="2"/>
  <c r="CH1165" i="2"/>
  <c r="CG1165" i="2"/>
  <c r="CJ1165" i="2" s="1"/>
  <c r="CS1165" i="2" s="1"/>
  <c r="CF1165" i="2"/>
  <c r="CE1165" i="2"/>
  <c r="CD1165" i="2"/>
  <c r="CC1165" i="2"/>
  <c r="DD1165" i="2" s="1"/>
  <c r="DB1164" i="2"/>
  <c r="DA1164" i="2"/>
  <c r="CZ1164" i="2"/>
  <c r="CY1164" i="2"/>
  <c r="CX1164" i="2"/>
  <c r="CN1164" i="2"/>
  <c r="CM1164" i="2"/>
  <c r="CL1164" i="2"/>
  <c r="CI1164" i="2"/>
  <c r="CH1164" i="2"/>
  <c r="CF1164" i="2"/>
  <c r="CE1164" i="2"/>
  <c r="CD1164" i="2"/>
  <c r="CC1164" i="2"/>
  <c r="DD1164" i="2" s="1"/>
  <c r="DD1163" i="2"/>
  <c r="DB1163" i="2"/>
  <c r="DA1163" i="2"/>
  <c r="CZ1163" i="2"/>
  <c r="CY1163" i="2"/>
  <c r="CX1163" i="2"/>
  <c r="DC1163" i="2" s="1"/>
  <c r="DE1163" i="2" s="1"/>
  <c r="CN1163" i="2"/>
  <c r="CM1163" i="2"/>
  <c r="CL1163" i="2"/>
  <c r="CI1163" i="2"/>
  <c r="CH1163" i="2"/>
  <c r="CF1163" i="2"/>
  <c r="CE1163" i="2"/>
  <c r="CD1163" i="2"/>
  <c r="CC1163" i="2"/>
  <c r="DB1162" i="2"/>
  <c r="DA1162" i="2"/>
  <c r="CZ1162" i="2"/>
  <c r="CY1162" i="2"/>
  <c r="CX1162" i="2"/>
  <c r="CN1162" i="2"/>
  <c r="CM1162" i="2"/>
  <c r="CL1162" i="2"/>
  <c r="CK1162" i="2"/>
  <c r="CI1162" i="2"/>
  <c r="CH1162" i="2"/>
  <c r="CF1162" i="2"/>
  <c r="CG1162" i="2" s="1"/>
  <c r="CJ1162" i="2" s="1"/>
  <c r="CE1162" i="2"/>
  <c r="CD1162" i="2"/>
  <c r="CC1162" i="2"/>
  <c r="DD1162" i="2" s="1"/>
  <c r="DB1161" i="2"/>
  <c r="DA1161" i="2"/>
  <c r="CZ1161" i="2"/>
  <c r="CY1161" i="2"/>
  <c r="CX1161" i="2"/>
  <c r="CQ1161" i="2"/>
  <c r="CN1161" i="2"/>
  <c r="CM1161" i="2"/>
  <c r="CL1161" i="2"/>
  <c r="CK1161" i="2"/>
  <c r="CI1161" i="2"/>
  <c r="CH1161" i="2"/>
  <c r="CG1161" i="2"/>
  <c r="CJ1161" i="2" s="1"/>
  <c r="CF1161" i="2"/>
  <c r="CE1161" i="2"/>
  <c r="CD1161" i="2"/>
  <c r="CC1161" i="2"/>
  <c r="DD1161" i="2" s="1"/>
  <c r="DB1160" i="2"/>
  <c r="DA1160" i="2"/>
  <c r="CZ1160" i="2"/>
  <c r="CY1160" i="2"/>
  <c r="CX1160" i="2"/>
  <c r="DC1160" i="2" s="1"/>
  <c r="DE1160" i="2" s="1"/>
  <c r="CN1160" i="2"/>
  <c r="CM1160" i="2"/>
  <c r="CL1160" i="2"/>
  <c r="CI1160" i="2"/>
  <c r="CH1160" i="2"/>
  <c r="CF1160" i="2"/>
  <c r="CE1160" i="2"/>
  <c r="CD1160" i="2"/>
  <c r="CC1160" i="2"/>
  <c r="DD1160" i="2" s="1"/>
  <c r="DD1159" i="2"/>
  <c r="DB1159" i="2"/>
  <c r="DA1159" i="2"/>
  <c r="CZ1159" i="2"/>
  <c r="CY1159" i="2"/>
  <c r="CX1159" i="2"/>
  <c r="DC1159" i="2" s="1"/>
  <c r="DE1159" i="2" s="1"/>
  <c r="CN1159" i="2"/>
  <c r="CM1159" i="2"/>
  <c r="CL1159" i="2"/>
  <c r="CI1159" i="2"/>
  <c r="CH1159" i="2"/>
  <c r="CF1159" i="2"/>
  <c r="CE1159" i="2"/>
  <c r="CD1159" i="2"/>
  <c r="CC1159" i="2"/>
  <c r="DB1158" i="2"/>
  <c r="DA1158" i="2"/>
  <c r="CZ1158" i="2"/>
  <c r="CY1158" i="2"/>
  <c r="CX1158" i="2"/>
  <c r="CN1158" i="2"/>
  <c r="CM1158" i="2"/>
  <c r="CL1158" i="2"/>
  <c r="CK1158" i="2"/>
  <c r="CR1158" i="2" s="1"/>
  <c r="CI1158" i="2"/>
  <c r="CH1158" i="2"/>
  <c r="CG1158" i="2"/>
  <c r="CJ1158" i="2" s="1"/>
  <c r="CQ1158" i="2" s="1"/>
  <c r="CF1158" i="2"/>
  <c r="CE1158" i="2"/>
  <c r="CD1158" i="2"/>
  <c r="CC1158" i="2"/>
  <c r="DD1158" i="2" s="1"/>
  <c r="DB1157" i="2"/>
  <c r="DA1157" i="2"/>
  <c r="CZ1157" i="2"/>
  <c r="CY1157" i="2"/>
  <c r="CX1157" i="2"/>
  <c r="CU1157" i="2"/>
  <c r="CN1157" i="2"/>
  <c r="CM1157" i="2"/>
  <c r="CL1157" i="2"/>
  <c r="CK1157" i="2"/>
  <c r="CI1157" i="2"/>
  <c r="CH1157" i="2"/>
  <c r="CG1157" i="2"/>
  <c r="CJ1157" i="2" s="1"/>
  <c r="CS1157" i="2" s="1"/>
  <c r="CF1157" i="2"/>
  <c r="CE1157" i="2"/>
  <c r="CD1157" i="2"/>
  <c r="CC1157" i="2"/>
  <c r="DD1157" i="2" s="1"/>
  <c r="DB1156" i="2"/>
  <c r="DA1156" i="2"/>
  <c r="CZ1156" i="2"/>
  <c r="CY1156" i="2"/>
  <c r="CX1156" i="2"/>
  <c r="CN1156" i="2"/>
  <c r="CM1156" i="2"/>
  <c r="CL1156" i="2"/>
  <c r="CI1156" i="2"/>
  <c r="CH1156" i="2"/>
  <c r="CF1156" i="2"/>
  <c r="CE1156" i="2"/>
  <c r="CD1156" i="2"/>
  <c r="CC1156" i="2"/>
  <c r="DD1156" i="2" s="1"/>
  <c r="DD1155" i="2"/>
  <c r="DB1155" i="2"/>
  <c r="DA1155" i="2"/>
  <c r="CZ1155" i="2"/>
  <c r="CY1155" i="2"/>
  <c r="CX1155" i="2"/>
  <c r="DC1155" i="2" s="1"/>
  <c r="DE1155" i="2" s="1"/>
  <c r="CN1155" i="2"/>
  <c r="CM1155" i="2"/>
  <c r="CL1155" i="2"/>
  <c r="CI1155" i="2"/>
  <c r="CH1155" i="2"/>
  <c r="CF1155" i="2"/>
  <c r="CE1155" i="2"/>
  <c r="CD1155" i="2"/>
  <c r="CC1155" i="2"/>
  <c r="DB1154" i="2"/>
  <c r="DA1154" i="2"/>
  <c r="CZ1154" i="2"/>
  <c r="CY1154" i="2"/>
  <c r="CX1154" i="2"/>
  <c r="CN1154" i="2"/>
  <c r="CM1154" i="2"/>
  <c r="CL1154" i="2"/>
  <c r="CK1154" i="2"/>
  <c r="CI1154" i="2"/>
  <c r="CH1154" i="2"/>
  <c r="CF1154" i="2"/>
  <c r="CG1154" i="2" s="1"/>
  <c r="CJ1154" i="2" s="1"/>
  <c r="CE1154" i="2"/>
  <c r="CD1154" i="2"/>
  <c r="CC1154" i="2"/>
  <c r="DD1154" i="2" s="1"/>
  <c r="DB1153" i="2"/>
  <c r="DA1153" i="2"/>
  <c r="CZ1153" i="2"/>
  <c r="CY1153" i="2"/>
  <c r="CX1153" i="2"/>
  <c r="CQ1153" i="2"/>
  <c r="CN1153" i="2"/>
  <c r="CM1153" i="2"/>
  <c r="CL1153" i="2"/>
  <c r="CK1153" i="2"/>
  <c r="CI1153" i="2"/>
  <c r="CH1153" i="2"/>
  <c r="CG1153" i="2"/>
  <c r="CJ1153" i="2" s="1"/>
  <c r="CF1153" i="2"/>
  <c r="CE1153" i="2"/>
  <c r="CD1153" i="2"/>
  <c r="CC1153" i="2"/>
  <c r="DD1153" i="2" s="1"/>
  <c r="DB1152" i="2"/>
  <c r="DA1152" i="2"/>
  <c r="CZ1152" i="2"/>
  <c r="CY1152" i="2"/>
  <c r="CX1152" i="2"/>
  <c r="DC1152" i="2" s="1"/>
  <c r="DE1152" i="2" s="1"/>
  <c r="CN1152" i="2"/>
  <c r="CM1152" i="2"/>
  <c r="CL1152" i="2"/>
  <c r="CI1152" i="2"/>
  <c r="CH1152" i="2"/>
  <c r="CF1152" i="2"/>
  <c r="CE1152" i="2"/>
  <c r="CD1152" i="2"/>
  <c r="CC1152" i="2"/>
  <c r="DD1152" i="2" s="1"/>
  <c r="DD1151" i="2"/>
  <c r="DB1151" i="2"/>
  <c r="DA1151" i="2"/>
  <c r="CZ1151" i="2"/>
  <c r="CY1151" i="2"/>
  <c r="CX1151" i="2"/>
  <c r="DC1151" i="2" s="1"/>
  <c r="DE1151" i="2" s="1"/>
  <c r="CN1151" i="2"/>
  <c r="CM1151" i="2"/>
  <c r="CL1151" i="2"/>
  <c r="CI1151" i="2"/>
  <c r="CH1151" i="2"/>
  <c r="CF1151" i="2"/>
  <c r="CE1151" i="2"/>
  <c r="CD1151" i="2"/>
  <c r="CC1151" i="2"/>
  <c r="DD1150" i="2"/>
  <c r="DB1150" i="2"/>
  <c r="DA1150" i="2"/>
  <c r="CZ1150" i="2"/>
  <c r="CY1150" i="2"/>
  <c r="CX1150" i="2"/>
  <c r="CN1150" i="2"/>
  <c r="CU1150" i="2" s="1"/>
  <c r="CM1150" i="2"/>
  <c r="CL1150" i="2"/>
  <c r="CK1150" i="2"/>
  <c r="CR1150" i="2" s="1"/>
  <c r="CI1150" i="2"/>
  <c r="CH1150" i="2"/>
  <c r="CG1150" i="2"/>
  <c r="CJ1150" i="2" s="1"/>
  <c r="CQ1150" i="2" s="1"/>
  <c r="CF1150" i="2"/>
  <c r="CE1150" i="2"/>
  <c r="CD1150" i="2"/>
  <c r="CC1150" i="2"/>
  <c r="DB1149" i="2"/>
  <c r="DA1149" i="2"/>
  <c r="CZ1149" i="2"/>
  <c r="CY1149" i="2"/>
  <c r="CX1149" i="2"/>
  <c r="CN1149" i="2"/>
  <c r="CM1149" i="2"/>
  <c r="CL1149" i="2"/>
  <c r="CK1149" i="2"/>
  <c r="CI1149" i="2"/>
  <c r="CP1149" i="2" s="1"/>
  <c r="CH1149" i="2"/>
  <c r="CF1149" i="2"/>
  <c r="CG1149" i="2" s="1"/>
  <c r="CJ1149" i="2" s="1"/>
  <c r="CE1149" i="2"/>
  <c r="CD1149" i="2"/>
  <c r="CC1149" i="2"/>
  <c r="DD1149" i="2" s="1"/>
  <c r="DE1148" i="2"/>
  <c r="DB1148" i="2"/>
  <c r="DA1148" i="2"/>
  <c r="CZ1148" i="2"/>
  <c r="CY1148" i="2"/>
  <c r="CX1148" i="2"/>
  <c r="DC1148" i="2" s="1"/>
  <c r="CR1148" i="2"/>
  <c r="CN1148" i="2"/>
  <c r="CM1148" i="2"/>
  <c r="CL1148" i="2"/>
  <c r="CK1148" i="2"/>
  <c r="CI1148" i="2"/>
  <c r="CH1148" i="2"/>
  <c r="CG1148" i="2"/>
  <c r="CJ1148" i="2" s="1"/>
  <c r="CF1148" i="2"/>
  <c r="CE1148" i="2"/>
  <c r="CD1148" i="2"/>
  <c r="CC1148" i="2"/>
  <c r="DD1148" i="2" s="1"/>
  <c r="DB1147" i="2"/>
  <c r="DA1147" i="2"/>
  <c r="CZ1147" i="2"/>
  <c r="CY1147" i="2"/>
  <c r="CX1147" i="2"/>
  <c r="CN1147" i="2"/>
  <c r="CM1147" i="2"/>
  <c r="CL1147" i="2"/>
  <c r="CK1147" i="2"/>
  <c r="CJ1147" i="2"/>
  <c r="CI1147" i="2"/>
  <c r="CH1147" i="2"/>
  <c r="CF1147" i="2"/>
  <c r="CG1147" i="2" s="1"/>
  <c r="CE1147" i="2"/>
  <c r="CD1147" i="2"/>
  <c r="CC1147" i="2"/>
  <c r="DD1147" i="2" s="1"/>
  <c r="DB1146" i="2"/>
  <c r="DA1146" i="2"/>
  <c r="CZ1146" i="2"/>
  <c r="CY1146" i="2"/>
  <c r="CX1146" i="2"/>
  <c r="DC1146" i="2" s="1"/>
  <c r="DE1146" i="2" s="1"/>
  <c r="CN1146" i="2"/>
  <c r="CM1146" i="2"/>
  <c r="CL1146" i="2"/>
  <c r="CK1146" i="2"/>
  <c r="CR1146" i="2" s="1"/>
  <c r="CI1146" i="2"/>
  <c r="CH1146" i="2"/>
  <c r="CG1146" i="2"/>
  <c r="CJ1146" i="2" s="1"/>
  <c r="CF1146" i="2"/>
  <c r="CE1146" i="2"/>
  <c r="CD1146" i="2"/>
  <c r="CC1146" i="2"/>
  <c r="DD1146" i="2" s="1"/>
  <c r="DB1145" i="2"/>
  <c r="DA1145" i="2"/>
  <c r="CZ1145" i="2"/>
  <c r="CY1145" i="2"/>
  <c r="CX1145" i="2"/>
  <c r="CN1145" i="2"/>
  <c r="CM1145" i="2"/>
  <c r="CL1145" i="2"/>
  <c r="CK1145" i="2"/>
  <c r="CI1145" i="2"/>
  <c r="CH1145" i="2"/>
  <c r="CF1145" i="2"/>
  <c r="CG1145" i="2" s="1"/>
  <c r="CJ1145" i="2" s="1"/>
  <c r="CE1145" i="2"/>
  <c r="CD1145" i="2"/>
  <c r="CC1145" i="2"/>
  <c r="DD1145" i="2" s="1"/>
  <c r="DE1144" i="2"/>
  <c r="DB1144" i="2"/>
  <c r="DA1144" i="2"/>
  <c r="CZ1144" i="2"/>
  <c r="CY1144" i="2"/>
  <c r="CX1144" i="2"/>
  <c r="DC1144" i="2" s="1"/>
  <c r="CR1144" i="2"/>
  <c r="CN1144" i="2"/>
  <c r="CM1144" i="2"/>
  <c r="CL1144" i="2"/>
  <c r="CK1144" i="2"/>
  <c r="CI1144" i="2"/>
  <c r="CH1144" i="2"/>
  <c r="CG1144" i="2"/>
  <c r="CJ1144" i="2" s="1"/>
  <c r="CF1144" i="2"/>
  <c r="CE1144" i="2"/>
  <c r="CD1144" i="2"/>
  <c r="CC1144" i="2"/>
  <c r="DD1144" i="2" s="1"/>
  <c r="DB1143" i="2"/>
  <c r="DA1143" i="2"/>
  <c r="CZ1143" i="2"/>
  <c r="CY1143" i="2"/>
  <c r="CX1143" i="2"/>
  <c r="CN1143" i="2"/>
  <c r="CM1143" i="2"/>
  <c r="CL1143" i="2"/>
  <c r="CK1143" i="2"/>
  <c r="CJ1143" i="2"/>
  <c r="CI1143" i="2"/>
  <c r="CH1143" i="2"/>
  <c r="CF1143" i="2"/>
  <c r="CG1143" i="2" s="1"/>
  <c r="CE1143" i="2"/>
  <c r="CD1143" i="2"/>
  <c r="CC1143" i="2"/>
  <c r="DD1143" i="2" s="1"/>
  <c r="DB1142" i="2"/>
  <c r="DA1142" i="2"/>
  <c r="CZ1142" i="2"/>
  <c r="CY1142" i="2"/>
  <c r="CX1142" i="2"/>
  <c r="DC1142" i="2" s="1"/>
  <c r="DE1142" i="2" s="1"/>
  <c r="CN1142" i="2"/>
  <c r="CM1142" i="2"/>
  <c r="CL1142" i="2"/>
  <c r="CK1142" i="2"/>
  <c r="CR1142" i="2" s="1"/>
  <c r="CI1142" i="2"/>
  <c r="CH1142" i="2"/>
  <c r="CG1142" i="2"/>
  <c r="CJ1142" i="2" s="1"/>
  <c r="CF1142" i="2"/>
  <c r="CE1142" i="2"/>
  <c r="CD1142" i="2"/>
  <c r="CC1142" i="2"/>
  <c r="DD1142" i="2" s="1"/>
  <c r="DB1141" i="2"/>
  <c r="DA1141" i="2"/>
  <c r="CZ1141" i="2"/>
  <c r="CY1141" i="2"/>
  <c r="CX1141" i="2"/>
  <c r="CN1141" i="2"/>
  <c r="CM1141" i="2"/>
  <c r="CL1141" i="2"/>
  <c r="CK1141" i="2"/>
  <c r="CI1141" i="2"/>
  <c r="CP1141" i="2" s="1"/>
  <c r="CH1141" i="2"/>
  <c r="CF1141" i="2"/>
  <c r="CG1141" i="2" s="1"/>
  <c r="CJ1141" i="2" s="1"/>
  <c r="CE1141" i="2"/>
  <c r="CD1141" i="2"/>
  <c r="CC1141" i="2"/>
  <c r="DD1141" i="2" s="1"/>
  <c r="DE1140" i="2"/>
  <c r="DB1140" i="2"/>
  <c r="DA1140" i="2"/>
  <c r="CZ1140" i="2"/>
  <c r="CY1140" i="2"/>
  <c r="CX1140" i="2"/>
  <c r="DC1140" i="2" s="1"/>
  <c r="CR1140" i="2"/>
  <c r="CN1140" i="2"/>
  <c r="CM1140" i="2"/>
  <c r="CL1140" i="2"/>
  <c r="CK1140" i="2"/>
  <c r="CI1140" i="2"/>
  <c r="CH1140" i="2"/>
  <c r="CG1140" i="2"/>
  <c r="CJ1140" i="2" s="1"/>
  <c r="CF1140" i="2"/>
  <c r="CE1140" i="2"/>
  <c r="CD1140" i="2"/>
  <c r="CC1140" i="2"/>
  <c r="DD1140" i="2" s="1"/>
  <c r="DB1139" i="2"/>
  <c r="DA1139" i="2"/>
  <c r="CZ1139" i="2"/>
  <c r="CY1139" i="2"/>
  <c r="CX1139" i="2"/>
  <c r="CN1139" i="2"/>
  <c r="CM1139" i="2"/>
  <c r="CL1139" i="2"/>
  <c r="CK1139" i="2"/>
  <c r="CJ1139" i="2"/>
  <c r="CI1139" i="2"/>
  <c r="CH1139" i="2"/>
  <c r="CF1139" i="2"/>
  <c r="CG1139" i="2" s="1"/>
  <c r="CE1139" i="2"/>
  <c r="CD1139" i="2"/>
  <c r="CC1139" i="2"/>
  <c r="DD1139" i="2" s="1"/>
  <c r="DB1138" i="2"/>
  <c r="DA1138" i="2"/>
  <c r="CZ1138" i="2"/>
  <c r="CY1138" i="2"/>
  <c r="CX1138" i="2"/>
  <c r="DC1138" i="2" s="1"/>
  <c r="DE1138" i="2" s="1"/>
  <c r="CN1138" i="2"/>
  <c r="CM1138" i="2"/>
  <c r="CL1138" i="2"/>
  <c r="CK1138" i="2"/>
  <c r="CR1138" i="2" s="1"/>
  <c r="CI1138" i="2"/>
  <c r="CH1138" i="2"/>
  <c r="CG1138" i="2"/>
  <c r="CJ1138" i="2" s="1"/>
  <c r="CF1138" i="2"/>
  <c r="CE1138" i="2"/>
  <c r="CD1138" i="2"/>
  <c r="CC1138" i="2"/>
  <c r="DD1138" i="2" s="1"/>
  <c r="DB1137" i="2"/>
  <c r="DA1137" i="2"/>
  <c r="CZ1137" i="2"/>
  <c r="CY1137" i="2"/>
  <c r="CX1137" i="2"/>
  <c r="CN1137" i="2"/>
  <c r="CM1137" i="2"/>
  <c r="CL1137" i="2"/>
  <c r="CK1137" i="2"/>
  <c r="CI1137" i="2"/>
  <c r="CH1137" i="2"/>
  <c r="CF1137" i="2"/>
  <c r="CG1137" i="2" s="1"/>
  <c r="CJ1137" i="2" s="1"/>
  <c r="CE1137" i="2"/>
  <c r="CD1137" i="2"/>
  <c r="CC1137" i="2"/>
  <c r="DD1137" i="2" s="1"/>
  <c r="DE1136" i="2"/>
  <c r="DB1136" i="2"/>
  <c r="DA1136" i="2"/>
  <c r="CZ1136" i="2"/>
  <c r="CY1136" i="2"/>
  <c r="CX1136" i="2"/>
  <c r="DC1136" i="2" s="1"/>
  <c r="CR1136" i="2"/>
  <c r="CN1136" i="2"/>
  <c r="CM1136" i="2"/>
  <c r="CL1136" i="2"/>
  <c r="CK1136" i="2"/>
  <c r="CI1136" i="2"/>
  <c r="CH1136" i="2"/>
  <c r="CG1136" i="2"/>
  <c r="CJ1136" i="2" s="1"/>
  <c r="CF1136" i="2"/>
  <c r="CE1136" i="2"/>
  <c r="CD1136" i="2"/>
  <c r="CC1136" i="2"/>
  <c r="DD1136" i="2" s="1"/>
  <c r="DB1135" i="2"/>
  <c r="DA1135" i="2"/>
  <c r="CZ1135" i="2"/>
  <c r="CY1135" i="2"/>
  <c r="CX1135" i="2"/>
  <c r="CN1135" i="2"/>
  <c r="CM1135" i="2"/>
  <c r="CL1135" i="2"/>
  <c r="CK1135" i="2"/>
  <c r="CJ1135" i="2"/>
  <c r="CI1135" i="2"/>
  <c r="CH1135" i="2"/>
  <c r="CF1135" i="2"/>
  <c r="CG1135" i="2" s="1"/>
  <c r="CE1135" i="2"/>
  <c r="CD1135" i="2"/>
  <c r="CC1135" i="2"/>
  <c r="DD1135" i="2" s="1"/>
  <c r="DB1134" i="2"/>
  <c r="DA1134" i="2"/>
  <c r="CZ1134" i="2"/>
  <c r="CY1134" i="2"/>
  <c r="CX1134" i="2"/>
  <c r="DC1134" i="2" s="1"/>
  <c r="DE1134" i="2" s="1"/>
  <c r="CN1134" i="2"/>
  <c r="CM1134" i="2"/>
  <c r="CL1134" i="2"/>
  <c r="CK1134" i="2"/>
  <c r="CR1134" i="2" s="1"/>
  <c r="CI1134" i="2"/>
  <c r="CH1134" i="2"/>
  <c r="CG1134" i="2"/>
  <c r="CJ1134" i="2" s="1"/>
  <c r="CF1134" i="2"/>
  <c r="CE1134" i="2"/>
  <c r="CD1134" i="2"/>
  <c r="CC1134" i="2"/>
  <c r="DD1134" i="2" s="1"/>
  <c r="DB1133" i="2"/>
  <c r="DA1133" i="2"/>
  <c r="CZ1133" i="2"/>
  <c r="CY1133" i="2"/>
  <c r="CX1133" i="2"/>
  <c r="CN1133" i="2"/>
  <c r="CM1133" i="2"/>
  <c r="CL1133" i="2"/>
  <c r="CK1133" i="2"/>
  <c r="CI1133" i="2"/>
  <c r="CP1133" i="2" s="1"/>
  <c r="CH1133" i="2"/>
  <c r="CF1133" i="2"/>
  <c r="CG1133" i="2" s="1"/>
  <c r="CJ1133" i="2" s="1"/>
  <c r="CE1133" i="2"/>
  <c r="CD1133" i="2"/>
  <c r="CC1133" i="2"/>
  <c r="DD1133" i="2" s="1"/>
  <c r="DE1132" i="2"/>
  <c r="DB1132" i="2"/>
  <c r="DA1132" i="2"/>
  <c r="CZ1132" i="2"/>
  <c r="CY1132" i="2"/>
  <c r="CX1132" i="2"/>
  <c r="DC1132" i="2" s="1"/>
  <c r="CR1132" i="2"/>
  <c r="CN1132" i="2"/>
  <c r="CM1132" i="2"/>
  <c r="CL1132" i="2"/>
  <c r="CK1132" i="2"/>
  <c r="CI1132" i="2"/>
  <c r="CH1132" i="2"/>
  <c r="CG1132" i="2"/>
  <c r="CJ1132" i="2" s="1"/>
  <c r="CF1132" i="2"/>
  <c r="CE1132" i="2"/>
  <c r="CD1132" i="2"/>
  <c r="CC1132" i="2"/>
  <c r="DD1132" i="2" s="1"/>
  <c r="DB1131" i="2"/>
  <c r="DA1131" i="2"/>
  <c r="CZ1131" i="2"/>
  <c r="CY1131" i="2"/>
  <c r="CX1131" i="2"/>
  <c r="CN1131" i="2"/>
  <c r="CM1131" i="2"/>
  <c r="CL1131" i="2"/>
  <c r="CK1131" i="2"/>
  <c r="CJ1131" i="2"/>
  <c r="CI1131" i="2"/>
  <c r="CH1131" i="2"/>
  <c r="CF1131" i="2"/>
  <c r="CG1131" i="2" s="1"/>
  <c r="CE1131" i="2"/>
  <c r="CD1131" i="2"/>
  <c r="CC1131" i="2"/>
  <c r="DD1131" i="2" s="1"/>
  <c r="DB1130" i="2"/>
  <c r="DA1130" i="2"/>
  <c r="CZ1130" i="2"/>
  <c r="CY1130" i="2"/>
  <c r="CX1130" i="2"/>
  <c r="DC1130" i="2" s="1"/>
  <c r="DE1130" i="2" s="1"/>
  <c r="CN1130" i="2"/>
  <c r="CM1130" i="2"/>
  <c r="CL1130" i="2"/>
  <c r="CK1130" i="2"/>
  <c r="CR1130" i="2" s="1"/>
  <c r="CI1130" i="2"/>
  <c r="CH1130" i="2"/>
  <c r="CG1130" i="2"/>
  <c r="CJ1130" i="2" s="1"/>
  <c r="CF1130" i="2"/>
  <c r="CE1130" i="2"/>
  <c r="CD1130" i="2"/>
  <c r="CC1130" i="2"/>
  <c r="DD1130" i="2" s="1"/>
  <c r="DB1129" i="2"/>
  <c r="DA1129" i="2"/>
  <c r="CZ1129" i="2"/>
  <c r="CY1129" i="2"/>
  <c r="CX1129" i="2"/>
  <c r="CN1129" i="2"/>
  <c r="CM1129" i="2"/>
  <c r="CL1129" i="2"/>
  <c r="CK1129" i="2"/>
  <c r="CI1129" i="2"/>
  <c r="CH1129" i="2"/>
  <c r="CF1129" i="2"/>
  <c r="CG1129" i="2" s="1"/>
  <c r="CJ1129" i="2" s="1"/>
  <c r="CE1129" i="2"/>
  <c r="CD1129" i="2"/>
  <c r="CC1129" i="2"/>
  <c r="DD1129" i="2" s="1"/>
  <c r="DE1128" i="2"/>
  <c r="DB1128" i="2"/>
  <c r="DA1128" i="2"/>
  <c r="CZ1128" i="2"/>
  <c r="CY1128" i="2"/>
  <c r="CX1128" i="2"/>
  <c r="DC1128" i="2" s="1"/>
  <c r="CR1128" i="2"/>
  <c r="CN1128" i="2"/>
  <c r="CM1128" i="2"/>
  <c r="CL1128" i="2"/>
  <c r="CK1128" i="2"/>
  <c r="CI1128" i="2"/>
  <c r="CH1128" i="2"/>
  <c r="CG1128" i="2"/>
  <c r="CJ1128" i="2" s="1"/>
  <c r="CF1128" i="2"/>
  <c r="CE1128" i="2"/>
  <c r="CD1128" i="2"/>
  <c r="CC1128" i="2"/>
  <c r="DD1128" i="2" s="1"/>
  <c r="DB1127" i="2"/>
  <c r="DA1127" i="2"/>
  <c r="CZ1127" i="2"/>
  <c r="CY1127" i="2"/>
  <c r="CX1127" i="2"/>
  <c r="CN1127" i="2"/>
  <c r="CM1127" i="2"/>
  <c r="CL1127" i="2"/>
  <c r="CK1127" i="2"/>
  <c r="CJ1127" i="2"/>
  <c r="CI1127" i="2"/>
  <c r="CH1127" i="2"/>
  <c r="CF1127" i="2"/>
  <c r="CG1127" i="2" s="1"/>
  <c r="CE1127" i="2"/>
  <c r="CD1127" i="2"/>
  <c r="CC1127" i="2"/>
  <c r="DD1127" i="2" s="1"/>
  <c r="DB1126" i="2"/>
  <c r="DA1126" i="2"/>
  <c r="CZ1126" i="2"/>
  <c r="CY1126" i="2"/>
  <c r="CX1126" i="2"/>
  <c r="DC1126" i="2" s="1"/>
  <c r="DE1126" i="2" s="1"/>
  <c r="CN1126" i="2"/>
  <c r="CM1126" i="2"/>
  <c r="CL1126" i="2"/>
  <c r="CK1126" i="2"/>
  <c r="CR1126" i="2" s="1"/>
  <c r="CI1126" i="2"/>
  <c r="CH1126" i="2"/>
  <c r="CG1126" i="2"/>
  <c r="CJ1126" i="2" s="1"/>
  <c r="CF1126" i="2"/>
  <c r="CE1126" i="2"/>
  <c r="CD1126" i="2"/>
  <c r="CC1126" i="2"/>
  <c r="DD1126" i="2" s="1"/>
  <c r="DB1125" i="2"/>
  <c r="DA1125" i="2"/>
  <c r="CZ1125" i="2"/>
  <c r="CY1125" i="2"/>
  <c r="CX1125" i="2"/>
  <c r="CN1125" i="2"/>
  <c r="CM1125" i="2"/>
  <c r="CL1125" i="2"/>
  <c r="CK1125" i="2"/>
  <c r="CI1125" i="2"/>
  <c r="CP1125" i="2" s="1"/>
  <c r="CH1125" i="2"/>
  <c r="CF1125" i="2"/>
  <c r="CG1125" i="2" s="1"/>
  <c r="CJ1125" i="2" s="1"/>
  <c r="CE1125" i="2"/>
  <c r="CD1125" i="2"/>
  <c r="CC1125" i="2"/>
  <c r="DD1125" i="2" s="1"/>
  <c r="DE1124" i="2"/>
  <c r="DB1124" i="2"/>
  <c r="DA1124" i="2"/>
  <c r="CZ1124" i="2"/>
  <c r="CY1124" i="2"/>
  <c r="CX1124" i="2"/>
  <c r="DC1124" i="2" s="1"/>
  <c r="CR1124" i="2"/>
  <c r="CN1124" i="2"/>
  <c r="CM1124" i="2"/>
  <c r="CL1124" i="2"/>
  <c r="CK1124" i="2"/>
  <c r="CI1124" i="2"/>
  <c r="CH1124" i="2"/>
  <c r="CG1124" i="2"/>
  <c r="CJ1124" i="2" s="1"/>
  <c r="CF1124" i="2"/>
  <c r="CE1124" i="2"/>
  <c r="CD1124" i="2"/>
  <c r="CC1124" i="2"/>
  <c r="DD1124" i="2" s="1"/>
  <c r="DB1123" i="2"/>
  <c r="DA1123" i="2"/>
  <c r="CZ1123" i="2"/>
  <c r="CY1123" i="2"/>
  <c r="CX1123" i="2"/>
  <c r="CN1123" i="2"/>
  <c r="CM1123" i="2"/>
  <c r="CL1123" i="2"/>
  <c r="CK1123" i="2"/>
  <c r="CJ1123" i="2"/>
  <c r="CI1123" i="2"/>
  <c r="CH1123" i="2"/>
  <c r="CF1123" i="2"/>
  <c r="CG1123" i="2" s="1"/>
  <c r="CE1123" i="2"/>
  <c r="CD1123" i="2"/>
  <c r="CC1123" i="2"/>
  <c r="DD1123" i="2" s="1"/>
  <c r="DB1122" i="2"/>
  <c r="DA1122" i="2"/>
  <c r="CZ1122" i="2"/>
  <c r="CY1122" i="2"/>
  <c r="CX1122" i="2"/>
  <c r="DC1122" i="2" s="1"/>
  <c r="DE1122" i="2" s="1"/>
  <c r="CN1122" i="2"/>
  <c r="CM1122" i="2"/>
  <c r="CL1122" i="2"/>
  <c r="CK1122" i="2"/>
  <c r="CR1122" i="2" s="1"/>
  <c r="CI1122" i="2"/>
  <c r="CH1122" i="2"/>
  <c r="CG1122" i="2"/>
  <c r="CJ1122" i="2" s="1"/>
  <c r="CF1122" i="2"/>
  <c r="CE1122" i="2"/>
  <c r="CD1122" i="2"/>
  <c r="CC1122" i="2"/>
  <c r="DD1122" i="2" s="1"/>
  <c r="DB1121" i="2"/>
  <c r="DA1121" i="2"/>
  <c r="CZ1121" i="2"/>
  <c r="CY1121" i="2"/>
  <c r="CX1121" i="2"/>
  <c r="CN1121" i="2"/>
  <c r="CM1121" i="2"/>
  <c r="CL1121" i="2"/>
  <c r="CK1121" i="2"/>
  <c r="CI1121" i="2"/>
  <c r="CH1121" i="2"/>
  <c r="CF1121" i="2"/>
  <c r="CG1121" i="2" s="1"/>
  <c r="CJ1121" i="2" s="1"/>
  <c r="CE1121" i="2"/>
  <c r="CD1121" i="2"/>
  <c r="CC1121" i="2"/>
  <c r="DD1121" i="2" s="1"/>
  <c r="DE1120" i="2"/>
  <c r="DB1120" i="2"/>
  <c r="DA1120" i="2"/>
  <c r="CZ1120" i="2"/>
  <c r="CY1120" i="2"/>
  <c r="CX1120" i="2"/>
  <c r="DC1120" i="2" s="1"/>
  <c r="CR1120" i="2"/>
  <c r="CN1120" i="2"/>
  <c r="CM1120" i="2"/>
  <c r="CL1120" i="2"/>
  <c r="CK1120" i="2"/>
  <c r="CI1120" i="2"/>
  <c r="CH1120" i="2"/>
  <c r="CG1120" i="2"/>
  <c r="CJ1120" i="2" s="1"/>
  <c r="CF1120" i="2"/>
  <c r="CE1120" i="2"/>
  <c r="CD1120" i="2"/>
  <c r="CC1120" i="2"/>
  <c r="DD1120" i="2" s="1"/>
  <c r="DB1119" i="2"/>
  <c r="DA1119" i="2"/>
  <c r="CZ1119" i="2"/>
  <c r="CY1119" i="2"/>
  <c r="CX1119" i="2"/>
  <c r="CN1119" i="2"/>
  <c r="CM1119" i="2"/>
  <c r="CL1119" i="2"/>
  <c r="CK1119" i="2"/>
  <c r="CJ1119" i="2"/>
  <c r="CI1119" i="2"/>
  <c r="CH1119" i="2"/>
  <c r="CF1119" i="2"/>
  <c r="CG1119" i="2" s="1"/>
  <c r="CE1119" i="2"/>
  <c r="CD1119" i="2"/>
  <c r="CC1119" i="2"/>
  <c r="DD1119" i="2" s="1"/>
  <c r="DB1118" i="2"/>
  <c r="DA1118" i="2"/>
  <c r="CZ1118" i="2"/>
  <c r="CY1118" i="2"/>
  <c r="CX1118" i="2"/>
  <c r="DC1118" i="2" s="1"/>
  <c r="DE1118" i="2" s="1"/>
  <c r="CN1118" i="2"/>
  <c r="CM1118" i="2"/>
  <c r="CL1118" i="2"/>
  <c r="CK1118" i="2"/>
  <c r="CR1118" i="2" s="1"/>
  <c r="CI1118" i="2"/>
  <c r="CH1118" i="2"/>
  <c r="CG1118" i="2"/>
  <c r="CJ1118" i="2" s="1"/>
  <c r="CF1118" i="2"/>
  <c r="CE1118" i="2"/>
  <c r="CD1118" i="2"/>
  <c r="CC1118" i="2"/>
  <c r="DD1118" i="2" s="1"/>
  <c r="DB1117" i="2"/>
  <c r="DA1117" i="2"/>
  <c r="CZ1117" i="2"/>
  <c r="CY1117" i="2"/>
  <c r="CX1117" i="2"/>
  <c r="CN1117" i="2"/>
  <c r="CM1117" i="2"/>
  <c r="CL1117" i="2"/>
  <c r="CK1117" i="2"/>
  <c r="CI1117" i="2"/>
  <c r="CP1117" i="2" s="1"/>
  <c r="CH1117" i="2"/>
  <c r="CF1117" i="2"/>
  <c r="CG1117" i="2" s="1"/>
  <c r="CJ1117" i="2" s="1"/>
  <c r="CE1117" i="2"/>
  <c r="CD1117" i="2"/>
  <c r="CC1117" i="2"/>
  <c r="DD1117" i="2" s="1"/>
  <c r="DE1116" i="2"/>
  <c r="DB1116" i="2"/>
  <c r="DA1116" i="2"/>
  <c r="CZ1116" i="2"/>
  <c r="CY1116" i="2"/>
  <c r="CX1116" i="2"/>
  <c r="DC1116" i="2" s="1"/>
  <c r="CR1116" i="2"/>
  <c r="CN1116" i="2"/>
  <c r="CM1116" i="2"/>
  <c r="CL1116" i="2"/>
  <c r="CK1116" i="2"/>
  <c r="CI1116" i="2"/>
  <c r="CH1116" i="2"/>
  <c r="CG1116" i="2"/>
  <c r="CJ1116" i="2" s="1"/>
  <c r="CF1116" i="2"/>
  <c r="CE1116" i="2"/>
  <c r="CD1116" i="2"/>
  <c r="CC1116" i="2"/>
  <c r="DD1116" i="2" s="1"/>
  <c r="DB1115" i="2"/>
  <c r="DA1115" i="2"/>
  <c r="CZ1115" i="2"/>
  <c r="CY1115" i="2"/>
  <c r="CX1115" i="2"/>
  <c r="CN1115" i="2"/>
  <c r="CM1115" i="2"/>
  <c r="CL1115" i="2"/>
  <c r="CK1115" i="2"/>
  <c r="CJ1115" i="2"/>
  <c r="CI1115" i="2"/>
  <c r="CH1115" i="2"/>
  <c r="CF1115" i="2"/>
  <c r="CG1115" i="2" s="1"/>
  <c r="CE1115" i="2"/>
  <c r="CD1115" i="2"/>
  <c r="CC1115" i="2"/>
  <c r="DD1115" i="2" s="1"/>
  <c r="DB1114" i="2"/>
  <c r="DA1114" i="2"/>
  <c r="CZ1114" i="2"/>
  <c r="CY1114" i="2"/>
  <c r="CX1114" i="2"/>
  <c r="DC1114" i="2" s="1"/>
  <c r="DE1114" i="2" s="1"/>
  <c r="CN1114" i="2"/>
  <c r="CM1114" i="2"/>
  <c r="CL1114" i="2"/>
  <c r="CK1114" i="2"/>
  <c r="CR1114" i="2" s="1"/>
  <c r="CI1114" i="2"/>
  <c r="CH1114" i="2"/>
  <c r="CG1114" i="2"/>
  <c r="CJ1114" i="2" s="1"/>
  <c r="CF1114" i="2"/>
  <c r="CE1114" i="2"/>
  <c r="CD1114" i="2"/>
  <c r="CC1114" i="2"/>
  <c r="DD1114" i="2" s="1"/>
  <c r="DB1113" i="2"/>
  <c r="DA1113" i="2"/>
  <c r="CZ1113" i="2"/>
  <c r="CY1113" i="2"/>
  <c r="CX1113" i="2"/>
  <c r="CN1113" i="2"/>
  <c r="CM1113" i="2"/>
  <c r="CL1113" i="2"/>
  <c r="CK1113" i="2"/>
  <c r="CI1113" i="2"/>
  <c r="CH1113" i="2"/>
  <c r="CF1113" i="2"/>
  <c r="CG1113" i="2" s="1"/>
  <c r="CJ1113" i="2" s="1"/>
  <c r="CE1113" i="2"/>
  <c r="CD1113" i="2"/>
  <c r="CC1113" i="2"/>
  <c r="DD1113" i="2" s="1"/>
  <c r="DE1112" i="2"/>
  <c r="DB1112" i="2"/>
  <c r="DA1112" i="2"/>
  <c r="CZ1112" i="2"/>
  <c r="CY1112" i="2"/>
  <c r="CX1112" i="2"/>
  <c r="DC1112" i="2" s="1"/>
  <c r="CR1112" i="2"/>
  <c r="CN1112" i="2"/>
  <c r="CM1112" i="2"/>
  <c r="CL1112" i="2"/>
  <c r="CK1112" i="2"/>
  <c r="CI1112" i="2"/>
  <c r="CH1112" i="2"/>
  <c r="CG1112" i="2"/>
  <c r="CJ1112" i="2" s="1"/>
  <c r="CF1112" i="2"/>
  <c r="CE1112" i="2"/>
  <c r="CD1112" i="2"/>
  <c r="CC1112" i="2"/>
  <c r="DD1112" i="2" s="1"/>
  <c r="DB1111" i="2"/>
  <c r="DA1111" i="2"/>
  <c r="CZ1111" i="2"/>
  <c r="CY1111" i="2"/>
  <c r="CX1111" i="2"/>
  <c r="CN1111" i="2"/>
  <c r="CM1111" i="2"/>
  <c r="CL1111" i="2"/>
  <c r="CK1111" i="2"/>
  <c r="CJ1111" i="2"/>
  <c r="CI1111" i="2"/>
  <c r="CH1111" i="2"/>
  <c r="CF1111" i="2"/>
  <c r="CG1111" i="2" s="1"/>
  <c r="CE1111" i="2"/>
  <c r="CD1111" i="2"/>
  <c r="CC1111" i="2"/>
  <c r="DD1111" i="2" s="1"/>
  <c r="DB1110" i="2"/>
  <c r="DA1110" i="2"/>
  <c r="CZ1110" i="2"/>
  <c r="CY1110" i="2"/>
  <c r="CX1110" i="2"/>
  <c r="DC1110" i="2" s="1"/>
  <c r="DE1110" i="2" s="1"/>
  <c r="CN1110" i="2"/>
  <c r="CM1110" i="2"/>
  <c r="CL1110" i="2"/>
  <c r="CK1110" i="2"/>
  <c r="CR1110" i="2" s="1"/>
  <c r="CI1110" i="2"/>
  <c r="CH1110" i="2"/>
  <c r="CG1110" i="2"/>
  <c r="CJ1110" i="2" s="1"/>
  <c r="CF1110" i="2"/>
  <c r="CE1110" i="2"/>
  <c r="CD1110" i="2"/>
  <c r="CC1110" i="2"/>
  <c r="DD1110" i="2" s="1"/>
  <c r="DB1109" i="2"/>
  <c r="DA1109" i="2"/>
  <c r="CZ1109" i="2"/>
  <c r="CY1109" i="2"/>
  <c r="CX1109" i="2"/>
  <c r="CN1109" i="2"/>
  <c r="CM1109" i="2"/>
  <c r="CL1109" i="2"/>
  <c r="CK1109" i="2"/>
  <c r="CI1109" i="2"/>
  <c r="CP1109" i="2" s="1"/>
  <c r="CH1109" i="2"/>
  <c r="CF1109" i="2"/>
  <c r="CG1109" i="2" s="1"/>
  <c r="CJ1109" i="2" s="1"/>
  <c r="CE1109" i="2"/>
  <c r="CD1109" i="2"/>
  <c r="CC1109" i="2"/>
  <c r="DD1109" i="2" s="1"/>
  <c r="DE1108" i="2"/>
  <c r="DB1108" i="2"/>
  <c r="DA1108" i="2"/>
  <c r="CZ1108" i="2"/>
  <c r="CY1108" i="2"/>
  <c r="CX1108" i="2"/>
  <c r="DC1108" i="2" s="1"/>
  <c r="CR1108" i="2"/>
  <c r="CN1108" i="2"/>
  <c r="CM1108" i="2"/>
  <c r="CL1108" i="2"/>
  <c r="CK1108" i="2"/>
  <c r="CI1108" i="2"/>
  <c r="CH1108" i="2"/>
  <c r="CG1108" i="2"/>
  <c r="CJ1108" i="2" s="1"/>
  <c r="CF1108" i="2"/>
  <c r="CE1108" i="2"/>
  <c r="CD1108" i="2"/>
  <c r="CC1108" i="2"/>
  <c r="DD1108" i="2" s="1"/>
  <c r="DB1107" i="2"/>
  <c r="DA1107" i="2"/>
  <c r="CZ1107" i="2"/>
  <c r="CY1107" i="2"/>
  <c r="CX1107" i="2"/>
  <c r="CN1107" i="2"/>
  <c r="CM1107" i="2"/>
  <c r="CL1107" i="2"/>
  <c r="CK1107" i="2"/>
  <c r="CJ1107" i="2"/>
  <c r="CI1107" i="2"/>
  <c r="CH1107" i="2"/>
  <c r="CF1107" i="2"/>
  <c r="CG1107" i="2" s="1"/>
  <c r="CE1107" i="2"/>
  <c r="CD1107" i="2"/>
  <c r="CC1107" i="2"/>
  <c r="DD1107" i="2" s="1"/>
  <c r="DB1106" i="2"/>
  <c r="DA1106" i="2"/>
  <c r="CZ1106" i="2"/>
  <c r="CY1106" i="2"/>
  <c r="CX1106" i="2"/>
  <c r="DC1106" i="2" s="1"/>
  <c r="DE1106" i="2" s="1"/>
  <c r="CN1106" i="2"/>
  <c r="CM1106" i="2"/>
  <c r="CL1106" i="2"/>
  <c r="CK1106" i="2"/>
  <c r="CR1106" i="2" s="1"/>
  <c r="CI1106" i="2"/>
  <c r="CH1106" i="2"/>
  <c r="CG1106" i="2"/>
  <c r="CJ1106" i="2" s="1"/>
  <c r="CF1106" i="2"/>
  <c r="CE1106" i="2"/>
  <c r="CD1106" i="2"/>
  <c r="CC1106" i="2"/>
  <c r="DD1106" i="2" s="1"/>
  <c r="DB1105" i="2"/>
  <c r="DA1105" i="2"/>
  <c r="CZ1105" i="2"/>
  <c r="CY1105" i="2"/>
  <c r="CX1105" i="2"/>
  <c r="CN1105" i="2"/>
  <c r="CM1105" i="2"/>
  <c r="CL1105" i="2"/>
  <c r="CK1105" i="2"/>
  <c r="CI1105" i="2"/>
  <c r="CH1105" i="2"/>
  <c r="CF1105" i="2"/>
  <c r="CG1105" i="2" s="1"/>
  <c r="CJ1105" i="2" s="1"/>
  <c r="CE1105" i="2"/>
  <c r="CD1105" i="2"/>
  <c r="CC1105" i="2"/>
  <c r="DD1105" i="2" s="1"/>
  <c r="DE1104" i="2"/>
  <c r="DB1104" i="2"/>
  <c r="DA1104" i="2"/>
  <c r="CZ1104" i="2"/>
  <c r="CY1104" i="2"/>
  <c r="CX1104" i="2"/>
  <c r="DC1104" i="2" s="1"/>
  <c r="CR1104" i="2"/>
  <c r="CN1104" i="2"/>
  <c r="CM1104" i="2"/>
  <c r="CL1104" i="2"/>
  <c r="CK1104" i="2"/>
  <c r="CI1104" i="2"/>
  <c r="CH1104" i="2"/>
  <c r="CG1104" i="2"/>
  <c r="CJ1104" i="2" s="1"/>
  <c r="CF1104" i="2"/>
  <c r="CE1104" i="2"/>
  <c r="CD1104" i="2"/>
  <c r="CC1104" i="2"/>
  <c r="DD1104" i="2" s="1"/>
  <c r="DB1103" i="2"/>
  <c r="DA1103" i="2"/>
  <c r="CZ1103" i="2"/>
  <c r="CY1103" i="2"/>
  <c r="CX1103" i="2"/>
  <c r="CN1103" i="2"/>
  <c r="CM1103" i="2"/>
  <c r="CL1103" i="2"/>
  <c r="CK1103" i="2"/>
  <c r="CJ1103" i="2"/>
  <c r="CI1103" i="2"/>
  <c r="CH1103" i="2"/>
  <c r="CF1103" i="2"/>
  <c r="CG1103" i="2" s="1"/>
  <c r="CE1103" i="2"/>
  <c r="CD1103" i="2"/>
  <c r="CC1103" i="2"/>
  <c r="DD1103" i="2" s="1"/>
  <c r="DB1102" i="2"/>
  <c r="DA1102" i="2"/>
  <c r="CZ1102" i="2"/>
  <c r="CY1102" i="2"/>
  <c r="CX1102" i="2"/>
  <c r="DC1102" i="2" s="1"/>
  <c r="DE1102" i="2" s="1"/>
  <c r="CN1102" i="2"/>
  <c r="CM1102" i="2"/>
  <c r="CL1102" i="2"/>
  <c r="CK1102" i="2"/>
  <c r="CR1102" i="2" s="1"/>
  <c r="CI1102" i="2"/>
  <c r="CH1102" i="2"/>
  <c r="CG1102" i="2"/>
  <c r="CJ1102" i="2" s="1"/>
  <c r="CF1102" i="2"/>
  <c r="CE1102" i="2"/>
  <c r="CD1102" i="2"/>
  <c r="CC1102" i="2"/>
  <c r="DD1102" i="2" s="1"/>
  <c r="DB1101" i="2"/>
  <c r="DA1101" i="2"/>
  <c r="CZ1101" i="2"/>
  <c r="CY1101" i="2"/>
  <c r="CX1101" i="2"/>
  <c r="CN1101" i="2"/>
  <c r="CM1101" i="2"/>
  <c r="CL1101" i="2"/>
  <c r="CK1101" i="2"/>
  <c r="CI1101" i="2"/>
  <c r="CP1101" i="2" s="1"/>
  <c r="CH1101" i="2"/>
  <c r="CF1101" i="2"/>
  <c r="CG1101" i="2" s="1"/>
  <c r="CJ1101" i="2" s="1"/>
  <c r="CE1101" i="2"/>
  <c r="CD1101" i="2"/>
  <c r="CC1101" i="2"/>
  <c r="DD1101" i="2" s="1"/>
  <c r="DE1100" i="2"/>
  <c r="DB1100" i="2"/>
  <c r="DA1100" i="2"/>
  <c r="CZ1100" i="2"/>
  <c r="CY1100" i="2"/>
  <c r="CX1100" i="2"/>
  <c r="DC1100" i="2" s="1"/>
  <c r="CR1100" i="2"/>
  <c r="CN1100" i="2"/>
  <c r="CM1100" i="2"/>
  <c r="CL1100" i="2"/>
  <c r="CK1100" i="2"/>
  <c r="CI1100" i="2"/>
  <c r="CH1100" i="2"/>
  <c r="CG1100" i="2"/>
  <c r="CJ1100" i="2" s="1"/>
  <c r="CF1100" i="2"/>
  <c r="CE1100" i="2"/>
  <c r="CD1100" i="2"/>
  <c r="CC1100" i="2"/>
  <c r="DD1100" i="2" s="1"/>
  <c r="DB1099" i="2"/>
  <c r="DA1099" i="2"/>
  <c r="CZ1099" i="2"/>
  <c r="CY1099" i="2"/>
  <c r="CX1099" i="2"/>
  <c r="CN1099" i="2"/>
  <c r="CM1099" i="2"/>
  <c r="CL1099" i="2"/>
  <c r="CK1099" i="2"/>
  <c r="CJ1099" i="2"/>
  <c r="CI1099" i="2"/>
  <c r="CH1099" i="2"/>
  <c r="CF1099" i="2"/>
  <c r="CG1099" i="2" s="1"/>
  <c r="CE1099" i="2"/>
  <c r="CD1099" i="2"/>
  <c r="CC1099" i="2"/>
  <c r="DD1099" i="2" s="1"/>
  <c r="DB1098" i="2"/>
  <c r="DA1098" i="2"/>
  <c r="CZ1098" i="2"/>
  <c r="CY1098" i="2"/>
  <c r="CX1098" i="2"/>
  <c r="DC1098" i="2" s="1"/>
  <c r="DE1098" i="2" s="1"/>
  <c r="CN1098" i="2"/>
  <c r="CM1098" i="2"/>
  <c r="CL1098" i="2"/>
  <c r="CK1098" i="2"/>
  <c r="CR1098" i="2" s="1"/>
  <c r="CI1098" i="2"/>
  <c r="CH1098" i="2"/>
  <c r="CG1098" i="2"/>
  <c r="CJ1098" i="2" s="1"/>
  <c r="CF1098" i="2"/>
  <c r="CE1098" i="2"/>
  <c r="CD1098" i="2"/>
  <c r="CC1098" i="2"/>
  <c r="DD1098" i="2" s="1"/>
  <c r="DB1097" i="2"/>
  <c r="DA1097" i="2"/>
  <c r="CZ1097" i="2"/>
  <c r="CY1097" i="2"/>
  <c r="CX1097" i="2"/>
  <c r="CN1097" i="2"/>
  <c r="CM1097" i="2"/>
  <c r="CL1097" i="2"/>
  <c r="CK1097" i="2"/>
  <c r="CI1097" i="2"/>
  <c r="CH1097" i="2"/>
  <c r="CF1097" i="2"/>
  <c r="CG1097" i="2" s="1"/>
  <c r="CJ1097" i="2" s="1"/>
  <c r="CE1097" i="2"/>
  <c r="CD1097" i="2"/>
  <c r="CC1097" i="2"/>
  <c r="DD1097" i="2" s="1"/>
  <c r="DE1096" i="2"/>
  <c r="DB1096" i="2"/>
  <c r="DA1096" i="2"/>
  <c r="CZ1096" i="2"/>
  <c r="CY1096" i="2"/>
  <c r="CX1096" i="2"/>
  <c r="DC1096" i="2" s="1"/>
  <c r="CR1096" i="2"/>
  <c r="CN1096" i="2"/>
  <c r="CM1096" i="2"/>
  <c r="CL1096" i="2"/>
  <c r="CK1096" i="2"/>
  <c r="CI1096" i="2"/>
  <c r="CH1096" i="2"/>
  <c r="CG1096" i="2"/>
  <c r="CJ1096" i="2" s="1"/>
  <c r="CF1096" i="2"/>
  <c r="CE1096" i="2"/>
  <c r="CD1096" i="2"/>
  <c r="CC1096" i="2"/>
  <c r="DD1096" i="2" s="1"/>
  <c r="DB1095" i="2"/>
  <c r="DA1095" i="2"/>
  <c r="CZ1095" i="2"/>
  <c r="CY1095" i="2"/>
  <c r="CX1095" i="2"/>
  <c r="CN1095" i="2"/>
  <c r="CM1095" i="2"/>
  <c r="CL1095" i="2"/>
  <c r="CK1095" i="2"/>
  <c r="CJ1095" i="2"/>
  <c r="CI1095" i="2"/>
  <c r="CH1095" i="2"/>
  <c r="CF1095" i="2"/>
  <c r="CG1095" i="2" s="1"/>
  <c r="CE1095" i="2"/>
  <c r="CD1095" i="2"/>
  <c r="CC1095" i="2"/>
  <c r="DD1095" i="2" s="1"/>
  <c r="DB1094" i="2"/>
  <c r="DA1094" i="2"/>
  <c r="CZ1094" i="2"/>
  <c r="CY1094" i="2"/>
  <c r="CX1094" i="2"/>
  <c r="DC1094" i="2" s="1"/>
  <c r="DE1094" i="2" s="1"/>
  <c r="CN1094" i="2"/>
  <c r="CM1094" i="2"/>
  <c r="CL1094" i="2"/>
  <c r="CK1094" i="2"/>
  <c r="CR1094" i="2" s="1"/>
  <c r="CI1094" i="2"/>
  <c r="CH1094" i="2"/>
  <c r="CG1094" i="2"/>
  <c r="CJ1094" i="2" s="1"/>
  <c r="CF1094" i="2"/>
  <c r="CE1094" i="2"/>
  <c r="CD1094" i="2"/>
  <c r="CC1094" i="2"/>
  <c r="DD1094" i="2" s="1"/>
  <c r="DB1093" i="2"/>
  <c r="DA1093" i="2"/>
  <c r="CZ1093" i="2"/>
  <c r="CY1093" i="2"/>
  <c r="CX1093" i="2"/>
  <c r="CN1093" i="2"/>
  <c r="CM1093" i="2"/>
  <c r="CL1093" i="2"/>
  <c r="CK1093" i="2"/>
  <c r="CI1093" i="2"/>
  <c r="CP1093" i="2" s="1"/>
  <c r="CH1093" i="2"/>
  <c r="CF1093" i="2"/>
  <c r="CG1093" i="2" s="1"/>
  <c r="CJ1093" i="2" s="1"/>
  <c r="CE1093" i="2"/>
  <c r="CD1093" i="2"/>
  <c r="CC1093" i="2"/>
  <c r="DD1093" i="2" s="1"/>
  <c r="DE1092" i="2"/>
  <c r="DB1092" i="2"/>
  <c r="DA1092" i="2"/>
  <c r="CZ1092" i="2"/>
  <c r="CY1092" i="2"/>
  <c r="CX1092" i="2"/>
  <c r="DC1092" i="2" s="1"/>
  <c r="CR1092" i="2"/>
  <c r="CN1092" i="2"/>
  <c r="CM1092" i="2"/>
  <c r="CL1092" i="2"/>
  <c r="CK1092" i="2"/>
  <c r="CI1092" i="2"/>
  <c r="CH1092" i="2"/>
  <c r="CG1092" i="2"/>
  <c r="CJ1092" i="2" s="1"/>
  <c r="CF1092" i="2"/>
  <c r="CE1092" i="2"/>
  <c r="CD1092" i="2"/>
  <c r="CC1092" i="2"/>
  <c r="DD1092" i="2" s="1"/>
  <c r="DB1091" i="2"/>
  <c r="DA1091" i="2"/>
  <c r="CZ1091" i="2"/>
  <c r="CY1091" i="2"/>
  <c r="CX1091" i="2"/>
  <c r="CN1091" i="2"/>
  <c r="CM1091" i="2"/>
  <c r="CL1091" i="2"/>
  <c r="CK1091" i="2"/>
  <c r="CJ1091" i="2"/>
  <c r="CI1091" i="2"/>
  <c r="CH1091" i="2"/>
  <c r="CF1091" i="2"/>
  <c r="CG1091" i="2" s="1"/>
  <c r="CE1091" i="2"/>
  <c r="CD1091" i="2"/>
  <c r="CC1091" i="2"/>
  <c r="DD1091" i="2" s="1"/>
  <c r="DB1090" i="2"/>
  <c r="DA1090" i="2"/>
  <c r="CZ1090" i="2"/>
  <c r="CY1090" i="2"/>
  <c r="CX1090" i="2"/>
  <c r="DC1090" i="2" s="1"/>
  <c r="DE1090" i="2" s="1"/>
  <c r="CN1090" i="2"/>
  <c r="CM1090" i="2"/>
  <c r="CL1090" i="2"/>
  <c r="CK1090" i="2"/>
  <c r="CR1090" i="2" s="1"/>
  <c r="CI1090" i="2"/>
  <c r="CH1090" i="2"/>
  <c r="CG1090" i="2"/>
  <c r="CJ1090" i="2" s="1"/>
  <c r="CF1090" i="2"/>
  <c r="CE1090" i="2"/>
  <c r="CD1090" i="2"/>
  <c r="CC1090" i="2"/>
  <c r="DD1090" i="2" s="1"/>
  <c r="DB1089" i="2"/>
  <c r="DA1089" i="2"/>
  <c r="CZ1089" i="2"/>
  <c r="CY1089" i="2"/>
  <c r="CX1089" i="2"/>
  <c r="CN1089" i="2"/>
  <c r="CM1089" i="2"/>
  <c r="CL1089" i="2"/>
  <c r="CK1089" i="2"/>
  <c r="CI1089" i="2"/>
  <c r="CH1089" i="2"/>
  <c r="CF1089" i="2"/>
  <c r="CG1089" i="2" s="1"/>
  <c r="CJ1089" i="2" s="1"/>
  <c r="CE1089" i="2"/>
  <c r="CD1089" i="2"/>
  <c r="CC1089" i="2"/>
  <c r="DD1089" i="2" s="1"/>
  <c r="DE1088" i="2"/>
  <c r="DB1088" i="2"/>
  <c r="DA1088" i="2"/>
  <c r="CZ1088" i="2"/>
  <c r="CY1088" i="2"/>
  <c r="CX1088" i="2"/>
  <c r="DC1088" i="2" s="1"/>
  <c r="CR1088" i="2"/>
  <c r="CN1088" i="2"/>
  <c r="CM1088" i="2"/>
  <c r="CL1088" i="2"/>
  <c r="CK1088" i="2"/>
  <c r="CI1088" i="2"/>
  <c r="CH1088" i="2"/>
  <c r="CG1088" i="2"/>
  <c r="CJ1088" i="2" s="1"/>
  <c r="CF1088" i="2"/>
  <c r="CE1088" i="2"/>
  <c r="CD1088" i="2"/>
  <c r="CC1088" i="2"/>
  <c r="DD1088" i="2" s="1"/>
  <c r="DB1087" i="2"/>
  <c r="DA1087" i="2"/>
  <c r="CZ1087" i="2"/>
  <c r="CY1087" i="2"/>
  <c r="CX1087" i="2"/>
  <c r="CN1087" i="2"/>
  <c r="CM1087" i="2"/>
  <c r="CL1087" i="2"/>
  <c r="CK1087" i="2"/>
  <c r="CJ1087" i="2"/>
  <c r="CI1087" i="2"/>
  <c r="CH1087" i="2"/>
  <c r="CF1087" i="2"/>
  <c r="CG1087" i="2" s="1"/>
  <c r="CE1087" i="2"/>
  <c r="CD1087" i="2"/>
  <c r="CC1087" i="2"/>
  <c r="DD1087" i="2" s="1"/>
  <c r="DB1086" i="2"/>
  <c r="DA1086" i="2"/>
  <c r="CZ1086" i="2"/>
  <c r="CY1086" i="2"/>
  <c r="CX1086" i="2"/>
  <c r="DC1086" i="2" s="1"/>
  <c r="DE1086" i="2" s="1"/>
  <c r="CN1086" i="2"/>
  <c r="CM1086" i="2"/>
  <c r="CL1086" i="2"/>
  <c r="CK1086" i="2"/>
  <c r="CR1086" i="2" s="1"/>
  <c r="CI1086" i="2"/>
  <c r="CH1086" i="2"/>
  <c r="CG1086" i="2"/>
  <c r="CJ1086" i="2" s="1"/>
  <c r="CF1086" i="2"/>
  <c r="CE1086" i="2"/>
  <c r="CD1086" i="2"/>
  <c r="CC1086" i="2"/>
  <c r="DD1086" i="2" s="1"/>
  <c r="DB1085" i="2"/>
  <c r="DA1085" i="2"/>
  <c r="CZ1085" i="2"/>
  <c r="CY1085" i="2"/>
  <c r="CX1085" i="2"/>
  <c r="CN1085" i="2"/>
  <c r="CM1085" i="2"/>
  <c r="CL1085" i="2"/>
  <c r="CK1085" i="2"/>
  <c r="CI1085" i="2"/>
  <c r="CP1085" i="2" s="1"/>
  <c r="CH1085" i="2"/>
  <c r="CF1085" i="2"/>
  <c r="CG1085" i="2" s="1"/>
  <c r="CJ1085" i="2" s="1"/>
  <c r="CE1085" i="2"/>
  <c r="CD1085" i="2"/>
  <c r="CC1085" i="2"/>
  <c r="DD1085" i="2" s="1"/>
  <c r="DE1084" i="2"/>
  <c r="DB1084" i="2"/>
  <c r="DA1084" i="2"/>
  <c r="CZ1084" i="2"/>
  <c r="CY1084" i="2"/>
  <c r="CX1084" i="2"/>
  <c r="DC1084" i="2" s="1"/>
  <c r="CR1084" i="2"/>
  <c r="CN1084" i="2"/>
  <c r="CM1084" i="2"/>
  <c r="CL1084" i="2"/>
  <c r="CK1084" i="2"/>
  <c r="CI1084" i="2"/>
  <c r="CH1084" i="2"/>
  <c r="CG1084" i="2"/>
  <c r="CJ1084" i="2" s="1"/>
  <c r="CF1084" i="2"/>
  <c r="CE1084" i="2"/>
  <c r="CD1084" i="2"/>
  <c r="CC1084" i="2"/>
  <c r="DD1084" i="2" s="1"/>
  <c r="DB1083" i="2"/>
  <c r="DA1083" i="2"/>
  <c r="CZ1083" i="2"/>
  <c r="CY1083" i="2"/>
  <c r="CX1083" i="2"/>
  <c r="CN1083" i="2"/>
  <c r="CM1083" i="2"/>
  <c r="CL1083" i="2"/>
  <c r="CK1083" i="2"/>
  <c r="CJ1083" i="2"/>
  <c r="CI1083" i="2"/>
  <c r="CH1083" i="2"/>
  <c r="CF1083" i="2"/>
  <c r="CG1083" i="2" s="1"/>
  <c r="CE1083" i="2"/>
  <c r="CD1083" i="2"/>
  <c r="CC1083" i="2"/>
  <c r="DD1083" i="2" s="1"/>
  <c r="DB1082" i="2"/>
  <c r="DA1082" i="2"/>
  <c r="CZ1082" i="2"/>
  <c r="CY1082" i="2"/>
  <c r="CX1082" i="2"/>
  <c r="DC1082" i="2" s="1"/>
  <c r="DE1082" i="2" s="1"/>
  <c r="CN1082" i="2"/>
  <c r="CM1082" i="2"/>
  <c r="CL1082" i="2"/>
  <c r="CK1082" i="2"/>
  <c r="CR1082" i="2" s="1"/>
  <c r="CI1082" i="2"/>
  <c r="CH1082" i="2"/>
  <c r="CG1082" i="2"/>
  <c r="CJ1082" i="2" s="1"/>
  <c r="CF1082" i="2"/>
  <c r="CE1082" i="2"/>
  <c r="CD1082" i="2"/>
  <c r="CC1082" i="2"/>
  <c r="DD1082" i="2" s="1"/>
  <c r="DB1081" i="2"/>
  <c r="DA1081" i="2"/>
  <c r="CZ1081" i="2"/>
  <c r="CY1081" i="2"/>
  <c r="CX1081" i="2"/>
  <c r="CN1081" i="2"/>
  <c r="CM1081" i="2"/>
  <c r="CL1081" i="2"/>
  <c r="CK1081" i="2"/>
  <c r="CI1081" i="2"/>
  <c r="CH1081" i="2"/>
  <c r="CF1081" i="2"/>
  <c r="CG1081" i="2" s="1"/>
  <c r="CJ1081" i="2" s="1"/>
  <c r="CE1081" i="2"/>
  <c r="CD1081" i="2"/>
  <c r="CC1081" i="2"/>
  <c r="DD1081" i="2" s="1"/>
  <c r="DE1080" i="2"/>
  <c r="DB1080" i="2"/>
  <c r="DA1080" i="2"/>
  <c r="CZ1080" i="2"/>
  <c r="CY1080" i="2"/>
  <c r="CX1080" i="2"/>
  <c r="DC1080" i="2" s="1"/>
  <c r="CR1080" i="2"/>
  <c r="CN1080" i="2"/>
  <c r="CM1080" i="2"/>
  <c r="CL1080" i="2"/>
  <c r="CK1080" i="2"/>
  <c r="CI1080" i="2"/>
  <c r="CH1080" i="2"/>
  <c r="CG1080" i="2"/>
  <c r="CJ1080" i="2" s="1"/>
  <c r="CF1080" i="2"/>
  <c r="CE1080" i="2"/>
  <c r="CD1080" i="2"/>
  <c r="CC1080" i="2"/>
  <c r="DD1080" i="2" s="1"/>
  <c r="DB1079" i="2"/>
  <c r="DA1079" i="2"/>
  <c r="CZ1079" i="2"/>
  <c r="CY1079" i="2"/>
  <c r="CX1079" i="2"/>
  <c r="CN1079" i="2"/>
  <c r="CM1079" i="2"/>
  <c r="CL1079" i="2"/>
  <c r="CK1079" i="2"/>
  <c r="CJ1079" i="2"/>
  <c r="CI1079" i="2"/>
  <c r="CH1079" i="2"/>
  <c r="CF1079" i="2"/>
  <c r="CG1079" i="2" s="1"/>
  <c r="CE1079" i="2"/>
  <c r="CD1079" i="2"/>
  <c r="CC1079" i="2"/>
  <c r="DD1079" i="2" s="1"/>
  <c r="DB1078" i="2"/>
  <c r="DA1078" i="2"/>
  <c r="CZ1078" i="2"/>
  <c r="CY1078" i="2"/>
  <c r="CX1078" i="2"/>
  <c r="DC1078" i="2" s="1"/>
  <c r="DE1078" i="2" s="1"/>
  <c r="CN1078" i="2"/>
  <c r="CM1078" i="2"/>
  <c r="CL1078" i="2"/>
  <c r="CK1078" i="2"/>
  <c r="CR1078" i="2" s="1"/>
  <c r="CI1078" i="2"/>
  <c r="CH1078" i="2"/>
  <c r="CG1078" i="2"/>
  <c r="CJ1078" i="2" s="1"/>
  <c r="CF1078" i="2"/>
  <c r="CE1078" i="2"/>
  <c r="CD1078" i="2"/>
  <c r="CC1078" i="2"/>
  <c r="DD1078" i="2" s="1"/>
  <c r="DB1077" i="2"/>
  <c r="DA1077" i="2"/>
  <c r="CZ1077" i="2"/>
  <c r="CY1077" i="2"/>
  <c r="CX1077" i="2"/>
  <c r="CN1077" i="2"/>
  <c r="CM1077" i="2"/>
  <c r="CL1077" i="2"/>
  <c r="CK1077" i="2"/>
  <c r="CI1077" i="2"/>
  <c r="CP1077" i="2" s="1"/>
  <c r="CH1077" i="2"/>
  <c r="CF1077" i="2"/>
  <c r="CG1077" i="2" s="1"/>
  <c r="CJ1077" i="2" s="1"/>
  <c r="CE1077" i="2"/>
  <c r="CD1077" i="2"/>
  <c r="CC1077" i="2"/>
  <c r="DD1077" i="2" s="1"/>
  <c r="DE1076" i="2"/>
  <c r="DB1076" i="2"/>
  <c r="DA1076" i="2"/>
  <c r="CZ1076" i="2"/>
  <c r="CY1076" i="2"/>
  <c r="CX1076" i="2"/>
  <c r="DC1076" i="2" s="1"/>
  <c r="CR1076" i="2"/>
  <c r="CN1076" i="2"/>
  <c r="CM1076" i="2"/>
  <c r="CL1076" i="2"/>
  <c r="CK1076" i="2"/>
  <c r="CI1076" i="2"/>
  <c r="CH1076" i="2"/>
  <c r="CG1076" i="2"/>
  <c r="CJ1076" i="2" s="1"/>
  <c r="CF1076" i="2"/>
  <c r="CE1076" i="2"/>
  <c r="CD1076" i="2"/>
  <c r="CC1076" i="2"/>
  <c r="DD1076" i="2" s="1"/>
  <c r="DB1075" i="2"/>
  <c r="DA1075" i="2"/>
  <c r="CZ1075" i="2"/>
  <c r="CY1075" i="2"/>
  <c r="CX1075" i="2"/>
  <c r="CN1075" i="2"/>
  <c r="CM1075" i="2"/>
  <c r="CL1075" i="2"/>
  <c r="CK1075" i="2"/>
  <c r="CJ1075" i="2"/>
  <c r="CI1075" i="2"/>
  <c r="CH1075" i="2"/>
  <c r="CF1075" i="2"/>
  <c r="CG1075" i="2" s="1"/>
  <c r="CE1075" i="2"/>
  <c r="CD1075" i="2"/>
  <c r="CC1075" i="2"/>
  <c r="DD1075" i="2" s="1"/>
  <c r="DB1074" i="2"/>
  <c r="DA1074" i="2"/>
  <c r="CZ1074" i="2"/>
  <c r="CY1074" i="2"/>
  <c r="CX1074" i="2"/>
  <c r="DC1074" i="2" s="1"/>
  <c r="DE1074" i="2" s="1"/>
  <c r="CN1074" i="2"/>
  <c r="CM1074" i="2"/>
  <c r="CL1074" i="2"/>
  <c r="CK1074" i="2"/>
  <c r="CR1074" i="2" s="1"/>
  <c r="CI1074" i="2"/>
  <c r="CH1074" i="2"/>
  <c r="CG1074" i="2"/>
  <c r="CJ1074" i="2" s="1"/>
  <c r="CF1074" i="2"/>
  <c r="CE1074" i="2"/>
  <c r="CD1074" i="2"/>
  <c r="CC1074" i="2"/>
  <c r="DD1074" i="2" s="1"/>
  <c r="DB1073" i="2"/>
  <c r="DA1073" i="2"/>
  <c r="CZ1073" i="2"/>
  <c r="CY1073" i="2"/>
  <c r="CX1073" i="2"/>
  <c r="CN1073" i="2"/>
  <c r="CM1073" i="2"/>
  <c r="CL1073" i="2"/>
  <c r="CK1073" i="2"/>
  <c r="CI1073" i="2"/>
  <c r="CH1073" i="2"/>
  <c r="CF1073" i="2"/>
  <c r="CG1073" i="2" s="1"/>
  <c r="CJ1073" i="2" s="1"/>
  <c r="CE1073" i="2"/>
  <c r="CD1073" i="2"/>
  <c r="CC1073" i="2"/>
  <c r="DD1073" i="2" s="1"/>
  <c r="DE1072" i="2"/>
  <c r="DB1072" i="2"/>
  <c r="DA1072" i="2"/>
  <c r="CZ1072" i="2"/>
  <c r="CY1072" i="2"/>
  <c r="CX1072" i="2"/>
  <c r="DC1072" i="2" s="1"/>
  <c r="CR1072" i="2"/>
  <c r="CN1072" i="2"/>
  <c r="CM1072" i="2"/>
  <c r="CL1072" i="2"/>
  <c r="CK1072" i="2"/>
  <c r="CI1072" i="2"/>
  <c r="CH1072" i="2"/>
  <c r="CG1072" i="2"/>
  <c r="CJ1072" i="2" s="1"/>
  <c r="CF1072" i="2"/>
  <c r="CE1072" i="2"/>
  <c r="CD1072" i="2"/>
  <c r="CC1072" i="2"/>
  <c r="DD1072" i="2" s="1"/>
  <c r="DB1071" i="2"/>
  <c r="DA1071" i="2"/>
  <c r="CZ1071" i="2"/>
  <c r="CY1071" i="2"/>
  <c r="CX1071" i="2"/>
  <c r="CN1071" i="2"/>
  <c r="CM1071" i="2"/>
  <c r="CL1071" i="2"/>
  <c r="CK1071" i="2"/>
  <c r="CJ1071" i="2"/>
  <c r="CI1071" i="2"/>
  <c r="CH1071" i="2"/>
  <c r="CF1071" i="2"/>
  <c r="CG1071" i="2" s="1"/>
  <c r="CE1071" i="2"/>
  <c r="CD1071" i="2"/>
  <c r="CC1071" i="2"/>
  <c r="DD1071" i="2" s="1"/>
  <c r="DB1070" i="2"/>
  <c r="DA1070" i="2"/>
  <c r="CZ1070" i="2"/>
  <c r="CY1070" i="2"/>
  <c r="CX1070" i="2"/>
  <c r="DC1070" i="2" s="1"/>
  <c r="DE1070" i="2" s="1"/>
  <c r="CN1070" i="2"/>
  <c r="CM1070" i="2"/>
  <c r="CL1070" i="2"/>
  <c r="CK1070" i="2"/>
  <c r="CR1070" i="2" s="1"/>
  <c r="CI1070" i="2"/>
  <c r="CH1070" i="2"/>
  <c r="CG1070" i="2"/>
  <c r="CJ1070" i="2" s="1"/>
  <c r="CF1070" i="2"/>
  <c r="CE1070" i="2"/>
  <c r="CD1070" i="2"/>
  <c r="CC1070" i="2"/>
  <c r="DD1070" i="2" s="1"/>
  <c r="DB1069" i="2"/>
  <c r="DA1069" i="2"/>
  <c r="CZ1069" i="2"/>
  <c r="CY1069" i="2"/>
  <c r="CX1069" i="2"/>
  <c r="CN1069" i="2"/>
  <c r="CM1069" i="2"/>
  <c r="CL1069" i="2"/>
  <c r="CK1069" i="2"/>
  <c r="CI1069" i="2"/>
  <c r="CP1069" i="2" s="1"/>
  <c r="CH1069" i="2"/>
  <c r="CF1069" i="2"/>
  <c r="CG1069" i="2" s="1"/>
  <c r="CJ1069" i="2" s="1"/>
  <c r="CE1069" i="2"/>
  <c r="CD1069" i="2"/>
  <c r="CC1069" i="2"/>
  <c r="DD1069" i="2" s="1"/>
  <c r="DE1068" i="2"/>
  <c r="DB1068" i="2"/>
  <c r="DA1068" i="2"/>
  <c r="CZ1068" i="2"/>
  <c r="CY1068" i="2"/>
  <c r="CX1068" i="2"/>
  <c r="DC1068" i="2" s="1"/>
  <c r="CR1068" i="2"/>
  <c r="CN1068" i="2"/>
  <c r="CM1068" i="2"/>
  <c r="CL1068" i="2"/>
  <c r="CK1068" i="2"/>
  <c r="CI1068" i="2"/>
  <c r="CH1068" i="2"/>
  <c r="CG1068" i="2"/>
  <c r="CJ1068" i="2" s="1"/>
  <c r="CF1068" i="2"/>
  <c r="CE1068" i="2"/>
  <c r="CD1068" i="2"/>
  <c r="CC1068" i="2"/>
  <c r="DD1068" i="2" s="1"/>
  <c r="DB1067" i="2"/>
  <c r="DA1067" i="2"/>
  <c r="CZ1067" i="2"/>
  <c r="CY1067" i="2"/>
  <c r="CX1067" i="2"/>
  <c r="CN1067" i="2"/>
  <c r="CM1067" i="2"/>
  <c r="CL1067" i="2"/>
  <c r="CK1067" i="2"/>
  <c r="CJ1067" i="2"/>
  <c r="CI1067" i="2"/>
  <c r="CH1067" i="2"/>
  <c r="CF1067" i="2"/>
  <c r="CG1067" i="2" s="1"/>
  <c r="CE1067" i="2"/>
  <c r="CD1067" i="2"/>
  <c r="CC1067" i="2"/>
  <c r="DD1067" i="2" s="1"/>
  <c r="DB1066" i="2"/>
  <c r="DA1066" i="2"/>
  <c r="CZ1066" i="2"/>
  <c r="CY1066" i="2"/>
  <c r="CX1066" i="2"/>
  <c r="DC1066" i="2" s="1"/>
  <c r="DE1066" i="2" s="1"/>
  <c r="CN1066" i="2"/>
  <c r="CM1066" i="2"/>
  <c r="CL1066" i="2"/>
  <c r="CK1066" i="2"/>
  <c r="CR1066" i="2" s="1"/>
  <c r="CI1066" i="2"/>
  <c r="CH1066" i="2"/>
  <c r="CG1066" i="2"/>
  <c r="CJ1066" i="2" s="1"/>
  <c r="CF1066" i="2"/>
  <c r="CE1066" i="2"/>
  <c r="CD1066" i="2"/>
  <c r="CC1066" i="2"/>
  <c r="DD1066" i="2" s="1"/>
  <c r="DB1065" i="2"/>
  <c r="DA1065" i="2"/>
  <c r="CZ1065" i="2"/>
  <c r="CY1065" i="2"/>
  <c r="CX1065" i="2"/>
  <c r="CN1065" i="2"/>
  <c r="CM1065" i="2"/>
  <c r="CL1065" i="2"/>
  <c r="CK1065" i="2"/>
  <c r="CI1065" i="2"/>
  <c r="CH1065" i="2"/>
  <c r="CF1065" i="2"/>
  <c r="CG1065" i="2" s="1"/>
  <c r="CJ1065" i="2" s="1"/>
  <c r="CE1065" i="2"/>
  <c r="CD1065" i="2"/>
  <c r="CC1065" i="2"/>
  <c r="DD1065" i="2" s="1"/>
  <c r="DE1064" i="2"/>
  <c r="DB1064" i="2"/>
  <c r="DA1064" i="2"/>
  <c r="CZ1064" i="2"/>
  <c r="CY1064" i="2"/>
  <c r="CX1064" i="2"/>
  <c r="DC1064" i="2" s="1"/>
  <c r="CR1064" i="2"/>
  <c r="CN1064" i="2"/>
  <c r="CM1064" i="2"/>
  <c r="CL1064" i="2"/>
  <c r="CK1064" i="2"/>
  <c r="CI1064" i="2"/>
  <c r="CH1064" i="2"/>
  <c r="CG1064" i="2"/>
  <c r="CJ1064" i="2" s="1"/>
  <c r="CF1064" i="2"/>
  <c r="CE1064" i="2"/>
  <c r="CD1064" i="2"/>
  <c r="CC1064" i="2"/>
  <c r="DD1064" i="2" s="1"/>
  <c r="DB1063" i="2"/>
  <c r="DA1063" i="2"/>
  <c r="CZ1063" i="2"/>
  <c r="CY1063" i="2"/>
  <c r="CX1063" i="2"/>
  <c r="CN1063" i="2"/>
  <c r="CM1063" i="2"/>
  <c r="CL1063" i="2"/>
  <c r="CK1063" i="2"/>
  <c r="CJ1063" i="2"/>
  <c r="CI1063" i="2"/>
  <c r="CH1063" i="2"/>
  <c r="CF1063" i="2"/>
  <c r="CG1063" i="2" s="1"/>
  <c r="CE1063" i="2"/>
  <c r="CD1063" i="2"/>
  <c r="CC1063" i="2"/>
  <c r="DD1063" i="2" s="1"/>
  <c r="DB1062" i="2"/>
  <c r="DA1062" i="2"/>
  <c r="CZ1062" i="2"/>
  <c r="CY1062" i="2"/>
  <c r="CX1062" i="2"/>
  <c r="DC1062" i="2" s="1"/>
  <c r="DE1062" i="2" s="1"/>
  <c r="CN1062" i="2"/>
  <c r="CM1062" i="2"/>
  <c r="CL1062" i="2"/>
  <c r="CK1062" i="2"/>
  <c r="CR1062" i="2" s="1"/>
  <c r="CI1062" i="2"/>
  <c r="CH1062" i="2"/>
  <c r="CG1062" i="2"/>
  <c r="CJ1062" i="2" s="1"/>
  <c r="CF1062" i="2"/>
  <c r="CE1062" i="2"/>
  <c r="CD1062" i="2"/>
  <c r="CC1062" i="2"/>
  <c r="DD1062" i="2" s="1"/>
  <c r="DB1061" i="2"/>
  <c r="DA1061" i="2"/>
  <c r="CZ1061" i="2"/>
  <c r="CY1061" i="2"/>
  <c r="CX1061" i="2"/>
  <c r="CN1061" i="2"/>
  <c r="CM1061" i="2"/>
  <c r="CL1061" i="2"/>
  <c r="CK1061" i="2"/>
  <c r="CI1061" i="2"/>
  <c r="CP1061" i="2" s="1"/>
  <c r="CH1061" i="2"/>
  <c r="CF1061" i="2"/>
  <c r="CG1061" i="2" s="1"/>
  <c r="CJ1061" i="2" s="1"/>
  <c r="CE1061" i="2"/>
  <c r="CD1061" i="2"/>
  <c r="CC1061" i="2"/>
  <c r="DD1061" i="2" s="1"/>
  <c r="DE1060" i="2"/>
  <c r="DB1060" i="2"/>
  <c r="DA1060" i="2"/>
  <c r="CZ1060" i="2"/>
  <c r="CY1060" i="2"/>
  <c r="CX1060" i="2"/>
  <c r="DC1060" i="2" s="1"/>
  <c r="CR1060" i="2"/>
  <c r="CN1060" i="2"/>
  <c r="CM1060" i="2"/>
  <c r="CL1060" i="2"/>
  <c r="CK1060" i="2"/>
  <c r="CI1060" i="2"/>
  <c r="CH1060" i="2"/>
  <c r="CG1060" i="2"/>
  <c r="CJ1060" i="2" s="1"/>
  <c r="CF1060" i="2"/>
  <c r="CE1060" i="2"/>
  <c r="CD1060" i="2"/>
  <c r="CC1060" i="2"/>
  <c r="DD1060" i="2" s="1"/>
  <c r="DB1059" i="2"/>
  <c r="DA1059" i="2"/>
  <c r="CZ1059" i="2"/>
  <c r="CY1059" i="2"/>
  <c r="CX1059" i="2"/>
  <c r="CN1059" i="2"/>
  <c r="CM1059" i="2"/>
  <c r="CL1059" i="2"/>
  <c r="CK1059" i="2"/>
  <c r="CJ1059" i="2"/>
  <c r="CI1059" i="2"/>
  <c r="CH1059" i="2"/>
  <c r="CF1059" i="2"/>
  <c r="CG1059" i="2" s="1"/>
  <c r="CE1059" i="2"/>
  <c r="CD1059" i="2"/>
  <c r="CC1059" i="2"/>
  <c r="DD1059" i="2" s="1"/>
  <c r="DB1058" i="2"/>
  <c r="DA1058" i="2"/>
  <c r="CZ1058" i="2"/>
  <c r="CY1058" i="2"/>
  <c r="CX1058" i="2"/>
  <c r="DC1058" i="2" s="1"/>
  <c r="DE1058" i="2" s="1"/>
  <c r="CN1058" i="2"/>
  <c r="CM1058" i="2"/>
  <c r="CL1058" i="2"/>
  <c r="CK1058" i="2"/>
  <c r="CR1058" i="2" s="1"/>
  <c r="CI1058" i="2"/>
  <c r="CH1058" i="2"/>
  <c r="CG1058" i="2"/>
  <c r="CJ1058" i="2" s="1"/>
  <c r="CF1058" i="2"/>
  <c r="CE1058" i="2"/>
  <c r="CD1058" i="2"/>
  <c r="CC1058" i="2"/>
  <c r="DD1058" i="2" s="1"/>
  <c r="DB1057" i="2"/>
  <c r="DA1057" i="2"/>
  <c r="CZ1057" i="2"/>
  <c r="CY1057" i="2"/>
  <c r="CX1057" i="2"/>
  <c r="CN1057" i="2"/>
  <c r="CM1057" i="2"/>
  <c r="CL1057" i="2"/>
  <c r="CK1057" i="2"/>
  <c r="CI1057" i="2"/>
  <c r="CH1057" i="2"/>
  <c r="CF1057" i="2"/>
  <c r="CG1057" i="2" s="1"/>
  <c r="CJ1057" i="2" s="1"/>
  <c r="CE1057" i="2"/>
  <c r="CD1057" i="2"/>
  <c r="CC1057" i="2"/>
  <c r="DD1057" i="2" s="1"/>
  <c r="DE1056" i="2"/>
  <c r="DB1056" i="2"/>
  <c r="DA1056" i="2"/>
  <c r="CZ1056" i="2"/>
  <c r="CY1056" i="2"/>
  <c r="CX1056" i="2"/>
  <c r="DC1056" i="2" s="1"/>
  <c r="CR1056" i="2"/>
  <c r="CN1056" i="2"/>
  <c r="CM1056" i="2"/>
  <c r="CL1056" i="2"/>
  <c r="CK1056" i="2"/>
  <c r="CI1056" i="2"/>
  <c r="CH1056" i="2"/>
  <c r="CG1056" i="2"/>
  <c r="CJ1056" i="2" s="1"/>
  <c r="CF1056" i="2"/>
  <c r="CE1056" i="2"/>
  <c r="CD1056" i="2"/>
  <c r="CC1056" i="2"/>
  <c r="DD1056" i="2" s="1"/>
  <c r="DB1055" i="2"/>
  <c r="DA1055" i="2"/>
  <c r="CZ1055" i="2"/>
  <c r="CY1055" i="2"/>
  <c r="CX1055" i="2"/>
  <c r="CN1055" i="2"/>
  <c r="CM1055" i="2"/>
  <c r="CL1055" i="2"/>
  <c r="CK1055" i="2"/>
  <c r="CJ1055" i="2"/>
  <c r="CI1055" i="2"/>
  <c r="CH1055" i="2"/>
  <c r="CF1055" i="2"/>
  <c r="CG1055" i="2" s="1"/>
  <c r="CE1055" i="2"/>
  <c r="CD1055" i="2"/>
  <c r="CC1055" i="2"/>
  <c r="DD1055" i="2" s="1"/>
  <c r="DB1054" i="2"/>
  <c r="DA1054" i="2"/>
  <c r="CZ1054" i="2"/>
  <c r="CY1054" i="2"/>
  <c r="CX1054" i="2"/>
  <c r="DC1054" i="2" s="1"/>
  <c r="DE1054" i="2" s="1"/>
  <c r="CN1054" i="2"/>
  <c r="CM1054" i="2"/>
  <c r="CL1054" i="2"/>
  <c r="CK1054" i="2"/>
  <c r="CR1054" i="2" s="1"/>
  <c r="CI1054" i="2"/>
  <c r="CH1054" i="2"/>
  <c r="CG1054" i="2"/>
  <c r="CJ1054" i="2" s="1"/>
  <c r="CF1054" i="2"/>
  <c r="CE1054" i="2"/>
  <c r="CD1054" i="2"/>
  <c r="CC1054" i="2"/>
  <c r="DD1054" i="2" s="1"/>
  <c r="DB1053" i="2"/>
  <c r="DA1053" i="2"/>
  <c r="CZ1053" i="2"/>
  <c r="CY1053" i="2"/>
  <c r="CX1053" i="2"/>
  <c r="CN1053" i="2"/>
  <c r="CM1053" i="2"/>
  <c r="CL1053" i="2"/>
  <c r="CK1053" i="2"/>
  <c r="CI1053" i="2"/>
  <c r="CP1053" i="2" s="1"/>
  <c r="CH1053" i="2"/>
  <c r="CF1053" i="2"/>
  <c r="CG1053" i="2" s="1"/>
  <c r="CJ1053" i="2" s="1"/>
  <c r="CE1053" i="2"/>
  <c r="CD1053" i="2"/>
  <c r="CC1053" i="2"/>
  <c r="DD1053" i="2" s="1"/>
  <c r="DE1052" i="2"/>
  <c r="DB1052" i="2"/>
  <c r="DA1052" i="2"/>
  <c r="CZ1052" i="2"/>
  <c r="CY1052" i="2"/>
  <c r="CX1052" i="2"/>
  <c r="DC1052" i="2" s="1"/>
  <c r="CR1052" i="2"/>
  <c r="CN1052" i="2"/>
  <c r="CM1052" i="2"/>
  <c r="CL1052" i="2"/>
  <c r="CK1052" i="2"/>
  <c r="CI1052" i="2"/>
  <c r="CH1052" i="2"/>
  <c r="CG1052" i="2"/>
  <c r="CJ1052" i="2" s="1"/>
  <c r="CF1052" i="2"/>
  <c r="CE1052" i="2"/>
  <c r="CD1052" i="2"/>
  <c r="CC1052" i="2"/>
  <c r="DD1052" i="2" s="1"/>
  <c r="DB1051" i="2"/>
  <c r="DA1051" i="2"/>
  <c r="CZ1051" i="2"/>
  <c r="CY1051" i="2"/>
  <c r="CX1051" i="2"/>
  <c r="CN1051" i="2"/>
  <c r="CM1051" i="2"/>
  <c r="CL1051" i="2"/>
  <c r="CK1051" i="2"/>
  <c r="CJ1051" i="2"/>
  <c r="CI1051" i="2"/>
  <c r="CH1051" i="2"/>
  <c r="CF1051" i="2"/>
  <c r="CG1051" i="2" s="1"/>
  <c r="CE1051" i="2"/>
  <c r="CD1051" i="2"/>
  <c r="CC1051" i="2"/>
  <c r="DD1051" i="2" s="1"/>
  <c r="DB1050" i="2"/>
  <c r="DA1050" i="2"/>
  <c r="CZ1050" i="2"/>
  <c r="CY1050" i="2"/>
  <c r="CX1050" i="2"/>
  <c r="DC1050" i="2" s="1"/>
  <c r="DE1050" i="2" s="1"/>
  <c r="CN1050" i="2"/>
  <c r="CM1050" i="2"/>
  <c r="CL1050" i="2"/>
  <c r="CK1050" i="2"/>
  <c r="CR1050" i="2" s="1"/>
  <c r="CI1050" i="2"/>
  <c r="CH1050" i="2"/>
  <c r="CG1050" i="2"/>
  <c r="CJ1050" i="2" s="1"/>
  <c r="CF1050" i="2"/>
  <c r="CE1050" i="2"/>
  <c r="CD1050" i="2"/>
  <c r="CC1050" i="2"/>
  <c r="DD1050" i="2" s="1"/>
  <c r="DB1049" i="2"/>
  <c r="DA1049" i="2"/>
  <c r="CZ1049" i="2"/>
  <c r="CY1049" i="2"/>
  <c r="CX1049" i="2"/>
  <c r="CN1049" i="2"/>
  <c r="CM1049" i="2"/>
  <c r="CL1049" i="2"/>
  <c r="CK1049" i="2"/>
  <c r="CI1049" i="2"/>
  <c r="CH1049" i="2"/>
  <c r="CF1049" i="2"/>
  <c r="CG1049" i="2" s="1"/>
  <c r="CJ1049" i="2" s="1"/>
  <c r="CE1049" i="2"/>
  <c r="CD1049" i="2"/>
  <c r="CC1049" i="2"/>
  <c r="DD1049" i="2" s="1"/>
  <c r="DE1048" i="2"/>
  <c r="DB1048" i="2"/>
  <c r="DA1048" i="2"/>
  <c r="CZ1048" i="2"/>
  <c r="CY1048" i="2"/>
  <c r="CX1048" i="2"/>
  <c r="DC1048" i="2" s="1"/>
  <c r="CR1048" i="2"/>
  <c r="CN1048" i="2"/>
  <c r="CM1048" i="2"/>
  <c r="CL1048" i="2"/>
  <c r="CK1048" i="2"/>
  <c r="CI1048" i="2"/>
  <c r="CH1048" i="2"/>
  <c r="CG1048" i="2"/>
  <c r="CJ1048" i="2" s="1"/>
  <c r="CF1048" i="2"/>
  <c r="CE1048" i="2"/>
  <c r="CD1048" i="2"/>
  <c r="CC1048" i="2"/>
  <c r="DD1048" i="2" s="1"/>
  <c r="DB1047" i="2"/>
  <c r="DA1047" i="2"/>
  <c r="CZ1047" i="2"/>
  <c r="CY1047" i="2"/>
  <c r="CX1047" i="2"/>
  <c r="CN1047" i="2"/>
  <c r="CM1047" i="2"/>
  <c r="CL1047" i="2"/>
  <c r="CK1047" i="2"/>
  <c r="CJ1047" i="2"/>
  <c r="CI1047" i="2"/>
  <c r="CH1047" i="2"/>
  <c r="CF1047" i="2"/>
  <c r="CG1047" i="2" s="1"/>
  <c r="CE1047" i="2"/>
  <c r="CD1047" i="2"/>
  <c r="CC1047" i="2"/>
  <c r="DD1047" i="2" s="1"/>
  <c r="DB1046" i="2"/>
  <c r="DA1046" i="2"/>
  <c r="CZ1046" i="2"/>
  <c r="CY1046" i="2"/>
  <c r="CX1046" i="2"/>
  <c r="DC1046" i="2" s="1"/>
  <c r="DE1046" i="2" s="1"/>
  <c r="CN1046" i="2"/>
  <c r="CM1046" i="2"/>
  <c r="CL1046" i="2"/>
  <c r="CK1046" i="2"/>
  <c r="CR1046" i="2" s="1"/>
  <c r="CI1046" i="2"/>
  <c r="CH1046" i="2"/>
  <c r="CG1046" i="2"/>
  <c r="CJ1046" i="2" s="1"/>
  <c r="CF1046" i="2"/>
  <c r="CE1046" i="2"/>
  <c r="CD1046" i="2"/>
  <c r="CC1046" i="2"/>
  <c r="DD1046" i="2" s="1"/>
  <c r="DB1045" i="2"/>
  <c r="DA1045" i="2"/>
  <c r="CZ1045" i="2"/>
  <c r="CY1045" i="2"/>
  <c r="CX1045" i="2"/>
  <c r="CN1045" i="2"/>
  <c r="CM1045" i="2"/>
  <c r="CL1045" i="2"/>
  <c r="CK1045" i="2"/>
  <c r="CI1045" i="2"/>
  <c r="CP1045" i="2" s="1"/>
  <c r="CH1045" i="2"/>
  <c r="CF1045" i="2"/>
  <c r="CG1045" i="2" s="1"/>
  <c r="CJ1045" i="2" s="1"/>
  <c r="CE1045" i="2"/>
  <c r="CD1045" i="2"/>
  <c r="CC1045" i="2"/>
  <c r="DD1045" i="2" s="1"/>
  <c r="DE1044" i="2"/>
  <c r="DB1044" i="2"/>
  <c r="DA1044" i="2"/>
  <c r="CZ1044" i="2"/>
  <c r="CY1044" i="2"/>
  <c r="CX1044" i="2"/>
  <c r="DC1044" i="2" s="1"/>
  <c r="CR1044" i="2"/>
  <c r="CN1044" i="2"/>
  <c r="CM1044" i="2"/>
  <c r="CL1044" i="2"/>
  <c r="CK1044" i="2"/>
  <c r="CI1044" i="2"/>
  <c r="CH1044" i="2"/>
  <c r="CG1044" i="2"/>
  <c r="CJ1044" i="2" s="1"/>
  <c r="CF1044" i="2"/>
  <c r="CE1044" i="2"/>
  <c r="CD1044" i="2"/>
  <c r="CC1044" i="2"/>
  <c r="DD1044" i="2" s="1"/>
  <c r="DB1043" i="2"/>
  <c r="DA1043" i="2"/>
  <c r="CZ1043" i="2"/>
  <c r="CY1043" i="2"/>
  <c r="CX1043" i="2"/>
  <c r="CN1043" i="2"/>
  <c r="CM1043" i="2"/>
  <c r="CL1043" i="2"/>
  <c r="CK1043" i="2"/>
  <c r="CJ1043" i="2"/>
  <c r="CI1043" i="2"/>
  <c r="CH1043" i="2"/>
  <c r="CF1043" i="2"/>
  <c r="CG1043" i="2" s="1"/>
  <c r="CE1043" i="2"/>
  <c r="CD1043" i="2"/>
  <c r="CC1043" i="2"/>
  <c r="DD1043" i="2" s="1"/>
  <c r="DB1042" i="2"/>
  <c r="DA1042" i="2"/>
  <c r="CZ1042" i="2"/>
  <c r="CY1042" i="2"/>
  <c r="CX1042" i="2"/>
  <c r="DC1042" i="2" s="1"/>
  <c r="DE1042" i="2" s="1"/>
  <c r="CN1042" i="2"/>
  <c r="CM1042" i="2"/>
  <c r="CL1042" i="2"/>
  <c r="CK1042" i="2"/>
  <c r="CR1042" i="2" s="1"/>
  <c r="CI1042" i="2"/>
  <c r="CH1042" i="2"/>
  <c r="CG1042" i="2"/>
  <c r="CJ1042" i="2" s="1"/>
  <c r="CF1042" i="2"/>
  <c r="CE1042" i="2"/>
  <c r="CD1042" i="2"/>
  <c r="CC1042" i="2"/>
  <c r="DD1042" i="2" s="1"/>
  <c r="DB1041" i="2"/>
  <c r="DA1041" i="2"/>
  <c r="CZ1041" i="2"/>
  <c r="CY1041" i="2"/>
  <c r="CX1041" i="2"/>
  <c r="CN1041" i="2"/>
  <c r="CM1041" i="2"/>
  <c r="CL1041" i="2"/>
  <c r="CK1041" i="2"/>
  <c r="CI1041" i="2"/>
  <c r="CH1041" i="2"/>
  <c r="CF1041" i="2"/>
  <c r="CG1041" i="2" s="1"/>
  <c r="CJ1041" i="2" s="1"/>
  <c r="CE1041" i="2"/>
  <c r="CD1041" i="2"/>
  <c r="CC1041" i="2"/>
  <c r="DD1041" i="2" s="1"/>
  <c r="DE1040" i="2"/>
  <c r="DB1040" i="2"/>
  <c r="DA1040" i="2"/>
  <c r="CZ1040" i="2"/>
  <c r="CY1040" i="2"/>
  <c r="CX1040" i="2"/>
  <c r="DC1040" i="2" s="1"/>
  <c r="CR1040" i="2"/>
  <c r="CN1040" i="2"/>
  <c r="CM1040" i="2"/>
  <c r="CL1040" i="2"/>
  <c r="CK1040" i="2"/>
  <c r="CI1040" i="2"/>
  <c r="CH1040" i="2"/>
  <c r="CG1040" i="2"/>
  <c r="CJ1040" i="2" s="1"/>
  <c r="CF1040" i="2"/>
  <c r="CE1040" i="2"/>
  <c r="CD1040" i="2"/>
  <c r="CC1040" i="2"/>
  <c r="DD1040" i="2" s="1"/>
  <c r="DB1039" i="2"/>
  <c r="DA1039" i="2"/>
  <c r="CZ1039" i="2"/>
  <c r="CY1039" i="2"/>
  <c r="CX1039" i="2"/>
  <c r="CN1039" i="2"/>
  <c r="CM1039" i="2"/>
  <c r="CL1039" i="2"/>
  <c r="CK1039" i="2"/>
  <c r="CJ1039" i="2"/>
  <c r="CI1039" i="2"/>
  <c r="CH1039" i="2"/>
  <c r="CF1039" i="2"/>
  <c r="CG1039" i="2" s="1"/>
  <c r="CE1039" i="2"/>
  <c r="CD1039" i="2"/>
  <c r="CC1039" i="2"/>
  <c r="DD1039" i="2" s="1"/>
  <c r="DB1038" i="2"/>
  <c r="DA1038" i="2"/>
  <c r="CZ1038" i="2"/>
  <c r="CY1038" i="2"/>
  <c r="CX1038" i="2"/>
  <c r="DC1038" i="2" s="1"/>
  <c r="DE1038" i="2" s="1"/>
  <c r="CN1038" i="2"/>
  <c r="CM1038" i="2"/>
  <c r="CL1038" i="2"/>
  <c r="CK1038" i="2"/>
  <c r="CR1038" i="2" s="1"/>
  <c r="CI1038" i="2"/>
  <c r="CH1038" i="2"/>
  <c r="CG1038" i="2"/>
  <c r="CJ1038" i="2" s="1"/>
  <c r="CF1038" i="2"/>
  <c r="CE1038" i="2"/>
  <c r="CD1038" i="2"/>
  <c r="CC1038" i="2"/>
  <c r="DD1038" i="2" s="1"/>
  <c r="DB1037" i="2"/>
  <c r="DA1037" i="2"/>
  <c r="CZ1037" i="2"/>
  <c r="CY1037" i="2"/>
  <c r="CX1037" i="2"/>
  <c r="CN1037" i="2"/>
  <c r="CM1037" i="2"/>
  <c r="CL1037" i="2"/>
  <c r="CK1037" i="2"/>
  <c r="CI1037" i="2"/>
  <c r="CP1037" i="2" s="1"/>
  <c r="CH1037" i="2"/>
  <c r="CF1037" i="2"/>
  <c r="CG1037" i="2" s="1"/>
  <c r="CJ1037" i="2" s="1"/>
  <c r="CE1037" i="2"/>
  <c r="CD1037" i="2"/>
  <c r="CC1037" i="2"/>
  <c r="DD1037" i="2" s="1"/>
  <c r="DE1036" i="2"/>
  <c r="DB1036" i="2"/>
  <c r="DA1036" i="2"/>
  <c r="CZ1036" i="2"/>
  <c r="CY1036" i="2"/>
  <c r="CX1036" i="2"/>
  <c r="DC1036" i="2" s="1"/>
  <c r="CR1036" i="2"/>
  <c r="CN1036" i="2"/>
  <c r="CM1036" i="2"/>
  <c r="CL1036" i="2"/>
  <c r="CK1036" i="2"/>
  <c r="CI1036" i="2"/>
  <c r="CH1036" i="2"/>
  <c r="CG1036" i="2"/>
  <c r="CJ1036" i="2" s="1"/>
  <c r="CF1036" i="2"/>
  <c r="CE1036" i="2"/>
  <c r="CD1036" i="2"/>
  <c r="CC1036" i="2"/>
  <c r="DD1036" i="2" s="1"/>
  <c r="DB1035" i="2"/>
  <c r="DA1035" i="2"/>
  <c r="CZ1035" i="2"/>
  <c r="CY1035" i="2"/>
  <c r="CX1035" i="2"/>
  <c r="CN1035" i="2"/>
  <c r="CM1035" i="2"/>
  <c r="CL1035" i="2"/>
  <c r="CK1035" i="2"/>
  <c r="CJ1035" i="2"/>
  <c r="CI1035" i="2"/>
  <c r="CH1035" i="2"/>
  <c r="CF1035" i="2"/>
  <c r="CG1035" i="2" s="1"/>
  <c r="CE1035" i="2"/>
  <c r="CD1035" i="2"/>
  <c r="CC1035" i="2"/>
  <c r="DD1035" i="2" s="1"/>
  <c r="DB1034" i="2"/>
  <c r="DA1034" i="2"/>
  <c r="CZ1034" i="2"/>
  <c r="CY1034" i="2"/>
  <c r="CX1034" i="2"/>
  <c r="DC1034" i="2" s="1"/>
  <c r="DE1034" i="2" s="1"/>
  <c r="CN1034" i="2"/>
  <c r="CM1034" i="2"/>
  <c r="CL1034" i="2"/>
  <c r="CK1034" i="2"/>
  <c r="CR1034" i="2" s="1"/>
  <c r="CI1034" i="2"/>
  <c r="CH1034" i="2"/>
  <c r="CG1034" i="2"/>
  <c r="CJ1034" i="2" s="1"/>
  <c r="CF1034" i="2"/>
  <c r="CE1034" i="2"/>
  <c r="CD1034" i="2"/>
  <c r="CC1034" i="2"/>
  <c r="DD1034" i="2" s="1"/>
  <c r="DB1033" i="2"/>
  <c r="DA1033" i="2"/>
  <c r="CZ1033" i="2"/>
  <c r="CY1033" i="2"/>
  <c r="CX1033" i="2"/>
  <c r="CN1033" i="2"/>
  <c r="CM1033" i="2"/>
  <c r="CL1033" i="2"/>
  <c r="CK1033" i="2"/>
  <c r="CI1033" i="2"/>
  <c r="CH1033" i="2"/>
  <c r="CF1033" i="2"/>
  <c r="CG1033" i="2" s="1"/>
  <c r="CJ1033" i="2" s="1"/>
  <c r="CE1033" i="2"/>
  <c r="CD1033" i="2"/>
  <c r="CC1033" i="2"/>
  <c r="DD1033" i="2" s="1"/>
  <c r="DE1032" i="2"/>
  <c r="DB1032" i="2"/>
  <c r="DA1032" i="2"/>
  <c r="CZ1032" i="2"/>
  <c r="CY1032" i="2"/>
  <c r="CX1032" i="2"/>
  <c r="DC1032" i="2" s="1"/>
  <c r="CR1032" i="2"/>
  <c r="CN1032" i="2"/>
  <c r="CM1032" i="2"/>
  <c r="CL1032" i="2"/>
  <c r="CK1032" i="2"/>
  <c r="CI1032" i="2"/>
  <c r="CH1032" i="2"/>
  <c r="CG1032" i="2"/>
  <c r="CJ1032" i="2" s="1"/>
  <c r="CF1032" i="2"/>
  <c r="CE1032" i="2"/>
  <c r="CD1032" i="2"/>
  <c r="CC1032" i="2"/>
  <c r="DD1032" i="2" s="1"/>
  <c r="DB1031" i="2"/>
  <c r="DA1031" i="2"/>
  <c r="CZ1031" i="2"/>
  <c r="CY1031" i="2"/>
  <c r="CX1031" i="2"/>
  <c r="CN1031" i="2"/>
  <c r="CM1031" i="2"/>
  <c r="CL1031" i="2"/>
  <c r="CK1031" i="2"/>
  <c r="CJ1031" i="2"/>
  <c r="CI1031" i="2"/>
  <c r="CH1031" i="2"/>
  <c r="CF1031" i="2"/>
  <c r="CG1031" i="2" s="1"/>
  <c r="CE1031" i="2"/>
  <c r="CD1031" i="2"/>
  <c r="CC1031" i="2"/>
  <c r="DD1031" i="2" s="1"/>
  <c r="DB1030" i="2"/>
  <c r="DA1030" i="2"/>
  <c r="CZ1030" i="2"/>
  <c r="CY1030" i="2"/>
  <c r="CX1030" i="2"/>
  <c r="DC1030" i="2" s="1"/>
  <c r="DE1030" i="2" s="1"/>
  <c r="CN1030" i="2"/>
  <c r="CM1030" i="2"/>
  <c r="CL1030" i="2"/>
  <c r="CK1030" i="2"/>
  <c r="CR1030" i="2" s="1"/>
  <c r="CI1030" i="2"/>
  <c r="CH1030" i="2"/>
  <c r="CG1030" i="2"/>
  <c r="CJ1030" i="2" s="1"/>
  <c r="CF1030" i="2"/>
  <c r="CE1030" i="2"/>
  <c r="CD1030" i="2"/>
  <c r="CC1030" i="2"/>
  <c r="DD1030" i="2" s="1"/>
  <c r="DB1029" i="2"/>
  <c r="DA1029" i="2"/>
  <c r="CZ1029" i="2"/>
  <c r="CY1029" i="2"/>
  <c r="CX1029" i="2"/>
  <c r="CN1029" i="2"/>
  <c r="CM1029" i="2"/>
  <c r="CL1029" i="2"/>
  <c r="CK1029" i="2"/>
  <c r="CI1029" i="2"/>
  <c r="CP1029" i="2" s="1"/>
  <c r="CH1029" i="2"/>
  <c r="CF1029" i="2"/>
  <c r="CG1029" i="2" s="1"/>
  <c r="CJ1029" i="2" s="1"/>
  <c r="CE1029" i="2"/>
  <c r="CD1029" i="2"/>
  <c r="CC1029" i="2"/>
  <c r="DD1029" i="2" s="1"/>
  <c r="DE1028" i="2"/>
  <c r="DB1028" i="2"/>
  <c r="DA1028" i="2"/>
  <c r="CZ1028" i="2"/>
  <c r="CY1028" i="2"/>
  <c r="CX1028" i="2"/>
  <c r="DC1028" i="2" s="1"/>
  <c r="CS1028" i="2"/>
  <c r="CN1028" i="2"/>
  <c r="CM1028" i="2"/>
  <c r="CT1028" i="2" s="1"/>
  <c r="CL1028" i="2"/>
  <c r="CK1028" i="2"/>
  <c r="CR1028" i="2" s="1"/>
  <c r="CI1028" i="2"/>
  <c r="CH1028" i="2"/>
  <c r="CG1028" i="2"/>
  <c r="CJ1028" i="2" s="1"/>
  <c r="CQ1028" i="2" s="1"/>
  <c r="CF1028" i="2"/>
  <c r="CE1028" i="2"/>
  <c r="CD1028" i="2"/>
  <c r="CC1028" i="2"/>
  <c r="DD1028" i="2" s="1"/>
  <c r="DB1027" i="2"/>
  <c r="DA1027" i="2"/>
  <c r="CZ1027" i="2"/>
  <c r="CY1027" i="2"/>
  <c r="CX1027" i="2"/>
  <c r="DC1027" i="2" s="1"/>
  <c r="DE1027" i="2" s="1"/>
  <c r="CN1027" i="2"/>
  <c r="CM1027" i="2"/>
  <c r="CL1027" i="2"/>
  <c r="CK1027" i="2"/>
  <c r="CI1027" i="2"/>
  <c r="CH1027" i="2"/>
  <c r="CF1027" i="2"/>
  <c r="CG1027" i="2" s="1"/>
  <c r="CJ1027" i="2" s="1"/>
  <c r="CE1027" i="2"/>
  <c r="CD1027" i="2"/>
  <c r="CC1027" i="2"/>
  <c r="DD1027" i="2" s="1"/>
  <c r="DE1026" i="2"/>
  <c r="DB1026" i="2"/>
  <c r="DA1026" i="2"/>
  <c r="CZ1026" i="2"/>
  <c r="CY1026" i="2"/>
  <c r="CX1026" i="2"/>
  <c r="DC1026" i="2" s="1"/>
  <c r="CS1026" i="2"/>
  <c r="CN1026" i="2"/>
  <c r="CM1026" i="2"/>
  <c r="CT1026" i="2" s="1"/>
  <c r="CL1026" i="2"/>
  <c r="CK1026" i="2"/>
  <c r="CR1026" i="2" s="1"/>
  <c r="CI1026" i="2"/>
  <c r="CH1026" i="2"/>
  <c r="CG1026" i="2"/>
  <c r="CJ1026" i="2" s="1"/>
  <c r="CQ1026" i="2" s="1"/>
  <c r="CF1026" i="2"/>
  <c r="CE1026" i="2"/>
  <c r="CD1026" i="2"/>
  <c r="CC1026" i="2"/>
  <c r="DD1026" i="2" s="1"/>
  <c r="DB1025" i="2"/>
  <c r="DA1025" i="2"/>
  <c r="CZ1025" i="2"/>
  <c r="CY1025" i="2"/>
  <c r="CX1025" i="2"/>
  <c r="DC1025" i="2" s="1"/>
  <c r="DE1025" i="2" s="1"/>
  <c r="CN1025" i="2"/>
  <c r="CM1025" i="2"/>
  <c r="CL1025" i="2"/>
  <c r="CK1025" i="2"/>
  <c r="CI1025" i="2"/>
  <c r="CH1025" i="2"/>
  <c r="CF1025" i="2"/>
  <c r="CG1025" i="2" s="1"/>
  <c r="CJ1025" i="2" s="1"/>
  <c r="CS1025" i="2" s="1"/>
  <c r="CE1025" i="2"/>
  <c r="CD1025" i="2"/>
  <c r="CC1025" i="2"/>
  <c r="DD1025" i="2" s="1"/>
  <c r="DE1024" i="2"/>
  <c r="DB1024" i="2"/>
  <c r="DA1024" i="2"/>
  <c r="CZ1024" i="2"/>
  <c r="CY1024" i="2"/>
  <c r="CX1024" i="2"/>
  <c r="DC1024" i="2" s="1"/>
  <c r="CS1024" i="2"/>
  <c r="CN1024" i="2"/>
  <c r="CM1024" i="2"/>
  <c r="CT1024" i="2" s="1"/>
  <c r="CL1024" i="2"/>
  <c r="CK1024" i="2"/>
  <c r="CR1024" i="2" s="1"/>
  <c r="CI1024" i="2"/>
  <c r="CH1024" i="2"/>
  <c r="CG1024" i="2"/>
  <c r="CJ1024" i="2" s="1"/>
  <c r="CQ1024" i="2" s="1"/>
  <c r="CF1024" i="2"/>
  <c r="CE1024" i="2"/>
  <c r="CD1024" i="2"/>
  <c r="CC1024" i="2"/>
  <c r="DD1024" i="2" s="1"/>
  <c r="DB1023" i="2"/>
  <c r="DA1023" i="2"/>
  <c r="CZ1023" i="2"/>
  <c r="CY1023" i="2"/>
  <c r="CX1023" i="2"/>
  <c r="DC1023" i="2" s="1"/>
  <c r="DE1023" i="2" s="1"/>
  <c r="CN1023" i="2"/>
  <c r="CM1023" i="2"/>
  <c r="CL1023" i="2"/>
  <c r="CK1023" i="2"/>
  <c r="CI1023" i="2"/>
  <c r="CH1023" i="2"/>
  <c r="CF1023" i="2"/>
  <c r="CG1023" i="2" s="1"/>
  <c r="CJ1023" i="2" s="1"/>
  <c r="CE1023" i="2"/>
  <c r="CD1023" i="2"/>
  <c r="CC1023" i="2"/>
  <c r="DD1023" i="2" s="1"/>
  <c r="DE1022" i="2"/>
  <c r="DB1022" i="2"/>
  <c r="DA1022" i="2"/>
  <c r="CZ1022" i="2"/>
  <c r="CY1022" i="2"/>
  <c r="CX1022" i="2"/>
  <c r="DC1022" i="2" s="1"/>
  <c r="CS1022" i="2"/>
  <c r="CN1022" i="2"/>
  <c r="CM1022" i="2"/>
  <c r="CT1022" i="2" s="1"/>
  <c r="CL1022" i="2"/>
  <c r="CK1022" i="2"/>
  <c r="CR1022" i="2" s="1"/>
  <c r="CI1022" i="2"/>
  <c r="CH1022" i="2"/>
  <c r="CG1022" i="2"/>
  <c r="CJ1022" i="2" s="1"/>
  <c r="CQ1022" i="2" s="1"/>
  <c r="CF1022" i="2"/>
  <c r="CE1022" i="2"/>
  <c r="CD1022" i="2"/>
  <c r="CC1022" i="2"/>
  <c r="DD1022" i="2" s="1"/>
  <c r="DB1021" i="2"/>
  <c r="DA1021" i="2"/>
  <c r="CZ1021" i="2"/>
  <c r="CY1021" i="2"/>
  <c r="CX1021" i="2"/>
  <c r="DC1021" i="2" s="1"/>
  <c r="DE1021" i="2" s="1"/>
  <c r="CN1021" i="2"/>
  <c r="CM1021" i="2"/>
  <c r="CL1021" i="2"/>
  <c r="CK1021" i="2"/>
  <c r="CI1021" i="2"/>
  <c r="CH1021" i="2"/>
  <c r="CF1021" i="2"/>
  <c r="CG1021" i="2" s="1"/>
  <c r="CJ1021" i="2" s="1"/>
  <c r="CS1021" i="2" s="1"/>
  <c r="CE1021" i="2"/>
  <c r="CD1021" i="2"/>
  <c r="CC1021" i="2"/>
  <c r="DD1021" i="2" s="1"/>
  <c r="DE1020" i="2"/>
  <c r="DB1020" i="2"/>
  <c r="DA1020" i="2"/>
  <c r="CZ1020" i="2"/>
  <c r="CY1020" i="2"/>
  <c r="CX1020" i="2"/>
  <c r="DC1020" i="2" s="1"/>
  <c r="CS1020" i="2"/>
  <c r="CN1020" i="2"/>
  <c r="CM1020" i="2"/>
  <c r="CL1020" i="2"/>
  <c r="CK1020" i="2"/>
  <c r="CI1020" i="2"/>
  <c r="CH1020" i="2"/>
  <c r="CG1020" i="2"/>
  <c r="CJ1020" i="2" s="1"/>
  <c r="CF1020" i="2"/>
  <c r="CE1020" i="2"/>
  <c r="CD1020" i="2"/>
  <c r="CC1020" i="2"/>
  <c r="DD1020" i="2" s="1"/>
  <c r="DB1019" i="2"/>
  <c r="DA1019" i="2"/>
  <c r="CZ1019" i="2"/>
  <c r="CY1019" i="2"/>
  <c r="CX1019" i="2"/>
  <c r="DC1019" i="2" s="1"/>
  <c r="DE1019" i="2" s="1"/>
  <c r="CN1019" i="2"/>
  <c r="CM1019" i="2"/>
  <c r="CL1019" i="2"/>
  <c r="CK1019" i="2"/>
  <c r="CJ1019" i="2"/>
  <c r="CI1019" i="2"/>
  <c r="CH1019" i="2"/>
  <c r="CF1019" i="2"/>
  <c r="CG1019" i="2" s="1"/>
  <c r="CE1019" i="2"/>
  <c r="CD1019" i="2"/>
  <c r="CC1019" i="2"/>
  <c r="DD1019" i="2" s="1"/>
  <c r="DE1018" i="2"/>
  <c r="DB1018" i="2"/>
  <c r="DA1018" i="2"/>
  <c r="CZ1018" i="2"/>
  <c r="CY1018" i="2"/>
  <c r="CX1018" i="2"/>
  <c r="DC1018" i="2" s="1"/>
  <c r="CS1018" i="2"/>
  <c r="CN1018" i="2"/>
  <c r="CM1018" i="2"/>
  <c r="CT1018" i="2" s="1"/>
  <c r="CL1018" i="2"/>
  <c r="CK1018" i="2"/>
  <c r="CR1018" i="2" s="1"/>
  <c r="CI1018" i="2"/>
  <c r="CH1018" i="2"/>
  <c r="CG1018" i="2"/>
  <c r="CJ1018" i="2" s="1"/>
  <c r="CQ1018" i="2" s="1"/>
  <c r="CF1018" i="2"/>
  <c r="CE1018" i="2"/>
  <c r="CD1018" i="2"/>
  <c r="CC1018" i="2"/>
  <c r="DD1018" i="2" s="1"/>
  <c r="DB1017" i="2"/>
  <c r="DA1017" i="2"/>
  <c r="CZ1017" i="2"/>
  <c r="CY1017" i="2"/>
  <c r="CX1017" i="2"/>
  <c r="DC1017" i="2" s="1"/>
  <c r="DE1017" i="2" s="1"/>
  <c r="CN1017" i="2"/>
  <c r="CM1017" i="2"/>
  <c r="CL1017" i="2"/>
  <c r="CK1017" i="2"/>
  <c r="CI1017" i="2"/>
  <c r="CH1017" i="2"/>
  <c r="CG1017" i="2"/>
  <c r="CJ1017" i="2" s="1"/>
  <c r="CF1017" i="2"/>
  <c r="CE1017" i="2"/>
  <c r="CD1017" i="2"/>
  <c r="CC1017" i="2"/>
  <c r="DD1017" i="2" s="1"/>
  <c r="DE1016" i="2"/>
  <c r="DB1016" i="2"/>
  <c r="DA1016" i="2"/>
  <c r="CZ1016" i="2"/>
  <c r="CY1016" i="2"/>
  <c r="CX1016" i="2"/>
  <c r="DC1016" i="2" s="1"/>
  <c r="CN1016" i="2"/>
  <c r="CM1016" i="2"/>
  <c r="CL1016" i="2"/>
  <c r="CK1016" i="2"/>
  <c r="CI1016" i="2"/>
  <c r="CH1016" i="2"/>
  <c r="CG1016" i="2"/>
  <c r="CJ1016" i="2" s="1"/>
  <c r="CR1016" i="2" s="1"/>
  <c r="CF1016" i="2"/>
  <c r="CE1016" i="2"/>
  <c r="CD1016" i="2"/>
  <c r="CC1016" i="2"/>
  <c r="DD1016" i="2" s="1"/>
  <c r="DB1015" i="2"/>
  <c r="DA1015" i="2"/>
  <c r="CZ1015" i="2"/>
  <c r="CY1015" i="2"/>
  <c r="CX1015" i="2"/>
  <c r="DC1015" i="2" s="1"/>
  <c r="DE1015" i="2" s="1"/>
  <c r="CN1015" i="2"/>
  <c r="CM1015" i="2"/>
  <c r="CL1015" i="2"/>
  <c r="CK1015" i="2"/>
  <c r="CI1015" i="2"/>
  <c r="CH1015" i="2"/>
  <c r="CF1015" i="2"/>
  <c r="CG1015" i="2" s="1"/>
  <c r="CJ1015" i="2" s="1"/>
  <c r="CE1015" i="2"/>
  <c r="CD1015" i="2"/>
  <c r="CC1015" i="2"/>
  <c r="DD1015" i="2" s="1"/>
  <c r="DE1014" i="2"/>
  <c r="DB1014" i="2"/>
  <c r="DA1014" i="2"/>
  <c r="CZ1014" i="2"/>
  <c r="CY1014" i="2"/>
  <c r="CX1014" i="2"/>
  <c r="DC1014" i="2" s="1"/>
  <c r="CS1014" i="2"/>
  <c r="CN1014" i="2"/>
  <c r="CM1014" i="2"/>
  <c r="CT1014" i="2" s="1"/>
  <c r="CL1014" i="2"/>
  <c r="CK1014" i="2"/>
  <c r="CR1014" i="2" s="1"/>
  <c r="CI1014" i="2"/>
  <c r="CH1014" i="2"/>
  <c r="CG1014" i="2"/>
  <c r="CJ1014" i="2" s="1"/>
  <c r="CQ1014" i="2" s="1"/>
  <c r="CF1014" i="2"/>
  <c r="CE1014" i="2"/>
  <c r="CD1014" i="2"/>
  <c r="CC1014" i="2"/>
  <c r="DD1014" i="2" s="1"/>
  <c r="DB1013" i="2"/>
  <c r="DA1013" i="2"/>
  <c r="CZ1013" i="2"/>
  <c r="CY1013" i="2"/>
  <c r="CX1013" i="2"/>
  <c r="DC1013" i="2" s="1"/>
  <c r="DE1013" i="2" s="1"/>
  <c r="CN1013" i="2"/>
  <c r="CM1013" i="2"/>
  <c r="CL1013" i="2"/>
  <c r="CK1013" i="2"/>
  <c r="CR1013" i="2" s="1"/>
  <c r="CI1013" i="2"/>
  <c r="CH1013" i="2"/>
  <c r="CG1013" i="2"/>
  <c r="CJ1013" i="2" s="1"/>
  <c r="CF1013" i="2"/>
  <c r="CE1013" i="2"/>
  <c r="CD1013" i="2"/>
  <c r="CC1013" i="2"/>
  <c r="DD1013" i="2" s="1"/>
  <c r="DE1012" i="2"/>
  <c r="DB1012" i="2"/>
  <c r="DA1012" i="2"/>
  <c r="CZ1012" i="2"/>
  <c r="CY1012" i="2"/>
  <c r="CX1012" i="2"/>
  <c r="DC1012" i="2" s="1"/>
  <c r="CR1012" i="2"/>
  <c r="CN1012" i="2"/>
  <c r="CM1012" i="2"/>
  <c r="CL1012" i="2"/>
  <c r="CK1012" i="2"/>
  <c r="CI1012" i="2"/>
  <c r="CH1012" i="2"/>
  <c r="CG1012" i="2"/>
  <c r="CJ1012" i="2" s="1"/>
  <c r="CF1012" i="2"/>
  <c r="CE1012" i="2"/>
  <c r="CD1012" i="2"/>
  <c r="CC1012" i="2"/>
  <c r="DD1012" i="2" s="1"/>
  <c r="DB1011" i="2"/>
  <c r="DA1011" i="2"/>
  <c r="CZ1011" i="2"/>
  <c r="CY1011" i="2"/>
  <c r="CX1011" i="2"/>
  <c r="DC1011" i="2" s="1"/>
  <c r="DE1011" i="2" s="1"/>
  <c r="CN1011" i="2"/>
  <c r="CM1011" i="2"/>
  <c r="CL1011" i="2"/>
  <c r="CK1011" i="2"/>
  <c r="CJ1011" i="2"/>
  <c r="CI1011" i="2"/>
  <c r="CH1011" i="2"/>
  <c r="CF1011" i="2"/>
  <c r="CG1011" i="2" s="1"/>
  <c r="CE1011" i="2"/>
  <c r="CD1011" i="2"/>
  <c r="CC1011" i="2"/>
  <c r="DD1011" i="2" s="1"/>
  <c r="DE1010" i="2"/>
  <c r="DB1010" i="2"/>
  <c r="DA1010" i="2"/>
  <c r="CZ1010" i="2"/>
  <c r="CY1010" i="2"/>
  <c r="CX1010" i="2"/>
  <c r="DC1010" i="2" s="1"/>
  <c r="CS1010" i="2"/>
  <c r="CN1010" i="2"/>
  <c r="CM1010" i="2"/>
  <c r="CT1010" i="2" s="1"/>
  <c r="CL1010" i="2"/>
  <c r="CK1010" i="2"/>
  <c r="CR1010" i="2" s="1"/>
  <c r="CI1010" i="2"/>
  <c r="CP1010" i="2" s="1"/>
  <c r="CH1010" i="2"/>
  <c r="CG1010" i="2"/>
  <c r="CJ1010" i="2" s="1"/>
  <c r="CQ1010" i="2" s="1"/>
  <c r="CF1010" i="2"/>
  <c r="CE1010" i="2"/>
  <c r="CD1010" i="2"/>
  <c r="CC1010" i="2"/>
  <c r="DD1010" i="2" s="1"/>
  <c r="DB1009" i="2"/>
  <c r="DA1009" i="2"/>
  <c r="CZ1009" i="2"/>
  <c r="CY1009" i="2"/>
  <c r="CX1009" i="2"/>
  <c r="DC1009" i="2" s="1"/>
  <c r="DE1009" i="2" s="1"/>
  <c r="CN1009" i="2"/>
  <c r="CM1009" i="2"/>
  <c r="CL1009" i="2"/>
  <c r="CK1009" i="2"/>
  <c r="CJ1009" i="2"/>
  <c r="CI1009" i="2"/>
  <c r="CH1009" i="2"/>
  <c r="CF1009" i="2"/>
  <c r="CG1009" i="2" s="1"/>
  <c r="CE1009" i="2"/>
  <c r="CD1009" i="2"/>
  <c r="CC1009" i="2"/>
  <c r="DD1009" i="2" s="1"/>
  <c r="DE1008" i="2"/>
  <c r="DB1008" i="2"/>
  <c r="DA1008" i="2"/>
  <c r="CZ1008" i="2"/>
  <c r="CY1008" i="2"/>
  <c r="CX1008" i="2"/>
  <c r="DC1008" i="2" s="1"/>
  <c r="CS1008" i="2"/>
  <c r="CN1008" i="2"/>
  <c r="CM1008" i="2"/>
  <c r="CT1008" i="2" s="1"/>
  <c r="CL1008" i="2"/>
  <c r="CK1008" i="2"/>
  <c r="CR1008" i="2" s="1"/>
  <c r="CI1008" i="2"/>
  <c r="CP1008" i="2" s="1"/>
  <c r="CH1008" i="2"/>
  <c r="CG1008" i="2"/>
  <c r="CJ1008" i="2" s="1"/>
  <c r="CQ1008" i="2" s="1"/>
  <c r="CF1008" i="2"/>
  <c r="CE1008" i="2"/>
  <c r="CD1008" i="2"/>
  <c r="CC1008" i="2"/>
  <c r="DD1008" i="2" s="1"/>
  <c r="DB1007" i="2"/>
  <c r="DA1007" i="2"/>
  <c r="CZ1007" i="2"/>
  <c r="CY1007" i="2"/>
  <c r="CX1007" i="2"/>
  <c r="DC1007" i="2" s="1"/>
  <c r="DE1007" i="2" s="1"/>
  <c r="CN1007" i="2"/>
  <c r="CM1007" i="2"/>
  <c r="CL1007" i="2"/>
  <c r="CK1007" i="2"/>
  <c r="CJ1007" i="2"/>
  <c r="CI1007" i="2"/>
  <c r="CH1007" i="2"/>
  <c r="CF1007" i="2"/>
  <c r="CG1007" i="2" s="1"/>
  <c r="CE1007" i="2"/>
  <c r="CD1007" i="2"/>
  <c r="CC1007" i="2"/>
  <c r="DD1007" i="2" s="1"/>
  <c r="DE1006" i="2"/>
  <c r="DB1006" i="2"/>
  <c r="DA1006" i="2"/>
  <c r="CZ1006" i="2"/>
  <c r="CY1006" i="2"/>
  <c r="CX1006" i="2"/>
  <c r="DC1006" i="2" s="1"/>
  <c r="CS1006" i="2"/>
  <c r="CN1006" i="2"/>
  <c r="CM1006" i="2"/>
  <c r="CT1006" i="2" s="1"/>
  <c r="CL1006" i="2"/>
  <c r="CK1006" i="2"/>
  <c r="CR1006" i="2" s="1"/>
  <c r="CI1006" i="2"/>
  <c r="CP1006" i="2" s="1"/>
  <c r="CH1006" i="2"/>
  <c r="CG1006" i="2"/>
  <c r="CJ1006" i="2" s="1"/>
  <c r="CQ1006" i="2" s="1"/>
  <c r="CF1006" i="2"/>
  <c r="CE1006" i="2"/>
  <c r="CD1006" i="2"/>
  <c r="CC1006" i="2"/>
  <c r="DD1006" i="2" s="1"/>
  <c r="DB1005" i="2"/>
  <c r="DA1005" i="2"/>
  <c r="CZ1005" i="2"/>
  <c r="CY1005" i="2"/>
  <c r="CX1005" i="2"/>
  <c r="DC1005" i="2" s="1"/>
  <c r="DE1005" i="2" s="1"/>
  <c r="CN1005" i="2"/>
  <c r="CM1005" i="2"/>
  <c r="CL1005" i="2"/>
  <c r="CK1005" i="2"/>
  <c r="CJ1005" i="2"/>
  <c r="CI1005" i="2"/>
  <c r="CH1005" i="2"/>
  <c r="CF1005" i="2"/>
  <c r="CG1005" i="2" s="1"/>
  <c r="CE1005" i="2"/>
  <c r="CD1005" i="2"/>
  <c r="CC1005" i="2"/>
  <c r="DD1005" i="2" s="1"/>
  <c r="DE1004" i="2"/>
  <c r="DB1004" i="2"/>
  <c r="DA1004" i="2"/>
  <c r="CZ1004" i="2"/>
  <c r="CY1004" i="2"/>
  <c r="CX1004" i="2"/>
  <c r="DC1004" i="2" s="1"/>
  <c r="CS1004" i="2"/>
  <c r="CN1004" i="2"/>
  <c r="CM1004" i="2"/>
  <c r="CT1004" i="2" s="1"/>
  <c r="CL1004" i="2"/>
  <c r="CK1004" i="2"/>
  <c r="CR1004" i="2" s="1"/>
  <c r="CI1004" i="2"/>
  <c r="CP1004" i="2" s="1"/>
  <c r="CH1004" i="2"/>
  <c r="CG1004" i="2"/>
  <c r="CJ1004" i="2" s="1"/>
  <c r="CQ1004" i="2" s="1"/>
  <c r="CF1004" i="2"/>
  <c r="CE1004" i="2"/>
  <c r="CD1004" i="2"/>
  <c r="CC1004" i="2"/>
  <c r="DD1004" i="2" s="1"/>
  <c r="DB1003" i="2"/>
  <c r="DA1003" i="2"/>
  <c r="CZ1003" i="2"/>
  <c r="CY1003" i="2"/>
  <c r="CX1003" i="2"/>
  <c r="DC1003" i="2" s="1"/>
  <c r="DE1003" i="2" s="1"/>
  <c r="CN1003" i="2"/>
  <c r="CM1003" i="2"/>
  <c r="CL1003" i="2"/>
  <c r="CK1003" i="2"/>
  <c r="CJ1003" i="2"/>
  <c r="CI1003" i="2"/>
  <c r="CH1003" i="2"/>
  <c r="CF1003" i="2"/>
  <c r="CG1003" i="2" s="1"/>
  <c r="CE1003" i="2"/>
  <c r="CD1003" i="2"/>
  <c r="CC1003" i="2"/>
  <c r="DD1003" i="2" s="1"/>
  <c r="DE1002" i="2"/>
  <c r="DB1002" i="2"/>
  <c r="DA1002" i="2"/>
  <c r="CZ1002" i="2"/>
  <c r="CY1002" i="2"/>
  <c r="CX1002" i="2"/>
  <c r="DC1002" i="2" s="1"/>
  <c r="CS1002" i="2"/>
  <c r="CN1002" i="2"/>
  <c r="CM1002" i="2"/>
  <c r="CT1002" i="2" s="1"/>
  <c r="CL1002" i="2"/>
  <c r="CK1002" i="2"/>
  <c r="CR1002" i="2" s="1"/>
  <c r="CI1002" i="2"/>
  <c r="CP1002" i="2" s="1"/>
  <c r="CH1002" i="2"/>
  <c r="CG1002" i="2"/>
  <c r="CJ1002" i="2" s="1"/>
  <c r="CQ1002" i="2" s="1"/>
  <c r="CF1002" i="2"/>
  <c r="CE1002" i="2"/>
  <c r="CD1002" i="2"/>
  <c r="CC1002" i="2"/>
  <c r="DD1002" i="2" s="1"/>
  <c r="DB1001" i="2"/>
  <c r="DA1001" i="2"/>
  <c r="CZ1001" i="2"/>
  <c r="CY1001" i="2"/>
  <c r="CX1001" i="2"/>
  <c r="DC1001" i="2" s="1"/>
  <c r="DE1001" i="2" s="1"/>
  <c r="CN1001" i="2"/>
  <c r="CM1001" i="2"/>
  <c r="CL1001" i="2"/>
  <c r="CK1001" i="2"/>
  <c r="CJ1001" i="2"/>
  <c r="CI1001" i="2"/>
  <c r="CH1001" i="2"/>
  <c r="CF1001" i="2"/>
  <c r="CG1001" i="2" s="1"/>
  <c r="CE1001" i="2"/>
  <c r="CD1001" i="2"/>
  <c r="CC1001" i="2"/>
  <c r="DD1001" i="2" s="1"/>
  <c r="DE1000" i="2"/>
  <c r="DB1000" i="2"/>
  <c r="DA1000" i="2"/>
  <c r="CZ1000" i="2"/>
  <c r="CY1000" i="2"/>
  <c r="CX1000" i="2"/>
  <c r="DC1000" i="2" s="1"/>
  <c r="CS1000" i="2"/>
  <c r="CN1000" i="2"/>
  <c r="CM1000" i="2"/>
  <c r="CT1000" i="2" s="1"/>
  <c r="CL1000" i="2"/>
  <c r="CK1000" i="2"/>
  <c r="CR1000" i="2" s="1"/>
  <c r="CI1000" i="2"/>
  <c r="CP1000" i="2" s="1"/>
  <c r="CH1000" i="2"/>
  <c r="CG1000" i="2"/>
  <c r="CJ1000" i="2" s="1"/>
  <c r="CQ1000" i="2" s="1"/>
  <c r="CF1000" i="2"/>
  <c r="CE1000" i="2"/>
  <c r="CD1000" i="2"/>
  <c r="CC1000" i="2"/>
  <c r="DD1000" i="2" s="1"/>
  <c r="DB999" i="2"/>
  <c r="DA999" i="2"/>
  <c r="CZ999" i="2"/>
  <c r="CY999" i="2"/>
  <c r="CX999" i="2"/>
  <c r="DC999" i="2" s="1"/>
  <c r="DE999" i="2" s="1"/>
  <c r="CN999" i="2"/>
  <c r="CM999" i="2"/>
  <c r="CL999" i="2"/>
  <c r="CK999" i="2"/>
  <c r="CJ999" i="2"/>
  <c r="CI999" i="2"/>
  <c r="CH999" i="2"/>
  <c r="CF999" i="2"/>
  <c r="CG999" i="2" s="1"/>
  <c r="CE999" i="2"/>
  <c r="CD999" i="2"/>
  <c r="CC999" i="2"/>
  <c r="DD999" i="2" s="1"/>
  <c r="DE998" i="2"/>
  <c r="DB998" i="2"/>
  <c r="DA998" i="2"/>
  <c r="CZ998" i="2"/>
  <c r="CY998" i="2"/>
  <c r="CX998" i="2"/>
  <c r="DC998" i="2" s="1"/>
  <c r="CS998" i="2"/>
  <c r="CN998" i="2"/>
  <c r="CM998" i="2"/>
  <c r="CT998" i="2" s="1"/>
  <c r="CL998" i="2"/>
  <c r="CK998" i="2"/>
  <c r="CR998" i="2" s="1"/>
  <c r="CI998" i="2"/>
  <c r="CP998" i="2" s="1"/>
  <c r="CH998" i="2"/>
  <c r="CG998" i="2"/>
  <c r="CJ998" i="2" s="1"/>
  <c r="CQ998" i="2" s="1"/>
  <c r="CF998" i="2"/>
  <c r="CE998" i="2"/>
  <c r="CD998" i="2"/>
  <c r="CC998" i="2"/>
  <c r="DD998" i="2" s="1"/>
  <c r="DB997" i="2"/>
  <c r="DA997" i="2"/>
  <c r="CZ997" i="2"/>
  <c r="CY997" i="2"/>
  <c r="CX997" i="2"/>
  <c r="DC997" i="2" s="1"/>
  <c r="DE997" i="2" s="1"/>
  <c r="CN997" i="2"/>
  <c r="CM997" i="2"/>
  <c r="CL997" i="2"/>
  <c r="CK997" i="2"/>
  <c r="CJ997" i="2"/>
  <c r="CI997" i="2"/>
  <c r="CH997" i="2"/>
  <c r="CF997" i="2"/>
  <c r="CG997" i="2" s="1"/>
  <c r="CE997" i="2"/>
  <c r="CD997" i="2"/>
  <c r="CC997" i="2"/>
  <c r="DD997" i="2" s="1"/>
  <c r="DE996" i="2"/>
  <c r="DB996" i="2"/>
  <c r="DA996" i="2"/>
  <c r="CZ996" i="2"/>
  <c r="CY996" i="2"/>
  <c r="CX996" i="2"/>
  <c r="DC996" i="2" s="1"/>
  <c r="CS996" i="2"/>
  <c r="CN996" i="2"/>
  <c r="CM996" i="2"/>
  <c r="CT996" i="2" s="1"/>
  <c r="CL996" i="2"/>
  <c r="CK996" i="2"/>
  <c r="CR996" i="2" s="1"/>
  <c r="CI996" i="2"/>
  <c r="CP996" i="2" s="1"/>
  <c r="CH996" i="2"/>
  <c r="CG996" i="2"/>
  <c r="CJ996" i="2" s="1"/>
  <c r="CQ996" i="2" s="1"/>
  <c r="CF996" i="2"/>
  <c r="CE996" i="2"/>
  <c r="CD996" i="2"/>
  <c r="CC996" i="2"/>
  <c r="DD996" i="2" s="1"/>
  <c r="DB995" i="2"/>
  <c r="DA995" i="2"/>
  <c r="CZ995" i="2"/>
  <c r="CY995" i="2"/>
  <c r="CX995" i="2"/>
  <c r="DC995" i="2" s="1"/>
  <c r="DE995" i="2" s="1"/>
  <c r="CN995" i="2"/>
  <c r="CM995" i="2"/>
  <c r="CL995" i="2"/>
  <c r="CK995" i="2"/>
  <c r="CJ995" i="2"/>
  <c r="CI995" i="2"/>
  <c r="CH995" i="2"/>
  <c r="CF995" i="2"/>
  <c r="CG995" i="2" s="1"/>
  <c r="CE995" i="2"/>
  <c r="CD995" i="2"/>
  <c r="CC995" i="2"/>
  <c r="DD995" i="2" s="1"/>
  <c r="DE994" i="2"/>
  <c r="DB994" i="2"/>
  <c r="DA994" i="2"/>
  <c r="CZ994" i="2"/>
  <c r="CY994" i="2"/>
  <c r="CX994" i="2"/>
  <c r="DC994" i="2" s="1"/>
  <c r="CS994" i="2"/>
  <c r="CN994" i="2"/>
  <c r="CM994" i="2"/>
  <c r="CT994" i="2" s="1"/>
  <c r="CL994" i="2"/>
  <c r="CK994" i="2"/>
  <c r="CR994" i="2" s="1"/>
  <c r="CI994" i="2"/>
  <c r="CP994" i="2" s="1"/>
  <c r="CH994" i="2"/>
  <c r="CG994" i="2"/>
  <c r="CJ994" i="2" s="1"/>
  <c r="CQ994" i="2" s="1"/>
  <c r="CF994" i="2"/>
  <c r="CE994" i="2"/>
  <c r="CD994" i="2"/>
  <c r="CC994" i="2"/>
  <c r="DD994" i="2" s="1"/>
  <c r="DB993" i="2"/>
  <c r="DA993" i="2"/>
  <c r="CZ993" i="2"/>
  <c r="CY993" i="2"/>
  <c r="CX993" i="2"/>
  <c r="DC993" i="2" s="1"/>
  <c r="DE993" i="2" s="1"/>
  <c r="CN993" i="2"/>
  <c r="CM993" i="2"/>
  <c r="CL993" i="2"/>
  <c r="CK993" i="2"/>
  <c r="CJ993" i="2"/>
  <c r="CI993" i="2"/>
  <c r="CH993" i="2"/>
  <c r="CF993" i="2"/>
  <c r="CG993" i="2" s="1"/>
  <c r="CE993" i="2"/>
  <c r="CD993" i="2"/>
  <c r="CC993" i="2"/>
  <c r="DD993" i="2" s="1"/>
  <c r="DE992" i="2"/>
  <c r="DB992" i="2"/>
  <c r="DA992" i="2"/>
  <c r="CZ992" i="2"/>
  <c r="CY992" i="2"/>
  <c r="CX992" i="2"/>
  <c r="DC992" i="2" s="1"/>
  <c r="CS992" i="2"/>
  <c r="CN992" i="2"/>
  <c r="CM992" i="2"/>
  <c r="CT992" i="2" s="1"/>
  <c r="CL992" i="2"/>
  <c r="CK992" i="2"/>
  <c r="CR992" i="2" s="1"/>
  <c r="CI992" i="2"/>
  <c r="CP992" i="2" s="1"/>
  <c r="CH992" i="2"/>
  <c r="CG992" i="2"/>
  <c r="CJ992" i="2" s="1"/>
  <c r="CQ992" i="2" s="1"/>
  <c r="CF992" i="2"/>
  <c r="CE992" i="2"/>
  <c r="CD992" i="2"/>
  <c r="CC992" i="2"/>
  <c r="DD992" i="2" s="1"/>
  <c r="DB991" i="2"/>
  <c r="DA991" i="2"/>
  <c r="CZ991" i="2"/>
  <c r="CY991" i="2"/>
  <c r="CX991" i="2"/>
  <c r="DC991" i="2" s="1"/>
  <c r="DE991" i="2" s="1"/>
  <c r="CN991" i="2"/>
  <c r="CM991" i="2"/>
  <c r="CL991" i="2"/>
  <c r="CK991" i="2"/>
  <c r="CJ991" i="2"/>
  <c r="CI991" i="2"/>
  <c r="CH991" i="2"/>
  <c r="CF991" i="2"/>
  <c r="CG991" i="2" s="1"/>
  <c r="CE991" i="2"/>
  <c r="CD991" i="2"/>
  <c r="CC991" i="2"/>
  <c r="DD991" i="2" s="1"/>
  <c r="DE990" i="2"/>
  <c r="DB990" i="2"/>
  <c r="DA990" i="2"/>
  <c r="CZ990" i="2"/>
  <c r="CY990" i="2"/>
  <c r="CX990" i="2"/>
  <c r="DC990" i="2" s="1"/>
  <c r="CS990" i="2"/>
  <c r="CN990" i="2"/>
  <c r="CM990" i="2"/>
  <c r="CT990" i="2" s="1"/>
  <c r="CL990" i="2"/>
  <c r="CK990" i="2"/>
  <c r="CR990" i="2" s="1"/>
  <c r="CI990" i="2"/>
  <c r="CP990" i="2" s="1"/>
  <c r="CH990" i="2"/>
  <c r="CG990" i="2"/>
  <c r="CJ990" i="2" s="1"/>
  <c r="CQ990" i="2" s="1"/>
  <c r="CF990" i="2"/>
  <c r="CE990" i="2"/>
  <c r="CD990" i="2"/>
  <c r="CC990" i="2"/>
  <c r="DD990" i="2" s="1"/>
  <c r="DB989" i="2"/>
  <c r="DA989" i="2"/>
  <c r="CZ989" i="2"/>
  <c r="CY989" i="2"/>
  <c r="CX989" i="2"/>
  <c r="DC989" i="2" s="1"/>
  <c r="DE989" i="2" s="1"/>
  <c r="CN989" i="2"/>
  <c r="CM989" i="2"/>
  <c r="CL989" i="2"/>
  <c r="CK989" i="2"/>
  <c r="CJ989" i="2"/>
  <c r="CI989" i="2"/>
  <c r="CH989" i="2"/>
  <c r="CF989" i="2"/>
  <c r="CG989" i="2" s="1"/>
  <c r="CE989" i="2"/>
  <c r="CD989" i="2"/>
  <c r="CC989" i="2"/>
  <c r="DD989" i="2" s="1"/>
  <c r="DE988" i="2"/>
  <c r="DB988" i="2"/>
  <c r="DA988" i="2"/>
  <c r="CZ988" i="2"/>
  <c r="CY988" i="2"/>
  <c r="CX988" i="2"/>
  <c r="DC988" i="2" s="1"/>
  <c r="CN988" i="2"/>
  <c r="CM988" i="2"/>
  <c r="CT988" i="2" s="1"/>
  <c r="CL988" i="2"/>
  <c r="CK988" i="2"/>
  <c r="CI988" i="2"/>
  <c r="CH988" i="2"/>
  <c r="CF988" i="2"/>
  <c r="CE988" i="2"/>
  <c r="CG988" i="2" s="1"/>
  <c r="CJ988" i="2" s="1"/>
  <c r="CQ988" i="2" s="1"/>
  <c r="CD988" i="2"/>
  <c r="CC988" i="2"/>
  <c r="DD988" i="2" s="1"/>
  <c r="DD987" i="2"/>
  <c r="DB987" i="2"/>
  <c r="DA987" i="2"/>
  <c r="CZ987" i="2"/>
  <c r="CY987" i="2"/>
  <c r="CX987" i="2"/>
  <c r="CN987" i="2"/>
  <c r="CM987" i="2"/>
  <c r="CL987" i="2"/>
  <c r="CI987" i="2"/>
  <c r="CH987" i="2"/>
  <c r="CF987" i="2"/>
  <c r="CE987" i="2"/>
  <c r="CD987" i="2"/>
  <c r="CC987" i="2"/>
  <c r="DE986" i="2"/>
  <c r="DB986" i="2"/>
  <c r="DA986" i="2"/>
  <c r="CZ986" i="2"/>
  <c r="CY986" i="2"/>
  <c r="CX986" i="2"/>
  <c r="DC986" i="2" s="1"/>
  <c r="CN986" i="2"/>
  <c r="CM986" i="2"/>
  <c r="CL986" i="2"/>
  <c r="CI986" i="2"/>
  <c r="CH986" i="2"/>
  <c r="CG986" i="2"/>
  <c r="CJ986" i="2" s="1"/>
  <c r="CQ986" i="2" s="1"/>
  <c r="CF986" i="2"/>
  <c r="CE986" i="2"/>
  <c r="CK986" i="2" s="1"/>
  <c r="CR986" i="2" s="1"/>
  <c r="CD986" i="2"/>
  <c r="CC986" i="2"/>
  <c r="DD986" i="2" s="1"/>
  <c r="DB985" i="2"/>
  <c r="DA985" i="2"/>
  <c r="CZ985" i="2"/>
  <c r="CY985" i="2"/>
  <c r="CX985" i="2"/>
  <c r="CN985" i="2"/>
  <c r="CM985" i="2"/>
  <c r="CL985" i="2"/>
  <c r="CK985" i="2"/>
  <c r="CI985" i="2"/>
  <c r="CH985" i="2"/>
  <c r="CG985" i="2"/>
  <c r="CJ985" i="2" s="1"/>
  <c r="CQ985" i="2" s="1"/>
  <c r="CF985" i="2"/>
  <c r="CE985" i="2"/>
  <c r="CD985" i="2"/>
  <c r="CC985" i="2"/>
  <c r="DD985" i="2" s="1"/>
  <c r="DB984" i="2"/>
  <c r="DA984" i="2"/>
  <c r="CZ984" i="2"/>
  <c r="CY984" i="2"/>
  <c r="CX984" i="2"/>
  <c r="CN984" i="2"/>
  <c r="CM984" i="2"/>
  <c r="CL984" i="2"/>
  <c r="CI984" i="2"/>
  <c r="CH984" i="2"/>
  <c r="CF984" i="2"/>
  <c r="CE984" i="2"/>
  <c r="CK984" i="2" s="1"/>
  <c r="CD984" i="2"/>
  <c r="CC984" i="2"/>
  <c r="DD984" i="2" s="1"/>
  <c r="DD983" i="2"/>
  <c r="DB983" i="2"/>
  <c r="DA983" i="2"/>
  <c r="CZ983" i="2"/>
  <c r="CY983" i="2"/>
  <c r="CX983" i="2"/>
  <c r="DC983" i="2" s="1"/>
  <c r="DE983" i="2" s="1"/>
  <c r="CN983" i="2"/>
  <c r="CM983" i="2"/>
  <c r="CL983" i="2"/>
  <c r="CI983" i="2"/>
  <c r="CH983" i="2"/>
  <c r="CF983" i="2"/>
  <c r="CE983" i="2"/>
  <c r="CD983" i="2"/>
  <c r="CC983" i="2"/>
  <c r="DD982" i="2"/>
  <c r="DB982" i="2"/>
  <c r="DA982" i="2"/>
  <c r="CZ982" i="2"/>
  <c r="CY982" i="2"/>
  <c r="CX982" i="2"/>
  <c r="CN982" i="2"/>
  <c r="CM982" i="2"/>
  <c r="CL982" i="2"/>
  <c r="CI982" i="2"/>
  <c r="CH982" i="2"/>
  <c r="CF982" i="2"/>
  <c r="CE982" i="2"/>
  <c r="CK982" i="2" s="1"/>
  <c r="CD982" i="2"/>
  <c r="CC982" i="2"/>
  <c r="DD981" i="2"/>
  <c r="DB981" i="2"/>
  <c r="DA981" i="2"/>
  <c r="CZ981" i="2"/>
  <c r="CY981" i="2"/>
  <c r="CX981" i="2"/>
  <c r="CN981" i="2"/>
  <c r="CM981" i="2"/>
  <c r="CL981" i="2"/>
  <c r="CK981" i="2"/>
  <c r="CI981" i="2"/>
  <c r="CH981" i="2"/>
  <c r="CF981" i="2"/>
  <c r="CG981" i="2" s="1"/>
  <c r="CJ981" i="2" s="1"/>
  <c r="CE981" i="2"/>
  <c r="CD981" i="2"/>
  <c r="CC981" i="2"/>
  <c r="DB980" i="2"/>
  <c r="DA980" i="2"/>
  <c r="CZ980" i="2"/>
  <c r="CY980" i="2"/>
  <c r="CX980" i="2"/>
  <c r="CN980" i="2"/>
  <c r="CM980" i="2"/>
  <c r="CT980" i="2" s="1"/>
  <c r="CL980" i="2"/>
  <c r="CK980" i="2"/>
  <c r="CR980" i="2" s="1"/>
  <c r="CI980" i="2"/>
  <c r="CH980" i="2"/>
  <c r="CG980" i="2"/>
  <c r="CJ980" i="2" s="1"/>
  <c r="CQ980" i="2" s="1"/>
  <c r="CF980" i="2"/>
  <c r="CE980" i="2"/>
  <c r="CD980" i="2"/>
  <c r="CC980" i="2"/>
  <c r="DD980" i="2" s="1"/>
  <c r="DD979" i="2"/>
  <c r="DB979" i="2"/>
  <c r="DA979" i="2"/>
  <c r="CZ979" i="2"/>
  <c r="CY979" i="2"/>
  <c r="CX979" i="2"/>
  <c r="CN979" i="2"/>
  <c r="CM979" i="2"/>
  <c r="CL979" i="2"/>
  <c r="CI979" i="2"/>
  <c r="CH979" i="2"/>
  <c r="CF979" i="2"/>
  <c r="CE979" i="2"/>
  <c r="CD979" i="2"/>
  <c r="CC979" i="2"/>
  <c r="DB978" i="2"/>
  <c r="DA978" i="2"/>
  <c r="CZ978" i="2"/>
  <c r="CY978" i="2"/>
  <c r="CX978" i="2"/>
  <c r="DC978" i="2" s="1"/>
  <c r="DE978" i="2" s="1"/>
  <c r="CN978" i="2"/>
  <c r="CM978" i="2"/>
  <c r="CL978" i="2"/>
  <c r="CK978" i="2"/>
  <c r="CI978" i="2"/>
  <c r="CH978" i="2"/>
  <c r="CF978" i="2"/>
  <c r="CE978" i="2"/>
  <c r="CG978" i="2" s="1"/>
  <c r="CJ978" i="2" s="1"/>
  <c r="CD978" i="2"/>
  <c r="CC978" i="2"/>
  <c r="DD978" i="2" s="1"/>
  <c r="DD977" i="2"/>
  <c r="DB977" i="2"/>
  <c r="DA977" i="2"/>
  <c r="CZ977" i="2"/>
  <c r="CY977" i="2"/>
  <c r="CX977" i="2"/>
  <c r="CN977" i="2"/>
  <c r="CU977" i="2" s="1"/>
  <c r="CM977" i="2"/>
  <c r="CL977" i="2"/>
  <c r="CK977" i="2"/>
  <c r="CR977" i="2" s="1"/>
  <c r="CI977" i="2"/>
  <c r="CH977" i="2"/>
  <c r="CG977" i="2"/>
  <c r="CJ977" i="2" s="1"/>
  <c r="CQ977" i="2" s="1"/>
  <c r="CF977" i="2"/>
  <c r="CE977" i="2"/>
  <c r="CD977" i="2"/>
  <c r="CC977" i="2"/>
  <c r="DB976" i="2"/>
  <c r="DA976" i="2"/>
  <c r="CZ976" i="2"/>
  <c r="CY976" i="2"/>
  <c r="CX976" i="2"/>
  <c r="CN976" i="2"/>
  <c r="CM976" i="2"/>
  <c r="CL976" i="2"/>
  <c r="CI976" i="2"/>
  <c r="CH976" i="2"/>
  <c r="CF976" i="2"/>
  <c r="CE976" i="2"/>
  <c r="CK976" i="2" s="1"/>
  <c r="CD976" i="2"/>
  <c r="CC976" i="2"/>
  <c r="DD976" i="2" s="1"/>
  <c r="DD975" i="2"/>
  <c r="DB975" i="2"/>
  <c r="DA975" i="2"/>
  <c r="CZ975" i="2"/>
  <c r="CY975" i="2"/>
  <c r="CX975" i="2"/>
  <c r="DC975" i="2" s="1"/>
  <c r="DE975" i="2" s="1"/>
  <c r="CN975" i="2"/>
  <c r="CM975" i="2"/>
  <c r="CL975" i="2"/>
  <c r="CI975" i="2"/>
  <c r="CH975" i="2"/>
  <c r="CF975" i="2"/>
  <c r="CE975" i="2"/>
  <c r="CD975" i="2"/>
  <c r="CC975" i="2"/>
  <c r="DD974" i="2"/>
  <c r="DB974" i="2"/>
  <c r="DA974" i="2"/>
  <c r="CZ974" i="2"/>
  <c r="CY974" i="2"/>
  <c r="CX974" i="2"/>
  <c r="DC974" i="2" s="1"/>
  <c r="DE974" i="2" s="1"/>
  <c r="CN974" i="2"/>
  <c r="CM974" i="2"/>
  <c r="CL974" i="2"/>
  <c r="CK974" i="2"/>
  <c r="CI974" i="2"/>
  <c r="CH974" i="2"/>
  <c r="CF974" i="2"/>
  <c r="CG974" i="2" s="1"/>
  <c r="CJ974" i="2" s="1"/>
  <c r="CE974" i="2"/>
  <c r="CD974" i="2"/>
  <c r="CC974" i="2"/>
  <c r="DB973" i="2"/>
  <c r="DA973" i="2"/>
  <c r="CZ973" i="2"/>
  <c r="CY973" i="2"/>
  <c r="CX973" i="2"/>
  <c r="CN973" i="2"/>
  <c r="CU973" i="2" s="1"/>
  <c r="CM973" i="2"/>
  <c r="CL973" i="2"/>
  <c r="CK973" i="2"/>
  <c r="CJ973" i="2"/>
  <c r="CI973" i="2"/>
  <c r="CH973" i="2"/>
  <c r="CF973" i="2"/>
  <c r="CG973" i="2" s="1"/>
  <c r="CE973" i="2"/>
  <c r="CD973" i="2"/>
  <c r="CC973" i="2"/>
  <c r="DD973" i="2" s="1"/>
  <c r="DB972" i="2"/>
  <c r="DA972" i="2"/>
  <c r="CZ972" i="2"/>
  <c r="CY972" i="2"/>
  <c r="CX972" i="2"/>
  <c r="CR972" i="2"/>
  <c r="CN972" i="2"/>
  <c r="CM972" i="2"/>
  <c r="CL972" i="2"/>
  <c r="CK972" i="2"/>
  <c r="CI972" i="2"/>
  <c r="CH972" i="2"/>
  <c r="CF972" i="2"/>
  <c r="CE972" i="2"/>
  <c r="CG972" i="2" s="1"/>
  <c r="CJ972" i="2" s="1"/>
  <c r="CQ972" i="2" s="1"/>
  <c r="CD972" i="2"/>
  <c r="CC972" i="2"/>
  <c r="DD972" i="2" s="1"/>
  <c r="DD971" i="2"/>
  <c r="DB971" i="2"/>
  <c r="DA971" i="2"/>
  <c r="CZ971" i="2"/>
  <c r="CY971" i="2"/>
  <c r="CX971" i="2"/>
  <c r="CN971" i="2"/>
  <c r="CM971" i="2"/>
  <c r="CL971" i="2"/>
  <c r="CI971" i="2"/>
  <c r="CH971" i="2"/>
  <c r="CF971" i="2"/>
  <c r="CE971" i="2"/>
  <c r="CD971" i="2"/>
  <c r="CC971" i="2"/>
  <c r="DB970" i="2"/>
  <c r="DA970" i="2"/>
  <c r="CZ970" i="2"/>
  <c r="CY970" i="2"/>
  <c r="CX970" i="2"/>
  <c r="DC970" i="2" s="1"/>
  <c r="DE970" i="2" s="1"/>
  <c r="CN970" i="2"/>
  <c r="CM970" i="2"/>
  <c r="CL970" i="2"/>
  <c r="CK970" i="2"/>
  <c r="CI970" i="2"/>
  <c r="CH970" i="2"/>
  <c r="CF970" i="2"/>
  <c r="CE970" i="2"/>
  <c r="CG970" i="2" s="1"/>
  <c r="CJ970" i="2" s="1"/>
  <c r="CD970" i="2"/>
  <c r="CC970" i="2"/>
  <c r="DD970" i="2" s="1"/>
  <c r="DD969" i="2"/>
  <c r="DB969" i="2"/>
  <c r="DA969" i="2"/>
  <c r="CZ969" i="2"/>
  <c r="CY969" i="2"/>
  <c r="CX969" i="2"/>
  <c r="CN969" i="2"/>
  <c r="CU969" i="2" s="1"/>
  <c r="CM969" i="2"/>
  <c r="CL969" i="2"/>
  <c r="CK969" i="2"/>
  <c r="CR969" i="2" s="1"/>
  <c r="CI969" i="2"/>
  <c r="CH969" i="2"/>
  <c r="CG969" i="2"/>
  <c r="CJ969" i="2" s="1"/>
  <c r="CQ969" i="2" s="1"/>
  <c r="CF969" i="2"/>
  <c r="CE969" i="2"/>
  <c r="CD969" i="2"/>
  <c r="CC969" i="2"/>
  <c r="DB968" i="2"/>
  <c r="DA968" i="2"/>
  <c r="CZ968" i="2"/>
  <c r="CY968" i="2"/>
  <c r="CX968" i="2"/>
  <c r="CN968" i="2"/>
  <c r="CM968" i="2"/>
  <c r="CL968" i="2"/>
  <c r="CI968" i="2"/>
  <c r="CH968" i="2"/>
  <c r="CF968" i="2"/>
  <c r="CE968" i="2"/>
  <c r="CK968" i="2" s="1"/>
  <c r="CD968" i="2"/>
  <c r="CC968" i="2"/>
  <c r="DD968" i="2" s="1"/>
  <c r="DD967" i="2"/>
  <c r="DB967" i="2"/>
  <c r="DA967" i="2"/>
  <c r="CZ967" i="2"/>
  <c r="CY967" i="2"/>
  <c r="CX967" i="2"/>
  <c r="DC967" i="2" s="1"/>
  <c r="DE967" i="2" s="1"/>
  <c r="CN967" i="2"/>
  <c r="CM967" i="2"/>
  <c r="CL967" i="2"/>
  <c r="CI967" i="2"/>
  <c r="CH967" i="2"/>
  <c r="CF967" i="2"/>
  <c r="CE967" i="2"/>
  <c r="CD967" i="2"/>
  <c r="CC967" i="2"/>
  <c r="DD966" i="2"/>
  <c r="DB966" i="2"/>
  <c r="DA966" i="2"/>
  <c r="CZ966" i="2"/>
  <c r="CY966" i="2"/>
  <c r="CX966" i="2"/>
  <c r="CN966" i="2"/>
  <c r="CM966" i="2"/>
  <c r="CL966" i="2"/>
  <c r="CI966" i="2"/>
  <c r="CH966" i="2"/>
  <c r="CF966" i="2"/>
  <c r="CE966" i="2"/>
  <c r="CK966" i="2" s="1"/>
  <c r="CD966" i="2"/>
  <c r="CC966" i="2"/>
  <c r="DD965" i="2"/>
  <c r="DB965" i="2"/>
  <c r="DA965" i="2"/>
  <c r="CZ965" i="2"/>
  <c r="CY965" i="2"/>
  <c r="CX965" i="2"/>
  <c r="CN965" i="2"/>
  <c r="CU965" i="2" s="1"/>
  <c r="CM965" i="2"/>
  <c r="CL965" i="2"/>
  <c r="CK965" i="2"/>
  <c r="CJ965" i="2"/>
  <c r="CI965" i="2"/>
  <c r="CH965" i="2"/>
  <c r="CF965" i="2"/>
  <c r="CG965" i="2" s="1"/>
  <c r="CE965" i="2"/>
  <c r="CD965" i="2"/>
  <c r="CC965" i="2"/>
  <c r="DB964" i="2"/>
  <c r="DA964" i="2"/>
  <c r="CZ964" i="2"/>
  <c r="CY964" i="2"/>
  <c r="CX964" i="2"/>
  <c r="CR964" i="2"/>
  <c r="CN964" i="2"/>
  <c r="CM964" i="2"/>
  <c r="CT964" i="2" s="1"/>
  <c r="CL964" i="2"/>
  <c r="CK964" i="2"/>
  <c r="CO964" i="2" s="1"/>
  <c r="CV964" i="2" s="1"/>
  <c r="CI964" i="2"/>
  <c r="CH964" i="2"/>
  <c r="CG964" i="2"/>
  <c r="CJ964" i="2" s="1"/>
  <c r="CQ964" i="2" s="1"/>
  <c r="CF964" i="2"/>
  <c r="CE964" i="2"/>
  <c r="CD964" i="2"/>
  <c r="CC964" i="2"/>
  <c r="DD964" i="2" s="1"/>
  <c r="DD963" i="2"/>
  <c r="DB963" i="2"/>
  <c r="DA963" i="2"/>
  <c r="CZ963" i="2"/>
  <c r="CY963" i="2"/>
  <c r="CX963" i="2"/>
  <c r="CN963" i="2"/>
  <c r="CM963" i="2"/>
  <c r="CL963" i="2"/>
  <c r="CI963" i="2"/>
  <c r="CH963" i="2"/>
  <c r="CF963" i="2"/>
  <c r="CE963" i="2"/>
  <c r="CD963" i="2"/>
  <c r="CC963" i="2"/>
  <c r="DB962" i="2"/>
  <c r="DA962" i="2"/>
  <c r="CZ962" i="2"/>
  <c r="CY962" i="2"/>
  <c r="CX962" i="2"/>
  <c r="CN962" i="2"/>
  <c r="CM962" i="2"/>
  <c r="CL962" i="2"/>
  <c r="CI962" i="2"/>
  <c r="CH962" i="2"/>
  <c r="CF962" i="2"/>
  <c r="CE962" i="2"/>
  <c r="CG962" i="2" s="1"/>
  <c r="CJ962" i="2" s="1"/>
  <c r="CQ962" i="2" s="1"/>
  <c r="CD962" i="2"/>
  <c r="CC962" i="2"/>
  <c r="DD962" i="2" s="1"/>
  <c r="DB961" i="2"/>
  <c r="DA961" i="2"/>
  <c r="CZ961" i="2"/>
  <c r="CY961" i="2"/>
  <c r="CX961" i="2"/>
  <c r="CN961" i="2"/>
  <c r="CU961" i="2" s="1"/>
  <c r="CM961" i="2"/>
  <c r="CL961" i="2"/>
  <c r="CK961" i="2"/>
  <c r="CI961" i="2"/>
  <c r="CH961" i="2"/>
  <c r="CG961" i="2"/>
  <c r="CJ961" i="2" s="1"/>
  <c r="CQ961" i="2" s="1"/>
  <c r="CF961" i="2"/>
  <c r="CE961" i="2"/>
  <c r="CD961" i="2"/>
  <c r="CC961" i="2"/>
  <c r="DD961" i="2" s="1"/>
  <c r="DB960" i="2"/>
  <c r="DA960" i="2"/>
  <c r="CZ960" i="2"/>
  <c r="CY960" i="2"/>
  <c r="CX960" i="2"/>
  <c r="DC960" i="2" s="1"/>
  <c r="DE960" i="2" s="1"/>
  <c r="CU960" i="2"/>
  <c r="CN960" i="2"/>
  <c r="CM960" i="2"/>
  <c r="CL960" i="2"/>
  <c r="CI960" i="2"/>
  <c r="CH960" i="2"/>
  <c r="CG960" i="2"/>
  <c r="CJ960" i="2" s="1"/>
  <c r="CQ960" i="2" s="1"/>
  <c r="CF960" i="2"/>
  <c r="CE960" i="2"/>
  <c r="CK960" i="2" s="1"/>
  <c r="CD960" i="2"/>
  <c r="CC960" i="2"/>
  <c r="DD960" i="2" s="1"/>
  <c r="DD959" i="2"/>
  <c r="DB959" i="2"/>
  <c r="DA959" i="2"/>
  <c r="CZ959" i="2"/>
  <c r="CY959" i="2"/>
  <c r="CX959" i="2"/>
  <c r="DC959" i="2" s="1"/>
  <c r="DE959" i="2" s="1"/>
  <c r="CN959" i="2"/>
  <c r="CM959" i="2"/>
  <c r="CL959" i="2"/>
  <c r="CI959" i="2"/>
  <c r="CH959" i="2"/>
  <c r="CF959" i="2"/>
  <c r="CE959" i="2"/>
  <c r="CD959" i="2"/>
  <c r="CC959" i="2"/>
  <c r="DD958" i="2"/>
  <c r="DB958" i="2"/>
  <c r="DA958" i="2"/>
  <c r="CZ958" i="2"/>
  <c r="CY958" i="2"/>
  <c r="CX958" i="2"/>
  <c r="DC958" i="2" s="1"/>
  <c r="DE958" i="2" s="1"/>
  <c r="CU958" i="2"/>
  <c r="CN958" i="2"/>
  <c r="CM958" i="2"/>
  <c r="CL958" i="2"/>
  <c r="CK958" i="2"/>
  <c r="CJ958" i="2"/>
  <c r="CI958" i="2"/>
  <c r="CH958" i="2"/>
  <c r="CF958" i="2"/>
  <c r="CG958" i="2" s="1"/>
  <c r="CE958" i="2"/>
  <c r="CD958" i="2"/>
  <c r="CC958" i="2"/>
  <c r="DB957" i="2"/>
  <c r="DA957" i="2"/>
  <c r="CZ957" i="2"/>
  <c r="CY957" i="2"/>
  <c r="CX957" i="2"/>
  <c r="CN957" i="2"/>
  <c r="CM957" i="2"/>
  <c r="CL957" i="2"/>
  <c r="CK957" i="2"/>
  <c r="CI957" i="2"/>
  <c r="CH957" i="2"/>
  <c r="CF957" i="2"/>
  <c r="CG957" i="2" s="1"/>
  <c r="CJ957" i="2" s="1"/>
  <c r="CE957" i="2"/>
  <c r="CD957" i="2"/>
  <c r="CC957" i="2"/>
  <c r="DD957" i="2" s="1"/>
  <c r="DB956" i="2"/>
  <c r="DA956" i="2"/>
  <c r="CZ956" i="2"/>
  <c r="CY956" i="2"/>
  <c r="CX956" i="2"/>
  <c r="CN956" i="2"/>
  <c r="CM956" i="2"/>
  <c r="CL956" i="2"/>
  <c r="CK956" i="2"/>
  <c r="CR956" i="2" s="1"/>
  <c r="CI956" i="2"/>
  <c r="CH956" i="2"/>
  <c r="CF956" i="2"/>
  <c r="CE956" i="2"/>
  <c r="CG956" i="2" s="1"/>
  <c r="CJ956" i="2" s="1"/>
  <c r="CQ956" i="2" s="1"/>
  <c r="CD956" i="2"/>
  <c r="CC956" i="2"/>
  <c r="DD956" i="2" s="1"/>
  <c r="DD955" i="2"/>
  <c r="DB955" i="2"/>
  <c r="DA955" i="2"/>
  <c r="CZ955" i="2"/>
  <c r="CY955" i="2"/>
  <c r="CX955" i="2"/>
  <c r="CN955" i="2"/>
  <c r="CM955" i="2"/>
  <c r="CL955" i="2"/>
  <c r="CI955" i="2"/>
  <c r="CH955" i="2"/>
  <c r="CF955" i="2"/>
  <c r="CE955" i="2"/>
  <c r="CD955" i="2"/>
  <c r="CC955" i="2"/>
  <c r="DB954" i="2"/>
  <c r="DA954" i="2"/>
  <c r="CZ954" i="2"/>
  <c r="CY954" i="2"/>
  <c r="CX954" i="2"/>
  <c r="CN954" i="2"/>
  <c r="CM954" i="2"/>
  <c r="CL954" i="2"/>
  <c r="CI954" i="2"/>
  <c r="CH954" i="2"/>
  <c r="CF954" i="2"/>
  <c r="CE954" i="2"/>
  <c r="CG954" i="2" s="1"/>
  <c r="CJ954" i="2" s="1"/>
  <c r="CQ954" i="2" s="1"/>
  <c r="CD954" i="2"/>
  <c r="CC954" i="2"/>
  <c r="DD954" i="2" s="1"/>
  <c r="DB953" i="2"/>
  <c r="DA953" i="2"/>
  <c r="CZ953" i="2"/>
  <c r="CY953" i="2"/>
  <c r="CX953" i="2"/>
  <c r="CN953" i="2"/>
  <c r="CU953" i="2" s="1"/>
  <c r="CM953" i="2"/>
  <c r="CL953" i="2"/>
  <c r="CK953" i="2"/>
  <c r="CI953" i="2"/>
  <c r="CH953" i="2"/>
  <c r="CG953" i="2"/>
  <c r="CJ953" i="2" s="1"/>
  <c r="CQ953" i="2" s="1"/>
  <c r="CF953" i="2"/>
  <c r="CE953" i="2"/>
  <c r="CD953" i="2"/>
  <c r="CC953" i="2"/>
  <c r="DD953" i="2" s="1"/>
  <c r="DB952" i="2"/>
  <c r="DA952" i="2"/>
  <c r="CZ952" i="2"/>
  <c r="CY952" i="2"/>
  <c r="CX952" i="2"/>
  <c r="DC952" i="2" s="1"/>
  <c r="DE952" i="2" s="1"/>
  <c r="CU952" i="2"/>
  <c r="CN952" i="2"/>
  <c r="CM952" i="2"/>
  <c r="CL952" i="2"/>
  <c r="CI952" i="2"/>
  <c r="CH952" i="2"/>
  <c r="CG952" i="2"/>
  <c r="CJ952" i="2" s="1"/>
  <c r="CQ952" i="2" s="1"/>
  <c r="CF952" i="2"/>
  <c r="CE952" i="2"/>
  <c r="CK952" i="2" s="1"/>
  <c r="CD952" i="2"/>
  <c r="CC952" i="2"/>
  <c r="DD952" i="2" s="1"/>
  <c r="DD951" i="2"/>
  <c r="DB951" i="2"/>
  <c r="DA951" i="2"/>
  <c r="CZ951" i="2"/>
  <c r="CY951" i="2"/>
  <c r="CX951" i="2"/>
  <c r="DC951" i="2" s="1"/>
  <c r="DE951" i="2" s="1"/>
  <c r="CN951" i="2"/>
  <c r="CM951" i="2"/>
  <c r="CL951" i="2"/>
  <c r="CI951" i="2"/>
  <c r="CH951" i="2"/>
  <c r="CF951" i="2"/>
  <c r="CE951" i="2"/>
  <c r="CD951" i="2"/>
  <c r="CC951" i="2"/>
  <c r="DD950" i="2"/>
  <c r="DB950" i="2"/>
  <c r="DA950" i="2"/>
  <c r="CZ950" i="2"/>
  <c r="CY950" i="2"/>
  <c r="CX950" i="2"/>
  <c r="CN950" i="2"/>
  <c r="CM950" i="2"/>
  <c r="CL950" i="2"/>
  <c r="CI950" i="2"/>
  <c r="CH950" i="2"/>
  <c r="CF950" i="2"/>
  <c r="CE950" i="2"/>
  <c r="CK950" i="2" s="1"/>
  <c r="CD950" i="2"/>
  <c r="CC950" i="2"/>
  <c r="DD949" i="2"/>
  <c r="DB949" i="2"/>
  <c r="DA949" i="2"/>
  <c r="CZ949" i="2"/>
  <c r="CY949" i="2"/>
  <c r="CX949" i="2"/>
  <c r="CN949" i="2"/>
  <c r="CM949" i="2"/>
  <c r="CL949" i="2"/>
  <c r="CK949" i="2"/>
  <c r="CI949" i="2"/>
  <c r="CH949" i="2"/>
  <c r="CF949" i="2"/>
  <c r="CG949" i="2" s="1"/>
  <c r="CJ949" i="2" s="1"/>
  <c r="CE949" i="2"/>
  <c r="CD949" i="2"/>
  <c r="CC949" i="2"/>
  <c r="DB948" i="2"/>
  <c r="DA948" i="2"/>
  <c r="CZ948" i="2"/>
  <c r="CY948" i="2"/>
  <c r="CX948" i="2"/>
  <c r="CN948" i="2"/>
  <c r="CM948" i="2"/>
  <c r="CT948" i="2" s="1"/>
  <c r="CL948" i="2"/>
  <c r="CK948" i="2"/>
  <c r="CR948" i="2" s="1"/>
  <c r="CI948" i="2"/>
  <c r="CH948" i="2"/>
  <c r="CG948" i="2"/>
  <c r="CJ948" i="2" s="1"/>
  <c r="CQ948" i="2" s="1"/>
  <c r="CF948" i="2"/>
  <c r="CE948" i="2"/>
  <c r="CD948" i="2"/>
  <c r="CC948" i="2"/>
  <c r="DD948" i="2" s="1"/>
  <c r="DD947" i="2"/>
  <c r="DB947" i="2"/>
  <c r="DA947" i="2"/>
  <c r="CZ947" i="2"/>
  <c r="CY947" i="2"/>
  <c r="CX947" i="2"/>
  <c r="CN947" i="2"/>
  <c r="CM947" i="2"/>
  <c r="CL947" i="2"/>
  <c r="CI947" i="2"/>
  <c r="CH947" i="2"/>
  <c r="CF947" i="2"/>
  <c r="CE947" i="2"/>
  <c r="CD947" i="2"/>
  <c r="CC947" i="2"/>
  <c r="DB946" i="2"/>
  <c r="DA946" i="2"/>
  <c r="CZ946" i="2"/>
  <c r="CY946" i="2"/>
  <c r="CX946" i="2"/>
  <c r="CN946" i="2"/>
  <c r="CM946" i="2"/>
  <c r="CL946" i="2"/>
  <c r="CK946" i="2"/>
  <c r="CI946" i="2"/>
  <c r="CH946" i="2"/>
  <c r="CF946" i="2"/>
  <c r="CE946" i="2"/>
  <c r="CG946" i="2" s="1"/>
  <c r="CJ946" i="2" s="1"/>
  <c r="CD946" i="2"/>
  <c r="CC946" i="2"/>
  <c r="DD946" i="2" s="1"/>
  <c r="DD945" i="2"/>
  <c r="DB945" i="2"/>
  <c r="DA945" i="2"/>
  <c r="CZ945" i="2"/>
  <c r="CY945" i="2"/>
  <c r="CX945" i="2"/>
  <c r="CN945" i="2"/>
  <c r="CM945" i="2"/>
  <c r="CL945" i="2"/>
  <c r="CK945" i="2"/>
  <c r="CR945" i="2" s="1"/>
  <c r="CI945" i="2"/>
  <c r="CH945" i="2"/>
  <c r="CG945" i="2"/>
  <c r="CJ945" i="2" s="1"/>
  <c r="CQ945" i="2" s="1"/>
  <c r="CF945" i="2"/>
  <c r="CE945" i="2"/>
  <c r="CD945" i="2"/>
  <c r="CC945" i="2"/>
  <c r="DB944" i="2"/>
  <c r="DA944" i="2"/>
  <c r="CZ944" i="2"/>
  <c r="CY944" i="2"/>
  <c r="CX944" i="2"/>
  <c r="DC944" i="2" s="1"/>
  <c r="DE944" i="2" s="1"/>
  <c r="CN944" i="2"/>
  <c r="CM944" i="2"/>
  <c r="CL944" i="2"/>
  <c r="CI944" i="2"/>
  <c r="CH944" i="2"/>
  <c r="CG944" i="2"/>
  <c r="CJ944" i="2" s="1"/>
  <c r="CQ944" i="2" s="1"/>
  <c r="CF944" i="2"/>
  <c r="CE944" i="2"/>
  <c r="CK944" i="2" s="1"/>
  <c r="CD944" i="2"/>
  <c r="CC944" i="2"/>
  <c r="DD944" i="2" s="1"/>
  <c r="DD943" i="2"/>
  <c r="DB943" i="2"/>
  <c r="DA943" i="2"/>
  <c r="CZ943" i="2"/>
  <c r="CY943" i="2"/>
  <c r="CX943" i="2"/>
  <c r="DC943" i="2" s="1"/>
  <c r="DE943" i="2" s="1"/>
  <c r="CN943" i="2"/>
  <c r="CM943" i="2"/>
  <c r="CL943" i="2"/>
  <c r="CI943" i="2"/>
  <c r="CH943" i="2"/>
  <c r="CF943" i="2"/>
  <c r="CE943" i="2"/>
  <c r="CD943" i="2"/>
  <c r="CC943" i="2"/>
  <c r="DD942" i="2"/>
  <c r="DB942" i="2"/>
  <c r="DA942" i="2"/>
  <c r="CZ942" i="2"/>
  <c r="CY942" i="2"/>
  <c r="CX942" i="2"/>
  <c r="DC942" i="2" s="1"/>
  <c r="DE942" i="2" s="1"/>
  <c r="CN942" i="2"/>
  <c r="CU942" i="2" s="1"/>
  <c r="CM942" i="2"/>
  <c r="CL942" i="2"/>
  <c r="CK942" i="2"/>
  <c r="CI942" i="2"/>
  <c r="CH942" i="2"/>
  <c r="CF942" i="2"/>
  <c r="CG942" i="2" s="1"/>
  <c r="CJ942" i="2" s="1"/>
  <c r="CE942" i="2"/>
  <c r="CD942" i="2"/>
  <c r="CC942" i="2"/>
  <c r="DB941" i="2"/>
  <c r="DA941" i="2"/>
  <c r="CZ941" i="2"/>
  <c r="CY941" i="2"/>
  <c r="CX941" i="2"/>
  <c r="CU941" i="2"/>
  <c r="CN941" i="2"/>
  <c r="CM941" i="2"/>
  <c r="CL941" i="2"/>
  <c r="CK941" i="2"/>
  <c r="CJ941" i="2"/>
  <c r="CI941" i="2"/>
  <c r="CH941" i="2"/>
  <c r="CF941" i="2"/>
  <c r="CG941" i="2" s="1"/>
  <c r="CE941" i="2"/>
  <c r="CD941" i="2"/>
  <c r="CC941" i="2"/>
  <c r="DD941" i="2" s="1"/>
  <c r="DB940" i="2"/>
  <c r="DA940" i="2"/>
  <c r="CZ940" i="2"/>
  <c r="CY940" i="2"/>
  <c r="CX940" i="2"/>
  <c r="CR940" i="2"/>
  <c r="CN940" i="2"/>
  <c r="CM940" i="2"/>
  <c r="CT940" i="2" s="1"/>
  <c r="CL940" i="2"/>
  <c r="CK940" i="2"/>
  <c r="CI940" i="2"/>
  <c r="CH940" i="2"/>
  <c r="CF940" i="2"/>
  <c r="CE940" i="2"/>
  <c r="CG940" i="2" s="1"/>
  <c r="CJ940" i="2" s="1"/>
  <c r="CQ940" i="2" s="1"/>
  <c r="CD940" i="2"/>
  <c r="CC940" i="2"/>
  <c r="DD940" i="2" s="1"/>
  <c r="DD939" i="2"/>
  <c r="DB939" i="2"/>
  <c r="DA939" i="2"/>
  <c r="CZ939" i="2"/>
  <c r="CY939" i="2"/>
  <c r="CX939" i="2"/>
  <c r="CN939" i="2"/>
  <c r="CM939" i="2"/>
  <c r="CL939" i="2"/>
  <c r="CI939" i="2"/>
  <c r="CH939" i="2"/>
  <c r="CF939" i="2"/>
  <c r="CE939" i="2"/>
  <c r="CD939" i="2"/>
  <c r="CC939" i="2"/>
  <c r="DB938" i="2"/>
  <c r="DA938" i="2"/>
  <c r="CZ938" i="2"/>
  <c r="CY938" i="2"/>
  <c r="CX938" i="2"/>
  <c r="CN938" i="2"/>
  <c r="CM938" i="2"/>
  <c r="CT938" i="2" s="1"/>
  <c r="CL938" i="2"/>
  <c r="CK938" i="2"/>
  <c r="CR938" i="2" s="1"/>
  <c r="CI938" i="2"/>
  <c r="CH938" i="2"/>
  <c r="CG938" i="2"/>
  <c r="CJ938" i="2" s="1"/>
  <c r="CQ938" i="2" s="1"/>
  <c r="CF938" i="2"/>
  <c r="CE938" i="2"/>
  <c r="CD938" i="2"/>
  <c r="CC938" i="2"/>
  <c r="DD938" i="2" s="1"/>
  <c r="DD937" i="2"/>
  <c r="DB937" i="2"/>
  <c r="DA937" i="2"/>
  <c r="CZ937" i="2"/>
  <c r="CY937" i="2"/>
  <c r="CX937" i="2"/>
  <c r="CN937" i="2"/>
  <c r="CM937" i="2"/>
  <c r="CL937" i="2"/>
  <c r="CK937" i="2"/>
  <c r="CR937" i="2" s="1"/>
  <c r="CI937" i="2"/>
  <c r="CH937" i="2"/>
  <c r="CG937" i="2"/>
  <c r="CJ937" i="2" s="1"/>
  <c r="CQ937" i="2" s="1"/>
  <c r="CF937" i="2"/>
  <c r="CE937" i="2"/>
  <c r="CD937" i="2"/>
  <c r="CC937" i="2"/>
  <c r="DB936" i="2"/>
  <c r="DA936" i="2"/>
  <c r="CZ936" i="2"/>
  <c r="CY936" i="2"/>
  <c r="CX936" i="2"/>
  <c r="DC936" i="2" s="1"/>
  <c r="DE936" i="2" s="1"/>
  <c r="CN936" i="2"/>
  <c r="CM936" i="2"/>
  <c r="CL936" i="2"/>
  <c r="CI936" i="2"/>
  <c r="CH936" i="2"/>
  <c r="CG936" i="2"/>
  <c r="CJ936" i="2" s="1"/>
  <c r="CQ936" i="2" s="1"/>
  <c r="CF936" i="2"/>
  <c r="CE936" i="2"/>
  <c r="CK936" i="2" s="1"/>
  <c r="CD936" i="2"/>
  <c r="CC936" i="2"/>
  <c r="DD936" i="2" s="1"/>
  <c r="DD935" i="2"/>
  <c r="DB935" i="2"/>
  <c r="DA935" i="2"/>
  <c r="CZ935" i="2"/>
  <c r="CY935" i="2"/>
  <c r="CX935" i="2"/>
  <c r="DC935" i="2" s="1"/>
  <c r="DE935" i="2" s="1"/>
  <c r="CN935" i="2"/>
  <c r="CM935" i="2"/>
  <c r="CL935" i="2"/>
  <c r="CI935" i="2"/>
  <c r="CH935" i="2"/>
  <c r="CF935" i="2"/>
  <c r="CE935" i="2"/>
  <c r="CD935" i="2"/>
  <c r="CC935" i="2"/>
  <c r="DD934" i="2"/>
  <c r="DB934" i="2"/>
  <c r="DA934" i="2"/>
  <c r="CZ934" i="2"/>
  <c r="CY934" i="2"/>
  <c r="CX934" i="2"/>
  <c r="CN934" i="2"/>
  <c r="CM934" i="2"/>
  <c r="CL934" i="2"/>
  <c r="CI934" i="2"/>
  <c r="CH934" i="2"/>
  <c r="CF934" i="2"/>
  <c r="CE934" i="2"/>
  <c r="CK934" i="2" s="1"/>
  <c r="CD934" i="2"/>
  <c r="CC934" i="2"/>
  <c r="DB933" i="2"/>
  <c r="DA933" i="2"/>
  <c r="CZ933" i="2"/>
  <c r="CY933" i="2"/>
  <c r="CX933" i="2"/>
  <c r="CN933" i="2"/>
  <c r="CM933" i="2"/>
  <c r="CL933" i="2"/>
  <c r="CK933" i="2"/>
  <c r="CI933" i="2"/>
  <c r="CH933" i="2"/>
  <c r="CF933" i="2"/>
  <c r="CG933" i="2" s="1"/>
  <c r="CJ933" i="2" s="1"/>
  <c r="CE933" i="2"/>
  <c r="CD933" i="2"/>
  <c r="CC933" i="2"/>
  <c r="DD933" i="2" s="1"/>
  <c r="DB932" i="2"/>
  <c r="DA932" i="2"/>
  <c r="CZ932" i="2"/>
  <c r="CY932" i="2"/>
  <c r="CX932" i="2"/>
  <c r="CN932" i="2"/>
  <c r="CM932" i="2"/>
  <c r="CL932" i="2"/>
  <c r="CK932" i="2"/>
  <c r="CR932" i="2" s="1"/>
  <c r="CI932" i="2"/>
  <c r="CH932" i="2"/>
  <c r="CF932" i="2"/>
  <c r="CE932" i="2"/>
  <c r="CG932" i="2" s="1"/>
  <c r="CJ932" i="2" s="1"/>
  <c r="CQ932" i="2" s="1"/>
  <c r="CD932" i="2"/>
  <c r="CC932" i="2"/>
  <c r="DD932" i="2" s="1"/>
  <c r="DD931" i="2"/>
  <c r="DB931" i="2"/>
  <c r="DA931" i="2"/>
  <c r="CZ931" i="2"/>
  <c r="CY931" i="2"/>
  <c r="CX931" i="2"/>
  <c r="CN931" i="2"/>
  <c r="CM931" i="2"/>
  <c r="CL931" i="2"/>
  <c r="CI931" i="2"/>
  <c r="CH931" i="2"/>
  <c r="CF931" i="2"/>
  <c r="CE931" i="2"/>
  <c r="CD931" i="2"/>
  <c r="CC931" i="2"/>
  <c r="DB930" i="2"/>
  <c r="DA930" i="2"/>
  <c r="CZ930" i="2"/>
  <c r="CY930" i="2"/>
  <c r="CX930" i="2"/>
  <c r="CN930" i="2"/>
  <c r="CM930" i="2"/>
  <c r="CL930" i="2"/>
  <c r="CI930" i="2"/>
  <c r="CH930" i="2"/>
  <c r="CF930" i="2"/>
  <c r="CE930" i="2"/>
  <c r="CG930" i="2" s="1"/>
  <c r="CJ930" i="2" s="1"/>
  <c r="CQ930" i="2" s="1"/>
  <c r="CD930" i="2"/>
  <c r="CC930" i="2"/>
  <c r="DD930" i="2" s="1"/>
  <c r="DB929" i="2"/>
  <c r="DA929" i="2"/>
  <c r="CZ929" i="2"/>
  <c r="CY929" i="2"/>
  <c r="CX929" i="2"/>
  <c r="CN929" i="2"/>
  <c r="CU929" i="2" s="1"/>
  <c r="CM929" i="2"/>
  <c r="CL929" i="2"/>
  <c r="CK929" i="2"/>
  <c r="CI929" i="2"/>
  <c r="CH929" i="2"/>
  <c r="CG929" i="2"/>
  <c r="CJ929" i="2" s="1"/>
  <c r="CQ929" i="2" s="1"/>
  <c r="CF929" i="2"/>
  <c r="CE929" i="2"/>
  <c r="CD929" i="2"/>
  <c r="CC929" i="2"/>
  <c r="DD929" i="2" s="1"/>
  <c r="DB928" i="2"/>
  <c r="DA928" i="2"/>
  <c r="CZ928" i="2"/>
  <c r="CY928" i="2"/>
  <c r="CX928" i="2"/>
  <c r="DC928" i="2" s="1"/>
  <c r="DE928" i="2" s="1"/>
  <c r="CU928" i="2"/>
  <c r="CN928" i="2"/>
  <c r="CM928" i="2"/>
  <c r="CL928" i="2"/>
  <c r="CI928" i="2"/>
  <c r="CH928" i="2"/>
  <c r="CG928" i="2"/>
  <c r="CJ928" i="2" s="1"/>
  <c r="CQ928" i="2" s="1"/>
  <c r="CF928" i="2"/>
  <c r="CE928" i="2"/>
  <c r="CK928" i="2" s="1"/>
  <c r="CD928" i="2"/>
  <c r="CC928" i="2"/>
  <c r="DD928" i="2" s="1"/>
  <c r="DD927" i="2"/>
  <c r="DB927" i="2"/>
  <c r="DA927" i="2"/>
  <c r="CZ927" i="2"/>
  <c r="CY927" i="2"/>
  <c r="CX927" i="2"/>
  <c r="DC927" i="2" s="1"/>
  <c r="DE927" i="2" s="1"/>
  <c r="CN927" i="2"/>
  <c r="CM927" i="2"/>
  <c r="CL927" i="2"/>
  <c r="CI927" i="2"/>
  <c r="CH927" i="2"/>
  <c r="CF927" i="2"/>
  <c r="CE927" i="2"/>
  <c r="CD927" i="2"/>
  <c r="CC927" i="2"/>
  <c r="DD926" i="2"/>
  <c r="DB926" i="2"/>
  <c r="DA926" i="2"/>
  <c r="CZ926" i="2"/>
  <c r="CY926" i="2"/>
  <c r="CX926" i="2"/>
  <c r="DC926" i="2" s="1"/>
  <c r="DE926" i="2" s="1"/>
  <c r="CU926" i="2"/>
  <c r="CN926" i="2"/>
  <c r="CM926" i="2"/>
  <c r="CL926" i="2"/>
  <c r="CK926" i="2"/>
  <c r="CJ926" i="2"/>
  <c r="CI926" i="2"/>
  <c r="CH926" i="2"/>
  <c r="CF926" i="2"/>
  <c r="CG926" i="2" s="1"/>
  <c r="CE926" i="2"/>
  <c r="CD926" i="2"/>
  <c r="CC926" i="2"/>
  <c r="DB925" i="2"/>
  <c r="DA925" i="2"/>
  <c r="CZ925" i="2"/>
  <c r="CY925" i="2"/>
  <c r="CX925" i="2"/>
  <c r="CN925" i="2"/>
  <c r="CM925" i="2"/>
  <c r="CL925" i="2"/>
  <c r="CK925" i="2"/>
  <c r="CI925" i="2"/>
  <c r="CH925" i="2"/>
  <c r="CF925" i="2"/>
  <c r="CG925" i="2" s="1"/>
  <c r="CJ925" i="2" s="1"/>
  <c r="CE925" i="2"/>
  <c r="CD925" i="2"/>
  <c r="CC925" i="2"/>
  <c r="DD925" i="2" s="1"/>
  <c r="DB924" i="2"/>
  <c r="DA924" i="2"/>
  <c r="CZ924" i="2"/>
  <c r="CY924" i="2"/>
  <c r="CX924" i="2"/>
  <c r="CN924" i="2"/>
  <c r="CM924" i="2"/>
  <c r="CL924" i="2"/>
  <c r="CK924" i="2"/>
  <c r="CR924" i="2" s="1"/>
  <c r="CI924" i="2"/>
  <c r="CH924" i="2"/>
  <c r="CF924" i="2"/>
  <c r="CE924" i="2"/>
  <c r="CG924" i="2" s="1"/>
  <c r="CJ924" i="2" s="1"/>
  <c r="CQ924" i="2" s="1"/>
  <c r="CD924" i="2"/>
  <c r="CC924" i="2"/>
  <c r="DD924" i="2" s="1"/>
  <c r="DD923" i="2"/>
  <c r="DB923" i="2"/>
  <c r="DA923" i="2"/>
  <c r="CZ923" i="2"/>
  <c r="CY923" i="2"/>
  <c r="CX923" i="2"/>
  <c r="CN923" i="2"/>
  <c r="CM923" i="2"/>
  <c r="CL923" i="2"/>
  <c r="CI923" i="2"/>
  <c r="CH923" i="2"/>
  <c r="CF923" i="2"/>
  <c r="CE923" i="2"/>
  <c r="CD923" i="2"/>
  <c r="CC923" i="2"/>
  <c r="DB922" i="2"/>
  <c r="DA922" i="2"/>
  <c r="CZ922" i="2"/>
  <c r="CY922" i="2"/>
  <c r="CX922" i="2"/>
  <c r="CN922" i="2"/>
  <c r="CM922" i="2"/>
  <c r="CL922" i="2"/>
  <c r="CI922" i="2"/>
  <c r="CH922" i="2"/>
  <c r="CF922" i="2"/>
  <c r="CE922" i="2"/>
  <c r="CG922" i="2" s="1"/>
  <c r="CJ922" i="2" s="1"/>
  <c r="CQ922" i="2" s="1"/>
  <c r="CD922" i="2"/>
  <c r="CC922" i="2"/>
  <c r="DD922" i="2" s="1"/>
  <c r="DB921" i="2"/>
  <c r="DA921" i="2"/>
  <c r="CZ921" i="2"/>
  <c r="CY921" i="2"/>
  <c r="CX921" i="2"/>
  <c r="CN921" i="2"/>
  <c r="CU921" i="2" s="1"/>
  <c r="CM921" i="2"/>
  <c r="CL921" i="2"/>
  <c r="CK921" i="2"/>
  <c r="CI921" i="2"/>
  <c r="CH921" i="2"/>
  <c r="CG921" i="2"/>
  <c r="CJ921" i="2" s="1"/>
  <c r="CQ921" i="2" s="1"/>
  <c r="CF921" i="2"/>
  <c r="CE921" i="2"/>
  <c r="CD921" i="2"/>
  <c r="CC921" i="2"/>
  <c r="DD921" i="2" s="1"/>
  <c r="DB920" i="2"/>
  <c r="DA920" i="2"/>
  <c r="CZ920" i="2"/>
  <c r="CY920" i="2"/>
  <c r="CX920" i="2"/>
  <c r="DC920" i="2" s="1"/>
  <c r="DE920" i="2" s="1"/>
  <c r="CU920" i="2"/>
  <c r="CN920" i="2"/>
  <c r="CM920" i="2"/>
  <c r="CL920" i="2"/>
  <c r="CI920" i="2"/>
  <c r="CH920" i="2"/>
  <c r="CG920" i="2"/>
  <c r="CJ920" i="2" s="1"/>
  <c r="CQ920" i="2" s="1"/>
  <c r="CF920" i="2"/>
  <c r="CE920" i="2"/>
  <c r="CK920" i="2" s="1"/>
  <c r="CD920" i="2"/>
  <c r="CC920" i="2"/>
  <c r="DD920" i="2" s="1"/>
  <c r="DD919" i="2"/>
  <c r="DB919" i="2"/>
  <c r="DA919" i="2"/>
  <c r="CZ919" i="2"/>
  <c r="CY919" i="2"/>
  <c r="CX919" i="2"/>
  <c r="DC919" i="2" s="1"/>
  <c r="DE919" i="2" s="1"/>
  <c r="CN919" i="2"/>
  <c r="CM919" i="2"/>
  <c r="CL919" i="2"/>
  <c r="CI919" i="2"/>
  <c r="CH919" i="2"/>
  <c r="CF919" i="2"/>
  <c r="CE919" i="2"/>
  <c r="CD919" i="2"/>
  <c r="CC919" i="2"/>
  <c r="DD918" i="2"/>
  <c r="DB918" i="2"/>
  <c r="DA918" i="2"/>
  <c r="CZ918" i="2"/>
  <c r="CY918" i="2"/>
  <c r="CX918" i="2"/>
  <c r="CN918" i="2"/>
  <c r="CM918" i="2"/>
  <c r="CL918" i="2"/>
  <c r="CI918" i="2"/>
  <c r="CH918" i="2"/>
  <c r="CF918" i="2"/>
  <c r="CE918" i="2"/>
  <c r="CK918" i="2" s="1"/>
  <c r="CD918" i="2"/>
  <c r="CC918" i="2"/>
  <c r="DB917" i="2"/>
  <c r="DA917" i="2"/>
  <c r="CZ917" i="2"/>
  <c r="CY917" i="2"/>
  <c r="CX917" i="2"/>
  <c r="CN917" i="2"/>
  <c r="CU917" i="2" s="1"/>
  <c r="CM917" i="2"/>
  <c r="CL917" i="2"/>
  <c r="CK917" i="2"/>
  <c r="CJ917" i="2"/>
  <c r="CI917" i="2"/>
  <c r="CH917" i="2"/>
  <c r="CF917" i="2"/>
  <c r="CG917" i="2" s="1"/>
  <c r="CE917" i="2"/>
  <c r="CD917" i="2"/>
  <c r="CC917" i="2"/>
  <c r="DD917" i="2" s="1"/>
  <c r="DB916" i="2"/>
  <c r="DA916" i="2"/>
  <c r="CZ916" i="2"/>
  <c r="CY916" i="2"/>
  <c r="CX916" i="2"/>
  <c r="CR916" i="2"/>
  <c r="CN916" i="2"/>
  <c r="CM916" i="2"/>
  <c r="CL916" i="2"/>
  <c r="CK916" i="2"/>
  <c r="CI916" i="2"/>
  <c r="CH916" i="2"/>
  <c r="CF916" i="2"/>
  <c r="CE916" i="2"/>
  <c r="CG916" i="2" s="1"/>
  <c r="CJ916" i="2" s="1"/>
  <c r="CQ916" i="2" s="1"/>
  <c r="CD916" i="2"/>
  <c r="CC916" i="2"/>
  <c r="DD916" i="2" s="1"/>
  <c r="DD915" i="2"/>
  <c r="DB915" i="2"/>
  <c r="DA915" i="2"/>
  <c r="CZ915" i="2"/>
  <c r="CY915" i="2"/>
  <c r="CX915" i="2"/>
  <c r="CN915" i="2"/>
  <c r="CM915" i="2"/>
  <c r="CL915" i="2"/>
  <c r="CI915" i="2"/>
  <c r="CH915" i="2"/>
  <c r="CF915" i="2"/>
  <c r="CE915" i="2"/>
  <c r="CD915" i="2"/>
  <c r="CC915" i="2"/>
  <c r="DB914" i="2"/>
  <c r="DA914" i="2"/>
  <c r="CZ914" i="2"/>
  <c r="CY914" i="2"/>
  <c r="CX914" i="2"/>
  <c r="DC914" i="2" s="1"/>
  <c r="DE914" i="2" s="1"/>
  <c r="CN914" i="2"/>
  <c r="CM914" i="2"/>
  <c r="CL914" i="2"/>
  <c r="CK914" i="2"/>
  <c r="CI914" i="2"/>
  <c r="CH914" i="2"/>
  <c r="CF914" i="2"/>
  <c r="CE914" i="2"/>
  <c r="CG914" i="2" s="1"/>
  <c r="CJ914" i="2" s="1"/>
  <c r="CD914" i="2"/>
  <c r="CC914" i="2"/>
  <c r="DD914" i="2" s="1"/>
  <c r="DD913" i="2"/>
  <c r="DB913" i="2"/>
  <c r="DA913" i="2"/>
  <c r="CZ913" i="2"/>
  <c r="CY913" i="2"/>
  <c r="CX913" i="2"/>
  <c r="CN913" i="2"/>
  <c r="CU913" i="2" s="1"/>
  <c r="CM913" i="2"/>
  <c r="CL913" i="2"/>
  <c r="CK913" i="2"/>
  <c r="CR913" i="2" s="1"/>
  <c r="CI913" i="2"/>
  <c r="CH913" i="2"/>
  <c r="CG913" i="2"/>
  <c r="CJ913" i="2" s="1"/>
  <c r="CQ913" i="2" s="1"/>
  <c r="CF913" i="2"/>
  <c r="CE913" i="2"/>
  <c r="CD913" i="2"/>
  <c r="CC913" i="2"/>
  <c r="DB912" i="2"/>
  <c r="DA912" i="2"/>
  <c r="CZ912" i="2"/>
  <c r="CY912" i="2"/>
  <c r="CX912" i="2"/>
  <c r="CN912" i="2"/>
  <c r="CM912" i="2"/>
  <c r="CL912" i="2"/>
  <c r="CI912" i="2"/>
  <c r="CH912" i="2"/>
  <c r="CF912" i="2"/>
  <c r="CE912" i="2"/>
  <c r="CK912" i="2" s="1"/>
  <c r="CD912" i="2"/>
  <c r="CC912" i="2"/>
  <c r="DD912" i="2" s="1"/>
  <c r="DD911" i="2"/>
  <c r="DB911" i="2"/>
  <c r="DA911" i="2"/>
  <c r="CZ911" i="2"/>
  <c r="CY911" i="2"/>
  <c r="CX911" i="2"/>
  <c r="DC911" i="2" s="1"/>
  <c r="DE911" i="2" s="1"/>
  <c r="CN911" i="2"/>
  <c r="CM911" i="2"/>
  <c r="CL911" i="2"/>
  <c r="CI911" i="2"/>
  <c r="CH911" i="2"/>
  <c r="CF911" i="2"/>
  <c r="CE911" i="2"/>
  <c r="CD911" i="2"/>
  <c r="CC911" i="2"/>
  <c r="DD910" i="2"/>
  <c r="DB910" i="2"/>
  <c r="DA910" i="2"/>
  <c r="CZ910" i="2"/>
  <c r="CY910" i="2"/>
  <c r="CX910" i="2"/>
  <c r="DC910" i="2" s="1"/>
  <c r="DE910" i="2" s="1"/>
  <c r="CN910" i="2"/>
  <c r="CM910" i="2"/>
  <c r="CL910" i="2"/>
  <c r="CK910" i="2"/>
  <c r="CI910" i="2"/>
  <c r="CH910" i="2"/>
  <c r="CF910" i="2"/>
  <c r="CG910" i="2" s="1"/>
  <c r="CJ910" i="2" s="1"/>
  <c r="CE910" i="2"/>
  <c r="CD910" i="2"/>
  <c r="CC910" i="2"/>
  <c r="DB909" i="2"/>
  <c r="DA909" i="2"/>
  <c r="CZ909" i="2"/>
  <c r="CY909" i="2"/>
  <c r="CX909" i="2"/>
  <c r="CN909" i="2"/>
  <c r="CU909" i="2" s="1"/>
  <c r="CM909" i="2"/>
  <c r="CL909" i="2"/>
  <c r="CK909" i="2"/>
  <c r="CJ909" i="2"/>
  <c r="CI909" i="2"/>
  <c r="CH909" i="2"/>
  <c r="CF909" i="2"/>
  <c r="CG909" i="2" s="1"/>
  <c r="CE909" i="2"/>
  <c r="CD909" i="2"/>
  <c r="CC909" i="2"/>
  <c r="DD909" i="2" s="1"/>
  <c r="DB908" i="2"/>
  <c r="DA908" i="2"/>
  <c r="CZ908" i="2"/>
  <c r="CY908" i="2"/>
  <c r="CX908" i="2"/>
  <c r="CR908" i="2"/>
  <c r="CN908" i="2"/>
  <c r="CM908" i="2"/>
  <c r="CL908" i="2"/>
  <c r="CK908" i="2"/>
  <c r="CI908" i="2"/>
  <c r="CH908" i="2"/>
  <c r="CF908" i="2"/>
  <c r="CE908" i="2"/>
  <c r="CG908" i="2" s="1"/>
  <c r="CJ908" i="2" s="1"/>
  <c r="CQ908" i="2" s="1"/>
  <c r="CD908" i="2"/>
  <c r="CC908" i="2"/>
  <c r="DD908" i="2" s="1"/>
  <c r="DD907" i="2"/>
  <c r="DB907" i="2"/>
  <c r="DA907" i="2"/>
  <c r="CZ907" i="2"/>
  <c r="CY907" i="2"/>
  <c r="CX907" i="2"/>
  <c r="CN907" i="2"/>
  <c r="CM907" i="2"/>
  <c r="CL907" i="2"/>
  <c r="CI907" i="2"/>
  <c r="CH907" i="2"/>
  <c r="CF907" i="2"/>
  <c r="CE907" i="2"/>
  <c r="CD907" i="2"/>
  <c r="CC907" i="2"/>
  <c r="DB906" i="2"/>
  <c r="DA906" i="2"/>
  <c r="CZ906" i="2"/>
  <c r="CY906" i="2"/>
  <c r="CX906" i="2"/>
  <c r="DC906" i="2" s="1"/>
  <c r="DE906" i="2" s="1"/>
  <c r="CN906" i="2"/>
  <c r="CM906" i="2"/>
  <c r="CL906" i="2"/>
  <c r="CK906" i="2"/>
  <c r="CI906" i="2"/>
  <c r="CH906" i="2"/>
  <c r="CF906" i="2"/>
  <c r="CE906" i="2"/>
  <c r="CG906" i="2" s="1"/>
  <c r="CJ906" i="2" s="1"/>
  <c r="CD906" i="2"/>
  <c r="CC906" i="2"/>
  <c r="DD906" i="2" s="1"/>
  <c r="DD905" i="2"/>
  <c r="DB905" i="2"/>
  <c r="DA905" i="2"/>
  <c r="CZ905" i="2"/>
  <c r="CY905" i="2"/>
  <c r="CX905" i="2"/>
  <c r="CN905" i="2"/>
  <c r="CU905" i="2" s="1"/>
  <c r="CM905" i="2"/>
  <c r="CL905" i="2"/>
  <c r="CK905" i="2"/>
  <c r="CR905" i="2" s="1"/>
  <c r="CI905" i="2"/>
  <c r="CH905" i="2"/>
  <c r="CG905" i="2"/>
  <c r="CJ905" i="2" s="1"/>
  <c r="CQ905" i="2" s="1"/>
  <c r="CF905" i="2"/>
  <c r="CE905" i="2"/>
  <c r="CD905" i="2"/>
  <c r="CC905" i="2"/>
  <c r="DB904" i="2"/>
  <c r="DA904" i="2"/>
  <c r="CZ904" i="2"/>
  <c r="CY904" i="2"/>
  <c r="CX904" i="2"/>
  <c r="CN904" i="2"/>
  <c r="CM904" i="2"/>
  <c r="CL904" i="2"/>
  <c r="CI904" i="2"/>
  <c r="CH904" i="2"/>
  <c r="CF904" i="2"/>
  <c r="CE904" i="2"/>
  <c r="CK904" i="2" s="1"/>
  <c r="CD904" i="2"/>
  <c r="CC904" i="2"/>
  <c r="DD904" i="2" s="1"/>
  <c r="DD903" i="2"/>
  <c r="DB903" i="2"/>
  <c r="DA903" i="2"/>
  <c r="CZ903" i="2"/>
  <c r="CY903" i="2"/>
  <c r="CX903" i="2"/>
  <c r="DC903" i="2" s="1"/>
  <c r="DE903" i="2" s="1"/>
  <c r="CN903" i="2"/>
  <c r="CM903" i="2"/>
  <c r="CL903" i="2"/>
  <c r="CI903" i="2"/>
  <c r="CH903" i="2"/>
  <c r="CF903" i="2"/>
  <c r="CE903" i="2"/>
  <c r="CD903" i="2"/>
  <c r="CC903" i="2"/>
  <c r="DD902" i="2"/>
  <c r="DB902" i="2"/>
  <c r="DA902" i="2"/>
  <c r="CZ902" i="2"/>
  <c r="CY902" i="2"/>
  <c r="CX902" i="2"/>
  <c r="CN902" i="2"/>
  <c r="CM902" i="2"/>
  <c r="CL902" i="2"/>
  <c r="CI902" i="2"/>
  <c r="CH902" i="2"/>
  <c r="CF902" i="2"/>
  <c r="CE902" i="2"/>
  <c r="CK902" i="2" s="1"/>
  <c r="CD902" i="2"/>
  <c r="CC902" i="2"/>
  <c r="DB901" i="2"/>
  <c r="DA901" i="2"/>
  <c r="CZ901" i="2"/>
  <c r="CY901" i="2"/>
  <c r="CX901" i="2"/>
  <c r="CN901" i="2"/>
  <c r="CU901" i="2" s="1"/>
  <c r="CM901" i="2"/>
  <c r="CL901" i="2"/>
  <c r="CK901" i="2"/>
  <c r="CI901" i="2"/>
  <c r="CH901" i="2"/>
  <c r="CF901" i="2"/>
  <c r="CG901" i="2" s="1"/>
  <c r="CJ901" i="2" s="1"/>
  <c r="CE901" i="2"/>
  <c r="CD901" i="2"/>
  <c r="CC901" i="2"/>
  <c r="DD901" i="2" s="1"/>
  <c r="DB900" i="2"/>
  <c r="DA900" i="2"/>
  <c r="CZ900" i="2"/>
  <c r="CY900" i="2"/>
  <c r="CX900" i="2"/>
  <c r="CN900" i="2"/>
  <c r="CM900" i="2"/>
  <c r="CT900" i="2" s="1"/>
  <c r="CL900" i="2"/>
  <c r="CK900" i="2"/>
  <c r="CR900" i="2" s="1"/>
  <c r="CI900" i="2"/>
  <c r="CH900" i="2"/>
  <c r="CF900" i="2"/>
  <c r="CE900" i="2"/>
  <c r="CG900" i="2" s="1"/>
  <c r="CJ900" i="2" s="1"/>
  <c r="CQ900" i="2" s="1"/>
  <c r="CD900" i="2"/>
  <c r="CC900" i="2"/>
  <c r="DD900" i="2" s="1"/>
  <c r="DD899" i="2"/>
  <c r="DB899" i="2"/>
  <c r="DA899" i="2"/>
  <c r="CZ899" i="2"/>
  <c r="CY899" i="2"/>
  <c r="CX899" i="2"/>
  <c r="CN899" i="2"/>
  <c r="CM899" i="2"/>
  <c r="CL899" i="2"/>
  <c r="CI899" i="2"/>
  <c r="CH899" i="2"/>
  <c r="CF899" i="2"/>
  <c r="CE899" i="2"/>
  <c r="CK899" i="2" s="1"/>
  <c r="CD899" i="2"/>
  <c r="CG899" i="2" s="1"/>
  <c r="CJ899" i="2" s="1"/>
  <c r="CQ899" i="2" s="1"/>
  <c r="CC899" i="2"/>
  <c r="DD898" i="2"/>
  <c r="DB898" i="2"/>
  <c r="DA898" i="2"/>
  <c r="CZ898" i="2"/>
  <c r="CY898" i="2"/>
  <c r="DC898" i="2" s="1"/>
  <c r="DE898" i="2" s="1"/>
  <c r="CX898" i="2"/>
  <c r="CN898" i="2"/>
  <c r="CM898" i="2"/>
  <c r="CL898" i="2"/>
  <c r="CI898" i="2"/>
  <c r="CH898" i="2"/>
  <c r="CF898" i="2"/>
  <c r="CE898" i="2"/>
  <c r="CK898" i="2" s="1"/>
  <c r="CD898" i="2"/>
  <c r="CG898" i="2" s="1"/>
  <c r="CJ898" i="2" s="1"/>
  <c r="CQ898" i="2" s="1"/>
  <c r="CC898" i="2"/>
  <c r="DD897" i="2"/>
  <c r="DB897" i="2"/>
  <c r="DA897" i="2"/>
  <c r="CZ897" i="2"/>
  <c r="CY897" i="2"/>
  <c r="DC897" i="2" s="1"/>
  <c r="DE897" i="2" s="1"/>
  <c r="CX897" i="2"/>
  <c r="CN897" i="2"/>
  <c r="CM897" i="2"/>
  <c r="CL897" i="2"/>
  <c r="CI897" i="2"/>
  <c r="CH897" i="2"/>
  <c r="CF897" i="2"/>
  <c r="CE897" i="2"/>
  <c r="CK897" i="2" s="1"/>
  <c r="CD897" i="2"/>
  <c r="CG897" i="2" s="1"/>
  <c r="CJ897" i="2" s="1"/>
  <c r="CQ897" i="2" s="1"/>
  <c r="CC897" i="2"/>
  <c r="DD896" i="2"/>
  <c r="DB896" i="2"/>
  <c r="DA896" i="2"/>
  <c r="CZ896" i="2"/>
  <c r="CY896" i="2"/>
  <c r="DC896" i="2" s="1"/>
  <c r="DE896" i="2" s="1"/>
  <c r="CX896" i="2"/>
  <c r="CN896" i="2"/>
  <c r="CM896" i="2"/>
  <c r="CL896" i="2"/>
  <c r="CI896" i="2"/>
  <c r="CH896" i="2"/>
  <c r="CF896" i="2"/>
  <c r="CE896" i="2"/>
  <c r="CK896" i="2" s="1"/>
  <c r="CD896" i="2"/>
  <c r="CG896" i="2" s="1"/>
  <c r="CJ896" i="2" s="1"/>
  <c r="CQ896" i="2" s="1"/>
  <c r="CC896" i="2"/>
  <c r="DD895" i="2"/>
  <c r="DB895" i="2"/>
  <c r="DA895" i="2"/>
  <c r="CZ895" i="2"/>
  <c r="CY895" i="2"/>
  <c r="DC895" i="2" s="1"/>
  <c r="DE895" i="2" s="1"/>
  <c r="CX895" i="2"/>
  <c r="CN895" i="2"/>
  <c r="CM895" i="2"/>
  <c r="CL895" i="2"/>
  <c r="CI895" i="2"/>
  <c r="CH895" i="2"/>
  <c r="CF895" i="2"/>
  <c r="CE895" i="2"/>
  <c r="CK895" i="2" s="1"/>
  <c r="CD895" i="2"/>
  <c r="CG895" i="2" s="1"/>
  <c r="CJ895" i="2" s="1"/>
  <c r="CQ895" i="2" s="1"/>
  <c r="CC895" i="2"/>
  <c r="DD894" i="2"/>
  <c r="DB894" i="2"/>
  <c r="DA894" i="2"/>
  <c r="CZ894" i="2"/>
  <c r="CY894" i="2"/>
  <c r="DC894" i="2" s="1"/>
  <c r="DE894" i="2" s="1"/>
  <c r="CX894" i="2"/>
  <c r="CN894" i="2"/>
  <c r="CM894" i="2"/>
  <c r="CL894" i="2"/>
  <c r="CI894" i="2"/>
  <c r="CH894" i="2"/>
  <c r="CF894" i="2"/>
  <c r="CE894" i="2"/>
  <c r="CK894" i="2" s="1"/>
  <c r="CD894" i="2"/>
  <c r="CG894" i="2" s="1"/>
  <c r="CJ894" i="2" s="1"/>
  <c r="CQ894" i="2" s="1"/>
  <c r="CC894" i="2"/>
  <c r="DD893" i="2"/>
  <c r="DB893" i="2"/>
  <c r="DA893" i="2"/>
  <c r="CZ893" i="2"/>
  <c r="CY893" i="2"/>
  <c r="DC893" i="2" s="1"/>
  <c r="DE893" i="2" s="1"/>
  <c r="CX893" i="2"/>
  <c r="CN893" i="2"/>
  <c r="CM893" i="2"/>
  <c r="CL893" i="2"/>
  <c r="CI893" i="2"/>
  <c r="CH893" i="2"/>
  <c r="CF893" i="2"/>
  <c r="CE893" i="2"/>
  <c r="CK893" i="2" s="1"/>
  <c r="CD893" i="2"/>
  <c r="CG893" i="2" s="1"/>
  <c r="CJ893" i="2" s="1"/>
  <c r="CQ893" i="2" s="1"/>
  <c r="CC893" i="2"/>
  <c r="DD892" i="2"/>
  <c r="DB892" i="2"/>
  <c r="DA892" i="2"/>
  <c r="CZ892" i="2"/>
  <c r="CY892" i="2"/>
  <c r="DC892" i="2" s="1"/>
  <c r="DE892" i="2" s="1"/>
  <c r="CX892" i="2"/>
  <c r="CN892" i="2"/>
  <c r="CM892" i="2"/>
  <c r="CL892" i="2"/>
  <c r="CI892" i="2"/>
  <c r="CH892" i="2"/>
  <c r="CF892" i="2"/>
  <c r="CE892" i="2"/>
  <c r="CK892" i="2" s="1"/>
  <c r="CD892" i="2"/>
  <c r="CG892" i="2" s="1"/>
  <c r="CJ892" i="2" s="1"/>
  <c r="CQ892" i="2" s="1"/>
  <c r="CC892" i="2"/>
  <c r="DD891" i="2"/>
  <c r="DB891" i="2"/>
  <c r="DA891" i="2"/>
  <c r="CZ891" i="2"/>
  <c r="CY891" i="2"/>
  <c r="DC891" i="2" s="1"/>
  <c r="DE891" i="2" s="1"/>
  <c r="CX891" i="2"/>
  <c r="CN891" i="2"/>
  <c r="CM891" i="2"/>
  <c r="CL891" i="2"/>
  <c r="CI891" i="2"/>
  <c r="CH891" i="2"/>
  <c r="CF891" i="2"/>
  <c r="CE891" i="2"/>
  <c r="CK891" i="2" s="1"/>
  <c r="CD891" i="2"/>
  <c r="CG891" i="2" s="1"/>
  <c r="CJ891" i="2" s="1"/>
  <c r="CQ891" i="2" s="1"/>
  <c r="CC891" i="2"/>
  <c r="DD890" i="2"/>
  <c r="DB890" i="2"/>
  <c r="DA890" i="2"/>
  <c r="CZ890" i="2"/>
  <c r="CY890" i="2"/>
  <c r="DC890" i="2" s="1"/>
  <c r="DE890" i="2" s="1"/>
  <c r="CX890" i="2"/>
  <c r="CN890" i="2"/>
  <c r="CM890" i="2"/>
  <c r="CL890" i="2"/>
  <c r="CI890" i="2"/>
  <c r="CH890" i="2"/>
  <c r="CF890" i="2"/>
  <c r="CE890" i="2"/>
  <c r="CK890" i="2" s="1"/>
  <c r="CD890" i="2"/>
  <c r="CG890" i="2" s="1"/>
  <c r="CJ890" i="2" s="1"/>
  <c r="CQ890" i="2" s="1"/>
  <c r="CC890" i="2"/>
  <c r="DD889" i="2"/>
  <c r="DB889" i="2"/>
  <c r="DA889" i="2"/>
  <c r="CZ889" i="2"/>
  <c r="CY889" i="2"/>
  <c r="DC889" i="2" s="1"/>
  <c r="DE889" i="2" s="1"/>
  <c r="CX889" i="2"/>
  <c r="CN889" i="2"/>
  <c r="CM889" i="2"/>
  <c r="CL889" i="2"/>
  <c r="CI889" i="2"/>
  <c r="CH889" i="2"/>
  <c r="CF889" i="2"/>
  <c r="CE889" i="2"/>
  <c r="CK889" i="2" s="1"/>
  <c r="CD889" i="2"/>
  <c r="CG889" i="2" s="1"/>
  <c r="CJ889" i="2" s="1"/>
  <c r="CQ889" i="2" s="1"/>
  <c r="CC889" i="2"/>
  <c r="DD888" i="2"/>
  <c r="DB888" i="2"/>
  <c r="DA888" i="2"/>
  <c r="CZ888" i="2"/>
  <c r="CY888" i="2"/>
  <c r="DC888" i="2" s="1"/>
  <c r="DE888" i="2" s="1"/>
  <c r="CX888" i="2"/>
  <c r="CN888" i="2"/>
  <c r="CM888" i="2"/>
  <c r="CL888" i="2"/>
  <c r="CI888" i="2"/>
  <c r="CH888" i="2"/>
  <c r="CF888" i="2"/>
  <c r="CE888" i="2"/>
  <c r="CK888" i="2" s="1"/>
  <c r="CD888" i="2"/>
  <c r="CG888" i="2" s="1"/>
  <c r="CJ888" i="2" s="1"/>
  <c r="CQ888" i="2" s="1"/>
  <c r="CC888" i="2"/>
  <c r="DD887" i="2"/>
  <c r="DB887" i="2"/>
  <c r="DA887" i="2"/>
  <c r="CZ887" i="2"/>
  <c r="CY887" i="2"/>
  <c r="DC887" i="2" s="1"/>
  <c r="DE887" i="2" s="1"/>
  <c r="CX887" i="2"/>
  <c r="CN887" i="2"/>
  <c r="CM887" i="2"/>
  <c r="CL887" i="2"/>
  <c r="CI887" i="2"/>
  <c r="CH887" i="2"/>
  <c r="CF887" i="2"/>
  <c r="CE887" i="2"/>
  <c r="CK887" i="2" s="1"/>
  <c r="CD887" i="2"/>
  <c r="CG887" i="2" s="1"/>
  <c r="CJ887" i="2" s="1"/>
  <c r="CQ887" i="2" s="1"/>
  <c r="CC887" i="2"/>
  <c r="DD886" i="2"/>
  <c r="DB886" i="2"/>
  <c r="DA886" i="2"/>
  <c r="CZ886" i="2"/>
  <c r="CY886" i="2"/>
  <c r="DC886" i="2" s="1"/>
  <c r="DE886" i="2" s="1"/>
  <c r="CX886" i="2"/>
  <c r="CN886" i="2"/>
  <c r="CM886" i="2"/>
  <c r="CL886" i="2"/>
  <c r="CI886" i="2"/>
  <c r="CH886" i="2"/>
  <c r="CF886" i="2"/>
  <c r="CE886" i="2"/>
  <c r="CK886" i="2" s="1"/>
  <c r="CD886" i="2"/>
  <c r="CG886" i="2" s="1"/>
  <c r="CJ886" i="2" s="1"/>
  <c r="CQ886" i="2" s="1"/>
  <c r="CC886" i="2"/>
  <c r="DD885" i="2"/>
  <c r="DB885" i="2"/>
  <c r="DA885" i="2"/>
  <c r="CZ885" i="2"/>
  <c r="CY885" i="2"/>
  <c r="DC885" i="2" s="1"/>
  <c r="DE885" i="2" s="1"/>
  <c r="CX885" i="2"/>
  <c r="CN885" i="2"/>
  <c r="CM885" i="2"/>
  <c r="CL885" i="2"/>
  <c r="CI885" i="2"/>
  <c r="CH885" i="2"/>
  <c r="CF885" i="2"/>
  <c r="CE885" i="2"/>
  <c r="CK885" i="2" s="1"/>
  <c r="CD885" i="2"/>
  <c r="CG885" i="2" s="1"/>
  <c r="CJ885" i="2" s="1"/>
  <c r="CQ885" i="2" s="1"/>
  <c r="CC885" i="2"/>
  <c r="DD884" i="2"/>
  <c r="DB884" i="2"/>
  <c r="DA884" i="2"/>
  <c r="CZ884" i="2"/>
  <c r="CY884" i="2"/>
  <c r="DC884" i="2" s="1"/>
  <c r="DE884" i="2" s="1"/>
  <c r="CX884" i="2"/>
  <c r="CN884" i="2"/>
  <c r="CM884" i="2"/>
  <c r="CL884" i="2"/>
  <c r="CI884" i="2"/>
  <c r="CH884" i="2"/>
  <c r="CF884" i="2"/>
  <c r="CE884" i="2"/>
  <c r="CK884" i="2" s="1"/>
  <c r="CD884" i="2"/>
  <c r="CG884" i="2" s="1"/>
  <c r="CJ884" i="2" s="1"/>
  <c r="CQ884" i="2" s="1"/>
  <c r="CC884" i="2"/>
  <c r="DD883" i="2"/>
  <c r="DB883" i="2"/>
  <c r="DA883" i="2"/>
  <c r="CZ883" i="2"/>
  <c r="CY883" i="2"/>
  <c r="DC883" i="2" s="1"/>
  <c r="DE883" i="2" s="1"/>
  <c r="CX883" i="2"/>
  <c r="CN883" i="2"/>
  <c r="CM883" i="2"/>
  <c r="CL883" i="2"/>
  <c r="CI883" i="2"/>
  <c r="CH883" i="2"/>
  <c r="CF883" i="2"/>
  <c r="CE883" i="2"/>
  <c r="CK883" i="2" s="1"/>
  <c r="CD883" i="2"/>
  <c r="CG883" i="2" s="1"/>
  <c r="CJ883" i="2" s="1"/>
  <c r="CQ883" i="2" s="1"/>
  <c r="CC883" i="2"/>
  <c r="DD882" i="2"/>
  <c r="DB882" i="2"/>
  <c r="DA882" i="2"/>
  <c r="CZ882" i="2"/>
  <c r="CY882" i="2"/>
  <c r="DC882" i="2" s="1"/>
  <c r="DE882" i="2" s="1"/>
  <c r="CX882" i="2"/>
  <c r="CN882" i="2"/>
  <c r="CM882" i="2"/>
  <c r="CL882" i="2"/>
  <c r="CI882" i="2"/>
  <c r="CH882" i="2"/>
  <c r="CF882" i="2"/>
  <c r="CE882" i="2"/>
  <c r="CK882" i="2" s="1"/>
  <c r="CD882" i="2"/>
  <c r="CG882" i="2" s="1"/>
  <c r="CJ882" i="2" s="1"/>
  <c r="CQ882" i="2" s="1"/>
  <c r="CC882" i="2"/>
  <c r="DD881" i="2"/>
  <c r="DB881" i="2"/>
  <c r="DA881" i="2"/>
  <c r="CZ881" i="2"/>
  <c r="CY881" i="2"/>
  <c r="DC881" i="2" s="1"/>
  <c r="DE881" i="2" s="1"/>
  <c r="CX881" i="2"/>
  <c r="CN881" i="2"/>
  <c r="CM881" i="2"/>
  <c r="CL881" i="2"/>
  <c r="CI881" i="2"/>
  <c r="CH881" i="2"/>
  <c r="CF881" i="2"/>
  <c r="CE881" i="2"/>
  <c r="CK881" i="2" s="1"/>
  <c r="CD881" i="2"/>
  <c r="CG881" i="2" s="1"/>
  <c r="CJ881" i="2" s="1"/>
  <c r="CQ881" i="2" s="1"/>
  <c r="CC881" i="2"/>
  <c r="DD880" i="2"/>
  <c r="DB880" i="2"/>
  <c r="DA880" i="2"/>
  <c r="CZ880" i="2"/>
  <c r="CY880" i="2"/>
  <c r="DC880" i="2" s="1"/>
  <c r="DE880" i="2" s="1"/>
  <c r="CX880" i="2"/>
  <c r="CN880" i="2"/>
  <c r="CM880" i="2"/>
  <c r="CL880" i="2"/>
  <c r="CI880" i="2"/>
  <c r="CH880" i="2"/>
  <c r="CF880" i="2"/>
  <c r="CE880" i="2"/>
  <c r="CK880" i="2" s="1"/>
  <c r="CD880" i="2"/>
  <c r="CG880" i="2" s="1"/>
  <c r="CJ880" i="2" s="1"/>
  <c r="CQ880" i="2" s="1"/>
  <c r="CC880" i="2"/>
  <c r="DD879" i="2"/>
  <c r="DB879" i="2"/>
  <c r="DA879" i="2"/>
  <c r="CZ879" i="2"/>
  <c r="CY879" i="2"/>
  <c r="DC879" i="2" s="1"/>
  <c r="DE879" i="2" s="1"/>
  <c r="CX879" i="2"/>
  <c r="CN879" i="2"/>
  <c r="CM879" i="2"/>
  <c r="CL879" i="2"/>
  <c r="CI879" i="2"/>
  <c r="CH879" i="2"/>
  <c r="CF879" i="2"/>
  <c r="CE879" i="2"/>
  <c r="CK879" i="2" s="1"/>
  <c r="CD879" i="2"/>
  <c r="CG879" i="2" s="1"/>
  <c r="CJ879" i="2" s="1"/>
  <c r="CQ879" i="2" s="1"/>
  <c r="CC879" i="2"/>
  <c r="DD878" i="2"/>
  <c r="DB878" i="2"/>
  <c r="DA878" i="2"/>
  <c r="CZ878" i="2"/>
  <c r="CY878" i="2"/>
  <c r="DC878" i="2" s="1"/>
  <c r="DE878" i="2" s="1"/>
  <c r="CX878" i="2"/>
  <c r="CN878" i="2"/>
  <c r="CM878" i="2"/>
  <c r="CL878" i="2"/>
  <c r="CI878" i="2"/>
  <c r="CH878" i="2"/>
  <c r="CF878" i="2"/>
  <c r="CE878" i="2"/>
  <c r="CK878" i="2" s="1"/>
  <c r="CD878" i="2"/>
  <c r="CG878" i="2" s="1"/>
  <c r="CJ878" i="2" s="1"/>
  <c r="CQ878" i="2" s="1"/>
  <c r="CC878" i="2"/>
  <c r="DD877" i="2"/>
  <c r="DB877" i="2"/>
  <c r="DA877" i="2"/>
  <c r="CZ877" i="2"/>
  <c r="CY877" i="2"/>
  <c r="DC877" i="2" s="1"/>
  <c r="DE877" i="2" s="1"/>
  <c r="CX877" i="2"/>
  <c r="CN877" i="2"/>
  <c r="CM877" i="2"/>
  <c r="CL877" i="2"/>
  <c r="CI877" i="2"/>
  <c r="CH877" i="2"/>
  <c r="CF877" i="2"/>
  <c r="CE877" i="2"/>
  <c r="CK877" i="2" s="1"/>
  <c r="CD877" i="2"/>
  <c r="CG877" i="2" s="1"/>
  <c r="CJ877" i="2" s="1"/>
  <c r="CQ877" i="2" s="1"/>
  <c r="CC877" i="2"/>
  <c r="DD876" i="2"/>
  <c r="DB876" i="2"/>
  <c r="DA876" i="2"/>
  <c r="CZ876" i="2"/>
  <c r="CY876" i="2"/>
  <c r="DC876" i="2" s="1"/>
  <c r="DE876" i="2" s="1"/>
  <c r="CX876" i="2"/>
  <c r="CN876" i="2"/>
  <c r="CM876" i="2"/>
  <c r="CL876" i="2"/>
  <c r="CI876" i="2"/>
  <c r="CH876" i="2"/>
  <c r="CF876" i="2"/>
  <c r="CE876" i="2"/>
  <c r="CK876" i="2" s="1"/>
  <c r="CD876" i="2"/>
  <c r="CG876" i="2" s="1"/>
  <c r="CJ876" i="2" s="1"/>
  <c r="CQ876" i="2" s="1"/>
  <c r="CC876" i="2"/>
  <c r="DD875" i="2"/>
  <c r="DB875" i="2"/>
  <c r="DA875" i="2"/>
  <c r="CZ875" i="2"/>
  <c r="CY875" i="2"/>
  <c r="DC875" i="2" s="1"/>
  <c r="DE875" i="2" s="1"/>
  <c r="CX875" i="2"/>
  <c r="CN875" i="2"/>
  <c r="CM875" i="2"/>
  <c r="CL875" i="2"/>
  <c r="CI875" i="2"/>
  <c r="CH875" i="2"/>
  <c r="CF875" i="2"/>
  <c r="CE875" i="2"/>
  <c r="CK875" i="2" s="1"/>
  <c r="CD875" i="2"/>
  <c r="CG875" i="2" s="1"/>
  <c r="CJ875" i="2" s="1"/>
  <c r="CQ875" i="2" s="1"/>
  <c r="CC875" i="2"/>
  <c r="DD874" i="2"/>
  <c r="DB874" i="2"/>
  <c r="DA874" i="2"/>
  <c r="CZ874" i="2"/>
  <c r="CY874" i="2"/>
  <c r="DC874" i="2" s="1"/>
  <c r="DE874" i="2" s="1"/>
  <c r="CX874" i="2"/>
  <c r="CN874" i="2"/>
  <c r="CM874" i="2"/>
  <c r="CL874" i="2"/>
  <c r="CI874" i="2"/>
  <c r="CH874" i="2"/>
  <c r="CF874" i="2"/>
  <c r="CE874" i="2"/>
  <c r="CK874" i="2" s="1"/>
  <c r="CD874" i="2"/>
  <c r="CG874" i="2" s="1"/>
  <c r="CJ874" i="2" s="1"/>
  <c r="CQ874" i="2" s="1"/>
  <c r="CC874" i="2"/>
  <c r="DD873" i="2"/>
  <c r="DB873" i="2"/>
  <c r="DA873" i="2"/>
  <c r="CZ873" i="2"/>
  <c r="CY873" i="2"/>
  <c r="DC873" i="2" s="1"/>
  <c r="DE873" i="2" s="1"/>
  <c r="CX873" i="2"/>
  <c r="CN873" i="2"/>
  <c r="CM873" i="2"/>
  <c r="CL873" i="2"/>
  <c r="CI873" i="2"/>
  <c r="CH873" i="2"/>
  <c r="CF873" i="2"/>
  <c r="CE873" i="2"/>
  <c r="CK873" i="2" s="1"/>
  <c r="CD873" i="2"/>
  <c r="CG873" i="2" s="1"/>
  <c r="CJ873" i="2" s="1"/>
  <c r="CQ873" i="2" s="1"/>
  <c r="CC873" i="2"/>
  <c r="DD872" i="2"/>
  <c r="DB872" i="2"/>
  <c r="DA872" i="2"/>
  <c r="CZ872" i="2"/>
  <c r="CY872" i="2"/>
  <c r="DC872" i="2" s="1"/>
  <c r="DE872" i="2" s="1"/>
  <c r="CX872" i="2"/>
  <c r="CN872" i="2"/>
  <c r="CM872" i="2"/>
  <c r="CL872" i="2"/>
  <c r="CI872" i="2"/>
  <c r="CH872" i="2"/>
  <c r="CF872" i="2"/>
  <c r="CE872" i="2"/>
  <c r="CK872" i="2" s="1"/>
  <c r="CD872" i="2"/>
  <c r="CG872" i="2" s="1"/>
  <c r="CJ872" i="2" s="1"/>
  <c r="CQ872" i="2" s="1"/>
  <c r="CC872" i="2"/>
  <c r="DD871" i="2"/>
  <c r="DB871" i="2"/>
  <c r="DA871" i="2"/>
  <c r="CZ871" i="2"/>
  <c r="CY871" i="2"/>
  <c r="DC871" i="2" s="1"/>
  <c r="DE871" i="2" s="1"/>
  <c r="CX871" i="2"/>
  <c r="CN871" i="2"/>
  <c r="CM871" i="2"/>
  <c r="CL871" i="2"/>
  <c r="CI871" i="2"/>
  <c r="CH871" i="2"/>
  <c r="CF871" i="2"/>
  <c r="CE871" i="2"/>
  <c r="CK871" i="2" s="1"/>
  <c r="CD871" i="2"/>
  <c r="CG871" i="2" s="1"/>
  <c r="CJ871" i="2" s="1"/>
  <c r="CQ871" i="2" s="1"/>
  <c r="CC871" i="2"/>
  <c r="DD870" i="2"/>
  <c r="DB870" i="2"/>
  <c r="DA870" i="2"/>
  <c r="CZ870" i="2"/>
  <c r="CY870" i="2"/>
  <c r="DC870" i="2" s="1"/>
  <c r="DE870" i="2" s="1"/>
  <c r="CX870" i="2"/>
  <c r="CN870" i="2"/>
  <c r="CM870" i="2"/>
  <c r="CL870" i="2"/>
  <c r="CI870" i="2"/>
  <c r="CH870" i="2"/>
  <c r="CF870" i="2"/>
  <c r="CE870" i="2"/>
  <c r="CK870" i="2" s="1"/>
  <c r="CD870" i="2"/>
  <c r="CG870" i="2" s="1"/>
  <c r="CJ870" i="2" s="1"/>
  <c r="CQ870" i="2" s="1"/>
  <c r="CC870" i="2"/>
  <c r="DD869" i="2"/>
  <c r="DB869" i="2"/>
  <c r="DA869" i="2"/>
  <c r="CZ869" i="2"/>
  <c r="CY869" i="2"/>
  <c r="DC869" i="2" s="1"/>
  <c r="DE869" i="2" s="1"/>
  <c r="CX869" i="2"/>
  <c r="CN869" i="2"/>
  <c r="CM869" i="2"/>
  <c r="CL869" i="2"/>
  <c r="CI869" i="2"/>
  <c r="CH869" i="2"/>
  <c r="CF869" i="2"/>
  <c r="CE869" i="2"/>
  <c r="CK869" i="2" s="1"/>
  <c r="CD869" i="2"/>
  <c r="CG869" i="2" s="1"/>
  <c r="CJ869" i="2" s="1"/>
  <c r="CQ869" i="2" s="1"/>
  <c r="CC869" i="2"/>
  <c r="DD868" i="2"/>
  <c r="DB868" i="2"/>
  <c r="DA868" i="2"/>
  <c r="CZ868" i="2"/>
  <c r="CY868" i="2"/>
  <c r="DC868" i="2" s="1"/>
  <c r="DE868" i="2" s="1"/>
  <c r="CX868" i="2"/>
  <c r="CN868" i="2"/>
  <c r="CM868" i="2"/>
  <c r="CL868" i="2"/>
  <c r="CI868" i="2"/>
  <c r="CH868" i="2"/>
  <c r="CF868" i="2"/>
  <c r="CE868" i="2"/>
  <c r="CK868" i="2" s="1"/>
  <c r="CD868" i="2"/>
  <c r="CG868" i="2" s="1"/>
  <c r="CJ868" i="2" s="1"/>
  <c r="CQ868" i="2" s="1"/>
  <c r="CC868" i="2"/>
  <c r="DD867" i="2"/>
  <c r="DB867" i="2"/>
  <c r="DA867" i="2"/>
  <c r="CZ867" i="2"/>
  <c r="CY867" i="2"/>
  <c r="DC867" i="2" s="1"/>
  <c r="DE867" i="2" s="1"/>
  <c r="CX867" i="2"/>
  <c r="CN867" i="2"/>
  <c r="CM867" i="2"/>
  <c r="CL867" i="2"/>
  <c r="CI867" i="2"/>
  <c r="CH867" i="2"/>
  <c r="CF867" i="2"/>
  <c r="CE867" i="2"/>
  <c r="CK867" i="2" s="1"/>
  <c r="CD867" i="2"/>
  <c r="CG867" i="2" s="1"/>
  <c r="CJ867" i="2" s="1"/>
  <c r="CQ867" i="2" s="1"/>
  <c r="CC867" i="2"/>
  <c r="DD866" i="2"/>
  <c r="DB866" i="2"/>
  <c r="DA866" i="2"/>
  <c r="CZ866" i="2"/>
  <c r="CY866" i="2"/>
  <c r="DC866" i="2" s="1"/>
  <c r="DE866" i="2" s="1"/>
  <c r="CX866" i="2"/>
  <c r="CN866" i="2"/>
  <c r="CM866" i="2"/>
  <c r="CL866" i="2"/>
  <c r="CI866" i="2"/>
  <c r="CH866" i="2"/>
  <c r="CF866" i="2"/>
  <c r="CE866" i="2"/>
  <c r="CK866" i="2" s="1"/>
  <c r="CD866" i="2"/>
  <c r="CG866" i="2" s="1"/>
  <c r="CJ866" i="2" s="1"/>
  <c r="CQ866" i="2" s="1"/>
  <c r="CC866" i="2"/>
  <c r="DD865" i="2"/>
  <c r="DB865" i="2"/>
  <c r="DA865" i="2"/>
  <c r="CZ865" i="2"/>
  <c r="CY865" i="2"/>
  <c r="DC865" i="2" s="1"/>
  <c r="DE865" i="2" s="1"/>
  <c r="CX865" i="2"/>
  <c r="CN865" i="2"/>
  <c r="CM865" i="2"/>
  <c r="CL865" i="2"/>
  <c r="CI865" i="2"/>
  <c r="CH865" i="2"/>
  <c r="CF865" i="2"/>
  <c r="CE865" i="2"/>
  <c r="CK865" i="2" s="1"/>
  <c r="CD865" i="2"/>
  <c r="CG865" i="2" s="1"/>
  <c r="CJ865" i="2" s="1"/>
  <c r="CQ865" i="2" s="1"/>
  <c r="CC865" i="2"/>
  <c r="DD864" i="2"/>
  <c r="DB864" i="2"/>
  <c r="DA864" i="2"/>
  <c r="CZ864" i="2"/>
  <c r="CY864" i="2"/>
  <c r="DC864" i="2" s="1"/>
  <c r="DE864" i="2" s="1"/>
  <c r="CX864" i="2"/>
  <c r="CN864" i="2"/>
  <c r="CM864" i="2"/>
  <c r="CL864" i="2"/>
  <c r="CI864" i="2"/>
  <c r="CH864" i="2"/>
  <c r="CF864" i="2"/>
  <c r="CE864" i="2"/>
  <c r="CK864" i="2" s="1"/>
  <c r="CD864" i="2"/>
  <c r="CG864" i="2" s="1"/>
  <c r="CJ864" i="2" s="1"/>
  <c r="CQ864" i="2" s="1"/>
  <c r="CC864" i="2"/>
  <c r="DD863" i="2"/>
  <c r="DB863" i="2"/>
  <c r="DA863" i="2"/>
  <c r="CZ863" i="2"/>
  <c r="CY863" i="2"/>
  <c r="DC863" i="2" s="1"/>
  <c r="DE863" i="2" s="1"/>
  <c r="CX863" i="2"/>
  <c r="CN863" i="2"/>
  <c r="CM863" i="2"/>
  <c r="CL863" i="2"/>
  <c r="CI863" i="2"/>
  <c r="CH863" i="2"/>
  <c r="CF863" i="2"/>
  <c r="CE863" i="2"/>
  <c r="CK863" i="2" s="1"/>
  <c r="CD863" i="2"/>
  <c r="CG863" i="2" s="1"/>
  <c r="CJ863" i="2" s="1"/>
  <c r="CQ863" i="2" s="1"/>
  <c r="CC863" i="2"/>
  <c r="DD862" i="2"/>
  <c r="DB862" i="2"/>
  <c r="DA862" i="2"/>
  <c r="CZ862" i="2"/>
  <c r="CY862" i="2"/>
  <c r="DC862" i="2" s="1"/>
  <c r="DE862" i="2" s="1"/>
  <c r="CX862" i="2"/>
  <c r="CN862" i="2"/>
  <c r="CM862" i="2"/>
  <c r="CL862" i="2"/>
  <c r="CI862" i="2"/>
  <c r="CH862" i="2"/>
  <c r="CF862" i="2"/>
  <c r="CE862" i="2"/>
  <c r="CK862" i="2" s="1"/>
  <c r="CD862" i="2"/>
  <c r="CG862" i="2" s="1"/>
  <c r="CJ862" i="2" s="1"/>
  <c r="CQ862" i="2" s="1"/>
  <c r="CC862" i="2"/>
  <c r="DD861" i="2"/>
  <c r="DB861" i="2"/>
  <c r="DA861" i="2"/>
  <c r="CZ861" i="2"/>
  <c r="CY861" i="2"/>
  <c r="DC861" i="2" s="1"/>
  <c r="DE861" i="2" s="1"/>
  <c r="CX861" i="2"/>
  <c r="CN861" i="2"/>
  <c r="CM861" i="2"/>
  <c r="CL861" i="2"/>
  <c r="CI861" i="2"/>
  <c r="CH861" i="2"/>
  <c r="CF861" i="2"/>
  <c r="CE861" i="2"/>
  <c r="CK861" i="2" s="1"/>
  <c r="CD861" i="2"/>
  <c r="CG861" i="2" s="1"/>
  <c r="CJ861" i="2" s="1"/>
  <c r="CQ861" i="2" s="1"/>
  <c r="CC861" i="2"/>
  <c r="DD860" i="2"/>
  <c r="DB860" i="2"/>
  <c r="DA860" i="2"/>
  <c r="CZ860" i="2"/>
  <c r="CY860" i="2"/>
  <c r="DC860" i="2" s="1"/>
  <c r="DE860" i="2" s="1"/>
  <c r="CX860" i="2"/>
  <c r="CN860" i="2"/>
  <c r="CM860" i="2"/>
  <c r="CL860" i="2"/>
  <c r="CI860" i="2"/>
  <c r="CH860" i="2"/>
  <c r="CF860" i="2"/>
  <c r="CE860" i="2"/>
  <c r="CK860" i="2" s="1"/>
  <c r="CD860" i="2"/>
  <c r="CG860" i="2" s="1"/>
  <c r="CJ860" i="2" s="1"/>
  <c r="CQ860" i="2" s="1"/>
  <c r="CC860" i="2"/>
  <c r="DD859" i="2"/>
  <c r="DB859" i="2"/>
  <c r="DA859" i="2"/>
  <c r="CZ859" i="2"/>
  <c r="CY859" i="2"/>
  <c r="DC859" i="2" s="1"/>
  <c r="DE859" i="2" s="1"/>
  <c r="CX859" i="2"/>
  <c r="CN859" i="2"/>
  <c r="CM859" i="2"/>
  <c r="CL859" i="2"/>
  <c r="CI859" i="2"/>
  <c r="CH859" i="2"/>
  <c r="CF859" i="2"/>
  <c r="CE859" i="2"/>
  <c r="CK859" i="2" s="1"/>
  <c r="CD859" i="2"/>
  <c r="CC859" i="2"/>
  <c r="DD858" i="2"/>
  <c r="DB858" i="2"/>
  <c r="DA858" i="2"/>
  <c r="CZ858" i="2"/>
  <c r="CY858" i="2"/>
  <c r="DC858" i="2" s="1"/>
  <c r="DE858" i="2" s="1"/>
  <c r="CX858" i="2"/>
  <c r="CN858" i="2"/>
  <c r="CM858" i="2"/>
  <c r="CL858" i="2"/>
  <c r="CI858" i="2"/>
  <c r="CH858" i="2"/>
  <c r="CF858" i="2"/>
  <c r="CE858" i="2"/>
  <c r="CK858" i="2" s="1"/>
  <c r="CD858" i="2"/>
  <c r="CG858" i="2" s="1"/>
  <c r="CJ858" i="2" s="1"/>
  <c r="CC858" i="2"/>
  <c r="DD857" i="2"/>
  <c r="DB857" i="2"/>
  <c r="DA857" i="2"/>
  <c r="CZ857" i="2"/>
  <c r="CY857" i="2"/>
  <c r="DC857" i="2" s="1"/>
  <c r="DE857" i="2" s="1"/>
  <c r="CX857" i="2"/>
  <c r="CN857" i="2"/>
  <c r="CM857" i="2"/>
  <c r="CL857" i="2"/>
  <c r="CI857" i="2"/>
  <c r="CH857" i="2"/>
  <c r="CF857" i="2"/>
  <c r="CE857" i="2"/>
  <c r="CK857" i="2" s="1"/>
  <c r="CD857" i="2"/>
  <c r="CC857" i="2"/>
  <c r="DD856" i="2"/>
  <c r="DB856" i="2"/>
  <c r="DA856" i="2"/>
  <c r="CZ856" i="2"/>
  <c r="CY856" i="2"/>
  <c r="DC856" i="2" s="1"/>
  <c r="DE856" i="2" s="1"/>
  <c r="CX856" i="2"/>
  <c r="CN856" i="2"/>
  <c r="CM856" i="2"/>
  <c r="CL856" i="2"/>
  <c r="CI856" i="2"/>
  <c r="CH856" i="2"/>
  <c r="CF856" i="2"/>
  <c r="CE856" i="2"/>
  <c r="CK856" i="2" s="1"/>
  <c r="CD856" i="2"/>
  <c r="CG856" i="2" s="1"/>
  <c r="CJ856" i="2" s="1"/>
  <c r="CC856" i="2"/>
  <c r="DD855" i="2"/>
  <c r="DB855" i="2"/>
  <c r="DA855" i="2"/>
  <c r="CZ855" i="2"/>
  <c r="CY855" i="2"/>
  <c r="DC855" i="2" s="1"/>
  <c r="DE855" i="2" s="1"/>
  <c r="CX855" i="2"/>
  <c r="CN855" i="2"/>
  <c r="CM855" i="2"/>
  <c r="CL855" i="2"/>
  <c r="CI855" i="2"/>
  <c r="CH855" i="2"/>
  <c r="CF855" i="2"/>
  <c r="CE855" i="2"/>
  <c r="CK855" i="2" s="1"/>
  <c r="CD855" i="2"/>
  <c r="CC855" i="2"/>
  <c r="DD854" i="2"/>
  <c r="DB854" i="2"/>
  <c r="DA854" i="2"/>
  <c r="CZ854" i="2"/>
  <c r="CY854" i="2"/>
  <c r="DC854" i="2" s="1"/>
  <c r="DE854" i="2" s="1"/>
  <c r="CX854" i="2"/>
  <c r="CN854" i="2"/>
  <c r="CM854" i="2"/>
  <c r="CL854" i="2"/>
  <c r="CI854" i="2"/>
  <c r="CH854" i="2"/>
  <c r="CF854" i="2"/>
  <c r="CE854" i="2"/>
  <c r="CK854" i="2" s="1"/>
  <c r="CD854" i="2"/>
  <c r="CG854" i="2" s="1"/>
  <c r="CJ854" i="2" s="1"/>
  <c r="CC854" i="2"/>
  <c r="DD853" i="2"/>
  <c r="DB853" i="2"/>
  <c r="DA853" i="2"/>
  <c r="CZ853" i="2"/>
  <c r="CY853" i="2"/>
  <c r="DC853" i="2" s="1"/>
  <c r="DE853" i="2" s="1"/>
  <c r="CX853" i="2"/>
  <c r="CN853" i="2"/>
  <c r="CM853" i="2"/>
  <c r="CL853" i="2"/>
  <c r="CI853" i="2"/>
  <c r="CH853" i="2"/>
  <c r="CF853" i="2"/>
  <c r="CE853" i="2"/>
  <c r="CK853" i="2" s="1"/>
  <c r="CD853" i="2"/>
  <c r="CC853" i="2"/>
  <c r="DD852" i="2"/>
  <c r="DB852" i="2"/>
  <c r="DA852" i="2"/>
  <c r="CZ852" i="2"/>
  <c r="CY852" i="2"/>
  <c r="DC852" i="2" s="1"/>
  <c r="DE852" i="2" s="1"/>
  <c r="CX852" i="2"/>
  <c r="CN852" i="2"/>
  <c r="CM852" i="2"/>
  <c r="CL852" i="2"/>
  <c r="CI852" i="2"/>
  <c r="CH852" i="2"/>
  <c r="CF852" i="2"/>
  <c r="CE852" i="2"/>
  <c r="CK852" i="2" s="1"/>
  <c r="CD852" i="2"/>
  <c r="CG852" i="2" s="1"/>
  <c r="CJ852" i="2" s="1"/>
  <c r="CC852" i="2"/>
  <c r="DD851" i="2"/>
  <c r="DB851" i="2"/>
  <c r="DA851" i="2"/>
  <c r="CZ851" i="2"/>
  <c r="CY851" i="2"/>
  <c r="DC851" i="2" s="1"/>
  <c r="DE851" i="2" s="1"/>
  <c r="CX851" i="2"/>
  <c r="CN851" i="2"/>
  <c r="CM851" i="2"/>
  <c r="CL851" i="2"/>
  <c r="CI851" i="2"/>
  <c r="CH851" i="2"/>
  <c r="CF851" i="2"/>
  <c r="CE851" i="2"/>
  <c r="CK851" i="2" s="1"/>
  <c r="CD851" i="2"/>
  <c r="CC851" i="2"/>
  <c r="DD850" i="2"/>
  <c r="DB850" i="2"/>
  <c r="DA850" i="2"/>
  <c r="CZ850" i="2"/>
  <c r="CY850" i="2"/>
  <c r="DC850" i="2" s="1"/>
  <c r="DE850" i="2" s="1"/>
  <c r="CX850" i="2"/>
  <c r="CN850" i="2"/>
  <c r="CM850" i="2"/>
  <c r="CL850" i="2"/>
  <c r="CI850" i="2"/>
  <c r="CH850" i="2"/>
  <c r="CF850" i="2"/>
  <c r="CE850" i="2"/>
  <c r="CK850" i="2" s="1"/>
  <c r="CD850" i="2"/>
  <c r="CG850" i="2" s="1"/>
  <c r="CJ850" i="2" s="1"/>
  <c r="CC850" i="2"/>
  <c r="DD849" i="2"/>
  <c r="DB849" i="2"/>
  <c r="DA849" i="2"/>
  <c r="CZ849" i="2"/>
  <c r="CY849" i="2"/>
  <c r="DC849" i="2" s="1"/>
  <c r="DE849" i="2" s="1"/>
  <c r="CX849" i="2"/>
  <c r="CN849" i="2"/>
  <c r="CM849" i="2"/>
  <c r="CL849" i="2"/>
  <c r="CI849" i="2"/>
  <c r="CH849" i="2"/>
  <c r="CF849" i="2"/>
  <c r="CE849" i="2"/>
  <c r="CK849" i="2" s="1"/>
  <c r="CD849" i="2"/>
  <c r="CC849" i="2"/>
  <c r="DD848" i="2"/>
  <c r="DB848" i="2"/>
  <c r="DA848" i="2"/>
  <c r="CZ848" i="2"/>
  <c r="CY848" i="2"/>
  <c r="DC848" i="2" s="1"/>
  <c r="DE848" i="2" s="1"/>
  <c r="CX848" i="2"/>
  <c r="CN848" i="2"/>
  <c r="CM848" i="2"/>
  <c r="CL848" i="2"/>
  <c r="CI848" i="2"/>
  <c r="CH848" i="2"/>
  <c r="CF848" i="2"/>
  <c r="CE848" i="2"/>
  <c r="CK848" i="2" s="1"/>
  <c r="CD848" i="2"/>
  <c r="CG848" i="2" s="1"/>
  <c r="CJ848" i="2" s="1"/>
  <c r="CC848" i="2"/>
  <c r="DD847" i="2"/>
  <c r="DB847" i="2"/>
  <c r="DA847" i="2"/>
  <c r="CZ847" i="2"/>
  <c r="CY847" i="2"/>
  <c r="DC847" i="2" s="1"/>
  <c r="DE847" i="2" s="1"/>
  <c r="CX847" i="2"/>
  <c r="CN847" i="2"/>
  <c r="CM847" i="2"/>
  <c r="CL847" i="2"/>
  <c r="CI847" i="2"/>
  <c r="CH847" i="2"/>
  <c r="CF847" i="2"/>
  <c r="CE847" i="2"/>
  <c r="CK847" i="2" s="1"/>
  <c r="CD847" i="2"/>
  <c r="CC847" i="2"/>
  <c r="DD846" i="2"/>
  <c r="DB846" i="2"/>
  <c r="DA846" i="2"/>
  <c r="CZ846" i="2"/>
  <c r="CY846" i="2"/>
  <c r="DC846" i="2" s="1"/>
  <c r="DE846" i="2" s="1"/>
  <c r="CX846" i="2"/>
  <c r="CN846" i="2"/>
  <c r="CM846" i="2"/>
  <c r="CL846" i="2"/>
  <c r="CI846" i="2"/>
  <c r="CH846" i="2"/>
  <c r="CF846" i="2"/>
  <c r="CE846" i="2"/>
  <c r="CK846" i="2" s="1"/>
  <c r="CD846" i="2"/>
  <c r="CG846" i="2" s="1"/>
  <c r="CJ846" i="2" s="1"/>
  <c r="CC846" i="2"/>
  <c r="DD845" i="2"/>
  <c r="DB845" i="2"/>
  <c r="DA845" i="2"/>
  <c r="CZ845" i="2"/>
  <c r="CY845" i="2"/>
  <c r="DC845" i="2" s="1"/>
  <c r="DE845" i="2" s="1"/>
  <c r="CX845" i="2"/>
  <c r="CN845" i="2"/>
  <c r="CM845" i="2"/>
  <c r="CL845" i="2"/>
  <c r="CI845" i="2"/>
  <c r="CH845" i="2"/>
  <c r="CF845" i="2"/>
  <c r="CE845" i="2"/>
  <c r="CK845" i="2" s="1"/>
  <c r="CD845" i="2"/>
  <c r="CC845" i="2"/>
  <c r="DD844" i="2"/>
  <c r="DB844" i="2"/>
  <c r="DA844" i="2"/>
  <c r="CZ844" i="2"/>
  <c r="CY844" i="2"/>
  <c r="DC844" i="2" s="1"/>
  <c r="DE844" i="2" s="1"/>
  <c r="CX844" i="2"/>
  <c r="CN844" i="2"/>
  <c r="CM844" i="2"/>
  <c r="CL844" i="2"/>
  <c r="CI844" i="2"/>
  <c r="CH844" i="2"/>
  <c r="CF844" i="2"/>
  <c r="CE844" i="2"/>
  <c r="CK844" i="2" s="1"/>
  <c r="CD844" i="2"/>
  <c r="CG844" i="2" s="1"/>
  <c r="CJ844" i="2" s="1"/>
  <c r="CC844" i="2"/>
  <c r="DD843" i="2"/>
  <c r="DB843" i="2"/>
  <c r="DA843" i="2"/>
  <c r="CZ843" i="2"/>
  <c r="CY843" i="2"/>
  <c r="DC843" i="2" s="1"/>
  <c r="DE843" i="2" s="1"/>
  <c r="CX843" i="2"/>
  <c r="CN843" i="2"/>
  <c r="CM843" i="2"/>
  <c r="CL843" i="2"/>
  <c r="CI843" i="2"/>
  <c r="CH843" i="2"/>
  <c r="CF843" i="2"/>
  <c r="CE843" i="2"/>
  <c r="CK843" i="2" s="1"/>
  <c r="CD843" i="2"/>
  <c r="CC843" i="2"/>
  <c r="DD842" i="2"/>
  <c r="DB842" i="2"/>
  <c r="DA842" i="2"/>
  <c r="CZ842" i="2"/>
  <c r="CY842" i="2"/>
  <c r="DC842" i="2" s="1"/>
  <c r="DE842" i="2" s="1"/>
  <c r="CX842" i="2"/>
  <c r="CN842" i="2"/>
  <c r="CM842" i="2"/>
  <c r="CL842" i="2"/>
  <c r="CI842" i="2"/>
  <c r="CH842" i="2"/>
  <c r="CF842" i="2"/>
  <c r="CE842" i="2"/>
  <c r="CK842" i="2" s="1"/>
  <c r="CD842" i="2"/>
  <c r="CG842" i="2" s="1"/>
  <c r="CJ842" i="2" s="1"/>
  <c r="CC842" i="2"/>
  <c r="DD841" i="2"/>
  <c r="DB841" i="2"/>
  <c r="DA841" i="2"/>
  <c r="CZ841" i="2"/>
  <c r="CY841" i="2"/>
  <c r="DC841" i="2" s="1"/>
  <c r="DE841" i="2" s="1"/>
  <c r="CX841" i="2"/>
  <c r="CN841" i="2"/>
  <c r="CM841" i="2"/>
  <c r="CL841" i="2"/>
  <c r="CI841" i="2"/>
  <c r="CH841" i="2"/>
  <c r="CF841" i="2"/>
  <c r="CE841" i="2"/>
  <c r="CK841" i="2" s="1"/>
  <c r="CD841" i="2"/>
  <c r="CC841" i="2"/>
  <c r="DD840" i="2"/>
  <c r="DB840" i="2"/>
  <c r="DA840" i="2"/>
  <c r="CZ840" i="2"/>
  <c r="CY840" i="2"/>
  <c r="DC840" i="2" s="1"/>
  <c r="DE840" i="2" s="1"/>
  <c r="CX840" i="2"/>
  <c r="CN840" i="2"/>
  <c r="CM840" i="2"/>
  <c r="CL840" i="2"/>
  <c r="CI840" i="2"/>
  <c r="CH840" i="2"/>
  <c r="CF840" i="2"/>
  <c r="CE840" i="2"/>
  <c r="CK840" i="2" s="1"/>
  <c r="CD840" i="2"/>
  <c r="CG840" i="2" s="1"/>
  <c r="CJ840" i="2" s="1"/>
  <c r="CC840" i="2"/>
  <c r="DD839" i="2"/>
  <c r="DB839" i="2"/>
  <c r="DA839" i="2"/>
  <c r="CZ839" i="2"/>
  <c r="CY839" i="2"/>
  <c r="DC839" i="2" s="1"/>
  <c r="DE839" i="2" s="1"/>
  <c r="CX839" i="2"/>
  <c r="CN839" i="2"/>
  <c r="CM839" i="2"/>
  <c r="CL839" i="2"/>
  <c r="CI839" i="2"/>
  <c r="CH839" i="2"/>
  <c r="CF839" i="2"/>
  <c r="CE839" i="2"/>
  <c r="CK839" i="2" s="1"/>
  <c r="CD839" i="2"/>
  <c r="CC839" i="2"/>
  <c r="DD838" i="2"/>
  <c r="DB838" i="2"/>
  <c r="DA838" i="2"/>
  <c r="CZ838" i="2"/>
  <c r="CY838" i="2"/>
  <c r="DC838" i="2" s="1"/>
  <c r="DE838" i="2" s="1"/>
  <c r="CX838" i="2"/>
  <c r="CN838" i="2"/>
  <c r="CM838" i="2"/>
  <c r="CL838" i="2"/>
  <c r="CI838" i="2"/>
  <c r="CH838" i="2"/>
  <c r="CF838" i="2"/>
  <c r="CE838" i="2"/>
  <c r="CK838" i="2" s="1"/>
  <c r="CD838" i="2"/>
  <c r="CG838" i="2" s="1"/>
  <c r="CJ838" i="2" s="1"/>
  <c r="CC838" i="2"/>
  <c r="DD837" i="2"/>
  <c r="DB837" i="2"/>
  <c r="DA837" i="2"/>
  <c r="CZ837" i="2"/>
  <c r="CY837" i="2"/>
  <c r="DC837" i="2" s="1"/>
  <c r="DE837" i="2" s="1"/>
  <c r="CX837" i="2"/>
  <c r="CN837" i="2"/>
  <c r="CM837" i="2"/>
  <c r="CL837" i="2"/>
  <c r="CI837" i="2"/>
  <c r="CH837" i="2"/>
  <c r="CF837" i="2"/>
  <c r="CE837" i="2"/>
  <c r="CK837" i="2" s="1"/>
  <c r="CD837" i="2"/>
  <c r="CC837" i="2"/>
  <c r="DD836" i="2"/>
  <c r="DB836" i="2"/>
  <c r="DA836" i="2"/>
  <c r="CZ836" i="2"/>
  <c r="CY836" i="2"/>
  <c r="DC836" i="2" s="1"/>
  <c r="DE836" i="2" s="1"/>
  <c r="CX836" i="2"/>
  <c r="CN836" i="2"/>
  <c r="CM836" i="2"/>
  <c r="CL836" i="2"/>
  <c r="CI836" i="2"/>
  <c r="CH836" i="2"/>
  <c r="CF836" i="2"/>
  <c r="CE836" i="2"/>
  <c r="CK836" i="2" s="1"/>
  <c r="CD836" i="2"/>
  <c r="CG836" i="2" s="1"/>
  <c r="CJ836" i="2" s="1"/>
  <c r="CC836" i="2"/>
  <c r="DD835" i="2"/>
  <c r="DB835" i="2"/>
  <c r="DA835" i="2"/>
  <c r="CZ835" i="2"/>
  <c r="CY835" i="2"/>
  <c r="DC835" i="2" s="1"/>
  <c r="DE835" i="2" s="1"/>
  <c r="CX835" i="2"/>
  <c r="CN835" i="2"/>
  <c r="CM835" i="2"/>
  <c r="CL835" i="2"/>
  <c r="CI835" i="2"/>
  <c r="CH835" i="2"/>
  <c r="CF835" i="2"/>
  <c r="CE835" i="2"/>
  <c r="CK835" i="2" s="1"/>
  <c r="CD835" i="2"/>
  <c r="CC835" i="2"/>
  <c r="DD834" i="2"/>
  <c r="DB834" i="2"/>
  <c r="DA834" i="2"/>
  <c r="CZ834" i="2"/>
  <c r="CY834" i="2"/>
  <c r="DC834" i="2" s="1"/>
  <c r="DE834" i="2" s="1"/>
  <c r="CX834" i="2"/>
  <c r="CN834" i="2"/>
  <c r="CM834" i="2"/>
  <c r="CL834" i="2"/>
  <c r="CI834" i="2"/>
  <c r="CH834" i="2"/>
  <c r="CF834" i="2"/>
  <c r="CE834" i="2"/>
  <c r="CK834" i="2" s="1"/>
  <c r="CD834" i="2"/>
  <c r="CG834" i="2" s="1"/>
  <c r="CJ834" i="2" s="1"/>
  <c r="CC834" i="2"/>
  <c r="DD833" i="2"/>
  <c r="DB833" i="2"/>
  <c r="DA833" i="2"/>
  <c r="CZ833" i="2"/>
  <c r="CY833" i="2"/>
  <c r="DC833" i="2" s="1"/>
  <c r="DE833" i="2" s="1"/>
  <c r="CX833" i="2"/>
  <c r="CN833" i="2"/>
  <c r="CM833" i="2"/>
  <c r="CL833" i="2"/>
  <c r="CI833" i="2"/>
  <c r="CH833" i="2"/>
  <c r="CF833" i="2"/>
  <c r="CE833" i="2"/>
  <c r="CK833" i="2" s="1"/>
  <c r="CD833" i="2"/>
  <c r="CC833" i="2"/>
  <c r="DD832" i="2"/>
  <c r="DB832" i="2"/>
  <c r="DA832" i="2"/>
  <c r="CZ832" i="2"/>
  <c r="CY832" i="2"/>
  <c r="DC832" i="2" s="1"/>
  <c r="DE832" i="2" s="1"/>
  <c r="CX832" i="2"/>
  <c r="CN832" i="2"/>
  <c r="CM832" i="2"/>
  <c r="CL832" i="2"/>
  <c r="CI832" i="2"/>
  <c r="CH832" i="2"/>
  <c r="CF832" i="2"/>
  <c r="CE832" i="2"/>
  <c r="CK832" i="2" s="1"/>
  <c r="CD832" i="2"/>
  <c r="CG832" i="2" s="1"/>
  <c r="CJ832" i="2" s="1"/>
  <c r="CC832" i="2"/>
  <c r="DD831" i="2"/>
  <c r="DB831" i="2"/>
  <c r="DA831" i="2"/>
  <c r="CZ831" i="2"/>
  <c r="CY831" i="2"/>
  <c r="DC831" i="2" s="1"/>
  <c r="DE831" i="2" s="1"/>
  <c r="CX831" i="2"/>
  <c r="CN831" i="2"/>
  <c r="CM831" i="2"/>
  <c r="CL831" i="2"/>
  <c r="CI831" i="2"/>
  <c r="CH831" i="2"/>
  <c r="CF831" i="2"/>
  <c r="CE831" i="2"/>
  <c r="CK831" i="2" s="1"/>
  <c r="CD831" i="2"/>
  <c r="CC831" i="2"/>
  <c r="DD830" i="2"/>
  <c r="DB830" i="2"/>
  <c r="DA830" i="2"/>
  <c r="CZ830" i="2"/>
  <c r="CY830" i="2"/>
  <c r="DC830" i="2" s="1"/>
  <c r="DE830" i="2" s="1"/>
  <c r="CX830" i="2"/>
  <c r="CN830" i="2"/>
  <c r="CM830" i="2"/>
  <c r="CL830" i="2"/>
  <c r="CI830" i="2"/>
  <c r="CH830" i="2"/>
  <c r="CF830" i="2"/>
  <c r="CE830" i="2"/>
  <c r="CK830" i="2" s="1"/>
  <c r="CD830" i="2"/>
  <c r="CG830" i="2" s="1"/>
  <c r="CJ830" i="2" s="1"/>
  <c r="CC830" i="2"/>
  <c r="DD829" i="2"/>
  <c r="DB829" i="2"/>
  <c r="DA829" i="2"/>
  <c r="CZ829" i="2"/>
  <c r="CY829" i="2"/>
  <c r="DC829" i="2" s="1"/>
  <c r="DE829" i="2" s="1"/>
  <c r="CX829" i="2"/>
  <c r="CN829" i="2"/>
  <c r="CM829" i="2"/>
  <c r="CL829" i="2"/>
  <c r="CI829" i="2"/>
  <c r="CH829" i="2"/>
  <c r="CF829" i="2"/>
  <c r="CE829" i="2"/>
  <c r="CK829" i="2" s="1"/>
  <c r="CD829" i="2"/>
  <c r="CC829" i="2"/>
  <c r="DD828" i="2"/>
  <c r="DB828" i="2"/>
  <c r="DA828" i="2"/>
  <c r="CZ828" i="2"/>
  <c r="CY828" i="2"/>
  <c r="DC828" i="2" s="1"/>
  <c r="DE828" i="2" s="1"/>
  <c r="CX828" i="2"/>
  <c r="CN828" i="2"/>
  <c r="CM828" i="2"/>
  <c r="CL828" i="2"/>
  <c r="CI828" i="2"/>
  <c r="CH828" i="2"/>
  <c r="CF828" i="2"/>
  <c r="CE828" i="2"/>
  <c r="CK828" i="2" s="1"/>
  <c r="CD828" i="2"/>
  <c r="CG828" i="2" s="1"/>
  <c r="CJ828" i="2" s="1"/>
  <c r="CC828" i="2"/>
  <c r="DD827" i="2"/>
  <c r="DB827" i="2"/>
  <c r="DA827" i="2"/>
  <c r="CZ827" i="2"/>
  <c r="CY827" i="2"/>
  <c r="DC827" i="2" s="1"/>
  <c r="DE827" i="2" s="1"/>
  <c r="CX827" i="2"/>
  <c r="CN827" i="2"/>
  <c r="CM827" i="2"/>
  <c r="CL827" i="2"/>
  <c r="CI827" i="2"/>
  <c r="CH827" i="2"/>
  <c r="CF827" i="2"/>
  <c r="CE827" i="2"/>
  <c r="CK827" i="2" s="1"/>
  <c r="CD827" i="2"/>
  <c r="CC827" i="2"/>
  <c r="DD826" i="2"/>
  <c r="DB826" i="2"/>
  <c r="DA826" i="2"/>
  <c r="CZ826" i="2"/>
  <c r="CY826" i="2"/>
  <c r="DC826" i="2" s="1"/>
  <c r="DE826" i="2" s="1"/>
  <c r="CX826" i="2"/>
  <c r="CN826" i="2"/>
  <c r="CM826" i="2"/>
  <c r="CL826" i="2"/>
  <c r="CI826" i="2"/>
  <c r="CH826" i="2"/>
  <c r="CF826" i="2"/>
  <c r="CE826" i="2"/>
  <c r="CK826" i="2" s="1"/>
  <c r="CD826" i="2"/>
  <c r="CG826" i="2" s="1"/>
  <c r="CJ826" i="2" s="1"/>
  <c r="CC826" i="2"/>
  <c r="DD825" i="2"/>
  <c r="DB825" i="2"/>
  <c r="DA825" i="2"/>
  <c r="CZ825" i="2"/>
  <c r="CY825" i="2"/>
  <c r="DC825" i="2" s="1"/>
  <c r="DE825" i="2" s="1"/>
  <c r="CX825" i="2"/>
  <c r="CN825" i="2"/>
  <c r="CM825" i="2"/>
  <c r="CL825" i="2"/>
  <c r="CI825" i="2"/>
  <c r="CH825" i="2"/>
  <c r="CF825" i="2"/>
  <c r="CE825" i="2"/>
  <c r="CK825" i="2" s="1"/>
  <c r="CD825" i="2"/>
  <c r="CC825" i="2"/>
  <c r="DD824" i="2"/>
  <c r="DB824" i="2"/>
  <c r="DA824" i="2"/>
  <c r="CZ824" i="2"/>
  <c r="CY824" i="2"/>
  <c r="DC824" i="2" s="1"/>
  <c r="DE824" i="2" s="1"/>
  <c r="CX824" i="2"/>
  <c r="CN824" i="2"/>
  <c r="CM824" i="2"/>
  <c r="CL824" i="2"/>
  <c r="CI824" i="2"/>
  <c r="CH824" i="2"/>
  <c r="CF824" i="2"/>
  <c r="CE824" i="2"/>
  <c r="CK824" i="2" s="1"/>
  <c r="CD824" i="2"/>
  <c r="CG824" i="2" s="1"/>
  <c r="CJ824" i="2" s="1"/>
  <c r="CC824" i="2"/>
  <c r="DD823" i="2"/>
  <c r="DB823" i="2"/>
  <c r="DA823" i="2"/>
  <c r="CZ823" i="2"/>
  <c r="CY823" i="2"/>
  <c r="DC823" i="2" s="1"/>
  <c r="DE823" i="2" s="1"/>
  <c r="CX823" i="2"/>
  <c r="CN823" i="2"/>
  <c r="CM823" i="2"/>
  <c r="CL823" i="2"/>
  <c r="CI823" i="2"/>
  <c r="CH823" i="2"/>
  <c r="CF823" i="2"/>
  <c r="CE823" i="2"/>
  <c r="CK823" i="2" s="1"/>
  <c r="CD823" i="2"/>
  <c r="CC823" i="2"/>
  <c r="DD822" i="2"/>
  <c r="DB822" i="2"/>
  <c r="DA822" i="2"/>
  <c r="CZ822" i="2"/>
  <c r="CY822" i="2"/>
  <c r="DC822" i="2" s="1"/>
  <c r="DE822" i="2" s="1"/>
  <c r="CX822" i="2"/>
  <c r="CN822" i="2"/>
  <c r="CM822" i="2"/>
  <c r="CL822" i="2"/>
  <c r="CI822" i="2"/>
  <c r="CH822" i="2"/>
  <c r="CF822" i="2"/>
  <c r="CE822" i="2"/>
  <c r="CK822" i="2" s="1"/>
  <c r="CD822" i="2"/>
  <c r="CG822" i="2" s="1"/>
  <c r="CJ822" i="2" s="1"/>
  <c r="CC822" i="2"/>
  <c r="DD821" i="2"/>
  <c r="DB821" i="2"/>
  <c r="DA821" i="2"/>
  <c r="CZ821" i="2"/>
  <c r="CY821" i="2"/>
  <c r="DC821" i="2" s="1"/>
  <c r="DE821" i="2" s="1"/>
  <c r="CX821" i="2"/>
  <c r="CN821" i="2"/>
  <c r="CM821" i="2"/>
  <c r="CL821" i="2"/>
  <c r="CI821" i="2"/>
  <c r="CH821" i="2"/>
  <c r="CF821" i="2"/>
  <c r="CE821" i="2"/>
  <c r="CK821" i="2" s="1"/>
  <c r="CD821" i="2"/>
  <c r="CC821" i="2"/>
  <c r="DD820" i="2"/>
  <c r="DB820" i="2"/>
  <c r="DA820" i="2"/>
  <c r="CZ820" i="2"/>
  <c r="CY820" i="2"/>
  <c r="DC820" i="2" s="1"/>
  <c r="DE820" i="2" s="1"/>
  <c r="CX820" i="2"/>
  <c r="CN820" i="2"/>
  <c r="CM820" i="2"/>
  <c r="CL820" i="2"/>
  <c r="CI820" i="2"/>
  <c r="CH820" i="2"/>
  <c r="CF820" i="2"/>
  <c r="CE820" i="2"/>
  <c r="CK820" i="2" s="1"/>
  <c r="CD820" i="2"/>
  <c r="CG820" i="2" s="1"/>
  <c r="CJ820" i="2" s="1"/>
  <c r="CC820" i="2"/>
  <c r="DD819" i="2"/>
  <c r="DB819" i="2"/>
  <c r="DA819" i="2"/>
  <c r="CZ819" i="2"/>
  <c r="CY819" i="2"/>
  <c r="DC819" i="2" s="1"/>
  <c r="DE819" i="2" s="1"/>
  <c r="CX819" i="2"/>
  <c r="CN819" i="2"/>
  <c r="CM819" i="2"/>
  <c r="CL819" i="2"/>
  <c r="CI819" i="2"/>
  <c r="CH819" i="2"/>
  <c r="CF819" i="2"/>
  <c r="CE819" i="2"/>
  <c r="CK819" i="2" s="1"/>
  <c r="CD819" i="2"/>
  <c r="CC819" i="2"/>
  <c r="DD818" i="2"/>
  <c r="DB818" i="2"/>
  <c r="DA818" i="2"/>
  <c r="CZ818" i="2"/>
  <c r="CY818" i="2"/>
  <c r="DC818" i="2" s="1"/>
  <c r="DE818" i="2" s="1"/>
  <c r="CX818" i="2"/>
  <c r="CN818" i="2"/>
  <c r="CM818" i="2"/>
  <c r="CL818" i="2"/>
  <c r="CI818" i="2"/>
  <c r="CH818" i="2"/>
  <c r="CF818" i="2"/>
  <c r="CE818" i="2"/>
  <c r="CK818" i="2" s="1"/>
  <c r="CD818" i="2"/>
  <c r="CG818" i="2" s="1"/>
  <c r="CJ818" i="2" s="1"/>
  <c r="CC818" i="2"/>
  <c r="DD817" i="2"/>
  <c r="DB817" i="2"/>
  <c r="DA817" i="2"/>
  <c r="CZ817" i="2"/>
  <c r="CY817" i="2"/>
  <c r="DC817" i="2" s="1"/>
  <c r="DE817" i="2" s="1"/>
  <c r="CX817" i="2"/>
  <c r="CN817" i="2"/>
  <c r="CM817" i="2"/>
  <c r="CL817" i="2"/>
  <c r="CI817" i="2"/>
  <c r="CH817" i="2"/>
  <c r="CF817" i="2"/>
  <c r="CE817" i="2"/>
  <c r="CK817" i="2" s="1"/>
  <c r="CD817" i="2"/>
  <c r="CC817" i="2"/>
  <c r="DD816" i="2"/>
  <c r="DB816" i="2"/>
  <c r="DA816" i="2"/>
  <c r="CZ816" i="2"/>
  <c r="CY816" i="2"/>
  <c r="DC816" i="2" s="1"/>
  <c r="DE816" i="2" s="1"/>
  <c r="CX816" i="2"/>
  <c r="CN816" i="2"/>
  <c r="CM816" i="2"/>
  <c r="CL816" i="2"/>
  <c r="CI816" i="2"/>
  <c r="CH816" i="2"/>
  <c r="CF816" i="2"/>
  <c r="CE816" i="2"/>
  <c r="CK816" i="2" s="1"/>
  <c r="CD816" i="2"/>
  <c r="CG816" i="2" s="1"/>
  <c r="CJ816" i="2" s="1"/>
  <c r="CC816" i="2"/>
  <c r="DD815" i="2"/>
  <c r="DB815" i="2"/>
  <c r="DA815" i="2"/>
  <c r="CZ815" i="2"/>
  <c r="CY815" i="2"/>
  <c r="DC815" i="2" s="1"/>
  <c r="DE815" i="2" s="1"/>
  <c r="CX815" i="2"/>
  <c r="CN815" i="2"/>
  <c r="CM815" i="2"/>
  <c r="CL815" i="2"/>
  <c r="CI815" i="2"/>
  <c r="CH815" i="2"/>
  <c r="CF815" i="2"/>
  <c r="CE815" i="2"/>
  <c r="CK815" i="2" s="1"/>
  <c r="CD815" i="2"/>
  <c r="CC815" i="2"/>
  <c r="DD814" i="2"/>
  <c r="DB814" i="2"/>
  <c r="DA814" i="2"/>
  <c r="CZ814" i="2"/>
  <c r="CY814" i="2"/>
  <c r="DC814" i="2" s="1"/>
  <c r="DE814" i="2" s="1"/>
  <c r="CX814" i="2"/>
  <c r="CN814" i="2"/>
  <c r="CM814" i="2"/>
  <c r="CL814" i="2"/>
  <c r="CI814" i="2"/>
  <c r="CH814" i="2"/>
  <c r="CF814" i="2"/>
  <c r="CE814" i="2"/>
  <c r="CK814" i="2" s="1"/>
  <c r="CD814" i="2"/>
  <c r="CC814" i="2"/>
  <c r="DD813" i="2"/>
  <c r="DB813" i="2"/>
  <c r="DA813" i="2"/>
  <c r="CZ813" i="2"/>
  <c r="CY813" i="2"/>
  <c r="DC813" i="2" s="1"/>
  <c r="DE813" i="2" s="1"/>
  <c r="CX813" i="2"/>
  <c r="CN813" i="2"/>
  <c r="CM813" i="2"/>
  <c r="CL813" i="2"/>
  <c r="CI813" i="2"/>
  <c r="CH813" i="2"/>
  <c r="CF813" i="2"/>
  <c r="CE813" i="2"/>
  <c r="CK813" i="2" s="1"/>
  <c r="CD813" i="2"/>
  <c r="CC813" i="2"/>
  <c r="DD812" i="2"/>
  <c r="DB812" i="2"/>
  <c r="DA812" i="2"/>
  <c r="CZ812" i="2"/>
  <c r="CY812" i="2"/>
  <c r="DC812" i="2" s="1"/>
  <c r="DE812" i="2" s="1"/>
  <c r="CX812" i="2"/>
  <c r="CN812" i="2"/>
  <c r="CM812" i="2"/>
  <c r="CL812" i="2"/>
  <c r="CI812" i="2"/>
  <c r="CH812" i="2"/>
  <c r="CF812" i="2"/>
  <c r="CE812" i="2"/>
  <c r="CK812" i="2" s="1"/>
  <c r="CD812" i="2"/>
  <c r="CC812" i="2"/>
  <c r="DD811" i="2"/>
  <c r="DB811" i="2"/>
  <c r="DA811" i="2"/>
  <c r="CZ811" i="2"/>
  <c r="CY811" i="2"/>
  <c r="DC811" i="2" s="1"/>
  <c r="DE811" i="2" s="1"/>
  <c r="CX811" i="2"/>
  <c r="CN811" i="2"/>
  <c r="CM811" i="2"/>
  <c r="CL811" i="2"/>
  <c r="CI811" i="2"/>
  <c r="CH811" i="2"/>
  <c r="CF811" i="2"/>
  <c r="CE811" i="2"/>
  <c r="CK811" i="2" s="1"/>
  <c r="CD811" i="2"/>
  <c r="CC811" i="2"/>
  <c r="DD810" i="2"/>
  <c r="DB810" i="2"/>
  <c r="DA810" i="2"/>
  <c r="CZ810" i="2"/>
  <c r="CY810" i="2"/>
  <c r="DC810" i="2" s="1"/>
  <c r="DE810" i="2" s="1"/>
  <c r="CX810" i="2"/>
  <c r="CN810" i="2"/>
  <c r="CM810" i="2"/>
  <c r="CL810" i="2"/>
  <c r="CI810" i="2"/>
  <c r="CH810" i="2"/>
  <c r="CF810" i="2"/>
  <c r="CE810" i="2"/>
  <c r="CK810" i="2" s="1"/>
  <c r="CD810" i="2"/>
  <c r="CC810" i="2"/>
  <c r="DD809" i="2"/>
  <c r="DB809" i="2"/>
  <c r="DA809" i="2"/>
  <c r="CZ809" i="2"/>
  <c r="CY809" i="2"/>
  <c r="DC809" i="2" s="1"/>
  <c r="DE809" i="2" s="1"/>
  <c r="CX809" i="2"/>
  <c r="CN809" i="2"/>
  <c r="CM809" i="2"/>
  <c r="CL809" i="2"/>
  <c r="CI809" i="2"/>
  <c r="CH809" i="2"/>
  <c r="CF809" i="2"/>
  <c r="CE809" i="2"/>
  <c r="CK809" i="2" s="1"/>
  <c r="CD809" i="2"/>
  <c r="CC809" i="2"/>
  <c r="DD808" i="2"/>
  <c r="DB808" i="2"/>
  <c r="DA808" i="2"/>
  <c r="CZ808" i="2"/>
  <c r="CY808" i="2"/>
  <c r="DC808" i="2" s="1"/>
  <c r="DE808" i="2" s="1"/>
  <c r="CX808" i="2"/>
  <c r="CN808" i="2"/>
  <c r="CM808" i="2"/>
  <c r="CL808" i="2"/>
  <c r="CI808" i="2"/>
  <c r="CH808" i="2"/>
  <c r="CF808" i="2"/>
  <c r="CE808" i="2"/>
  <c r="CK808" i="2" s="1"/>
  <c r="CD808" i="2"/>
  <c r="CC808" i="2"/>
  <c r="DD807" i="2"/>
  <c r="DB807" i="2"/>
  <c r="DA807" i="2"/>
  <c r="CZ807" i="2"/>
  <c r="CY807" i="2"/>
  <c r="DC807" i="2" s="1"/>
  <c r="DE807" i="2" s="1"/>
  <c r="CX807" i="2"/>
  <c r="CN807" i="2"/>
  <c r="CM807" i="2"/>
  <c r="CL807" i="2"/>
  <c r="CI807" i="2"/>
  <c r="CH807" i="2"/>
  <c r="CF807" i="2"/>
  <c r="CE807" i="2"/>
  <c r="CK807" i="2" s="1"/>
  <c r="CD807" i="2"/>
  <c r="CC807" i="2"/>
  <c r="DD806" i="2"/>
  <c r="DB806" i="2"/>
  <c r="DA806" i="2"/>
  <c r="CZ806" i="2"/>
  <c r="CY806" i="2"/>
  <c r="DC806" i="2" s="1"/>
  <c r="DE806" i="2" s="1"/>
  <c r="CX806" i="2"/>
  <c r="CN806" i="2"/>
  <c r="CM806" i="2"/>
  <c r="CL806" i="2"/>
  <c r="CI806" i="2"/>
  <c r="CH806" i="2"/>
  <c r="CF806" i="2"/>
  <c r="CE806" i="2"/>
  <c r="CK806" i="2" s="1"/>
  <c r="CD806" i="2"/>
  <c r="CC806" i="2"/>
  <c r="DD805" i="2"/>
  <c r="DB805" i="2"/>
  <c r="DA805" i="2"/>
  <c r="CZ805" i="2"/>
  <c r="CY805" i="2"/>
  <c r="DC805" i="2" s="1"/>
  <c r="DE805" i="2" s="1"/>
  <c r="CX805" i="2"/>
  <c r="CN805" i="2"/>
  <c r="CM805" i="2"/>
  <c r="CL805" i="2"/>
  <c r="CI805" i="2"/>
  <c r="CH805" i="2"/>
  <c r="CF805" i="2"/>
  <c r="CE805" i="2"/>
  <c r="CK805" i="2" s="1"/>
  <c r="CD805" i="2"/>
  <c r="CC805" i="2"/>
  <c r="DD804" i="2"/>
  <c r="DB804" i="2"/>
  <c r="DA804" i="2"/>
  <c r="CZ804" i="2"/>
  <c r="CY804" i="2"/>
  <c r="DC804" i="2" s="1"/>
  <c r="DE804" i="2" s="1"/>
  <c r="CX804" i="2"/>
  <c r="CN804" i="2"/>
  <c r="CM804" i="2"/>
  <c r="CL804" i="2"/>
  <c r="CI804" i="2"/>
  <c r="CH804" i="2"/>
  <c r="CF804" i="2"/>
  <c r="CE804" i="2"/>
  <c r="CK804" i="2" s="1"/>
  <c r="CD804" i="2"/>
  <c r="CC804" i="2"/>
  <c r="DD803" i="2"/>
  <c r="DB803" i="2"/>
  <c r="DA803" i="2"/>
  <c r="CZ803" i="2"/>
  <c r="CY803" i="2"/>
  <c r="DC803" i="2" s="1"/>
  <c r="DE803" i="2" s="1"/>
  <c r="CX803" i="2"/>
  <c r="CN803" i="2"/>
  <c r="CM803" i="2"/>
  <c r="CL803" i="2"/>
  <c r="CI803" i="2"/>
  <c r="CH803" i="2"/>
  <c r="CF803" i="2"/>
  <c r="CE803" i="2"/>
  <c r="CK803" i="2" s="1"/>
  <c r="CD803" i="2"/>
  <c r="CC803" i="2"/>
  <c r="DD802" i="2"/>
  <c r="DB802" i="2"/>
  <c r="DA802" i="2"/>
  <c r="CZ802" i="2"/>
  <c r="CY802" i="2"/>
  <c r="DC802" i="2" s="1"/>
  <c r="DE802" i="2" s="1"/>
  <c r="CX802" i="2"/>
  <c r="CN802" i="2"/>
  <c r="CM802" i="2"/>
  <c r="CL802" i="2"/>
  <c r="CI802" i="2"/>
  <c r="CH802" i="2"/>
  <c r="CF802" i="2"/>
  <c r="CE802" i="2"/>
  <c r="CK802" i="2" s="1"/>
  <c r="CD802" i="2"/>
  <c r="CC802" i="2"/>
  <c r="DD801" i="2"/>
  <c r="DB801" i="2"/>
  <c r="DA801" i="2"/>
  <c r="CZ801" i="2"/>
  <c r="CY801" i="2"/>
  <c r="DC801" i="2" s="1"/>
  <c r="DE801" i="2" s="1"/>
  <c r="CX801" i="2"/>
  <c r="CN801" i="2"/>
  <c r="CM801" i="2"/>
  <c r="CL801" i="2"/>
  <c r="CI801" i="2"/>
  <c r="CH801" i="2"/>
  <c r="CF801" i="2"/>
  <c r="CE801" i="2"/>
  <c r="CK801" i="2" s="1"/>
  <c r="CD801" i="2"/>
  <c r="CC801" i="2"/>
  <c r="DD800" i="2"/>
  <c r="DB800" i="2"/>
  <c r="DA800" i="2"/>
  <c r="CZ800" i="2"/>
  <c r="CY800" i="2"/>
  <c r="DC800" i="2" s="1"/>
  <c r="DE800" i="2" s="1"/>
  <c r="CX800" i="2"/>
  <c r="CN800" i="2"/>
  <c r="CM800" i="2"/>
  <c r="CL800" i="2"/>
  <c r="CI800" i="2"/>
  <c r="CH800" i="2"/>
  <c r="CF800" i="2"/>
  <c r="CE800" i="2"/>
  <c r="CK800" i="2" s="1"/>
  <c r="CD800" i="2"/>
  <c r="CC800" i="2"/>
  <c r="DD799" i="2"/>
  <c r="DB799" i="2"/>
  <c r="DA799" i="2"/>
  <c r="CZ799" i="2"/>
  <c r="CY799" i="2"/>
  <c r="DC799" i="2" s="1"/>
  <c r="DE799" i="2" s="1"/>
  <c r="CX799" i="2"/>
  <c r="CN799" i="2"/>
  <c r="CM799" i="2"/>
  <c r="CL799" i="2"/>
  <c r="CI799" i="2"/>
  <c r="CH799" i="2"/>
  <c r="CF799" i="2"/>
  <c r="CE799" i="2"/>
  <c r="CK799" i="2" s="1"/>
  <c r="CD799" i="2"/>
  <c r="CC799" i="2"/>
  <c r="DD798" i="2"/>
  <c r="DB798" i="2"/>
  <c r="DA798" i="2"/>
  <c r="CZ798" i="2"/>
  <c r="CY798" i="2"/>
  <c r="DC798" i="2" s="1"/>
  <c r="DE798" i="2" s="1"/>
  <c r="CX798" i="2"/>
  <c r="CN798" i="2"/>
  <c r="CM798" i="2"/>
  <c r="CL798" i="2"/>
  <c r="CI798" i="2"/>
  <c r="CH798" i="2"/>
  <c r="CF798" i="2"/>
  <c r="CE798" i="2"/>
  <c r="CK798" i="2" s="1"/>
  <c r="CD798" i="2"/>
  <c r="CC798" i="2"/>
  <c r="DD797" i="2"/>
  <c r="DB797" i="2"/>
  <c r="DA797" i="2"/>
  <c r="CZ797" i="2"/>
  <c r="CY797" i="2"/>
  <c r="DC797" i="2" s="1"/>
  <c r="DE797" i="2" s="1"/>
  <c r="CX797" i="2"/>
  <c r="CN797" i="2"/>
  <c r="CM797" i="2"/>
  <c r="CL797" i="2"/>
  <c r="CI797" i="2"/>
  <c r="CH797" i="2"/>
  <c r="CF797" i="2"/>
  <c r="CE797" i="2"/>
  <c r="CK797" i="2" s="1"/>
  <c r="CD797" i="2"/>
  <c r="CC797" i="2"/>
  <c r="DD796" i="2"/>
  <c r="DB796" i="2"/>
  <c r="DA796" i="2"/>
  <c r="CZ796" i="2"/>
  <c r="CY796" i="2"/>
  <c r="DC796" i="2" s="1"/>
  <c r="DE796" i="2" s="1"/>
  <c r="CX796" i="2"/>
  <c r="CN796" i="2"/>
  <c r="CM796" i="2"/>
  <c r="CL796" i="2"/>
  <c r="CI796" i="2"/>
  <c r="CH796" i="2"/>
  <c r="CF796" i="2"/>
  <c r="CE796" i="2"/>
  <c r="CK796" i="2" s="1"/>
  <c r="CD796" i="2"/>
  <c r="CC796" i="2"/>
  <c r="DD795" i="2"/>
  <c r="DB795" i="2"/>
  <c r="DA795" i="2"/>
  <c r="CZ795" i="2"/>
  <c r="CY795" i="2"/>
  <c r="DC795" i="2" s="1"/>
  <c r="DE795" i="2" s="1"/>
  <c r="CX795" i="2"/>
  <c r="CN795" i="2"/>
  <c r="CM795" i="2"/>
  <c r="CL795" i="2"/>
  <c r="CI795" i="2"/>
  <c r="CH795" i="2"/>
  <c r="CF795" i="2"/>
  <c r="CE795" i="2"/>
  <c r="CK795" i="2" s="1"/>
  <c r="CD795" i="2"/>
  <c r="CC795" i="2"/>
  <c r="DB794" i="2"/>
  <c r="DA794" i="2"/>
  <c r="CZ794" i="2"/>
  <c r="CY794" i="2"/>
  <c r="DC794" i="2" s="1"/>
  <c r="DE794" i="2" s="1"/>
  <c r="CX794" i="2"/>
  <c r="CN794" i="2"/>
  <c r="CM794" i="2"/>
  <c r="CL794" i="2"/>
  <c r="CI794" i="2"/>
  <c r="CH794" i="2"/>
  <c r="CF794" i="2"/>
  <c r="CE794" i="2"/>
  <c r="CK794" i="2" s="1"/>
  <c r="CD794" i="2"/>
  <c r="CC794" i="2"/>
  <c r="DD794" i="2" s="1"/>
  <c r="DB793" i="2"/>
  <c r="DA793" i="2"/>
  <c r="CZ793" i="2"/>
  <c r="CY793" i="2"/>
  <c r="CX793" i="2"/>
  <c r="DC793" i="2" s="1"/>
  <c r="DE793" i="2" s="1"/>
  <c r="CN793" i="2"/>
  <c r="CM793" i="2"/>
  <c r="CL793" i="2"/>
  <c r="CI793" i="2"/>
  <c r="CH793" i="2"/>
  <c r="CF793" i="2"/>
  <c r="CE793" i="2"/>
  <c r="CK793" i="2" s="1"/>
  <c r="CD793" i="2"/>
  <c r="CC793" i="2"/>
  <c r="DD793" i="2" s="1"/>
  <c r="DB792" i="2"/>
  <c r="DA792" i="2"/>
  <c r="CZ792" i="2"/>
  <c r="CY792" i="2"/>
  <c r="CX792" i="2"/>
  <c r="DC792" i="2" s="1"/>
  <c r="DE792" i="2" s="1"/>
  <c r="CN792" i="2"/>
  <c r="CM792" i="2"/>
  <c r="CL792" i="2"/>
  <c r="CI792" i="2"/>
  <c r="CH792" i="2"/>
  <c r="CF792" i="2"/>
  <c r="CE792" i="2"/>
  <c r="CK792" i="2" s="1"/>
  <c r="CD792" i="2"/>
  <c r="CC792" i="2"/>
  <c r="DD792" i="2" s="1"/>
  <c r="DB791" i="2"/>
  <c r="DA791" i="2"/>
  <c r="CZ791" i="2"/>
  <c r="CY791" i="2"/>
  <c r="CX791" i="2"/>
  <c r="DC791" i="2" s="1"/>
  <c r="DE791" i="2" s="1"/>
  <c r="CN791" i="2"/>
  <c r="CM791" i="2"/>
  <c r="CL791" i="2"/>
  <c r="CI791" i="2"/>
  <c r="CH791" i="2"/>
  <c r="CG791" i="2"/>
  <c r="CJ791" i="2" s="1"/>
  <c r="CQ791" i="2" s="1"/>
  <c r="CF791" i="2"/>
  <c r="CE791" i="2"/>
  <c r="CK791" i="2" s="1"/>
  <c r="CD791" i="2"/>
  <c r="CC791" i="2"/>
  <c r="DD791" i="2" s="1"/>
  <c r="DB790" i="2"/>
  <c r="DA790" i="2"/>
  <c r="CZ790" i="2"/>
  <c r="CY790" i="2"/>
  <c r="CX790" i="2"/>
  <c r="CN790" i="2"/>
  <c r="CM790" i="2"/>
  <c r="CL790" i="2"/>
  <c r="CI790" i="2"/>
  <c r="CH790" i="2"/>
  <c r="CF790" i="2"/>
  <c r="CE790" i="2"/>
  <c r="CD790" i="2"/>
  <c r="CC790" i="2"/>
  <c r="DD790" i="2" s="1"/>
  <c r="DB789" i="2"/>
  <c r="DA789" i="2"/>
  <c r="CZ789" i="2"/>
  <c r="CY789" i="2"/>
  <c r="CX789" i="2"/>
  <c r="DC789" i="2" s="1"/>
  <c r="DE789" i="2" s="1"/>
  <c r="CN789" i="2"/>
  <c r="CM789" i="2"/>
  <c r="CL789" i="2"/>
  <c r="CI789" i="2"/>
  <c r="CH789" i="2"/>
  <c r="CF789" i="2"/>
  <c r="CE789" i="2"/>
  <c r="CG789" i="2" s="1"/>
  <c r="CJ789" i="2" s="1"/>
  <c r="CD789" i="2"/>
  <c r="CC789" i="2"/>
  <c r="DD789" i="2" s="1"/>
  <c r="DB788" i="2"/>
  <c r="DA788" i="2"/>
  <c r="CZ788" i="2"/>
  <c r="CY788" i="2"/>
  <c r="CX788" i="2"/>
  <c r="DC788" i="2" s="1"/>
  <c r="DE788" i="2" s="1"/>
  <c r="CN788" i="2"/>
  <c r="CM788" i="2"/>
  <c r="CL788" i="2"/>
  <c r="CK788" i="2"/>
  <c r="CR788" i="2" s="1"/>
  <c r="CI788" i="2"/>
  <c r="CH788" i="2"/>
  <c r="CG788" i="2"/>
  <c r="CJ788" i="2" s="1"/>
  <c r="CQ788" i="2" s="1"/>
  <c r="CF788" i="2"/>
  <c r="CE788" i="2"/>
  <c r="CD788" i="2"/>
  <c r="CC788" i="2"/>
  <c r="DD788" i="2" s="1"/>
  <c r="DD787" i="2"/>
  <c r="DB787" i="2"/>
  <c r="DA787" i="2"/>
  <c r="CZ787" i="2"/>
  <c r="CY787" i="2"/>
  <c r="CX787" i="2"/>
  <c r="CQ787" i="2"/>
  <c r="CN787" i="2"/>
  <c r="CM787" i="2"/>
  <c r="CL787" i="2"/>
  <c r="CK787" i="2"/>
  <c r="CI787" i="2"/>
  <c r="CH787" i="2"/>
  <c r="CG787" i="2"/>
  <c r="CJ787" i="2" s="1"/>
  <c r="CO787" i="2" s="1"/>
  <c r="CV787" i="2" s="1"/>
  <c r="CF787" i="2"/>
  <c r="CE787" i="2"/>
  <c r="CD787" i="2"/>
  <c r="CC787" i="2"/>
  <c r="DB786" i="2"/>
  <c r="DA786" i="2"/>
  <c r="CZ786" i="2"/>
  <c r="CY786" i="2"/>
  <c r="CX786" i="2"/>
  <c r="CN786" i="2"/>
  <c r="CM786" i="2"/>
  <c r="CL786" i="2"/>
  <c r="CI786" i="2"/>
  <c r="CH786" i="2"/>
  <c r="CF786" i="2"/>
  <c r="CE786" i="2"/>
  <c r="CD786" i="2"/>
  <c r="CC786" i="2"/>
  <c r="DD786" i="2" s="1"/>
  <c r="DB785" i="2"/>
  <c r="DA785" i="2"/>
  <c r="CZ785" i="2"/>
  <c r="CY785" i="2"/>
  <c r="CX785" i="2"/>
  <c r="DC785" i="2" s="1"/>
  <c r="DE785" i="2" s="1"/>
  <c r="CU785" i="2"/>
  <c r="CN785" i="2"/>
  <c r="CM785" i="2"/>
  <c r="CL785" i="2"/>
  <c r="CI785" i="2"/>
  <c r="CH785" i="2"/>
  <c r="CF785" i="2"/>
  <c r="CE785" i="2"/>
  <c r="CG785" i="2" s="1"/>
  <c r="CJ785" i="2" s="1"/>
  <c r="CD785" i="2"/>
  <c r="CC785" i="2"/>
  <c r="DD785" i="2" s="1"/>
  <c r="DD784" i="2"/>
  <c r="DB784" i="2"/>
  <c r="DA784" i="2"/>
  <c r="CZ784" i="2"/>
  <c r="CY784" i="2"/>
  <c r="CX784" i="2"/>
  <c r="DC784" i="2" s="1"/>
  <c r="DE784" i="2" s="1"/>
  <c r="CN784" i="2"/>
  <c r="CM784" i="2"/>
  <c r="CL784" i="2"/>
  <c r="CK784" i="2"/>
  <c r="CR784" i="2" s="1"/>
  <c r="CI784" i="2"/>
  <c r="CH784" i="2"/>
  <c r="CG784" i="2"/>
  <c r="CJ784" i="2" s="1"/>
  <c r="CQ784" i="2" s="1"/>
  <c r="CF784" i="2"/>
  <c r="CE784" i="2"/>
  <c r="CD784" i="2"/>
  <c r="CC784" i="2"/>
  <c r="DD783" i="2"/>
  <c r="DB783" i="2"/>
  <c r="DA783" i="2"/>
  <c r="CZ783" i="2"/>
  <c r="CY783" i="2"/>
  <c r="CX783" i="2"/>
  <c r="CQ783" i="2"/>
  <c r="CN783" i="2"/>
  <c r="CM783" i="2"/>
  <c r="CT783" i="2" s="1"/>
  <c r="CL783" i="2"/>
  <c r="CK783" i="2"/>
  <c r="CI783" i="2"/>
  <c r="CH783" i="2"/>
  <c r="CG783" i="2"/>
  <c r="CJ783" i="2" s="1"/>
  <c r="CF783" i="2"/>
  <c r="CE783" i="2"/>
  <c r="CD783" i="2"/>
  <c r="CC783" i="2"/>
  <c r="DB782" i="2"/>
  <c r="DA782" i="2"/>
  <c r="CZ782" i="2"/>
  <c r="CY782" i="2"/>
  <c r="CX782" i="2"/>
  <c r="CN782" i="2"/>
  <c r="CM782" i="2"/>
  <c r="CL782" i="2"/>
  <c r="CI782" i="2"/>
  <c r="CH782" i="2"/>
  <c r="CF782" i="2"/>
  <c r="CE782" i="2"/>
  <c r="CD782" i="2"/>
  <c r="CC782" i="2"/>
  <c r="DD782" i="2" s="1"/>
  <c r="DB781" i="2"/>
  <c r="DA781" i="2"/>
  <c r="CZ781" i="2"/>
  <c r="CY781" i="2"/>
  <c r="CX781" i="2"/>
  <c r="DC781" i="2" s="1"/>
  <c r="DE781" i="2" s="1"/>
  <c r="CN781" i="2"/>
  <c r="CM781" i="2"/>
  <c r="CL781" i="2"/>
  <c r="CI781" i="2"/>
  <c r="CH781" i="2"/>
  <c r="CF781" i="2"/>
  <c r="CE781" i="2"/>
  <c r="CG781" i="2" s="1"/>
  <c r="CJ781" i="2" s="1"/>
  <c r="CQ781" i="2" s="1"/>
  <c r="CD781" i="2"/>
  <c r="CC781" i="2"/>
  <c r="DD781" i="2" s="1"/>
  <c r="DD780" i="2"/>
  <c r="DB780" i="2"/>
  <c r="DA780" i="2"/>
  <c r="CZ780" i="2"/>
  <c r="CY780" i="2"/>
  <c r="CX780" i="2"/>
  <c r="DC780" i="2" s="1"/>
  <c r="DE780" i="2" s="1"/>
  <c r="CN780" i="2"/>
  <c r="CM780" i="2"/>
  <c r="CL780" i="2"/>
  <c r="CK780" i="2"/>
  <c r="CR780" i="2" s="1"/>
  <c r="CI780" i="2"/>
  <c r="CH780" i="2"/>
  <c r="CG780" i="2"/>
  <c r="CJ780" i="2" s="1"/>
  <c r="CQ780" i="2" s="1"/>
  <c r="CF780" i="2"/>
  <c r="CE780" i="2"/>
  <c r="CD780" i="2"/>
  <c r="CC780" i="2"/>
  <c r="DB779" i="2"/>
  <c r="DA779" i="2"/>
  <c r="CZ779" i="2"/>
  <c r="CY779" i="2"/>
  <c r="CX779" i="2"/>
  <c r="CN779" i="2"/>
  <c r="CM779" i="2"/>
  <c r="CL779" i="2"/>
  <c r="CK779" i="2"/>
  <c r="CI779" i="2"/>
  <c r="CH779" i="2"/>
  <c r="CG779" i="2"/>
  <c r="CJ779" i="2" s="1"/>
  <c r="CO779" i="2" s="1"/>
  <c r="CV779" i="2" s="1"/>
  <c r="CF779" i="2"/>
  <c r="CE779" i="2"/>
  <c r="CD779" i="2"/>
  <c r="CC779" i="2"/>
  <c r="DD779" i="2" s="1"/>
  <c r="DB778" i="2"/>
  <c r="DA778" i="2"/>
  <c r="CZ778" i="2"/>
  <c r="CY778" i="2"/>
  <c r="CX778" i="2"/>
  <c r="CN778" i="2"/>
  <c r="CM778" i="2"/>
  <c r="CL778" i="2"/>
  <c r="CI778" i="2"/>
  <c r="CH778" i="2"/>
  <c r="CF778" i="2"/>
  <c r="CE778" i="2"/>
  <c r="CD778" i="2"/>
  <c r="CC778" i="2"/>
  <c r="DD778" i="2" s="1"/>
  <c r="DB777" i="2"/>
  <c r="DA777" i="2"/>
  <c r="CZ777" i="2"/>
  <c r="CY777" i="2"/>
  <c r="CX777" i="2"/>
  <c r="DC777" i="2" s="1"/>
  <c r="DE777" i="2" s="1"/>
  <c r="CN777" i="2"/>
  <c r="CM777" i="2"/>
  <c r="CL777" i="2"/>
  <c r="CI777" i="2"/>
  <c r="CH777" i="2"/>
  <c r="CF777" i="2"/>
  <c r="CE777" i="2"/>
  <c r="CG777" i="2" s="1"/>
  <c r="CJ777" i="2" s="1"/>
  <c r="CD777" i="2"/>
  <c r="CC777" i="2"/>
  <c r="DD777" i="2" s="1"/>
  <c r="DB776" i="2"/>
  <c r="DA776" i="2"/>
  <c r="CZ776" i="2"/>
  <c r="CY776" i="2"/>
  <c r="CX776" i="2"/>
  <c r="DC776" i="2" s="1"/>
  <c r="DE776" i="2" s="1"/>
  <c r="CN776" i="2"/>
  <c r="CM776" i="2"/>
  <c r="CL776" i="2"/>
  <c r="CK776" i="2"/>
  <c r="CI776" i="2"/>
  <c r="CH776" i="2"/>
  <c r="CG776" i="2"/>
  <c r="CJ776" i="2" s="1"/>
  <c r="CO776" i="2" s="1"/>
  <c r="CV776" i="2" s="1"/>
  <c r="CF776" i="2"/>
  <c r="CE776" i="2"/>
  <c r="CD776" i="2"/>
  <c r="CC776" i="2"/>
  <c r="DD776" i="2" s="1"/>
  <c r="DB775" i="2"/>
  <c r="DA775" i="2"/>
  <c r="CZ775" i="2"/>
  <c r="CY775" i="2"/>
  <c r="CX775" i="2"/>
  <c r="CQ775" i="2"/>
  <c r="CN775" i="2"/>
  <c r="CM775" i="2"/>
  <c r="CL775" i="2"/>
  <c r="CK775" i="2"/>
  <c r="CI775" i="2"/>
  <c r="CH775" i="2"/>
  <c r="CG775" i="2"/>
  <c r="CJ775" i="2" s="1"/>
  <c r="CO775" i="2" s="1"/>
  <c r="CV775" i="2" s="1"/>
  <c r="CF775" i="2"/>
  <c r="CE775" i="2"/>
  <c r="CD775" i="2"/>
  <c r="CC775" i="2"/>
  <c r="DD775" i="2" s="1"/>
  <c r="DB774" i="2"/>
  <c r="DA774" i="2"/>
  <c r="CZ774" i="2"/>
  <c r="CY774" i="2"/>
  <c r="CX774" i="2"/>
  <c r="CN774" i="2"/>
  <c r="CM774" i="2"/>
  <c r="CL774" i="2"/>
  <c r="CI774" i="2"/>
  <c r="CH774" i="2"/>
  <c r="CF774" i="2"/>
  <c r="CE774" i="2"/>
  <c r="CD774" i="2"/>
  <c r="CC774" i="2"/>
  <c r="DD774" i="2" s="1"/>
  <c r="DB773" i="2"/>
  <c r="DA773" i="2"/>
  <c r="CZ773" i="2"/>
  <c r="CY773" i="2"/>
  <c r="CX773" i="2"/>
  <c r="DC773" i="2" s="1"/>
  <c r="DE773" i="2" s="1"/>
  <c r="CN773" i="2"/>
  <c r="CM773" i="2"/>
  <c r="CL773" i="2"/>
  <c r="CI773" i="2"/>
  <c r="CH773" i="2"/>
  <c r="CF773" i="2"/>
  <c r="CE773" i="2"/>
  <c r="CG773" i="2" s="1"/>
  <c r="CJ773" i="2" s="1"/>
  <c r="CD773" i="2"/>
  <c r="CC773" i="2"/>
  <c r="DD773" i="2" s="1"/>
  <c r="DB772" i="2"/>
  <c r="DA772" i="2"/>
  <c r="CZ772" i="2"/>
  <c r="CY772" i="2"/>
  <c r="CX772" i="2"/>
  <c r="DC772" i="2" s="1"/>
  <c r="DE772" i="2" s="1"/>
  <c r="CN772" i="2"/>
  <c r="CM772" i="2"/>
  <c r="CL772" i="2"/>
  <c r="CK772" i="2"/>
  <c r="CR772" i="2" s="1"/>
  <c r="CI772" i="2"/>
  <c r="CH772" i="2"/>
  <c r="CG772" i="2"/>
  <c r="CJ772" i="2" s="1"/>
  <c r="CQ772" i="2" s="1"/>
  <c r="CF772" i="2"/>
  <c r="CE772" i="2"/>
  <c r="CD772" i="2"/>
  <c r="CC772" i="2"/>
  <c r="DD772" i="2" s="1"/>
  <c r="DD771" i="2"/>
  <c r="DB771" i="2"/>
  <c r="DA771" i="2"/>
  <c r="CZ771" i="2"/>
  <c r="CY771" i="2"/>
  <c r="CX771" i="2"/>
  <c r="CQ771" i="2"/>
  <c r="CN771" i="2"/>
  <c r="CM771" i="2"/>
  <c r="CL771" i="2"/>
  <c r="CK771" i="2"/>
  <c r="CI771" i="2"/>
  <c r="CH771" i="2"/>
  <c r="CG771" i="2"/>
  <c r="CJ771" i="2" s="1"/>
  <c r="CO771" i="2" s="1"/>
  <c r="CV771" i="2" s="1"/>
  <c r="CF771" i="2"/>
  <c r="CE771" i="2"/>
  <c r="CD771" i="2"/>
  <c r="CC771" i="2"/>
  <c r="DB770" i="2"/>
  <c r="DA770" i="2"/>
  <c r="CZ770" i="2"/>
  <c r="CY770" i="2"/>
  <c r="CX770" i="2"/>
  <c r="CN770" i="2"/>
  <c r="CM770" i="2"/>
  <c r="CL770" i="2"/>
  <c r="CI770" i="2"/>
  <c r="CH770" i="2"/>
  <c r="CF770" i="2"/>
  <c r="CE770" i="2"/>
  <c r="CD770" i="2"/>
  <c r="CC770" i="2"/>
  <c r="DD770" i="2" s="1"/>
  <c r="DB769" i="2"/>
  <c r="DA769" i="2"/>
  <c r="CZ769" i="2"/>
  <c r="CY769" i="2"/>
  <c r="CX769" i="2"/>
  <c r="DC769" i="2" s="1"/>
  <c r="DE769" i="2" s="1"/>
  <c r="CU769" i="2"/>
  <c r="CN769" i="2"/>
  <c r="CM769" i="2"/>
  <c r="CL769" i="2"/>
  <c r="CI769" i="2"/>
  <c r="CH769" i="2"/>
  <c r="CF769" i="2"/>
  <c r="CE769" i="2"/>
  <c r="CG769" i="2" s="1"/>
  <c r="CJ769" i="2" s="1"/>
  <c r="CD769" i="2"/>
  <c r="CC769" i="2"/>
  <c r="DD769" i="2" s="1"/>
  <c r="DD768" i="2"/>
  <c r="DB768" i="2"/>
  <c r="DA768" i="2"/>
  <c r="CZ768" i="2"/>
  <c r="CY768" i="2"/>
  <c r="CX768" i="2"/>
  <c r="DC768" i="2" s="1"/>
  <c r="DE768" i="2" s="1"/>
  <c r="CN768" i="2"/>
  <c r="CM768" i="2"/>
  <c r="CL768" i="2"/>
  <c r="CK768" i="2"/>
  <c r="CR768" i="2" s="1"/>
  <c r="CI768" i="2"/>
  <c r="CH768" i="2"/>
  <c r="CG768" i="2"/>
  <c r="CJ768" i="2" s="1"/>
  <c r="CQ768" i="2" s="1"/>
  <c r="CF768" i="2"/>
  <c r="CE768" i="2"/>
  <c r="CD768" i="2"/>
  <c r="CC768" i="2"/>
  <c r="DD767" i="2"/>
  <c r="DB767" i="2"/>
  <c r="DA767" i="2"/>
  <c r="CZ767" i="2"/>
  <c r="CY767" i="2"/>
  <c r="CX767" i="2"/>
  <c r="CQ767" i="2"/>
  <c r="CN767" i="2"/>
  <c r="CM767" i="2"/>
  <c r="CT767" i="2" s="1"/>
  <c r="CL767" i="2"/>
  <c r="CK767" i="2"/>
  <c r="CI767" i="2"/>
  <c r="CH767" i="2"/>
  <c r="CG767" i="2"/>
  <c r="CJ767" i="2" s="1"/>
  <c r="CF767" i="2"/>
  <c r="CE767" i="2"/>
  <c r="CD767" i="2"/>
  <c r="CC767" i="2"/>
  <c r="DB766" i="2"/>
  <c r="DA766" i="2"/>
  <c r="CZ766" i="2"/>
  <c r="CY766" i="2"/>
  <c r="CX766" i="2"/>
  <c r="CN766" i="2"/>
  <c r="CM766" i="2"/>
  <c r="CL766" i="2"/>
  <c r="CI766" i="2"/>
  <c r="CH766" i="2"/>
  <c r="CF766" i="2"/>
  <c r="CE766" i="2"/>
  <c r="CD766" i="2"/>
  <c r="CC766" i="2"/>
  <c r="DD766" i="2" s="1"/>
  <c r="DB765" i="2"/>
  <c r="DA765" i="2"/>
  <c r="CZ765" i="2"/>
  <c r="CY765" i="2"/>
  <c r="CX765" i="2"/>
  <c r="DC765" i="2" s="1"/>
  <c r="DE765" i="2" s="1"/>
  <c r="CN765" i="2"/>
  <c r="CM765" i="2"/>
  <c r="CL765" i="2"/>
  <c r="CI765" i="2"/>
  <c r="CH765" i="2"/>
  <c r="CF765" i="2"/>
  <c r="CE765" i="2"/>
  <c r="CG765" i="2" s="1"/>
  <c r="CJ765" i="2" s="1"/>
  <c r="CQ765" i="2" s="1"/>
  <c r="CD765" i="2"/>
  <c r="CC765" i="2"/>
  <c r="DD765" i="2" s="1"/>
  <c r="DD764" i="2"/>
  <c r="DB764" i="2"/>
  <c r="DA764" i="2"/>
  <c r="CZ764" i="2"/>
  <c r="CY764" i="2"/>
  <c r="CX764" i="2"/>
  <c r="DC764" i="2" s="1"/>
  <c r="DE764" i="2" s="1"/>
  <c r="CN764" i="2"/>
  <c r="CM764" i="2"/>
  <c r="CL764" i="2"/>
  <c r="CI764" i="2"/>
  <c r="CH764" i="2"/>
  <c r="CF764" i="2"/>
  <c r="CE764" i="2"/>
  <c r="CG764" i="2" s="1"/>
  <c r="CJ764" i="2" s="1"/>
  <c r="CQ764" i="2" s="1"/>
  <c r="CD764" i="2"/>
  <c r="CC764" i="2"/>
  <c r="DD763" i="2"/>
  <c r="DB763" i="2"/>
  <c r="DA763" i="2"/>
  <c r="CZ763" i="2"/>
  <c r="CY763" i="2"/>
  <c r="CX763" i="2"/>
  <c r="DC763" i="2" s="1"/>
  <c r="DE763" i="2" s="1"/>
  <c r="CS763" i="2"/>
  <c r="CN763" i="2"/>
  <c r="CM763" i="2"/>
  <c r="CT763" i="2" s="1"/>
  <c r="CL763" i="2"/>
  <c r="CK763" i="2"/>
  <c r="CR763" i="2" s="1"/>
  <c r="CI763" i="2"/>
  <c r="CH763" i="2"/>
  <c r="CG763" i="2"/>
  <c r="CJ763" i="2" s="1"/>
  <c r="CQ763" i="2" s="1"/>
  <c r="CF763" i="2"/>
  <c r="CE763" i="2"/>
  <c r="CD763" i="2"/>
  <c r="CC763" i="2"/>
  <c r="DB762" i="2"/>
  <c r="DA762" i="2"/>
  <c r="CZ762" i="2"/>
  <c r="CY762" i="2"/>
  <c r="CX762" i="2"/>
  <c r="CN762" i="2"/>
  <c r="CM762" i="2"/>
  <c r="CL762" i="2"/>
  <c r="CI762" i="2"/>
  <c r="CH762" i="2"/>
  <c r="CG762" i="2"/>
  <c r="CJ762" i="2" s="1"/>
  <c r="CU762" i="2" s="1"/>
  <c r="CF762" i="2"/>
  <c r="CE762" i="2"/>
  <c r="CK762" i="2" s="1"/>
  <c r="CD762" i="2"/>
  <c r="CC762" i="2"/>
  <c r="DD762" i="2" s="1"/>
  <c r="DB761" i="2"/>
  <c r="DA761" i="2"/>
  <c r="CZ761" i="2"/>
  <c r="CY761" i="2"/>
  <c r="CX761" i="2"/>
  <c r="CN761" i="2"/>
  <c r="CM761" i="2"/>
  <c r="CL761" i="2"/>
  <c r="CI761" i="2"/>
  <c r="CH761" i="2"/>
  <c r="CF761" i="2"/>
  <c r="CE761" i="2"/>
  <c r="CG761" i="2" s="1"/>
  <c r="CJ761" i="2" s="1"/>
  <c r="CQ761" i="2" s="1"/>
  <c r="CD761" i="2"/>
  <c r="CC761" i="2"/>
  <c r="DD761" i="2" s="1"/>
  <c r="DD760" i="2"/>
  <c r="DB760" i="2"/>
  <c r="DA760" i="2"/>
  <c r="CZ760" i="2"/>
  <c r="CY760" i="2"/>
  <c r="CX760" i="2"/>
  <c r="DC760" i="2" s="1"/>
  <c r="DE760" i="2" s="1"/>
  <c r="CN760" i="2"/>
  <c r="CM760" i="2"/>
  <c r="CL760" i="2"/>
  <c r="CI760" i="2"/>
  <c r="CH760" i="2"/>
  <c r="CF760" i="2"/>
  <c r="CE760" i="2"/>
  <c r="CG760" i="2" s="1"/>
  <c r="CJ760" i="2" s="1"/>
  <c r="CQ760" i="2" s="1"/>
  <c r="CD760" i="2"/>
  <c r="CC760" i="2"/>
  <c r="DD759" i="2"/>
  <c r="DB759" i="2"/>
  <c r="DA759" i="2"/>
  <c r="CZ759" i="2"/>
  <c r="CY759" i="2"/>
  <c r="CX759" i="2"/>
  <c r="DC759" i="2" s="1"/>
  <c r="DE759" i="2" s="1"/>
  <c r="CN759" i="2"/>
  <c r="CM759" i="2"/>
  <c r="CL759" i="2"/>
  <c r="CK759" i="2"/>
  <c r="CR759" i="2" s="1"/>
  <c r="CI759" i="2"/>
  <c r="CH759" i="2"/>
  <c r="CG759" i="2"/>
  <c r="CJ759" i="2" s="1"/>
  <c r="CS759" i="2" s="1"/>
  <c r="CF759" i="2"/>
  <c r="CE759" i="2"/>
  <c r="CD759" i="2"/>
  <c r="CC759" i="2"/>
  <c r="DD758" i="2"/>
  <c r="DB758" i="2"/>
  <c r="DA758" i="2"/>
  <c r="CZ758" i="2"/>
  <c r="CY758" i="2"/>
  <c r="CX758" i="2"/>
  <c r="CN758" i="2"/>
  <c r="CM758" i="2"/>
  <c r="CL758" i="2"/>
  <c r="CI758" i="2"/>
  <c r="CH758" i="2"/>
  <c r="CF758" i="2"/>
  <c r="CE758" i="2"/>
  <c r="CK758" i="2" s="1"/>
  <c r="CD758" i="2"/>
  <c r="CC758" i="2"/>
  <c r="DB757" i="2"/>
  <c r="DA757" i="2"/>
  <c r="CZ757" i="2"/>
  <c r="CY757" i="2"/>
  <c r="CX757" i="2"/>
  <c r="CU757" i="2"/>
  <c r="CS757" i="2"/>
  <c r="CN757" i="2"/>
  <c r="CM757" i="2"/>
  <c r="CT757" i="2" s="1"/>
  <c r="CL757" i="2"/>
  <c r="CI757" i="2"/>
  <c r="CP757" i="2" s="1"/>
  <c r="CH757" i="2"/>
  <c r="CF757" i="2"/>
  <c r="CE757" i="2"/>
  <c r="CG757" i="2" s="1"/>
  <c r="CJ757" i="2" s="1"/>
  <c r="CD757" i="2"/>
  <c r="CC757" i="2"/>
  <c r="DD757" i="2" s="1"/>
  <c r="DD756" i="2"/>
  <c r="DB756" i="2"/>
  <c r="DA756" i="2"/>
  <c r="CZ756" i="2"/>
  <c r="CY756" i="2"/>
  <c r="CX756" i="2"/>
  <c r="DC756" i="2" s="1"/>
  <c r="DE756" i="2" s="1"/>
  <c r="CN756" i="2"/>
  <c r="CM756" i="2"/>
  <c r="CL756" i="2"/>
  <c r="CK756" i="2"/>
  <c r="CR756" i="2" s="1"/>
  <c r="CI756" i="2"/>
  <c r="CH756" i="2"/>
  <c r="CG756" i="2"/>
  <c r="CJ756" i="2" s="1"/>
  <c r="CQ756" i="2" s="1"/>
  <c r="CF756" i="2"/>
  <c r="CE756" i="2"/>
  <c r="CD756" i="2"/>
  <c r="CC756" i="2"/>
  <c r="DD755" i="2"/>
  <c r="DB755" i="2"/>
  <c r="DA755" i="2"/>
  <c r="CZ755" i="2"/>
  <c r="CY755" i="2"/>
  <c r="CX755" i="2"/>
  <c r="CN755" i="2"/>
  <c r="CM755" i="2"/>
  <c r="CL755" i="2"/>
  <c r="CK755" i="2"/>
  <c r="CR755" i="2" s="1"/>
  <c r="CI755" i="2"/>
  <c r="CH755" i="2"/>
  <c r="CG755" i="2"/>
  <c r="CJ755" i="2" s="1"/>
  <c r="CQ755" i="2" s="1"/>
  <c r="CF755" i="2"/>
  <c r="CE755" i="2"/>
  <c r="CD755" i="2"/>
  <c r="CC755" i="2"/>
  <c r="DD754" i="2"/>
  <c r="DB754" i="2"/>
  <c r="DA754" i="2"/>
  <c r="CZ754" i="2"/>
  <c r="CY754" i="2"/>
  <c r="CX754" i="2"/>
  <c r="CN754" i="2"/>
  <c r="CM754" i="2"/>
  <c r="CL754" i="2"/>
  <c r="CI754" i="2"/>
  <c r="CH754" i="2"/>
  <c r="CF754" i="2"/>
  <c r="CE754" i="2"/>
  <c r="CK754" i="2" s="1"/>
  <c r="CD754" i="2"/>
  <c r="CC754" i="2"/>
  <c r="DB753" i="2"/>
  <c r="DA753" i="2"/>
  <c r="CZ753" i="2"/>
  <c r="CY753" i="2"/>
  <c r="CX753" i="2"/>
  <c r="DC753" i="2" s="1"/>
  <c r="DE753" i="2" s="1"/>
  <c r="CU753" i="2"/>
  <c r="CN753" i="2"/>
  <c r="CM753" i="2"/>
  <c r="CT753" i="2" s="1"/>
  <c r="CL753" i="2"/>
  <c r="CI753" i="2"/>
  <c r="CP753" i="2" s="1"/>
  <c r="CH753" i="2"/>
  <c r="CF753" i="2"/>
  <c r="CE753" i="2"/>
  <c r="CG753" i="2" s="1"/>
  <c r="CJ753" i="2" s="1"/>
  <c r="CD753" i="2"/>
  <c r="CC753" i="2"/>
  <c r="DD753" i="2" s="1"/>
  <c r="DB752" i="2"/>
  <c r="DA752" i="2"/>
  <c r="CZ752" i="2"/>
  <c r="CY752" i="2"/>
  <c r="CX752" i="2"/>
  <c r="DC752" i="2" s="1"/>
  <c r="DE752" i="2" s="1"/>
  <c r="CN752" i="2"/>
  <c r="CM752" i="2"/>
  <c r="CL752" i="2"/>
  <c r="CI752" i="2"/>
  <c r="CH752" i="2"/>
  <c r="CG752" i="2"/>
  <c r="CJ752" i="2" s="1"/>
  <c r="CU752" i="2" s="1"/>
  <c r="CF752" i="2"/>
  <c r="CE752" i="2"/>
  <c r="CK752" i="2" s="1"/>
  <c r="CR752" i="2" s="1"/>
  <c r="CD752" i="2"/>
  <c r="CC752" i="2"/>
  <c r="DD752" i="2" s="1"/>
  <c r="DB751" i="2"/>
  <c r="DA751" i="2"/>
  <c r="CZ751" i="2"/>
  <c r="CY751" i="2"/>
  <c r="CX751" i="2"/>
  <c r="CN751" i="2"/>
  <c r="CM751" i="2"/>
  <c r="CL751" i="2"/>
  <c r="CK751" i="2"/>
  <c r="CI751" i="2"/>
  <c r="CH751" i="2"/>
  <c r="CG751" i="2"/>
  <c r="CJ751" i="2" s="1"/>
  <c r="CO751" i="2" s="1"/>
  <c r="CV751" i="2" s="1"/>
  <c r="CF751" i="2"/>
  <c r="CE751" i="2"/>
  <c r="CD751" i="2"/>
  <c r="CC751" i="2"/>
  <c r="DD751" i="2" s="1"/>
  <c r="DB750" i="2"/>
  <c r="DA750" i="2"/>
  <c r="CZ750" i="2"/>
  <c r="CY750" i="2"/>
  <c r="CX750" i="2"/>
  <c r="CS750" i="2"/>
  <c r="CN750" i="2"/>
  <c r="CM750" i="2"/>
  <c r="CL750" i="2"/>
  <c r="CI750" i="2"/>
  <c r="CH750" i="2"/>
  <c r="CG750" i="2"/>
  <c r="CJ750" i="2" s="1"/>
  <c r="CQ750" i="2" s="1"/>
  <c r="CF750" i="2"/>
  <c r="CE750" i="2"/>
  <c r="CK750" i="2" s="1"/>
  <c r="CD750" i="2"/>
  <c r="CC750" i="2"/>
  <c r="DD750" i="2" s="1"/>
  <c r="DB749" i="2"/>
  <c r="DA749" i="2"/>
  <c r="CZ749" i="2"/>
  <c r="CY749" i="2"/>
  <c r="CX749" i="2"/>
  <c r="DC749" i="2" s="1"/>
  <c r="DE749" i="2" s="1"/>
  <c r="CN749" i="2"/>
  <c r="CM749" i="2"/>
  <c r="CL749" i="2"/>
  <c r="CI749" i="2"/>
  <c r="CP749" i="2" s="1"/>
  <c r="CH749" i="2"/>
  <c r="CF749" i="2"/>
  <c r="CE749" i="2"/>
  <c r="CG749" i="2" s="1"/>
  <c r="CJ749" i="2" s="1"/>
  <c r="CD749" i="2"/>
  <c r="CC749" i="2"/>
  <c r="DD749" i="2" s="1"/>
  <c r="DD748" i="2"/>
  <c r="DB748" i="2"/>
  <c r="DA748" i="2"/>
  <c r="CZ748" i="2"/>
  <c r="CY748" i="2"/>
  <c r="CX748" i="2"/>
  <c r="DC748" i="2" s="1"/>
  <c r="DE748" i="2" s="1"/>
  <c r="CN748" i="2"/>
  <c r="CM748" i="2"/>
  <c r="CL748" i="2"/>
  <c r="CI748" i="2"/>
  <c r="CH748" i="2"/>
  <c r="CF748" i="2"/>
  <c r="CE748" i="2"/>
  <c r="CG748" i="2" s="1"/>
  <c r="CJ748" i="2" s="1"/>
  <c r="CD748" i="2"/>
  <c r="CC748" i="2"/>
  <c r="DD747" i="2"/>
  <c r="DB747" i="2"/>
  <c r="DA747" i="2"/>
  <c r="CZ747" i="2"/>
  <c r="CY747" i="2"/>
  <c r="CX747" i="2"/>
  <c r="DC747" i="2" s="1"/>
  <c r="DE747" i="2" s="1"/>
  <c r="CS747" i="2"/>
  <c r="CN747" i="2"/>
  <c r="CM747" i="2"/>
  <c r="CT747" i="2" s="1"/>
  <c r="CL747" i="2"/>
  <c r="CK747" i="2"/>
  <c r="CR747" i="2" s="1"/>
  <c r="CI747" i="2"/>
  <c r="CH747" i="2"/>
  <c r="CG747" i="2"/>
  <c r="CJ747" i="2" s="1"/>
  <c r="CQ747" i="2" s="1"/>
  <c r="CF747" i="2"/>
  <c r="CE747" i="2"/>
  <c r="CD747" i="2"/>
  <c r="CC747" i="2"/>
  <c r="DB746" i="2"/>
  <c r="DA746" i="2"/>
  <c r="CZ746" i="2"/>
  <c r="CY746" i="2"/>
  <c r="CX746" i="2"/>
  <c r="CN746" i="2"/>
  <c r="CM746" i="2"/>
  <c r="CT746" i="2" s="1"/>
  <c r="CL746" i="2"/>
  <c r="CI746" i="2"/>
  <c r="CH746" i="2"/>
  <c r="CG746" i="2"/>
  <c r="CJ746" i="2" s="1"/>
  <c r="CQ746" i="2" s="1"/>
  <c r="CF746" i="2"/>
  <c r="CE746" i="2"/>
  <c r="CK746" i="2" s="1"/>
  <c r="CD746" i="2"/>
  <c r="CC746" i="2"/>
  <c r="DD746" i="2" s="1"/>
  <c r="DB745" i="2"/>
  <c r="DA745" i="2"/>
  <c r="CZ745" i="2"/>
  <c r="CY745" i="2"/>
  <c r="CX745" i="2"/>
  <c r="CN745" i="2"/>
  <c r="CM745" i="2"/>
  <c r="CL745" i="2"/>
  <c r="CI745" i="2"/>
  <c r="CH745" i="2"/>
  <c r="CF745" i="2"/>
  <c r="CE745" i="2"/>
  <c r="CG745" i="2" s="1"/>
  <c r="CJ745" i="2" s="1"/>
  <c r="CQ745" i="2" s="1"/>
  <c r="CD745" i="2"/>
  <c r="CC745" i="2"/>
  <c r="DD745" i="2" s="1"/>
  <c r="DD744" i="2"/>
  <c r="DB744" i="2"/>
  <c r="DA744" i="2"/>
  <c r="CZ744" i="2"/>
  <c r="CY744" i="2"/>
  <c r="CX744" i="2"/>
  <c r="DC744" i="2" s="1"/>
  <c r="DE744" i="2" s="1"/>
  <c r="CN744" i="2"/>
  <c r="CM744" i="2"/>
  <c r="CL744" i="2"/>
  <c r="CI744" i="2"/>
  <c r="CH744" i="2"/>
  <c r="CF744" i="2"/>
  <c r="CE744" i="2"/>
  <c r="CG744" i="2" s="1"/>
  <c r="CJ744" i="2" s="1"/>
  <c r="CQ744" i="2" s="1"/>
  <c r="CD744" i="2"/>
  <c r="CC744" i="2"/>
  <c r="DD743" i="2"/>
  <c r="DB743" i="2"/>
  <c r="DA743" i="2"/>
  <c r="CZ743" i="2"/>
  <c r="CY743" i="2"/>
  <c r="CX743" i="2"/>
  <c r="DC743" i="2" s="1"/>
  <c r="DE743" i="2" s="1"/>
  <c r="CN743" i="2"/>
  <c r="CM743" i="2"/>
  <c r="CL743" i="2"/>
  <c r="CK743" i="2"/>
  <c r="CR743" i="2" s="1"/>
  <c r="CI743" i="2"/>
  <c r="CH743" i="2"/>
  <c r="CG743" i="2"/>
  <c r="CJ743" i="2" s="1"/>
  <c r="CS743" i="2" s="1"/>
  <c r="CF743" i="2"/>
  <c r="CE743" i="2"/>
  <c r="CD743" i="2"/>
  <c r="CC743" i="2"/>
  <c r="DD742" i="2"/>
  <c r="DB742" i="2"/>
  <c r="DA742" i="2"/>
  <c r="CZ742" i="2"/>
  <c r="CY742" i="2"/>
  <c r="CX742" i="2"/>
  <c r="CN742" i="2"/>
  <c r="CM742" i="2"/>
  <c r="CL742" i="2"/>
  <c r="CI742" i="2"/>
  <c r="CH742" i="2"/>
  <c r="CF742" i="2"/>
  <c r="CE742" i="2"/>
  <c r="CK742" i="2" s="1"/>
  <c r="CD742" i="2"/>
  <c r="CC742" i="2"/>
  <c r="DB741" i="2"/>
  <c r="DA741" i="2"/>
  <c r="CZ741" i="2"/>
  <c r="CY741" i="2"/>
  <c r="CX741" i="2"/>
  <c r="CU741" i="2"/>
  <c r="CS741" i="2"/>
  <c r="CN741" i="2"/>
  <c r="CM741" i="2"/>
  <c r="CT741" i="2" s="1"/>
  <c r="CL741" i="2"/>
  <c r="CI741" i="2"/>
  <c r="CP741" i="2" s="1"/>
  <c r="CH741" i="2"/>
  <c r="CF741" i="2"/>
  <c r="CE741" i="2"/>
  <c r="CG741" i="2" s="1"/>
  <c r="CJ741" i="2" s="1"/>
  <c r="CD741" i="2"/>
  <c r="CC741" i="2"/>
  <c r="DD741" i="2" s="1"/>
  <c r="DD740" i="2"/>
  <c r="DB740" i="2"/>
  <c r="DA740" i="2"/>
  <c r="CZ740" i="2"/>
  <c r="CY740" i="2"/>
  <c r="CX740" i="2"/>
  <c r="DC740" i="2" s="1"/>
  <c r="DE740" i="2" s="1"/>
  <c r="CN740" i="2"/>
  <c r="CM740" i="2"/>
  <c r="CL740" i="2"/>
  <c r="CK740" i="2"/>
  <c r="CR740" i="2" s="1"/>
  <c r="CI740" i="2"/>
  <c r="CH740" i="2"/>
  <c r="CG740" i="2"/>
  <c r="CJ740" i="2" s="1"/>
  <c r="CU740" i="2" s="1"/>
  <c r="CF740" i="2"/>
  <c r="CE740" i="2"/>
  <c r="CD740" i="2"/>
  <c r="CC740" i="2"/>
  <c r="DD739" i="2"/>
  <c r="DB739" i="2"/>
  <c r="DA739" i="2"/>
  <c r="CZ739" i="2"/>
  <c r="CY739" i="2"/>
  <c r="CX739" i="2"/>
  <c r="CN739" i="2"/>
  <c r="CM739" i="2"/>
  <c r="CL739" i="2"/>
  <c r="CK739" i="2"/>
  <c r="CR739" i="2" s="1"/>
  <c r="CI739" i="2"/>
  <c r="CH739" i="2"/>
  <c r="CG739" i="2"/>
  <c r="CJ739" i="2" s="1"/>
  <c r="CS739" i="2" s="1"/>
  <c r="CF739" i="2"/>
  <c r="CE739" i="2"/>
  <c r="CD739" i="2"/>
  <c r="CC739" i="2"/>
  <c r="DD738" i="2"/>
  <c r="DB738" i="2"/>
  <c r="DA738" i="2"/>
  <c r="CZ738" i="2"/>
  <c r="CY738" i="2"/>
  <c r="CX738" i="2"/>
  <c r="CN738" i="2"/>
  <c r="CM738" i="2"/>
  <c r="CL738" i="2"/>
  <c r="CI738" i="2"/>
  <c r="CH738" i="2"/>
  <c r="CF738" i="2"/>
  <c r="CE738" i="2"/>
  <c r="CK738" i="2" s="1"/>
  <c r="CD738" i="2"/>
  <c r="CC738" i="2"/>
  <c r="DB737" i="2"/>
  <c r="DA737" i="2"/>
  <c r="CZ737" i="2"/>
  <c r="CY737" i="2"/>
  <c r="CX737" i="2"/>
  <c r="DC737" i="2" s="1"/>
  <c r="DE737" i="2" s="1"/>
  <c r="CU737" i="2"/>
  <c r="CN737" i="2"/>
  <c r="CM737" i="2"/>
  <c r="CT737" i="2" s="1"/>
  <c r="CL737" i="2"/>
  <c r="CI737" i="2"/>
  <c r="CP737" i="2" s="1"/>
  <c r="CH737" i="2"/>
  <c r="CF737" i="2"/>
  <c r="CE737" i="2"/>
  <c r="CG737" i="2" s="1"/>
  <c r="CJ737" i="2" s="1"/>
  <c r="CD737" i="2"/>
  <c r="CC737" i="2"/>
  <c r="DD737" i="2" s="1"/>
  <c r="DB736" i="2"/>
  <c r="DA736" i="2"/>
  <c r="CZ736" i="2"/>
  <c r="CY736" i="2"/>
  <c r="CX736" i="2"/>
  <c r="DC736" i="2" s="1"/>
  <c r="DE736" i="2" s="1"/>
  <c r="CN736" i="2"/>
  <c r="CM736" i="2"/>
  <c r="CL736" i="2"/>
  <c r="CI736" i="2"/>
  <c r="CH736" i="2"/>
  <c r="CG736" i="2"/>
  <c r="CJ736" i="2" s="1"/>
  <c r="CU736" i="2" s="1"/>
  <c r="CF736" i="2"/>
  <c r="CE736" i="2"/>
  <c r="CK736" i="2" s="1"/>
  <c r="CR736" i="2" s="1"/>
  <c r="CD736" i="2"/>
  <c r="CC736" i="2"/>
  <c r="DD736" i="2" s="1"/>
  <c r="DB735" i="2"/>
  <c r="DA735" i="2"/>
  <c r="CZ735" i="2"/>
  <c r="CY735" i="2"/>
  <c r="CX735" i="2"/>
  <c r="CN735" i="2"/>
  <c r="CM735" i="2"/>
  <c r="CL735" i="2"/>
  <c r="CK735" i="2"/>
  <c r="CI735" i="2"/>
  <c r="CH735" i="2"/>
  <c r="CG735" i="2"/>
  <c r="CJ735" i="2" s="1"/>
  <c r="CO735" i="2" s="1"/>
  <c r="CV735" i="2" s="1"/>
  <c r="CF735" i="2"/>
  <c r="CE735" i="2"/>
  <c r="CD735" i="2"/>
  <c r="CC735" i="2"/>
  <c r="DD735" i="2" s="1"/>
  <c r="DB734" i="2"/>
  <c r="DA734" i="2"/>
  <c r="CZ734" i="2"/>
  <c r="CY734" i="2"/>
  <c r="CX734" i="2"/>
  <c r="CS734" i="2"/>
  <c r="CN734" i="2"/>
  <c r="CM734" i="2"/>
  <c r="CT734" i="2" s="1"/>
  <c r="CL734" i="2"/>
  <c r="CI734" i="2"/>
  <c r="CH734" i="2"/>
  <c r="CG734" i="2"/>
  <c r="CJ734" i="2" s="1"/>
  <c r="CQ734" i="2" s="1"/>
  <c r="CF734" i="2"/>
  <c r="CE734" i="2"/>
  <c r="CK734" i="2" s="1"/>
  <c r="CD734" i="2"/>
  <c r="CC734" i="2"/>
  <c r="DD734" i="2" s="1"/>
  <c r="DB733" i="2"/>
  <c r="DA733" i="2"/>
  <c r="CZ733" i="2"/>
  <c r="CY733" i="2"/>
  <c r="CX733" i="2"/>
  <c r="DC733" i="2" s="1"/>
  <c r="DE733" i="2" s="1"/>
  <c r="CN733" i="2"/>
  <c r="CM733" i="2"/>
  <c r="CL733" i="2"/>
  <c r="CI733" i="2"/>
  <c r="CP733" i="2" s="1"/>
  <c r="CH733" i="2"/>
  <c r="CF733" i="2"/>
  <c r="CE733" i="2"/>
  <c r="CG733" i="2" s="1"/>
  <c r="CJ733" i="2" s="1"/>
  <c r="CD733" i="2"/>
  <c r="CC733" i="2"/>
  <c r="DD733" i="2" s="1"/>
  <c r="DD732" i="2"/>
  <c r="DB732" i="2"/>
  <c r="DA732" i="2"/>
  <c r="CZ732" i="2"/>
  <c r="CY732" i="2"/>
  <c r="CX732" i="2"/>
  <c r="DC732" i="2" s="1"/>
  <c r="DE732" i="2" s="1"/>
  <c r="CN732" i="2"/>
  <c r="CM732" i="2"/>
  <c r="CL732" i="2"/>
  <c r="CI732" i="2"/>
  <c r="CH732" i="2"/>
  <c r="CF732" i="2"/>
  <c r="CE732" i="2"/>
  <c r="CG732" i="2" s="1"/>
  <c r="CJ732" i="2" s="1"/>
  <c r="CD732" i="2"/>
  <c r="CC732" i="2"/>
  <c r="DD731" i="2"/>
  <c r="DB731" i="2"/>
  <c r="DA731" i="2"/>
  <c r="CZ731" i="2"/>
  <c r="CY731" i="2"/>
  <c r="CX731" i="2"/>
  <c r="DC731" i="2" s="1"/>
  <c r="DE731" i="2" s="1"/>
  <c r="CS731" i="2"/>
  <c r="CN731" i="2"/>
  <c r="CM731" i="2"/>
  <c r="CT731" i="2" s="1"/>
  <c r="CL731" i="2"/>
  <c r="CK731" i="2"/>
  <c r="CR731" i="2" s="1"/>
  <c r="CI731" i="2"/>
  <c r="CH731" i="2"/>
  <c r="CG731" i="2"/>
  <c r="CJ731" i="2" s="1"/>
  <c r="CQ731" i="2" s="1"/>
  <c r="CF731" i="2"/>
  <c r="CE731" i="2"/>
  <c r="CD731" i="2"/>
  <c r="CC731" i="2"/>
  <c r="DB730" i="2"/>
  <c r="DA730" i="2"/>
  <c r="CZ730" i="2"/>
  <c r="CY730" i="2"/>
  <c r="CX730" i="2"/>
  <c r="CN730" i="2"/>
  <c r="CM730" i="2"/>
  <c r="CL730" i="2"/>
  <c r="CI730" i="2"/>
  <c r="CH730" i="2"/>
  <c r="CG730" i="2"/>
  <c r="CJ730" i="2" s="1"/>
  <c r="CU730" i="2" s="1"/>
  <c r="CF730" i="2"/>
  <c r="CE730" i="2"/>
  <c r="CK730" i="2" s="1"/>
  <c r="CD730" i="2"/>
  <c r="CC730" i="2"/>
  <c r="DD730" i="2" s="1"/>
  <c r="DB729" i="2"/>
  <c r="DA729" i="2"/>
  <c r="CZ729" i="2"/>
  <c r="CY729" i="2"/>
  <c r="CX729" i="2"/>
  <c r="CN729" i="2"/>
  <c r="CM729" i="2"/>
  <c r="CL729" i="2"/>
  <c r="CI729" i="2"/>
  <c r="CH729" i="2"/>
  <c r="CF729" i="2"/>
  <c r="CE729" i="2"/>
  <c r="CG729" i="2" s="1"/>
  <c r="CJ729" i="2" s="1"/>
  <c r="CQ729" i="2" s="1"/>
  <c r="CD729" i="2"/>
  <c r="CC729" i="2"/>
  <c r="DD729" i="2" s="1"/>
  <c r="DD728" i="2"/>
  <c r="DB728" i="2"/>
  <c r="DA728" i="2"/>
  <c r="CZ728" i="2"/>
  <c r="CY728" i="2"/>
  <c r="CX728" i="2"/>
  <c r="DC728" i="2" s="1"/>
  <c r="DE728" i="2" s="1"/>
  <c r="CN728" i="2"/>
  <c r="CM728" i="2"/>
  <c r="CL728" i="2"/>
  <c r="CI728" i="2"/>
  <c r="CH728" i="2"/>
  <c r="CF728" i="2"/>
  <c r="CE728" i="2"/>
  <c r="CK728" i="2" s="1"/>
  <c r="CD728" i="2"/>
  <c r="CC728" i="2"/>
  <c r="DD727" i="2"/>
  <c r="DB727" i="2"/>
  <c r="DA727" i="2"/>
  <c r="CZ727" i="2"/>
  <c r="CY727" i="2"/>
  <c r="CX727" i="2"/>
  <c r="DC727" i="2" s="1"/>
  <c r="DE727" i="2" s="1"/>
  <c r="CN727" i="2"/>
  <c r="CM727" i="2"/>
  <c r="CL727" i="2"/>
  <c r="CK727" i="2"/>
  <c r="CR727" i="2" s="1"/>
  <c r="CI727" i="2"/>
  <c r="CH727" i="2"/>
  <c r="CG727" i="2"/>
  <c r="CJ727" i="2" s="1"/>
  <c r="CS727" i="2" s="1"/>
  <c r="CF727" i="2"/>
  <c r="CE727" i="2"/>
  <c r="CD727" i="2"/>
  <c r="CC727" i="2"/>
  <c r="DD726" i="2"/>
  <c r="DB726" i="2"/>
  <c r="DA726" i="2"/>
  <c r="CZ726" i="2"/>
  <c r="CY726" i="2"/>
  <c r="CX726" i="2"/>
  <c r="CN726" i="2"/>
  <c r="CM726" i="2"/>
  <c r="CL726" i="2"/>
  <c r="CI726" i="2"/>
  <c r="CH726" i="2"/>
  <c r="CF726" i="2"/>
  <c r="CE726" i="2"/>
  <c r="CK726" i="2" s="1"/>
  <c r="CD726" i="2"/>
  <c r="CC726" i="2"/>
  <c r="DB725" i="2"/>
  <c r="DA725" i="2"/>
  <c r="CZ725" i="2"/>
  <c r="CY725" i="2"/>
  <c r="CX725" i="2"/>
  <c r="CU725" i="2"/>
  <c r="CS725" i="2"/>
  <c r="CN725" i="2"/>
  <c r="CM725" i="2"/>
  <c r="CT725" i="2" s="1"/>
  <c r="CL725" i="2"/>
  <c r="CI725" i="2"/>
  <c r="CP725" i="2" s="1"/>
  <c r="CH725" i="2"/>
  <c r="CF725" i="2"/>
  <c r="CE725" i="2"/>
  <c r="CG725" i="2" s="1"/>
  <c r="CJ725" i="2" s="1"/>
  <c r="CD725" i="2"/>
  <c r="CC725" i="2"/>
  <c r="DD725" i="2" s="1"/>
  <c r="DD724" i="2"/>
  <c r="DB724" i="2"/>
  <c r="DA724" i="2"/>
  <c r="CZ724" i="2"/>
  <c r="CY724" i="2"/>
  <c r="CX724" i="2"/>
  <c r="DC724" i="2" s="1"/>
  <c r="DE724" i="2" s="1"/>
  <c r="CN724" i="2"/>
  <c r="CM724" i="2"/>
  <c r="CL724" i="2"/>
  <c r="CK724" i="2"/>
  <c r="CR724" i="2" s="1"/>
  <c r="CI724" i="2"/>
  <c r="CH724" i="2"/>
  <c r="CG724" i="2"/>
  <c r="CJ724" i="2" s="1"/>
  <c r="CU724" i="2" s="1"/>
  <c r="CF724" i="2"/>
  <c r="CE724" i="2"/>
  <c r="CD724" i="2"/>
  <c r="CC724" i="2"/>
  <c r="DD723" i="2"/>
  <c r="DB723" i="2"/>
  <c r="DA723" i="2"/>
  <c r="CZ723" i="2"/>
  <c r="CY723" i="2"/>
  <c r="CX723" i="2"/>
  <c r="CN723" i="2"/>
  <c r="CM723" i="2"/>
  <c r="CL723" i="2"/>
  <c r="CK723" i="2"/>
  <c r="CR723" i="2" s="1"/>
  <c r="CI723" i="2"/>
  <c r="CH723" i="2"/>
  <c r="CG723" i="2"/>
  <c r="CJ723" i="2" s="1"/>
  <c r="CQ723" i="2" s="1"/>
  <c r="CF723" i="2"/>
  <c r="CE723" i="2"/>
  <c r="CD723" i="2"/>
  <c r="CC723" i="2"/>
  <c r="DD722" i="2"/>
  <c r="DB722" i="2"/>
  <c r="DA722" i="2"/>
  <c r="CZ722" i="2"/>
  <c r="CY722" i="2"/>
  <c r="CX722" i="2"/>
  <c r="CN722" i="2"/>
  <c r="CM722" i="2"/>
  <c r="CL722" i="2"/>
  <c r="CI722" i="2"/>
  <c r="CH722" i="2"/>
  <c r="CF722" i="2"/>
  <c r="CE722" i="2"/>
  <c r="CK722" i="2" s="1"/>
  <c r="CD722" i="2"/>
  <c r="CC722" i="2"/>
  <c r="DB721" i="2"/>
  <c r="DA721" i="2"/>
  <c r="CZ721" i="2"/>
  <c r="CY721" i="2"/>
  <c r="CX721" i="2"/>
  <c r="DC721" i="2" s="1"/>
  <c r="DE721" i="2" s="1"/>
  <c r="CU721" i="2"/>
  <c r="CN721" i="2"/>
  <c r="CM721" i="2"/>
  <c r="CT721" i="2" s="1"/>
  <c r="CL721" i="2"/>
  <c r="CI721" i="2"/>
  <c r="CP721" i="2" s="1"/>
  <c r="CH721" i="2"/>
  <c r="CF721" i="2"/>
  <c r="CE721" i="2"/>
  <c r="CG721" i="2" s="1"/>
  <c r="CJ721" i="2" s="1"/>
  <c r="CD721" i="2"/>
  <c r="CC721" i="2"/>
  <c r="DD721" i="2" s="1"/>
  <c r="DB720" i="2"/>
  <c r="DA720" i="2"/>
  <c r="CZ720" i="2"/>
  <c r="CY720" i="2"/>
  <c r="CX720" i="2"/>
  <c r="DC720" i="2" s="1"/>
  <c r="DE720" i="2" s="1"/>
  <c r="CN720" i="2"/>
  <c r="CM720" i="2"/>
  <c r="CL720" i="2"/>
  <c r="CI720" i="2"/>
  <c r="CH720" i="2"/>
  <c r="CG720" i="2"/>
  <c r="CJ720" i="2" s="1"/>
  <c r="CU720" i="2" s="1"/>
  <c r="CF720" i="2"/>
  <c r="CE720" i="2"/>
  <c r="CK720" i="2" s="1"/>
  <c r="CR720" i="2" s="1"/>
  <c r="CD720" i="2"/>
  <c r="CC720" i="2"/>
  <c r="DD720" i="2" s="1"/>
  <c r="DB719" i="2"/>
  <c r="DA719" i="2"/>
  <c r="CZ719" i="2"/>
  <c r="CY719" i="2"/>
  <c r="CX719" i="2"/>
  <c r="CN719" i="2"/>
  <c r="CM719" i="2"/>
  <c r="CL719" i="2"/>
  <c r="CK719" i="2"/>
  <c r="CI719" i="2"/>
  <c r="CH719" i="2"/>
  <c r="CG719" i="2"/>
  <c r="CJ719" i="2" s="1"/>
  <c r="CO719" i="2" s="1"/>
  <c r="CV719" i="2" s="1"/>
  <c r="CF719" i="2"/>
  <c r="CE719" i="2"/>
  <c r="CD719" i="2"/>
  <c r="CC719" i="2"/>
  <c r="DD719" i="2" s="1"/>
  <c r="DB718" i="2"/>
  <c r="DA718" i="2"/>
  <c r="CZ718" i="2"/>
  <c r="CY718" i="2"/>
  <c r="CX718" i="2"/>
  <c r="CS718" i="2"/>
  <c r="CN718" i="2"/>
  <c r="CM718" i="2"/>
  <c r="CL718" i="2"/>
  <c r="CI718" i="2"/>
  <c r="CH718" i="2"/>
  <c r="CG718" i="2"/>
  <c r="CJ718" i="2" s="1"/>
  <c r="CQ718" i="2" s="1"/>
  <c r="CF718" i="2"/>
  <c r="CE718" i="2"/>
  <c r="CK718" i="2" s="1"/>
  <c r="CD718" i="2"/>
  <c r="CC718" i="2"/>
  <c r="DD718" i="2" s="1"/>
  <c r="DB717" i="2"/>
  <c r="DA717" i="2"/>
  <c r="CZ717" i="2"/>
  <c r="CY717" i="2"/>
  <c r="CX717" i="2"/>
  <c r="DC717" i="2" s="1"/>
  <c r="DE717" i="2" s="1"/>
  <c r="CN717" i="2"/>
  <c r="CM717" i="2"/>
  <c r="CL717" i="2"/>
  <c r="CI717" i="2"/>
  <c r="CP717" i="2" s="1"/>
  <c r="CH717" i="2"/>
  <c r="CF717" i="2"/>
  <c r="CE717" i="2"/>
  <c r="CG717" i="2" s="1"/>
  <c r="CJ717" i="2" s="1"/>
  <c r="CD717" i="2"/>
  <c r="CC717" i="2"/>
  <c r="DD717" i="2" s="1"/>
  <c r="DD716" i="2"/>
  <c r="DB716" i="2"/>
  <c r="DA716" i="2"/>
  <c r="CZ716" i="2"/>
  <c r="CY716" i="2"/>
  <c r="CX716" i="2"/>
  <c r="DC716" i="2" s="1"/>
  <c r="DE716" i="2" s="1"/>
  <c r="CN716" i="2"/>
  <c r="CM716" i="2"/>
  <c r="CL716" i="2"/>
  <c r="CI716" i="2"/>
  <c r="CH716" i="2"/>
  <c r="CF716" i="2"/>
  <c r="CE716" i="2"/>
  <c r="CG716" i="2" s="1"/>
  <c r="CJ716" i="2" s="1"/>
  <c r="CD716" i="2"/>
  <c r="CC716" i="2"/>
  <c r="DD715" i="2"/>
  <c r="DB715" i="2"/>
  <c r="DA715" i="2"/>
  <c r="CZ715" i="2"/>
  <c r="CY715" i="2"/>
  <c r="CX715" i="2"/>
  <c r="DC715" i="2" s="1"/>
  <c r="DE715" i="2" s="1"/>
  <c r="CS715" i="2"/>
  <c r="CN715" i="2"/>
  <c r="CM715" i="2"/>
  <c r="CT715" i="2" s="1"/>
  <c r="CL715" i="2"/>
  <c r="CK715" i="2"/>
  <c r="CR715" i="2" s="1"/>
  <c r="CI715" i="2"/>
  <c r="CH715" i="2"/>
  <c r="CG715" i="2"/>
  <c r="CJ715" i="2" s="1"/>
  <c r="CQ715" i="2" s="1"/>
  <c r="CF715" i="2"/>
  <c r="CE715" i="2"/>
  <c r="CD715" i="2"/>
  <c r="CC715" i="2"/>
  <c r="DB714" i="2"/>
  <c r="DA714" i="2"/>
  <c r="CZ714" i="2"/>
  <c r="CY714" i="2"/>
  <c r="CX714" i="2"/>
  <c r="CN714" i="2"/>
  <c r="CM714" i="2"/>
  <c r="CL714" i="2"/>
  <c r="CI714" i="2"/>
  <c r="CH714" i="2"/>
  <c r="CG714" i="2"/>
  <c r="CJ714" i="2" s="1"/>
  <c r="CU714" i="2" s="1"/>
  <c r="CF714" i="2"/>
  <c r="CE714" i="2"/>
  <c r="CK714" i="2" s="1"/>
  <c r="CD714" i="2"/>
  <c r="CC714" i="2"/>
  <c r="DD714" i="2" s="1"/>
  <c r="DB713" i="2"/>
  <c r="DA713" i="2"/>
  <c r="CZ713" i="2"/>
  <c r="CY713" i="2"/>
  <c r="CX713" i="2"/>
  <c r="CN713" i="2"/>
  <c r="CM713" i="2"/>
  <c r="CL713" i="2"/>
  <c r="CI713" i="2"/>
  <c r="CH713" i="2"/>
  <c r="CF713" i="2"/>
  <c r="CE713" i="2"/>
  <c r="CG713" i="2" s="1"/>
  <c r="CJ713" i="2" s="1"/>
  <c r="CQ713" i="2" s="1"/>
  <c r="CD713" i="2"/>
  <c r="CC713" i="2"/>
  <c r="DD713" i="2" s="1"/>
  <c r="DD712" i="2"/>
  <c r="DB712" i="2"/>
  <c r="DA712" i="2"/>
  <c r="CZ712" i="2"/>
  <c r="CY712" i="2"/>
  <c r="CX712" i="2"/>
  <c r="DC712" i="2" s="1"/>
  <c r="DE712" i="2" s="1"/>
  <c r="CN712" i="2"/>
  <c r="CM712" i="2"/>
  <c r="CL712" i="2"/>
  <c r="CI712" i="2"/>
  <c r="CH712" i="2"/>
  <c r="CF712" i="2"/>
  <c r="CE712" i="2"/>
  <c r="CK712" i="2" s="1"/>
  <c r="CD712" i="2"/>
  <c r="CC712" i="2"/>
  <c r="DD711" i="2"/>
  <c r="DB711" i="2"/>
  <c r="DA711" i="2"/>
  <c r="CZ711" i="2"/>
  <c r="CY711" i="2"/>
  <c r="CX711" i="2"/>
  <c r="DC711" i="2" s="1"/>
  <c r="DE711" i="2" s="1"/>
  <c r="CN711" i="2"/>
  <c r="CM711" i="2"/>
  <c r="CL711" i="2"/>
  <c r="CK711" i="2"/>
  <c r="CR711" i="2" s="1"/>
  <c r="CI711" i="2"/>
  <c r="CH711" i="2"/>
  <c r="CG711" i="2"/>
  <c r="CJ711" i="2" s="1"/>
  <c r="CS711" i="2" s="1"/>
  <c r="CF711" i="2"/>
  <c r="CE711" i="2"/>
  <c r="CD711" i="2"/>
  <c r="CC711" i="2"/>
  <c r="DD710" i="2"/>
  <c r="DB710" i="2"/>
  <c r="DA710" i="2"/>
  <c r="CZ710" i="2"/>
  <c r="CY710" i="2"/>
  <c r="CX710" i="2"/>
  <c r="CN710" i="2"/>
  <c r="CM710" i="2"/>
  <c r="CL710" i="2"/>
  <c r="CI710" i="2"/>
  <c r="CH710" i="2"/>
  <c r="CF710" i="2"/>
  <c r="CE710" i="2"/>
  <c r="CK710" i="2" s="1"/>
  <c r="CD710" i="2"/>
  <c r="CC710" i="2"/>
  <c r="DB709" i="2"/>
  <c r="DA709" i="2"/>
  <c r="CZ709" i="2"/>
  <c r="CY709" i="2"/>
  <c r="CX709" i="2"/>
  <c r="CU709" i="2"/>
  <c r="CS709" i="2"/>
  <c r="CN709" i="2"/>
  <c r="CM709" i="2"/>
  <c r="CT709" i="2" s="1"/>
  <c r="CL709" i="2"/>
  <c r="CI709" i="2"/>
  <c r="CP709" i="2" s="1"/>
  <c r="CH709" i="2"/>
  <c r="CF709" i="2"/>
  <c r="CE709" i="2"/>
  <c r="CG709" i="2" s="1"/>
  <c r="CJ709" i="2" s="1"/>
  <c r="CD709" i="2"/>
  <c r="CC709" i="2"/>
  <c r="DD709" i="2" s="1"/>
  <c r="DD708" i="2"/>
  <c r="DB708" i="2"/>
  <c r="DA708" i="2"/>
  <c r="CZ708" i="2"/>
  <c r="CY708" i="2"/>
  <c r="CX708" i="2"/>
  <c r="DC708" i="2" s="1"/>
  <c r="DE708" i="2" s="1"/>
  <c r="CN708" i="2"/>
  <c r="CM708" i="2"/>
  <c r="CL708" i="2"/>
  <c r="CK708" i="2"/>
  <c r="CR708" i="2" s="1"/>
  <c r="CI708" i="2"/>
  <c r="CH708" i="2"/>
  <c r="CG708" i="2"/>
  <c r="CJ708" i="2" s="1"/>
  <c r="CQ708" i="2" s="1"/>
  <c r="CF708" i="2"/>
  <c r="CE708" i="2"/>
  <c r="CD708" i="2"/>
  <c r="CC708" i="2"/>
  <c r="DD707" i="2"/>
  <c r="DB707" i="2"/>
  <c r="DA707" i="2"/>
  <c r="CZ707" i="2"/>
  <c r="CY707" i="2"/>
  <c r="CX707" i="2"/>
  <c r="CN707" i="2"/>
  <c r="CM707" i="2"/>
  <c r="CL707" i="2"/>
  <c r="CK707" i="2"/>
  <c r="CR707" i="2" s="1"/>
  <c r="CI707" i="2"/>
  <c r="CH707" i="2"/>
  <c r="CG707" i="2"/>
  <c r="CJ707" i="2" s="1"/>
  <c r="CS707" i="2" s="1"/>
  <c r="CF707" i="2"/>
  <c r="CE707" i="2"/>
  <c r="CD707" i="2"/>
  <c r="CC707" i="2"/>
  <c r="DD706" i="2"/>
  <c r="DB706" i="2"/>
  <c r="DA706" i="2"/>
  <c r="CZ706" i="2"/>
  <c r="CY706" i="2"/>
  <c r="CX706" i="2"/>
  <c r="CN706" i="2"/>
  <c r="CM706" i="2"/>
  <c r="CL706" i="2"/>
  <c r="CI706" i="2"/>
  <c r="CH706" i="2"/>
  <c r="CF706" i="2"/>
  <c r="CE706" i="2"/>
  <c r="CK706" i="2" s="1"/>
  <c r="CD706" i="2"/>
  <c r="CC706" i="2"/>
  <c r="DB705" i="2"/>
  <c r="DA705" i="2"/>
  <c r="CZ705" i="2"/>
  <c r="CY705" i="2"/>
  <c r="CX705" i="2"/>
  <c r="DC705" i="2" s="1"/>
  <c r="DE705" i="2" s="1"/>
  <c r="CU705" i="2"/>
  <c r="CN705" i="2"/>
  <c r="CM705" i="2"/>
  <c r="CT705" i="2" s="1"/>
  <c r="CL705" i="2"/>
  <c r="CI705" i="2"/>
  <c r="CP705" i="2" s="1"/>
  <c r="CH705" i="2"/>
  <c r="CF705" i="2"/>
  <c r="CE705" i="2"/>
  <c r="CG705" i="2" s="1"/>
  <c r="CJ705" i="2" s="1"/>
  <c r="CD705" i="2"/>
  <c r="CC705" i="2"/>
  <c r="DD705" i="2" s="1"/>
  <c r="DB704" i="2"/>
  <c r="DA704" i="2"/>
  <c r="CZ704" i="2"/>
  <c r="CY704" i="2"/>
  <c r="CX704" i="2"/>
  <c r="DC704" i="2" s="1"/>
  <c r="DE704" i="2" s="1"/>
  <c r="CN704" i="2"/>
  <c r="CM704" i="2"/>
  <c r="CL704" i="2"/>
  <c r="CI704" i="2"/>
  <c r="CH704" i="2"/>
  <c r="CG704" i="2"/>
  <c r="CJ704" i="2" s="1"/>
  <c r="CU704" i="2" s="1"/>
  <c r="CF704" i="2"/>
  <c r="CE704" i="2"/>
  <c r="CK704" i="2" s="1"/>
  <c r="CR704" i="2" s="1"/>
  <c r="CD704" i="2"/>
  <c r="CC704" i="2"/>
  <c r="DD704" i="2" s="1"/>
  <c r="DB703" i="2"/>
  <c r="DA703" i="2"/>
  <c r="CZ703" i="2"/>
  <c r="CY703" i="2"/>
  <c r="CX703" i="2"/>
  <c r="CN703" i="2"/>
  <c r="CM703" i="2"/>
  <c r="CL703" i="2"/>
  <c r="CK703" i="2"/>
  <c r="CI703" i="2"/>
  <c r="CH703" i="2"/>
  <c r="CG703" i="2"/>
  <c r="CJ703" i="2" s="1"/>
  <c r="CO703" i="2" s="1"/>
  <c r="CV703" i="2" s="1"/>
  <c r="CF703" i="2"/>
  <c r="CE703" i="2"/>
  <c r="CD703" i="2"/>
  <c r="CC703" i="2"/>
  <c r="DD703" i="2" s="1"/>
  <c r="DB702" i="2"/>
  <c r="DA702" i="2"/>
  <c r="CZ702" i="2"/>
  <c r="CY702" i="2"/>
  <c r="CX702" i="2"/>
  <c r="CS702" i="2"/>
  <c r="CN702" i="2"/>
  <c r="CM702" i="2"/>
  <c r="CT702" i="2" s="1"/>
  <c r="CL702" i="2"/>
  <c r="CI702" i="2"/>
  <c r="CH702" i="2"/>
  <c r="CG702" i="2"/>
  <c r="CJ702" i="2" s="1"/>
  <c r="CQ702" i="2" s="1"/>
  <c r="CF702" i="2"/>
  <c r="CE702" i="2"/>
  <c r="CK702" i="2" s="1"/>
  <c r="CD702" i="2"/>
  <c r="CC702" i="2"/>
  <c r="DD702" i="2" s="1"/>
  <c r="DB701" i="2"/>
  <c r="DA701" i="2"/>
  <c r="CZ701" i="2"/>
  <c r="CY701" i="2"/>
  <c r="CX701" i="2"/>
  <c r="DC701" i="2" s="1"/>
  <c r="DE701" i="2" s="1"/>
  <c r="CN701" i="2"/>
  <c r="CM701" i="2"/>
  <c r="CL701" i="2"/>
  <c r="CI701" i="2"/>
  <c r="CP701" i="2" s="1"/>
  <c r="CH701" i="2"/>
  <c r="CF701" i="2"/>
  <c r="CE701" i="2"/>
  <c r="CG701" i="2" s="1"/>
  <c r="CJ701" i="2" s="1"/>
  <c r="CD701" i="2"/>
  <c r="CC701" i="2"/>
  <c r="DD701" i="2" s="1"/>
  <c r="DD700" i="2"/>
  <c r="DB700" i="2"/>
  <c r="DA700" i="2"/>
  <c r="CZ700" i="2"/>
  <c r="CY700" i="2"/>
  <c r="CX700" i="2"/>
  <c r="DC700" i="2" s="1"/>
  <c r="DE700" i="2" s="1"/>
  <c r="CN700" i="2"/>
  <c r="CM700" i="2"/>
  <c r="CL700" i="2"/>
  <c r="CI700" i="2"/>
  <c r="CH700" i="2"/>
  <c r="CF700" i="2"/>
  <c r="CE700" i="2"/>
  <c r="CG700" i="2" s="1"/>
  <c r="CJ700" i="2" s="1"/>
  <c r="CD700" i="2"/>
  <c r="CC700" i="2"/>
  <c r="DD699" i="2"/>
  <c r="DB699" i="2"/>
  <c r="DA699" i="2"/>
  <c r="CZ699" i="2"/>
  <c r="CY699" i="2"/>
  <c r="CX699" i="2"/>
  <c r="DC699" i="2" s="1"/>
  <c r="DE699" i="2" s="1"/>
  <c r="CS699" i="2"/>
  <c r="CN699" i="2"/>
  <c r="CM699" i="2"/>
  <c r="CT699" i="2" s="1"/>
  <c r="CL699" i="2"/>
  <c r="CK699" i="2"/>
  <c r="CR699" i="2" s="1"/>
  <c r="CI699" i="2"/>
  <c r="CH699" i="2"/>
  <c r="CG699" i="2"/>
  <c r="CJ699" i="2" s="1"/>
  <c r="CQ699" i="2" s="1"/>
  <c r="CF699" i="2"/>
  <c r="CE699" i="2"/>
  <c r="CD699" i="2"/>
  <c r="CC699" i="2"/>
  <c r="DB698" i="2"/>
  <c r="DA698" i="2"/>
  <c r="CZ698" i="2"/>
  <c r="CY698" i="2"/>
  <c r="CX698" i="2"/>
  <c r="CN698" i="2"/>
  <c r="CM698" i="2"/>
  <c r="CL698" i="2"/>
  <c r="CI698" i="2"/>
  <c r="CH698" i="2"/>
  <c r="CG698" i="2"/>
  <c r="CJ698" i="2" s="1"/>
  <c r="CQ698" i="2" s="1"/>
  <c r="CF698" i="2"/>
  <c r="CE698" i="2"/>
  <c r="CK698" i="2" s="1"/>
  <c r="CD698" i="2"/>
  <c r="CC698" i="2"/>
  <c r="DD698" i="2" s="1"/>
  <c r="DB697" i="2"/>
  <c r="DA697" i="2"/>
  <c r="CZ697" i="2"/>
  <c r="CY697" i="2"/>
  <c r="CX697" i="2"/>
  <c r="CN697" i="2"/>
  <c r="CM697" i="2"/>
  <c r="CL697" i="2"/>
  <c r="CI697" i="2"/>
  <c r="CH697" i="2"/>
  <c r="CF697" i="2"/>
  <c r="CE697" i="2"/>
  <c r="CG697" i="2" s="1"/>
  <c r="CJ697" i="2" s="1"/>
  <c r="CQ697" i="2" s="1"/>
  <c r="CD697" i="2"/>
  <c r="CC697" i="2"/>
  <c r="DD697" i="2" s="1"/>
  <c r="DD696" i="2"/>
  <c r="DB696" i="2"/>
  <c r="DA696" i="2"/>
  <c r="CZ696" i="2"/>
  <c r="CY696" i="2"/>
  <c r="CX696" i="2"/>
  <c r="DC696" i="2" s="1"/>
  <c r="DE696" i="2" s="1"/>
  <c r="CN696" i="2"/>
  <c r="CM696" i="2"/>
  <c r="CL696" i="2"/>
  <c r="CI696" i="2"/>
  <c r="CH696" i="2"/>
  <c r="CF696" i="2"/>
  <c r="CE696" i="2"/>
  <c r="CK696" i="2" s="1"/>
  <c r="CD696" i="2"/>
  <c r="CC696" i="2"/>
  <c r="DD695" i="2"/>
  <c r="DB695" i="2"/>
  <c r="DA695" i="2"/>
  <c r="CZ695" i="2"/>
  <c r="CY695" i="2"/>
  <c r="CX695" i="2"/>
  <c r="DC695" i="2" s="1"/>
  <c r="DE695" i="2" s="1"/>
  <c r="CN695" i="2"/>
  <c r="CM695" i="2"/>
  <c r="CL695" i="2"/>
  <c r="CK695" i="2"/>
  <c r="CR695" i="2" s="1"/>
  <c r="CI695" i="2"/>
  <c r="CH695" i="2"/>
  <c r="CG695" i="2"/>
  <c r="CJ695" i="2" s="1"/>
  <c r="CS695" i="2" s="1"/>
  <c r="CF695" i="2"/>
  <c r="CE695" i="2"/>
  <c r="CD695" i="2"/>
  <c r="CC695" i="2"/>
  <c r="DD694" i="2"/>
  <c r="DB694" i="2"/>
  <c r="DA694" i="2"/>
  <c r="CZ694" i="2"/>
  <c r="CY694" i="2"/>
  <c r="CX694" i="2"/>
  <c r="CN694" i="2"/>
  <c r="CM694" i="2"/>
  <c r="CL694" i="2"/>
  <c r="CI694" i="2"/>
  <c r="CH694" i="2"/>
  <c r="CF694" i="2"/>
  <c r="CE694" i="2"/>
  <c r="CK694" i="2" s="1"/>
  <c r="CD694" i="2"/>
  <c r="CC694" i="2"/>
  <c r="DB693" i="2"/>
  <c r="DA693" i="2"/>
  <c r="CZ693" i="2"/>
  <c r="CY693" i="2"/>
  <c r="CX693" i="2"/>
  <c r="CU693" i="2"/>
  <c r="CS693" i="2"/>
  <c r="CN693" i="2"/>
  <c r="CM693" i="2"/>
  <c r="CT693" i="2" s="1"/>
  <c r="CL693" i="2"/>
  <c r="CI693" i="2"/>
  <c r="CP693" i="2" s="1"/>
  <c r="CH693" i="2"/>
  <c r="CF693" i="2"/>
  <c r="CE693" i="2"/>
  <c r="CG693" i="2" s="1"/>
  <c r="CJ693" i="2" s="1"/>
  <c r="CD693" i="2"/>
  <c r="CC693" i="2"/>
  <c r="DD693" i="2" s="1"/>
  <c r="DD692" i="2"/>
  <c r="DB692" i="2"/>
  <c r="DA692" i="2"/>
  <c r="CZ692" i="2"/>
  <c r="CY692" i="2"/>
  <c r="CX692" i="2"/>
  <c r="DC692" i="2" s="1"/>
  <c r="DE692" i="2" s="1"/>
  <c r="CN692" i="2"/>
  <c r="CM692" i="2"/>
  <c r="CL692" i="2"/>
  <c r="CK692" i="2"/>
  <c r="CR692" i="2" s="1"/>
  <c r="CI692" i="2"/>
  <c r="CH692" i="2"/>
  <c r="CG692" i="2"/>
  <c r="CJ692" i="2" s="1"/>
  <c r="CU692" i="2" s="1"/>
  <c r="CF692" i="2"/>
  <c r="CE692" i="2"/>
  <c r="CD692" i="2"/>
  <c r="CC692" i="2"/>
  <c r="DD691" i="2"/>
  <c r="DB691" i="2"/>
  <c r="DA691" i="2"/>
  <c r="CZ691" i="2"/>
  <c r="CY691" i="2"/>
  <c r="CX691" i="2"/>
  <c r="CN691" i="2"/>
  <c r="CM691" i="2"/>
  <c r="CL691" i="2"/>
  <c r="CK691" i="2"/>
  <c r="CR691" i="2" s="1"/>
  <c r="CI691" i="2"/>
  <c r="CH691" i="2"/>
  <c r="CG691" i="2"/>
  <c r="CJ691" i="2" s="1"/>
  <c r="CS691" i="2" s="1"/>
  <c r="CF691" i="2"/>
  <c r="CE691" i="2"/>
  <c r="CD691" i="2"/>
  <c r="CC691" i="2"/>
  <c r="DD690" i="2"/>
  <c r="DB690" i="2"/>
  <c r="DA690" i="2"/>
  <c r="CZ690" i="2"/>
  <c r="CY690" i="2"/>
  <c r="CX690" i="2"/>
  <c r="CN690" i="2"/>
  <c r="CM690" i="2"/>
  <c r="CL690" i="2"/>
  <c r="CI690" i="2"/>
  <c r="CH690" i="2"/>
  <c r="CF690" i="2"/>
  <c r="CE690" i="2"/>
  <c r="CK690" i="2" s="1"/>
  <c r="CD690" i="2"/>
  <c r="CC690" i="2"/>
  <c r="DB689" i="2"/>
  <c r="DA689" i="2"/>
  <c r="CZ689" i="2"/>
  <c r="CY689" i="2"/>
  <c r="CX689" i="2"/>
  <c r="DC689" i="2" s="1"/>
  <c r="DE689" i="2" s="1"/>
  <c r="CU689" i="2"/>
  <c r="CN689" i="2"/>
  <c r="CM689" i="2"/>
  <c r="CT689" i="2" s="1"/>
  <c r="CL689" i="2"/>
  <c r="CI689" i="2"/>
  <c r="CP689" i="2" s="1"/>
  <c r="CH689" i="2"/>
  <c r="CF689" i="2"/>
  <c r="CE689" i="2"/>
  <c r="CG689" i="2" s="1"/>
  <c r="CJ689" i="2" s="1"/>
  <c r="CD689" i="2"/>
  <c r="CC689" i="2"/>
  <c r="DD689" i="2" s="1"/>
  <c r="DB688" i="2"/>
  <c r="DA688" i="2"/>
  <c r="CZ688" i="2"/>
  <c r="CY688" i="2"/>
  <c r="CX688" i="2"/>
  <c r="DC688" i="2" s="1"/>
  <c r="DE688" i="2" s="1"/>
  <c r="CN688" i="2"/>
  <c r="CM688" i="2"/>
  <c r="CL688" i="2"/>
  <c r="CI688" i="2"/>
  <c r="CH688" i="2"/>
  <c r="CG688" i="2"/>
  <c r="CJ688" i="2" s="1"/>
  <c r="CU688" i="2" s="1"/>
  <c r="CF688" i="2"/>
  <c r="CE688" i="2"/>
  <c r="CK688" i="2" s="1"/>
  <c r="CR688" i="2" s="1"/>
  <c r="CD688" i="2"/>
  <c r="CC688" i="2"/>
  <c r="DD688" i="2" s="1"/>
  <c r="DB687" i="2"/>
  <c r="DA687" i="2"/>
  <c r="CZ687" i="2"/>
  <c r="CY687" i="2"/>
  <c r="CX687" i="2"/>
  <c r="CN687" i="2"/>
  <c r="CM687" i="2"/>
  <c r="CL687" i="2"/>
  <c r="CK687" i="2"/>
  <c r="CI687" i="2"/>
  <c r="CH687" i="2"/>
  <c r="CG687" i="2"/>
  <c r="CJ687" i="2" s="1"/>
  <c r="CO687" i="2" s="1"/>
  <c r="CV687" i="2" s="1"/>
  <c r="CF687" i="2"/>
  <c r="CE687" i="2"/>
  <c r="CD687" i="2"/>
  <c r="CC687" i="2"/>
  <c r="DD687" i="2" s="1"/>
  <c r="DB686" i="2"/>
  <c r="DA686" i="2"/>
  <c r="CZ686" i="2"/>
  <c r="CY686" i="2"/>
  <c r="CX686" i="2"/>
  <c r="CS686" i="2"/>
  <c r="CN686" i="2"/>
  <c r="CM686" i="2"/>
  <c r="CL686" i="2"/>
  <c r="CI686" i="2"/>
  <c r="CH686" i="2"/>
  <c r="CG686" i="2"/>
  <c r="CJ686" i="2" s="1"/>
  <c r="CQ686" i="2" s="1"/>
  <c r="CF686" i="2"/>
  <c r="CE686" i="2"/>
  <c r="CK686" i="2" s="1"/>
  <c r="CD686" i="2"/>
  <c r="CC686" i="2"/>
  <c r="DD686" i="2" s="1"/>
  <c r="DB685" i="2"/>
  <c r="DA685" i="2"/>
  <c r="CZ685" i="2"/>
  <c r="CY685" i="2"/>
  <c r="CX685" i="2"/>
  <c r="DC685" i="2" s="1"/>
  <c r="DE685" i="2" s="1"/>
  <c r="CN685" i="2"/>
  <c r="CM685" i="2"/>
  <c r="CL685" i="2"/>
  <c r="CI685" i="2"/>
  <c r="CP685" i="2" s="1"/>
  <c r="CH685" i="2"/>
  <c r="CF685" i="2"/>
  <c r="CE685" i="2"/>
  <c r="CG685" i="2" s="1"/>
  <c r="CJ685" i="2" s="1"/>
  <c r="CD685" i="2"/>
  <c r="CC685" i="2"/>
  <c r="DD685" i="2" s="1"/>
  <c r="DD684" i="2"/>
  <c r="DB684" i="2"/>
  <c r="DA684" i="2"/>
  <c r="CZ684" i="2"/>
  <c r="CY684" i="2"/>
  <c r="CX684" i="2"/>
  <c r="DC684" i="2" s="1"/>
  <c r="DE684" i="2" s="1"/>
  <c r="CN684" i="2"/>
  <c r="CM684" i="2"/>
  <c r="CL684" i="2"/>
  <c r="CI684" i="2"/>
  <c r="CH684" i="2"/>
  <c r="CF684" i="2"/>
  <c r="CE684" i="2"/>
  <c r="CG684" i="2" s="1"/>
  <c r="CJ684" i="2" s="1"/>
  <c r="CD684" i="2"/>
  <c r="CC684" i="2"/>
  <c r="DD683" i="2"/>
  <c r="DB683" i="2"/>
  <c r="DA683" i="2"/>
  <c r="CZ683" i="2"/>
  <c r="CY683" i="2"/>
  <c r="CX683" i="2"/>
  <c r="DC683" i="2" s="1"/>
  <c r="DE683" i="2" s="1"/>
  <c r="CS683" i="2"/>
  <c r="CN683" i="2"/>
  <c r="CM683" i="2"/>
  <c r="CT683" i="2" s="1"/>
  <c r="CL683" i="2"/>
  <c r="CK683" i="2"/>
  <c r="CR683" i="2" s="1"/>
  <c r="CI683" i="2"/>
  <c r="CH683" i="2"/>
  <c r="CG683" i="2"/>
  <c r="CJ683" i="2" s="1"/>
  <c r="CQ683" i="2" s="1"/>
  <c r="CF683" i="2"/>
  <c r="CE683" i="2"/>
  <c r="CD683" i="2"/>
  <c r="CC683" i="2"/>
  <c r="DB682" i="2"/>
  <c r="DA682" i="2"/>
  <c r="CZ682" i="2"/>
  <c r="CY682" i="2"/>
  <c r="CX682" i="2"/>
  <c r="CN682" i="2"/>
  <c r="CM682" i="2"/>
  <c r="CT682" i="2" s="1"/>
  <c r="CL682" i="2"/>
  <c r="CI682" i="2"/>
  <c r="CH682" i="2"/>
  <c r="CG682" i="2"/>
  <c r="CJ682" i="2" s="1"/>
  <c r="CU682" i="2" s="1"/>
  <c r="CF682" i="2"/>
  <c r="CE682" i="2"/>
  <c r="CK682" i="2" s="1"/>
  <c r="CD682" i="2"/>
  <c r="CC682" i="2"/>
  <c r="DD682" i="2" s="1"/>
  <c r="DB681" i="2"/>
  <c r="DA681" i="2"/>
  <c r="CZ681" i="2"/>
  <c r="CY681" i="2"/>
  <c r="CX681" i="2"/>
  <c r="CN681" i="2"/>
  <c r="CM681" i="2"/>
  <c r="CL681" i="2"/>
  <c r="CI681" i="2"/>
  <c r="CH681" i="2"/>
  <c r="CF681" i="2"/>
  <c r="CE681" i="2"/>
  <c r="CG681" i="2" s="1"/>
  <c r="CJ681" i="2" s="1"/>
  <c r="CQ681" i="2" s="1"/>
  <c r="CD681" i="2"/>
  <c r="CC681" i="2"/>
  <c r="DD681" i="2" s="1"/>
  <c r="DD680" i="2"/>
  <c r="DB680" i="2"/>
  <c r="DA680" i="2"/>
  <c r="CZ680" i="2"/>
  <c r="CY680" i="2"/>
  <c r="CX680" i="2"/>
  <c r="DC680" i="2" s="1"/>
  <c r="DE680" i="2" s="1"/>
  <c r="CN680" i="2"/>
  <c r="CM680" i="2"/>
  <c r="CL680" i="2"/>
  <c r="CI680" i="2"/>
  <c r="CH680" i="2"/>
  <c r="CF680" i="2"/>
  <c r="CE680" i="2"/>
  <c r="CK680" i="2" s="1"/>
  <c r="CD680" i="2"/>
  <c r="CC680" i="2"/>
  <c r="DD679" i="2"/>
  <c r="DB679" i="2"/>
  <c r="DA679" i="2"/>
  <c r="CZ679" i="2"/>
  <c r="CY679" i="2"/>
  <c r="CX679" i="2"/>
  <c r="DC679" i="2" s="1"/>
  <c r="DE679" i="2" s="1"/>
  <c r="CN679" i="2"/>
  <c r="CM679" i="2"/>
  <c r="CL679" i="2"/>
  <c r="CK679" i="2"/>
  <c r="CR679" i="2" s="1"/>
  <c r="CI679" i="2"/>
  <c r="CH679" i="2"/>
  <c r="CG679" i="2"/>
  <c r="CJ679" i="2" s="1"/>
  <c r="CS679" i="2" s="1"/>
  <c r="CF679" i="2"/>
  <c r="CE679" i="2"/>
  <c r="CD679" i="2"/>
  <c r="CC679" i="2"/>
  <c r="DD678" i="2"/>
  <c r="DB678" i="2"/>
  <c r="DA678" i="2"/>
  <c r="CZ678" i="2"/>
  <c r="CY678" i="2"/>
  <c r="CX678" i="2"/>
  <c r="CN678" i="2"/>
  <c r="CM678" i="2"/>
  <c r="CL678" i="2"/>
  <c r="CI678" i="2"/>
  <c r="CH678" i="2"/>
  <c r="CF678" i="2"/>
  <c r="CE678" i="2"/>
  <c r="CK678" i="2" s="1"/>
  <c r="CD678" i="2"/>
  <c r="CC678" i="2"/>
  <c r="DB677" i="2"/>
  <c r="DA677" i="2"/>
  <c r="CZ677" i="2"/>
  <c r="CY677" i="2"/>
  <c r="CX677" i="2"/>
  <c r="CU677" i="2"/>
  <c r="CS677" i="2"/>
  <c r="CN677" i="2"/>
  <c r="CM677" i="2"/>
  <c r="CT677" i="2" s="1"/>
  <c r="CL677" i="2"/>
  <c r="CI677" i="2"/>
  <c r="CP677" i="2" s="1"/>
  <c r="CH677" i="2"/>
  <c r="CF677" i="2"/>
  <c r="CE677" i="2"/>
  <c r="CG677" i="2" s="1"/>
  <c r="CJ677" i="2" s="1"/>
  <c r="CD677" i="2"/>
  <c r="CC677" i="2"/>
  <c r="DD677" i="2" s="1"/>
  <c r="DD676" i="2"/>
  <c r="DB676" i="2"/>
  <c r="DA676" i="2"/>
  <c r="CZ676" i="2"/>
  <c r="CY676" i="2"/>
  <c r="CX676" i="2"/>
  <c r="DC676" i="2" s="1"/>
  <c r="DE676" i="2" s="1"/>
  <c r="CN676" i="2"/>
  <c r="CM676" i="2"/>
  <c r="CL676" i="2"/>
  <c r="CK676" i="2"/>
  <c r="CR676" i="2" s="1"/>
  <c r="CI676" i="2"/>
  <c r="CH676" i="2"/>
  <c r="CG676" i="2"/>
  <c r="CJ676" i="2" s="1"/>
  <c r="CQ676" i="2" s="1"/>
  <c r="CF676" i="2"/>
  <c r="CE676" i="2"/>
  <c r="CD676" i="2"/>
  <c r="CC676" i="2"/>
  <c r="DD675" i="2"/>
  <c r="DB675" i="2"/>
  <c r="DA675" i="2"/>
  <c r="CZ675" i="2"/>
  <c r="CY675" i="2"/>
  <c r="CX675" i="2"/>
  <c r="CN675" i="2"/>
  <c r="CM675" i="2"/>
  <c r="CL675" i="2"/>
  <c r="CK675" i="2"/>
  <c r="CR675" i="2" s="1"/>
  <c r="CI675" i="2"/>
  <c r="CH675" i="2"/>
  <c r="CG675" i="2"/>
  <c r="CJ675" i="2" s="1"/>
  <c r="CS675" i="2" s="1"/>
  <c r="CF675" i="2"/>
  <c r="CE675" i="2"/>
  <c r="CD675" i="2"/>
  <c r="CC675" i="2"/>
  <c r="DD674" i="2"/>
  <c r="DB674" i="2"/>
  <c r="DA674" i="2"/>
  <c r="CZ674" i="2"/>
  <c r="CY674" i="2"/>
  <c r="CX674" i="2"/>
  <c r="CN674" i="2"/>
  <c r="CM674" i="2"/>
  <c r="CL674" i="2"/>
  <c r="CI674" i="2"/>
  <c r="CH674" i="2"/>
  <c r="CF674" i="2"/>
  <c r="CE674" i="2"/>
  <c r="CK674" i="2" s="1"/>
  <c r="CD674" i="2"/>
  <c r="CC674" i="2"/>
  <c r="DB673" i="2"/>
  <c r="DA673" i="2"/>
  <c r="CZ673" i="2"/>
  <c r="CY673" i="2"/>
  <c r="CX673" i="2"/>
  <c r="DC673" i="2" s="1"/>
  <c r="DE673" i="2" s="1"/>
  <c r="CU673" i="2"/>
  <c r="CN673" i="2"/>
  <c r="CM673" i="2"/>
  <c r="CT673" i="2" s="1"/>
  <c r="CL673" i="2"/>
  <c r="CI673" i="2"/>
  <c r="CP673" i="2" s="1"/>
  <c r="CH673" i="2"/>
  <c r="CF673" i="2"/>
  <c r="CE673" i="2"/>
  <c r="CG673" i="2" s="1"/>
  <c r="CJ673" i="2" s="1"/>
  <c r="CD673" i="2"/>
  <c r="CC673" i="2"/>
  <c r="DD673" i="2" s="1"/>
  <c r="DB672" i="2"/>
  <c r="DA672" i="2"/>
  <c r="CZ672" i="2"/>
  <c r="CY672" i="2"/>
  <c r="CX672" i="2"/>
  <c r="DC672" i="2" s="1"/>
  <c r="DE672" i="2" s="1"/>
  <c r="CN672" i="2"/>
  <c r="CM672" i="2"/>
  <c r="CL672" i="2"/>
  <c r="CI672" i="2"/>
  <c r="CH672" i="2"/>
  <c r="CG672" i="2"/>
  <c r="CJ672" i="2" s="1"/>
  <c r="CQ672" i="2" s="1"/>
  <c r="CF672" i="2"/>
  <c r="CE672" i="2"/>
  <c r="CK672" i="2" s="1"/>
  <c r="CR672" i="2" s="1"/>
  <c r="CD672" i="2"/>
  <c r="CC672" i="2"/>
  <c r="DD672" i="2" s="1"/>
  <c r="DB671" i="2"/>
  <c r="DA671" i="2"/>
  <c r="CZ671" i="2"/>
  <c r="CY671" i="2"/>
  <c r="CX671" i="2"/>
  <c r="CN671" i="2"/>
  <c r="CM671" i="2"/>
  <c r="CL671" i="2"/>
  <c r="CK671" i="2"/>
  <c r="CI671" i="2"/>
  <c r="CH671" i="2"/>
  <c r="CG671" i="2"/>
  <c r="CJ671" i="2" s="1"/>
  <c r="CO671" i="2" s="1"/>
  <c r="CV671" i="2" s="1"/>
  <c r="CF671" i="2"/>
  <c r="CE671" i="2"/>
  <c r="CD671" i="2"/>
  <c r="CC671" i="2"/>
  <c r="DD671" i="2" s="1"/>
  <c r="DB670" i="2"/>
  <c r="DA670" i="2"/>
  <c r="CZ670" i="2"/>
  <c r="CY670" i="2"/>
  <c r="CX670" i="2"/>
  <c r="CS670" i="2"/>
  <c r="CN670" i="2"/>
  <c r="CM670" i="2"/>
  <c r="CL670" i="2"/>
  <c r="CI670" i="2"/>
  <c r="CH670" i="2"/>
  <c r="CG670" i="2"/>
  <c r="CJ670" i="2" s="1"/>
  <c r="CQ670" i="2" s="1"/>
  <c r="CF670" i="2"/>
  <c r="CE670" i="2"/>
  <c r="CK670" i="2" s="1"/>
  <c r="CD670" i="2"/>
  <c r="CC670" i="2"/>
  <c r="DD670" i="2" s="1"/>
  <c r="DB669" i="2"/>
  <c r="DA669" i="2"/>
  <c r="CZ669" i="2"/>
  <c r="CY669" i="2"/>
  <c r="CX669" i="2"/>
  <c r="DC669" i="2" s="1"/>
  <c r="DE669" i="2" s="1"/>
  <c r="CN669" i="2"/>
  <c r="CM669" i="2"/>
  <c r="CL669" i="2"/>
  <c r="CI669" i="2"/>
  <c r="CP669" i="2" s="1"/>
  <c r="CH669" i="2"/>
  <c r="CF669" i="2"/>
  <c r="CE669" i="2"/>
  <c r="CG669" i="2" s="1"/>
  <c r="CJ669" i="2" s="1"/>
  <c r="CD669" i="2"/>
  <c r="CC669" i="2"/>
  <c r="DD669" i="2" s="1"/>
  <c r="DD668" i="2"/>
  <c r="DB668" i="2"/>
  <c r="DA668" i="2"/>
  <c r="CZ668" i="2"/>
  <c r="CY668" i="2"/>
  <c r="CX668" i="2"/>
  <c r="DC668" i="2" s="1"/>
  <c r="DE668" i="2" s="1"/>
  <c r="CN668" i="2"/>
  <c r="CM668" i="2"/>
  <c r="CL668" i="2"/>
  <c r="CI668" i="2"/>
  <c r="CH668" i="2"/>
  <c r="CF668" i="2"/>
  <c r="CE668" i="2"/>
  <c r="CG668" i="2" s="1"/>
  <c r="CJ668" i="2" s="1"/>
  <c r="CD668" i="2"/>
  <c r="CC668" i="2"/>
  <c r="DD667" i="2"/>
  <c r="DB667" i="2"/>
  <c r="DA667" i="2"/>
  <c r="CZ667" i="2"/>
  <c r="CY667" i="2"/>
  <c r="CX667" i="2"/>
  <c r="DC667" i="2" s="1"/>
  <c r="DE667" i="2" s="1"/>
  <c r="CS667" i="2"/>
  <c r="CN667" i="2"/>
  <c r="CM667" i="2"/>
  <c r="CT667" i="2" s="1"/>
  <c r="CL667" i="2"/>
  <c r="CK667" i="2"/>
  <c r="CR667" i="2" s="1"/>
  <c r="CI667" i="2"/>
  <c r="CH667" i="2"/>
  <c r="CG667" i="2"/>
  <c r="CJ667" i="2" s="1"/>
  <c r="CQ667" i="2" s="1"/>
  <c r="CF667" i="2"/>
  <c r="CE667" i="2"/>
  <c r="CD667" i="2"/>
  <c r="CC667" i="2"/>
  <c r="DB666" i="2"/>
  <c r="DA666" i="2"/>
  <c r="CZ666" i="2"/>
  <c r="CY666" i="2"/>
  <c r="CX666" i="2"/>
  <c r="CN666" i="2"/>
  <c r="CM666" i="2"/>
  <c r="CL666" i="2"/>
  <c r="CI666" i="2"/>
  <c r="CH666" i="2"/>
  <c r="CG666" i="2"/>
  <c r="CJ666" i="2" s="1"/>
  <c r="CU666" i="2" s="1"/>
  <c r="CF666" i="2"/>
  <c r="CE666" i="2"/>
  <c r="CK666" i="2" s="1"/>
  <c r="CD666" i="2"/>
  <c r="CC666" i="2"/>
  <c r="DD666" i="2" s="1"/>
  <c r="DB665" i="2"/>
  <c r="DA665" i="2"/>
  <c r="CZ665" i="2"/>
  <c r="CY665" i="2"/>
  <c r="CX665" i="2"/>
  <c r="CN665" i="2"/>
  <c r="CM665" i="2"/>
  <c r="CL665" i="2"/>
  <c r="CI665" i="2"/>
  <c r="CH665" i="2"/>
  <c r="CF665" i="2"/>
  <c r="CE665" i="2"/>
  <c r="CG665" i="2" s="1"/>
  <c r="CJ665" i="2" s="1"/>
  <c r="CQ665" i="2" s="1"/>
  <c r="CD665" i="2"/>
  <c r="CC665" i="2"/>
  <c r="DD665" i="2" s="1"/>
  <c r="DD664" i="2"/>
  <c r="DB664" i="2"/>
  <c r="DA664" i="2"/>
  <c r="CZ664" i="2"/>
  <c r="CY664" i="2"/>
  <c r="CX664" i="2"/>
  <c r="DC664" i="2" s="1"/>
  <c r="DE664" i="2" s="1"/>
  <c r="CN664" i="2"/>
  <c r="CM664" i="2"/>
  <c r="CL664" i="2"/>
  <c r="CI664" i="2"/>
  <c r="CH664" i="2"/>
  <c r="CF664" i="2"/>
  <c r="CE664" i="2"/>
  <c r="CK664" i="2" s="1"/>
  <c r="CD664" i="2"/>
  <c r="CC664" i="2"/>
  <c r="DD663" i="2"/>
  <c r="DB663" i="2"/>
  <c r="DA663" i="2"/>
  <c r="CZ663" i="2"/>
  <c r="CY663" i="2"/>
  <c r="CX663" i="2"/>
  <c r="DC663" i="2" s="1"/>
  <c r="DE663" i="2" s="1"/>
  <c r="CN663" i="2"/>
  <c r="CM663" i="2"/>
  <c r="CL663" i="2"/>
  <c r="CK663" i="2"/>
  <c r="CR663" i="2" s="1"/>
  <c r="CI663" i="2"/>
  <c r="CH663" i="2"/>
  <c r="CG663" i="2"/>
  <c r="CJ663" i="2" s="1"/>
  <c r="CS663" i="2" s="1"/>
  <c r="CF663" i="2"/>
  <c r="CE663" i="2"/>
  <c r="CD663" i="2"/>
  <c r="CC663" i="2"/>
  <c r="DD662" i="2"/>
  <c r="DB662" i="2"/>
  <c r="DA662" i="2"/>
  <c r="CZ662" i="2"/>
  <c r="CY662" i="2"/>
  <c r="CX662" i="2"/>
  <c r="CN662" i="2"/>
  <c r="CM662" i="2"/>
  <c r="CL662" i="2"/>
  <c r="CI662" i="2"/>
  <c r="CH662" i="2"/>
  <c r="CF662" i="2"/>
  <c r="CE662" i="2"/>
  <c r="CK662" i="2" s="1"/>
  <c r="CD662" i="2"/>
  <c r="CC662" i="2"/>
  <c r="DB661" i="2"/>
  <c r="DA661" i="2"/>
  <c r="CZ661" i="2"/>
  <c r="CY661" i="2"/>
  <c r="CX661" i="2"/>
  <c r="CU661" i="2"/>
  <c r="CS661" i="2"/>
  <c r="CN661" i="2"/>
  <c r="CM661" i="2"/>
  <c r="CT661" i="2" s="1"/>
  <c r="CL661" i="2"/>
  <c r="CI661" i="2"/>
  <c r="CP661" i="2" s="1"/>
  <c r="CH661" i="2"/>
  <c r="CF661" i="2"/>
  <c r="CE661" i="2"/>
  <c r="CG661" i="2" s="1"/>
  <c r="CJ661" i="2" s="1"/>
  <c r="CD661" i="2"/>
  <c r="CC661" i="2"/>
  <c r="DD661" i="2" s="1"/>
  <c r="DD660" i="2"/>
  <c r="DB660" i="2"/>
  <c r="DA660" i="2"/>
  <c r="CZ660" i="2"/>
  <c r="CY660" i="2"/>
  <c r="CX660" i="2"/>
  <c r="DC660" i="2" s="1"/>
  <c r="DE660" i="2" s="1"/>
  <c r="CN660" i="2"/>
  <c r="CM660" i="2"/>
  <c r="CL660" i="2"/>
  <c r="CK660" i="2"/>
  <c r="CR660" i="2" s="1"/>
  <c r="CI660" i="2"/>
  <c r="CH660" i="2"/>
  <c r="CG660" i="2"/>
  <c r="CJ660" i="2" s="1"/>
  <c r="CQ660" i="2" s="1"/>
  <c r="CF660" i="2"/>
  <c r="CE660" i="2"/>
  <c r="CD660" i="2"/>
  <c r="CC660" i="2"/>
  <c r="DD659" i="2"/>
  <c r="DB659" i="2"/>
  <c r="DA659" i="2"/>
  <c r="CZ659" i="2"/>
  <c r="CY659" i="2"/>
  <c r="CX659" i="2"/>
  <c r="CN659" i="2"/>
  <c r="CM659" i="2"/>
  <c r="CL659" i="2"/>
  <c r="CK659" i="2"/>
  <c r="CR659" i="2" s="1"/>
  <c r="CI659" i="2"/>
  <c r="CH659" i="2"/>
  <c r="CG659" i="2"/>
  <c r="CJ659" i="2" s="1"/>
  <c r="CQ659" i="2" s="1"/>
  <c r="CF659" i="2"/>
  <c r="CE659" i="2"/>
  <c r="CD659" i="2"/>
  <c r="CC659" i="2"/>
  <c r="DD658" i="2"/>
  <c r="DB658" i="2"/>
  <c r="DA658" i="2"/>
  <c r="CZ658" i="2"/>
  <c r="CY658" i="2"/>
  <c r="CX658" i="2"/>
  <c r="CN658" i="2"/>
  <c r="CM658" i="2"/>
  <c r="CL658" i="2"/>
  <c r="CI658" i="2"/>
  <c r="CH658" i="2"/>
  <c r="CF658" i="2"/>
  <c r="CE658" i="2"/>
  <c r="CK658" i="2" s="1"/>
  <c r="CD658" i="2"/>
  <c r="CC658" i="2"/>
  <c r="DB657" i="2"/>
  <c r="DA657" i="2"/>
  <c r="CZ657" i="2"/>
  <c r="CY657" i="2"/>
  <c r="CX657" i="2"/>
  <c r="DC657" i="2" s="1"/>
  <c r="DE657" i="2" s="1"/>
  <c r="CU657" i="2"/>
  <c r="CN657" i="2"/>
  <c r="CM657" i="2"/>
  <c r="CT657" i="2" s="1"/>
  <c r="CL657" i="2"/>
  <c r="CI657" i="2"/>
  <c r="CP657" i="2" s="1"/>
  <c r="CH657" i="2"/>
  <c r="CF657" i="2"/>
  <c r="CE657" i="2"/>
  <c r="CG657" i="2" s="1"/>
  <c r="CJ657" i="2" s="1"/>
  <c r="CD657" i="2"/>
  <c r="CC657" i="2"/>
  <c r="DD657" i="2" s="1"/>
  <c r="DB656" i="2"/>
  <c r="DA656" i="2"/>
  <c r="CZ656" i="2"/>
  <c r="CY656" i="2"/>
  <c r="CX656" i="2"/>
  <c r="DC656" i="2" s="1"/>
  <c r="DE656" i="2" s="1"/>
  <c r="CN656" i="2"/>
  <c r="CM656" i="2"/>
  <c r="CL656" i="2"/>
  <c r="CI656" i="2"/>
  <c r="CH656" i="2"/>
  <c r="CG656" i="2"/>
  <c r="CJ656" i="2" s="1"/>
  <c r="CU656" i="2" s="1"/>
  <c r="CF656" i="2"/>
  <c r="CE656" i="2"/>
  <c r="CK656" i="2" s="1"/>
  <c r="CR656" i="2" s="1"/>
  <c r="CD656" i="2"/>
  <c r="CC656" i="2"/>
  <c r="DD656" i="2" s="1"/>
  <c r="DB655" i="2"/>
  <c r="DA655" i="2"/>
  <c r="CZ655" i="2"/>
  <c r="CY655" i="2"/>
  <c r="CX655" i="2"/>
  <c r="CN655" i="2"/>
  <c r="CM655" i="2"/>
  <c r="CL655" i="2"/>
  <c r="CK655" i="2"/>
  <c r="CI655" i="2"/>
  <c r="CH655" i="2"/>
  <c r="CG655" i="2"/>
  <c r="CJ655" i="2" s="1"/>
  <c r="CO655" i="2" s="1"/>
  <c r="CV655" i="2" s="1"/>
  <c r="CF655" i="2"/>
  <c r="CE655" i="2"/>
  <c r="CD655" i="2"/>
  <c r="CC655" i="2"/>
  <c r="DD655" i="2" s="1"/>
  <c r="DB654" i="2"/>
  <c r="DA654" i="2"/>
  <c r="CZ654" i="2"/>
  <c r="CY654" i="2"/>
  <c r="CX654" i="2"/>
  <c r="CS654" i="2"/>
  <c r="CN654" i="2"/>
  <c r="CM654" i="2"/>
  <c r="CT654" i="2" s="1"/>
  <c r="CL654" i="2"/>
  <c r="CI654" i="2"/>
  <c r="CH654" i="2"/>
  <c r="CG654" i="2"/>
  <c r="CJ654" i="2" s="1"/>
  <c r="CQ654" i="2" s="1"/>
  <c r="CF654" i="2"/>
  <c r="CE654" i="2"/>
  <c r="CK654" i="2" s="1"/>
  <c r="CD654" i="2"/>
  <c r="CC654" i="2"/>
  <c r="DD654" i="2" s="1"/>
  <c r="DB653" i="2"/>
  <c r="DA653" i="2"/>
  <c r="CZ653" i="2"/>
  <c r="CY653" i="2"/>
  <c r="CX653" i="2"/>
  <c r="DC653" i="2" s="1"/>
  <c r="DE653" i="2" s="1"/>
  <c r="CN653" i="2"/>
  <c r="CM653" i="2"/>
  <c r="CL653" i="2"/>
  <c r="CI653" i="2"/>
  <c r="CP653" i="2" s="1"/>
  <c r="CH653" i="2"/>
  <c r="CF653" i="2"/>
  <c r="CE653" i="2"/>
  <c r="CG653" i="2" s="1"/>
  <c r="CJ653" i="2" s="1"/>
  <c r="CD653" i="2"/>
  <c r="CC653" i="2"/>
  <c r="DD653" i="2" s="1"/>
  <c r="DD652" i="2"/>
  <c r="DB652" i="2"/>
  <c r="DA652" i="2"/>
  <c r="CZ652" i="2"/>
  <c r="CY652" i="2"/>
  <c r="CX652" i="2"/>
  <c r="DC652" i="2" s="1"/>
  <c r="DE652" i="2" s="1"/>
  <c r="CN652" i="2"/>
  <c r="CM652" i="2"/>
  <c r="CL652" i="2"/>
  <c r="CI652" i="2"/>
  <c r="CH652" i="2"/>
  <c r="CF652" i="2"/>
  <c r="CE652" i="2"/>
  <c r="CG652" i="2" s="1"/>
  <c r="CJ652" i="2" s="1"/>
  <c r="CD652" i="2"/>
  <c r="CC652" i="2"/>
  <c r="DD651" i="2"/>
  <c r="DB651" i="2"/>
  <c r="DA651" i="2"/>
  <c r="CZ651" i="2"/>
  <c r="CY651" i="2"/>
  <c r="CX651" i="2"/>
  <c r="DC651" i="2" s="1"/>
  <c r="DE651" i="2" s="1"/>
  <c r="CS651" i="2"/>
  <c r="CN651" i="2"/>
  <c r="CM651" i="2"/>
  <c r="CT651" i="2" s="1"/>
  <c r="CL651" i="2"/>
  <c r="CK651" i="2"/>
  <c r="CR651" i="2" s="1"/>
  <c r="CI651" i="2"/>
  <c r="CH651" i="2"/>
  <c r="CG651" i="2"/>
  <c r="CJ651" i="2" s="1"/>
  <c r="CQ651" i="2" s="1"/>
  <c r="CF651" i="2"/>
  <c r="CE651" i="2"/>
  <c r="CD651" i="2"/>
  <c r="CC651" i="2"/>
  <c r="DB650" i="2"/>
  <c r="DA650" i="2"/>
  <c r="CZ650" i="2"/>
  <c r="CY650" i="2"/>
  <c r="CX650" i="2"/>
  <c r="CN650" i="2"/>
  <c r="CM650" i="2"/>
  <c r="CL650" i="2"/>
  <c r="CI650" i="2"/>
  <c r="CH650" i="2"/>
  <c r="CG650" i="2"/>
  <c r="CJ650" i="2" s="1"/>
  <c r="CQ650" i="2" s="1"/>
  <c r="CF650" i="2"/>
  <c r="CE650" i="2"/>
  <c r="CK650" i="2" s="1"/>
  <c r="CD650" i="2"/>
  <c r="CC650" i="2"/>
  <c r="DD650" i="2" s="1"/>
  <c r="DB649" i="2"/>
  <c r="DA649" i="2"/>
  <c r="CZ649" i="2"/>
  <c r="CY649" i="2"/>
  <c r="CX649" i="2"/>
  <c r="CN649" i="2"/>
  <c r="CM649" i="2"/>
  <c r="CL649" i="2"/>
  <c r="CI649" i="2"/>
  <c r="CH649" i="2"/>
  <c r="CF649" i="2"/>
  <c r="CE649" i="2"/>
  <c r="CG649" i="2" s="1"/>
  <c r="CJ649" i="2" s="1"/>
  <c r="CQ649" i="2" s="1"/>
  <c r="CD649" i="2"/>
  <c r="CC649" i="2"/>
  <c r="DD649" i="2" s="1"/>
  <c r="DD648" i="2"/>
  <c r="DB648" i="2"/>
  <c r="DA648" i="2"/>
  <c r="CZ648" i="2"/>
  <c r="CY648" i="2"/>
  <c r="CX648" i="2"/>
  <c r="DC648" i="2" s="1"/>
  <c r="DE648" i="2" s="1"/>
  <c r="CN648" i="2"/>
  <c r="CM648" i="2"/>
  <c r="CL648" i="2"/>
  <c r="CI648" i="2"/>
  <c r="CH648" i="2"/>
  <c r="CF648" i="2"/>
  <c r="CE648" i="2"/>
  <c r="CK648" i="2" s="1"/>
  <c r="CD648" i="2"/>
  <c r="CC648" i="2"/>
  <c r="DD647" i="2"/>
  <c r="DB647" i="2"/>
  <c r="DA647" i="2"/>
  <c r="CZ647" i="2"/>
  <c r="CY647" i="2"/>
  <c r="CX647" i="2"/>
  <c r="DC647" i="2" s="1"/>
  <c r="DE647" i="2" s="1"/>
  <c r="CN647" i="2"/>
  <c r="CM647" i="2"/>
  <c r="CL647" i="2"/>
  <c r="CK647" i="2"/>
  <c r="CR647" i="2" s="1"/>
  <c r="CI647" i="2"/>
  <c r="CH647" i="2"/>
  <c r="CG647" i="2"/>
  <c r="CJ647" i="2" s="1"/>
  <c r="CS647" i="2" s="1"/>
  <c r="CF647" i="2"/>
  <c r="CE647" i="2"/>
  <c r="CD647" i="2"/>
  <c r="CC647" i="2"/>
  <c r="DD646" i="2"/>
  <c r="DB646" i="2"/>
  <c r="DA646" i="2"/>
  <c r="CZ646" i="2"/>
  <c r="CY646" i="2"/>
  <c r="CX646" i="2"/>
  <c r="CN646" i="2"/>
  <c r="CM646" i="2"/>
  <c r="CL646" i="2"/>
  <c r="CI646" i="2"/>
  <c r="CH646" i="2"/>
  <c r="CF646" i="2"/>
  <c r="CE646" i="2"/>
  <c r="CK646" i="2" s="1"/>
  <c r="CD646" i="2"/>
  <c r="CC646" i="2"/>
  <c r="DB645" i="2"/>
  <c r="DA645" i="2"/>
  <c r="CZ645" i="2"/>
  <c r="CY645" i="2"/>
  <c r="CX645" i="2"/>
  <c r="CU645" i="2"/>
  <c r="CS645" i="2"/>
  <c r="CN645" i="2"/>
  <c r="CM645" i="2"/>
  <c r="CT645" i="2" s="1"/>
  <c r="CL645" i="2"/>
  <c r="CI645" i="2"/>
  <c r="CP645" i="2" s="1"/>
  <c r="CH645" i="2"/>
  <c r="CF645" i="2"/>
  <c r="CE645" i="2"/>
  <c r="CG645" i="2" s="1"/>
  <c r="CJ645" i="2" s="1"/>
  <c r="CD645" i="2"/>
  <c r="CC645" i="2"/>
  <c r="DD645" i="2" s="1"/>
  <c r="DD644" i="2"/>
  <c r="DB644" i="2"/>
  <c r="DA644" i="2"/>
  <c r="CZ644" i="2"/>
  <c r="CY644" i="2"/>
  <c r="CX644" i="2"/>
  <c r="DC644" i="2" s="1"/>
  <c r="DE644" i="2" s="1"/>
  <c r="CN644" i="2"/>
  <c r="CM644" i="2"/>
  <c r="CL644" i="2"/>
  <c r="CK644" i="2"/>
  <c r="CR644" i="2" s="1"/>
  <c r="CI644" i="2"/>
  <c r="CH644" i="2"/>
  <c r="CG644" i="2"/>
  <c r="CJ644" i="2" s="1"/>
  <c r="CU644" i="2" s="1"/>
  <c r="CF644" i="2"/>
  <c r="CE644" i="2"/>
  <c r="CD644" i="2"/>
  <c r="CC644" i="2"/>
  <c r="DD643" i="2"/>
  <c r="DB643" i="2"/>
  <c r="DA643" i="2"/>
  <c r="CZ643" i="2"/>
  <c r="CY643" i="2"/>
  <c r="CX643" i="2"/>
  <c r="CN643" i="2"/>
  <c r="CM643" i="2"/>
  <c r="CL643" i="2"/>
  <c r="CK643" i="2"/>
  <c r="CR643" i="2" s="1"/>
  <c r="CI643" i="2"/>
  <c r="CH643" i="2"/>
  <c r="CG643" i="2"/>
  <c r="CJ643" i="2" s="1"/>
  <c r="CQ643" i="2" s="1"/>
  <c r="CF643" i="2"/>
  <c r="CE643" i="2"/>
  <c r="CD643" i="2"/>
  <c r="CC643" i="2"/>
  <c r="DD642" i="2"/>
  <c r="DB642" i="2"/>
  <c r="DA642" i="2"/>
  <c r="CZ642" i="2"/>
  <c r="CY642" i="2"/>
  <c r="CX642" i="2"/>
  <c r="CN642" i="2"/>
  <c r="CM642" i="2"/>
  <c r="CL642" i="2"/>
  <c r="CI642" i="2"/>
  <c r="CH642" i="2"/>
  <c r="CF642" i="2"/>
  <c r="CE642" i="2"/>
  <c r="CK642" i="2" s="1"/>
  <c r="CD642" i="2"/>
  <c r="CC642" i="2"/>
  <c r="DB641" i="2"/>
  <c r="DA641" i="2"/>
  <c r="CZ641" i="2"/>
  <c r="CY641" i="2"/>
  <c r="CX641" i="2"/>
  <c r="DC641" i="2" s="1"/>
  <c r="DE641" i="2" s="1"/>
  <c r="CU641" i="2"/>
  <c r="CN641" i="2"/>
  <c r="CM641" i="2"/>
  <c r="CT641" i="2" s="1"/>
  <c r="CL641" i="2"/>
  <c r="CI641" i="2"/>
  <c r="CP641" i="2" s="1"/>
  <c r="CH641" i="2"/>
  <c r="CF641" i="2"/>
  <c r="CE641" i="2"/>
  <c r="CG641" i="2" s="1"/>
  <c r="CJ641" i="2" s="1"/>
  <c r="CD641" i="2"/>
  <c r="CC641" i="2"/>
  <c r="DD641" i="2" s="1"/>
  <c r="DB640" i="2"/>
  <c r="DA640" i="2"/>
  <c r="CZ640" i="2"/>
  <c r="CY640" i="2"/>
  <c r="CX640" i="2"/>
  <c r="DC640" i="2" s="1"/>
  <c r="DE640" i="2" s="1"/>
  <c r="CN640" i="2"/>
  <c r="CM640" i="2"/>
  <c r="CL640" i="2"/>
  <c r="CI640" i="2"/>
  <c r="CH640" i="2"/>
  <c r="CG640" i="2"/>
  <c r="CJ640" i="2" s="1"/>
  <c r="CU640" i="2" s="1"/>
  <c r="CF640" i="2"/>
  <c r="CE640" i="2"/>
  <c r="CK640" i="2" s="1"/>
  <c r="CR640" i="2" s="1"/>
  <c r="CD640" i="2"/>
  <c r="CC640" i="2"/>
  <c r="DD640" i="2" s="1"/>
  <c r="DB639" i="2"/>
  <c r="DA639" i="2"/>
  <c r="CZ639" i="2"/>
  <c r="CY639" i="2"/>
  <c r="CX639" i="2"/>
  <c r="CN639" i="2"/>
  <c r="CM639" i="2"/>
  <c r="CL639" i="2"/>
  <c r="CK639" i="2"/>
  <c r="CI639" i="2"/>
  <c r="CH639" i="2"/>
  <c r="CG639" i="2"/>
  <c r="CJ639" i="2" s="1"/>
  <c r="CO639" i="2" s="1"/>
  <c r="CV639" i="2" s="1"/>
  <c r="CF639" i="2"/>
  <c r="CE639" i="2"/>
  <c r="CD639" i="2"/>
  <c r="CC639" i="2"/>
  <c r="DD639" i="2" s="1"/>
  <c r="DB638" i="2"/>
  <c r="DA638" i="2"/>
  <c r="CZ638" i="2"/>
  <c r="CY638" i="2"/>
  <c r="CX638" i="2"/>
  <c r="CS638" i="2"/>
  <c r="CN638" i="2"/>
  <c r="CM638" i="2"/>
  <c r="CL638" i="2"/>
  <c r="CI638" i="2"/>
  <c r="CH638" i="2"/>
  <c r="CG638" i="2"/>
  <c r="CJ638" i="2" s="1"/>
  <c r="CQ638" i="2" s="1"/>
  <c r="CF638" i="2"/>
  <c r="CE638" i="2"/>
  <c r="CK638" i="2" s="1"/>
  <c r="CD638" i="2"/>
  <c r="CC638" i="2"/>
  <c r="DD638" i="2" s="1"/>
  <c r="H3" i="3"/>
  <c r="H2" i="3"/>
  <c r="G2" i="3"/>
  <c r="G3" i="3"/>
  <c r="E3" i="3"/>
  <c r="D3" i="3"/>
  <c r="C3" i="3"/>
  <c r="B3" i="3"/>
  <c r="E2" i="3"/>
  <c r="D2" i="3"/>
  <c r="C2" i="3"/>
  <c r="B2" i="3"/>
  <c r="A3" i="3"/>
  <c r="DB637" i="2"/>
  <c r="DA637" i="2"/>
  <c r="CZ637" i="2"/>
  <c r="CY637" i="2"/>
  <c r="CX637" i="2"/>
  <c r="CM637" i="2"/>
  <c r="CL637" i="2"/>
  <c r="CI637" i="2"/>
  <c r="CH637" i="2"/>
  <c r="CN637" i="2" s="1"/>
  <c r="CF637" i="2"/>
  <c r="CE637" i="2"/>
  <c r="CK637" i="2" s="1"/>
  <c r="CD637" i="2"/>
  <c r="CC637" i="2"/>
  <c r="DD637" i="2" s="1"/>
  <c r="DB636" i="2"/>
  <c r="DA636" i="2"/>
  <c r="CZ636" i="2"/>
  <c r="CY636" i="2"/>
  <c r="CX636" i="2"/>
  <c r="CM636" i="2"/>
  <c r="CL636" i="2"/>
  <c r="CI636" i="2"/>
  <c r="CH636" i="2"/>
  <c r="CN636" i="2" s="1"/>
  <c r="CF636" i="2"/>
  <c r="CE636" i="2"/>
  <c r="CK636" i="2" s="1"/>
  <c r="CD636" i="2"/>
  <c r="CC636" i="2"/>
  <c r="DD636" i="2" s="1"/>
  <c r="DB635" i="2"/>
  <c r="DA635" i="2"/>
  <c r="CZ635" i="2"/>
  <c r="CY635" i="2"/>
  <c r="CX635" i="2"/>
  <c r="CM635" i="2"/>
  <c r="CL635" i="2"/>
  <c r="CI635" i="2"/>
  <c r="CH635" i="2"/>
  <c r="CN635" i="2" s="1"/>
  <c r="CF635" i="2"/>
  <c r="CE635" i="2"/>
  <c r="CK635" i="2" s="1"/>
  <c r="CD635" i="2"/>
  <c r="CC635" i="2"/>
  <c r="DD635" i="2" s="1"/>
  <c r="DB634" i="2"/>
  <c r="DA634" i="2"/>
  <c r="CZ634" i="2"/>
  <c r="CY634" i="2"/>
  <c r="CX634" i="2"/>
  <c r="CM634" i="2"/>
  <c r="CL634" i="2"/>
  <c r="CI634" i="2"/>
  <c r="CH634" i="2"/>
  <c r="CN634" i="2" s="1"/>
  <c r="CF634" i="2"/>
  <c r="CE634" i="2"/>
  <c r="CK634" i="2" s="1"/>
  <c r="CD634" i="2"/>
  <c r="CC634" i="2"/>
  <c r="DD634" i="2" s="1"/>
  <c r="DB633" i="2"/>
  <c r="DA633" i="2"/>
  <c r="CZ633" i="2"/>
  <c r="CY633" i="2"/>
  <c r="CX633" i="2"/>
  <c r="CM633" i="2"/>
  <c r="CL633" i="2"/>
  <c r="CI633" i="2"/>
  <c r="CH633" i="2"/>
  <c r="CN633" i="2" s="1"/>
  <c r="CF633" i="2"/>
  <c r="CE633" i="2"/>
  <c r="CK633" i="2" s="1"/>
  <c r="CD633" i="2"/>
  <c r="CC633" i="2"/>
  <c r="DD633" i="2" s="1"/>
  <c r="DB632" i="2"/>
  <c r="DA632" i="2"/>
  <c r="CZ632" i="2"/>
  <c r="CY632" i="2"/>
  <c r="CX632" i="2"/>
  <c r="CM632" i="2"/>
  <c r="CL632" i="2"/>
  <c r="CI632" i="2"/>
  <c r="CH632" i="2"/>
  <c r="CN632" i="2" s="1"/>
  <c r="CF632" i="2"/>
  <c r="CE632" i="2"/>
  <c r="CK632" i="2" s="1"/>
  <c r="CD632" i="2"/>
  <c r="CC632" i="2"/>
  <c r="DD632" i="2" s="1"/>
  <c r="DB631" i="2"/>
  <c r="DA631" i="2"/>
  <c r="CZ631" i="2"/>
  <c r="CY631" i="2"/>
  <c r="CX631" i="2"/>
  <c r="CM631" i="2"/>
  <c r="CL631" i="2"/>
  <c r="CI631" i="2"/>
  <c r="CH631" i="2"/>
  <c r="CN631" i="2" s="1"/>
  <c r="CF631" i="2"/>
  <c r="CE631" i="2"/>
  <c r="CK631" i="2" s="1"/>
  <c r="CD631" i="2"/>
  <c r="CC631" i="2"/>
  <c r="DD631" i="2" s="1"/>
  <c r="DB630" i="2"/>
  <c r="DA630" i="2"/>
  <c r="CZ630" i="2"/>
  <c r="CY630" i="2"/>
  <c r="CX630" i="2"/>
  <c r="CM630" i="2"/>
  <c r="CL630" i="2"/>
  <c r="CI630" i="2"/>
  <c r="CH630" i="2"/>
  <c r="CN630" i="2" s="1"/>
  <c r="CF630" i="2"/>
  <c r="CE630" i="2"/>
  <c r="CK630" i="2" s="1"/>
  <c r="CD630" i="2"/>
  <c r="CC630" i="2"/>
  <c r="DD630" i="2" s="1"/>
  <c r="DB629" i="2"/>
  <c r="DA629" i="2"/>
  <c r="CZ629" i="2"/>
  <c r="CY629" i="2"/>
  <c r="CX629" i="2"/>
  <c r="CM629" i="2"/>
  <c r="CL629" i="2"/>
  <c r="CI629" i="2"/>
  <c r="CH629" i="2"/>
  <c r="CN629" i="2" s="1"/>
  <c r="CF629" i="2"/>
  <c r="CE629" i="2"/>
  <c r="CK629" i="2" s="1"/>
  <c r="CD629" i="2"/>
  <c r="CC629" i="2"/>
  <c r="DD629" i="2" s="1"/>
  <c r="DB628" i="2"/>
  <c r="DA628" i="2"/>
  <c r="CZ628" i="2"/>
  <c r="CY628" i="2"/>
  <c r="CX628" i="2"/>
  <c r="CM628" i="2"/>
  <c r="CL628" i="2"/>
  <c r="CI628" i="2"/>
  <c r="CH628" i="2"/>
  <c r="CN628" i="2" s="1"/>
  <c r="CF628" i="2"/>
  <c r="CE628" i="2"/>
  <c r="CK628" i="2" s="1"/>
  <c r="CD628" i="2"/>
  <c r="CC628" i="2"/>
  <c r="DD628" i="2" s="1"/>
  <c r="DB627" i="2"/>
  <c r="DA627" i="2"/>
  <c r="CZ627" i="2"/>
  <c r="CY627" i="2"/>
  <c r="CX627" i="2"/>
  <c r="CM627" i="2"/>
  <c r="CL627" i="2"/>
  <c r="CI627" i="2"/>
  <c r="CH627" i="2"/>
  <c r="CN627" i="2" s="1"/>
  <c r="CF627" i="2"/>
  <c r="CE627" i="2"/>
  <c r="CK627" i="2" s="1"/>
  <c r="CD627" i="2"/>
  <c r="CC627" i="2"/>
  <c r="DD627" i="2" s="1"/>
  <c r="DB626" i="2"/>
  <c r="DA626" i="2"/>
  <c r="CZ626" i="2"/>
  <c r="CY626" i="2"/>
  <c r="CX626" i="2"/>
  <c r="CM626" i="2"/>
  <c r="CL626" i="2"/>
  <c r="CI626" i="2"/>
  <c r="CH626" i="2"/>
  <c r="CN626" i="2" s="1"/>
  <c r="CF626" i="2"/>
  <c r="CE626" i="2"/>
  <c r="CK626" i="2" s="1"/>
  <c r="CD626" i="2"/>
  <c r="CC626" i="2"/>
  <c r="DD626" i="2" s="1"/>
  <c r="DB625" i="2"/>
  <c r="DA625" i="2"/>
  <c r="CZ625" i="2"/>
  <c r="CY625" i="2"/>
  <c r="CX625" i="2"/>
  <c r="CM625" i="2"/>
  <c r="CL625" i="2"/>
  <c r="CI625" i="2"/>
  <c r="CH625" i="2"/>
  <c r="CN625" i="2" s="1"/>
  <c r="CF625" i="2"/>
  <c r="CE625" i="2"/>
  <c r="CK625" i="2" s="1"/>
  <c r="CD625" i="2"/>
  <c r="CC625" i="2"/>
  <c r="DD625" i="2" s="1"/>
  <c r="DB624" i="2"/>
  <c r="DA624" i="2"/>
  <c r="CZ624" i="2"/>
  <c r="CY624" i="2"/>
  <c r="CX624" i="2"/>
  <c r="CM624" i="2"/>
  <c r="CL624" i="2"/>
  <c r="CI624" i="2"/>
  <c r="CH624" i="2"/>
  <c r="CN624" i="2" s="1"/>
  <c r="CF624" i="2"/>
  <c r="CE624" i="2"/>
  <c r="CK624" i="2" s="1"/>
  <c r="CD624" i="2"/>
  <c r="CC624" i="2"/>
  <c r="DD624" i="2" s="1"/>
  <c r="DB623" i="2"/>
  <c r="DA623" i="2"/>
  <c r="CZ623" i="2"/>
  <c r="CY623" i="2"/>
  <c r="CX623" i="2"/>
  <c r="CM623" i="2"/>
  <c r="CL623" i="2"/>
  <c r="CI623" i="2"/>
  <c r="CH623" i="2"/>
  <c r="CN623" i="2" s="1"/>
  <c r="CF623" i="2"/>
  <c r="CE623" i="2"/>
  <c r="CK623" i="2" s="1"/>
  <c r="CD623" i="2"/>
  <c r="CC623" i="2"/>
  <c r="DD623" i="2" s="1"/>
  <c r="DB622" i="2"/>
  <c r="DA622" i="2"/>
  <c r="CZ622" i="2"/>
  <c r="CY622" i="2"/>
  <c r="CX622" i="2"/>
  <c r="CM622" i="2"/>
  <c r="CL622" i="2"/>
  <c r="CI622" i="2"/>
  <c r="CH622" i="2"/>
  <c r="CN622" i="2" s="1"/>
  <c r="CF622" i="2"/>
  <c r="CE622" i="2"/>
  <c r="CK622" i="2" s="1"/>
  <c r="CD622" i="2"/>
  <c r="CC622" i="2"/>
  <c r="DD622" i="2" s="1"/>
  <c r="DB621" i="2"/>
  <c r="DA621" i="2"/>
  <c r="CZ621" i="2"/>
  <c r="CY621" i="2"/>
  <c r="CX621" i="2"/>
  <c r="CM621" i="2"/>
  <c r="CL621" i="2"/>
  <c r="CI621" i="2"/>
  <c r="CH621" i="2"/>
  <c r="CN621" i="2" s="1"/>
  <c r="CF621" i="2"/>
  <c r="CE621" i="2"/>
  <c r="CK621" i="2" s="1"/>
  <c r="CD621" i="2"/>
  <c r="CC621" i="2"/>
  <c r="DD621" i="2" s="1"/>
  <c r="DB620" i="2"/>
  <c r="DA620" i="2"/>
  <c r="CZ620" i="2"/>
  <c r="CY620" i="2"/>
  <c r="CX620" i="2"/>
  <c r="CM620" i="2"/>
  <c r="CL620" i="2"/>
  <c r="CI620" i="2"/>
  <c r="CH620" i="2"/>
  <c r="CN620" i="2" s="1"/>
  <c r="CF620" i="2"/>
  <c r="CE620" i="2"/>
  <c r="CK620" i="2" s="1"/>
  <c r="CD620" i="2"/>
  <c r="CC620" i="2"/>
  <c r="DD620" i="2" s="1"/>
  <c r="DB619" i="2"/>
  <c r="DA619" i="2"/>
  <c r="CZ619" i="2"/>
  <c r="CY619" i="2"/>
  <c r="CX619" i="2"/>
  <c r="CM619" i="2"/>
  <c r="CL619" i="2"/>
  <c r="CI619" i="2"/>
  <c r="CH619" i="2"/>
  <c r="CN619" i="2" s="1"/>
  <c r="CF619" i="2"/>
  <c r="CE619" i="2"/>
  <c r="CK619" i="2" s="1"/>
  <c r="CD619" i="2"/>
  <c r="CC619" i="2"/>
  <c r="DD619" i="2" s="1"/>
  <c r="DB618" i="2"/>
  <c r="DA618" i="2"/>
  <c r="CZ618" i="2"/>
  <c r="CY618" i="2"/>
  <c r="CX618" i="2"/>
  <c r="CM618" i="2"/>
  <c r="CL618" i="2"/>
  <c r="CI618" i="2"/>
  <c r="CH618" i="2"/>
  <c r="CN618" i="2" s="1"/>
  <c r="CF618" i="2"/>
  <c r="CE618" i="2"/>
  <c r="CK618" i="2" s="1"/>
  <c r="CD618" i="2"/>
  <c r="CC618" i="2"/>
  <c r="DD618" i="2" s="1"/>
  <c r="DB617" i="2"/>
  <c r="DA617" i="2"/>
  <c r="CZ617" i="2"/>
  <c r="CY617" i="2"/>
  <c r="CX617" i="2"/>
  <c r="CM617" i="2"/>
  <c r="CL617" i="2"/>
  <c r="CI617" i="2"/>
  <c r="CH617" i="2"/>
  <c r="CN617" i="2" s="1"/>
  <c r="CF617" i="2"/>
  <c r="CE617" i="2"/>
  <c r="CK617" i="2" s="1"/>
  <c r="CD617" i="2"/>
  <c r="CC617" i="2"/>
  <c r="DD617" i="2" s="1"/>
  <c r="DB616" i="2"/>
  <c r="DA616" i="2"/>
  <c r="CZ616" i="2"/>
  <c r="CY616" i="2"/>
  <c r="CX616" i="2"/>
  <c r="CM616" i="2"/>
  <c r="CL616" i="2"/>
  <c r="CI616" i="2"/>
  <c r="CH616" i="2"/>
  <c r="CN616" i="2" s="1"/>
  <c r="CF616" i="2"/>
  <c r="CE616" i="2"/>
  <c r="CK616" i="2" s="1"/>
  <c r="CD616" i="2"/>
  <c r="CC616" i="2"/>
  <c r="DD616" i="2" s="1"/>
  <c r="DB615" i="2"/>
  <c r="DA615" i="2"/>
  <c r="CZ615" i="2"/>
  <c r="CY615" i="2"/>
  <c r="CX615" i="2"/>
  <c r="CM615" i="2"/>
  <c r="CL615" i="2"/>
  <c r="CI615" i="2"/>
  <c r="CH615" i="2"/>
  <c r="CN615" i="2" s="1"/>
  <c r="CF615" i="2"/>
  <c r="CE615" i="2"/>
  <c r="CK615" i="2" s="1"/>
  <c r="CD615" i="2"/>
  <c r="CC615" i="2"/>
  <c r="DD615" i="2" s="1"/>
  <c r="DB614" i="2"/>
  <c r="DA614" i="2"/>
  <c r="CZ614" i="2"/>
  <c r="CY614" i="2"/>
  <c r="CX614" i="2"/>
  <c r="CM614" i="2"/>
  <c r="CL614" i="2"/>
  <c r="CI614" i="2"/>
  <c r="CH614" i="2"/>
  <c r="CN614" i="2" s="1"/>
  <c r="CF614" i="2"/>
  <c r="CE614" i="2"/>
  <c r="CK614" i="2" s="1"/>
  <c r="CD614" i="2"/>
  <c r="CC614" i="2"/>
  <c r="DD614" i="2" s="1"/>
  <c r="DB613" i="2"/>
  <c r="DA613" i="2"/>
  <c r="CZ613" i="2"/>
  <c r="CY613" i="2"/>
  <c r="CX613" i="2"/>
  <c r="CM613" i="2"/>
  <c r="CL613" i="2"/>
  <c r="CI613" i="2"/>
  <c r="CH613" i="2"/>
  <c r="CN613" i="2" s="1"/>
  <c r="CF613" i="2"/>
  <c r="CE613" i="2"/>
  <c r="CK613" i="2" s="1"/>
  <c r="CD613" i="2"/>
  <c r="CC613" i="2"/>
  <c r="DD613" i="2" s="1"/>
  <c r="DB612" i="2"/>
  <c r="DA612" i="2"/>
  <c r="CZ612" i="2"/>
  <c r="CY612" i="2"/>
  <c r="CX612" i="2"/>
  <c r="CM612" i="2"/>
  <c r="CL612" i="2"/>
  <c r="CI612" i="2"/>
  <c r="CH612" i="2"/>
  <c r="CN612" i="2" s="1"/>
  <c r="CF612" i="2"/>
  <c r="CE612" i="2"/>
  <c r="CK612" i="2" s="1"/>
  <c r="CD612" i="2"/>
  <c r="CC612" i="2"/>
  <c r="DD612" i="2" s="1"/>
  <c r="DB611" i="2"/>
  <c r="DA611" i="2"/>
  <c r="CZ611" i="2"/>
  <c r="CY611" i="2"/>
  <c r="CX611" i="2"/>
  <c r="CM611" i="2"/>
  <c r="CL611" i="2"/>
  <c r="CI611" i="2"/>
  <c r="CH611" i="2"/>
  <c r="CN611" i="2" s="1"/>
  <c r="CF611" i="2"/>
  <c r="CE611" i="2"/>
  <c r="CK611" i="2" s="1"/>
  <c r="CD611" i="2"/>
  <c r="CC611" i="2"/>
  <c r="DD611" i="2" s="1"/>
  <c r="DB610" i="2"/>
  <c r="DA610" i="2"/>
  <c r="CZ610" i="2"/>
  <c r="CY610" i="2"/>
  <c r="CX610" i="2"/>
  <c r="CM610" i="2"/>
  <c r="CL610" i="2"/>
  <c r="CI610" i="2"/>
  <c r="CH610" i="2"/>
  <c r="CN610" i="2" s="1"/>
  <c r="CF610" i="2"/>
  <c r="CE610" i="2"/>
  <c r="CK610" i="2" s="1"/>
  <c r="CD610" i="2"/>
  <c r="CC610" i="2"/>
  <c r="DD610" i="2" s="1"/>
  <c r="DB609" i="2"/>
  <c r="DA609" i="2"/>
  <c r="CZ609" i="2"/>
  <c r="CY609" i="2"/>
  <c r="CX609" i="2"/>
  <c r="CM609" i="2"/>
  <c r="CL609" i="2"/>
  <c r="CI609" i="2"/>
  <c r="CH609" i="2"/>
  <c r="CN609" i="2" s="1"/>
  <c r="CF609" i="2"/>
  <c r="CE609" i="2"/>
  <c r="CK609" i="2" s="1"/>
  <c r="CD609" i="2"/>
  <c r="CC609" i="2"/>
  <c r="DD609" i="2" s="1"/>
  <c r="DB608" i="2"/>
  <c r="DA608" i="2"/>
  <c r="CZ608" i="2"/>
  <c r="CY608" i="2"/>
  <c r="CX608" i="2"/>
  <c r="CM608" i="2"/>
  <c r="CL608" i="2"/>
  <c r="CI608" i="2"/>
  <c r="CH608" i="2"/>
  <c r="CN608" i="2" s="1"/>
  <c r="CF608" i="2"/>
  <c r="CE608" i="2"/>
  <c r="CD608" i="2"/>
  <c r="CC608" i="2"/>
  <c r="DD608" i="2" s="1"/>
  <c r="DB607" i="2"/>
  <c r="DA607" i="2"/>
  <c r="CZ607" i="2"/>
  <c r="CY607" i="2"/>
  <c r="CX607" i="2"/>
  <c r="CM607" i="2"/>
  <c r="CL607" i="2"/>
  <c r="CI607" i="2"/>
  <c r="CH607" i="2"/>
  <c r="CN607" i="2" s="1"/>
  <c r="CF607" i="2"/>
  <c r="CE607" i="2"/>
  <c r="CD607" i="2"/>
  <c r="CC607" i="2"/>
  <c r="DD607" i="2" s="1"/>
  <c r="DB606" i="2"/>
  <c r="DA606" i="2"/>
  <c r="CZ606" i="2"/>
  <c r="CY606" i="2"/>
  <c r="CX606" i="2"/>
  <c r="CM606" i="2"/>
  <c r="CL606" i="2"/>
  <c r="CI606" i="2"/>
  <c r="CH606" i="2"/>
  <c r="CN606" i="2" s="1"/>
  <c r="CF606" i="2"/>
  <c r="CE606" i="2"/>
  <c r="CD606" i="2"/>
  <c r="CC606" i="2"/>
  <c r="DD606" i="2" s="1"/>
  <c r="DB605" i="2"/>
  <c r="DA605" i="2"/>
  <c r="CZ605" i="2"/>
  <c r="CY605" i="2"/>
  <c r="CX605" i="2"/>
  <c r="CM605" i="2"/>
  <c r="CL605" i="2"/>
  <c r="CI605" i="2"/>
  <c r="CH605" i="2"/>
  <c r="CN605" i="2" s="1"/>
  <c r="CF605" i="2"/>
  <c r="CE605" i="2"/>
  <c r="CK605" i="2" s="1"/>
  <c r="CD605" i="2"/>
  <c r="CC605" i="2"/>
  <c r="DD605" i="2" s="1"/>
  <c r="DB604" i="2"/>
  <c r="DA604" i="2"/>
  <c r="CZ604" i="2"/>
  <c r="CY604" i="2"/>
  <c r="CX604" i="2"/>
  <c r="CM604" i="2"/>
  <c r="CL604" i="2"/>
  <c r="CI604" i="2"/>
  <c r="CH604" i="2"/>
  <c r="CN604" i="2" s="1"/>
  <c r="CF604" i="2"/>
  <c r="CE604" i="2"/>
  <c r="CD604" i="2"/>
  <c r="CC604" i="2"/>
  <c r="DD604" i="2" s="1"/>
  <c r="DB603" i="2"/>
  <c r="DA603" i="2"/>
  <c r="CZ603" i="2"/>
  <c r="CY603" i="2"/>
  <c r="CX603" i="2"/>
  <c r="CM603" i="2"/>
  <c r="CL603" i="2"/>
  <c r="CI603" i="2"/>
  <c r="CH603" i="2"/>
  <c r="CN603" i="2" s="1"/>
  <c r="CF603" i="2"/>
  <c r="CE603" i="2"/>
  <c r="CK603" i="2" s="1"/>
  <c r="CD603" i="2"/>
  <c r="CC603" i="2"/>
  <c r="DD603" i="2" s="1"/>
  <c r="DB602" i="2"/>
  <c r="DA602" i="2"/>
  <c r="CZ602" i="2"/>
  <c r="CY602" i="2"/>
  <c r="CX602" i="2"/>
  <c r="CM602" i="2"/>
  <c r="CL602" i="2"/>
  <c r="CI602" i="2"/>
  <c r="CH602" i="2"/>
  <c r="CN602" i="2" s="1"/>
  <c r="CF602" i="2"/>
  <c r="CE602" i="2"/>
  <c r="CK602" i="2" s="1"/>
  <c r="CD602" i="2"/>
  <c r="CC602" i="2"/>
  <c r="DD602" i="2" s="1"/>
  <c r="DB601" i="2"/>
  <c r="DA601" i="2"/>
  <c r="CZ601" i="2"/>
  <c r="CY601" i="2"/>
  <c r="CX601" i="2"/>
  <c r="CM601" i="2"/>
  <c r="CL601" i="2"/>
  <c r="CI601" i="2"/>
  <c r="CH601" i="2"/>
  <c r="CN601" i="2" s="1"/>
  <c r="CF601" i="2"/>
  <c r="CE601" i="2"/>
  <c r="CK601" i="2" s="1"/>
  <c r="CD601" i="2"/>
  <c r="CC601" i="2"/>
  <c r="DD601" i="2" s="1"/>
  <c r="DB600" i="2"/>
  <c r="DA600" i="2"/>
  <c r="CZ600" i="2"/>
  <c r="CY600" i="2"/>
  <c r="CX600" i="2"/>
  <c r="CM600" i="2"/>
  <c r="CL600" i="2"/>
  <c r="CI600" i="2"/>
  <c r="CH600" i="2"/>
  <c r="CN600" i="2" s="1"/>
  <c r="CF600" i="2"/>
  <c r="CE600" i="2"/>
  <c r="CK600" i="2" s="1"/>
  <c r="CD600" i="2"/>
  <c r="CC600" i="2"/>
  <c r="DD600" i="2" s="1"/>
  <c r="DB599" i="2"/>
  <c r="DA599" i="2"/>
  <c r="CZ599" i="2"/>
  <c r="CY599" i="2"/>
  <c r="CX599" i="2"/>
  <c r="CM599" i="2"/>
  <c r="CL599" i="2"/>
  <c r="CI599" i="2"/>
  <c r="CH599" i="2"/>
  <c r="CN599" i="2" s="1"/>
  <c r="CF599" i="2"/>
  <c r="CE599" i="2"/>
  <c r="CK599" i="2" s="1"/>
  <c r="CD599" i="2"/>
  <c r="CC599" i="2"/>
  <c r="DD599" i="2" s="1"/>
  <c r="DB598" i="2"/>
  <c r="DA598" i="2"/>
  <c r="CZ598" i="2"/>
  <c r="CY598" i="2"/>
  <c r="CX598" i="2"/>
  <c r="CM598" i="2"/>
  <c r="CL598" i="2"/>
  <c r="CI598" i="2"/>
  <c r="CH598" i="2"/>
  <c r="CN598" i="2" s="1"/>
  <c r="CF598" i="2"/>
  <c r="CE598" i="2"/>
  <c r="CK598" i="2" s="1"/>
  <c r="CD598" i="2"/>
  <c r="CC598" i="2"/>
  <c r="DD598" i="2" s="1"/>
  <c r="DD597" i="2"/>
  <c r="DB597" i="2"/>
  <c r="DA597" i="2"/>
  <c r="CZ597" i="2"/>
  <c r="CY597" i="2"/>
  <c r="CX597" i="2"/>
  <c r="CM597" i="2"/>
  <c r="CL597" i="2"/>
  <c r="CI597" i="2"/>
  <c r="CH597" i="2"/>
  <c r="CN597" i="2" s="1"/>
  <c r="CF597" i="2"/>
  <c r="CE597" i="2"/>
  <c r="CK597" i="2" s="1"/>
  <c r="CD597" i="2"/>
  <c r="CC597" i="2"/>
  <c r="DB596" i="2"/>
  <c r="DA596" i="2"/>
  <c r="CZ596" i="2"/>
  <c r="CY596" i="2"/>
  <c r="CX596" i="2"/>
  <c r="CM596" i="2"/>
  <c r="CL596" i="2"/>
  <c r="CI596" i="2"/>
  <c r="CH596" i="2"/>
  <c r="CN596" i="2" s="1"/>
  <c r="CF596" i="2"/>
  <c r="CE596" i="2"/>
  <c r="CK596" i="2" s="1"/>
  <c r="CD596" i="2"/>
  <c r="CC596" i="2"/>
  <c r="DD596" i="2" s="1"/>
  <c r="DB595" i="2"/>
  <c r="DA595" i="2"/>
  <c r="CZ595" i="2"/>
  <c r="CY595" i="2"/>
  <c r="CX595" i="2"/>
  <c r="CM595" i="2"/>
  <c r="CL595" i="2"/>
  <c r="CI595" i="2"/>
  <c r="CH595" i="2"/>
  <c r="CN595" i="2" s="1"/>
  <c r="CF595" i="2"/>
  <c r="CE595" i="2"/>
  <c r="CK595" i="2" s="1"/>
  <c r="CD595" i="2"/>
  <c r="CC595" i="2"/>
  <c r="DD595" i="2" s="1"/>
  <c r="DB594" i="2"/>
  <c r="DA594" i="2"/>
  <c r="CZ594" i="2"/>
  <c r="CY594" i="2"/>
  <c r="CX594" i="2"/>
  <c r="CM594" i="2"/>
  <c r="CL594" i="2"/>
  <c r="CI594" i="2"/>
  <c r="CH594" i="2"/>
  <c r="CN594" i="2" s="1"/>
  <c r="CF594" i="2"/>
  <c r="CE594" i="2"/>
  <c r="CK594" i="2" s="1"/>
  <c r="CD594" i="2"/>
  <c r="CC594" i="2"/>
  <c r="DD594" i="2" s="1"/>
  <c r="DB593" i="2"/>
  <c r="DA593" i="2"/>
  <c r="CZ593" i="2"/>
  <c r="CY593" i="2"/>
  <c r="CX593" i="2"/>
  <c r="CM593" i="2"/>
  <c r="CL593" i="2"/>
  <c r="CI593" i="2"/>
  <c r="CH593" i="2"/>
  <c r="CN593" i="2" s="1"/>
  <c r="CF593" i="2"/>
  <c r="CE593" i="2"/>
  <c r="CK593" i="2" s="1"/>
  <c r="CD593" i="2"/>
  <c r="CC593" i="2"/>
  <c r="DD593" i="2" s="1"/>
  <c r="DB592" i="2"/>
  <c r="DA592" i="2"/>
  <c r="CZ592" i="2"/>
  <c r="CY592" i="2"/>
  <c r="CX592" i="2"/>
  <c r="CM592" i="2"/>
  <c r="CL592" i="2"/>
  <c r="CI592" i="2"/>
  <c r="CH592" i="2"/>
  <c r="CN592" i="2" s="1"/>
  <c r="CF592" i="2"/>
  <c r="CE592" i="2"/>
  <c r="CK592" i="2" s="1"/>
  <c r="CD592" i="2"/>
  <c r="CC592" i="2"/>
  <c r="DD592" i="2" s="1"/>
  <c r="DB591" i="2"/>
  <c r="DA591" i="2"/>
  <c r="CZ591" i="2"/>
  <c r="CY591" i="2"/>
  <c r="CX591" i="2"/>
  <c r="CM591" i="2"/>
  <c r="CL591" i="2"/>
  <c r="CI591" i="2"/>
  <c r="CH591" i="2"/>
  <c r="CN591" i="2" s="1"/>
  <c r="CF591" i="2"/>
  <c r="CE591" i="2"/>
  <c r="CK591" i="2" s="1"/>
  <c r="CD591" i="2"/>
  <c r="CC591" i="2"/>
  <c r="DD591" i="2" s="1"/>
  <c r="DB590" i="2"/>
  <c r="DA590" i="2"/>
  <c r="CZ590" i="2"/>
  <c r="CY590" i="2"/>
  <c r="CX590" i="2"/>
  <c r="CM590" i="2"/>
  <c r="CL590" i="2"/>
  <c r="CI590" i="2"/>
  <c r="CH590" i="2"/>
  <c r="CN590" i="2" s="1"/>
  <c r="CF590" i="2"/>
  <c r="CE590" i="2"/>
  <c r="CK590" i="2" s="1"/>
  <c r="CD590" i="2"/>
  <c r="CC590" i="2"/>
  <c r="DD590" i="2" s="1"/>
  <c r="DB589" i="2"/>
  <c r="DA589" i="2"/>
  <c r="CZ589" i="2"/>
  <c r="CY589" i="2"/>
  <c r="CX589" i="2"/>
  <c r="CM589" i="2"/>
  <c r="CL589" i="2"/>
  <c r="CI589" i="2"/>
  <c r="CH589" i="2"/>
  <c r="CN589" i="2" s="1"/>
  <c r="CF589" i="2"/>
  <c r="CE589" i="2"/>
  <c r="CK589" i="2" s="1"/>
  <c r="CD589" i="2"/>
  <c r="CC589" i="2"/>
  <c r="DD589" i="2" s="1"/>
  <c r="DB588" i="2"/>
  <c r="DA588" i="2"/>
  <c r="CZ588" i="2"/>
  <c r="CY588" i="2"/>
  <c r="CX588" i="2"/>
  <c r="CM588" i="2"/>
  <c r="CL588" i="2"/>
  <c r="CI588" i="2"/>
  <c r="CH588" i="2"/>
  <c r="CN588" i="2" s="1"/>
  <c r="CF588" i="2"/>
  <c r="CE588" i="2"/>
  <c r="CK588" i="2" s="1"/>
  <c r="CD588" i="2"/>
  <c r="CC588" i="2"/>
  <c r="DD588" i="2" s="1"/>
  <c r="DB587" i="2"/>
  <c r="DA587" i="2"/>
  <c r="CZ587" i="2"/>
  <c r="CY587" i="2"/>
  <c r="CX587" i="2"/>
  <c r="CM587" i="2"/>
  <c r="CL587" i="2"/>
  <c r="CI587" i="2"/>
  <c r="CH587" i="2"/>
  <c r="CN587" i="2" s="1"/>
  <c r="CF587" i="2"/>
  <c r="CE587" i="2"/>
  <c r="CK587" i="2" s="1"/>
  <c r="CD587" i="2"/>
  <c r="CG587" i="2" s="1"/>
  <c r="CJ587" i="2" s="1"/>
  <c r="CQ587" i="2" s="1"/>
  <c r="CC587" i="2"/>
  <c r="DD587" i="2" s="1"/>
  <c r="DB586" i="2"/>
  <c r="DA586" i="2"/>
  <c r="CZ586" i="2"/>
  <c r="CY586" i="2"/>
  <c r="CX586" i="2"/>
  <c r="CM586" i="2"/>
  <c r="CL586" i="2"/>
  <c r="CI586" i="2"/>
  <c r="CH586" i="2"/>
  <c r="CN586" i="2" s="1"/>
  <c r="CF586" i="2"/>
  <c r="CE586" i="2"/>
  <c r="CK586" i="2" s="1"/>
  <c r="CD586" i="2"/>
  <c r="CC586" i="2"/>
  <c r="DD586" i="2" s="1"/>
  <c r="DB585" i="2"/>
  <c r="DA585" i="2"/>
  <c r="CZ585" i="2"/>
  <c r="CY585" i="2"/>
  <c r="CX585" i="2"/>
  <c r="CM585" i="2"/>
  <c r="CL585" i="2"/>
  <c r="CI585" i="2"/>
  <c r="CH585" i="2"/>
  <c r="CN585" i="2" s="1"/>
  <c r="CF585" i="2"/>
  <c r="CE585" i="2"/>
  <c r="CK585" i="2" s="1"/>
  <c r="CD585" i="2"/>
  <c r="CC585" i="2"/>
  <c r="DD585" i="2" s="1"/>
  <c r="DB584" i="2"/>
  <c r="DA584" i="2"/>
  <c r="CZ584" i="2"/>
  <c r="CY584" i="2"/>
  <c r="CX584" i="2"/>
  <c r="CM584" i="2"/>
  <c r="CL584" i="2"/>
  <c r="CI584" i="2"/>
  <c r="CH584" i="2"/>
  <c r="CN584" i="2" s="1"/>
  <c r="CF584" i="2"/>
  <c r="CE584" i="2"/>
  <c r="CK584" i="2" s="1"/>
  <c r="CD584" i="2"/>
  <c r="CC584" i="2"/>
  <c r="DD584" i="2" s="1"/>
  <c r="DB583" i="2"/>
  <c r="DA583" i="2"/>
  <c r="CZ583" i="2"/>
  <c r="CY583" i="2"/>
  <c r="CX583" i="2"/>
  <c r="CM583" i="2"/>
  <c r="CL583" i="2"/>
  <c r="CI583" i="2"/>
  <c r="CH583" i="2"/>
  <c r="CN583" i="2" s="1"/>
  <c r="CF583" i="2"/>
  <c r="CE583" i="2"/>
  <c r="CD583" i="2"/>
  <c r="CC583" i="2"/>
  <c r="DD583" i="2" s="1"/>
  <c r="DB582" i="2"/>
  <c r="DA582" i="2"/>
  <c r="CZ582" i="2"/>
  <c r="CY582" i="2"/>
  <c r="CX582" i="2"/>
  <c r="CM582" i="2"/>
  <c r="CL582" i="2"/>
  <c r="CI582" i="2"/>
  <c r="CH582" i="2"/>
  <c r="CN582" i="2" s="1"/>
  <c r="CF582" i="2"/>
  <c r="CE582" i="2"/>
  <c r="CK582" i="2" s="1"/>
  <c r="CD582" i="2"/>
  <c r="CC582" i="2"/>
  <c r="DD582" i="2" s="1"/>
  <c r="DB581" i="2"/>
  <c r="DA581" i="2"/>
  <c r="CZ581" i="2"/>
  <c r="CY581" i="2"/>
  <c r="CX581" i="2"/>
  <c r="CM581" i="2"/>
  <c r="CL581" i="2"/>
  <c r="CI581" i="2"/>
  <c r="CH581" i="2"/>
  <c r="CN581" i="2" s="1"/>
  <c r="CF581" i="2"/>
  <c r="CE581" i="2"/>
  <c r="CK581" i="2" s="1"/>
  <c r="CD581" i="2"/>
  <c r="CC581" i="2"/>
  <c r="DD581" i="2" s="1"/>
  <c r="DB580" i="2"/>
  <c r="DA580" i="2"/>
  <c r="CZ580" i="2"/>
  <c r="CY580" i="2"/>
  <c r="CX580" i="2"/>
  <c r="DC580" i="2" s="1"/>
  <c r="DE580" i="2" s="1"/>
  <c r="CM580" i="2"/>
  <c r="CL580" i="2"/>
  <c r="CI580" i="2"/>
  <c r="CH580" i="2"/>
  <c r="CN580" i="2" s="1"/>
  <c r="CF580" i="2"/>
  <c r="CE580" i="2"/>
  <c r="CD580" i="2"/>
  <c r="CC580" i="2"/>
  <c r="DD580" i="2" s="1"/>
  <c r="DB579" i="2"/>
  <c r="DA579" i="2"/>
  <c r="CZ579" i="2"/>
  <c r="CY579" i="2"/>
  <c r="CX579" i="2"/>
  <c r="CM579" i="2"/>
  <c r="CL579" i="2"/>
  <c r="CI579" i="2"/>
  <c r="CH579" i="2"/>
  <c r="CN579" i="2" s="1"/>
  <c r="CF579" i="2"/>
  <c r="CE579" i="2"/>
  <c r="CK579" i="2" s="1"/>
  <c r="CD579" i="2"/>
  <c r="CC579" i="2"/>
  <c r="DD579" i="2" s="1"/>
  <c r="DB578" i="2"/>
  <c r="DA578" i="2"/>
  <c r="CZ578" i="2"/>
  <c r="CY578" i="2"/>
  <c r="CX578" i="2"/>
  <c r="CM578" i="2"/>
  <c r="CL578" i="2"/>
  <c r="CI578" i="2"/>
  <c r="CH578" i="2"/>
  <c r="CN578" i="2" s="1"/>
  <c r="CF578" i="2"/>
  <c r="CE578" i="2"/>
  <c r="CD578" i="2"/>
  <c r="CC578" i="2"/>
  <c r="DD578" i="2" s="1"/>
  <c r="DB577" i="2"/>
  <c r="DA577" i="2"/>
  <c r="CZ577" i="2"/>
  <c r="CY577" i="2"/>
  <c r="CX577" i="2"/>
  <c r="CM577" i="2"/>
  <c r="CL577" i="2"/>
  <c r="CI577" i="2"/>
  <c r="CH577" i="2"/>
  <c r="CN577" i="2" s="1"/>
  <c r="CF577" i="2"/>
  <c r="CE577" i="2"/>
  <c r="CD577" i="2"/>
  <c r="CC577" i="2"/>
  <c r="DD577" i="2" s="1"/>
  <c r="DB576" i="2"/>
  <c r="DA576" i="2"/>
  <c r="CZ576" i="2"/>
  <c r="CY576" i="2"/>
  <c r="CX576" i="2"/>
  <c r="CM576" i="2"/>
  <c r="CL576" i="2"/>
  <c r="CI576" i="2"/>
  <c r="CH576" i="2"/>
  <c r="CN576" i="2" s="1"/>
  <c r="CF576" i="2"/>
  <c r="CE576" i="2"/>
  <c r="CD576" i="2"/>
  <c r="CC576" i="2"/>
  <c r="DD576" i="2" s="1"/>
  <c r="DB575" i="2"/>
  <c r="DA575" i="2"/>
  <c r="CZ575" i="2"/>
  <c r="CY575" i="2"/>
  <c r="CX575" i="2"/>
  <c r="CM575" i="2"/>
  <c r="CL575" i="2"/>
  <c r="CI575" i="2"/>
  <c r="CH575" i="2"/>
  <c r="CN575" i="2" s="1"/>
  <c r="CF575" i="2"/>
  <c r="CE575" i="2"/>
  <c r="CD575" i="2"/>
  <c r="CC575" i="2"/>
  <c r="DD575" i="2" s="1"/>
  <c r="DB574" i="2"/>
  <c r="DA574" i="2"/>
  <c r="CZ574" i="2"/>
  <c r="CY574" i="2"/>
  <c r="CX574" i="2"/>
  <c r="CM574" i="2"/>
  <c r="CL574" i="2"/>
  <c r="CI574" i="2"/>
  <c r="CH574" i="2"/>
  <c r="CN574" i="2" s="1"/>
  <c r="CF574" i="2"/>
  <c r="CE574" i="2"/>
  <c r="CK574" i="2" s="1"/>
  <c r="CD574" i="2"/>
  <c r="CC574" i="2"/>
  <c r="DD574" i="2" s="1"/>
  <c r="DB573" i="2"/>
  <c r="DA573" i="2"/>
  <c r="CZ573" i="2"/>
  <c r="CY573" i="2"/>
  <c r="CX573" i="2"/>
  <c r="CM573" i="2"/>
  <c r="CL573" i="2"/>
  <c r="CI573" i="2"/>
  <c r="CH573" i="2"/>
  <c r="CN573" i="2" s="1"/>
  <c r="CF573" i="2"/>
  <c r="CE573" i="2"/>
  <c r="CK573" i="2" s="1"/>
  <c r="CD573" i="2"/>
  <c r="CC573" i="2"/>
  <c r="DD573" i="2" s="1"/>
  <c r="DB572" i="2"/>
  <c r="DA572" i="2"/>
  <c r="CZ572" i="2"/>
  <c r="CY572" i="2"/>
  <c r="CX572" i="2"/>
  <c r="CM572" i="2"/>
  <c r="CL572" i="2"/>
  <c r="CI572" i="2"/>
  <c r="CH572" i="2"/>
  <c r="CN572" i="2" s="1"/>
  <c r="CF572" i="2"/>
  <c r="CE572" i="2"/>
  <c r="CK572" i="2" s="1"/>
  <c r="CD572" i="2"/>
  <c r="CC572" i="2"/>
  <c r="DD572" i="2" s="1"/>
  <c r="DB571" i="2"/>
  <c r="DA571" i="2"/>
  <c r="CZ571" i="2"/>
  <c r="CY571" i="2"/>
  <c r="CX571" i="2"/>
  <c r="CM571" i="2"/>
  <c r="CL571" i="2"/>
  <c r="CI571" i="2"/>
  <c r="CH571" i="2"/>
  <c r="CN571" i="2" s="1"/>
  <c r="CF571" i="2"/>
  <c r="CE571" i="2"/>
  <c r="CK571" i="2" s="1"/>
  <c r="CD571" i="2"/>
  <c r="CC571" i="2"/>
  <c r="DD571" i="2" s="1"/>
  <c r="DB570" i="2"/>
  <c r="DA570" i="2"/>
  <c r="CZ570" i="2"/>
  <c r="CY570" i="2"/>
  <c r="CX570" i="2"/>
  <c r="CM570" i="2"/>
  <c r="CL570" i="2"/>
  <c r="CI570" i="2"/>
  <c r="CH570" i="2"/>
  <c r="CN570" i="2" s="1"/>
  <c r="CF570" i="2"/>
  <c r="CE570" i="2"/>
  <c r="CK570" i="2" s="1"/>
  <c r="CD570" i="2"/>
  <c r="CC570" i="2"/>
  <c r="DD570" i="2" s="1"/>
  <c r="DB569" i="2"/>
  <c r="DA569" i="2"/>
  <c r="CZ569" i="2"/>
  <c r="CY569" i="2"/>
  <c r="CX569" i="2"/>
  <c r="CM569" i="2"/>
  <c r="CL569" i="2"/>
  <c r="CI569" i="2"/>
  <c r="CH569" i="2"/>
  <c r="CN569" i="2" s="1"/>
  <c r="CF569" i="2"/>
  <c r="CE569" i="2"/>
  <c r="CK569" i="2" s="1"/>
  <c r="CD569" i="2"/>
  <c r="CC569" i="2"/>
  <c r="DD569" i="2" s="1"/>
  <c r="DB568" i="2"/>
  <c r="DA568" i="2"/>
  <c r="CZ568" i="2"/>
  <c r="CY568" i="2"/>
  <c r="CX568" i="2"/>
  <c r="CM568" i="2"/>
  <c r="CL568" i="2"/>
  <c r="CI568" i="2"/>
  <c r="CH568" i="2"/>
  <c r="CN568" i="2" s="1"/>
  <c r="CF568" i="2"/>
  <c r="CE568" i="2"/>
  <c r="CK568" i="2" s="1"/>
  <c r="CD568" i="2"/>
  <c r="CC568" i="2"/>
  <c r="DD568" i="2" s="1"/>
  <c r="DB567" i="2"/>
  <c r="DA567" i="2"/>
  <c r="CZ567" i="2"/>
  <c r="CY567" i="2"/>
  <c r="CX567" i="2"/>
  <c r="CM567" i="2"/>
  <c r="CL567" i="2"/>
  <c r="CI567" i="2"/>
  <c r="CH567" i="2"/>
  <c r="CN567" i="2" s="1"/>
  <c r="CF567" i="2"/>
  <c r="CE567" i="2"/>
  <c r="CK567" i="2" s="1"/>
  <c r="CD567" i="2"/>
  <c r="CC567" i="2"/>
  <c r="DD567" i="2" s="1"/>
  <c r="DB566" i="2"/>
  <c r="DA566" i="2"/>
  <c r="CZ566" i="2"/>
  <c r="CY566" i="2"/>
  <c r="CX566" i="2"/>
  <c r="CM566" i="2"/>
  <c r="CL566" i="2"/>
  <c r="CI566" i="2"/>
  <c r="CH566" i="2"/>
  <c r="CN566" i="2" s="1"/>
  <c r="CF566" i="2"/>
  <c r="CE566" i="2"/>
  <c r="CK566" i="2" s="1"/>
  <c r="CD566" i="2"/>
  <c r="CC566" i="2"/>
  <c r="DD566" i="2" s="1"/>
  <c r="DB565" i="2"/>
  <c r="DA565" i="2"/>
  <c r="CZ565" i="2"/>
  <c r="CY565" i="2"/>
  <c r="CX565" i="2"/>
  <c r="CM565" i="2"/>
  <c r="CL565" i="2"/>
  <c r="CI565" i="2"/>
  <c r="CH565" i="2"/>
  <c r="CN565" i="2" s="1"/>
  <c r="CF565" i="2"/>
  <c r="CE565" i="2"/>
  <c r="CK565" i="2" s="1"/>
  <c r="CD565" i="2"/>
  <c r="CC565" i="2"/>
  <c r="DD565" i="2" s="1"/>
  <c r="DB564" i="2"/>
  <c r="DA564" i="2"/>
  <c r="CZ564" i="2"/>
  <c r="CY564" i="2"/>
  <c r="CX564" i="2"/>
  <c r="CM564" i="2"/>
  <c r="CL564" i="2"/>
  <c r="CI564" i="2"/>
  <c r="CH564" i="2"/>
  <c r="CN564" i="2" s="1"/>
  <c r="CF564" i="2"/>
  <c r="CE564" i="2"/>
  <c r="CK564" i="2" s="1"/>
  <c r="CD564" i="2"/>
  <c r="CC564" i="2"/>
  <c r="DD564" i="2" s="1"/>
  <c r="DB563" i="2"/>
  <c r="DA563" i="2"/>
  <c r="CZ563" i="2"/>
  <c r="CY563" i="2"/>
  <c r="CX563" i="2"/>
  <c r="CM563" i="2"/>
  <c r="CL563" i="2"/>
  <c r="CI563" i="2"/>
  <c r="CH563" i="2"/>
  <c r="CN563" i="2" s="1"/>
  <c r="CF563" i="2"/>
  <c r="CE563" i="2"/>
  <c r="CK563" i="2" s="1"/>
  <c r="CD563" i="2"/>
  <c r="CC563" i="2"/>
  <c r="DD563" i="2" s="1"/>
  <c r="DB562" i="2"/>
  <c r="DA562" i="2"/>
  <c r="CZ562" i="2"/>
  <c r="CY562" i="2"/>
  <c r="CX562" i="2"/>
  <c r="CM562" i="2"/>
  <c r="CL562" i="2"/>
  <c r="CI562" i="2"/>
  <c r="CH562" i="2"/>
  <c r="CN562" i="2" s="1"/>
  <c r="CF562" i="2"/>
  <c r="CE562" i="2"/>
  <c r="CK562" i="2" s="1"/>
  <c r="CD562" i="2"/>
  <c r="CC562" i="2"/>
  <c r="DD562" i="2" s="1"/>
  <c r="DB561" i="2"/>
  <c r="DA561" i="2"/>
  <c r="CZ561" i="2"/>
  <c r="CY561" i="2"/>
  <c r="CX561" i="2"/>
  <c r="CM561" i="2"/>
  <c r="CL561" i="2"/>
  <c r="CI561" i="2"/>
  <c r="CH561" i="2"/>
  <c r="CN561" i="2" s="1"/>
  <c r="CF561" i="2"/>
  <c r="CE561" i="2"/>
  <c r="CK561" i="2" s="1"/>
  <c r="CD561" i="2"/>
  <c r="CC561" i="2"/>
  <c r="DD561" i="2" s="1"/>
  <c r="DB560" i="2"/>
  <c r="DA560" i="2"/>
  <c r="CZ560" i="2"/>
  <c r="CY560" i="2"/>
  <c r="CX560" i="2"/>
  <c r="CM560" i="2"/>
  <c r="CL560" i="2"/>
  <c r="CI560" i="2"/>
  <c r="CH560" i="2"/>
  <c r="CN560" i="2" s="1"/>
  <c r="CF560" i="2"/>
  <c r="CE560" i="2"/>
  <c r="CK560" i="2" s="1"/>
  <c r="CD560" i="2"/>
  <c r="CC560" i="2"/>
  <c r="DD560" i="2" s="1"/>
  <c r="DB559" i="2"/>
  <c r="DA559" i="2"/>
  <c r="CZ559" i="2"/>
  <c r="CY559" i="2"/>
  <c r="CX559" i="2"/>
  <c r="CM559" i="2"/>
  <c r="CL559" i="2"/>
  <c r="CI559" i="2"/>
  <c r="CH559" i="2"/>
  <c r="CN559" i="2" s="1"/>
  <c r="CF559" i="2"/>
  <c r="CE559" i="2"/>
  <c r="CK559" i="2" s="1"/>
  <c r="CD559" i="2"/>
  <c r="CC559" i="2"/>
  <c r="DD559" i="2" s="1"/>
  <c r="DB558" i="2"/>
  <c r="DA558" i="2"/>
  <c r="CZ558" i="2"/>
  <c r="CY558" i="2"/>
  <c r="CX558" i="2"/>
  <c r="CM558" i="2"/>
  <c r="CL558" i="2"/>
  <c r="CI558" i="2"/>
  <c r="CH558" i="2"/>
  <c r="CN558" i="2" s="1"/>
  <c r="CF558" i="2"/>
  <c r="CE558" i="2"/>
  <c r="CK558" i="2" s="1"/>
  <c r="CD558" i="2"/>
  <c r="CC558" i="2"/>
  <c r="DD558" i="2" s="1"/>
  <c r="DB557" i="2"/>
  <c r="DA557" i="2"/>
  <c r="CZ557" i="2"/>
  <c r="CY557" i="2"/>
  <c r="CX557" i="2"/>
  <c r="CM557" i="2"/>
  <c r="CL557" i="2"/>
  <c r="CI557" i="2"/>
  <c r="CH557" i="2"/>
  <c r="CN557" i="2" s="1"/>
  <c r="CF557" i="2"/>
  <c r="CE557" i="2"/>
  <c r="CK557" i="2" s="1"/>
  <c r="CD557" i="2"/>
  <c r="CC557" i="2"/>
  <c r="DD557" i="2" s="1"/>
  <c r="DB556" i="2"/>
  <c r="DA556" i="2"/>
  <c r="CZ556" i="2"/>
  <c r="CY556" i="2"/>
  <c r="CX556" i="2"/>
  <c r="CM556" i="2"/>
  <c r="CL556" i="2"/>
  <c r="CI556" i="2"/>
  <c r="CH556" i="2"/>
  <c r="CN556" i="2" s="1"/>
  <c r="CF556" i="2"/>
  <c r="CE556" i="2"/>
  <c r="CK556" i="2" s="1"/>
  <c r="CD556" i="2"/>
  <c r="CC556" i="2"/>
  <c r="DD556" i="2" s="1"/>
  <c r="DB555" i="2"/>
  <c r="DA555" i="2"/>
  <c r="CZ555" i="2"/>
  <c r="CY555" i="2"/>
  <c r="CX555" i="2"/>
  <c r="CM555" i="2"/>
  <c r="CL555" i="2"/>
  <c r="CI555" i="2"/>
  <c r="CH555" i="2"/>
  <c r="CN555" i="2" s="1"/>
  <c r="CF555" i="2"/>
  <c r="CE555" i="2"/>
  <c r="CK555" i="2" s="1"/>
  <c r="CD555" i="2"/>
  <c r="CC555" i="2"/>
  <c r="DD555" i="2" s="1"/>
  <c r="DB554" i="2"/>
  <c r="DA554" i="2"/>
  <c r="CZ554" i="2"/>
  <c r="CY554" i="2"/>
  <c r="CX554" i="2"/>
  <c r="CM554" i="2"/>
  <c r="CL554" i="2"/>
  <c r="CI554" i="2"/>
  <c r="CH554" i="2"/>
  <c r="CN554" i="2" s="1"/>
  <c r="CF554" i="2"/>
  <c r="CE554" i="2"/>
  <c r="CK554" i="2" s="1"/>
  <c r="CD554" i="2"/>
  <c r="CC554" i="2"/>
  <c r="DD554" i="2" s="1"/>
  <c r="DB553" i="2"/>
  <c r="DA553" i="2"/>
  <c r="CZ553" i="2"/>
  <c r="CY553" i="2"/>
  <c r="CX553" i="2"/>
  <c r="CM553" i="2"/>
  <c r="CL553" i="2"/>
  <c r="CI553" i="2"/>
  <c r="CH553" i="2"/>
  <c r="CN553" i="2" s="1"/>
  <c r="CF553" i="2"/>
  <c r="CE553" i="2"/>
  <c r="CK553" i="2" s="1"/>
  <c r="CD553" i="2"/>
  <c r="CC553" i="2"/>
  <c r="DD553" i="2" s="1"/>
  <c r="DB552" i="2"/>
  <c r="DA552" i="2"/>
  <c r="CZ552" i="2"/>
  <c r="CY552" i="2"/>
  <c r="CX552" i="2"/>
  <c r="CM552" i="2"/>
  <c r="CL552" i="2"/>
  <c r="CI552" i="2"/>
  <c r="CH552" i="2"/>
  <c r="CN552" i="2" s="1"/>
  <c r="CF552" i="2"/>
  <c r="CE552" i="2"/>
  <c r="CK552" i="2" s="1"/>
  <c r="CD552" i="2"/>
  <c r="CC552" i="2"/>
  <c r="DD552" i="2" s="1"/>
  <c r="DB551" i="2"/>
  <c r="DA551" i="2"/>
  <c r="CZ551" i="2"/>
  <c r="CY551" i="2"/>
  <c r="CX551" i="2"/>
  <c r="CM551" i="2"/>
  <c r="CL551" i="2"/>
  <c r="CI551" i="2"/>
  <c r="CH551" i="2"/>
  <c r="CN551" i="2" s="1"/>
  <c r="CF551" i="2"/>
  <c r="CE551" i="2"/>
  <c r="CK551" i="2" s="1"/>
  <c r="CD551" i="2"/>
  <c r="CC551" i="2"/>
  <c r="DD551" i="2" s="1"/>
  <c r="DB550" i="2"/>
  <c r="DA550" i="2"/>
  <c r="CZ550" i="2"/>
  <c r="CY550" i="2"/>
  <c r="CX550" i="2"/>
  <c r="CM550" i="2"/>
  <c r="CL550" i="2"/>
  <c r="CI550" i="2"/>
  <c r="CH550" i="2"/>
  <c r="CN550" i="2" s="1"/>
  <c r="CF550" i="2"/>
  <c r="CE550" i="2"/>
  <c r="CD550" i="2"/>
  <c r="CC550" i="2"/>
  <c r="DD550" i="2" s="1"/>
  <c r="DB549" i="2"/>
  <c r="DA549" i="2"/>
  <c r="CZ549" i="2"/>
  <c r="CY549" i="2"/>
  <c r="CX549" i="2"/>
  <c r="CM549" i="2"/>
  <c r="CL549" i="2"/>
  <c r="CI549" i="2"/>
  <c r="CH549" i="2"/>
  <c r="CN549" i="2" s="1"/>
  <c r="CF549" i="2"/>
  <c r="CE549" i="2"/>
  <c r="CD549" i="2"/>
  <c r="CC549" i="2"/>
  <c r="DD549" i="2" s="1"/>
  <c r="DB548" i="2"/>
  <c r="DA548" i="2"/>
  <c r="CZ548" i="2"/>
  <c r="CY548" i="2"/>
  <c r="CX548" i="2"/>
  <c r="CM548" i="2"/>
  <c r="CL548" i="2"/>
  <c r="CI548" i="2"/>
  <c r="CH548" i="2"/>
  <c r="CN548" i="2" s="1"/>
  <c r="CF548" i="2"/>
  <c r="CE548" i="2"/>
  <c r="CD548" i="2"/>
  <c r="CC548" i="2"/>
  <c r="DD548" i="2" s="1"/>
  <c r="DB547" i="2"/>
  <c r="DA547" i="2"/>
  <c r="CZ547" i="2"/>
  <c r="CY547" i="2"/>
  <c r="CX547" i="2"/>
  <c r="CM547" i="2"/>
  <c r="CL547" i="2"/>
  <c r="CI547" i="2"/>
  <c r="CH547" i="2"/>
  <c r="CN547" i="2" s="1"/>
  <c r="CF547" i="2"/>
  <c r="CE547" i="2"/>
  <c r="CD547" i="2"/>
  <c r="CC547" i="2"/>
  <c r="DD547" i="2" s="1"/>
  <c r="DB546" i="2"/>
  <c r="DA546" i="2"/>
  <c r="CZ546" i="2"/>
  <c r="CY546" i="2"/>
  <c r="CX546" i="2"/>
  <c r="CM546" i="2"/>
  <c r="CL546" i="2"/>
  <c r="CI546" i="2"/>
  <c r="CH546" i="2"/>
  <c r="CN546" i="2" s="1"/>
  <c r="CF546" i="2"/>
  <c r="CE546" i="2"/>
  <c r="CD546" i="2"/>
  <c r="CC546" i="2"/>
  <c r="DD546" i="2" s="1"/>
  <c r="DB545" i="2"/>
  <c r="DA545" i="2"/>
  <c r="CZ545" i="2"/>
  <c r="CY545" i="2"/>
  <c r="CX545" i="2"/>
  <c r="CM545" i="2"/>
  <c r="CL545" i="2"/>
  <c r="CI545" i="2"/>
  <c r="CH545" i="2"/>
  <c r="CN545" i="2" s="1"/>
  <c r="CF545" i="2"/>
  <c r="CE545" i="2"/>
  <c r="CD545" i="2"/>
  <c r="CC545" i="2"/>
  <c r="DD545" i="2" s="1"/>
  <c r="DB544" i="2"/>
  <c r="DA544" i="2"/>
  <c r="CZ544" i="2"/>
  <c r="CY544" i="2"/>
  <c r="CX544" i="2"/>
  <c r="CM544" i="2"/>
  <c r="CL544" i="2"/>
  <c r="CI544" i="2"/>
  <c r="CH544" i="2"/>
  <c r="CN544" i="2" s="1"/>
  <c r="CF544" i="2"/>
  <c r="CE544" i="2"/>
  <c r="CD544" i="2"/>
  <c r="CC544" i="2"/>
  <c r="DD544" i="2" s="1"/>
  <c r="DB543" i="2"/>
  <c r="DA543" i="2"/>
  <c r="CZ543" i="2"/>
  <c r="CY543" i="2"/>
  <c r="CX543" i="2"/>
  <c r="CM543" i="2"/>
  <c r="CL543" i="2"/>
  <c r="CI543" i="2"/>
  <c r="CH543" i="2"/>
  <c r="CN543" i="2" s="1"/>
  <c r="CF543" i="2"/>
  <c r="CE543" i="2"/>
  <c r="CD543" i="2"/>
  <c r="CC543" i="2"/>
  <c r="DD543" i="2" s="1"/>
  <c r="DB542" i="2"/>
  <c r="DA542" i="2"/>
  <c r="CZ542" i="2"/>
  <c r="CY542" i="2"/>
  <c r="CX542" i="2"/>
  <c r="CM542" i="2"/>
  <c r="CL542" i="2"/>
  <c r="CI542" i="2"/>
  <c r="CH542" i="2"/>
  <c r="CN542" i="2" s="1"/>
  <c r="CF542" i="2"/>
  <c r="CE542" i="2"/>
  <c r="CD542" i="2"/>
  <c r="CC542" i="2"/>
  <c r="DD542" i="2" s="1"/>
  <c r="DB541" i="2"/>
  <c r="DA541" i="2"/>
  <c r="CZ541" i="2"/>
  <c r="CY541" i="2"/>
  <c r="CX541" i="2"/>
  <c r="CM541" i="2"/>
  <c r="CL541" i="2"/>
  <c r="CI541" i="2"/>
  <c r="CH541" i="2"/>
  <c r="CN541" i="2" s="1"/>
  <c r="CF541" i="2"/>
  <c r="CE541" i="2"/>
  <c r="CD541" i="2"/>
  <c r="CC541" i="2"/>
  <c r="DD541" i="2" s="1"/>
  <c r="DB540" i="2"/>
  <c r="DA540" i="2"/>
  <c r="CZ540" i="2"/>
  <c r="CY540" i="2"/>
  <c r="CX540" i="2"/>
  <c r="CM540" i="2"/>
  <c r="CL540" i="2"/>
  <c r="CI540" i="2"/>
  <c r="CH540" i="2"/>
  <c r="CN540" i="2" s="1"/>
  <c r="CF540" i="2"/>
  <c r="CE540" i="2"/>
  <c r="CD540" i="2"/>
  <c r="CC540" i="2"/>
  <c r="DD540" i="2" s="1"/>
  <c r="DB539" i="2"/>
  <c r="DA539" i="2"/>
  <c r="CZ539" i="2"/>
  <c r="CY539" i="2"/>
  <c r="CX539" i="2"/>
  <c r="CM539" i="2"/>
  <c r="CL539" i="2"/>
  <c r="CI539" i="2"/>
  <c r="CH539" i="2"/>
  <c r="CN539" i="2" s="1"/>
  <c r="CF539" i="2"/>
  <c r="CE539" i="2"/>
  <c r="CD539" i="2"/>
  <c r="CC539" i="2"/>
  <c r="DD539" i="2" s="1"/>
  <c r="DB538" i="2"/>
  <c r="DA538" i="2"/>
  <c r="CZ538" i="2"/>
  <c r="CY538" i="2"/>
  <c r="CX538" i="2"/>
  <c r="CM538" i="2"/>
  <c r="CL538" i="2"/>
  <c r="CI538" i="2"/>
  <c r="CH538" i="2"/>
  <c r="CN538" i="2" s="1"/>
  <c r="CF538" i="2"/>
  <c r="CE538" i="2"/>
  <c r="CD538" i="2"/>
  <c r="CC538" i="2"/>
  <c r="DD538" i="2" s="1"/>
  <c r="DB537" i="2"/>
  <c r="DA537" i="2"/>
  <c r="CZ537" i="2"/>
  <c r="CY537" i="2"/>
  <c r="CX537" i="2"/>
  <c r="CM537" i="2"/>
  <c r="CL537" i="2"/>
  <c r="CI537" i="2"/>
  <c r="CH537" i="2"/>
  <c r="CN537" i="2" s="1"/>
  <c r="CF537" i="2"/>
  <c r="CE537" i="2"/>
  <c r="CD537" i="2"/>
  <c r="CC537" i="2"/>
  <c r="DD537" i="2" s="1"/>
  <c r="DB536" i="2"/>
  <c r="DA536" i="2"/>
  <c r="CZ536" i="2"/>
  <c r="CY536" i="2"/>
  <c r="CX536" i="2"/>
  <c r="CM536" i="2"/>
  <c r="CL536" i="2"/>
  <c r="CI536" i="2"/>
  <c r="CH536" i="2"/>
  <c r="CN536" i="2" s="1"/>
  <c r="CF536" i="2"/>
  <c r="CE536" i="2"/>
  <c r="CD536" i="2"/>
  <c r="CC536" i="2"/>
  <c r="DD536" i="2" s="1"/>
  <c r="DB535" i="2"/>
  <c r="DA535" i="2"/>
  <c r="CZ535" i="2"/>
  <c r="CY535" i="2"/>
  <c r="CX535" i="2"/>
  <c r="CM535" i="2"/>
  <c r="CL535" i="2"/>
  <c r="CI535" i="2"/>
  <c r="CH535" i="2"/>
  <c r="CN535" i="2" s="1"/>
  <c r="CF535" i="2"/>
  <c r="CE535" i="2"/>
  <c r="CD535" i="2"/>
  <c r="CC535" i="2"/>
  <c r="DD535" i="2" s="1"/>
  <c r="DB534" i="2"/>
  <c r="DA534" i="2"/>
  <c r="CZ534" i="2"/>
  <c r="CY534" i="2"/>
  <c r="CX534" i="2"/>
  <c r="CM534" i="2"/>
  <c r="CL534" i="2"/>
  <c r="CI534" i="2"/>
  <c r="CH534" i="2"/>
  <c r="CN534" i="2" s="1"/>
  <c r="CF534" i="2"/>
  <c r="CE534" i="2"/>
  <c r="CD534" i="2"/>
  <c r="CC534" i="2"/>
  <c r="DD534" i="2" s="1"/>
  <c r="DB533" i="2"/>
  <c r="DA533" i="2"/>
  <c r="CZ533" i="2"/>
  <c r="CY533" i="2"/>
  <c r="CX533" i="2"/>
  <c r="CM533" i="2"/>
  <c r="CL533" i="2"/>
  <c r="CI533" i="2"/>
  <c r="CH533" i="2"/>
  <c r="CN533" i="2" s="1"/>
  <c r="CF533" i="2"/>
  <c r="CE533" i="2"/>
  <c r="CD533" i="2"/>
  <c r="CC533" i="2"/>
  <c r="DD533" i="2" s="1"/>
  <c r="DB532" i="2"/>
  <c r="DA532" i="2"/>
  <c r="CZ532" i="2"/>
  <c r="CY532" i="2"/>
  <c r="CX532" i="2"/>
  <c r="CM532" i="2"/>
  <c r="CL532" i="2"/>
  <c r="CI532" i="2"/>
  <c r="CH532" i="2"/>
  <c r="CN532" i="2" s="1"/>
  <c r="CF532" i="2"/>
  <c r="CE532" i="2"/>
  <c r="CD532" i="2"/>
  <c r="CC532" i="2"/>
  <c r="DD532" i="2" s="1"/>
  <c r="DB531" i="2"/>
  <c r="DA531" i="2"/>
  <c r="CZ531" i="2"/>
  <c r="CY531" i="2"/>
  <c r="CX531" i="2"/>
  <c r="CM531" i="2"/>
  <c r="CL531" i="2"/>
  <c r="CI531" i="2"/>
  <c r="CH531" i="2"/>
  <c r="CN531" i="2" s="1"/>
  <c r="CF531" i="2"/>
  <c r="CE531" i="2"/>
  <c r="CD531" i="2"/>
  <c r="CC531" i="2"/>
  <c r="DD531" i="2" s="1"/>
  <c r="DB530" i="2"/>
  <c r="DA530" i="2"/>
  <c r="CZ530" i="2"/>
  <c r="CY530" i="2"/>
  <c r="CX530" i="2"/>
  <c r="CM530" i="2"/>
  <c r="CL530" i="2"/>
  <c r="CI530" i="2"/>
  <c r="CH530" i="2"/>
  <c r="CN530" i="2" s="1"/>
  <c r="CF530" i="2"/>
  <c r="CE530" i="2"/>
  <c r="CD530" i="2"/>
  <c r="CC530" i="2"/>
  <c r="DD530" i="2" s="1"/>
  <c r="DB529" i="2"/>
  <c r="DA529" i="2"/>
  <c r="CZ529" i="2"/>
  <c r="CY529" i="2"/>
  <c r="CX529" i="2"/>
  <c r="CM529" i="2"/>
  <c r="CL529" i="2"/>
  <c r="CI529" i="2"/>
  <c r="CH529" i="2"/>
  <c r="CN529" i="2" s="1"/>
  <c r="CF529" i="2"/>
  <c r="CE529" i="2"/>
  <c r="CD529" i="2"/>
  <c r="CC529" i="2"/>
  <c r="DD529" i="2" s="1"/>
  <c r="DB528" i="2"/>
  <c r="DA528" i="2"/>
  <c r="CZ528" i="2"/>
  <c r="CY528" i="2"/>
  <c r="CX528" i="2"/>
  <c r="CM528" i="2"/>
  <c r="CL528" i="2"/>
  <c r="CI528" i="2"/>
  <c r="CH528" i="2"/>
  <c r="CN528" i="2" s="1"/>
  <c r="CF528" i="2"/>
  <c r="CE528" i="2"/>
  <c r="CD528" i="2"/>
  <c r="CC528" i="2"/>
  <c r="DD528" i="2" s="1"/>
  <c r="DB527" i="2"/>
  <c r="DA527" i="2"/>
  <c r="CZ527" i="2"/>
  <c r="CY527" i="2"/>
  <c r="CX527" i="2"/>
  <c r="CM527" i="2"/>
  <c r="CL527" i="2"/>
  <c r="CI527" i="2"/>
  <c r="CH527" i="2"/>
  <c r="CN527" i="2" s="1"/>
  <c r="CF527" i="2"/>
  <c r="CE527" i="2"/>
  <c r="CD527" i="2"/>
  <c r="CC527" i="2"/>
  <c r="DD527" i="2" s="1"/>
  <c r="DB526" i="2"/>
  <c r="DA526" i="2"/>
  <c r="CZ526" i="2"/>
  <c r="CY526" i="2"/>
  <c r="CX526" i="2"/>
  <c r="CM526" i="2"/>
  <c r="CL526" i="2"/>
  <c r="CI526" i="2"/>
  <c r="CH526" i="2"/>
  <c r="CN526" i="2" s="1"/>
  <c r="CF526" i="2"/>
  <c r="CE526" i="2"/>
  <c r="CD526" i="2"/>
  <c r="CC526" i="2"/>
  <c r="DD526" i="2" s="1"/>
  <c r="DB525" i="2"/>
  <c r="DA525" i="2"/>
  <c r="CZ525" i="2"/>
  <c r="CY525" i="2"/>
  <c r="CX525" i="2"/>
  <c r="CM525" i="2"/>
  <c r="CL525" i="2"/>
  <c r="CI525" i="2"/>
  <c r="CH525" i="2"/>
  <c r="CN525" i="2" s="1"/>
  <c r="CF525" i="2"/>
  <c r="CE525" i="2"/>
  <c r="CD525" i="2"/>
  <c r="CC525" i="2"/>
  <c r="DD525" i="2" s="1"/>
  <c r="DB524" i="2"/>
  <c r="DA524" i="2"/>
  <c r="CZ524" i="2"/>
  <c r="CY524" i="2"/>
  <c r="CX524" i="2"/>
  <c r="CM524" i="2"/>
  <c r="CL524" i="2"/>
  <c r="CI524" i="2"/>
  <c r="CH524" i="2"/>
  <c r="CN524" i="2" s="1"/>
  <c r="CF524" i="2"/>
  <c r="CE524" i="2"/>
  <c r="CD524" i="2"/>
  <c r="CC524" i="2"/>
  <c r="DD524" i="2" s="1"/>
  <c r="DB523" i="2"/>
  <c r="DA523" i="2"/>
  <c r="CZ523" i="2"/>
  <c r="CY523" i="2"/>
  <c r="CX523" i="2"/>
  <c r="CM523" i="2"/>
  <c r="CL523" i="2"/>
  <c r="CI523" i="2"/>
  <c r="CH523" i="2"/>
  <c r="CN523" i="2" s="1"/>
  <c r="CF523" i="2"/>
  <c r="CE523" i="2"/>
  <c r="CD523" i="2"/>
  <c r="CC523" i="2"/>
  <c r="DD523" i="2" s="1"/>
  <c r="DB522" i="2"/>
  <c r="DA522" i="2"/>
  <c r="CZ522" i="2"/>
  <c r="CY522" i="2"/>
  <c r="CX522" i="2"/>
  <c r="CM522" i="2"/>
  <c r="CL522" i="2"/>
  <c r="CI522" i="2"/>
  <c r="CH522" i="2"/>
  <c r="CN522" i="2" s="1"/>
  <c r="CF522" i="2"/>
  <c r="CE522" i="2"/>
  <c r="CD522" i="2"/>
  <c r="CC522" i="2"/>
  <c r="DD522" i="2" s="1"/>
  <c r="DB521" i="2"/>
  <c r="DA521" i="2"/>
  <c r="CZ521" i="2"/>
  <c r="CY521" i="2"/>
  <c r="CX521" i="2"/>
  <c r="CM521" i="2"/>
  <c r="CL521" i="2"/>
  <c r="CI521" i="2"/>
  <c r="CH521" i="2"/>
  <c r="CN521" i="2" s="1"/>
  <c r="CF521" i="2"/>
  <c r="CE521" i="2"/>
  <c r="CD521" i="2"/>
  <c r="CC521" i="2"/>
  <c r="DD521" i="2" s="1"/>
  <c r="DB520" i="2"/>
  <c r="DA520" i="2"/>
  <c r="CZ520" i="2"/>
  <c r="CY520" i="2"/>
  <c r="CX520" i="2"/>
  <c r="CM520" i="2"/>
  <c r="CL520" i="2"/>
  <c r="CI520" i="2"/>
  <c r="CH520" i="2"/>
  <c r="CN520" i="2" s="1"/>
  <c r="CF520" i="2"/>
  <c r="CE520" i="2"/>
  <c r="CD520" i="2"/>
  <c r="CC520" i="2"/>
  <c r="DD520" i="2" s="1"/>
  <c r="DB519" i="2"/>
  <c r="DA519" i="2"/>
  <c r="CZ519" i="2"/>
  <c r="CY519" i="2"/>
  <c r="CX519" i="2"/>
  <c r="CM519" i="2"/>
  <c r="CL519" i="2"/>
  <c r="CI519" i="2"/>
  <c r="CH519" i="2"/>
  <c r="CN519" i="2" s="1"/>
  <c r="CF519" i="2"/>
  <c r="CE519" i="2"/>
  <c r="CD519" i="2"/>
  <c r="CC519" i="2"/>
  <c r="DD519" i="2" s="1"/>
  <c r="DB518" i="2"/>
  <c r="DA518" i="2"/>
  <c r="CZ518" i="2"/>
  <c r="CY518" i="2"/>
  <c r="CX518" i="2"/>
  <c r="CM518" i="2"/>
  <c r="CL518" i="2"/>
  <c r="CI518" i="2"/>
  <c r="CH518" i="2"/>
  <c r="CN518" i="2" s="1"/>
  <c r="CF518" i="2"/>
  <c r="CE518" i="2"/>
  <c r="CD518" i="2"/>
  <c r="CC518" i="2"/>
  <c r="DD518" i="2" s="1"/>
  <c r="DB517" i="2"/>
  <c r="DA517" i="2"/>
  <c r="CZ517" i="2"/>
  <c r="CY517" i="2"/>
  <c r="CX517" i="2"/>
  <c r="CM517" i="2"/>
  <c r="CL517" i="2"/>
  <c r="CI517" i="2"/>
  <c r="CH517" i="2"/>
  <c r="CN517" i="2" s="1"/>
  <c r="CF517" i="2"/>
  <c r="CE517" i="2"/>
  <c r="CD517" i="2"/>
  <c r="CC517" i="2"/>
  <c r="DD517" i="2" s="1"/>
  <c r="DB516" i="2"/>
  <c r="DA516" i="2"/>
  <c r="CZ516" i="2"/>
  <c r="CY516" i="2"/>
  <c r="CX516" i="2"/>
  <c r="CM516" i="2"/>
  <c r="CL516" i="2"/>
  <c r="CI516" i="2"/>
  <c r="CH516" i="2"/>
  <c r="CN516" i="2" s="1"/>
  <c r="CF516" i="2"/>
  <c r="CE516" i="2"/>
  <c r="CD516" i="2"/>
  <c r="CC516" i="2"/>
  <c r="DD516" i="2" s="1"/>
  <c r="DB515" i="2"/>
  <c r="DA515" i="2"/>
  <c r="CZ515" i="2"/>
  <c r="CY515" i="2"/>
  <c r="CX515" i="2"/>
  <c r="CM515" i="2"/>
  <c r="CL515" i="2"/>
  <c r="CI515" i="2"/>
  <c r="CH515" i="2"/>
  <c r="CN515" i="2" s="1"/>
  <c r="CF515" i="2"/>
  <c r="CE515" i="2"/>
  <c r="CD515" i="2"/>
  <c r="CC515" i="2"/>
  <c r="DD515" i="2" s="1"/>
  <c r="DB514" i="2"/>
  <c r="DA514" i="2"/>
  <c r="CZ514" i="2"/>
  <c r="CY514" i="2"/>
  <c r="CX514" i="2"/>
  <c r="CM514" i="2"/>
  <c r="CL514" i="2"/>
  <c r="CI514" i="2"/>
  <c r="CH514" i="2"/>
  <c r="CN514" i="2" s="1"/>
  <c r="CF514" i="2"/>
  <c r="CE514" i="2"/>
  <c r="CD514" i="2"/>
  <c r="CC514" i="2"/>
  <c r="DD514" i="2" s="1"/>
  <c r="DB513" i="2"/>
  <c r="DA513" i="2"/>
  <c r="CZ513" i="2"/>
  <c r="CY513" i="2"/>
  <c r="CX513" i="2"/>
  <c r="CM513" i="2"/>
  <c r="CL513" i="2"/>
  <c r="CI513" i="2"/>
  <c r="CH513" i="2"/>
  <c r="CN513" i="2" s="1"/>
  <c r="CF513" i="2"/>
  <c r="CE513" i="2"/>
  <c r="CD513" i="2"/>
  <c r="CC513" i="2"/>
  <c r="DD513" i="2" s="1"/>
  <c r="DB512" i="2"/>
  <c r="DA512" i="2"/>
  <c r="CZ512" i="2"/>
  <c r="CY512" i="2"/>
  <c r="CX512" i="2"/>
  <c r="CM512" i="2"/>
  <c r="CL512" i="2"/>
  <c r="CI512" i="2"/>
  <c r="CH512" i="2"/>
  <c r="CN512" i="2" s="1"/>
  <c r="CF512" i="2"/>
  <c r="CE512" i="2"/>
  <c r="CD512" i="2"/>
  <c r="CC512" i="2"/>
  <c r="DD512" i="2" s="1"/>
  <c r="DB511" i="2"/>
  <c r="DA511" i="2"/>
  <c r="CZ511" i="2"/>
  <c r="CY511" i="2"/>
  <c r="CX511" i="2"/>
  <c r="CM511" i="2"/>
  <c r="CL511" i="2"/>
  <c r="CI511" i="2"/>
  <c r="CH511" i="2"/>
  <c r="CN511" i="2" s="1"/>
  <c r="CF511" i="2"/>
  <c r="CE511" i="2"/>
  <c r="CD511" i="2"/>
  <c r="CC511" i="2"/>
  <c r="DD511" i="2" s="1"/>
  <c r="DB510" i="2"/>
  <c r="DA510" i="2"/>
  <c r="CZ510" i="2"/>
  <c r="CY510" i="2"/>
  <c r="CX510" i="2"/>
  <c r="CM510" i="2"/>
  <c r="CL510" i="2"/>
  <c r="CI510" i="2"/>
  <c r="CH510" i="2"/>
  <c r="CN510" i="2" s="1"/>
  <c r="CF510" i="2"/>
  <c r="CE510" i="2"/>
  <c r="CD510" i="2"/>
  <c r="CC510" i="2"/>
  <c r="DD510" i="2" s="1"/>
  <c r="DB509" i="2"/>
  <c r="DA509" i="2"/>
  <c r="CZ509" i="2"/>
  <c r="CY509" i="2"/>
  <c r="CX509" i="2"/>
  <c r="CM509" i="2"/>
  <c r="CL509" i="2"/>
  <c r="CI509" i="2"/>
  <c r="CH509" i="2"/>
  <c r="CN509" i="2" s="1"/>
  <c r="CF509" i="2"/>
  <c r="CE509" i="2"/>
  <c r="CD509" i="2"/>
  <c r="CC509" i="2"/>
  <c r="DD509" i="2" s="1"/>
  <c r="DB508" i="2"/>
  <c r="DA508" i="2"/>
  <c r="CZ508" i="2"/>
  <c r="CY508" i="2"/>
  <c r="CX508" i="2"/>
  <c r="CM508" i="2"/>
  <c r="CL508" i="2"/>
  <c r="CI508" i="2"/>
  <c r="CH508" i="2"/>
  <c r="CN508" i="2" s="1"/>
  <c r="CF508" i="2"/>
  <c r="CE508" i="2"/>
  <c r="CD508" i="2"/>
  <c r="CC508" i="2"/>
  <c r="DD508" i="2" s="1"/>
  <c r="DB507" i="2"/>
  <c r="DA507" i="2"/>
  <c r="CZ507" i="2"/>
  <c r="CY507" i="2"/>
  <c r="CX507" i="2"/>
  <c r="CM507" i="2"/>
  <c r="CL507" i="2"/>
  <c r="CI507" i="2"/>
  <c r="CH507" i="2"/>
  <c r="CN507" i="2" s="1"/>
  <c r="CF507" i="2"/>
  <c r="CE507" i="2"/>
  <c r="CD507" i="2"/>
  <c r="CC507" i="2"/>
  <c r="DD507" i="2" s="1"/>
  <c r="DB506" i="2"/>
  <c r="DA506" i="2"/>
  <c r="CZ506" i="2"/>
  <c r="CY506" i="2"/>
  <c r="CX506" i="2"/>
  <c r="CM506" i="2"/>
  <c r="CL506" i="2"/>
  <c r="CI506" i="2"/>
  <c r="CH506" i="2"/>
  <c r="CN506" i="2" s="1"/>
  <c r="CF506" i="2"/>
  <c r="CE506" i="2"/>
  <c r="CD506" i="2"/>
  <c r="CC506" i="2"/>
  <c r="DD506" i="2" s="1"/>
  <c r="DB505" i="2"/>
  <c r="DA505" i="2"/>
  <c r="CZ505" i="2"/>
  <c r="CY505" i="2"/>
  <c r="CX505" i="2"/>
  <c r="CM505" i="2"/>
  <c r="CL505" i="2"/>
  <c r="CI505" i="2"/>
  <c r="CH505" i="2"/>
  <c r="CN505" i="2" s="1"/>
  <c r="CF505" i="2"/>
  <c r="CE505" i="2"/>
  <c r="CD505" i="2"/>
  <c r="CC505" i="2"/>
  <c r="DD505" i="2" s="1"/>
  <c r="DB504" i="2"/>
  <c r="DA504" i="2"/>
  <c r="CZ504" i="2"/>
  <c r="CY504" i="2"/>
  <c r="CX504" i="2"/>
  <c r="CM504" i="2"/>
  <c r="CL504" i="2"/>
  <c r="CI504" i="2"/>
  <c r="CH504" i="2"/>
  <c r="CN504" i="2" s="1"/>
  <c r="CF504" i="2"/>
  <c r="CE504" i="2"/>
  <c r="CK504" i="2" s="1"/>
  <c r="CD504" i="2"/>
  <c r="CC504" i="2"/>
  <c r="DD504" i="2" s="1"/>
  <c r="DB503" i="2"/>
  <c r="DA503" i="2"/>
  <c r="CZ503" i="2"/>
  <c r="CY503" i="2"/>
  <c r="CX503" i="2"/>
  <c r="CM503" i="2"/>
  <c r="CL503" i="2"/>
  <c r="CI503" i="2"/>
  <c r="CH503" i="2"/>
  <c r="CN503" i="2" s="1"/>
  <c r="CF503" i="2"/>
  <c r="CE503" i="2"/>
  <c r="CK503" i="2" s="1"/>
  <c r="CD503" i="2"/>
  <c r="CC503" i="2"/>
  <c r="DD503" i="2" s="1"/>
  <c r="DB502" i="2"/>
  <c r="DA502" i="2"/>
  <c r="CZ502" i="2"/>
  <c r="CY502" i="2"/>
  <c r="CX502" i="2"/>
  <c r="CM502" i="2"/>
  <c r="CL502" i="2"/>
  <c r="CI502" i="2"/>
  <c r="CH502" i="2"/>
  <c r="CN502" i="2" s="1"/>
  <c r="CF502" i="2"/>
  <c r="CE502" i="2"/>
  <c r="CD502" i="2"/>
  <c r="CC502" i="2"/>
  <c r="DD502" i="2" s="1"/>
  <c r="DB501" i="2"/>
  <c r="DA501" i="2"/>
  <c r="CZ501" i="2"/>
  <c r="CY501" i="2"/>
  <c r="CX501" i="2"/>
  <c r="CM501" i="2"/>
  <c r="CL501" i="2"/>
  <c r="CI501" i="2"/>
  <c r="CH501" i="2"/>
  <c r="CN501" i="2" s="1"/>
  <c r="CF501" i="2"/>
  <c r="CE501" i="2"/>
  <c r="CK501" i="2" s="1"/>
  <c r="CD501" i="2"/>
  <c r="CC501" i="2"/>
  <c r="DD501" i="2" s="1"/>
  <c r="DB500" i="2"/>
  <c r="DA500" i="2"/>
  <c r="CZ500" i="2"/>
  <c r="CY500" i="2"/>
  <c r="CX500" i="2"/>
  <c r="CM500" i="2"/>
  <c r="CL500" i="2"/>
  <c r="CI500" i="2"/>
  <c r="CH500" i="2"/>
  <c r="CN500" i="2" s="1"/>
  <c r="CF500" i="2"/>
  <c r="CE500" i="2"/>
  <c r="CK500" i="2" s="1"/>
  <c r="CD500" i="2"/>
  <c r="CC500" i="2"/>
  <c r="DD500" i="2" s="1"/>
  <c r="DB499" i="2"/>
  <c r="DA499" i="2"/>
  <c r="CZ499" i="2"/>
  <c r="CY499" i="2"/>
  <c r="CX499" i="2"/>
  <c r="CM499" i="2"/>
  <c r="CL499" i="2"/>
  <c r="CI499" i="2"/>
  <c r="CH499" i="2"/>
  <c r="CN499" i="2" s="1"/>
  <c r="CF499" i="2"/>
  <c r="CE499" i="2"/>
  <c r="CK499" i="2" s="1"/>
  <c r="CD499" i="2"/>
  <c r="CC499" i="2"/>
  <c r="DD499" i="2" s="1"/>
  <c r="DB498" i="2"/>
  <c r="DA498" i="2"/>
  <c r="CZ498" i="2"/>
  <c r="CY498" i="2"/>
  <c r="CX498" i="2"/>
  <c r="CM498" i="2"/>
  <c r="CL498" i="2"/>
  <c r="CI498" i="2"/>
  <c r="CH498" i="2"/>
  <c r="CN498" i="2" s="1"/>
  <c r="CF498" i="2"/>
  <c r="CE498" i="2"/>
  <c r="CK498" i="2" s="1"/>
  <c r="CD498" i="2"/>
  <c r="CC498" i="2"/>
  <c r="DD498" i="2" s="1"/>
  <c r="DB497" i="2"/>
  <c r="DA497" i="2"/>
  <c r="CZ497" i="2"/>
  <c r="CY497" i="2"/>
  <c r="CX497" i="2"/>
  <c r="CM497" i="2"/>
  <c r="CL497" i="2"/>
  <c r="CI497" i="2"/>
  <c r="CH497" i="2"/>
  <c r="CN497" i="2" s="1"/>
  <c r="CF497" i="2"/>
  <c r="CE497" i="2"/>
  <c r="CK497" i="2" s="1"/>
  <c r="CD497" i="2"/>
  <c r="CC497" i="2"/>
  <c r="DD497" i="2" s="1"/>
  <c r="DB496" i="2"/>
  <c r="DA496" i="2"/>
  <c r="CZ496" i="2"/>
  <c r="CY496" i="2"/>
  <c r="CX496" i="2"/>
  <c r="CM496" i="2"/>
  <c r="CL496" i="2"/>
  <c r="CI496" i="2"/>
  <c r="CH496" i="2"/>
  <c r="CN496" i="2" s="1"/>
  <c r="CF496" i="2"/>
  <c r="CE496" i="2"/>
  <c r="CK496" i="2" s="1"/>
  <c r="CD496" i="2"/>
  <c r="CC496" i="2"/>
  <c r="DD496" i="2" s="1"/>
  <c r="DB495" i="2"/>
  <c r="DA495" i="2"/>
  <c r="CZ495" i="2"/>
  <c r="CY495" i="2"/>
  <c r="CX495" i="2"/>
  <c r="CM495" i="2"/>
  <c r="CL495" i="2"/>
  <c r="CI495" i="2"/>
  <c r="CH495" i="2"/>
  <c r="CN495" i="2" s="1"/>
  <c r="CF495" i="2"/>
  <c r="CE495" i="2"/>
  <c r="CK495" i="2" s="1"/>
  <c r="CD495" i="2"/>
  <c r="CC495" i="2"/>
  <c r="DD495" i="2" s="1"/>
  <c r="DB494" i="2"/>
  <c r="DA494" i="2"/>
  <c r="CZ494" i="2"/>
  <c r="CY494" i="2"/>
  <c r="CX494" i="2"/>
  <c r="CM494" i="2"/>
  <c r="CL494" i="2"/>
  <c r="CI494" i="2"/>
  <c r="CH494" i="2"/>
  <c r="CN494" i="2" s="1"/>
  <c r="CF494" i="2"/>
  <c r="CE494" i="2"/>
  <c r="CK494" i="2" s="1"/>
  <c r="CD494" i="2"/>
  <c r="CC494" i="2"/>
  <c r="DD494" i="2" s="1"/>
  <c r="DB493" i="2"/>
  <c r="DA493" i="2"/>
  <c r="CZ493" i="2"/>
  <c r="CY493" i="2"/>
  <c r="CX493" i="2"/>
  <c r="CM493" i="2"/>
  <c r="CL493" i="2"/>
  <c r="CI493" i="2"/>
  <c r="CH493" i="2"/>
  <c r="CN493" i="2" s="1"/>
  <c r="CF493" i="2"/>
  <c r="CE493" i="2"/>
  <c r="CK493" i="2" s="1"/>
  <c r="CD493" i="2"/>
  <c r="CC493" i="2"/>
  <c r="DD493" i="2" s="1"/>
  <c r="DB492" i="2"/>
  <c r="DA492" i="2"/>
  <c r="CZ492" i="2"/>
  <c r="CY492" i="2"/>
  <c r="CX492" i="2"/>
  <c r="CM492" i="2"/>
  <c r="CL492" i="2"/>
  <c r="CI492" i="2"/>
  <c r="CH492" i="2"/>
  <c r="CN492" i="2" s="1"/>
  <c r="CF492" i="2"/>
  <c r="CE492" i="2"/>
  <c r="CK492" i="2" s="1"/>
  <c r="CD492" i="2"/>
  <c r="CC492" i="2"/>
  <c r="DD492" i="2" s="1"/>
  <c r="DB491" i="2"/>
  <c r="DA491" i="2"/>
  <c r="CZ491" i="2"/>
  <c r="CY491" i="2"/>
  <c r="CX491" i="2"/>
  <c r="CM491" i="2"/>
  <c r="CL491" i="2"/>
  <c r="CI491" i="2"/>
  <c r="CH491" i="2"/>
  <c r="CN491" i="2" s="1"/>
  <c r="CF491" i="2"/>
  <c r="CE491" i="2"/>
  <c r="CK491" i="2" s="1"/>
  <c r="CD491" i="2"/>
  <c r="CC491" i="2"/>
  <c r="DD491" i="2" s="1"/>
  <c r="DB490" i="2"/>
  <c r="DA490" i="2"/>
  <c r="CZ490" i="2"/>
  <c r="CY490" i="2"/>
  <c r="CX490" i="2"/>
  <c r="CM490" i="2"/>
  <c r="CL490" i="2"/>
  <c r="CI490" i="2"/>
  <c r="CH490" i="2"/>
  <c r="CN490" i="2" s="1"/>
  <c r="CF490" i="2"/>
  <c r="CE490" i="2"/>
  <c r="CK490" i="2" s="1"/>
  <c r="CD490" i="2"/>
  <c r="CC490" i="2"/>
  <c r="DD490" i="2" s="1"/>
  <c r="DB489" i="2"/>
  <c r="DA489" i="2"/>
  <c r="CZ489" i="2"/>
  <c r="CY489" i="2"/>
  <c r="CX489" i="2"/>
  <c r="CM489" i="2"/>
  <c r="CL489" i="2"/>
  <c r="CI489" i="2"/>
  <c r="CH489" i="2"/>
  <c r="CN489" i="2" s="1"/>
  <c r="CF489" i="2"/>
  <c r="CE489" i="2"/>
  <c r="CK489" i="2" s="1"/>
  <c r="CD489" i="2"/>
  <c r="CC489" i="2"/>
  <c r="DD489" i="2" s="1"/>
  <c r="DB488" i="2"/>
  <c r="DA488" i="2"/>
  <c r="CZ488" i="2"/>
  <c r="CY488" i="2"/>
  <c r="CX488" i="2"/>
  <c r="CM488" i="2"/>
  <c r="CL488" i="2"/>
  <c r="CI488" i="2"/>
  <c r="CH488" i="2"/>
  <c r="CN488" i="2" s="1"/>
  <c r="CF488" i="2"/>
  <c r="CE488" i="2"/>
  <c r="CD488" i="2"/>
  <c r="CC488" i="2"/>
  <c r="DD488" i="2" s="1"/>
  <c r="DB487" i="2"/>
  <c r="DA487" i="2"/>
  <c r="CZ487" i="2"/>
  <c r="CY487" i="2"/>
  <c r="CX487" i="2"/>
  <c r="CM487" i="2"/>
  <c r="CL487" i="2"/>
  <c r="CI487" i="2"/>
  <c r="CH487" i="2"/>
  <c r="CN487" i="2" s="1"/>
  <c r="CF487" i="2"/>
  <c r="CE487" i="2"/>
  <c r="CD487" i="2"/>
  <c r="CC487" i="2"/>
  <c r="DD487" i="2" s="1"/>
  <c r="DB486" i="2"/>
  <c r="DA486" i="2"/>
  <c r="CZ486" i="2"/>
  <c r="CY486" i="2"/>
  <c r="CX486" i="2"/>
  <c r="CM486" i="2"/>
  <c r="CL486" i="2"/>
  <c r="CI486" i="2"/>
  <c r="CH486" i="2"/>
  <c r="CN486" i="2" s="1"/>
  <c r="CF486" i="2"/>
  <c r="CE486" i="2"/>
  <c r="CD486" i="2"/>
  <c r="CC486" i="2"/>
  <c r="DD486" i="2" s="1"/>
  <c r="DB485" i="2"/>
  <c r="DA485" i="2"/>
  <c r="CZ485" i="2"/>
  <c r="CY485" i="2"/>
  <c r="CX485" i="2"/>
  <c r="CM485" i="2"/>
  <c r="CL485" i="2"/>
  <c r="CI485" i="2"/>
  <c r="CH485" i="2"/>
  <c r="CN485" i="2" s="1"/>
  <c r="CF485" i="2"/>
  <c r="CE485" i="2"/>
  <c r="CD485" i="2"/>
  <c r="CC485" i="2"/>
  <c r="DD485" i="2" s="1"/>
  <c r="DB484" i="2"/>
  <c r="DA484" i="2"/>
  <c r="CZ484" i="2"/>
  <c r="CY484" i="2"/>
  <c r="CX484" i="2"/>
  <c r="CM484" i="2"/>
  <c r="CL484" i="2"/>
  <c r="CI484" i="2"/>
  <c r="CH484" i="2"/>
  <c r="CN484" i="2" s="1"/>
  <c r="CF484" i="2"/>
  <c r="CE484" i="2"/>
  <c r="CD484" i="2"/>
  <c r="CC484" i="2"/>
  <c r="DD484" i="2" s="1"/>
  <c r="DB483" i="2"/>
  <c r="DA483" i="2"/>
  <c r="CZ483" i="2"/>
  <c r="CY483" i="2"/>
  <c r="CX483" i="2"/>
  <c r="CM483" i="2"/>
  <c r="CL483" i="2"/>
  <c r="CI483" i="2"/>
  <c r="CH483" i="2"/>
  <c r="CN483" i="2" s="1"/>
  <c r="CF483" i="2"/>
  <c r="CE483" i="2"/>
  <c r="CD483" i="2"/>
  <c r="CC483" i="2"/>
  <c r="DD483" i="2" s="1"/>
  <c r="DB482" i="2"/>
  <c r="DA482" i="2"/>
  <c r="CZ482" i="2"/>
  <c r="CY482" i="2"/>
  <c r="CX482" i="2"/>
  <c r="CM482" i="2"/>
  <c r="CL482" i="2"/>
  <c r="CI482" i="2"/>
  <c r="CH482" i="2"/>
  <c r="CN482" i="2" s="1"/>
  <c r="CF482" i="2"/>
  <c r="CE482" i="2"/>
  <c r="CD482" i="2"/>
  <c r="CC482" i="2"/>
  <c r="DD482" i="2" s="1"/>
  <c r="DB481" i="2"/>
  <c r="DA481" i="2"/>
  <c r="CZ481" i="2"/>
  <c r="CY481" i="2"/>
  <c r="CX481" i="2"/>
  <c r="CM481" i="2"/>
  <c r="CL481" i="2"/>
  <c r="CI481" i="2"/>
  <c r="CH481" i="2"/>
  <c r="CN481" i="2" s="1"/>
  <c r="CF481" i="2"/>
  <c r="CE481" i="2"/>
  <c r="CD481" i="2"/>
  <c r="CC481" i="2"/>
  <c r="DD481" i="2" s="1"/>
  <c r="DB480" i="2"/>
  <c r="DA480" i="2"/>
  <c r="CZ480" i="2"/>
  <c r="CY480" i="2"/>
  <c r="CX480" i="2"/>
  <c r="CM480" i="2"/>
  <c r="CL480" i="2"/>
  <c r="CI480" i="2"/>
  <c r="CH480" i="2"/>
  <c r="CN480" i="2" s="1"/>
  <c r="CF480" i="2"/>
  <c r="CE480" i="2"/>
  <c r="CK480" i="2" s="1"/>
  <c r="CD480" i="2"/>
  <c r="CC480" i="2"/>
  <c r="DD480" i="2" s="1"/>
  <c r="DB479" i="2"/>
  <c r="DA479" i="2"/>
  <c r="CZ479" i="2"/>
  <c r="CY479" i="2"/>
  <c r="CX479" i="2"/>
  <c r="CM479" i="2"/>
  <c r="CL479" i="2"/>
  <c r="CI479" i="2"/>
  <c r="CH479" i="2"/>
  <c r="CN479" i="2" s="1"/>
  <c r="CF479" i="2"/>
  <c r="CE479" i="2"/>
  <c r="CK479" i="2" s="1"/>
  <c r="CD479" i="2"/>
  <c r="CC479" i="2"/>
  <c r="DD479" i="2" s="1"/>
  <c r="DB478" i="2"/>
  <c r="DA478" i="2"/>
  <c r="CZ478" i="2"/>
  <c r="CY478" i="2"/>
  <c r="CX478" i="2"/>
  <c r="CM478" i="2"/>
  <c r="CL478" i="2"/>
  <c r="CI478" i="2"/>
  <c r="CH478" i="2"/>
  <c r="CN478" i="2" s="1"/>
  <c r="CF478" i="2"/>
  <c r="CE478" i="2"/>
  <c r="CK478" i="2" s="1"/>
  <c r="CD478" i="2"/>
  <c r="CC478" i="2"/>
  <c r="DD478" i="2" s="1"/>
  <c r="DB477" i="2"/>
  <c r="DA477" i="2"/>
  <c r="CZ477" i="2"/>
  <c r="CY477" i="2"/>
  <c r="CX477" i="2"/>
  <c r="CM477" i="2"/>
  <c r="CL477" i="2"/>
  <c r="CI477" i="2"/>
  <c r="CH477" i="2"/>
  <c r="CN477" i="2" s="1"/>
  <c r="CF477" i="2"/>
  <c r="CE477" i="2"/>
  <c r="CD477" i="2"/>
  <c r="CC477" i="2"/>
  <c r="DD477" i="2" s="1"/>
  <c r="DB476" i="2"/>
  <c r="DA476" i="2"/>
  <c r="CZ476" i="2"/>
  <c r="CY476" i="2"/>
  <c r="CX476" i="2"/>
  <c r="CM476" i="2"/>
  <c r="CL476" i="2"/>
  <c r="CI476" i="2"/>
  <c r="CH476" i="2"/>
  <c r="CN476" i="2" s="1"/>
  <c r="CF476" i="2"/>
  <c r="CE476" i="2"/>
  <c r="CK476" i="2" s="1"/>
  <c r="CD476" i="2"/>
  <c r="CC476" i="2"/>
  <c r="DD476" i="2" s="1"/>
  <c r="DB475" i="2"/>
  <c r="DA475" i="2"/>
  <c r="CZ475" i="2"/>
  <c r="CY475" i="2"/>
  <c r="CX475" i="2"/>
  <c r="CM475" i="2"/>
  <c r="CL475" i="2"/>
  <c r="CI475" i="2"/>
  <c r="CH475" i="2"/>
  <c r="CN475" i="2" s="1"/>
  <c r="CF475" i="2"/>
  <c r="CE475" i="2"/>
  <c r="CK475" i="2" s="1"/>
  <c r="CD475" i="2"/>
  <c r="CC475" i="2"/>
  <c r="DD475" i="2" s="1"/>
  <c r="DB474" i="2"/>
  <c r="DA474" i="2"/>
  <c r="CZ474" i="2"/>
  <c r="CY474" i="2"/>
  <c r="CX474" i="2"/>
  <c r="CM474" i="2"/>
  <c r="CL474" i="2"/>
  <c r="CI474" i="2"/>
  <c r="CH474" i="2"/>
  <c r="CN474" i="2" s="1"/>
  <c r="CF474" i="2"/>
  <c r="CE474" i="2"/>
  <c r="CK474" i="2" s="1"/>
  <c r="CD474" i="2"/>
  <c r="CC474" i="2"/>
  <c r="DD474" i="2" s="1"/>
  <c r="DB473" i="2"/>
  <c r="DA473" i="2"/>
  <c r="CZ473" i="2"/>
  <c r="CY473" i="2"/>
  <c r="CX473" i="2"/>
  <c r="CM473" i="2"/>
  <c r="CL473" i="2"/>
  <c r="CI473" i="2"/>
  <c r="CH473" i="2"/>
  <c r="CN473" i="2" s="1"/>
  <c r="CF473" i="2"/>
  <c r="CE473" i="2"/>
  <c r="CD473" i="2"/>
  <c r="CC473" i="2"/>
  <c r="DD473" i="2" s="1"/>
  <c r="DB472" i="2"/>
  <c r="DA472" i="2"/>
  <c r="CZ472" i="2"/>
  <c r="CY472" i="2"/>
  <c r="CX472" i="2"/>
  <c r="CM472" i="2"/>
  <c r="CL472" i="2"/>
  <c r="CI472" i="2"/>
  <c r="CH472" i="2"/>
  <c r="CN472" i="2" s="1"/>
  <c r="CF472" i="2"/>
  <c r="CE472" i="2"/>
  <c r="CK472" i="2" s="1"/>
  <c r="CD472" i="2"/>
  <c r="CC472" i="2"/>
  <c r="DD472" i="2" s="1"/>
  <c r="DB471" i="2"/>
  <c r="DA471" i="2"/>
  <c r="CZ471" i="2"/>
  <c r="CY471" i="2"/>
  <c r="CX471" i="2"/>
  <c r="CM471" i="2"/>
  <c r="CL471" i="2"/>
  <c r="CI471" i="2"/>
  <c r="CH471" i="2"/>
  <c r="CN471" i="2" s="1"/>
  <c r="CF471" i="2"/>
  <c r="CE471" i="2"/>
  <c r="CK471" i="2" s="1"/>
  <c r="CD471" i="2"/>
  <c r="CC471" i="2"/>
  <c r="DD471" i="2" s="1"/>
  <c r="DB470" i="2"/>
  <c r="DA470" i="2"/>
  <c r="CZ470" i="2"/>
  <c r="CY470" i="2"/>
  <c r="CX470" i="2"/>
  <c r="CM470" i="2"/>
  <c r="CL470" i="2"/>
  <c r="CI470" i="2"/>
  <c r="CH470" i="2"/>
  <c r="CN470" i="2" s="1"/>
  <c r="CF470" i="2"/>
  <c r="CE470" i="2"/>
  <c r="CK470" i="2" s="1"/>
  <c r="CD470" i="2"/>
  <c r="CC470" i="2"/>
  <c r="DD470" i="2" s="1"/>
  <c r="DB469" i="2"/>
  <c r="DA469" i="2"/>
  <c r="CZ469" i="2"/>
  <c r="CY469" i="2"/>
  <c r="CX469" i="2"/>
  <c r="CM469" i="2"/>
  <c r="CL469" i="2"/>
  <c r="CI469" i="2"/>
  <c r="CH469" i="2"/>
  <c r="CN469" i="2" s="1"/>
  <c r="CF469" i="2"/>
  <c r="CE469" i="2"/>
  <c r="CK469" i="2" s="1"/>
  <c r="CD469" i="2"/>
  <c r="CC469" i="2"/>
  <c r="DD469" i="2" s="1"/>
  <c r="DB468" i="2"/>
  <c r="DA468" i="2"/>
  <c r="CZ468" i="2"/>
  <c r="CY468" i="2"/>
  <c r="CX468" i="2"/>
  <c r="CM468" i="2"/>
  <c r="CL468" i="2"/>
  <c r="CI468" i="2"/>
  <c r="CH468" i="2"/>
  <c r="CN468" i="2" s="1"/>
  <c r="CF468" i="2"/>
  <c r="CE468" i="2"/>
  <c r="CK468" i="2" s="1"/>
  <c r="CD468" i="2"/>
  <c r="CC468" i="2"/>
  <c r="DD468" i="2" s="1"/>
  <c r="DB467" i="2"/>
  <c r="DA467" i="2"/>
  <c r="CZ467" i="2"/>
  <c r="CY467" i="2"/>
  <c r="CX467" i="2"/>
  <c r="CM467" i="2"/>
  <c r="CL467" i="2"/>
  <c r="CI467" i="2"/>
  <c r="CH467" i="2"/>
  <c r="CN467" i="2" s="1"/>
  <c r="CF467" i="2"/>
  <c r="CE467" i="2"/>
  <c r="CK467" i="2" s="1"/>
  <c r="CD467" i="2"/>
  <c r="CC467" i="2"/>
  <c r="DD467" i="2" s="1"/>
  <c r="DB466" i="2"/>
  <c r="DA466" i="2"/>
  <c r="CZ466" i="2"/>
  <c r="CY466" i="2"/>
  <c r="CX466" i="2"/>
  <c r="CM466" i="2"/>
  <c r="CL466" i="2"/>
  <c r="CI466" i="2"/>
  <c r="CH466" i="2"/>
  <c r="CN466" i="2" s="1"/>
  <c r="CF466" i="2"/>
  <c r="CE466" i="2"/>
  <c r="CK466" i="2" s="1"/>
  <c r="CD466" i="2"/>
  <c r="CC466" i="2"/>
  <c r="DD466" i="2" s="1"/>
  <c r="DB465" i="2"/>
  <c r="DA465" i="2"/>
  <c r="CZ465" i="2"/>
  <c r="CY465" i="2"/>
  <c r="CX465" i="2"/>
  <c r="CM465" i="2"/>
  <c r="CL465" i="2"/>
  <c r="CI465" i="2"/>
  <c r="CH465" i="2"/>
  <c r="CN465" i="2" s="1"/>
  <c r="CF465" i="2"/>
  <c r="CE465" i="2"/>
  <c r="CK465" i="2" s="1"/>
  <c r="CD465" i="2"/>
  <c r="CC465" i="2"/>
  <c r="DD465" i="2" s="1"/>
  <c r="DB464" i="2"/>
  <c r="DA464" i="2"/>
  <c r="CZ464" i="2"/>
  <c r="CY464" i="2"/>
  <c r="CX464" i="2"/>
  <c r="CM464" i="2"/>
  <c r="CL464" i="2"/>
  <c r="CI464" i="2"/>
  <c r="CH464" i="2"/>
  <c r="CN464" i="2" s="1"/>
  <c r="CF464" i="2"/>
  <c r="CE464" i="2"/>
  <c r="CK464" i="2" s="1"/>
  <c r="CD464" i="2"/>
  <c r="CC464" i="2"/>
  <c r="DD464" i="2" s="1"/>
  <c r="DB463" i="2"/>
  <c r="DA463" i="2"/>
  <c r="CZ463" i="2"/>
  <c r="CY463" i="2"/>
  <c r="CX463" i="2"/>
  <c r="CM463" i="2"/>
  <c r="CL463" i="2"/>
  <c r="CI463" i="2"/>
  <c r="CH463" i="2"/>
  <c r="CN463" i="2" s="1"/>
  <c r="CF463" i="2"/>
  <c r="CE463" i="2"/>
  <c r="CK463" i="2" s="1"/>
  <c r="CD463" i="2"/>
  <c r="CC463" i="2"/>
  <c r="DD463" i="2" s="1"/>
  <c r="DB462" i="2"/>
  <c r="DA462" i="2"/>
  <c r="CZ462" i="2"/>
  <c r="CY462" i="2"/>
  <c r="CX462" i="2"/>
  <c r="CM462" i="2"/>
  <c r="CL462" i="2"/>
  <c r="CI462" i="2"/>
  <c r="CH462" i="2"/>
  <c r="CN462" i="2" s="1"/>
  <c r="CF462" i="2"/>
  <c r="CE462" i="2"/>
  <c r="CK462" i="2" s="1"/>
  <c r="CD462" i="2"/>
  <c r="CC462" i="2"/>
  <c r="DD462" i="2" s="1"/>
  <c r="DB461" i="2"/>
  <c r="DA461" i="2"/>
  <c r="CZ461" i="2"/>
  <c r="CY461" i="2"/>
  <c r="CX461" i="2"/>
  <c r="CM461" i="2"/>
  <c r="CL461" i="2"/>
  <c r="CI461" i="2"/>
  <c r="CH461" i="2"/>
  <c r="CN461" i="2" s="1"/>
  <c r="CF461" i="2"/>
  <c r="CE461" i="2"/>
  <c r="CK461" i="2" s="1"/>
  <c r="CD461" i="2"/>
  <c r="CC461" i="2"/>
  <c r="DD461" i="2" s="1"/>
  <c r="DB460" i="2"/>
  <c r="DA460" i="2"/>
  <c r="CZ460" i="2"/>
  <c r="CY460" i="2"/>
  <c r="CX460" i="2"/>
  <c r="CM460" i="2"/>
  <c r="CL460" i="2"/>
  <c r="CI460" i="2"/>
  <c r="CH460" i="2"/>
  <c r="CN460" i="2" s="1"/>
  <c r="CF460" i="2"/>
  <c r="CE460" i="2"/>
  <c r="CK460" i="2" s="1"/>
  <c r="CD460" i="2"/>
  <c r="CC460" i="2"/>
  <c r="DD460" i="2" s="1"/>
  <c r="DB459" i="2"/>
  <c r="DA459" i="2"/>
  <c r="CZ459" i="2"/>
  <c r="CY459" i="2"/>
  <c r="CX459" i="2"/>
  <c r="CM459" i="2"/>
  <c r="CL459" i="2"/>
  <c r="CI459" i="2"/>
  <c r="CH459" i="2"/>
  <c r="CN459" i="2" s="1"/>
  <c r="CF459" i="2"/>
  <c r="CE459" i="2"/>
  <c r="CK459" i="2" s="1"/>
  <c r="CD459" i="2"/>
  <c r="CC459" i="2"/>
  <c r="DD459" i="2" s="1"/>
  <c r="DB458" i="2"/>
  <c r="DA458" i="2"/>
  <c r="CZ458" i="2"/>
  <c r="CY458" i="2"/>
  <c r="CX458" i="2"/>
  <c r="CM458" i="2"/>
  <c r="CL458" i="2"/>
  <c r="CI458" i="2"/>
  <c r="CH458" i="2"/>
  <c r="CN458" i="2" s="1"/>
  <c r="CF458" i="2"/>
  <c r="CE458" i="2"/>
  <c r="CK458" i="2" s="1"/>
  <c r="CD458" i="2"/>
  <c r="CC458" i="2"/>
  <c r="DD458" i="2" s="1"/>
  <c r="DB457" i="2"/>
  <c r="DA457" i="2"/>
  <c r="CZ457" i="2"/>
  <c r="CY457" i="2"/>
  <c r="CX457" i="2"/>
  <c r="CM457" i="2"/>
  <c r="CL457" i="2"/>
  <c r="CI457" i="2"/>
  <c r="CH457" i="2"/>
  <c r="CN457" i="2" s="1"/>
  <c r="CF457" i="2"/>
  <c r="CE457" i="2"/>
  <c r="CK457" i="2" s="1"/>
  <c r="CD457" i="2"/>
  <c r="CC457" i="2"/>
  <c r="DD457" i="2" s="1"/>
  <c r="DB456" i="2"/>
  <c r="DA456" i="2"/>
  <c r="CZ456" i="2"/>
  <c r="CY456" i="2"/>
  <c r="CX456" i="2"/>
  <c r="CM456" i="2"/>
  <c r="CL456" i="2"/>
  <c r="CI456" i="2"/>
  <c r="CH456" i="2"/>
  <c r="CN456" i="2" s="1"/>
  <c r="CF456" i="2"/>
  <c r="CE456" i="2"/>
  <c r="CK456" i="2" s="1"/>
  <c r="CD456" i="2"/>
  <c r="CC456" i="2"/>
  <c r="DD456" i="2" s="1"/>
  <c r="DB455" i="2"/>
  <c r="DA455" i="2"/>
  <c r="CZ455" i="2"/>
  <c r="CY455" i="2"/>
  <c r="CX455" i="2"/>
  <c r="CM455" i="2"/>
  <c r="CL455" i="2"/>
  <c r="CI455" i="2"/>
  <c r="CH455" i="2"/>
  <c r="CN455" i="2" s="1"/>
  <c r="CF455" i="2"/>
  <c r="CE455" i="2"/>
  <c r="CK455" i="2" s="1"/>
  <c r="CD455" i="2"/>
  <c r="CC455" i="2"/>
  <c r="DD455" i="2" s="1"/>
  <c r="DB454" i="2"/>
  <c r="DA454" i="2"/>
  <c r="CZ454" i="2"/>
  <c r="CY454" i="2"/>
  <c r="CX454" i="2"/>
  <c r="CM454" i="2"/>
  <c r="CL454" i="2"/>
  <c r="CI454" i="2"/>
  <c r="CH454" i="2"/>
  <c r="CN454" i="2" s="1"/>
  <c r="CF454" i="2"/>
  <c r="CE454" i="2"/>
  <c r="CK454" i="2" s="1"/>
  <c r="CD454" i="2"/>
  <c r="CC454" i="2"/>
  <c r="DD454" i="2" s="1"/>
  <c r="DB453" i="2"/>
  <c r="DA453" i="2"/>
  <c r="CZ453" i="2"/>
  <c r="CY453" i="2"/>
  <c r="CX453" i="2"/>
  <c r="CM453" i="2"/>
  <c r="CL453" i="2"/>
  <c r="CI453" i="2"/>
  <c r="CH453" i="2"/>
  <c r="CN453" i="2" s="1"/>
  <c r="CF453" i="2"/>
  <c r="CE453" i="2"/>
  <c r="CK453" i="2" s="1"/>
  <c r="CD453" i="2"/>
  <c r="CC453" i="2"/>
  <c r="DD453" i="2" s="1"/>
  <c r="DB452" i="2"/>
  <c r="DA452" i="2"/>
  <c r="CZ452" i="2"/>
  <c r="CY452" i="2"/>
  <c r="CX452" i="2"/>
  <c r="CM452" i="2"/>
  <c r="CL452" i="2"/>
  <c r="CI452" i="2"/>
  <c r="CH452" i="2"/>
  <c r="CN452" i="2" s="1"/>
  <c r="CF452" i="2"/>
  <c r="CE452" i="2"/>
  <c r="CK452" i="2" s="1"/>
  <c r="CD452" i="2"/>
  <c r="CC452" i="2"/>
  <c r="DD452" i="2" s="1"/>
  <c r="DB451" i="2"/>
  <c r="DA451" i="2"/>
  <c r="CZ451" i="2"/>
  <c r="CY451" i="2"/>
  <c r="CX451" i="2"/>
  <c r="CM451" i="2"/>
  <c r="CL451" i="2"/>
  <c r="CI451" i="2"/>
  <c r="CH451" i="2"/>
  <c r="CN451" i="2" s="1"/>
  <c r="CF451" i="2"/>
  <c r="CE451" i="2"/>
  <c r="CK451" i="2" s="1"/>
  <c r="CD451" i="2"/>
  <c r="CC451" i="2"/>
  <c r="DD451" i="2" s="1"/>
  <c r="DB450" i="2"/>
  <c r="DA450" i="2"/>
  <c r="CZ450" i="2"/>
  <c r="CY450" i="2"/>
  <c r="CX450" i="2"/>
  <c r="CM450" i="2"/>
  <c r="CL450" i="2"/>
  <c r="CI450" i="2"/>
  <c r="CH450" i="2"/>
  <c r="CN450" i="2" s="1"/>
  <c r="CF450" i="2"/>
  <c r="CE450" i="2"/>
  <c r="CK450" i="2" s="1"/>
  <c r="CD450" i="2"/>
  <c r="CC450" i="2"/>
  <c r="DD450" i="2" s="1"/>
  <c r="DB449" i="2"/>
  <c r="DA449" i="2"/>
  <c r="CZ449" i="2"/>
  <c r="CY449" i="2"/>
  <c r="CX449" i="2"/>
  <c r="CM449" i="2"/>
  <c r="CL449" i="2"/>
  <c r="CI449" i="2"/>
  <c r="CH449" i="2"/>
  <c r="CN449" i="2" s="1"/>
  <c r="CF449" i="2"/>
  <c r="CE449" i="2"/>
  <c r="CK449" i="2" s="1"/>
  <c r="CD449" i="2"/>
  <c r="CC449" i="2"/>
  <c r="DD449" i="2" s="1"/>
  <c r="DB448" i="2"/>
  <c r="DA448" i="2"/>
  <c r="CZ448" i="2"/>
  <c r="CY448" i="2"/>
  <c r="CX448" i="2"/>
  <c r="CM448" i="2"/>
  <c r="CL448" i="2"/>
  <c r="CI448" i="2"/>
  <c r="CH448" i="2"/>
  <c r="CN448" i="2" s="1"/>
  <c r="CF448" i="2"/>
  <c r="CE448" i="2"/>
  <c r="CK448" i="2" s="1"/>
  <c r="CD448" i="2"/>
  <c r="CC448" i="2"/>
  <c r="DD448" i="2" s="1"/>
  <c r="DB447" i="2"/>
  <c r="DA447" i="2"/>
  <c r="CZ447" i="2"/>
  <c r="CY447" i="2"/>
  <c r="CX447" i="2"/>
  <c r="CM447" i="2"/>
  <c r="CL447" i="2"/>
  <c r="CI447" i="2"/>
  <c r="CH447" i="2"/>
  <c r="CN447" i="2" s="1"/>
  <c r="CF447" i="2"/>
  <c r="CE447" i="2"/>
  <c r="CK447" i="2" s="1"/>
  <c r="CD447" i="2"/>
  <c r="CC447" i="2"/>
  <c r="DD447" i="2" s="1"/>
  <c r="DB446" i="2"/>
  <c r="DA446" i="2"/>
  <c r="CZ446" i="2"/>
  <c r="CY446" i="2"/>
  <c r="CX446" i="2"/>
  <c r="CM446" i="2"/>
  <c r="CL446" i="2"/>
  <c r="CI446" i="2"/>
  <c r="CH446" i="2"/>
  <c r="CN446" i="2" s="1"/>
  <c r="CF446" i="2"/>
  <c r="CE446" i="2"/>
  <c r="CK446" i="2" s="1"/>
  <c r="CD446" i="2"/>
  <c r="CC446" i="2"/>
  <c r="DD446" i="2" s="1"/>
  <c r="DB445" i="2"/>
  <c r="DA445" i="2"/>
  <c r="CZ445" i="2"/>
  <c r="CY445" i="2"/>
  <c r="CX445" i="2"/>
  <c r="CM445" i="2"/>
  <c r="CL445" i="2"/>
  <c r="CI445" i="2"/>
  <c r="CH445" i="2"/>
  <c r="CN445" i="2" s="1"/>
  <c r="CF445" i="2"/>
  <c r="CE445" i="2"/>
  <c r="CK445" i="2" s="1"/>
  <c r="CD445" i="2"/>
  <c r="CC445" i="2"/>
  <c r="DD445" i="2" s="1"/>
  <c r="DB444" i="2"/>
  <c r="DA444" i="2"/>
  <c r="CZ444" i="2"/>
  <c r="CY444" i="2"/>
  <c r="CX444" i="2"/>
  <c r="CM444" i="2"/>
  <c r="CL444" i="2"/>
  <c r="CI444" i="2"/>
  <c r="CH444" i="2"/>
  <c r="CN444" i="2" s="1"/>
  <c r="CF444" i="2"/>
  <c r="CE444" i="2"/>
  <c r="CK444" i="2" s="1"/>
  <c r="CD444" i="2"/>
  <c r="CC444" i="2"/>
  <c r="DD444" i="2" s="1"/>
  <c r="DB443" i="2"/>
  <c r="DA443" i="2"/>
  <c r="CZ443" i="2"/>
  <c r="CY443" i="2"/>
  <c r="CX443" i="2"/>
  <c r="CM443" i="2"/>
  <c r="CL443" i="2"/>
  <c r="CI443" i="2"/>
  <c r="CH443" i="2"/>
  <c r="CN443" i="2" s="1"/>
  <c r="CF443" i="2"/>
  <c r="CE443" i="2"/>
  <c r="CK443" i="2" s="1"/>
  <c r="CD443" i="2"/>
  <c r="CC443" i="2"/>
  <c r="DD443" i="2" s="1"/>
  <c r="DB442" i="2"/>
  <c r="DA442" i="2"/>
  <c r="CZ442" i="2"/>
  <c r="CY442" i="2"/>
  <c r="CX442" i="2"/>
  <c r="CM442" i="2"/>
  <c r="CL442" i="2"/>
  <c r="CI442" i="2"/>
  <c r="CH442" i="2"/>
  <c r="CN442" i="2" s="1"/>
  <c r="CF442" i="2"/>
  <c r="CE442" i="2"/>
  <c r="CK442" i="2" s="1"/>
  <c r="CD442" i="2"/>
  <c r="CC442" i="2"/>
  <c r="DD442" i="2" s="1"/>
  <c r="DB441" i="2"/>
  <c r="DA441" i="2"/>
  <c r="CZ441" i="2"/>
  <c r="CY441" i="2"/>
  <c r="CX441" i="2"/>
  <c r="CM441" i="2"/>
  <c r="CL441" i="2"/>
  <c r="CI441" i="2"/>
  <c r="CH441" i="2"/>
  <c r="CN441" i="2" s="1"/>
  <c r="CF441" i="2"/>
  <c r="CE441" i="2"/>
  <c r="CK441" i="2" s="1"/>
  <c r="CD441" i="2"/>
  <c r="CC441" i="2"/>
  <c r="DD441" i="2" s="1"/>
  <c r="DB440" i="2"/>
  <c r="DA440" i="2"/>
  <c r="CZ440" i="2"/>
  <c r="CY440" i="2"/>
  <c r="CX440" i="2"/>
  <c r="CM440" i="2"/>
  <c r="CL440" i="2"/>
  <c r="CI440" i="2"/>
  <c r="CH440" i="2"/>
  <c r="CN440" i="2" s="1"/>
  <c r="CF440" i="2"/>
  <c r="CE440" i="2"/>
  <c r="CK440" i="2" s="1"/>
  <c r="CD440" i="2"/>
  <c r="CC440" i="2"/>
  <c r="DD440" i="2" s="1"/>
  <c r="DB439" i="2"/>
  <c r="DA439" i="2"/>
  <c r="CZ439" i="2"/>
  <c r="CY439" i="2"/>
  <c r="CX439" i="2"/>
  <c r="CM439" i="2"/>
  <c r="CL439" i="2"/>
  <c r="CI439" i="2"/>
  <c r="CH439" i="2"/>
  <c r="CN439" i="2" s="1"/>
  <c r="CF439" i="2"/>
  <c r="CE439" i="2"/>
  <c r="CD439" i="2"/>
  <c r="CC439" i="2"/>
  <c r="DD439" i="2" s="1"/>
  <c r="DB438" i="2"/>
  <c r="DA438" i="2"/>
  <c r="CZ438" i="2"/>
  <c r="CY438" i="2"/>
  <c r="CX438" i="2"/>
  <c r="CM438" i="2"/>
  <c r="CL438" i="2"/>
  <c r="CI438" i="2"/>
  <c r="CH438" i="2"/>
  <c r="CN438" i="2" s="1"/>
  <c r="CF438" i="2"/>
  <c r="CE438" i="2"/>
  <c r="CK438" i="2" s="1"/>
  <c r="CD438" i="2"/>
  <c r="CC438" i="2"/>
  <c r="DD438" i="2" s="1"/>
  <c r="DB437" i="2"/>
  <c r="DA437" i="2"/>
  <c r="CZ437" i="2"/>
  <c r="CY437" i="2"/>
  <c r="CX437" i="2"/>
  <c r="CM437" i="2"/>
  <c r="CL437" i="2"/>
  <c r="CI437" i="2"/>
  <c r="CH437" i="2"/>
  <c r="CN437" i="2" s="1"/>
  <c r="CF437" i="2"/>
  <c r="CE437" i="2"/>
  <c r="CK437" i="2" s="1"/>
  <c r="CD437" i="2"/>
  <c r="CG437" i="2" s="1"/>
  <c r="CJ437" i="2" s="1"/>
  <c r="CQ437" i="2" s="1"/>
  <c r="CC437" i="2"/>
  <c r="DD437" i="2" s="1"/>
  <c r="DB436" i="2"/>
  <c r="DA436" i="2"/>
  <c r="CZ436" i="2"/>
  <c r="CY436" i="2"/>
  <c r="CX436" i="2"/>
  <c r="CM436" i="2"/>
  <c r="CL436" i="2"/>
  <c r="CI436" i="2"/>
  <c r="CH436" i="2"/>
  <c r="CN436" i="2" s="1"/>
  <c r="CF436" i="2"/>
  <c r="CE436" i="2"/>
  <c r="CD436" i="2"/>
  <c r="CC436" i="2"/>
  <c r="DD436" i="2" s="1"/>
  <c r="DB435" i="2"/>
  <c r="DA435" i="2"/>
  <c r="CZ435" i="2"/>
  <c r="CY435" i="2"/>
  <c r="CX435" i="2"/>
  <c r="CM435" i="2"/>
  <c r="CL435" i="2"/>
  <c r="CI435" i="2"/>
  <c r="CH435" i="2"/>
  <c r="CN435" i="2" s="1"/>
  <c r="CF435" i="2"/>
  <c r="CE435" i="2"/>
  <c r="CK435" i="2" s="1"/>
  <c r="CD435" i="2"/>
  <c r="CC435" i="2"/>
  <c r="DD435" i="2" s="1"/>
  <c r="DB434" i="2"/>
  <c r="DA434" i="2"/>
  <c r="CZ434" i="2"/>
  <c r="CY434" i="2"/>
  <c r="CX434" i="2"/>
  <c r="CM434" i="2"/>
  <c r="CL434" i="2"/>
  <c r="CI434" i="2"/>
  <c r="CH434" i="2"/>
  <c r="CN434" i="2" s="1"/>
  <c r="CF434" i="2"/>
  <c r="CE434" i="2"/>
  <c r="CK434" i="2" s="1"/>
  <c r="CD434" i="2"/>
  <c r="CC434" i="2"/>
  <c r="DD434" i="2" s="1"/>
  <c r="DB433" i="2"/>
  <c r="DA433" i="2"/>
  <c r="CZ433" i="2"/>
  <c r="CY433" i="2"/>
  <c r="CX433" i="2"/>
  <c r="CM433" i="2"/>
  <c r="CL433" i="2"/>
  <c r="CI433" i="2"/>
  <c r="CH433" i="2"/>
  <c r="CN433" i="2" s="1"/>
  <c r="CF433" i="2"/>
  <c r="CE433" i="2"/>
  <c r="CK433" i="2" s="1"/>
  <c r="CD433" i="2"/>
  <c r="CC433" i="2"/>
  <c r="DD433" i="2" s="1"/>
  <c r="DB432" i="2"/>
  <c r="DA432" i="2"/>
  <c r="CZ432" i="2"/>
  <c r="CY432" i="2"/>
  <c r="CX432" i="2"/>
  <c r="CM432" i="2"/>
  <c r="CL432" i="2"/>
  <c r="CI432" i="2"/>
  <c r="CH432" i="2"/>
  <c r="CN432" i="2" s="1"/>
  <c r="CF432" i="2"/>
  <c r="CE432" i="2"/>
  <c r="CD432" i="2"/>
  <c r="CC432" i="2"/>
  <c r="DD432" i="2" s="1"/>
  <c r="DB431" i="2"/>
  <c r="DA431" i="2"/>
  <c r="CZ431" i="2"/>
  <c r="CY431" i="2"/>
  <c r="CX431" i="2"/>
  <c r="CM431" i="2"/>
  <c r="CL431" i="2"/>
  <c r="CI431" i="2"/>
  <c r="CH431" i="2"/>
  <c r="CN431" i="2" s="1"/>
  <c r="CF431" i="2"/>
  <c r="CE431" i="2"/>
  <c r="CK431" i="2" s="1"/>
  <c r="CD431" i="2"/>
  <c r="CC431" i="2"/>
  <c r="DD431" i="2" s="1"/>
  <c r="DB430" i="2"/>
  <c r="DA430" i="2"/>
  <c r="CZ430" i="2"/>
  <c r="CY430" i="2"/>
  <c r="CX430" i="2"/>
  <c r="CM430" i="2"/>
  <c r="CL430" i="2"/>
  <c r="CI430" i="2"/>
  <c r="CH430" i="2"/>
  <c r="CN430" i="2" s="1"/>
  <c r="CF430" i="2"/>
  <c r="CE430" i="2"/>
  <c r="CK430" i="2" s="1"/>
  <c r="CD430" i="2"/>
  <c r="CC430" i="2"/>
  <c r="DD430" i="2" s="1"/>
  <c r="DB429" i="2"/>
  <c r="DA429" i="2"/>
  <c r="CZ429" i="2"/>
  <c r="CY429" i="2"/>
  <c r="CX429" i="2"/>
  <c r="CM429" i="2"/>
  <c r="CL429" i="2"/>
  <c r="CI429" i="2"/>
  <c r="CH429" i="2"/>
  <c r="CN429" i="2" s="1"/>
  <c r="CF429" i="2"/>
  <c r="CE429" i="2"/>
  <c r="CK429" i="2" s="1"/>
  <c r="CD429" i="2"/>
  <c r="CG429" i="2" s="1"/>
  <c r="CJ429" i="2" s="1"/>
  <c r="CQ429" i="2" s="1"/>
  <c r="CC429" i="2"/>
  <c r="DD429" i="2" s="1"/>
  <c r="DB428" i="2"/>
  <c r="DA428" i="2"/>
  <c r="CZ428" i="2"/>
  <c r="CY428" i="2"/>
  <c r="CX428" i="2"/>
  <c r="CM428" i="2"/>
  <c r="CL428" i="2"/>
  <c r="CI428" i="2"/>
  <c r="CH428" i="2"/>
  <c r="CN428" i="2" s="1"/>
  <c r="CF428" i="2"/>
  <c r="CE428" i="2"/>
  <c r="CD428" i="2"/>
  <c r="CC428" i="2"/>
  <c r="DD428" i="2" s="1"/>
  <c r="DB427" i="2"/>
  <c r="DA427" i="2"/>
  <c r="CZ427" i="2"/>
  <c r="CY427" i="2"/>
  <c r="CX427" i="2"/>
  <c r="CM427" i="2"/>
  <c r="CL427" i="2"/>
  <c r="CI427" i="2"/>
  <c r="CH427" i="2"/>
  <c r="CN427" i="2" s="1"/>
  <c r="CF427" i="2"/>
  <c r="CE427" i="2"/>
  <c r="CK427" i="2" s="1"/>
  <c r="CD427" i="2"/>
  <c r="CC427" i="2"/>
  <c r="DD427" i="2" s="1"/>
  <c r="DB426" i="2"/>
  <c r="DA426" i="2"/>
  <c r="CZ426" i="2"/>
  <c r="CY426" i="2"/>
  <c r="CX426" i="2"/>
  <c r="CM426" i="2"/>
  <c r="CL426" i="2"/>
  <c r="CI426" i="2"/>
  <c r="CH426" i="2"/>
  <c r="CN426" i="2" s="1"/>
  <c r="CF426" i="2"/>
  <c r="CE426" i="2"/>
  <c r="CK426" i="2" s="1"/>
  <c r="CD426" i="2"/>
  <c r="CC426" i="2"/>
  <c r="DD426" i="2" s="1"/>
  <c r="DB425" i="2"/>
  <c r="DA425" i="2"/>
  <c r="CZ425" i="2"/>
  <c r="CY425" i="2"/>
  <c r="CX425" i="2"/>
  <c r="CM425" i="2"/>
  <c r="CL425" i="2"/>
  <c r="CI425" i="2"/>
  <c r="CH425" i="2"/>
  <c r="CN425" i="2" s="1"/>
  <c r="CF425" i="2"/>
  <c r="CE425" i="2"/>
  <c r="CK425" i="2" s="1"/>
  <c r="CD425" i="2"/>
  <c r="CC425" i="2"/>
  <c r="DD425" i="2" s="1"/>
  <c r="DB424" i="2"/>
  <c r="DA424" i="2"/>
  <c r="CZ424" i="2"/>
  <c r="CY424" i="2"/>
  <c r="CX424" i="2"/>
  <c r="CM424" i="2"/>
  <c r="CL424" i="2"/>
  <c r="CI424" i="2"/>
  <c r="CH424" i="2"/>
  <c r="CN424" i="2" s="1"/>
  <c r="CF424" i="2"/>
  <c r="CE424" i="2"/>
  <c r="CK424" i="2" s="1"/>
  <c r="CD424" i="2"/>
  <c r="CC424" i="2"/>
  <c r="DD424" i="2" s="1"/>
  <c r="DB423" i="2"/>
  <c r="DA423" i="2"/>
  <c r="CZ423" i="2"/>
  <c r="CY423" i="2"/>
  <c r="CX423" i="2"/>
  <c r="CM423" i="2"/>
  <c r="CL423" i="2"/>
  <c r="CI423" i="2"/>
  <c r="CH423" i="2"/>
  <c r="CN423" i="2" s="1"/>
  <c r="CF423" i="2"/>
  <c r="CE423" i="2"/>
  <c r="CK423" i="2" s="1"/>
  <c r="CD423" i="2"/>
  <c r="CC423" i="2"/>
  <c r="DD423" i="2" s="1"/>
  <c r="DB422" i="2"/>
  <c r="DA422" i="2"/>
  <c r="CZ422" i="2"/>
  <c r="CY422" i="2"/>
  <c r="CX422" i="2"/>
  <c r="CM422" i="2"/>
  <c r="CL422" i="2"/>
  <c r="CI422" i="2"/>
  <c r="CH422" i="2"/>
  <c r="CN422" i="2" s="1"/>
  <c r="CF422" i="2"/>
  <c r="CE422" i="2"/>
  <c r="CK422" i="2" s="1"/>
  <c r="CD422" i="2"/>
  <c r="CC422" i="2"/>
  <c r="DD422" i="2" s="1"/>
  <c r="DB421" i="2"/>
  <c r="DA421" i="2"/>
  <c r="CZ421" i="2"/>
  <c r="CY421" i="2"/>
  <c r="CX421" i="2"/>
  <c r="CM421" i="2"/>
  <c r="CL421" i="2"/>
  <c r="CI421" i="2"/>
  <c r="CH421" i="2"/>
  <c r="CN421" i="2" s="1"/>
  <c r="CF421" i="2"/>
  <c r="CE421" i="2"/>
  <c r="CK421" i="2" s="1"/>
  <c r="CD421" i="2"/>
  <c r="CC421" i="2"/>
  <c r="DD421" i="2" s="1"/>
  <c r="DB420" i="2"/>
  <c r="DA420" i="2"/>
  <c r="CZ420" i="2"/>
  <c r="CY420" i="2"/>
  <c r="CX420" i="2"/>
  <c r="CM420" i="2"/>
  <c r="CL420" i="2"/>
  <c r="CI420" i="2"/>
  <c r="CH420" i="2"/>
  <c r="CN420" i="2" s="1"/>
  <c r="CF420" i="2"/>
  <c r="CE420" i="2"/>
  <c r="CK420" i="2" s="1"/>
  <c r="CD420" i="2"/>
  <c r="CC420" i="2"/>
  <c r="DD420" i="2" s="1"/>
  <c r="DB419" i="2"/>
  <c r="DA419" i="2"/>
  <c r="CZ419" i="2"/>
  <c r="CY419" i="2"/>
  <c r="CX419" i="2"/>
  <c r="CM419" i="2"/>
  <c r="CL419" i="2"/>
  <c r="CI419" i="2"/>
  <c r="CH419" i="2"/>
  <c r="CN419" i="2" s="1"/>
  <c r="CF419" i="2"/>
  <c r="CE419" i="2"/>
  <c r="CK419" i="2" s="1"/>
  <c r="CD419" i="2"/>
  <c r="CC419" i="2"/>
  <c r="DD419" i="2" s="1"/>
  <c r="DB418" i="2"/>
  <c r="DA418" i="2"/>
  <c r="CZ418" i="2"/>
  <c r="CY418" i="2"/>
  <c r="CX418" i="2"/>
  <c r="CM418" i="2"/>
  <c r="CL418" i="2"/>
  <c r="CI418" i="2"/>
  <c r="CH418" i="2"/>
  <c r="CN418" i="2" s="1"/>
  <c r="CF418" i="2"/>
  <c r="CE418" i="2"/>
  <c r="CK418" i="2" s="1"/>
  <c r="CD418" i="2"/>
  <c r="CC418" i="2"/>
  <c r="DD418" i="2" s="1"/>
  <c r="DB417" i="2"/>
  <c r="DA417" i="2"/>
  <c r="CZ417" i="2"/>
  <c r="CY417" i="2"/>
  <c r="CX417" i="2"/>
  <c r="CM417" i="2"/>
  <c r="CL417" i="2"/>
  <c r="CI417" i="2"/>
  <c r="CH417" i="2"/>
  <c r="CN417" i="2" s="1"/>
  <c r="CF417" i="2"/>
  <c r="CE417" i="2"/>
  <c r="CK417" i="2" s="1"/>
  <c r="CD417" i="2"/>
  <c r="CC417" i="2"/>
  <c r="DD417" i="2" s="1"/>
  <c r="DB416" i="2"/>
  <c r="DA416" i="2"/>
  <c r="CZ416" i="2"/>
  <c r="CY416" i="2"/>
  <c r="CX416" i="2"/>
  <c r="CM416" i="2"/>
  <c r="CL416" i="2"/>
  <c r="CI416" i="2"/>
  <c r="CH416" i="2"/>
  <c r="CN416" i="2" s="1"/>
  <c r="CF416" i="2"/>
  <c r="CE416" i="2"/>
  <c r="CK416" i="2" s="1"/>
  <c r="CD416" i="2"/>
  <c r="CC416" i="2"/>
  <c r="DD416" i="2" s="1"/>
  <c r="DB415" i="2"/>
  <c r="DA415" i="2"/>
  <c r="CZ415" i="2"/>
  <c r="CY415" i="2"/>
  <c r="CX415" i="2"/>
  <c r="CM415" i="2"/>
  <c r="CL415" i="2"/>
  <c r="CI415" i="2"/>
  <c r="CH415" i="2"/>
  <c r="CN415" i="2" s="1"/>
  <c r="CF415" i="2"/>
  <c r="CE415" i="2"/>
  <c r="CK415" i="2" s="1"/>
  <c r="CD415" i="2"/>
  <c r="CC415" i="2"/>
  <c r="DD415" i="2" s="1"/>
  <c r="DB414" i="2"/>
  <c r="DA414" i="2"/>
  <c r="CZ414" i="2"/>
  <c r="CY414" i="2"/>
  <c r="CX414" i="2"/>
  <c r="CM414" i="2"/>
  <c r="CL414" i="2"/>
  <c r="CI414" i="2"/>
  <c r="CH414" i="2"/>
  <c r="CN414" i="2" s="1"/>
  <c r="CF414" i="2"/>
  <c r="CE414" i="2"/>
  <c r="CK414" i="2" s="1"/>
  <c r="CD414" i="2"/>
  <c r="CC414" i="2"/>
  <c r="DD414" i="2" s="1"/>
  <c r="DB413" i="2"/>
  <c r="DA413" i="2"/>
  <c r="CZ413" i="2"/>
  <c r="CY413" i="2"/>
  <c r="CX413" i="2"/>
  <c r="CM413" i="2"/>
  <c r="CL413" i="2"/>
  <c r="CI413" i="2"/>
  <c r="CH413" i="2"/>
  <c r="CN413" i="2" s="1"/>
  <c r="CF413" i="2"/>
  <c r="CE413" i="2"/>
  <c r="CK413" i="2" s="1"/>
  <c r="CD413" i="2"/>
  <c r="CC413" i="2"/>
  <c r="DD413" i="2" s="1"/>
  <c r="DB412" i="2"/>
  <c r="DA412" i="2"/>
  <c r="CZ412" i="2"/>
  <c r="CY412" i="2"/>
  <c r="CX412" i="2"/>
  <c r="CM412" i="2"/>
  <c r="CL412" i="2"/>
  <c r="CI412" i="2"/>
  <c r="CH412" i="2"/>
  <c r="CN412" i="2" s="1"/>
  <c r="CF412" i="2"/>
  <c r="CE412" i="2"/>
  <c r="CK412" i="2" s="1"/>
  <c r="CD412" i="2"/>
  <c r="CC412" i="2"/>
  <c r="DD412" i="2" s="1"/>
  <c r="DB411" i="2"/>
  <c r="DA411" i="2"/>
  <c r="CZ411" i="2"/>
  <c r="CY411" i="2"/>
  <c r="CX411" i="2"/>
  <c r="CM411" i="2"/>
  <c r="CL411" i="2"/>
  <c r="CI411" i="2"/>
  <c r="CH411" i="2"/>
  <c r="CN411" i="2" s="1"/>
  <c r="CF411" i="2"/>
  <c r="CE411" i="2"/>
  <c r="CK411" i="2" s="1"/>
  <c r="CD411" i="2"/>
  <c r="CC411" i="2"/>
  <c r="DD411" i="2" s="1"/>
  <c r="DB410" i="2"/>
  <c r="DA410" i="2"/>
  <c r="CZ410" i="2"/>
  <c r="CY410" i="2"/>
  <c r="CX410" i="2"/>
  <c r="CM410" i="2"/>
  <c r="CL410" i="2"/>
  <c r="CI410" i="2"/>
  <c r="CH410" i="2"/>
  <c r="CN410" i="2" s="1"/>
  <c r="CF410" i="2"/>
  <c r="CE410" i="2"/>
  <c r="CK410" i="2" s="1"/>
  <c r="CD410" i="2"/>
  <c r="CC410" i="2"/>
  <c r="DD410" i="2" s="1"/>
  <c r="DB409" i="2"/>
  <c r="DA409" i="2"/>
  <c r="CZ409" i="2"/>
  <c r="CY409" i="2"/>
  <c r="CX409" i="2"/>
  <c r="CM409" i="2"/>
  <c r="CL409" i="2"/>
  <c r="CI409" i="2"/>
  <c r="CH409" i="2"/>
  <c r="CN409" i="2" s="1"/>
  <c r="CF409" i="2"/>
  <c r="CE409" i="2"/>
  <c r="CK409" i="2" s="1"/>
  <c r="CD409" i="2"/>
  <c r="CC409" i="2"/>
  <c r="DD409" i="2" s="1"/>
  <c r="DB408" i="2"/>
  <c r="DA408" i="2"/>
  <c r="CZ408" i="2"/>
  <c r="CY408" i="2"/>
  <c r="CX408" i="2"/>
  <c r="CM408" i="2"/>
  <c r="CL408" i="2"/>
  <c r="CI408" i="2"/>
  <c r="CH408" i="2"/>
  <c r="CN408" i="2" s="1"/>
  <c r="CF408" i="2"/>
  <c r="CE408" i="2"/>
  <c r="CK408" i="2" s="1"/>
  <c r="CD408" i="2"/>
  <c r="CC408" i="2"/>
  <c r="DD408" i="2" s="1"/>
  <c r="DB407" i="2"/>
  <c r="DA407" i="2"/>
  <c r="CZ407" i="2"/>
  <c r="CY407" i="2"/>
  <c r="CX407" i="2"/>
  <c r="CM407" i="2"/>
  <c r="CL407" i="2"/>
  <c r="CI407" i="2"/>
  <c r="CH407" i="2"/>
  <c r="CN407" i="2" s="1"/>
  <c r="CF407" i="2"/>
  <c r="CE407" i="2"/>
  <c r="CK407" i="2" s="1"/>
  <c r="CD407" i="2"/>
  <c r="CC407" i="2"/>
  <c r="DD407" i="2" s="1"/>
  <c r="DB406" i="2"/>
  <c r="DA406" i="2"/>
  <c r="CZ406" i="2"/>
  <c r="CY406" i="2"/>
  <c r="CX406" i="2"/>
  <c r="CM406" i="2"/>
  <c r="CL406" i="2"/>
  <c r="CI406" i="2"/>
  <c r="CH406" i="2"/>
  <c r="CN406" i="2" s="1"/>
  <c r="CF406" i="2"/>
  <c r="CE406" i="2"/>
  <c r="CK406" i="2" s="1"/>
  <c r="CD406" i="2"/>
  <c r="CC406" i="2"/>
  <c r="DD406" i="2" s="1"/>
  <c r="DB405" i="2"/>
  <c r="DA405" i="2"/>
  <c r="CZ405" i="2"/>
  <c r="CY405" i="2"/>
  <c r="CX405" i="2"/>
  <c r="CM405" i="2"/>
  <c r="CL405" i="2"/>
  <c r="CI405" i="2"/>
  <c r="CH405" i="2"/>
  <c r="CN405" i="2" s="1"/>
  <c r="CF405" i="2"/>
  <c r="CE405" i="2"/>
  <c r="CK405" i="2" s="1"/>
  <c r="CD405" i="2"/>
  <c r="CC405" i="2"/>
  <c r="DD405" i="2" s="1"/>
  <c r="DB404" i="2"/>
  <c r="DA404" i="2"/>
  <c r="CZ404" i="2"/>
  <c r="CY404" i="2"/>
  <c r="CX404" i="2"/>
  <c r="CM404" i="2"/>
  <c r="CL404" i="2"/>
  <c r="CI404" i="2"/>
  <c r="CH404" i="2"/>
  <c r="CN404" i="2" s="1"/>
  <c r="CF404" i="2"/>
  <c r="CE404" i="2"/>
  <c r="CK404" i="2" s="1"/>
  <c r="CD404" i="2"/>
  <c r="CC404" i="2"/>
  <c r="DD404" i="2" s="1"/>
  <c r="DB403" i="2"/>
  <c r="DA403" i="2"/>
  <c r="CZ403" i="2"/>
  <c r="CY403" i="2"/>
  <c r="CX403" i="2"/>
  <c r="CM403" i="2"/>
  <c r="CL403" i="2"/>
  <c r="CI403" i="2"/>
  <c r="CH403" i="2"/>
  <c r="CN403" i="2" s="1"/>
  <c r="CF403" i="2"/>
  <c r="CE403" i="2"/>
  <c r="CK403" i="2" s="1"/>
  <c r="CD403" i="2"/>
  <c r="CC403" i="2"/>
  <c r="DD403" i="2" s="1"/>
  <c r="DB402" i="2"/>
  <c r="DA402" i="2"/>
  <c r="CZ402" i="2"/>
  <c r="CY402" i="2"/>
  <c r="CX402" i="2"/>
  <c r="CM402" i="2"/>
  <c r="CL402" i="2"/>
  <c r="CI402" i="2"/>
  <c r="CH402" i="2"/>
  <c r="CN402" i="2" s="1"/>
  <c r="CF402" i="2"/>
  <c r="CE402" i="2"/>
  <c r="CK402" i="2" s="1"/>
  <c r="CD402" i="2"/>
  <c r="CC402" i="2"/>
  <c r="DD402" i="2" s="1"/>
  <c r="DB401" i="2"/>
  <c r="DA401" i="2"/>
  <c r="CZ401" i="2"/>
  <c r="CY401" i="2"/>
  <c r="CX401" i="2"/>
  <c r="CM401" i="2"/>
  <c r="CL401" i="2"/>
  <c r="CI401" i="2"/>
  <c r="CH401" i="2"/>
  <c r="CN401" i="2" s="1"/>
  <c r="CF401" i="2"/>
  <c r="CE401" i="2"/>
  <c r="CK401" i="2" s="1"/>
  <c r="CD401" i="2"/>
  <c r="CC401" i="2"/>
  <c r="DD401" i="2" s="1"/>
  <c r="DB400" i="2"/>
  <c r="DA400" i="2"/>
  <c r="CZ400" i="2"/>
  <c r="CY400" i="2"/>
  <c r="CX400" i="2"/>
  <c r="CM400" i="2"/>
  <c r="CL400" i="2"/>
  <c r="CI400" i="2"/>
  <c r="CH400" i="2"/>
  <c r="CN400" i="2" s="1"/>
  <c r="CF400" i="2"/>
  <c r="CE400" i="2"/>
  <c r="CK400" i="2" s="1"/>
  <c r="CD400" i="2"/>
  <c r="CC400" i="2"/>
  <c r="DD400" i="2" s="1"/>
  <c r="DB399" i="2"/>
  <c r="DA399" i="2"/>
  <c r="CZ399" i="2"/>
  <c r="CY399" i="2"/>
  <c r="CX399" i="2"/>
  <c r="CM399" i="2"/>
  <c r="CL399" i="2"/>
  <c r="CI399" i="2"/>
  <c r="CH399" i="2"/>
  <c r="CN399" i="2" s="1"/>
  <c r="CF399" i="2"/>
  <c r="CE399" i="2"/>
  <c r="CK399" i="2" s="1"/>
  <c r="CD399" i="2"/>
  <c r="CC399" i="2"/>
  <c r="DD399" i="2" s="1"/>
  <c r="DB398" i="2"/>
  <c r="DA398" i="2"/>
  <c r="CZ398" i="2"/>
  <c r="CY398" i="2"/>
  <c r="CX398" i="2"/>
  <c r="CM398" i="2"/>
  <c r="CL398" i="2"/>
  <c r="CI398" i="2"/>
  <c r="CH398" i="2"/>
  <c r="CN398" i="2" s="1"/>
  <c r="CF398" i="2"/>
  <c r="CE398" i="2"/>
  <c r="CK398" i="2" s="1"/>
  <c r="CD398" i="2"/>
  <c r="CC398" i="2"/>
  <c r="DD398" i="2" s="1"/>
  <c r="DB397" i="2"/>
  <c r="DA397" i="2"/>
  <c r="CZ397" i="2"/>
  <c r="CY397" i="2"/>
  <c r="CX397" i="2"/>
  <c r="CM397" i="2"/>
  <c r="CL397" i="2"/>
  <c r="CI397" i="2"/>
  <c r="CH397" i="2"/>
  <c r="CN397" i="2" s="1"/>
  <c r="CF397" i="2"/>
  <c r="CE397" i="2"/>
  <c r="CK397" i="2" s="1"/>
  <c r="CD397" i="2"/>
  <c r="CC397" i="2"/>
  <c r="DD397" i="2" s="1"/>
  <c r="DB396" i="2"/>
  <c r="DA396" i="2"/>
  <c r="CZ396" i="2"/>
  <c r="CY396" i="2"/>
  <c r="CX396" i="2"/>
  <c r="CM396" i="2"/>
  <c r="CL396" i="2"/>
  <c r="CI396" i="2"/>
  <c r="CH396" i="2"/>
  <c r="CN396" i="2" s="1"/>
  <c r="CF396" i="2"/>
  <c r="CE396" i="2"/>
  <c r="CK396" i="2" s="1"/>
  <c r="CD396" i="2"/>
  <c r="CC396" i="2"/>
  <c r="DD396" i="2" s="1"/>
  <c r="DB395" i="2"/>
  <c r="DA395" i="2"/>
  <c r="CZ395" i="2"/>
  <c r="CY395" i="2"/>
  <c r="CX395" i="2"/>
  <c r="CM395" i="2"/>
  <c r="CL395" i="2"/>
  <c r="CI395" i="2"/>
  <c r="CH395" i="2"/>
  <c r="CN395" i="2" s="1"/>
  <c r="CF395" i="2"/>
  <c r="CE395" i="2"/>
  <c r="CK395" i="2" s="1"/>
  <c r="CD395" i="2"/>
  <c r="CC395" i="2"/>
  <c r="DD395" i="2" s="1"/>
  <c r="DB394" i="2"/>
  <c r="DA394" i="2"/>
  <c r="CZ394" i="2"/>
  <c r="CY394" i="2"/>
  <c r="CX394" i="2"/>
  <c r="CM394" i="2"/>
  <c r="CL394" i="2"/>
  <c r="CI394" i="2"/>
  <c r="CH394" i="2"/>
  <c r="CN394" i="2" s="1"/>
  <c r="CF394" i="2"/>
  <c r="CE394" i="2"/>
  <c r="CK394" i="2" s="1"/>
  <c r="CD394" i="2"/>
  <c r="CC394" i="2"/>
  <c r="DD394" i="2" s="1"/>
  <c r="DB393" i="2"/>
  <c r="DA393" i="2"/>
  <c r="CZ393" i="2"/>
  <c r="CY393" i="2"/>
  <c r="CX393" i="2"/>
  <c r="CM393" i="2"/>
  <c r="CL393" i="2"/>
  <c r="CI393" i="2"/>
  <c r="CH393" i="2"/>
  <c r="CN393" i="2" s="1"/>
  <c r="CF393" i="2"/>
  <c r="CE393" i="2"/>
  <c r="CK393" i="2" s="1"/>
  <c r="CD393" i="2"/>
  <c r="CC393" i="2"/>
  <c r="DD393" i="2" s="1"/>
  <c r="DB392" i="2"/>
  <c r="DA392" i="2"/>
  <c r="CZ392" i="2"/>
  <c r="CY392" i="2"/>
  <c r="CX392" i="2"/>
  <c r="CM392" i="2"/>
  <c r="CL392" i="2"/>
  <c r="CI392" i="2"/>
  <c r="CH392" i="2"/>
  <c r="CN392" i="2" s="1"/>
  <c r="CF392" i="2"/>
  <c r="CE392" i="2"/>
  <c r="CK392" i="2" s="1"/>
  <c r="CD392" i="2"/>
  <c r="CC392" i="2"/>
  <c r="DD392" i="2" s="1"/>
  <c r="DB391" i="2"/>
  <c r="DA391" i="2"/>
  <c r="CZ391" i="2"/>
  <c r="CY391" i="2"/>
  <c r="CX391" i="2"/>
  <c r="CM391" i="2"/>
  <c r="CL391" i="2"/>
  <c r="CI391" i="2"/>
  <c r="CH391" i="2"/>
  <c r="CN391" i="2" s="1"/>
  <c r="CF391" i="2"/>
  <c r="CE391" i="2"/>
  <c r="CK391" i="2" s="1"/>
  <c r="CD391" i="2"/>
  <c r="CC391" i="2"/>
  <c r="DD391" i="2" s="1"/>
  <c r="DB390" i="2"/>
  <c r="DA390" i="2"/>
  <c r="CZ390" i="2"/>
  <c r="CY390" i="2"/>
  <c r="CX390" i="2"/>
  <c r="CM390" i="2"/>
  <c r="CL390" i="2"/>
  <c r="CI390" i="2"/>
  <c r="CH390" i="2"/>
  <c r="CN390" i="2" s="1"/>
  <c r="CF390" i="2"/>
  <c r="CE390" i="2"/>
  <c r="CK390" i="2" s="1"/>
  <c r="CD390" i="2"/>
  <c r="CC390" i="2"/>
  <c r="DD390" i="2" s="1"/>
  <c r="DB389" i="2"/>
  <c r="DA389" i="2"/>
  <c r="CZ389" i="2"/>
  <c r="CY389" i="2"/>
  <c r="CX389" i="2"/>
  <c r="CM389" i="2"/>
  <c r="CL389" i="2"/>
  <c r="CI389" i="2"/>
  <c r="CH389" i="2"/>
  <c r="CN389" i="2" s="1"/>
  <c r="CF389" i="2"/>
  <c r="CE389" i="2"/>
  <c r="CK389" i="2" s="1"/>
  <c r="CD389" i="2"/>
  <c r="CC389" i="2"/>
  <c r="DD389" i="2" s="1"/>
  <c r="DB388" i="2"/>
  <c r="DA388" i="2"/>
  <c r="CZ388" i="2"/>
  <c r="CY388" i="2"/>
  <c r="CX388" i="2"/>
  <c r="CM388" i="2"/>
  <c r="CL388" i="2"/>
  <c r="CI388" i="2"/>
  <c r="CH388" i="2"/>
  <c r="CN388" i="2" s="1"/>
  <c r="CF388" i="2"/>
  <c r="CE388" i="2"/>
  <c r="CK388" i="2" s="1"/>
  <c r="CD388" i="2"/>
  <c r="CC388" i="2"/>
  <c r="DD388" i="2" s="1"/>
  <c r="DB387" i="2"/>
  <c r="DA387" i="2"/>
  <c r="CZ387" i="2"/>
  <c r="CY387" i="2"/>
  <c r="CX387" i="2"/>
  <c r="CM387" i="2"/>
  <c r="CL387" i="2"/>
  <c r="CI387" i="2"/>
  <c r="CH387" i="2"/>
  <c r="CN387" i="2" s="1"/>
  <c r="CF387" i="2"/>
  <c r="CE387" i="2"/>
  <c r="CK387" i="2" s="1"/>
  <c r="CD387" i="2"/>
  <c r="CC387" i="2"/>
  <c r="DD387" i="2" s="1"/>
  <c r="DB386" i="2"/>
  <c r="DA386" i="2"/>
  <c r="CZ386" i="2"/>
  <c r="CY386" i="2"/>
  <c r="CX386" i="2"/>
  <c r="CM386" i="2"/>
  <c r="CL386" i="2"/>
  <c r="CI386" i="2"/>
  <c r="CH386" i="2"/>
  <c r="CN386" i="2" s="1"/>
  <c r="CF386" i="2"/>
  <c r="CE386" i="2"/>
  <c r="CK386" i="2" s="1"/>
  <c r="CD386" i="2"/>
  <c r="CC386" i="2"/>
  <c r="DD386" i="2" s="1"/>
  <c r="DB385" i="2"/>
  <c r="DA385" i="2"/>
  <c r="CZ385" i="2"/>
  <c r="CY385" i="2"/>
  <c r="CX385" i="2"/>
  <c r="CM385" i="2"/>
  <c r="CL385" i="2"/>
  <c r="CI385" i="2"/>
  <c r="CH385" i="2"/>
  <c r="CN385" i="2" s="1"/>
  <c r="CF385" i="2"/>
  <c r="CE385" i="2"/>
  <c r="CK385" i="2" s="1"/>
  <c r="CD385" i="2"/>
  <c r="CC385" i="2"/>
  <c r="DD385" i="2" s="1"/>
  <c r="DB384" i="2"/>
  <c r="DA384" i="2"/>
  <c r="CZ384" i="2"/>
  <c r="CY384" i="2"/>
  <c r="CX384" i="2"/>
  <c r="CM384" i="2"/>
  <c r="CL384" i="2"/>
  <c r="CI384" i="2"/>
  <c r="CH384" i="2"/>
  <c r="CN384" i="2" s="1"/>
  <c r="CF384" i="2"/>
  <c r="CE384" i="2"/>
  <c r="CK384" i="2" s="1"/>
  <c r="CD384" i="2"/>
  <c r="CC384" i="2"/>
  <c r="DD384" i="2" s="1"/>
  <c r="DB383" i="2"/>
  <c r="DA383" i="2"/>
  <c r="CZ383" i="2"/>
  <c r="CY383" i="2"/>
  <c r="CX383" i="2"/>
  <c r="CM383" i="2"/>
  <c r="CL383" i="2"/>
  <c r="CI383" i="2"/>
  <c r="CH383" i="2"/>
  <c r="CN383" i="2" s="1"/>
  <c r="CF383" i="2"/>
  <c r="CE383" i="2"/>
  <c r="CK383" i="2" s="1"/>
  <c r="CD383" i="2"/>
  <c r="CC383" i="2"/>
  <c r="DD383" i="2" s="1"/>
  <c r="DB382" i="2"/>
  <c r="DA382" i="2"/>
  <c r="CZ382" i="2"/>
  <c r="CY382" i="2"/>
  <c r="CX382" i="2"/>
  <c r="CM382" i="2"/>
  <c r="CL382" i="2"/>
  <c r="CI382" i="2"/>
  <c r="CH382" i="2"/>
  <c r="CN382" i="2" s="1"/>
  <c r="CF382" i="2"/>
  <c r="CE382" i="2"/>
  <c r="CK382" i="2" s="1"/>
  <c r="CD382" i="2"/>
  <c r="CC382" i="2"/>
  <c r="DD382" i="2" s="1"/>
  <c r="DB381" i="2"/>
  <c r="DA381" i="2"/>
  <c r="CZ381" i="2"/>
  <c r="CY381" i="2"/>
  <c r="CX381" i="2"/>
  <c r="CM381" i="2"/>
  <c r="CL381" i="2"/>
  <c r="CI381" i="2"/>
  <c r="CH381" i="2"/>
  <c r="CN381" i="2" s="1"/>
  <c r="CF381" i="2"/>
  <c r="CE381" i="2"/>
  <c r="CK381" i="2" s="1"/>
  <c r="CD381" i="2"/>
  <c r="CC381" i="2"/>
  <c r="DD381" i="2" s="1"/>
  <c r="DB380" i="2"/>
  <c r="DA380" i="2"/>
  <c r="CZ380" i="2"/>
  <c r="CY380" i="2"/>
  <c r="CX380" i="2"/>
  <c r="CM380" i="2"/>
  <c r="CL380" i="2"/>
  <c r="CI380" i="2"/>
  <c r="CH380" i="2"/>
  <c r="CN380" i="2" s="1"/>
  <c r="CF380" i="2"/>
  <c r="CE380" i="2"/>
  <c r="CK380" i="2" s="1"/>
  <c r="CD380" i="2"/>
  <c r="CC380" i="2"/>
  <c r="DD380" i="2" s="1"/>
  <c r="DB379" i="2"/>
  <c r="DA379" i="2"/>
  <c r="CZ379" i="2"/>
  <c r="CY379" i="2"/>
  <c r="CX379" i="2"/>
  <c r="CM379" i="2"/>
  <c r="CL379" i="2"/>
  <c r="CI379" i="2"/>
  <c r="CH379" i="2"/>
  <c r="CN379" i="2" s="1"/>
  <c r="CF379" i="2"/>
  <c r="CE379" i="2"/>
  <c r="CK379" i="2" s="1"/>
  <c r="CD379" i="2"/>
  <c r="CC379" i="2"/>
  <c r="DD379" i="2" s="1"/>
  <c r="DB378" i="2"/>
  <c r="DA378" i="2"/>
  <c r="CZ378" i="2"/>
  <c r="CY378" i="2"/>
  <c r="CX378" i="2"/>
  <c r="CM378" i="2"/>
  <c r="CL378" i="2"/>
  <c r="CI378" i="2"/>
  <c r="CH378" i="2"/>
  <c r="CN378" i="2" s="1"/>
  <c r="CF378" i="2"/>
  <c r="CE378" i="2"/>
  <c r="CK378" i="2" s="1"/>
  <c r="CD378" i="2"/>
  <c r="CC378" i="2"/>
  <c r="DD378" i="2" s="1"/>
  <c r="DB377" i="2"/>
  <c r="DA377" i="2"/>
  <c r="CZ377" i="2"/>
  <c r="CY377" i="2"/>
  <c r="CX377" i="2"/>
  <c r="CM377" i="2"/>
  <c r="CL377" i="2"/>
  <c r="CI377" i="2"/>
  <c r="CH377" i="2"/>
  <c r="CN377" i="2" s="1"/>
  <c r="CF377" i="2"/>
  <c r="CE377" i="2"/>
  <c r="CK377" i="2" s="1"/>
  <c r="CD377" i="2"/>
  <c r="CC377" i="2"/>
  <c r="DD377" i="2" s="1"/>
  <c r="DB376" i="2"/>
  <c r="DA376" i="2"/>
  <c r="CZ376" i="2"/>
  <c r="CY376" i="2"/>
  <c r="CX376" i="2"/>
  <c r="CM376" i="2"/>
  <c r="CL376" i="2"/>
  <c r="CI376" i="2"/>
  <c r="CH376" i="2"/>
  <c r="CN376" i="2" s="1"/>
  <c r="CF376" i="2"/>
  <c r="CE376" i="2"/>
  <c r="CK376" i="2" s="1"/>
  <c r="CD376" i="2"/>
  <c r="CC376" i="2"/>
  <c r="DD376" i="2" s="1"/>
  <c r="DB375" i="2"/>
  <c r="DA375" i="2"/>
  <c r="CZ375" i="2"/>
  <c r="CY375" i="2"/>
  <c r="CX375" i="2"/>
  <c r="CM375" i="2"/>
  <c r="CL375" i="2"/>
  <c r="CI375" i="2"/>
  <c r="CH375" i="2"/>
  <c r="CN375" i="2" s="1"/>
  <c r="CF375" i="2"/>
  <c r="CE375" i="2"/>
  <c r="CK375" i="2" s="1"/>
  <c r="CD375" i="2"/>
  <c r="CC375" i="2"/>
  <c r="DD375" i="2" s="1"/>
  <c r="DB374" i="2"/>
  <c r="DA374" i="2"/>
  <c r="CZ374" i="2"/>
  <c r="CY374" i="2"/>
  <c r="CX374" i="2"/>
  <c r="CM374" i="2"/>
  <c r="CL374" i="2"/>
  <c r="CI374" i="2"/>
  <c r="CH374" i="2"/>
  <c r="CN374" i="2" s="1"/>
  <c r="CF374" i="2"/>
  <c r="CE374" i="2"/>
  <c r="CK374" i="2" s="1"/>
  <c r="CD374" i="2"/>
  <c r="CC374" i="2"/>
  <c r="DD374" i="2" s="1"/>
  <c r="DB373" i="2"/>
  <c r="DA373" i="2"/>
  <c r="CZ373" i="2"/>
  <c r="CY373" i="2"/>
  <c r="CX373" i="2"/>
  <c r="CM373" i="2"/>
  <c r="CL373" i="2"/>
  <c r="CI373" i="2"/>
  <c r="CH373" i="2"/>
  <c r="CN373" i="2" s="1"/>
  <c r="CF373" i="2"/>
  <c r="CE373" i="2"/>
  <c r="CK373" i="2" s="1"/>
  <c r="CD373" i="2"/>
  <c r="CC373" i="2"/>
  <c r="DD373" i="2" s="1"/>
  <c r="DB372" i="2"/>
  <c r="DA372" i="2"/>
  <c r="CZ372" i="2"/>
  <c r="CY372" i="2"/>
  <c r="CX372" i="2"/>
  <c r="CM372" i="2"/>
  <c r="CL372" i="2"/>
  <c r="CI372" i="2"/>
  <c r="CH372" i="2"/>
  <c r="CN372" i="2" s="1"/>
  <c r="CF372" i="2"/>
  <c r="CE372" i="2"/>
  <c r="CK372" i="2" s="1"/>
  <c r="CD372" i="2"/>
  <c r="CC372" i="2"/>
  <c r="DD372" i="2" s="1"/>
  <c r="DB371" i="2"/>
  <c r="DA371" i="2"/>
  <c r="CZ371" i="2"/>
  <c r="CY371" i="2"/>
  <c r="CX371" i="2"/>
  <c r="CM371" i="2"/>
  <c r="CL371" i="2"/>
  <c r="CI371" i="2"/>
  <c r="CH371" i="2"/>
  <c r="CN371" i="2" s="1"/>
  <c r="CF371" i="2"/>
  <c r="CE371" i="2"/>
  <c r="CK371" i="2" s="1"/>
  <c r="CD371" i="2"/>
  <c r="CC371" i="2"/>
  <c r="DD371" i="2" s="1"/>
  <c r="DB370" i="2"/>
  <c r="DA370" i="2"/>
  <c r="CZ370" i="2"/>
  <c r="CY370" i="2"/>
  <c r="CX370" i="2"/>
  <c r="CM370" i="2"/>
  <c r="CL370" i="2"/>
  <c r="CI370" i="2"/>
  <c r="CH370" i="2"/>
  <c r="CN370" i="2" s="1"/>
  <c r="CF370" i="2"/>
  <c r="CE370" i="2"/>
  <c r="CK370" i="2" s="1"/>
  <c r="CD370" i="2"/>
  <c r="CC370" i="2"/>
  <c r="DD370" i="2" s="1"/>
  <c r="DB369" i="2"/>
  <c r="DA369" i="2"/>
  <c r="CZ369" i="2"/>
  <c r="CY369" i="2"/>
  <c r="CX369" i="2"/>
  <c r="CM369" i="2"/>
  <c r="CL369" i="2"/>
  <c r="CI369" i="2"/>
  <c r="CH369" i="2"/>
  <c r="CN369" i="2" s="1"/>
  <c r="CF369" i="2"/>
  <c r="CE369" i="2"/>
  <c r="CK369" i="2" s="1"/>
  <c r="CD369" i="2"/>
  <c r="CC369" i="2"/>
  <c r="DD369" i="2" s="1"/>
  <c r="DB368" i="2"/>
  <c r="DA368" i="2"/>
  <c r="CZ368" i="2"/>
  <c r="CY368" i="2"/>
  <c r="CX368" i="2"/>
  <c r="CM368" i="2"/>
  <c r="CL368" i="2"/>
  <c r="CI368" i="2"/>
  <c r="CH368" i="2"/>
  <c r="CN368" i="2" s="1"/>
  <c r="CF368" i="2"/>
  <c r="CE368" i="2"/>
  <c r="CK368" i="2" s="1"/>
  <c r="CD368" i="2"/>
  <c r="CC368" i="2"/>
  <c r="DD368" i="2" s="1"/>
  <c r="DB367" i="2"/>
  <c r="DA367" i="2"/>
  <c r="CZ367" i="2"/>
  <c r="CY367" i="2"/>
  <c r="CX367" i="2"/>
  <c r="CM367" i="2"/>
  <c r="CL367" i="2"/>
  <c r="CI367" i="2"/>
  <c r="CH367" i="2"/>
  <c r="CN367" i="2" s="1"/>
  <c r="CF367" i="2"/>
  <c r="CE367" i="2"/>
  <c r="CK367" i="2" s="1"/>
  <c r="CD367" i="2"/>
  <c r="CC367" i="2"/>
  <c r="DD367" i="2" s="1"/>
  <c r="DB366" i="2"/>
  <c r="DA366" i="2"/>
  <c r="CZ366" i="2"/>
  <c r="CY366" i="2"/>
  <c r="CX366" i="2"/>
  <c r="CM366" i="2"/>
  <c r="CL366" i="2"/>
  <c r="CI366" i="2"/>
  <c r="CH366" i="2"/>
  <c r="CN366" i="2" s="1"/>
  <c r="CF366" i="2"/>
  <c r="CE366" i="2"/>
  <c r="CK366" i="2" s="1"/>
  <c r="CD366" i="2"/>
  <c r="CC366" i="2"/>
  <c r="DD366" i="2" s="1"/>
  <c r="DB365" i="2"/>
  <c r="DA365" i="2"/>
  <c r="CZ365" i="2"/>
  <c r="CY365" i="2"/>
  <c r="CX365" i="2"/>
  <c r="CM365" i="2"/>
  <c r="CL365" i="2"/>
  <c r="CI365" i="2"/>
  <c r="CH365" i="2"/>
  <c r="CN365" i="2" s="1"/>
  <c r="CF365" i="2"/>
  <c r="CE365" i="2"/>
  <c r="CK365" i="2" s="1"/>
  <c r="CD365" i="2"/>
  <c r="CC365" i="2"/>
  <c r="DD365" i="2" s="1"/>
  <c r="DB364" i="2"/>
  <c r="DA364" i="2"/>
  <c r="CZ364" i="2"/>
  <c r="CY364" i="2"/>
  <c r="CX364" i="2"/>
  <c r="CM364" i="2"/>
  <c r="CL364" i="2"/>
  <c r="CI364" i="2"/>
  <c r="CH364" i="2"/>
  <c r="CN364" i="2" s="1"/>
  <c r="CF364" i="2"/>
  <c r="CE364" i="2"/>
  <c r="CK364" i="2" s="1"/>
  <c r="CD364" i="2"/>
  <c r="CC364" i="2"/>
  <c r="DD364" i="2" s="1"/>
  <c r="DB363" i="2"/>
  <c r="DA363" i="2"/>
  <c r="CZ363" i="2"/>
  <c r="CY363" i="2"/>
  <c r="CX363" i="2"/>
  <c r="CM363" i="2"/>
  <c r="CL363" i="2"/>
  <c r="CI363" i="2"/>
  <c r="CH363" i="2"/>
  <c r="CN363" i="2" s="1"/>
  <c r="CF363" i="2"/>
  <c r="CE363" i="2"/>
  <c r="CK363" i="2" s="1"/>
  <c r="CD363" i="2"/>
  <c r="CC363" i="2"/>
  <c r="DD363" i="2" s="1"/>
  <c r="DB362" i="2"/>
  <c r="DA362" i="2"/>
  <c r="CZ362" i="2"/>
  <c r="CY362" i="2"/>
  <c r="CX362" i="2"/>
  <c r="CM362" i="2"/>
  <c r="CL362" i="2"/>
  <c r="CI362" i="2"/>
  <c r="CH362" i="2"/>
  <c r="CN362" i="2" s="1"/>
  <c r="CF362" i="2"/>
  <c r="CE362" i="2"/>
  <c r="CK362" i="2" s="1"/>
  <c r="CD362" i="2"/>
  <c r="CC362" i="2"/>
  <c r="DD362" i="2" s="1"/>
  <c r="DB361" i="2"/>
  <c r="DA361" i="2"/>
  <c r="CZ361" i="2"/>
  <c r="CY361" i="2"/>
  <c r="CX361" i="2"/>
  <c r="CM361" i="2"/>
  <c r="CL361" i="2"/>
  <c r="CI361" i="2"/>
  <c r="CH361" i="2"/>
  <c r="CN361" i="2" s="1"/>
  <c r="CF361" i="2"/>
  <c r="CE361" i="2"/>
  <c r="CK361" i="2" s="1"/>
  <c r="CD361" i="2"/>
  <c r="CC361" i="2"/>
  <c r="DD361" i="2" s="1"/>
  <c r="DB360" i="2"/>
  <c r="DA360" i="2"/>
  <c r="CZ360" i="2"/>
  <c r="CY360" i="2"/>
  <c r="CX360" i="2"/>
  <c r="CM360" i="2"/>
  <c r="CL360" i="2"/>
  <c r="CI360" i="2"/>
  <c r="CH360" i="2"/>
  <c r="CN360" i="2" s="1"/>
  <c r="CF360" i="2"/>
  <c r="CE360" i="2"/>
  <c r="CK360" i="2" s="1"/>
  <c r="CD360" i="2"/>
  <c r="CC360" i="2"/>
  <c r="DD360" i="2" s="1"/>
  <c r="DB359" i="2"/>
  <c r="DA359" i="2"/>
  <c r="CZ359" i="2"/>
  <c r="CY359" i="2"/>
  <c r="CX359" i="2"/>
  <c r="CM359" i="2"/>
  <c r="CL359" i="2"/>
  <c r="CI359" i="2"/>
  <c r="CH359" i="2"/>
  <c r="CN359" i="2" s="1"/>
  <c r="CF359" i="2"/>
  <c r="CE359" i="2"/>
  <c r="CK359" i="2" s="1"/>
  <c r="CD359" i="2"/>
  <c r="CC359" i="2"/>
  <c r="DD359" i="2" s="1"/>
  <c r="DB358" i="2"/>
  <c r="DA358" i="2"/>
  <c r="CZ358" i="2"/>
  <c r="CY358" i="2"/>
  <c r="CX358" i="2"/>
  <c r="CM358" i="2"/>
  <c r="CL358" i="2"/>
  <c r="CI358" i="2"/>
  <c r="CH358" i="2"/>
  <c r="CN358" i="2" s="1"/>
  <c r="CF358" i="2"/>
  <c r="CE358" i="2"/>
  <c r="CK358" i="2" s="1"/>
  <c r="CD358" i="2"/>
  <c r="CC358" i="2"/>
  <c r="DD358" i="2" s="1"/>
  <c r="DB357" i="2"/>
  <c r="DA357" i="2"/>
  <c r="CZ357" i="2"/>
  <c r="CY357" i="2"/>
  <c r="CX357" i="2"/>
  <c r="CM357" i="2"/>
  <c r="CL357" i="2"/>
  <c r="CI357" i="2"/>
  <c r="CH357" i="2"/>
  <c r="CN357" i="2" s="1"/>
  <c r="CF357" i="2"/>
  <c r="CE357" i="2"/>
  <c r="CK357" i="2" s="1"/>
  <c r="CD357" i="2"/>
  <c r="CC357" i="2"/>
  <c r="DD357" i="2" s="1"/>
  <c r="DB356" i="2"/>
  <c r="DA356" i="2"/>
  <c r="CZ356" i="2"/>
  <c r="CY356" i="2"/>
  <c r="CX356" i="2"/>
  <c r="CM356" i="2"/>
  <c r="CL356" i="2"/>
  <c r="CI356" i="2"/>
  <c r="CH356" i="2"/>
  <c r="CN356" i="2" s="1"/>
  <c r="CF356" i="2"/>
  <c r="CE356" i="2"/>
  <c r="CK356" i="2" s="1"/>
  <c r="CD356" i="2"/>
  <c r="CC356" i="2"/>
  <c r="DD356" i="2" s="1"/>
  <c r="DB355" i="2"/>
  <c r="DA355" i="2"/>
  <c r="CZ355" i="2"/>
  <c r="CY355" i="2"/>
  <c r="CX355" i="2"/>
  <c r="CM355" i="2"/>
  <c r="CL355" i="2"/>
  <c r="CI355" i="2"/>
  <c r="CH355" i="2"/>
  <c r="CN355" i="2" s="1"/>
  <c r="CF355" i="2"/>
  <c r="CE355" i="2"/>
  <c r="CK355" i="2" s="1"/>
  <c r="CD355" i="2"/>
  <c r="CC355" i="2"/>
  <c r="DD355" i="2" s="1"/>
  <c r="DB354" i="2"/>
  <c r="DA354" i="2"/>
  <c r="CZ354" i="2"/>
  <c r="CY354" i="2"/>
  <c r="CX354" i="2"/>
  <c r="CM354" i="2"/>
  <c r="CL354" i="2"/>
  <c r="CI354" i="2"/>
  <c r="CH354" i="2"/>
  <c r="CN354" i="2" s="1"/>
  <c r="CF354" i="2"/>
  <c r="CE354" i="2"/>
  <c r="CK354" i="2" s="1"/>
  <c r="CD354" i="2"/>
  <c r="CC354" i="2"/>
  <c r="DD354" i="2" s="1"/>
  <c r="DB353" i="2"/>
  <c r="DA353" i="2"/>
  <c r="CZ353" i="2"/>
  <c r="CY353" i="2"/>
  <c r="CX353" i="2"/>
  <c r="CM353" i="2"/>
  <c r="CL353" i="2"/>
  <c r="CI353" i="2"/>
  <c r="CH353" i="2"/>
  <c r="CN353" i="2" s="1"/>
  <c r="CF353" i="2"/>
  <c r="CE353" i="2"/>
  <c r="CK353" i="2" s="1"/>
  <c r="CD353" i="2"/>
  <c r="CC353" i="2"/>
  <c r="DD353" i="2" s="1"/>
  <c r="DB352" i="2"/>
  <c r="DA352" i="2"/>
  <c r="CZ352" i="2"/>
  <c r="CY352" i="2"/>
  <c r="CX352" i="2"/>
  <c r="CM352" i="2"/>
  <c r="CL352" i="2"/>
  <c r="CI352" i="2"/>
  <c r="CH352" i="2"/>
  <c r="CN352" i="2" s="1"/>
  <c r="CF352" i="2"/>
  <c r="CE352" i="2"/>
  <c r="CK352" i="2" s="1"/>
  <c r="CD352" i="2"/>
  <c r="CC352" i="2"/>
  <c r="DD352" i="2" s="1"/>
  <c r="DB351" i="2"/>
  <c r="DA351" i="2"/>
  <c r="CZ351" i="2"/>
  <c r="CY351" i="2"/>
  <c r="CX351" i="2"/>
  <c r="CM351" i="2"/>
  <c r="CL351" i="2"/>
  <c r="CI351" i="2"/>
  <c r="CH351" i="2"/>
  <c r="CN351" i="2" s="1"/>
  <c r="CF351" i="2"/>
  <c r="CE351" i="2"/>
  <c r="CK351" i="2" s="1"/>
  <c r="CD351" i="2"/>
  <c r="CC351" i="2"/>
  <c r="DD351" i="2" s="1"/>
  <c r="DB350" i="2"/>
  <c r="DA350" i="2"/>
  <c r="CZ350" i="2"/>
  <c r="CY350" i="2"/>
  <c r="CX350" i="2"/>
  <c r="CM350" i="2"/>
  <c r="CL350" i="2"/>
  <c r="CI350" i="2"/>
  <c r="CH350" i="2"/>
  <c r="CN350" i="2" s="1"/>
  <c r="CF350" i="2"/>
  <c r="CE350" i="2"/>
  <c r="CK350" i="2" s="1"/>
  <c r="CD350" i="2"/>
  <c r="CC350" i="2"/>
  <c r="DD350" i="2" s="1"/>
  <c r="DB349" i="2"/>
  <c r="DA349" i="2"/>
  <c r="CZ349" i="2"/>
  <c r="CY349" i="2"/>
  <c r="CX349" i="2"/>
  <c r="CM349" i="2"/>
  <c r="CL349" i="2"/>
  <c r="CI349" i="2"/>
  <c r="CH349" i="2"/>
  <c r="CN349" i="2" s="1"/>
  <c r="CF349" i="2"/>
  <c r="CE349" i="2"/>
  <c r="CK349" i="2" s="1"/>
  <c r="CD349" i="2"/>
  <c r="CC349" i="2"/>
  <c r="DD349" i="2" s="1"/>
  <c r="DB348" i="2"/>
  <c r="DA348" i="2"/>
  <c r="CZ348" i="2"/>
  <c r="CY348" i="2"/>
  <c r="CX348" i="2"/>
  <c r="CM348" i="2"/>
  <c r="CL348" i="2"/>
  <c r="CI348" i="2"/>
  <c r="CH348" i="2"/>
  <c r="CN348" i="2" s="1"/>
  <c r="CF348" i="2"/>
  <c r="CE348" i="2"/>
  <c r="CK348" i="2" s="1"/>
  <c r="CD348" i="2"/>
  <c r="CC348" i="2"/>
  <c r="DD348" i="2" s="1"/>
  <c r="DB347" i="2"/>
  <c r="DA347" i="2"/>
  <c r="CZ347" i="2"/>
  <c r="CY347" i="2"/>
  <c r="CX347" i="2"/>
  <c r="CM347" i="2"/>
  <c r="CL347" i="2"/>
  <c r="CI347" i="2"/>
  <c r="CH347" i="2"/>
  <c r="CN347" i="2" s="1"/>
  <c r="CF347" i="2"/>
  <c r="CE347" i="2"/>
  <c r="CK347" i="2" s="1"/>
  <c r="CD347" i="2"/>
  <c r="CC347" i="2"/>
  <c r="DD347" i="2" s="1"/>
  <c r="DB346" i="2"/>
  <c r="DA346" i="2"/>
  <c r="CZ346" i="2"/>
  <c r="CY346" i="2"/>
  <c r="CX346" i="2"/>
  <c r="CM346" i="2"/>
  <c r="CL346" i="2"/>
  <c r="CI346" i="2"/>
  <c r="CH346" i="2"/>
  <c r="CN346" i="2" s="1"/>
  <c r="CF346" i="2"/>
  <c r="CE346" i="2"/>
  <c r="CK346" i="2" s="1"/>
  <c r="CD346" i="2"/>
  <c r="CC346" i="2"/>
  <c r="DD346" i="2" s="1"/>
  <c r="DB345" i="2"/>
  <c r="DA345" i="2"/>
  <c r="CZ345" i="2"/>
  <c r="CY345" i="2"/>
  <c r="CX345" i="2"/>
  <c r="CM345" i="2"/>
  <c r="CL345" i="2"/>
  <c r="CI345" i="2"/>
  <c r="CH345" i="2"/>
  <c r="CN345" i="2" s="1"/>
  <c r="CF345" i="2"/>
  <c r="CE345" i="2"/>
  <c r="CK345" i="2" s="1"/>
  <c r="CD345" i="2"/>
  <c r="CC345" i="2"/>
  <c r="DD345" i="2" s="1"/>
  <c r="DB344" i="2"/>
  <c r="DA344" i="2"/>
  <c r="CZ344" i="2"/>
  <c r="CY344" i="2"/>
  <c r="CX344" i="2"/>
  <c r="CM344" i="2"/>
  <c r="CL344" i="2"/>
  <c r="CI344" i="2"/>
  <c r="CH344" i="2"/>
  <c r="CN344" i="2" s="1"/>
  <c r="CF344" i="2"/>
  <c r="CE344" i="2"/>
  <c r="CK344" i="2" s="1"/>
  <c r="CD344" i="2"/>
  <c r="CC344" i="2"/>
  <c r="DD344" i="2" s="1"/>
  <c r="DB343" i="2"/>
  <c r="DA343" i="2"/>
  <c r="CZ343" i="2"/>
  <c r="CY343" i="2"/>
  <c r="CX343" i="2"/>
  <c r="CM343" i="2"/>
  <c r="CL343" i="2"/>
  <c r="CI343" i="2"/>
  <c r="CH343" i="2"/>
  <c r="CN343" i="2" s="1"/>
  <c r="CF343" i="2"/>
  <c r="CE343" i="2"/>
  <c r="CK343" i="2" s="1"/>
  <c r="CD343" i="2"/>
  <c r="CC343" i="2"/>
  <c r="DD343" i="2" s="1"/>
  <c r="DB342" i="2"/>
  <c r="DA342" i="2"/>
  <c r="CZ342" i="2"/>
  <c r="CY342" i="2"/>
  <c r="CX342" i="2"/>
  <c r="CM342" i="2"/>
  <c r="CL342" i="2"/>
  <c r="CI342" i="2"/>
  <c r="CH342" i="2"/>
  <c r="CN342" i="2" s="1"/>
  <c r="CF342" i="2"/>
  <c r="CE342" i="2"/>
  <c r="CK342" i="2" s="1"/>
  <c r="CD342" i="2"/>
  <c r="CC342" i="2"/>
  <c r="DD342" i="2" s="1"/>
  <c r="DB341" i="2"/>
  <c r="DA341" i="2"/>
  <c r="CZ341" i="2"/>
  <c r="CY341" i="2"/>
  <c r="CX341" i="2"/>
  <c r="CM341" i="2"/>
  <c r="CL341" i="2"/>
  <c r="CI341" i="2"/>
  <c r="CH341" i="2"/>
  <c r="CN341" i="2" s="1"/>
  <c r="CF341" i="2"/>
  <c r="CE341" i="2"/>
  <c r="CK341" i="2" s="1"/>
  <c r="CD341" i="2"/>
  <c r="CC341" i="2"/>
  <c r="DD341" i="2" s="1"/>
  <c r="DB340" i="2"/>
  <c r="DA340" i="2"/>
  <c r="CZ340" i="2"/>
  <c r="CY340" i="2"/>
  <c r="CX340" i="2"/>
  <c r="CM340" i="2"/>
  <c r="CL340" i="2"/>
  <c r="CI340" i="2"/>
  <c r="CH340" i="2"/>
  <c r="CN340" i="2" s="1"/>
  <c r="CF340" i="2"/>
  <c r="CE340" i="2"/>
  <c r="CK340" i="2" s="1"/>
  <c r="CD340" i="2"/>
  <c r="CC340" i="2"/>
  <c r="DD340" i="2" s="1"/>
  <c r="DB339" i="2"/>
  <c r="DA339" i="2"/>
  <c r="CZ339" i="2"/>
  <c r="CY339" i="2"/>
  <c r="CX339" i="2"/>
  <c r="CM339" i="2"/>
  <c r="CL339" i="2"/>
  <c r="CI339" i="2"/>
  <c r="CH339" i="2"/>
  <c r="CN339" i="2" s="1"/>
  <c r="CF339" i="2"/>
  <c r="CE339" i="2"/>
  <c r="CK339" i="2" s="1"/>
  <c r="CD339" i="2"/>
  <c r="CC339" i="2"/>
  <c r="DD339" i="2" s="1"/>
  <c r="DB338" i="2"/>
  <c r="DA338" i="2"/>
  <c r="CZ338" i="2"/>
  <c r="CY338" i="2"/>
  <c r="CX338" i="2"/>
  <c r="CM338" i="2"/>
  <c r="CL338" i="2"/>
  <c r="CI338" i="2"/>
  <c r="CH338" i="2"/>
  <c r="CN338" i="2" s="1"/>
  <c r="CF338" i="2"/>
  <c r="CE338" i="2"/>
  <c r="CK338" i="2" s="1"/>
  <c r="CD338" i="2"/>
  <c r="CC338" i="2"/>
  <c r="DD338" i="2" s="1"/>
  <c r="DB337" i="2"/>
  <c r="DA337" i="2"/>
  <c r="CZ337" i="2"/>
  <c r="CY337" i="2"/>
  <c r="CX337" i="2"/>
  <c r="CM337" i="2"/>
  <c r="CL337" i="2"/>
  <c r="CI337" i="2"/>
  <c r="CH337" i="2"/>
  <c r="CN337" i="2" s="1"/>
  <c r="CF337" i="2"/>
  <c r="CE337" i="2"/>
  <c r="CD337" i="2"/>
  <c r="CC337" i="2"/>
  <c r="DD337" i="2" s="1"/>
  <c r="DB336" i="2"/>
  <c r="DA336" i="2"/>
  <c r="CZ336" i="2"/>
  <c r="CY336" i="2"/>
  <c r="CX336" i="2"/>
  <c r="CM336" i="2"/>
  <c r="CL336" i="2"/>
  <c r="CI336" i="2"/>
  <c r="CH336" i="2"/>
  <c r="CN336" i="2" s="1"/>
  <c r="CF336" i="2"/>
  <c r="CE336" i="2"/>
  <c r="CK336" i="2" s="1"/>
  <c r="CD336" i="2"/>
  <c r="CC336" i="2"/>
  <c r="DD336" i="2" s="1"/>
  <c r="DB335" i="2"/>
  <c r="DA335" i="2"/>
  <c r="CZ335" i="2"/>
  <c r="CY335" i="2"/>
  <c r="CX335" i="2"/>
  <c r="CM335" i="2"/>
  <c r="CL335" i="2"/>
  <c r="CI335" i="2"/>
  <c r="CH335" i="2"/>
  <c r="CN335" i="2" s="1"/>
  <c r="CF335" i="2"/>
  <c r="CE335" i="2"/>
  <c r="CK335" i="2" s="1"/>
  <c r="CD335" i="2"/>
  <c r="CC335" i="2"/>
  <c r="DD335" i="2" s="1"/>
  <c r="DB334" i="2"/>
  <c r="DA334" i="2"/>
  <c r="CZ334" i="2"/>
  <c r="CY334" i="2"/>
  <c r="CX334" i="2"/>
  <c r="CM334" i="2"/>
  <c r="CL334" i="2"/>
  <c r="CI334" i="2"/>
  <c r="CH334" i="2"/>
  <c r="CN334" i="2" s="1"/>
  <c r="CF334" i="2"/>
  <c r="CE334" i="2"/>
  <c r="CD334" i="2"/>
  <c r="CC334" i="2"/>
  <c r="DD334" i="2" s="1"/>
  <c r="DB333" i="2"/>
  <c r="DA333" i="2"/>
  <c r="CZ333" i="2"/>
  <c r="CY333" i="2"/>
  <c r="CX333" i="2"/>
  <c r="CM333" i="2"/>
  <c r="CL333" i="2"/>
  <c r="CI333" i="2"/>
  <c r="CH333" i="2"/>
  <c r="CN333" i="2" s="1"/>
  <c r="CF333" i="2"/>
  <c r="CE333" i="2"/>
  <c r="CK333" i="2" s="1"/>
  <c r="CD333" i="2"/>
  <c r="CC333" i="2"/>
  <c r="DD333" i="2" s="1"/>
  <c r="DB332" i="2"/>
  <c r="DA332" i="2"/>
  <c r="CZ332" i="2"/>
  <c r="CY332" i="2"/>
  <c r="CX332" i="2"/>
  <c r="CM332" i="2"/>
  <c r="CL332" i="2"/>
  <c r="CI332" i="2"/>
  <c r="CH332" i="2"/>
  <c r="CN332" i="2" s="1"/>
  <c r="CF332" i="2"/>
  <c r="CE332" i="2"/>
  <c r="CK332" i="2" s="1"/>
  <c r="CD332" i="2"/>
  <c r="CC332" i="2"/>
  <c r="DD332" i="2" s="1"/>
  <c r="DB331" i="2"/>
  <c r="DA331" i="2"/>
  <c r="CZ331" i="2"/>
  <c r="CY331" i="2"/>
  <c r="CX331" i="2"/>
  <c r="CM331" i="2"/>
  <c r="CL331" i="2"/>
  <c r="CI331" i="2"/>
  <c r="CH331" i="2"/>
  <c r="CN331" i="2" s="1"/>
  <c r="CF331" i="2"/>
  <c r="CE331" i="2"/>
  <c r="CK331" i="2" s="1"/>
  <c r="CD331" i="2"/>
  <c r="CC331" i="2"/>
  <c r="DD331" i="2" s="1"/>
  <c r="DB330" i="2"/>
  <c r="DA330" i="2"/>
  <c r="CZ330" i="2"/>
  <c r="CY330" i="2"/>
  <c r="CX330" i="2"/>
  <c r="CM330" i="2"/>
  <c r="CL330" i="2"/>
  <c r="CI330" i="2"/>
  <c r="CH330" i="2"/>
  <c r="CN330" i="2" s="1"/>
  <c r="CF330" i="2"/>
  <c r="CE330" i="2"/>
  <c r="CK330" i="2" s="1"/>
  <c r="CD330" i="2"/>
  <c r="CC330" i="2"/>
  <c r="DD330" i="2" s="1"/>
  <c r="DB329" i="2"/>
  <c r="DA329" i="2"/>
  <c r="CZ329" i="2"/>
  <c r="CY329" i="2"/>
  <c r="CX329" i="2"/>
  <c r="CM329" i="2"/>
  <c r="CL329" i="2"/>
  <c r="CI329" i="2"/>
  <c r="CH329" i="2"/>
  <c r="CN329" i="2" s="1"/>
  <c r="CF329" i="2"/>
  <c r="CE329" i="2"/>
  <c r="CK329" i="2" s="1"/>
  <c r="CD329" i="2"/>
  <c r="CC329" i="2"/>
  <c r="DD329" i="2" s="1"/>
  <c r="DB328" i="2"/>
  <c r="DA328" i="2"/>
  <c r="CZ328" i="2"/>
  <c r="CY328" i="2"/>
  <c r="CX328" i="2"/>
  <c r="CM328" i="2"/>
  <c r="CL328" i="2"/>
  <c r="CI328" i="2"/>
  <c r="CH328" i="2"/>
  <c r="CN328" i="2" s="1"/>
  <c r="CF328" i="2"/>
  <c r="CE328" i="2"/>
  <c r="CK328" i="2" s="1"/>
  <c r="CD328" i="2"/>
  <c r="CC328" i="2"/>
  <c r="DD328" i="2" s="1"/>
  <c r="DB327" i="2"/>
  <c r="DA327" i="2"/>
  <c r="CZ327" i="2"/>
  <c r="CY327" i="2"/>
  <c r="CX327" i="2"/>
  <c r="CM327" i="2"/>
  <c r="CL327" i="2"/>
  <c r="CI327" i="2"/>
  <c r="CH327" i="2"/>
  <c r="CN327" i="2" s="1"/>
  <c r="CF327" i="2"/>
  <c r="CE327" i="2"/>
  <c r="CK327" i="2" s="1"/>
  <c r="CD327" i="2"/>
  <c r="CC327" i="2"/>
  <c r="DD327" i="2" s="1"/>
  <c r="DB326" i="2"/>
  <c r="DA326" i="2"/>
  <c r="CZ326" i="2"/>
  <c r="CY326" i="2"/>
  <c r="CX326" i="2"/>
  <c r="CM326" i="2"/>
  <c r="CL326" i="2"/>
  <c r="CI326" i="2"/>
  <c r="CH326" i="2"/>
  <c r="CN326" i="2" s="1"/>
  <c r="CF326" i="2"/>
  <c r="CE326" i="2"/>
  <c r="CK326" i="2" s="1"/>
  <c r="CD326" i="2"/>
  <c r="CC326" i="2"/>
  <c r="DD326" i="2" s="1"/>
  <c r="DB325" i="2"/>
  <c r="DA325" i="2"/>
  <c r="CZ325" i="2"/>
  <c r="CY325" i="2"/>
  <c r="CX325" i="2"/>
  <c r="CM325" i="2"/>
  <c r="CL325" i="2"/>
  <c r="CI325" i="2"/>
  <c r="CH325" i="2"/>
  <c r="CN325" i="2" s="1"/>
  <c r="CF325" i="2"/>
  <c r="CE325" i="2"/>
  <c r="CK325" i="2" s="1"/>
  <c r="CD325" i="2"/>
  <c r="CC325" i="2"/>
  <c r="DD325" i="2" s="1"/>
  <c r="DB324" i="2"/>
  <c r="DA324" i="2"/>
  <c r="CZ324" i="2"/>
  <c r="CY324" i="2"/>
  <c r="CX324" i="2"/>
  <c r="CM324" i="2"/>
  <c r="CL324" i="2"/>
  <c r="CI324" i="2"/>
  <c r="CH324" i="2"/>
  <c r="CN324" i="2" s="1"/>
  <c r="CF324" i="2"/>
  <c r="CE324" i="2"/>
  <c r="CK324" i="2" s="1"/>
  <c r="CD324" i="2"/>
  <c r="CC324" i="2"/>
  <c r="DD324" i="2" s="1"/>
  <c r="DB323" i="2"/>
  <c r="DA323" i="2"/>
  <c r="CZ323" i="2"/>
  <c r="CY323" i="2"/>
  <c r="CX323" i="2"/>
  <c r="CM323" i="2"/>
  <c r="CL323" i="2"/>
  <c r="CI323" i="2"/>
  <c r="CH323" i="2"/>
  <c r="CN323" i="2" s="1"/>
  <c r="CF323" i="2"/>
  <c r="CE323" i="2"/>
  <c r="CK323" i="2" s="1"/>
  <c r="CD323" i="2"/>
  <c r="CC323" i="2"/>
  <c r="DD323" i="2" s="1"/>
  <c r="DB322" i="2"/>
  <c r="DA322" i="2"/>
  <c r="CZ322" i="2"/>
  <c r="CY322" i="2"/>
  <c r="CX322" i="2"/>
  <c r="CM322" i="2"/>
  <c r="CL322" i="2"/>
  <c r="CI322" i="2"/>
  <c r="CH322" i="2"/>
  <c r="CN322" i="2" s="1"/>
  <c r="CF322" i="2"/>
  <c r="CE322" i="2"/>
  <c r="CK322" i="2" s="1"/>
  <c r="CD322" i="2"/>
  <c r="CC322" i="2"/>
  <c r="DD322" i="2" s="1"/>
  <c r="DB321" i="2"/>
  <c r="DA321" i="2"/>
  <c r="CZ321" i="2"/>
  <c r="CY321" i="2"/>
  <c r="CX321" i="2"/>
  <c r="CM321" i="2"/>
  <c r="CL321" i="2"/>
  <c r="CI321" i="2"/>
  <c r="CH321" i="2"/>
  <c r="CN321" i="2" s="1"/>
  <c r="CF321" i="2"/>
  <c r="CE321" i="2"/>
  <c r="CK321" i="2" s="1"/>
  <c r="CD321" i="2"/>
  <c r="CC321" i="2"/>
  <c r="DD321" i="2" s="1"/>
  <c r="DB320" i="2"/>
  <c r="DA320" i="2"/>
  <c r="CZ320" i="2"/>
  <c r="CY320" i="2"/>
  <c r="CX320" i="2"/>
  <c r="CM320" i="2"/>
  <c r="CL320" i="2"/>
  <c r="CI320" i="2"/>
  <c r="CH320" i="2"/>
  <c r="CN320" i="2" s="1"/>
  <c r="CF320" i="2"/>
  <c r="CE320" i="2"/>
  <c r="CK320" i="2" s="1"/>
  <c r="CD320" i="2"/>
  <c r="CC320" i="2"/>
  <c r="DD320" i="2" s="1"/>
  <c r="DB319" i="2"/>
  <c r="DA319" i="2"/>
  <c r="CZ319" i="2"/>
  <c r="CY319" i="2"/>
  <c r="CX319" i="2"/>
  <c r="CM319" i="2"/>
  <c r="CL319" i="2"/>
  <c r="CI319" i="2"/>
  <c r="CH319" i="2"/>
  <c r="CN319" i="2" s="1"/>
  <c r="CF319" i="2"/>
  <c r="CE319" i="2"/>
  <c r="CK319" i="2" s="1"/>
  <c r="CD319" i="2"/>
  <c r="CC319" i="2"/>
  <c r="DD319" i="2" s="1"/>
  <c r="DD318" i="2"/>
  <c r="DB318" i="2"/>
  <c r="DA318" i="2"/>
  <c r="CZ318" i="2"/>
  <c r="CY318" i="2"/>
  <c r="DC318" i="2" s="1"/>
  <c r="DE318" i="2" s="1"/>
  <c r="CX318" i="2"/>
  <c r="CM318" i="2"/>
  <c r="CL318" i="2"/>
  <c r="CI318" i="2"/>
  <c r="CH318" i="2"/>
  <c r="CN318" i="2" s="1"/>
  <c r="CF318" i="2"/>
  <c r="CE318" i="2"/>
  <c r="CK318" i="2" s="1"/>
  <c r="CD318" i="2"/>
  <c r="CG318" i="2" s="1"/>
  <c r="CJ318" i="2" s="1"/>
  <c r="CQ318" i="2" s="1"/>
  <c r="CC318" i="2"/>
  <c r="DB317" i="2"/>
  <c r="DA317" i="2"/>
  <c r="CZ317" i="2"/>
  <c r="CY317" i="2"/>
  <c r="CX317" i="2"/>
  <c r="CM317" i="2"/>
  <c r="CL317" i="2"/>
  <c r="CI317" i="2"/>
  <c r="CH317" i="2"/>
  <c r="CN317" i="2" s="1"/>
  <c r="CF317" i="2"/>
  <c r="CE317" i="2"/>
  <c r="CK317" i="2" s="1"/>
  <c r="CD317" i="2"/>
  <c r="CC317" i="2"/>
  <c r="DD317" i="2" s="1"/>
  <c r="DB316" i="2"/>
  <c r="DA316" i="2"/>
  <c r="CZ316" i="2"/>
  <c r="CY316" i="2"/>
  <c r="CX316" i="2"/>
  <c r="CM316" i="2"/>
  <c r="CL316" i="2"/>
  <c r="CI316" i="2"/>
  <c r="CH316" i="2"/>
  <c r="CN316" i="2" s="1"/>
  <c r="CF316" i="2"/>
  <c r="CE316" i="2"/>
  <c r="CK316" i="2" s="1"/>
  <c r="CD316" i="2"/>
  <c r="CC316" i="2"/>
  <c r="DD316" i="2" s="1"/>
  <c r="DB315" i="2"/>
  <c r="DA315" i="2"/>
  <c r="CZ315" i="2"/>
  <c r="CY315" i="2"/>
  <c r="CX315" i="2"/>
  <c r="CM315" i="2"/>
  <c r="CL315" i="2"/>
  <c r="CI315" i="2"/>
  <c r="CH315" i="2"/>
  <c r="CN315" i="2" s="1"/>
  <c r="CF315" i="2"/>
  <c r="CE315" i="2"/>
  <c r="CK315" i="2" s="1"/>
  <c r="CD315" i="2"/>
  <c r="CC315" i="2"/>
  <c r="DD315" i="2" s="1"/>
  <c r="DB314" i="2"/>
  <c r="DA314" i="2"/>
  <c r="CZ314" i="2"/>
  <c r="CY314" i="2"/>
  <c r="CX314" i="2"/>
  <c r="CM314" i="2"/>
  <c r="CL314" i="2"/>
  <c r="CI314" i="2"/>
  <c r="CH314" i="2"/>
  <c r="CN314" i="2" s="1"/>
  <c r="CF314" i="2"/>
  <c r="CE314" i="2"/>
  <c r="CK314" i="2" s="1"/>
  <c r="CD314" i="2"/>
  <c r="CC314" i="2"/>
  <c r="DD314" i="2" s="1"/>
  <c r="DB313" i="2"/>
  <c r="DA313" i="2"/>
  <c r="CZ313" i="2"/>
  <c r="CY313" i="2"/>
  <c r="CX313" i="2"/>
  <c r="CM313" i="2"/>
  <c r="CL313" i="2"/>
  <c r="CI313" i="2"/>
  <c r="CH313" i="2"/>
  <c r="CN313" i="2" s="1"/>
  <c r="CF313" i="2"/>
  <c r="CE313" i="2"/>
  <c r="CK313" i="2" s="1"/>
  <c r="CD313" i="2"/>
  <c r="CC313" i="2"/>
  <c r="DD313" i="2" s="1"/>
  <c r="DB312" i="2"/>
  <c r="DA312" i="2"/>
  <c r="CZ312" i="2"/>
  <c r="CY312" i="2"/>
  <c r="CX312" i="2"/>
  <c r="CM312" i="2"/>
  <c r="CL312" i="2"/>
  <c r="CI312" i="2"/>
  <c r="CH312" i="2"/>
  <c r="CN312" i="2" s="1"/>
  <c r="CF312" i="2"/>
  <c r="CE312" i="2"/>
  <c r="CK312" i="2" s="1"/>
  <c r="CD312" i="2"/>
  <c r="CC312" i="2"/>
  <c r="DD312" i="2" s="1"/>
  <c r="DB311" i="2"/>
  <c r="DA311" i="2"/>
  <c r="CZ311" i="2"/>
  <c r="CY311" i="2"/>
  <c r="CX311" i="2"/>
  <c r="CM311" i="2"/>
  <c r="CL311" i="2"/>
  <c r="CI311" i="2"/>
  <c r="CH311" i="2"/>
  <c r="CN311" i="2" s="1"/>
  <c r="CF311" i="2"/>
  <c r="CE311" i="2"/>
  <c r="CK311" i="2" s="1"/>
  <c r="CD311" i="2"/>
  <c r="CC311" i="2"/>
  <c r="DD311" i="2" s="1"/>
  <c r="DB310" i="2"/>
  <c r="DA310" i="2"/>
  <c r="CZ310" i="2"/>
  <c r="CY310" i="2"/>
  <c r="CX310" i="2"/>
  <c r="CM310" i="2"/>
  <c r="CL310" i="2"/>
  <c r="CI310" i="2"/>
  <c r="CH310" i="2"/>
  <c r="CN310" i="2" s="1"/>
  <c r="CF310" i="2"/>
  <c r="CE310" i="2"/>
  <c r="CK310" i="2" s="1"/>
  <c r="CD310" i="2"/>
  <c r="CC310" i="2"/>
  <c r="DD310" i="2" s="1"/>
  <c r="DB309" i="2"/>
  <c r="DA309" i="2"/>
  <c r="CZ309" i="2"/>
  <c r="CY309" i="2"/>
  <c r="CX309" i="2"/>
  <c r="CM309" i="2"/>
  <c r="CL309" i="2"/>
  <c r="CI309" i="2"/>
  <c r="CH309" i="2"/>
  <c r="CN309" i="2" s="1"/>
  <c r="CF309" i="2"/>
  <c r="CE309" i="2"/>
  <c r="CK309" i="2" s="1"/>
  <c r="CD309" i="2"/>
  <c r="CC309" i="2"/>
  <c r="DD309" i="2" s="1"/>
  <c r="DB308" i="2"/>
  <c r="DA308" i="2"/>
  <c r="CZ308" i="2"/>
  <c r="CY308" i="2"/>
  <c r="CX308" i="2"/>
  <c r="CM308" i="2"/>
  <c r="CL308" i="2"/>
  <c r="CI308" i="2"/>
  <c r="CH308" i="2"/>
  <c r="CN308" i="2" s="1"/>
  <c r="CF308" i="2"/>
  <c r="CE308" i="2"/>
  <c r="CK308" i="2" s="1"/>
  <c r="CD308" i="2"/>
  <c r="CC308" i="2"/>
  <c r="DD308" i="2" s="1"/>
  <c r="DB307" i="2"/>
  <c r="DA307" i="2"/>
  <c r="CZ307" i="2"/>
  <c r="CY307" i="2"/>
  <c r="CX307" i="2"/>
  <c r="CM307" i="2"/>
  <c r="CL307" i="2"/>
  <c r="CI307" i="2"/>
  <c r="CH307" i="2"/>
  <c r="CN307" i="2" s="1"/>
  <c r="CF307" i="2"/>
  <c r="CE307" i="2"/>
  <c r="CK307" i="2" s="1"/>
  <c r="CD307" i="2"/>
  <c r="CC307" i="2"/>
  <c r="DD307" i="2" s="1"/>
  <c r="DB306" i="2"/>
  <c r="DA306" i="2"/>
  <c r="CZ306" i="2"/>
  <c r="CY306" i="2"/>
  <c r="CX306" i="2"/>
  <c r="CM306" i="2"/>
  <c r="CL306" i="2"/>
  <c r="CI306" i="2"/>
  <c r="CH306" i="2"/>
  <c r="CN306" i="2" s="1"/>
  <c r="CF306" i="2"/>
  <c r="CE306" i="2"/>
  <c r="CK306" i="2" s="1"/>
  <c r="CD306" i="2"/>
  <c r="CC306" i="2"/>
  <c r="DD306" i="2" s="1"/>
  <c r="DB305" i="2"/>
  <c r="DA305" i="2"/>
  <c r="CZ305" i="2"/>
  <c r="CY305" i="2"/>
  <c r="CX305" i="2"/>
  <c r="CM305" i="2"/>
  <c r="CL305" i="2"/>
  <c r="CI305" i="2"/>
  <c r="CH305" i="2"/>
  <c r="CN305" i="2" s="1"/>
  <c r="CF305" i="2"/>
  <c r="CE305" i="2"/>
  <c r="CK305" i="2" s="1"/>
  <c r="CD305" i="2"/>
  <c r="CC305" i="2"/>
  <c r="DD305" i="2" s="1"/>
  <c r="DB304" i="2"/>
  <c r="DA304" i="2"/>
  <c r="CZ304" i="2"/>
  <c r="CY304" i="2"/>
  <c r="CX304" i="2"/>
  <c r="CM304" i="2"/>
  <c r="CL304" i="2"/>
  <c r="CI304" i="2"/>
  <c r="CH304" i="2"/>
  <c r="CN304" i="2" s="1"/>
  <c r="CF304" i="2"/>
  <c r="CE304" i="2"/>
  <c r="CK304" i="2" s="1"/>
  <c r="CD304" i="2"/>
  <c r="CC304" i="2"/>
  <c r="DD304" i="2" s="1"/>
  <c r="DB303" i="2"/>
  <c r="DA303" i="2"/>
  <c r="CZ303" i="2"/>
  <c r="CY303" i="2"/>
  <c r="CX303" i="2"/>
  <c r="CM303" i="2"/>
  <c r="CL303" i="2"/>
  <c r="CI303" i="2"/>
  <c r="CH303" i="2"/>
  <c r="CN303" i="2" s="1"/>
  <c r="CF303" i="2"/>
  <c r="CE303" i="2"/>
  <c r="CK303" i="2" s="1"/>
  <c r="CD303" i="2"/>
  <c r="CC303" i="2"/>
  <c r="DD303" i="2" s="1"/>
  <c r="DB302" i="2"/>
  <c r="DA302" i="2"/>
  <c r="CZ302" i="2"/>
  <c r="CY302" i="2"/>
  <c r="CX302" i="2"/>
  <c r="CM302" i="2"/>
  <c r="CL302" i="2"/>
  <c r="CI302" i="2"/>
  <c r="CH302" i="2"/>
  <c r="CN302" i="2" s="1"/>
  <c r="CF302" i="2"/>
  <c r="CE302" i="2"/>
  <c r="CK302" i="2" s="1"/>
  <c r="CD302" i="2"/>
  <c r="CC302" i="2"/>
  <c r="DD302" i="2" s="1"/>
  <c r="DB301" i="2"/>
  <c r="DA301" i="2"/>
  <c r="CZ301" i="2"/>
  <c r="CY301" i="2"/>
  <c r="CX301" i="2"/>
  <c r="CM301" i="2"/>
  <c r="CL301" i="2"/>
  <c r="CI301" i="2"/>
  <c r="CH301" i="2"/>
  <c r="CN301" i="2" s="1"/>
  <c r="CF301" i="2"/>
  <c r="CE301" i="2"/>
  <c r="CK301" i="2" s="1"/>
  <c r="CD301" i="2"/>
  <c r="CC301" i="2"/>
  <c r="DD301" i="2" s="1"/>
  <c r="DB300" i="2"/>
  <c r="DA300" i="2"/>
  <c r="CZ300" i="2"/>
  <c r="CY300" i="2"/>
  <c r="CX300" i="2"/>
  <c r="CM300" i="2"/>
  <c r="CL300" i="2"/>
  <c r="CI300" i="2"/>
  <c r="CH300" i="2"/>
  <c r="CN300" i="2" s="1"/>
  <c r="CF300" i="2"/>
  <c r="CE300" i="2"/>
  <c r="CK300" i="2" s="1"/>
  <c r="CD300" i="2"/>
  <c r="CC300" i="2"/>
  <c r="DD300" i="2" s="1"/>
  <c r="DB299" i="2"/>
  <c r="DA299" i="2"/>
  <c r="CZ299" i="2"/>
  <c r="CY299" i="2"/>
  <c r="CX299" i="2"/>
  <c r="CM299" i="2"/>
  <c r="CL299" i="2"/>
  <c r="CI299" i="2"/>
  <c r="CH299" i="2"/>
  <c r="CN299" i="2" s="1"/>
  <c r="CF299" i="2"/>
  <c r="CE299" i="2"/>
  <c r="CK299" i="2" s="1"/>
  <c r="CD299" i="2"/>
  <c r="CC299" i="2"/>
  <c r="DD299" i="2" s="1"/>
  <c r="DB298" i="2"/>
  <c r="DA298" i="2"/>
  <c r="CZ298" i="2"/>
  <c r="CY298" i="2"/>
  <c r="CX298" i="2"/>
  <c r="CM298" i="2"/>
  <c r="CL298" i="2"/>
  <c r="CI298" i="2"/>
  <c r="CH298" i="2"/>
  <c r="CN298" i="2" s="1"/>
  <c r="CF298" i="2"/>
  <c r="CE298" i="2"/>
  <c r="CK298" i="2" s="1"/>
  <c r="CD298" i="2"/>
  <c r="CC298" i="2"/>
  <c r="DD298" i="2" s="1"/>
  <c r="DB297" i="2"/>
  <c r="DA297" i="2"/>
  <c r="CZ297" i="2"/>
  <c r="CY297" i="2"/>
  <c r="CX297" i="2"/>
  <c r="CM297" i="2"/>
  <c r="CL297" i="2"/>
  <c r="CI297" i="2"/>
  <c r="CH297" i="2"/>
  <c r="CN297" i="2" s="1"/>
  <c r="CF297" i="2"/>
  <c r="CE297" i="2"/>
  <c r="CK297" i="2" s="1"/>
  <c r="CD297" i="2"/>
  <c r="CC297" i="2"/>
  <c r="DD297" i="2" s="1"/>
  <c r="DB296" i="2"/>
  <c r="DA296" i="2"/>
  <c r="CZ296" i="2"/>
  <c r="CY296" i="2"/>
  <c r="CX296" i="2"/>
  <c r="CM296" i="2"/>
  <c r="CL296" i="2"/>
  <c r="CI296" i="2"/>
  <c r="CH296" i="2"/>
  <c r="CN296" i="2" s="1"/>
  <c r="CF296" i="2"/>
  <c r="CE296" i="2"/>
  <c r="CK296" i="2" s="1"/>
  <c r="CD296" i="2"/>
  <c r="CC296" i="2"/>
  <c r="DD296" i="2" s="1"/>
  <c r="DB295" i="2"/>
  <c r="DA295" i="2"/>
  <c r="CZ295" i="2"/>
  <c r="CY295" i="2"/>
  <c r="CX295" i="2"/>
  <c r="CM295" i="2"/>
  <c r="CL295" i="2"/>
  <c r="CI295" i="2"/>
  <c r="CH295" i="2"/>
  <c r="CN295" i="2" s="1"/>
  <c r="CF295" i="2"/>
  <c r="CE295" i="2"/>
  <c r="CK295" i="2" s="1"/>
  <c r="CD295" i="2"/>
  <c r="CC295" i="2"/>
  <c r="DD295" i="2" s="1"/>
  <c r="DB294" i="2"/>
  <c r="DA294" i="2"/>
  <c r="CZ294" i="2"/>
  <c r="CY294" i="2"/>
  <c r="CX294" i="2"/>
  <c r="CM294" i="2"/>
  <c r="CL294" i="2"/>
  <c r="CI294" i="2"/>
  <c r="CH294" i="2"/>
  <c r="CN294" i="2" s="1"/>
  <c r="CF294" i="2"/>
  <c r="CE294" i="2"/>
  <c r="CK294" i="2" s="1"/>
  <c r="CD294" i="2"/>
  <c r="CC294" i="2"/>
  <c r="DD294" i="2" s="1"/>
  <c r="DB293" i="2"/>
  <c r="DA293" i="2"/>
  <c r="CZ293" i="2"/>
  <c r="CY293" i="2"/>
  <c r="CX293" i="2"/>
  <c r="CM293" i="2"/>
  <c r="CL293" i="2"/>
  <c r="CI293" i="2"/>
  <c r="CH293" i="2"/>
  <c r="CN293" i="2" s="1"/>
  <c r="CF293" i="2"/>
  <c r="CE293" i="2"/>
  <c r="CK293" i="2" s="1"/>
  <c r="CD293" i="2"/>
  <c r="CC293" i="2"/>
  <c r="DD293" i="2" s="1"/>
  <c r="DB292" i="2"/>
  <c r="DA292" i="2"/>
  <c r="CZ292" i="2"/>
  <c r="CY292" i="2"/>
  <c r="CX292" i="2"/>
  <c r="CM292" i="2"/>
  <c r="CL292" i="2"/>
  <c r="CI292" i="2"/>
  <c r="CH292" i="2"/>
  <c r="CN292" i="2" s="1"/>
  <c r="CF292" i="2"/>
  <c r="CE292" i="2"/>
  <c r="CK292" i="2" s="1"/>
  <c r="CD292" i="2"/>
  <c r="CC292" i="2"/>
  <c r="DD292" i="2" s="1"/>
  <c r="DB291" i="2"/>
  <c r="DA291" i="2"/>
  <c r="CZ291" i="2"/>
  <c r="CY291" i="2"/>
  <c r="CX291" i="2"/>
  <c r="CM291" i="2"/>
  <c r="CL291" i="2"/>
  <c r="CI291" i="2"/>
  <c r="CH291" i="2"/>
  <c r="CN291" i="2" s="1"/>
  <c r="CF291" i="2"/>
  <c r="CE291" i="2"/>
  <c r="CK291" i="2" s="1"/>
  <c r="CD291" i="2"/>
  <c r="CC291" i="2"/>
  <c r="DD291" i="2" s="1"/>
  <c r="DB290" i="2"/>
  <c r="DA290" i="2"/>
  <c r="CZ290" i="2"/>
  <c r="CY290" i="2"/>
  <c r="CX290" i="2"/>
  <c r="CM290" i="2"/>
  <c r="CL290" i="2"/>
  <c r="CI290" i="2"/>
  <c r="CH290" i="2"/>
  <c r="CN290" i="2" s="1"/>
  <c r="CF290" i="2"/>
  <c r="CE290" i="2"/>
  <c r="CK290" i="2" s="1"/>
  <c r="CD290" i="2"/>
  <c r="CC290" i="2"/>
  <c r="DD290" i="2" s="1"/>
  <c r="DB289" i="2"/>
  <c r="DA289" i="2"/>
  <c r="CZ289" i="2"/>
  <c r="CY289" i="2"/>
  <c r="CX289" i="2"/>
  <c r="CM289" i="2"/>
  <c r="CL289" i="2"/>
  <c r="CI289" i="2"/>
  <c r="CH289" i="2"/>
  <c r="CN289" i="2" s="1"/>
  <c r="CF289" i="2"/>
  <c r="CE289" i="2"/>
  <c r="CK289" i="2" s="1"/>
  <c r="CD289" i="2"/>
  <c r="CC289" i="2"/>
  <c r="DD289" i="2" s="1"/>
  <c r="DB288" i="2"/>
  <c r="DA288" i="2"/>
  <c r="CZ288" i="2"/>
  <c r="CY288" i="2"/>
  <c r="CX288" i="2"/>
  <c r="CM288" i="2"/>
  <c r="CL288" i="2"/>
  <c r="CI288" i="2"/>
  <c r="CH288" i="2"/>
  <c r="CN288" i="2" s="1"/>
  <c r="CF288" i="2"/>
  <c r="CE288" i="2"/>
  <c r="CK288" i="2" s="1"/>
  <c r="CD288" i="2"/>
  <c r="CC288" i="2"/>
  <c r="DD288" i="2" s="1"/>
  <c r="DD287" i="2"/>
  <c r="DB287" i="2"/>
  <c r="DA287" i="2"/>
  <c r="CZ287" i="2"/>
  <c r="CY287" i="2"/>
  <c r="CX287" i="2"/>
  <c r="CM287" i="2"/>
  <c r="CL287" i="2"/>
  <c r="CI287" i="2"/>
  <c r="CH287" i="2"/>
  <c r="CN287" i="2" s="1"/>
  <c r="CF287" i="2"/>
  <c r="CE287" i="2"/>
  <c r="CK287" i="2" s="1"/>
  <c r="CD287" i="2"/>
  <c r="CC287" i="2"/>
  <c r="DB286" i="2"/>
  <c r="DA286" i="2"/>
  <c r="CZ286" i="2"/>
  <c r="CY286" i="2"/>
  <c r="CX286" i="2"/>
  <c r="CM286" i="2"/>
  <c r="CL286" i="2"/>
  <c r="CI286" i="2"/>
  <c r="CH286" i="2"/>
  <c r="CN286" i="2" s="1"/>
  <c r="CF286" i="2"/>
  <c r="CE286" i="2"/>
  <c r="CK286" i="2" s="1"/>
  <c r="CD286" i="2"/>
  <c r="CC286" i="2"/>
  <c r="DD286" i="2" s="1"/>
  <c r="DB285" i="2"/>
  <c r="DA285" i="2"/>
  <c r="CZ285" i="2"/>
  <c r="CY285" i="2"/>
  <c r="CX285" i="2"/>
  <c r="CM285" i="2"/>
  <c r="CL285" i="2"/>
  <c r="CI285" i="2"/>
  <c r="CH285" i="2"/>
  <c r="CN285" i="2" s="1"/>
  <c r="CF285" i="2"/>
  <c r="CE285" i="2"/>
  <c r="CK285" i="2" s="1"/>
  <c r="CD285" i="2"/>
  <c r="CC285" i="2"/>
  <c r="DD285" i="2" s="1"/>
  <c r="DB284" i="2"/>
  <c r="DA284" i="2"/>
  <c r="CZ284" i="2"/>
  <c r="CY284" i="2"/>
  <c r="CX284" i="2"/>
  <c r="CM284" i="2"/>
  <c r="CL284" i="2"/>
  <c r="CI284" i="2"/>
  <c r="CH284" i="2"/>
  <c r="CN284" i="2" s="1"/>
  <c r="CF284" i="2"/>
  <c r="CE284" i="2"/>
  <c r="CK284" i="2" s="1"/>
  <c r="CD284" i="2"/>
  <c r="CC284" i="2"/>
  <c r="DD284" i="2" s="1"/>
  <c r="DB283" i="2"/>
  <c r="DA283" i="2"/>
  <c r="CZ283" i="2"/>
  <c r="CY283" i="2"/>
  <c r="CX283" i="2"/>
  <c r="CM283" i="2"/>
  <c r="CL283" i="2"/>
  <c r="CI283" i="2"/>
  <c r="CH283" i="2"/>
  <c r="CN283" i="2" s="1"/>
  <c r="CF283" i="2"/>
  <c r="CE283" i="2"/>
  <c r="CK283" i="2" s="1"/>
  <c r="CD283" i="2"/>
  <c r="CC283" i="2"/>
  <c r="DD283" i="2" s="1"/>
  <c r="DB282" i="2"/>
  <c r="DA282" i="2"/>
  <c r="CZ282" i="2"/>
  <c r="CY282" i="2"/>
  <c r="CX282" i="2"/>
  <c r="CM282" i="2"/>
  <c r="CL282" i="2"/>
  <c r="CI282" i="2"/>
  <c r="CH282" i="2"/>
  <c r="CN282" i="2" s="1"/>
  <c r="CF282" i="2"/>
  <c r="CE282" i="2"/>
  <c r="CK282" i="2" s="1"/>
  <c r="CD282" i="2"/>
  <c r="CC282" i="2"/>
  <c r="DD282" i="2" s="1"/>
  <c r="DB281" i="2"/>
  <c r="DA281" i="2"/>
  <c r="CZ281" i="2"/>
  <c r="CY281" i="2"/>
  <c r="CX281" i="2"/>
  <c r="CM281" i="2"/>
  <c r="CL281" i="2"/>
  <c r="CI281" i="2"/>
  <c r="CH281" i="2"/>
  <c r="CN281" i="2" s="1"/>
  <c r="CF281" i="2"/>
  <c r="CE281" i="2"/>
  <c r="CK281" i="2" s="1"/>
  <c r="CD281" i="2"/>
  <c r="CC281" i="2"/>
  <c r="DD281" i="2" s="1"/>
  <c r="DB280" i="2"/>
  <c r="DA280" i="2"/>
  <c r="CZ280" i="2"/>
  <c r="CY280" i="2"/>
  <c r="CX280" i="2"/>
  <c r="CM280" i="2"/>
  <c r="CL280" i="2"/>
  <c r="CI280" i="2"/>
  <c r="CH280" i="2"/>
  <c r="CN280" i="2" s="1"/>
  <c r="CF280" i="2"/>
  <c r="CE280" i="2"/>
  <c r="CK280" i="2" s="1"/>
  <c r="CD280" i="2"/>
  <c r="CC280" i="2"/>
  <c r="DD280" i="2" s="1"/>
  <c r="DB279" i="2"/>
  <c r="DA279" i="2"/>
  <c r="CZ279" i="2"/>
  <c r="CY279" i="2"/>
  <c r="CX279" i="2"/>
  <c r="CM279" i="2"/>
  <c r="CL279" i="2"/>
  <c r="CI279" i="2"/>
  <c r="CH279" i="2"/>
  <c r="CN279" i="2" s="1"/>
  <c r="CF279" i="2"/>
  <c r="CE279" i="2"/>
  <c r="CK279" i="2" s="1"/>
  <c r="CD279" i="2"/>
  <c r="CC279" i="2"/>
  <c r="DD279" i="2" s="1"/>
  <c r="DB278" i="2"/>
  <c r="DA278" i="2"/>
  <c r="CZ278" i="2"/>
  <c r="CY278" i="2"/>
  <c r="CX278" i="2"/>
  <c r="CM278" i="2"/>
  <c r="CL278" i="2"/>
  <c r="CI278" i="2"/>
  <c r="CH278" i="2"/>
  <c r="CN278" i="2" s="1"/>
  <c r="CF278" i="2"/>
  <c r="CE278" i="2"/>
  <c r="CK278" i="2" s="1"/>
  <c r="CD278" i="2"/>
  <c r="CC278" i="2"/>
  <c r="DD278" i="2" s="1"/>
  <c r="DB277" i="2"/>
  <c r="DA277" i="2"/>
  <c r="CZ277" i="2"/>
  <c r="CY277" i="2"/>
  <c r="CX277" i="2"/>
  <c r="CM277" i="2"/>
  <c r="CL277" i="2"/>
  <c r="CI277" i="2"/>
  <c r="CH277" i="2"/>
  <c r="CN277" i="2" s="1"/>
  <c r="CF277" i="2"/>
  <c r="CE277" i="2"/>
  <c r="CK277" i="2" s="1"/>
  <c r="CD277" i="2"/>
  <c r="CC277" i="2"/>
  <c r="DD277" i="2" s="1"/>
  <c r="DB276" i="2"/>
  <c r="DA276" i="2"/>
  <c r="CZ276" i="2"/>
  <c r="CY276" i="2"/>
  <c r="CX276" i="2"/>
  <c r="CM276" i="2"/>
  <c r="CL276" i="2"/>
  <c r="CI276" i="2"/>
  <c r="CH276" i="2"/>
  <c r="CN276" i="2" s="1"/>
  <c r="CF276" i="2"/>
  <c r="CE276" i="2"/>
  <c r="CK276" i="2" s="1"/>
  <c r="CD276" i="2"/>
  <c r="CC276" i="2"/>
  <c r="DD276" i="2" s="1"/>
  <c r="DB275" i="2"/>
  <c r="DA275" i="2"/>
  <c r="CZ275" i="2"/>
  <c r="CY275" i="2"/>
  <c r="CX275" i="2"/>
  <c r="CM275" i="2"/>
  <c r="CL275" i="2"/>
  <c r="CI275" i="2"/>
  <c r="CH275" i="2"/>
  <c r="CN275" i="2" s="1"/>
  <c r="CF275" i="2"/>
  <c r="CE275" i="2"/>
  <c r="CK275" i="2" s="1"/>
  <c r="CD275" i="2"/>
  <c r="CC275" i="2"/>
  <c r="DD275" i="2" s="1"/>
  <c r="DB274" i="2"/>
  <c r="DA274" i="2"/>
  <c r="CZ274" i="2"/>
  <c r="CY274" i="2"/>
  <c r="CX274" i="2"/>
  <c r="CM274" i="2"/>
  <c r="CL274" i="2"/>
  <c r="CI274" i="2"/>
  <c r="CH274" i="2"/>
  <c r="CN274" i="2" s="1"/>
  <c r="CF274" i="2"/>
  <c r="CE274" i="2"/>
  <c r="CK274" i="2" s="1"/>
  <c r="CD274" i="2"/>
  <c r="CC274" i="2"/>
  <c r="DD274" i="2" s="1"/>
  <c r="DB273" i="2"/>
  <c r="DA273" i="2"/>
  <c r="CZ273" i="2"/>
  <c r="CY273" i="2"/>
  <c r="CX273" i="2"/>
  <c r="CM273" i="2"/>
  <c r="CL273" i="2"/>
  <c r="CI273" i="2"/>
  <c r="CH273" i="2"/>
  <c r="CN273" i="2" s="1"/>
  <c r="CF273" i="2"/>
  <c r="CE273" i="2"/>
  <c r="CK273" i="2" s="1"/>
  <c r="CD273" i="2"/>
  <c r="CC273" i="2"/>
  <c r="DD273" i="2" s="1"/>
  <c r="DB272" i="2"/>
  <c r="DA272" i="2"/>
  <c r="CZ272" i="2"/>
  <c r="CY272" i="2"/>
  <c r="CX272" i="2"/>
  <c r="CM272" i="2"/>
  <c r="CL272" i="2"/>
  <c r="CI272" i="2"/>
  <c r="CH272" i="2"/>
  <c r="CN272" i="2" s="1"/>
  <c r="CF272" i="2"/>
  <c r="CE272" i="2"/>
  <c r="CK272" i="2" s="1"/>
  <c r="CD272" i="2"/>
  <c r="CC272" i="2"/>
  <c r="DD272" i="2" s="1"/>
  <c r="DD271" i="2"/>
  <c r="DB271" i="2"/>
  <c r="DA271" i="2"/>
  <c r="CZ271" i="2"/>
  <c r="CY271" i="2"/>
  <c r="CX271" i="2"/>
  <c r="CM271" i="2"/>
  <c r="CL271" i="2"/>
  <c r="CI271" i="2"/>
  <c r="CH271" i="2"/>
  <c r="CN271" i="2" s="1"/>
  <c r="CF271" i="2"/>
  <c r="CE271" i="2"/>
  <c r="CK271" i="2" s="1"/>
  <c r="CD271" i="2"/>
  <c r="CC271" i="2"/>
  <c r="DB270" i="2"/>
  <c r="DA270" i="2"/>
  <c r="CZ270" i="2"/>
  <c r="CY270" i="2"/>
  <c r="CX270" i="2"/>
  <c r="CM270" i="2"/>
  <c r="CL270" i="2"/>
  <c r="CI270" i="2"/>
  <c r="CH270" i="2"/>
  <c r="CN270" i="2" s="1"/>
  <c r="CF270" i="2"/>
  <c r="CE270" i="2"/>
  <c r="CK270" i="2" s="1"/>
  <c r="CD270" i="2"/>
  <c r="CC270" i="2"/>
  <c r="DD270" i="2" s="1"/>
  <c r="DB269" i="2"/>
  <c r="DA269" i="2"/>
  <c r="CZ269" i="2"/>
  <c r="CY269" i="2"/>
  <c r="CX269" i="2"/>
  <c r="CM269" i="2"/>
  <c r="CL269" i="2"/>
  <c r="CI269" i="2"/>
  <c r="CH269" i="2"/>
  <c r="CN269" i="2" s="1"/>
  <c r="CF269" i="2"/>
  <c r="CE269" i="2"/>
  <c r="CK269" i="2" s="1"/>
  <c r="CD269" i="2"/>
  <c r="CC269" i="2"/>
  <c r="DD269" i="2" s="1"/>
  <c r="DB268" i="2"/>
  <c r="DA268" i="2"/>
  <c r="CZ268" i="2"/>
  <c r="CY268" i="2"/>
  <c r="CX268" i="2"/>
  <c r="CM268" i="2"/>
  <c r="CL268" i="2"/>
  <c r="CI268" i="2"/>
  <c r="CH268" i="2"/>
  <c r="CN268" i="2" s="1"/>
  <c r="CF268" i="2"/>
  <c r="CE268" i="2"/>
  <c r="CK268" i="2" s="1"/>
  <c r="CD268" i="2"/>
  <c r="CC268" i="2"/>
  <c r="DD268" i="2" s="1"/>
  <c r="DB267" i="2"/>
  <c r="DA267" i="2"/>
  <c r="CZ267" i="2"/>
  <c r="CY267" i="2"/>
  <c r="CX267" i="2"/>
  <c r="CM267" i="2"/>
  <c r="CL267" i="2"/>
  <c r="CI267" i="2"/>
  <c r="CH267" i="2"/>
  <c r="CN267" i="2" s="1"/>
  <c r="CF267" i="2"/>
  <c r="CE267" i="2"/>
  <c r="CK267" i="2" s="1"/>
  <c r="CD267" i="2"/>
  <c r="CC267" i="2"/>
  <c r="DD267" i="2" s="1"/>
  <c r="DB266" i="2"/>
  <c r="DA266" i="2"/>
  <c r="CZ266" i="2"/>
  <c r="CY266" i="2"/>
  <c r="CX266" i="2"/>
  <c r="CM266" i="2"/>
  <c r="CL266" i="2"/>
  <c r="CI266" i="2"/>
  <c r="CH266" i="2"/>
  <c r="CN266" i="2" s="1"/>
  <c r="CF266" i="2"/>
  <c r="CE266" i="2"/>
  <c r="CK266" i="2" s="1"/>
  <c r="CD266" i="2"/>
  <c r="CC266" i="2"/>
  <c r="DD266" i="2" s="1"/>
  <c r="DB265" i="2"/>
  <c r="DA265" i="2"/>
  <c r="CZ265" i="2"/>
  <c r="CY265" i="2"/>
  <c r="CX265" i="2"/>
  <c r="CM265" i="2"/>
  <c r="CL265" i="2"/>
  <c r="CI265" i="2"/>
  <c r="CH265" i="2"/>
  <c r="CN265" i="2" s="1"/>
  <c r="CF265" i="2"/>
  <c r="CE265" i="2"/>
  <c r="CK265" i="2" s="1"/>
  <c r="CD265" i="2"/>
  <c r="CC265" i="2"/>
  <c r="DD265" i="2" s="1"/>
  <c r="DB264" i="2"/>
  <c r="DA264" i="2"/>
  <c r="CZ264" i="2"/>
  <c r="CY264" i="2"/>
  <c r="CX264" i="2"/>
  <c r="CM264" i="2"/>
  <c r="CL264" i="2"/>
  <c r="CI264" i="2"/>
  <c r="CH264" i="2"/>
  <c r="CN264" i="2" s="1"/>
  <c r="CF264" i="2"/>
  <c r="CE264" i="2"/>
  <c r="CK264" i="2" s="1"/>
  <c r="CD264" i="2"/>
  <c r="CC264" i="2"/>
  <c r="DD264" i="2" s="1"/>
  <c r="DB263" i="2"/>
  <c r="DA263" i="2"/>
  <c r="CZ263" i="2"/>
  <c r="CY263" i="2"/>
  <c r="CX263" i="2"/>
  <c r="CM263" i="2"/>
  <c r="CL263" i="2"/>
  <c r="CI263" i="2"/>
  <c r="CH263" i="2"/>
  <c r="CN263" i="2" s="1"/>
  <c r="CF263" i="2"/>
  <c r="CE263" i="2"/>
  <c r="CK263" i="2" s="1"/>
  <c r="CD263" i="2"/>
  <c r="CC263" i="2"/>
  <c r="DD263" i="2" s="1"/>
  <c r="DB262" i="2"/>
  <c r="DA262" i="2"/>
  <c r="CZ262" i="2"/>
  <c r="CY262" i="2"/>
  <c r="CX262" i="2"/>
  <c r="CM262" i="2"/>
  <c r="CL262" i="2"/>
  <c r="CI262" i="2"/>
  <c r="CH262" i="2"/>
  <c r="CN262" i="2" s="1"/>
  <c r="CF262" i="2"/>
  <c r="CE262" i="2"/>
  <c r="CK262" i="2" s="1"/>
  <c r="CD262" i="2"/>
  <c r="CC262" i="2"/>
  <c r="DD262" i="2" s="1"/>
  <c r="DB261" i="2"/>
  <c r="DA261" i="2"/>
  <c r="CZ261" i="2"/>
  <c r="CY261" i="2"/>
  <c r="CX261" i="2"/>
  <c r="CM261" i="2"/>
  <c r="CL261" i="2"/>
  <c r="CI261" i="2"/>
  <c r="CH261" i="2"/>
  <c r="CN261" i="2" s="1"/>
  <c r="CF261" i="2"/>
  <c r="CE261" i="2"/>
  <c r="CK261" i="2" s="1"/>
  <c r="CD261" i="2"/>
  <c r="CC261" i="2"/>
  <c r="DD261" i="2" s="1"/>
  <c r="DB260" i="2"/>
  <c r="DA260" i="2"/>
  <c r="CZ260" i="2"/>
  <c r="CY260" i="2"/>
  <c r="CX260" i="2"/>
  <c r="CM260" i="2"/>
  <c r="CL260" i="2"/>
  <c r="CI260" i="2"/>
  <c r="CH260" i="2"/>
  <c r="CN260" i="2" s="1"/>
  <c r="CF260" i="2"/>
  <c r="CE260" i="2"/>
  <c r="CK260" i="2" s="1"/>
  <c r="CD260" i="2"/>
  <c r="CC260" i="2"/>
  <c r="DD260" i="2" s="1"/>
  <c r="DB259" i="2"/>
  <c r="DA259" i="2"/>
  <c r="CZ259" i="2"/>
  <c r="CY259" i="2"/>
  <c r="CX259" i="2"/>
  <c r="CM259" i="2"/>
  <c r="CL259" i="2"/>
  <c r="CI259" i="2"/>
  <c r="CH259" i="2"/>
  <c r="CN259" i="2" s="1"/>
  <c r="CF259" i="2"/>
  <c r="CE259" i="2"/>
  <c r="CK259" i="2" s="1"/>
  <c r="CD259" i="2"/>
  <c r="CC259" i="2"/>
  <c r="DD259" i="2" s="1"/>
  <c r="DB258" i="2"/>
  <c r="DA258" i="2"/>
  <c r="CZ258" i="2"/>
  <c r="CY258" i="2"/>
  <c r="CX258" i="2"/>
  <c r="CM258" i="2"/>
  <c r="CL258" i="2"/>
  <c r="CI258" i="2"/>
  <c r="CH258" i="2"/>
  <c r="CN258" i="2" s="1"/>
  <c r="CF258" i="2"/>
  <c r="CE258" i="2"/>
  <c r="CK258" i="2" s="1"/>
  <c r="CD258" i="2"/>
  <c r="CC258" i="2"/>
  <c r="DD258" i="2" s="1"/>
  <c r="DB257" i="2"/>
  <c r="DA257" i="2"/>
  <c r="CZ257" i="2"/>
  <c r="CY257" i="2"/>
  <c r="CX257" i="2"/>
  <c r="CM257" i="2"/>
  <c r="CL257" i="2"/>
  <c r="CI257" i="2"/>
  <c r="CH257" i="2"/>
  <c r="CN257" i="2" s="1"/>
  <c r="CF257" i="2"/>
  <c r="CE257" i="2"/>
  <c r="CK257" i="2" s="1"/>
  <c r="CD257" i="2"/>
  <c r="CC257" i="2"/>
  <c r="DD257" i="2" s="1"/>
  <c r="DB256" i="2"/>
  <c r="DA256" i="2"/>
  <c r="CZ256" i="2"/>
  <c r="CY256" i="2"/>
  <c r="CX256" i="2"/>
  <c r="CM256" i="2"/>
  <c r="CL256" i="2"/>
  <c r="CI256" i="2"/>
  <c r="CH256" i="2"/>
  <c r="CN256" i="2" s="1"/>
  <c r="CF256" i="2"/>
  <c r="CE256" i="2"/>
  <c r="CK256" i="2" s="1"/>
  <c r="CD256" i="2"/>
  <c r="CC256" i="2"/>
  <c r="DD256" i="2" s="1"/>
  <c r="DB255" i="2"/>
  <c r="DA255" i="2"/>
  <c r="CZ255" i="2"/>
  <c r="CY255" i="2"/>
  <c r="CX255" i="2"/>
  <c r="CM255" i="2"/>
  <c r="CL255" i="2"/>
  <c r="CI255" i="2"/>
  <c r="CH255" i="2"/>
  <c r="CN255" i="2" s="1"/>
  <c r="CF255" i="2"/>
  <c r="CE255" i="2"/>
  <c r="CK255" i="2" s="1"/>
  <c r="CD255" i="2"/>
  <c r="CC255" i="2"/>
  <c r="DD255" i="2" s="1"/>
  <c r="DB254" i="2"/>
  <c r="DA254" i="2"/>
  <c r="CZ254" i="2"/>
  <c r="CY254" i="2"/>
  <c r="CX254" i="2"/>
  <c r="CM254" i="2"/>
  <c r="CL254" i="2"/>
  <c r="CI254" i="2"/>
  <c r="CH254" i="2"/>
  <c r="CN254" i="2" s="1"/>
  <c r="CF254" i="2"/>
  <c r="CE254" i="2"/>
  <c r="CK254" i="2" s="1"/>
  <c r="CD254" i="2"/>
  <c r="CC254" i="2"/>
  <c r="DD254" i="2" s="1"/>
  <c r="DB253" i="2"/>
  <c r="DA253" i="2"/>
  <c r="CZ253" i="2"/>
  <c r="CY253" i="2"/>
  <c r="CX253" i="2"/>
  <c r="CM253" i="2"/>
  <c r="CL253" i="2"/>
  <c r="CI253" i="2"/>
  <c r="CH253" i="2"/>
  <c r="CN253" i="2" s="1"/>
  <c r="CF253" i="2"/>
  <c r="CE253" i="2"/>
  <c r="CK253" i="2" s="1"/>
  <c r="CD253" i="2"/>
  <c r="CC253" i="2"/>
  <c r="DD253" i="2" s="1"/>
  <c r="DB252" i="2"/>
  <c r="DA252" i="2"/>
  <c r="CZ252" i="2"/>
  <c r="CY252" i="2"/>
  <c r="CX252" i="2"/>
  <c r="CM252" i="2"/>
  <c r="CL252" i="2"/>
  <c r="CI252" i="2"/>
  <c r="CH252" i="2"/>
  <c r="CN252" i="2" s="1"/>
  <c r="CF252" i="2"/>
  <c r="CE252" i="2"/>
  <c r="CK252" i="2" s="1"/>
  <c r="CD252" i="2"/>
  <c r="CC252" i="2"/>
  <c r="DD252" i="2" s="1"/>
  <c r="DB251" i="2"/>
  <c r="DA251" i="2"/>
  <c r="CZ251" i="2"/>
  <c r="CY251" i="2"/>
  <c r="CX251" i="2"/>
  <c r="CM251" i="2"/>
  <c r="CL251" i="2"/>
  <c r="CI251" i="2"/>
  <c r="CH251" i="2"/>
  <c r="CN251" i="2" s="1"/>
  <c r="CF251" i="2"/>
  <c r="CE251" i="2"/>
  <c r="CK251" i="2" s="1"/>
  <c r="CD251" i="2"/>
  <c r="CC251" i="2"/>
  <c r="DD251" i="2" s="1"/>
  <c r="DD250" i="2"/>
  <c r="DB250" i="2"/>
  <c r="DA250" i="2"/>
  <c r="CZ250" i="2"/>
  <c r="CY250" i="2"/>
  <c r="CX250" i="2"/>
  <c r="CM250" i="2"/>
  <c r="CL250" i="2"/>
  <c r="CI250" i="2"/>
  <c r="CH250" i="2"/>
  <c r="CN250" i="2" s="1"/>
  <c r="CF250" i="2"/>
  <c r="CE250" i="2"/>
  <c r="CK250" i="2" s="1"/>
  <c r="CD250" i="2"/>
  <c r="CC250" i="2"/>
  <c r="DB249" i="2"/>
  <c r="DA249" i="2"/>
  <c r="CZ249" i="2"/>
  <c r="CY249" i="2"/>
  <c r="CX249" i="2"/>
  <c r="CM249" i="2"/>
  <c r="CL249" i="2"/>
  <c r="CI249" i="2"/>
  <c r="CH249" i="2"/>
  <c r="CN249" i="2" s="1"/>
  <c r="CF249" i="2"/>
  <c r="CE249" i="2"/>
  <c r="CK249" i="2" s="1"/>
  <c r="CD249" i="2"/>
  <c r="CC249" i="2"/>
  <c r="DD249" i="2" s="1"/>
  <c r="DB248" i="2"/>
  <c r="DA248" i="2"/>
  <c r="CZ248" i="2"/>
  <c r="CY248" i="2"/>
  <c r="CX248" i="2"/>
  <c r="CM248" i="2"/>
  <c r="CL248" i="2"/>
  <c r="CI248" i="2"/>
  <c r="CH248" i="2"/>
  <c r="CN248" i="2" s="1"/>
  <c r="CF248" i="2"/>
  <c r="CE248" i="2"/>
  <c r="CK248" i="2" s="1"/>
  <c r="CD248" i="2"/>
  <c r="CC248" i="2"/>
  <c r="DD248" i="2" s="1"/>
  <c r="DB247" i="2"/>
  <c r="DA247" i="2"/>
  <c r="CZ247" i="2"/>
  <c r="CY247" i="2"/>
  <c r="CX247" i="2"/>
  <c r="CM247" i="2"/>
  <c r="CL247" i="2"/>
  <c r="CI247" i="2"/>
  <c r="CH247" i="2"/>
  <c r="CN247" i="2" s="1"/>
  <c r="CF247" i="2"/>
  <c r="CE247" i="2"/>
  <c r="CK247" i="2" s="1"/>
  <c r="CD247" i="2"/>
  <c r="CC247" i="2"/>
  <c r="DD247" i="2" s="1"/>
  <c r="DB246" i="2"/>
  <c r="DA246" i="2"/>
  <c r="CZ246" i="2"/>
  <c r="CY246" i="2"/>
  <c r="CX246" i="2"/>
  <c r="CM246" i="2"/>
  <c r="CL246" i="2"/>
  <c r="CI246" i="2"/>
  <c r="CH246" i="2"/>
  <c r="CN246" i="2" s="1"/>
  <c r="CF246" i="2"/>
  <c r="CE246" i="2"/>
  <c r="CK246" i="2" s="1"/>
  <c r="CD246" i="2"/>
  <c r="CC246" i="2"/>
  <c r="DD246" i="2" s="1"/>
  <c r="DB245" i="2"/>
  <c r="DA245" i="2"/>
  <c r="CZ245" i="2"/>
  <c r="CY245" i="2"/>
  <c r="CX245" i="2"/>
  <c r="CM245" i="2"/>
  <c r="CL245" i="2"/>
  <c r="CI245" i="2"/>
  <c r="CH245" i="2"/>
  <c r="CN245" i="2" s="1"/>
  <c r="CF245" i="2"/>
  <c r="CE245" i="2"/>
  <c r="CK245" i="2" s="1"/>
  <c r="CD245" i="2"/>
  <c r="CC245" i="2"/>
  <c r="DD245" i="2" s="1"/>
  <c r="DB244" i="2"/>
  <c r="DA244" i="2"/>
  <c r="CZ244" i="2"/>
  <c r="CY244" i="2"/>
  <c r="CX244" i="2"/>
  <c r="CM244" i="2"/>
  <c r="CL244" i="2"/>
  <c r="CI244" i="2"/>
  <c r="CH244" i="2"/>
  <c r="CN244" i="2" s="1"/>
  <c r="CF244" i="2"/>
  <c r="CE244" i="2"/>
  <c r="CK244" i="2" s="1"/>
  <c r="CD244" i="2"/>
  <c r="CC244" i="2"/>
  <c r="DD244" i="2" s="1"/>
  <c r="DB243" i="2"/>
  <c r="DA243" i="2"/>
  <c r="CZ243" i="2"/>
  <c r="CY243" i="2"/>
  <c r="CX243" i="2"/>
  <c r="CM243" i="2"/>
  <c r="CL243" i="2"/>
  <c r="CI243" i="2"/>
  <c r="CH243" i="2"/>
  <c r="CN243" i="2" s="1"/>
  <c r="CF243" i="2"/>
  <c r="CE243" i="2"/>
  <c r="CK243" i="2" s="1"/>
  <c r="CD243" i="2"/>
  <c r="CC243" i="2"/>
  <c r="DD243" i="2" s="1"/>
  <c r="DD242" i="2"/>
  <c r="DB242" i="2"/>
  <c r="DA242" i="2"/>
  <c r="CZ242" i="2"/>
  <c r="CY242" i="2"/>
  <c r="CX242" i="2"/>
  <c r="CM242" i="2"/>
  <c r="CL242" i="2"/>
  <c r="CI242" i="2"/>
  <c r="CH242" i="2"/>
  <c r="CN242" i="2" s="1"/>
  <c r="CF242" i="2"/>
  <c r="CE242" i="2"/>
  <c r="CK242" i="2" s="1"/>
  <c r="CD242" i="2"/>
  <c r="CC242" i="2"/>
  <c r="DB241" i="2"/>
  <c r="DA241" i="2"/>
  <c r="CZ241" i="2"/>
  <c r="CY241" i="2"/>
  <c r="CX241" i="2"/>
  <c r="CM241" i="2"/>
  <c r="CL241" i="2"/>
  <c r="CI241" i="2"/>
  <c r="CH241" i="2"/>
  <c r="CN241" i="2" s="1"/>
  <c r="CF241" i="2"/>
  <c r="CE241" i="2"/>
  <c r="CK241" i="2" s="1"/>
  <c r="CD241" i="2"/>
  <c r="CC241" i="2"/>
  <c r="DD241" i="2" s="1"/>
  <c r="DB240" i="2"/>
  <c r="DA240" i="2"/>
  <c r="CZ240" i="2"/>
  <c r="CY240" i="2"/>
  <c r="CX240" i="2"/>
  <c r="CM240" i="2"/>
  <c r="CL240" i="2"/>
  <c r="CI240" i="2"/>
  <c r="CH240" i="2"/>
  <c r="CN240" i="2" s="1"/>
  <c r="CF240" i="2"/>
  <c r="CE240" i="2"/>
  <c r="CK240" i="2" s="1"/>
  <c r="CD240" i="2"/>
  <c r="CC240" i="2"/>
  <c r="DD240" i="2" s="1"/>
  <c r="DB239" i="2"/>
  <c r="DA239" i="2"/>
  <c r="CZ239" i="2"/>
  <c r="CY239" i="2"/>
  <c r="CX239" i="2"/>
  <c r="CM239" i="2"/>
  <c r="CL239" i="2"/>
  <c r="CI239" i="2"/>
  <c r="CH239" i="2"/>
  <c r="CN239" i="2" s="1"/>
  <c r="CF239" i="2"/>
  <c r="CE239" i="2"/>
  <c r="CK239" i="2" s="1"/>
  <c r="CD239" i="2"/>
  <c r="CC239" i="2"/>
  <c r="DD239" i="2" s="1"/>
  <c r="DB238" i="2"/>
  <c r="DA238" i="2"/>
  <c r="CZ238" i="2"/>
  <c r="CY238" i="2"/>
  <c r="CX238" i="2"/>
  <c r="CM238" i="2"/>
  <c r="CL238" i="2"/>
  <c r="CI238" i="2"/>
  <c r="CH238" i="2"/>
  <c r="CN238" i="2" s="1"/>
  <c r="CF238" i="2"/>
  <c r="CE238" i="2"/>
  <c r="CK238" i="2" s="1"/>
  <c r="CD238" i="2"/>
  <c r="CC238" i="2"/>
  <c r="DD238" i="2" s="1"/>
  <c r="DB237" i="2"/>
  <c r="DA237" i="2"/>
  <c r="CZ237" i="2"/>
  <c r="CY237" i="2"/>
  <c r="CX237" i="2"/>
  <c r="CM237" i="2"/>
  <c r="CL237" i="2"/>
  <c r="CI237" i="2"/>
  <c r="CH237" i="2"/>
  <c r="CN237" i="2" s="1"/>
  <c r="CF237" i="2"/>
  <c r="CE237" i="2"/>
  <c r="CK237" i="2" s="1"/>
  <c r="CD237" i="2"/>
  <c r="CC237" i="2"/>
  <c r="DD237" i="2" s="1"/>
  <c r="DB236" i="2"/>
  <c r="DA236" i="2"/>
  <c r="CZ236" i="2"/>
  <c r="CY236" i="2"/>
  <c r="CX236" i="2"/>
  <c r="CM236" i="2"/>
  <c r="CL236" i="2"/>
  <c r="CI236" i="2"/>
  <c r="CH236" i="2"/>
  <c r="CN236" i="2" s="1"/>
  <c r="CF236" i="2"/>
  <c r="CE236" i="2"/>
  <c r="CK236" i="2" s="1"/>
  <c r="CD236" i="2"/>
  <c r="CC236" i="2"/>
  <c r="DD236" i="2" s="1"/>
  <c r="DB235" i="2"/>
  <c r="DA235" i="2"/>
  <c r="CZ235" i="2"/>
  <c r="CY235" i="2"/>
  <c r="CX235" i="2"/>
  <c r="CM235" i="2"/>
  <c r="CL235" i="2"/>
  <c r="CI235" i="2"/>
  <c r="CH235" i="2"/>
  <c r="CN235" i="2" s="1"/>
  <c r="CF235" i="2"/>
  <c r="CE235" i="2"/>
  <c r="CK235" i="2" s="1"/>
  <c r="CD235" i="2"/>
  <c r="CC235" i="2"/>
  <c r="DD235" i="2" s="1"/>
  <c r="DB234" i="2"/>
  <c r="DA234" i="2"/>
  <c r="CZ234" i="2"/>
  <c r="CY234" i="2"/>
  <c r="CX234" i="2"/>
  <c r="CM234" i="2"/>
  <c r="CL234" i="2"/>
  <c r="CI234" i="2"/>
  <c r="CH234" i="2"/>
  <c r="CN234" i="2" s="1"/>
  <c r="CF234" i="2"/>
  <c r="CE234" i="2"/>
  <c r="CK234" i="2" s="1"/>
  <c r="CD234" i="2"/>
  <c r="CC234" i="2"/>
  <c r="DD234" i="2" s="1"/>
  <c r="DB233" i="2"/>
  <c r="DA233" i="2"/>
  <c r="CZ233" i="2"/>
  <c r="CY233" i="2"/>
  <c r="CX233" i="2"/>
  <c r="CM233" i="2"/>
  <c r="CL233" i="2"/>
  <c r="CI233" i="2"/>
  <c r="CH233" i="2"/>
  <c r="CN233" i="2" s="1"/>
  <c r="CF233" i="2"/>
  <c r="CE233" i="2"/>
  <c r="CK233" i="2" s="1"/>
  <c r="CD233" i="2"/>
  <c r="CC233" i="2"/>
  <c r="DD233" i="2" s="1"/>
  <c r="DB232" i="2"/>
  <c r="DA232" i="2"/>
  <c r="CZ232" i="2"/>
  <c r="CY232" i="2"/>
  <c r="CX232" i="2"/>
  <c r="CM232" i="2"/>
  <c r="CL232" i="2"/>
  <c r="CI232" i="2"/>
  <c r="CH232" i="2"/>
  <c r="CN232" i="2" s="1"/>
  <c r="CF232" i="2"/>
  <c r="CE232" i="2"/>
  <c r="CK232" i="2" s="1"/>
  <c r="CD232" i="2"/>
  <c r="CC232" i="2"/>
  <c r="DD232" i="2" s="1"/>
  <c r="DB231" i="2"/>
  <c r="DA231" i="2"/>
  <c r="CZ231" i="2"/>
  <c r="CY231" i="2"/>
  <c r="CX231" i="2"/>
  <c r="CM231" i="2"/>
  <c r="CL231" i="2"/>
  <c r="CI231" i="2"/>
  <c r="CH231" i="2"/>
  <c r="CN231" i="2" s="1"/>
  <c r="CF231" i="2"/>
  <c r="CE231" i="2"/>
  <c r="CK231" i="2" s="1"/>
  <c r="CD231" i="2"/>
  <c r="CC231" i="2"/>
  <c r="DD231" i="2" s="1"/>
  <c r="DB230" i="2"/>
  <c r="DA230" i="2"/>
  <c r="CZ230" i="2"/>
  <c r="CY230" i="2"/>
  <c r="CX230" i="2"/>
  <c r="CM230" i="2"/>
  <c r="CL230" i="2"/>
  <c r="CI230" i="2"/>
  <c r="CH230" i="2"/>
  <c r="CN230" i="2" s="1"/>
  <c r="CF230" i="2"/>
  <c r="CE230" i="2"/>
  <c r="CK230" i="2" s="1"/>
  <c r="CD230" i="2"/>
  <c r="CC230" i="2"/>
  <c r="DD230" i="2" s="1"/>
  <c r="DB229" i="2"/>
  <c r="DA229" i="2"/>
  <c r="CZ229" i="2"/>
  <c r="CY229" i="2"/>
  <c r="CX229" i="2"/>
  <c r="CM229" i="2"/>
  <c r="CL229" i="2"/>
  <c r="CI229" i="2"/>
  <c r="CH229" i="2"/>
  <c r="CN229" i="2" s="1"/>
  <c r="CF229" i="2"/>
  <c r="CE229" i="2"/>
  <c r="CK229" i="2" s="1"/>
  <c r="CD229" i="2"/>
  <c r="CC229" i="2"/>
  <c r="DD229" i="2" s="1"/>
  <c r="DB228" i="2"/>
  <c r="DA228" i="2"/>
  <c r="CZ228" i="2"/>
  <c r="CY228" i="2"/>
  <c r="CX228" i="2"/>
  <c r="CM228" i="2"/>
  <c r="CL228" i="2"/>
  <c r="CI228" i="2"/>
  <c r="CH228" i="2"/>
  <c r="CN228" i="2" s="1"/>
  <c r="CF228" i="2"/>
  <c r="CE228" i="2"/>
  <c r="CK228" i="2" s="1"/>
  <c r="CD228" i="2"/>
  <c r="CC228" i="2"/>
  <c r="DD228" i="2" s="1"/>
  <c r="DB227" i="2"/>
  <c r="DA227" i="2"/>
  <c r="CZ227" i="2"/>
  <c r="CY227" i="2"/>
  <c r="CX227" i="2"/>
  <c r="CM227" i="2"/>
  <c r="CL227" i="2"/>
  <c r="CI227" i="2"/>
  <c r="CH227" i="2"/>
  <c r="CN227" i="2" s="1"/>
  <c r="CF227" i="2"/>
  <c r="CE227" i="2"/>
  <c r="CK227" i="2" s="1"/>
  <c r="CD227" i="2"/>
  <c r="CC227" i="2"/>
  <c r="DD227" i="2" s="1"/>
  <c r="DB226" i="2"/>
  <c r="DA226" i="2"/>
  <c r="CZ226" i="2"/>
  <c r="CY226" i="2"/>
  <c r="CX226" i="2"/>
  <c r="CM226" i="2"/>
  <c r="CL226" i="2"/>
  <c r="CI226" i="2"/>
  <c r="CH226" i="2"/>
  <c r="CN226" i="2" s="1"/>
  <c r="CF226" i="2"/>
  <c r="CE226" i="2"/>
  <c r="CK226" i="2" s="1"/>
  <c r="CD226" i="2"/>
  <c r="CC226" i="2"/>
  <c r="DD226" i="2" s="1"/>
  <c r="DB225" i="2"/>
  <c r="DA225" i="2"/>
  <c r="CZ225" i="2"/>
  <c r="CY225" i="2"/>
  <c r="CX225" i="2"/>
  <c r="CM225" i="2"/>
  <c r="CL225" i="2"/>
  <c r="CI225" i="2"/>
  <c r="CH225" i="2"/>
  <c r="CN225" i="2" s="1"/>
  <c r="CF225" i="2"/>
  <c r="CE225" i="2"/>
  <c r="CK225" i="2" s="1"/>
  <c r="CD225" i="2"/>
  <c r="CC225" i="2"/>
  <c r="DD225" i="2" s="1"/>
  <c r="DB224" i="2"/>
  <c r="DA224" i="2"/>
  <c r="CZ224" i="2"/>
  <c r="CY224" i="2"/>
  <c r="CX224" i="2"/>
  <c r="CM224" i="2"/>
  <c r="CL224" i="2"/>
  <c r="CI224" i="2"/>
  <c r="CH224" i="2"/>
  <c r="CN224" i="2" s="1"/>
  <c r="CF224" i="2"/>
  <c r="CE224" i="2"/>
  <c r="CK224" i="2" s="1"/>
  <c r="CD224" i="2"/>
  <c r="CC224" i="2"/>
  <c r="DD224" i="2" s="1"/>
  <c r="DD223" i="2"/>
  <c r="DB223" i="2"/>
  <c r="DA223" i="2"/>
  <c r="CZ223" i="2"/>
  <c r="CY223" i="2"/>
  <c r="CX223" i="2"/>
  <c r="CM223" i="2"/>
  <c r="CL223" i="2"/>
  <c r="CI223" i="2"/>
  <c r="CH223" i="2"/>
  <c r="CN223" i="2" s="1"/>
  <c r="CF223" i="2"/>
  <c r="CE223" i="2"/>
  <c r="CK223" i="2" s="1"/>
  <c r="CD223" i="2"/>
  <c r="CC223" i="2"/>
  <c r="DB222" i="2"/>
  <c r="DA222" i="2"/>
  <c r="CZ222" i="2"/>
  <c r="CY222" i="2"/>
  <c r="CX222" i="2"/>
  <c r="CM222" i="2"/>
  <c r="CL222" i="2"/>
  <c r="CI222" i="2"/>
  <c r="CH222" i="2"/>
  <c r="CN222" i="2" s="1"/>
  <c r="CF222" i="2"/>
  <c r="CE222" i="2"/>
  <c r="CK222" i="2" s="1"/>
  <c r="CD222" i="2"/>
  <c r="CC222" i="2"/>
  <c r="DD222" i="2" s="1"/>
  <c r="DB221" i="2"/>
  <c r="DA221" i="2"/>
  <c r="CZ221" i="2"/>
  <c r="CY221" i="2"/>
  <c r="CX221" i="2"/>
  <c r="CM221" i="2"/>
  <c r="CL221" i="2"/>
  <c r="CI221" i="2"/>
  <c r="CH221" i="2"/>
  <c r="CN221" i="2" s="1"/>
  <c r="CF221" i="2"/>
  <c r="CE221" i="2"/>
  <c r="CK221" i="2" s="1"/>
  <c r="CD221" i="2"/>
  <c r="CC221" i="2"/>
  <c r="DD221" i="2" s="1"/>
  <c r="DD220" i="2"/>
  <c r="DB220" i="2"/>
  <c r="DA220" i="2"/>
  <c r="CZ220" i="2"/>
  <c r="CY220" i="2"/>
  <c r="CX220" i="2"/>
  <c r="CM220" i="2"/>
  <c r="CL220" i="2"/>
  <c r="CI220" i="2"/>
  <c r="CH220" i="2"/>
  <c r="CN220" i="2" s="1"/>
  <c r="CF220" i="2"/>
  <c r="CE220" i="2"/>
  <c r="CK220" i="2" s="1"/>
  <c r="CD220" i="2"/>
  <c r="CC220" i="2"/>
  <c r="DB219" i="2"/>
  <c r="DA219" i="2"/>
  <c r="CZ219" i="2"/>
  <c r="CY219" i="2"/>
  <c r="CX219" i="2"/>
  <c r="CM219" i="2"/>
  <c r="CL219" i="2"/>
  <c r="CI219" i="2"/>
  <c r="CH219" i="2"/>
  <c r="CN219" i="2" s="1"/>
  <c r="CF219" i="2"/>
  <c r="CE219" i="2"/>
  <c r="CK219" i="2" s="1"/>
  <c r="CD219" i="2"/>
  <c r="CC219" i="2"/>
  <c r="DD219" i="2" s="1"/>
  <c r="DB218" i="2"/>
  <c r="DA218" i="2"/>
  <c r="CZ218" i="2"/>
  <c r="CY218" i="2"/>
  <c r="CX218" i="2"/>
  <c r="CM218" i="2"/>
  <c r="CL218" i="2"/>
  <c r="CI218" i="2"/>
  <c r="CH218" i="2"/>
  <c r="CN218" i="2" s="1"/>
  <c r="CF218" i="2"/>
  <c r="CE218" i="2"/>
  <c r="CK218" i="2" s="1"/>
  <c r="CD218" i="2"/>
  <c r="CC218" i="2"/>
  <c r="DD218" i="2" s="1"/>
  <c r="DD217" i="2"/>
  <c r="DB217" i="2"/>
  <c r="DA217" i="2"/>
  <c r="CZ217" i="2"/>
  <c r="CY217" i="2"/>
  <c r="CX217" i="2"/>
  <c r="CM217" i="2"/>
  <c r="CL217" i="2"/>
  <c r="CI217" i="2"/>
  <c r="CH217" i="2"/>
  <c r="CN217" i="2" s="1"/>
  <c r="CF217" i="2"/>
  <c r="CE217" i="2"/>
  <c r="CK217" i="2" s="1"/>
  <c r="CD217" i="2"/>
  <c r="CC217" i="2"/>
  <c r="DB216" i="2"/>
  <c r="DA216" i="2"/>
  <c r="CZ216" i="2"/>
  <c r="CY216" i="2"/>
  <c r="CX216" i="2"/>
  <c r="CM216" i="2"/>
  <c r="CL216" i="2"/>
  <c r="CI216" i="2"/>
  <c r="CH216" i="2"/>
  <c r="CN216" i="2" s="1"/>
  <c r="CF216" i="2"/>
  <c r="CE216" i="2"/>
  <c r="CD216" i="2"/>
  <c r="CC216" i="2"/>
  <c r="DD216" i="2" s="1"/>
  <c r="DB215" i="2"/>
  <c r="DA215" i="2"/>
  <c r="CZ215" i="2"/>
  <c r="CY215" i="2"/>
  <c r="CX215" i="2"/>
  <c r="CM215" i="2"/>
  <c r="CL215" i="2"/>
  <c r="CI215" i="2"/>
  <c r="CH215" i="2"/>
  <c r="CN215" i="2" s="1"/>
  <c r="CF215" i="2"/>
  <c r="CE215" i="2"/>
  <c r="CD215" i="2"/>
  <c r="CC215" i="2"/>
  <c r="DD215" i="2" s="1"/>
  <c r="DB214" i="2"/>
  <c r="DA214" i="2"/>
  <c r="CZ214" i="2"/>
  <c r="CY214" i="2"/>
  <c r="CX214" i="2"/>
  <c r="CM214" i="2"/>
  <c r="CL214" i="2"/>
  <c r="CI214" i="2"/>
  <c r="CH214" i="2"/>
  <c r="CN214" i="2" s="1"/>
  <c r="CF214" i="2"/>
  <c r="CE214" i="2"/>
  <c r="CD214" i="2"/>
  <c r="CC214" i="2"/>
  <c r="DD214" i="2" s="1"/>
  <c r="DB213" i="2"/>
  <c r="DA213" i="2"/>
  <c r="CZ213" i="2"/>
  <c r="CY213" i="2"/>
  <c r="CX213" i="2"/>
  <c r="CM213" i="2"/>
  <c r="CL213" i="2"/>
  <c r="CI213" i="2"/>
  <c r="CH213" i="2"/>
  <c r="CN213" i="2" s="1"/>
  <c r="CF213" i="2"/>
  <c r="CE213" i="2"/>
  <c r="CD213" i="2"/>
  <c r="CC213" i="2"/>
  <c r="DD213" i="2" s="1"/>
  <c r="DB212" i="2"/>
  <c r="DA212" i="2"/>
  <c r="CZ212" i="2"/>
  <c r="CY212" i="2"/>
  <c r="CX212" i="2"/>
  <c r="CM212" i="2"/>
  <c r="CL212" i="2"/>
  <c r="CI212" i="2"/>
  <c r="CH212" i="2"/>
  <c r="CN212" i="2" s="1"/>
  <c r="CF212" i="2"/>
  <c r="CE212" i="2"/>
  <c r="CK212" i="2" s="1"/>
  <c r="CD212" i="2"/>
  <c r="CC212" i="2"/>
  <c r="DD212" i="2" s="1"/>
  <c r="DB211" i="2"/>
  <c r="DA211" i="2"/>
  <c r="CZ211" i="2"/>
  <c r="CY211" i="2"/>
  <c r="CX211" i="2"/>
  <c r="CM211" i="2"/>
  <c r="CL211" i="2"/>
  <c r="CI211" i="2"/>
  <c r="CH211" i="2"/>
  <c r="CN211" i="2" s="1"/>
  <c r="CF211" i="2"/>
  <c r="CE211" i="2"/>
  <c r="CK211" i="2" s="1"/>
  <c r="CD211" i="2"/>
  <c r="CC211" i="2"/>
  <c r="DD211" i="2" s="1"/>
  <c r="DB210" i="2"/>
  <c r="DA210" i="2"/>
  <c r="CZ210" i="2"/>
  <c r="CY210" i="2"/>
  <c r="CX210" i="2"/>
  <c r="CM210" i="2"/>
  <c r="CL210" i="2"/>
  <c r="CI210" i="2"/>
  <c r="CH210" i="2"/>
  <c r="CN210" i="2" s="1"/>
  <c r="CF210" i="2"/>
  <c r="CE210" i="2"/>
  <c r="CD210" i="2"/>
  <c r="CC210" i="2"/>
  <c r="DD210" i="2" s="1"/>
  <c r="DB209" i="2"/>
  <c r="DA209" i="2"/>
  <c r="CZ209" i="2"/>
  <c r="CY209" i="2"/>
  <c r="CX209" i="2"/>
  <c r="CM209" i="2"/>
  <c r="CL209" i="2"/>
  <c r="CI209" i="2"/>
  <c r="CH209" i="2"/>
  <c r="CN209" i="2" s="1"/>
  <c r="CF209" i="2"/>
  <c r="CE209" i="2"/>
  <c r="CD209" i="2"/>
  <c r="CC209" i="2"/>
  <c r="DD209" i="2" s="1"/>
  <c r="DB208" i="2"/>
  <c r="DA208" i="2"/>
  <c r="CZ208" i="2"/>
  <c r="CY208" i="2"/>
  <c r="CX208" i="2"/>
  <c r="CM208" i="2"/>
  <c r="CL208" i="2"/>
  <c r="CI208" i="2"/>
  <c r="CH208" i="2"/>
  <c r="CN208" i="2" s="1"/>
  <c r="CF208" i="2"/>
  <c r="CE208" i="2"/>
  <c r="CK208" i="2" s="1"/>
  <c r="CD208" i="2"/>
  <c r="CC208" i="2"/>
  <c r="DD208" i="2" s="1"/>
  <c r="DB207" i="2"/>
  <c r="DA207" i="2"/>
  <c r="CZ207" i="2"/>
  <c r="CY207" i="2"/>
  <c r="CX207" i="2"/>
  <c r="CM207" i="2"/>
  <c r="CL207" i="2"/>
  <c r="CI207" i="2"/>
  <c r="CH207" i="2"/>
  <c r="CN207" i="2" s="1"/>
  <c r="CF207" i="2"/>
  <c r="CE207" i="2"/>
  <c r="CK207" i="2" s="1"/>
  <c r="CD207" i="2"/>
  <c r="CC207" i="2"/>
  <c r="DD207" i="2" s="1"/>
  <c r="DB206" i="2"/>
  <c r="DA206" i="2"/>
  <c r="CZ206" i="2"/>
  <c r="CY206" i="2"/>
  <c r="CX206" i="2"/>
  <c r="CM206" i="2"/>
  <c r="CL206" i="2"/>
  <c r="CI206" i="2"/>
  <c r="CH206" i="2"/>
  <c r="CN206" i="2" s="1"/>
  <c r="CF206" i="2"/>
  <c r="CE206" i="2"/>
  <c r="CD206" i="2"/>
  <c r="CC206" i="2"/>
  <c r="DD206" i="2" s="1"/>
  <c r="DB205" i="2"/>
  <c r="DA205" i="2"/>
  <c r="CZ205" i="2"/>
  <c r="CY205" i="2"/>
  <c r="CX205" i="2"/>
  <c r="CM205" i="2"/>
  <c r="CL205" i="2"/>
  <c r="CI205" i="2"/>
  <c r="CH205" i="2"/>
  <c r="CN205" i="2" s="1"/>
  <c r="CF205" i="2"/>
  <c r="CE205" i="2"/>
  <c r="CD205" i="2"/>
  <c r="CC205" i="2"/>
  <c r="DD205" i="2" s="1"/>
  <c r="DB204" i="2"/>
  <c r="DA204" i="2"/>
  <c r="CZ204" i="2"/>
  <c r="CY204" i="2"/>
  <c r="CX204" i="2"/>
  <c r="CM204" i="2"/>
  <c r="CL204" i="2"/>
  <c r="CI204" i="2"/>
  <c r="CH204" i="2"/>
  <c r="CN204" i="2" s="1"/>
  <c r="CF204" i="2"/>
  <c r="CE204" i="2"/>
  <c r="CK204" i="2" s="1"/>
  <c r="CD204" i="2"/>
  <c r="CC204" i="2"/>
  <c r="DD204" i="2" s="1"/>
  <c r="DB203" i="2"/>
  <c r="DA203" i="2"/>
  <c r="CZ203" i="2"/>
  <c r="CY203" i="2"/>
  <c r="CX203" i="2"/>
  <c r="CM203" i="2"/>
  <c r="CL203" i="2"/>
  <c r="CI203" i="2"/>
  <c r="CH203" i="2"/>
  <c r="CN203" i="2" s="1"/>
  <c r="CF203" i="2"/>
  <c r="CE203" i="2"/>
  <c r="CK203" i="2" s="1"/>
  <c r="CD203" i="2"/>
  <c r="CG203" i="2" s="1"/>
  <c r="CJ203" i="2" s="1"/>
  <c r="CQ203" i="2" s="1"/>
  <c r="CC203" i="2"/>
  <c r="DD203" i="2" s="1"/>
  <c r="DB202" i="2"/>
  <c r="DA202" i="2"/>
  <c r="CZ202" i="2"/>
  <c r="CY202" i="2"/>
  <c r="CX202" i="2"/>
  <c r="CM202" i="2"/>
  <c r="CL202" i="2"/>
  <c r="CI202" i="2"/>
  <c r="CH202" i="2"/>
  <c r="CN202" i="2" s="1"/>
  <c r="CF202" i="2"/>
  <c r="CE202" i="2"/>
  <c r="CD202" i="2"/>
  <c r="CC202" i="2"/>
  <c r="DD202" i="2" s="1"/>
  <c r="DB201" i="2"/>
  <c r="DA201" i="2"/>
  <c r="CZ201" i="2"/>
  <c r="CY201" i="2"/>
  <c r="CX201" i="2"/>
  <c r="CM201" i="2"/>
  <c r="CL201" i="2"/>
  <c r="CI201" i="2"/>
  <c r="CH201" i="2"/>
  <c r="CN201" i="2" s="1"/>
  <c r="CF201" i="2"/>
  <c r="CE201" i="2"/>
  <c r="CD201" i="2"/>
  <c r="CC201" i="2"/>
  <c r="DD201" i="2" s="1"/>
  <c r="DB200" i="2"/>
  <c r="DA200" i="2"/>
  <c r="CZ200" i="2"/>
  <c r="CY200" i="2"/>
  <c r="CX200" i="2"/>
  <c r="CM200" i="2"/>
  <c r="CL200" i="2"/>
  <c r="CI200" i="2"/>
  <c r="CH200" i="2"/>
  <c r="CN200" i="2" s="1"/>
  <c r="CF200" i="2"/>
  <c r="CE200" i="2"/>
  <c r="CD200" i="2"/>
  <c r="CC200" i="2"/>
  <c r="DD200" i="2" s="1"/>
  <c r="DB199" i="2"/>
  <c r="DA199" i="2"/>
  <c r="CZ199" i="2"/>
  <c r="CY199" i="2"/>
  <c r="CX199" i="2"/>
  <c r="CM199" i="2"/>
  <c r="CL199" i="2"/>
  <c r="CI199" i="2"/>
  <c r="CH199" i="2"/>
  <c r="CN199" i="2" s="1"/>
  <c r="CF199" i="2"/>
  <c r="CE199" i="2"/>
  <c r="CD199" i="2"/>
  <c r="CC199" i="2"/>
  <c r="DD199" i="2" s="1"/>
  <c r="DB198" i="2"/>
  <c r="DA198" i="2"/>
  <c r="CZ198" i="2"/>
  <c r="CY198" i="2"/>
  <c r="CX198" i="2"/>
  <c r="CM198" i="2"/>
  <c r="CL198" i="2"/>
  <c r="CI198" i="2"/>
  <c r="CH198" i="2"/>
  <c r="CN198" i="2" s="1"/>
  <c r="CF198" i="2"/>
  <c r="CE198" i="2"/>
  <c r="CD198" i="2"/>
  <c r="CC198" i="2"/>
  <c r="DD198" i="2" s="1"/>
  <c r="DB197" i="2"/>
  <c r="DA197" i="2"/>
  <c r="CZ197" i="2"/>
  <c r="CY197" i="2"/>
  <c r="CX197" i="2"/>
  <c r="CM197" i="2"/>
  <c r="CL197" i="2"/>
  <c r="CI197" i="2"/>
  <c r="CH197" i="2"/>
  <c r="CN197" i="2" s="1"/>
  <c r="CF197" i="2"/>
  <c r="CE197" i="2"/>
  <c r="CD197" i="2"/>
  <c r="CC197" i="2"/>
  <c r="DD197" i="2" s="1"/>
  <c r="DB196" i="2"/>
  <c r="DA196" i="2"/>
  <c r="CZ196" i="2"/>
  <c r="CY196" i="2"/>
  <c r="CX196" i="2"/>
  <c r="CM196" i="2"/>
  <c r="CL196" i="2"/>
  <c r="CI196" i="2"/>
  <c r="CH196" i="2"/>
  <c r="CN196" i="2" s="1"/>
  <c r="CF196" i="2"/>
  <c r="CE196" i="2"/>
  <c r="CD196" i="2"/>
  <c r="CC196" i="2"/>
  <c r="DD196" i="2" s="1"/>
  <c r="DB195" i="2"/>
  <c r="DA195" i="2"/>
  <c r="CZ195" i="2"/>
  <c r="CY195" i="2"/>
  <c r="CX195" i="2"/>
  <c r="CM195" i="2"/>
  <c r="CL195" i="2"/>
  <c r="CI195" i="2"/>
  <c r="CH195" i="2"/>
  <c r="CN195" i="2" s="1"/>
  <c r="CF195" i="2"/>
  <c r="CE195" i="2"/>
  <c r="CK195" i="2" s="1"/>
  <c r="CD195" i="2"/>
  <c r="CC195" i="2"/>
  <c r="DD195" i="2" s="1"/>
  <c r="DB194" i="2"/>
  <c r="DA194" i="2"/>
  <c r="CZ194" i="2"/>
  <c r="CY194" i="2"/>
  <c r="CX194" i="2"/>
  <c r="CM194" i="2"/>
  <c r="CL194" i="2"/>
  <c r="CI194" i="2"/>
  <c r="CH194" i="2"/>
  <c r="CN194" i="2" s="1"/>
  <c r="CF194" i="2"/>
  <c r="CE194" i="2"/>
  <c r="CK194" i="2" s="1"/>
  <c r="CD194" i="2"/>
  <c r="CC194" i="2"/>
  <c r="DD194" i="2" s="1"/>
  <c r="DB193" i="2"/>
  <c r="DA193" i="2"/>
  <c r="CZ193" i="2"/>
  <c r="CY193" i="2"/>
  <c r="CX193" i="2"/>
  <c r="CM193" i="2"/>
  <c r="CL193" i="2"/>
  <c r="CI193" i="2"/>
  <c r="CH193" i="2"/>
  <c r="CN193" i="2" s="1"/>
  <c r="CF193" i="2"/>
  <c r="CE193" i="2"/>
  <c r="CK193" i="2" s="1"/>
  <c r="CD193" i="2"/>
  <c r="CC193" i="2"/>
  <c r="DD193" i="2" s="1"/>
  <c r="DD192" i="2"/>
  <c r="DB192" i="2"/>
  <c r="DA192" i="2"/>
  <c r="CZ192" i="2"/>
  <c r="CY192" i="2"/>
  <c r="CX192" i="2"/>
  <c r="CM192" i="2"/>
  <c r="CL192" i="2"/>
  <c r="CI192" i="2"/>
  <c r="CH192" i="2"/>
  <c r="CN192" i="2" s="1"/>
  <c r="CF192" i="2"/>
  <c r="CE192" i="2"/>
  <c r="CD192" i="2"/>
  <c r="CC192" i="2"/>
  <c r="DB191" i="2"/>
  <c r="DA191" i="2"/>
  <c r="CZ191" i="2"/>
  <c r="CY191" i="2"/>
  <c r="CX191" i="2"/>
  <c r="CM191" i="2"/>
  <c r="CL191" i="2"/>
  <c r="CI191" i="2"/>
  <c r="CH191" i="2"/>
  <c r="CN191" i="2" s="1"/>
  <c r="CF191" i="2"/>
  <c r="CE191" i="2"/>
  <c r="CK191" i="2" s="1"/>
  <c r="CD191" i="2"/>
  <c r="CC191" i="2"/>
  <c r="DD191" i="2" s="1"/>
  <c r="DB190" i="2"/>
  <c r="DA190" i="2"/>
  <c r="CZ190" i="2"/>
  <c r="CY190" i="2"/>
  <c r="CX190" i="2"/>
  <c r="CM190" i="2"/>
  <c r="CL190" i="2"/>
  <c r="CI190" i="2"/>
  <c r="CH190" i="2"/>
  <c r="CN190" i="2" s="1"/>
  <c r="CF190" i="2"/>
  <c r="CE190" i="2"/>
  <c r="CK190" i="2" s="1"/>
  <c r="CD190" i="2"/>
  <c r="CC190" i="2"/>
  <c r="DD190" i="2" s="1"/>
  <c r="DB189" i="2"/>
  <c r="DA189" i="2"/>
  <c r="CZ189" i="2"/>
  <c r="CY189" i="2"/>
  <c r="CX189" i="2"/>
  <c r="CM189" i="2"/>
  <c r="CL189" i="2"/>
  <c r="CI189" i="2"/>
  <c r="CH189" i="2"/>
  <c r="CN189" i="2" s="1"/>
  <c r="CF189" i="2"/>
  <c r="CE189" i="2"/>
  <c r="CK189" i="2" s="1"/>
  <c r="CD189" i="2"/>
  <c r="CC189" i="2"/>
  <c r="DD189" i="2" s="1"/>
  <c r="DB188" i="2"/>
  <c r="DA188" i="2"/>
  <c r="CZ188" i="2"/>
  <c r="CY188" i="2"/>
  <c r="CX188" i="2"/>
  <c r="CM188" i="2"/>
  <c r="CL188" i="2"/>
  <c r="CI188" i="2"/>
  <c r="CH188" i="2"/>
  <c r="CN188" i="2" s="1"/>
  <c r="CF188" i="2"/>
  <c r="CE188" i="2"/>
  <c r="CD188" i="2"/>
  <c r="CC188" i="2"/>
  <c r="DD188" i="2" s="1"/>
  <c r="DB187" i="2"/>
  <c r="DA187" i="2"/>
  <c r="CZ187" i="2"/>
  <c r="CY187" i="2"/>
  <c r="CX187" i="2"/>
  <c r="CM187" i="2"/>
  <c r="CL187" i="2"/>
  <c r="CI187" i="2"/>
  <c r="CH187" i="2"/>
  <c r="CN187" i="2" s="1"/>
  <c r="CF187" i="2"/>
  <c r="CE187" i="2"/>
  <c r="CK187" i="2" s="1"/>
  <c r="CD187" i="2"/>
  <c r="CC187" i="2"/>
  <c r="DD187" i="2" s="1"/>
  <c r="DB186" i="2"/>
  <c r="DA186" i="2"/>
  <c r="CZ186" i="2"/>
  <c r="CY186" i="2"/>
  <c r="CX186" i="2"/>
  <c r="CM186" i="2"/>
  <c r="CL186" i="2"/>
  <c r="CI186" i="2"/>
  <c r="CH186" i="2"/>
  <c r="CN186" i="2" s="1"/>
  <c r="CF186" i="2"/>
  <c r="CE186" i="2"/>
  <c r="CK186" i="2" s="1"/>
  <c r="CD186" i="2"/>
  <c r="CC186" i="2"/>
  <c r="DD186" i="2" s="1"/>
  <c r="DB185" i="2"/>
  <c r="DA185" i="2"/>
  <c r="CZ185" i="2"/>
  <c r="CY185" i="2"/>
  <c r="CX185" i="2"/>
  <c r="CM185" i="2"/>
  <c r="CL185" i="2"/>
  <c r="CI185" i="2"/>
  <c r="CH185" i="2"/>
  <c r="CN185" i="2" s="1"/>
  <c r="CF185" i="2"/>
  <c r="CE185" i="2"/>
  <c r="CK185" i="2" s="1"/>
  <c r="CD185" i="2"/>
  <c r="CC185" i="2"/>
  <c r="DD185" i="2" s="1"/>
  <c r="DB184" i="2"/>
  <c r="DA184" i="2"/>
  <c r="CZ184" i="2"/>
  <c r="CY184" i="2"/>
  <c r="CX184" i="2"/>
  <c r="CM184" i="2"/>
  <c r="CL184" i="2"/>
  <c r="CI184" i="2"/>
  <c r="CH184" i="2"/>
  <c r="CN184" i="2" s="1"/>
  <c r="CF184" i="2"/>
  <c r="CE184" i="2"/>
  <c r="CK184" i="2" s="1"/>
  <c r="CD184" i="2"/>
  <c r="CC184" i="2"/>
  <c r="DD184" i="2" s="1"/>
  <c r="DB183" i="2"/>
  <c r="DA183" i="2"/>
  <c r="CZ183" i="2"/>
  <c r="CY183" i="2"/>
  <c r="CX183" i="2"/>
  <c r="CM183" i="2"/>
  <c r="CL183" i="2"/>
  <c r="CI183" i="2"/>
  <c r="CH183" i="2"/>
  <c r="CN183" i="2" s="1"/>
  <c r="CF183" i="2"/>
  <c r="CE183" i="2"/>
  <c r="CK183" i="2" s="1"/>
  <c r="CD183" i="2"/>
  <c r="CC183" i="2"/>
  <c r="DD183" i="2" s="1"/>
  <c r="DB182" i="2"/>
  <c r="DA182" i="2"/>
  <c r="CZ182" i="2"/>
  <c r="CY182" i="2"/>
  <c r="CX182" i="2"/>
  <c r="CM182" i="2"/>
  <c r="CL182" i="2"/>
  <c r="CI182" i="2"/>
  <c r="CH182" i="2"/>
  <c r="CN182" i="2" s="1"/>
  <c r="CF182" i="2"/>
  <c r="CE182" i="2"/>
  <c r="CK182" i="2" s="1"/>
  <c r="CD182" i="2"/>
  <c r="CC182" i="2"/>
  <c r="DD182" i="2" s="1"/>
  <c r="DB181" i="2"/>
  <c r="DA181" i="2"/>
  <c r="CZ181" i="2"/>
  <c r="CY181" i="2"/>
  <c r="CX181" i="2"/>
  <c r="CM181" i="2"/>
  <c r="CL181" i="2"/>
  <c r="CI181" i="2"/>
  <c r="CH181" i="2"/>
  <c r="CN181" i="2" s="1"/>
  <c r="CF181" i="2"/>
  <c r="CE181" i="2"/>
  <c r="CK181" i="2" s="1"/>
  <c r="CD181" i="2"/>
  <c r="CC181" i="2"/>
  <c r="DD181" i="2" s="1"/>
  <c r="DB180" i="2"/>
  <c r="DA180" i="2"/>
  <c r="CZ180" i="2"/>
  <c r="CY180" i="2"/>
  <c r="CX180" i="2"/>
  <c r="CM180" i="2"/>
  <c r="CL180" i="2"/>
  <c r="CI180" i="2"/>
  <c r="CH180" i="2"/>
  <c r="CN180" i="2" s="1"/>
  <c r="CF180" i="2"/>
  <c r="CE180" i="2"/>
  <c r="CK180" i="2" s="1"/>
  <c r="CD180" i="2"/>
  <c r="CC180" i="2"/>
  <c r="DD180" i="2" s="1"/>
  <c r="DB179" i="2"/>
  <c r="DA179" i="2"/>
  <c r="CZ179" i="2"/>
  <c r="CY179" i="2"/>
  <c r="CX179" i="2"/>
  <c r="CM179" i="2"/>
  <c r="CL179" i="2"/>
  <c r="CI179" i="2"/>
  <c r="CH179" i="2"/>
  <c r="CN179" i="2" s="1"/>
  <c r="CF179" i="2"/>
  <c r="CE179" i="2"/>
  <c r="CK179" i="2" s="1"/>
  <c r="CD179" i="2"/>
  <c r="CC179" i="2"/>
  <c r="DD179" i="2" s="1"/>
  <c r="DB178" i="2"/>
  <c r="DA178" i="2"/>
  <c r="CZ178" i="2"/>
  <c r="CY178" i="2"/>
  <c r="CX178" i="2"/>
  <c r="CM178" i="2"/>
  <c r="CL178" i="2"/>
  <c r="CI178" i="2"/>
  <c r="CH178" i="2"/>
  <c r="CN178" i="2" s="1"/>
  <c r="CF178" i="2"/>
  <c r="CE178" i="2"/>
  <c r="CK178" i="2" s="1"/>
  <c r="CD178" i="2"/>
  <c r="CC178" i="2"/>
  <c r="DD178" i="2" s="1"/>
  <c r="DB177" i="2"/>
  <c r="DA177" i="2"/>
  <c r="CZ177" i="2"/>
  <c r="CY177" i="2"/>
  <c r="CX177" i="2"/>
  <c r="CM177" i="2"/>
  <c r="CL177" i="2"/>
  <c r="CI177" i="2"/>
  <c r="CH177" i="2"/>
  <c r="CN177" i="2" s="1"/>
  <c r="CF177" i="2"/>
  <c r="CE177" i="2"/>
  <c r="CK177" i="2" s="1"/>
  <c r="CD177" i="2"/>
  <c r="CC177" i="2"/>
  <c r="DD177" i="2" s="1"/>
  <c r="DB176" i="2"/>
  <c r="DA176" i="2"/>
  <c r="CZ176" i="2"/>
  <c r="CY176" i="2"/>
  <c r="CX176" i="2"/>
  <c r="CM176" i="2"/>
  <c r="CL176" i="2"/>
  <c r="CI176" i="2"/>
  <c r="CH176" i="2"/>
  <c r="CN176" i="2" s="1"/>
  <c r="CF176" i="2"/>
  <c r="CE176" i="2"/>
  <c r="CK176" i="2" s="1"/>
  <c r="CD176" i="2"/>
  <c r="CC176" i="2"/>
  <c r="DD176" i="2" s="1"/>
  <c r="DB175" i="2"/>
  <c r="DA175" i="2"/>
  <c r="CZ175" i="2"/>
  <c r="CY175" i="2"/>
  <c r="CX175" i="2"/>
  <c r="CM175" i="2"/>
  <c r="CL175" i="2"/>
  <c r="CI175" i="2"/>
  <c r="CH175" i="2"/>
  <c r="CN175" i="2" s="1"/>
  <c r="CF175" i="2"/>
  <c r="CE175" i="2"/>
  <c r="CK175" i="2" s="1"/>
  <c r="CD175" i="2"/>
  <c r="CC175" i="2"/>
  <c r="DD175" i="2" s="1"/>
  <c r="DB174" i="2"/>
  <c r="DA174" i="2"/>
  <c r="CZ174" i="2"/>
  <c r="CY174" i="2"/>
  <c r="CX174" i="2"/>
  <c r="CM174" i="2"/>
  <c r="CL174" i="2"/>
  <c r="CI174" i="2"/>
  <c r="CH174" i="2"/>
  <c r="CN174" i="2" s="1"/>
  <c r="CF174" i="2"/>
  <c r="CE174" i="2"/>
  <c r="CK174" i="2" s="1"/>
  <c r="CD174" i="2"/>
  <c r="CC174" i="2"/>
  <c r="DD174" i="2" s="1"/>
  <c r="DB173" i="2"/>
  <c r="DA173" i="2"/>
  <c r="CZ173" i="2"/>
  <c r="CY173" i="2"/>
  <c r="CX173" i="2"/>
  <c r="CM173" i="2"/>
  <c r="CL173" i="2"/>
  <c r="CI173" i="2"/>
  <c r="CH173" i="2"/>
  <c r="CN173" i="2" s="1"/>
  <c r="CF173" i="2"/>
  <c r="CE173" i="2"/>
  <c r="CK173" i="2" s="1"/>
  <c r="CD173" i="2"/>
  <c r="CC173" i="2"/>
  <c r="DD173" i="2" s="1"/>
  <c r="DB172" i="2"/>
  <c r="DA172" i="2"/>
  <c r="CZ172" i="2"/>
  <c r="CY172" i="2"/>
  <c r="CX172" i="2"/>
  <c r="CM172" i="2"/>
  <c r="CL172" i="2"/>
  <c r="CI172" i="2"/>
  <c r="CH172" i="2"/>
  <c r="CN172" i="2" s="1"/>
  <c r="CF172" i="2"/>
  <c r="CE172" i="2"/>
  <c r="CK172" i="2" s="1"/>
  <c r="CD172" i="2"/>
  <c r="CC172" i="2"/>
  <c r="DD172" i="2" s="1"/>
  <c r="DB171" i="2"/>
  <c r="DA171" i="2"/>
  <c r="CZ171" i="2"/>
  <c r="CY171" i="2"/>
  <c r="CX171" i="2"/>
  <c r="CM171" i="2"/>
  <c r="CL171" i="2"/>
  <c r="CI171" i="2"/>
  <c r="CH171" i="2"/>
  <c r="CN171" i="2" s="1"/>
  <c r="CF171" i="2"/>
  <c r="CE171" i="2"/>
  <c r="CK171" i="2" s="1"/>
  <c r="CD171" i="2"/>
  <c r="CC171" i="2"/>
  <c r="DD171" i="2" s="1"/>
  <c r="DB170" i="2"/>
  <c r="DA170" i="2"/>
  <c r="CZ170" i="2"/>
  <c r="CY170" i="2"/>
  <c r="CX170" i="2"/>
  <c r="CM170" i="2"/>
  <c r="CL170" i="2"/>
  <c r="CI170" i="2"/>
  <c r="CH170" i="2"/>
  <c r="CN170" i="2" s="1"/>
  <c r="CF170" i="2"/>
  <c r="CE170" i="2"/>
  <c r="CK170" i="2" s="1"/>
  <c r="CD170" i="2"/>
  <c r="CC170" i="2"/>
  <c r="DD170" i="2" s="1"/>
  <c r="DB169" i="2"/>
  <c r="DA169" i="2"/>
  <c r="CZ169" i="2"/>
  <c r="CY169" i="2"/>
  <c r="CX169" i="2"/>
  <c r="CM169" i="2"/>
  <c r="CL169" i="2"/>
  <c r="CI169" i="2"/>
  <c r="CH169" i="2"/>
  <c r="CN169" i="2" s="1"/>
  <c r="CF169" i="2"/>
  <c r="CE169" i="2"/>
  <c r="CK169" i="2" s="1"/>
  <c r="CD169" i="2"/>
  <c r="CC169" i="2"/>
  <c r="DD169" i="2" s="1"/>
  <c r="DB168" i="2"/>
  <c r="DA168" i="2"/>
  <c r="CZ168" i="2"/>
  <c r="CY168" i="2"/>
  <c r="CX168" i="2"/>
  <c r="CM168" i="2"/>
  <c r="CL168" i="2"/>
  <c r="CI168" i="2"/>
  <c r="CH168" i="2"/>
  <c r="CN168" i="2" s="1"/>
  <c r="CF168" i="2"/>
  <c r="CE168" i="2"/>
  <c r="CK168" i="2" s="1"/>
  <c r="CD168" i="2"/>
  <c r="CC168" i="2"/>
  <c r="DD168" i="2" s="1"/>
  <c r="DB167" i="2"/>
  <c r="DA167" i="2"/>
  <c r="CZ167" i="2"/>
  <c r="CY167" i="2"/>
  <c r="CX167" i="2"/>
  <c r="CM167" i="2"/>
  <c r="CL167" i="2"/>
  <c r="CI167" i="2"/>
  <c r="CH167" i="2"/>
  <c r="CN167" i="2" s="1"/>
  <c r="CF167" i="2"/>
  <c r="CE167" i="2"/>
  <c r="CK167" i="2" s="1"/>
  <c r="CD167" i="2"/>
  <c r="CC167" i="2"/>
  <c r="DD167" i="2" s="1"/>
  <c r="DB166" i="2"/>
  <c r="DA166" i="2"/>
  <c r="CZ166" i="2"/>
  <c r="CY166" i="2"/>
  <c r="CX166" i="2"/>
  <c r="CM166" i="2"/>
  <c r="CL166" i="2"/>
  <c r="CI166" i="2"/>
  <c r="CH166" i="2"/>
  <c r="CN166" i="2" s="1"/>
  <c r="CF166" i="2"/>
  <c r="CE166" i="2"/>
  <c r="CK166" i="2" s="1"/>
  <c r="CD166" i="2"/>
  <c r="CC166" i="2"/>
  <c r="DD166" i="2" s="1"/>
  <c r="DB165" i="2"/>
  <c r="DA165" i="2"/>
  <c r="CZ165" i="2"/>
  <c r="CY165" i="2"/>
  <c r="CX165" i="2"/>
  <c r="CM165" i="2"/>
  <c r="CL165" i="2"/>
  <c r="CI165" i="2"/>
  <c r="CH165" i="2"/>
  <c r="CN165" i="2" s="1"/>
  <c r="CF165" i="2"/>
  <c r="CE165" i="2"/>
  <c r="CK165" i="2" s="1"/>
  <c r="CD165" i="2"/>
  <c r="CC165" i="2"/>
  <c r="DD165" i="2" s="1"/>
  <c r="DB164" i="2"/>
  <c r="DA164" i="2"/>
  <c r="CZ164" i="2"/>
  <c r="CY164" i="2"/>
  <c r="CX164" i="2"/>
  <c r="CM164" i="2"/>
  <c r="CL164" i="2"/>
  <c r="CI164" i="2"/>
  <c r="CH164" i="2"/>
  <c r="CN164" i="2" s="1"/>
  <c r="CF164" i="2"/>
  <c r="CE164" i="2"/>
  <c r="CK164" i="2" s="1"/>
  <c r="CD164" i="2"/>
  <c r="CC164" i="2"/>
  <c r="DD164" i="2" s="1"/>
  <c r="DB163" i="2"/>
  <c r="DA163" i="2"/>
  <c r="CZ163" i="2"/>
  <c r="CY163" i="2"/>
  <c r="CX163" i="2"/>
  <c r="CM163" i="2"/>
  <c r="CL163" i="2"/>
  <c r="CI163" i="2"/>
  <c r="CH163" i="2"/>
  <c r="CN163" i="2" s="1"/>
  <c r="CF163" i="2"/>
  <c r="CE163" i="2"/>
  <c r="CK163" i="2" s="1"/>
  <c r="CD163" i="2"/>
  <c r="CC163" i="2"/>
  <c r="DD163" i="2" s="1"/>
  <c r="DB162" i="2"/>
  <c r="DA162" i="2"/>
  <c r="CZ162" i="2"/>
  <c r="CY162" i="2"/>
  <c r="CX162" i="2"/>
  <c r="CM162" i="2"/>
  <c r="CL162" i="2"/>
  <c r="CI162" i="2"/>
  <c r="CH162" i="2"/>
  <c r="CN162" i="2" s="1"/>
  <c r="CF162" i="2"/>
  <c r="CE162" i="2"/>
  <c r="CK162" i="2" s="1"/>
  <c r="CD162" i="2"/>
  <c r="CC162" i="2"/>
  <c r="DD162" i="2" s="1"/>
  <c r="DB161" i="2"/>
  <c r="DA161" i="2"/>
  <c r="CZ161" i="2"/>
  <c r="CY161" i="2"/>
  <c r="CX161" i="2"/>
  <c r="CM161" i="2"/>
  <c r="CL161" i="2"/>
  <c r="CI161" i="2"/>
  <c r="CH161" i="2"/>
  <c r="CN161" i="2" s="1"/>
  <c r="CF161" i="2"/>
  <c r="CE161" i="2"/>
  <c r="CK161" i="2" s="1"/>
  <c r="CD161" i="2"/>
  <c r="CC161" i="2"/>
  <c r="DD161" i="2" s="1"/>
  <c r="DB160" i="2"/>
  <c r="DA160" i="2"/>
  <c r="CZ160" i="2"/>
  <c r="CY160" i="2"/>
  <c r="CX160" i="2"/>
  <c r="CM160" i="2"/>
  <c r="CL160" i="2"/>
  <c r="CI160" i="2"/>
  <c r="CH160" i="2"/>
  <c r="CN160" i="2" s="1"/>
  <c r="CF160" i="2"/>
  <c r="CE160" i="2"/>
  <c r="CK160" i="2" s="1"/>
  <c r="CD160" i="2"/>
  <c r="CC160" i="2"/>
  <c r="DD160" i="2" s="1"/>
  <c r="DB159" i="2"/>
  <c r="DA159" i="2"/>
  <c r="CZ159" i="2"/>
  <c r="CY159" i="2"/>
  <c r="CX159" i="2"/>
  <c r="CM159" i="2"/>
  <c r="CL159" i="2"/>
  <c r="CI159" i="2"/>
  <c r="CH159" i="2"/>
  <c r="CN159" i="2" s="1"/>
  <c r="CF159" i="2"/>
  <c r="CE159" i="2"/>
  <c r="CK159" i="2" s="1"/>
  <c r="CD159" i="2"/>
  <c r="CC159" i="2"/>
  <c r="DD159" i="2" s="1"/>
  <c r="DB158" i="2"/>
  <c r="DA158" i="2"/>
  <c r="CZ158" i="2"/>
  <c r="CY158" i="2"/>
  <c r="CX158" i="2"/>
  <c r="CM158" i="2"/>
  <c r="CL158" i="2"/>
  <c r="CI158" i="2"/>
  <c r="CH158" i="2"/>
  <c r="CN158" i="2" s="1"/>
  <c r="CF158" i="2"/>
  <c r="CE158" i="2"/>
  <c r="CK158" i="2" s="1"/>
  <c r="CD158" i="2"/>
  <c r="CC158" i="2"/>
  <c r="DD158" i="2" s="1"/>
  <c r="DB157" i="2"/>
  <c r="DA157" i="2"/>
  <c r="CZ157" i="2"/>
  <c r="CY157" i="2"/>
  <c r="CX157" i="2"/>
  <c r="CM157" i="2"/>
  <c r="CL157" i="2"/>
  <c r="CI157" i="2"/>
  <c r="CH157" i="2"/>
  <c r="CN157" i="2" s="1"/>
  <c r="CF157" i="2"/>
  <c r="CE157" i="2"/>
  <c r="CK157" i="2" s="1"/>
  <c r="CD157" i="2"/>
  <c r="CC157" i="2"/>
  <c r="DD157" i="2" s="1"/>
  <c r="DB156" i="2"/>
  <c r="DA156" i="2"/>
  <c r="CZ156" i="2"/>
  <c r="CY156" i="2"/>
  <c r="CX156" i="2"/>
  <c r="CM156" i="2"/>
  <c r="CL156" i="2"/>
  <c r="CI156" i="2"/>
  <c r="CH156" i="2"/>
  <c r="CN156" i="2" s="1"/>
  <c r="CF156" i="2"/>
  <c r="CE156" i="2"/>
  <c r="CK156" i="2" s="1"/>
  <c r="CD156" i="2"/>
  <c r="CC156" i="2"/>
  <c r="DD156" i="2" s="1"/>
  <c r="DB155" i="2"/>
  <c r="DA155" i="2"/>
  <c r="CZ155" i="2"/>
  <c r="CY155" i="2"/>
  <c r="CX155" i="2"/>
  <c r="CM155" i="2"/>
  <c r="CL155" i="2"/>
  <c r="CI155" i="2"/>
  <c r="CH155" i="2"/>
  <c r="CN155" i="2" s="1"/>
  <c r="CF155" i="2"/>
  <c r="CE155" i="2"/>
  <c r="CK155" i="2" s="1"/>
  <c r="CD155" i="2"/>
  <c r="CC155" i="2"/>
  <c r="DD155" i="2" s="1"/>
  <c r="DB154" i="2"/>
  <c r="DA154" i="2"/>
  <c r="CZ154" i="2"/>
  <c r="CY154" i="2"/>
  <c r="CX154" i="2"/>
  <c r="CM154" i="2"/>
  <c r="CL154" i="2"/>
  <c r="CI154" i="2"/>
  <c r="CH154" i="2"/>
  <c r="CN154" i="2" s="1"/>
  <c r="CF154" i="2"/>
  <c r="CE154" i="2"/>
  <c r="CK154" i="2" s="1"/>
  <c r="CD154" i="2"/>
  <c r="CC154" i="2"/>
  <c r="DD154" i="2" s="1"/>
  <c r="DB153" i="2"/>
  <c r="DA153" i="2"/>
  <c r="CZ153" i="2"/>
  <c r="CY153" i="2"/>
  <c r="CX153" i="2"/>
  <c r="CM153" i="2"/>
  <c r="CL153" i="2"/>
  <c r="CI153" i="2"/>
  <c r="CH153" i="2"/>
  <c r="CN153" i="2" s="1"/>
  <c r="CF153" i="2"/>
  <c r="CE153" i="2"/>
  <c r="CK153" i="2" s="1"/>
  <c r="CD153" i="2"/>
  <c r="CC153" i="2"/>
  <c r="DD153" i="2" s="1"/>
  <c r="DB152" i="2"/>
  <c r="DA152" i="2"/>
  <c r="CZ152" i="2"/>
  <c r="CY152" i="2"/>
  <c r="CX152" i="2"/>
  <c r="CM152" i="2"/>
  <c r="CL152" i="2"/>
  <c r="CI152" i="2"/>
  <c r="CH152" i="2"/>
  <c r="CN152" i="2" s="1"/>
  <c r="CF152" i="2"/>
  <c r="CE152" i="2"/>
  <c r="CK152" i="2" s="1"/>
  <c r="CD152" i="2"/>
  <c r="CC152" i="2"/>
  <c r="DD152" i="2" s="1"/>
  <c r="DB151" i="2"/>
  <c r="DA151" i="2"/>
  <c r="CZ151" i="2"/>
  <c r="CY151" i="2"/>
  <c r="CX151" i="2"/>
  <c r="CM151" i="2"/>
  <c r="CL151" i="2"/>
  <c r="CI151" i="2"/>
  <c r="CH151" i="2"/>
  <c r="CN151" i="2" s="1"/>
  <c r="CF151" i="2"/>
  <c r="CE151" i="2"/>
  <c r="CK151" i="2" s="1"/>
  <c r="CD151" i="2"/>
  <c r="CC151" i="2"/>
  <c r="DD151" i="2" s="1"/>
  <c r="DB150" i="2"/>
  <c r="DA150" i="2"/>
  <c r="CZ150" i="2"/>
  <c r="CY150" i="2"/>
  <c r="CX150" i="2"/>
  <c r="CM150" i="2"/>
  <c r="CL150" i="2"/>
  <c r="CI150" i="2"/>
  <c r="CH150" i="2"/>
  <c r="CN150" i="2" s="1"/>
  <c r="CF150" i="2"/>
  <c r="CE150" i="2"/>
  <c r="CK150" i="2" s="1"/>
  <c r="CD150" i="2"/>
  <c r="CC150" i="2"/>
  <c r="DD150" i="2" s="1"/>
  <c r="DB149" i="2"/>
  <c r="DA149" i="2"/>
  <c r="CZ149" i="2"/>
  <c r="CY149" i="2"/>
  <c r="CX149" i="2"/>
  <c r="CM149" i="2"/>
  <c r="CL149" i="2"/>
  <c r="CI149" i="2"/>
  <c r="CH149" i="2"/>
  <c r="CN149" i="2" s="1"/>
  <c r="CF149" i="2"/>
  <c r="CE149" i="2"/>
  <c r="CK149" i="2" s="1"/>
  <c r="CD149" i="2"/>
  <c r="CC149" i="2"/>
  <c r="DD149" i="2" s="1"/>
  <c r="DB148" i="2"/>
  <c r="DA148" i="2"/>
  <c r="CZ148" i="2"/>
  <c r="CY148" i="2"/>
  <c r="CX148" i="2"/>
  <c r="CM148" i="2"/>
  <c r="CL148" i="2"/>
  <c r="CI148" i="2"/>
  <c r="CH148" i="2"/>
  <c r="CN148" i="2" s="1"/>
  <c r="CF148" i="2"/>
  <c r="CE148" i="2"/>
  <c r="CK148" i="2" s="1"/>
  <c r="CD148" i="2"/>
  <c r="CC148" i="2"/>
  <c r="DD148" i="2" s="1"/>
  <c r="DB147" i="2"/>
  <c r="DA147" i="2"/>
  <c r="CZ147" i="2"/>
  <c r="CY147" i="2"/>
  <c r="CX147" i="2"/>
  <c r="CM147" i="2"/>
  <c r="CL147" i="2"/>
  <c r="CI147" i="2"/>
  <c r="CH147" i="2"/>
  <c r="CN147" i="2" s="1"/>
  <c r="CF147" i="2"/>
  <c r="CE147" i="2"/>
  <c r="CK147" i="2" s="1"/>
  <c r="CD147" i="2"/>
  <c r="CC147" i="2"/>
  <c r="DD147" i="2" s="1"/>
  <c r="DB146" i="2"/>
  <c r="DA146" i="2"/>
  <c r="CZ146" i="2"/>
  <c r="CY146" i="2"/>
  <c r="CX146" i="2"/>
  <c r="CM146" i="2"/>
  <c r="CL146" i="2"/>
  <c r="CI146" i="2"/>
  <c r="CH146" i="2"/>
  <c r="CN146" i="2" s="1"/>
  <c r="CF146" i="2"/>
  <c r="CE146" i="2"/>
  <c r="CK146" i="2" s="1"/>
  <c r="CD146" i="2"/>
  <c r="CC146" i="2"/>
  <c r="DD146" i="2" s="1"/>
  <c r="DB145" i="2"/>
  <c r="DA145" i="2"/>
  <c r="CZ145" i="2"/>
  <c r="CY145" i="2"/>
  <c r="CX145" i="2"/>
  <c r="CM145" i="2"/>
  <c r="CL145" i="2"/>
  <c r="CI145" i="2"/>
  <c r="CH145" i="2"/>
  <c r="CN145" i="2" s="1"/>
  <c r="CF145" i="2"/>
  <c r="CE145" i="2"/>
  <c r="CK145" i="2" s="1"/>
  <c r="CD145" i="2"/>
  <c r="CC145" i="2"/>
  <c r="DD145" i="2" s="1"/>
  <c r="DB144" i="2"/>
  <c r="DA144" i="2"/>
  <c r="CZ144" i="2"/>
  <c r="CY144" i="2"/>
  <c r="CX144" i="2"/>
  <c r="CM144" i="2"/>
  <c r="CL144" i="2"/>
  <c r="CI144" i="2"/>
  <c r="CH144" i="2"/>
  <c r="CN144" i="2" s="1"/>
  <c r="CF144" i="2"/>
  <c r="CE144" i="2"/>
  <c r="CK144" i="2" s="1"/>
  <c r="CD144" i="2"/>
  <c r="CC144" i="2"/>
  <c r="DD144" i="2" s="1"/>
  <c r="DB143" i="2"/>
  <c r="DA143" i="2"/>
  <c r="CZ143" i="2"/>
  <c r="CY143" i="2"/>
  <c r="CX143" i="2"/>
  <c r="CM143" i="2"/>
  <c r="CL143" i="2"/>
  <c r="CI143" i="2"/>
  <c r="CH143" i="2"/>
  <c r="CN143" i="2" s="1"/>
  <c r="CF143" i="2"/>
  <c r="CE143" i="2"/>
  <c r="CK143" i="2" s="1"/>
  <c r="CD143" i="2"/>
  <c r="CC143" i="2"/>
  <c r="DD143" i="2" s="1"/>
  <c r="DB142" i="2"/>
  <c r="DA142" i="2"/>
  <c r="CZ142" i="2"/>
  <c r="CY142" i="2"/>
  <c r="CX142" i="2"/>
  <c r="CM142" i="2"/>
  <c r="CL142" i="2"/>
  <c r="CI142" i="2"/>
  <c r="CH142" i="2"/>
  <c r="CN142" i="2" s="1"/>
  <c r="CF142" i="2"/>
  <c r="CE142" i="2"/>
  <c r="CK142" i="2" s="1"/>
  <c r="CD142" i="2"/>
  <c r="CC142" i="2"/>
  <c r="DD142" i="2" s="1"/>
  <c r="DB141" i="2"/>
  <c r="DA141" i="2"/>
  <c r="CZ141" i="2"/>
  <c r="CY141" i="2"/>
  <c r="CX141" i="2"/>
  <c r="CM141" i="2"/>
  <c r="CL141" i="2"/>
  <c r="CI141" i="2"/>
  <c r="CH141" i="2"/>
  <c r="CN141" i="2" s="1"/>
  <c r="CF141" i="2"/>
  <c r="CE141" i="2"/>
  <c r="CK141" i="2" s="1"/>
  <c r="CD141" i="2"/>
  <c r="CC141" i="2"/>
  <c r="DD141" i="2" s="1"/>
  <c r="DB140" i="2"/>
  <c r="DA140" i="2"/>
  <c r="CZ140" i="2"/>
  <c r="CY140" i="2"/>
  <c r="CX140" i="2"/>
  <c r="CM140" i="2"/>
  <c r="CL140" i="2"/>
  <c r="CI140" i="2"/>
  <c r="CH140" i="2"/>
  <c r="CN140" i="2" s="1"/>
  <c r="CF140" i="2"/>
  <c r="CE140" i="2"/>
  <c r="CK140" i="2" s="1"/>
  <c r="CD140" i="2"/>
  <c r="CC140" i="2"/>
  <c r="DD140" i="2" s="1"/>
  <c r="DB139" i="2"/>
  <c r="DA139" i="2"/>
  <c r="CZ139" i="2"/>
  <c r="CY139" i="2"/>
  <c r="CX139" i="2"/>
  <c r="CM139" i="2"/>
  <c r="CL139" i="2"/>
  <c r="CI139" i="2"/>
  <c r="CH139" i="2"/>
  <c r="CN139" i="2" s="1"/>
  <c r="CF139" i="2"/>
  <c r="CE139" i="2"/>
  <c r="CK139" i="2" s="1"/>
  <c r="CD139" i="2"/>
  <c r="CC139" i="2"/>
  <c r="DD139" i="2" s="1"/>
  <c r="DB138" i="2"/>
  <c r="DA138" i="2"/>
  <c r="CZ138" i="2"/>
  <c r="CY138" i="2"/>
  <c r="CX138" i="2"/>
  <c r="CM138" i="2"/>
  <c r="CL138" i="2"/>
  <c r="CI138" i="2"/>
  <c r="CH138" i="2"/>
  <c r="CN138" i="2" s="1"/>
  <c r="CF138" i="2"/>
  <c r="CE138" i="2"/>
  <c r="CK138" i="2" s="1"/>
  <c r="CD138" i="2"/>
  <c r="CC138" i="2"/>
  <c r="DD138" i="2" s="1"/>
  <c r="DB137" i="2"/>
  <c r="DA137" i="2"/>
  <c r="CZ137" i="2"/>
  <c r="CY137" i="2"/>
  <c r="CX137" i="2"/>
  <c r="CM137" i="2"/>
  <c r="CL137" i="2"/>
  <c r="CI137" i="2"/>
  <c r="CH137" i="2"/>
  <c r="CN137" i="2" s="1"/>
  <c r="CF137" i="2"/>
  <c r="CE137" i="2"/>
  <c r="CK137" i="2" s="1"/>
  <c r="CD137" i="2"/>
  <c r="CC137" i="2"/>
  <c r="DD137" i="2" s="1"/>
  <c r="DB136" i="2"/>
  <c r="DA136" i="2"/>
  <c r="CZ136" i="2"/>
  <c r="CY136" i="2"/>
  <c r="CX136" i="2"/>
  <c r="CM136" i="2"/>
  <c r="CL136" i="2"/>
  <c r="CI136" i="2"/>
  <c r="CH136" i="2"/>
  <c r="CN136" i="2" s="1"/>
  <c r="CF136" i="2"/>
  <c r="CE136" i="2"/>
  <c r="CK136" i="2" s="1"/>
  <c r="CD136" i="2"/>
  <c r="CC136" i="2"/>
  <c r="DD136" i="2" s="1"/>
  <c r="DB135" i="2"/>
  <c r="DA135" i="2"/>
  <c r="CZ135" i="2"/>
  <c r="CY135" i="2"/>
  <c r="CX135" i="2"/>
  <c r="CM135" i="2"/>
  <c r="CL135" i="2"/>
  <c r="CI135" i="2"/>
  <c r="CH135" i="2"/>
  <c r="CN135" i="2" s="1"/>
  <c r="CF135" i="2"/>
  <c r="CE135" i="2"/>
  <c r="CK135" i="2" s="1"/>
  <c r="CD135" i="2"/>
  <c r="CC135" i="2"/>
  <c r="DD135" i="2" s="1"/>
  <c r="DB134" i="2"/>
  <c r="DA134" i="2"/>
  <c r="CZ134" i="2"/>
  <c r="CY134" i="2"/>
  <c r="CX134" i="2"/>
  <c r="CM134" i="2"/>
  <c r="CL134" i="2"/>
  <c r="CI134" i="2"/>
  <c r="CH134" i="2"/>
  <c r="CN134" i="2" s="1"/>
  <c r="CF134" i="2"/>
  <c r="CE134" i="2"/>
  <c r="CK134" i="2" s="1"/>
  <c r="CD134" i="2"/>
  <c r="CC134" i="2"/>
  <c r="DD134" i="2" s="1"/>
  <c r="DB133" i="2"/>
  <c r="DA133" i="2"/>
  <c r="CZ133" i="2"/>
  <c r="CY133" i="2"/>
  <c r="CX133" i="2"/>
  <c r="CM133" i="2"/>
  <c r="CL133" i="2"/>
  <c r="CI133" i="2"/>
  <c r="CH133" i="2"/>
  <c r="CN133" i="2" s="1"/>
  <c r="CF133" i="2"/>
  <c r="CE133" i="2"/>
  <c r="CK133" i="2" s="1"/>
  <c r="CD133" i="2"/>
  <c r="CC133" i="2"/>
  <c r="DD133" i="2" s="1"/>
  <c r="DB132" i="2"/>
  <c r="DA132" i="2"/>
  <c r="CZ132" i="2"/>
  <c r="CY132" i="2"/>
  <c r="CX132" i="2"/>
  <c r="CM132" i="2"/>
  <c r="CL132" i="2"/>
  <c r="CI132" i="2"/>
  <c r="CH132" i="2"/>
  <c r="CN132" i="2" s="1"/>
  <c r="CF132" i="2"/>
  <c r="CE132" i="2"/>
  <c r="CK132" i="2" s="1"/>
  <c r="CD132" i="2"/>
  <c r="CC132" i="2"/>
  <c r="DD132" i="2" s="1"/>
  <c r="DB131" i="2"/>
  <c r="DA131" i="2"/>
  <c r="CZ131" i="2"/>
  <c r="CY131" i="2"/>
  <c r="CX131" i="2"/>
  <c r="CM131" i="2"/>
  <c r="CL131" i="2"/>
  <c r="CI131" i="2"/>
  <c r="CH131" i="2"/>
  <c r="CN131" i="2" s="1"/>
  <c r="CF131" i="2"/>
  <c r="CE131" i="2"/>
  <c r="CK131" i="2" s="1"/>
  <c r="CD131" i="2"/>
  <c r="CC131" i="2"/>
  <c r="DD131" i="2" s="1"/>
  <c r="DB130" i="2"/>
  <c r="DA130" i="2"/>
  <c r="CZ130" i="2"/>
  <c r="CY130" i="2"/>
  <c r="CX130" i="2"/>
  <c r="CM130" i="2"/>
  <c r="CL130" i="2"/>
  <c r="CI130" i="2"/>
  <c r="CH130" i="2"/>
  <c r="CN130" i="2" s="1"/>
  <c r="CF130" i="2"/>
  <c r="CE130" i="2"/>
  <c r="CK130" i="2" s="1"/>
  <c r="CD130" i="2"/>
  <c r="CC130" i="2"/>
  <c r="DD130" i="2" s="1"/>
  <c r="DB129" i="2"/>
  <c r="DA129" i="2"/>
  <c r="CZ129" i="2"/>
  <c r="CY129" i="2"/>
  <c r="CX129" i="2"/>
  <c r="CM129" i="2"/>
  <c r="CL129" i="2"/>
  <c r="CI129" i="2"/>
  <c r="CH129" i="2"/>
  <c r="CN129" i="2" s="1"/>
  <c r="CF129" i="2"/>
  <c r="CE129" i="2"/>
  <c r="CK129" i="2" s="1"/>
  <c r="CD129" i="2"/>
  <c r="CC129" i="2"/>
  <c r="DD129" i="2" s="1"/>
  <c r="DB128" i="2"/>
  <c r="DA128" i="2"/>
  <c r="CZ128" i="2"/>
  <c r="CY128" i="2"/>
  <c r="CX128" i="2"/>
  <c r="CM128" i="2"/>
  <c r="CL128" i="2"/>
  <c r="CI128" i="2"/>
  <c r="CH128" i="2"/>
  <c r="CN128" i="2" s="1"/>
  <c r="CF128" i="2"/>
  <c r="CE128" i="2"/>
  <c r="CK128" i="2" s="1"/>
  <c r="CD128" i="2"/>
  <c r="CC128" i="2"/>
  <c r="DD128" i="2" s="1"/>
  <c r="DB127" i="2"/>
  <c r="DA127" i="2"/>
  <c r="CZ127" i="2"/>
  <c r="CY127" i="2"/>
  <c r="CX127" i="2"/>
  <c r="CM127" i="2"/>
  <c r="CL127" i="2"/>
  <c r="CI127" i="2"/>
  <c r="CH127" i="2"/>
  <c r="CN127" i="2" s="1"/>
  <c r="CF127" i="2"/>
  <c r="CE127" i="2"/>
  <c r="CK127" i="2" s="1"/>
  <c r="CD127" i="2"/>
  <c r="CC127" i="2"/>
  <c r="DD127" i="2" s="1"/>
  <c r="DB126" i="2"/>
  <c r="DA126" i="2"/>
  <c r="CZ126" i="2"/>
  <c r="CY126" i="2"/>
  <c r="CX126" i="2"/>
  <c r="CM126" i="2"/>
  <c r="CL126" i="2"/>
  <c r="CI126" i="2"/>
  <c r="CH126" i="2"/>
  <c r="CN126" i="2" s="1"/>
  <c r="CF126" i="2"/>
  <c r="CE126" i="2"/>
  <c r="CK126" i="2" s="1"/>
  <c r="CD126" i="2"/>
  <c r="CC126" i="2"/>
  <c r="DD126" i="2" s="1"/>
  <c r="DB125" i="2"/>
  <c r="DA125" i="2"/>
  <c r="CZ125" i="2"/>
  <c r="CY125" i="2"/>
  <c r="CX125" i="2"/>
  <c r="CM125" i="2"/>
  <c r="CL125" i="2"/>
  <c r="CI125" i="2"/>
  <c r="CH125" i="2"/>
  <c r="CN125" i="2" s="1"/>
  <c r="CF125" i="2"/>
  <c r="CE125" i="2"/>
  <c r="CK125" i="2" s="1"/>
  <c r="CD125" i="2"/>
  <c r="CC125" i="2"/>
  <c r="DD125" i="2" s="1"/>
  <c r="DB124" i="2"/>
  <c r="DA124" i="2"/>
  <c r="CZ124" i="2"/>
  <c r="CY124" i="2"/>
  <c r="CX124" i="2"/>
  <c r="CM124" i="2"/>
  <c r="CL124" i="2"/>
  <c r="CI124" i="2"/>
  <c r="CH124" i="2"/>
  <c r="CN124" i="2" s="1"/>
  <c r="CF124" i="2"/>
  <c r="CE124" i="2"/>
  <c r="CK124" i="2" s="1"/>
  <c r="CD124" i="2"/>
  <c r="CC124" i="2"/>
  <c r="DD124" i="2" s="1"/>
  <c r="DB123" i="2"/>
  <c r="DA123" i="2"/>
  <c r="CZ123" i="2"/>
  <c r="CY123" i="2"/>
  <c r="CX123" i="2"/>
  <c r="CM123" i="2"/>
  <c r="CL123" i="2"/>
  <c r="CI123" i="2"/>
  <c r="CH123" i="2"/>
  <c r="CN123" i="2" s="1"/>
  <c r="CF123" i="2"/>
  <c r="CE123" i="2"/>
  <c r="CK123" i="2" s="1"/>
  <c r="CD123" i="2"/>
  <c r="CC123" i="2"/>
  <c r="DD123" i="2" s="1"/>
  <c r="DB122" i="2"/>
  <c r="DA122" i="2"/>
  <c r="CZ122" i="2"/>
  <c r="CY122" i="2"/>
  <c r="CX122" i="2"/>
  <c r="CM122" i="2"/>
  <c r="CL122" i="2"/>
  <c r="CI122" i="2"/>
  <c r="CH122" i="2"/>
  <c r="CN122" i="2" s="1"/>
  <c r="CF122" i="2"/>
  <c r="CE122" i="2"/>
  <c r="CK122" i="2" s="1"/>
  <c r="CD122" i="2"/>
  <c r="CC122" i="2"/>
  <c r="DD122" i="2" s="1"/>
  <c r="DB121" i="2"/>
  <c r="DA121" i="2"/>
  <c r="CZ121" i="2"/>
  <c r="CY121" i="2"/>
  <c r="CX121" i="2"/>
  <c r="CM121" i="2"/>
  <c r="CL121" i="2"/>
  <c r="CI121" i="2"/>
  <c r="CH121" i="2"/>
  <c r="CN121" i="2" s="1"/>
  <c r="CF121" i="2"/>
  <c r="CE121" i="2"/>
  <c r="CK121" i="2" s="1"/>
  <c r="CD121" i="2"/>
  <c r="CC121" i="2"/>
  <c r="DD121" i="2" s="1"/>
  <c r="DB120" i="2"/>
  <c r="DA120" i="2"/>
  <c r="CZ120" i="2"/>
  <c r="CY120" i="2"/>
  <c r="CX120" i="2"/>
  <c r="CM120" i="2"/>
  <c r="CL120" i="2"/>
  <c r="CI120" i="2"/>
  <c r="CH120" i="2"/>
  <c r="CN120" i="2" s="1"/>
  <c r="CF120" i="2"/>
  <c r="CE120" i="2"/>
  <c r="CK120" i="2" s="1"/>
  <c r="CD120" i="2"/>
  <c r="CC120" i="2"/>
  <c r="DD120" i="2" s="1"/>
  <c r="DB119" i="2"/>
  <c r="DA119" i="2"/>
  <c r="CZ119" i="2"/>
  <c r="CY119" i="2"/>
  <c r="CX119" i="2"/>
  <c r="CM119" i="2"/>
  <c r="CL119" i="2"/>
  <c r="CI119" i="2"/>
  <c r="CH119" i="2"/>
  <c r="CN119" i="2" s="1"/>
  <c r="CF119" i="2"/>
  <c r="CE119" i="2"/>
  <c r="CK119" i="2" s="1"/>
  <c r="CD119" i="2"/>
  <c r="CC119" i="2"/>
  <c r="DD119" i="2" s="1"/>
  <c r="DB118" i="2"/>
  <c r="DA118" i="2"/>
  <c r="CZ118" i="2"/>
  <c r="CY118" i="2"/>
  <c r="CX118" i="2"/>
  <c r="CM118" i="2"/>
  <c r="CL118" i="2"/>
  <c r="CI118" i="2"/>
  <c r="CH118" i="2"/>
  <c r="CN118" i="2" s="1"/>
  <c r="CF118" i="2"/>
  <c r="CE118" i="2"/>
  <c r="CK118" i="2" s="1"/>
  <c r="CD118" i="2"/>
  <c r="CC118" i="2"/>
  <c r="DD118" i="2" s="1"/>
  <c r="DB117" i="2"/>
  <c r="DA117" i="2"/>
  <c r="CZ117" i="2"/>
  <c r="CY117" i="2"/>
  <c r="CX117" i="2"/>
  <c r="CM117" i="2"/>
  <c r="CL117" i="2"/>
  <c r="CI117" i="2"/>
  <c r="CH117" i="2"/>
  <c r="CN117" i="2" s="1"/>
  <c r="CF117" i="2"/>
  <c r="CE117" i="2"/>
  <c r="CK117" i="2" s="1"/>
  <c r="CD117" i="2"/>
  <c r="CC117" i="2"/>
  <c r="DD117" i="2" s="1"/>
  <c r="DB116" i="2"/>
  <c r="DA116" i="2"/>
  <c r="CZ116" i="2"/>
  <c r="CY116" i="2"/>
  <c r="CX116" i="2"/>
  <c r="CM116" i="2"/>
  <c r="CL116" i="2"/>
  <c r="CI116" i="2"/>
  <c r="CH116" i="2"/>
  <c r="CN116" i="2" s="1"/>
  <c r="CF116" i="2"/>
  <c r="CE116" i="2"/>
  <c r="CK116" i="2" s="1"/>
  <c r="CD116" i="2"/>
  <c r="CC116" i="2"/>
  <c r="DD116" i="2" s="1"/>
  <c r="DB115" i="2"/>
  <c r="DA115" i="2"/>
  <c r="CZ115" i="2"/>
  <c r="CY115" i="2"/>
  <c r="CX115" i="2"/>
  <c r="CM115" i="2"/>
  <c r="CL115" i="2"/>
  <c r="CI115" i="2"/>
  <c r="CH115" i="2"/>
  <c r="CN115" i="2" s="1"/>
  <c r="CF115" i="2"/>
  <c r="CE115" i="2"/>
  <c r="CK115" i="2" s="1"/>
  <c r="CD115" i="2"/>
  <c r="CC115" i="2"/>
  <c r="DD115" i="2" s="1"/>
  <c r="DB114" i="2"/>
  <c r="DA114" i="2"/>
  <c r="CZ114" i="2"/>
  <c r="CY114" i="2"/>
  <c r="CX114" i="2"/>
  <c r="CM114" i="2"/>
  <c r="CL114" i="2"/>
  <c r="CI114" i="2"/>
  <c r="CH114" i="2"/>
  <c r="CN114" i="2" s="1"/>
  <c r="CF114" i="2"/>
  <c r="CE114" i="2"/>
  <c r="CK114" i="2" s="1"/>
  <c r="CD114" i="2"/>
  <c r="CC114" i="2"/>
  <c r="DD114" i="2" s="1"/>
  <c r="DB113" i="2"/>
  <c r="DA113" i="2"/>
  <c r="CZ113" i="2"/>
  <c r="CY113" i="2"/>
  <c r="CX113" i="2"/>
  <c r="CM113" i="2"/>
  <c r="CL113" i="2"/>
  <c r="CI113" i="2"/>
  <c r="CH113" i="2"/>
  <c r="CN113" i="2" s="1"/>
  <c r="CF113" i="2"/>
  <c r="CE113" i="2"/>
  <c r="CK113" i="2" s="1"/>
  <c r="CD113" i="2"/>
  <c r="CC113" i="2"/>
  <c r="DD113" i="2" s="1"/>
  <c r="DB112" i="2"/>
  <c r="DA112" i="2"/>
  <c r="CZ112" i="2"/>
  <c r="CY112" i="2"/>
  <c r="CX112" i="2"/>
  <c r="CM112" i="2"/>
  <c r="CL112" i="2"/>
  <c r="CI112" i="2"/>
  <c r="CH112" i="2"/>
  <c r="CN112" i="2" s="1"/>
  <c r="CF112" i="2"/>
  <c r="CE112" i="2"/>
  <c r="CK112" i="2" s="1"/>
  <c r="CD112" i="2"/>
  <c r="CC112" i="2"/>
  <c r="DD112" i="2" s="1"/>
  <c r="DB111" i="2"/>
  <c r="DA111" i="2"/>
  <c r="CZ111" i="2"/>
  <c r="CY111" i="2"/>
  <c r="CX111" i="2"/>
  <c r="CM111" i="2"/>
  <c r="CL111" i="2"/>
  <c r="CI111" i="2"/>
  <c r="CH111" i="2"/>
  <c r="CN111" i="2" s="1"/>
  <c r="CF111" i="2"/>
  <c r="CE111" i="2"/>
  <c r="CK111" i="2" s="1"/>
  <c r="CD111" i="2"/>
  <c r="CC111" i="2"/>
  <c r="DD111" i="2" s="1"/>
  <c r="DB110" i="2"/>
  <c r="DA110" i="2"/>
  <c r="CZ110" i="2"/>
  <c r="CY110" i="2"/>
  <c r="CX110" i="2"/>
  <c r="CM110" i="2"/>
  <c r="CL110" i="2"/>
  <c r="CI110" i="2"/>
  <c r="CH110" i="2"/>
  <c r="CN110" i="2" s="1"/>
  <c r="CF110" i="2"/>
  <c r="CE110" i="2"/>
  <c r="CK110" i="2" s="1"/>
  <c r="CD110" i="2"/>
  <c r="CC110" i="2"/>
  <c r="DD110" i="2" s="1"/>
  <c r="DB109" i="2"/>
  <c r="DA109" i="2"/>
  <c r="CZ109" i="2"/>
  <c r="CY109" i="2"/>
  <c r="CX109" i="2"/>
  <c r="CM109" i="2"/>
  <c r="CL109" i="2"/>
  <c r="CI109" i="2"/>
  <c r="CH109" i="2"/>
  <c r="CN109" i="2" s="1"/>
  <c r="CF109" i="2"/>
  <c r="CE109" i="2"/>
  <c r="CK109" i="2" s="1"/>
  <c r="CD109" i="2"/>
  <c r="CC109" i="2"/>
  <c r="DD109" i="2" s="1"/>
  <c r="DB108" i="2"/>
  <c r="DA108" i="2"/>
  <c r="CZ108" i="2"/>
  <c r="CY108" i="2"/>
  <c r="CX108" i="2"/>
  <c r="CM108" i="2"/>
  <c r="CL108" i="2"/>
  <c r="CI108" i="2"/>
  <c r="CH108" i="2"/>
  <c r="CN108" i="2" s="1"/>
  <c r="CF108" i="2"/>
  <c r="CE108" i="2"/>
  <c r="CK108" i="2" s="1"/>
  <c r="CD108" i="2"/>
  <c r="CC108" i="2"/>
  <c r="DD108" i="2" s="1"/>
  <c r="DB107" i="2"/>
  <c r="DA107" i="2"/>
  <c r="CZ107" i="2"/>
  <c r="CY107" i="2"/>
  <c r="CX107" i="2"/>
  <c r="CM107" i="2"/>
  <c r="CL107" i="2"/>
  <c r="CI107" i="2"/>
  <c r="CH107" i="2"/>
  <c r="CN107" i="2" s="1"/>
  <c r="CF107" i="2"/>
  <c r="CE107" i="2"/>
  <c r="CK107" i="2" s="1"/>
  <c r="CD107" i="2"/>
  <c r="CC107" i="2"/>
  <c r="DD107" i="2" s="1"/>
  <c r="DB106" i="2"/>
  <c r="DA106" i="2"/>
  <c r="CZ106" i="2"/>
  <c r="CY106" i="2"/>
  <c r="CX106" i="2"/>
  <c r="CM106" i="2"/>
  <c r="CL106" i="2"/>
  <c r="CI106" i="2"/>
  <c r="CH106" i="2"/>
  <c r="CN106" i="2" s="1"/>
  <c r="CF106" i="2"/>
  <c r="CE106" i="2"/>
  <c r="CK106" i="2" s="1"/>
  <c r="CD106" i="2"/>
  <c r="CC106" i="2"/>
  <c r="DD106" i="2" s="1"/>
  <c r="DB105" i="2"/>
  <c r="DA105" i="2"/>
  <c r="CZ105" i="2"/>
  <c r="CY105" i="2"/>
  <c r="CX105" i="2"/>
  <c r="CM105" i="2"/>
  <c r="CL105" i="2"/>
  <c r="CI105" i="2"/>
  <c r="CH105" i="2"/>
  <c r="CN105" i="2" s="1"/>
  <c r="CF105" i="2"/>
  <c r="CE105" i="2"/>
  <c r="CK105" i="2" s="1"/>
  <c r="CD105" i="2"/>
  <c r="CC105" i="2"/>
  <c r="DD105" i="2" s="1"/>
  <c r="DB104" i="2"/>
  <c r="DA104" i="2"/>
  <c r="CZ104" i="2"/>
  <c r="CY104" i="2"/>
  <c r="CX104" i="2"/>
  <c r="CM104" i="2"/>
  <c r="CL104" i="2"/>
  <c r="CI104" i="2"/>
  <c r="CH104" i="2"/>
  <c r="CN104" i="2" s="1"/>
  <c r="CF104" i="2"/>
  <c r="CE104" i="2"/>
  <c r="CK104" i="2" s="1"/>
  <c r="CD104" i="2"/>
  <c r="CC104" i="2"/>
  <c r="DD104" i="2" s="1"/>
  <c r="DB103" i="2"/>
  <c r="DA103" i="2"/>
  <c r="CZ103" i="2"/>
  <c r="CY103" i="2"/>
  <c r="CX103" i="2"/>
  <c r="CM103" i="2"/>
  <c r="CL103" i="2"/>
  <c r="CI103" i="2"/>
  <c r="CH103" i="2"/>
  <c r="CN103" i="2" s="1"/>
  <c r="CF103" i="2"/>
  <c r="CE103" i="2"/>
  <c r="CK103" i="2" s="1"/>
  <c r="CD103" i="2"/>
  <c r="CC103" i="2"/>
  <c r="DD103" i="2" s="1"/>
  <c r="DB102" i="2"/>
  <c r="DA102" i="2"/>
  <c r="CZ102" i="2"/>
  <c r="CY102" i="2"/>
  <c r="CX102" i="2"/>
  <c r="CM102" i="2"/>
  <c r="CL102" i="2"/>
  <c r="CI102" i="2"/>
  <c r="CH102" i="2"/>
  <c r="CN102" i="2" s="1"/>
  <c r="CF102" i="2"/>
  <c r="CE102" i="2"/>
  <c r="CK102" i="2" s="1"/>
  <c r="CD102" i="2"/>
  <c r="CC102" i="2"/>
  <c r="DD102" i="2" s="1"/>
  <c r="DB101" i="2"/>
  <c r="DA101" i="2"/>
  <c r="CZ101" i="2"/>
  <c r="CY101" i="2"/>
  <c r="CX101" i="2"/>
  <c r="CM101" i="2"/>
  <c r="CL101" i="2"/>
  <c r="CI101" i="2"/>
  <c r="CH101" i="2"/>
  <c r="CN101" i="2" s="1"/>
  <c r="CF101" i="2"/>
  <c r="CE101" i="2"/>
  <c r="CK101" i="2" s="1"/>
  <c r="CD101" i="2"/>
  <c r="CC101" i="2"/>
  <c r="DD101" i="2" s="1"/>
  <c r="DB100" i="2"/>
  <c r="DA100" i="2"/>
  <c r="CZ100" i="2"/>
  <c r="CY100" i="2"/>
  <c r="CX100" i="2"/>
  <c r="CM100" i="2"/>
  <c r="CL100" i="2"/>
  <c r="CI100" i="2"/>
  <c r="CH100" i="2"/>
  <c r="CN100" i="2" s="1"/>
  <c r="CF100" i="2"/>
  <c r="CE100" i="2"/>
  <c r="CK100" i="2" s="1"/>
  <c r="CD100" i="2"/>
  <c r="CC100" i="2"/>
  <c r="DD100" i="2" s="1"/>
  <c r="DB99" i="2"/>
  <c r="DA99" i="2"/>
  <c r="CZ99" i="2"/>
  <c r="CY99" i="2"/>
  <c r="CX99" i="2"/>
  <c r="CM99" i="2"/>
  <c r="CL99" i="2"/>
  <c r="CI99" i="2"/>
  <c r="CH99" i="2"/>
  <c r="CN99" i="2" s="1"/>
  <c r="CF99" i="2"/>
  <c r="CE99" i="2"/>
  <c r="CK99" i="2" s="1"/>
  <c r="CD99" i="2"/>
  <c r="CC99" i="2"/>
  <c r="DD99" i="2" s="1"/>
  <c r="DB98" i="2"/>
  <c r="DA98" i="2"/>
  <c r="CZ98" i="2"/>
  <c r="CY98" i="2"/>
  <c r="CX98" i="2"/>
  <c r="CM98" i="2"/>
  <c r="CL98" i="2"/>
  <c r="CI98" i="2"/>
  <c r="CH98" i="2"/>
  <c r="CN98" i="2" s="1"/>
  <c r="CF98" i="2"/>
  <c r="CE98" i="2"/>
  <c r="CK98" i="2" s="1"/>
  <c r="CD98" i="2"/>
  <c r="CC98" i="2"/>
  <c r="DD98" i="2" s="1"/>
  <c r="DB97" i="2"/>
  <c r="DA97" i="2"/>
  <c r="CZ97" i="2"/>
  <c r="CY97" i="2"/>
  <c r="CX97" i="2"/>
  <c r="CM97" i="2"/>
  <c r="CL97" i="2"/>
  <c r="CI97" i="2"/>
  <c r="CH97" i="2"/>
  <c r="CN97" i="2" s="1"/>
  <c r="CF97" i="2"/>
  <c r="CE97" i="2"/>
  <c r="CK97" i="2" s="1"/>
  <c r="CD97" i="2"/>
  <c r="CC97" i="2"/>
  <c r="DD97" i="2" s="1"/>
  <c r="DB96" i="2"/>
  <c r="DA96" i="2"/>
  <c r="CZ96" i="2"/>
  <c r="CY96" i="2"/>
  <c r="CX96" i="2"/>
  <c r="CM96" i="2"/>
  <c r="CL96" i="2"/>
  <c r="CI96" i="2"/>
  <c r="CH96" i="2"/>
  <c r="CN96" i="2" s="1"/>
  <c r="CF96" i="2"/>
  <c r="CE96" i="2"/>
  <c r="CK96" i="2" s="1"/>
  <c r="CD96" i="2"/>
  <c r="CC96" i="2"/>
  <c r="DD96" i="2" s="1"/>
  <c r="DB95" i="2"/>
  <c r="DA95" i="2"/>
  <c r="CZ95" i="2"/>
  <c r="CY95" i="2"/>
  <c r="CX95" i="2"/>
  <c r="CM95" i="2"/>
  <c r="CL95" i="2"/>
  <c r="CI95" i="2"/>
  <c r="CH95" i="2"/>
  <c r="CN95" i="2" s="1"/>
  <c r="CF95" i="2"/>
  <c r="CE95" i="2"/>
  <c r="CK95" i="2" s="1"/>
  <c r="CD95" i="2"/>
  <c r="CC95" i="2"/>
  <c r="DD95" i="2" s="1"/>
  <c r="DB94" i="2"/>
  <c r="DA94" i="2"/>
  <c r="CZ94" i="2"/>
  <c r="CY94" i="2"/>
  <c r="CX94" i="2"/>
  <c r="CM94" i="2"/>
  <c r="CL94" i="2"/>
  <c r="CI94" i="2"/>
  <c r="CH94" i="2"/>
  <c r="CN94" i="2" s="1"/>
  <c r="CF94" i="2"/>
  <c r="CE94" i="2"/>
  <c r="CK94" i="2" s="1"/>
  <c r="CD94" i="2"/>
  <c r="CC94" i="2"/>
  <c r="DD94" i="2" s="1"/>
  <c r="DB93" i="2"/>
  <c r="DA93" i="2"/>
  <c r="CZ93" i="2"/>
  <c r="CY93" i="2"/>
  <c r="CX93" i="2"/>
  <c r="CM93" i="2"/>
  <c r="CL93" i="2"/>
  <c r="CI93" i="2"/>
  <c r="CH93" i="2"/>
  <c r="CN93" i="2" s="1"/>
  <c r="CF93" i="2"/>
  <c r="CE93" i="2"/>
  <c r="CK93" i="2" s="1"/>
  <c r="CD93" i="2"/>
  <c r="CC93" i="2"/>
  <c r="DD93" i="2" s="1"/>
  <c r="DB92" i="2"/>
  <c r="DA92" i="2"/>
  <c r="CZ92" i="2"/>
  <c r="CY92" i="2"/>
  <c r="CX92" i="2"/>
  <c r="CM92" i="2"/>
  <c r="CL92" i="2"/>
  <c r="CI92" i="2"/>
  <c r="CH92" i="2"/>
  <c r="CN92" i="2" s="1"/>
  <c r="CF92" i="2"/>
  <c r="CE92" i="2"/>
  <c r="CK92" i="2" s="1"/>
  <c r="CD92" i="2"/>
  <c r="CC92" i="2"/>
  <c r="DD92" i="2" s="1"/>
  <c r="DB91" i="2"/>
  <c r="DA91" i="2"/>
  <c r="CZ91" i="2"/>
  <c r="CY91" i="2"/>
  <c r="CX91" i="2"/>
  <c r="CM91" i="2"/>
  <c r="CL91" i="2"/>
  <c r="CI91" i="2"/>
  <c r="CH91" i="2"/>
  <c r="CN91" i="2" s="1"/>
  <c r="CF91" i="2"/>
  <c r="CE91" i="2"/>
  <c r="CK91" i="2" s="1"/>
  <c r="CD91" i="2"/>
  <c r="CC91" i="2"/>
  <c r="DD91" i="2" s="1"/>
  <c r="DB90" i="2"/>
  <c r="DA90" i="2"/>
  <c r="CZ90" i="2"/>
  <c r="CY90" i="2"/>
  <c r="CX90" i="2"/>
  <c r="CM90" i="2"/>
  <c r="CL90" i="2"/>
  <c r="CI90" i="2"/>
  <c r="CH90" i="2"/>
  <c r="CN90" i="2" s="1"/>
  <c r="CF90" i="2"/>
  <c r="CE90" i="2"/>
  <c r="CK90" i="2" s="1"/>
  <c r="CD90" i="2"/>
  <c r="CC90" i="2"/>
  <c r="DD90" i="2" s="1"/>
  <c r="DB89" i="2"/>
  <c r="DA89" i="2"/>
  <c r="CZ89" i="2"/>
  <c r="CY89" i="2"/>
  <c r="CX89" i="2"/>
  <c r="CM89" i="2"/>
  <c r="CL89" i="2"/>
  <c r="CI89" i="2"/>
  <c r="CH89" i="2"/>
  <c r="CN89" i="2" s="1"/>
  <c r="CF89" i="2"/>
  <c r="CE89" i="2"/>
  <c r="CK89" i="2" s="1"/>
  <c r="CD89" i="2"/>
  <c r="CC89" i="2"/>
  <c r="DD89" i="2" s="1"/>
  <c r="DB88" i="2"/>
  <c r="DA88" i="2"/>
  <c r="CZ88" i="2"/>
  <c r="CY88" i="2"/>
  <c r="CX88" i="2"/>
  <c r="CM88" i="2"/>
  <c r="CL88" i="2"/>
  <c r="CI88" i="2"/>
  <c r="CH88" i="2"/>
  <c r="CN88" i="2" s="1"/>
  <c r="CF88" i="2"/>
  <c r="CE88" i="2"/>
  <c r="CK88" i="2" s="1"/>
  <c r="CD88" i="2"/>
  <c r="CC88" i="2"/>
  <c r="DD88" i="2" s="1"/>
  <c r="DB87" i="2"/>
  <c r="DA87" i="2"/>
  <c r="CZ87" i="2"/>
  <c r="CY87" i="2"/>
  <c r="CX87" i="2"/>
  <c r="CM87" i="2"/>
  <c r="CL87" i="2"/>
  <c r="CI87" i="2"/>
  <c r="CH87" i="2"/>
  <c r="CN87" i="2" s="1"/>
  <c r="CF87" i="2"/>
  <c r="CE87" i="2"/>
  <c r="CK87" i="2" s="1"/>
  <c r="CD87" i="2"/>
  <c r="CC87" i="2"/>
  <c r="DD87" i="2" s="1"/>
  <c r="DB86" i="2"/>
  <c r="DA86" i="2"/>
  <c r="CZ86" i="2"/>
  <c r="CY86" i="2"/>
  <c r="CX86" i="2"/>
  <c r="CM86" i="2"/>
  <c r="CL86" i="2"/>
  <c r="CI86" i="2"/>
  <c r="CH86" i="2"/>
  <c r="CN86" i="2" s="1"/>
  <c r="CF86" i="2"/>
  <c r="CE86" i="2"/>
  <c r="CK86" i="2" s="1"/>
  <c r="CD86" i="2"/>
  <c r="CC86" i="2"/>
  <c r="DD86" i="2" s="1"/>
  <c r="DB85" i="2"/>
  <c r="DA85" i="2"/>
  <c r="CZ85" i="2"/>
  <c r="CY85" i="2"/>
  <c r="CX85" i="2"/>
  <c r="CM85" i="2"/>
  <c r="CL85" i="2"/>
  <c r="CI85" i="2"/>
  <c r="CH85" i="2"/>
  <c r="CN85" i="2" s="1"/>
  <c r="CF85" i="2"/>
  <c r="CE85" i="2"/>
  <c r="CK85" i="2" s="1"/>
  <c r="CD85" i="2"/>
  <c r="CC85" i="2"/>
  <c r="DD85" i="2" s="1"/>
  <c r="DB84" i="2"/>
  <c r="DA84" i="2"/>
  <c r="CZ84" i="2"/>
  <c r="CY84" i="2"/>
  <c r="CX84" i="2"/>
  <c r="CM84" i="2"/>
  <c r="CL84" i="2"/>
  <c r="CI84" i="2"/>
  <c r="CH84" i="2"/>
  <c r="CN84" i="2" s="1"/>
  <c r="CF84" i="2"/>
  <c r="CE84" i="2"/>
  <c r="CK84" i="2" s="1"/>
  <c r="CD84" i="2"/>
  <c r="CC84" i="2"/>
  <c r="DD84" i="2" s="1"/>
  <c r="DB83" i="2"/>
  <c r="DA83" i="2"/>
  <c r="CZ83" i="2"/>
  <c r="CY83" i="2"/>
  <c r="CX83" i="2"/>
  <c r="CM83" i="2"/>
  <c r="CL83" i="2"/>
  <c r="CI83" i="2"/>
  <c r="CH83" i="2"/>
  <c r="CN83" i="2" s="1"/>
  <c r="CF83" i="2"/>
  <c r="CE83" i="2"/>
  <c r="CK83" i="2" s="1"/>
  <c r="CD83" i="2"/>
  <c r="CC83" i="2"/>
  <c r="DD83" i="2" s="1"/>
  <c r="DB82" i="2"/>
  <c r="DA82" i="2"/>
  <c r="CZ82" i="2"/>
  <c r="CY82" i="2"/>
  <c r="CX82" i="2"/>
  <c r="CM82" i="2"/>
  <c r="CL82" i="2"/>
  <c r="CI82" i="2"/>
  <c r="CH82" i="2"/>
  <c r="CN82" i="2" s="1"/>
  <c r="CF82" i="2"/>
  <c r="CE82" i="2"/>
  <c r="CK82" i="2" s="1"/>
  <c r="CD82" i="2"/>
  <c r="CC82" i="2"/>
  <c r="DD82" i="2" s="1"/>
  <c r="DB81" i="2"/>
  <c r="DA81" i="2"/>
  <c r="CZ81" i="2"/>
  <c r="CY81" i="2"/>
  <c r="CX81" i="2"/>
  <c r="CM81" i="2"/>
  <c r="CL81" i="2"/>
  <c r="CI81" i="2"/>
  <c r="CH81" i="2"/>
  <c r="CN81" i="2" s="1"/>
  <c r="CF81" i="2"/>
  <c r="CE81" i="2"/>
  <c r="CK81" i="2" s="1"/>
  <c r="CD81" i="2"/>
  <c r="CC81" i="2"/>
  <c r="DD81" i="2" s="1"/>
  <c r="DB80" i="2"/>
  <c r="DA80" i="2"/>
  <c r="CZ80" i="2"/>
  <c r="CY80" i="2"/>
  <c r="CX80" i="2"/>
  <c r="CM80" i="2"/>
  <c r="CL80" i="2"/>
  <c r="CI80" i="2"/>
  <c r="CH80" i="2"/>
  <c r="CN80" i="2" s="1"/>
  <c r="CF80" i="2"/>
  <c r="CE80" i="2"/>
  <c r="CK80" i="2" s="1"/>
  <c r="CD80" i="2"/>
  <c r="CC80" i="2"/>
  <c r="DD80" i="2" s="1"/>
  <c r="DB79" i="2"/>
  <c r="DA79" i="2"/>
  <c r="CZ79" i="2"/>
  <c r="CY79" i="2"/>
  <c r="CX79" i="2"/>
  <c r="CM79" i="2"/>
  <c r="CL79" i="2"/>
  <c r="CI79" i="2"/>
  <c r="CH79" i="2"/>
  <c r="CN79" i="2" s="1"/>
  <c r="CF79" i="2"/>
  <c r="CE79" i="2"/>
  <c r="CK79" i="2" s="1"/>
  <c r="CD79" i="2"/>
  <c r="CC79" i="2"/>
  <c r="DD79" i="2" s="1"/>
  <c r="DB78" i="2"/>
  <c r="DA78" i="2"/>
  <c r="CZ78" i="2"/>
  <c r="CY78" i="2"/>
  <c r="CX78" i="2"/>
  <c r="CM78" i="2"/>
  <c r="CL78" i="2"/>
  <c r="CI78" i="2"/>
  <c r="CH78" i="2"/>
  <c r="CN78" i="2" s="1"/>
  <c r="CF78" i="2"/>
  <c r="CE78" i="2"/>
  <c r="CK78" i="2" s="1"/>
  <c r="CD78" i="2"/>
  <c r="CC78" i="2"/>
  <c r="DD78" i="2" s="1"/>
  <c r="DB77" i="2"/>
  <c r="DA77" i="2"/>
  <c r="CZ77" i="2"/>
  <c r="CY77" i="2"/>
  <c r="CX77" i="2"/>
  <c r="CM77" i="2"/>
  <c r="CL77" i="2"/>
  <c r="CI77" i="2"/>
  <c r="CH77" i="2"/>
  <c r="CN77" i="2" s="1"/>
  <c r="CF77" i="2"/>
  <c r="CE77" i="2"/>
  <c r="CK77" i="2" s="1"/>
  <c r="CD77" i="2"/>
  <c r="CC77" i="2"/>
  <c r="DD77" i="2" s="1"/>
  <c r="DB76" i="2"/>
  <c r="DA76" i="2"/>
  <c r="CZ76" i="2"/>
  <c r="CY76" i="2"/>
  <c r="CX76" i="2"/>
  <c r="CM76" i="2"/>
  <c r="CL76" i="2"/>
  <c r="CI76" i="2"/>
  <c r="CH76" i="2"/>
  <c r="CN76" i="2" s="1"/>
  <c r="CF76" i="2"/>
  <c r="CE76" i="2"/>
  <c r="CK76" i="2" s="1"/>
  <c r="CD76" i="2"/>
  <c r="CC76" i="2"/>
  <c r="DD76" i="2" s="1"/>
  <c r="DB75" i="2"/>
  <c r="DA75" i="2"/>
  <c r="CZ75" i="2"/>
  <c r="CY75" i="2"/>
  <c r="CX75" i="2"/>
  <c r="CM75" i="2"/>
  <c r="CL75" i="2"/>
  <c r="CI75" i="2"/>
  <c r="CH75" i="2"/>
  <c r="CN75" i="2" s="1"/>
  <c r="CF75" i="2"/>
  <c r="CE75" i="2"/>
  <c r="CK75" i="2" s="1"/>
  <c r="CD75" i="2"/>
  <c r="CC75" i="2"/>
  <c r="DD75" i="2" s="1"/>
  <c r="DB74" i="2"/>
  <c r="DA74" i="2"/>
  <c r="CZ74" i="2"/>
  <c r="CY74" i="2"/>
  <c r="CX74" i="2"/>
  <c r="CM74" i="2"/>
  <c r="CL74" i="2"/>
  <c r="CI74" i="2"/>
  <c r="CH74" i="2"/>
  <c r="CN74" i="2" s="1"/>
  <c r="CF74" i="2"/>
  <c r="CE74" i="2"/>
  <c r="CK74" i="2" s="1"/>
  <c r="CD74" i="2"/>
  <c r="CC74" i="2"/>
  <c r="DD74" i="2" s="1"/>
  <c r="DB73" i="2"/>
  <c r="DA73" i="2"/>
  <c r="CZ73" i="2"/>
  <c r="CY73" i="2"/>
  <c r="CX73" i="2"/>
  <c r="CM73" i="2"/>
  <c r="CL73" i="2"/>
  <c r="CI73" i="2"/>
  <c r="CH73" i="2"/>
  <c r="CN73" i="2" s="1"/>
  <c r="CF73" i="2"/>
  <c r="CE73" i="2"/>
  <c r="CK73" i="2" s="1"/>
  <c r="CD73" i="2"/>
  <c r="CC73" i="2"/>
  <c r="DD73" i="2" s="1"/>
  <c r="DB72" i="2"/>
  <c r="DA72" i="2"/>
  <c r="CZ72" i="2"/>
  <c r="CY72" i="2"/>
  <c r="CX72" i="2"/>
  <c r="CM72" i="2"/>
  <c r="CL72" i="2"/>
  <c r="CI72" i="2"/>
  <c r="CH72" i="2"/>
  <c r="CN72" i="2" s="1"/>
  <c r="CF72" i="2"/>
  <c r="CE72" i="2"/>
  <c r="CK72" i="2" s="1"/>
  <c r="CD72" i="2"/>
  <c r="CC72" i="2"/>
  <c r="DD72" i="2" s="1"/>
  <c r="DB71" i="2"/>
  <c r="DA71" i="2"/>
  <c r="CZ71" i="2"/>
  <c r="CY71" i="2"/>
  <c r="CX71" i="2"/>
  <c r="CM71" i="2"/>
  <c r="CL71" i="2"/>
  <c r="CI71" i="2"/>
  <c r="CH71" i="2"/>
  <c r="CN71" i="2" s="1"/>
  <c r="CF71" i="2"/>
  <c r="CE71" i="2"/>
  <c r="CK71" i="2" s="1"/>
  <c r="CD71" i="2"/>
  <c r="CC71" i="2"/>
  <c r="DD71" i="2" s="1"/>
  <c r="DB70" i="2"/>
  <c r="DA70" i="2"/>
  <c r="CZ70" i="2"/>
  <c r="CY70" i="2"/>
  <c r="CX70" i="2"/>
  <c r="CM70" i="2"/>
  <c r="CL70" i="2"/>
  <c r="CI70" i="2"/>
  <c r="CH70" i="2"/>
  <c r="CN70" i="2" s="1"/>
  <c r="CF70" i="2"/>
  <c r="CE70" i="2"/>
  <c r="CK70" i="2" s="1"/>
  <c r="CD70" i="2"/>
  <c r="CC70" i="2"/>
  <c r="DD70" i="2" s="1"/>
  <c r="DB69" i="2"/>
  <c r="DA69" i="2"/>
  <c r="CZ69" i="2"/>
  <c r="CY69" i="2"/>
  <c r="CX69" i="2"/>
  <c r="CM69" i="2"/>
  <c r="CL69" i="2"/>
  <c r="CI69" i="2"/>
  <c r="CH69" i="2"/>
  <c r="CN69" i="2" s="1"/>
  <c r="CF69" i="2"/>
  <c r="CE69" i="2"/>
  <c r="CK69" i="2" s="1"/>
  <c r="CD69" i="2"/>
  <c r="CC69" i="2"/>
  <c r="DD69" i="2" s="1"/>
  <c r="DB68" i="2"/>
  <c r="DA68" i="2"/>
  <c r="CZ68" i="2"/>
  <c r="CY68" i="2"/>
  <c r="CX68" i="2"/>
  <c r="CM68" i="2"/>
  <c r="CL68" i="2"/>
  <c r="CI68" i="2"/>
  <c r="CH68" i="2"/>
  <c r="CN68" i="2" s="1"/>
  <c r="CF68" i="2"/>
  <c r="CE68" i="2"/>
  <c r="CK68" i="2" s="1"/>
  <c r="CD68" i="2"/>
  <c r="CC68" i="2"/>
  <c r="DD68" i="2" s="1"/>
  <c r="DB67" i="2"/>
  <c r="DA67" i="2"/>
  <c r="CZ67" i="2"/>
  <c r="CY67" i="2"/>
  <c r="CX67" i="2"/>
  <c r="CM67" i="2"/>
  <c r="CL67" i="2"/>
  <c r="CI67" i="2"/>
  <c r="CH67" i="2"/>
  <c r="CN67" i="2" s="1"/>
  <c r="CF67" i="2"/>
  <c r="CE67" i="2"/>
  <c r="CK67" i="2" s="1"/>
  <c r="CD67" i="2"/>
  <c r="CC67" i="2"/>
  <c r="DD67" i="2" s="1"/>
  <c r="DB66" i="2"/>
  <c r="DA66" i="2"/>
  <c r="CZ66" i="2"/>
  <c r="CY66" i="2"/>
  <c r="CX66" i="2"/>
  <c r="CM66" i="2"/>
  <c r="CL66" i="2"/>
  <c r="CI66" i="2"/>
  <c r="CH66" i="2"/>
  <c r="CN66" i="2" s="1"/>
  <c r="CF66" i="2"/>
  <c r="CE66" i="2"/>
  <c r="CK66" i="2" s="1"/>
  <c r="CD66" i="2"/>
  <c r="CC66" i="2"/>
  <c r="DD66" i="2" s="1"/>
  <c r="DB65" i="2"/>
  <c r="DA65" i="2"/>
  <c r="CZ65" i="2"/>
  <c r="CY65" i="2"/>
  <c r="CX65" i="2"/>
  <c r="CM65" i="2"/>
  <c r="CL65" i="2"/>
  <c r="CI65" i="2"/>
  <c r="CH65" i="2"/>
  <c r="CN65" i="2" s="1"/>
  <c r="CF65" i="2"/>
  <c r="CE65" i="2"/>
  <c r="CK65" i="2" s="1"/>
  <c r="CD65" i="2"/>
  <c r="CC65" i="2"/>
  <c r="DD65" i="2" s="1"/>
  <c r="DB64" i="2"/>
  <c r="DA64" i="2"/>
  <c r="CZ64" i="2"/>
  <c r="CY64" i="2"/>
  <c r="CX64" i="2"/>
  <c r="CM64" i="2"/>
  <c r="CL64" i="2"/>
  <c r="CI64" i="2"/>
  <c r="CH64" i="2"/>
  <c r="CN64" i="2" s="1"/>
  <c r="CF64" i="2"/>
  <c r="CE64" i="2"/>
  <c r="CK64" i="2" s="1"/>
  <c r="CD64" i="2"/>
  <c r="CC64" i="2"/>
  <c r="DD64" i="2" s="1"/>
  <c r="DB63" i="2"/>
  <c r="DA63" i="2"/>
  <c r="CZ63" i="2"/>
  <c r="CY63" i="2"/>
  <c r="CX63" i="2"/>
  <c r="CM63" i="2"/>
  <c r="CL63" i="2"/>
  <c r="CI63" i="2"/>
  <c r="CH63" i="2"/>
  <c r="CN63" i="2" s="1"/>
  <c r="CF63" i="2"/>
  <c r="CE63" i="2"/>
  <c r="CK63" i="2" s="1"/>
  <c r="CD63" i="2"/>
  <c r="CC63" i="2"/>
  <c r="DD63" i="2" s="1"/>
  <c r="DB62" i="2"/>
  <c r="DA62" i="2"/>
  <c r="CZ62" i="2"/>
  <c r="CY62" i="2"/>
  <c r="CX62" i="2"/>
  <c r="CM62" i="2"/>
  <c r="CL62" i="2"/>
  <c r="CI62" i="2"/>
  <c r="CH62" i="2"/>
  <c r="CN62" i="2" s="1"/>
  <c r="CF62" i="2"/>
  <c r="CE62" i="2"/>
  <c r="CK62" i="2" s="1"/>
  <c r="CD62" i="2"/>
  <c r="CC62" i="2"/>
  <c r="DD62" i="2" s="1"/>
  <c r="DB61" i="2"/>
  <c r="DA61" i="2"/>
  <c r="CZ61" i="2"/>
  <c r="CY61" i="2"/>
  <c r="CX61" i="2"/>
  <c r="CM61" i="2"/>
  <c r="CL61" i="2"/>
  <c r="CI61" i="2"/>
  <c r="CH61" i="2"/>
  <c r="CN61" i="2" s="1"/>
  <c r="CF61" i="2"/>
  <c r="CE61" i="2"/>
  <c r="CK61" i="2" s="1"/>
  <c r="CD61" i="2"/>
  <c r="CC61" i="2"/>
  <c r="DD61" i="2" s="1"/>
  <c r="DB60" i="2"/>
  <c r="DA60" i="2"/>
  <c r="CZ60" i="2"/>
  <c r="CY60" i="2"/>
  <c r="CX60" i="2"/>
  <c r="CM60" i="2"/>
  <c r="CL60" i="2"/>
  <c r="CI60" i="2"/>
  <c r="CH60" i="2"/>
  <c r="CN60" i="2" s="1"/>
  <c r="CF60" i="2"/>
  <c r="CE60" i="2"/>
  <c r="CK60" i="2" s="1"/>
  <c r="CD60" i="2"/>
  <c r="CC60" i="2"/>
  <c r="DD60" i="2" s="1"/>
  <c r="DB59" i="2"/>
  <c r="DA59" i="2"/>
  <c r="CZ59" i="2"/>
  <c r="CY59" i="2"/>
  <c r="CX59" i="2"/>
  <c r="CM59" i="2"/>
  <c r="CL59" i="2"/>
  <c r="CI59" i="2"/>
  <c r="CH59" i="2"/>
  <c r="CN59" i="2" s="1"/>
  <c r="CF59" i="2"/>
  <c r="CE59" i="2"/>
  <c r="CK59" i="2" s="1"/>
  <c r="CD59" i="2"/>
  <c r="CC59" i="2"/>
  <c r="DD59" i="2" s="1"/>
  <c r="DB58" i="2"/>
  <c r="DA58" i="2"/>
  <c r="CZ58" i="2"/>
  <c r="CY58" i="2"/>
  <c r="CX58" i="2"/>
  <c r="CM58" i="2"/>
  <c r="CL58" i="2"/>
  <c r="CI58" i="2"/>
  <c r="CH58" i="2"/>
  <c r="CN58" i="2" s="1"/>
  <c r="CF58" i="2"/>
  <c r="CE58" i="2"/>
  <c r="CK58" i="2" s="1"/>
  <c r="CD58" i="2"/>
  <c r="CC58" i="2"/>
  <c r="DD58" i="2" s="1"/>
  <c r="DB57" i="2"/>
  <c r="DA57" i="2"/>
  <c r="CZ57" i="2"/>
  <c r="CY57" i="2"/>
  <c r="CX57" i="2"/>
  <c r="CM57" i="2"/>
  <c r="CL57" i="2"/>
  <c r="CI57" i="2"/>
  <c r="CH57" i="2"/>
  <c r="CN57" i="2" s="1"/>
  <c r="CF57" i="2"/>
  <c r="CE57" i="2"/>
  <c r="CK57" i="2" s="1"/>
  <c r="CD57" i="2"/>
  <c r="CC57" i="2"/>
  <c r="DD57" i="2" s="1"/>
  <c r="DB56" i="2"/>
  <c r="DA56" i="2"/>
  <c r="CZ56" i="2"/>
  <c r="CY56" i="2"/>
  <c r="CX56" i="2"/>
  <c r="CM56" i="2"/>
  <c r="CL56" i="2"/>
  <c r="CI56" i="2"/>
  <c r="CH56" i="2"/>
  <c r="CN56" i="2" s="1"/>
  <c r="CF56" i="2"/>
  <c r="CE56" i="2"/>
  <c r="CK56" i="2" s="1"/>
  <c r="CD56" i="2"/>
  <c r="CC56" i="2"/>
  <c r="DD56" i="2" s="1"/>
  <c r="DB55" i="2"/>
  <c r="DA55" i="2"/>
  <c r="CZ55" i="2"/>
  <c r="CY55" i="2"/>
  <c r="CX55" i="2"/>
  <c r="CM55" i="2"/>
  <c r="CL55" i="2"/>
  <c r="CI55" i="2"/>
  <c r="CH55" i="2"/>
  <c r="CN55" i="2" s="1"/>
  <c r="CF55" i="2"/>
  <c r="CE55" i="2"/>
  <c r="CK55" i="2" s="1"/>
  <c r="CD55" i="2"/>
  <c r="CC55" i="2"/>
  <c r="DD55" i="2" s="1"/>
  <c r="DB54" i="2"/>
  <c r="DA54" i="2"/>
  <c r="CZ54" i="2"/>
  <c r="CY54" i="2"/>
  <c r="CX54" i="2"/>
  <c r="CM54" i="2"/>
  <c r="CL54" i="2"/>
  <c r="CI54" i="2"/>
  <c r="CH54" i="2"/>
  <c r="CN54" i="2" s="1"/>
  <c r="CF54" i="2"/>
  <c r="CE54" i="2"/>
  <c r="CK54" i="2" s="1"/>
  <c r="CD54" i="2"/>
  <c r="CC54" i="2"/>
  <c r="DD54" i="2" s="1"/>
  <c r="DB53" i="2"/>
  <c r="DA53" i="2"/>
  <c r="CZ53" i="2"/>
  <c r="CY53" i="2"/>
  <c r="CX53" i="2"/>
  <c r="CM53" i="2"/>
  <c r="CL53" i="2"/>
  <c r="CI53" i="2"/>
  <c r="CH53" i="2"/>
  <c r="CN53" i="2" s="1"/>
  <c r="CF53" i="2"/>
  <c r="CE53" i="2"/>
  <c r="CK53" i="2" s="1"/>
  <c r="CD53" i="2"/>
  <c r="CC53" i="2"/>
  <c r="DD53" i="2" s="1"/>
  <c r="DB52" i="2"/>
  <c r="DA52" i="2"/>
  <c r="CZ52" i="2"/>
  <c r="CY52" i="2"/>
  <c r="CX52" i="2"/>
  <c r="CM52" i="2"/>
  <c r="CL52" i="2"/>
  <c r="CI52" i="2"/>
  <c r="CH52" i="2"/>
  <c r="CN52" i="2" s="1"/>
  <c r="CF52" i="2"/>
  <c r="CE52" i="2"/>
  <c r="CK52" i="2" s="1"/>
  <c r="CD52" i="2"/>
  <c r="CC52" i="2"/>
  <c r="DD52" i="2" s="1"/>
  <c r="DB51" i="2"/>
  <c r="DA51" i="2"/>
  <c r="CZ51" i="2"/>
  <c r="CY51" i="2"/>
  <c r="CX51" i="2"/>
  <c r="CM51" i="2"/>
  <c r="CL51" i="2"/>
  <c r="CI51" i="2"/>
  <c r="CH51" i="2"/>
  <c r="CN51" i="2" s="1"/>
  <c r="CF51" i="2"/>
  <c r="CE51" i="2"/>
  <c r="CK51" i="2" s="1"/>
  <c r="CD51" i="2"/>
  <c r="CC51" i="2"/>
  <c r="DD51" i="2" s="1"/>
  <c r="DB50" i="2"/>
  <c r="DA50" i="2"/>
  <c r="CZ50" i="2"/>
  <c r="CY50" i="2"/>
  <c r="CX50" i="2"/>
  <c r="CM50" i="2"/>
  <c r="CL50" i="2"/>
  <c r="CI50" i="2"/>
  <c r="CH50" i="2"/>
  <c r="CN50" i="2" s="1"/>
  <c r="CF50" i="2"/>
  <c r="CE50" i="2"/>
  <c r="CK50" i="2" s="1"/>
  <c r="CD50" i="2"/>
  <c r="CC50" i="2"/>
  <c r="DD50" i="2" s="1"/>
  <c r="DB49" i="2"/>
  <c r="DA49" i="2"/>
  <c r="CZ49" i="2"/>
  <c r="CY49" i="2"/>
  <c r="CX49" i="2"/>
  <c r="CM49" i="2"/>
  <c r="CL49" i="2"/>
  <c r="CI49" i="2"/>
  <c r="CH49" i="2"/>
  <c r="CN49" i="2" s="1"/>
  <c r="CF49" i="2"/>
  <c r="CE49" i="2"/>
  <c r="CK49" i="2" s="1"/>
  <c r="CD49" i="2"/>
  <c r="CC49" i="2"/>
  <c r="DD49" i="2" s="1"/>
  <c r="DB48" i="2"/>
  <c r="DA48" i="2"/>
  <c r="CZ48" i="2"/>
  <c r="CY48" i="2"/>
  <c r="CX48" i="2"/>
  <c r="CM48" i="2"/>
  <c r="CL48" i="2"/>
  <c r="CI48" i="2"/>
  <c r="CH48" i="2"/>
  <c r="CN48" i="2" s="1"/>
  <c r="CF48" i="2"/>
  <c r="CE48" i="2"/>
  <c r="CK48" i="2" s="1"/>
  <c r="CD48" i="2"/>
  <c r="CC48" i="2"/>
  <c r="DD48" i="2" s="1"/>
  <c r="DB47" i="2"/>
  <c r="DA47" i="2"/>
  <c r="CZ47" i="2"/>
  <c r="CY47" i="2"/>
  <c r="CX47" i="2"/>
  <c r="CM47" i="2"/>
  <c r="CL47" i="2"/>
  <c r="CI47" i="2"/>
  <c r="CH47" i="2"/>
  <c r="CN47" i="2" s="1"/>
  <c r="CF47" i="2"/>
  <c r="CE47" i="2"/>
  <c r="CK47" i="2" s="1"/>
  <c r="CD47" i="2"/>
  <c r="CC47" i="2"/>
  <c r="DD47" i="2" s="1"/>
  <c r="DB46" i="2"/>
  <c r="DA46" i="2"/>
  <c r="CZ46" i="2"/>
  <c r="CY46" i="2"/>
  <c r="CX46" i="2"/>
  <c r="CM46" i="2"/>
  <c r="CL46" i="2"/>
  <c r="CI46" i="2"/>
  <c r="CH46" i="2"/>
  <c r="CN46" i="2" s="1"/>
  <c r="CF46" i="2"/>
  <c r="CE46" i="2"/>
  <c r="CK46" i="2" s="1"/>
  <c r="CD46" i="2"/>
  <c r="CC46" i="2"/>
  <c r="DD46" i="2" s="1"/>
  <c r="DB45" i="2"/>
  <c r="DA45" i="2"/>
  <c r="CZ45" i="2"/>
  <c r="CY45" i="2"/>
  <c r="CX45" i="2"/>
  <c r="CM45" i="2"/>
  <c r="CL45" i="2"/>
  <c r="CI45" i="2"/>
  <c r="CH45" i="2"/>
  <c r="CN45" i="2" s="1"/>
  <c r="CF45" i="2"/>
  <c r="CE45" i="2"/>
  <c r="CK45" i="2" s="1"/>
  <c r="CD45" i="2"/>
  <c r="CC45" i="2"/>
  <c r="DD45" i="2" s="1"/>
  <c r="DB44" i="2"/>
  <c r="DA44" i="2"/>
  <c r="CZ44" i="2"/>
  <c r="CY44" i="2"/>
  <c r="CX44" i="2"/>
  <c r="CM44" i="2"/>
  <c r="CL44" i="2"/>
  <c r="CI44" i="2"/>
  <c r="CH44" i="2"/>
  <c r="CN44" i="2" s="1"/>
  <c r="CF44" i="2"/>
  <c r="CE44" i="2"/>
  <c r="CK44" i="2" s="1"/>
  <c r="CD44" i="2"/>
  <c r="CC44" i="2"/>
  <c r="DD44" i="2" s="1"/>
  <c r="DB43" i="2"/>
  <c r="DA43" i="2"/>
  <c r="CZ43" i="2"/>
  <c r="CY43" i="2"/>
  <c r="CX43" i="2"/>
  <c r="CM43" i="2"/>
  <c r="CL43" i="2"/>
  <c r="CI43" i="2"/>
  <c r="CH43" i="2"/>
  <c r="CN43" i="2" s="1"/>
  <c r="CF43" i="2"/>
  <c r="CE43" i="2"/>
  <c r="CK43" i="2" s="1"/>
  <c r="CD43" i="2"/>
  <c r="CC43" i="2"/>
  <c r="DD43" i="2" s="1"/>
  <c r="DB42" i="2"/>
  <c r="DA42" i="2"/>
  <c r="CZ42" i="2"/>
  <c r="CY42" i="2"/>
  <c r="CX42" i="2"/>
  <c r="CM42" i="2"/>
  <c r="CL42" i="2"/>
  <c r="CI42" i="2"/>
  <c r="CH42" i="2"/>
  <c r="CN42" i="2" s="1"/>
  <c r="CF42" i="2"/>
  <c r="CE42" i="2"/>
  <c r="CK42" i="2" s="1"/>
  <c r="CD42" i="2"/>
  <c r="CC42" i="2"/>
  <c r="DD42" i="2" s="1"/>
  <c r="DB41" i="2"/>
  <c r="DA41" i="2"/>
  <c r="CZ41" i="2"/>
  <c r="CY41" i="2"/>
  <c r="CX41" i="2"/>
  <c r="CM41" i="2"/>
  <c r="CL41" i="2"/>
  <c r="CI41" i="2"/>
  <c r="CH41" i="2"/>
  <c r="CN41" i="2" s="1"/>
  <c r="CF41" i="2"/>
  <c r="CE41" i="2"/>
  <c r="CK41" i="2" s="1"/>
  <c r="CD41" i="2"/>
  <c r="CC41" i="2"/>
  <c r="DD41" i="2" s="1"/>
  <c r="DB40" i="2"/>
  <c r="DA40" i="2"/>
  <c r="CZ40" i="2"/>
  <c r="CY40" i="2"/>
  <c r="CX40" i="2"/>
  <c r="CM40" i="2"/>
  <c r="CL40" i="2"/>
  <c r="CI40" i="2"/>
  <c r="CH40" i="2"/>
  <c r="CN40" i="2" s="1"/>
  <c r="CF40" i="2"/>
  <c r="CE40" i="2"/>
  <c r="CK40" i="2" s="1"/>
  <c r="CD40" i="2"/>
  <c r="CC40" i="2"/>
  <c r="DD40" i="2" s="1"/>
  <c r="DB39" i="2"/>
  <c r="DA39" i="2"/>
  <c r="CZ39" i="2"/>
  <c r="CY39" i="2"/>
  <c r="CX39" i="2"/>
  <c r="CM39" i="2"/>
  <c r="CL39" i="2"/>
  <c r="CI39" i="2"/>
  <c r="CH39" i="2"/>
  <c r="CN39" i="2" s="1"/>
  <c r="CF39" i="2"/>
  <c r="CE39" i="2"/>
  <c r="CK39" i="2" s="1"/>
  <c r="CD39" i="2"/>
  <c r="CC39" i="2"/>
  <c r="DD39" i="2" s="1"/>
  <c r="DB38" i="2"/>
  <c r="DA38" i="2"/>
  <c r="CZ38" i="2"/>
  <c r="CY38" i="2"/>
  <c r="CX38" i="2"/>
  <c r="CM38" i="2"/>
  <c r="CL38" i="2"/>
  <c r="CI38" i="2"/>
  <c r="CH38" i="2"/>
  <c r="CN38" i="2" s="1"/>
  <c r="CF38" i="2"/>
  <c r="CE38" i="2"/>
  <c r="CK38" i="2" s="1"/>
  <c r="CD38" i="2"/>
  <c r="CC38" i="2"/>
  <c r="DD38" i="2" s="1"/>
  <c r="DB37" i="2"/>
  <c r="DA37" i="2"/>
  <c r="CZ37" i="2"/>
  <c r="CY37" i="2"/>
  <c r="CX37" i="2"/>
  <c r="CM37" i="2"/>
  <c r="CL37" i="2"/>
  <c r="CI37" i="2"/>
  <c r="CH37" i="2"/>
  <c r="CN37" i="2" s="1"/>
  <c r="CF37" i="2"/>
  <c r="CE37" i="2"/>
  <c r="CK37" i="2" s="1"/>
  <c r="CD37" i="2"/>
  <c r="CC37" i="2"/>
  <c r="DD37" i="2" s="1"/>
  <c r="DB36" i="2"/>
  <c r="DA36" i="2"/>
  <c r="CZ36" i="2"/>
  <c r="CY36" i="2"/>
  <c r="CX36" i="2"/>
  <c r="CM36" i="2"/>
  <c r="CL36" i="2"/>
  <c r="CI36" i="2"/>
  <c r="CH36" i="2"/>
  <c r="CN36" i="2" s="1"/>
  <c r="CF36" i="2"/>
  <c r="CE36" i="2"/>
  <c r="CK36" i="2" s="1"/>
  <c r="CD36" i="2"/>
  <c r="CC36" i="2"/>
  <c r="DD36" i="2" s="1"/>
  <c r="DB35" i="2"/>
  <c r="DA35" i="2"/>
  <c r="CZ35" i="2"/>
  <c r="CY35" i="2"/>
  <c r="CX35" i="2"/>
  <c r="CM35" i="2"/>
  <c r="CL35" i="2"/>
  <c r="CI35" i="2"/>
  <c r="CH35" i="2"/>
  <c r="CN35" i="2" s="1"/>
  <c r="CF35" i="2"/>
  <c r="CE35" i="2"/>
  <c r="CK35" i="2" s="1"/>
  <c r="CD35" i="2"/>
  <c r="CC35" i="2"/>
  <c r="DD35" i="2" s="1"/>
  <c r="DB34" i="2"/>
  <c r="DA34" i="2"/>
  <c r="CZ34" i="2"/>
  <c r="CY34" i="2"/>
  <c r="CX34" i="2"/>
  <c r="CM34" i="2"/>
  <c r="CL34" i="2"/>
  <c r="CI34" i="2"/>
  <c r="CH34" i="2"/>
  <c r="CN34" i="2" s="1"/>
  <c r="CF34" i="2"/>
  <c r="CE34" i="2"/>
  <c r="CK34" i="2" s="1"/>
  <c r="CD34" i="2"/>
  <c r="CC34" i="2"/>
  <c r="DD34" i="2" s="1"/>
  <c r="DB33" i="2"/>
  <c r="DA33" i="2"/>
  <c r="CZ33" i="2"/>
  <c r="CY33" i="2"/>
  <c r="CX33" i="2"/>
  <c r="CM33" i="2"/>
  <c r="CL33" i="2"/>
  <c r="CI33" i="2"/>
  <c r="CH33" i="2"/>
  <c r="CN33" i="2" s="1"/>
  <c r="CF33" i="2"/>
  <c r="CE33" i="2"/>
  <c r="CK33" i="2" s="1"/>
  <c r="CD33" i="2"/>
  <c r="CC33" i="2"/>
  <c r="DD33" i="2" s="1"/>
  <c r="DB32" i="2"/>
  <c r="DA32" i="2"/>
  <c r="CZ32" i="2"/>
  <c r="CY32" i="2"/>
  <c r="CX32" i="2"/>
  <c r="CM32" i="2"/>
  <c r="CL32" i="2"/>
  <c r="CI32" i="2"/>
  <c r="CH32" i="2"/>
  <c r="CN32" i="2" s="1"/>
  <c r="CF32" i="2"/>
  <c r="CE32" i="2"/>
  <c r="CK32" i="2" s="1"/>
  <c r="CD32" i="2"/>
  <c r="CC32" i="2"/>
  <c r="DD32" i="2" s="1"/>
  <c r="DB31" i="2"/>
  <c r="DA31" i="2"/>
  <c r="CZ31" i="2"/>
  <c r="CY31" i="2"/>
  <c r="CX31" i="2"/>
  <c r="CM31" i="2"/>
  <c r="CL31" i="2"/>
  <c r="CI31" i="2"/>
  <c r="CH31" i="2"/>
  <c r="CN31" i="2" s="1"/>
  <c r="CF31" i="2"/>
  <c r="CE31" i="2"/>
  <c r="CK31" i="2" s="1"/>
  <c r="CD31" i="2"/>
  <c r="CC31" i="2"/>
  <c r="DD31" i="2" s="1"/>
  <c r="DB30" i="2"/>
  <c r="DA30" i="2"/>
  <c r="CZ30" i="2"/>
  <c r="CY30" i="2"/>
  <c r="CX30" i="2"/>
  <c r="CM30" i="2"/>
  <c r="CL30" i="2"/>
  <c r="CI30" i="2"/>
  <c r="CH30" i="2"/>
  <c r="CN30" i="2" s="1"/>
  <c r="CF30" i="2"/>
  <c r="CE30" i="2"/>
  <c r="CK30" i="2" s="1"/>
  <c r="CD30" i="2"/>
  <c r="CC30" i="2"/>
  <c r="DD30" i="2" s="1"/>
  <c r="DB29" i="2"/>
  <c r="DA29" i="2"/>
  <c r="CZ29" i="2"/>
  <c r="CY29" i="2"/>
  <c r="CX29" i="2"/>
  <c r="CM29" i="2"/>
  <c r="CL29" i="2"/>
  <c r="CI29" i="2"/>
  <c r="CH29" i="2"/>
  <c r="CN29" i="2" s="1"/>
  <c r="CF29" i="2"/>
  <c r="CE29" i="2"/>
  <c r="CK29" i="2" s="1"/>
  <c r="CD29" i="2"/>
  <c r="CC29" i="2"/>
  <c r="DD29" i="2" s="1"/>
  <c r="DB28" i="2"/>
  <c r="DA28" i="2"/>
  <c r="CZ28" i="2"/>
  <c r="CY28" i="2"/>
  <c r="CX28" i="2"/>
  <c r="CM28" i="2"/>
  <c r="CL28" i="2"/>
  <c r="CI28" i="2"/>
  <c r="CH28" i="2"/>
  <c r="CN28" i="2" s="1"/>
  <c r="CF28" i="2"/>
  <c r="CE28" i="2"/>
  <c r="CK28" i="2" s="1"/>
  <c r="CD28" i="2"/>
  <c r="CC28" i="2"/>
  <c r="DD28" i="2" s="1"/>
  <c r="DB27" i="2"/>
  <c r="DA27" i="2"/>
  <c r="CZ27" i="2"/>
  <c r="CY27" i="2"/>
  <c r="CX27" i="2"/>
  <c r="CM27" i="2"/>
  <c r="CL27" i="2"/>
  <c r="CI27" i="2"/>
  <c r="CH27" i="2"/>
  <c r="CN27" i="2" s="1"/>
  <c r="CF27" i="2"/>
  <c r="CE27" i="2"/>
  <c r="CK27" i="2" s="1"/>
  <c r="CD27" i="2"/>
  <c r="CC27" i="2"/>
  <c r="DD27" i="2" s="1"/>
  <c r="DB26" i="2"/>
  <c r="DA26" i="2"/>
  <c r="CZ26" i="2"/>
  <c r="CY26" i="2"/>
  <c r="CX26" i="2"/>
  <c r="CM26" i="2"/>
  <c r="CL26" i="2"/>
  <c r="CI26" i="2"/>
  <c r="CH26" i="2"/>
  <c r="CN26" i="2" s="1"/>
  <c r="CF26" i="2"/>
  <c r="CE26" i="2"/>
  <c r="CK26" i="2" s="1"/>
  <c r="CD26" i="2"/>
  <c r="CC26" i="2"/>
  <c r="DD26" i="2" s="1"/>
  <c r="DB25" i="2"/>
  <c r="DA25" i="2"/>
  <c r="CZ25" i="2"/>
  <c r="CY25" i="2"/>
  <c r="CX25" i="2"/>
  <c r="CM25" i="2"/>
  <c r="CL25" i="2"/>
  <c r="CI25" i="2"/>
  <c r="CH25" i="2"/>
  <c r="CN25" i="2" s="1"/>
  <c r="CF25" i="2"/>
  <c r="CE25" i="2"/>
  <c r="CK25" i="2" s="1"/>
  <c r="CD25" i="2"/>
  <c r="CC25" i="2"/>
  <c r="DD25" i="2" s="1"/>
  <c r="DB24" i="2"/>
  <c r="DA24" i="2"/>
  <c r="CZ24" i="2"/>
  <c r="CY24" i="2"/>
  <c r="CX24" i="2"/>
  <c r="CM24" i="2"/>
  <c r="CL24" i="2"/>
  <c r="CI24" i="2"/>
  <c r="CH24" i="2"/>
  <c r="CN24" i="2" s="1"/>
  <c r="CF24" i="2"/>
  <c r="CE24" i="2"/>
  <c r="CK24" i="2" s="1"/>
  <c r="CD24" i="2"/>
  <c r="CC24" i="2"/>
  <c r="DD24" i="2" s="1"/>
  <c r="DB23" i="2"/>
  <c r="DA23" i="2"/>
  <c r="CZ23" i="2"/>
  <c r="CY23" i="2"/>
  <c r="CX23" i="2"/>
  <c r="CM23" i="2"/>
  <c r="CL23" i="2"/>
  <c r="CI23" i="2"/>
  <c r="CH23" i="2"/>
  <c r="CN23" i="2" s="1"/>
  <c r="CF23" i="2"/>
  <c r="CE23" i="2"/>
  <c r="CK23" i="2" s="1"/>
  <c r="CD23" i="2"/>
  <c r="CC23" i="2"/>
  <c r="DD23" i="2" s="1"/>
  <c r="DB22" i="2"/>
  <c r="DA22" i="2"/>
  <c r="CZ22" i="2"/>
  <c r="CY22" i="2"/>
  <c r="CX22" i="2"/>
  <c r="CM22" i="2"/>
  <c r="CL22" i="2"/>
  <c r="CI22" i="2"/>
  <c r="CH22" i="2"/>
  <c r="CN22" i="2" s="1"/>
  <c r="CF22" i="2"/>
  <c r="CE22" i="2"/>
  <c r="CK22" i="2" s="1"/>
  <c r="CD22" i="2"/>
  <c r="CC22" i="2"/>
  <c r="DD22" i="2" s="1"/>
  <c r="DB21" i="2"/>
  <c r="DA21" i="2"/>
  <c r="CZ21" i="2"/>
  <c r="CY21" i="2"/>
  <c r="CX21" i="2"/>
  <c r="CM21" i="2"/>
  <c r="CL21" i="2"/>
  <c r="CI21" i="2"/>
  <c r="CH21" i="2"/>
  <c r="CN21" i="2" s="1"/>
  <c r="CF21" i="2"/>
  <c r="CE21" i="2"/>
  <c r="CK21" i="2" s="1"/>
  <c r="CD21" i="2"/>
  <c r="CC21" i="2"/>
  <c r="DD21" i="2" s="1"/>
  <c r="DB20" i="2"/>
  <c r="DA20" i="2"/>
  <c r="CZ20" i="2"/>
  <c r="CY20" i="2"/>
  <c r="CX20" i="2"/>
  <c r="CM20" i="2"/>
  <c r="CL20" i="2"/>
  <c r="CI20" i="2"/>
  <c r="CH20" i="2"/>
  <c r="CN20" i="2" s="1"/>
  <c r="CF20" i="2"/>
  <c r="CE20" i="2"/>
  <c r="CK20" i="2" s="1"/>
  <c r="CD20" i="2"/>
  <c r="CC20" i="2"/>
  <c r="DD20" i="2" s="1"/>
  <c r="DB19" i="2"/>
  <c r="DA19" i="2"/>
  <c r="CZ19" i="2"/>
  <c r="CY19" i="2"/>
  <c r="CX19" i="2"/>
  <c r="CM19" i="2"/>
  <c r="CL19" i="2"/>
  <c r="CI19" i="2"/>
  <c r="CH19" i="2"/>
  <c r="CN19" i="2" s="1"/>
  <c r="CF19" i="2"/>
  <c r="CE19" i="2"/>
  <c r="CK19" i="2" s="1"/>
  <c r="CD19" i="2"/>
  <c r="CC19" i="2"/>
  <c r="DD19" i="2" s="1"/>
  <c r="DB18" i="2"/>
  <c r="DA18" i="2"/>
  <c r="CZ18" i="2"/>
  <c r="CY18" i="2"/>
  <c r="CX18" i="2"/>
  <c r="CM18" i="2"/>
  <c r="CL18" i="2"/>
  <c r="CI18" i="2"/>
  <c r="CH18" i="2"/>
  <c r="CN18" i="2" s="1"/>
  <c r="CF18" i="2"/>
  <c r="CE18" i="2"/>
  <c r="CK18" i="2" s="1"/>
  <c r="CD18" i="2"/>
  <c r="CC18" i="2"/>
  <c r="DD18" i="2" s="1"/>
  <c r="DB17" i="2"/>
  <c r="DA17" i="2"/>
  <c r="CZ17" i="2"/>
  <c r="CY17" i="2"/>
  <c r="CX17" i="2"/>
  <c r="CM17" i="2"/>
  <c r="CL17" i="2"/>
  <c r="CI17" i="2"/>
  <c r="CH17" i="2"/>
  <c r="CN17" i="2" s="1"/>
  <c r="CF17" i="2"/>
  <c r="CE17" i="2"/>
  <c r="CK17" i="2" s="1"/>
  <c r="CD17" i="2"/>
  <c r="CC17" i="2"/>
  <c r="DD17" i="2" s="1"/>
  <c r="DB16" i="2"/>
  <c r="DA16" i="2"/>
  <c r="CZ16" i="2"/>
  <c r="CY16" i="2"/>
  <c r="CX16" i="2"/>
  <c r="CM16" i="2"/>
  <c r="CL16" i="2"/>
  <c r="CI16" i="2"/>
  <c r="CH16" i="2"/>
  <c r="CN16" i="2" s="1"/>
  <c r="CF16" i="2"/>
  <c r="CE16" i="2"/>
  <c r="CK16" i="2" s="1"/>
  <c r="CD16" i="2"/>
  <c r="CC16" i="2"/>
  <c r="DD16" i="2" s="1"/>
  <c r="DB15" i="2"/>
  <c r="DA15" i="2"/>
  <c r="CZ15" i="2"/>
  <c r="CY15" i="2"/>
  <c r="CX15" i="2"/>
  <c r="CM15" i="2"/>
  <c r="CL15" i="2"/>
  <c r="CI15" i="2"/>
  <c r="CH15" i="2"/>
  <c r="CN15" i="2" s="1"/>
  <c r="CF15" i="2"/>
  <c r="CE15" i="2"/>
  <c r="CK15" i="2" s="1"/>
  <c r="CD15" i="2"/>
  <c r="CC15" i="2"/>
  <c r="DD15" i="2" s="1"/>
  <c r="DB14" i="2"/>
  <c r="DA14" i="2"/>
  <c r="CZ14" i="2"/>
  <c r="CY14" i="2"/>
  <c r="CX14" i="2"/>
  <c r="CM14" i="2"/>
  <c r="CL14" i="2"/>
  <c r="CI14" i="2"/>
  <c r="CH14" i="2"/>
  <c r="CN14" i="2" s="1"/>
  <c r="CF14" i="2"/>
  <c r="CE14" i="2"/>
  <c r="CK14" i="2" s="1"/>
  <c r="CD14" i="2"/>
  <c r="CC14" i="2"/>
  <c r="DD14" i="2" s="1"/>
  <c r="DB13" i="2"/>
  <c r="DA13" i="2"/>
  <c r="CZ13" i="2"/>
  <c r="CY13" i="2"/>
  <c r="CX13" i="2"/>
  <c r="CM13" i="2"/>
  <c r="CL13" i="2"/>
  <c r="CI13" i="2"/>
  <c r="CH13" i="2"/>
  <c r="CN13" i="2" s="1"/>
  <c r="CF13" i="2"/>
  <c r="CE13" i="2"/>
  <c r="CK13" i="2" s="1"/>
  <c r="CD13" i="2"/>
  <c r="CC13" i="2"/>
  <c r="DD13" i="2" s="1"/>
  <c r="DB12" i="2"/>
  <c r="DA12" i="2"/>
  <c r="CZ12" i="2"/>
  <c r="CY12" i="2"/>
  <c r="CX12" i="2"/>
  <c r="CM12" i="2"/>
  <c r="CL12" i="2"/>
  <c r="CI12" i="2"/>
  <c r="CH12" i="2"/>
  <c r="CN12" i="2" s="1"/>
  <c r="CF12" i="2"/>
  <c r="CE12" i="2"/>
  <c r="CK12" i="2" s="1"/>
  <c r="CD12" i="2"/>
  <c r="CC12" i="2"/>
  <c r="DD12" i="2" s="1"/>
  <c r="DB11" i="2"/>
  <c r="DA11" i="2"/>
  <c r="CZ11" i="2"/>
  <c r="CY11" i="2"/>
  <c r="CX11" i="2"/>
  <c r="CM11" i="2"/>
  <c r="CL11" i="2"/>
  <c r="CI11" i="2"/>
  <c r="CH11" i="2"/>
  <c r="CN11" i="2" s="1"/>
  <c r="CF11" i="2"/>
  <c r="CE11" i="2"/>
  <c r="CK11" i="2" s="1"/>
  <c r="CD11" i="2"/>
  <c r="CC11" i="2"/>
  <c r="DD11" i="2" s="1"/>
  <c r="DB10" i="2"/>
  <c r="DA10" i="2"/>
  <c r="CZ10" i="2"/>
  <c r="CY10" i="2"/>
  <c r="CX10" i="2"/>
  <c r="CM10" i="2"/>
  <c r="CL10" i="2"/>
  <c r="CI10" i="2"/>
  <c r="CH10" i="2"/>
  <c r="CN10" i="2" s="1"/>
  <c r="CF10" i="2"/>
  <c r="CE10" i="2"/>
  <c r="CK10" i="2" s="1"/>
  <c r="CD10" i="2"/>
  <c r="CC10" i="2"/>
  <c r="DD10" i="2" s="1"/>
  <c r="DB9" i="2"/>
  <c r="DA9" i="2"/>
  <c r="CZ9" i="2"/>
  <c r="CY9" i="2"/>
  <c r="CX9" i="2"/>
  <c r="CM9" i="2"/>
  <c r="CL9" i="2"/>
  <c r="CI9" i="2"/>
  <c r="CH9" i="2"/>
  <c r="CN9" i="2" s="1"/>
  <c r="CF9" i="2"/>
  <c r="CE9" i="2"/>
  <c r="CK9" i="2" s="1"/>
  <c r="CD9" i="2"/>
  <c r="CC9" i="2"/>
  <c r="DD9" i="2" s="1"/>
  <c r="DB8" i="2"/>
  <c r="DA8" i="2"/>
  <c r="CZ8" i="2"/>
  <c r="CY8" i="2"/>
  <c r="CX8" i="2"/>
  <c r="CM8" i="2"/>
  <c r="CL8" i="2"/>
  <c r="CI8" i="2"/>
  <c r="CH8" i="2"/>
  <c r="CN8" i="2" s="1"/>
  <c r="CF8" i="2"/>
  <c r="CE8" i="2"/>
  <c r="CK8" i="2" s="1"/>
  <c r="CD8" i="2"/>
  <c r="CC8" i="2"/>
  <c r="DD8" i="2" s="1"/>
  <c r="DB7" i="2"/>
  <c r="DA7" i="2"/>
  <c r="CZ7" i="2"/>
  <c r="CY7" i="2"/>
  <c r="CX7" i="2"/>
  <c r="CM7" i="2"/>
  <c r="CL7" i="2"/>
  <c r="CI7" i="2"/>
  <c r="CH7" i="2"/>
  <c r="CN7" i="2" s="1"/>
  <c r="CF7" i="2"/>
  <c r="CE7" i="2"/>
  <c r="CK7" i="2" s="1"/>
  <c r="CD7" i="2"/>
  <c r="CC7" i="2"/>
  <c r="DD7" i="2" s="1"/>
  <c r="DB6" i="2"/>
  <c r="DA6" i="2"/>
  <c r="CZ6" i="2"/>
  <c r="CY6" i="2"/>
  <c r="CX6" i="2"/>
  <c r="CM6" i="2"/>
  <c r="CL6" i="2"/>
  <c r="CI6" i="2"/>
  <c r="CH6" i="2"/>
  <c r="CN6" i="2" s="1"/>
  <c r="CF6" i="2"/>
  <c r="CE6" i="2"/>
  <c r="CK6" i="2" s="1"/>
  <c r="CD6" i="2"/>
  <c r="CC6" i="2"/>
  <c r="DD6" i="2" s="1"/>
  <c r="DB5" i="2"/>
  <c r="DA5" i="2"/>
  <c r="CZ5" i="2"/>
  <c r="CY5" i="2"/>
  <c r="CX5" i="2"/>
  <c r="CM5" i="2"/>
  <c r="CL5" i="2"/>
  <c r="CI5" i="2"/>
  <c r="CH5" i="2"/>
  <c r="CN5" i="2" s="1"/>
  <c r="CF5" i="2"/>
  <c r="CE5" i="2"/>
  <c r="CK5" i="2" s="1"/>
  <c r="CD5" i="2"/>
  <c r="CC5" i="2"/>
  <c r="DD5" i="2" s="1"/>
  <c r="DB4" i="2"/>
  <c r="DA4" i="2"/>
  <c r="CZ4" i="2"/>
  <c r="CY4" i="2"/>
  <c r="CX4" i="2"/>
  <c r="CM4" i="2"/>
  <c r="CL4" i="2"/>
  <c r="CI4" i="2"/>
  <c r="CH4" i="2"/>
  <c r="CN4" i="2" s="1"/>
  <c r="CF4" i="2"/>
  <c r="CE4" i="2"/>
  <c r="CK4" i="2" s="1"/>
  <c r="CD4" i="2"/>
  <c r="CC4" i="2"/>
  <c r="DB3" i="2"/>
  <c r="DA3" i="2"/>
  <c r="CZ3" i="2"/>
  <c r="CY3" i="2"/>
  <c r="CX3" i="2"/>
  <c r="CM3" i="2"/>
  <c r="CL3" i="2"/>
  <c r="CI3" i="2"/>
  <c r="CH3" i="2"/>
  <c r="CN3" i="2" s="1"/>
  <c r="CF3" i="2"/>
  <c r="CE3" i="2"/>
  <c r="CK3" i="2" s="1"/>
  <c r="CD3" i="2"/>
  <c r="CC3" i="2"/>
  <c r="DB2" i="2"/>
  <c r="DA2" i="2"/>
  <c r="CZ2" i="2"/>
  <c r="CY2" i="2"/>
  <c r="CX2" i="2"/>
  <c r="CM2" i="2"/>
  <c r="CL2" i="2"/>
  <c r="CI2" i="2"/>
  <c r="CH2" i="2"/>
  <c r="CN2" i="2" s="1"/>
  <c r="CF2" i="2"/>
  <c r="CE2" i="2"/>
  <c r="CK2" i="2" s="1"/>
  <c r="CD2" i="2"/>
  <c r="CC2" i="2"/>
  <c r="CQ652" i="2" l="1"/>
  <c r="CU652" i="2"/>
  <c r="CR664" i="2"/>
  <c r="CQ684" i="2"/>
  <c r="CU684" i="2"/>
  <c r="CR696" i="2"/>
  <c r="CQ716" i="2"/>
  <c r="CU716" i="2"/>
  <c r="CQ748" i="2"/>
  <c r="CU748" i="2"/>
  <c r="CO744" i="2"/>
  <c r="CV744" i="2" s="1"/>
  <c r="CQ668" i="2"/>
  <c r="CU668" i="2"/>
  <c r="CQ700" i="2"/>
  <c r="CU700" i="2"/>
  <c r="CQ732" i="2"/>
  <c r="CU732" i="2"/>
  <c r="CO773" i="2"/>
  <c r="CV773" i="2" s="1"/>
  <c r="CO760" i="2"/>
  <c r="CV760" i="2" s="1"/>
  <c r="CQ639" i="2"/>
  <c r="CO644" i="2"/>
  <c r="CV644" i="2" s="1"/>
  <c r="CP648" i="2"/>
  <c r="CT650" i="2"/>
  <c r="CU650" i="2"/>
  <c r="CO659" i="2"/>
  <c r="CV659" i="2" s="1"/>
  <c r="CK665" i="2"/>
  <c r="CR665" i="2" s="1"/>
  <c r="CQ671" i="2"/>
  <c r="CR674" i="2"/>
  <c r="CO675" i="2"/>
  <c r="CV675" i="2" s="1"/>
  <c r="CK681" i="2"/>
  <c r="CR681" i="2" s="1"/>
  <c r="CQ687" i="2"/>
  <c r="CQ688" i="2"/>
  <c r="CT698" i="2"/>
  <c r="CU698" i="2"/>
  <c r="CQ704" i="2"/>
  <c r="CO708" i="2"/>
  <c r="CV708" i="2" s="1"/>
  <c r="CT714" i="2"/>
  <c r="CP722" i="2"/>
  <c r="CP728" i="2"/>
  <c r="CO729" i="2"/>
  <c r="CV729" i="2" s="1"/>
  <c r="CT730" i="2"/>
  <c r="CQ736" i="2"/>
  <c r="CK745" i="2"/>
  <c r="CR745" i="2" s="1"/>
  <c r="CU746" i="2"/>
  <c r="CQ752" i="2"/>
  <c r="CO755" i="2"/>
  <c r="CV755" i="2" s="1"/>
  <c r="CO756" i="2"/>
  <c r="CV756" i="2" s="1"/>
  <c r="CK761" i="2"/>
  <c r="CR761" i="2" s="1"/>
  <c r="CT762" i="2"/>
  <c r="CK770" i="2"/>
  <c r="CG770" i="2"/>
  <c r="CJ770" i="2" s="1"/>
  <c r="CS770" i="2" s="1"/>
  <c r="CO772" i="2"/>
  <c r="CV772" i="2" s="1"/>
  <c r="CT774" i="2"/>
  <c r="CP777" i="2"/>
  <c r="CS777" i="2"/>
  <c r="CS779" i="2"/>
  <c r="CO781" i="2"/>
  <c r="CV781" i="2" s="1"/>
  <c r="CK786" i="2"/>
  <c r="CR786" i="2" s="1"/>
  <c r="CG786" i="2"/>
  <c r="CJ786" i="2" s="1"/>
  <c r="CU638" i="2"/>
  <c r="CS639" i="2"/>
  <c r="CQ644" i="2"/>
  <c r="CO647" i="2"/>
  <c r="CV647" i="2" s="1"/>
  <c r="CQ653" i="2"/>
  <c r="CO653" i="2"/>
  <c r="CV653" i="2" s="1"/>
  <c r="CS655" i="2"/>
  <c r="CO663" i="2"/>
  <c r="CV663" i="2" s="1"/>
  <c r="CQ669" i="2"/>
  <c r="CT671" i="2"/>
  <c r="CU672" i="2"/>
  <c r="CS674" i="2"/>
  <c r="CQ675" i="2"/>
  <c r="CO679" i="2"/>
  <c r="CV679" i="2" s="1"/>
  <c r="CP684" i="2"/>
  <c r="CS684" i="2"/>
  <c r="CK685" i="2"/>
  <c r="CR685" i="2" s="1"/>
  <c r="CT686" i="2"/>
  <c r="CU686" i="2"/>
  <c r="CS687" i="2"/>
  <c r="CQ691" i="2"/>
  <c r="CQ692" i="2"/>
  <c r="CO695" i="2"/>
  <c r="CV695" i="2" s="1"/>
  <c r="CQ701" i="2"/>
  <c r="CT703" i="2"/>
  <c r="CS703" i="2"/>
  <c r="CQ707" i="2"/>
  <c r="CP716" i="2"/>
  <c r="CS716" i="2"/>
  <c r="CK717" i="2"/>
  <c r="CR717" i="2" s="1"/>
  <c r="CO717" i="2"/>
  <c r="CV717" i="2" s="1"/>
  <c r="CT718" i="2"/>
  <c r="CT719" i="2"/>
  <c r="CQ724" i="2"/>
  <c r="CP732" i="2"/>
  <c r="CS732" i="2"/>
  <c r="CQ733" i="2"/>
  <c r="CO733" i="2"/>
  <c r="CV733" i="2" s="1"/>
  <c r="CT735" i="2"/>
  <c r="CQ739" i="2"/>
  <c r="CQ740" i="2"/>
  <c r="CO743" i="2"/>
  <c r="CV743" i="2" s="1"/>
  <c r="CK744" i="2"/>
  <c r="CR744" i="2" s="1"/>
  <c r="CS745" i="2"/>
  <c r="CK749" i="2"/>
  <c r="CR749" i="2" s="1"/>
  <c r="CO749" i="2"/>
  <c r="CV749" i="2" s="1"/>
  <c r="CU750" i="2"/>
  <c r="CS751" i="2"/>
  <c r="CO759" i="2"/>
  <c r="CV759" i="2" s="1"/>
  <c r="CK760" i="2"/>
  <c r="CR760" i="2" s="1"/>
  <c r="CS761" i="2"/>
  <c r="CP764" i="2"/>
  <c r="CS764" i="2"/>
  <c r="CU764" i="2"/>
  <c r="CU765" i="2"/>
  <c r="CO768" i="2"/>
  <c r="CV768" i="2" s="1"/>
  <c r="CK777" i="2"/>
  <c r="CR777" i="2" s="1"/>
  <c r="CU781" i="2"/>
  <c r="CT786" i="2"/>
  <c r="CT791" i="2"/>
  <c r="CO981" i="2"/>
  <c r="CV981" i="2" s="1"/>
  <c r="CS981" i="2"/>
  <c r="CQ981" i="2"/>
  <c r="DC639" i="2"/>
  <c r="DE639" i="2" s="1"/>
  <c r="CP640" i="2"/>
  <c r="CS640" i="2"/>
  <c r="CQ641" i="2"/>
  <c r="CK641" i="2"/>
  <c r="CR641" i="2" s="1"/>
  <c r="CG642" i="2"/>
  <c r="CJ642" i="2" s="1"/>
  <c r="CQ642" i="2" s="1"/>
  <c r="CT643" i="2"/>
  <c r="CS643" i="2"/>
  <c r="DC645" i="2"/>
  <c r="DE645" i="2" s="1"/>
  <c r="CQ647" i="2"/>
  <c r="CG648" i="2"/>
  <c r="CJ648" i="2" s="1"/>
  <c r="CQ648" i="2" s="1"/>
  <c r="CT649" i="2"/>
  <c r="CU649" i="2"/>
  <c r="CR650" i="2"/>
  <c r="CP650" i="2"/>
  <c r="CO650" i="2"/>
  <c r="CV650" i="2" s="1"/>
  <c r="CO651" i="2"/>
  <c r="CV651" i="2" s="1"/>
  <c r="CK652" i="2"/>
  <c r="CR652" i="2" s="1"/>
  <c r="CS653" i="2"/>
  <c r="DC655" i="2"/>
  <c r="DE655" i="2" s="1"/>
  <c r="CP656" i="2"/>
  <c r="CS656" i="2"/>
  <c r="CQ657" i="2"/>
  <c r="CK657" i="2"/>
  <c r="CR657" i="2" s="1"/>
  <c r="CG658" i="2"/>
  <c r="CJ658" i="2" s="1"/>
  <c r="CQ658" i="2" s="1"/>
  <c r="CT659" i="2"/>
  <c r="CS659" i="2"/>
  <c r="CU660" i="2"/>
  <c r="DC661" i="2"/>
  <c r="DE661" i="2" s="1"/>
  <c r="CQ663" i="2"/>
  <c r="CG664" i="2"/>
  <c r="CJ664" i="2" s="1"/>
  <c r="CQ664" i="2" s="1"/>
  <c r="CT665" i="2"/>
  <c r="CU665" i="2"/>
  <c r="CR666" i="2"/>
  <c r="CP666" i="2"/>
  <c r="CO666" i="2"/>
  <c r="CV666" i="2" s="1"/>
  <c r="CQ666" i="2"/>
  <c r="CO667" i="2"/>
  <c r="CV667" i="2" s="1"/>
  <c r="CK668" i="2"/>
  <c r="CR668" i="2" s="1"/>
  <c r="CS669" i="2"/>
  <c r="DC671" i="2"/>
  <c r="DE671" i="2" s="1"/>
  <c r="CP672" i="2"/>
  <c r="CS672" i="2"/>
  <c r="CQ673" i="2"/>
  <c r="CK673" i="2"/>
  <c r="CR673" i="2" s="1"/>
  <c r="CO673" i="2"/>
  <c r="CV673" i="2" s="1"/>
  <c r="CG674" i="2"/>
  <c r="CJ674" i="2" s="1"/>
  <c r="CQ674" i="2" s="1"/>
  <c r="CT674" i="2"/>
  <c r="CT675" i="2"/>
  <c r="CU676" i="2"/>
  <c r="DC677" i="2"/>
  <c r="DE677" i="2" s="1"/>
  <c r="CQ679" i="2"/>
  <c r="CG680" i="2"/>
  <c r="CJ680" i="2" s="1"/>
  <c r="CQ680" i="2" s="1"/>
  <c r="CT681" i="2"/>
  <c r="CU681" i="2"/>
  <c r="CR682" i="2"/>
  <c r="CP682" i="2"/>
  <c r="CO682" i="2"/>
  <c r="CV682" i="2" s="1"/>
  <c r="CQ682" i="2"/>
  <c r="CO683" i="2"/>
  <c r="CV683" i="2" s="1"/>
  <c r="CK684" i="2"/>
  <c r="CR684" i="2" s="1"/>
  <c r="CO684" i="2"/>
  <c r="CV684" i="2" s="1"/>
  <c r="CS685" i="2"/>
  <c r="DC687" i="2"/>
  <c r="DE687" i="2" s="1"/>
  <c r="CP688" i="2"/>
  <c r="CS688" i="2"/>
  <c r="CQ689" i="2"/>
  <c r="CK689" i="2"/>
  <c r="CR689" i="2" s="1"/>
  <c r="CG690" i="2"/>
  <c r="CJ690" i="2" s="1"/>
  <c r="CQ690" i="2" s="1"/>
  <c r="CT691" i="2"/>
  <c r="DC693" i="2"/>
  <c r="DE693" i="2" s="1"/>
  <c r="CQ695" i="2"/>
  <c r="CG696" i="2"/>
  <c r="CJ696" i="2" s="1"/>
  <c r="CQ696" i="2" s="1"/>
  <c r="CT697" i="2"/>
  <c r="CU697" i="2"/>
  <c r="CR698" i="2"/>
  <c r="CP698" i="2"/>
  <c r="CO698" i="2"/>
  <c r="CV698" i="2" s="1"/>
  <c r="CO699" i="2"/>
  <c r="CV699" i="2" s="1"/>
  <c r="CK700" i="2"/>
  <c r="CR700" i="2" s="1"/>
  <c r="CS701" i="2"/>
  <c r="DC703" i="2"/>
  <c r="DE703" i="2" s="1"/>
  <c r="CP704" i="2"/>
  <c r="CS704" i="2"/>
  <c r="CQ705" i="2"/>
  <c r="CK705" i="2"/>
  <c r="CR705" i="2" s="1"/>
  <c r="CG706" i="2"/>
  <c r="CJ706" i="2" s="1"/>
  <c r="CQ706" i="2" s="1"/>
  <c r="CU706" i="2"/>
  <c r="CT707" i="2"/>
  <c r="CU708" i="2"/>
  <c r="DC709" i="2"/>
  <c r="DE709" i="2" s="1"/>
  <c r="CQ711" i="2"/>
  <c r="CG712" i="2"/>
  <c r="CJ712" i="2" s="1"/>
  <c r="CQ712" i="2" s="1"/>
  <c r="CT713" i="2"/>
  <c r="CU713" i="2"/>
  <c r="CR714" i="2"/>
  <c r="CP714" i="2"/>
  <c r="CO714" i="2"/>
  <c r="CV714" i="2" s="1"/>
  <c r="CQ714" i="2"/>
  <c r="CO715" i="2"/>
  <c r="CV715" i="2" s="1"/>
  <c r="CK716" i="2"/>
  <c r="CR716" i="2" s="1"/>
  <c r="CS717" i="2"/>
  <c r="DC719" i="2"/>
  <c r="DE719" i="2" s="1"/>
  <c r="CP720" i="2"/>
  <c r="CS720" i="2"/>
  <c r="CQ721" i="2"/>
  <c r="CK721" i="2"/>
  <c r="CR721" i="2" s="1"/>
  <c r="CO721" i="2"/>
  <c r="CV721" i="2" s="1"/>
  <c r="CG722" i="2"/>
  <c r="CJ722" i="2" s="1"/>
  <c r="CQ722" i="2" s="1"/>
  <c r="CT722" i="2"/>
  <c r="CT723" i="2"/>
  <c r="CS723" i="2"/>
  <c r="DC725" i="2"/>
  <c r="DE725" i="2" s="1"/>
  <c r="CQ727" i="2"/>
  <c r="CG728" i="2"/>
  <c r="CJ728" i="2" s="1"/>
  <c r="CQ728" i="2" s="1"/>
  <c r="CT729" i="2"/>
  <c r="CU729" i="2"/>
  <c r="CR730" i="2"/>
  <c r="CP730" i="2"/>
  <c r="CO730" i="2"/>
  <c r="CV730" i="2" s="1"/>
  <c r="CQ730" i="2"/>
  <c r="CO731" i="2"/>
  <c r="CV731" i="2" s="1"/>
  <c r="CK732" i="2"/>
  <c r="CR732" i="2" s="1"/>
  <c r="CO732" i="2"/>
  <c r="CV732" i="2" s="1"/>
  <c r="CS733" i="2"/>
  <c r="DC735" i="2"/>
  <c r="DE735" i="2" s="1"/>
  <c r="CP736" i="2"/>
  <c r="CS736" i="2"/>
  <c r="CQ737" i="2"/>
  <c r="CK737" i="2"/>
  <c r="CR737" i="2" s="1"/>
  <c r="CG738" i="2"/>
  <c r="CJ738" i="2" s="1"/>
  <c r="CQ738" i="2" s="1"/>
  <c r="CT739" i="2"/>
  <c r="DC741" i="2"/>
  <c r="DE741" i="2" s="1"/>
  <c r="CQ743" i="2"/>
  <c r="CT745" i="2"/>
  <c r="CU745" i="2"/>
  <c r="CR746" i="2"/>
  <c r="CP746" i="2"/>
  <c r="CO746" i="2"/>
  <c r="CV746" i="2" s="1"/>
  <c r="CO747" i="2"/>
  <c r="CV747" i="2" s="1"/>
  <c r="CK748" i="2"/>
  <c r="CR748" i="2" s="1"/>
  <c r="CS749" i="2"/>
  <c r="DC751" i="2"/>
  <c r="DE751" i="2" s="1"/>
  <c r="CP752" i="2"/>
  <c r="CS752" i="2"/>
  <c r="CQ753" i="2"/>
  <c r="CK753" i="2"/>
  <c r="CR753" i="2" s="1"/>
  <c r="CG754" i="2"/>
  <c r="CJ754" i="2" s="1"/>
  <c r="CQ754" i="2" s="1"/>
  <c r="CT755" i="2"/>
  <c r="CS755" i="2"/>
  <c r="CU756" i="2"/>
  <c r="DC757" i="2"/>
  <c r="DE757" i="2" s="1"/>
  <c r="CQ759" i="2"/>
  <c r="CT761" i="2"/>
  <c r="CU761" i="2"/>
  <c r="CR762" i="2"/>
  <c r="CP762" i="2"/>
  <c r="CO762" i="2"/>
  <c r="CV762" i="2" s="1"/>
  <c r="CQ762" i="2"/>
  <c r="CO763" i="2"/>
  <c r="CV763" i="2" s="1"/>
  <c r="CK764" i="2"/>
  <c r="CR764" i="2" s="1"/>
  <c r="CT766" i="2"/>
  <c r="CP769" i="2"/>
  <c r="CS769" i="2"/>
  <c r="CS771" i="2"/>
  <c r="CQ773" i="2"/>
  <c r="CK773" i="2"/>
  <c r="CR773" i="2" s="1"/>
  <c r="CP774" i="2"/>
  <c r="CS774" i="2"/>
  <c r="CT775" i="2"/>
  <c r="CU777" i="2"/>
  <c r="CK778" i="2"/>
  <c r="CG778" i="2"/>
  <c r="CJ778" i="2" s="1"/>
  <c r="CQ778" i="2" s="1"/>
  <c r="CO780" i="2"/>
  <c r="CV780" i="2" s="1"/>
  <c r="CP785" i="2"/>
  <c r="CS785" i="2"/>
  <c r="CS787" i="2"/>
  <c r="CQ789" i="2"/>
  <c r="CK789" i="2"/>
  <c r="CR789" i="2" s="1"/>
  <c r="CU795" i="2"/>
  <c r="CU799" i="2"/>
  <c r="CU803" i="2"/>
  <c r="CU807" i="2"/>
  <c r="CU811" i="2"/>
  <c r="CQ816" i="2"/>
  <c r="CT816" i="2"/>
  <c r="CR816" i="2"/>
  <c r="CP816" i="2"/>
  <c r="CQ820" i="2"/>
  <c r="CT820" i="2"/>
  <c r="CR820" i="2"/>
  <c r="CP820" i="2"/>
  <c r="CQ824" i="2"/>
  <c r="CT824" i="2"/>
  <c r="CR824" i="2"/>
  <c r="CP824" i="2"/>
  <c r="CQ828" i="2"/>
  <c r="CT828" i="2"/>
  <c r="CR828" i="2"/>
  <c r="CP828" i="2"/>
  <c r="CQ832" i="2"/>
  <c r="CT832" i="2"/>
  <c r="CR832" i="2"/>
  <c r="CP832" i="2"/>
  <c r="CQ836" i="2"/>
  <c r="CT836" i="2"/>
  <c r="CR836" i="2"/>
  <c r="CP836" i="2"/>
  <c r="CQ840" i="2"/>
  <c r="CT840" i="2"/>
  <c r="CR840" i="2"/>
  <c r="CP840" i="2"/>
  <c r="CQ844" i="2"/>
  <c r="CT844" i="2"/>
  <c r="CR844" i="2"/>
  <c r="CP844" i="2"/>
  <c r="CQ848" i="2"/>
  <c r="CT848" i="2"/>
  <c r="CR848" i="2"/>
  <c r="CP848" i="2"/>
  <c r="CQ852" i="2"/>
  <c r="CT852" i="2"/>
  <c r="CR852" i="2"/>
  <c r="CP852" i="2"/>
  <c r="CQ856" i="2"/>
  <c r="CT856" i="2"/>
  <c r="CR856" i="2"/>
  <c r="CP856" i="2"/>
  <c r="CQ906" i="2"/>
  <c r="CO906" i="2"/>
  <c r="CV906" i="2" s="1"/>
  <c r="CQ914" i="2"/>
  <c r="CO914" i="2"/>
  <c r="CV914" i="2" s="1"/>
  <c r="CQ946" i="2"/>
  <c r="CS946" i="2"/>
  <c r="CO946" i="2"/>
  <c r="CV946" i="2" s="1"/>
  <c r="CQ970" i="2"/>
  <c r="CO970" i="2"/>
  <c r="CV970" i="2" s="1"/>
  <c r="CQ978" i="2"/>
  <c r="CO978" i="2"/>
  <c r="CV978" i="2" s="1"/>
  <c r="CQ1015" i="2"/>
  <c r="CO1015" i="2"/>
  <c r="CV1015" i="2" s="1"/>
  <c r="CS1015" i="2"/>
  <c r="CQ640" i="2"/>
  <c r="CP642" i="2"/>
  <c r="CO643" i="2"/>
  <c r="CV643" i="2" s="1"/>
  <c r="CK649" i="2"/>
  <c r="CR649" i="2" s="1"/>
  <c r="CO649" i="2"/>
  <c r="CV649" i="2" s="1"/>
  <c r="CQ655" i="2"/>
  <c r="CQ656" i="2"/>
  <c r="CO658" i="2"/>
  <c r="CV658" i="2" s="1"/>
  <c r="CO660" i="2"/>
  <c r="CV660" i="2" s="1"/>
  <c r="CP664" i="2"/>
  <c r="CS664" i="2"/>
  <c r="CO665" i="2"/>
  <c r="CV665" i="2" s="1"/>
  <c r="CT666" i="2"/>
  <c r="CP674" i="2"/>
  <c r="CO674" i="2"/>
  <c r="CV674" i="2" s="1"/>
  <c r="CO676" i="2"/>
  <c r="CV676" i="2" s="1"/>
  <c r="CP680" i="2"/>
  <c r="CS680" i="2"/>
  <c r="CO691" i="2"/>
  <c r="CV691" i="2" s="1"/>
  <c r="CO692" i="2"/>
  <c r="CV692" i="2" s="1"/>
  <c r="CP696" i="2"/>
  <c r="CS696" i="2"/>
  <c r="CK697" i="2"/>
  <c r="CR697" i="2" s="1"/>
  <c r="CO697" i="2"/>
  <c r="CV697" i="2" s="1"/>
  <c r="CQ703" i="2"/>
  <c r="CR706" i="2"/>
  <c r="CO707" i="2"/>
  <c r="CV707" i="2" s="1"/>
  <c r="CK713" i="2"/>
  <c r="CR713" i="2" s="1"/>
  <c r="CQ719" i="2"/>
  <c r="CQ720" i="2"/>
  <c r="CR722" i="2"/>
  <c r="CO723" i="2"/>
  <c r="CV723" i="2" s="1"/>
  <c r="CO724" i="2"/>
  <c r="CV724" i="2" s="1"/>
  <c r="CK729" i="2"/>
  <c r="CR729" i="2" s="1"/>
  <c r="CQ735" i="2"/>
  <c r="CO738" i="2"/>
  <c r="CV738" i="2" s="1"/>
  <c r="CO739" i="2"/>
  <c r="CV739" i="2" s="1"/>
  <c r="CO740" i="2"/>
  <c r="CV740" i="2" s="1"/>
  <c r="CP744" i="2"/>
  <c r="CS744" i="2"/>
  <c r="CQ751" i="2"/>
  <c r="CO754" i="2"/>
  <c r="CV754" i="2" s="1"/>
  <c r="CP760" i="2"/>
  <c r="CS760" i="2"/>
  <c r="CK765" i="2"/>
  <c r="CR765" i="2" s="1"/>
  <c r="CQ776" i="2"/>
  <c r="CK781" i="2"/>
  <c r="CR781" i="2" s="1"/>
  <c r="CO788" i="2"/>
  <c r="CV788" i="2" s="1"/>
  <c r="CT638" i="2"/>
  <c r="CT639" i="2"/>
  <c r="CO648" i="2"/>
  <c r="CV648" i="2" s="1"/>
  <c r="CS649" i="2"/>
  <c r="CP652" i="2"/>
  <c r="CS652" i="2"/>
  <c r="CK653" i="2"/>
  <c r="CR653" i="2" s="1"/>
  <c r="CU654" i="2"/>
  <c r="CT655" i="2"/>
  <c r="CO664" i="2"/>
  <c r="CV664" i="2" s="1"/>
  <c r="CS665" i="2"/>
  <c r="CP668" i="2"/>
  <c r="CS668" i="2"/>
  <c r="CK669" i="2"/>
  <c r="CR669" i="2" s="1"/>
  <c r="CT670" i="2"/>
  <c r="CU670" i="2"/>
  <c r="CS671" i="2"/>
  <c r="CO680" i="2"/>
  <c r="CV680" i="2" s="1"/>
  <c r="CS681" i="2"/>
  <c r="CQ685" i="2"/>
  <c r="CT687" i="2"/>
  <c r="CO696" i="2"/>
  <c r="CV696" i="2" s="1"/>
  <c r="CS697" i="2"/>
  <c r="CP700" i="2"/>
  <c r="CS700" i="2"/>
  <c r="CK701" i="2"/>
  <c r="CR701" i="2" s="1"/>
  <c r="CU702" i="2"/>
  <c r="CS706" i="2"/>
  <c r="CO711" i="2"/>
  <c r="CV711" i="2" s="1"/>
  <c r="CS713" i="2"/>
  <c r="CQ717" i="2"/>
  <c r="CU718" i="2"/>
  <c r="CS719" i="2"/>
  <c r="CO727" i="2"/>
  <c r="CV727" i="2" s="1"/>
  <c r="CO728" i="2"/>
  <c r="CV728" i="2" s="1"/>
  <c r="CS729" i="2"/>
  <c r="CK733" i="2"/>
  <c r="CR733" i="2" s="1"/>
  <c r="CU734" i="2"/>
  <c r="CS735" i="2"/>
  <c r="CS738" i="2"/>
  <c r="CP748" i="2"/>
  <c r="CS748" i="2"/>
  <c r="CQ749" i="2"/>
  <c r="CT750" i="2"/>
  <c r="CT751" i="2"/>
  <c r="CK766" i="2"/>
  <c r="CR766" i="2" s="1"/>
  <c r="CG766" i="2"/>
  <c r="CJ766" i="2" s="1"/>
  <c r="CQ766" i="2" s="1"/>
  <c r="CT770" i="2"/>
  <c r="CP773" i="2"/>
  <c r="CS773" i="2"/>
  <c r="CS775" i="2"/>
  <c r="CQ777" i="2"/>
  <c r="CO777" i="2"/>
  <c r="CV777" i="2" s="1"/>
  <c r="CS778" i="2"/>
  <c r="CT779" i="2"/>
  <c r="CK782" i="2"/>
  <c r="CR782" i="2" s="1"/>
  <c r="CG782" i="2"/>
  <c r="CJ782" i="2" s="1"/>
  <c r="CQ782" i="2" s="1"/>
  <c r="CO784" i="2"/>
  <c r="CV784" i="2" s="1"/>
  <c r="CP789" i="2"/>
  <c r="CS789" i="2"/>
  <c r="CQ910" i="2"/>
  <c r="CO910" i="2"/>
  <c r="CV910" i="2" s="1"/>
  <c r="CU910" i="2"/>
  <c r="CR910" i="2"/>
  <c r="CO949" i="2"/>
  <c r="CV949" i="2" s="1"/>
  <c r="CS949" i="2"/>
  <c r="CU949" i="2"/>
  <c r="CQ949" i="2"/>
  <c r="CQ974" i="2"/>
  <c r="CO974" i="2"/>
  <c r="CV974" i="2" s="1"/>
  <c r="CU974" i="2"/>
  <c r="CR974" i="2"/>
  <c r="CR638" i="2"/>
  <c r="CP638" i="2"/>
  <c r="CO638" i="2"/>
  <c r="CV638" i="2" s="1"/>
  <c r="CR639" i="2"/>
  <c r="CO640" i="2"/>
  <c r="CV640" i="2" s="1"/>
  <c r="CS641" i="2"/>
  <c r="DC643" i="2"/>
  <c r="DE643" i="2" s="1"/>
  <c r="CP644" i="2"/>
  <c r="CS644" i="2"/>
  <c r="CQ645" i="2"/>
  <c r="CK645" i="2"/>
  <c r="CR645" i="2" s="1"/>
  <c r="CG646" i="2"/>
  <c r="CJ646" i="2" s="1"/>
  <c r="CQ646" i="2" s="1"/>
  <c r="CT647" i="2"/>
  <c r="CU648" i="2"/>
  <c r="CP649" i="2"/>
  <c r="DC649" i="2"/>
  <c r="DE649" i="2" s="1"/>
  <c r="CS650" i="2"/>
  <c r="CT653" i="2"/>
  <c r="CU653" i="2"/>
  <c r="CR654" i="2"/>
  <c r="CP654" i="2"/>
  <c r="CO654" i="2"/>
  <c r="CV654" i="2" s="1"/>
  <c r="CR655" i="2"/>
  <c r="CO656" i="2"/>
  <c r="CV656" i="2" s="1"/>
  <c r="CS657" i="2"/>
  <c r="DC659" i="2"/>
  <c r="DE659" i="2" s="1"/>
  <c r="CP660" i="2"/>
  <c r="CS660" i="2"/>
  <c r="CQ661" i="2"/>
  <c r="CK661" i="2"/>
  <c r="CR661" i="2" s="1"/>
  <c r="CG662" i="2"/>
  <c r="CJ662" i="2" s="1"/>
  <c r="CQ662" i="2" s="1"/>
  <c r="CU662" i="2"/>
  <c r="CT663" i="2"/>
  <c r="CU664" i="2"/>
  <c r="CP665" i="2"/>
  <c r="DC665" i="2"/>
  <c r="DE665" i="2" s="1"/>
  <c r="CS666" i="2"/>
  <c r="CT669" i="2"/>
  <c r="CU669" i="2"/>
  <c r="CR670" i="2"/>
  <c r="CP670" i="2"/>
  <c r="CO670" i="2"/>
  <c r="CV670" i="2" s="1"/>
  <c r="CR671" i="2"/>
  <c r="CO672" i="2"/>
  <c r="CV672" i="2" s="1"/>
  <c r="CS673" i="2"/>
  <c r="DC675" i="2"/>
  <c r="DE675" i="2" s="1"/>
  <c r="CP676" i="2"/>
  <c r="CS676" i="2"/>
  <c r="CQ677" i="2"/>
  <c r="CK677" i="2"/>
  <c r="CR677" i="2" s="1"/>
  <c r="CG678" i="2"/>
  <c r="CJ678" i="2" s="1"/>
  <c r="CQ678" i="2" s="1"/>
  <c r="CT679" i="2"/>
  <c r="CU680" i="2"/>
  <c r="CP681" i="2"/>
  <c r="DC681" i="2"/>
  <c r="DE681" i="2" s="1"/>
  <c r="CS682" i="2"/>
  <c r="CT685" i="2"/>
  <c r="CU685" i="2"/>
  <c r="CR686" i="2"/>
  <c r="CP686" i="2"/>
  <c r="CO686" i="2"/>
  <c r="CV686" i="2" s="1"/>
  <c r="CR687" i="2"/>
  <c r="CO688" i="2"/>
  <c r="CV688" i="2" s="1"/>
  <c r="CS689" i="2"/>
  <c r="DC691" i="2"/>
  <c r="DE691" i="2" s="1"/>
  <c r="CP692" i="2"/>
  <c r="CS692" i="2"/>
  <c r="CQ693" i="2"/>
  <c r="CK693" i="2"/>
  <c r="CR693" i="2" s="1"/>
  <c r="CG694" i="2"/>
  <c r="CJ694" i="2" s="1"/>
  <c r="CQ694" i="2" s="1"/>
  <c r="CU694" i="2"/>
  <c r="CT695" i="2"/>
  <c r="CU696" i="2"/>
  <c r="CP697" i="2"/>
  <c r="DC697" i="2"/>
  <c r="DE697" i="2" s="1"/>
  <c r="CS698" i="2"/>
  <c r="CT701" i="2"/>
  <c r="CU701" i="2"/>
  <c r="CR702" i="2"/>
  <c r="CP702" i="2"/>
  <c r="CO702" i="2"/>
  <c r="CV702" i="2" s="1"/>
  <c r="CR703" i="2"/>
  <c r="CO704" i="2"/>
  <c r="CV704" i="2" s="1"/>
  <c r="CS705" i="2"/>
  <c r="DC707" i="2"/>
  <c r="DE707" i="2" s="1"/>
  <c r="CP708" i="2"/>
  <c r="CS708" i="2"/>
  <c r="CQ709" i="2"/>
  <c r="CK709" i="2"/>
  <c r="CR709" i="2" s="1"/>
  <c r="CG710" i="2"/>
  <c r="CJ710" i="2" s="1"/>
  <c r="CQ710" i="2" s="1"/>
  <c r="CT711" i="2"/>
  <c r="CU712" i="2"/>
  <c r="CP713" i="2"/>
  <c r="DC713" i="2"/>
  <c r="DE713" i="2" s="1"/>
  <c r="CS714" i="2"/>
  <c r="CT717" i="2"/>
  <c r="CU717" i="2"/>
  <c r="CR718" i="2"/>
  <c r="CP718" i="2"/>
  <c r="CO718" i="2"/>
  <c r="CV718" i="2" s="1"/>
  <c r="CR719" i="2"/>
  <c r="CO720" i="2"/>
  <c r="CV720" i="2" s="1"/>
  <c r="CS721" i="2"/>
  <c r="DC723" i="2"/>
  <c r="DE723" i="2" s="1"/>
  <c r="CP724" i="2"/>
  <c r="CS724" i="2"/>
  <c r="CQ725" i="2"/>
  <c r="CK725" i="2"/>
  <c r="CR725" i="2" s="1"/>
  <c r="CG726" i="2"/>
  <c r="CJ726" i="2" s="1"/>
  <c r="CQ726" i="2" s="1"/>
  <c r="CU726" i="2"/>
  <c r="CT727" i="2"/>
  <c r="CU728" i="2"/>
  <c r="CP729" i="2"/>
  <c r="DC729" i="2"/>
  <c r="DE729" i="2" s="1"/>
  <c r="CS730" i="2"/>
  <c r="CT733" i="2"/>
  <c r="CU733" i="2"/>
  <c r="CR734" i="2"/>
  <c r="CP734" i="2"/>
  <c r="CO734" i="2"/>
  <c r="CV734" i="2" s="1"/>
  <c r="CR735" i="2"/>
  <c r="CO736" i="2"/>
  <c r="CV736" i="2" s="1"/>
  <c r="CS737" i="2"/>
  <c r="DC739" i="2"/>
  <c r="DE739" i="2" s="1"/>
  <c r="CP740" i="2"/>
  <c r="CS740" i="2"/>
  <c r="CQ741" i="2"/>
  <c r="CK741" i="2"/>
  <c r="CR741" i="2" s="1"/>
  <c r="CG742" i="2"/>
  <c r="CJ742" i="2" s="1"/>
  <c r="CQ742" i="2" s="1"/>
  <c r="CT743" i="2"/>
  <c r="CU744" i="2"/>
  <c r="CP745" i="2"/>
  <c r="DC745" i="2"/>
  <c r="DE745" i="2" s="1"/>
  <c r="CS746" i="2"/>
  <c r="CT749" i="2"/>
  <c r="CU749" i="2"/>
  <c r="CR750" i="2"/>
  <c r="CP750" i="2"/>
  <c r="CO750" i="2"/>
  <c r="CV750" i="2" s="1"/>
  <c r="CR751" i="2"/>
  <c r="CO752" i="2"/>
  <c r="CV752" i="2" s="1"/>
  <c r="CS753" i="2"/>
  <c r="DC755" i="2"/>
  <c r="DE755" i="2" s="1"/>
  <c r="CP756" i="2"/>
  <c r="CS756" i="2"/>
  <c r="CQ757" i="2"/>
  <c r="CK757" i="2"/>
  <c r="CR757" i="2" s="1"/>
  <c r="CG758" i="2"/>
  <c r="CJ758" i="2" s="1"/>
  <c r="CQ758" i="2" s="1"/>
  <c r="CU758" i="2"/>
  <c r="CT759" i="2"/>
  <c r="CU760" i="2"/>
  <c r="CP761" i="2"/>
  <c r="DC761" i="2"/>
  <c r="DE761" i="2" s="1"/>
  <c r="CS762" i="2"/>
  <c r="CP765" i="2"/>
  <c r="CS765" i="2"/>
  <c r="CO767" i="2"/>
  <c r="CV767" i="2" s="1"/>
  <c r="CS767" i="2"/>
  <c r="CQ769" i="2"/>
  <c r="CK769" i="2"/>
  <c r="CR769" i="2" s="1"/>
  <c r="CO769" i="2"/>
  <c r="CV769" i="2" s="1"/>
  <c r="CO770" i="2"/>
  <c r="CV770" i="2" s="1"/>
  <c r="CT771" i="2"/>
  <c r="CU773" i="2"/>
  <c r="CK774" i="2"/>
  <c r="CR774" i="2" s="1"/>
  <c r="CG774" i="2"/>
  <c r="CJ774" i="2" s="1"/>
  <c r="CQ774" i="2" s="1"/>
  <c r="CU774" i="2"/>
  <c r="CR776" i="2"/>
  <c r="CT778" i="2"/>
  <c r="CQ779" i="2"/>
  <c r="CP781" i="2"/>
  <c r="CS781" i="2"/>
  <c r="CO783" i="2"/>
  <c r="CV783" i="2" s="1"/>
  <c r="CS783" i="2"/>
  <c r="CQ785" i="2"/>
  <c r="CK785" i="2"/>
  <c r="CR785" i="2" s="1"/>
  <c r="CO785" i="2"/>
  <c r="CV785" i="2" s="1"/>
  <c r="CP786" i="2"/>
  <c r="CO786" i="2"/>
  <c r="CV786" i="2" s="1"/>
  <c r="CS786" i="2"/>
  <c r="CT787" i="2"/>
  <c r="CU789" i="2"/>
  <c r="CK790" i="2"/>
  <c r="CR790" i="2" s="1"/>
  <c r="CG790" i="2"/>
  <c r="CJ790" i="2" s="1"/>
  <c r="CQ790" i="2" s="1"/>
  <c r="CU790" i="2"/>
  <c r="CT765" i="2"/>
  <c r="CR767" i="2"/>
  <c r="DC767" i="2"/>
  <c r="DE767" i="2" s="1"/>
  <c r="CP768" i="2"/>
  <c r="CU768" i="2"/>
  <c r="CT769" i="2"/>
  <c r="CR771" i="2"/>
  <c r="DC771" i="2"/>
  <c r="DE771" i="2" s="1"/>
  <c r="CP772" i="2"/>
  <c r="CU772" i="2"/>
  <c r="CT773" i="2"/>
  <c r="CR775" i="2"/>
  <c r="DC775" i="2"/>
  <c r="DE775" i="2" s="1"/>
  <c r="CP776" i="2"/>
  <c r="CU776" i="2"/>
  <c r="CT777" i="2"/>
  <c r="CR779" i="2"/>
  <c r="DC779" i="2"/>
  <c r="DE779" i="2" s="1"/>
  <c r="CP780" i="2"/>
  <c r="CU780" i="2"/>
  <c r="CT781" i="2"/>
  <c r="CR783" i="2"/>
  <c r="DC783" i="2"/>
  <c r="DE783" i="2" s="1"/>
  <c r="CP784" i="2"/>
  <c r="CU784" i="2"/>
  <c r="CT785" i="2"/>
  <c r="CR787" i="2"/>
  <c r="DC787" i="2"/>
  <c r="DE787" i="2" s="1"/>
  <c r="CP788" i="2"/>
  <c r="CU788" i="2"/>
  <c r="CT789" i="2"/>
  <c r="CR793" i="2"/>
  <c r="CR795" i="2"/>
  <c r="CR799" i="2"/>
  <c r="CR803" i="2"/>
  <c r="CR807" i="2"/>
  <c r="CR811" i="2"/>
  <c r="CQ818" i="2"/>
  <c r="CT818" i="2"/>
  <c r="CR818" i="2"/>
  <c r="CP818" i="2"/>
  <c r="CQ822" i="2"/>
  <c r="CT822" i="2"/>
  <c r="CR822" i="2"/>
  <c r="CP822" i="2"/>
  <c r="CQ826" i="2"/>
  <c r="CT826" i="2"/>
  <c r="CR826" i="2"/>
  <c r="CP826" i="2"/>
  <c r="CQ830" i="2"/>
  <c r="CT830" i="2"/>
  <c r="CR830" i="2"/>
  <c r="CP830" i="2"/>
  <c r="CQ834" i="2"/>
  <c r="CT834" i="2"/>
  <c r="CR834" i="2"/>
  <c r="CP834" i="2"/>
  <c r="CQ838" i="2"/>
  <c r="CT838" i="2"/>
  <c r="CR838" i="2"/>
  <c r="CP838" i="2"/>
  <c r="CQ842" i="2"/>
  <c r="CT842" i="2"/>
  <c r="CR842" i="2"/>
  <c r="CP842" i="2"/>
  <c r="CQ846" i="2"/>
  <c r="CT846" i="2"/>
  <c r="CR846" i="2"/>
  <c r="CP846" i="2"/>
  <c r="CQ850" i="2"/>
  <c r="CT850" i="2"/>
  <c r="CR850" i="2"/>
  <c r="CP850" i="2"/>
  <c r="CQ854" i="2"/>
  <c r="CT854" i="2"/>
  <c r="CR854" i="2"/>
  <c r="CP854" i="2"/>
  <c r="CQ858" i="2"/>
  <c r="CT858" i="2"/>
  <c r="CR858" i="2"/>
  <c r="CP858" i="2"/>
  <c r="CR918" i="2"/>
  <c r="CQ942" i="2"/>
  <c r="CO942" i="2"/>
  <c r="CV942" i="2" s="1"/>
  <c r="CR942" i="2"/>
  <c r="CR950" i="2"/>
  <c r="DC638" i="2"/>
  <c r="DE638" i="2" s="1"/>
  <c r="CP639" i="2"/>
  <c r="CU639" i="2"/>
  <c r="CT640" i="2"/>
  <c r="DC642" i="2"/>
  <c r="DE642" i="2" s="1"/>
  <c r="CP643" i="2"/>
  <c r="CU643" i="2"/>
  <c r="CT644" i="2"/>
  <c r="DC646" i="2"/>
  <c r="DE646" i="2" s="1"/>
  <c r="CP647" i="2"/>
  <c r="CU647" i="2"/>
  <c r="CT648" i="2"/>
  <c r="DC650" i="2"/>
  <c r="DE650" i="2" s="1"/>
  <c r="CP651" i="2"/>
  <c r="CU651" i="2"/>
  <c r="CT652" i="2"/>
  <c r="DC654" i="2"/>
  <c r="DE654" i="2" s="1"/>
  <c r="CP655" i="2"/>
  <c r="CU655" i="2"/>
  <c r="CT656" i="2"/>
  <c r="DC658" i="2"/>
  <c r="DE658" i="2" s="1"/>
  <c r="CP659" i="2"/>
  <c r="CU659" i="2"/>
  <c r="CT660" i="2"/>
  <c r="DC662" i="2"/>
  <c r="DE662" i="2" s="1"/>
  <c r="CP663" i="2"/>
  <c r="CU663" i="2"/>
  <c r="CT664" i="2"/>
  <c r="DC666" i="2"/>
  <c r="DE666" i="2" s="1"/>
  <c r="CP667" i="2"/>
  <c r="CU667" i="2"/>
  <c r="CT668" i="2"/>
  <c r="DC670" i="2"/>
  <c r="DE670" i="2" s="1"/>
  <c r="CP671" i="2"/>
  <c r="CU671" i="2"/>
  <c r="CT672" i="2"/>
  <c r="DC674" i="2"/>
  <c r="DE674" i="2" s="1"/>
  <c r="CP675" i="2"/>
  <c r="CU675" i="2"/>
  <c r="CT676" i="2"/>
  <c r="DC678" i="2"/>
  <c r="DE678" i="2" s="1"/>
  <c r="CP679" i="2"/>
  <c r="CU679" i="2"/>
  <c r="CT680" i="2"/>
  <c r="DC682" i="2"/>
  <c r="DE682" i="2" s="1"/>
  <c r="CP683" i="2"/>
  <c r="CU683" i="2"/>
  <c r="CT684" i="2"/>
  <c r="DC686" i="2"/>
  <c r="DE686" i="2" s="1"/>
  <c r="CP687" i="2"/>
  <c r="CU687" i="2"/>
  <c r="CT688" i="2"/>
  <c r="DC690" i="2"/>
  <c r="DE690" i="2" s="1"/>
  <c r="CP691" i="2"/>
  <c r="CU691" i="2"/>
  <c r="CT692" i="2"/>
  <c r="DC694" i="2"/>
  <c r="DE694" i="2" s="1"/>
  <c r="CP695" i="2"/>
  <c r="CU695" i="2"/>
  <c r="CT696" i="2"/>
  <c r="DC698" i="2"/>
  <c r="DE698" i="2" s="1"/>
  <c r="CP699" i="2"/>
  <c r="CU699" i="2"/>
  <c r="CT700" i="2"/>
  <c r="DC702" i="2"/>
  <c r="DE702" i="2" s="1"/>
  <c r="CP703" i="2"/>
  <c r="CU703" i="2"/>
  <c r="CT704" i="2"/>
  <c r="DC706" i="2"/>
  <c r="DE706" i="2" s="1"/>
  <c r="CP707" i="2"/>
  <c r="CU707" i="2"/>
  <c r="CT708" i="2"/>
  <c r="DC710" i="2"/>
  <c r="DE710" i="2" s="1"/>
  <c r="CP711" i="2"/>
  <c r="CU711" i="2"/>
  <c r="DC714" i="2"/>
  <c r="DE714" i="2" s="1"/>
  <c r="CP715" i="2"/>
  <c r="CU715" i="2"/>
  <c r="CT716" i="2"/>
  <c r="DC718" i="2"/>
  <c r="DE718" i="2" s="1"/>
  <c r="CP719" i="2"/>
  <c r="CU719" i="2"/>
  <c r="CT720" i="2"/>
  <c r="DC722" i="2"/>
  <c r="DE722" i="2" s="1"/>
  <c r="CP723" i="2"/>
  <c r="CU723" i="2"/>
  <c r="CT724" i="2"/>
  <c r="DC726" i="2"/>
  <c r="DE726" i="2" s="1"/>
  <c r="CP727" i="2"/>
  <c r="CU727" i="2"/>
  <c r="CT728" i="2"/>
  <c r="DC730" i="2"/>
  <c r="DE730" i="2" s="1"/>
  <c r="CP731" i="2"/>
  <c r="CU731" i="2"/>
  <c r="CT732" i="2"/>
  <c r="DC734" i="2"/>
  <c r="DE734" i="2" s="1"/>
  <c r="CP735" i="2"/>
  <c r="CU735" i="2"/>
  <c r="CT736" i="2"/>
  <c r="DC738" i="2"/>
  <c r="DE738" i="2" s="1"/>
  <c r="CP739" i="2"/>
  <c r="CU739" i="2"/>
  <c r="CT740" i="2"/>
  <c r="DC742" i="2"/>
  <c r="DE742" i="2" s="1"/>
  <c r="CP743" i="2"/>
  <c r="CU743" i="2"/>
  <c r="CT744" i="2"/>
  <c r="DC746" i="2"/>
  <c r="DE746" i="2" s="1"/>
  <c r="CP747" i="2"/>
  <c r="CU747" i="2"/>
  <c r="CT748" i="2"/>
  <c r="DC750" i="2"/>
  <c r="DE750" i="2" s="1"/>
  <c r="CP751" i="2"/>
  <c r="CU751" i="2"/>
  <c r="CT752" i="2"/>
  <c r="DC754" i="2"/>
  <c r="DE754" i="2" s="1"/>
  <c r="CP755" i="2"/>
  <c r="CU755" i="2"/>
  <c r="CT756" i="2"/>
  <c r="DC758" i="2"/>
  <c r="DE758" i="2" s="1"/>
  <c r="CP759" i="2"/>
  <c r="CU759" i="2"/>
  <c r="CT760" i="2"/>
  <c r="DC762" i="2"/>
  <c r="DE762" i="2" s="1"/>
  <c r="CP763" i="2"/>
  <c r="CU763" i="2"/>
  <c r="CT764" i="2"/>
  <c r="DC766" i="2"/>
  <c r="DE766" i="2" s="1"/>
  <c r="CP767" i="2"/>
  <c r="CU767" i="2"/>
  <c r="CT768" i="2"/>
  <c r="CS768" i="2"/>
  <c r="DC770" i="2"/>
  <c r="DE770" i="2" s="1"/>
  <c r="CP771" i="2"/>
  <c r="CU771" i="2"/>
  <c r="CT772" i="2"/>
  <c r="CS772" i="2"/>
  <c r="DC774" i="2"/>
  <c r="DE774" i="2" s="1"/>
  <c r="CP775" i="2"/>
  <c r="CU775" i="2"/>
  <c r="CT776" i="2"/>
  <c r="CS776" i="2"/>
  <c r="DC778" i="2"/>
  <c r="DE778" i="2" s="1"/>
  <c r="CP779" i="2"/>
  <c r="CU779" i="2"/>
  <c r="CT780" i="2"/>
  <c r="CS780" i="2"/>
  <c r="DC782" i="2"/>
  <c r="DE782" i="2" s="1"/>
  <c r="CP783" i="2"/>
  <c r="CU783" i="2"/>
  <c r="CT784" i="2"/>
  <c r="CS784" i="2"/>
  <c r="DC786" i="2"/>
  <c r="DE786" i="2" s="1"/>
  <c r="CP787" i="2"/>
  <c r="CU787" i="2"/>
  <c r="CT788" i="2"/>
  <c r="CS788" i="2"/>
  <c r="DC790" i="2"/>
  <c r="DE790" i="2" s="1"/>
  <c r="CR791" i="2"/>
  <c r="CU791" i="2"/>
  <c r="CU793" i="2"/>
  <c r="CO901" i="2"/>
  <c r="CV901" i="2" s="1"/>
  <c r="CS901" i="2"/>
  <c r="CQ901" i="2"/>
  <c r="CS925" i="2"/>
  <c r="CO925" i="2"/>
  <c r="CV925" i="2" s="1"/>
  <c r="CU925" i="2"/>
  <c r="CQ925" i="2"/>
  <c r="CO933" i="2"/>
  <c r="CV933" i="2" s="1"/>
  <c r="CS933" i="2"/>
  <c r="CU933" i="2"/>
  <c r="CQ933" i="2"/>
  <c r="CS957" i="2"/>
  <c r="CO957" i="2"/>
  <c r="CV957" i="2" s="1"/>
  <c r="CU957" i="2"/>
  <c r="CQ957" i="2"/>
  <c r="CU981" i="2"/>
  <c r="CO791" i="2"/>
  <c r="CV791" i="2" s="1"/>
  <c r="CS791" i="2"/>
  <c r="CG792" i="2"/>
  <c r="CJ792" i="2" s="1"/>
  <c r="CQ792" i="2" s="1"/>
  <c r="CG793" i="2"/>
  <c r="CJ793" i="2" s="1"/>
  <c r="CQ793" i="2" s="1"/>
  <c r="CO793" i="2"/>
  <c r="CV793" i="2" s="1"/>
  <c r="CS793" i="2"/>
  <c r="CG794" i="2"/>
  <c r="CJ794" i="2" s="1"/>
  <c r="CQ794" i="2" s="1"/>
  <c r="CS795" i="2"/>
  <c r="CS797" i="2"/>
  <c r="CS799" i="2"/>
  <c r="CS801" i="2"/>
  <c r="CS803" i="2"/>
  <c r="CS805" i="2"/>
  <c r="CS807" i="2"/>
  <c r="CS809" i="2"/>
  <c r="CS811" i="2"/>
  <c r="CS813" i="2"/>
  <c r="CS815" i="2"/>
  <c r="CO816" i="2"/>
  <c r="CV816" i="2" s="1"/>
  <c r="CU816" i="2"/>
  <c r="CO818" i="2"/>
  <c r="CV818" i="2" s="1"/>
  <c r="CU818" i="2"/>
  <c r="CS819" i="2"/>
  <c r="CO820" i="2"/>
  <c r="CV820" i="2" s="1"/>
  <c r="CU820" i="2"/>
  <c r="CO822" i="2"/>
  <c r="CV822" i="2" s="1"/>
  <c r="CU822" i="2"/>
  <c r="CS823" i="2"/>
  <c r="CO824" i="2"/>
  <c r="CV824" i="2" s="1"/>
  <c r="CU824" i="2"/>
  <c r="CO826" i="2"/>
  <c r="CV826" i="2" s="1"/>
  <c r="CU826" i="2"/>
  <c r="CS827" i="2"/>
  <c r="CO828" i="2"/>
  <c r="CV828" i="2" s="1"/>
  <c r="CU828" i="2"/>
  <c r="CO830" i="2"/>
  <c r="CV830" i="2" s="1"/>
  <c r="CU830" i="2"/>
  <c r="CS831" i="2"/>
  <c r="CO832" i="2"/>
  <c r="CV832" i="2" s="1"/>
  <c r="CU832" i="2"/>
  <c r="CO834" i="2"/>
  <c r="CV834" i="2" s="1"/>
  <c r="CU834" i="2"/>
  <c r="CS835" i="2"/>
  <c r="CO836" i="2"/>
  <c r="CV836" i="2" s="1"/>
  <c r="CU836" i="2"/>
  <c r="CO838" i="2"/>
  <c r="CV838" i="2" s="1"/>
  <c r="CU838" i="2"/>
  <c r="CS839" i="2"/>
  <c r="CO840" i="2"/>
  <c r="CV840" i="2" s="1"/>
  <c r="CU840" i="2"/>
  <c r="CO842" i="2"/>
  <c r="CV842" i="2" s="1"/>
  <c r="CU842" i="2"/>
  <c r="CS843" i="2"/>
  <c r="CO844" i="2"/>
  <c r="CV844" i="2" s="1"/>
  <c r="CU844" i="2"/>
  <c r="CO846" i="2"/>
  <c r="CV846" i="2" s="1"/>
  <c r="CU846" i="2"/>
  <c r="CS847" i="2"/>
  <c r="CO848" i="2"/>
  <c r="CV848" i="2" s="1"/>
  <c r="CU848" i="2"/>
  <c r="CO850" i="2"/>
  <c r="CV850" i="2" s="1"/>
  <c r="CU850" i="2"/>
  <c r="CS851" i="2"/>
  <c r="CO852" i="2"/>
  <c r="CV852" i="2" s="1"/>
  <c r="CU852" i="2"/>
  <c r="CO854" i="2"/>
  <c r="CV854" i="2" s="1"/>
  <c r="CU854" i="2"/>
  <c r="CS855" i="2"/>
  <c r="CO856" i="2"/>
  <c r="CV856" i="2" s="1"/>
  <c r="CU856" i="2"/>
  <c r="CO858" i="2"/>
  <c r="CV858" i="2" s="1"/>
  <c r="CU858" i="2"/>
  <c r="CS859" i="2"/>
  <c r="CO860" i="2"/>
  <c r="CV860" i="2" s="1"/>
  <c r="CP860" i="2"/>
  <c r="CO861" i="2"/>
  <c r="CV861" i="2" s="1"/>
  <c r="CP861" i="2"/>
  <c r="CO862" i="2"/>
  <c r="CV862" i="2" s="1"/>
  <c r="CP862" i="2"/>
  <c r="CO863" i="2"/>
  <c r="CV863" i="2" s="1"/>
  <c r="CP863" i="2"/>
  <c r="CO864" i="2"/>
  <c r="CV864" i="2" s="1"/>
  <c r="CP864" i="2"/>
  <c r="CO865" i="2"/>
  <c r="CV865" i="2" s="1"/>
  <c r="CP865" i="2"/>
  <c r="CO866" i="2"/>
  <c r="CV866" i="2" s="1"/>
  <c r="CP866" i="2"/>
  <c r="CO867" i="2"/>
  <c r="CV867" i="2" s="1"/>
  <c r="CP867" i="2"/>
  <c r="CO868" i="2"/>
  <c r="CV868" i="2" s="1"/>
  <c r="CP868" i="2"/>
  <c r="CO869" i="2"/>
  <c r="CV869" i="2" s="1"/>
  <c r="CP869" i="2"/>
  <c r="CO870" i="2"/>
  <c r="CV870" i="2" s="1"/>
  <c r="CP870" i="2"/>
  <c r="CO871" i="2"/>
  <c r="CV871" i="2" s="1"/>
  <c r="CP871" i="2"/>
  <c r="CO872" i="2"/>
  <c r="CV872" i="2" s="1"/>
  <c r="CP872" i="2"/>
  <c r="CO873" i="2"/>
  <c r="CV873" i="2" s="1"/>
  <c r="CP873" i="2"/>
  <c r="CO874" i="2"/>
  <c r="CV874" i="2" s="1"/>
  <c r="CP874" i="2"/>
  <c r="CO875" i="2"/>
  <c r="CV875" i="2" s="1"/>
  <c r="CP875" i="2"/>
  <c r="CO876" i="2"/>
  <c r="CV876" i="2" s="1"/>
  <c r="CP876" i="2"/>
  <c r="CO877" i="2"/>
  <c r="CV877" i="2" s="1"/>
  <c r="CP877" i="2"/>
  <c r="CO878" i="2"/>
  <c r="CV878" i="2" s="1"/>
  <c r="CP878" i="2"/>
  <c r="CO879" i="2"/>
  <c r="CV879" i="2" s="1"/>
  <c r="CP879" i="2"/>
  <c r="CO880" i="2"/>
  <c r="CV880" i="2" s="1"/>
  <c r="CP880" i="2"/>
  <c r="CO881" i="2"/>
  <c r="CV881" i="2" s="1"/>
  <c r="CP881" i="2"/>
  <c r="CO882" i="2"/>
  <c r="CV882" i="2" s="1"/>
  <c r="CP882" i="2"/>
  <c r="CO883" i="2"/>
  <c r="CV883" i="2" s="1"/>
  <c r="CP883" i="2"/>
  <c r="CO884" i="2"/>
  <c r="CV884" i="2" s="1"/>
  <c r="CP884" i="2"/>
  <c r="CO885" i="2"/>
  <c r="CV885" i="2" s="1"/>
  <c r="CP885" i="2"/>
  <c r="CO886" i="2"/>
  <c r="CV886" i="2" s="1"/>
  <c r="CP886" i="2"/>
  <c r="CO887" i="2"/>
  <c r="CV887" i="2" s="1"/>
  <c r="CP887" i="2"/>
  <c r="CO888" i="2"/>
  <c r="CV888" i="2" s="1"/>
  <c r="CP888" i="2"/>
  <c r="CO889" i="2"/>
  <c r="CV889" i="2" s="1"/>
  <c r="CP889" i="2"/>
  <c r="CO890" i="2"/>
  <c r="CV890" i="2" s="1"/>
  <c r="CP890" i="2"/>
  <c r="CO891" i="2"/>
  <c r="CV891" i="2" s="1"/>
  <c r="CP891" i="2"/>
  <c r="CO892" i="2"/>
  <c r="CV892" i="2" s="1"/>
  <c r="CP892" i="2"/>
  <c r="CO893" i="2"/>
  <c r="CV893" i="2" s="1"/>
  <c r="CP893" i="2"/>
  <c r="CO894" i="2"/>
  <c r="CV894" i="2" s="1"/>
  <c r="CP894" i="2"/>
  <c r="CO895" i="2"/>
  <c r="CV895" i="2" s="1"/>
  <c r="CP895" i="2"/>
  <c r="CO896" i="2"/>
  <c r="CV896" i="2" s="1"/>
  <c r="CP896" i="2"/>
  <c r="CO897" i="2"/>
  <c r="CV897" i="2" s="1"/>
  <c r="CP897" i="2"/>
  <c r="CO898" i="2"/>
  <c r="CV898" i="2" s="1"/>
  <c r="CP898" i="2"/>
  <c r="CP899" i="2"/>
  <c r="CO899" i="2"/>
  <c r="CV899" i="2" s="1"/>
  <c r="CS899" i="2"/>
  <c r="CR899" i="2"/>
  <c r="CR904" i="2"/>
  <c r="CS904" i="2"/>
  <c r="CT906" i="2"/>
  <c r="CS909" i="2"/>
  <c r="CO909" i="2"/>
  <c r="CV909" i="2" s="1"/>
  <c r="CT914" i="2"/>
  <c r="CO917" i="2"/>
  <c r="CV917" i="2" s="1"/>
  <c r="CS917" i="2"/>
  <c r="CP922" i="2"/>
  <c r="CU922" i="2"/>
  <c r="CO924" i="2"/>
  <c r="CV924" i="2" s="1"/>
  <c r="CP930" i="2"/>
  <c r="CU930" i="2"/>
  <c r="CO932" i="2"/>
  <c r="CV932" i="2" s="1"/>
  <c r="CK935" i="2"/>
  <c r="CG935" i="2"/>
  <c r="CJ935" i="2" s="1"/>
  <c r="CO937" i="2"/>
  <c r="CV937" i="2" s="1"/>
  <c r="CO938" i="2"/>
  <c r="CV938" i="2" s="1"/>
  <c r="CK943" i="2"/>
  <c r="CR943" i="2" s="1"/>
  <c r="CG943" i="2"/>
  <c r="CJ943" i="2" s="1"/>
  <c r="CO945" i="2"/>
  <c r="CV945" i="2" s="1"/>
  <c r="CR946" i="2"/>
  <c r="CU947" i="2"/>
  <c r="CO948" i="2"/>
  <c r="CV948" i="2" s="1"/>
  <c r="CP954" i="2"/>
  <c r="CU954" i="2"/>
  <c r="CO956" i="2"/>
  <c r="CV956" i="2" s="1"/>
  <c r="CP962" i="2"/>
  <c r="CU962" i="2"/>
  <c r="CO965" i="2"/>
  <c r="CV965" i="2" s="1"/>
  <c r="CS965" i="2"/>
  <c r="CR968" i="2"/>
  <c r="CS968" i="2"/>
  <c r="CT970" i="2"/>
  <c r="CS973" i="2"/>
  <c r="CO973" i="2"/>
  <c r="CV973" i="2" s="1"/>
  <c r="CT978" i="2"/>
  <c r="CS985" i="2"/>
  <c r="CS986" i="2"/>
  <c r="CQ989" i="2"/>
  <c r="CO989" i="2"/>
  <c r="CV989" i="2" s="1"/>
  <c r="CU989" i="2"/>
  <c r="CQ991" i="2"/>
  <c r="CO991" i="2"/>
  <c r="CV991" i="2" s="1"/>
  <c r="CU991" i="2"/>
  <c r="CQ993" i="2"/>
  <c r="CO993" i="2"/>
  <c r="CV993" i="2" s="1"/>
  <c r="CU993" i="2"/>
  <c r="CQ995" i="2"/>
  <c r="CO995" i="2"/>
  <c r="CV995" i="2" s="1"/>
  <c r="CU995" i="2"/>
  <c r="CQ997" i="2"/>
  <c r="CO997" i="2"/>
  <c r="CV997" i="2" s="1"/>
  <c r="CU997" i="2"/>
  <c r="CQ999" i="2"/>
  <c r="CO999" i="2"/>
  <c r="CV999" i="2" s="1"/>
  <c r="CU999" i="2"/>
  <c r="CQ1001" i="2"/>
  <c r="CO1001" i="2"/>
  <c r="CV1001" i="2" s="1"/>
  <c r="CU1001" i="2"/>
  <c r="CQ1003" i="2"/>
  <c r="CO1003" i="2"/>
  <c r="CV1003" i="2" s="1"/>
  <c r="CU1003" i="2"/>
  <c r="CQ1005" i="2"/>
  <c r="CO1005" i="2"/>
  <c r="CV1005" i="2" s="1"/>
  <c r="CU1005" i="2"/>
  <c r="CQ1007" i="2"/>
  <c r="CO1007" i="2"/>
  <c r="CV1007" i="2" s="1"/>
  <c r="CU1007" i="2"/>
  <c r="CQ1009" i="2"/>
  <c r="CO1009" i="2"/>
  <c r="CV1009" i="2" s="1"/>
  <c r="CU1009" i="2"/>
  <c r="CQ1011" i="2"/>
  <c r="CO1011" i="2"/>
  <c r="CV1011" i="2" s="1"/>
  <c r="CU1011" i="2"/>
  <c r="CO1013" i="2"/>
  <c r="CV1013" i="2" s="1"/>
  <c r="CQ1017" i="2"/>
  <c r="CS1017" i="2"/>
  <c r="CO1018" i="2"/>
  <c r="CV1018" i="2" s="1"/>
  <c r="CQ1023" i="2"/>
  <c r="CO1023" i="2"/>
  <c r="CV1023" i="2" s="1"/>
  <c r="CQ1027" i="2"/>
  <c r="CO1027" i="2"/>
  <c r="CV1027" i="2" s="1"/>
  <c r="CQ1033" i="2"/>
  <c r="CR1033" i="2"/>
  <c r="CO1033" i="2"/>
  <c r="CV1033" i="2" s="1"/>
  <c r="CS1033" i="2"/>
  <c r="CQ1041" i="2"/>
  <c r="CR1041" i="2"/>
  <c r="CO1041" i="2"/>
  <c r="CV1041" i="2" s="1"/>
  <c r="CS1041" i="2"/>
  <c r="CQ1049" i="2"/>
  <c r="CR1049" i="2"/>
  <c r="CO1049" i="2"/>
  <c r="CV1049" i="2" s="1"/>
  <c r="CS1049" i="2"/>
  <c r="CQ1057" i="2"/>
  <c r="CR1057" i="2"/>
  <c r="CO1057" i="2"/>
  <c r="CV1057" i="2" s="1"/>
  <c r="CS1057" i="2"/>
  <c r="CQ1065" i="2"/>
  <c r="CR1065" i="2"/>
  <c r="CO1065" i="2"/>
  <c r="CV1065" i="2" s="1"/>
  <c r="CS1065" i="2"/>
  <c r="CQ1073" i="2"/>
  <c r="CR1073" i="2"/>
  <c r="CO1073" i="2"/>
  <c r="CV1073" i="2" s="1"/>
  <c r="CS1073" i="2"/>
  <c r="CQ1081" i="2"/>
  <c r="CR1081" i="2"/>
  <c r="CO1081" i="2"/>
  <c r="CV1081" i="2" s="1"/>
  <c r="CS1081" i="2"/>
  <c r="CQ1089" i="2"/>
  <c r="CR1089" i="2"/>
  <c r="CO1089" i="2"/>
  <c r="CV1089" i="2" s="1"/>
  <c r="CS1089" i="2"/>
  <c r="CQ1097" i="2"/>
  <c r="CR1097" i="2"/>
  <c r="CO1097" i="2"/>
  <c r="CV1097" i="2" s="1"/>
  <c r="CS1097" i="2"/>
  <c r="CQ1105" i="2"/>
  <c r="CR1105" i="2"/>
  <c r="CO1105" i="2"/>
  <c r="CV1105" i="2" s="1"/>
  <c r="CS1105" i="2"/>
  <c r="CQ1113" i="2"/>
  <c r="CR1113" i="2"/>
  <c r="CO1113" i="2"/>
  <c r="CV1113" i="2" s="1"/>
  <c r="CS1113" i="2"/>
  <c r="CQ1121" i="2"/>
  <c r="CR1121" i="2"/>
  <c r="CO1121" i="2"/>
  <c r="CV1121" i="2" s="1"/>
  <c r="CS1121" i="2"/>
  <c r="CQ1129" i="2"/>
  <c r="CR1129" i="2"/>
  <c r="CO1129" i="2"/>
  <c r="CV1129" i="2" s="1"/>
  <c r="CS1129" i="2"/>
  <c r="CQ1137" i="2"/>
  <c r="CR1137" i="2"/>
  <c r="CO1137" i="2"/>
  <c r="CV1137" i="2" s="1"/>
  <c r="CS1137" i="2"/>
  <c r="CQ1145" i="2"/>
  <c r="CR1145" i="2"/>
  <c r="CO1145" i="2"/>
  <c r="CV1145" i="2" s="1"/>
  <c r="CS1145" i="2"/>
  <c r="CQ1186" i="2"/>
  <c r="CS1186" i="2"/>
  <c r="CO1186" i="2"/>
  <c r="CV1186" i="2" s="1"/>
  <c r="CU1186" i="2"/>
  <c r="CQ1194" i="2"/>
  <c r="CS1194" i="2"/>
  <c r="CO1194" i="2"/>
  <c r="CV1194" i="2" s="1"/>
  <c r="CU1194" i="2"/>
  <c r="CQ1231" i="2"/>
  <c r="CS1231" i="2"/>
  <c r="CO1231" i="2"/>
  <c r="CV1231" i="2" s="1"/>
  <c r="CQ1240" i="2"/>
  <c r="CO1240" i="2"/>
  <c r="CV1240" i="2" s="1"/>
  <c r="CR1240" i="2"/>
  <c r="CS1240" i="2"/>
  <c r="CQ1249" i="2"/>
  <c r="CS1249" i="2"/>
  <c r="CO1249" i="2"/>
  <c r="CV1249" i="2" s="1"/>
  <c r="CQ1251" i="2"/>
  <c r="CS1251" i="2"/>
  <c r="CO1251" i="2"/>
  <c r="CV1251" i="2" s="1"/>
  <c r="CU1251" i="2"/>
  <c r="CO1271" i="2"/>
  <c r="CV1271" i="2" s="1"/>
  <c r="CQ1275" i="2"/>
  <c r="CS1275" i="2"/>
  <c r="CO1275" i="2"/>
  <c r="CV1275" i="2" s="1"/>
  <c r="CQ1295" i="2"/>
  <c r="CS1295" i="2"/>
  <c r="CO1295" i="2"/>
  <c r="CV1295" i="2" s="1"/>
  <c r="CQ1304" i="2"/>
  <c r="CO1304" i="2"/>
  <c r="CV1304" i="2" s="1"/>
  <c r="CR1304" i="2"/>
  <c r="CS1304" i="2"/>
  <c r="CQ1313" i="2"/>
  <c r="CS1313" i="2"/>
  <c r="CO1313" i="2"/>
  <c r="CV1313" i="2" s="1"/>
  <c r="CQ1315" i="2"/>
  <c r="CS1315" i="2"/>
  <c r="CO1315" i="2"/>
  <c r="CV1315" i="2" s="1"/>
  <c r="CU1315" i="2"/>
  <c r="CO1335" i="2"/>
  <c r="CV1335" i="2" s="1"/>
  <c r="CQ1339" i="2"/>
  <c r="CS1339" i="2"/>
  <c r="CO1339" i="2"/>
  <c r="CV1339" i="2" s="1"/>
  <c r="CO1533" i="2"/>
  <c r="CV1533" i="2" s="1"/>
  <c r="CQ1535" i="2"/>
  <c r="CS1535" i="2"/>
  <c r="CO1535" i="2"/>
  <c r="CV1535" i="2" s="1"/>
  <c r="CQ1541" i="2"/>
  <c r="CS1541" i="2"/>
  <c r="CO1541" i="2"/>
  <c r="CV1541" i="2" s="1"/>
  <c r="CU1541" i="2"/>
  <c r="CQ1545" i="2"/>
  <c r="CS1545" i="2"/>
  <c r="CO1545" i="2"/>
  <c r="CV1545" i="2" s="1"/>
  <c r="CQ1549" i="2"/>
  <c r="CS1549" i="2"/>
  <c r="CO1549" i="2"/>
  <c r="CV1549" i="2" s="1"/>
  <c r="CQ1561" i="2"/>
  <c r="CS1561" i="2"/>
  <c r="CO1561" i="2"/>
  <c r="CV1561" i="2" s="1"/>
  <c r="CU1561" i="2"/>
  <c r="CQ1718" i="2"/>
  <c r="CP1718" i="2"/>
  <c r="CT1718" i="2"/>
  <c r="CO1718" i="2"/>
  <c r="CV1718" i="2" s="1"/>
  <c r="CR1825" i="2"/>
  <c r="CO1825" i="2"/>
  <c r="CV1825" i="2" s="1"/>
  <c r="CP791" i="2"/>
  <c r="CP793" i="2"/>
  <c r="CR860" i="2"/>
  <c r="CS860" i="2"/>
  <c r="CT860" i="2"/>
  <c r="CR861" i="2"/>
  <c r="CS861" i="2"/>
  <c r="CT861" i="2"/>
  <c r="CR862" i="2"/>
  <c r="CS862" i="2"/>
  <c r="CT862" i="2"/>
  <c r="CR863" i="2"/>
  <c r="CS863" i="2"/>
  <c r="CT863" i="2"/>
  <c r="CR864" i="2"/>
  <c r="CS864" i="2"/>
  <c r="CT864" i="2"/>
  <c r="CR865" i="2"/>
  <c r="CS865" i="2"/>
  <c r="CT865" i="2"/>
  <c r="CR866" i="2"/>
  <c r="CS866" i="2"/>
  <c r="CT866" i="2"/>
  <c r="CR867" i="2"/>
  <c r="CS867" i="2"/>
  <c r="CT867" i="2"/>
  <c r="CR868" i="2"/>
  <c r="CS868" i="2"/>
  <c r="CT868" i="2"/>
  <c r="CR869" i="2"/>
  <c r="CS869" i="2"/>
  <c r="CT869" i="2"/>
  <c r="CR870" i="2"/>
  <c r="CS870" i="2"/>
  <c r="CT870" i="2"/>
  <c r="CR871" i="2"/>
  <c r="CS871" i="2"/>
  <c r="CT871" i="2"/>
  <c r="CR872" i="2"/>
  <c r="CS872" i="2"/>
  <c r="CT872" i="2"/>
  <c r="CR873" i="2"/>
  <c r="CS873" i="2"/>
  <c r="CT873" i="2"/>
  <c r="CR874" i="2"/>
  <c r="CS874" i="2"/>
  <c r="CT874" i="2"/>
  <c r="CR875" i="2"/>
  <c r="CS875" i="2"/>
  <c r="CT875" i="2"/>
  <c r="CR876" i="2"/>
  <c r="CS876" i="2"/>
  <c r="CT876" i="2"/>
  <c r="CR877" i="2"/>
  <c r="CS877" i="2"/>
  <c r="CT877" i="2"/>
  <c r="CR878" i="2"/>
  <c r="CS878" i="2"/>
  <c r="CT878" i="2"/>
  <c r="CR879" i="2"/>
  <c r="CS879" i="2"/>
  <c r="CT879" i="2"/>
  <c r="CR880" i="2"/>
  <c r="CS880" i="2"/>
  <c r="CT880" i="2"/>
  <c r="CR881" i="2"/>
  <c r="CS881" i="2"/>
  <c r="CT881" i="2"/>
  <c r="CR882" i="2"/>
  <c r="CS882" i="2"/>
  <c r="CT882" i="2"/>
  <c r="CR883" i="2"/>
  <c r="CS883" i="2"/>
  <c r="CT883" i="2"/>
  <c r="CR884" i="2"/>
  <c r="CS884" i="2"/>
  <c r="CT884" i="2"/>
  <c r="CR885" i="2"/>
  <c r="CS885" i="2"/>
  <c r="CT885" i="2"/>
  <c r="CR886" i="2"/>
  <c r="CS886" i="2"/>
  <c r="CT886" i="2"/>
  <c r="CR887" i="2"/>
  <c r="CS887" i="2"/>
  <c r="CT887" i="2"/>
  <c r="CR888" i="2"/>
  <c r="CS888" i="2"/>
  <c r="CT888" i="2"/>
  <c r="CR889" i="2"/>
  <c r="CS889" i="2"/>
  <c r="CT889" i="2"/>
  <c r="CR890" i="2"/>
  <c r="CS890" i="2"/>
  <c r="CT890" i="2"/>
  <c r="CR891" i="2"/>
  <c r="CS891" i="2"/>
  <c r="CT891" i="2"/>
  <c r="CR892" i="2"/>
  <c r="CS892" i="2"/>
  <c r="CT892" i="2"/>
  <c r="CR893" i="2"/>
  <c r="CS893" i="2"/>
  <c r="CT893" i="2"/>
  <c r="CR894" i="2"/>
  <c r="CS894" i="2"/>
  <c r="CT894" i="2"/>
  <c r="CR895" i="2"/>
  <c r="CS895" i="2"/>
  <c r="CT895" i="2"/>
  <c r="CR896" i="2"/>
  <c r="CS896" i="2"/>
  <c r="CT896" i="2"/>
  <c r="CR897" i="2"/>
  <c r="CS897" i="2"/>
  <c r="CT897" i="2"/>
  <c r="CR898" i="2"/>
  <c r="CS898" i="2"/>
  <c r="CT898" i="2"/>
  <c r="CU904" i="2"/>
  <c r="CP906" i="2"/>
  <c r="CU906" i="2"/>
  <c r="CO908" i="2"/>
  <c r="CV908" i="2" s="1"/>
  <c r="CQ909" i="2"/>
  <c r="CP914" i="2"/>
  <c r="CU914" i="2"/>
  <c r="CO916" i="2"/>
  <c r="CV916" i="2" s="1"/>
  <c r="CQ917" i="2"/>
  <c r="CK919" i="2"/>
  <c r="CR919" i="2" s="1"/>
  <c r="CG919" i="2"/>
  <c r="CJ919" i="2" s="1"/>
  <c r="CR921" i="2"/>
  <c r="CO921" i="2"/>
  <c r="CV921" i="2" s="1"/>
  <c r="CK922" i="2"/>
  <c r="CR922" i="2" s="1"/>
  <c r="CK927" i="2"/>
  <c r="CG927" i="2"/>
  <c r="CJ927" i="2" s="1"/>
  <c r="CR929" i="2"/>
  <c r="CO929" i="2"/>
  <c r="CV929" i="2" s="1"/>
  <c r="CK930" i="2"/>
  <c r="CR930" i="2" s="1"/>
  <c r="CO930" i="2"/>
  <c r="CV930" i="2" s="1"/>
  <c r="CS937" i="2"/>
  <c r="CS938" i="2"/>
  <c r="CS945" i="2"/>
  <c r="CP947" i="2"/>
  <c r="CS947" i="2"/>
  <c r="CK951" i="2"/>
  <c r="CG951" i="2"/>
  <c r="CJ951" i="2" s="1"/>
  <c r="CR953" i="2"/>
  <c r="CO953" i="2"/>
  <c r="CV953" i="2" s="1"/>
  <c r="CK954" i="2"/>
  <c r="CR954" i="2" s="1"/>
  <c r="CO954" i="2"/>
  <c r="CV954" i="2" s="1"/>
  <c r="CK959" i="2"/>
  <c r="CR959" i="2" s="1"/>
  <c r="CG959" i="2"/>
  <c r="CJ959" i="2" s="1"/>
  <c r="CR961" i="2"/>
  <c r="CO961" i="2"/>
  <c r="CV961" i="2" s="1"/>
  <c r="CK962" i="2"/>
  <c r="CR962" i="2" s="1"/>
  <c r="CQ965" i="2"/>
  <c r="CU968" i="2"/>
  <c r="CP970" i="2"/>
  <c r="CU970" i="2"/>
  <c r="CO972" i="2"/>
  <c r="CV972" i="2" s="1"/>
  <c r="CQ973" i="2"/>
  <c r="CP978" i="2"/>
  <c r="CU978" i="2"/>
  <c r="CT983" i="2"/>
  <c r="CT986" i="2"/>
  <c r="CS989" i="2"/>
  <c r="CS991" i="2"/>
  <c r="CS993" i="2"/>
  <c r="CS995" i="2"/>
  <c r="CS997" i="2"/>
  <c r="CS999" i="2"/>
  <c r="CS1001" i="2"/>
  <c r="CS1003" i="2"/>
  <c r="CS1005" i="2"/>
  <c r="CS1007" i="2"/>
  <c r="CS1009" i="2"/>
  <c r="CS1011" i="2"/>
  <c r="CQ1013" i="2"/>
  <c r="CS1013" i="2"/>
  <c r="CO1014" i="2"/>
  <c r="CV1014" i="2" s="1"/>
  <c r="CQ1020" i="2"/>
  <c r="CO1020" i="2"/>
  <c r="CV1020" i="2" s="1"/>
  <c r="CO1030" i="2"/>
  <c r="CV1030" i="2" s="1"/>
  <c r="CQ1031" i="2"/>
  <c r="CR1031" i="2"/>
  <c r="CO1031" i="2"/>
  <c r="CV1031" i="2" s="1"/>
  <c r="CS1031" i="2"/>
  <c r="CU1031" i="2"/>
  <c r="CO1038" i="2"/>
  <c r="CV1038" i="2" s="1"/>
  <c r="CQ1039" i="2"/>
  <c r="CR1039" i="2"/>
  <c r="CO1039" i="2"/>
  <c r="CV1039" i="2" s="1"/>
  <c r="CS1039" i="2"/>
  <c r="CU1039" i="2"/>
  <c r="CO1046" i="2"/>
  <c r="CV1046" i="2" s="1"/>
  <c r="CQ1047" i="2"/>
  <c r="CR1047" i="2"/>
  <c r="CO1047" i="2"/>
  <c r="CV1047" i="2" s="1"/>
  <c r="CS1047" i="2"/>
  <c r="CU1047" i="2"/>
  <c r="CO1054" i="2"/>
  <c r="CV1054" i="2" s="1"/>
  <c r="CQ1055" i="2"/>
  <c r="CR1055" i="2"/>
  <c r="CO1055" i="2"/>
  <c r="CV1055" i="2" s="1"/>
  <c r="CS1055" i="2"/>
  <c r="CU1055" i="2"/>
  <c r="CO1062" i="2"/>
  <c r="CV1062" i="2" s="1"/>
  <c r="CQ1063" i="2"/>
  <c r="CR1063" i="2"/>
  <c r="CO1063" i="2"/>
  <c r="CV1063" i="2" s="1"/>
  <c r="CS1063" i="2"/>
  <c r="CU1063" i="2"/>
  <c r="CO1070" i="2"/>
  <c r="CV1070" i="2" s="1"/>
  <c r="CQ1071" i="2"/>
  <c r="CR1071" i="2"/>
  <c r="CO1071" i="2"/>
  <c r="CV1071" i="2" s="1"/>
  <c r="CS1071" i="2"/>
  <c r="CU1071" i="2"/>
  <c r="CO1078" i="2"/>
  <c r="CV1078" i="2" s="1"/>
  <c r="CQ1079" i="2"/>
  <c r="CR1079" i="2"/>
  <c r="CO1079" i="2"/>
  <c r="CV1079" i="2" s="1"/>
  <c r="CS1079" i="2"/>
  <c r="CU1079" i="2"/>
  <c r="CO1086" i="2"/>
  <c r="CV1086" i="2" s="1"/>
  <c r="CQ1087" i="2"/>
  <c r="CR1087" i="2"/>
  <c r="CO1087" i="2"/>
  <c r="CV1087" i="2" s="1"/>
  <c r="CS1087" i="2"/>
  <c r="CU1087" i="2"/>
  <c r="CO1094" i="2"/>
  <c r="CV1094" i="2" s="1"/>
  <c r="CQ1095" i="2"/>
  <c r="CR1095" i="2"/>
  <c r="CO1095" i="2"/>
  <c r="CV1095" i="2" s="1"/>
  <c r="CS1095" i="2"/>
  <c r="CU1095" i="2"/>
  <c r="CO1102" i="2"/>
  <c r="CV1102" i="2" s="1"/>
  <c r="CQ1103" i="2"/>
  <c r="CR1103" i="2"/>
  <c r="CO1103" i="2"/>
  <c r="CV1103" i="2" s="1"/>
  <c r="CS1103" i="2"/>
  <c r="CU1103" i="2"/>
  <c r="CO1110" i="2"/>
  <c r="CV1110" i="2" s="1"/>
  <c r="CQ1111" i="2"/>
  <c r="CR1111" i="2"/>
  <c r="CO1111" i="2"/>
  <c r="CV1111" i="2" s="1"/>
  <c r="CS1111" i="2"/>
  <c r="CU1111" i="2"/>
  <c r="CO1118" i="2"/>
  <c r="CV1118" i="2" s="1"/>
  <c r="CQ1119" i="2"/>
  <c r="CR1119" i="2"/>
  <c r="CO1119" i="2"/>
  <c r="CV1119" i="2" s="1"/>
  <c r="CS1119" i="2"/>
  <c r="CU1119" i="2"/>
  <c r="CO1126" i="2"/>
  <c r="CV1126" i="2" s="1"/>
  <c r="CQ1127" i="2"/>
  <c r="CR1127" i="2"/>
  <c r="CO1127" i="2"/>
  <c r="CV1127" i="2" s="1"/>
  <c r="CS1127" i="2"/>
  <c r="CU1127" i="2"/>
  <c r="CO1134" i="2"/>
  <c r="CV1134" i="2" s="1"/>
  <c r="CQ1135" i="2"/>
  <c r="CR1135" i="2"/>
  <c r="CO1135" i="2"/>
  <c r="CV1135" i="2" s="1"/>
  <c r="CS1135" i="2"/>
  <c r="CU1135" i="2"/>
  <c r="CO1142" i="2"/>
  <c r="CV1142" i="2" s="1"/>
  <c r="CQ1143" i="2"/>
  <c r="CR1143" i="2"/>
  <c r="CO1143" i="2"/>
  <c r="CV1143" i="2" s="1"/>
  <c r="CS1143" i="2"/>
  <c r="CU1143" i="2"/>
  <c r="CO1150" i="2"/>
  <c r="CV1150" i="2" s="1"/>
  <c r="CS1169" i="2"/>
  <c r="CU1169" i="2"/>
  <c r="CO1169" i="2"/>
  <c r="CV1169" i="2" s="1"/>
  <c r="CQ1169" i="2"/>
  <c r="CU1171" i="2"/>
  <c r="CS1177" i="2"/>
  <c r="CU1177" i="2"/>
  <c r="CO1177" i="2"/>
  <c r="CV1177" i="2" s="1"/>
  <c r="CQ1177" i="2"/>
  <c r="CT1204" i="2"/>
  <c r="CO1206" i="2"/>
  <c r="CV1206" i="2" s="1"/>
  <c r="CP1208" i="2"/>
  <c r="CQ1215" i="2"/>
  <c r="CS1215" i="2"/>
  <c r="CO1215" i="2"/>
  <c r="CV1215" i="2" s="1"/>
  <c r="CQ1224" i="2"/>
  <c r="CO1224" i="2"/>
  <c r="CV1224" i="2" s="1"/>
  <c r="CR1224" i="2"/>
  <c r="CS1224" i="2"/>
  <c r="CQ1233" i="2"/>
  <c r="CS1233" i="2"/>
  <c r="CO1233" i="2"/>
  <c r="CV1233" i="2" s="1"/>
  <c r="CQ1235" i="2"/>
  <c r="CS1235" i="2"/>
  <c r="CO1235" i="2"/>
  <c r="CV1235" i="2" s="1"/>
  <c r="CU1235" i="2"/>
  <c r="CO1255" i="2"/>
  <c r="CV1255" i="2" s="1"/>
  <c r="CQ1259" i="2"/>
  <c r="CS1259" i="2"/>
  <c r="CO1259" i="2"/>
  <c r="CV1259" i="2" s="1"/>
  <c r="CQ1279" i="2"/>
  <c r="CS1279" i="2"/>
  <c r="CO1279" i="2"/>
  <c r="CV1279" i="2" s="1"/>
  <c r="CQ1288" i="2"/>
  <c r="CO1288" i="2"/>
  <c r="CV1288" i="2" s="1"/>
  <c r="CR1288" i="2"/>
  <c r="CS1288" i="2"/>
  <c r="CQ1297" i="2"/>
  <c r="CS1297" i="2"/>
  <c r="CO1297" i="2"/>
  <c r="CV1297" i="2" s="1"/>
  <c r="CQ1299" i="2"/>
  <c r="CS1299" i="2"/>
  <c r="CO1299" i="2"/>
  <c r="CV1299" i="2" s="1"/>
  <c r="CU1299" i="2"/>
  <c r="CO1319" i="2"/>
  <c r="CV1319" i="2" s="1"/>
  <c r="CQ1323" i="2"/>
  <c r="CS1323" i="2"/>
  <c r="CO1323" i="2"/>
  <c r="CV1323" i="2" s="1"/>
  <c r="CQ1343" i="2"/>
  <c r="CS1343" i="2"/>
  <c r="CO1343" i="2"/>
  <c r="CV1343" i="2" s="1"/>
  <c r="CQ1627" i="2"/>
  <c r="CS1627" i="2"/>
  <c r="CO1627" i="2"/>
  <c r="CV1627" i="2" s="1"/>
  <c r="CQ1637" i="2"/>
  <c r="CS1637" i="2"/>
  <c r="CO1637" i="2"/>
  <c r="CV1637" i="2" s="1"/>
  <c r="CQ1638" i="2"/>
  <c r="CO1638" i="2"/>
  <c r="CV1638" i="2" s="1"/>
  <c r="CR1638" i="2"/>
  <c r="CS1638" i="2"/>
  <c r="CQ1641" i="2"/>
  <c r="CS1641" i="2"/>
  <c r="CO1641" i="2"/>
  <c r="CV1641" i="2" s="1"/>
  <c r="CT794" i="2"/>
  <c r="CG795" i="2"/>
  <c r="CJ795" i="2" s="1"/>
  <c r="CQ795" i="2" s="1"/>
  <c r="CO795" i="2"/>
  <c r="CV795" i="2" s="1"/>
  <c r="CG796" i="2"/>
  <c r="CJ796" i="2" s="1"/>
  <c r="CQ796" i="2" s="1"/>
  <c r="CT796" i="2"/>
  <c r="CG797" i="2"/>
  <c r="CJ797" i="2" s="1"/>
  <c r="CQ797" i="2" s="1"/>
  <c r="CO797" i="2"/>
  <c r="CV797" i="2" s="1"/>
  <c r="CT797" i="2"/>
  <c r="CG798" i="2"/>
  <c r="CJ798" i="2" s="1"/>
  <c r="CQ798" i="2" s="1"/>
  <c r="CG799" i="2"/>
  <c r="CJ799" i="2" s="1"/>
  <c r="CQ799" i="2" s="1"/>
  <c r="CO799" i="2"/>
  <c r="CV799" i="2" s="1"/>
  <c r="CG800" i="2"/>
  <c r="CJ800" i="2" s="1"/>
  <c r="CQ800" i="2" s="1"/>
  <c r="CT800" i="2"/>
  <c r="CG801" i="2"/>
  <c r="CJ801" i="2" s="1"/>
  <c r="CQ801" i="2" s="1"/>
  <c r="CO801" i="2"/>
  <c r="CV801" i="2" s="1"/>
  <c r="CT801" i="2"/>
  <c r="CG802" i="2"/>
  <c r="CJ802" i="2" s="1"/>
  <c r="CQ802" i="2" s="1"/>
  <c r="CG803" i="2"/>
  <c r="CJ803" i="2" s="1"/>
  <c r="CQ803" i="2" s="1"/>
  <c r="CO803" i="2"/>
  <c r="CV803" i="2" s="1"/>
  <c r="CG804" i="2"/>
  <c r="CJ804" i="2" s="1"/>
  <c r="CQ804" i="2" s="1"/>
  <c r="CT804" i="2"/>
  <c r="CG805" i="2"/>
  <c r="CJ805" i="2" s="1"/>
  <c r="CQ805" i="2" s="1"/>
  <c r="CO805" i="2"/>
  <c r="CV805" i="2" s="1"/>
  <c r="CT805" i="2"/>
  <c r="CG806" i="2"/>
  <c r="CJ806" i="2" s="1"/>
  <c r="CQ806" i="2" s="1"/>
  <c r="CG807" i="2"/>
  <c r="CJ807" i="2" s="1"/>
  <c r="CQ807" i="2" s="1"/>
  <c r="CO807" i="2"/>
  <c r="CV807" i="2" s="1"/>
  <c r="CG808" i="2"/>
  <c r="CJ808" i="2" s="1"/>
  <c r="CQ808" i="2" s="1"/>
  <c r="CT808" i="2"/>
  <c r="CG809" i="2"/>
  <c r="CJ809" i="2" s="1"/>
  <c r="CQ809" i="2" s="1"/>
  <c r="CO809" i="2"/>
  <c r="CV809" i="2" s="1"/>
  <c r="CT809" i="2"/>
  <c r="CG810" i="2"/>
  <c r="CJ810" i="2" s="1"/>
  <c r="CQ810" i="2" s="1"/>
  <c r="CG811" i="2"/>
  <c r="CJ811" i="2" s="1"/>
  <c r="CQ811" i="2" s="1"/>
  <c r="CO811" i="2"/>
  <c r="CV811" i="2" s="1"/>
  <c r="CG812" i="2"/>
  <c r="CJ812" i="2" s="1"/>
  <c r="CQ812" i="2" s="1"/>
  <c r="CT812" i="2"/>
  <c r="CG813" i="2"/>
  <c r="CJ813" i="2" s="1"/>
  <c r="CQ813" i="2" s="1"/>
  <c r="CO813" i="2"/>
  <c r="CV813" i="2" s="1"/>
  <c r="CT813" i="2"/>
  <c r="CG814" i="2"/>
  <c r="CJ814" i="2" s="1"/>
  <c r="CQ814" i="2" s="1"/>
  <c r="CG815" i="2"/>
  <c r="CJ815" i="2" s="1"/>
  <c r="CO815" i="2"/>
  <c r="CV815" i="2" s="1"/>
  <c r="CS816" i="2"/>
  <c r="CG817" i="2"/>
  <c r="CJ817" i="2" s="1"/>
  <c r="CO817" i="2"/>
  <c r="CV817" i="2" s="1"/>
  <c r="CS818" i="2"/>
  <c r="CG819" i="2"/>
  <c r="CJ819" i="2" s="1"/>
  <c r="CO819" i="2"/>
  <c r="CV819" i="2" s="1"/>
  <c r="CS820" i="2"/>
  <c r="CG821" i="2"/>
  <c r="CJ821" i="2" s="1"/>
  <c r="CO821" i="2"/>
  <c r="CV821" i="2" s="1"/>
  <c r="CS822" i="2"/>
  <c r="CG823" i="2"/>
  <c r="CJ823" i="2" s="1"/>
  <c r="CO823" i="2"/>
  <c r="CV823" i="2" s="1"/>
  <c r="CS824" i="2"/>
  <c r="CG825" i="2"/>
  <c r="CJ825" i="2" s="1"/>
  <c r="CO825" i="2"/>
  <c r="CV825" i="2" s="1"/>
  <c r="CS826" i="2"/>
  <c r="CG827" i="2"/>
  <c r="CJ827" i="2" s="1"/>
  <c r="CO827" i="2"/>
  <c r="CV827" i="2" s="1"/>
  <c r="CS828" i="2"/>
  <c r="CG829" i="2"/>
  <c r="CJ829" i="2" s="1"/>
  <c r="CO829" i="2"/>
  <c r="CV829" i="2" s="1"/>
  <c r="CS830" i="2"/>
  <c r="CG831" i="2"/>
  <c r="CJ831" i="2" s="1"/>
  <c r="CO831" i="2"/>
  <c r="CV831" i="2" s="1"/>
  <c r="CS832" i="2"/>
  <c r="CG833" i="2"/>
  <c r="CJ833" i="2" s="1"/>
  <c r="CO833" i="2"/>
  <c r="CV833" i="2" s="1"/>
  <c r="CS834" i="2"/>
  <c r="CG835" i="2"/>
  <c r="CJ835" i="2" s="1"/>
  <c r="CO835" i="2"/>
  <c r="CV835" i="2" s="1"/>
  <c r="CS836" i="2"/>
  <c r="CG837" i="2"/>
  <c r="CJ837" i="2" s="1"/>
  <c r="CO837" i="2"/>
  <c r="CV837" i="2" s="1"/>
  <c r="CS838" i="2"/>
  <c r="CG839" i="2"/>
  <c r="CJ839" i="2" s="1"/>
  <c r="CO839" i="2"/>
  <c r="CV839" i="2" s="1"/>
  <c r="CS840" i="2"/>
  <c r="CG841" i="2"/>
  <c r="CJ841" i="2" s="1"/>
  <c r="CO841" i="2"/>
  <c r="CV841" i="2" s="1"/>
  <c r="CS842" i="2"/>
  <c r="CG843" i="2"/>
  <c r="CJ843" i="2" s="1"/>
  <c r="CO843" i="2"/>
  <c r="CV843" i="2" s="1"/>
  <c r="CS844" i="2"/>
  <c r="CG845" i="2"/>
  <c r="CJ845" i="2" s="1"/>
  <c r="CO845" i="2"/>
  <c r="CV845" i="2" s="1"/>
  <c r="CS846" i="2"/>
  <c r="CG847" i="2"/>
  <c r="CJ847" i="2" s="1"/>
  <c r="CO847" i="2"/>
  <c r="CV847" i="2" s="1"/>
  <c r="CS848" i="2"/>
  <c r="CG849" i="2"/>
  <c r="CJ849" i="2" s="1"/>
  <c r="CO849" i="2"/>
  <c r="CV849" i="2" s="1"/>
  <c r="CS850" i="2"/>
  <c r="CG851" i="2"/>
  <c r="CJ851" i="2" s="1"/>
  <c r="CO851" i="2"/>
  <c r="CV851" i="2" s="1"/>
  <c r="CS852" i="2"/>
  <c r="CG853" i="2"/>
  <c r="CJ853" i="2" s="1"/>
  <c r="CO853" i="2"/>
  <c r="CV853" i="2" s="1"/>
  <c r="CS854" i="2"/>
  <c r="CG855" i="2"/>
  <c r="CJ855" i="2" s="1"/>
  <c r="CO855" i="2"/>
  <c r="CV855" i="2" s="1"/>
  <c r="CS856" i="2"/>
  <c r="CG857" i="2"/>
  <c r="CJ857" i="2" s="1"/>
  <c r="CO857" i="2"/>
  <c r="CV857" i="2" s="1"/>
  <c r="CS858" i="2"/>
  <c r="CG859" i="2"/>
  <c r="CJ859" i="2" s="1"/>
  <c r="CO859" i="2"/>
  <c r="CV859" i="2" s="1"/>
  <c r="CO900" i="2"/>
  <c r="CV900" i="2" s="1"/>
  <c r="CK903" i="2"/>
  <c r="CG903" i="2"/>
  <c r="CJ903" i="2" s="1"/>
  <c r="CG904" i="2"/>
  <c r="CJ904" i="2" s="1"/>
  <c r="CQ904" i="2" s="1"/>
  <c r="DC904" i="2"/>
  <c r="DE904" i="2" s="1"/>
  <c r="CO905" i="2"/>
  <c r="CV905" i="2" s="1"/>
  <c r="CR906" i="2"/>
  <c r="CK911" i="2"/>
  <c r="CR911" i="2" s="1"/>
  <c r="CG911" i="2"/>
  <c r="CJ911" i="2" s="1"/>
  <c r="CG912" i="2"/>
  <c r="CJ912" i="2" s="1"/>
  <c r="CQ912" i="2" s="1"/>
  <c r="DC912" i="2"/>
  <c r="DE912" i="2" s="1"/>
  <c r="CO913" i="2"/>
  <c r="CV913" i="2" s="1"/>
  <c r="CR914" i="2"/>
  <c r="CU915" i="2"/>
  <c r="CS921" i="2"/>
  <c r="CS922" i="2"/>
  <c r="CT924" i="2"/>
  <c r="CQ926" i="2"/>
  <c r="CO926" i="2"/>
  <c r="CV926" i="2" s="1"/>
  <c r="CS929" i="2"/>
  <c r="CS930" i="2"/>
  <c r="CT932" i="2"/>
  <c r="CR936" i="2"/>
  <c r="CP936" i="2"/>
  <c r="CS936" i="2"/>
  <c r="CO936" i="2"/>
  <c r="CV936" i="2" s="1"/>
  <c r="DC938" i="2"/>
  <c r="DE938" i="2" s="1"/>
  <c r="CS941" i="2"/>
  <c r="CO941" i="2"/>
  <c r="CV941" i="2" s="1"/>
  <c r="CT943" i="2"/>
  <c r="CR944" i="2"/>
  <c r="CP944" i="2"/>
  <c r="CS944" i="2"/>
  <c r="CO944" i="2"/>
  <c r="CV944" i="2" s="1"/>
  <c r="CT946" i="2"/>
  <c r="DC946" i="2"/>
  <c r="DE946" i="2" s="1"/>
  <c r="CS953" i="2"/>
  <c r="CS954" i="2"/>
  <c r="CT956" i="2"/>
  <c r="CQ958" i="2"/>
  <c r="CO958" i="2"/>
  <c r="CV958" i="2" s="1"/>
  <c r="CS961" i="2"/>
  <c r="CS962" i="2"/>
  <c r="CK967" i="2"/>
  <c r="CG967" i="2"/>
  <c r="CJ967" i="2" s="1"/>
  <c r="CG968" i="2"/>
  <c r="CJ968" i="2" s="1"/>
  <c r="CQ968" i="2" s="1"/>
  <c r="DC968" i="2"/>
  <c r="DE968" i="2" s="1"/>
  <c r="CO969" i="2"/>
  <c r="CV969" i="2" s="1"/>
  <c r="CR970" i="2"/>
  <c r="CK975" i="2"/>
  <c r="CR975" i="2" s="1"/>
  <c r="CG975" i="2"/>
  <c r="CJ975" i="2" s="1"/>
  <c r="CG976" i="2"/>
  <c r="CJ976" i="2" s="1"/>
  <c r="CQ976" i="2" s="1"/>
  <c r="DC976" i="2"/>
  <c r="DE976" i="2" s="1"/>
  <c r="CO977" i="2"/>
  <c r="CV977" i="2" s="1"/>
  <c r="CR978" i="2"/>
  <c r="CU979" i="2"/>
  <c r="CO980" i="2"/>
  <c r="CV980" i="2" s="1"/>
  <c r="CU985" i="2"/>
  <c r="CP986" i="2"/>
  <c r="CU986" i="2"/>
  <c r="CR988" i="2"/>
  <c r="CO988" i="2"/>
  <c r="CV988" i="2" s="1"/>
  <c r="CO990" i="2"/>
  <c r="CV990" i="2" s="1"/>
  <c r="CO992" i="2"/>
  <c r="CV992" i="2" s="1"/>
  <c r="CO994" i="2"/>
  <c r="CV994" i="2" s="1"/>
  <c r="CO996" i="2"/>
  <c r="CV996" i="2" s="1"/>
  <c r="CO998" i="2"/>
  <c r="CV998" i="2" s="1"/>
  <c r="CO1000" i="2"/>
  <c r="CV1000" i="2" s="1"/>
  <c r="CO1002" i="2"/>
  <c r="CV1002" i="2" s="1"/>
  <c r="CO1004" i="2"/>
  <c r="CV1004" i="2" s="1"/>
  <c r="CO1006" i="2"/>
  <c r="CV1006" i="2" s="1"/>
  <c r="CO1008" i="2"/>
  <c r="CV1008" i="2" s="1"/>
  <c r="CO1010" i="2"/>
  <c r="CV1010" i="2" s="1"/>
  <c r="CQ1016" i="2"/>
  <c r="CO1016" i="2"/>
  <c r="CV1016" i="2" s="1"/>
  <c r="CS1016" i="2"/>
  <c r="CQ1019" i="2"/>
  <c r="CO1019" i="2"/>
  <c r="CV1019" i="2" s="1"/>
  <c r="CU1019" i="2"/>
  <c r="CQ1021" i="2"/>
  <c r="CO1021" i="2"/>
  <c r="CV1021" i="2" s="1"/>
  <c r="CQ1025" i="2"/>
  <c r="CO1025" i="2"/>
  <c r="CV1025" i="2" s="1"/>
  <c r="CQ1029" i="2"/>
  <c r="CR1029" i="2"/>
  <c r="CO1029" i="2"/>
  <c r="CV1029" i="2" s="1"/>
  <c r="CS1029" i="2"/>
  <c r="CP1033" i="2"/>
  <c r="CQ1037" i="2"/>
  <c r="CR1037" i="2"/>
  <c r="CO1037" i="2"/>
  <c r="CV1037" i="2" s="1"/>
  <c r="CS1037" i="2"/>
  <c r="CP1041" i="2"/>
  <c r="CQ1045" i="2"/>
  <c r="CR1045" i="2"/>
  <c r="CO1045" i="2"/>
  <c r="CV1045" i="2" s="1"/>
  <c r="CS1045" i="2"/>
  <c r="CP1049" i="2"/>
  <c r="CQ1053" i="2"/>
  <c r="CR1053" i="2"/>
  <c r="CO1053" i="2"/>
  <c r="CV1053" i="2" s="1"/>
  <c r="CS1053" i="2"/>
  <c r="CP1057" i="2"/>
  <c r="CQ1061" i="2"/>
  <c r="CR1061" i="2"/>
  <c r="CO1061" i="2"/>
  <c r="CV1061" i="2" s="1"/>
  <c r="CS1061" i="2"/>
  <c r="CP1065" i="2"/>
  <c r="CQ1069" i="2"/>
  <c r="CR1069" i="2"/>
  <c r="CO1069" i="2"/>
  <c r="CV1069" i="2" s="1"/>
  <c r="CS1069" i="2"/>
  <c r="CP1073" i="2"/>
  <c r="CQ1077" i="2"/>
  <c r="CR1077" i="2"/>
  <c r="CO1077" i="2"/>
  <c r="CV1077" i="2" s="1"/>
  <c r="CS1077" i="2"/>
  <c r="CP1081" i="2"/>
  <c r="CQ1085" i="2"/>
  <c r="CR1085" i="2"/>
  <c r="CO1085" i="2"/>
  <c r="CV1085" i="2" s="1"/>
  <c r="CS1085" i="2"/>
  <c r="CP1089" i="2"/>
  <c r="CQ1093" i="2"/>
  <c r="CR1093" i="2"/>
  <c r="CO1093" i="2"/>
  <c r="CV1093" i="2" s="1"/>
  <c r="CS1093" i="2"/>
  <c r="CP1097" i="2"/>
  <c r="CQ1101" i="2"/>
  <c r="CR1101" i="2"/>
  <c r="CO1101" i="2"/>
  <c r="CV1101" i="2" s="1"/>
  <c r="CS1101" i="2"/>
  <c r="CP1105" i="2"/>
  <c r="CQ1109" i="2"/>
  <c r="CR1109" i="2"/>
  <c r="CO1109" i="2"/>
  <c r="CV1109" i="2" s="1"/>
  <c r="CS1109" i="2"/>
  <c r="CP1113" i="2"/>
  <c r="CQ1117" i="2"/>
  <c r="CR1117" i="2"/>
  <c r="CO1117" i="2"/>
  <c r="CV1117" i="2" s="1"/>
  <c r="CS1117" i="2"/>
  <c r="CP1121" i="2"/>
  <c r="CQ1125" i="2"/>
  <c r="CR1125" i="2"/>
  <c r="CO1125" i="2"/>
  <c r="CV1125" i="2" s="1"/>
  <c r="CS1125" i="2"/>
  <c r="CP1129" i="2"/>
  <c r="CQ1133" i="2"/>
  <c r="CR1133" i="2"/>
  <c r="CO1133" i="2"/>
  <c r="CV1133" i="2" s="1"/>
  <c r="CS1133" i="2"/>
  <c r="CP1137" i="2"/>
  <c r="CQ1141" i="2"/>
  <c r="CR1141" i="2"/>
  <c r="CO1141" i="2"/>
  <c r="CV1141" i="2" s="1"/>
  <c r="CS1141" i="2"/>
  <c r="CP1145" i="2"/>
  <c r="CQ1149" i="2"/>
  <c r="CR1149" i="2"/>
  <c r="CO1149" i="2"/>
  <c r="CV1149" i="2" s="1"/>
  <c r="CS1149" i="2"/>
  <c r="CQ1154" i="2"/>
  <c r="CS1154" i="2"/>
  <c r="CO1154" i="2"/>
  <c r="CV1154" i="2" s="1"/>
  <c r="CU1154" i="2"/>
  <c r="CQ1162" i="2"/>
  <c r="CS1162" i="2"/>
  <c r="CO1162" i="2"/>
  <c r="CV1162" i="2" s="1"/>
  <c r="CU1162" i="2"/>
  <c r="CQ1217" i="2"/>
  <c r="CS1217" i="2"/>
  <c r="CO1217" i="2"/>
  <c r="CV1217" i="2" s="1"/>
  <c r="CQ1219" i="2"/>
  <c r="CS1219" i="2"/>
  <c r="CO1219" i="2"/>
  <c r="CV1219" i="2" s="1"/>
  <c r="CU1219" i="2"/>
  <c r="CO1239" i="2"/>
  <c r="CV1239" i="2" s="1"/>
  <c r="CQ1243" i="2"/>
  <c r="CS1243" i="2"/>
  <c r="CO1243" i="2"/>
  <c r="CV1243" i="2" s="1"/>
  <c r="CQ1263" i="2"/>
  <c r="CS1263" i="2"/>
  <c r="CO1263" i="2"/>
  <c r="CV1263" i="2" s="1"/>
  <c r="CQ1272" i="2"/>
  <c r="CO1272" i="2"/>
  <c r="CV1272" i="2" s="1"/>
  <c r="CR1272" i="2"/>
  <c r="CS1272" i="2"/>
  <c r="CQ1281" i="2"/>
  <c r="CS1281" i="2"/>
  <c r="CO1281" i="2"/>
  <c r="CV1281" i="2" s="1"/>
  <c r="CQ1283" i="2"/>
  <c r="CS1283" i="2"/>
  <c r="CO1283" i="2"/>
  <c r="CV1283" i="2" s="1"/>
  <c r="CU1283" i="2"/>
  <c r="CO1303" i="2"/>
  <c r="CV1303" i="2" s="1"/>
  <c r="CQ1307" i="2"/>
  <c r="CS1307" i="2"/>
  <c r="CO1307" i="2"/>
  <c r="CV1307" i="2" s="1"/>
  <c r="CQ1327" i="2"/>
  <c r="CS1327" i="2"/>
  <c r="CO1327" i="2"/>
  <c r="CV1327" i="2" s="1"/>
  <c r="CQ1336" i="2"/>
  <c r="CO1336" i="2"/>
  <c r="CV1336" i="2" s="1"/>
  <c r="CR1336" i="2"/>
  <c r="CS1336" i="2"/>
  <c r="CQ1345" i="2"/>
  <c r="CS1345" i="2"/>
  <c r="CO1345" i="2"/>
  <c r="CV1345" i="2" s="1"/>
  <c r="CQ1347" i="2"/>
  <c r="CS1347" i="2"/>
  <c r="CO1347" i="2"/>
  <c r="CV1347" i="2" s="1"/>
  <c r="CU1347" i="2"/>
  <c r="CR1420" i="2"/>
  <c r="CR1436" i="2"/>
  <c r="CR1452" i="2"/>
  <c r="CR1468" i="2"/>
  <c r="CQ1529" i="2"/>
  <c r="CS1529" i="2"/>
  <c r="CO1529" i="2"/>
  <c r="CV1529" i="2" s="1"/>
  <c r="CR1751" i="2"/>
  <c r="CQ1756" i="2"/>
  <c r="CR1756" i="2"/>
  <c r="CP1756" i="2"/>
  <c r="CT1756" i="2"/>
  <c r="CO1756" i="2"/>
  <c r="CV1756" i="2" s="1"/>
  <c r="CP794" i="2"/>
  <c r="CP795" i="2"/>
  <c r="CP796" i="2"/>
  <c r="CP797" i="2"/>
  <c r="CP798" i="2"/>
  <c r="CP799" i="2"/>
  <c r="CP800" i="2"/>
  <c r="CP801" i="2"/>
  <c r="CP802" i="2"/>
  <c r="CP803" i="2"/>
  <c r="CP804" i="2"/>
  <c r="CP805" i="2"/>
  <c r="CP806" i="2"/>
  <c r="CP807" i="2"/>
  <c r="CP808" i="2"/>
  <c r="CP809" i="2"/>
  <c r="CP810" i="2"/>
  <c r="CP811" i="2"/>
  <c r="CP812" i="2"/>
  <c r="CP813" i="2"/>
  <c r="CP814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73" i="2"/>
  <c r="CU874" i="2"/>
  <c r="CU875" i="2"/>
  <c r="CU876" i="2"/>
  <c r="CU877" i="2"/>
  <c r="CU878" i="2"/>
  <c r="CU879" i="2"/>
  <c r="CU880" i="2"/>
  <c r="CU881" i="2"/>
  <c r="CU882" i="2"/>
  <c r="CU883" i="2"/>
  <c r="CU884" i="2"/>
  <c r="CU885" i="2"/>
  <c r="CU886" i="2"/>
  <c r="CU887" i="2"/>
  <c r="CU888" i="2"/>
  <c r="CU889" i="2"/>
  <c r="CU890" i="2"/>
  <c r="CU891" i="2"/>
  <c r="CU892" i="2"/>
  <c r="CU893" i="2"/>
  <c r="CU894" i="2"/>
  <c r="CU895" i="2"/>
  <c r="CU896" i="2"/>
  <c r="CU897" i="2"/>
  <c r="CU898" i="2"/>
  <c r="CU899" i="2"/>
  <c r="CS905" i="2"/>
  <c r="CS906" i="2"/>
  <c r="CT908" i="2"/>
  <c r="CS913" i="2"/>
  <c r="CS914" i="2"/>
  <c r="CT916" i="2"/>
  <c r="CT919" i="2"/>
  <c r="CR920" i="2"/>
  <c r="CP920" i="2"/>
  <c r="CS920" i="2"/>
  <c r="CO920" i="2"/>
  <c r="CV920" i="2" s="1"/>
  <c r="CT922" i="2"/>
  <c r="DC922" i="2"/>
  <c r="DE922" i="2" s="1"/>
  <c r="CR926" i="2"/>
  <c r="CR928" i="2"/>
  <c r="CP928" i="2"/>
  <c r="CS928" i="2"/>
  <c r="CO928" i="2"/>
  <c r="CV928" i="2" s="1"/>
  <c r="CT930" i="2"/>
  <c r="DC930" i="2"/>
  <c r="DE930" i="2" s="1"/>
  <c r="CU936" i="2"/>
  <c r="CU937" i="2"/>
  <c r="CP938" i="2"/>
  <c r="CU938" i="2"/>
  <c r="CO940" i="2"/>
  <c r="CV940" i="2" s="1"/>
  <c r="CQ941" i="2"/>
  <c r="CU944" i="2"/>
  <c r="CU945" i="2"/>
  <c r="CP946" i="2"/>
  <c r="CU946" i="2"/>
  <c r="CT951" i="2"/>
  <c r="CR952" i="2"/>
  <c r="CP952" i="2"/>
  <c r="CS952" i="2"/>
  <c r="CO952" i="2"/>
  <c r="CV952" i="2" s="1"/>
  <c r="CT954" i="2"/>
  <c r="DC954" i="2"/>
  <c r="DE954" i="2" s="1"/>
  <c r="CR958" i="2"/>
  <c r="CT959" i="2"/>
  <c r="CR960" i="2"/>
  <c r="CP960" i="2"/>
  <c r="CS960" i="2"/>
  <c r="CO960" i="2"/>
  <c r="CV960" i="2" s="1"/>
  <c r="CT962" i="2"/>
  <c r="DC962" i="2"/>
  <c r="DE962" i="2" s="1"/>
  <c r="CS969" i="2"/>
  <c r="CS970" i="2"/>
  <c r="CT972" i="2"/>
  <c r="CS977" i="2"/>
  <c r="CS978" i="2"/>
  <c r="CK983" i="2"/>
  <c r="CR983" i="2" s="1"/>
  <c r="CG983" i="2"/>
  <c r="CJ983" i="2" s="1"/>
  <c r="CG984" i="2"/>
  <c r="CJ984" i="2" s="1"/>
  <c r="CR984" i="2" s="1"/>
  <c r="DC984" i="2"/>
  <c r="DE984" i="2" s="1"/>
  <c r="CR985" i="2"/>
  <c r="CO985" i="2"/>
  <c r="CV985" i="2" s="1"/>
  <c r="CO986" i="2"/>
  <c r="CV986" i="2" s="1"/>
  <c r="CS988" i="2"/>
  <c r="CQ1012" i="2"/>
  <c r="CS1012" i="2"/>
  <c r="CO1012" i="2"/>
  <c r="CV1012" i="2" s="1"/>
  <c r="CU1015" i="2"/>
  <c r="CR1017" i="2"/>
  <c r="CO1017" i="2"/>
  <c r="CV1017" i="2" s="1"/>
  <c r="CS1019" i="2"/>
  <c r="CS1023" i="2"/>
  <c r="CS1027" i="2"/>
  <c r="CO1034" i="2"/>
  <c r="CV1034" i="2" s="1"/>
  <c r="CQ1035" i="2"/>
  <c r="CR1035" i="2"/>
  <c r="CO1035" i="2"/>
  <c r="CV1035" i="2" s="1"/>
  <c r="CS1035" i="2"/>
  <c r="CU1035" i="2"/>
  <c r="CO1042" i="2"/>
  <c r="CV1042" i="2" s="1"/>
  <c r="CQ1043" i="2"/>
  <c r="CR1043" i="2"/>
  <c r="CO1043" i="2"/>
  <c r="CV1043" i="2" s="1"/>
  <c r="CS1043" i="2"/>
  <c r="CU1043" i="2"/>
  <c r="CO1050" i="2"/>
  <c r="CV1050" i="2" s="1"/>
  <c r="CQ1051" i="2"/>
  <c r="CR1051" i="2"/>
  <c r="CO1051" i="2"/>
  <c r="CV1051" i="2" s="1"/>
  <c r="CS1051" i="2"/>
  <c r="CU1051" i="2"/>
  <c r="CO1058" i="2"/>
  <c r="CV1058" i="2" s="1"/>
  <c r="CQ1059" i="2"/>
  <c r="CR1059" i="2"/>
  <c r="CO1059" i="2"/>
  <c r="CV1059" i="2" s="1"/>
  <c r="CS1059" i="2"/>
  <c r="CU1059" i="2"/>
  <c r="CO1066" i="2"/>
  <c r="CV1066" i="2" s="1"/>
  <c r="CQ1067" i="2"/>
  <c r="CR1067" i="2"/>
  <c r="CO1067" i="2"/>
  <c r="CV1067" i="2" s="1"/>
  <c r="CS1067" i="2"/>
  <c r="CU1067" i="2"/>
  <c r="CO1074" i="2"/>
  <c r="CV1074" i="2" s="1"/>
  <c r="CQ1075" i="2"/>
  <c r="CR1075" i="2"/>
  <c r="CO1075" i="2"/>
  <c r="CV1075" i="2" s="1"/>
  <c r="CS1075" i="2"/>
  <c r="CU1075" i="2"/>
  <c r="CO1082" i="2"/>
  <c r="CV1082" i="2" s="1"/>
  <c r="CQ1083" i="2"/>
  <c r="CR1083" i="2"/>
  <c r="CO1083" i="2"/>
  <c r="CV1083" i="2" s="1"/>
  <c r="CS1083" i="2"/>
  <c r="CU1083" i="2"/>
  <c r="CO1090" i="2"/>
  <c r="CV1090" i="2" s="1"/>
  <c r="CQ1091" i="2"/>
  <c r="CR1091" i="2"/>
  <c r="CO1091" i="2"/>
  <c r="CV1091" i="2" s="1"/>
  <c r="CS1091" i="2"/>
  <c r="CU1091" i="2"/>
  <c r="CO1098" i="2"/>
  <c r="CV1098" i="2" s="1"/>
  <c r="CQ1099" i="2"/>
  <c r="CR1099" i="2"/>
  <c r="CO1099" i="2"/>
  <c r="CV1099" i="2" s="1"/>
  <c r="CS1099" i="2"/>
  <c r="CU1099" i="2"/>
  <c r="CO1106" i="2"/>
  <c r="CV1106" i="2" s="1"/>
  <c r="CQ1107" i="2"/>
  <c r="CR1107" i="2"/>
  <c r="CO1107" i="2"/>
  <c r="CV1107" i="2" s="1"/>
  <c r="CS1107" i="2"/>
  <c r="CU1107" i="2"/>
  <c r="CO1114" i="2"/>
  <c r="CV1114" i="2" s="1"/>
  <c r="CQ1115" i="2"/>
  <c r="CR1115" i="2"/>
  <c r="CO1115" i="2"/>
  <c r="CV1115" i="2" s="1"/>
  <c r="CS1115" i="2"/>
  <c r="CU1115" i="2"/>
  <c r="CO1122" i="2"/>
  <c r="CV1122" i="2" s="1"/>
  <c r="CQ1123" i="2"/>
  <c r="CR1123" i="2"/>
  <c r="CO1123" i="2"/>
  <c r="CV1123" i="2" s="1"/>
  <c r="CS1123" i="2"/>
  <c r="CU1123" i="2"/>
  <c r="CO1130" i="2"/>
  <c r="CV1130" i="2" s="1"/>
  <c r="CQ1131" i="2"/>
  <c r="CR1131" i="2"/>
  <c r="CO1131" i="2"/>
  <c r="CV1131" i="2" s="1"/>
  <c r="CS1131" i="2"/>
  <c r="CU1131" i="2"/>
  <c r="CO1138" i="2"/>
  <c r="CV1138" i="2" s="1"/>
  <c r="CQ1139" i="2"/>
  <c r="CR1139" i="2"/>
  <c r="CO1139" i="2"/>
  <c r="CV1139" i="2" s="1"/>
  <c r="CS1139" i="2"/>
  <c r="CU1139" i="2"/>
  <c r="CO1146" i="2"/>
  <c r="CV1146" i="2" s="1"/>
  <c r="CQ1147" i="2"/>
  <c r="CR1147" i="2"/>
  <c r="CO1147" i="2"/>
  <c r="CV1147" i="2" s="1"/>
  <c r="CS1147" i="2"/>
  <c r="CU1147" i="2"/>
  <c r="CT1172" i="2"/>
  <c r="CO1174" i="2"/>
  <c r="CV1174" i="2" s="1"/>
  <c r="CP1176" i="2"/>
  <c r="CO1182" i="2"/>
  <c r="CV1182" i="2" s="1"/>
  <c r="CS1201" i="2"/>
  <c r="CU1201" i="2"/>
  <c r="CO1201" i="2"/>
  <c r="CV1201" i="2" s="1"/>
  <c r="CQ1201" i="2"/>
  <c r="CU1203" i="2"/>
  <c r="CS1209" i="2"/>
  <c r="CU1209" i="2"/>
  <c r="CO1209" i="2"/>
  <c r="CV1209" i="2" s="1"/>
  <c r="CQ1209" i="2"/>
  <c r="CO1223" i="2"/>
  <c r="CV1223" i="2" s="1"/>
  <c r="CQ1227" i="2"/>
  <c r="CS1227" i="2"/>
  <c r="CO1227" i="2"/>
  <c r="CV1227" i="2" s="1"/>
  <c r="CQ1247" i="2"/>
  <c r="CS1247" i="2"/>
  <c r="CO1247" i="2"/>
  <c r="CV1247" i="2" s="1"/>
  <c r="CQ1256" i="2"/>
  <c r="CO1256" i="2"/>
  <c r="CV1256" i="2" s="1"/>
  <c r="CR1256" i="2"/>
  <c r="CS1256" i="2"/>
  <c r="CQ1265" i="2"/>
  <c r="CS1265" i="2"/>
  <c r="CO1265" i="2"/>
  <c r="CV1265" i="2" s="1"/>
  <c r="CQ1267" i="2"/>
  <c r="CS1267" i="2"/>
  <c r="CO1267" i="2"/>
  <c r="CV1267" i="2" s="1"/>
  <c r="CU1267" i="2"/>
  <c r="CO1287" i="2"/>
  <c r="CV1287" i="2" s="1"/>
  <c r="CQ1291" i="2"/>
  <c r="CS1291" i="2"/>
  <c r="CO1291" i="2"/>
  <c r="CV1291" i="2" s="1"/>
  <c r="CQ1311" i="2"/>
  <c r="CS1311" i="2"/>
  <c r="CO1311" i="2"/>
  <c r="CV1311" i="2" s="1"/>
  <c r="CQ1320" i="2"/>
  <c r="CO1320" i="2"/>
  <c r="CV1320" i="2" s="1"/>
  <c r="CR1320" i="2"/>
  <c r="CS1320" i="2"/>
  <c r="CQ1329" i="2"/>
  <c r="CS1329" i="2"/>
  <c r="CO1329" i="2"/>
  <c r="CV1329" i="2" s="1"/>
  <c r="CQ1331" i="2"/>
  <c r="CS1331" i="2"/>
  <c r="CO1331" i="2"/>
  <c r="CV1331" i="2" s="1"/>
  <c r="CU1331" i="2"/>
  <c r="CO1351" i="2"/>
  <c r="CV1351" i="2" s="1"/>
  <c r="CQ1633" i="2"/>
  <c r="CS1633" i="2"/>
  <c r="CO1633" i="2"/>
  <c r="CV1633" i="2" s="1"/>
  <c r="CQ1634" i="2"/>
  <c r="CO1634" i="2"/>
  <c r="CV1634" i="2" s="1"/>
  <c r="CR1634" i="2"/>
  <c r="CS1634" i="2"/>
  <c r="CT899" i="2"/>
  <c r="DC900" i="2"/>
  <c r="DE900" i="2" s="1"/>
  <c r="CK907" i="2"/>
  <c r="CG907" i="2"/>
  <c r="CJ907" i="2" s="1"/>
  <c r="CQ907" i="2" s="1"/>
  <c r="DC907" i="2"/>
  <c r="DE907" i="2" s="1"/>
  <c r="CP908" i="2"/>
  <c r="CS908" i="2"/>
  <c r="CU908" i="2"/>
  <c r="CR909" i="2"/>
  <c r="CP911" i="2"/>
  <c r="CU911" i="2"/>
  <c r="CT915" i="2"/>
  <c r="DC916" i="2"/>
  <c r="DE916" i="2" s="1"/>
  <c r="CP918" i="2"/>
  <c r="CS918" i="2"/>
  <c r="CK923" i="2"/>
  <c r="CG923" i="2"/>
  <c r="CJ923" i="2" s="1"/>
  <c r="CQ923" i="2" s="1"/>
  <c r="DC923" i="2"/>
  <c r="DE923" i="2" s="1"/>
  <c r="CP924" i="2"/>
  <c r="CS924" i="2"/>
  <c r="CU924" i="2"/>
  <c r="CR925" i="2"/>
  <c r="CP927" i="2"/>
  <c r="CU927" i="2"/>
  <c r="CT928" i="2"/>
  <c r="DC932" i="2"/>
  <c r="DE932" i="2" s="1"/>
  <c r="CP934" i="2"/>
  <c r="CK939" i="2"/>
  <c r="CG939" i="2"/>
  <c r="CJ939" i="2" s="1"/>
  <c r="CQ939" i="2" s="1"/>
  <c r="DC939" i="2"/>
  <c r="DE939" i="2" s="1"/>
  <c r="CP940" i="2"/>
  <c r="CS940" i="2"/>
  <c r="CU940" i="2"/>
  <c r="CR941" i="2"/>
  <c r="CP943" i="2"/>
  <c r="CU943" i="2"/>
  <c r="CT944" i="2"/>
  <c r="CT947" i="2"/>
  <c r="DC948" i="2"/>
  <c r="DE948" i="2" s="1"/>
  <c r="CP950" i="2"/>
  <c r="CS950" i="2"/>
  <c r="CK955" i="2"/>
  <c r="CG955" i="2"/>
  <c r="CJ955" i="2" s="1"/>
  <c r="CQ955" i="2" s="1"/>
  <c r="DC955" i="2"/>
  <c r="DE955" i="2" s="1"/>
  <c r="CP956" i="2"/>
  <c r="CS956" i="2"/>
  <c r="CU956" i="2"/>
  <c r="CR957" i="2"/>
  <c r="CP959" i="2"/>
  <c r="CU959" i="2"/>
  <c r="CT960" i="2"/>
  <c r="DC964" i="2"/>
  <c r="DE964" i="2" s="1"/>
  <c r="CK971" i="2"/>
  <c r="CG971" i="2"/>
  <c r="CJ971" i="2" s="1"/>
  <c r="CQ971" i="2" s="1"/>
  <c r="DC971" i="2"/>
  <c r="DE971" i="2" s="1"/>
  <c r="CP972" i="2"/>
  <c r="CS972" i="2"/>
  <c r="CU972" i="2"/>
  <c r="CR973" i="2"/>
  <c r="CP975" i="2"/>
  <c r="CU975" i="2"/>
  <c r="CT979" i="2"/>
  <c r="DC980" i="2"/>
  <c r="DE980" i="2" s="1"/>
  <c r="CP982" i="2"/>
  <c r="CS982" i="2"/>
  <c r="CK987" i="2"/>
  <c r="CG987" i="2"/>
  <c r="CJ987" i="2" s="1"/>
  <c r="CQ987" i="2" s="1"/>
  <c r="DC987" i="2"/>
  <c r="DE987" i="2" s="1"/>
  <c r="CP988" i="2"/>
  <c r="CP989" i="2"/>
  <c r="CT989" i="2"/>
  <c r="CP991" i="2"/>
  <c r="CT991" i="2"/>
  <c r="CP993" i="2"/>
  <c r="CT993" i="2"/>
  <c r="CP995" i="2"/>
  <c r="CT995" i="2"/>
  <c r="CP997" i="2"/>
  <c r="CT997" i="2"/>
  <c r="CP999" i="2"/>
  <c r="CT999" i="2"/>
  <c r="CP1001" i="2"/>
  <c r="CT1001" i="2"/>
  <c r="CP1003" i="2"/>
  <c r="CT1003" i="2"/>
  <c r="CP1005" i="2"/>
  <c r="CT1005" i="2"/>
  <c r="CP1007" i="2"/>
  <c r="CT1007" i="2"/>
  <c r="CP1009" i="2"/>
  <c r="CT1009" i="2"/>
  <c r="CP1011" i="2"/>
  <c r="CU1013" i="2"/>
  <c r="CR1015" i="2"/>
  <c r="CT1016" i="2"/>
  <c r="CR1020" i="2"/>
  <c r="CO1022" i="2"/>
  <c r="CV1022" i="2" s="1"/>
  <c r="CO1024" i="2"/>
  <c r="CV1024" i="2" s="1"/>
  <c r="CO1026" i="2"/>
  <c r="CV1026" i="2" s="1"/>
  <c r="CO1028" i="2"/>
  <c r="CV1028" i="2" s="1"/>
  <c r="CT1029" i="2"/>
  <c r="CT1033" i="2"/>
  <c r="CT1037" i="2"/>
  <c r="CT1041" i="2"/>
  <c r="CT1045" i="2"/>
  <c r="CT1049" i="2"/>
  <c r="CT1053" i="2"/>
  <c r="CT1057" i="2"/>
  <c r="CT1061" i="2"/>
  <c r="CT1065" i="2"/>
  <c r="CT1069" i="2"/>
  <c r="CT1073" i="2"/>
  <c r="CT1077" i="2"/>
  <c r="CT1081" i="2"/>
  <c r="CT1085" i="2"/>
  <c r="CT1089" i="2"/>
  <c r="CT1093" i="2"/>
  <c r="CT1097" i="2"/>
  <c r="CT1101" i="2"/>
  <c r="CT1105" i="2"/>
  <c r="CT1109" i="2"/>
  <c r="CT1113" i="2"/>
  <c r="CT1117" i="2"/>
  <c r="CT1121" i="2"/>
  <c r="CT1125" i="2"/>
  <c r="CT1129" i="2"/>
  <c r="CT1133" i="2"/>
  <c r="CT1137" i="2"/>
  <c r="CT1141" i="2"/>
  <c r="CT1145" i="2"/>
  <c r="CT1149" i="2"/>
  <c r="CS1161" i="2"/>
  <c r="CU1161" i="2"/>
  <c r="CO1161" i="2"/>
  <c r="CV1161" i="2" s="1"/>
  <c r="CO1166" i="2"/>
  <c r="CV1166" i="2" s="1"/>
  <c r="CQ1170" i="2"/>
  <c r="CS1170" i="2"/>
  <c r="CO1170" i="2"/>
  <c r="CV1170" i="2" s="1"/>
  <c r="CS1185" i="2"/>
  <c r="CU1185" i="2"/>
  <c r="CO1185" i="2"/>
  <c r="CV1185" i="2" s="1"/>
  <c r="CO1190" i="2"/>
  <c r="CV1190" i="2" s="1"/>
  <c r="CU1192" i="2"/>
  <c r="CS1192" i="2"/>
  <c r="CQ1210" i="2"/>
  <c r="CS1210" i="2"/>
  <c r="CO1210" i="2"/>
  <c r="CV1210" i="2" s="1"/>
  <c r="CQ1216" i="2"/>
  <c r="CO1216" i="2"/>
  <c r="CV1216" i="2" s="1"/>
  <c r="CR1216" i="2"/>
  <c r="CS1216" i="2"/>
  <c r="CQ1223" i="2"/>
  <c r="CS1223" i="2"/>
  <c r="CR1231" i="2"/>
  <c r="CQ1241" i="2"/>
  <c r="CS1241" i="2"/>
  <c r="CO1241" i="2"/>
  <c r="CV1241" i="2" s="1"/>
  <c r="CU1243" i="2"/>
  <c r="CQ1248" i="2"/>
  <c r="CO1248" i="2"/>
  <c r="CV1248" i="2" s="1"/>
  <c r="CR1248" i="2"/>
  <c r="CS1248" i="2"/>
  <c r="CQ1255" i="2"/>
  <c r="CS1255" i="2"/>
  <c r="CR1263" i="2"/>
  <c r="CQ1273" i="2"/>
  <c r="CS1273" i="2"/>
  <c r="CO1273" i="2"/>
  <c r="CV1273" i="2" s="1"/>
  <c r="CU1275" i="2"/>
  <c r="CQ1280" i="2"/>
  <c r="CO1280" i="2"/>
  <c r="CV1280" i="2" s="1"/>
  <c r="CR1280" i="2"/>
  <c r="CS1280" i="2"/>
  <c r="CQ1287" i="2"/>
  <c r="CS1287" i="2"/>
  <c r="CR1295" i="2"/>
  <c r="CQ1305" i="2"/>
  <c r="CS1305" i="2"/>
  <c r="CO1305" i="2"/>
  <c r="CV1305" i="2" s="1"/>
  <c r="CU1307" i="2"/>
  <c r="CQ1312" i="2"/>
  <c r="CO1312" i="2"/>
  <c r="CV1312" i="2" s="1"/>
  <c r="CR1312" i="2"/>
  <c r="CS1312" i="2"/>
  <c r="CQ1319" i="2"/>
  <c r="CS1319" i="2"/>
  <c r="CR1327" i="2"/>
  <c r="CQ1337" i="2"/>
  <c r="CS1337" i="2"/>
  <c r="CO1337" i="2"/>
  <c r="CV1337" i="2" s="1"/>
  <c r="CU1339" i="2"/>
  <c r="CQ1344" i="2"/>
  <c r="CO1344" i="2"/>
  <c r="CV1344" i="2" s="1"/>
  <c r="CR1344" i="2"/>
  <c r="CS1344" i="2"/>
  <c r="CQ1351" i="2"/>
  <c r="CS1351" i="2"/>
  <c r="CT1357" i="2"/>
  <c r="CQ1621" i="2"/>
  <c r="CS1621" i="2"/>
  <c r="CO1621" i="2"/>
  <c r="CV1621" i="2" s="1"/>
  <c r="CQ1683" i="2"/>
  <c r="CP1683" i="2"/>
  <c r="CT1683" i="2"/>
  <c r="CO1683" i="2"/>
  <c r="CV1683" i="2" s="1"/>
  <c r="CS1683" i="2"/>
  <c r="DC899" i="2"/>
  <c r="DE899" i="2" s="1"/>
  <c r="CP900" i="2"/>
  <c r="CS900" i="2"/>
  <c r="CU900" i="2"/>
  <c r="CR901" i="2"/>
  <c r="CG902" i="2"/>
  <c r="CJ902" i="2" s="1"/>
  <c r="DC902" i="2"/>
  <c r="DE902" i="2" s="1"/>
  <c r="CO903" i="2"/>
  <c r="CV903" i="2" s="1"/>
  <c r="CT904" i="2"/>
  <c r="DC908" i="2"/>
  <c r="DE908" i="2" s="1"/>
  <c r="CP910" i="2"/>
  <c r="CT910" i="2"/>
  <c r="CS910" i="2"/>
  <c r="CK915" i="2"/>
  <c r="CR915" i="2" s="1"/>
  <c r="CG915" i="2"/>
  <c r="CJ915" i="2" s="1"/>
  <c r="CQ915" i="2" s="1"/>
  <c r="DC915" i="2"/>
  <c r="DE915" i="2" s="1"/>
  <c r="CP916" i="2"/>
  <c r="CS916" i="2"/>
  <c r="CU916" i="2"/>
  <c r="CR917" i="2"/>
  <c r="CG918" i="2"/>
  <c r="CJ918" i="2" s="1"/>
  <c r="CO918" i="2"/>
  <c r="CV918" i="2" s="1"/>
  <c r="DC918" i="2"/>
  <c r="DE918" i="2" s="1"/>
  <c r="CP919" i="2"/>
  <c r="CU919" i="2"/>
  <c r="CT920" i="2"/>
  <c r="DC924" i="2"/>
  <c r="DE924" i="2" s="1"/>
  <c r="CP926" i="2"/>
  <c r="CT926" i="2"/>
  <c r="CS926" i="2"/>
  <c r="CK931" i="2"/>
  <c r="CG931" i="2"/>
  <c r="CJ931" i="2" s="1"/>
  <c r="CQ931" i="2" s="1"/>
  <c r="DC931" i="2"/>
  <c r="DE931" i="2" s="1"/>
  <c r="CP932" i="2"/>
  <c r="CS932" i="2"/>
  <c r="CU932" i="2"/>
  <c r="CR933" i="2"/>
  <c r="CG934" i="2"/>
  <c r="CJ934" i="2" s="1"/>
  <c r="CQ934" i="2" s="1"/>
  <c r="DC934" i="2"/>
  <c r="DE934" i="2" s="1"/>
  <c r="CO935" i="2"/>
  <c r="CV935" i="2" s="1"/>
  <c r="CT936" i="2"/>
  <c r="DC940" i="2"/>
  <c r="DE940" i="2" s="1"/>
  <c r="CP942" i="2"/>
  <c r="CT942" i="2"/>
  <c r="CS942" i="2"/>
  <c r="CK947" i="2"/>
  <c r="CR947" i="2" s="1"/>
  <c r="CG947" i="2"/>
  <c r="CJ947" i="2" s="1"/>
  <c r="CQ947" i="2" s="1"/>
  <c r="DC947" i="2"/>
  <c r="DE947" i="2" s="1"/>
  <c r="CP948" i="2"/>
  <c r="CS948" i="2"/>
  <c r="CU948" i="2"/>
  <c r="CR949" i="2"/>
  <c r="CG950" i="2"/>
  <c r="CJ950" i="2" s="1"/>
  <c r="CO950" i="2"/>
  <c r="CV950" i="2" s="1"/>
  <c r="DC950" i="2"/>
  <c r="DE950" i="2" s="1"/>
  <c r="CP951" i="2"/>
  <c r="CU951" i="2"/>
  <c r="CT952" i="2"/>
  <c r="CT955" i="2"/>
  <c r="DC956" i="2"/>
  <c r="DE956" i="2" s="1"/>
  <c r="CP958" i="2"/>
  <c r="CT958" i="2"/>
  <c r="CS958" i="2"/>
  <c r="CK963" i="2"/>
  <c r="CG963" i="2"/>
  <c r="CJ963" i="2" s="1"/>
  <c r="CQ963" i="2" s="1"/>
  <c r="DC963" i="2"/>
  <c r="DE963" i="2" s="1"/>
  <c r="CP964" i="2"/>
  <c r="CS964" i="2"/>
  <c r="CU964" i="2"/>
  <c r="CR965" i="2"/>
  <c r="CG966" i="2"/>
  <c r="CJ966" i="2" s="1"/>
  <c r="DC966" i="2"/>
  <c r="DE966" i="2" s="1"/>
  <c r="CO967" i="2"/>
  <c r="CV967" i="2" s="1"/>
  <c r="CT968" i="2"/>
  <c r="DC972" i="2"/>
  <c r="DE972" i="2" s="1"/>
  <c r="CP974" i="2"/>
  <c r="CT974" i="2"/>
  <c r="CS974" i="2"/>
  <c r="CK979" i="2"/>
  <c r="CR979" i="2" s="1"/>
  <c r="CG979" i="2"/>
  <c r="CJ979" i="2" s="1"/>
  <c r="CQ979" i="2" s="1"/>
  <c r="DC979" i="2"/>
  <c r="DE979" i="2" s="1"/>
  <c r="CP980" i="2"/>
  <c r="CS980" i="2"/>
  <c r="CU980" i="2"/>
  <c r="CR981" i="2"/>
  <c r="CG982" i="2"/>
  <c r="CJ982" i="2" s="1"/>
  <c r="CQ982" i="2" s="1"/>
  <c r="CO982" i="2"/>
  <c r="CV982" i="2" s="1"/>
  <c r="DC982" i="2"/>
  <c r="DE982" i="2" s="1"/>
  <c r="CP983" i="2"/>
  <c r="CU983" i="2"/>
  <c r="CR989" i="2"/>
  <c r="CR991" i="2"/>
  <c r="CR993" i="2"/>
  <c r="CR995" i="2"/>
  <c r="CR997" i="2"/>
  <c r="CR999" i="2"/>
  <c r="CR1001" i="2"/>
  <c r="CR1003" i="2"/>
  <c r="CR1005" i="2"/>
  <c r="CR1007" i="2"/>
  <c r="CR1009" i="2"/>
  <c r="CR1011" i="2"/>
  <c r="CT1012" i="2"/>
  <c r="CU1017" i="2"/>
  <c r="CR1019" i="2"/>
  <c r="CT1020" i="2"/>
  <c r="CU1021" i="2"/>
  <c r="CU1023" i="2"/>
  <c r="CU1025" i="2"/>
  <c r="CU1027" i="2"/>
  <c r="CQ1032" i="2"/>
  <c r="CS1032" i="2"/>
  <c r="CO1032" i="2"/>
  <c r="CV1032" i="2" s="1"/>
  <c r="CQ1036" i="2"/>
  <c r="CS1036" i="2"/>
  <c r="CO1036" i="2"/>
  <c r="CV1036" i="2" s="1"/>
  <c r="CQ1040" i="2"/>
  <c r="CS1040" i="2"/>
  <c r="CO1040" i="2"/>
  <c r="CV1040" i="2" s="1"/>
  <c r="CQ1044" i="2"/>
  <c r="CS1044" i="2"/>
  <c r="CO1044" i="2"/>
  <c r="CV1044" i="2" s="1"/>
  <c r="CQ1048" i="2"/>
  <c r="CS1048" i="2"/>
  <c r="CO1048" i="2"/>
  <c r="CV1048" i="2" s="1"/>
  <c r="CQ1052" i="2"/>
  <c r="CS1052" i="2"/>
  <c r="CO1052" i="2"/>
  <c r="CV1052" i="2" s="1"/>
  <c r="CQ1056" i="2"/>
  <c r="CS1056" i="2"/>
  <c r="CO1056" i="2"/>
  <c r="CV1056" i="2" s="1"/>
  <c r="CQ1060" i="2"/>
  <c r="CS1060" i="2"/>
  <c r="CO1060" i="2"/>
  <c r="CV1060" i="2" s="1"/>
  <c r="CQ1064" i="2"/>
  <c r="CS1064" i="2"/>
  <c r="CO1064" i="2"/>
  <c r="CV1064" i="2" s="1"/>
  <c r="CQ1068" i="2"/>
  <c r="CS1068" i="2"/>
  <c r="CO1068" i="2"/>
  <c r="CV1068" i="2" s="1"/>
  <c r="CQ1072" i="2"/>
  <c r="CS1072" i="2"/>
  <c r="CO1072" i="2"/>
  <c r="CV1072" i="2" s="1"/>
  <c r="CQ1076" i="2"/>
  <c r="CS1076" i="2"/>
  <c r="CO1076" i="2"/>
  <c r="CV1076" i="2" s="1"/>
  <c r="CQ1080" i="2"/>
  <c r="CS1080" i="2"/>
  <c r="CO1080" i="2"/>
  <c r="CV1080" i="2" s="1"/>
  <c r="CQ1084" i="2"/>
  <c r="CS1084" i="2"/>
  <c r="CO1084" i="2"/>
  <c r="CV1084" i="2" s="1"/>
  <c r="CQ1088" i="2"/>
  <c r="CS1088" i="2"/>
  <c r="CO1088" i="2"/>
  <c r="CV1088" i="2" s="1"/>
  <c r="CQ1092" i="2"/>
  <c r="CS1092" i="2"/>
  <c r="CO1092" i="2"/>
  <c r="CV1092" i="2" s="1"/>
  <c r="CQ1096" i="2"/>
  <c r="CS1096" i="2"/>
  <c r="CO1096" i="2"/>
  <c r="CV1096" i="2" s="1"/>
  <c r="CQ1100" i="2"/>
  <c r="CS1100" i="2"/>
  <c r="CO1100" i="2"/>
  <c r="CV1100" i="2" s="1"/>
  <c r="CQ1104" i="2"/>
  <c r="CS1104" i="2"/>
  <c r="CO1104" i="2"/>
  <c r="CV1104" i="2" s="1"/>
  <c r="CQ1108" i="2"/>
  <c r="CS1108" i="2"/>
  <c r="CO1108" i="2"/>
  <c r="CV1108" i="2" s="1"/>
  <c r="CQ1112" i="2"/>
  <c r="CS1112" i="2"/>
  <c r="CO1112" i="2"/>
  <c r="CV1112" i="2" s="1"/>
  <c r="CQ1116" i="2"/>
  <c r="CS1116" i="2"/>
  <c r="CO1116" i="2"/>
  <c r="CV1116" i="2" s="1"/>
  <c r="CQ1120" i="2"/>
  <c r="CS1120" i="2"/>
  <c r="CO1120" i="2"/>
  <c r="CV1120" i="2" s="1"/>
  <c r="CQ1124" i="2"/>
  <c r="CS1124" i="2"/>
  <c r="CO1124" i="2"/>
  <c r="CV1124" i="2" s="1"/>
  <c r="CQ1128" i="2"/>
  <c r="CS1128" i="2"/>
  <c r="CO1128" i="2"/>
  <c r="CV1128" i="2" s="1"/>
  <c r="CQ1132" i="2"/>
  <c r="CS1132" i="2"/>
  <c r="CO1132" i="2"/>
  <c r="CV1132" i="2" s="1"/>
  <c r="CQ1136" i="2"/>
  <c r="CS1136" i="2"/>
  <c r="CO1136" i="2"/>
  <c r="CV1136" i="2" s="1"/>
  <c r="CQ1140" i="2"/>
  <c r="CS1140" i="2"/>
  <c r="CO1140" i="2"/>
  <c r="CV1140" i="2" s="1"/>
  <c r="CQ1144" i="2"/>
  <c r="CS1144" i="2"/>
  <c r="CO1144" i="2"/>
  <c r="CV1144" i="2" s="1"/>
  <c r="CQ1148" i="2"/>
  <c r="CS1148" i="2"/>
  <c r="CO1148" i="2"/>
  <c r="CV1148" i="2" s="1"/>
  <c r="CS1153" i="2"/>
  <c r="CU1153" i="2"/>
  <c r="CO1153" i="2"/>
  <c r="CV1153" i="2" s="1"/>
  <c r="CT1156" i="2"/>
  <c r="CO1158" i="2"/>
  <c r="CV1158" i="2" s="1"/>
  <c r="CP1160" i="2"/>
  <c r="CQ1178" i="2"/>
  <c r="CS1178" i="2"/>
  <c r="CO1178" i="2"/>
  <c r="CV1178" i="2" s="1"/>
  <c r="CU1187" i="2"/>
  <c r="CS1193" i="2"/>
  <c r="CU1193" i="2"/>
  <c r="CO1193" i="2"/>
  <c r="CV1193" i="2" s="1"/>
  <c r="CT1196" i="2"/>
  <c r="CO1198" i="2"/>
  <c r="CV1198" i="2" s="1"/>
  <c r="CQ1202" i="2"/>
  <c r="CS1202" i="2"/>
  <c r="CO1202" i="2"/>
  <c r="CV1202" i="2" s="1"/>
  <c r="CR1215" i="2"/>
  <c r="CQ1225" i="2"/>
  <c r="CS1225" i="2"/>
  <c r="CO1225" i="2"/>
  <c r="CV1225" i="2" s="1"/>
  <c r="CU1227" i="2"/>
  <c r="CQ1232" i="2"/>
  <c r="CO1232" i="2"/>
  <c r="CV1232" i="2" s="1"/>
  <c r="CR1232" i="2"/>
  <c r="CS1232" i="2"/>
  <c r="CQ1239" i="2"/>
  <c r="CS1239" i="2"/>
  <c r="CR1247" i="2"/>
  <c r="CQ1257" i="2"/>
  <c r="CS1257" i="2"/>
  <c r="CO1257" i="2"/>
  <c r="CV1257" i="2" s="1"/>
  <c r="CU1259" i="2"/>
  <c r="CQ1264" i="2"/>
  <c r="CO1264" i="2"/>
  <c r="CV1264" i="2" s="1"/>
  <c r="CR1264" i="2"/>
  <c r="CS1264" i="2"/>
  <c r="CQ1271" i="2"/>
  <c r="CS1271" i="2"/>
  <c r="CR1279" i="2"/>
  <c r="CQ1289" i="2"/>
  <c r="CS1289" i="2"/>
  <c r="CO1289" i="2"/>
  <c r="CV1289" i="2" s="1"/>
  <c r="CU1291" i="2"/>
  <c r="CQ1296" i="2"/>
  <c r="CO1296" i="2"/>
  <c r="CV1296" i="2" s="1"/>
  <c r="CR1296" i="2"/>
  <c r="CS1296" i="2"/>
  <c r="CQ1303" i="2"/>
  <c r="CS1303" i="2"/>
  <c r="CR1311" i="2"/>
  <c r="CQ1321" i="2"/>
  <c r="CS1321" i="2"/>
  <c r="CO1321" i="2"/>
  <c r="CV1321" i="2" s="1"/>
  <c r="CU1323" i="2"/>
  <c r="CQ1328" i="2"/>
  <c r="CO1328" i="2"/>
  <c r="CV1328" i="2" s="1"/>
  <c r="CR1328" i="2"/>
  <c r="CS1328" i="2"/>
  <c r="CQ1335" i="2"/>
  <c r="CS1335" i="2"/>
  <c r="CR1343" i="2"/>
  <c r="CT1355" i="2"/>
  <c r="CO1577" i="2"/>
  <c r="CV1577" i="2" s="1"/>
  <c r="CQ1625" i="2"/>
  <c r="CS1625" i="2"/>
  <c r="CO1625" i="2"/>
  <c r="CV1625" i="2" s="1"/>
  <c r="CO1663" i="2"/>
  <c r="CV1663" i="2" s="1"/>
  <c r="CT1011" i="2"/>
  <c r="CP1012" i="2"/>
  <c r="CP1013" i="2"/>
  <c r="CT1013" i="2"/>
  <c r="CP1014" i="2"/>
  <c r="CP1015" i="2"/>
  <c r="CT1015" i="2"/>
  <c r="CP1016" i="2"/>
  <c r="CP1017" i="2"/>
  <c r="CT1017" i="2"/>
  <c r="CP1018" i="2"/>
  <c r="CP1019" i="2"/>
  <c r="CT1019" i="2"/>
  <c r="CP1020" i="2"/>
  <c r="CP1021" i="2"/>
  <c r="CT1021" i="2"/>
  <c r="CP1022" i="2"/>
  <c r="CP1023" i="2"/>
  <c r="CT1023" i="2"/>
  <c r="CP1024" i="2"/>
  <c r="CP1025" i="2"/>
  <c r="CT1025" i="2"/>
  <c r="CP1026" i="2"/>
  <c r="CP1027" i="2"/>
  <c r="CT1027" i="2"/>
  <c r="CP1028" i="2"/>
  <c r="CU1029" i="2"/>
  <c r="CQ1030" i="2"/>
  <c r="CS1030" i="2"/>
  <c r="CP1031" i="2"/>
  <c r="CT1031" i="2"/>
  <c r="CU1037" i="2"/>
  <c r="CQ1038" i="2"/>
  <c r="CS1038" i="2"/>
  <c r="CP1039" i="2"/>
  <c r="CT1039" i="2"/>
  <c r="CU1045" i="2"/>
  <c r="CQ1046" i="2"/>
  <c r="CS1046" i="2"/>
  <c r="CP1047" i="2"/>
  <c r="CT1047" i="2"/>
  <c r="CU1053" i="2"/>
  <c r="CQ1054" i="2"/>
  <c r="CS1054" i="2"/>
  <c r="CP1055" i="2"/>
  <c r="CT1055" i="2"/>
  <c r="CU1061" i="2"/>
  <c r="CQ1062" i="2"/>
  <c r="CS1062" i="2"/>
  <c r="CP1063" i="2"/>
  <c r="CT1063" i="2"/>
  <c r="CU1069" i="2"/>
  <c r="CQ1070" i="2"/>
  <c r="CS1070" i="2"/>
  <c r="CP1071" i="2"/>
  <c r="CT1071" i="2"/>
  <c r="CU1077" i="2"/>
  <c r="CQ1078" i="2"/>
  <c r="CS1078" i="2"/>
  <c r="CP1079" i="2"/>
  <c r="CT1079" i="2"/>
  <c r="CU1085" i="2"/>
  <c r="CQ1086" i="2"/>
  <c r="CS1086" i="2"/>
  <c r="CP1087" i="2"/>
  <c r="CT1087" i="2"/>
  <c r="CU1093" i="2"/>
  <c r="CQ1094" i="2"/>
  <c r="CS1094" i="2"/>
  <c r="CP1095" i="2"/>
  <c r="CT1095" i="2"/>
  <c r="CU1101" i="2"/>
  <c r="CQ1102" i="2"/>
  <c r="CS1102" i="2"/>
  <c r="CP1103" i="2"/>
  <c r="CT1103" i="2"/>
  <c r="CU1109" i="2"/>
  <c r="CQ1110" i="2"/>
  <c r="CS1110" i="2"/>
  <c r="CP1111" i="2"/>
  <c r="CT1111" i="2"/>
  <c r="CU1117" i="2"/>
  <c r="CQ1118" i="2"/>
  <c r="CS1118" i="2"/>
  <c r="CP1119" i="2"/>
  <c r="CT1119" i="2"/>
  <c r="CU1125" i="2"/>
  <c r="CQ1126" i="2"/>
  <c r="CS1126" i="2"/>
  <c r="CP1127" i="2"/>
  <c r="CT1127" i="2"/>
  <c r="CU1133" i="2"/>
  <c r="CQ1134" i="2"/>
  <c r="CS1134" i="2"/>
  <c r="CP1135" i="2"/>
  <c r="CT1135" i="2"/>
  <c r="CU1141" i="2"/>
  <c r="CQ1142" i="2"/>
  <c r="CS1142" i="2"/>
  <c r="CP1143" i="2"/>
  <c r="CT1143" i="2"/>
  <c r="CU1149" i="2"/>
  <c r="CS1150" i="2"/>
  <c r="CR1153" i="2"/>
  <c r="CU1158" i="2"/>
  <c r="CK1159" i="2"/>
  <c r="CG1159" i="2"/>
  <c r="CJ1159" i="2" s="1"/>
  <c r="CU1159" i="2" s="1"/>
  <c r="CK1164" i="2"/>
  <c r="CR1164" i="2" s="1"/>
  <c r="CG1164" i="2"/>
  <c r="CJ1164" i="2" s="1"/>
  <c r="CQ1164" i="2" s="1"/>
  <c r="CS1166" i="2"/>
  <c r="CR1169" i="2"/>
  <c r="CT1171" i="2"/>
  <c r="CU1174" i="2"/>
  <c r="CK1175" i="2"/>
  <c r="CR1175" i="2" s="1"/>
  <c r="CG1175" i="2"/>
  <c r="CJ1175" i="2" s="1"/>
  <c r="CK1180" i="2"/>
  <c r="CG1180" i="2"/>
  <c r="CJ1180" i="2" s="1"/>
  <c r="CQ1180" i="2" s="1"/>
  <c r="CS1182" i="2"/>
  <c r="CR1185" i="2"/>
  <c r="CU1190" i="2"/>
  <c r="CK1191" i="2"/>
  <c r="CG1191" i="2"/>
  <c r="CJ1191" i="2" s="1"/>
  <c r="CK1196" i="2"/>
  <c r="CR1196" i="2" s="1"/>
  <c r="CG1196" i="2"/>
  <c r="CJ1196" i="2" s="1"/>
  <c r="CQ1196" i="2" s="1"/>
  <c r="CS1198" i="2"/>
  <c r="CR1201" i="2"/>
  <c r="CT1203" i="2"/>
  <c r="CU1206" i="2"/>
  <c r="CK1207" i="2"/>
  <c r="CR1207" i="2" s="1"/>
  <c r="CG1207" i="2"/>
  <c r="CJ1207" i="2" s="1"/>
  <c r="CK1212" i="2"/>
  <c r="CG1212" i="2"/>
  <c r="CJ1212" i="2" s="1"/>
  <c r="CU1215" i="2"/>
  <c r="CT1216" i="2"/>
  <c r="CR1219" i="2"/>
  <c r="CQ1221" i="2"/>
  <c r="CS1221" i="2"/>
  <c r="CO1221" i="2"/>
  <c r="CV1221" i="2" s="1"/>
  <c r="DC1221" i="2"/>
  <c r="DE1221" i="2" s="1"/>
  <c r="CQ1228" i="2"/>
  <c r="CO1228" i="2"/>
  <c r="CV1228" i="2" s="1"/>
  <c r="CR1228" i="2"/>
  <c r="CU1231" i="2"/>
  <c r="CT1232" i="2"/>
  <c r="CR1235" i="2"/>
  <c r="CQ1237" i="2"/>
  <c r="CS1237" i="2"/>
  <c r="CO1237" i="2"/>
  <c r="CV1237" i="2" s="1"/>
  <c r="DC1237" i="2"/>
  <c r="DE1237" i="2" s="1"/>
  <c r="CQ1244" i="2"/>
  <c r="CO1244" i="2"/>
  <c r="CV1244" i="2" s="1"/>
  <c r="CR1244" i="2"/>
  <c r="CU1247" i="2"/>
  <c r="CT1248" i="2"/>
  <c r="CR1251" i="2"/>
  <c r="CQ1253" i="2"/>
  <c r="CS1253" i="2"/>
  <c r="CO1253" i="2"/>
  <c r="CV1253" i="2" s="1"/>
  <c r="DC1253" i="2"/>
  <c r="DE1253" i="2" s="1"/>
  <c r="CQ1260" i="2"/>
  <c r="CO1260" i="2"/>
  <c r="CV1260" i="2" s="1"/>
  <c r="CR1260" i="2"/>
  <c r="CU1263" i="2"/>
  <c r="CT1264" i="2"/>
  <c r="CR1267" i="2"/>
  <c r="CQ1269" i="2"/>
  <c r="CS1269" i="2"/>
  <c r="CO1269" i="2"/>
  <c r="CV1269" i="2" s="1"/>
  <c r="DC1269" i="2"/>
  <c r="DE1269" i="2" s="1"/>
  <c r="CQ1276" i="2"/>
  <c r="CO1276" i="2"/>
  <c r="CV1276" i="2" s="1"/>
  <c r="CR1276" i="2"/>
  <c r="CU1279" i="2"/>
  <c r="CT1280" i="2"/>
  <c r="CR1283" i="2"/>
  <c r="CQ1285" i="2"/>
  <c r="CS1285" i="2"/>
  <c r="CO1285" i="2"/>
  <c r="CV1285" i="2" s="1"/>
  <c r="DC1285" i="2"/>
  <c r="DE1285" i="2" s="1"/>
  <c r="CQ1292" i="2"/>
  <c r="CO1292" i="2"/>
  <c r="CV1292" i="2" s="1"/>
  <c r="CR1292" i="2"/>
  <c r="CU1295" i="2"/>
  <c r="CT1296" i="2"/>
  <c r="CR1299" i="2"/>
  <c r="CQ1301" i="2"/>
  <c r="CS1301" i="2"/>
  <c r="CO1301" i="2"/>
  <c r="CV1301" i="2" s="1"/>
  <c r="DC1301" i="2"/>
  <c r="DE1301" i="2" s="1"/>
  <c r="CQ1308" i="2"/>
  <c r="CO1308" i="2"/>
  <c r="CV1308" i="2" s="1"/>
  <c r="CR1308" i="2"/>
  <c r="CU1311" i="2"/>
  <c r="CT1312" i="2"/>
  <c r="CR1315" i="2"/>
  <c r="CQ1317" i="2"/>
  <c r="CS1317" i="2"/>
  <c r="CO1317" i="2"/>
  <c r="CV1317" i="2" s="1"/>
  <c r="DC1317" i="2"/>
  <c r="DE1317" i="2" s="1"/>
  <c r="CQ1324" i="2"/>
  <c r="CO1324" i="2"/>
  <c r="CV1324" i="2" s="1"/>
  <c r="CR1324" i="2"/>
  <c r="CU1327" i="2"/>
  <c r="CT1328" i="2"/>
  <c r="CR1331" i="2"/>
  <c r="CQ1333" i="2"/>
  <c r="CS1333" i="2"/>
  <c r="CO1333" i="2"/>
  <c r="CV1333" i="2" s="1"/>
  <c r="DC1333" i="2"/>
  <c r="DE1333" i="2" s="1"/>
  <c r="CQ1340" i="2"/>
  <c r="CO1340" i="2"/>
  <c r="CV1340" i="2" s="1"/>
  <c r="CR1340" i="2"/>
  <c r="CU1343" i="2"/>
  <c r="CT1344" i="2"/>
  <c r="CR1347" i="2"/>
  <c r="CQ1349" i="2"/>
  <c r="CS1349" i="2"/>
  <c r="CO1349" i="2"/>
  <c r="CV1349" i="2" s="1"/>
  <c r="DC1349" i="2"/>
  <c r="DE1349" i="2" s="1"/>
  <c r="CT1361" i="2"/>
  <c r="CT1369" i="2"/>
  <c r="CT1377" i="2"/>
  <c r="CT1385" i="2"/>
  <c r="CT1393" i="2"/>
  <c r="CT1401" i="2"/>
  <c r="CT1409" i="2"/>
  <c r="CO1487" i="2"/>
  <c r="CV1487" i="2" s="1"/>
  <c r="CO1503" i="2"/>
  <c r="CV1503" i="2" s="1"/>
  <c r="CQ1569" i="2"/>
  <c r="CS1569" i="2"/>
  <c r="CO1569" i="2"/>
  <c r="CV1569" i="2" s="1"/>
  <c r="CQ1570" i="2"/>
  <c r="CO1570" i="2"/>
  <c r="CV1570" i="2" s="1"/>
  <c r="CR1570" i="2"/>
  <c r="CS1570" i="2"/>
  <c r="CQ1593" i="2"/>
  <c r="CS1593" i="2"/>
  <c r="CO1593" i="2"/>
  <c r="CV1593" i="2" s="1"/>
  <c r="CR1641" i="2"/>
  <c r="CR1021" i="2"/>
  <c r="CR1023" i="2"/>
  <c r="CR1025" i="2"/>
  <c r="CR1027" i="2"/>
  <c r="CU1033" i="2"/>
  <c r="CQ1034" i="2"/>
  <c r="CS1034" i="2"/>
  <c r="CP1035" i="2"/>
  <c r="CT1035" i="2"/>
  <c r="CU1041" i="2"/>
  <c r="CQ1042" i="2"/>
  <c r="CS1042" i="2"/>
  <c r="CP1043" i="2"/>
  <c r="CT1043" i="2"/>
  <c r="CU1049" i="2"/>
  <c r="CQ1050" i="2"/>
  <c r="CS1050" i="2"/>
  <c r="CP1051" i="2"/>
  <c r="CT1051" i="2"/>
  <c r="CU1057" i="2"/>
  <c r="CQ1058" i="2"/>
  <c r="CS1058" i="2"/>
  <c r="CP1059" i="2"/>
  <c r="CT1059" i="2"/>
  <c r="CU1065" i="2"/>
  <c r="CQ1066" i="2"/>
  <c r="CS1066" i="2"/>
  <c r="CP1067" i="2"/>
  <c r="CT1067" i="2"/>
  <c r="CU1073" i="2"/>
  <c r="CQ1074" i="2"/>
  <c r="CS1074" i="2"/>
  <c r="CP1075" i="2"/>
  <c r="CT1075" i="2"/>
  <c r="CU1081" i="2"/>
  <c r="CQ1082" i="2"/>
  <c r="CS1082" i="2"/>
  <c r="CP1083" i="2"/>
  <c r="CT1083" i="2"/>
  <c r="CU1089" i="2"/>
  <c r="CQ1090" i="2"/>
  <c r="CS1090" i="2"/>
  <c r="CP1091" i="2"/>
  <c r="CT1091" i="2"/>
  <c r="CU1097" i="2"/>
  <c r="CQ1098" i="2"/>
  <c r="CS1098" i="2"/>
  <c r="CP1099" i="2"/>
  <c r="CT1099" i="2"/>
  <c r="CU1105" i="2"/>
  <c r="CQ1106" i="2"/>
  <c r="CS1106" i="2"/>
  <c r="CP1107" i="2"/>
  <c r="CT1107" i="2"/>
  <c r="CU1113" i="2"/>
  <c r="CQ1114" i="2"/>
  <c r="CS1114" i="2"/>
  <c r="CP1115" i="2"/>
  <c r="CT1115" i="2"/>
  <c r="CU1121" i="2"/>
  <c r="CQ1122" i="2"/>
  <c r="CS1122" i="2"/>
  <c r="CP1123" i="2"/>
  <c r="CT1123" i="2"/>
  <c r="CU1129" i="2"/>
  <c r="CQ1130" i="2"/>
  <c r="CS1130" i="2"/>
  <c r="CP1131" i="2"/>
  <c r="CT1131" i="2"/>
  <c r="CU1137" i="2"/>
  <c r="CQ1138" i="2"/>
  <c r="CS1138" i="2"/>
  <c r="CP1139" i="2"/>
  <c r="CT1139" i="2"/>
  <c r="CU1145" i="2"/>
  <c r="CQ1146" i="2"/>
  <c r="CS1146" i="2"/>
  <c r="CP1147" i="2"/>
  <c r="CT1147" i="2"/>
  <c r="CK1151" i="2"/>
  <c r="CG1151" i="2"/>
  <c r="CJ1151" i="2" s="1"/>
  <c r="CK1156" i="2"/>
  <c r="CR1156" i="2" s="1"/>
  <c r="CG1156" i="2"/>
  <c r="CJ1156" i="2" s="1"/>
  <c r="CQ1156" i="2" s="1"/>
  <c r="CS1158" i="2"/>
  <c r="CR1161" i="2"/>
  <c r="CK1167" i="2"/>
  <c r="CG1167" i="2"/>
  <c r="CJ1167" i="2" s="1"/>
  <c r="CK1172" i="2"/>
  <c r="CR1172" i="2" s="1"/>
  <c r="CG1172" i="2"/>
  <c r="CJ1172" i="2" s="1"/>
  <c r="CQ1172" i="2" s="1"/>
  <c r="CS1174" i="2"/>
  <c r="CR1177" i="2"/>
  <c r="CK1183" i="2"/>
  <c r="CG1183" i="2"/>
  <c r="CJ1183" i="2" s="1"/>
  <c r="CK1188" i="2"/>
  <c r="CR1188" i="2" s="1"/>
  <c r="CG1188" i="2"/>
  <c r="CJ1188" i="2" s="1"/>
  <c r="CQ1188" i="2" s="1"/>
  <c r="CS1190" i="2"/>
  <c r="CR1193" i="2"/>
  <c r="CK1199" i="2"/>
  <c r="CG1199" i="2"/>
  <c r="CJ1199" i="2" s="1"/>
  <c r="CK1204" i="2"/>
  <c r="CR1204" i="2" s="1"/>
  <c r="CG1204" i="2"/>
  <c r="CJ1204" i="2" s="1"/>
  <c r="CQ1204" i="2" s="1"/>
  <c r="CS1206" i="2"/>
  <c r="CR1209" i="2"/>
  <c r="CQ1213" i="2"/>
  <c r="CS1213" i="2"/>
  <c r="CO1213" i="2"/>
  <c r="CV1213" i="2" s="1"/>
  <c r="DC1213" i="2"/>
  <c r="DE1213" i="2" s="1"/>
  <c r="CQ1220" i="2"/>
  <c r="CO1220" i="2"/>
  <c r="CV1220" i="2" s="1"/>
  <c r="CR1220" i="2"/>
  <c r="CU1223" i="2"/>
  <c r="CT1224" i="2"/>
  <c r="CR1227" i="2"/>
  <c r="CQ1229" i="2"/>
  <c r="CS1229" i="2"/>
  <c r="CO1229" i="2"/>
  <c r="CV1229" i="2" s="1"/>
  <c r="DC1229" i="2"/>
  <c r="DE1229" i="2" s="1"/>
  <c r="CQ1236" i="2"/>
  <c r="CO1236" i="2"/>
  <c r="CV1236" i="2" s="1"/>
  <c r="CR1236" i="2"/>
  <c r="CU1239" i="2"/>
  <c r="CT1240" i="2"/>
  <c r="CR1243" i="2"/>
  <c r="CQ1245" i="2"/>
  <c r="CS1245" i="2"/>
  <c r="CO1245" i="2"/>
  <c r="CV1245" i="2" s="1"/>
  <c r="DC1245" i="2"/>
  <c r="DE1245" i="2" s="1"/>
  <c r="CQ1252" i="2"/>
  <c r="CO1252" i="2"/>
  <c r="CV1252" i="2" s="1"/>
  <c r="CR1252" i="2"/>
  <c r="CU1255" i="2"/>
  <c r="CT1256" i="2"/>
  <c r="CR1259" i="2"/>
  <c r="CQ1261" i="2"/>
  <c r="CS1261" i="2"/>
  <c r="CO1261" i="2"/>
  <c r="CV1261" i="2" s="1"/>
  <c r="DC1261" i="2"/>
  <c r="DE1261" i="2" s="1"/>
  <c r="CQ1268" i="2"/>
  <c r="CO1268" i="2"/>
  <c r="CV1268" i="2" s="1"/>
  <c r="CR1268" i="2"/>
  <c r="CU1271" i="2"/>
  <c r="CT1272" i="2"/>
  <c r="CR1275" i="2"/>
  <c r="CQ1277" i="2"/>
  <c r="CS1277" i="2"/>
  <c r="CO1277" i="2"/>
  <c r="CV1277" i="2" s="1"/>
  <c r="DC1277" i="2"/>
  <c r="DE1277" i="2" s="1"/>
  <c r="CQ1284" i="2"/>
  <c r="CO1284" i="2"/>
  <c r="CV1284" i="2" s="1"/>
  <c r="CR1284" i="2"/>
  <c r="CU1287" i="2"/>
  <c r="CT1288" i="2"/>
  <c r="CR1291" i="2"/>
  <c r="CQ1293" i="2"/>
  <c r="CS1293" i="2"/>
  <c r="CO1293" i="2"/>
  <c r="CV1293" i="2" s="1"/>
  <c r="DC1293" i="2"/>
  <c r="DE1293" i="2" s="1"/>
  <c r="CQ1300" i="2"/>
  <c r="CO1300" i="2"/>
  <c r="CV1300" i="2" s="1"/>
  <c r="CR1300" i="2"/>
  <c r="CU1303" i="2"/>
  <c r="CT1304" i="2"/>
  <c r="CR1307" i="2"/>
  <c r="CQ1309" i="2"/>
  <c r="CS1309" i="2"/>
  <c r="CO1309" i="2"/>
  <c r="CV1309" i="2" s="1"/>
  <c r="DC1309" i="2"/>
  <c r="DE1309" i="2" s="1"/>
  <c r="CQ1316" i="2"/>
  <c r="CO1316" i="2"/>
  <c r="CV1316" i="2" s="1"/>
  <c r="CR1316" i="2"/>
  <c r="CU1319" i="2"/>
  <c r="CT1320" i="2"/>
  <c r="CR1323" i="2"/>
  <c r="CQ1325" i="2"/>
  <c r="CS1325" i="2"/>
  <c r="CO1325" i="2"/>
  <c r="CV1325" i="2" s="1"/>
  <c r="DC1325" i="2"/>
  <c r="DE1325" i="2" s="1"/>
  <c r="CQ1332" i="2"/>
  <c r="CO1332" i="2"/>
  <c r="CV1332" i="2" s="1"/>
  <c r="CR1332" i="2"/>
  <c r="CU1335" i="2"/>
  <c r="CT1336" i="2"/>
  <c r="CR1339" i="2"/>
  <c r="CQ1341" i="2"/>
  <c r="CS1341" i="2"/>
  <c r="CO1341" i="2"/>
  <c r="CV1341" i="2" s="1"/>
  <c r="DC1341" i="2"/>
  <c r="DE1341" i="2" s="1"/>
  <c r="CQ1348" i="2"/>
  <c r="CO1348" i="2"/>
  <c r="CV1348" i="2" s="1"/>
  <c r="CR1348" i="2"/>
  <c r="CU1351" i="2"/>
  <c r="CU1355" i="2"/>
  <c r="CU1359" i="2"/>
  <c r="CT1367" i="2"/>
  <c r="CT1375" i="2"/>
  <c r="CT1383" i="2"/>
  <c r="CT1391" i="2"/>
  <c r="CT1399" i="2"/>
  <c r="CT1407" i="2"/>
  <c r="CQ1557" i="2"/>
  <c r="CS1557" i="2"/>
  <c r="CO1557" i="2"/>
  <c r="CV1557" i="2" s="1"/>
  <c r="CQ1563" i="2"/>
  <c r="CS1563" i="2"/>
  <c r="CO1563" i="2"/>
  <c r="CV1563" i="2" s="1"/>
  <c r="CQ1573" i="2"/>
  <c r="CS1573" i="2"/>
  <c r="CO1573" i="2"/>
  <c r="CV1573" i="2" s="1"/>
  <c r="CQ1574" i="2"/>
  <c r="CO1574" i="2"/>
  <c r="CV1574" i="2" s="1"/>
  <c r="CR1574" i="2"/>
  <c r="CS1574" i="2"/>
  <c r="CQ1577" i="2"/>
  <c r="CS1577" i="2"/>
  <c r="CO1597" i="2"/>
  <c r="CV1597" i="2" s="1"/>
  <c r="CQ1599" i="2"/>
  <c r="CS1599" i="2"/>
  <c r="CO1599" i="2"/>
  <c r="CV1599" i="2" s="1"/>
  <c r="CQ1605" i="2"/>
  <c r="CS1605" i="2"/>
  <c r="CO1605" i="2"/>
  <c r="CV1605" i="2" s="1"/>
  <c r="CU1605" i="2"/>
  <c r="CQ1609" i="2"/>
  <c r="CS1609" i="2"/>
  <c r="CO1609" i="2"/>
  <c r="CV1609" i="2" s="1"/>
  <c r="CQ1613" i="2"/>
  <c r="CS1613" i="2"/>
  <c r="CO1613" i="2"/>
  <c r="CV1613" i="2" s="1"/>
  <c r="CU1625" i="2"/>
  <c r="CQ1662" i="2"/>
  <c r="CR1662" i="2"/>
  <c r="CO1662" i="2"/>
  <c r="CV1662" i="2" s="1"/>
  <c r="CS1662" i="2"/>
  <c r="CU1363" i="2"/>
  <c r="CU1367" i="2"/>
  <c r="CU1371" i="2"/>
  <c r="CU1375" i="2"/>
  <c r="CU1379" i="2"/>
  <c r="CU1383" i="2"/>
  <c r="CU1387" i="2"/>
  <c r="CU1391" i="2"/>
  <c r="CU1395" i="2"/>
  <c r="CU1399" i="2"/>
  <c r="CU1403" i="2"/>
  <c r="CU1407" i="2"/>
  <c r="CU1411" i="2"/>
  <c r="CP1413" i="2"/>
  <c r="CO1413" i="2"/>
  <c r="CV1413" i="2" s="1"/>
  <c r="CR1413" i="2"/>
  <c r="CU1415" i="2"/>
  <c r="CP1421" i="2"/>
  <c r="CO1421" i="2"/>
  <c r="CV1421" i="2" s="1"/>
  <c r="CR1421" i="2"/>
  <c r="CP1429" i="2"/>
  <c r="CO1429" i="2"/>
  <c r="CV1429" i="2" s="1"/>
  <c r="CR1429" i="2"/>
  <c r="CU1431" i="2"/>
  <c r="CP1437" i="2"/>
  <c r="CO1437" i="2"/>
  <c r="CV1437" i="2" s="1"/>
  <c r="CR1437" i="2"/>
  <c r="CP1445" i="2"/>
  <c r="CO1445" i="2"/>
  <c r="CV1445" i="2" s="1"/>
  <c r="CR1445" i="2"/>
  <c r="CU1447" i="2"/>
  <c r="CP1453" i="2"/>
  <c r="CO1453" i="2"/>
  <c r="CV1453" i="2" s="1"/>
  <c r="CR1453" i="2"/>
  <c r="CP1461" i="2"/>
  <c r="CO1461" i="2"/>
  <c r="CV1461" i="2" s="1"/>
  <c r="CR1461" i="2"/>
  <c r="CU1463" i="2"/>
  <c r="CP1469" i="2"/>
  <c r="CO1469" i="2"/>
  <c r="CV1469" i="2" s="1"/>
  <c r="CR1469" i="2"/>
  <c r="CP1477" i="2"/>
  <c r="CO1477" i="2"/>
  <c r="CV1477" i="2" s="1"/>
  <c r="CR1477" i="2"/>
  <c r="CU1479" i="2"/>
  <c r="CS1487" i="2"/>
  <c r="CU1487" i="2"/>
  <c r="CQ1487" i="2"/>
  <c r="CO1492" i="2"/>
  <c r="CV1492" i="2" s="1"/>
  <c r="CQ1496" i="2"/>
  <c r="CS1496" i="2"/>
  <c r="CO1496" i="2"/>
  <c r="CV1496" i="2" s="1"/>
  <c r="CP1497" i="2"/>
  <c r="CS1497" i="2"/>
  <c r="CK1498" i="2"/>
  <c r="CG1498" i="2"/>
  <c r="CJ1498" i="2" s="1"/>
  <c r="CQ1498" i="2" s="1"/>
  <c r="CS1503" i="2"/>
  <c r="CU1503" i="2"/>
  <c r="CQ1503" i="2"/>
  <c r="CO1508" i="2"/>
  <c r="CV1508" i="2" s="1"/>
  <c r="CQ1512" i="2"/>
  <c r="CS1512" i="2"/>
  <c r="CO1512" i="2"/>
  <c r="CV1512" i="2" s="1"/>
  <c r="CK1514" i="2"/>
  <c r="CR1514" i="2" s="1"/>
  <c r="CG1514" i="2"/>
  <c r="CJ1514" i="2" s="1"/>
  <c r="CQ1514" i="2" s="1"/>
  <c r="CQ1519" i="2"/>
  <c r="CS1519" i="2"/>
  <c r="CO1519" i="2"/>
  <c r="CV1519" i="2" s="1"/>
  <c r="CQ1525" i="2"/>
  <c r="CS1525" i="2"/>
  <c r="CO1525" i="2"/>
  <c r="CV1525" i="2" s="1"/>
  <c r="CU1525" i="2"/>
  <c r="CQ1533" i="2"/>
  <c r="CS1533" i="2"/>
  <c r="CU1545" i="2"/>
  <c r="CQ1547" i="2"/>
  <c r="CS1547" i="2"/>
  <c r="CO1547" i="2"/>
  <c r="CV1547" i="2" s="1"/>
  <c r="DC1547" i="2"/>
  <c r="DE1547" i="2" s="1"/>
  <c r="CQ1553" i="2"/>
  <c r="CS1553" i="2"/>
  <c r="CO1553" i="2"/>
  <c r="CV1553" i="2" s="1"/>
  <c r="CQ1554" i="2"/>
  <c r="CO1554" i="2"/>
  <c r="CV1554" i="2" s="1"/>
  <c r="CR1554" i="2"/>
  <c r="CQ1558" i="2"/>
  <c r="CO1558" i="2"/>
  <c r="CV1558" i="2" s="1"/>
  <c r="CR1558" i="2"/>
  <c r="CS1558" i="2"/>
  <c r="CR1561" i="2"/>
  <c r="CT1574" i="2"/>
  <c r="CO1581" i="2"/>
  <c r="CV1581" i="2" s="1"/>
  <c r="CQ1583" i="2"/>
  <c r="CS1583" i="2"/>
  <c r="CO1583" i="2"/>
  <c r="CV1583" i="2" s="1"/>
  <c r="CQ1589" i="2"/>
  <c r="CS1589" i="2"/>
  <c r="CO1589" i="2"/>
  <c r="CV1589" i="2" s="1"/>
  <c r="CU1589" i="2"/>
  <c r="CQ1597" i="2"/>
  <c r="CS1597" i="2"/>
  <c r="CU1609" i="2"/>
  <c r="CQ1611" i="2"/>
  <c r="CS1611" i="2"/>
  <c r="CO1611" i="2"/>
  <c r="CV1611" i="2" s="1"/>
  <c r="DC1611" i="2"/>
  <c r="DE1611" i="2" s="1"/>
  <c r="CQ1617" i="2"/>
  <c r="CS1617" i="2"/>
  <c r="CO1617" i="2"/>
  <c r="CV1617" i="2" s="1"/>
  <c r="CQ1618" i="2"/>
  <c r="CO1618" i="2"/>
  <c r="CV1618" i="2" s="1"/>
  <c r="CR1618" i="2"/>
  <c r="CQ1622" i="2"/>
  <c r="CO1622" i="2"/>
  <c r="CV1622" i="2" s="1"/>
  <c r="CR1622" i="2"/>
  <c r="CS1622" i="2"/>
  <c r="CR1625" i="2"/>
  <c r="CT1638" i="2"/>
  <c r="CQ1646" i="2"/>
  <c r="CS1646" i="2"/>
  <c r="CO1646" i="2"/>
  <c r="CV1646" i="2" s="1"/>
  <c r="CK1655" i="2"/>
  <c r="CR1655" i="2" s="1"/>
  <c r="CG1655" i="2"/>
  <c r="CJ1655" i="2" s="1"/>
  <c r="CQ1655" i="2" s="1"/>
  <c r="CQ1658" i="2"/>
  <c r="CO1658" i="2"/>
  <c r="CV1658" i="2" s="1"/>
  <c r="CS1658" i="2"/>
  <c r="CQ1671" i="2"/>
  <c r="CP1671" i="2"/>
  <c r="CS1671" i="2"/>
  <c r="CO1671" i="2"/>
  <c r="CV1671" i="2" s="1"/>
  <c r="CU1671" i="2"/>
  <c r="CQ1672" i="2"/>
  <c r="CP1672" i="2"/>
  <c r="CT1672" i="2"/>
  <c r="CO1672" i="2"/>
  <c r="CV1672" i="2" s="1"/>
  <c r="CR1672" i="2"/>
  <c r="CQ1673" i="2"/>
  <c r="CT1673" i="2"/>
  <c r="CO1673" i="2"/>
  <c r="CV1673" i="2" s="1"/>
  <c r="CP1673" i="2"/>
  <c r="CQ1674" i="2"/>
  <c r="CP1674" i="2"/>
  <c r="CO1674" i="2"/>
  <c r="CV1674" i="2" s="1"/>
  <c r="CT1674" i="2"/>
  <c r="CQ1709" i="2"/>
  <c r="CP1709" i="2"/>
  <c r="CT1709" i="2"/>
  <c r="CO1709" i="2"/>
  <c r="CV1709" i="2" s="1"/>
  <c r="CP1742" i="2"/>
  <c r="CO1742" i="2"/>
  <c r="CV1742" i="2" s="1"/>
  <c r="CS1742" i="2"/>
  <c r="CT1742" i="2"/>
  <c r="CS1763" i="2"/>
  <c r="CK1795" i="2"/>
  <c r="CR1795" i="2" s="1"/>
  <c r="CG1795" i="2"/>
  <c r="CJ1795" i="2" s="1"/>
  <c r="CU1801" i="2"/>
  <c r="CQ1801" i="2"/>
  <c r="CR1819" i="2"/>
  <c r="DC1029" i="2"/>
  <c r="DE1029" i="2" s="1"/>
  <c r="CP1030" i="2"/>
  <c r="CT1030" i="2"/>
  <c r="DC1031" i="2"/>
  <c r="DE1031" i="2" s="1"/>
  <c r="CP1032" i="2"/>
  <c r="CT1032" i="2"/>
  <c r="DC1033" i="2"/>
  <c r="DE1033" i="2" s="1"/>
  <c r="CP1034" i="2"/>
  <c r="CT1034" i="2"/>
  <c r="DC1035" i="2"/>
  <c r="DE1035" i="2" s="1"/>
  <c r="CP1036" i="2"/>
  <c r="CT1036" i="2"/>
  <c r="DC1037" i="2"/>
  <c r="DE1037" i="2" s="1"/>
  <c r="CP1038" i="2"/>
  <c r="CT1038" i="2"/>
  <c r="DC1039" i="2"/>
  <c r="DE1039" i="2" s="1"/>
  <c r="CP1040" i="2"/>
  <c r="CT1040" i="2"/>
  <c r="DC1041" i="2"/>
  <c r="DE1041" i="2" s="1"/>
  <c r="CP1042" i="2"/>
  <c r="CT1042" i="2"/>
  <c r="DC1043" i="2"/>
  <c r="DE1043" i="2" s="1"/>
  <c r="CP1044" i="2"/>
  <c r="CT1044" i="2"/>
  <c r="DC1045" i="2"/>
  <c r="DE1045" i="2" s="1"/>
  <c r="CP1046" i="2"/>
  <c r="CT1046" i="2"/>
  <c r="DC1047" i="2"/>
  <c r="DE1047" i="2" s="1"/>
  <c r="CP1048" i="2"/>
  <c r="CT1048" i="2"/>
  <c r="DC1049" i="2"/>
  <c r="DE1049" i="2" s="1"/>
  <c r="CP1050" i="2"/>
  <c r="CT1050" i="2"/>
  <c r="DC1051" i="2"/>
  <c r="DE1051" i="2" s="1"/>
  <c r="CP1052" i="2"/>
  <c r="CT1052" i="2"/>
  <c r="DC1053" i="2"/>
  <c r="DE1053" i="2" s="1"/>
  <c r="CP1054" i="2"/>
  <c r="CT1054" i="2"/>
  <c r="DC1055" i="2"/>
  <c r="DE1055" i="2" s="1"/>
  <c r="CP1056" i="2"/>
  <c r="CT1056" i="2"/>
  <c r="DC1057" i="2"/>
  <c r="DE1057" i="2" s="1"/>
  <c r="CP1058" i="2"/>
  <c r="CT1058" i="2"/>
  <c r="DC1059" i="2"/>
  <c r="DE1059" i="2" s="1"/>
  <c r="CP1060" i="2"/>
  <c r="CT1060" i="2"/>
  <c r="DC1061" i="2"/>
  <c r="DE1061" i="2" s="1"/>
  <c r="CP1062" i="2"/>
  <c r="CT1062" i="2"/>
  <c r="DC1063" i="2"/>
  <c r="DE1063" i="2" s="1"/>
  <c r="CP1064" i="2"/>
  <c r="CT1064" i="2"/>
  <c r="DC1065" i="2"/>
  <c r="DE1065" i="2" s="1"/>
  <c r="CP1066" i="2"/>
  <c r="CT1066" i="2"/>
  <c r="DC1067" i="2"/>
  <c r="DE1067" i="2" s="1"/>
  <c r="CP1068" i="2"/>
  <c r="CT1068" i="2"/>
  <c r="DC1069" i="2"/>
  <c r="DE1069" i="2" s="1"/>
  <c r="CP1070" i="2"/>
  <c r="CT1070" i="2"/>
  <c r="DC1071" i="2"/>
  <c r="DE1071" i="2" s="1"/>
  <c r="CP1072" i="2"/>
  <c r="CT1072" i="2"/>
  <c r="DC1073" i="2"/>
  <c r="DE1073" i="2" s="1"/>
  <c r="CP1074" i="2"/>
  <c r="CT1074" i="2"/>
  <c r="DC1075" i="2"/>
  <c r="DE1075" i="2" s="1"/>
  <c r="CP1076" i="2"/>
  <c r="CT1076" i="2"/>
  <c r="DC1077" i="2"/>
  <c r="DE1077" i="2" s="1"/>
  <c r="CP1078" i="2"/>
  <c r="CT1078" i="2"/>
  <c r="DC1079" i="2"/>
  <c r="DE1079" i="2" s="1"/>
  <c r="CP1080" i="2"/>
  <c r="CT1080" i="2"/>
  <c r="DC1081" i="2"/>
  <c r="DE1081" i="2" s="1"/>
  <c r="CP1082" i="2"/>
  <c r="CT1082" i="2"/>
  <c r="DC1083" i="2"/>
  <c r="DE1083" i="2" s="1"/>
  <c r="CP1084" i="2"/>
  <c r="CT1084" i="2"/>
  <c r="DC1085" i="2"/>
  <c r="DE1085" i="2" s="1"/>
  <c r="CP1086" i="2"/>
  <c r="CT1086" i="2"/>
  <c r="DC1087" i="2"/>
  <c r="DE1087" i="2" s="1"/>
  <c r="CP1088" i="2"/>
  <c r="CT1088" i="2"/>
  <c r="DC1089" i="2"/>
  <c r="DE1089" i="2" s="1"/>
  <c r="CP1090" i="2"/>
  <c r="CT1090" i="2"/>
  <c r="DC1091" i="2"/>
  <c r="DE1091" i="2" s="1"/>
  <c r="CP1092" i="2"/>
  <c r="CT1092" i="2"/>
  <c r="DC1093" i="2"/>
  <c r="DE1093" i="2" s="1"/>
  <c r="CP1094" i="2"/>
  <c r="CT1094" i="2"/>
  <c r="DC1095" i="2"/>
  <c r="DE1095" i="2" s="1"/>
  <c r="CP1096" i="2"/>
  <c r="CT1096" i="2"/>
  <c r="DC1097" i="2"/>
  <c r="DE1097" i="2" s="1"/>
  <c r="CP1098" i="2"/>
  <c r="CT1098" i="2"/>
  <c r="DC1099" i="2"/>
  <c r="DE1099" i="2" s="1"/>
  <c r="CP1100" i="2"/>
  <c r="CT1100" i="2"/>
  <c r="DC1101" i="2"/>
  <c r="DE1101" i="2" s="1"/>
  <c r="CP1102" i="2"/>
  <c r="CT1102" i="2"/>
  <c r="DC1103" i="2"/>
  <c r="DE1103" i="2" s="1"/>
  <c r="CP1104" i="2"/>
  <c r="CT1104" i="2"/>
  <c r="DC1105" i="2"/>
  <c r="DE1105" i="2" s="1"/>
  <c r="CP1106" i="2"/>
  <c r="CT1106" i="2"/>
  <c r="DC1107" i="2"/>
  <c r="DE1107" i="2" s="1"/>
  <c r="CP1108" i="2"/>
  <c r="CT1108" i="2"/>
  <c r="DC1109" i="2"/>
  <c r="DE1109" i="2" s="1"/>
  <c r="CP1110" i="2"/>
  <c r="CT1110" i="2"/>
  <c r="DC1111" i="2"/>
  <c r="DE1111" i="2" s="1"/>
  <c r="CP1112" i="2"/>
  <c r="CT1112" i="2"/>
  <c r="DC1113" i="2"/>
  <c r="DE1113" i="2" s="1"/>
  <c r="CP1114" i="2"/>
  <c r="CT1114" i="2"/>
  <c r="DC1115" i="2"/>
  <c r="DE1115" i="2" s="1"/>
  <c r="CP1116" i="2"/>
  <c r="CT1116" i="2"/>
  <c r="DC1117" i="2"/>
  <c r="DE1117" i="2" s="1"/>
  <c r="CP1118" i="2"/>
  <c r="CT1118" i="2"/>
  <c r="DC1119" i="2"/>
  <c r="DE1119" i="2" s="1"/>
  <c r="CP1120" i="2"/>
  <c r="CT1120" i="2"/>
  <c r="DC1121" i="2"/>
  <c r="DE1121" i="2" s="1"/>
  <c r="CP1122" i="2"/>
  <c r="CT1122" i="2"/>
  <c r="DC1123" i="2"/>
  <c r="DE1123" i="2" s="1"/>
  <c r="CP1124" i="2"/>
  <c r="CT1124" i="2"/>
  <c r="DC1125" i="2"/>
  <c r="DE1125" i="2" s="1"/>
  <c r="CP1126" i="2"/>
  <c r="CT1126" i="2"/>
  <c r="DC1127" i="2"/>
  <c r="DE1127" i="2" s="1"/>
  <c r="CP1128" i="2"/>
  <c r="CT1128" i="2"/>
  <c r="DC1129" i="2"/>
  <c r="DE1129" i="2" s="1"/>
  <c r="CP1130" i="2"/>
  <c r="CT1130" i="2"/>
  <c r="DC1131" i="2"/>
  <c r="DE1131" i="2" s="1"/>
  <c r="CP1132" i="2"/>
  <c r="CT1132" i="2"/>
  <c r="DC1133" i="2"/>
  <c r="DE1133" i="2" s="1"/>
  <c r="CP1134" i="2"/>
  <c r="CT1134" i="2"/>
  <c r="DC1135" i="2"/>
  <c r="DE1135" i="2" s="1"/>
  <c r="CP1136" i="2"/>
  <c r="CT1136" i="2"/>
  <c r="DC1137" i="2"/>
  <c r="DE1137" i="2" s="1"/>
  <c r="CP1138" i="2"/>
  <c r="CT1138" i="2"/>
  <c r="DC1139" i="2"/>
  <c r="DE1139" i="2" s="1"/>
  <c r="CP1140" i="2"/>
  <c r="CT1140" i="2"/>
  <c r="DC1141" i="2"/>
  <c r="DE1141" i="2" s="1"/>
  <c r="CP1142" i="2"/>
  <c r="CT1142" i="2"/>
  <c r="DC1143" i="2"/>
  <c r="DE1143" i="2" s="1"/>
  <c r="CP1144" i="2"/>
  <c r="CT1144" i="2"/>
  <c r="DC1145" i="2"/>
  <c r="DE1145" i="2" s="1"/>
  <c r="CP1146" i="2"/>
  <c r="CT1146" i="2"/>
  <c r="DC1147" i="2"/>
  <c r="DE1147" i="2" s="1"/>
  <c r="CP1148" i="2"/>
  <c r="CT1148" i="2"/>
  <c r="DC1149" i="2"/>
  <c r="DE1149" i="2" s="1"/>
  <c r="CT1151" i="2"/>
  <c r="CK1152" i="2"/>
  <c r="CG1152" i="2"/>
  <c r="CJ1152" i="2" s="1"/>
  <c r="CQ1152" i="2" s="1"/>
  <c r="CR1154" i="2"/>
  <c r="CK1155" i="2"/>
  <c r="CR1155" i="2" s="1"/>
  <c r="CG1155" i="2"/>
  <c r="CJ1155" i="2" s="1"/>
  <c r="CQ1155" i="2" s="1"/>
  <c r="DC1156" i="2"/>
  <c r="DE1156" i="2" s="1"/>
  <c r="CR1157" i="2"/>
  <c r="CO1157" i="2"/>
  <c r="CV1157" i="2" s="1"/>
  <c r="CK1160" i="2"/>
  <c r="CR1160" i="2" s="1"/>
  <c r="CG1160" i="2"/>
  <c r="CJ1160" i="2" s="1"/>
  <c r="CQ1160" i="2" s="1"/>
  <c r="CR1162" i="2"/>
  <c r="CK1163" i="2"/>
  <c r="CG1163" i="2"/>
  <c r="CJ1163" i="2" s="1"/>
  <c r="CQ1163" i="2" s="1"/>
  <c r="DC1164" i="2"/>
  <c r="DE1164" i="2" s="1"/>
  <c r="CR1165" i="2"/>
  <c r="CO1165" i="2"/>
  <c r="CV1165" i="2" s="1"/>
  <c r="CT1167" i="2"/>
  <c r="CK1168" i="2"/>
  <c r="CG1168" i="2"/>
  <c r="CJ1168" i="2" s="1"/>
  <c r="CQ1168" i="2" s="1"/>
  <c r="CR1170" i="2"/>
  <c r="CK1171" i="2"/>
  <c r="CR1171" i="2" s="1"/>
  <c r="CG1171" i="2"/>
  <c r="CJ1171" i="2" s="1"/>
  <c r="CQ1171" i="2" s="1"/>
  <c r="DC1172" i="2"/>
  <c r="DE1172" i="2" s="1"/>
  <c r="CR1173" i="2"/>
  <c r="CO1173" i="2"/>
  <c r="CV1173" i="2" s="1"/>
  <c r="CT1175" i="2"/>
  <c r="CK1176" i="2"/>
  <c r="CR1176" i="2" s="1"/>
  <c r="CG1176" i="2"/>
  <c r="CJ1176" i="2" s="1"/>
  <c r="CQ1176" i="2" s="1"/>
  <c r="CR1178" i="2"/>
  <c r="CK1179" i="2"/>
  <c r="CG1179" i="2"/>
  <c r="CJ1179" i="2" s="1"/>
  <c r="CQ1179" i="2" s="1"/>
  <c r="DC1180" i="2"/>
  <c r="DE1180" i="2" s="1"/>
  <c r="CR1181" i="2"/>
  <c r="CO1181" i="2"/>
  <c r="CV1181" i="2" s="1"/>
  <c r="CT1183" i="2"/>
  <c r="CK1184" i="2"/>
  <c r="CG1184" i="2"/>
  <c r="CJ1184" i="2" s="1"/>
  <c r="CQ1184" i="2" s="1"/>
  <c r="CR1186" i="2"/>
  <c r="CK1187" i="2"/>
  <c r="CR1187" i="2" s="1"/>
  <c r="CG1187" i="2"/>
  <c r="CJ1187" i="2" s="1"/>
  <c r="CQ1187" i="2" s="1"/>
  <c r="DC1188" i="2"/>
  <c r="DE1188" i="2" s="1"/>
  <c r="CR1189" i="2"/>
  <c r="CO1189" i="2"/>
  <c r="CV1189" i="2" s="1"/>
  <c r="CK1192" i="2"/>
  <c r="CR1192" i="2" s="1"/>
  <c r="CG1192" i="2"/>
  <c r="CJ1192" i="2" s="1"/>
  <c r="CQ1192" i="2" s="1"/>
  <c r="CR1194" i="2"/>
  <c r="CK1195" i="2"/>
  <c r="CG1195" i="2"/>
  <c r="CJ1195" i="2" s="1"/>
  <c r="CQ1195" i="2" s="1"/>
  <c r="DC1196" i="2"/>
  <c r="DE1196" i="2" s="1"/>
  <c r="CR1197" i="2"/>
  <c r="CO1197" i="2"/>
  <c r="CV1197" i="2" s="1"/>
  <c r="CT1199" i="2"/>
  <c r="CK1200" i="2"/>
  <c r="CG1200" i="2"/>
  <c r="CJ1200" i="2" s="1"/>
  <c r="CQ1200" i="2" s="1"/>
  <c r="CR1202" i="2"/>
  <c r="CK1203" i="2"/>
  <c r="CR1203" i="2" s="1"/>
  <c r="CG1203" i="2"/>
  <c r="CJ1203" i="2" s="1"/>
  <c r="CQ1203" i="2" s="1"/>
  <c r="DC1204" i="2"/>
  <c r="DE1204" i="2" s="1"/>
  <c r="CR1205" i="2"/>
  <c r="CO1205" i="2"/>
  <c r="CV1205" i="2" s="1"/>
  <c r="CT1207" i="2"/>
  <c r="CK1208" i="2"/>
  <c r="CR1208" i="2" s="1"/>
  <c r="CG1208" i="2"/>
  <c r="CJ1208" i="2" s="1"/>
  <c r="CQ1208" i="2" s="1"/>
  <c r="CR1210" i="2"/>
  <c r="CK1211" i="2"/>
  <c r="CG1211" i="2"/>
  <c r="CJ1211" i="2" s="1"/>
  <c r="CQ1211" i="2" s="1"/>
  <c r="CU1213" i="2"/>
  <c r="CQ1214" i="2"/>
  <c r="CO1214" i="2"/>
  <c r="CV1214" i="2" s="1"/>
  <c r="CS1214" i="2"/>
  <c r="CP1216" i="2"/>
  <c r="CU1217" i="2"/>
  <c r="CQ1218" i="2"/>
  <c r="CO1218" i="2"/>
  <c r="CV1218" i="2" s="1"/>
  <c r="CS1218" i="2"/>
  <c r="CP1220" i="2"/>
  <c r="CU1221" i="2"/>
  <c r="CQ1222" i="2"/>
  <c r="CO1222" i="2"/>
  <c r="CV1222" i="2" s="1"/>
  <c r="CS1222" i="2"/>
  <c r="CP1224" i="2"/>
  <c r="CU1225" i="2"/>
  <c r="CQ1226" i="2"/>
  <c r="CO1226" i="2"/>
  <c r="CV1226" i="2" s="1"/>
  <c r="CS1226" i="2"/>
  <c r="CP1228" i="2"/>
  <c r="CU1229" i="2"/>
  <c r="CQ1230" i="2"/>
  <c r="CO1230" i="2"/>
  <c r="CV1230" i="2" s="1"/>
  <c r="CS1230" i="2"/>
  <c r="CP1232" i="2"/>
  <c r="CU1233" i="2"/>
  <c r="CQ1234" i="2"/>
  <c r="CO1234" i="2"/>
  <c r="CV1234" i="2" s="1"/>
  <c r="CS1234" i="2"/>
  <c r="CP1236" i="2"/>
  <c r="CU1237" i="2"/>
  <c r="CQ1238" i="2"/>
  <c r="CO1238" i="2"/>
  <c r="CV1238" i="2" s="1"/>
  <c r="CS1238" i="2"/>
  <c r="CP1240" i="2"/>
  <c r="CU1241" i="2"/>
  <c r="CQ1242" i="2"/>
  <c r="CO1242" i="2"/>
  <c r="CV1242" i="2" s="1"/>
  <c r="CS1242" i="2"/>
  <c r="CP1244" i="2"/>
  <c r="CU1245" i="2"/>
  <c r="CQ1246" i="2"/>
  <c r="CO1246" i="2"/>
  <c r="CV1246" i="2" s="1"/>
  <c r="CS1246" i="2"/>
  <c r="CP1248" i="2"/>
  <c r="CU1249" i="2"/>
  <c r="CQ1250" i="2"/>
  <c r="CO1250" i="2"/>
  <c r="CV1250" i="2" s="1"/>
  <c r="CS1250" i="2"/>
  <c r="CP1252" i="2"/>
  <c r="CU1253" i="2"/>
  <c r="CQ1254" i="2"/>
  <c r="CO1254" i="2"/>
  <c r="CV1254" i="2" s="1"/>
  <c r="CS1254" i="2"/>
  <c r="CP1256" i="2"/>
  <c r="CU1257" i="2"/>
  <c r="CQ1258" i="2"/>
  <c r="CO1258" i="2"/>
  <c r="CV1258" i="2" s="1"/>
  <c r="CS1258" i="2"/>
  <c r="CP1260" i="2"/>
  <c r="CU1261" i="2"/>
  <c r="CQ1262" i="2"/>
  <c r="CO1262" i="2"/>
  <c r="CV1262" i="2" s="1"/>
  <c r="CS1262" i="2"/>
  <c r="CP1264" i="2"/>
  <c r="CU1265" i="2"/>
  <c r="CQ1266" i="2"/>
  <c r="CO1266" i="2"/>
  <c r="CV1266" i="2" s="1"/>
  <c r="CS1266" i="2"/>
  <c r="CP1268" i="2"/>
  <c r="CU1269" i="2"/>
  <c r="CQ1270" i="2"/>
  <c r="CO1270" i="2"/>
  <c r="CV1270" i="2" s="1"/>
  <c r="CS1270" i="2"/>
  <c r="CP1272" i="2"/>
  <c r="CU1273" i="2"/>
  <c r="CQ1274" i="2"/>
  <c r="CO1274" i="2"/>
  <c r="CV1274" i="2" s="1"/>
  <c r="CS1274" i="2"/>
  <c r="CP1276" i="2"/>
  <c r="CU1277" i="2"/>
  <c r="CQ1278" i="2"/>
  <c r="CO1278" i="2"/>
  <c r="CV1278" i="2" s="1"/>
  <c r="CS1278" i="2"/>
  <c r="CP1280" i="2"/>
  <c r="CU1281" i="2"/>
  <c r="CQ1282" i="2"/>
  <c r="CO1282" i="2"/>
  <c r="CV1282" i="2" s="1"/>
  <c r="CS1282" i="2"/>
  <c r="CP1284" i="2"/>
  <c r="CU1285" i="2"/>
  <c r="CQ1286" i="2"/>
  <c r="CO1286" i="2"/>
  <c r="CV1286" i="2" s="1"/>
  <c r="CS1286" i="2"/>
  <c r="CP1288" i="2"/>
  <c r="CU1289" i="2"/>
  <c r="CQ1290" i="2"/>
  <c r="CO1290" i="2"/>
  <c r="CV1290" i="2" s="1"/>
  <c r="CS1290" i="2"/>
  <c r="CP1292" i="2"/>
  <c r="CU1293" i="2"/>
  <c r="CQ1294" i="2"/>
  <c r="CO1294" i="2"/>
  <c r="CV1294" i="2" s="1"/>
  <c r="CS1294" i="2"/>
  <c r="CP1296" i="2"/>
  <c r="CU1297" i="2"/>
  <c r="CQ1298" i="2"/>
  <c r="CO1298" i="2"/>
  <c r="CV1298" i="2" s="1"/>
  <c r="CS1298" i="2"/>
  <c r="CP1300" i="2"/>
  <c r="CU1301" i="2"/>
  <c r="CQ1302" i="2"/>
  <c r="CO1302" i="2"/>
  <c r="CV1302" i="2" s="1"/>
  <c r="CS1302" i="2"/>
  <c r="CP1304" i="2"/>
  <c r="CU1305" i="2"/>
  <c r="CQ1306" i="2"/>
  <c r="CO1306" i="2"/>
  <c r="CV1306" i="2" s="1"/>
  <c r="CS1306" i="2"/>
  <c r="CP1308" i="2"/>
  <c r="CU1309" i="2"/>
  <c r="CQ1310" i="2"/>
  <c r="CO1310" i="2"/>
  <c r="CV1310" i="2" s="1"/>
  <c r="CS1310" i="2"/>
  <c r="CP1312" i="2"/>
  <c r="CU1313" i="2"/>
  <c r="CQ1314" i="2"/>
  <c r="CO1314" i="2"/>
  <c r="CV1314" i="2" s="1"/>
  <c r="CS1314" i="2"/>
  <c r="CP1316" i="2"/>
  <c r="CU1317" i="2"/>
  <c r="CQ1318" i="2"/>
  <c r="CO1318" i="2"/>
  <c r="CV1318" i="2" s="1"/>
  <c r="CS1318" i="2"/>
  <c r="CP1320" i="2"/>
  <c r="CU1321" i="2"/>
  <c r="CQ1322" i="2"/>
  <c r="CO1322" i="2"/>
  <c r="CV1322" i="2" s="1"/>
  <c r="CS1322" i="2"/>
  <c r="CP1324" i="2"/>
  <c r="CU1325" i="2"/>
  <c r="CQ1326" i="2"/>
  <c r="CO1326" i="2"/>
  <c r="CV1326" i="2" s="1"/>
  <c r="CS1326" i="2"/>
  <c r="CP1328" i="2"/>
  <c r="CU1329" i="2"/>
  <c r="CQ1330" i="2"/>
  <c r="CO1330" i="2"/>
  <c r="CV1330" i="2" s="1"/>
  <c r="CS1330" i="2"/>
  <c r="CP1332" i="2"/>
  <c r="CU1333" i="2"/>
  <c r="CQ1334" i="2"/>
  <c r="CO1334" i="2"/>
  <c r="CV1334" i="2" s="1"/>
  <c r="CS1334" i="2"/>
  <c r="CP1336" i="2"/>
  <c r="CU1337" i="2"/>
  <c r="CQ1338" i="2"/>
  <c r="CO1338" i="2"/>
  <c r="CV1338" i="2" s="1"/>
  <c r="CS1338" i="2"/>
  <c r="CP1340" i="2"/>
  <c r="CU1341" i="2"/>
  <c r="CQ1342" i="2"/>
  <c r="CO1342" i="2"/>
  <c r="CV1342" i="2" s="1"/>
  <c r="CS1342" i="2"/>
  <c r="CP1344" i="2"/>
  <c r="CU1345" i="2"/>
  <c r="CQ1346" i="2"/>
  <c r="CO1346" i="2"/>
  <c r="CV1346" i="2" s="1"/>
  <c r="CS1346" i="2"/>
  <c r="CP1348" i="2"/>
  <c r="CU1349" i="2"/>
  <c r="CQ1350" i="2"/>
  <c r="CO1350" i="2"/>
  <c r="CV1350" i="2" s="1"/>
  <c r="CS1350" i="2"/>
  <c r="CS1354" i="2"/>
  <c r="CS1358" i="2"/>
  <c r="CS1362" i="2"/>
  <c r="CS1366" i="2"/>
  <c r="CS1370" i="2"/>
  <c r="CS1374" i="2"/>
  <c r="CS1378" i="2"/>
  <c r="CS1382" i="2"/>
  <c r="CS1386" i="2"/>
  <c r="CS1390" i="2"/>
  <c r="CS1394" i="2"/>
  <c r="CS1398" i="2"/>
  <c r="CS1402" i="2"/>
  <c r="CS1406" i="2"/>
  <c r="CS1410" i="2"/>
  <c r="CR1416" i="2"/>
  <c r="CR1424" i="2"/>
  <c r="CR1432" i="2"/>
  <c r="CR1440" i="2"/>
  <c r="CR1448" i="2"/>
  <c r="CR1456" i="2"/>
  <c r="CR1464" i="2"/>
  <c r="CR1472" i="2"/>
  <c r="CR1480" i="2"/>
  <c r="CQ1488" i="2"/>
  <c r="CS1488" i="2"/>
  <c r="CO1488" i="2"/>
  <c r="CV1488" i="2" s="1"/>
  <c r="CU1488" i="2"/>
  <c r="CQ1504" i="2"/>
  <c r="CS1504" i="2"/>
  <c r="CO1504" i="2"/>
  <c r="CV1504" i="2" s="1"/>
  <c r="CU1504" i="2"/>
  <c r="CT1514" i="2"/>
  <c r="CU1529" i="2"/>
  <c r="CQ1531" i="2"/>
  <c r="CS1531" i="2"/>
  <c r="CO1531" i="2"/>
  <c r="CV1531" i="2" s="1"/>
  <c r="DC1531" i="2"/>
  <c r="DE1531" i="2" s="1"/>
  <c r="CQ1537" i="2"/>
  <c r="CS1537" i="2"/>
  <c r="CO1537" i="2"/>
  <c r="CV1537" i="2" s="1"/>
  <c r="CQ1538" i="2"/>
  <c r="CO1538" i="2"/>
  <c r="CV1538" i="2" s="1"/>
  <c r="CR1538" i="2"/>
  <c r="CQ1542" i="2"/>
  <c r="CO1542" i="2"/>
  <c r="CV1542" i="2" s="1"/>
  <c r="CR1542" i="2"/>
  <c r="CS1542" i="2"/>
  <c r="CR1545" i="2"/>
  <c r="CT1558" i="2"/>
  <c r="CR1565" i="2"/>
  <c r="CQ1567" i="2"/>
  <c r="CS1567" i="2"/>
  <c r="CO1567" i="2"/>
  <c r="CV1567" i="2" s="1"/>
  <c r="CU1573" i="2"/>
  <c r="CQ1581" i="2"/>
  <c r="CS1581" i="2"/>
  <c r="CU1593" i="2"/>
  <c r="CQ1595" i="2"/>
  <c r="CS1595" i="2"/>
  <c r="CO1595" i="2"/>
  <c r="CV1595" i="2" s="1"/>
  <c r="DC1595" i="2"/>
  <c r="DE1595" i="2" s="1"/>
  <c r="CQ1601" i="2"/>
  <c r="CS1601" i="2"/>
  <c r="CO1601" i="2"/>
  <c r="CV1601" i="2" s="1"/>
  <c r="CQ1602" i="2"/>
  <c r="CO1602" i="2"/>
  <c r="CV1602" i="2" s="1"/>
  <c r="CR1602" i="2"/>
  <c r="CQ1606" i="2"/>
  <c r="CO1606" i="2"/>
  <c r="CV1606" i="2" s="1"/>
  <c r="CR1606" i="2"/>
  <c r="CS1606" i="2"/>
  <c r="CR1609" i="2"/>
  <c r="CT1622" i="2"/>
  <c r="CR1629" i="2"/>
  <c r="CQ1631" i="2"/>
  <c r="CS1631" i="2"/>
  <c r="CO1631" i="2"/>
  <c r="CV1631" i="2" s="1"/>
  <c r="CU1637" i="2"/>
  <c r="CO1649" i="2"/>
  <c r="CV1649" i="2" s="1"/>
  <c r="CS1653" i="2"/>
  <c r="CO1653" i="2"/>
  <c r="CV1653" i="2" s="1"/>
  <c r="CQ1653" i="2"/>
  <c r="CU1653" i="2"/>
  <c r="CQ1654" i="2"/>
  <c r="CS1654" i="2"/>
  <c r="CO1654" i="2"/>
  <c r="CV1654" i="2" s="1"/>
  <c r="DC1656" i="2"/>
  <c r="DE1656" i="2" s="1"/>
  <c r="CO1657" i="2"/>
  <c r="CV1657" i="2" s="1"/>
  <c r="CQ1666" i="2"/>
  <c r="CR1666" i="2"/>
  <c r="CO1666" i="2"/>
  <c r="CV1666" i="2" s="1"/>
  <c r="CS1666" i="2"/>
  <c r="CT1671" i="2"/>
  <c r="CS1672" i="2"/>
  <c r="CR1673" i="2"/>
  <c r="CQ1702" i="2"/>
  <c r="CP1702" i="2"/>
  <c r="CT1702" i="2"/>
  <c r="CO1702" i="2"/>
  <c r="CV1702" i="2" s="1"/>
  <c r="CQ1734" i="2"/>
  <c r="CP1734" i="2"/>
  <c r="CT1734" i="2"/>
  <c r="CO1734" i="2"/>
  <c r="CV1734" i="2" s="1"/>
  <c r="CP901" i="2"/>
  <c r="CT901" i="2"/>
  <c r="DC901" i="2"/>
  <c r="DE901" i="2" s="1"/>
  <c r="CP905" i="2"/>
  <c r="CT905" i="2"/>
  <c r="DC905" i="2"/>
  <c r="DE905" i="2" s="1"/>
  <c r="CP909" i="2"/>
  <c r="CT909" i="2"/>
  <c r="DC909" i="2"/>
  <c r="DE909" i="2" s="1"/>
  <c r="CP913" i="2"/>
  <c r="CT913" i="2"/>
  <c r="DC913" i="2"/>
  <c r="DE913" i="2" s="1"/>
  <c r="CP917" i="2"/>
  <c r="CT917" i="2"/>
  <c r="DC917" i="2"/>
  <c r="DE917" i="2" s="1"/>
  <c r="CP921" i="2"/>
  <c r="CT921" i="2"/>
  <c r="DC921" i="2"/>
  <c r="DE921" i="2" s="1"/>
  <c r="CP925" i="2"/>
  <c r="CT925" i="2"/>
  <c r="DC925" i="2"/>
  <c r="DE925" i="2" s="1"/>
  <c r="CP929" i="2"/>
  <c r="CT929" i="2"/>
  <c r="DC929" i="2"/>
  <c r="DE929" i="2" s="1"/>
  <c r="CP933" i="2"/>
  <c r="CT933" i="2"/>
  <c r="DC933" i="2"/>
  <c r="DE933" i="2" s="1"/>
  <c r="CP937" i="2"/>
  <c r="CT937" i="2"/>
  <c r="DC937" i="2"/>
  <c r="DE937" i="2" s="1"/>
  <c r="CP941" i="2"/>
  <c r="CT941" i="2"/>
  <c r="DC941" i="2"/>
  <c r="DE941" i="2" s="1"/>
  <c r="CP945" i="2"/>
  <c r="CT945" i="2"/>
  <c r="DC945" i="2"/>
  <c r="DE945" i="2" s="1"/>
  <c r="CP949" i="2"/>
  <c r="CT949" i="2"/>
  <c r="DC949" i="2"/>
  <c r="DE949" i="2" s="1"/>
  <c r="CP953" i="2"/>
  <c r="CT953" i="2"/>
  <c r="DC953" i="2"/>
  <c r="DE953" i="2" s="1"/>
  <c r="CP957" i="2"/>
  <c r="CT957" i="2"/>
  <c r="DC957" i="2"/>
  <c r="DE957" i="2" s="1"/>
  <c r="CP961" i="2"/>
  <c r="CT961" i="2"/>
  <c r="DC961" i="2"/>
  <c r="DE961" i="2" s="1"/>
  <c r="CP965" i="2"/>
  <c r="CT965" i="2"/>
  <c r="DC965" i="2"/>
  <c r="DE965" i="2" s="1"/>
  <c r="CP969" i="2"/>
  <c r="CT969" i="2"/>
  <c r="DC969" i="2"/>
  <c r="DE969" i="2" s="1"/>
  <c r="CP973" i="2"/>
  <c r="CT973" i="2"/>
  <c r="DC973" i="2"/>
  <c r="DE973" i="2" s="1"/>
  <c r="CP977" i="2"/>
  <c r="CT977" i="2"/>
  <c r="DC977" i="2"/>
  <c r="DE977" i="2" s="1"/>
  <c r="CP981" i="2"/>
  <c r="CT981" i="2"/>
  <c r="DC981" i="2"/>
  <c r="DE981" i="2" s="1"/>
  <c r="CP985" i="2"/>
  <c r="CT985" i="2"/>
  <c r="DC985" i="2"/>
  <c r="DE985" i="2" s="1"/>
  <c r="CU988" i="2"/>
  <c r="CU990" i="2"/>
  <c r="CU992" i="2"/>
  <c r="CU994" i="2"/>
  <c r="CU996" i="2"/>
  <c r="CU998" i="2"/>
  <c r="CU1000" i="2"/>
  <c r="CU1002" i="2"/>
  <c r="CU1004" i="2"/>
  <c r="CU1006" i="2"/>
  <c r="CU1008" i="2"/>
  <c r="CU1010" i="2"/>
  <c r="CU1012" i="2"/>
  <c r="CU1014" i="2"/>
  <c r="CU1016" i="2"/>
  <c r="CU1018" i="2"/>
  <c r="CU1020" i="2"/>
  <c r="CU1022" i="2"/>
  <c r="CU1024" i="2"/>
  <c r="CU1026" i="2"/>
  <c r="CU1028" i="2"/>
  <c r="CU1030" i="2"/>
  <c r="CU1032" i="2"/>
  <c r="CU1034" i="2"/>
  <c r="CU1036" i="2"/>
  <c r="CU1038" i="2"/>
  <c r="CU1040" i="2"/>
  <c r="CU1042" i="2"/>
  <c r="CU1044" i="2"/>
  <c r="CU1046" i="2"/>
  <c r="CU1048" i="2"/>
  <c r="CU1050" i="2"/>
  <c r="CU1052" i="2"/>
  <c r="CU1054" i="2"/>
  <c r="CU1056" i="2"/>
  <c r="CU1058" i="2"/>
  <c r="CU1060" i="2"/>
  <c r="CU1062" i="2"/>
  <c r="CU1064" i="2"/>
  <c r="CU1066" i="2"/>
  <c r="CU1068" i="2"/>
  <c r="CU1070" i="2"/>
  <c r="CU1072" i="2"/>
  <c r="CU1074" i="2"/>
  <c r="CU1076" i="2"/>
  <c r="CU1078" i="2"/>
  <c r="CU1080" i="2"/>
  <c r="CU1082" i="2"/>
  <c r="CU1084" i="2"/>
  <c r="CU1086" i="2"/>
  <c r="CU1088" i="2"/>
  <c r="CU1090" i="2"/>
  <c r="CU1092" i="2"/>
  <c r="CU1094" i="2"/>
  <c r="CU1096" i="2"/>
  <c r="CU1098" i="2"/>
  <c r="CU1100" i="2"/>
  <c r="CU1102" i="2"/>
  <c r="CU1104" i="2"/>
  <c r="CU1106" i="2"/>
  <c r="CU1108" i="2"/>
  <c r="CU1110" i="2"/>
  <c r="CU1112" i="2"/>
  <c r="CU1114" i="2"/>
  <c r="CU1116" i="2"/>
  <c r="CU1118" i="2"/>
  <c r="CU1120" i="2"/>
  <c r="CU1122" i="2"/>
  <c r="CU1124" i="2"/>
  <c r="CU1126" i="2"/>
  <c r="CU1128" i="2"/>
  <c r="CU1130" i="2"/>
  <c r="CU1132" i="2"/>
  <c r="CU1134" i="2"/>
  <c r="CU1136" i="2"/>
  <c r="CU1138" i="2"/>
  <c r="CU1140" i="2"/>
  <c r="CU1142" i="2"/>
  <c r="CU1144" i="2"/>
  <c r="CU1146" i="2"/>
  <c r="CU1148" i="2"/>
  <c r="CP1151" i="2"/>
  <c r="CU1151" i="2"/>
  <c r="CP1156" i="2"/>
  <c r="CU1156" i="2"/>
  <c r="CO1156" i="2"/>
  <c r="CV1156" i="2" s="1"/>
  <c r="CS1156" i="2"/>
  <c r="CQ1157" i="2"/>
  <c r="CO1159" i="2"/>
  <c r="CV1159" i="2" s="1"/>
  <c r="CT1160" i="2"/>
  <c r="CP1164" i="2"/>
  <c r="CU1164" i="2"/>
  <c r="CS1164" i="2"/>
  <c r="CQ1165" i="2"/>
  <c r="CP1167" i="2"/>
  <c r="CU1167" i="2"/>
  <c r="CP1172" i="2"/>
  <c r="CU1172" i="2"/>
  <c r="CO1172" i="2"/>
  <c r="CV1172" i="2" s="1"/>
  <c r="CS1172" i="2"/>
  <c r="CQ1173" i="2"/>
  <c r="CP1175" i="2"/>
  <c r="CO1175" i="2"/>
  <c r="CV1175" i="2" s="1"/>
  <c r="CU1175" i="2"/>
  <c r="CT1176" i="2"/>
  <c r="CU1180" i="2"/>
  <c r="CS1180" i="2"/>
  <c r="CQ1181" i="2"/>
  <c r="CP1183" i="2"/>
  <c r="CU1183" i="2"/>
  <c r="CP1188" i="2"/>
  <c r="CU1188" i="2"/>
  <c r="CO1188" i="2"/>
  <c r="CV1188" i="2" s="1"/>
  <c r="CS1188" i="2"/>
  <c r="CQ1189" i="2"/>
  <c r="CO1191" i="2"/>
  <c r="CV1191" i="2" s="1"/>
  <c r="CT1192" i="2"/>
  <c r="CP1196" i="2"/>
  <c r="CU1196" i="2"/>
  <c r="CS1196" i="2"/>
  <c r="CQ1197" i="2"/>
  <c r="CP1199" i="2"/>
  <c r="CU1199" i="2"/>
  <c r="CP1204" i="2"/>
  <c r="CU1204" i="2"/>
  <c r="CO1204" i="2"/>
  <c r="CV1204" i="2" s="1"/>
  <c r="CS1204" i="2"/>
  <c r="CQ1205" i="2"/>
  <c r="CP1207" i="2"/>
  <c r="CO1207" i="2"/>
  <c r="CV1207" i="2" s="1"/>
  <c r="CU1207" i="2"/>
  <c r="CT1208" i="2"/>
  <c r="CO1212" i="2"/>
  <c r="CV1212" i="2" s="1"/>
  <c r="CR1213" i="2"/>
  <c r="CR1217" i="2"/>
  <c r="CR1221" i="2"/>
  <c r="CR1225" i="2"/>
  <c r="CR1229" i="2"/>
  <c r="CR1233" i="2"/>
  <c r="CR1237" i="2"/>
  <c r="CR1241" i="2"/>
  <c r="CR1245" i="2"/>
  <c r="CR1249" i="2"/>
  <c r="CR1253" i="2"/>
  <c r="CR1257" i="2"/>
  <c r="CR1261" i="2"/>
  <c r="CR1265" i="2"/>
  <c r="CR1269" i="2"/>
  <c r="CR1273" i="2"/>
  <c r="CR1277" i="2"/>
  <c r="CR1281" i="2"/>
  <c r="CR1285" i="2"/>
  <c r="CR1289" i="2"/>
  <c r="CR1293" i="2"/>
  <c r="CR1297" i="2"/>
  <c r="CR1301" i="2"/>
  <c r="CR1305" i="2"/>
  <c r="CR1309" i="2"/>
  <c r="CR1313" i="2"/>
  <c r="CR1317" i="2"/>
  <c r="CR1321" i="2"/>
  <c r="CR1325" i="2"/>
  <c r="CR1329" i="2"/>
  <c r="CR1333" i="2"/>
  <c r="CR1337" i="2"/>
  <c r="CR1341" i="2"/>
  <c r="CR1345" i="2"/>
  <c r="CR1349" i="2"/>
  <c r="CP1417" i="2"/>
  <c r="CO1417" i="2"/>
  <c r="CV1417" i="2" s="1"/>
  <c r="CR1417" i="2"/>
  <c r="CU1417" i="2"/>
  <c r="CP1425" i="2"/>
  <c r="CO1425" i="2"/>
  <c r="CV1425" i="2" s="1"/>
  <c r="CR1425" i="2"/>
  <c r="CU1425" i="2"/>
  <c r="CP1433" i="2"/>
  <c r="CO1433" i="2"/>
  <c r="CV1433" i="2" s="1"/>
  <c r="CR1433" i="2"/>
  <c r="CU1433" i="2"/>
  <c r="CP1441" i="2"/>
  <c r="CO1441" i="2"/>
  <c r="CV1441" i="2" s="1"/>
  <c r="CR1441" i="2"/>
  <c r="CU1441" i="2"/>
  <c r="CP1449" i="2"/>
  <c r="CO1449" i="2"/>
  <c r="CV1449" i="2" s="1"/>
  <c r="CR1449" i="2"/>
  <c r="CU1449" i="2"/>
  <c r="CP1457" i="2"/>
  <c r="CO1457" i="2"/>
  <c r="CV1457" i="2" s="1"/>
  <c r="CR1457" i="2"/>
  <c r="CU1457" i="2"/>
  <c r="CP1465" i="2"/>
  <c r="CO1465" i="2"/>
  <c r="CV1465" i="2" s="1"/>
  <c r="CR1465" i="2"/>
  <c r="CU1465" i="2"/>
  <c r="CP1473" i="2"/>
  <c r="CO1473" i="2"/>
  <c r="CV1473" i="2" s="1"/>
  <c r="CR1473" i="2"/>
  <c r="CU1473" i="2"/>
  <c r="CP1481" i="2"/>
  <c r="CO1481" i="2"/>
  <c r="CV1481" i="2" s="1"/>
  <c r="CR1481" i="2"/>
  <c r="CU1481" i="2"/>
  <c r="CQ1484" i="2"/>
  <c r="CO1484" i="2"/>
  <c r="CV1484" i="2" s="1"/>
  <c r="CK1493" i="2"/>
  <c r="CG1493" i="2"/>
  <c r="CJ1493" i="2" s="1"/>
  <c r="CQ1500" i="2"/>
  <c r="CO1500" i="2"/>
  <c r="CV1500" i="2" s="1"/>
  <c r="CK1509" i="2"/>
  <c r="CG1509" i="2"/>
  <c r="CJ1509" i="2" s="1"/>
  <c r="CQ1516" i="2"/>
  <c r="CO1516" i="2"/>
  <c r="CV1516" i="2" s="1"/>
  <c r="CQ1521" i="2"/>
  <c r="CS1521" i="2"/>
  <c r="CO1521" i="2"/>
  <c r="CV1521" i="2" s="1"/>
  <c r="CQ1522" i="2"/>
  <c r="CO1522" i="2"/>
  <c r="CV1522" i="2" s="1"/>
  <c r="CR1522" i="2"/>
  <c r="CQ1526" i="2"/>
  <c r="CO1526" i="2"/>
  <c r="CV1526" i="2" s="1"/>
  <c r="CR1526" i="2"/>
  <c r="CS1526" i="2"/>
  <c r="CR1529" i="2"/>
  <c r="CR1549" i="2"/>
  <c r="CQ1551" i="2"/>
  <c r="CS1551" i="2"/>
  <c r="CO1551" i="2"/>
  <c r="CV1551" i="2" s="1"/>
  <c r="CU1557" i="2"/>
  <c r="CQ1565" i="2"/>
  <c r="CS1565" i="2"/>
  <c r="CU1577" i="2"/>
  <c r="CQ1579" i="2"/>
  <c r="CS1579" i="2"/>
  <c r="CO1579" i="2"/>
  <c r="CV1579" i="2" s="1"/>
  <c r="CQ1585" i="2"/>
  <c r="CS1585" i="2"/>
  <c r="CO1585" i="2"/>
  <c r="CV1585" i="2" s="1"/>
  <c r="CQ1586" i="2"/>
  <c r="CO1586" i="2"/>
  <c r="CV1586" i="2" s="1"/>
  <c r="CR1586" i="2"/>
  <c r="CQ1590" i="2"/>
  <c r="CO1590" i="2"/>
  <c r="CV1590" i="2" s="1"/>
  <c r="CR1590" i="2"/>
  <c r="CS1590" i="2"/>
  <c r="CR1593" i="2"/>
  <c r="CR1613" i="2"/>
  <c r="CQ1615" i="2"/>
  <c r="CS1615" i="2"/>
  <c r="CO1615" i="2"/>
  <c r="CV1615" i="2" s="1"/>
  <c r="CU1621" i="2"/>
  <c r="CQ1629" i="2"/>
  <c r="CS1629" i="2"/>
  <c r="CU1641" i="2"/>
  <c r="CQ1643" i="2"/>
  <c r="CS1643" i="2"/>
  <c r="CO1643" i="2"/>
  <c r="CV1643" i="2" s="1"/>
  <c r="CQ1693" i="2"/>
  <c r="CP1693" i="2"/>
  <c r="CT1693" i="2"/>
  <c r="CO1693" i="2"/>
  <c r="CV1693" i="2" s="1"/>
  <c r="CQ1725" i="2"/>
  <c r="CP1725" i="2"/>
  <c r="CT1725" i="2"/>
  <c r="CO1725" i="2"/>
  <c r="CV1725" i="2" s="1"/>
  <c r="CU1733" i="2"/>
  <c r="CP1153" i="2"/>
  <c r="CT1153" i="2"/>
  <c r="DC1153" i="2"/>
  <c r="DE1153" i="2" s="1"/>
  <c r="CP1157" i="2"/>
  <c r="CT1157" i="2"/>
  <c r="DC1157" i="2"/>
  <c r="DE1157" i="2" s="1"/>
  <c r="CP1161" i="2"/>
  <c r="CT1161" i="2"/>
  <c r="DC1161" i="2"/>
  <c r="DE1161" i="2" s="1"/>
  <c r="CP1165" i="2"/>
  <c r="CT1165" i="2"/>
  <c r="DC1165" i="2"/>
  <c r="DE1165" i="2" s="1"/>
  <c r="CP1169" i="2"/>
  <c r="CT1169" i="2"/>
  <c r="DC1169" i="2"/>
  <c r="DE1169" i="2" s="1"/>
  <c r="CP1173" i="2"/>
  <c r="CT1173" i="2"/>
  <c r="DC1173" i="2"/>
  <c r="DE1173" i="2" s="1"/>
  <c r="CP1177" i="2"/>
  <c r="CT1177" i="2"/>
  <c r="DC1177" i="2"/>
  <c r="DE1177" i="2" s="1"/>
  <c r="CP1181" i="2"/>
  <c r="CT1181" i="2"/>
  <c r="DC1181" i="2"/>
  <c r="DE1181" i="2" s="1"/>
  <c r="CP1185" i="2"/>
  <c r="CT1185" i="2"/>
  <c r="DC1185" i="2"/>
  <c r="DE1185" i="2" s="1"/>
  <c r="CP1189" i="2"/>
  <c r="CT1189" i="2"/>
  <c r="DC1189" i="2"/>
  <c r="DE1189" i="2" s="1"/>
  <c r="CP1193" i="2"/>
  <c r="CT1193" i="2"/>
  <c r="DC1193" i="2"/>
  <c r="DE1193" i="2" s="1"/>
  <c r="CP1197" i="2"/>
  <c r="CT1197" i="2"/>
  <c r="DC1197" i="2"/>
  <c r="DE1197" i="2" s="1"/>
  <c r="CP1201" i="2"/>
  <c r="CT1201" i="2"/>
  <c r="DC1201" i="2"/>
  <c r="DE1201" i="2" s="1"/>
  <c r="CP1205" i="2"/>
  <c r="CT1205" i="2"/>
  <c r="DC1205" i="2"/>
  <c r="DE1205" i="2" s="1"/>
  <c r="CP1209" i="2"/>
  <c r="CT1209" i="2"/>
  <c r="DC1209" i="2"/>
  <c r="DE1209" i="2" s="1"/>
  <c r="CU1212" i="2"/>
  <c r="CU1214" i="2"/>
  <c r="CU1216" i="2"/>
  <c r="CU1218" i="2"/>
  <c r="CU1220" i="2"/>
  <c r="CU1222" i="2"/>
  <c r="CU1224" i="2"/>
  <c r="CU1226" i="2"/>
  <c r="CU1228" i="2"/>
  <c r="CU1230" i="2"/>
  <c r="CU1232" i="2"/>
  <c r="CU1234" i="2"/>
  <c r="CU1236" i="2"/>
  <c r="CU1238" i="2"/>
  <c r="CU1240" i="2"/>
  <c r="CU1242" i="2"/>
  <c r="CU1244" i="2"/>
  <c r="CU1246" i="2"/>
  <c r="CU1248" i="2"/>
  <c r="CU1250" i="2"/>
  <c r="CU1252" i="2"/>
  <c r="CU1254" i="2"/>
  <c r="CU1256" i="2"/>
  <c r="CU1258" i="2"/>
  <c r="CU1260" i="2"/>
  <c r="CU1262" i="2"/>
  <c r="CU1264" i="2"/>
  <c r="CU1266" i="2"/>
  <c r="CU1268" i="2"/>
  <c r="CU1270" i="2"/>
  <c r="CU1272" i="2"/>
  <c r="CU1274" i="2"/>
  <c r="CU1276" i="2"/>
  <c r="CU1278" i="2"/>
  <c r="CU1280" i="2"/>
  <c r="CU1282" i="2"/>
  <c r="CU1284" i="2"/>
  <c r="CU1286" i="2"/>
  <c r="CU1288" i="2"/>
  <c r="CU1290" i="2"/>
  <c r="CU1292" i="2"/>
  <c r="CU1294" i="2"/>
  <c r="CU1296" i="2"/>
  <c r="CU1298" i="2"/>
  <c r="CU1300" i="2"/>
  <c r="CU1302" i="2"/>
  <c r="CU1304" i="2"/>
  <c r="CU1306" i="2"/>
  <c r="CU1308" i="2"/>
  <c r="CU1310" i="2"/>
  <c r="CU1312" i="2"/>
  <c r="CU1314" i="2"/>
  <c r="CU1316" i="2"/>
  <c r="CU1318" i="2"/>
  <c r="CU1320" i="2"/>
  <c r="CU1322" i="2"/>
  <c r="CU1324" i="2"/>
  <c r="CU1326" i="2"/>
  <c r="CU1328" i="2"/>
  <c r="CU1330" i="2"/>
  <c r="CU1332" i="2"/>
  <c r="CU1334" i="2"/>
  <c r="CU1336" i="2"/>
  <c r="CU1338" i="2"/>
  <c r="CU1340" i="2"/>
  <c r="CU1342" i="2"/>
  <c r="CU1344" i="2"/>
  <c r="CU1346" i="2"/>
  <c r="CU1348" i="2"/>
  <c r="CU1350" i="2"/>
  <c r="CT1352" i="2"/>
  <c r="CT1356" i="2"/>
  <c r="CT1360" i="2"/>
  <c r="CT1364" i="2"/>
  <c r="CT1368" i="2"/>
  <c r="CT1372" i="2"/>
  <c r="CT1376" i="2"/>
  <c r="CT1380" i="2"/>
  <c r="CT1384" i="2"/>
  <c r="CT1388" i="2"/>
  <c r="CT1392" i="2"/>
  <c r="CT1396" i="2"/>
  <c r="CT1400" i="2"/>
  <c r="CT1404" i="2"/>
  <c r="CT1408" i="2"/>
  <c r="CT1412" i="2"/>
  <c r="DC1414" i="2"/>
  <c r="DE1414" i="2" s="1"/>
  <c r="DC1418" i="2"/>
  <c r="DE1418" i="2" s="1"/>
  <c r="DC1422" i="2"/>
  <c r="DE1422" i="2" s="1"/>
  <c r="DC1426" i="2"/>
  <c r="DE1426" i="2" s="1"/>
  <c r="DC1430" i="2"/>
  <c r="DE1430" i="2" s="1"/>
  <c r="DC1434" i="2"/>
  <c r="DE1434" i="2" s="1"/>
  <c r="DC1438" i="2"/>
  <c r="DE1438" i="2" s="1"/>
  <c r="DC1442" i="2"/>
  <c r="DE1442" i="2" s="1"/>
  <c r="DC1446" i="2"/>
  <c r="DE1446" i="2" s="1"/>
  <c r="DC1450" i="2"/>
  <c r="DE1450" i="2" s="1"/>
  <c r="DC1454" i="2"/>
  <c r="DE1454" i="2" s="1"/>
  <c r="DC1458" i="2"/>
  <c r="DE1458" i="2" s="1"/>
  <c r="DC1462" i="2"/>
  <c r="DE1462" i="2" s="1"/>
  <c r="DC1466" i="2"/>
  <c r="DE1466" i="2" s="1"/>
  <c r="DC1470" i="2"/>
  <c r="DE1470" i="2" s="1"/>
  <c r="DC1474" i="2"/>
  <c r="DE1474" i="2" s="1"/>
  <c r="DC1478" i="2"/>
  <c r="DE1478" i="2" s="1"/>
  <c r="CU1484" i="2"/>
  <c r="CK1485" i="2"/>
  <c r="CG1485" i="2"/>
  <c r="CJ1485" i="2" s="1"/>
  <c r="CK1490" i="2"/>
  <c r="CR1490" i="2" s="1"/>
  <c r="CG1490" i="2"/>
  <c r="CJ1490" i="2" s="1"/>
  <c r="CQ1490" i="2" s="1"/>
  <c r="CS1492" i="2"/>
  <c r="CR1495" i="2"/>
  <c r="CT1497" i="2"/>
  <c r="CU1500" i="2"/>
  <c r="CK1501" i="2"/>
  <c r="CR1501" i="2" s="1"/>
  <c r="CG1501" i="2"/>
  <c r="CJ1501" i="2" s="1"/>
  <c r="CK1506" i="2"/>
  <c r="CG1506" i="2"/>
  <c r="CJ1506" i="2" s="1"/>
  <c r="CQ1506" i="2" s="1"/>
  <c r="CS1508" i="2"/>
  <c r="CR1511" i="2"/>
  <c r="CU1516" i="2"/>
  <c r="CK1517" i="2"/>
  <c r="CG1517" i="2"/>
  <c r="CJ1517" i="2" s="1"/>
  <c r="CQ1518" i="2"/>
  <c r="CO1518" i="2"/>
  <c r="CV1518" i="2" s="1"/>
  <c r="CR1518" i="2"/>
  <c r="CU1521" i="2"/>
  <c r="CT1522" i="2"/>
  <c r="CR1525" i="2"/>
  <c r="CQ1527" i="2"/>
  <c r="CS1527" i="2"/>
  <c r="CO1527" i="2"/>
  <c r="CV1527" i="2" s="1"/>
  <c r="DC1527" i="2"/>
  <c r="DE1527" i="2" s="1"/>
  <c r="CQ1534" i="2"/>
  <c r="CO1534" i="2"/>
  <c r="CV1534" i="2" s="1"/>
  <c r="CR1534" i="2"/>
  <c r="CU1537" i="2"/>
  <c r="CT1538" i="2"/>
  <c r="CR1541" i="2"/>
  <c r="CQ1543" i="2"/>
  <c r="CS1543" i="2"/>
  <c r="CO1543" i="2"/>
  <c r="CV1543" i="2" s="1"/>
  <c r="DC1543" i="2"/>
  <c r="DE1543" i="2" s="1"/>
  <c r="CQ1550" i="2"/>
  <c r="CO1550" i="2"/>
  <c r="CV1550" i="2" s="1"/>
  <c r="CR1550" i="2"/>
  <c r="CU1553" i="2"/>
  <c r="CT1554" i="2"/>
  <c r="CR1557" i="2"/>
  <c r="CQ1559" i="2"/>
  <c r="CS1559" i="2"/>
  <c r="CO1559" i="2"/>
  <c r="CV1559" i="2" s="1"/>
  <c r="DC1559" i="2"/>
  <c r="DE1559" i="2" s="1"/>
  <c r="CQ1566" i="2"/>
  <c r="CO1566" i="2"/>
  <c r="CV1566" i="2" s="1"/>
  <c r="CR1566" i="2"/>
  <c r="CU1569" i="2"/>
  <c r="CT1570" i="2"/>
  <c r="CR1573" i="2"/>
  <c r="CQ1575" i="2"/>
  <c r="CS1575" i="2"/>
  <c r="CO1575" i="2"/>
  <c r="CV1575" i="2" s="1"/>
  <c r="DC1575" i="2"/>
  <c r="DE1575" i="2" s="1"/>
  <c r="CQ1582" i="2"/>
  <c r="CO1582" i="2"/>
  <c r="CV1582" i="2" s="1"/>
  <c r="CR1582" i="2"/>
  <c r="CU1585" i="2"/>
  <c r="CT1586" i="2"/>
  <c r="CR1589" i="2"/>
  <c r="CQ1591" i="2"/>
  <c r="CS1591" i="2"/>
  <c r="CO1591" i="2"/>
  <c r="CV1591" i="2" s="1"/>
  <c r="DC1591" i="2"/>
  <c r="DE1591" i="2" s="1"/>
  <c r="CQ1598" i="2"/>
  <c r="CO1598" i="2"/>
  <c r="CV1598" i="2" s="1"/>
  <c r="CR1598" i="2"/>
  <c r="CU1601" i="2"/>
  <c r="CT1602" i="2"/>
  <c r="CR1605" i="2"/>
  <c r="CQ1607" i="2"/>
  <c r="CS1607" i="2"/>
  <c r="CO1607" i="2"/>
  <c r="CV1607" i="2" s="1"/>
  <c r="DC1607" i="2"/>
  <c r="DE1607" i="2" s="1"/>
  <c r="CQ1614" i="2"/>
  <c r="CO1614" i="2"/>
  <c r="CV1614" i="2" s="1"/>
  <c r="CR1614" i="2"/>
  <c r="CU1617" i="2"/>
  <c r="CT1618" i="2"/>
  <c r="CR1621" i="2"/>
  <c r="CQ1623" i="2"/>
  <c r="CS1623" i="2"/>
  <c r="CO1623" i="2"/>
  <c r="CV1623" i="2" s="1"/>
  <c r="DC1623" i="2"/>
  <c r="DE1623" i="2" s="1"/>
  <c r="CQ1630" i="2"/>
  <c r="CO1630" i="2"/>
  <c r="CV1630" i="2" s="1"/>
  <c r="CR1630" i="2"/>
  <c r="CU1633" i="2"/>
  <c r="CT1634" i="2"/>
  <c r="CR1637" i="2"/>
  <c r="CQ1639" i="2"/>
  <c r="CS1639" i="2"/>
  <c r="CO1639" i="2"/>
  <c r="CV1639" i="2" s="1"/>
  <c r="DC1639" i="2"/>
  <c r="DE1639" i="2" s="1"/>
  <c r="CU1652" i="2"/>
  <c r="CS1652" i="2"/>
  <c r="CP1660" i="2"/>
  <c r="CT1660" i="2"/>
  <c r="CU1666" i="2"/>
  <c r="CQ1687" i="2"/>
  <c r="CP1687" i="2"/>
  <c r="CS1687" i="2"/>
  <c r="CO1687" i="2"/>
  <c r="CV1687" i="2" s="1"/>
  <c r="CT1687" i="2"/>
  <c r="CG1701" i="2"/>
  <c r="CJ1701" i="2" s="1"/>
  <c r="CU1701" i="2" s="1"/>
  <c r="CG1717" i="2"/>
  <c r="CJ1717" i="2" s="1"/>
  <c r="CG1733" i="2"/>
  <c r="CJ1733" i="2" s="1"/>
  <c r="CP1150" i="2"/>
  <c r="CT1150" i="2"/>
  <c r="DC1150" i="2"/>
  <c r="DE1150" i="2" s="1"/>
  <c r="CP1154" i="2"/>
  <c r="CT1154" i="2"/>
  <c r="DC1154" i="2"/>
  <c r="DE1154" i="2" s="1"/>
  <c r="CP1158" i="2"/>
  <c r="CT1158" i="2"/>
  <c r="DC1158" i="2"/>
  <c r="DE1158" i="2" s="1"/>
  <c r="CP1162" i="2"/>
  <c r="CT1162" i="2"/>
  <c r="DC1162" i="2"/>
  <c r="DE1162" i="2" s="1"/>
  <c r="CP1166" i="2"/>
  <c r="CT1166" i="2"/>
  <c r="DC1166" i="2"/>
  <c r="DE1166" i="2" s="1"/>
  <c r="CP1170" i="2"/>
  <c r="CT1170" i="2"/>
  <c r="DC1170" i="2"/>
  <c r="DE1170" i="2" s="1"/>
  <c r="CP1174" i="2"/>
  <c r="CT1174" i="2"/>
  <c r="DC1174" i="2"/>
  <c r="DE1174" i="2" s="1"/>
  <c r="CP1178" i="2"/>
  <c r="CT1178" i="2"/>
  <c r="DC1178" i="2"/>
  <c r="DE1178" i="2" s="1"/>
  <c r="CP1182" i="2"/>
  <c r="CT1182" i="2"/>
  <c r="DC1182" i="2"/>
  <c r="DE1182" i="2" s="1"/>
  <c r="CP1186" i="2"/>
  <c r="CT1186" i="2"/>
  <c r="DC1186" i="2"/>
  <c r="DE1186" i="2" s="1"/>
  <c r="CP1190" i="2"/>
  <c r="CT1190" i="2"/>
  <c r="DC1190" i="2"/>
  <c r="DE1190" i="2" s="1"/>
  <c r="CP1194" i="2"/>
  <c r="CT1194" i="2"/>
  <c r="DC1194" i="2"/>
  <c r="DE1194" i="2" s="1"/>
  <c r="CP1198" i="2"/>
  <c r="CT1198" i="2"/>
  <c r="DC1198" i="2"/>
  <c r="DE1198" i="2" s="1"/>
  <c r="CP1202" i="2"/>
  <c r="CT1202" i="2"/>
  <c r="DC1202" i="2"/>
  <c r="DE1202" i="2" s="1"/>
  <c r="CP1206" i="2"/>
  <c r="CT1206" i="2"/>
  <c r="DC1206" i="2"/>
  <c r="DE1206" i="2" s="1"/>
  <c r="CP1210" i="2"/>
  <c r="CT1210" i="2"/>
  <c r="DC1210" i="2"/>
  <c r="DE1210" i="2" s="1"/>
  <c r="CP1213" i="2"/>
  <c r="CT1213" i="2"/>
  <c r="CP1215" i="2"/>
  <c r="CT1215" i="2"/>
  <c r="CP1217" i="2"/>
  <c r="CT1217" i="2"/>
  <c r="CP1219" i="2"/>
  <c r="CT1219" i="2"/>
  <c r="CP1221" i="2"/>
  <c r="CT1221" i="2"/>
  <c r="CP1223" i="2"/>
  <c r="CT1223" i="2"/>
  <c r="CP1225" i="2"/>
  <c r="CT1225" i="2"/>
  <c r="CP1227" i="2"/>
  <c r="CT1227" i="2"/>
  <c r="CP1229" i="2"/>
  <c r="CT1229" i="2"/>
  <c r="CP1231" i="2"/>
  <c r="CT1231" i="2"/>
  <c r="CP1233" i="2"/>
  <c r="CT1233" i="2"/>
  <c r="CP1235" i="2"/>
  <c r="CT1235" i="2"/>
  <c r="CP1237" i="2"/>
  <c r="CT1237" i="2"/>
  <c r="CP1239" i="2"/>
  <c r="CT1239" i="2"/>
  <c r="CP1241" i="2"/>
  <c r="CT1241" i="2"/>
  <c r="CP1243" i="2"/>
  <c r="CT1243" i="2"/>
  <c r="CP1245" i="2"/>
  <c r="CT1245" i="2"/>
  <c r="CP1247" i="2"/>
  <c r="CT1247" i="2"/>
  <c r="CP1249" i="2"/>
  <c r="CT1249" i="2"/>
  <c r="CP1251" i="2"/>
  <c r="CT1251" i="2"/>
  <c r="CP1253" i="2"/>
  <c r="CT1253" i="2"/>
  <c r="CP1255" i="2"/>
  <c r="CT1255" i="2"/>
  <c r="CP1257" i="2"/>
  <c r="CT1257" i="2"/>
  <c r="CP1259" i="2"/>
  <c r="CT1259" i="2"/>
  <c r="CP1261" i="2"/>
  <c r="CT1261" i="2"/>
  <c r="CP1263" i="2"/>
  <c r="CT1263" i="2"/>
  <c r="CP1265" i="2"/>
  <c r="CT1265" i="2"/>
  <c r="CP1267" i="2"/>
  <c r="CT1267" i="2"/>
  <c r="CP1269" i="2"/>
  <c r="CT1269" i="2"/>
  <c r="CP1271" i="2"/>
  <c r="CT1271" i="2"/>
  <c r="CP1273" i="2"/>
  <c r="CT1273" i="2"/>
  <c r="CP1275" i="2"/>
  <c r="CT1275" i="2"/>
  <c r="CP1277" i="2"/>
  <c r="CT1277" i="2"/>
  <c r="CP1279" i="2"/>
  <c r="CT1279" i="2"/>
  <c r="CP1281" i="2"/>
  <c r="CT1281" i="2"/>
  <c r="CP1283" i="2"/>
  <c r="CT1283" i="2"/>
  <c r="CP1285" i="2"/>
  <c r="CT1285" i="2"/>
  <c r="CP1287" i="2"/>
  <c r="CT1287" i="2"/>
  <c r="CP1289" i="2"/>
  <c r="CT1289" i="2"/>
  <c r="CP1291" i="2"/>
  <c r="CT1291" i="2"/>
  <c r="CP1293" i="2"/>
  <c r="CT1293" i="2"/>
  <c r="CP1295" i="2"/>
  <c r="CT1295" i="2"/>
  <c r="CP1297" i="2"/>
  <c r="CT1297" i="2"/>
  <c r="CP1299" i="2"/>
  <c r="CT1299" i="2"/>
  <c r="CP1301" i="2"/>
  <c r="CT1301" i="2"/>
  <c r="CP1303" i="2"/>
  <c r="CT1303" i="2"/>
  <c r="CP1305" i="2"/>
  <c r="CT1305" i="2"/>
  <c r="CP1307" i="2"/>
  <c r="CT1307" i="2"/>
  <c r="CP1309" i="2"/>
  <c r="CT1309" i="2"/>
  <c r="CP1311" i="2"/>
  <c r="CT1311" i="2"/>
  <c r="CP1313" i="2"/>
  <c r="CT1313" i="2"/>
  <c r="CP1315" i="2"/>
  <c r="CT1315" i="2"/>
  <c r="CP1317" i="2"/>
  <c r="CT1317" i="2"/>
  <c r="CP1319" i="2"/>
  <c r="CT1319" i="2"/>
  <c r="CP1321" i="2"/>
  <c r="CT1321" i="2"/>
  <c r="CP1323" i="2"/>
  <c r="CT1323" i="2"/>
  <c r="CP1325" i="2"/>
  <c r="CT1325" i="2"/>
  <c r="CP1327" i="2"/>
  <c r="CT1327" i="2"/>
  <c r="CP1329" i="2"/>
  <c r="CT1329" i="2"/>
  <c r="CP1331" i="2"/>
  <c r="CT1331" i="2"/>
  <c r="CP1333" i="2"/>
  <c r="CT1333" i="2"/>
  <c r="CP1335" i="2"/>
  <c r="CT1335" i="2"/>
  <c r="CP1337" i="2"/>
  <c r="CT1337" i="2"/>
  <c r="CP1339" i="2"/>
  <c r="CT1339" i="2"/>
  <c r="CP1341" i="2"/>
  <c r="CT1341" i="2"/>
  <c r="CP1343" i="2"/>
  <c r="CT1343" i="2"/>
  <c r="CP1345" i="2"/>
  <c r="CT1345" i="2"/>
  <c r="CP1347" i="2"/>
  <c r="CT1347" i="2"/>
  <c r="CP1349" i="2"/>
  <c r="CT1349" i="2"/>
  <c r="CP1351" i="2"/>
  <c r="CT1351" i="2"/>
  <c r="CU1352" i="2"/>
  <c r="DC1352" i="2"/>
  <c r="DE1352" i="2" s="1"/>
  <c r="CS1353" i="2"/>
  <c r="DC1354" i="2"/>
  <c r="DE1354" i="2" s="1"/>
  <c r="CU1356" i="2"/>
  <c r="DC1356" i="2"/>
  <c r="DE1356" i="2" s="1"/>
  <c r="CS1357" i="2"/>
  <c r="DC1358" i="2"/>
  <c r="DE1358" i="2" s="1"/>
  <c r="CU1360" i="2"/>
  <c r="DC1360" i="2"/>
  <c r="DE1360" i="2" s="1"/>
  <c r="CS1361" i="2"/>
  <c r="DC1362" i="2"/>
  <c r="DE1362" i="2" s="1"/>
  <c r="CU1364" i="2"/>
  <c r="DC1364" i="2"/>
  <c r="DE1364" i="2" s="1"/>
  <c r="CS1365" i="2"/>
  <c r="DC1366" i="2"/>
  <c r="DE1366" i="2" s="1"/>
  <c r="CU1368" i="2"/>
  <c r="DC1368" i="2"/>
  <c r="DE1368" i="2" s="1"/>
  <c r="CS1369" i="2"/>
  <c r="DC1370" i="2"/>
  <c r="DE1370" i="2" s="1"/>
  <c r="CU1372" i="2"/>
  <c r="DC1372" i="2"/>
  <c r="DE1372" i="2" s="1"/>
  <c r="CS1373" i="2"/>
  <c r="DC1374" i="2"/>
  <c r="DE1374" i="2" s="1"/>
  <c r="CU1376" i="2"/>
  <c r="DC1376" i="2"/>
  <c r="DE1376" i="2" s="1"/>
  <c r="CS1377" i="2"/>
  <c r="DC1378" i="2"/>
  <c r="DE1378" i="2" s="1"/>
  <c r="CU1380" i="2"/>
  <c r="DC1380" i="2"/>
  <c r="DE1380" i="2" s="1"/>
  <c r="CS1381" i="2"/>
  <c r="DC1382" i="2"/>
  <c r="DE1382" i="2" s="1"/>
  <c r="CU1384" i="2"/>
  <c r="DC1384" i="2"/>
  <c r="DE1384" i="2" s="1"/>
  <c r="CS1385" i="2"/>
  <c r="DC1386" i="2"/>
  <c r="DE1386" i="2" s="1"/>
  <c r="CU1388" i="2"/>
  <c r="DC1388" i="2"/>
  <c r="DE1388" i="2" s="1"/>
  <c r="CS1389" i="2"/>
  <c r="DC1390" i="2"/>
  <c r="DE1390" i="2" s="1"/>
  <c r="CU1392" i="2"/>
  <c r="DC1392" i="2"/>
  <c r="DE1392" i="2" s="1"/>
  <c r="CS1393" i="2"/>
  <c r="DC1394" i="2"/>
  <c r="DE1394" i="2" s="1"/>
  <c r="CU1396" i="2"/>
  <c r="DC1396" i="2"/>
  <c r="DE1396" i="2" s="1"/>
  <c r="CS1397" i="2"/>
  <c r="DC1398" i="2"/>
  <c r="DE1398" i="2" s="1"/>
  <c r="CU1400" i="2"/>
  <c r="DC1400" i="2"/>
  <c r="DE1400" i="2" s="1"/>
  <c r="CS1401" i="2"/>
  <c r="DC1402" i="2"/>
  <c r="DE1402" i="2" s="1"/>
  <c r="CU1404" i="2"/>
  <c r="DC1404" i="2"/>
  <c r="DE1404" i="2" s="1"/>
  <c r="CS1405" i="2"/>
  <c r="DC1406" i="2"/>
  <c r="DE1406" i="2" s="1"/>
  <c r="CU1408" i="2"/>
  <c r="DC1408" i="2"/>
  <c r="DE1408" i="2" s="1"/>
  <c r="CS1409" i="2"/>
  <c r="DC1410" i="2"/>
  <c r="DE1410" i="2" s="1"/>
  <c r="CU1412" i="2"/>
  <c r="CT1413" i="2"/>
  <c r="CS1415" i="2"/>
  <c r="CG1416" i="2"/>
  <c r="CJ1416" i="2" s="1"/>
  <c r="CQ1416" i="2" s="1"/>
  <c r="CP1416" i="2"/>
  <c r="CO1416" i="2"/>
  <c r="CV1416" i="2" s="1"/>
  <c r="CU1416" i="2"/>
  <c r="CT1417" i="2"/>
  <c r="CS1419" i="2"/>
  <c r="CG1420" i="2"/>
  <c r="CJ1420" i="2" s="1"/>
  <c r="CQ1420" i="2" s="1"/>
  <c r="CP1420" i="2"/>
  <c r="CU1420" i="2"/>
  <c r="CT1421" i="2"/>
  <c r="CS1423" i="2"/>
  <c r="CG1424" i="2"/>
  <c r="CJ1424" i="2" s="1"/>
  <c r="CQ1424" i="2" s="1"/>
  <c r="CP1424" i="2"/>
  <c r="CO1424" i="2"/>
  <c r="CV1424" i="2" s="1"/>
  <c r="CU1424" i="2"/>
  <c r="CT1425" i="2"/>
  <c r="CS1427" i="2"/>
  <c r="CG1428" i="2"/>
  <c r="CJ1428" i="2" s="1"/>
  <c r="CQ1428" i="2" s="1"/>
  <c r="CP1428" i="2"/>
  <c r="CU1428" i="2"/>
  <c r="CT1429" i="2"/>
  <c r="CS1431" i="2"/>
  <c r="CG1432" i="2"/>
  <c r="CJ1432" i="2" s="1"/>
  <c r="CQ1432" i="2" s="1"/>
  <c r="CP1432" i="2"/>
  <c r="CO1432" i="2"/>
  <c r="CV1432" i="2" s="1"/>
  <c r="CU1432" i="2"/>
  <c r="CT1433" i="2"/>
  <c r="CS1435" i="2"/>
  <c r="CG1436" i="2"/>
  <c r="CJ1436" i="2" s="1"/>
  <c r="CQ1436" i="2" s="1"/>
  <c r="CP1436" i="2"/>
  <c r="CU1436" i="2"/>
  <c r="CT1437" i="2"/>
  <c r="CS1439" i="2"/>
  <c r="CG1440" i="2"/>
  <c r="CJ1440" i="2" s="1"/>
  <c r="CQ1440" i="2" s="1"/>
  <c r="CP1440" i="2"/>
  <c r="CO1440" i="2"/>
  <c r="CV1440" i="2" s="1"/>
  <c r="CU1440" i="2"/>
  <c r="CT1441" i="2"/>
  <c r="CS1443" i="2"/>
  <c r="CG1444" i="2"/>
  <c r="CJ1444" i="2" s="1"/>
  <c r="CQ1444" i="2" s="1"/>
  <c r="CP1444" i="2"/>
  <c r="CU1444" i="2"/>
  <c r="CT1445" i="2"/>
  <c r="CS1447" i="2"/>
  <c r="CG1448" i="2"/>
  <c r="CJ1448" i="2" s="1"/>
  <c r="CQ1448" i="2" s="1"/>
  <c r="CP1448" i="2"/>
  <c r="CO1448" i="2"/>
  <c r="CV1448" i="2" s="1"/>
  <c r="CU1448" i="2"/>
  <c r="CT1449" i="2"/>
  <c r="CS1451" i="2"/>
  <c r="CG1452" i="2"/>
  <c r="CJ1452" i="2" s="1"/>
  <c r="CQ1452" i="2" s="1"/>
  <c r="CP1452" i="2"/>
  <c r="CU1452" i="2"/>
  <c r="CT1453" i="2"/>
  <c r="CS1455" i="2"/>
  <c r="CG1456" i="2"/>
  <c r="CJ1456" i="2" s="1"/>
  <c r="CQ1456" i="2" s="1"/>
  <c r="CP1456" i="2"/>
  <c r="CO1456" i="2"/>
  <c r="CV1456" i="2" s="1"/>
  <c r="CU1456" i="2"/>
  <c r="CT1457" i="2"/>
  <c r="CS1459" i="2"/>
  <c r="CG1460" i="2"/>
  <c r="CJ1460" i="2" s="1"/>
  <c r="CQ1460" i="2" s="1"/>
  <c r="CP1460" i="2"/>
  <c r="CU1460" i="2"/>
  <c r="CT1461" i="2"/>
  <c r="CS1463" i="2"/>
  <c r="CG1464" i="2"/>
  <c r="CJ1464" i="2" s="1"/>
  <c r="CQ1464" i="2" s="1"/>
  <c r="CP1464" i="2"/>
  <c r="CO1464" i="2"/>
  <c r="CV1464" i="2" s="1"/>
  <c r="CU1464" i="2"/>
  <c r="CT1465" i="2"/>
  <c r="CS1467" i="2"/>
  <c r="CG1468" i="2"/>
  <c r="CJ1468" i="2" s="1"/>
  <c r="CQ1468" i="2" s="1"/>
  <c r="CP1468" i="2"/>
  <c r="CU1468" i="2"/>
  <c r="CT1469" i="2"/>
  <c r="CS1471" i="2"/>
  <c r="CG1472" i="2"/>
  <c r="CJ1472" i="2" s="1"/>
  <c r="CQ1472" i="2" s="1"/>
  <c r="CP1472" i="2"/>
  <c r="CO1472" i="2"/>
  <c r="CV1472" i="2" s="1"/>
  <c r="CU1472" i="2"/>
  <c r="CT1473" i="2"/>
  <c r="CS1475" i="2"/>
  <c r="CG1476" i="2"/>
  <c r="CJ1476" i="2" s="1"/>
  <c r="CQ1476" i="2" s="1"/>
  <c r="CP1476" i="2"/>
  <c r="CU1476" i="2"/>
  <c r="CT1477" i="2"/>
  <c r="CS1479" i="2"/>
  <c r="CG1480" i="2"/>
  <c r="CJ1480" i="2" s="1"/>
  <c r="CQ1480" i="2" s="1"/>
  <c r="CP1480" i="2"/>
  <c r="CO1480" i="2"/>
  <c r="CV1480" i="2" s="1"/>
  <c r="CU1480" i="2"/>
  <c r="CT1481" i="2"/>
  <c r="CR1484" i="2"/>
  <c r="CU1486" i="2"/>
  <c r="CS1486" i="2"/>
  <c r="CT1490" i="2"/>
  <c r="CS1495" i="2"/>
  <c r="CU1495" i="2"/>
  <c r="CQ1495" i="2"/>
  <c r="CR1500" i="2"/>
  <c r="CU1502" i="2"/>
  <c r="CS1502" i="2"/>
  <c r="CS1511" i="2"/>
  <c r="CU1511" i="2"/>
  <c r="CQ1511" i="2"/>
  <c r="CR1516" i="2"/>
  <c r="CR1521" i="2"/>
  <c r="CQ1523" i="2"/>
  <c r="CS1523" i="2"/>
  <c r="CO1523" i="2"/>
  <c r="CV1523" i="2" s="1"/>
  <c r="CQ1530" i="2"/>
  <c r="CO1530" i="2"/>
  <c r="CV1530" i="2" s="1"/>
  <c r="CR1530" i="2"/>
  <c r="CU1533" i="2"/>
  <c r="CR1537" i="2"/>
  <c r="CQ1539" i="2"/>
  <c r="CS1539" i="2"/>
  <c r="CO1539" i="2"/>
  <c r="CV1539" i="2" s="1"/>
  <c r="CQ1546" i="2"/>
  <c r="CO1546" i="2"/>
  <c r="CV1546" i="2" s="1"/>
  <c r="CR1546" i="2"/>
  <c r="CU1549" i="2"/>
  <c r="CR1553" i="2"/>
  <c r="CQ1555" i="2"/>
  <c r="CS1555" i="2"/>
  <c r="CO1555" i="2"/>
  <c r="CV1555" i="2" s="1"/>
  <c r="CQ1562" i="2"/>
  <c r="CO1562" i="2"/>
  <c r="CV1562" i="2" s="1"/>
  <c r="CR1562" i="2"/>
  <c r="CU1565" i="2"/>
  <c r="CR1569" i="2"/>
  <c r="CQ1571" i="2"/>
  <c r="CS1571" i="2"/>
  <c r="CO1571" i="2"/>
  <c r="CV1571" i="2" s="1"/>
  <c r="CQ1578" i="2"/>
  <c r="CO1578" i="2"/>
  <c r="CV1578" i="2" s="1"/>
  <c r="CR1578" i="2"/>
  <c r="CU1581" i="2"/>
  <c r="CR1585" i="2"/>
  <c r="CQ1587" i="2"/>
  <c r="CS1587" i="2"/>
  <c r="CO1587" i="2"/>
  <c r="CV1587" i="2" s="1"/>
  <c r="CQ1594" i="2"/>
  <c r="CO1594" i="2"/>
  <c r="CV1594" i="2" s="1"/>
  <c r="CR1594" i="2"/>
  <c r="CU1597" i="2"/>
  <c r="CR1601" i="2"/>
  <c r="CQ1603" i="2"/>
  <c r="CS1603" i="2"/>
  <c r="CO1603" i="2"/>
  <c r="CV1603" i="2" s="1"/>
  <c r="CQ1610" i="2"/>
  <c r="CO1610" i="2"/>
  <c r="CV1610" i="2" s="1"/>
  <c r="CR1610" i="2"/>
  <c r="CU1613" i="2"/>
  <c r="CR1617" i="2"/>
  <c r="CQ1619" i="2"/>
  <c r="CS1619" i="2"/>
  <c r="CO1619" i="2"/>
  <c r="CV1619" i="2" s="1"/>
  <c r="CQ1626" i="2"/>
  <c r="CO1626" i="2"/>
  <c r="CV1626" i="2" s="1"/>
  <c r="CR1626" i="2"/>
  <c r="CU1629" i="2"/>
  <c r="CR1633" i="2"/>
  <c r="CQ1635" i="2"/>
  <c r="CS1635" i="2"/>
  <c r="CO1635" i="2"/>
  <c r="CV1635" i="2" s="1"/>
  <c r="CQ1642" i="2"/>
  <c r="CO1642" i="2"/>
  <c r="CV1642" i="2" s="1"/>
  <c r="CR1642" i="2"/>
  <c r="CS1645" i="2"/>
  <c r="CO1645" i="2"/>
  <c r="CV1645" i="2" s="1"/>
  <c r="CQ1645" i="2"/>
  <c r="CK1647" i="2"/>
  <c r="CG1647" i="2"/>
  <c r="CJ1647" i="2" s="1"/>
  <c r="CQ1647" i="2" s="1"/>
  <c r="CQ1650" i="2"/>
  <c r="CO1650" i="2"/>
  <c r="CV1650" i="2" s="1"/>
  <c r="CU1650" i="2"/>
  <c r="CQ1660" i="2"/>
  <c r="CR1660" i="2"/>
  <c r="CO1660" i="2"/>
  <c r="CV1660" i="2" s="1"/>
  <c r="CS1660" i="2"/>
  <c r="CU1660" i="2"/>
  <c r="CQ1679" i="2"/>
  <c r="CP1679" i="2"/>
  <c r="CS1679" i="2"/>
  <c r="CO1679" i="2"/>
  <c r="CV1679" i="2" s="1"/>
  <c r="CU1693" i="2"/>
  <c r="CQ1694" i="2"/>
  <c r="CP1694" i="2"/>
  <c r="CT1694" i="2"/>
  <c r="CO1694" i="2"/>
  <c r="CV1694" i="2" s="1"/>
  <c r="CU1709" i="2"/>
  <c r="CQ1710" i="2"/>
  <c r="CP1710" i="2"/>
  <c r="CT1710" i="2"/>
  <c r="CO1710" i="2"/>
  <c r="CV1710" i="2" s="1"/>
  <c r="CU1725" i="2"/>
  <c r="CQ1726" i="2"/>
  <c r="CP1726" i="2"/>
  <c r="CT1726" i="2"/>
  <c r="CO1726" i="2"/>
  <c r="CV1726" i="2" s="1"/>
  <c r="CP1748" i="2"/>
  <c r="CQ1748" i="2"/>
  <c r="CU1748" i="2"/>
  <c r="CS1748" i="2"/>
  <c r="CG1352" i="2"/>
  <c r="CJ1352" i="2" s="1"/>
  <c r="CS1352" i="2" s="1"/>
  <c r="CO1352" i="2"/>
  <c r="CV1352" i="2" s="1"/>
  <c r="CG1353" i="2"/>
  <c r="CJ1353" i="2" s="1"/>
  <c r="CO1353" i="2"/>
  <c r="CV1353" i="2" s="1"/>
  <c r="CG1354" i="2"/>
  <c r="CJ1354" i="2" s="1"/>
  <c r="CU1354" i="2" s="1"/>
  <c r="CO1354" i="2"/>
  <c r="CV1354" i="2" s="1"/>
  <c r="CG1355" i="2"/>
  <c r="CJ1355" i="2" s="1"/>
  <c r="CO1355" i="2"/>
  <c r="CV1355" i="2" s="1"/>
  <c r="CG1356" i="2"/>
  <c r="CJ1356" i="2" s="1"/>
  <c r="CO1356" i="2"/>
  <c r="CV1356" i="2" s="1"/>
  <c r="CG1357" i="2"/>
  <c r="CJ1357" i="2" s="1"/>
  <c r="CO1357" i="2"/>
  <c r="CV1357" i="2" s="1"/>
  <c r="CG1358" i="2"/>
  <c r="CJ1358" i="2" s="1"/>
  <c r="CT1358" i="2" s="1"/>
  <c r="CO1358" i="2"/>
  <c r="CV1358" i="2" s="1"/>
  <c r="CG1359" i="2"/>
  <c r="CJ1359" i="2" s="1"/>
  <c r="CO1359" i="2"/>
  <c r="CV1359" i="2" s="1"/>
  <c r="CG1360" i="2"/>
  <c r="CJ1360" i="2" s="1"/>
  <c r="CS1360" i="2" s="1"/>
  <c r="CO1360" i="2"/>
  <c r="CV1360" i="2" s="1"/>
  <c r="CG1361" i="2"/>
  <c r="CJ1361" i="2" s="1"/>
  <c r="CO1361" i="2"/>
  <c r="CV1361" i="2" s="1"/>
  <c r="CG1362" i="2"/>
  <c r="CJ1362" i="2" s="1"/>
  <c r="CU1362" i="2" s="1"/>
  <c r="CO1362" i="2"/>
  <c r="CV1362" i="2" s="1"/>
  <c r="CG1363" i="2"/>
  <c r="CJ1363" i="2" s="1"/>
  <c r="CO1363" i="2"/>
  <c r="CV1363" i="2" s="1"/>
  <c r="CG1364" i="2"/>
  <c r="CJ1364" i="2" s="1"/>
  <c r="CO1364" i="2"/>
  <c r="CV1364" i="2" s="1"/>
  <c r="CG1365" i="2"/>
  <c r="CJ1365" i="2" s="1"/>
  <c r="CO1365" i="2"/>
  <c r="CV1365" i="2" s="1"/>
  <c r="CG1366" i="2"/>
  <c r="CJ1366" i="2" s="1"/>
  <c r="CT1366" i="2" s="1"/>
  <c r="CO1366" i="2"/>
  <c r="CV1366" i="2" s="1"/>
  <c r="CG1367" i="2"/>
  <c r="CJ1367" i="2" s="1"/>
  <c r="CO1367" i="2"/>
  <c r="CV1367" i="2" s="1"/>
  <c r="CG1368" i="2"/>
  <c r="CJ1368" i="2" s="1"/>
  <c r="CS1368" i="2" s="1"/>
  <c r="CO1368" i="2"/>
  <c r="CV1368" i="2" s="1"/>
  <c r="CG1369" i="2"/>
  <c r="CJ1369" i="2" s="1"/>
  <c r="CO1369" i="2"/>
  <c r="CV1369" i="2" s="1"/>
  <c r="CG1370" i="2"/>
  <c r="CJ1370" i="2" s="1"/>
  <c r="CU1370" i="2" s="1"/>
  <c r="CO1370" i="2"/>
  <c r="CV1370" i="2" s="1"/>
  <c r="CG1371" i="2"/>
  <c r="CJ1371" i="2" s="1"/>
  <c r="CO1371" i="2"/>
  <c r="CV1371" i="2" s="1"/>
  <c r="CG1372" i="2"/>
  <c r="CJ1372" i="2" s="1"/>
  <c r="CO1372" i="2"/>
  <c r="CV1372" i="2" s="1"/>
  <c r="CG1373" i="2"/>
  <c r="CJ1373" i="2" s="1"/>
  <c r="CO1373" i="2"/>
  <c r="CV1373" i="2" s="1"/>
  <c r="CG1374" i="2"/>
  <c r="CJ1374" i="2" s="1"/>
  <c r="CT1374" i="2" s="1"/>
  <c r="CO1374" i="2"/>
  <c r="CV1374" i="2" s="1"/>
  <c r="CG1375" i="2"/>
  <c r="CJ1375" i="2" s="1"/>
  <c r="CO1375" i="2"/>
  <c r="CV1375" i="2" s="1"/>
  <c r="CG1376" i="2"/>
  <c r="CJ1376" i="2" s="1"/>
  <c r="CS1376" i="2" s="1"/>
  <c r="CO1376" i="2"/>
  <c r="CV1376" i="2" s="1"/>
  <c r="CG1377" i="2"/>
  <c r="CJ1377" i="2" s="1"/>
  <c r="CO1377" i="2"/>
  <c r="CV1377" i="2" s="1"/>
  <c r="CG1378" i="2"/>
  <c r="CJ1378" i="2" s="1"/>
  <c r="CU1378" i="2" s="1"/>
  <c r="CO1378" i="2"/>
  <c r="CV1378" i="2" s="1"/>
  <c r="CG1379" i="2"/>
  <c r="CJ1379" i="2" s="1"/>
  <c r="CO1379" i="2"/>
  <c r="CV1379" i="2" s="1"/>
  <c r="CG1380" i="2"/>
  <c r="CJ1380" i="2" s="1"/>
  <c r="CO1380" i="2"/>
  <c r="CV1380" i="2" s="1"/>
  <c r="CG1381" i="2"/>
  <c r="CJ1381" i="2" s="1"/>
  <c r="CO1381" i="2"/>
  <c r="CV1381" i="2" s="1"/>
  <c r="CG1382" i="2"/>
  <c r="CJ1382" i="2" s="1"/>
  <c r="CT1382" i="2" s="1"/>
  <c r="CO1382" i="2"/>
  <c r="CV1382" i="2" s="1"/>
  <c r="CG1383" i="2"/>
  <c r="CJ1383" i="2" s="1"/>
  <c r="CO1383" i="2"/>
  <c r="CV1383" i="2" s="1"/>
  <c r="CG1384" i="2"/>
  <c r="CJ1384" i="2" s="1"/>
  <c r="CS1384" i="2" s="1"/>
  <c r="CO1384" i="2"/>
  <c r="CV1384" i="2" s="1"/>
  <c r="CG1385" i="2"/>
  <c r="CJ1385" i="2" s="1"/>
  <c r="CO1385" i="2"/>
  <c r="CV1385" i="2" s="1"/>
  <c r="CG1386" i="2"/>
  <c r="CJ1386" i="2" s="1"/>
  <c r="CU1386" i="2" s="1"/>
  <c r="CO1386" i="2"/>
  <c r="CV1386" i="2" s="1"/>
  <c r="CG1387" i="2"/>
  <c r="CJ1387" i="2" s="1"/>
  <c r="CO1387" i="2"/>
  <c r="CV1387" i="2" s="1"/>
  <c r="CG1388" i="2"/>
  <c r="CJ1388" i="2" s="1"/>
  <c r="CO1388" i="2"/>
  <c r="CV1388" i="2" s="1"/>
  <c r="CG1389" i="2"/>
  <c r="CJ1389" i="2" s="1"/>
  <c r="CO1389" i="2"/>
  <c r="CV1389" i="2" s="1"/>
  <c r="CG1390" i="2"/>
  <c r="CJ1390" i="2" s="1"/>
  <c r="CT1390" i="2" s="1"/>
  <c r="CO1390" i="2"/>
  <c r="CV1390" i="2" s="1"/>
  <c r="CG1391" i="2"/>
  <c r="CJ1391" i="2" s="1"/>
  <c r="CO1391" i="2"/>
  <c r="CV1391" i="2" s="1"/>
  <c r="CG1392" i="2"/>
  <c r="CJ1392" i="2" s="1"/>
  <c r="CS1392" i="2" s="1"/>
  <c r="CO1392" i="2"/>
  <c r="CV1392" i="2" s="1"/>
  <c r="CG1393" i="2"/>
  <c r="CJ1393" i="2" s="1"/>
  <c r="CO1393" i="2"/>
  <c r="CV1393" i="2" s="1"/>
  <c r="CG1394" i="2"/>
  <c r="CJ1394" i="2" s="1"/>
  <c r="CU1394" i="2" s="1"/>
  <c r="CO1394" i="2"/>
  <c r="CV1394" i="2" s="1"/>
  <c r="CG1395" i="2"/>
  <c r="CJ1395" i="2" s="1"/>
  <c r="CO1395" i="2"/>
  <c r="CV1395" i="2" s="1"/>
  <c r="CG1396" i="2"/>
  <c r="CJ1396" i="2" s="1"/>
  <c r="CO1396" i="2"/>
  <c r="CV1396" i="2" s="1"/>
  <c r="CG1397" i="2"/>
  <c r="CJ1397" i="2" s="1"/>
  <c r="CO1397" i="2"/>
  <c r="CV1397" i="2" s="1"/>
  <c r="CG1398" i="2"/>
  <c r="CJ1398" i="2" s="1"/>
  <c r="CT1398" i="2" s="1"/>
  <c r="CO1398" i="2"/>
  <c r="CV1398" i="2" s="1"/>
  <c r="CG1399" i="2"/>
  <c r="CJ1399" i="2" s="1"/>
  <c r="CO1399" i="2"/>
  <c r="CV1399" i="2" s="1"/>
  <c r="CG1400" i="2"/>
  <c r="CJ1400" i="2" s="1"/>
  <c r="CS1400" i="2" s="1"/>
  <c r="CO1400" i="2"/>
  <c r="CV1400" i="2" s="1"/>
  <c r="CG1401" i="2"/>
  <c r="CJ1401" i="2" s="1"/>
  <c r="CO1401" i="2"/>
  <c r="CV1401" i="2" s="1"/>
  <c r="CG1402" i="2"/>
  <c r="CJ1402" i="2" s="1"/>
  <c r="CU1402" i="2" s="1"/>
  <c r="CO1402" i="2"/>
  <c r="CV1402" i="2" s="1"/>
  <c r="CG1403" i="2"/>
  <c r="CJ1403" i="2" s="1"/>
  <c r="CO1403" i="2"/>
  <c r="CV1403" i="2" s="1"/>
  <c r="CG1404" i="2"/>
  <c r="CJ1404" i="2" s="1"/>
  <c r="CO1404" i="2"/>
  <c r="CV1404" i="2" s="1"/>
  <c r="CG1405" i="2"/>
  <c r="CJ1405" i="2" s="1"/>
  <c r="CO1405" i="2"/>
  <c r="CV1405" i="2" s="1"/>
  <c r="CG1406" i="2"/>
  <c r="CJ1406" i="2" s="1"/>
  <c r="CT1406" i="2" s="1"/>
  <c r="CO1406" i="2"/>
  <c r="CV1406" i="2" s="1"/>
  <c r="CG1407" i="2"/>
  <c r="CJ1407" i="2" s="1"/>
  <c r="CO1407" i="2"/>
  <c r="CV1407" i="2" s="1"/>
  <c r="CG1408" i="2"/>
  <c r="CJ1408" i="2" s="1"/>
  <c r="CS1408" i="2" s="1"/>
  <c r="CO1408" i="2"/>
  <c r="CV1408" i="2" s="1"/>
  <c r="CG1409" i="2"/>
  <c r="CJ1409" i="2" s="1"/>
  <c r="CO1409" i="2"/>
  <c r="CV1409" i="2" s="1"/>
  <c r="CG1410" i="2"/>
  <c r="CJ1410" i="2" s="1"/>
  <c r="CU1410" i="2" s="1"/>
  <c r="CO1410" i="2"/>
  <c r="CV1410" i="2" s="1"/>
  <c r="CG1411" i="2"/>
  <c r="CJ1411" i="2" s="1"/>
  <c r="CO1411" i="2"/>
  <c r="CV1411" i="2" s="1"/>
  <c r="CG1412" i="2"/>
  <c r="CJ1412" i="2" s="1"/>
  <c r="CO1412" i="2"/>
  <c r="CV1412" i="2" s="1"/>
  <c r="DC1412" i="2"/>
  <c r="DE1412" i="2" s="1"/>
  <c r="CG1414" i="2"/>
  <c r="CJ1414" i="2" s="1"/>
  <c r="CS1416" i="2"/>
  <c r="DC1416" i="2"/>
  <c r="DE1416" i="2" s="1"/>
  <c r="CG1418" i="2"/>
  <c r="CJ1418" i="2" s="1"/>
  <c r="CS1418" i="2" s="1"/>
  <c r="CO1418" i="2"/>
  <c r="CV1418" i="2" s="1"/>
  <c r="CS1420" i="2"/>
  <c r="DC1420" i="2"/>
  <c r="DE1420" i="2" s="1"/>
  <c r="CG1422" i="2"/>
  <c r="CJ1422" i="2" s="1"/>
  <c r="CS1424" i="2"/>
  <c r="DC1424" i="2"/>
  <c r="DE1424" i="2" s="1"/>
  <c r="CG1426" i="2"/>
  <c r="CJ1426" i="2" s="1"/>
  <c r="CP1426" i="2" s="1"/>
  <c r="CO1426" i="2"/>
  <c r="CV1426" i="2" s="1"/>
  <c r="CS1428" i="2"/>
  <c r="DC1428" i="2"/>
  <c r="DE1428" i="2" s="1"/>
  <c r="CG1430" i="2"/>
  <c r="CJ1430" i="2" s="1"/>
  <c r="CS1432" i="2"/>
  <c r="DC1432" i="2"/>
  <c r="DE1432" i="2" s="1"/>
  <c r="CG1434" i="2"/>
  <c r="CJ1434" i="2" s="1"/>
  <c r="CT1434" i="2" s="1"/>
  <c r="CO1434" i="2"/>
  <c r="CV1434" i="2" s="1"/>
  <c r="CS1436" i="2"/>
  <c r="DC1436" i="2"/>
  <c r="DE1436" i="2" s="1"/>
  <c r="CG1438" i="2"/>
  <c r="CJ1438" i="2" s="1"/>
  <c r="CS1440" i="2"/>
  <c r="DC1440" i="2"/>
  <c r="DE1440" i="2" s="1"/>
  <c r="CG1442" i="2"/>
  <c r="CJ1442" i="2" s="1"/>
  <c r="CP1442" i="2" s="1"/>
  <c r="CO1442" i="2"/>
  <c r="CV1442" i="2" s="1"/>
  <c r="CS1444" i="2"/>
  <c r="DC1444" i="2"/>
  <c r="DE1444" i="2" s="1"/>
  <c r="CG1446" i="2"/>
  <c r="CJ1446" i="2" s="1"/>
  <c r="CS1448" i="2"/>
  <c r="DC1448" i="2"/>
  <c r="DE1448" i="2" s="1"/>
  <c r="CG1450" i="2"/>
  <c r="CJ1450" i="2" s="1"/>
  <c r="CS1450" i="2" s="1"/>
  <c r="CO1450" i="2"/>
  <c r="CV1450" i="2" s="1"/>
  <c r="CS1452" i="2"/>
  <c r="DC1452" i="2"/>
  <c r="DE1452" i="2" s="1"/>
  <c r="CG1454" i="2"/>
  <c r="CJ1454" i="2" s="1"/>
  <c r="CS1456" i="2"/>
  <c r="DC1456" i="2"/>
  <c r="DE1456" i="2" s="1"/>
  <c r="CG1458" i="2"/>
  <c r="CJ1458" i="2" s="1"/>
  <c r="CP1458" i="2" s="1"/>
  <c r="CO1458" i="2"/>
  <c r="CV1458" i="2" s="1"/>
  <c r="CS1460" i="2"/>
  <c r="DC1460" i="2"/>
  <c r="DE1460" i="2" s="1"/>
  <c r="CG1462" i="2"/>
  <c r="CJ1462" i="2" s="1"/>
  <c r="CS1464" i="2"/>
  <c r="DC1464" i="2"/>
  <c r="DE1464" i="2" s="1"/>
  <c r="CG1466" i="2"/>
  <c r="CJ1466" i="2" s="1"/>
  <c r="CT1466" i="2" s="1"/>
  <c r="CO1466" i="2"/>
  <c r="CV1466" i="2" s="1"/>
  <c r="CS1468" i="2"/>
  <c r="DC1468" i="2"/>
  <c r="DE1468" i="2" s="1"/>
  <c r="CG1470" i="2"/>
  <c r="CJ1470" i="2" s="1"/>
  <c r="CS1472" i="2"/>
  <c r="DC1472" i="2"/>
  <c r="DE1472" i="2" s="1"/>
  <c r="CG1474" i="2"/>
  <c r="CJ1474" i="2" s="1"/>
  <c r="CP1474" i="2" s="1"/>
  <c r="CO1474" i="2"/>
  <c r="CV1474" i="2" s="1"/>
  <c r="CS1476" i="2"/>
  <c r="DC1476" i="2"/>
  <c r="DE1476" i="2" s="1"/>
  <c r="CG1478" i="2"/>
  <c r="CJ1478" i="2" s="1"/>
  <c r="CS1480" i="2"/>
  <c r="DC1480" i="2"/>
  <c r="DE1480" i="2" s="1"/>
  <c r="CG1482" i="2"/>
  <c r="CJ1482" i="2" s="1"/>
  <c r="CS1482" i="2" s="1"/>
  <c r="CO1482" i="2"/>
  <c r="CV1482" i="2" s="1"/>
  <c r="DC1482" i="2"/>
  <c r="DE1482" i="2" s="1"/>
  <c r="CR1483" i="2"/>
  <c r="CO1483" i="2"/>
  <c r="CV1483" i="2" s="1"/>
  <c r="CK1486" i="2"/>
  <c r="CR1486" i="2" s="1"/>
  <c r="CG1486" i="2"/>
  <c r="CJ1486" i="2" s="1"/>
  <c r="CQ1486" i="2" s="1"/>
  <c r="CR1488" i="2"/>
  <c r="CK1489" i="2"/>
  <c r="CG1489" i="2"/>
  <c r="CJ1489" i="2" s="1"/>
  <c r="CQ1489" i="2" s="1"/>
  <c r="DC1490" i="2"/>
  <c r="DE1490" i="2" s="1"/>
  <c r="CR1491" i="2"/>
  <c r="CO1491" i="2"/>
  <c r="CV1491" i="2" s="1"/>
  <c r="CT1493" i="2"/>
  <c r="CK1494" i="2"/>
  <c r="CG1494" i="2"/>
  <c r="CJ1494" i="2" s="1"/>
  <c r="CQ1494" i="2" s="1"/>
  <c r="CR1496" i="2"/>
  <c r="CK1497" i="2"/>
  <c r="CR1497" i="2" s="1"/>
  <c r="CG1497" i="2"/>
  <c r="CJ1497" i="2" s="1"/>
  <c r="CQ1497" i="2" s="1"/>
  <c r="DC1498" i="2"/>
  <c r="DE1498" i="2" s="1"/>
  <c r="CR1499" i="2"/>
  <c r="CO1499" i="2"/>
  <c r="CV1499" i="2" s="1"/>
  <c r="CT1501" i="2"/>
  <c r="CK1502" i="2"/>
  <c r="CR1502" i="2" s="1"/>
  <c r="CG1502" i="2"/>
  <c r="CJ1502" i="2" s="1"/>
  <c r="CQ1502" i="2" s="1"/>
  <c r="CR1504" i="2"/>
  <c r="CK1505" i="2"/>
  <c r="CG1505" i="2"/>
  <c r="CJ1505" i="2" s="1"/>
  <c r="CQ1505" i="2" s="1"/>
  <c r="DC1506" i="2"/>
  <c r="DE1506" i="2" s="1"/>
  <c r="CR1507" i="2"/>
  <c r="CO1507" i="2"/>
  <c r="CV1507" i="2" s="1"/>
  <c r="CT1509" i="2"/>
  <c r="CK1510" i="2"/>
  <c r="CG1510" i="2"/>
  <c r="CJ1510" i="2" s="1"/>
  <c r="CQ1510" i="2" s="1"/>
  <c r="CR1512" i="2"/>
  <c r="CK1513" i="2"/>
  <c r="CR1513" i="2" s="1"/>
  <c r="CG1513" i="2"/>
  <c r="CJ1513" i="2" s="1"/>
  <c r="CQ1513" i="2" s="1"/>
  <c r="DC1514" i="2"/>
  <c r="DE1514" i="2" s="1"/>
  <c r="CR1515" i="2"/>
  <c r="CO1515" i="2"/>
  <c r="CV1515" i="2" s="1"/>
  <c r="CP1518" i="2"/>
  <c r="CU1519" i="2"/>
  <c r="CQ1520" i="2"/>
  <c r="CO1520" i="2"/>
  <c r="CV1520" i="2" s="1"/>
  <c r="CS1520" i="2"/>
  <c r="CP1522" i="2"/>
  <c r="CU1523" i="2"/>
  <c r="CQ1524" i="2"/>
  <c r="CO1524" i="2"/>
  <c r="CV1524" i="2" s="1"/>
  <c r="CS1524" i="2"/>
  <c r="CP1526" i="2"/>
  <c r="CU1527" i="2"/>
  <c r="CQ1528" i="2"/>
  <c r="CO1528" i="2"/>
  <c r="CV1528" i="2" s="1"/>
  <c r="CS1528" i="2"/>
  <c r="CP1530" i="2"/>
  <c r="CU1531" i="2"/>
  <c r="CQ1532" i="2"/>
  <c r="CO1532" i="2"/>
  <c r="CV1532" i="2" s="1"/>
  <c r="CS1532" i="2"/>
  <c r="CP1534" i="2"/>
  <c r="CU1535" i="2"/>
  <c r="CQ1536" i="2"/>
  <c r="CO1536" i="2"/>
  <c r="CV1536" i="2" s="1"/>
  <c r="CS1536" i="2"/>
  <c r="CP1538" i="2"/>
  <c r="CU1539" i="2"/>
  <c r="CQ1540" i="2"/>
  <c r="CO1540" i="2"/>
  <c r="CV1540" i="2" s="1"/>
  <c r="CS1540" i="2"/>
  <c r="CP1542" i="2"/>
  <c r="CU1543" i="2"/>
  <c r="CQ1544" i="2"/>
  <c r="CO1544" i="2"/>
  <c r="CV1544" i="2" s="1"/>
  <c r="CS1544" i="2"/>
  <c r="CP1546" i="2"/>
  <c r="CU1547" i="2"/>
  <c r="CQ1548" i="2"/>
  <c r="CO1548" i="2"/>
  <c r="CV1548" i="2" s="1"/>
  <c r="CS1548" i="2"/>
  <c r="CP1550" i="2"/>
  <c r="CU1551" i="2"/>
  <c r="CQ1552" i="2"/>
  <c r="CO1552" i="2"/>
  <c r="CV1552" i="2" s="1"/>
  <c r="CS1552" i="2"/>
  <c r="CP1554" i="2"/>
  <c r="CU1555" i="2"/>
  <c r="CQ1556" i="2"/>
  <c r="CO1556" i="2"/>
  <c r="CV1556" i="2" s="1"/>
  <c r="CS1556" i="2"/>
  <c r="CP1558" i="2"/>
  <c r="CU1559" i="2"/>
  <c r="CQ1560" i="2"/>
  <c r="CO1560" i="2"/>
  <c r="CV1560" i="2" s="1"/>
  <c r="CS1560" i="2"/>
  <c r="CP1562" i="2"/>
  <c r="CU1563" i="2"/>
  <c r="CQ1564" i="2"/>
  <c r="CO1564" i="2"/>
  <c r="CV1564" i="2" s="1"/>
  <c r="CS1564" i="2"/>
  <c r="CP1566" i="2"/>
  <c r="CU1567" i="2"/>
  <c r="CQ1568" i="2"/>
  <c r="CO1568" i="2"/>
  <c r="CV1568" i="2" s="1"/>
  <c r="CS1568" i="2"/>
  <c r="CP1570" i="2"/>
  <c r="CU1571" i="2"/>
  <c r="CQ1572" i="2"/>
  <c r="CO1572" i="2"/>
  <c r="CV1572" i="2" s="1"/>
  <c r="CS1572" i="2"/>
  <c r="CP1574" i="2"/>
  <c r="CU1575" i="2"/>
  <c r="CQ1576" i="2"/>
  <c r="CO1576" i="2"/>
  <c r="CV1576" i="2" s="1"/>
  <c r="CS1576" i="2"/>
  <c r="CP1578" i="2"/>
  <c r="CU1579" i="2"/>
  <c r="CQ1580" i="2"/>
  <c r="CO1580" i="2"/>
  <c r="CV1580" i="2" s="1"/>
  <c r="CS1580" i="2"/>
  <c r="CP1582" i="2"/>
  <c r="CU1583" i="2"/>
  <c r="CQ1584" i="2"/>
  <c r="CO1584" i="2"/>
  <c r="CV1584" i="2" s="1"/>
  <c r="CS1584" i="2"/>
  <c r="CP1586" i="2"/>
  <c r="CU1587" i="2"/>
  <c r="CQ1588" i="2"/>
  <c r="CO1588" i="2"/>
  <c r="CV1588" i="2" s="1"/>
  <c r="CS1588" i="2"/>
  <c r="CP1590" i="2"/>
  <c r="CU1591" i="2"/>
  <c r="CQ1592" i="2"/>
  <c r="CO1592" i="2"/>
  <c r="CV1592" i="2" s="1"/>
  <c r="CS1592" i="2"/>
  <c r="CP1594" i="2"/>
  <c r="CU1595" i="2"/>
  <c r="CQ1596" i="2"/>
  <c r="CO1596" i="2"/>
  <c r="CV1596" i="2" s="1"/>
  <c r="CS1596" i="2"/>
  <c r="CP1598" i="2"/>
  <c r="CU1599" i="2"/>
  <c r="CQ1600" i="2"/>
  <c r="CO1600" i="2"/>
  <c r="CV1600" i="2" s="1"/>
  <c r="CS1600" i="2"/>
  <c r="CP1602" i="2"/>
  <c r="CU1603" i="2"/>
  <c r="CQ1604" i="2"/>
  <c r="CO1604" i="2"/>
  <c r="CV1604" i="2" s="1"/>
  <c r="CS1604" i="2"/>
  <c r="CP1606" i="2"/>
  <c r="CU1607" i="2"/>
  <c r="CQ1608" i="2"/>
  <c r="CO1608" i="2"/>
  <c r="CV1608" i="2" s="1"/>
  <c r="CS1608" i="2"/>
  <c r="CP1610" i="2"/>
  <c r="CU1611" i="2"/>
  <c r="CQ1612" i="2"/>
  <c r="CO1612" i="2"/>
  <c r="CV1612" i="2" s="1"/>
  <c r="CS1612" i="2"/>
  <c r="CP1614" i="2"/>
  <c r="CU1615" i="2"/>
  <c r="CQ1616" i="2"/>
  <c r="CO1616" i="2"/>
  <c r="CV1616" i="2" s="1"/>
  <c r="CS1616" i="2"/>
  <c r="CP1618" i="2"/>
  <c r="CU1619" i="2"/>
  <c r="CQ1620" i="2"/>
  <c r="CO1620" i="2"/>
  <c r="CV1620" i="2" s="1"/>
  <c r="CS1620" i="2"/>
  <c r="CP1622" i="2"/>
  <c r="CU1623" i="2"/>
  <c r="CQ1624" i="2"/>
  <c r="CO1624" i="2"/>
  <c r="CV1624" i="2" s="1"/>
  <c r="CS1624" i="2"/>
  <c r="CP1626" i="2"/>
  <c r="CU1627" i="2"/>
  <c r="CQ1628" i="2"/>
  <c r="CO1628" i="2"/>
  <c r="CV1628" i="2" s="1"/>
  <c r="CS1628" i="2"/>
  <c r="CP1630" i="2"/>
  <c r="CU1631" i="2"/>
  <c r="CQ1632" i="2"/>
  <c r="CO1632" i="2"/>
  <c r="CV1632" i="2" s="1"/>
  <c r="CS1632" i="2"/>
  <c r="CP1634" i="2"/>
  <c r="CU1635" i="2"/>
  <c r="CQ1636" i="2"/>
  <c r="CO1636" i="2"/>
  <c r="CV1636" i="2" s="1"/>
  <c r="CS1636" i="2"/>
  <c r="CP1638" i="2"/>
  <c r="CU1639" i="2"/>
  <c r="CQ1640" i="2"/>
  <c r="CO1640" i="2"/>
  <c r="CV1640" i="2" s="1"/>
  <c r="CS1640" i="2"/>
  <c r="CP1642" i="2"/>
  <c r="CU1643" i="2"/>
  <c r="CQ1644" i="2"/>
  <c r="CO1644" i="2"/>
  <c r="CV1644" i="2" s="1"/>
  <c r="CS1644" i="2"/>
  <c r="CU1646" i="2"/>
  <c r="CK1652" i="2"/>
  <c r="CR1652" i="2" s="1"/>
  <c r="CG1652" i="2"/>
  <c r="CJ1652" i="2" s="1"/>
  <c r="CQ1652" i="2" s="1"/>
  <c r="CU1654" i="2"/>
  <c r="CT1662" i="2"/>
  <c r="CQ1675" i="2"/>
  <c r="CP1675" i="2"/>
  <c r="CT1675" i="2"/>
  <c r="CO1675" i="2"/>
  <c r="CV1675" i="2" s="1"/>
  <c r="CU1682" i="2"/>
  <c r="CU1687" i="2"/>
  <c r="CQ1688" i="2"/>
  <c r="CP1688" i="2"/>
  <c r="CT1688" i="2"/>
  <c r="CO1688" i="2"/>
  <c r="CV1688" i="2" s="1"/>
  <c r="CR1688" i="2"/>
  <c r="CQ1689" i="2"/>
  <c r="CT1689" i="2"/>
  <c r="CO1689" i="2"/>
  <c r="CV1689" i="2" s="1"/>
  <c r="CP1689" i="2"/>
  <c r="CQ1690" i="2"/>
  <c r="CP1690" i="2"/>
  <c r="CT1690" i="2"/>
  <c r="CO1690" i="2"/>
  <c r="CV1690" i="2" s="1"/>
  <c r="CU1697" i="2"/>
  <c r="CQ1698" i="2"/>
  <c r="CP1698" i="2"/>
  <c r="CT1698" i="2"/>
  <c r="CO1698" i="2"/>
  <c r="CV1698" i="2" s="1"/>
  <c r="CU1705" i="2"/>
  <c r="CQ1706" i="2"/>
  <c r="CP1706" i="2"/>
  <c r="CT1706" i="2"/>
  <c r="CO1706" i="2"/>
  <c r="CV1706" i="2" s="1"/>
  <c r="CU1713" i="2"/>
  <c r="CQ1714" i="2"/>
  <c r="CP1714" i="2"/>
  <c r="CT1714" i="2"/>
  <c r="CO1714" i="2"/>
  <c r="CV1714" i="2" s="1"/>
  <c r="CU1721" i="2"/>
  <c r="CQ1722" i="2"/>
  <c r="CP1722" i="2"/>
  <c r="CT1722" i="2"/>
  <c r="CO1722" i="2"/>
  <c r="CV1722" i="2" s="1"/>
  <c r="CU1729" i="2"/>
  <c r="CQ1730" i="2"/>
  <c r="CP1730" i="2"/>
  <c r="CT1730" i="2"/>
  <c r="CO1730" i="2"/>
  <c r="CV1730" i="2" s="1"/>
  <c r="CU1737" i="2"/>
  <c r="CQ1738" i="2"/>
  <c r="CP1738" i="2"/>
  <c r="CT1738" i="2"/>
  <c r="CO1738" i="2"/>
  <c r="CV1738" i="2" s="1"/>
  <c r="CG1753" i="2"/>
  <c r="CJ1753" i="2" s="1"/>
  <c r="CT1753" i="2" s="1"/>
  <c r="CS1413" i="2"/>
  <c r="DC1413" i="2"/>
  <c r="DE1413" i="2" s="1"/>
  <c r="CG1415" i="2"/>
  <c r="CJ1415" i="2" s="1"/>
  <c r="CT1415" i="2" s="1"/>
  <c r="CP1415" i="2"/>
  <c r="CT1416" i="2"/>
  <c r="CS1417" i="2"/>
  <c r="DC1417" i="2"/>
  <c r="DE1417" i="2" s="1"/>
  <c r="CG1419" i="2"/>
  <c r="CJ1419" i="2" s="1"/>
  <c r="CP1419" i="2"/>
  <c r="CO1419" i="2"/>
  <c r="CV1419" i="2" s="1"/>
  <c r="CT1420" i="2"/>
  <c r="CS1421" i="2"/>
  <c r="DC1421" i="2"/>
  <c r="DE1421" i="2" s="1"/>
  <c r="CG1423" i="2"/>
  <c r="CJ1423" i="2" s="1"/>
  <c r="CU1423" i="2" s="1"/>
  <c r="CP1423" i="2"/>
  <c r="CT1424" i="2"/>
  <c r="CS1425" i="2"/>
  <c r="DC1425" i="2"/>
  <c r="DE1425" i="2" s="1"/>
  <c r="CG1427" i="2"/>
  <c r="CJ1427" i="2" s="1"/>
  <c r="CP1427" i="2"/>
  <c r="CO1427" i="2"/>
  <c r="CV1427" i="2" s="1"/>
  <c r="CT1428" i="2"/>
  <c r="CS1429" i="2"/>
  <c r="DC1429" i="2"/>
  <c r="DE1429" i="2" s="1"/>
  <c r="CG1431" i="2"/>
  <c r="CJ1431" i="2" s="1"/>
  <c r="CT1431" i="2" s="1"/>
  <c r="CP1431" i="2"/>
  <c r="CT1432" i="2"/>
  <c r="CS1433" i="2"/>
  <c r="DC1433" i="2"/>
  <c r="DE1433" i="2" s="1"/>
  <c r="CG1435" i="2"/>
  <c r="CJ1435" i="2" s="1"/>
  <c r="CP1435" i="2"/>
  <c r="CO1435" i="2"/>
  <c r="CV1435" i="2" s="1"/>
  <c r="CT1436" i="2"/>
  <c r="CS1437" i="2"/>
  <c r="DC1437" i="2"/>
  <c r="DE1437" i="2" s="1"/>
  <c r="CG1439" i="2"/>
  <c r="CJ1439" i="2" s="1"/>
  <c r="CT1439" i="2" s="1"/>
  <c r="CP1439" i="2"/>
  <c r="CT1440" i="2"/>
  <c r="CS1441" i="2"/>
  <c r="DC1441" i="2"/>
  <c r="DE1441" i="2" s="1"/>
  <c r="CG1443" i="2"/>
  <c r="CJ1443" i="2" s="1"/>
  <c r="CP1443" i="2"/>
  <c r="CO1443" i="2"/>
  <c r="CV1443" i="2" s="1"/>
  <c r="CT1444" i="2"/>
  <c r="CS1445" i="2"/>
  <c r="DC1445" i="2"/>
  <c r="DE1445" i="2" s="1"/>
  <c r="CG1447" i="2"/>
  <c r="CJ1447" i="2" s="1"/>
  <c r="CT1447" i="2" s="1"/>
  <c r="CP1447" i="2"/>
  <c r="CT1448" i="2"/>
  <c r="CS1449" i="2"/>
  <c r="DC1449" i="2"/>
  <c r="DE1449" i="2" s="1"/>
  <c r="CG1451" i="2"/>
  <c r="CJ1451" i="2" s="1"/>
  <c r="CP1451" i="2"/>
  <c r="CO1451" i="2"/>
  <c r="CV1451" i="2" s="1"/>
  <c r="CT1452" i="2"/>
  <c r="CS1453" i="2"/>
  <c r="DC1453" i="2"/>
  <c r="DE1453" i="2" s="1"/>
  <c r="CG1455" i="2"/>
  <c r="CJ1455" i="2" s="1"/>
  <c r="CU1455" i="2" s="1"/>
  <c r="CP1455" i="2"/>
  <c r="CT1456" i="2"/>
  <c r="CS1457" i="2"/>
  <c r="DC1457" i="2"/>
  <c r="DE1457" i="2" s="1"/>
  <c r="CG1459" i="2"/>
  <c r="CJ1459" i="2" s="1"/>
  <c r="CP1459" i="2"/>
  <c r="CO1459" i="2"/>
  <c r="CV1459" i="2" s="1"/>
  <c r="CT1460" i="2"/>
  <c r="CS1461" i="2"/>
  <c r="DC1461" i="2"/>
  <c r="DE1461" i="2" s="1"/>
  <c r="CG1463" i="2"/>
  <c r="CJ1463" i="2" s="1"/>
  <c r="CT1463" i="2" s="1"/>
  <c r="CP1463" i="2"/>
  <c r="CT1464" i="2"/>
  <c r="CS1465" i="2"/>
  <c r="DC1465" i="2"/>
  <c r="DE1465" i="2" s="1"/>
  <c r="CG1467" i="2"/>
  <c r="CJ1467" i="2" s="1"/>
  <c r="CP1467" i="2"/>
  <c r="CO1467" i="2"/>
  <c r="CV1467" i="2" s="1"/>
  <c r="CT1468" i="2"/>
  <c r="CS1469" i="2"/>
  <c r="DC1469" i="2"/>
  <c r="DE1469" i="2" s="1"/>
  <c r="CG1471" i="2"/>
  <c r="CJ1471" i="2" s="1"/>
  <c r="CT1471" i="2" s="1"/>
  <c r="CP1471" i="2"/>
  <c r="CT1472" i="2"/>
  <c r="CS1473" i="2"/>
  <c r="DC1473" i="2"/>
  <c r="DE1473" i="2" s="1"/>
  <c r="CG1475" i="2"/>
  <c r="CJ1475" i="2" s="1"/>
  <c r="CP1475" i="2"/>
  <c r="CO1475" i="2"/>
  <c r="CV1475" i="2" s="1"/>
  <c r="CT1476" i="2"/>
  <c r="CS1477" i="2"/>
  <c r="DC1477" i="2"/>
  <c r="DE1477" i="2" s="1"/>
  <c r="CG1479" i="2"/>
  <c r="CJ1479" i="2" s="1"/>
  <c r="CT1479" i="2" s="1"/>
  <c r="CP1479" i="2"/>
  <c r="CT1480" i="2"/>
  <c r="CS1481" i="2"/>
  <c r="DC1481" i="2"/>
  <c r="DE1481" i="2" s="1"/>
  <c r="CQ1483" i="2"/>
  <c r="CP1485" i="2"/>
  <c r="CU1485" i="2"/>
  <c r="CT1486" i="2"/>
  <c r="CP1490" i="2"/>
  <c r="CU1490" i="2"/>
  <c r="CO1490" i="2"/>
  <c r="CV1490" i="2" s="1"/>
  <c r="CS1490" i="2"/>
  <c r="CQ1491" i="2"/>
  <c r="CO1493" i="2"/>
  <c r="CV1493" i="2" s="1"/>
  <c r="CT1494" i="2"/>
  <c r="CU1498" i="2"/>
  <c r="CS1498" i="2"/>
  <c r="CQ1499" i="2"/>
  <c r="CP1501" i="2"/>
  <c r="CU1501" i="2"/>
  <c r="CT1502" i="2"/>
  <c r="CP1506" i="2"/>
  <c r="CO1506" i="2"/>
  <c r="CV1506" i="2" s="1"/>
  <c r="CQ1507" i="2"/>
  <c r="CO1509" i="2"/>
  <c r="CV1509" i="2" s="1"/>
  <c r="CT1510" i="2"/>
  <c r="CP1514" i="2"/>
  <c r="CU1514" i="2"/>
  <c r="CS1514" i="2"/>
  <c r="CQ1515" i="2"/>
  <c r="CP1517" i="2"/>
  <c r="CU1517" i="2"/>
  <c r="CR1519" i="2"/>
  <c r="CR1523" i="2"/>
  <c r="CR1527" i="2"/>
  <c r="CR1531" i="2"/>
  <c r="CR1535" i="2"/>
  <c r="CR1539" i="2"/>
  <c r="CR1543" i="2"/>
  <c r="CR1547" i="2"/>
  <c r="CR1551" i="2"/>
  <c r="CR1555" i="2"/>
  <c r="CR1559" i="2"/>
  <c r="CR1563" i="2"/>
  <c r="CR1567" i="2"/>
  <c r="CR1571" i="2"/>
  <c r="CR1575" i="2"/>
  <c r="CR1579" i="2"/>
  <c r="CR1583" i="2"/>
  <c r="CR1587" i="2"/>
  <c r="CR1591" i="2"/>
  <c r="CR1595" i="2"/>
  <c r="CR1599" i="2"/>
  <c r="CR1603" i="2"/>
  <c r="CR1607" i="2"/>
  <c r="CR1611" i="2"/>
  <c r="CR1615" i="2"/>
  <c r="CR1619" i="2"/>
  <c r="CR1623" i="2"/>
  <c r="CR1627" i="2"/>
  <c r="CR1631" i="2"/>
  <c r="CR1635" i="2"/>
  <c r="CR1639" i="2"/>
  <c r="CR1643" i="2"/>
  <c r="CR1646" i="2"/>
  <c r="CP1647" i="2"/>
  <c r="CS1647" i="2"/>
  <c r="CT1651" i="2"/>
  <c r="CR1654" i="2"/>
  <c r="CP1655" i="2"/>
  <c r="CS1655" i="2"/>
  <c r="CU1655" i="2"/>
  <c r="CQ1661" i="2"/>
  <c r="CS1661" i="2"/>
  <c r="CR1661" i="2"/>
  <c r="CP1662" i="2"/>
  <c r="CQ1664" i="2"/>
  <c r="CR1664" i="2"/>
  <c r="CO1664" i="2"/>
  <c r="CV1664" i="2" s="1"/>
  <c r="CQ1667" i="2"/>
  <c r="CP1667" i="2"/>
  <c r="CT1667" i="2"/>
  <c r="CO1667" i="2"/>
  <c r="CV1667" i="2" s="1"/>
  <c r="CU1674" i="2"/>
  <c r="CU1679" i="2"/>
  <c r="CQ1680" i="2"/>
  <c r="CP1680" i="2"/>
  <c r="CT1680" i="2"/>
  <c r="CO1680" i="2"/>
  <c r="CV1680" i="2" s="1"/>
  <c r="CR1680" i="2"/>
  <c r="CQ1681" i="2"/>
  <c r="CT1681" i="2"/>
  <c r="CO1681" i="2"/>
  <c r="CV1681" i="2" s="1"/>
  <c r="CP1681" i="2"/>
  <c r="CQ1682" i="2"/>
  <c r="CP1682" i="2"/>
  <c r="CO1682" i="2"/>
  <c r="CV1682" i="2" s="1"/>
  <c r="CT1682" i="2"/>
  <c r="CQ1697" i="2"/>
  <c r="CP1697" i="2"/>
  <c r="CT1697" i="2"/>
  <c r="CO1697" i="2"/>
  <c r="CV1697" i="2" s="1"/>
  <c r="CQ1705" i="2"/>
  <c r="CP1705" i="2"/>
  <c r="CT1705" i="2"/>
  <c r="CO1705" i="2"/>
  <c r="CV1705" i="2" s="1"/>
  <c r="CQ1713" i="2"/>
  <c r="CP1713" i="2"/>
  <c r="CT1713" i="2"/>
  <c r="CO1713" i="2"/>
  <c r="CV1713" i="2" s="1"/>
  <c r="CQ1721" i="2"/>
  <c r="CP1721" i="2"/>
  <c r="CT1721" i="2"/>
  <c r="CO1721" i="2"/>
  <c r="CV1721" i="2" s="1"/>
  <c r="CQ1729" i="2"/>
  <c r="CP1729" i="2"/>
  <c r="CT1729" i="2"/>
  <c r="CO1729" i="2"/>
  <c r="CV1729" i="2" s="1"/>
  <c r="CQ1737" i="2"/>
  <c r="CP1737" i="2"/>
  <c r="CT1737" i="2"/>
  <c r="CO1737" i="2"/>
  <c r="CV1737" i="2" s="1"/>
  <c r="CU1756" i="2"/>
  <c r="CP1483" i="2"/>
  <c r="CT1483" i="2"/>
  <c r="DC1483" i="2"/>
  <c r="DE1483" i="2" s="1"/>
  <c r="CP1487" i="2"/>
  <c r="CT1487" i="2"/>
  <c r="DC1487" i="2"/>
  <c r="DE1487" i="2" s="1"/>
  <c r="CP1491" i="2"/>
  <c r="CT1491" i="2"/>
  <c r="DC1491" i="2"/>
  <c r="DE1491" i="2" s="1"/>
  <c r="CP1495" i="2"/>
  <c r="CT1495" i="2"/>
  <c r="DC1495" i="2"/>
  <c r="DE1495" i="2" s="1"/>
  <c r="CP1499" i="2"/>
  <c r="CT1499" i="2"/>
  <c r="DC1499" i="2"/>
  <c r="DE1499" i="2" s="1"/>
  <c r="CP1503" i="2"/>
  <c r="CT1503" i="2"/>
  <c r="DC1503" i="2"/>
  <c r="DE1503" i="2" s="1"/>
  <c r="CP1507" i="2"/>
  <c r="CT1507" i="2"/>
  <c r="DC1507" i="2"/>
  <c r="DE1507" i="2" s="1"/>
  <c r="CP1511" i="2"/>
  <c r="CT1511" i="2"/>
  <c r="DC1511" i="2"/>
  <c r="DE1511" i="2" s="1"/>
  <c r="CP1515" i="2"/>
  <c r="CT1515" i="2"/>
  <c r="DC1515" i="2"/>
  <c r="DE1515" i="2" s="1"/>
  <c r="CU1518" i="2"/>
  <c r="CU1520" i="2"/>
  <c r="CU1522" i="2"/>
  <c r="CU1524" i="2"/>
  <c r="CU1526" i="2"/>
  <c r="CU1528" i="2"/>
  <c r="CU1530" i="2"/>
  <c r="CU1532" i="2"/>
  <c r="CU1534" i="2"/>
  <c r="CU1536" i="2"/>
  <c r="CU1538" i="2"/>
  <c r="CU1540" i="2"/>
  <c r="CU1542" i="2"/>
  <c r="CU1544" i="2"/>
  <c r="CU1546" i="2"/>
  <c r="CU1548" i="2"/>
  <c r="CU1550" i="2"/>
  <c r="CU1552" i="2"/>
  <c r="CU1554" i="2"/>
  <c r="CU1556" i="2"/>
  <c r="CU1558" i="2"/>
  <c r="CU1560" i="2"/>
  <c r="CU1562" i="2"/>
  <c r="CU1564" i="2"/>
  <c r="CU1566" i="2"/>
  <c r="CU1568" i="2"/>
  <c r="CU1570" i="2"/>
  <c r="CU1572" i="2"/>
  <c r="CU1574" i="2"/>
  <c r="CU1576" i="2"/>
  <c r="CU1578" i="2"/>
  <c r="CU1580" i="2"/>
  <c r="CU1582" i="2"/>
  <c r="CU1584" i="2"/>
  <c r="CU1586" i="2"/>
  <c r="CU1588" i="2"/>
  <c r="CU1590" i="2"/>
  <c r="CU1592" i="2"/>
  <c r="CU1594" i="2"/>
  <c r="CU1596" i="2"/>
  <c r="CU1598" i="2"/>
  <c r="CU1600" i="2"/>
  <c r="CU1602" i="2"/>
  <c r="CU1604" i="2"/>
  <c r="CU1606" i="2"/>
  <c r="CU1608" i="2"/>
  <c r="CU1610" i="2"/>
  <c r="CU1612" i="2"/>
  <c r="CU1614" i="2"/>
  <c r="CU1616" i="2"/>
  <c r="CU1618" i="2"/>
  <c r="CU1620" i="2"/>
  <c r="CU1622" i="2"/>
  <c r="CU1624" i="2"/>
  <c r="CU1626" i="2"/>
  <c r="CU1628" i="2"/>
  <c r="CU1630" i="2"/>
  <c r="CU1632" i="2"/>
  <c r="CU1634" i="2"/>
  <c r="CU1636" i="2"/>
  <c r="CU1638" i="2"/>
  <c r="CU1640" i="2"/>
  <c r="CU1642" i="2"/>
  <c r="CU1644" i="2"/>
  <c r="CQ1649" i="2"/>
  <c r="CO1651" i="2"/>
  <c r="CV1651" i="2" s="1"/>
  <c r="CT1652" i="2"/>
  <c r="CU1656" i="2"/>
  <c r="CS1656" i="2"/>
  <c r="CQ1657" i="2"/>
  <c r="CP1659" i="2"/>
  <c r="CU1662" i="2"/>
  <c r="CQ1663" i="2"/>
  <c r="CS1663" i="2"/>
  <c r="CP1664" i="2"/>
  <c r="CT1664" i="2"/>
  <c r="CQ1670" i="2"/>
  <c r="CT1670" i="2"/>
  <c r="CO1670" i="2"/>
  <c r="CV1670" i="2" s="1"/>
  <c r="CU1677" i="2"/>
  <c r="CQ1678" i="2"/>
  <c r="CT1678" i="2"/>
  <c r="CO1678" i="2"/>
  <c r="CV1678" i="2" s="1"/>
  <c r="CQ1686" i="2"/>
  <c r="CT1686" i="2"/>
  <c r="CO1686" i="2"/>
  <c r="CV1686" i="2" s="1"/>
  <c r="CU1691" i="2"/>
  <c r="CG1692" i="2"/>
  <c r="CJ1692" i="2" s="1"/>
  <c r="CU1695" i="2"/>
  <c r="CG1696" i="2"/>
  <c r="CJ1696" i="2" s="1"/>
  <c r="CR1696" i="2" s="1"/>
  <c r="CU1699" i="2"/>
  <c r="CG1700" i="2"/>
  <c r="CJ1700" i="2" s="1"/>
  <c r="CU1703" i="2"/>
  <c r="CG1704" i="2"/>
  <c r="CJ1704" i="2" s="1"/>
  <c r="CU1704" i="2" s="1"/>
  <c r="CU1707" i="2"/>
  <c r="CG1708" i="2"/>
  <c r="CJ1708" i="2" s="1"/>
  <c r="CU1711" i="2"/>
  <c r="CG1712" i="2"/>
  <c r="CJ1712" i="2" s="1"/>
  <c r="CR1712" i="2" s="1"/>
  <c r="CU1715" i="2"/>
  <c r="CG1716" i="2"/>
  <c r="CJ1716" i="2" s="1"/>
  <c r="CU1719" i="2"/>
  <c r="CG1720" i="2"/>
  <c r="CJ1720" i="2" s="1"/>
  <c r="CU1720" i="2" s="1"/>
  <c r="CU1723" i="2"/>
  <c r="CG1724" i="2"/>
  <c r="CJ1724" i="2" s="1"/>
  <c r="CU1727" i="2"/>
  <c r="CG1728" i="2"/>
  <c r="CJ1728" i="2" s="1"/>
  <c r="CR1728" i="2" s="1"/>
  <c r="CU1731" i="2"/>
  <c r="CG1732" i="2"/>
  <c r="CJ1732" i="2" s="1"/>
  <c r="CU1735" i="2"/>
  <c r="CG1736" i="2"/>
  <c r="CJ1736" i="2" s="1"/>
  <c r="CR1736" i="2" s="1"/>
  <c r="CU1739" i="2"/>
  <c r="CG1740" i="2"/>
  <c r="CJ1740" i="2" s="1"/>
  <c r="CR1742" i="2"/>
  <c r="CU1755" i="2"/>
  <c r="CQ1785" i="2"/>
  <c r="CO1785" i="2"/>
  <c r="CV1785" i="2" s="1"/>
  <c r="CR1785" i="2"/>
  <c r="CP1785" i="2"/>
  <c r="CT1785" i="2"/>
  <c r="CU1785" i="2"/>
  <c r="CP1484" i="2"/>
  <c r="CT1484" i="2"/>
  <c r="DC1484" i="2"/>
  <c r="DE1484" i="2" s="1"/>
  <c r="CP1488" i="2"/>
  <c r="CT1488" i="2"/>
  <c r="DC1488" i="2"/>
  <c r="DE1488" i="2" s="1"/>
  <c r="CP1492" i="2"/>
  <c r="CT1492" i="2"/>
  <c r="DC1492" i="2"/>
  <c r="DE1492" i="2" s="1"/>
  <c r="CP1496" i="2"/>
  <c r="CT1496" i="2"/>
  <c r="DC1496" i="2"/>
  <c r="DE1496" i="2" s="1"/>
  <c r="CP1500" i="2"/>
  <c r="CT1500" i="2"/>
  <c r="DC1500" i="2"/>
  <c r="DE1500" i="2" s="1"/>
  <c r="CP1504" i="2"/>
  <c r="CT1504" i="2"/>
  <c r="DC1504" i="2"/>
  <c r="DE1504" i="2" s="1"/>
  <c r="CP1508" i="2"/>
  <c r="CT1508" i="2"/>
  <c r="DC1508" i="2"/>
  <c r="DE1508" i="2" s="1"/>
  <c r="CP1512" i="2"/>
  <c r="CT1512" i="2"/>
  <c r="DC1512" i="2"/>
  <c r="DE1512" i="2" s="1"/>
  <c r="CP1516" i="2"/>
  <c r="CT1516" i="2"/>
  <c r="DC1516" i="2"/>
  <c r="DE1516" i="2" s="1"/>
  <c r="CP1519" i="2"/>
  <c r="CT1519" i="2"/>
  <c r="CP1521" i="2"/>
  <c r="CT1521" i="2"/>
  <c r="CP1523" i="2"/>
  <c r="CT1523" i="2"/>
  <c r="CP1525" i="2"/>
  <c r="CT1525" i="2"/>
  <c r="CP1527" i="2"/>
  <c r="CT1527" i="2"/>
  <c r="CP1529" i="2"/>
  <c r="CT1529" i="2"/>
  <c r="CP1531" i="2"/>
  <c r="CT1531" i="2"/>
  <c r="CP1533" i="2"/>
  <c r="CT1533" i="2"/>
  <c r="CP1535" i="2"/>
  <c r="CT1535" i="2"/>
  <c r="CP1537" i="2"/>
  <c r="CT1537" i="2"/>
  <c r="CP1539" i="2"/>
  <c r="CT1539" i="2"/>
  <c r="CP1541" i="2"/>
  <c r="CT1541" i="2"/>
  <c r="CP1543" i="2"/>
  <c r="CT1543" i="2"/>
  <c r="CP1545" i="2"/>
  <c r="CT1545" i="2"/>
  <c r="CP1547" i="2"/>
  <c r="CT1547" i="2"/>
  <c r="CP1549" i="2"/>
  <c r="CT1549" i="2"/>
  <c r="CP1551" i="2"/>
  <c r="CT1551" i="2"/>
  <c r="CP1553" i="2"/>
  <c r="CT1553" i="2"/>
  <c r="CP1555" i="2"/>
  <c r="CT1555" i="2"/>
  <c r="CP1557" i="2"/>
  <c r="CT1557" i="2"/>
  <c r="CP1559" i="2"/>
  <c r="CT1559" i="2"/>
  <c r="CP1561" i="2"/>
  <c r="CT1561" i="2"/>
  <c r="CP1563" i="2"/>
  <c r="CT1563" i="2"/>
  <c r="CP1565" i="2"/>
  <c r="CT1565" i="2"/>
  <c r="CP1567" i="2"/>
  <c r="CT1567" i="2"/>
  <c r="CP1569" i="2"/>
  <c r="CT1569" i="2"/>
  <c r="CP1571" i="2"/>
  <c r="CT1571" i="2"/>
  <c r="CP1573" i="2"/>
  <c r="CT1573" i="2"/>
  <c r="CP1575" i="2"/>
  <c r="CT1575" i="2"/>
  <c r="CP1577" i="2"/>
  <c r="CT1577" i="2"/>
  <c r="CP1579" i="2"/>
  <c r="CT1579" i="2"/>
  <c r="CP1581" i="2"/>
  <c r="CT1581" i="2"/>
  <c r="CP1583" i="2"/>
  <c r="CT1583" i="2"/>
  <c r="CP1585" i="2"/>
  <c r="CT1585" i="2"/>
  <c r="CP1587" i="2"/>
  <c r="CT1587" i="2"/>
  <c r="CP1589" i="2"/>
  <c r="CT1589" i="2"/>
  <c r="CP1591" i="2"/>
  <c r="CT1591" i="2"/>
  <c r="CP1593" i="2"/>
  <c r="CT1593" i="2"/>
  <c r="CP1595" i="2"/>
  <c r="CT1595" i="2"/>
  <c r="CP1597" i="2"/>
  <c r="CT1597" i="2"/>
  <c r="CP1599" i="2"/>
  <c r="CT1599" i="2"/>
  <c r="CP1601" i="2"/>
  <c r="CT1601" i="2"/>
  <c r="CP1603" i="2"/>
  <c r="CT1603" i="2"/>
  <c r="CP1605" i="2"/>
  <c r="CT1605" i="2"/>
  <c r="CP1607" i="2"/>
  <c r="CT1607" i="2"/>
  <c r="CP1609" i="2"/>
  <c r="CT1609" i="2"/>
  <c r="CP1611" i="2"/>
  <c r="CT1611" i="2"/>
  <c r="CP1613" i="2"/>
  <c r="CT1613" i="2"/>
  <c r="CP1615" i="2"/>
  <c r="CT1615" i="2"/>
  <c r="CP1617" i="2"/>
  <c r="CT1617" i="2"/>
  <c r="CP1619" i="2"/>
  <c r="CT1619" i="2"/>
  <c r="CP1621" i="2"/>
  <c r="CT1621" i="2"/>
  <c r="CP1623" i="2"/>
  <c r="CT1623" i="2"/>
  <c r="CP1625" i="2"/>
  <c r="CT1625" i="2"/>
  <c r="CP1627" i="2"/>
  <c r="CT1627" i="2"/>
  <c r="CP1629" i="2"/>
  <c r="CT1629" i="2"/>
  <c r="CP1631" i="2"/>
  <c r="CT1631" i="2"/>
  <c r="CP1633" i="2"/>
  <c r="CT1633" i="2"/>
  <c r="CP1635" i="2"/>
  <c r="CT1635" i="2"/>
  <c r="CP1637" i="2"/>
  <c r="CT1637" i="2"/>
  <c r="CP1639" i="2"/>
  <c r="CT1639" i="2"/>
  <c r="CP1641" i="2"/>
  <c r="CT1641" i="2"/>
  <c r="CP1643" i="2"/>
  <c r="CT1643" i="2"/>
  <c r="CR1645" i="2"/>
  <c r="CT1647" i="2"/>
  <c r="CK1648" i="2"/>
  <c r="CG1648" i="2"/>
  <c r="CJ1648" i="2" s="1"/>
  <c r="CQ1648" i="2" s="1"/>
  <c r="CR1650" i="2"/>
  <c r="CK1651" i="2"/>
  <c r="CR1651" i="2" s="1"/>
  <c r="CG1651" i="2"/>
  <c r="CJ1651" i="2" s="1"/>
  <c r="CR1653" i="2"/>
  <c r="CT1655" i="2"/>
  <c r="CK1656" i="2"/>
  <c r="CR1656" i="2" s="1"/>
  <c r="CG1656" i="2"/>
  <c r="CJ1656" i="2" s="1"/>
  <c r="CQ1656" i="2" s="1"/>
  <c r="CR1658" i="2"/>
  <c r="CK1659" i="2"/>
  <c r="CG1659" i="2"/>
  <c r="CJ1659" i="2" s="1"/>
  <c r="CU1664" i="2"/>
  <c r="CQ1665" i="2"/>
  <c r="CS1665" i="2"/>
  <c r="CR1665" i="2"/>
  <c r="CP1666" i="2"/>
  <c r="CT1666" i="2"/>
  <c r="CR1667" i="2"/>
  <c r="CS1674" i="2"/>
  <c r="CR1675" i="2"/>
  <c r="CS1682" i="2"/>
  <c r="CR1683" i="2"/>
  <c r="CU1690" i="2"/>
  <c r="CQ1691" i="2"/>
  <c r="CP1691" i="2"/>
  <c r="CT1691" i="2"/>
  <c r="CO1691" i="2"/>
  <c r="CV1691" i="2" s="1"/>
  <c r="CU1694" i="2"/>
  <c r="CQ1695" i="2"/>
  <c r="CP1695" i="2"/>
  <c r="CT1695" i="2"/>
  <c r="CO1695" i="2"/>
  <c r="CV1695" i="2" s="1"/>
  <c r="CU1698" i="2"/>
  <c r="CQ1699" i="2"/>
  <c r="CP1699" i="2"/>
  <c r="CT1699" i="2"/>
  <c r="CO1699" i="2"/>
  <c r="CV1699" i="2" s="1"/>
  <c r="CU1702" i="2"/>
  <c r="CQ1703" i="2"/>
  <c r="CP1703" i="2"/>
  <c r="CT1703" i="2"/>
  <c r="CO1703" i="2"/>
  <c r="CV1703" i="2" s="1"/>
  <c r="CU1706" i="2"/>
  <c r="CQ1707" i="2"/>
  <c r="CP1707" i="2"/>
  <c r="CT1707" i="2"/>
  <c r="CO1707" i="2"/>
  <c r="CV1707" i="2" s="1"/>
  <c r="CU1710" i="2"/>
  <c r="CQ1711" i="2"/>
  <c r="CP1711" i="2"/>
  <c r="CT1711" i="2"/>
  <c r="CO1711" i="2"/>
  <c r="CV1711" i="2" s="1"/>
  <c r="CU1714" i="2"/>
  <c r="CQ1715" i="2"/>
  <c r="CP1715" i="2"/>
  <c r="CT1715" i="2"/>
  <c r="CO1715" i="2"/>
  <c r="CV1715" i="2" s="1"/>
  <c r="CU1718" i="2"/>
  <c r="CQ1719" i="2"/>
  <c r="CP1719" i="2"/>
  <c r="CT1719" i="2"/>
  <c r="CO1719" i="2"/>
  <c r="CV1719" i="2" s="1"/>
  <c r="CU1722" i="2"/>
  <c r="CQ1723" i="2"/>
  <c r="CP1723" i="2"/>
  <c r="CT1723" i="2"/>
  <c r="CO1723" i="2"/>
  <c r="CV1723" i="2" s="1"/>
  <c r="CU1726" i="2"/>
  <c r="CQ1727" i="2"/>
  <c r="CP1727" i="2"/>
  <c r="CT1727" i="2"/>
  <c r="CO1727" i="2"/>
  <c r="CV1727" i="2" s="1"/>
  <c r="CU1730" i="2"/>
  <c r="CQ1731" i="2"/>
  <c r="CP1731" i="2"/>
  <c r="CT1731" i="2"/>
  <c r="CO1731" i="2"/>
  <c r="CV1731" i="2" s="1"/>
  <c r="CU1734" i="2"/>
  <c r="CQ1735" i="2"/>
  <c r="CP1735" i="2"/>
  <c r="CT1735" i="2"/>
  <c r="CO1735" i="2"/>
  <c r="CV1735" i="2" s="1"/>
  <c r="CU1738" i="2"/>
  <c r="CQ1739" i="2"/>
  <c r="CP1739" i="2"/>
  <c r="CT1739" i="2"/>
  <c r="CO1739" i="2"/>
  <c r="CV1739" i="2" s="1"/>
  <c r="CO1745" i="2"/>
  <c r="CV1745" i="2" s="1"/>
  <c r="CQ1745" i="2"/>
  <c r="CP1746" i="2"/>
  <c r="CO1746" i="2"/>
  <c r="CV1746" i="2" s="1"/>
  <c r="DC1747" i="2"/>
  <c r="DE1747" i="2" s="1"/>
  <c r="CR1748" i="2"/>
  <c r="CS1753" i="2"/>
  <c r="CQ1767" i="2"/>
  <c r="CO1767" i="2"/>
  <c r="CV1767" i="2" s="1"/>
  <c r="CR1767" i="2"/>
  <c r="CP1767" i="2"/>
  <c r="CU1767" i="2"/>
  <c r="CP1645" i="2"/>
  <c r="CT1645" i="2"/>
  <c r="DC1645" i="2"/>
  <c r="DE1645" i="2" s="1"/>
  <c r="CP1649" i="2"/>
  <c r="CT1649" i="2"/>
  <c r="DC1649" i="2"/>
  <c r="DE1649" i="2" s="1"/>
  <c r="CP1653" i="2"/>
  <c r="CT1653" i="2"/>
  <c r="DC1653" i="2"/>
  <c r="DE1653" i="2" s="1"/>
  <c r="CP1657" i="2"/>
  <c r="CT1657" i="2"/>
  <c r="DC1657" i="2"/>
  <c r="DE1657" i="2" s="1"/>
  <c r="DC1660" i="2"/>
  <c r="DE1660" i="2" s="1"/>
  <c r="CP1661" i="2"/>
  <c r="CT1661" i="2"/>
  <c r="DC1662" i="2"/>
  <c r="DE1662" i="2" s="1"/>
  <c r="CP1663" i="2"/>
  <c r="CT1663" i="2"/>
  <c r="DC1664" i="2"/>
  <c r="DE1664" i="2" s="1"/>
  <c r="CP1665" i="2"/>
  <c r="CT1665" i="2"/>
  <c r="DC1666" i="2"/>
  <c r="DE1666" i="2" s="1"/>
  <c r="CG1669" i="2"/>
  <c r="CJ1669" i="2" s="1"/>
  <c r="CS1670" i="2"/>
  <c r="CR1671" i="2"/>
  <c r="CU1672" i="2"/>
  <c r="CS1673" i="2"/>
  <c r="CG1677" i="2"/>
  <c r="CJ1677" i="2" s="1"/>
  <c r="CS1678" i="2"/>
  <c r="CR1679" i="2"/>
  <c r="CU1680" i="2"/>
  <c r="CS1681" i="2"/>
  <c r="CG1685" i="2"/>
  <c r="CJ1685" i="2" s="1"/>
  <c r="CU1685" i="2" s="1"/>
  <c r="CS1686" i="2"/>
  <c r="CR1687" i="2"/>
  <c r="CU1688" i="2"/>
  <c r="CS1689" i="2"/>
  <c r="DC1742" i="2"/>
  <c r="DE1742" i="2" s="1"/>
  <c r="CT1746" i="2"/>
  <c r="CU1749" i="2"/>
  <c r="CT1749" i="2"/>
  <c r="CR1757" i="2"/>
  <c r="CU1763" i="2"/>
  <c r="CU1776" i="2"/>
  <c r="CQ1777" i="2"/>
  <c r="CO1777" i="2"/>
  <c r="CV1777" i="2" s="1"/>
  <c r="CR1777" i="2"/>
  <c r="CP1777" i="2"/>
  <c r="CT1777" i="2"/>
  <c r="CU1777" i="2"/>
  <c r="CQ1783" i="2"/>
  <c r="CO1783" i="2"/>
  <c r="CV1783" i="2" s="1"/>
  <c r="CR1783" i="2"/>
  <c r="CP1783" i="2"/>
  <c r="CU1783" i="2"/>
  <c r="CP1646" i="2"/>
  <c r="CT1646" i="2"/>
  <c r="DC1646" i="2"/>
  <c r="DE1646" i="2" s="1"/>
  <c r="CP1650" i="2"/>
  <c r="CT1650" i="2"/>
  <c r="DC1650" i="2"/>
  <c r="DE1650" i="2" s="1"/>
  <c r="CP1654" i="2"/>
  <c r="CT1654" i="2"/>
  <c r="DC1654" i="2"/>
  <c r="DE1654" i="2" s="1"/>
  <c r="CP1658" i="2"/>
  <c r="CT1658" i="2"/>
  <c r="DC1658" i="2"/>
  <c r="DE1658" i="2" s="1"/>
  <c r="CU1661" i="2"/>
  <c r="CU1663" i="2"/>
  <c r="CU1665" i="2"/>
  <c r="CU1667" i="2"/>
  <c r="CG1668" i="2"/>
  <c r="CJ1668" i="2" s="1"/>
  <c r="CU1670" i="2"/>
  <c r="CU1673" i="2"/>
  <c r="CR1674" i="2"/>
  <c r="DC1674" i="2"/>
  <c r="DE1674" i="2" s="1"/>
  <c r="CU1675" i="2"/>
  <c r="CG1676" i="2"/>
  <c r="CJ1676" i="2" s="1"/>
  <c r="CU1678" i="2"/>
  <c r="CU1681" i="2"/>
  <c r="CR1682" i="2"/>
  <c r="DC1682" i="2"/>
  <c r="DE1682" i="2" s="1"/>
  <c r="CU1683" i="2"/>
  <c r="CG1684" i="2"/>
  <c r="CJ1684" i="2" s="1"/>
  <c r="CU1686" i="2"/>
  <c r="CU1689" i="2"/>
  <c r="CS1690" i="2"/>
  <c r="CS1691" i="2"/>
  <c r="CS1693" i="2"/>
  <c r="CS1694" i="2"/>
  <c r="CS1695" i="2"/>
  <c r="CS1697" i="2"/>
  <c r="CS1698" i="2"/>
  <c r="CS1699" i="2"/>
  <c r="CS1701" i="2"/>
  <c r="CS1702" i="2"/>
  <c r="CS1703" i="2"/>
  <c r="CS1705" i="2"/>
  <c r="CS1706" i="2"/>
  <c r="CS1707" i="2"/>
  <c r="CS1709" i="2"/>
  <c r="CS1710" i="2"/>
  <c r="CS1711" i="2"/>
  <c r="CS1713" i="2"/>
  <c r="CS1714" i="2"/>
  <c r="CS1715" i="2"/>
  <c r="CS1717" i="2"/>
  <c r="CS1718" i="2"/>
  <c r="CS1719" i="2"/>
  <c r="CS1721" i="2"/>
  <c r="CS1722" i="2"/>
  <c r="CS1723" i="2"/>
  <c r="CS1725" i="2"/>
  <c r="CS1726" i="2"/>
  <c r="CS1727" i="2"/>
  <c r="CS1729" i="2"/>
  <c r="CS1730" i="2"/>
  <c r="CS1731" i="2"/>
  <c r="CS1733" i="2"/>
  <c r="CS1734" i="2"/>
  <c r="CS1735" i="2"/>
  <c r="CS1737" i="2"/>
  <c r="CS1738" i="2"/>
  <c r="CS1739" i="2"/>
  <c r="CP1741" i="2"/>
  <c r="CQ1741" i="2"/>
  <c r="CQ1744" i="2"/>
  <c r="CP1744" i="2"/>
  <c r="CS1744" i="2"/>
  <c r="CU1746" i="2"/>
  <c r="CO1749" i="2"/>
  <c r="CV1749" i="2" s="1"/>
  <c r="CQ1749" i="2"/>
  <c r="CG1751" i="2"/>
  <c r="CJ1751" i="2" s="1"/>
  <c r="CU1751" i="2" s="1"/>
  <c r="CS1751" i="2"/>
  <c r="CT1751" i="2"/>
  <c r="CO1751" i="2"/>
  <c r="CV1751" i="2" s="1"/>
  <c r="CQ1757" i="2"/>
  <c r="CT1757" i="2"/>
  <c r="CO1757" i="2"/>
  <c r="CV1757" i="2" s="1"/>
  <c r="CS1757" i="2"/>
  <c r="CQ1759" i="2"/>
  <c r="CO1759" i="2"/>
  <c r="CV1759" i="2" s="1"/>
  <c r="CP1759" i="2"/>
  <c r="CT1759" i="2"/>
  <c r="CR1759" i="2"/>
  <c r="CU1759" i="2"/>
  <c r="CQ1761" i="2"/>
  <c r="CO1761" i="2"/>
  <c r="CV1761" i="2" s="1"/>
  <c r="CP1761" i="2"/>
  <c r="CR1761" i="2"/>
  <c r="CT1761" i="2"/>
  <c r="CU1768" i="2"/>
  <c r="CQ1769" i="2"/>
  <c r="CO1769" i="2"/>
  <c r="CV1769" i="2" s="1"/>
  <c r="CR1769" i="2"/>
  <c r="CP1769" i="2"/>
  <c r="CT1769" i="2"/>
  <c r="CU1769" i="2"/>
  <c r="CQ1775" i="2"/>
  <c r="CO1775" i="2"/>
  <c r="CV1775" i="2" s="1"/>
  <c r="CR1775" i="2"/>
  <c r="CP1775" i="2"/>
  <c r="CU1775" i="2"/>
  <c r="CS1804" i="2"/>
  <c r="CO1804" i="2"/>
  <c r="CV1804" i="2" s="1"/>
  <c r="CR1690" i="2"/>
  <c r="CR1691" i="2"/>
  <c r="CR1693" i="2"/>
  <c r="CR1694" i="2"/>
  <c r="CR1695" i="2"/>
  <c r="CR1697" i="2"/>
  <c r="CR1698" i="2"/>
  <c r="CR1699" i="2"/>
  <c r="CR1701" i="2"/>
  <c r="CR1702" i="2"/>
  <c r="CR1703" i="2"/>
  <c r="CR1705" i="2"/>
  <c r="CR1706" i="2"/>
  <c r="CR1707" i="2"/>
  <c r="CR1709" i="2"/>
  <c r="CR1710" i="2"/>
  <c r="CR1711" i="2"/>
  <c r="CR1713" i="2"/>
  <c r="CR1714" i="2"/>
  <c r="CR1715" i="2"/>
  <c r="CR1717" i="2"/>
  <c r="CR1718" i="2"/>
  <c r="CR1719" i="2"/>
  <c r="CR1721" i="2"/>
  <c r="CR1722" i="2"/>
  <c r="CR1723" i="2"/>
  <c r="CR1725" i="2"/>
  <c r="CR1726" i="2"/>
  <c r="CR1727" i="2"/>
  <c r="CR1729" i="2"/>
  <c r="CR1730" i="2"/>
  <c r="CR1731" i="2"/>
  <c r="CR1733" i="2"/>
  <c r="CR1734" i="2"/>
  <c r="CR1735" i="2"/>
  <c r="CR1737" i="2"/>
  <c r="CR1738" i="2"/>
  <c r="CR1739" i="2"/>
  <c r="CU1741" i="2"/>
  <c r="CT1741" i="2"/>
  <c r="CG1743" i="2"/>
  <c r="CJ1743" i="2" s="1"/>
  <c r="CS1743" i="2" s="1"/>
  <c r="CO1743" i="2"/>
  <c r="CV1743" i="2" s="1"/>
  <c r="CT1744" i="2"/>
  <c r="CR1746" i="2"/>
  <c r="CG1750" i="2"/>
  <c r="CJ1750" i="2" s="1"/>
  <c r="CP1750" i="2"/>
  <c r="CS1750" i="2"/>
  <c r="CS1752" i="2"/>
  <c r="CQ1754" i="2"/>
  <c r="CP1754" i="2"/>
  <c r="CO1754" i="2"/>
  <c r="CV1754" i="2" s="1"/>
  <c r="CT1754" i="2"/>
  <c r="CS1754" i="2"/>
  <c r="CU1757" i="2"/>
  <c r="CS1760" i="2"/>
  <c r="CS1761" i="2"/>
  <c r="CS1766" i="2"/>
  <c r="CQ1771" i="2"/>
  <c r="CO1771" i="2"/>
  <c r="CV1771" i="2" s="1"/>
  <c r="CR1771" i="2"/>
  <c r="CP1771" i="2"/>
  <c r="CU1771" i="2"/>
  <c r="CU1772" i="2"/>
  <c r="CQ1779" i="2"/>
  <c r="CO1779" i="2"/>
  <c r="CV1779" i="2" s="1"/>
  <c r="CR1779" i="2"/>
  <c r="CP1779" i="2"/>
  <c r="CU1779" i="2"/>
  <c r="CQ1787" i="2"/>
  <c r="CO1787" i="2"/>
  <c r="CV1787" i="2" s="1"/>
  <c r="CR1787" i="2"/>
  <c r="CP1787" i="2"/>
  <c r="CU1787" i="2"/>
  <c r="CU1808" i="2"/>
  <c r="CU1809" i="2"/>
  <c r="CQ1813" i="2"/>
  <c r="CS1813" i="2"/>
  <c r="CU1813" i="2"/>
  <c r="CO1813" i="2"/>
  <c r="CV1813" i="2" s="1"/>
  <c r="CP1813" i="2"/>
  <c r="CO1741" i="2"/>
  <c r="CV1741" i="2" s="1"/>
  <c r="CU1742" i="2"/>
  <c r="DC1743" i="2"/>
  <c r="DE1743" i="2" s="1"/>
  <c r="CR1744" i="2"/>
  <c r="CU1745" i="2"/>
  <c r="CT1745" i="2"/>
  <c r="CG1747" i="2"/>
  <c r="CJ1747" i="2" s="1"/>
  <c r="CR1747" i="2" s="1"/>
  <c r="CO1747" i="2"/>
  <c r="CV1747" i="2" s="1"/>
  <c r="CT1748" i="2"/>
  <c r="CR1750" i="2"/>
  <c r="DC1757" i="2"/>
  <c r="DE1757" i="2" s="1"/>
  <c r="CQ1758" i="2"/>
  <c r="CP1758" i="2"/>
  <c r="CT1758" i="2"/>
  <c r="CS1758" i="2"/>
  <c r="CR1758" i="2"/>
  <c r="DC1759" i="2"/>
  <c r="DE1759" i="2" s="1"/>
  <c r="CU1760" i="2"/>
  <c r="DC1760" i="2"/>
  <c r="DE1760" i="2" s="1"/>
  <c r="CU1761" i="2"/>
  <c r="DC1761" i="2"/>
  <c r="DE1761" i="2" s="1"/>
  <c r="CQ1765" i="2"/>
  <c r="CO1765" i="2"/>
  <c r="CV1765" i="2" s="1"/>
  <c r="CR1765" i="2"/>
  <c r="CP1765" i="2"/>
  <c r="CU1765" i="2"/>
  <c r="CU1766" i="2"/>
  <c r="CQ1773" i="2"/>
  <c r="CO1773" i="2"/>
  <c r="CV1773" i="2" s="1"/>
  <c r="CR1773" i="2"/>
  <c r="CP1773" i="2"/>
  <c r="CU1773" i="2"/>
  <c r="CS1776" i="2"/>
  <c r="CQ1781" i="2"/>
  <c r="CO1781" i="2"/>
  <c r="CV1781" i="2" s="1"/>
  <c r="CR1781" i="2"/>
  <c r="CP1781" i="2"/>
  <c r="CU1781" i="2"/>
  <c r="CO1792" i="2"/>
  <c r="CV1792" i="2" s="1"/>
  <c r="CQ1792" i="2"/>
  <c r="CS1792" i="2"/>
  <c r="CQ1799" i="2"/>
  <c r="CU1799" i="2"/>
  <c r="CK1808" i="2"/>
  <c r="CG1808" i="2"/>
  <c r="CJ1808" i="2" s="1"/>
  <c r="CQ1808" i="2" s="1"/>
  <c r="CU1754" i="2"/>
  <c r="DC1756" i="2"/>
  <c r="DE1756" i="2" s="1"/>
  <c r="CG1763" i="2"/>
  <c r="CJ1763" i="2" s="1"/>
  <c r="CS1764" i="2"/>
  <c r="CO1789" i="2"/>
  <c r="CV1789" i="2" s="1"/>
  <c r="CQ1800" i="2"/>
  <c r="CS1800" i="2"/>
  <c r="CR1800" i="2"/>
  <c r="CO1800" i="2"/>
  <c r="CV1800" i="2" s="1"/>
  <c r="CR1741" i="2"/>
  <c r="CO1744" i="2"/>
  <c r="CV1744" i="2" s="1"/>
  <c r="CR1745" i="2"/>
  <c r="CO1748" i="2"/>
  <c r="CV1748" i="2" s="1"/>
  <c r="CR1749" i="2"/>
  <c r="CO1752" i="2"/>
  <c r="CV1752" i="2" s="1"/>
  <c r="CR1753" i="2"/>
  <c r="CG1755" i="2"/>
  <c r="CJ1755" i="2" s="1"/>
  <c r="CS1756" i="2"/>
  <c r="CU1758" i="2"/>
  <c r="CS1759" i="2"/>
  <c r="CR1789" i="2"/>
  <c r="CQ1791" i="2"/>
  <c r="CO1791" i="2"/>
  <c r="CV1791" i="2" s="1"/>
  <c r="CU1791" i="2"/>
  <c r="CQ1793" i="2"/>
  <c r="CO1793" i="2"/>
  <c r="CV1793" i="2" s="1"/>
  <c r="CU1793" i="2"/>
  <c r="CP1795" i="2"/>
  <c r="CS1795" i="2"/>
  <c r="CO1802" i="2"/>
  <c r="CV1802" i="2" s="1"/>
  <c r="CQ1807" i="2"/>
  <c r="CS1807" i="2"/>
  <c r="CU1807" i="2"/>
  <c r="CO1807" i="2"/>
  <c r="CV1807" i="2" s="1"/>
  <c r="CP1807" i="2"/>
  <c r="CU1819" i="2"/>
  <c r="CG1760" i="2"/>
  <c r="CJ1760" i="2" s="1"/>
  <c r="CG1762" i="2"/>
  <c r="CJ1762" i="2" s="1"/>
  <c r="CG1764" i="2"/>
  <c r="CJ1764" i="2" s="1"/>
  <c r="CG1766" i="2"/>
  <c r="CJ1766" i="2" s="1"/>
  <c r="CG1768" i="2"/>
  <c r="CJ1768" i="2" s="1"/>
  <c r="CG1770" i="2"/>
  <c r="CJ1770" i="2" s="1"/>
  <c r="CG1772" i="2"/>
  <c r="CJ1772" i="2" s="1"/>
  <c r="CG1774" i="2"/>
  <c r="CJ1774" i="2" s="1"/>
  <c r="CS1774" i="2" s="1"/>
  <c r="CG1776" i="2"/>
  <c r="CJ1776" i="2" s="1"/>
  <c r="CG1778" i="2"/>
  <c r="CJ1778" i="2" s="1"/>
  <c r="CG1780" i="2"/>
  <c r="CJ1780" i="2" s="1"/>
  <c r="CG1782" i="2"/>
  <c r="CJ1782" i="2" s="1"/>
  <c r="CG1784" i="2"/>
  <c r="CJ1784" i="2" s="1"/>
  <c r="CG1786" i="2"/>
  <c r="CJ1786" i="2" s="1"/>
  <c r="CG1788" i="2"/>
  <c r="CJ1788" i="2" s="1"/>
  <c r="CR1788" i="2" s="1"/>
  <c r="CT1789" i="2"/>
  <c r="CP1791" i="2"/>
  <c r="CS1791" i="2"/>
  <c r="DC1791" i="2"/>
  <c r="DE1791" i="2" s="1"/>
  <c r="CU1792" i="2"/>
  <c r="CP1793" i="2"/>
  <c r="CS1793" i="2"/>
  <c r="CR1796" i="2"/>
  <c r="CO1796" i="2"/>
  <c r="CV1796" i="2" s="1"/>
  <c r="CO1798" i="2"/>
  <c r="CV1798" i="2" s="1"/>
  <c r="CR1801" i="2"/>
  <c r="CP1801" i="2"/>
  <c r="CO1801" i="2"/>
  <c r="CV1801" i="2" s="1"/>
  <c r="CS1801" i="2"/>
  <c r="CR1803" i="2"/>
  <c r="CO1803" i="2"/>
  <c r="CV1803" i="2" s="1"/>
  <c r="CS1803" i="2"/>
  <c r="CU1803" i="2"/>
  <c r="CR1810" i="2"/>
  <c r="CP1810" i="2"/>
  <c r="CO1810" i="2"/>
  <c r="CV1810" i="2" s="1"/>
  <c r="CT1810" i="2"/>
  <c r="DC1810" i="2"/>
  <c r="DE1810" i="2" s="1"/>
  <c r="CQ1823" i="2"/>
  <c r="CT1823" i="2"/>
  <c r="CP1823" i="2"/>
  <c r="CS1823" i="2"/>
  <c r="CO1823" i="2"/>
  <c r="CV1823" i="2" s="1"/>
  <c r="CS1765" i="2"/>
  <c r="CS1767" i="2"/>
  <c r="CS1769" i="2"/>
  <c r="CS1771" i="2"/>
  <c r="CS1773" i="2"/>
  <c r="CS1775" i="2"/>
  <c r="CS1777" i="2"/>
  <c r="CS1779" i="2"/>
  <c r="CS1781" i="2"/>
  <c r="CS1783" i="2"/>
  <c r="CS1785" i="2"/>
  <c r="CS1787" i="2"/>
  <c r="CU1788" i="2"/>
  <c r="CP1789" i="2"/>
  <c r="CS1789" i="2"/>
  <c r="DC1789" i="2"/>
  <c r="DE1789" i="2" s="1"/>
  <c r="CR1792" i="2"/>
  <c r="CO1794" i="2"/>
  <c r="CV1794" i="2" s="1"/>
  <c r="CR1797" i="2"/>
  <c r="CP1797" i="2"/>
  <c r="CO1797" i="2"/>
  <c r="CV1797" i="2" s="1"/>
  <c r="CS1797" i="2"/>
  <c r="CR1799" i="2"/>
  <c r="CP1799" i="2"/>
  <c r="CS1799" i="2"/>
  <c r="CO1799" i="2"/>
  <c r="CV1799" i="2" s="1"/>
  <c r="CT1800" i="2"/>
  <c r="DC1800" i="2"/>
  <c r="DE1800" i="2" s="1"/>
  <c r="DC1802" i="2"/>
  <c r="DE1802" i="2" s="1"/>
  <c r="CQ1805" i="2"/>
  <c r="CS1805" i="2"/>
  <c r="CO1805" i="2"/>
  <c r="CV1805" i="2" s="1"/>
  <c r="CP1805" i="2"/>
  <c r="CR1809" i="2"/>
  <c r="CS1817" i="2"/>
  <c r="DC1790" i="2"/>
  <c r="DE1790" i="2" s="1"/>
  <c r="CP1796" i="2"/>
  <c r="CU1796" i="2"/>
  <c r="CT1797" i="2"/>
  <c r="CP1800" i="2"/>
  <c r="CU1800" i="2"/>
  <c r="CT1801" i="2"/>
  <c r="CR1805" i="2"/>
  <c r="CR1807" i="2"/>
  <c r="CS1808" i="2"/>
  <c r="CG1809" i="2"/>
  <c r="CJ1809" i="2" s="1"/>
  <c r="CO1809" i="2"/>
  <c r="CV1809" i="2" s="1"/>
  <c r="CS1810" i="2"/>
  <c r="CG1811" i="2"/>
  <c r="CJ1811" i="2" s="1"/>
  <c r="CR1812" i="2"/>
  <c r="CP1812" i="2"/>
  <c r="CT1813" i="2"/>
  <c r="CO1814" i="2"/>
  <c r="CV1814" i="2" s="1"/>
  <c r="DC1816" i="2"/>
  <c r="DE1816" i="2" s="1"/>
  <c r="CQ1827" i="2"/>
  <c r="CT1827" i="2"/>
  <c r="CP1827" i="2"/>
  <c r="CS1827" i="2"/>
  <c r="CO1827" i="2"/>
  <c r="CV1827" i="2" s="1"/>
  <c r="CP1788" i="2"/>
  <c r="CT1788" i="2"/>
  <c r="DC1788" i="2"/>
  <c r="DE1788" i="2" s="1"/>
  <c r="CG1790" i="2"/>
  <c r="CJ1790" i="2" s="1"/>
  <c r="CU1790" i="2" s="1"/>
  <c r="CP1792" i="2"/>
  <c r="CT1792" i="2"/>
  <c r="DC1792" i="2"/>
  <c r="DE1792" i="2" s="1"/>
  <c r="DC1793" i="2"/>
  <c r="DE1793" i="2" s="1"/>
  <c r="CP1794" i="2"/>
  <c r="CU1794" i="2"/>
  <c r="CT1795" i="2"/>
  <c r="DC1797" i="2"/>
  <c r="DE1797" i="2" s="1"/>
  <c r="CP1798" i="2"/>
  <c r="CU1798" i="2"/>
  <c r="CT1799" i="2"/>
  <c r="DC1801" i="2"/>
  <c r="DE1801" i="2" s="1"/>
  <c r="CP1802" i="2"/>
  <c r="CU1802" i="2"/>
  <c r="CT1803" i="2"/>
  <c r="CR1804" i="2"/>
  <c r="CU1804" i="2"/>
  <c r="CP1804" i="2"/>
  <c r="CT1805" i="2"/>
  <c r="CR1806" i="2"/>
  <c r="CP1806" i="2"/>
  <c r="CT1807" i="2"/>
  <c r="CU1810" i="2"/>
  <c r="CG1812" i="2"/>
  <c r="CJ1812" i="2" s="1"/>
  <c r="DC1812" i="2"/>
  <c r="DE1812" i="2" s="1"/>
  <c r="CR1813" i="2"/>
  <c r="CG1814" i="2"/>
  <c r="CJ1814" i="2" s="1"/>
  <c r="CQ1814" i="2" s="1"/>
  <c r="CU1817" i="2"/>
  <c r="CG1818" i="2"/>
  <c r="CJ1818" i="2" s="1"/>
  <c r="CQ1818" i="2" s="1"/>
  <c r="CR1829" i="2"/>
  <c r="CO1829" i="2"/>
  <c r="CV1829" i="2" s="1"/>
  <c r="CG1815" i="2"/>
  <c r="CJ1815" i="2" s="1"/>
  <c r="CS1816" i="2"/>
  <c r="CR1817" i="2"/>
  <c r="CS1820" i="2"/>
  <c r="CU1820" i="2"/>
  <c r="CU1823" i="2"/>
  <c r="CU1827" i="2"/>
  <c r="CO1816" i="2"/>
  <c r="CV1816" i="2" s="1"/>
  <c r="CT1817" i="2"/>
  <c r="CG1819" i="2"/>
  <c r="CJ1819" i="2" s="1"/>
  <c r="CS1819" i="2"/>
  <c r="CO1819" i="2"/>
  <c r="CV1819" i="2" s="1"/>
  <c r="CT1820" i="2"/>
  <c r="CQ1824" i="2"/>
  <c r="CT1824" i="2"/>
  <c r="CP1824" i="2"/>
  <c r="CO1824" i="2"/>
  <c r="CV1824" i="2" s="1"/>
  <c r="CQ1828" i="2"/>
  <c r="CT1828" i="2"/>
  <c r="CP1828" i="2"/>
  <c r="CO1828" i="2"/>
  <c r="CV1828" i="2" s="1"/>
  <c r="CP1821" i="2"/>
  <c r="CO1821" i="2"/>
  <c r="CV1821" i="2" s="1"/>
  <c r="DC1821" i="2"/>
  <c r="DE1821" i="2" s="1"/>
  <c r="CR1822" i="2"/>
  <c r="CU1824" i="2"/>
  <c r="CQ1825" i="2"/>
  <c r="CT1825" i="2"/>
  <c r="CP1825" i="2"/>
  <c r="CR1826" i="2"/>
  <c r="CU1828" i="2"/>
  <c r="CQ1829" i="2"/>
  <c r="CT1829" i="2"/>
  <c r="CP1829" i="2"/>
  <c r="CR1830" i="2"/>
  <c r="CO1820" i="2"/>
  <c r="CV1820" i="2" s="1"/>
  <c r="CR1821" i="2"/>
  <c r="CQ1822" i="2"/>
  <c r="CT1822" i="2"/>
  <c r="CP1822" i="2"/>
  <c r="CR1823" i="2"/>
  <c r="CQ1826" i="2"/>
  <c r="CT1826" i="2"/>
  <c r="CP1826" i="2"/>
  <c r="CR1827" i="2"/>
  <c r="CQ1830" i="2"/>
  <c r="CT1830" i="2"/>
  <c r="CP1830" i="2"/>
  <c r="DC223" i="2"/>
  <c r="DE223" i="2" s="1"/>
  <c r="CG339" i="2"/>
  <c r="CJ339" i="2" s="1"/>
  <c r="CQ339" i="2" s="1"/>
  <c r="CG625" i="2"/>
  <c r="CJ625" i="2" s="1"/>
  <c r="CG209" i="2"/>
  <c r="CJ209" i="2" s="1"/>
  <c r="CG320" i="2"/>
  <c r="CJ320" i="2" s="1"/>
  <c r="CG442" i="2"/>
  <c r="CJ442" i="2" s="1"/>
  <c r="CQ442" i="2" s="1"/>
  <c r="CG452" i="2"/>
  <c r="CJ452" i="2" s="1"/>
  <c r="CG613" i="2"/>
  <c r="CJ613" i="2" s="1"/>
  <c r="CS613" i="2" s="1"/>
  <c r="DC37" i="2"/>
  <c r="DE37" i="2" s="1"/>
  <c r="CG41" i="2"/>
  <c r="CJ41" i="2" s="1"/>
  <c r="CG45" i="2"/>
  <c r="CJ45" i="2" s="1"/>
  <c r="CG49" i="2"/>
  <c r="CJ49" i="2" s="1"/>
  <c r="CG53" i="2"/>
  <c r="CJ53" i="2" s="1"/>
  <c r="CG57" i="2"/>
  <c r="CJ57" i="2" s="1"/>
  <c r="CG61" i="2"/>
  <c r="CJ61" i="2" s="1"/>
  <c r="CG65" i="2"/>
  <c r="CJ65" i="2" s="1"/>
  <c r="CG69" i="2"/>
  <c r="CJ69" i="2" s="1"/>
  <c r="CG73" i="2"/>
  <c r="CJ73" i="2" s="1"/>
  <c r="CG77" i="2"/>
  <c r="CJ77" i="2" s="1"/>
  <c r="CG81" i="2"/>
  <c r="CJ81" i="2" s="1"/>
  <c r="CG85" i="2"/>
  <c r="CJ85" i="2" s="1"/>
  <c r="CG89" i="2"/>
  <c r="CJ89" i="2" s="1"/>
  <c r="CG93" i="2"/>
  <c r="CJ93" i="2" s="1"/>
  <c r="CG97" i="2"/>
  <c r="CJ97" i="2" s="1"/>
  <c r="CG101" i="2"/>
  <c r="CJ101" i="2" s="1"/>
  <c r="CG105" i="2"/>
  <c r="CJ105" i="2" s="1"/>
  <c r="CG109" i="2"/>
  <c r="CJ109" i="2" s="1"/>
  <c r="CG113" i="2"/>
  <c r="CJ113" i="2" s="1"/>
  <c r="CG117" i="2"/>
  <c r="CJ117" i="2" s="1"/>
  <c r="CG121" i="2"/>
  <c r="CJ121" i="2" s="1"/>
  <c r="CG125" i="2"/>
  <c r="CJ125" i="2" s="1"/>
  <c r="CG129" i="2"/>
  <c r="CJ129" i="2" s="1"/>
  <c r="CG133" i="2"/>
  <c r="CJ133" i="2" s="1"/>
  <c r="CG137" i="2"/>
  <c r="CJ137" i="2" s="1"/>
  <c r="CG141" i="2"/>
  <c r="CJ141" i="2" s="1"/>
  <c r="CG145" i="2"/>
  <c r="CJ145" i="2" s="1"/>
  <c r="CG149" i="2"/>
  <c r="CJ149" i="2" s="1"/>
  <c r="CG153" i="2"/>
  <c r="CJ153" i="2" s="1"/>
  <c r="CG157" i="2"/>
  <c r="CJ157" i="2" s="1"/>
  <c r="CG161" i="2"/>
  <c r="CJ161" i="2" s="1"/>
  <c r="CG165" i="2"/>
  <c r="CJ165" i="2" s="1"/>
  <c r="CG169" i="2"/>
  <c r="CJ169" i="2" s="1"/>
  <c r="CG173" i="2"/>
  <c r="CJ173" i="2" s="1"/>
  <c r="CG177" i="2"/>
  <c r="CJ177" i="2" s="1"/>
  <c r="CG402" i="2"/>
  <c r="CJ402" i="2" s="1"/>
  <c r="CG446" i="2"/>
  <c r="CJ446" i="2" s="1"/>
  <c r="CQ446" i="2" s="1"/>
  <c r="CG450" i="2"/>
  <c r="CJ450" i="2" s="1"/>
  <c r="CG34" i="2"/>
  <c r="CJ34" i="2" s="1"/>
  <c r="DC272" i="2"/>
  <c r="DE272" i="2" s="1"/>
  <c r="DC522" i="2"/>
  <c r="DE522" i="2" s="1"/>
  <c r="CG622" i="2"/>
  <c r="CJ622" i="2" s="1"/>
  <c r="CT622" i="2" s="1"/>
  <c r="DC636" i="2"/>
  <c r="DE636" i="2" s="1"/>
  <c r="DC7" i="2"/>
  <c r="DE7" i="2" s="1"/>
  <c r="CG11" i="2"/>
  <c r="CJ11" i="2" s="1"/>
  <c r="CT11" i="2" s="1"/>
  <c r="CG208" i="2"/>
  <c r="CJ208" i="2" s="1"/>
  <c r="DC247" i="2"/>
  <c r="DE247" i="2" s="1"/>
  <c r="CG249" i="2"/>
  <c r="CJ249" i="2" s="1"/>
  <c r="CS249" i="2" s="1"/>
  <c r="DC249" i="2"/>
  <c r="DE249" i="2" s="1"/>
  <c r="CG251" i="2"/>
  <c r="CJ251" i="2" s="1"/>
  <c r="CG341" i="2"/>
  <c r="CJ341" i="2" s="1"/>
  <c r="CO341" i="2" s="1"/>
  <c r="CV341" i="2" s="1"/>
  <c r="CG408" i="2"/>
  <c r="CJ408" i="2" s="1"/>
  <c r="CR408" i="2" s="1"/>
  <c r="CG412" i="2"/>
  <c r="CJ412" i="2" s="1"/>
  <c r="CG416" i="2"/>
  <c r="CJ416" i="2" s="1"/>
  <c r="CS416" i="2" s="1"/>
  <c r="CG420" i="2"/>
  <c r="CJ420" i="2" s="1"/>
  <c r="CG424" i="2"/>
  <c r="CJ424" i="2" s="1"/>
  <c r="CO424" i="2" s="1"/>
  <c r="CV424" i="2" s="1"/>
  <c r="DC425" i="2"/>
  <c r="DE425" i="2" s="1"/>
  <c r="DC455" i="2"/>
  <c r="DE455" i="2" s="1"/>
  <c r="CG456" i="2"/>
  <c r="CJ456" i="2" s="1"/>
  <c r="CP456" i="2" s="1"/>
  <c r="DC459" i="2"/>
  <c r="DE459" i="2" s="1"/>
  <c r="DC463" i="2"/>
  <c r="DE463" i="2" s="1"/>
  <c r="DC467" i="2"/>
  <c r="DE467" i="2" s="1"/>
  <c r="DC471" i="2"/>
  <c r="DE471" i="2" s="1"/>
  <c r="DC483" i="2"/>
  <c r="DE483" i="2" s="1"/>
  <c r="CG585" i="2"/>
  <c r="CJ585" i="2" s="1"/>
  <c r="CQ585" i="2" s="1"/>
  <c r="DC589" i="2"/>
  <c r="DE589" i="2" s="1"/>
  <c r="DC616" i="2"/>
  <c r="DE616" i="2" s="1"/>
  <c r="CG623" i="2"/>
  <c r="CJ623" i="2" s="1"/>
  <c r="CT623" i="2" s="1"/>
  <c r="DC270" i="2"/>
  <c r="DE270" i="2" s="1"/>
  <c r="CG453" i="2"/>
  <c r="CJ453" i="2" s="1"/>
  <c r="CS453" i="2" s="1"/>
  <c r="CR456" i="2"/>
  <c r="DC577" i="2"/>
  <c r="DE577" i="2" s="1"/>
  <c r="CG627" i="2"/>
  <c r="CJ627" i="2" s="1"/>
  <c r="DC180" i="2"/>
  <c r="DE180" i="2" s="1"/>
  <c r="CG184" i="2"/>
  <c r="CJ184" i="2" s="1"/>
  <c r="CO184" i="2" s="1"/>
  <c r="CV184" i="2" s="1"/>
  <c r="CG189" i="2"/>
  <c r="CJ189" i="2" s="1"/>
  <c r="DC195" i="2"/>
  <c r="DE195" i="2" s="1"/>
  <c r="DC406" i="2"/>
  <c r="DE406" i="2" s="1"/>
  <c r="DC410" i="2"/>
  <c r="DE410" i="2" s="1"/>
  <c r="DC414" i="2"/>
  <c r="DE414" i="2" s="1"/>
  <c r="DC418" i="2"/>
  <c r="DE418" i="2" s="1"/>
  <c r="DC422" i="2"/>
  <c r="DE422" i="2" s="1"/>
  <c r="DC433" i="2"/>
  <c r="DE433" i="2" s="1"/>
  <c r="CG455" i="2"/>
  <c r="CJ455" i="2" s="1"/>
  <c r="CQ455" i="2" s="1"/>
  <c r="CG459" i="2"/>
  <c r="CJ459" i="2" s="1"/>
  <c r="CU459" i="2" s="1"/>
  <c r="CG463" i="2"/>
  <c r="CJ463" i="2" s="1"/>
  <c r="CP463" i="2" s="1"/>
  <c r="CG467" i="2"/>
  <c r="CJ467" i="2" s="1"/>
  <c r="CG471" i="2"/>
  <c r="CJ471" i="2" s="1"/>
  <c r="CQ471" i="2" s="1"/>
  <c r="DC491" i="2"/>
  <c r="DE491" i="2" s="1"/>
  <c r="DC527" i="2"/>
  <c r="DE527" i="2" s="1"/>
  <c r="DC531" i="2"/>
  <c r="DE531" i="2" s="1"/>
  <c r="DC535" i="2"/>
  <c r="DE535" i="2" s="1"/>
  <c r="DC539" i="2"/>
  <c r="DE539" i="2" s="1"/>
  <c r="DC543" i="2"/>
  <c r="DE543" i="2" s="1"/>
  <c r="DC583" i="2"/>
  <c r="DE583" i="2" s="1"/>
  <c r="CG4" i="2"/>
  <c r="CJ4" i="2" s="1"/>
  <c r="DC16" i="2"/>
  <c r="DE16" i="2" s="1"/>
  <c r="DC23" i="2"/>
  <c r="DE23" i="2" s="1"/>
  <c r="CG27" i="2"/>
  <c r="CJ27" i="2" s="1"/>
  <c r="CT27" i="2" s="1"/>
  <c r="DC146" i="2"/>
  <c r="DE146" i="2" s="1"/>
  <c r="DC147" i="2"/>
  <c r="DE147" i="2" s="1"/>
  <c r="DC151" i="2"/>
  <c r="DE151" i="2" s="1"/>
  <c r="DC155" i="2"/>
  <c r="DE155" i="2" s="1"/>
  <c r="DC159" i="2"/>
  <c r="DE159" i="2" s="1"/>
  <c r="DC163" i="2"/>
  <c r="DE163" i="2" s="1"/>
  <c r="DC167" i="2"/>
  <c r="DE167" i="2" s="1"/>
  <c r="DC171" i="2"/>
  <c r="DE171" i="2" s="1"/>
  <c r="DC175" i="2"/>
  <c r="DE175" i="2" s="1"/>
  <c r="DC217" i="2"/>
  <c r="DE217" i="2" s="1"/>
  <c r="CG225" i="2"/>
  <c r="CJ225" i="2" s="1"/>
  <c r="DC232" i="2"/>
  <c r="DE232" i="2" s="1"/>
  <c r="CR573" i="2"/>
  <c r="DC9" i="2"/>
  <c r="DE9" i="2" s="1"/>
  <c r="DC35" i="2"/>
  <c r="DE35" i="2" s="1"/>
  <c r="CG39" i="2"/>
  <c r="CJ39" i="2" s="1"/>
  <c r="CG43" i="2"/>
  <c r="CJ43" i="2" s="1"/>
  <c r="CG47" i="2"/>
  <c r="CJ47" i="2" s="1"/>
  <c r="CG51" i="2"/>
  <c r="CJ51" i="2" s="1"/>
  <c r="CO51" i="2" s="1"/>
  <c r="CV51" i="2" s="1"/>
  <c r="CG55" i="2"/>
  <c r="CJ55" i="2" s="1"/>
  <c r="CG59" i="2"/>
  <c r="CJ59" i="2" s="1"/>
  <c r="CG63" i="2"/>
  <c r="CJ63" i="2" s="1"/>
  <c r="CG67" i="2"/>
  <c r="CJ67" i="2" s="1"/>
  <c r="CO67" i="2" s="1"/>
  <c r="CV67" i="2" s="1"/>
  <c r="CG71" i="2"/>
  <c r="CJ71" i="2" s="1"/>
  <c r="CG75" i="2"/>
  <c r="CJ75" i="2" s="1"/>
  <c r="CG79" i="2"/>
  <c r="CJ79" i="2" s="1"/>
  <c r="CG83" i="2"/>
  <c r="CJ83" i="2" s="1"/>
  <c r="CG87" i="2"/>
  <c r="CJ87" i="2" s="1"/>
  <c r="CG91" i="2"/>
  <c r="CJ91" i="2" s="1"/>
  <c r="CG95" i="2"/>
  <c r="CJ95" i="2" s="1"/>
  <c r="CG99" i="2"/>
  <c r="CJ99" i="2" s="1"/>
  <c r="CG103" i="2"/>
  <c r="CJ103" i="2" s="1"/>
  <c r="CG107" i="2"/>
  <c r="CJ107" i="2" s="1"/>
  <c r="CG111" i="2"/>
  <c r="CJ111" i="2" s="1"/>
  <c r="CG115" i="2"/>
  <c r="CJ115" i="2" s="1"/>
  <c r="CG119" i="2"/>
  <c r="CJ119" i="2" s="1"/>
  <c r="CG123" i="2"/>
  <c r="CJ123" i="2" s="1"/>
  <c r="CP123" i="2" s="1"/>
  <c r="CG127" i="2"/>
  <c r="CJ127" i="2" s="1"/>
  <c r="CG131" i="2"/>
  <c r="CJ131" i="2" s="1"/>
  <c r="CG135" i="2"/>
  <c r="CJ135" i="2" s="1"/>
  <c r="CG139" i="2"/>
  <c r="CJ139" i="2" s="1"/>
  <c r="CG143" i="2"/>
  <c r="CJ143" i="2" s="1"/>
  <c r="CG151" i="2"/>
  <c r="CJ151" i="2" s="1"/>
  <c r="CP151" i="2" s="1"/>
  <c r="CG155" i="2"/>
  <c r="CJ155" i="2" s="1"/>
  <c r="CG159" i="2"/>
  <c r="CJ159" i="2" s="1"/>
  <c r="CP159" i="2" s="1"/>
  <c r="CG163" i="2"/>
  <c r="CJ163" i="2" s="1"/>
  <c r="DC284" i="2"/>
  <c r="DE284" i="2" s="1"/>
  <c r="CG286" i="2"/>
  <c r="CJ286" i="2" s="1"/>
  <c r="CQ286" i="2" s="1"/>
  <c r="DC286" i="2"/>
  <c r="DE286" i="2" s="1"/>
  <c r="CG288" i="2"/>
  <c r="CJ288" i="2" s="1"/>
  <c r="CT320" i="2"/>
  <c r="CG338" i="2"/>
  <c r="CJ338" i="2" s="1"/>
  <c r="CQ338" i="2" s="1"/>
  <c r="CG404" i="2"/>
  <c r="CJ404" i="2" s="1"/>
  <c r="CG410" i="2"/>
  <c r="CJ410" i="2" s="1"/>
  <c r="CQ410" i="2" s="1"/>
  <c r="DC411" i="2"/>
  <c r="DE411" i="2" s="1"/>
  <c r="CG414" i="2"/>
  <c r="CJ414" i="2" s="1"/>
  <c r="DC415" i="2"/>
  <c r="DE415" i="2" s="1"/>
  <c r="CG418" i="2"/>
  <c r="CJ418" i="2" s="1"/>
  <c r="CP418" i="2" s="1"/>
  <c r="DC419" i="2"/>
  <c r="DE419" i="2" s="1"/>
  <c r="CG422" i="2"/>
  <c r="CJ422" i="2" s="1"/>
  <c r="CQ422" i="2" s="1"/>
  <c r="DC423" i="2"/>
  <c r="DE423" i="2" s="1"/>
  <c r="CR425" i="2"/>
  <c r="CG426" i="2"/>
  <c r="CJ426" i="2" s="1"/>
  <c r="CQ426" i="2" s="1"/>
  <c r="CR429" i="2"/>
  <c r="CG433" i="2"/>
  <c r="CJ433" i="2" s="1"/>
  <c r="CG615" i="2"/>
  <c r="CJ615" i="2" s="1"/>
  <c r="CU615" i="2" s="1"/>
  <c r="CG617" i="2"/>
  <c r="CJ617" i="2" s="1"/>
  <c r="CS617" i="2" s="1"/>
  <c r="DC637" i="2"/>
  <c r="DE637" i="2" s="1"/>
  <c r="CG2" i="2"/>
  <c r="CJ2" i="2" s="1"/>
  <c r="CG6" i="2"/>
  <c r="CJ6" i="2" s="1"/>
  <c r="DC14" i="2"/>
  <c r="DE14" i="2" s="1"/>
  <c r="CG22" i="2"/>
  <c r="CJ22" i="2" s="1"/>
  <c r="DC25" i="2"/>
  <c r="DE25" i="2" s="1"/>
  <c r="DC149" i="2"/>
  <c r="DE149" i="2" s="1"/>
  <c r="DC153" i="2"/>
  <c r="DE153" i="2" s="1"/>
  <c r="DC157" i="2"/>
  <c r="DE157" i="2" s="1"/>
  <c r="DC161" i="2"/>
  <c r="DE161" i="2" s="1"/>
  <c r="DC165" i="2"/>
  <c r="DE165" i="2" s="1"/>
  <c r="DC169" i="2"/>
  <c r="DE169" i="2" s="1"/>
  <c r="DC173" i="2"/>
  <c r="DE173" i="2" s="1"/>
  <c r="DC177" i="2"/>
  <c r="DE177" i="2" s="1"/>
  <c r="CG204" i="2"/>
  <c r="CJ204" i="2" s="1"/>
  <c r="CQ204" i="2" s="1"/>
  <c r="CG397" i="2"/>
  <c r="CJ397" i="2" s="1"/>
  <c r="CS397" i="2" s="1"/>
  <c r="CG419" i="2"/>
  <c r="CJ419" i="2" s="1"/>
  <c r="CR419" i="2" s="1"/>
  <c r="CG423" i="2"/>
  <c r="CJ423" i="2" s="1"/>
  <c r="CS423" i="2" s="1"/>
  <c r="CG434" i="2"/>
  <c r="CJ434" i="2" s="1"/>
  <c r="CR437" i="2"/>
  <c r="CR442" i="2"/>
  <c r="CG443" i="2"/>
  <c r="CJ443" i="2" s="1"/>
  <c r="CR446" i="2"/>
  <c r="CG447" i="2"/>
  <c r="CJ447" i="2" s="1"/>
  <c r="CR447" i="2" s="1"/>
  <c r="CG451" i="2"/>
  <c r="CJ451" i="2" s="1"/>
  <c r="CG573" i="2"/>
  <c r="CJ573" i="2" s="1"/>
  <c r="DC575" i="2"/>
  <c r="DE575" i="2" s="1"/>
  <c r="CG581" i="2"/>
  <c r="CJ581" i="2" s="1"/>
  <c r="CG612" i="2"/>
  <c r="CJ612" i="2" s="1"/>
  <c r="CG624" i="2"/>
  <c r="CJ624" i="2" s="1"/>
  <c r="CQ624" i="2" s="1"/>
  <c r="CG626" i="2"/>
  <c r="CJ626" i="2" s="1"/>
  <c r="CG637" i="2"/>
  <c r="CJ637" i="2" s="1"/>
  <c r="CP637" i="2" s="1"/>
  <c r="CG167" i="2"/>
  <c r="CJ167" i="2" s="1"/>
  <c r="CP167" i="2" s="1"/>
  <c r="CG171" i="2"/>
  <c r="CJ171" i="2" s="1"/>
  <c r="CG175" i="2"/>
  <c r="CJ175" i="2" s="1"/>
  <c r="CG179" i="2"/>
  <c r="CJ179" i="2" s="1"/>
  <c r="CT179" i="2" s="1"/>
  <c r="DC182" i="2"/>
  <c r="DE182" i="2" s="1"/>
  <c r="DC192" i="2"/>
  <c r="DE192" i="2" s="1"/>
  <c r="CS203" i="2"/>
  <c r="DC209" i="2"/>
  <c r="DE209" i="2" s="1"/>
  <c r="CG212" i="2"/>
  <c r="CJ212" i="2" s="1"/>
  <c r="DC237" i="2"/>
  <c r="DE237" i="2" s="1"/>
  <c r="CG239" i="2"/>
  <c r="CJ239" i="2" s="1"/>
  <c r="DC257" i="2"/>
  <c r="DE257" i="2" s="1"/>
  <c r="CG259" i="2"/>
  <c r="CJ259" i="2" s="1"/>
  <c r="CT259" i="2" s="1"/>
  <c r="DC316" i="2"/>
  <c r="DE316" i="2" s="1"/>
  <c r="CS338" i="2"/>
  <c r="CG343" i="2"/>
  <c r="CJ343" i="2" s="1"/>
  <c r="CG345" i="2"/>
  <c r="CJ345" i="2" s="1"/>
  <c r="CG347" i="2"/>
  <c r="CJ347" i="2" s="1"/>
  <c r="CP347" i="2" s="1"/>
  <c r="CG349" i="2"/>
  <c r="CJ349" i="2" s="1"/>
  <c r="CS349" i="2" s="1"/>
  <c r="CG351" i="2"/>
  <c r="CJ351" i="2" s="1"/>
  <c r="CG409" i="2"/>
  <c r="CJ409" i="2" s="1"/>
  <c r="CG417" i="2"/>
  <c r="CJ417" i="2" s="1"/>
  <c r="CG425" i="2"/>
  <c r="CJ425" i="2" s="1"/>
  <c r="CU425" i="2" s="1"/>
  <c r="CU429" i="2"/>
  <c r="DC429" i="2"/>
  <c r="DE429" i="2" s="1"/>
  <c r="CG438" i="2"/>
  <c r="CJ438" i="2" s="1"/>
  <c r="DC439" i="2"/>
  <c r="DE439" i="2" s="1"/>
  <c r="CG441" i="2"/>
  <c r="CJ441" i="2" s="1"/>
  <c r="CS441" i="2" s="1"/>
  <c r="CS442" i="2"/>
  <c r="DC443" i="2"/>
  <c r="DE443" i="2" s="1"/>
  <c r="CG445" i="2"/>
  <c r="CJ445" i="2" s="1"/>
  <c r="CS446" i="2"/>
  <c r="DC447" i="2"/>
  <c r="DE447" i="2" s="1"/>
  <c r="CG449" i="2"/>
  <c r="CJ449" i="2" s="1"/>
  <c r="CS449" i="2" s="1"/>
  <c r="CG458" i="2"/>
  <c r="CJ458" i="2" s="1"/>
  <c r="CU458" i="2" s="1"/>
  <c r="CG462" i="2"/>
  <c r="CJ462" i="2" s="1"/>
  <c r="CS462" i="2" s="1"/>
  <c r="CG466" i="2"/>
  <c r="CJ466" i="2" s="1"/>
  <c r="CG470" i="2"/>
  <c r="CJ470" i="2" s="1"/>
  <c r="CG503" i="2"/>
  <c r="CJ503" i="2" s="1"/>
  <c r="CU503" i="2" s="1"/>
  <c r="DC581" i="2"/>
  <c r="DE581" i="2" s="1"/>
  <c r="CR585" i="2"/>
  <c r="CG586" i="2"/>
  <c r="CJ586" i="2" s="1"/>
  <c r="CG588" i="2"/>
  <c r="CJ588" i="2" s="1"/>
  <c r="CQ588" i="2" s="1"/>
  <c r="CG609" i="2"/>
  <c r="CJ609" i="2" s="1"/>
  <c r="CS609" i="2" s="1"/>
  <c r="CG611" i="2"/>
  <c r="CJ611" i="2" s="1"/>
  <c r="CG614" i="2"/>
  <c r="CJ614" i="2" s="1"/>
  <c r="CQ614" i="2" s="1"/>
  <c r="DC301" i="2"/>
  <c r="DE301" i="2" s="1"/>
  <c r="DC303" i="2"/>
  <c r="DE303" i="2" s="1"/>
  <c r="CG342" i="2"/>
  <c r="CJ342" i="2" s="1"/>
  <c r="CG344" i="2"/>
  <c r="CJ344" i="2" s="1"/>
  <c r="CS345" i="2"/>
  <c r="CG346" i="2"/>
  <c r="CJ346" i="2" s="1"/>
  <c r="CG348" i="2"/>
  <c r="CJ348" i="2" s="1"/>
  <c r="CS348" i="2" s="1"/>
  <c r="CG350" i="2"/>
  <c r="CJ350" i="2" s="1"/>
  <c r="CG352" i="2"/>
  <c r="CJ352" i="2" s="1"/>
  <c r="CG354" i="2"/>
  <c r="CJ354" i="2" s="1"/>
  <c r="CS354" i="2" s="1"/>
  <c r="CG356" i="2"/>
  <c r="CJ356" i="2" s="1"/>
  <c r="CG358" i="2"/>
  <c r="CJ358" i="2" s="1"/>
  <c r="CS359" i="2"/>
  <c r="CG360" i="2"/>
  <c r="CJ360" i="2" s="1"/>
  <c r="CG362" i="2"/>
  <c r="CJ362" i="2" s="1"/>
  <c r="CG364" i="2"/>
  <c r="CJ364" i="2" s="1"/>
  <c r="CG366" i="2"/>
  <c r="CJ366" i="2" s="1"/>
  <c r="CG368" i="2"/>
  <c r="CJ368" i="2" s="1"/>
  <c r="CG372" i="2"/>
  <c r="CJ372" i="2" s="1"/>
  <c r="CG376" i="2"/>
  <c r="CJ376" i="2" s="1"/>
  <c r="CG380" i="2"/>
  <c r="CJ380" i="2" s="1"/>
  <c r="CP380" i="2" s="1"/>
  <c r="CG384" i="2"/>
  <c r="CJ384" i="2" s="1"/>
  <c r="CG388" i="2"/>
  <c r="CJ388" i="2" s="1"/>
  <c r="CG392" i="2"/>
  <c r="CJ392" i="2" s="1"/>
  <c r="CG396" i="2"/>
  <c r="CJ396" i="2" s="1"/>
  <c r="CP396" i="2" s="1"/>
  <c r="CG413" i="2"/>
  <c r="CJ413" i="2" s="1"/>
  <c r="CS413" i="2" s="1"/>
  <c r="CG421" i="2"/>
  <c r="CJ421" i="2" s="1"/>
  <c r="CR470" i="2"/>
  <c r="CG479" i="2"/>
  <c r="CJ479" i="2" s="1"/>
  <c r="CQ479" i="2" s="1"/>
  <c r="CG480" i="2"/>
  <c r="CJ480" i="2" s="1"/>
  <c r="DC520" i="2"/>
  <c r="DE520" i="2" s="1"/>
  <c r="CR581" i="2"/>
  <c r="DC591" i="2"/>
  <c r="DE591" i="2" s="1"/>
  <c r="CG610" i="2"/>
  <c r="CJ610" i="2" s="1"/>
  <c r="CQ610" i="2" s="1"/>
  <c r="DC615" i="2"/>
  <c r="DE615" i="2" s="1"/>
  <c r="CO624" i="2"/>
  <c r="CV624" i="2" s="1"/>
  <c r="DC635" i="2"/>
  <c r="DE635" i="2" s="1"/>
  <c r="CG353" i="2"/>
  <c r="CJ353" i="2" s="1"/>
  <c r="CG355" i="2"/>
  <c r="CJ355" i="2" s="1"/>
  <c r="CG357" i="2"/>
  <c r="CJ357" i="2" s="1"/>
  <c r="CG359" i="2"/>
  <c r="CJ359" i="2" s="1"/>
  <c r="CP359" i="2" s="1"/>
  <c r="CG361" i="2"/>
  <c r="CJ361" i="2" s="1"/>
  <c r="CG363" i="2"/>
  <c r="CJ363" i="2" s="1"/>
  <c r="CG365" i="2"/>
  <c r="CJ365" i="2" s="1"/>
  <c r="CG367" i="2"/>
  <c r="CJ367" i="2" s="1"/>
  <c r="CP367" i="2" s="1"/>
  <c r="CG370" i="2"/>
  <c r="CJ370" i="2" s="1"/>
  <c r="DC402" i="2"/>
  <c r="DE402" i="2" s="1"/>
  <c r="CG403" i="2"/>
  <c r="CJ403" i="2" s="1"/>
  <c r="CG406" i="2"/>
  <c r="CJ406" i="2" s="1"/>
  <c r="CR414" i="2"/>
  <c r="CG430" i="2"/>
  <c r="CJ430" i="2" s="1"/>
  <c r="CS430" i="2" s="1"/>
  <c r="CR433" i="2"/>
  <c r="CU437" i="2"/>
  <c r="DC437" i="2"/>
  <c r="DE437" i="2" s="1"/>
  <c r="CG440" i="2"/>
  <c r="CJ440" i="2" s="1"/>
  <c r="DC440" i="2"/>
  <c r="DE440" i="2" s="1"/>
  <c r="CG444" i="2"/>
  <c r="CJ444" i="2" s="1"/>
  <c r="DC444" i="2"/>
  <c r="DE444" i="2" s="1"/>
  <c r="CS447" i="2"/>
  <c r="CG448" i="2"/>
  <c r="CJ448" i="2" s="1"/>
  <c r="CR448" i="2" s="1"/>
  <c r="DC448" i="2"/>
  <c r="DE448" i="2" s="1"/>
  <c r="DC456" i="2"/>
  <c r="DE456" i="2" s="1"/>
  <c r="CG457" i="2"/>
  <c r="CJ457" i="2" s="1"/>
  <c r="CG460" i="2"/>
  <c r="CJ460" i="2" s="1"/>
  <c r="CP460" i="2" s="1"/>
  <c r="DC460" i="2"/>
  <c r="DE460" i="2" s="1"/>
  <c r="CG464" i="2"/>
  <c r="CJ464" i="2" s="1"/>
  <c r="DC464" i="2"/>
  <c r="DE464" i="2" s="1"/>
  <c r="CG468" i="2"/>
  <c r="CJ468" i="2" s="1"/>
  <c r="CO468" i="2" s="1"/>
  <c r="CV468" i="2" s="1"/>
  <c r="DC468" i="2"/>
  <c r="DE468" i="2" s="1"/>
  <c r="CG472" i="2"/>
  <c r="CJ472" i="2" s="1"/>
  <c r="CG475" i="2"/>
  <c r="CJ475" i="2" s="1"/>
  <c r="CO475" i="2" s="1"/>
  <c r="CV475" i="2" s="1"/>
  <c r="DC487" i="2"/>
  <c r="DE487" i="2" s="1"/>
  <c r="DC497" i="2"/>
  <c r="DE497" i="2" s="1"/>
  <c r="DC518" i="2"/>
  <c r="DE518" i="2" s="1"/>
  <c r="DC530" i="2"/>
  <c r="DE530" i="2" s="1"/>
  <c r="DC534" i="2"/>
  <c r="DE534" i="2" s="1"/>
  <c r="DC538" i="2"/>
  <c r="DE538" i="2" s="1"/>
  <c r="DC542" i="2"/>
  <c r="DE542" i="2" s="1"/>
  <c r="DC573" i="2"/>
  <c r="DE573" i="2" s="1"/>
  <c r="DC586" i="2"/>
  <c r="DE586" i="2" s="1"/>
  <c r="DC596" i="2"/>
  <c r="DE596" i="2" s="1"/>
  <c r="CG598" i="2"/>
  <c r="CJ598" i="2" s="1"/>
  <c r="CQ598" i="2" s="1"/>
  <c r="DC598" i="2"/>
  <c r="DE598" i="2" s="1"/>
  <c r="CG600" i="2"/>
  <c r="CJ600" i="2" s="1"/>
  <c r="CT600" i="2" s="1"/>
  <c r="CG200" i="2"/>
  <c r="CJ200" i="2" s="1"/>
  <c r="CK200" i="2"/>
  <c r="CG190" i="2"/>
  <c r="CJ190" i="2" s="1"/>
  <c r="CK209" i="2"/>
  <c r="DC28" i="2"/>
  <c r="DE28" i="2" s="1"/>
  <c r="CR116" i="2"/>
  <c r="CS164" i="2"/>
  <c r="CG186" i="2"/>
  <c r="CJ186" i="2" s="1"/>
  <c r="CQ186" i="2" s="1"/>
  <c r="CK215" i="2"/>
  <c r="CG215" i="2"/>
  <c r="CJ215" i="2" s="1"/>
  <c r="CG10" i="2"/>
  <c r="CJ10" i="2" s="1"/>
  <c r="CO10" i="2" s="1"/>
  <c r="CV10" i="2" s="1"/>
  <c r="CG15" i="2"/>
  <c r="CJ15" i="2" s="1"/>
  <c r="CG26" i="2"/>
  <c r="CJ26" i="2" s="1"/>
  <c r="CG38" i="2"/>
  <c r="CJ38" i="2" s="1"/>
  <c r="DC49" i="2"/>
  <c r="DE49" i="2" s="1"/>
  <c r="DC51" i="2"/>
  <c r="DE51" i="2" s="1"/>
  <c r="DC53" i="2"/>
  <c r="DE53" i="2" s="1"/>
  <c r="DC55" i="2"/>
  <c r="DE55" i="2" s="1"/>
  <c r="DC67" i="2"/>
  <c r="DE67" i="2" s="1"/>
  <c r="DC69" i="2"/>
  <c r="DE69" i="2" s="1"/>
  <c r="DC71" i="2"/>
  <c r="DE71" i="2" s="1"/>
  <c r="DC73" i="2"/>
  <c r="DE73" i="2" s="1"/>
  <c r="DC75" i="2"/>
  <c r="DE75" i="2" s="1"/>
  <c r="DC77" i="2"/>
  <c r="DE77" i="2" s="1"/>
  <c r="DC79" i="2"/>
  <c r="DE79" i="2" s="1"/>
  <c r="DC81" i="2"/>
  <c r="DE81" i="2" s="1"/>
  <c r="DC83" i="2"/>
  <c r="DE83" i="2" s="1"/>
  <c r="DC85" i="2"/>
  <c r="DE85" i="2" s="1"/>
  <c r="DC87" i="2"/>
  <c r="DE87" i="2" s="1"/>
  <c r="DC89" i="2"/>
  <c r="DE89" i="2" s="1"/>
  <c r="DC91" i="2"/>
  <c r="DE91" i="2" s="1"/>
  <c r="DC93" i="2"/>
  <c r="DE93" i="2" s="1"/>
  <c r="DC95" i="2"/>
  <c r="DE95" i="2" s="1"/>
  <c r="DC97" i="2"/>
  <c r="DE97" i="2" s="1"/>
  <c r="DC99" i="2"/>
  <c r="DE99" i="2" s="1"/>
  <c r="DC101" i="2"/>
  <c r="DE101" i="2" s="1"/>
  <c r="DC103" i="2"/>
  <c r="DE103" i="2" s="1"/>
  <c r="DC105" i="2"/>
  <c r="DE105" i="2" s="1"/>
  <c r="DC107" i="2"/>
  <c r="DE107" i="2" s="1"/>
  <c r="DC109" i="2"/>
  <c r="DE109" i="2" s="1"/>
  <c r="DC111" i="2"/>
  <c r="DE111" i="2" s="1"/>
  <c r="DC113" i="2"/>
  <c r="DE113" i="2" s="1"/>
  <c r="DC115" i="2"/>
  <c r="DE115" i="2" s="1"/>
  <c r="DC117" i="2"/>
  <c r="DE117" i="2" s="1"/>
  <c r="DC119" i="2"/>
  <c r="DE119" i="2" s="1"/>
  <c r="DC121" i="2"/>
  <c r="DE121" i="2" s="1"/>
  <c r="DC123" i="2"/>
  <c r="DE123" i="2" s="1"/>
  <c r="DC125" i="2"/>
  <c r="DE125" i="2" s="1"/>
  <c r="DC127" i="2"/>
  <c r="DE127" i="2" s="1"/>
  <c r="DC129" i="2"/>
  <c r="DE129" i="2" s="1"/>
  <c r="DC131" i="2"/>
  <c r="DE131" i="2" s="1"/>
  <c r="DC133" i="2"/>
  <c r="DE133" i="2" s="1"/>
  <c r="DC135" i="2"/>
  <c r="DE135" i="2" s="1"/>
  <c r="DC137" i="2"/>
  <c r="DE137" i="2" s="1"/>
  <c r="DC139" i="2"/>
  <c r="DE139" i="2" s="1"/>
  <c r="DC141" i="2"/>
  <c r="DE141" i="2" s="1"/>
  <c r="DC143" i="2"/>
  <c r="DE143" i="2" s="1"/>
  <c r="DC145" i="2"/>
  <c r="DE145" i="2" s="1"/>
  <c r="CG147" i="2"/>
  <c r="CJ147" i="2" s="1"/>
  <c r="CG183" i="2"/>
  <c r="CJ183" i="2" s="1"/>
  <c r="CS183" i="2" s="1"/>
  <c r="DC184" i="2"/>
  <c r="DE184" i="2" s="1"/>
  <c r="CG336" i="2"/>
  <c r="CJ336" i="2" s="1"/>
  <c r="DC11" i="2"/>
  <c r="DE11" i="2" s="1"/>
  <c r="DC13" i="2"/>
  <c r="DE13" i="2" s="1"/>
  <c r="DC18" i="2"/>
  <c r="DE18" i="2" s="1"/>
  <c r="DC20" i="2"/>
  <c r="DE20" i="2" s="1"/>
  <c r="DC27" i="2"/>
  <c r="DE27" i="2" s="1"/>
  <c r="DC30" i="2"/>
  <c r="DE30" i="2" s="1"/>
  <c r="DC32" i="2"/>
  <c r="DE32" i="2" s="1"/>
  <c r="DC39" i="2"/>
  <c r="DE39" i="2" s="1"/>
  <c r="DC41" i="2"/>
  <c r="DE41" i="2" s="1"/>
  <c r="DC43" i="2"/>
  <c r="DE43" i="2" s="1"/>
  <c r="DC45" i="2"/>
  <c r="DE45" i="2" s="1"/>
  <c r="DC47" i="2"/>
  <c r="DE47" i="2" s="1"/>
  <c r="DC57" i="2"/>
  <c r="DE57" i="2" s="1"/>
  <c r="DC59" i="2"/>
  <c r="DE59" i="2" s="1"/>
  <c r="DC61" i="2"/>
  <c r="DE61" i="2" s="1"/>
  <c r="DC63" i="2"/>
  <c r="DE63" i="2" s="1"/>
  <c r="DC65" i="2"/>
  <c r="DE65" i="2" s="1"/>
  <c r="DC3" i="2"/>
  <c r="DE3" i="2" s="1"/>
  <c r="DC6" i="2"/>
  <c r="DE6" i="2" s="1"/>
  <c r="DC8" i="2"/>
  <c r="DE8" i="2" s="1"/>
  <c r="CG14" i="2"/>
  <c r="CJ14" i="2" s="1"/>
  <c r="CR14" i="2" s="1"/>
  <c r="DC15" i="2"/>
  <c r="DE15" i="2" s="1"/>
  <c r="DC17" i="2"/>
  <c r="DE17" i="2" s="1"/>
  <c r="CG19" i="2"/>
  <c r="CJ19" i="2" s="1"/>
  <c r="CS19" i="2" s="1"/>
  <c r="DC22" i="2"/>
  <c r="DE22" i="2" s="1"/>
  <c r="DC24" i="2"/>
  <c r="DE24" i="2" s="1"/>
  <c r="DC29" i="2"/>
  <c r="DE29" i="2" s="1"/>
  <c r="CG31" i="2"/>
  <c r="CJ31" i="2" s="1"/>
  <c r="DC34" i="2"/>
  <c r="DE34" i="2" s="1"/>
  <c r="DC36" i="2"/>
  <c r="DE36" i="2" s="1"/>
  <c r="CG40" i="2"/>
  <c r="CJ40" i="2" s="1"/>
  <c r="CG42" i="2"/>
  <c r="CJ42" i="2" s="1"/>
  <c r="CO42" i="2" s="1"/>
  <c r="CV42" i="2" s="1"/>
  <c r="CG44" i="2"/>
  <c r="CJ44" i="2" s="1"/>
  <c r="CS44" i="2" s="1"/>
  <c r="CG46" i="2"/>
  <c r="CJ46" i="2" s="1"/>
  <c r="CG48" i="2"/>
  <c r="CJ48" i="2" s="1"/>
  <c r="CG50" i="2"/>
  <c r="CJ50" i="2" s="1"/>
  <c r="CQ50" i="2" s="1"/>
  <c r="CG52" i="2"/>
  <c r="CJ52" i="2" s="1"/>
  <c r="CS52" i="2" s="1"/>
  <c r="CG54" i="2"/>
  <c r="CJ54" i="2" s="1"/>
  <c r="CG56" i="2"/>
  <c r="CJ56" i="2" s="1"/>
  <c r="CG58" i="2"/>
  <c r="CJ58" i="2" s="1"/>
  <c r="CO58" i="2" s="1"/>
  <c r="CV58" i="2" s="1"/>
  <c r="CG60" i="2"/>
  <c r="CJ60" i="2" s="1"/>
  <c r="CS60" i="2" s="1"/>
  <c r="CG62" i="2"/>
  <c r="CJ62" i="2" s="1"/>
  <c r="CG64" i="2"/>
  <c r="CJ64" i="2" s="1"/>
  <c r="CG66" i="2"/>
  <c r="CJ66" i="2" s="1"/>
  <c r="CP66" i="2" s="1"/>
  <c r="CG68" i="2"/>
  <c r="CJ68" i="2" s="1"/>
  <c r="CS68" i="2" s="1"/>
  <c r="CG70" i="2"/>
  <c r="CJ70" i="2" s="1"/>
  <c r="CG72" i="2"/>
  <c r="CJ72" i="2" s="1"/>
  <c r="CG74" i="2"/>
  <c r="CJ74" i="2" s="1"/>
  <c r="CO74" i="2" s="1"/>
  <c r="CV74" i="2" s="1"/>
  <c r="CG76" i="2"/>
  <c r="CJ76" i="2" s="1"/>
  <c r="CS76" i="2" s="1"/>
  <c r="CG78" i="2"/>
  <c r="CJ78" i="2" s="1"/>
  <c r="CG80" i="2"/>
  <c r="CJ80" i="2" s="1"/>
  <c r="CG82" i="2"/>
  <c r="CJ82" i="2" s="1"/>
  <c r="CP82" i="2" s="1"/>
  <c r="CG84" i="2"/>
  <c r="CJ84" i="2" s="1"/>
  <c r="CS84" i="2" s="1"/>
  <c r="CG86" i="2"/>
  <c r="CJ86" i="2" s="1"/>
  <c r="CG88" i="2"/>
  <c r="CJ88" i="2" s="1"/>
  <c r="CG90" i="2"/>
  <c r="CJ90" i="2" s="1"/>
  <c r="CG92" i="2"/>
  <c r="CJ92" i="2" s="1"/>
  <c r="CS92" i="2" s="1"/>
  <c r="CG94" i="2"/>
  <c r="CJ94" i="2" s="1"/>
  <c r="CG96" i="2"/>
  <c r="CJ96" i="2" s="1"/>
  <c r="CG98" i="2"/>
  <c r="CJ98" i="2" s="1"/>
  <c r="CP98" i="2" s="1"/>
  <c r="CG100" i="2"/>
  <c r="CJ100" i="2" s="1"/>
  <c r="CS100" i="2" s="1"/>
  <c r="CG102" i="2"/>
  <c r="CJ102" i="2" s="1"/>
  <c r="CG104" i="2"/>
  <c r="CJ104" i="2" s="1"/>
  <c r="CG106" i="2"/>
  <c r="CJ106" i="2" s="1"/>
  <c r="CG108" i="2"/>
  <c r="CJ108" i="2" s="1"/>
  <c r="CS108" i="2" s="1"/>
  <c r="CG110" i="2"/>
  <c r="CJ110" i="2" s="1"/>
  <c r="CG112" i="2"/>
  <c r="CJ112" i="2" s="1"/>
  <c r="CG114" i="2"/>
  <c r="CJ114" i="2" s="1"/>
  <c r="CT114" i="2" s="1"/>
  <c r="CG116" i="2"/>
  <c r="CJ116" i="2" s="1"/>
  <c r="CS116" i="2" s="1"/>
  <c r="CG118" i="2"/>
  <c r="CJ118" i="2" s="1"/>
  <c r="CG120" i="2"/>
  <c r="CJ120" i="2" s="1"/>
  <c r="CT120" i="2" s="1"/>
  <c r="CG122" i="2"/>
  <c r="CJ122" i="2" s="1"/>
  <c r="CG124" i="2"/>
  <c r="CJ124" i="2" s="1"/>
  <c r="CS124" i="2" s="1"/>
  <c r="CG126" i="2"/>
  <c r="CJ126" i="2" s="1"/>
  <c r="CG128" i="2"/>
  <c r="CJ128" i="2" s="1"/>
  <c r="CG130" i="2"/>
  <c r="CJ130" i="2" s="1"/>
  <c r="CT130" i="2" s="1"/>
  <c r="CG132" i="2"/>
  <c r="CJ132" i="2" s="1"/>
  <c r="CS132" i="2" s="1"/>
  <c r="CG134" i="2"/>
  <c r="CJ134" i="2" s="1"/>
  <c r="CG136" i="2"/>
  <c r="CJ136" i="2" s="1"/>
  <c r="CG138" i="2"/>
  <c r="CJ138" i="2" s="1"/>
  <c r="CG140" i="2"/>
  <c r="CJ140" i="2" s="1"/>
  <c r="CS140" i="2" s="1"/>
  <c r="CG142" i="2"/>
  <c r="CJ142" i="2" s="1"/>
  <c r="CG144" i="2"/>
  <c r="CJ144" i="2" s="1"/>
  <c r="CG146" i="2"/>
  <c r="CJ146" i="2" s="1"/>
  <c r="CP146" i="2" s="1"/>
  <c r="CG148" i="2"/>
  <c r="CJ148" i="2" s="1"/>
  <c r="DC148" i="2"/>
  <c r="DE148" i="2" s="1"/>
  <c r="CG150" i="2"/>
  <c r="CJ150" i="2" s="1"/>
  <c r="CP150" i="2" s="1"/>
  <c r="DC150" i="2"/>
  <c r="DE150" i="2" s="1"/>
  <c r="CG152" i="2"/>
  <c r="CJ152" i="2" s="1"/>
  <c r="DC152" i="2"/>
  <c r="DE152" i="2" s="1"/>
  <c r="CG154" i="2"/>
  <c r="CJ154" i="2" s="1"/>
  <c r="DC154" i="2"/>
  <c r="DE154" i="2" s="1"/>
  <c r="CG156" i="2"/>
  <c r="CJ156" i="2" s="1"/>
  <c r="DC156" i="2"/>
  <c r="DE156" i="2" s="1"/>
  <c r="CG158" i="2"/>
  <c r="CJ158" i="2" s="1"/>
  <c r="DC158" i="2"/>
  <c r="DE158" i="2" s="1"/>
  <c r="CG160" i="2"/>
  <c r="CJ160" i="2" s="1"/>
  <c r="DC160" i="2"/>
  <c r="DE160" i="2" s="1"/>
  <c r="CG162" i="2"/>
  <c r="CJ162" i="2" s="1"/>
  <c r="CT162" i="2" s="1"/>
  <c r="DC162" i="2"/>
  <c r="DE162" i="2" s="1"/>
  <c r="CG164" i="2"/>
  <c r="CJ164" i="2" s="1"/>
  <c r="DC164" i="2"/>
  <c r="DE164" i="2" s="1"/>
  <c r="CG166" i="2"/>
  <c r="CJ166" i="2" s="1"/>
  <c r="CO166" i="2" s="1"/>
  <c r="CV166" i="2" s="1"/>
  <c r="DC166" i="2"/>
  <c r="DE166" i="2" s="1"/>
  <c r="CG168" i="2"/>
  <c r="CJ168" i="2" s="1"/>
  <c r="DC168" i="2"/>
  <c r="DE168" i="2" s="1"/>
  <c r="CG170" i="2"/>
  <c r="CJ170" i="2" s="1"/>
  <c r="CT170" i="2" s="1"/>
  <c r="DC170" i="2"/>
  <c r="DE170" i="2" s="1"/>
  <c r="CG172" i="2"/>
  <c r="CJ172" i="2" s="1"/>
  <c r="DC172" i="2"/>
  <c r="DE172" i="2" s="1"/>
  <c r="CG174" i="2"/>
  <c r="CJ174" i="2" s="1"/>
  <c r="CP174" i="2" s="1"/>
  <c r="DC174" i="2"/>
  <c r="DE174" i="2" s="1"/>
  <c r="CG176" i="2"/>
  <c r="CJ176" i="2" s="1"/>
  <c r="DC176" i="2"/>
  <c r="DE176" i="2" s="1"/>
  <c r="CG178" i="2"/>
  <c r="CJ178" i="2" s="1"/>
  <c r="CT178" i="2" s="1"/>
  <c r="DC178" i="2"/>
  <c r="DE178" i="2" s="1"/>
  <c r="DC179" i="2"/>
  <c r="DE179" i="2" s="1"/>
  <c r="DC181" i="2"/>
  <c r="DE181" i="2" s="1"/>
  <c r="CK199" i="2"/>
  <c r="CG199" i="2"/>
  <c r="CJ199" i="2" s="1"/>
  <c r="CP199" i="2" s="1"/>
  <c r="CG211" i="2"/>
  <c r="CJ211" i="2" s="1"/>
  <c r="CG216" i="2"/>
  <c r="CJ216" i="2" s="1"/>
  <c r="CK216" i="2"/>
  <c r="CG218" i="2"/>
  <c r="CJ218" i="2" s="1"/>
  <c r="CR218" i="2" s="1"/>
  <c r="DC5" i="2"/>
  <c r="DE5" i="2" s="1"/>
  <c r="CG7" i="2"/>
  <c r="CJ7" i="2" s="1"/>
  <c r="DC10" i="2"/>
  <c r="DE10" i="2" s="1"/>
  <c r="DC12" i="2"/>
  <c r="DE12" i="2" s="1"/>
  <c r="CG18" i="2"/>
  <c r="CJ18" i="2" s="1"/>
  <c r="CS18" i="2" s="1"/>
  <c r="DC19" i="2"/>
  <c r="DE19" i="2" s="1"/>
  <c r="DC21" i="2"/>
  <c r="DE21" i="2" s="1"/>
  <c r="CG23" i="2"/>
  <c r="CJ23" i="2" s="1"/>
  <c r="DC26" i="2"/>
  <c r="DE26" i="2" s="1"/>
  <c r="CG30" i="2"/>
  <c r="CJ30" i="2" s="1"/>
  <c r="DC31" i="2"/>
  <c r="DE31" i="2" s="1"/>
  <c r="DC33" i="2"/>
  <c r="DE33" i="2" s="1"/>
  <c r="CG35" i="2"/>
  <c r="CJ35" i="2" s="1"/>
  <c r="CT35" i="2" s="1"/>
  <c r="DC38" i="2"/>
  <c r="DE38" i="2" s="1"/>
  <c r="DC40" i="2"/>
  <c r="DE40" i="2" s="1"/>
  <c r="DC42" i="2"/>
  <c r="DE42" i="2" s="1"/>
  <c r="DC44" i="2"/>
  <c r="DE44" i="2" s="1"/>
  <c r="DC46" i="2"/>
  <c r="DE46" i="2" s="1"/>
  <c r="DC48" i="2"/>
  <c r="DE48" i="2" s="1"/>
  <c r="DC50" i="2"/>
  <c r="DE50" i="2" s="1"/>
  <c r="DC52" i="2"/>
  <c r="DE52" i="2" s="1"/>
  <c r="DC54" i="2"/>
  <c r="DE54" i="2" s="1"/>
  <c r="DC56" i="2"/>
  <c r="DE56" i="2" s="1"/>
  <c r="DC58" i="2"/>
  <c r="DE58" i="2" s="1"/>
  <c r="DC60" i="2"/>
  <c r="DE60" i="2" s="1"/>
  <c r="DC62" i="2"/>
  <c r="DE62" i="2" s="1"/>
  <c r="DC64" i="2"/>
  <c r="DE64" i="2" s="1"/>
  <c r="DC66" i="2"/>
  <c r="DE66" i="2" s="1"/>
  <c r="DC68" i="2"/>
  <c r="DE68" i="2" s="1"/>
  <c r="DC70" i="2"/>
  <c r="DE70" i="2" s="1"/>
  <c r="DC72" i="2"/>
  <c r="DE72" i="2" s="1"/>
  <c r="DC74" i="2"/>
  <c r="DE74" i="2" s="1"/>
  <c r="DC76" i="2"/>
  <c r="DE76" i="2" s="1"/>
  <c r="DC78" i="2"/>
  <c r="DE78" i="2" s="1"/>
  <c r="DC80" i="2"/>
  <c r="DE80" i="2" s="1"/>
  <c r="DC82" i="2"/>
  <c r="DE82" i="2" s="1"/>
  <c r="DC84" i="2"/>
  <c r="DE84" i="2" s="1"/>
  <c r="DC86" i="2"/>
  <c r="DE86" i="2" s="1"/>
  <c r="DC88" i="2"/>
  <c r="DE88" i="2" s="1"/>
  <c r="DC90" i="2"/>
  <c r="DE90" i="2" s="1"/>
  <c r="DC92" i="2"/>
  <c r="DE92" i="2" s="1"/>
  <c r="DC94" i="2"/>
  <c r="DE94" i="2" s="1"/>
  <c r="DC96" i="2"/>
  <c r="DE96" i="2" s="1"/>
  <c r="DC98" i="2"/>
  <c r="DE98" i="2" s="1"/>
  <c r="DC100" i="2"/>
  <c r="DE100" i="2" s="1"/>
  <c r="DC102" i="2"/>
  <c r="DE102" i="2" s="1"/>
  <c r="DC104" i="2"/>
  <c r="DE104" i="2" s="1"/>
  <c r="DC106" i="2"/>
  <c r="DE106" i="2" s="1"/>
  <c r="DC108" i="2"/>
  <c r="DE108" i="2" s="1"/>
  <c r="DC110" i="2"/>
  <c r="DE110" i="2" s="1"/>
  <c r="DC112" i="2"/>
  <c r="DE112" i="2" s="1"/>
  <c r="DC114" i="2"/>
  <c r="DE114" i="2" s="1"/>
  <c r="DC116" i="2"/>
  <c r="DE116" i="2" s="1"/>
  <c r="DC118" i="2"/>
  <c r="DE118" i="2" s="1"/>
  <c r="DC120" i="2"/>
  <c r="DE120" i="2" s="1"/>
  <c r="DC122" i="2"/>
  <c r="DE122" i="2" s="1"/>
  <c r="DC124" i="2"/>
  <c r="DE124" i="2" s="1"/>
  <c r="DC126" i="2"/>
  <c r="DE126" i="2" s="1"/>
  <c r="DC128" i="2"/>
  <c r="DE128" i="2" s="1"/>
  <c r="DC130" i="2"/>
  <c r="DE130" i="2" s="1"/>
  <c r="DC132" i="2"/>
  <c r="DE132" i="2" s="1"/>
  <c r="DC134" i="2"/>
  <c r="DE134" i="2" s="1"/>
  <c r="DC136" i="2"/>
  <c r="DE136" i="2" s="1"/>
  <c r="DC138" i="2"/>
  <c r="DE138" i="2" s="1"/>
  <c r="DC140" i="2"/>
  <c r="DE140" i="2" s="1"/>
  <c r="DC142" i="2"/>
  <c r="DE142" i="2" s="1"/>
  <c r="DC144" i="2"/>
  <c r="DE144" i="2" s="1"/>
  <c r="CG180" i="2"/>
  <c r="CJ180" i="2" s="1"/>
  <c r="DC183" i="2"/>
  <c r="DE183" i="2" s="1"/>
  <c r="DC188" i="2"/>
  <c r="DE188" i="2" s="1"/>
  <c r="DC191" i="2"/>
  <c r="DE191" i="2" s="1"/>
  <c r="CG193" i="2"/>
  <c r="CJ193" i="2" s="1"/>
  <c r="CG194" i="2"/>
  <c r="CJ194" i="2" s="1"/>
  <c r="CR194" i="2" s="1"/>
  <c r="CT203" i="2"/>
  <c r="CG207" i="2"/>
  <c r="CJ207" i="2" s="1"/>
  <c r="CQ207" i="2" s="1"/>
  <c r="CU239" i="2"/>
  <c r="CG332" i="2"/>
  <c r="CJ332" i="2" s="1"/>
  <c r="CQ332" i="2" s="1"/>
  <c r="CG335" i="2"/>
  <c r="CJ335" i="2" s="1"/>
  <c r="CT335" i="2" s="1"/>
  <c r="DC200" i="2"/>
  <c r="DE200" i="2" s="1"/>
  <c r="CG201" i="2"/>
  <c r="CJ201" i="2" s="1"/>
  <c r="CQ201" i="2" s="1"/>
  <c r="CK201" i="2"/>
  <c r="DC201" i="2"/>
  <c r="DE201" i="2" s="1"/>
  <c r="CT207" i="2"/>
  <c r="DC208" i="2"/>
  <c r="DE208" i="2" s="1"/>
  <c r="DC225" i="2"/>
  <c r="DE225" i="2" s="1"/>
  <c r="CG227" i="2"/>
  <c r="CJ227" i="2" s="1"/>
  <c r="CQ227" i="2" s="1"/>
  <c r="DC227" i="2"/>
  <c r="DE227" i="2" s="1"/>
  <c r="CG229" i="2"/>
  <c r="CJ229" i="2" s="1"/>
  <c r="DC229" i="2"/>
  <c r="DE229" i="2" s="1"/>
  <c r="CG231" i="2"/>
  <c r="CJ231" i="2" s="1"/>
  <c r="CQ231" i="2" s="1"/>
  <c r="DC234" i="2"/>
  <c r="DE234" i="2" s="1"/>
  <c r="DC239" i="2"/>
  <c r="DE239" i="2" s="1"/>
  <c r="CG241" i="2"/>
  <c r="CJ241" i="2" s="1"/>
  <c r="CQ241" i="2" s="1"/>
  <c r="DC244" i="2"/>
  <c r="DE244" i="2" s="1"/>
  <c r="DC246" i="2"/>
  <c r="DE246" i="2" s="1"/>
  <c r="DC251" i="2"/>
  <c r="DE251" i="2" s="1"/>
  <c r="CG253" i="2"/>
  <c r="CJ253" i="2" s="1"/>
  <c r="DC256" i="2"/>
  <c r="DE256" i="2" s="1"/>
  <c r="DC259" i="2"/>
  <c r="DE259" i="2" s="1"/>
  <c r="CG261" i="2"/>
  <c r="CJ261" i="2" s="1"/>
  <c r="CQ261" i="2" s="1"/>
  <c r="DC261" i="2"/>
  <c r="DE261" i="2" s="1"/>
  <c r="CG263" i="2"/>
  <c r="CJ263" i="2" s="1"/>
  <c r="CS263" i="2" s="1"/>
  <c r="DC263" i="2"/>
  <c r="DE263" i="2" s="1"/>
  <c r="CG265" i="2"/>
  <c r="CJ265" i="2" s="1"/>
  <c r="DC265" i="2"/>
  <c r="DE265" i="2" s="1"/>
  <c r="CG267" i="2"/>
  <c r="CJ267" i="2" s="1"/>
  <c r="CS267" i="2" s="1"/>
  <c r="DC267" i="2"/>
  <c r="DE267" i="2" s="1"/>
  <c r="CG269" i="2"/>
  <c r="CJ269" i="2" s="1"/>
  <c r="DC275" i="2"/>
  <c r="DE275" i="2" s="1"/>
  <c r="DC277" i="2"/>
  <c r="DE277" i="2" s="1"/>
  <c r="DC279" i="2"/>
  <c r="DE279" i="2" s="1"/>
  <c r="DC281" i="2"/>
  <c r="DE281" i="2" s="1"/>
  <c r="DC283" i="2"/>
  <c r="DE283" i="2" s="1"/>
  <c r="DC288" i="2"/>
  <c r="DE288" i="2" s="1"/>
  <c r="CG290" i="2"/>
  <c r="CJ290" i="2" s="1"/>
  <c r="CQ290" i="2" s="1"/>
  <c r="DC290" i="2"/>
  <c r="DE290" i="2" s="1"/>
  <c r="CG292" i="2"/>
  <c r="CJ292" i="2" s="1"/>
  <c r="CT292" i="2" s="1"/>
  <c r="DC292" i="2"/>
  <c r="DE292" i="2" s="1"/>
  <c r="CG294" i="2"/>
  <c r="CJ294" i="2" s="1"/>
  <c r="DC294" i="2"/>
  <c r="DE294" i="2" s="1"/>
  <c r="CG296" i="2"/>
  <c r="CJ296" i="2" s="1"/>
  <c r="CT296" i="2" s="1"/>
  <c r="DC296" i="2"/>
  <c r="DE296" i="2" s="1"/>
  <c r="CG298" i="2"/>
  <c r="CJ298" i="2" s="1"/>
  <c r="CQ298" i="2" s="1"/>
  <c r="DC298" i="2"/>
  <c r="DE298" i="2" s="1"/>
  <c r="CG300" i="2"/>
  <c r="CJ300" i="2" s="1"/>
  <c r="DC305" i="2"/>
  <c r="DE305" i="2" s="1"/>
  <c r="DC307" i="2"/>
  <c r="DE307" i="2" s="1"/>
  <c r="DC309" i="2"/>
  <c r="DE309" i="2" s="1"/>
  <c r="DC311" i="2"/>
  <c r="DE311" i="2" s="1"/>
  <c r="DC313" i="2"/>
  <c r="DE313" i="2" s="1"/>
  <c r="DC315" i="2"/>
  <c r="DE315" i="2" s="1"/>
  <c r="DC320" i="2"/>
  <c r="DE320" i="2" s="1"/>
  <c r="CG322" i="2"/>
  <c r="CJ322" i="2" s="1"/>
  <c r="CU322" i="2" s="1"/>
  <c r="DC322" i="2"/>
  <c r="DE322" i="2" s="1"/>
  <c r="CG324" i="2"/>
  <c r="CJ324" i="2" s="1"/>
  <c r="CQ324" i="2" s="1"/>
  <c r="DC324" i="2"/>
  <c r="DE324" i="2" s="1"/>
  <c r="CG326" i="2"/>
  <c r="CJ326" i="2" s="1"/>
  <c r="CP326" i="2" s="1"/>
  <c r="DC326" i="2"/>
  <c r="DE326" i="2" s="1"/>
  <c r="CG328" i="2"/>
  <c r="CJ328" i="2" s="1"/>
  <c r="DC328" i="2"/>
  <c r="DE328" i="2" s="1"/>
  <c r="CG330" i="2"/>
  <c r="CJ330" i="2" s="1"/>
  <c r="CT330" i="2" s="1"/>
  <c r="DC330" i="2"/>
  <c r="DE330" i="2" s="1"/>
  <c r="DC332" i="2"/>
  <c r="DE332" i="2" s="1"/>
  <c r="DC336" i="2"/>
  <c r="DE336" i="2" s="1"/>
  <c r="CT338" i="2"/>
  <c r="CU339" i="2"/>
  <c r="CS368" i="2"/>
  <c r="CG369" i="2"/>
  <c r="CJ369" i="2" s="1"/>
  <c r="CS369" i="2" s="1"/>
  <c r="CG373" i="2"/>
  <c r="CJ373" i="2" s="1"/>
  <c r="CG375" i="2"/>
  <c r="CJ375" i="2" s="1"/>
  <c r="CS375" i="2" s="1"/>
  <c r="CG378" i="2"/>
  <c r="CJ378" i="2" s="1"/>
  <c r="CG381" i="2"/>
  <c r="CJ381" i="2" s="1"/>
  <c r="CS381" i="2" s="1"/>
  <c r="CG383" i="2"/>
  <c r="CJ383" i="2" s="1"/>
  <c r="CS383" i="2" s="1"/>
  <c r="CG386" i="2"/>
  <c r="CJ386" i="2" s="1"/>
  <c r="CG389" i="2"/>
  <c r="CJ389" i="2" s="1"/>
  <c r="CG391" i="2"/>
  <c r="CJ391" i="2" s="1"/>
  <c r="CS391" i="2" s="1"/>
  <c r="CG394" i="2"/>
  <c r="CJ394" i="2" s="1"/>
  <c r="CG399" i="2"/>
  <c r="CJ399" i="2" s="1"/>
  <c r="CU399" i="2" s="1"/>
  <c r="CO402" i="2"/>
  <c r="CV402" i="2" s="1"/>
  <c r="CR203" i="2"/>
  <c r="CG205" i="2"/>
  <c r="CJ205" i="2" s="1"/>
  <c r="CK205" i="2"/>
  <c r="DC205" i="2"/>
  <c r="DE205" i="2" s="1"/>
  <c r="CG221" i="2"/>
  <c r="CJ221" i="2" s="1"/>
  <c r="DC224" i="2"/>
  <c r="DE224" i="2" s="1"/>
  <c r="DC231" i="2"/>
  <c r="DE231" i="2" s="1"/>
  <c r="CG233" i="2"/>
  <c r="CJ233" i="2" s="1"/>
  <c r="CQ233" i="2" s="1"/>
  <c r="CT239" i="2"/>
  <c r="DC241" i="2"/>
  <c r="DE241" i="2" s="1"/>
  <c r="CG243" i="2"/>
  <c r="CJ243" i="2" s="1"/>
  <c r="DC248" i="2"/>
  <c r="DE248" i="2" s="1"/>
  <c r="DC250" i="2"/>
  <c r="DE250" i="2" s="1"/>
  <c r="DC253" i="2"/>
  <c r="DE253" i="2" s="1"/>
  <c r="CG255" i="2"/>
  <c r="CJ255" i="2" s="1"/>
  <c r="CQ255" i="2" s="1"/>
  <c r="DC269" i="2"/>
  <c r="DE269" i="2" s="1"/>
  <c r="CG271" i="2"/>
  <c r="CJ271" i="2" s="1"/>
  <c r="DC271" i="2"/>
  <c r="DE271" i="2" s="1"/>
  <c r="CG273" i="2"/>
  <c r="CJ273" i="2" s="1"/>
  <c r="CT273" i="2" s="1"/>
  <c r="DC285" i="2"/>
  <c r="DE285" i="2" s="1"/>
  <c r="DC287" i="2"/>
  <c r="DE287" i="2" s="1"/>
  <c r="DC300" i="2"/>
  <c r="DE300" i="2" s="1"/>
  <c r="CG302" i="2"/>
  <c r="CJ302" i="2" s="1"/>
  <c r="CQ302" i="2" s="1"/>
  <c r="DC302" i="2"/>
  <c r="DE302" i="2" s="1"/>
  <c r="CG304" i="2"/>
  <c r="CJ304" i="2" s="1"/>
  <c r="CQ304" i="2" s="1"/>
  <c r="DC317" i="2"/>
  <c r="DE317" i="2" s="1"/>
  <c r="DC319" i="2"/>
  <c r="DE319" i="2" s="1"/>
  <c r="DC331" i="2"/>
  <c r="DE331" i="2" s="1"/>
  <c r="DC335" i="2"/>
  <c r="DE335" i="2" s="1"/>
  <c r="CU338" i="2"/>
  <c r="CS342" i="2"/>
  <c r="CS344" i="2"/>
  <c r="CS346" i="2"/>
  <c r="CS352" i="2"/>
  <c r="CS356" i="2"/>
  <c r="CS358" i="2"/>
  <c r="CS360" i="2"/>
  <c r="CS362" i="2"/>
  <c r="CS366" i="2"/>
  <c r="CR375" i="2"/>
  <c r="CR381" i="2"/>
  <c r="CR397" i="2"/>
  <c r="CG400" i="2"/>
  <c r="CJ400" i="2" s="1"/>
  <c r="CU400" i="2" s="1"/>
  <c r="CR402" i="2"/>
  <c r="CR406" i="2"/>
  <c r="DC187" i="2"/>
  <c r="DE187" i="2" s="1"/>
  <c r="DC196" i="2"/>
  <c r="DE196" i="2" s="1"/>
  <c r="CG197" i="2"/>
  <c r="CJ197" i="2" s="1"/>
  <c r="CP197" i="2" s="1"/>
  <c r="CK197" i="2"/>
  <c r="DC197" i="2"/>
  <c r="DE197" i="2" s="1"/>
  <c r="DC204" i="2"/>
  <c r="DE204" i="2" s="1"/>
  <c r="CR207" i="2"/>
  <c r="DC212" i="2"/>
  <c r="DE212" i="2" s="1"/>
  <c r="CG213" i="2"/>
  <c r="CJ213" i="2" s="1"/>
  <c r="CK213" i="2"/>
  <c r="CO213" i="2" s="1"/>
  <c r="CV213" i="2" s="1"/>
  <c r="DC213" i="2"/>
  <c r="DE213" i="2" s="1"/>
  <c r="DC218" i="2"/>
  <c r="DE218" i="2" s="1"/>
  <c r="DC219" i="2"/>
  <c r="DE219" i="2" s="1"/>
  <c r="DC221" i="2"/>
  <c r="DE221" i="2" s="1"/>
  <c r="CG223" i="2"/>
  <c r="CJ223" i="2" s="1"/>
  <c r="DC226" i="2"/>
  <c r="DE226" i="2" s="1"/>
  <c r="DC233" i="2"/>
  <c r="DE233" i="2" s="1"/>
  <c r="CG235" i="2"/>
  <c r="CJ235" i="2" s="1"/>
  <c r="CR235" i="2" s="1"/>
  <c r="DC235" i="2"/>
  <c r="DE235" i="2" s="1"/>
  <c r="CG237" i="2"/>
  <c r="CJ237" i="2" s="1"/>
  <c r="DC240" i="2"/>
  <c r="DE240" i="2" s="1"/>
  <c r="CT241" i="2"/>
  <c r="DC243" i="2"/>
  <c r="DE243" i="2" s="1"/>
  <c r="CG245" i="2"/>
  <c r="CJ245" i="2" s="1"/>
  <c r="CS245" i="2" s="1"/>
  <c r="DC245" i="2"/>
  <c r="DE245" i="2" s="1"/>
  <c r="CG247" i="2"/>
  <c r="CJ247" i="2" s="1"/>
  <c r="CS247" i="2" s="1"/>
  <c r="DC252" i="2"/>
  <c r="DE252" i="2" s="1"/>
  <c r="DC255" i="2"/>
  <c r="DE255" i="2" s="1"/>
  <c r="CG257" i="2"/>
  <c r="CJ257" i="2" s="1"/>
  <c r="CQ257" i="2" s="1"/>
  <c r="DC260" i="2"/>
  <c r="DE260" i="2" s="1"/>
  <c r="DC262" i="2"/>
  <c r="DE262" i="2" s="1"/>
  <c r="DC264" i="2"/>
  <c r="DE264" i="2" s="1"/>
  <c r="DC266" i="2"/>
  <c r="DE266" i="2" s="1"/>
  <c r="DC268" i="2"/>
  <c r="DE268" i="2" s="1"/>
  <c r="DC273" i="2"/>
  <c r="DE273" i="2" s="1"/>
  <c r="CG274" i="2"/>
  <c r="CJ274" i="2" s="1"/>
  <c r="DC274" i="2"/>
  <c r="DE274" i="2" s="1"/>
  <c r="CG276" i="2"/>
  <c r="CJ276" i="2" s="1"/>
  <c r="DC276" i="2"/>
  <c r="DE276" i="2" s="1"/>
  <c r="CG278" i="2"/>
  <c r="CJ278" i="2" s="1"/>
  <c r="DC278" i="2"/>
  <c r="DE278" i="2" s="1"/>
  <c r="CG280" i="2"/>
  <c r="CJ280" i="2" s="1"/>
  <c r="DC280" i="2"/>
  <c r="DE280" i="2" s="1"/>
  <c r="CG282" i="2"/>
  <c r="CJ282" i="2" s="1"/>
  <c r="DC282" i="2"/>
  <c r="DE282" i="2" s="1"/>
  <c r="CG284" i="2"/>
  <c r="CJ284" i="2" s="1"/>
  <c r="CP284" i="2" s="1"/>
  <c r="DC289" i="2"/>
  <c r="DE289" i="2" s="1"/>
  <c r="DC291" i="2"/>
  <c r="DE291" i="2" s="1"/>
  <c r="DC293" i="2"/>
  <c r="DE293" i="2" s="1"/>
  <c r="DC295" i="2"/>
  <c r="DE295" i="2" s="1"/>
  <c r="DC297" i="2"/>
  <c r="DE297" i="2" s="1"/>
  <c r="DC299" i="2"/>
  <c r="DE299" i="2" s="1"/>
  <c r="DC304" i="2"/>
  <c r="DE304" i="2" s="1"/>
  <c r="CG306" i="2"/>
  <c r="CJ306" i="2" s="1"/>
  <c r="DC306" i="2"/>
  <c r="DE306" i="2" s="1"/>
  <c r="CG308" i="2"/>
  <c r="CJ308" i="2" s="1"/>
  <c r="DC308" i="2"/>
  <c r="DE308" i="2" s="1"/>
  <c r="CG310" i="2"/>
  <c r="CJ310" i="2" s="1"/>
  <c r="DC310" i="2"/>
  <c r="DE310" i="2" s="1"/>
  <c r="CG312" i="2"/>
  <c r="CJ312" i="2" s="1"/>
  <c r="DC312" i="2"/>
  <c r="DE312" i="2" s="1"/>
  <c r="CG314" i="2"/>
  <c r="CJ314" i="2" s="1"/>
  <c r="CR314" i="2" s="1"/>
  <c r="DC314" i="2"/>
  <c r="DE314" i="2" s="1"/>
  <c r="CG316" i="2"/>
  <c r="CJ316" i="2" s="1"/>
  <c r="DC321" i="2"/>
  <c r="DE321" i="2" s="1"/>
  <c r="DC323" i="2"/>
  <c r="DE323" i="2" s="1"/>
  <c r="DC325" i="2"/>
  <c r="DE325" i="2" s="1"/>
  <c r="DC327" i="2"/>
  <c r="DE327" i="2" s="1"/>
  <c r="DC329" i="2"/>
  <c r="DE329" i="2" s="1"/>
  <c r="DC333" i="2"/>
  <c r="DE333" i="2" s="1"/>
  <c r="CR338" i="2"/>
  <c r="CO338" i="2"/>
  <c r="CV338" i="2" s="1"/>
  <c r="DC338" i="2"/>
  <c r="DE338" i="2" s="1"/>
  <c r="CS339" i="2"/>
  <c r="DC340" i="2"/>
  <c r="DE340" i="2" s="1"/>
  <c r="CG371" i="2"/>
  <c r="CJ371" i="2" s="1"/>
  <c r="CG374" i="2"/>
  <c r="CJ374" i="2" s="1"/>
  <c r="CT374" i="2" s="1"/>
  <c r="CG377" i="2"/>
  <c r="CJ377" i="2" s="1"/>
  <c r="CG379" i="2"/>
  <c r="CJ379" i="2" s="1"/>
  <c r="CR379" i="2" s="1"/>
  <c r="CG382" i="2"/>
  <c r="CJ382" i="2" s="1"/>
  <c r="CO382" i="2" s="1"/>
  <c r="CV382" i="2" s="1"/>
  <c r="CG385" i="2"/>
  <c r="CJ385" i="2" s="1"/>
  <c r="CS385" i="2" s="1"/>
  <c r="CG387" i="2"/>
  <c r="CJ387" i="2" s="1"/>
  <c r="CU387" i="2" s="1"/>
  <c r="CG390" i="2"/>
  <c r="CJ390" i="2" s="1"/>
  <c r="CO390" i="2" s="1"/>
  <c r="CV390" i="2" s="1"/>
  <c r="CG393" i="2"/>
  <c r="CJ393" i="2" s="1"/>
  <c r="CU393" i="2" s="1"/>
  <c r="CG395" i="2"/>
  <c r="CJ395" i="2" s="1"/>
  <c r="CG398" i="2"/>
  <c r="CJ398" i="2" s="1"/>
  <c r="CG401" i="2"/>
  <c r="CJ401" i="2" s="1"/>
  <c r="CS401" i="2" s="1"/>
  <c r="CG405" i="2"/>
  <c r="CJ405" i="2" s="1"/>
  <c r="CS405" i="2" s="1"/>
  <c r="DC339" i="2"/>
  <c r="DE339" i="2" s="1"/>
  <c r="DC372" i="2"/>
  <c r="DE372" i="2" s="1"/>
  <c r="DC373" i="2"/>
  <c r="DE373" i="2" s="1"/>
  <c r="DC376" i="2"/>
  <c r="DE376" i="2" s="1"/>
  <c r="DC377" i="2"/>
  <c r="DE377" i="2" s="1"/>
  <c r="DC380" i="2"/>
  <c r="DE380" i="2" s="1"/>
  <c r="DC381" i="2"/>
  <c r="DE381" i="2" s="1"/>
  <c r="DC384" i="2"/>
  <c r="DE384" i="2" s="1"/>
  <c r="DC385" i="2"/>
  <c r="DE385" i="2" s="1"/>
  <c r="DC388" i="2"/>
  <c r="DE388" i="2" s="1"/>
  <c r="DC389" i="2"/>
  <c r="DE389" i="2" s="1"/>
  <c r="DC392" i="2"/>
  <c r="DE392" i="2" s="1"/>
  <c r="DC393" i="2"/>
  <c r="DE393" i="2" s="1"/>
  <c r="DC396" i="2"/>
  <c r="DE396" i="2" s="1"/>
  <c r="DC397" i="2"/>
  <c r="DE397" i="2" s="1"/>
  <c r="DC400" i="2"/>
  <c r="DE400" i="2" s="1"/>
  <c r="DC401" i="2"/>
  <c r="DE401" i="2" s="1"/>
  <c r="CS402" i="2"/>
  <c r="CR405" i="2"/>
  <c r="CO414" i="2"/>
  <c r="CV414" i="2" s="1"/>
  <c r="DC341" i="2"/>
  <c r="DE341" i="2" s="1"/>
  <c r="DC342" i="2"/>
  <c r="DE342" i="2" s="1"/>
  <c r="DC343" i="2"/>
  <c r="DE343" i="2" s="1"/>
  <c r="DC344" i="2"/>
  <c r="DE344" i="2" s="1"/>
  <c r="DC345" i="2"/>
  <c r="DE345" i="2" s="1"/>
  <c r="DC346" i="2"/>
  <c r="DE346" i="2" s="1"/>
  <c r="DC347" i="2"/>
  <c r="DE347" i="2" s="1"/>
  <c r="DC348" i="2"/>
  <c r="DE348" i="2" s="1"/>
  <c r="DC349" i="2"/>
  <c r="DE349" i="2" s="1"/>
  <c r="DC350" i="2"/>
  <c r="DE350" i="2" s="1"/>
  <c r="DC351" i="2"/>
  <c r="DE351" i="2" s="1"/>
  <c r="DC352" i="2"/>
  <c r="DE352" i="2" s="1"/>
  <c r="DC353" i="2"/>
  <c r="DE353" i="2" s="1"/>
  <c r="DC354" i="2"/>
  <c r="DE354" i="2" s="1"/>
  <c r="DC355" i="2"/>
  <c r="DE355" i="2" s="1"/>
  <c r="DC356" i="2"/>
  <c r="DE356" i="2" s="1"/>
  <c r="DC357" i="2"/>
  <c r="DE357" i="2" s="1"/>
  <c r="DC358" i="2"/>
  <c r="DE358" i="2" s="1"/>
  <c r="DC359" i="2"/>
  <c r="DE359" i="2" s="1"/>
  <c r="DC360" i="2"/>
  <c r="DE360" i="2" s="1"/>
  <c r="DC361" i="2"/>
  <c r="DE361" i="2" s="1"/>
  <c r="DC362" i="2"/>
  <c r="DE362" i="2" s="1"/>
  <c r="DC363" i="2"/>
  <c r="DE363" i="2" s="1"/>
  <c r="DC364" i="2"/>
  <c r="DE364" i="2" s="1"/>
  <c r="DC365" i="2"/>
  <c r="DE365" i="2" s="1"/>
  <c r="DC366" i="2"/>
  <c r="DE366" i="2" s="1"/>
  <c r="DC367" i="2"/>
  <c r="DE367" i="2" s="1"/>
  <c r="DC368" i="2"/>
  <c r="DE368" i="2" s="1"/>
  <c r="DC369" i="2"/>
  <c r="DE369" i="2" s="1"/>
  <c r="DC370" i="2"/>
  <c r="DE370" i="2" s="1"/>
  <c r="DC371" i="2"/>
  <c r="DE371" i="2" s="1"/>
  <c r="DC374" i="2"/>
  <c r="DE374" i="2" s="1"/>
  <c r="DC375" i="2"/>
  <c r="DE375" i="2" s="1"/>
  <c r="DC378" i="2"/>
  <c r="DE378" i="2" s="1"/>
  <c r="DC379" i="2"/>
  <c r="DE379" i="2" s="1"/>
  <c r="DC382" i="2"/>
  <c r="DE382" i="2" s="1"/>
  <c r="DC383" i="2"/>
  <c r="DE383" i="2" s="1"/>
  <c r="DC386" i="2"/>
  <c r="DE386" i="2" s="1"/>
  <c r="DC387" i="2"/>
  <c r="DE387" i="2" s="1"/>
  <c r="DC390" i="2"/>
  <c r="DE390" i="2" s="1"/>
  <c r="DC391" i="2"/>
  <c r="DE391" i="2" s="1"/>
  <c r="DC394" i="2"/>
  <c r="DE394" i="2" s="1"/>
  <c r="DC395" i="2"/>
  <c r="DE395" i="2" s="1"/>
  <c r="DC398" i="2"/>
  <c r="DE398" i="2" s="1"/>
  <c r="DC399" i="2"/>
  <c r="DE399" i="2" s="1"/>
  <c r="CG407" i="2"/>
  <c r="CJ407" i="2" s="1"/>
  <c r="CR407" i="2" s="1"/>
  <c r="DC407" i="2"/>
  <c r="DE407" i="2" s="1"/>
  <c r="CG411" i="2"/>
  <c r="CJ411" i="2" s="1"/>
  <c r="CS411" i="2" s="1"/>
  <c r="CG415" i="2"/>
  <c r="CJ415" i="2" s="1"/>
  <c r="CR415" i="2" s="1"/>
  <c r="DC403" i="2"/>
  <c r="DE403" i="2" s="1"/>
  <c r="CR411" i="2"/>
  <c r="CR413" i="2"/>
  <c r="CO425" i="2"/>
  <c r="CV425" i="2" s="1"/>
  <c r="CU426" i="2"/>
  <c r="DC428" i="2"/>
  <c r="DE428" i="2" s="1"/>
  <c r="CO429" i="2"/>
  <c r="CV429" i="2" s="1"/>
  <c r="CP429" i="2"/>
  <c r="DC432" i="2"/>
  <c r="DE432" i="2" s="1"/>
  <c r="CO433" i="2"/>
  <c r="CV433" i="2" s="1"/>
  <c r="CU434" i="2"/>
  <c r="DC436" i="2"/>
  <c r="DE436" i="2" s="1"/>
  <c r="CO437" i="2"/>
  <c r="CV437" i="2" s="1"/>
  <c r="CP437" i="2"/>
  <c r="CO443" i="2"/>
  <c r="CV443" i="2" s="1"/>
  <c r="CP447" i="2"/>
  <c r="DC452" i="2"/>
  <c r="DE452" i="2" s="1"/>
  <c r="CG454" i="2"/>
  <c r="CJ454" i="2" s="1"/>
  <c r="CO454" i="2" s="1"/>
  <c r="CV454" i="2" s="1"/>
  <c r="CR455" i="2"/>
  <c r="CR471" i="2"/>
  <c r="DC404" i="2"/>
  <c r="DE404" i="2" s="1"/>
  <c r="DC405" i="2"/>
  <c r="DE405" i="2" s="1"/>
  <c r="DC408" i="2"/>
  <c r="DE408" i="2" s="1"/>
  <c r="DC409" i="2"/>
  <c r="DE409" i="2" s="1"/>
  <c r="DC412" i="2"/>
  <c r="DE412" i="2" s="1"/>
  <c r="DC413" i="2"/>
  <c r="DE413" i="2" s="1"/>
  <c r="DC416" i="2"/>
  <c r="DE416" i="2" s="1"/>
  <c r="DC417" i="2"/>
  <c r="DE417" i="2" s="1"/>
  <c r="DC420" i="2"/>
  <c r="DE420" i="2" s="1"/>
  <c r="DC421" i="2"/>
  <c r="DE421" i="2" s="1"/>
  <c r="DC424" i="2"/>
  <c r="DE424" i="2" s="1"/>
  <c r="CR426" i="2"/>
  <c r="CP426" i="2"/>
  <c r="DC426" i="2"/>
  <c r="DE426" i="2" s="1"/>
  <c r="DC430" i="2"/>
  <c r="DE430" i="2" s="1"/>
  <c r="CP434" i="2"/>
  <c r="DC434" i="2"/>
  <c r="DE434" i="2" s="1"/>
  <c r="CR438" i="2"/>
  <c r="DC438" i="2"/>
  <c r="DE438" i="2" s="1"/>
  <c r="DC441" i="2"/>
  <c r="DE441" i="2" s="1"/>
  <c r="DC442" i="2"/>
  <c r="DE442" i="2" s="1"/>
  <c r="DC445" i="2"/>
  <c r="DE445" i="2" s="1"/>
  <c r="DC446" i="2"/>
  <c r="DE446" i="2" s="1"/>
  <c r="DC449" i="2"/>
  <c r="DE449" i="2" s="1"/>
  <c r="DC450" i="2"/>
  <c r="DE450" i="2" s="1"/>
  <c r="DC451" i="2"/>
  <c r="DE451" i="2" s="1"/>
  <c r="CS455" i="2"/>
  <c r="CS471" i="2"/>
  <c r="CR423" i="2"/>
  <c r="CS426" i="2"/>
  <c r="CS429" i="2"/>
  <c r="CS433" i="2"/>
  <c r="CS434" i="2"/>
  <c r="CS437" i="2"/>
  <c r="CS438" i="2"/>
  <c r="DC427" i="2"/>
  <c r="DE427" i="2" s="1"/>
  <c r="CT429" i="2"/>
  <c r="DC431" i="2"/>
  <c r="DE431" i="2" s="1"/>
  <c r="CT433" i="2"/>
  <c r="DC435" i="2"/>
  <c r="DE435" i="2" s="1"/>
  <c r="CT437" i="2"/>
  <c r="CG461" i="2"/>
  <c r="CJ461" i="2" s="1"/>
  <c r="CS461" i="2" s="1"/>
  <c r="CG465" i="2"/>
  <c r="CJ465" i="2" s="1"/>
  <c r="CG469" i="2"/>
  <c r="CJ469" i="2" s="1"/>
  <c r="CR469" i="2" s="1"/>
  <c r="DC453" i="2"/>
  <c r="DE453" i="2" s="1"/>
  <c r="DC454" i="2"/>
  <c r="DE454" i="2" s="1"/>
  <c r="DC457" i="2"/>
  <c r="DE457" i="2" s="1"/>
  <c r="DC458" i="2"/>
  <c r="DE458" i="2" s="1"/>
  <c r="DC461" i="2"/>
  <c r="DE461" i="2" s="1"/>
  <c r="DC462" i="2"/>
  <c r="DE462" i="2" s="1"/>
  <c r="DC465" i="2"/>
  <c r="DE465" i="2" s="1"/>
  <c r="DC466" i="2"/>
  <c r="DE466" i="2" s="1"/>
  <c r="DC469" i="2"/>
  <c r="DE469" i="2" s="1"/>
  <c r="DC470" i="2"/>
  <c r="DE470" i="2" s="1"/>
  <c r="CS472" i="2"/>
  <c r="DC473" i="2"/>
  <c r="DE473" i="2" s="1"/>
  <c r="DC493" i="2"/>
  <c r="DE493" i="2" s="1"/>
  <c r="DC529" i="2"/>
  <c r="DE529" i="2" s="1"/>
  <c r="DC533" i="2"/>
  <c r="DE533" i="2" s="1"/>
  <c r="DC537" i="2"/>
  <c r="DE537" i="2" s="1"/>
  <c r="DC541" i="2"/>
  <c r="DE541" i="2" s="1"/>
  <c r="CR586" i="2"/>
  <c r="CG616" i="2"/>
  <c r="CJ616" i="2" s="1"/>
  <c r="CQ616" i="2" s="1"/>
  <c r="CG636" i="2"/>
  <c r="CJ636" i="2" s="1"/>
  <c r="CR479" i="2"/>
  <c r="DC524" i="2"/>
  <c r="DE524" i="2" s="1"/>
  <c r="DC526" i="2"/>
  <c r="DE526" i="2" s="1"/>
  <c r="CK578" i="2"/>
  <c r="CG578" i="2"/>
  <c r="CJ578" i="2" s="1"/>
  <c r="CK580" i="2"/>
  <c r="CO580" i="2" s="1"/>
  <c r="CV580" i="2" s="1"/>
  <c r="CG580" i="2"/>
  <c r="CJ580" i="2" s="1"/>
  <c r="CS586" i="2"/>
  <c r="CK607" i="2"/>
  <c r="CG607" i="2"/>
  <c r="CJ607" i="2" s="1"/>
  <c r="CS607" i="2" s="1"/>
  <c r="CG618" i="2"/>
  <c r="CJ618" i="2" s="1"/>
  <c r="CQ618" i="2" s="1"/>
  <c r="CG620" i="2"/>
  <c r="CJ620" i="2" s="1"/>
  <c r="CQ620" i="2" s="1"/>
  <c r="CU620" i="2"/>
  <c r="CS624" i="2"/>
  <c r="CG628" i="2"/>
  <c r="CJ628" i="2" s="1"/>
  <c r="CU628" i="2" s="1"/>
  <c r="CG630" i="2"/>
  <c r="CJ630" i="2" s="1"/>
  <c r="CG632" i="2"/>
  <c r="CJ632" i="2" s="1"/>
  <c r="CS632" i="2" s="1"/>
  <c r="CG634" i="2"/>
  <c r="CJ634" i="2" s="1"/>
  <c r="CO634" i="2" s="1"/>
  <c r="CV634" i="2" s="1"/>
  <c r="DC477" i="2"/>
  <c r="DE477" i="2" s="1"/>
  <c r="DC495" i="2"/>
  <c r="DE495" i="2" s="1"/>
  <c r="DC501" i="2"/>
  <c r="DE501" i="2" s="1"/>
  <c r="CG502" i="2"/>
  <c r="CJ502" i="2" s="1"/>
  <c r="CK502" i="2"/>
  <c r="DC502" i="2"/>
  <c r="DE502" i="2" s="1"/>
  <c r="DC503" i="2"/>
  <c r="DE503" i="2" s="1"/>
  <c r="CG579" i="2"/>
  <c r="CJ579" i="2" s="1"/>
  <c r="CU579" i="2" s="1"/>
  <c r="CP455" i="2"/>
  <c r="CO455" i="2"/>
  <c r="CV455" i="2" s="1"/>
  <c r="CT464" i="2"/>
  <c r="CP471" i="2"/>
  <c r="CO471" i="2"/>
  <c r="CV471" i="2" s="1"/>
  <c r="CG476" i="2"/>
  <c r="CJ476" i="2" s="1"/>
  <c r="DC489" i="2"/>
  <c r="DE489" i="2" s="1"/>
  <c r="DC499" i="2"/>
  <c r="DE499" i="2" s="1"/>
  <c r="CG505" i="2"/>
  <c r="CJ505" i="2" s="1"/>
  <c r="CQ505" i="2" s="1"/>
  <c r="CK505" i="2"/>
  <c r="DC505" i="2"/>
  <c r="DE505" i="2" s="1"/>
  <c r="CG506" i="2"/>
  <c r="CJ506" i="2" s="1"/>
  <c r="CQ506" i="2" s="1"/>
  <c r="CK506" i="2"/>
  <c r="DC506" i="2"/>
  <c r="DE506" i="2" s="1"/>
  <c r="CG507" i="2"/>
  <c r="CJ507" i="2" s="1"/>
  <c r="CQ507" i="2" s="1"/>
  <c r="CK507" i="2"/>
  <c r="DC507" i="2"/>
  <c r="DE507" i="2" s="1"/>
  <c r="CG508" i="2"/>
  <c r="CJ508" i="2" s="1"/>
  <c r="CQ508" i="2" s="1"/>
  <c r="CK508" i="2"/>
  <c r="DC508" i="2"/>
  <c r="DE508" i="2" s="1"/>
  <c r="CG509" i="2"/>
  <c r="CJ509" i="2" s="1"/>
  <c r="CQ509" i="2" s="1"/>
  <c r="CK509" i="2"/>
  <c r="DC509" i="2"/>
  <c r="DE509" i="2" s="1"/>
  <c r="CG510" i="2"/>
  <c r="CJ510" i="2" s="1"/>
  <c r="CQ510" i="2" s="1"/>
  <c r="CK510" i="2"/>
  <c r="DC510" i="2"/>
  <c r="DE510" i="2" s="1"/>
  <c r="CG511" i="2"/>
  <c r="CJ511" i="2" s="1"/>
  <c r="CQ511" i="2" s="1"/>
  <c r="CK511" i="2"/>
  <c r="DC511" i="2"/>
  <c r="DE511" i="2" s="1"/>
  <c r="CG512" i="2"/>
  <c r="CJ512" i="2" s="1"/>
  <c r="CK512" i="2"/>
  <c r="DC512" i="2"/>
  <c r="DE512" i="2" s="1"/>
  <c r="CG513" i="2"/>
  <c r="CJ513" i="2" s="1"/>
  <c r="CQ513" i="2" s="1"/>
  <c r="CK513" i="2"/>
  <c r="DC513" i="2"/>
  <c r="DE513" i="2" s="1"/>
  <c r="CG514" i="2"/>
  <c r="CJ514" i="2" s="1"/>
  <c r="CQ514" i="2" s="1"/>
  <c r="CK514" i="2"/>
  <c r="DC514" i="2"/>
  <c r="DE514" i="2" s="1"/>
  <c r="CG515" i="2"/>
  <c r="CJ515" i="2" s="1"/>
  <c r="CQ515" i="2" s="1"/>
  <c r="CK515" i="2"/>
  <c r="DC515" i="2"/>
  <c r="DE515" i="2" s="1"/>
  <c r="CG516" i="2"/>
  <c r="CJ516" i="2" s="1"/>
  <c r="CQ516" i="2" s="1"/>
  <c r="CK516" i="2"/>
  <c r="DC516" i="2"/>
  <c r="DE516" i="2" s="1"/>
  <c r="CG517" i="2"/>
  <c r="CJ517" i="2" s="1"/>
  <c r="CQ517" i="2" s="1"/>
  <c r="CK517" i="2"/>
  <c r="DC517" i="2"/>
  <c r="DE517" i="2" s="1"/>
  <c r="DC519" i="2"/>
  <c r="DE519" i="2" s="1"/>
  <c r="DC521" i="2"/>
  <c r="DE521" i="2" s="1"/>
  <c r="DC523" i="2"/>
  <c r="DE523" i="2" s="1"/>
  <c r="DC525" i="2"/>
  <c r="DE525" i="2" s="1"/>
  <c r="DC528" i="2"/>
  <c r="DE528" i="2" s="1"/>
  <c r="DC532" i="2"/>
  <c r="DE532" i="2" s="1"/>
  <c r="DC536" i="2"/>
  <c r="DE536" i="2" s="1"/>
  <c r="DC540" i="2"/>
  <c r="DE540" i="2" s="1"/>
  <c r="DC544" i="2"/>
  <c r="DE544" i="2" s="1"/>
  <c r="CS573" i="2"/>
  <c r="CG574" i="2"/>
  <c r="CJ574" i="2" s="1"/>
  <c r="CS574" i="2" s="1"/>
  <c r="CG582" i="2"/>
  <c r="CJ582" i="2" s="1"/>
  <c r="CK583" i="2"/>
  <c r="CG583" i="2"/>
  <c r="CJ583" i="2" s="1"/>
  <c r="CQ583" i="2" s="1"/>
  <c r="CG584" i="2"/>
  <c r="CJ584" i="2" s="1"/>
  <c r="CS584" i="2" s="1"/>
  <c r="CS585" i="2"/>
  <c r="CK608" i="2"/>
  <c r="CG608" i="2"/>
  <c r="CJ608" i="2" s="1"/>
  <c r="CQ608" i="2" s="1"/>
  <c r="CG619" i="2"/>
  <c r="CJ619" i="2" s="1"/>
  <c r="CG621" i="2"/>
  <c r="CJ621" i="2" s="1"/>
  <c r="CQ621" i="2" s="1"/>
  <c r="CS626" i="2"/>
  <c r="CS628" i="2"/>
  <c r="CG629" i="2"/>
  <c r="CJ629" i="2" s="1"/>
  <c r="CG631" i="2"/>
  <c r="CJ631" i="2" s="1"/>
  <c r="CG633" i="2"/>
  <c r="CJ633" i="2" s="1"/>
  <c r="CR633" i="2" s="1"/>
  <c r="CG635" i="2"/>
  <c r="CJ635" i="2" s="1"/>
  <c r="CT573" i="2"/>
  <c r="CU574" i="2"/>
  <c r="DC576" i="2"/>
  <c r="DE576" i="2" s="1"/>
  <c r="DC578" i="2"/>
  <c r="DE578" i="2" s="1"/>
  <c r="CT582" i="2"/>
  <c r="CO586" i="2"/>
  <c r="CV586" i="2" s="1"/>
  <c r="CT587" i="2"/>
  <c r="DC588" i="2"/>
  <c r="DE588" i="2" s="1"/>
  <c r="DC590" i="2"/>
  <c r="DE590" i="2" s="1"/>
  <c r="CG592" i="2"/>
  <c r="CJ592" i="2" s="1"/>
  <c r="CT592" i="2" s="1"/>
  <c r="DC597" i="2"/>
  <c r="DE597" i="2" s="1"/>
  <c r="DC599" i="2"/>
  <c r="DE599" i="2" s="1"/>
  <c r="DC609" i="2"/>
  <c r="DE609" i="2" s="1"/>
  <c r="DC610" i="2"/>
  <c r="DE610" i="2" s="1"/>
  <c r="DC611" i="2"/>
  <c r="DE611" i="2" s="1"/>
  <c r="DC612" i="2"/>
  <c r="DE612" i="2" s="1"/>
  <c r="DC627" i="2"/>
  <c r="DE627" i="2" s="1"/>
  <c r="DC628" i="2"/>
  <c r="DE628" i="2" s="1"/>
  <c r="DC629" i="2"/>
  <c r="DE629" i="2" s="1"/>
  <c r="DC630" i="2"/>
  <c r="DE630" i="2" s="1"/>
  <c r="DC574" i="2"/>
  <c r="DE574" i="2" s="1"/>
  <c r="CP582" i="2"/>
  <c r="DC584" i="2"/>
  <c r="DE584" i="2" s="1"/>
  <c r="DC585" i="2"/>
  <c r="DE585" i="2" s="1"/>
  <c r="CP587" i="2"/>
  <c r="DC587" i="2"/>
  <c r="DE587" i="2" s="1"/>
  <c r="DC592" i="2"/>
  <c r="DE592" i="2" s="1"/>
  <c r="CG594" i="2"/>
  <c r="CJ594" i="2" s="1"/>
  <c r="CQ594" i="2" s="1"/>
  <c r="DC594" i="2"/>
  <c r="DE594" i="2" s="1"/>
  <c r="CG596" i="2"/>
  <c r="CJ596" i="2" s="1"/>
  <c r="CT596" i="2" s="1"/>
  <c r="DC601" i="2"/>
  <c r="DE601" i="2" s="1"/>
  <c r="DC605" i="2"/>
  <c r="DE605" i="2" s="1"/>
  <c r="DC613" i="2"/>
  <c r="DE613" i="2" s="1"/>
  <c r="DC614" i="2"/>
  <c r="DE614" i="2" s="1"/>
  <c r="CU616" i="2"/>
  <c r="DC621" i="2"/>
  <c r="DE621" i="2" s="1"/>
  <c r="DC622" i="2"/>
  <c r="DE622" i="2" s="1"/>
  <c r="DC623" i="2"/>
  <c r="DE623" i="2" s="1"/>
  <c r="DC624" i="2"/>
  <c r="DE624" i="2" s="1"/>
  <c r="DC625" i="2"/>
  <c r="DE625" i="2" s="1"/>
  <c r="CR626" i="2"/>
  <c r="DC626" i="2"/>
  <c r="DE626" i="2" s="1"/>
  <c r="DC579" i="2"/>
  <c r="DE579" i="2" s="1"/>
  <c r="DC582" i="2"/>
  <c r="DE582" i="2" s="1"/>
  <c r="CT586" i="2"/>
  <c r="DC593" i="2"/>
  <c r="DE593" i="2" s="1"/>
  <c r="DC595" i="2"/>
  <c r="DE595" i="2" s="1"/>
  <c r="DC600" i="2"/>
  <c r="DE600" i="2" s="1"/>
  <c r="CG602" i="2"/>
  <c r="CJ602" i="2" s="1"/>
  <c r="CQ602" i="2" s="1"/>
  <c r="DC602" i="2"/>
  <c r="DE602" i="2" s="1"/>
  <c r="DC604" i="2"/>
  <c r="DE604" i="2" s="1"/>
  <c r="DC606" i="2"/>
  <c r="DE606" i="2" s="1"/>
  <c r="DC607" i="2"/>
  <c r="DE607" i="2" s="1"/>
  <c r="DC608" i="2"/>
  <c r="DE608" i="2" s="1"/>
  <c r="CU610" i="2"/>
  <c r="DC617" i="2"/>
  <c r="DE617" i="2" s="1"/>
  <c r="DC618" i="2"/>
  <c r="DE618" i="2" s="1"/>
  <c r="DC619" i="2"/>
  <c r="DE619" i="2" s="1"/>
  <c r="DC620" i="2"/>
  <c r="DE620" i="2" s="1"/>
  <c r="CU626" i="2"/>
  <c r="DC631" i="2"/>
  <c r="DE631" i="2" s="1"/>
  <c r="DC632" i="2"/>
  <c r="DE632" i="2" s="1"/>
  <c r="DC633" i="2"/>
  <c r="DE633" i="2" s="1"/>
  <c r="DC634" i="2"/>
  <c r="DE634" i="2" s="1"/>
  <c r="CQ19" i="2"/>
  <c r="CO39" i="2"/>
  <c r="CV39" i="2" s="1"/>
  <c r="CP39" i="2"/>
  <c r="CQ39" i="2"/>
  <c r="CT39" i="2"/>
  <c r="CO41" i="2"/>
  <c r="CV41" i="2" s="1"/>
  <c r="CT41" i="2"/>
  <c r="CP41" i="2"/>
  <c r="CQ41" i="2"/>
  <c r="CP49" i="2"/>
  <c r="CO53" i="2"/>
  <c r="CV53" i="2" s="1"/>
  <c r="CP53" i="2"/>
  <c r="CT53" i="2"/>
  <c r="CQ53" i="2"/>
  <c r="CO55" i="2"/>
  <c r="CV55" i="2" s="1"/>
  <c r="CP55" i="2"/>
  <c r="CQ55" i="2"/>
  <c r="CT55" i="2"/>
  <c r="CP59" i="2"/>
  <c r="CO69" i="2"/>
  <c r="CV69" i="2" s="1"/>
  <c r="CT69" i="2"/>
  <c r="CP69" i="2"/>
  <c r="CQ69" i="2"/>
  <c r="CO71" i="2"/>
  <c r="CV71" i="2" s="1"/>
  <c r="CP71" i="2"/>
  <c r="CQ71" i="2"/>
  <c r="CT71" i="2"/>
  <c r="CP77" i="2"/>
  <c r="CO87" i="2"/>
  <c r="CV87" i="2" s="1"/>
  <c r="CP87" i="2"/>
  <c r="CQ87" i="2"/>
  <c r="CT87" i="2"/>
  <c r="CO89" i="2"/>
  <c r="CV89" i="2" s="1"/>
  <c r="CP89" i="2"/>
  <c r="CQ89" i="2"/>
  <c r="CT89" i="2"/>
  <c r="CP91" i="2"/>
  <c r="CP95" i="2"/>
  <c r="CQ95" i="2"/>
  <c r="CO101" i="2"/>
  <c r="CV101" i="2" s="1"/>
  <c r="CP101" i="2"/>
  <c r="CQ101" i="2"/>
  <c r="CT101" i="2"/>
  <c r="CO103" i="2"/>
  <c r="CV103" i="2" s="1"/>
  <c r="CP103" i="2"/>
  <c r="CQ103" i="2"/>
  <c r="CT103" i="2"/>
  <c r="CO105" i="2"/>
  <c r="CV105" i="2" s="1"/>
  <c r="CP105" i="2"/>
  <c r="CQ105" i="2"/>
  <c r="CT105" i="2"/>
  <c r="CQ113" i="2"/>
  <c r="CT115" i="2"/>
  <c r="CO117" i="2"/>
  <c r="CV117" i="2" s="1"/>
  <c r="CT117" i="2"/>
  <c r="CQ117" i="2"/>
  <c r="CP117" i="2"/>
  <c r="CO119" i="2"/>
  <c r="CV119" i="2" s="1"/>
  <c r="CT119" i="2"/>
  <c r="CP119" i="2"/>
  <c r="CQ119" i="2"/>
  <c r="CO121" i="2"/>
  <c r="CV121" i="2" s="1"/>
  <c r="CP121" i="2"/>
  <c r="CT121" i="2"/>
  <c r="CQ121" i="2"/>
  <c r="CT123" i="2"/>
  <c r="CO125" i="2"/>
  <c r="CV125" i="2" s="1"/>
  <c r="CT125" i="2"/>
  <c r="CT131" i="2"/>
  <c r="CO133" i="2"/>
  <c r="CV133" i="2" s="1"/>
  <c r="CP133" i="2"/>
  <c r="CQ133" i="2"/>
  <c r="CT133" i="2"/>
  <c r="CO135" i="2"/>
  <c r="CV135" i="2" s="1"/>
  <c r="CP135" i="2"/>
  <c r="CQ135" i="2"/>
  <c r="CT135" i="2"/>
  <c r="CO137" i="2"/>
  <c r="CV137" i="2" s="1"/>
  <c r="CT137" i="2"/>
  <c r="CQ137" i="2"/>
  <c r="CP137" i="2"/>
  <c r="CQ141" i="2"/>
  <c r="CQ149" i="2"/>
  <c r="CT149" i="2"/>
  <c r="CO149" i="2"/>
  <c r="CV149" i="2" s="1"/>
  <c r="CP149" i="2"/>
  <c r="CT151" i="2"/>
  <c r="CQ153" i="2"/>
  <c r="CT153" i="2"/>
  <c r="CO153" i="2"/>
  <c r="CV153" i="2" s="1"/>
  <c r="CP153" i="2"/>
  <c r="CQ155" i="2"/>
  <c r="CT155" i="2"/>
  <c r="CO155" i="2"/>
  <c r="CV155" i="2" s="1"/>
  <c r="CP155" i="2"/>
  <c r="CT159" i="2"/>
  <c r="CQ165" i="2"/>
  <c r="CT165" i="2"/>
  <c r="CP165" i="2"/>
  <c r="CO165" i="2"/>
  <c r="CV165" i="2" s="1"/>
  <c r="CT167" i="2"/>
  <c r="CQ169" i="2"/>
  <c r="CT169" i="2"/>
  <c r="CO169" i="2"/>
  <c r="CV169" i="2" s="1"/>
  <c r="CP169" i="2"/>
  <c r="CQ171" i="2"/>
  <c r="CO171" i="2"/>
  <c r="CV171" i="2" s="1"/>
  <c r="CP173" i="2"/>
  <c r="CT175" i="2"/>
  <c r="CP175" i="2"/>
  <c r="CG8" i="2"/>
  <c r="CJ8" i="2" s="1"/>
  <c r="CU8" i="2" s="1"/>
  <c r="CR11" i="2"/>
  <c r="CG12" i="2"/>
  <c r="CJ12" i="2" s="1"/>
  <c r="CS14" i="2"/>
  <c r="CG16" i="2"/>
  <c r="CJ16" i="2" s="1"/>
  <c r="CS16" i="2" s="1"/>
  <c r="CR19" i="2"/>
  <c r="CG24" i="2"/>
  <c r="CJ24" i="2" s="1"/>
  <c r="CR27" i="2"/>
  <c r="CG28" i="2"/>
  <c r="CJ28" i="2" s="1"/>
  <c r="CU28" i="2" s="1"/>
  <c r="CR31" i="2"/>
  <c r="CG32" i="2"/>
  <c r="CJ32" i="2" s="1"/>
  <c r="CS32" i="2" s="1"/>
  <c r="CG36" i="2"/>
  <c r="CJ36" i="2" s="1"/>
  <c r="CR39" i="2"/>
  <c r="CR41" i="2"/>
  <c r="CR51" i="2"/>
  <c r="CR53" i="2"/>
  <c r="CR55" i="2"/>
  <c r="CR57" i="2"/>
  <c r="CR67" i="2"/>
  <c r="CR69" i="2"/>
  <c r="CR71" i="2"/>
  <c r="CR73" i="2"/>
  <c r="CR79" i="2"/>
  <c r="CU84" i="2"/>
  <c r="CR85" i="2"/>
  <c r="CR87" i="2"/>
  <c r="CR89" i="2"/>
  <c r="CU92" i="2"/>
  <c r="CU100" i="2"/>
  <c r="CR101" i="2"/>
  <c r="CR103" i="2"/>
  <c r="CR105" i="2"/>
  <c r="CU108" i="2"/>
  <c r="CU116" i="2"/>
  <c r="CR117" i="2"/>
  <c r="CR119" i="2"/>
  <c r="CR121" i="2"/>
  <c r="CU124" i="2"/>
  <c r="CU132" i="2"/>
  <c r="CR133" i="2"/>
  <c r="CR135" i="2"/>
  <c r="CR137" i="2"/>
  <c r="CU140" i="2"/>
  <c r="CO11" i="2"/>
  <c r="CV11" i="2" s="1"/>
  <c r="CQ11" i="2"/>
  <c r="CP11" i="2"/>
  <c r="CQ45" i="2"/>
  <c r="CQ51" i="2"/>
  <c r="CO57" i="2"/>
  <c r="CV57" i="2" s="1"/>
  <c r="CP57" i="2"/>
  <c r="CT57" i="2"/>
  <c r="CQ57" i="2"/>
  <c r="CQ63" i="2"/>
  <c r="CT63" i="2"/>
  <c r="CT67" i="2"/>
  <c r="CO73" i="2"/>
  <c r="CV73" i="2" s="1"/>
  <c r="CP73" i="2"/>
  <c r="CT73" i="2"/>
  <c r="CQ73" i="2"/>
  <c r="CQ75" i="2"/>
  <c r="CO79" i="2"/>
  <c r="CV79" i="2" s="1"/>
  <c r="CP79" i="2"/>
  <c r="CT83" i="2"/>
  <c r="CO85" i="2"/>
  <c r="CV85" i="2" s="1"/>
  <c r="CT85" i="2"/>
  <c r="CP85" i="2"/>
  <c r="CQ85" i="2"/>
  <c r="CP93" i="2"/>
  <c r="CT99" i="2"/>
  <c r="CT19" i="2"/>
  <c r="CG20" i="2"/>
  <c r="CJ20" i="2" s="1"/>
  <c r="CG5" i="2"/>
  <c r="CJ5" i="2" s="1"/>
  <c r="CU5" i="2" s="1"/>
  <c r="CR8" i="2"/>
  <c r="CG9" i="2"/>
  <c r="CJ9" i="2" s="1"/>
  <c r="CS11" i="2"/>
  <c r="CG13" i="2"/>
  <c r="CJ13" i="2" s="1"/>
  <c r="CU13" i="2" s="1"/>
  <c r="CU14" i="2"/>
  <c r="CG17" i="2"/>
  <c r="CJ17" i="2" s="1"/>
  <c r="CU18" i="2"/>
  <c r="CG21" i="2"/>
  <c r="CJ21" i="2" s="1"/>
  <c r="CS21" i="2" s="1"/>
  <c r="CU22" i="2"/>
  <c r="CG25" i="2"/>
  <c r="CJ25" i="2" s="1"/>
  <c r="CS27" i="2"/>
  <c r="CG29" i="2"/>
  <c r="CJ29" i="2" s="1"/>
  <c r="CS29" i="2" s="1"/>
  <c r="CU30" i="2"/>
  <c r="CG33" i="2"/>
  <c r="CJ33" i="2" s="1"/>
  <c r="CU33" i="2" s="1"/>
  <c r="CG37" i="2"/>
  <c r="CJ37" i="2" s="1"/>
  <c r="CS39" i="2"/>
  <c r="CO40" i="2"/>
  <c r="CV40" i="2" s="1"/>
  <c r="CS41" i="2"/>
  <c r="CQ42" i="2"/>
  <c r="CS43" i="2"/>
  <c r="CO44" i="2"/>
  <c r="CV44" i="2" s="1"/>
  <c r="CT44" i="2"/>
  <c r="CP44" i="2"/>
  <c r="CQ44" i="2"/>
  <c r="CS47" i="2"/>
  <c r="CP50" i="2"/>
  <c r="CO52" i="2"/>
  <c r="CV52" i="2" s="1"/>
  <c r="CT52" i="2"/>
  <c r="CQ52" i="2"/>
  <c r="CP52" i="2"/>
  <c r="CS53" i="2"/>
  <c r="CS55" i="2"/>
  <c r="CS57" i="2"/>
  <c r="CQ58" i="2"/>
  <c r="CS59" i="2"/>
  <c r="CO60" i="2"/>
  <c r="CV60" i="2" s="1"/>
  <c r="CT60" i="2"/>
  <c r="CQ60" i="2"/>
  <c r="CP60" i="2"/>
  <c r="CS65" i="2"/>
  <c r="CT66" i="2"/>
  <c r="CO68" i="2"/>
  <c r="CV68" i="2" s="1"/>
  <c r="CT68" i="2"/>
  <c r="CQ68" i="2"/>
  <c r="CP68" i="2"/>
  <c r="CS69" i="2"/>
  <c r="CS71" i="2"/>
  <c r="CO72" i="2"/>
  <c r="CV72" i="2" s="1"/>
  <c r="CS73" i="2"/>
  <c r="CQ74" i="2"/>
  <c r="CS75" i="2"/>
  <c r="CO76" i="2"/>
  <c r="CV76" i="2" s="1"/>
  <c r="CP76" i="2"/>
  <c r="CT76" i="2"/>
  <c r="CQ76" i="2"/>
  <c r="CO80" i="2"/>
  <c r="CV80" i="2" s="1"/>
  <c r="CT82" i="2"/>
  <c r="CO84" i="2"/>
  <c r="CV84" i="2" s="1"/>
  <c r="CT84" i="2"/>
  <c r="CQ84" i="2"/>
  <c r="CP84" i="2"/>
  <c r="CS85" i="2"/>
  <c r="CS87" i="2"/>
  <c r="CS89" i="2"/>
  <c r="CQ90" i="2"/>
  <c r="CO92" i="2"/>
  <c r="CV92" i="2" s="1"/>
  <c r="CP92" i="2"/>
  <c r="CQ92" i="2"/>
  <c r="CT92" i="2"/>
  <c r="CS97" i="2"/>
  <c r="CT98" i="2"/>
  <c r="CO100" i="2"/>
  <c r="CV100" i="2" s="1"/>
  <c r="CT100" i="2"/>
  <c r="CQ100" i="2"/>
  <c r="CP100" i="2"/>
  <c r="CS101" i="2"/>
  <c r="CS103" i="2"/>
  <c r="CO104" i="2"/>
  <c r="CV104" i="2" s="1"/>
  <c r="CS105" i="2"/>
  <c r="CQ106" i="2"/>
  <c r="CS107" i="2"/>
  <c r="CO108" i="2"/>
  <c r="CV108" i="2" s="1"/>
  <c r="CP108" i="2"/>
  <c r="CQ108" i="2"/>
  <c r="CT108" i="2"/>
  <c r="CS111" i="2"/>
  <c r="CP114" i="2"/>
  <c r="CO116" i="2"/>
  <c r="CV116" i="2" s="1"/>
  <c r="CP116" i="2"/>
  <c r="CT116" i="2"/>
  <c r="CQ116" i="2"/>
  <c r="CS117" i="2"/>
  <c r="CS119" i="2"/>
  <c r="CS121" i="2"/>
  <c r="CT122" i="2"/>
  <c r="CS123" i="2"/>
  <c r="CO124" i="2"/>
  <c r="CV124" i="2" s="1"/>
  <c r="CT124" i="2"/>
  <c r="CQ124" i="2"/>
  <c r="CP124" i="2"/>
  <c r="CS129" i="2"/>
  <c r="CP130" i="2"/>
  <c r="CO132" i="2"/>
  <c r="CV132" i="2" s="1"/>
  <c r="CP132" i="2"/>
  <c r="CQ132" i="2"/>
  <c r="CT132" i="2"/>
  <c r="CS133" i="2"/>
  <c r="CS135" i="2"/>
  <c r="CO136" i="2"/>
  <c r="CV136" i="2" s="1"/>
  <c r="CS137" i="2"/>
  <c r="CQ138" i="2"/>
  <c r="CS139" i="2"/>
  <c r="CO140" i="2"/>
  <c r="CV140" i="2" s="1"/>
  <c r="CT140" i="2"/>
  <c r="CQ140" i="2"/>
  <c r="CP140" i="2"/>
  <c r="CO144" i="2"/>
  <c r="CV144" i="2" s="1"/>
  <c r="CT146" i="2"/>
  <c r="CQ148" i="2"/>
  <c r="CO148" i="2"/>
  <c r="CV148" i="2" s="1"/>
  <c r="CS149" i="2"/>
  <c r="CS151" i="2"/>
  <c r="CQ152" i="2"/>
  <c r="CP152" i="2"/>
  <c r="CS153" i="2"/>
  <c r="CS155" i="2"/>
  <c r="CQ156" i="2"/>
  <c r="CO156" i="2"/>
  <c r="CV156" i="2" s="1"/>
  <c r="CS159" i="2"/>
  <c r="CQ160" i="2"/>
  <c r="CO160" i="2"/>
  <c r="CV160" i="2" s="1"/>
  <c r="CS163" i="2"/>
  <c r="CQ164" i="2"/>
  <c r="CP164" i="2"/>
  <c r="CS165" i="2"/>
  <c r="CS167" i="2"/>
  <c r="CQ168" i="2"/>
  <c r="CO168" i="2"/>
  <c r="CV168" i="2" s="1"/>
  <c r="CS169" i="2"/>
  <c r="CP170" i="2"/>
  <c r="CS171" i="2"/>
  <c r="CQ172" i="2"/>
  <c r="CO172" i="2"/>
  <c r="CV172" i="2" s="1"/>
  <c r="CS173" i="2"/>
  <c r="CS175" i="2"/>
  <c r="CQ176" i="2"/>
  <c r="CO176" i="2"/>
  <c r="CV176" i="2" s="1"/>
  <c r="CS5" i="2"/>
  <c r="CO27" i="2"/>
  <c r="CV27" i="2" s="1"/>
  <c r="CQ27" i="2"/>
  <c r="CP27" i="2"/>
  <c r="CQ31" i="2"/>
  <c r="CR5" i="2"/>
  <c r="CS8" i="2"/>
  <c r="CP10" i="2"/>
  <c r="CU11" i="2"/>
  <c r="CR13" i="2"/>
  <c r="CO14" i="2"/>
  <c r="CV14" i="2" s="1"/>
  <c r="CQ14" i="2"/>
  <c r="CP14" i="2"/>
  <c r="CQ18" i="2"/>
  <c r="CU19" i="2"/>
  <c r="CO22" i="2"/>
  <c r="CV22" i="2" s="1"/>
  <c r="CP22" i="2"/>
  <c r="CU23" i="2"/>
  <c r="CS24" i="2"/>
  <c r="CO26" i="2"/>
  <c r="CV26" i="2" s="1"/>
  <c r="CP26" i="2"/>
  <c r="CU27" i="2"/>
  <c r="CO30" i="2"/>
  <c r="CV30" i="2" s="1"/>
  <c r="CR33" i="2"/>
  <c r="CO34" i="2"/>
  <c r="CV34" i="2" s="1"/>
  <c r="CS36" i="2"/>
  <c r="CU39" i="2"/>
  <c r="CU41" i="2"/>
  <c r="CU43" i="2"/>
  <c r="CU51" i="2"/>
  <c r="CU53" i="2"/>
  <c r="CU55" i="2"/>
  <c r="CU57" i="2"/>
  <c r="CU59" i="2"/>
  <c r="CU67" i="2"/>
  <c r="CU69" i="2"/>
  <c r="CU71" i="2"/>
  <c r="CU73" i="2"/>
  <c r="CU75" i="2"/>
  <c r="CU79" i="2"/>
  <c r="CU83" i="2"/>
  <c r="CU85" i="2"/>
  <c r="CU87" i="2"/>
  <c r="CU89" i="2"/>
  <c r="CU91" i="2"/>
  <c r="CU95" i="2"/>
  <c r="CU97" i="2"/>
  <c r="CU99" i="2"/>
  <c r="CU101" i="2"/>
  <c r="CU103" i="2"/>
  <c r="CU105" i="2"/>
  <c r="CU107" i="2"/>
  <c r="CU115" i="2"/>
  <c r="CU117" i="2"/>
  <c r="CU119" i="2"/>
  <c r="CU121" i="2"/>
  <c r="CU123" i="2"/>
  <c r="CR130" i="2"/>
  <c r="CR132" i="2"/>
  <c r="CU133" i="2"/>
  <c r="CU135" i="2"/>
  <c r="CU137" i="2"/>
  <c r="CU139" i="2"/>
  <c r="CR140" i="2"/>
  <c r="CR146" i="2"/>
  <c r="CR149" i="2"/>
  <c r="CR152" i="2"/>
  <c r="CR153" i="2"/>
  <c r="CR155" i="2"/>
  <c r="CR156" i="2"/>
  <c r="CR163" i="2"/>
  <c r="CR165" i="2"/>
  <c r="CR168" i="2"/>
  <c r="CR169" i="2"/>
  <c r="CR171" i="2"/>
  <c r="CR172" i="2"/>
  <c r="CS179" i="2"/>
  <c r="CR180" i="2"/>
  <c r="CG181" i="2"/>
  <c r="CJ181" i="2" s="1"/>
  <c r="CU181" i="2" s="1"/>
  <c r="CG185" i="2"/>
  <c r="CJ185" i="2" s="1"/>
  <c r="CP185" i="2" s="1"/>
  <c r="CG210" i="2"/>
  <c r="CJ210" i="2" s="1"/>
  <c r="CS210" i="2" s="1"/>
  <c r="CK210" i="2"/>
  <c r="CQ292" i="2"/>
  <c r="CQ308" i="2"/>
  <c r="CT308" i="2"/>
  <c r="CO324" i="2"/>
  <c r="CV324" i="2" s="1"/>
  <c r="CS194" i="2"/>
  <c r="CU179" i="2"/>
  <c r="CS180" i="2"/>
  <c r="CG182" i="2"/>
  <c r="CJ182" i="2" s="1"/>
  <c r="CS182" i="2" s="1"/>
  <c r="CK188" i="2"/>
  <c r="CG188" i="2"/>
  <c r="CJ188" i="2" s="1"/>
  <c r="CO193" i="2"/>
  <c r="CV193" i="2" s="1"/>
  <c r="CK196" i="2"/>
  <c r="CG196" i="2"/>
  <c r="CJ196" i="2" s="1"/>
  <c r="CQ196" i="2" s="1"/>
  <c r="CG198" i="2"/>
  <c r="CJ198" i="2" s="1"/>
  <c r="CQ198" i="2" s="1"/>
  <c r="CK198" i="2"/>
  <c r="CO212" i="2"/>
  <c r="CV212" i="2" s="1"/>
  <c r="CG214" i="2"/>
  <c r="CJ214" i="2" s="1"/>
  <c r="CK214" i="2"/>
  <c r="CO221" i="2"/>
  <c r="CV221" i="2" s="1"/>
  <c r="CU249" i="2"/>
  <c r="CU189" i="2"/>
  <c r="CO189" i="2"/>
  <c r="CV189" i="2" s="1"/>
  <c r="CK192" i="2"/>
  <c r="CG192" i="2"/>
  <c r="CJ192" i="2" s="1"/>
  <c r="CQ192" i="2" s="1"/>
  <c r="CG206" i="2"/>
  <c r="CJ206" i="2" s="1"/>
  <c r="CK206" i="2"/>
  <c r="CU147" i="2"/>
  <c r="CU149" i="2"/>
  <c r="CU151" i="2"/>
  <c r="CU153" i="2"/>
  <c r="CU155" i="2"/>
  <c r="CU159" i="2"/>
  <c r="CU163" i="2"/>
  <c r="CU165" i="2"/>
  <c r="CU167" i="2"/>
  <c r="CU169" i="2"/>
  <c r="CU171" i="2"/>
  <c r="CU175" i="2"/>
  <c r="CQ179" i="2"/>
  <c r="CO179" i="2"/>
  <c r="CV179" i="2" s="1"/>
  <c r="CP179" i="2"/>
  <c r="CO183" i="2"/>
  <c r="CV183" i="2" s="1"/>
  <c r="CU184" i="2"/>
  <c r="CO186" i="2"/>
  <c r="CV186" i="2" s="1"/>
  <c r="CR189" i="2"/>
  <c r="CQ189" i="2"/>
  <c r="CO192" i="2"/>
  <c r="CV192" i="2" s="1"/>
  <c r="CG202" i="2"/>
  <c r="CJ202" i="2" s="1"/>
  <c r="CQ202" i="2" s="1"/>
  <c r="CK202" i="2"/>
  <c r="CP201" i="2"/>
  <c r="CU205" i="2"/>
  <c r="CR212" i="2"/>
  <c r="CU213" i="2"/>
  <c r="DC222" i="2"/>
  <c r="DE222" i="2" s="1"/>
  <c r="DC230" i="2"/>
  <c r="DE230" i="2" s="1"/>
  <c r="CP235" i="2"/>
  <c r="DC242" i="2"/>
  <c r="DE242" i="2" s="1"/>
  <c r="CP245" i="2"/>
  <c r="DC258" i="2"/>
  <c r="DE258" i="2" s="1"/>
  <c r="CQ280" i="2"/>
  <c r="CP296" i="2"/>
  <c r="CQ312" i="2"/>
  <c r="CO312" i="2"/>
  <c r="CV312" i="2" s="1"/>
  <c r="CO632" i="2"/>
  <c r="CV632" i="2" s="1"/>
  <c r="DC185" i="2"/>
  <c r="DE185" i="2" s="1"/>
  <c r="CG187" i="2"/>
  <c r="CJ187" i="2" s="1"/>
  <c r="CU187" i="2" s="1"/>
  <c r="CP189" i="2"/>
  <c r="CT189" i="2"/>
  <c r="DC189" i="2"/>
  <c r="DE189" i="2" s="1"/>
  <c r="CG191" i="2"/>
  <c r="CJ191" i="2" s="1"/>
  <c r="CU191" i="2" s="1"/>
  <c r="CT193" i="2"/>
  <c r="DC193" i="2"/>
  <c r="DE193" i="2" s="1"/>
  <c r="CG195" i="2"/>
  <c r="CJ195" i="2" s="1"/>
  <c r="CO195" i="2" s="1"/>
  <c r="CV195" i="2" s="1"/>
  <c r="DC198" i="2"/>
  <c r="DE198" i="2" s="1"/>
  <c r="DC202" i="2"/>
  <c r="DE202" i="2" s="1"/>
  <c r="CP203" i="2"/>
  <c r="CU203" i="2"/>
  <c r="DC206" i="2"/>
  <c r="DE206" i="2" s="1"/>
  <c r="CP207" i="2"/>
  <c r="CU207" i="2"/>
  <c r="DC210" i="2"/>
  <c r="DE210" i="2" s="1"/>
  <c r="CP211" i="2"/>
  <c r="DC214" i="2"/>
  <c r="DE214" i="2" s="1"/>
  <c r="CG217" i="2"/>
  <c r="CJ217" i="2" s="1"/>
  <c r="CO217" i="2" s="1"/>
  <c r="CV217" i="2" s="1"/>
  <c r="CU218" i="2"/>
  <c r="CU231" i="2"/>
  <c r="CP253" i="2"/>
  <c r="CQ273" i="2"/>
  <c r="CP273" i="2"/>
  <c r="CO273" i="2"/>
  <c r="CV273" i="2" s="1"/>
  <c r="CQ320" i="2"/>
  <c r="CP320" i="2"/>
  <c r="CO320" i="2"/>
  <c r="CV320" i="2" s="1"/>
  <c r="CG436" i="2"/>
  <c r="CJ436" i="2" s="1"/>
  <c r="CS436" i="2" s="1"/>
  <c r="CK436" i="2"/>
  <c r="CT186" i="2"/>
  <c r="DC186" i="2"/>
  <c r="DE186" i="2" s="1"/>
  <c r="CS189" i="2"/>
  <c r="CP190" i="2"/>
  <c r="DC190" i="2"/>
  <c r="DE190" i="2" s="1"/>
  <c r="CT194" i="2"/>
  <c r="DC194" i="2"/>
  <c r="DE194" i="2" s="1"/>
  <c r="DC199" i="2"/>
  <c r="DE199" i="2" s="1"/>
  <c r="CT201" i="2"/>
  <c r="CO203" i="2"/>
  <c r="CV203" i="2" s="1"/>
  <c r="DC203" i="2"/>
  <c r="DE203" i="2" s="1"/>
  <c r="CS205" i="2"/>
  <c r="CO207" i="2"/>
  <c r="CV207" i="2" s="1"/>
  <c r="DC207" i="2"/>
  <c r="DE207" i="2" s="1"/>
  <c r="DC211" i="2"/>
  <c r="DE211" i="2" s="1"/>
  <c r="CU212" i="2"/>
  <c r="CS213" i="2"/>
  <c r="DC215" i="2"/>
  <c r="DE215" i="2" s="1"/>
  <c r="CS216" i="2"/>
  <c r="DC216" i="2"/>
  <c r="DE216" i="2" s="1"/>
  <c r="CT218" i="2"/>
  <c r="CG219" i="2"/>
  <c r="CJ219" i="2" s="1"/>
  <c r="CR219" i="2" s="1"/>
  <c r="DC220" i="2"/>
  <c r="DE220" i="2" s="1"/>
  <c r="CO225" i="2"/>
  <c r="CV225" i="2" s="1"/>
  <c r="DC228" i="2"/>
  <c r="DE228" i="2" s="1"/>
  <c r="CO233" i="2"/>
  <c r="CV233" i="2" s="1"/>
  <c r="CP233" i="2"/>
  <c r="CU233" i="2"/>
  <c r="DC236" i="2"/>
  <c r="DE236" i="2" s="1"/>
  <c r="DC238" i="2"/>
  <c r="DE238" i="2" s="1"/>
  <c r="CO241" i="2"/>
  <c r="CV241" i="2" s="1"/>
  <c r="CP241" i="2"/>
  <c r="CU241" i="2"/>
  <c r="DC254" i="2"/>
  <c r="DE254" i="2" s="1"/>
  <c r="CO257" i="2"/>
  <c r="CV257" i="2" s="1"/>
  <c r="CP257" i="2"/>
  <c r="CU257" i="2"/>
  <c r="CP300" i="2"/>
  <c r="CT312" i="2"/>
  <c r="CP316" i="2"/>
  <c r="CG220" i="2"/>
  <c r="CJ220" i="2" s="1"/>
  <c r="CO220" i="2" s="1"/>
  <c r="CV220" i="2" s="1"/>
  <c r="CR221" i="2"/>
  <c r="CG224" i="2"/>
  <c r="CJ224" i="2" s="1"/>
  <c r="CO224" i="2" s="1"/>
  <c r="CV224" i="2" s="1"/>
  <c r="CG228" i="2"/>
  <c r="CJ228" i="2" s="1"/>
  <c r="CO228" i="2" s="1"/>
  <c r="CV228" i="2" s="1"/>
  <c r="CG232" i="2"/>
  <c r="CJ232" i="2" s="1"/>
  <c r="CO232" i="2" s="1"/>
  <c r="CV232" i="2" s="1"/>
  <c r="CR233" i="2"/>
  <c r="CS233" i="2"/>
  <c r="CG236" i="2"/>
  <c r="CJ236" i="2" s="1"/>
  <c r="CO236" i="2" s="1"/>
  <c r="CV236" i="2" s="1"/>
  <c r="CS237" i="2"/>
  <c r="CG240" i="2"/>
  <c r="CJ240" i="2" s="1"/>
  <c r="CO240" i="2" s="1"/>
  <c r="CV240" i="2" s="1"/>
  <c r="CR241" i="2"/>
  <c r="CS241" i="2"/>
  <c r="CG244" i="2"/>
  <c r="CJ244" i="2" s="1"/>
  <c r="CO244" i="2" s="1"/>
  <c r="CV244" i="2" s="1"/>
  <c r="CG248" i="2"/>
  <c r="CJ248" i="2" s="1"/>
  <c r="CG252" i="2"/>
  <c r="CJ252" i="2" s="1"/>
  <c r="CG256" i="2"/>
  <c r="CJ256" i="2" s="1"/>
  <c r="CO256" i="2" s="1"/>
  <c r="CV256" i="2" s="1"/>
  <c r="CR257" i="2"/>
  <c r="CS257" i="2"/>
  <c r="CG260" i="2"/>
  <c r="CJ260" i="2" s="1"/>
  <c r="CO260" i="2" s="1"/>
  <c r="CV260" i="2" s="1"/>
  <c r="CP263" i="2"/>
  <c r="CG266" i="2"/>
  <c r="CJ266" i="2" s="1"/>
  <c r="CO266" i="2" s="1"/>
  <c r="CV266" i="2" s="1"/>
  <c r="CU267" i="2"/>
  <c r="CG270" i="2"/>
  <c r="CJ270" i="2" s="1"/>
  <c r="CO270" i="2" s="1"/>
  <c r="CV270" i="2" s="1"/>
  <c r="CU271" i="2"/>
  <c r="CR273" i="2"/>
  <c r="CS273" i="2"/>
  <c r="CP274" i="2"/>
  <c r="CG277" i="2"/>
  <c r="CJ277" i="2" s="1"/>
  <c r="CP278" i="2"/>
  <c r="CG281" i="2"/>
  <c r="CJ281" i="2" s="1"/>
  <c r="CO281" i="2" s="1"/>
  <c r="CV281" i="2" s="1"/>
  <c r="CU282" i="2"/>
  <c r="CG285" i="2"/>
  <c r="CJ285" i="2" s="1"/>
  <c r="CU286" i="2"/>
  <c r="CP286" i="2"/>
  <c r="CG289" i="2"/>
  <c r="CJ289" i="2" s="1"/>
  <c r="CO289" i="2" s="1"/>
  <c r="CV289" i="2" s="1"/>
  <c r="CG293" i="2"/>
  <c r="CJ293" i="2" s="1"/>
  <c r="CR296" i="2"/>
  <c r="CG297" i="2"/>
  <c r="CJ297" i="2" s="1"/>
  <c r="CO297" i="2" s="1"/>
  <c r="CV297" i="2" s="1"/>
  <c r="CS300" i="2"/>
  <c r="CG301" i="2"/>
  <c r="CJ301" i="2" s="1"/>
  <c r="CU302" i="2"/>
  <c r="CP302" i="2"/>
  <c r="CG305" i="2"/>
  <c r="CJ305" i="2" s="1"/>
  <c r="CO305" i="2" s="1"/>
  <c r="CV305" i="2" s="1"/>
  <c r="CR308" i="2"/>
  <c r="CG309" i="2"/>
  <c r="CJ309" i="2" s="1"/>
  <c r="CS309" i="2" s="1"/>
  <c r="CU310" i="2"/>
  <c r="CR312" i="2"/>
  <c r="CG313" i="2"/>
  <c r="CJ313" i="2" s="1"/>
  <c r="CO313" i="2" s="1"/>
  <c r="CV313" i="2" s="1"/>
  <c r="CP314" i="2"/>
  <c r="CS316" i="2"/>
  <c r="CG317" i="2"/>
  <c r="CJ317" i="2" s="1"/>
  <c r="CU317" i="2" s="1"/>
  <c r="CU318" i="2"/>
  <c r="CP318" i="2"/>
  <c r="CR320" i="2"/>
  <c r="CS320" i="2"/>
  <c r="CG321" i="2"/>
  <c r="CJ321" i="2" s="1"/>
  <c r="CO321" i="2" s="1"/>
  <c r="CV321" i="2" s="1"/>
  <c r="CR324" i="2"/>
  <c r="CG325" i="2"/>
  <c r="CJ325" i="2" s="1"/>
  <c r="CU325" i="2" s="1"/>
  <c r="CG329" i="2"/>
  <c r="CJ329" i="2" s="1"/>
  <c r="CO329" i="2" s="1"/>
  <c r="CV329" i="2" s="1"/>
  <c r="CT332" i="2"/>
  <c r="CG333" i="2"/>
  <c r="CJ333" i="2" s="1"/>
  <c r="CU333" i="2" s="1"/>
  <c r="CT336" i="2"/>
  <c r="CT339" i="2"/>
  <c r="CG340" i="2"/>
  <c r="CJ340" i="2" s="1"/>
  <c r="CQ441" i="2"/>
  <c r="CO441" i="2"/>
  <c r="CV441" i="2" s="1"/>
  <c r="CQ445" i="2"/>
  <c r="CS445" i="2"/>
  <c r="CO445" i="2"/>
  <c r="CV445" i="2" s="1"/>
  <c r="CQ449" i="2"/>
  <c r="CO449" i="2"/>
  <c r="CV449" i="2" s="1"/>
  <c r="CQ461" i="2"/>
  <c r="CQ469" i="2"/>
  <c r="CO239" i="2"/>
  <c r="CV239" i="2" s="1"/>
  <c r="CO259" i="2"/>
  <c r="CV259" i="2" s="1"/>
  <c r="CT263" i="2"/>
  <c r="CR270" i="2"/>
  <c r="CS270" i="2"/>
  <c r="CO274" i="2"/>
  <c r="CV274" i="2" s="1"/>
  <c r="CS277" i="2"/>
  <c r="CO278" i="2"/>
  <c r="CV278" i="2" s="1"/>
  <c r="CO282" i="2"/>
  <c r="CV282" i="2" s="1"/>
  <c r="CR285" i="2"/>
  <c r="CO286" i="2"/>
  <c r="CV286" i="2" s="1"/>
  <c r="CT286" i="2"/>
  <c r="CO302" i="2"/>
  <c r="CV302" i="2" s="1"/>
  <c r="CT302" i="2"/>
  <c r="CT306" i="2"/>
  <c r="CT314" i="2"/>
  <c r="CS317" i="2"/>
  <c r="CO318" i="2"/>
  <c r="CV318" i="2" s="1"/>
  <c r="CT318" i="2"/>
  <c r="CT322" i="2"/>
  <c r="CR325" i="2"/>
  <c r="CS325" i="2"/>
  <c r="CO330" i="2"/>
  <c r="CV330" i="2" s="1"/>
  <c r="CG334" i="2"/>
  <c r="CJ334" i="2" s="1"/>
  <c r="CK334" i="2"/>
  <c r="DC334" i="2"/>
  <c r="DE334" i="2" s="1"/>
  <c r="CG337" i="2"/>
  <c r="CJ337" i="2" s="1"/>
  <c r="CU337" i="2" s="1"/>
  <c r="CK337" i="2"/>
  <c r="DC337" i="2"/>
  <c r="DE337" i="2" s="1"/>
  <c r="CQ342" i="2"/>
  <c r="CP342" i="2"/>
  <c r="CO342" i="2"/>
  <c r="CV342" i="2" s="1"/>
  <c r="CT342" i="2"/>
  <c r="CQ343" i="2"/>
  <c r="CO343" i="2"/>
  <c r="CV343" i="2" s="1"/>
  <c r="CT343" i="2"/>
  <c r="CQ344" i="2"/>
  <c r="CT344" i="2"/>
  <c r="CQ345" i="2"/>
  <c r="CP345" i="2"/>
  <c r="CO345" i="2"/>
  <c r="CV345" i="2" s="1"/>
  <c r="CT345" i="2"/>
  <c r="CQ346" i="2"/>
  <c r="CP346" i="2"/>
  <c r="CO346" i="2"/>
  <c r="CV346" i="2" s="1"/>
  <c r="CT346" i="2"/>
  <c r="CQ347" i="2"/>
  <c r="CO347" i="2"/>
  <c r="CV347" i="2" s="1"/>
  <c r="CT347" i="2"/>
  <c r="CQ348" i="2"/>
  <c r="CP348" i="2"/>
  <c r="CO348" i="2"/>
  <c r="CV348" i="2" s="1"/>
  <c r="CT348" i="2"/>
  <c r="CQ349" i="2"/>
  <c r="CP349" i="2"/>
  <c r="CO349" i="2"/>
  <c r="CV349" i="2" s="1"/>
  <c r="CT349" i="2"/>
  <c r="CQ350" i="2"/>
  <c r="CP350" i="2"/>
  <c r="CQ351" i="2"/>
  <c r="CO351" i="2"/>
  <c r="CV351" i="2" s="1"/>
  <c r="CT351" i="2"/>
  <c r="CQ352" i="2"/>
  <c r="CP352" i="2"/>
  <c r="CO352" i="2"/>
  <c r="CV352" i="2" s="1"/>
  <c r="CT352" i="2"/>
  <c r="CP353" i="2"/>
  <c r="CT353" i="2"/>
  <c r="CQ354" i="2"/>
  <c r="CP354" i="2"/>
  <c r="CO354" i="2"/>
  <c r="CV354" i="2" s="1"/>
  <c r="CT354" i="2"/>
  <c r="CQ355" i="2"/>
  <c r="CQ356" i="2"/>
  <c r="CP356" i="2"/>
  <c r="CO356" i="2"/>
  <c r="CV356" i="2" s="1"/>
  <c r="CT356" i="2"/>
  <c r="CQ357" i="2"/>
  <c r="CO357" i="2"/>
  <c r="CV357" i="2" s="1"/>
  <c r="CQ358" i="2"/>
  <c r="CP358" i="2"/>
  <c r="CO358" i="2"/>
  <c r="CV358" i="2" s="1"/>
  <c r="CT358" i="2"/>
  <c r="CQ359" i="2"/>
  <c r="CO359" i="2"/>
  <c r="CV359" i="2" s="1"/>
  <c r="CT359" i="2"/>
  <c r="CQ360" i="2"/>
  <c r="CP360" i="2"/>
  <c r="CO360" i="2"/>
  <c r="CV360" i="2" s="1"/>
  <c r="CT360" i="2"/>
  <c r="CP361" i="2"/>
  <c r="CT361" i="2"/>
  <c r="CQ362" i="2"/>
  <c r="CP362" i="2"/>
  <c r="CO362" i="2"/>
  <c r="CV362" i="2" s="1"/>
  <c r="CT362" i="2"/>
  <c r="CO363" i="2"/>
  <c r="CV363" i="2" s="1"/>
  <c r="CT363" i="2"/>
  <c r="CO364" i="2"/>
  <c r="CV364" i="2" s="1"/>
  <c r="CT364" i="2"/>
  <c r="CQ366" i="2"/>
  <c r="CP366" i="2"/>
  <c r="CO366" i="2"/>
  <c r="CV366" i="2" s="1"/>
  <c r="CT366" i="2"/>
  <c r="CQ367" i="2"/>
  <c r="CO367" i="2"/>
  <c r="CV367" i="2" s="1"/>
  <c r="CT367" i="2"/>
  <c r="CQ368" i="2"/>
  <c r="CP368" i="2"/>
  <c r="CO368" i="2"/>
  <c r="CV368" i="2" s="1"/>
  <c r="CT368" i="2"/>
  <c r="CQ369" i="2"/>
  <c r="CP369" i="2"/>
  <c r="CO369" i="2"/>
  <c r="CV369" i="2" s="1"/>
  <c r="CT369" i="2"/>
  <c r="CP370" i="2"/>
  <c r="CT370" i="2"/>
  <c r="CP372" i="2"/>
  <c r="CP376" i="2"/>
  <c r="CS376" i="2"/>
  <c r="CT380" i="2"/>
  <c r="CO380" i="2"/>
  <c r="CV380" i="2" s="1"/>
  <c r="CQ384" i="2"/>
  <c r="CT384" i="2"/>
  <c r="CP384" i="2"/>
  <c r="CS384" i="2"/>
  <c r="CO384" i="2"/>
  <c r="CV384" i="2" s="1"/>
  <c r="CQ392" i="2"/>
  <c r="CT392" i="2"/>
  <c r="CO392" i="2"/>
  <c r="CV392" i="2" s="1"/>
  <c r="CQ396" i="2"/>
  <c r="CS396" i="2"/>
  <c r="CP400" i="2"/>
  <c r="CS400" i="2"/>
  <c r="CQ404" i="2"/>
  <c r="CT404" i="2"/>
  <c r="CP404" i="2"/>
  <c r="CS404" i="2"/>
  <c r="CO404" i="2"/>
  <c r="CV404" i="2" s="1"/>
  <c r="CT408" i="2"/>
  <c r="CQ412" i="2"/>
  <c r="CT412" i="2"/>
  <c r="CP412" i="2"/>
  <c r="CS412" i="2"/>
  <c r="CO412" i="2"/>
  <c r="CV412" i="2" s="1"/>
  <c r="CT420" i="2"/>
  <c r="CP424" i="2"/>
  <c r="CG428" i="2"/>
  <c r="CJ428" i="2" s="1"/>
  <c r="CU428" i="2" s="1"/>
  <c r="CK428" i="2"/>
  <c r="CG439" i="2"/>
  <c r="CJ439" i="2" s="1"/>
  <c r="CU439" i="2" s="1"/>
  <c r="CK439" i="2"/>
  <c r="CG222" i="2"/>
  <c r="CJ222" i="2" s="1"/>
  <c r="CU222" i="2" s="1"/>
  <c r="CG226" i="2"/>
  <c r="CJ226" i="2" s="1"/>
  <c r="CR226" i="2" s="1"/>
  <c r="CG230" i="2"/>
  <c r="CJ230" i="2" s="1"/>
  <c r="CR230" i="2" s="1"/>
  <c r="CG234" i="2"/>
  <c r="CJ234" i="2" s="1"/>
  <c r="CR234" i="2" s="1"/>
  <c r="CG238" i="2"/>
  <c r="CJ238" i="2" s="1"/>
  <c r="CR238" i="2" s="1"/>
  <c r="CR239" i="2"/>
  <c r="CS239" i="2"/>
  <c r="CG242" i="2"/>
  <c r="CJ242" i="2" s="1"/>
  <c r="CU242" i="2" s="1"/>
  <c r="CS243" i="2"/>
  <c r="CG246" i="2"/>
  <c r="CJ246" i="2" s="1"/>
  <c r="CO246" i="2" s="1"/>
  <c r="CV246" i="2" s="1"/>
  <c r="CG250" i="2"/>
  <c r="CJ250" i="2" s="1"/>
  <c r="CU250" i="2" s="1"/>
  <c r="CG254" i="2"/>
  <c r="CJ254" i="2" s="1"/>
  <c r="CO254" i="2" s="1"/>
  <c r="CV254" i="2" s="1"/>
  <c r="CG258" i="2"/>
  <c r="CJ258" i="2" s="1"/>
  <c r="CU258" i="2" s="1"/>
  <c r="CR259" i="2"/>
  <c r="CS259" i="2"/>
  <c r="CG262" i="2"/>
  <c r="CJ262" i="2" s="1"/>
  <c r="CU262" i="2" s="1"/>
  <c r="CR263" i="2"/>
  <c r="CG264" i="2"/>
  <c r="CJ264" i="2" s="1"/>
  <c r="CO264" i="2" s="1"/>
  <c r="CV264" i="2" s="1"/>
  <c r="CR267" i="2"/>
  <c r="CG268" i="2"/>
  <c r="CJ268" i="2" s="1"/>
  <c r="CO268" i="2" s="1"/>
  <c r="CV268" i="2" s="1"/>
  <c r="CG272" i="2"/>
  <c r="CJ272" i="2" s="1"/>
  <c r="CU273" i="2"/>
  <c r="CR274" i="2"/>
  <c r="CS274" i="2"/>
  <c r="CG275" i="2"/>
  <c r="CJ275" i="2" s="1"/>
  <c r="CR275" i="2" s="1"/>
  <c r="CR278" i="2"/>
  <c r="CS278" i="2"/>
  <c r="CG279" i="2"/>
  <c r="CJ279" i="2" s="1"/>
  <c r="CR279" i="2" s="1"/>
  <c r="CR282" i="2"/>
  <c r="CS282" i="2"/>
  <c r="CG283" i="2"/>
  <c r="CJ283" i="2" s="1"/>
  <c r="CR283" i="2" s="1"/>
  <c r="CR286" i="2"/>
  <c r="CS286" i="2"/>
  <c r="CG287" i="2"/>
  <c r="CJ287" i="2" s="1"/>
  <c r="CR290" i="2"/>
  <c r="CG291" i="2"/>
  <c r="CJ291" i="2" s="1"/>
  <c r="CG295" i="2"/>
  <c r="CJ295" i="2" s="1"/>
  <c r="CS295" i="2" s="1"/>
  <c r="CG299" i="2"/>
  <c r="CJ299" i="2" s="1"/>
  <c r="CO299" i="2" s="1"/>
  <c r="CV299" i="2" s="1"/>
  <c r="CU300" i="2"/>
  <c r="CR302" i="2"/>
  <c r="CS302" i="2"/>
  <c r="CG303" i="2"/>
  <c r="CJ303" i="2" s="1"/>
  <c r="CG307" i="2"/>
  <c r="CJ307" i="2" s="1"/>
  <c r="CR307" i="2" s="1"/>
  <c r="CU308" i="2"/>
  <c r="CS310" i="2"/>
  <c r="CG311" i="2"/>
  <c r="CJ311" i="2" s="1"/>
  <c r="CO311" i="2" s="1"/>
  <c r="CV311" i="2" s="1"/>
  <c r="CU312" i="2"/>
  <c r="CS314" i="2"/>
  <c r="CG315" i="2"/>
  <c r="CJ315" i="2" s="1"/>
  <c r="CR315" i="2" s="1"/>
  <c r="CU316" i="2"/>
  <c r="CR318" i="2"/>
  <c r="CS318" i="2"/>
  <c r="CG319" i="2"/>
  <c r="CJ319" i="2" s="1"/>
  <c r="CU320" i="2"/>
  <c r="CR322" i="2"/>
  <c r="CG323" i="2"/>
  <c r="CJ323" i="2" s="1"/>
  <c r="CS323" i="2" s="1"/>
  <c r="CU324" i="2"/>
  <c r="CS326" i="2"/>
  <c r="CG327" i="2"/>
  <c r="CJ327" i="2" s="1"/>
  <c r="CO327" i="2" s="1"/>
  <c r="CV327" i="2" s="1"/>
  <c r="CU328" i="2"/>
  <c r="CS330" i="2"/>
  <c r="CG331" i="2"/>
  <c r="CJ331" i="2" s="1"/>
  <c r="CT331" i="2" s="1"/>
  <c r="CR332" i="2"/>
  <c r="CP332" i="2"/>
  <c r="CT333" i="2"/>
  <c r="CR339" i="2"/>
  <c r="CP339" i="2"/>
  <c r="CT340" i="2"/>
  <c r="CU375" i="2"/>
  <c r="CO375" i="2"/>
  <c r="CV375" i="2" s="1"/>
  <c r="CU379" i="2"/>
  <c r="CO379" i="2"/>
  <c r="CV379" i="2" s="1"/>
  <c r="CO387" i="2"/>
  <c r="CV387" i="2" s="1"/>
  <c r="CO391" i="2"/>
  <c r="CV391" i="2" s="1"/>
  <c r="CO395" i="2"/>
  <c r="CV395" i="2" s="1"/>
  <c r="CO399" i="2"/>
  <c r="CV399" i="2" s="1"/>
  <c r="CU403" i="2"/>
  <c r="CU411" i="2"/>
  <c r="CO411" i="2"/>
  <c r="CV411" i="2" s="1"/>
  <c r="CO415" i="2"/>
  <c r="CV415" i="2" s="1"/>
  <c r="CO419" i="2"/>
  <c r="CV419" i="2" s="1"/>
  <c r="CU423" i="2"/>
  <c r="CO423" i="2"/>
  <c r="CV423" i="2" s="1"/>
  <c r="CG432" i="2"/>
  <c r="CJ432" i="2" s="1"/>
  <c r="CT432" i="2" s="1"/>
  <c r="CK432" i="2"/>
  <c r="CK487" i="2"/>
  <c r="CG487" i="2"/>
  <c r="CJ487" i="2" s="1"/>
  <c r="CT487" i="2" s="1"/>
  <c r="CO333" i="2"/>
  <c r="CV333" i="2" s="1"/>
  <c r="CO340" i="2"/>
  <c r="CV340" i="2" s="1"/>
  <c r="CU342" i="2"/>
  <c r="CU343" i="2"/>
  <c r="CU344" i="2"/>
  <c r="CU345" i="2"/>
  <c r="CU346" i="2"/>
  <c r="CU347" i="2"/>
  <c r="CU348" i="2"/>
  <c r="CU349" i="2"/>
  <c r="CU351" i="2"/>
  <c r="CU352" i="2"/>
  <c r="CU353" i="2"/>
  <c r="CU354" i="2"/>
  <c r="CU356" i="2"/>
  <c r="CU357" i="2"/>
  <c r="CU358" i="2"/>
  <c r="CU359" i="2"/>
  <c r="CU360" i="2"/>
  <c r="CU361" i="2"/>
  <c r="CU362" i="2"/>
  <c r="CU364" i="2"/>
  <c r="CU365" i="2"/>
  <c r="CU366" i="2"/>
  <c r="CU367" i="2"/>
  <c r="CU368" i="2"/>
  <c r="CU369" i="2"/>
  <c r="CQ373" i="2"/>
  <c r="CP373" i="2"/>
  <c r="CU376" i="2"/>
  <c r="CQ381" i="2"/>
  <c r="CT381" i="2"/>
  <c r="CP381" i="2"/>
  <c r="CU384" i="2"/>
  <c r="CQ385" i="2"/>
  <c r="CT385" i="2"/>
  <c r="CP385" i="2"/>
  <c r="CU392" i="2"/>
  <c r="CQ397" i="2"/>
  <c r="CT397" i="2"/>
  <c r="CP397" i="2"/>
  <c r="CQ401" i="2"/>
  <c r="CP401" i="2"/>
  <c r="CU404" i="2"/>
  <c r="CQ405" i="2"/>
  <c r="CP405" i="2"/>
  <c r="CQ409" i="2"/>
  <c r="CT409" i="2"/>
  <c r="CP409" i="2"/>
  <c r="CU412" i="2"/>
  <c r="CQ413" i="2"/>
  <c r="CT413" i="2"/>
  <c r="CP413" i="2"/>
  <c r="CQ417" i="2"/>
  <c r="CT417" i="2"/>
  <c r="CP417" i="2"/>
  <c r="CQ421" i="2"/>
  <c r="CU424" i="2"/>
  <c r="CU440" i="2"/>
  <c r="CO440" i="2"/>
  <c r="CV440" i="2" s="1"/>
  <c r="CO444" i="2"/>
  <c r="CV444" i="2" s="1"/>
  <c r="CO448" i="2"/>
  <c r="CV448" i="2" s="1"/>
  <c r="CO452" i="2"/>
  <c r="CV452" i="2" s="1"/>
  <c r="CO456" i="2"/>
  <c r="CV456" i="2" s="1"/>
  <c r="CO460" i="2"/>
  <c r="CV460" i="2" s="1"/>
  <c r="CO464" i="2"/>
  <c r="CV464" i="2" s="1"/>
  <c r="CO472" i="2"/>
  <c r="CV472" i="2" s="1"/>
  <c r="CQ480" i="2"/>
  <c r="CO332" i="2"/>
  <c r="CV332" i="2" s="1"/>
  <c r="CO339" i="2"/>
  <c r="CV339" i="2" s="1"/>
  <c r="CQ374" i="2"/>
  <c r="CP374" i="2"/>
  <c r="CQ378" i="2"/>
  <c r="CP378" i="2"/>
  <c r="CU381" i="2"/>
  <c r="CQ382" i="2"/>
  <c r="CT382" i="2"/>
  <c r="CP382" i="2"/>
  <c r="CU385" i="2"/>
  <c r="CQ386" i="2"/>
  <c r="CT386" i="2"/>
  <c r="CP386" i="2"/>
  <c r="CP390" i="2"/>
  <c r="CT394" i="2"/>
  <c r="CU397" i="2"/>
  <c r="CT398" i="2"/>
  <c r="CQ402" i="2"/>
  <c r="CT402" i="2"/>
  <c r="CP402" i="2"/>
  <c r="CQ406" i="2"/>
  <c r="CT406" i="2"/>
  <c r="CP406" i="2"/>
  <c r="CU409" i="2"/>
  <c r="CP410" i="2"/>
  <c r="CU413" i="2"/>
  <c r="CQ414" i="2"/>
  <c r="CP414" i="2"/>
  <c r="CU417" i="2"/>
  <c r="CQ418" i="2"/>
  <c r="CP422" i="2"/>
  <c r="CK477" i="2"/>
  <c r="CG477" i="2"/>
  <c r="CJ477" i="2" s="1"/>
  <c r="CR342" i="2"/>
  <c r="CR343" i="2"/>
  <c r="CR344" i="2"/>
  <c r="CR345" i="2"/>
  <c r="CR346" i="2"/>
  <c r="CR347" i="2"/>
  <c r="CR348" i="2"/>
  <c r="CR349" i="2"/>
  <c r="CR350" i="2"/>
  <c r="CR351" i="2"/>
  <c r="CR352" i="2"/>
  <c r="CR354" i="2"/>
  <c r="CR355" i="2"/>
  <c r="CR356" i="2"/>
  <c r="CR358" i="2"/>
  <c r="CR359" i="2"/>
  <c r="CR360" i="2"/>
  <c r="CR362" i="2"/>
  <c r="CR363" i="2"/>
  <c r="CR364" i="2"/>
  <c r="CR366" i="2"/>
  <c r="CR367" i="2"/>
  <c r="CR368" i="2"/>
  <c r="CR369" i="2"/>
  <c r="CR370" i="2"/>
  <c r="CO373" i="2"/>
  <c r="CV373" i="2" s="1"/>
  <c r="CQ375" i="2"/>
  <c r="CT375" i="2"/>
  <c r="CP375" i="2"/>
  <c r="CR376" i="2"/>
  <c r="CU378" i="2"/>
  <c r="CQ379" i="2"/>
  <c r="CT379" i="2"/>
  <c r="CP379" i="2"/>
  <c r="CR380" i="2"/>
  <c r="CO381" i="2"/>
  <c r="CV381" i="2" s="1"/>
  <c r="CU382" i="2"/>
  <c r="CR384" i="2"/>
  <c r="CO385" i="2"/>
  <c r="CV385" i="2" s="1"/>
  <c r="CU386" i="2"/>
  <c r="CQ387" i="2"/>
  <c r="CP387" i="2"/>
  <c r="CR388" i="2"/>
  <c r="CO389" i="2"/>
  <c r="CV389" i="2" s="1"/>
  <c r="CQ391" i="2"/>
  <c r="CP391" i="2"/>
  <c r="CR392" i="2"/>
  <c r="CO393" i="2"/>
  <c r="CV393" i="2" s="1"/>
  <c r="CU394" i="2"/>
  <c r="CQ395" i="2"/>
  <c r="CP395" i="2"/>
  <c r="CO397" i="2"/>
  <c r="CV397" i="2" s="1"/>
  <c r="CQ399" i="2"/>
  <c r="CP399" i="2"/>
  <c r="CO401" i="2"/>
  <c r="CV401" i="2" s="1"/>
  <c r="CU402" i="2"/>
  <c r="CT403" i="2"/>
  <c r="CP403" i="2"/>
  <c r="CR404" i="2"/>
  <c r="CO405" i="2"/>
  <c r="CV405" i="2" s="1"/>
  <c r="CU406" i="2"/>
  <c r="CP407" i="2"/>
  <c r="CO409" i="2"/>
  <c r="CV409" i="2" s="1"/>
  <c r="CQ411" i="2"/>
  <c r="CT411" i="2"/>
  <c r="CP411" i="2"/>
  <c r="CR412" i="2"/>
  <c r="CO413" i="2"/>
  <c r="CV413" i="2" s="1"/>
  <c r="CU414" i="2"/>
  <c r="CQ415" i="2"/>
  <c r="CP415" i="2"/>
  <c r="CO417" i="2"/>
  <c r="CV417" i="2" s="1"/>
  <c r="CQ419" i="2"/>
  <c r="CP419" i="2"/>
  <c r="CR420" i="2"/>
  <c r="CO421" i="2"/>
  <c r="CV421" i="2" s="1"/>
  <c r="CQ423" i="2"/>
  <c r="CT423" i="2"/>
  <c r="CP423" i="2"/>
  <c r="CT426" i="2"/>
  <c r="CG427" i="2"/>
  <c r="CJ427" i="2" s="1"/>
  <c r="CR427" i="2" s="1"/>
  <c r="CP427" i="2"/>
  <c r="CT430" i="2"/>
  <c r="CG431" i="2"/>
  <c r="CJ431" i="2" s="1"/>
  <c r="CR431" i="2" s="1"/>
  <c r="CP432" i="2"/>
  <c r="CT434" i="2"/>
  <c r="CG435" i="2"/>
  <c r="CJ435" i="2" s="1"/>
  <c r="CR435" i="2" s="1"/>
  <c r="CU436" i="2"/>
  <c r="CT436" i="2"/>
  <c r="CT438" i="2"/>
  <c r="CO427" i="2"/>
  <c r="CV427" i="2" s="1"/>
  <c r="CU441" i="2"/>
  <c r="CT441" i="2"/>
  <c r="CU445" i="2"/>
  <c r="CT445" i="2"/>
  <c r="CU449" i="2"/>
  <c r="CT449" i="2"/>
  <c r="CU457" i="2"/>
  <c r="CU461" i="2"/>
  <c r="CT465" i="2"/>
  <c r="CU469" i="2"/>
  <c r="CT469" i="2"/>
  <c r="CO479" i="2"/>
  <c r="CV479" i="2" s="1"/>
  <c r="CO426" i="2"/>
  <c r="CV426" i="2" s="1"/>
  <c r="CO430" i="2"/>
  <c r="CV430" i="2" s="1"/>
  <c r="CO434" i="2"/>
  <c r="CV434" i="2" s="1"/>
  <c r="CO438" i="2"/>
  <c r="CV438" i="2" s="1"/>
  <c r="CP441" i="2"/>
  <c r="CU442" i="2"/>
  <c r="CT442" i="2"/>
  <c r="CP445" i="2"/>
  <c r="CU446" i="2"/>
  <c r="CT446" i="2"/>
  <c r="CP449" i="2"/>
  <c r="CP457" i="2"/>
  <c r="CP461" i="2"/>
  <c r="CU462" i="2"/>
  <c r="CT462" i="2"/>
  <c r="CU466" i="2"/>
  <c r="CT466" i="2"/>
  <c r="CP469" i="2"/>
  <c r="CU470" i="2"/>
  <c r="CT470" i="2"/>
  <c r="CQ476" i="2"/>
  <c r="CO476" i="2"/>
  <c r="CV476" i="2" s="1"/>
  <c r="CU476" i="2"/>
  <c r="CU479" i="2"/>
  <c r="CK483" i="2"/>
  <c r="CG483" i="2"/>
  <c r="CJ483" i="2" s="1"/>
  <c r="CQ503" i="2"/>
  <c r="CS503" i="2"/>
  <c r="CR441" i="2"/>
  <c r="CP442" i="2"/>
  <c r="CO442" i="2"/>
  <c r="CV442" i="2" s="1"/>
  <c r="CU443" i="2"/>
  <c r="CT443" i="2"/>
  <c r="CR445" i="2"/>
  <c r="CP446" i="2"/>
  <c r="CO446" i="2"/>
  <c r="CV446" i="2" s="1"/>
  <c r="CU447" i="2"/>
  <c r="CT447" i="2"/>
  <c r="CR449" i="2"/>
  <c r="CP450" i="2"/>
  <c r="CU451" i="2"/>
  <c r="CT451" i="2"/>
  <c r="CP454" i="2"/>
  <c r="CU455" i="2"/>
  <c r="CT455" i="2"/>
  <c r="CR457" i="2"/>
  <c r="CP458" i="2"/>
  <c r="CP462" i="2"/>
  <c r="CO462" i="2"/>
  <c r="CV462" i="2" s="1"/>
  <c r="CP466" i="2"/>
  <c r="CO466" i="2"/>
  <c r="CV466" i="2" s="1"/>
  <c r="CU467" i="2"/>
  <c r="CP470" i="2"/>
  <c r="CO470" i="2"/>
  <c r="CV470" i="2" s="1"/>
  <c r="CU471" i="2"/>
  <c r="CT471" i="2"/>
  <c r="CK473" i="2"/>
  <c r="CG473" i="2"/>
  <c r="CJ473" i="2" s="1"/>
  <c r="CQ473" i="2" s="1"/>
  <c r="CS476" i="2"/>
  <c r="CU480" i="2"/>
  <c r="DC474" i="2"/>
  <c r="DE474" i="2" s="1"/>
  <c r="DC478" i="2"/>
  <c r="DE478" i="2" s="1"/>
  <c r="DC480" i="2"/>
  <c r="DE480" i="2" s="1"/>
  <c r="CK484" i="2"/>
  <c r="CG484" i="2"/>
  <c r="CJ484" i="2" s="1"/>
  <c r="CQ484" i="2" s="1"/>
  <c r="DC484" i="2"/>
  <c r="DE484" i="2" s="1"/>
  <c r="CK488" i="2"/>
  <c r="CG488" i="2"/>
  <c r="CJ488" i="2" s="1"/>
  <c r="CQ488" i="2" s="1"/>
  <c r="DC488" i="2"/>
  <c r="DE488" i="2" s="1"/>
  <c r="DC492" i="2"/>
  <c r="DE492" i="2" s="1"/>
  <c r="DC496" i="2"/>
  <c r="DE496" i="2" s="1"/>
  <c r="DC500" i="2"/>
  <c r="DE500" i="2" s="1"/>
  <c r="CT503" i="2"/>
  <c r="CG504" i="2"/>
  <c r="CJ504" i="2" s="1"/>
  <c r="CT504" i="2" s="1"/>
  <c r="CR508" i="2"/>
  <c r="CR512" i="2"/>
  <c r="CR516" i="2"/>
  <c r="CT472" i="2"/>
  <c r="CT475" i="2"/>
  <c r="DC475" i="2"/>
  <c r="DE475" i="2" s="1"/>
  <c r="CP479" i="2"/>
  <c r="CT479" i="2"/>
  <c r="DC479" i="2"/>
  <c r="DE479" i="2" s="1"/>
  <c r="CK481" i="2"/>
  <c r="CG481" i="2"/>
  <c r="CJ481" i="2" s="1"/>
  <c r="CT481" i="2" s="1"/>
  <c r="DC481" i="2"/>
  <c r="DE481" i="2" s="1"/>
  <c r="CK485" i="2"/>
  <c r="CG485" i="2"/>
  <c r="CJ485" i="2" s="1"/>
  <c r="CP485" i="2" s="1"/>
  <c r="DC485" i="2"/>
  <c r="DE485" i="2" s="1"/>
  <c r="CO503" i="2"/>
  <c r="CV503" i="2" s="1"/>
  <c r="DC472" i="2"/>
  <c r="DE472" i="2" s="1"/>
  <c r="CG474" i="2"/>
  <c r="CJ474" i="2" s="1"/>
  <c r="CU474" i="2" s="1"/>
  <c r="CS475" i="2"/>
  <c r="CT476" i="2"/>
  <c r="DC476" i="2"/>
  <c r="DE476" i="2" s="1"/>
  <c r="CG478" i="2"/>
  <c r="CJ478" i="2" s="1"/>
  <c r="CS479" i="2"/>
  <c r="CP480" i="2"/>
  <c r="CS480" i="2"/>
  <c r="CO480" i="2"/>
  <c r="CV480" i="2" s="1"/>
  <c r="CK482" i="2"/>
  <c r="CG482" i="2"/>
  <c r="CJ482" i="2" s="1"/>
  <c r="DC482" i="2"/>
  <c r="DE482" i="2" s="1"/>
  <c r="CK486" i="2"/>
  <c r="CG486" i="2"/>
  <c r="CJ486" i="2" s="1"/>
  <c r="CQ486" i="2" s="1"/>
  <c r="DC486" i="2"/>
  <c r="DE486" i="2" s="1"/>
  <c r="DC490" i="2"/>
  <c r="DE490" i="2" s="1"/>
  <c r="DC494" i="2"/>
  <c r="DE494" i="2" s="1"/>
  <c r="DC498" i="2"/>
  <c r="DE498" i="2" s="1"/>
  <c r="CU505" i="2"/>
  <c r="CU507" i="2"/>
  <c r="CU509" i="2"/>
  <c r="CU511" i="2"/>
  <c r="CU512" i="2"/>
  <c r="CU513" i="2"/>
  <c r="CU515" i="2"/>
  <c r="CU517" i="2"/>
  <c r="CG489" i="2"/>
  <c r="CJ489" i="2" s="1"/>
  <c r="CG490" i="2"/>
  <c r="CJ490" i="2" s="1"/>
  <c r="CQ490" i="2" s="1"/>
  <c r="CG491" i="2"/>
  <c r="CJ491" i="2" s="1"/>
  <c r="CQ491" i="2" s="1"/>
  <c r="CG492" i="2"/>
  <c r="CJ492" i="2" s="1"/>
  <c r="CQ492" i="2" s="1"/>
  <c r="CG493" i="2"/>
  <c r="CJ493" i="2" s="1"/>
  <c r="CQ493" i="2" s="1"/>
  <c r="CG494" i="2"/>
  <c r="CJ494" i="2" s="1"/>
  <c r="CQ494" i="2" s="1"/>
  <c r="CG495" i="2"/>
  <c r="CJ495" i="2" s="1"/>
  <c r="CQ495" i="2" s="1"/>
  <c r="CG496" i="2"/>
  <c r="CJ496" i="2" s="1"/>
  <c r="CQ496" i="2" s="1"/>
  <c r="CG497" i="2"/>
  <c r="CJ497" i="2" s="1"/>
  <c r="CQ497" i="2" s="1"/>
  <c r="CG498" i="2"/>
  <c r="CJ498" i="2" s="1"/>
  <c r="CQ498" i="2" s="1"/>
  <c r="CG499" i="2"/>
  <c r="CJ499" i="2" s="1"/>
  <c r="CQ499" i="2" s="1"/>
  <c r="CG500" i="2"/>
  <c r="CJ500" i="2" s="1"/>
  <c r="CQ500" i="2" s="1"/>
  <c r="CG501" i="2"/>
  <c r="CJ501" i="2" s="1"/>
  <c r="CQ501" i="2" s="1"/>
  <c r="CG545" i="2"/>
  <c r="CJ545" i="2" s="1"/>
  <c r="CQ545" i="2" s="1"/>
  <c r="CK545" i="2"/>
  <c r="CT505" i="2"/>
  <c r="CT507" i="2"/>
  <c r="CT508" i="2"/>
  <c r="CT509" i="2"/>
  <c r="CT511" i="2"/>
  <c r="CT513" i="2"/>
  <c r="CT515" i="2"/>
  <c r="CT516" i="2"/>
  <c r="CT517" i="2"/>
  <c r="CO502" i="2"/>
  <c r="CV502" i="2" s="1"/>
  <c r="DC504" i="2"/>
  <c r="DE504" i="2" s="1"/>
  <c r="CP505" i="2"/>
  <c r="CO505" i="2"/>
  <c r="CV505" i="2" s="1"/>
  <c r="CP507" i="2"/>
  <c r="CO508" i="2"/>
  <c r="CV508" i="2" s="1"/>
  <c r="CP509" i="2"/>
  <c r="CO509" i="2"/>
  <c r="CV509" i="2" s="1"/>
  <c r="CP511" i="2"/>
  <c r="CO512" i="2"/>
  <c r="CV512" i="2" s="1"/>
  <c r="CP513" i="2"/>
  <c r="CO513" i="2"/>
  <c r="CV513" i="2" s="1"/>
  <c r="CP515" i="2"/>
  <c r="CO516" i="2"/>
  <c r="CV516" i="2" s="1"/>
  <c r="CP517" i="2"/>
  <c r="CO517" i="2"/>
  <c r="CV517" i="2" s="1"/>
  <c r="CK518" i="2"/>
  <c r="CG518" i="2"/>
  <c r="CJ518" i="2" s="1"/>
  <c r="CQ518" i="2" s="1"/>
  <c r="CK519" i="2"/>
  <c r="CG519" i="2"/>
  <c r="CJ519" i="2" s="1"/>
  <c r="CQ519" i="2" s="1"/>
  <c r="CK520" i="2"/>
  <c r="CG520" i="2"/>
  <c r="CJ520" i="2" s="1"/>
  <c r="CQ520" i="2" s="1"/>
  <c r="CK521" i="2"/>
  <c r="CG521" i="2"/>
  <c r="CJ521" i="2" s="1"/>
  <c r="CQ521" i="2" s="1"/>
  <c r="CK522" i="2"/>
  <c r="CG522" i="2"/>
  <c r="CJ522" i="2" s="1"/>
  <c r="CQ522" i="2" s="1"/>
  <c r="CK523" i="2"/>
  <c r="CG523" i="2"/>
  <c r="CJ523" i="2" s="1"/>
  <c r="CQ523" i="2" s="1"/>
  <c r="CK524" i="2"/>
  <c r="CG524" i="2"/>
  <c r="CJ524" i="2" s="1"/>
  <c r="CQ524" i="2" s="1"/>
  <c r="CK525" i="2"/>
  <c r="CG525" i="2"/>
  <c r="CJ525" i="2" s="1"/>
  <c r="CQ525" i="2" s="1"/>
  <c r="CK526" i="2"/>
  <c r="CG526" i="2"/>
  <c r="CJ526" i="2" s="1"/>
  <c r="CQ526" i="2" s="1"/>
  <c r="CK527" i="2"/>
  <c r="CG527" i="2"/>
  <c r="CJ527" i="2" s="1"/>
  <c r="CQ527" i="2" s="1"/>
  <c r="CK528" i="2"/>
  <c r="CG528" i="2"/>
  <c r="CJ528" i="2" s="1"/>
  <c r="CQ528" i="2" s="1"/>
  <c r="CK529" i="2"/>
  <c r="CG529" i="2"/>
  <c r="CJ529" i="2" s="1"/>
  <c r="CQ529" i="2" s="1"/>
  <c r="CK530" i="2"/>
  <c r="CG530" i="2"/>
  <c r="CJ530" i="2" s="1"/>
  <c r="CQ530" i="2" s="1"/>
  <c r="CK531" i="2"/>
  <c r="CG531" i="2"/>
  <c r="CJ531" i="2" s="1"/>
  <c r="CQ531" i="2" s="1"/>
  <c r="CK532" i="2"/>
  <c r="CG532" i="2"/>
  <c r="CJ532" i="2" s="1"/>
  <c r="CQ532" i="2" s="1"/>
  <c r="CK533" i="2"/>
  <c r="CG533" i="2"/>
  <c r="CJ533" i="2" s="1"/>
  <c r="CQ533" i="2" s="1"/>
  <c r="CK534" i="2"/>
  <c r="CG534" i="2"/>
  <c r="CJ534" i="2" s="1"/>
  <c r="CQ534" i="2" s="1"/>
  <c r="CK535" i="2"/>
  <c r="CG535" i="2"/>
  <c r="CJ535" i="2" s="1"/>
  <c r="CQ535" i="2" s="1"/>
  <c r="CK536" i="2"/>
  <c r="CG536" i="2"/>
  <c r="CJ536" i="2" s="1"/>
  <c r="CQ536" i="2" s="1"/>
  <c r="CK537" i="2"/>
  <c r="CG537" i="2"/>
  <c r="CJ537" i="2" s="1"/>
  <c r="CQ537" i="2" s="1"/>
  <c r="CK538" i="2"/>
  <c r="CG538" i="2"/>
  <c r="CJ538" i="2" s="1"/>
  <c r="CQ538" i="2" s="1"/>
  <c r="CK539" i="2"/>
  <c r="CG539" i="2"/>
  <c r="CJ539" i="2" s="1"/>
  <c r="CQ539" i="2" s="1"/>
  <c r="CK540" i="2"/>
  <c r="CG540" i="2"/>
  <c r="CJ540" i="2" s="1"/>
  <c r="CQ540" i="2" s="1"/>
  <c r="CK541" i="2"/>
  <c r="CG541" i="2"/>
  <c r="CJ541" i="2" s="1"/>
  <c r="CQ541" i="2" s="1"/>
  <c r="CK542" i="2"/>
  <c r="CG542" i="2"/>
  <c r="CJ542" i="2" s="1"/>
  <c r="CQ542" i="2" s="1"/>
  <c r="CK543" i="2"/>
  <c r="CG543" i="2"/>
  <c r="CJ543" i="2" s="1"/>
  <c r="CQ543" i="2" s="1"/>
  <c r="CG544" i="2"/>
  <c r="CJ544" i="2" s="1"/>
  <c r="CQ544" i="2" s="1"/>
  <c r="CK544" i="2"/>
  <c r="CO579" i="2"/>
  <c r="CV579" i="2" s="1"/>
  <c r="CO588" i="2"/>
  <c r="CV588" i="2" s="1"/>
  <c r="CG551" i="2"/>
  <c r="CJ551" i="2" s="1"/>
  <c r="CG552" i="2"/>
  <c r="CJ552" i="2" s="1"/>
  <c r="CQ552" i="2" s="1"/>
  <c r="CG553" i="2"/>
  <c r="CJ553" i="2" s="1"/>
  <c r="CQ553" i="2" s="1"/>
  <c r="CG554" i="2"/>
  <c r="CJ554" i="2" s="1"/>
  <c r="CQ554" i="2" s="1"/>
  <c r="CG555" i="2"/>
  <c r="CJ555" i="2" s="1"/>
  <c r="CQ555" i="2" s="1"/>
  <c r="CG556" i="2"/>
  <c r="CJ556" i="2" s="1"/>
  <c r="CR556" i="2" s="1"/>
  <c r="CG557" i="2"/>
  <c r="CJ557" i="2" s="1"/>
  <c r="CQ557" i="2" s="1"/>
  <c r="CG558" i="2"/>
  <c r="CJ558" i="2" s="1"/>
  <c r="CQ558" i="2" s="1"/>
  <c r="CG559" i="2"/>
  <c r="CJ559" i="2" s="1"/>
  <c r="CQ559" i="2" s="1"/>
  <c r="CG560" i="2"/>
  <c r="CJ560" i="2" s="1"/>
  <c r="CQ560" i="2" s="1"/>
  <c r="CO560" i="2"/>
  <c r="CV560" i="2" s="1"/>
  <c r="CG561" i="2"/>
  <c r="CJ561" i="2" s="1"/>
  <c r="CQ561" i="2" s="1"/>
  <c r="CG562" i="2"/>
  <c r="CJ562" i="2" s="1"/>
  <c r="CQ562" i="2" s="1"/>
  <c r="CG563" i="2"/>
  <c r="CJ563" i="2" s="1"/>
  <c r="CQ563" i="2" s="1"/>
  <c r="CP563" i="2"/>
  <c r="CG564" i="2"/>
  <c r="CJ564" i="2" s="1"/>
  <c r="CQ564" i="2" s="1"/>
  <c r="CG565" i="2"/>
  <c r="CJ565" i="2" s="1"/>
  <c r="CQ565" i="2" s="1"/>
  <c r="CG566" i="2"/>
  <c r="CJ566" i="2" s="1"/>
  <c r="CQ566" i="2" s="1"/>
  <c r="CG567" i="2"/>
  <c r="CJ567" i="2" s="1"/>
  <c r="CQ567" i="2" s="1"/>
  <c r="CG568" i="2"/>
  <c r="CJ568" i="2" s="1"/>
  <c r="CQ568" i="2" s="1"/>
  <c r="CG569" i="2"/>
  <c r="CJ569" i="2" s="1"/>
  <c r="CQ569" i="2" s="1"/>
  <c r="CG570" i="2"/>
  <c r="CJ570" i="2" s="1"/>
  <c r="CQ570" i="2" s="1"/>
  <c r="CG571" i="2"/>
  <c r="CJ571" i="2" s="1"/>
  <c r="CQ571" i="2" s="1"/>
  <c r="CG572" i="2"/>
  <c r="CJ572" i="2" s="1"/>
  <c r="CR572" i="2" s="1"/>
  <c r="CG577" i="2"/>
  <c r="CJ577" i="2" s="1"/>
  <c r="CQ577" i="2" s="1"/>
  <c r="CK577" i="2"/>
  <c r="CQ584" i="2"/>
  <c r="DC545" i="2"/>
  <c r="DE545" i="2" s="1"/>
  <c r="CK546" i="2"/>
  <c r="CG546" i="2"/>
  <c r="CJ546" i="2" s="1"/>
  <c r="CQ546" i="2" s="1"/>
  <c r="DC546" i="2"/>
  <c r="DE546" i="2" s="1"/>
  <c r="CK547" i="2"/>
  <c r="CG547" i="2"/>
  <c r="CJ547" i="2" s="1"/>
  <c r="CQ547" i="2" s="1"/>
  <c r="DC547" i="2"/>
  <c r="DE547" i="2" s="1"/>
  <c r="CK548" i="2"/>
  <c r="CG548" i="2"/>
  <c r="CJ548" i="2" s="1"/>
  <c r="CQ548" i="2" s="1"/>
  <c r="DC548" i="2"/>
  <c r="DE548" i="2" s="1"/>
  <c r="CK549" i="2"/>
  <c r="CG549" i="2"/>
  <c r="CJ549" i="2" s="1"/>
  <c r="CQ549" i="2" s="1"/>
  <c r="DC549" i="2"/>
  <c r="DE549" i="2" s="1"/>
  <c r="CK550" i="2"/>
  <c r="CG550" i="2"/>
  <c r="CJ550" i="2" s="1"/>
  <c r="DC550" i="2"/>
  <c r="DE550" i="2" s="1"/>
  <c r="DC551" i="2"/>
  <c r="DE551" i="2" s="1"/>
  <c r="CR552" i="2"/>
  <c r="CS552" i="2"/>
  <c r="DC552" i="2"/>
  <c r="DE552" i="2" s="1"/>
  <c r="DC553" i="2"/>
  <c r="DE553" i="2" s="1"/>
  <c r="DC554" i="2"/>
  <c r="DE554" i="2" s="1"/>
  <c r="CS555" i="2"/>
  <c r="CR560" i="2"/>
  <c r="CR563" i="2"/>
  <c r="CS565" i="2"/>
  <c r="CR568" i="2"/>
  <c r="CS568" i="2"/>
  <c r="CG576" i="2"/>
  <c r="CJ576" i="2" s="1"/>
  <c r="CP576" i="2" s="1"/>
  <c r="CK576" i="2"/>
  <c r="CQ580" i="2"/>
  <c r="CU587" i="2"/>
  <c r="CO587" i="2"/>
  <c r="CV587" i="2" s="1"/>
  <c r="CT546" i="2"/>
  <c r="CT552" i="2"/>
  <c r="DC555" i="2"/>
  <c r="DE555" i="2" s="1"/>
  <c r="DC556" i="2"/>
  <c r="DE556" i="2" s="1"/>
  <c r="DC557" i="2"/>
  <c r="DE557" i="2" s="1"/>
  <c r="DC558" i="2"/>
  <c r="DE558" i="2" s="1"/>
  <c r="DC559" i="2"/>
  <c r="DE559" i="2" s="1"/>
  <c r="CT560" i="2"/>
  <c r="DC560" i="2"/>
  <c r="DE560" i="2" s="1"/>
  <c r="DC561" i="2"/>
  <c r="DE561" i="2" s="1"/>
  <c r="DC562" i="2"/>
  <c r="DE562" i="2" s="1"/>
  <c r="DC563" i="2"/>
  <c r="DE563" i="2" s="1"/>
  <c r="DC564" i="2"/>
  <c r="DE564" i="2" s="1"/>
  <c r="DC565" i="2"/>
  <c r="DE565" i="2" s="1"/>
  <c r="DC566" i="2"/>
  <c r="DE566" i="2" s="1"/>
  <c r="DC567" i="2"/>
  <c r="DE567" i="2" s="1"/>
  <c r="CT568" i="2"/>
  <c r="DC568" i="2"/>
  <c r="DE568" i="2" s="1"/>
  <c r="DC569" i="2"/>
  <c r="DE569" i="2" s="1"/>
  <c r="DC570" i="2"/>
  <c r="DE570" i="2" s="1"/>
  <c r="DC571" i="2"/>
  <c r="DE571" i="2" s="1"/>
  <c r="DC572" i="2"/>
  <c r="DE572" i="2" s="1"/>
  <c r="CQ574" i="2"/>
  <c r="CG575" i="2"/>
  <c r="CJ575" i="2" s="1"/>
  <c r="CQ575" i="2" s="1"/>
  <c r="CK575" i="2"/>
  <c r="CU583" i="2"/>
  <c r="CO583" i="2"/>
  <c r="CV583" i="2" s="1"/>
  <c r="CU580" i="2"/>
  <c r="CQ600" i="2"/>
  <c r="CO600" i="2"/>
  <c r="CV600" i="2" s="1"/>
  <c r="CK604" i="2"/>
  <c r="CG604" i="2"/>
  <c r="CJ604" i="2" s="1"/>
  <c r="CQ604" i="2" s="1"/>
  <c r="CQ619" i="2"/>
  <c r="CO619" i="2"/>
  <c r="CV619" i="2" s="1"/>
  <c r="CS619" i="2"/>
  <c r="CP580" i="2"/>
  <c r="CU581" i="2"/>
  <c r="CT581" i="2"/>
  <c r="CR583" i="2"/>
  <c r="CS583" i="2"/>
  <c r="CU585" i="2"/>
  <c r="CT585" i="2"/>
  <c r="CR587" i="2"/>
  <c r="CS587" i="2"/>
  <c r="CP588" i="2"/>
  <c r="CQ596" i="2"/>
  <c r="CP596" i="2"/>
  <c r="CO596" i="2"/>
  <c r="CV596" i="2" s="1"/>
  <c r="CQ611" i="2"/>
  <c r="CO611" i="2"/>
  <c r="CV611" i="2" s="1"/>
  <c r="CS611" i="2"/>
  <c r="CO573" i="2"/>
  <c r="CV573" i="2" s="1"/>
  <c r="CR574" i="2"/>
  <c r="CT577" i="2"/>
  <c r="CP581" i="2"/>
  <c r="CO581" i="2"/>
  <c r="CV581" i="2" s="1"/>
  <c r="CP585" i="2"/>
  <c r="CO585" i="2"/>
  <c r="CV585" i="2" s="1"/>
  <c r="CQ592" i="2"/>
  <c r="CP592" i="2"/>
  <c r="CO592" i="2"/>
  <c r="CV592" i="2" s="1"/>
  <c r="CG589" i="2"/>
  <c r="CJ589" i="2" s="1"/>
  <c r="CT589" i="2" s="1"/>
  <c r="CG590" i="2"/>
  <c r="CJ590" i="2" s="1"/>
  <c r="CO590" i="2" s="1"/>
  <c r="CV590" i="2" s="1"/>
  <c r="CG591" i="2"/>
  <c r="CJ591" i="2" s="1"/>
  <c r="CO591" i="2"/>
  <c r="CV591" i="2" s="1"/>
  <c r="CR592" i="2"/>
  <c r="CS592" i="2"/>
  <c r="CG593" i="2"/>
  <c r="CJ593" i="2" s="1"/>
  <c r="CU593" i="2" s="1"/>
  <c r="CO593" i="2"/>
  <c r="CV593" i="2" s="1"/>
  <c r="CU594" i="2"/>
  <c r="CR596" i="2"/>
  <c r="CS596" i="2"/>
  <c r="CG597" i="2"/>
  <c r="CJ597" i="2" s="1"/>
  <c r="CO597" i="2" s="1"/>
  <c r="CV597" i="2" s="1"/>
  <c r="CP598" i="2"/>
  <c r="CS600" i="2"/>
  <c r="CG601" i="2"/>
  <c r="CJ601" i="2" s="1"/>
  <c r="CU601" i="2" s="1"/>
  <c r="CO601" i="2"/>
  <c r="CV601" i="2" s="1"/>
  <c r="CU602" i="2"/>
  <c r="CP602" i="2"/>
  <c r="CO613" i="2"/>
  <c r="CV613" i="2" s="1"/>
  <c r="CT598" i="2"/>
  <c r="CR601" i="2"/>
  <c r="CO602" i="2"/>
  <c r="CV602" i="2" s="1"/>
  <c r="CT602" i="2"/>
  <c r="CG606" i="2"/>
  <c r="CJ606" i="2" s="1"/>
  <c r="CQ606" i="2" s="1"/>
  <c r="CK606" i="2"/>
  <c r="CQ607" i="2"/>
  <c r="CS589" i="2"/>
  <c r="CS591" i="2"/>
  <c r="CU592" i="2"/>
  <c r="CG595" i="2"/>
  <c r="CJ595" i="2" s="1"/>
  <c r="CU596" i="2"/>
  <c r="CS598" i="2"/>
  <c r="CG599" i="2"/>
  <c r="CJ599" i="2" s="1"/>
  <c r="CR599" i="2" s="1"/>
  <c r="CU600" i="2"/>
  <c r="CR602" i="2"/>
  <c r="CS602" i="2"/>
  <c r="CG603" i="2"/>
  <c r="CJ603" i="2" s="1"/>
  <c r="CR603" i="2" s="1"/>
  <c r="CP604" i="2"/>
  <c r="CO604" i="2"/>
  <c r="CV604" i="2" s="1"/>
  <c r="CQ609" i="2"/>
  <c r="CQ617" i="2"/>
  <c r="CO617" i="2"/>
  <c r="CV617" i="2" s="1"/>
  <c r="CT607" i="2"/>
  <c r="CR608" i="2"/>
  <c r="CO608" i="2"/>
  <c r="CV608" i="2" s="1"/>
  <c r="CR610" i="2"/>
  <c r="CO610" i="2"/>
  <c r="CV610" i="2" s="1"/>
  <c r="CT611" i="2"/>
  <c r="CR612" i="2"/>
  <c r="CO612" i="2"/>
  <c r="CV612" i="2" s="1"/>
  <c r="CR614" i="2"/>
  <c r="CT615" i="2"/>
  <c r="CR616" i="2"/>
  <c r="CO616" i="2"/>
  <c r="CV616" i="2" s="1"/>
  <c r="CT617" i="2"/>
  <c r="CO618" i="2"/>
  <c r="CV618" i="2" s="1"/>
  <c r="CT619" i="2"/>
  <c r="CR620" i="2"/>
  <c r="CO620" i="2"/>
  <c r="CV620" i="2" s="1"/>
  <c r="CR628" i="2"/>
  <c r="CO628" i="2"/>
  <c r="CV628" i="2" s="1"/>
  <c r="CQ635" i="2"/>
  <c r="CO635" i="2"/>
  <c r="CV635" i="2" s="1"/>
  <c r="CS635" i="2"/>
  <c r="CS608" i="2"/>
  <c r="CS610" i="2"/>
  <c r="CU611" i="2"/>
  <c r="CS612" i="2"/>
  <c r="CS614" i="2"/>
  <c r="CS616" i="2"/>
  <c r="CU617" i="2"/>
  <c r="CS618" i="2"/>
  <c r="CU619" i="2"/>
  <c r="CS620" i="2"/>
  <c r="CR621" i="2"/>
  <c r="CT621" i="2"/>
  <c r="CQ631" i="2"/>
  <c r="CT631" i="2"/>
  <c r="CP631" i="2"/>
  <c r="CO631" i="2"/>
  <c r="CV631" i="2" s="1"/>
  <c r="CS631" i="2"/>
  <c r="DC603" i="2"/>
  <c r="DE603" i="2" s="1"/>
  <c r="CG605" i="2"/>
  <c r="CJ605" i="2" s="1"/>
  <c r="CR605" i="2" s="1"/>
  <c r="CT608" i="2"/>
  <c r="CT610" i="2"/>
  <c r="CR611" i="2"/>
  <c r="CT612" i="2"/>
  <c r="CT614" i="2"/>
  <c r="CT616" i="2"/>
  <c r="CR617" i="2"/>
  <c r="CR619" i="2"/>
  <c r="CT620" i="2"/>
  <c r="CS621" i="2"/>
  <c r="CQ627" i="2"/>
  <c r="CT627" i="2"/>
  <c r="CP627" i="2"/>
  <c r="CO627" i="2"/>
  <c r="CV627" i="2" s="1"/>
  <c r="CS627" i="2"/>
  <c r="CR636" i="2"/>
  <c r="CP621" i="2"/>
  <c r="CU621" i="2"/>
  <c r="CU622" i="2"/>
  <c r="CU623" i="2"/>
  <c r="CU624" i="2"/>
  <c r="CT624" i="2"/>
  <c r="CQ626" i="2"/>
  <c r="CT626" i="2"/>
  <c r="CP626" i="2"/>
  <c r="CR627" i="2"/>
  <c r="CU629" i="2"/>
  <c r="CQ630" i="2"/>
  <c r="CP630" i="2"/>
  <c r="CR631" i="2"/>
  <c r="CU633" i="2"/>
  <c r="CR635" i="2"/>
  <c r="CT637" i="2"/>
  <c r="CP608" i="2"/>
  <c r="CP610" i="2"/>
  <c r="CP611" i="2"/>
  <c r="CP612" i="2"/>
  <c r="CP614" i="2"/>
  <c r="CP616" i="2"/>
  <c r="CP617" i="2"/>
  <c r="CP618" i="2"/>
  <c r="CP619" i="2"/>
  <c r="CP620" i="2"/>
  <c r="CR622" i="2"/>
  <c r="CR623" i="2"/>
  <c r="CR624" i="2"/>
  <c r="CP624" i="2"/>
  <c r="CR625" i="2"/>
  <c r="CO626" i="2"/>
  <c r="CV626" i="2" s="1"/>
  <c r="CU627" i="2"/>
  <c r="CQ628" i="2"/>
  <c r="CT628" i="2"/>
  <c r="CP628" i="2"/>
  <c r="CR629" i="2"/>
  <c r="CU631" i="2"/>
  <c r="CP632" i="2"/>
  <c r="CP634" i="2"/>
  <c r="CU635" i="2"/>
  <c r="CT635" i="2"/>
  <c r="CR637" i="2"/>
  <c r="CS637" i="2"/>
  <c r="CO621" i="2"/>
  <c r="CV621" i="2" s="1"/>
  <c r="CQ625" i="2"/>
  <c r="CT625" i="2"/>
  <c r="CQ629" i="2"/>
  <c r="CT629" i="2"/>
  <c r="CP629" i="2"/>
  <c r="CT633" i="2"/>
  <c r="CP635" i="2"/>
  <c r="CU2" i="2"/>
  <c r="CR4" i="2"/>
  <c r="DC2" i="2"/>
  <c r="DE2" i="2" s="1"/>
  <c r="CU4" i="2"/>
  <c r="CR2" i="2"/>
  <c r="DC4" i="2"/>
  <c r="DE4" i="2" s="1"/>
  <c r="CQ4" i="2"/>
  <c r="CT4" i="2"/>
  <c r="CS4" i="2"/>
  <c r="CP4" i="2"/>
  <c r="CO4" i="2"/>
  <c r="CV4" i="2" s="1"/>
  <c r="CQ2" i="2"/>
  <c r="CP2" i="2"/>
  <c r="CT2" i="2"/>
  <c r="CS2" i="2"/>
  <c r="CO2" i="2"/>
  <c r="CV2" i="2" s="1"/>
  <c r="DD3" i="2"/>
  <c r="DD2" i="2"/>
  <c r="CG3" i="2"/>
  <c r="CJ3" i="2" s="1"/>
  <c r="CQ3" i="2" s="1"/>
  <c r="CO3" i="2"/>
  <c r="CV3" i="2" s="1"/>
  <c r="CS3" i="2"/>
  <c r="DD4" i="2"/>
  <c r="CQ1815" i="2" l="1"/>
  <c r="CP1815" i="2"/>
  <c r="CT1815" i="2"/>
  <c r="CP1818" i="2"/>
  <c r="CQ1811" i="2"/>
  <c r="CP1811" i="2"/>
  <c r="CS1811" i="2"/>
  <c r="CT1818" i="2"/>
  <c r="CQ1786" i="2"/>
  <c r="CO1786" i="2"/>
  <c r="CV1786" i="2" s="1"/>
  <c r="CT1786" i="2"/>
  <c r="CR1786" i="2"/>
  <c r="CP1786" i="2"/>
  <c r="CQ1778" i="2"/>
  <c r="CO1778" i="2"/>
  <c r="CV1778" i="2" s="1"/>
  <c r="CT1778" i="2"/>
  <c r="CR1778" i="2"/>
  <c r="CP1778" i="2"/>
  <c r="CQ1770" i="2"/>
  <c r="CO1770" i="2"/>
  <c r="CV1770" i="2" s="1"/>
  <c r="CT1770" i="2"/>
  <c r="CR1770" i="2"/>
  <c r="CP1770" i="2"/>
  <c r="CQ1762" i="2"/>
  <c r="CO1762" i="2"/>
  <c r="CV1762" i="2" s="1"/>
  <c r="CT1762" i="2"/>
  <c r="CR1762" i="2"/>
  <c r="CP1762" i="2"/>
  <c r="CR1811" i="2"/>
  <c r="CQ1684" i="2"/>
  <c r="CP1684" i="2"/>
  <c r="CT1684" i="2"/>
  <c r="CO1684" i="2"/>
  <c r="CV1684" i="2" s="1"/>
  <c r="CS1684" i="2"/>
  <c r="CR1684" i="2"/>
  <c r="CQ1668" i="2"/>
  <c r="CP1668" i="2"/>
  <c r="CT1668" i="2"/>
  <c r="CO1668" i="2"/>
  <c r="CV1668" i="2" s="1"/>
  <c r="CS1668" i="2"/>
  <c r="CR1668" i="2"/>
  <c r="CQ1669" i="2"/>
  <c r="CT1669" i="2"/>
  <c r="CO1669" i="2"/>
  <c r="CV1669" i="2" s="1"/>
  <c r="CR1669" i="2"/>
  <c r="CP1669" i="2"/>
  <c r="CS1778" i="2"/>
  <c r="CT1740" i="2"/>
  <c r="CO1740" i="2"/>
  <c r="CV1740" i="2" s="1"/>
  <c r="CQ1740" i="2"/>
  <c r="CP1740" i="2"/>
  <c r="CQ1732" i="2"/>
  <c r="CP1732" i="2"/>
  <c r="CT1732" i="2"/>
  <c r="CO1732" i="2"/>
  <c r="CV1732" i="2" s="1"/>
  <c r="CQ1724" i="2"/>
  <c r="CP1724" i="2"/>
  <c r="CT1724" i="2"/>
  <c r="CO1724" i="2"/>
  <c r="CV1724" i="2" s="1"/>
  <c r="CQ1716" i="2"/>
  <c r="CP1716" i="2"/>
  <c r="CT1716" i="2"/>
  <c r="CO1716" i="2"/>
  <c r="CV1716" i="2" s="1"/>
  <c r="CQ1708" i="2"/>
  <c r="CP1708" i="2"/>
  <c r="CT1708" i="2"/>
  <c r="CO1708" i="2"/>
  <c r="CV1708" i="2" s="1"/>
  <c r="CQ1700" i="2"/>
  <c r="CP1700" i="2"/>
  <c r="CT1700" i="2"/>
  <c r="CO1700" i="2"/>
  <c r="CV1700" i="2" s="1"/>
  <c r="CQ1692" i="2"/>
  <c r="CP1692" i="2"/>
  <c r="CT1692" i="2"/>
  <c r="CO1692" i="2"/>
  <c r="CV1692" i="2" s="1"/>
  <c r="CU1668" i="2"/>
  <c r="CO1648" i="2"/>
  <c r="CV1648" i="2" s="1"/>
  <c r="CQ1478" i="2"/>
  <c r="CR1478" i="2"/>
  <c r="CU1478" i="2"/>
  <c r="CQ1470" i="2"/>
  <c r="CR1470" i="2"/>
  <c r="CU1470" i="2"/>
  <c r="CQ1462" i="2"/>
  <c r="CR1462" i="2"/>
  <c r="CU1462" i="2"/>
  <c r="CQ1454" i="2"/>
  <c r="CR1454" i="2"/>
  <c r="CU1454" i="2"/>
  <c r="CQ1446" i="2"/>
  <c r="CR1446" i="2"/>
  <c r="CU1446" i="2"/>
  <c r="CQ1438" i="2"/>
  <c r="CR1438" i="2"/>
  <c r="CU1438" i="2"/>
  <c r="CQ1430" i="2"/>
  <c r="CR1430" i="2"/>
  <c r="CU1430" i="2"/>
  <c r="CQ1422" i="2"/>
  <c r="CR1422" i="2"/>
  <c r="CU1422" i="2"/>
  <c r="CQ1414" i="2"/>
  <c r="CR1414" i="2"/>
  <c r="CU1414" i="2"/>
  <c r="CU1728" i="2"/>
  <c r="CU1696" i="2"/>
  <c r="CQ1517" i="2"/>
  <c r="CS1517" i="2"/>
  <c r="CS1505" i="2"/>
  <c r="CO1489" i="2"/>
  <c r="CV1489" i="2" s="1"/>
  <c r="CQ1509" i="2"/>
  <c r="CS1509" i="2"/>
  <c r="CQ1493" i="2"/>
  <c r="CS1493" i="2"/>
  <c r="CS1478" i="2"/>
  <c r="CS1462" i="2"/>
  <c r="CS1446" i="2"/>
  <c r="CS1430" i="2"/>
  <c r="CS1414" i="2"/>
  <c r="CU1736" i="2"/>
  <c r="CU1489" i="2"/>
  <c r="CT1505" i="2"/>
  <c r="CS1458" i="2"/>
  <c r="CS1426" i="2"/>
  <c r="CS1685" i="2"/>
  <c r="CT1211" i="2"/>
  <c r="CQ1199" i="2"/>
  <c r="CS1199" i="2"/>
  <c r="CO1187" i="2"/>
  <c r="CV1187" i="2" s="1"/>
  <c r="CT1179" i="2"/>
  <c r="CQ1167" i="2"/>
  <c r="CS1167" i="2"/>
  <c r="CO1155" i="2"/>
  <c r="CV1155" i="2" s="1"/>
  <c r="CQ1212" i="2"/>
  <c r="CS1212" i="2"/>
  <c r="CP1211" i="2"/>
  <c r="CQ1191" i="2"/>
  <c r="CS1191" i="2"/>
  <c r="CS1179" i="2"/>
  <c r="CO1163" i="2"/>
  <c r="CV1163" i="2" s="1"/>
  <c r="CO1184" i="2"/>
  <c r="CV1184" i="2" s="1"/>
  <c r="CO1160" i="2"/>
  <c r="CV1160" i="2" s="1"/>
  <c r="CQ966" i="2"/>
  <c r="CU966" i="2"/>
  <c r="CQ902" i="2"/>
  <c r="CU902" i="2"/>
  <c r="CS1152" i="2"/>
  <c r="CP966" i="2"/>
  <c r="CP902" i="2"/>
  <c r="CO1176" i="2"/>
  <c r="CV1176" i="2" s="1"/>
  <c r="CP1168" i="2"/>
  <c r="CO971" i="2"/>
  <c r="CV971" i="2" s="1"/>
  <c r="CO907" i="2"/>
  <c r="CV907" i="2" s="1"/>
  <c r="CO1494" i="2"/>
  <c r="CV1494" i="2" s="1"/>
  <c r="CS967" i="2"/>
  <c r="CQ967" i="2"/>
  <c r="CP963" i="2"/>
  <c r="CP955" i="2"/>
  <c r="CO931" i="2"/>
  <c r="CV931" i="2" s="1"/>
  <c r="CO923" i="2"/>
  <c r="CV923" i="2" s="1"/>
  <c r="CS903" i="2"/>
  <c r="CQ903" i="2"/>
  <c r="CT1212" i="2"/>
  <c r="CO1200" i="2"/>
  <c r="CV1200" i="2" s="1"/>
  <c r="CP984" i="2"/>
  <c r="CU963" i="2"/>
  <c r="CS951" i="2"/>
  <c r="CQ951" i="2"/>
  <c r="CP939" i="2"/>
  <c r="CS927" i="2"/>
  <c r="CQ927" i="2"/>
  <c r="CS1770" i="2"/>
  <c r="CS1510" i="2"/>
  <c r="CT1478" i="2"/>
  <c r="CT1446" i="2"/>
  <c r="CT1414" i="2"/>
  <c r="CS976" i="2"/>
  <c r="CS935" i="2"/>
  <c r="CQ935" i="2"/>
  <c r="CS912" i="2"/>
  <c r="CU934" i="2"/>
  <c r="CU814" i="2"/>
  <c r="CU806" i="2"/>
  <c r="CU798" i="2"/>
  <c r="CR802" i="2"/>
  <c r="CP758" i="2"/>
  <c r="CO662" i="2"/>
  <c r="CV662" i="2" s="1"/>
  <c r="CR792" i="2"/>
  <c r="CS742" i="2"/>
  <c r="CS710" i="2"/>
  <c r="CR934" i="2"/>
  <c r="CR806" i="2"/>
  <c r="CP778" i="2"/>
  <c r="CP742" i="2"/>
  <c r="CO726" i="2"/>
  <c r="CV726" i="2" s="1"/>
  <c r="CP710" i="2"/>
  <c r="CO701" i="2"/>
  <c r="CV701" i="2" s="1"/>
  <c r="CP694" i="2"/>
  <c r="CR678" i="2"/>
  <c r="CS658" i="2"/>
  <c r="CS642" i="2"/>
  <c r="CO766" i="2"/>
  <c r="CV766" i="2" s="1"/>
  <c r="CS712" i="2"/>
  <c r="CP706" i="2"/>
  <c r="CO690" i="2"/>
  <c r="CV690" i="2" s="1"/>
  <c r="CR658" i="2"/>
  <c r="CO652" i="2"/>
  <c r="CV652" i="2" s="1"/>
  <c r="CU658" i="2"/>
  <c r="CS678" i="2"/>
  <c r="CU738" i="2"/>
  <c r="CQ1819" i="2"/>
  <c r="CT1819" i="2"/>
  <c r="CP1819" i="2"/>
  <c r="CU1814" i="2"/>
  <c r="CQ1812" i="2"/>
  <c r="CO1812" i="2"/>
  <c r="CV1812" i="2" s="1"/>
  <c r="CT1812" i="2"/>
  <c r="CO1790" i="2"/>
  <c r="CV1790" i="2" s="1"/>
  <c r="CR1818" i="2"/>
  <c r="CP1814" i="2"/>
  <c r="CU1812" i="2"/>
  <c r="CT1814" i="2"/>
  <c r="CU1815" i="2"/>
  <c r="CQ1784" i="2"/>
  <c r="CO1784" i="2"/>
  <c r="CV1784" i="2" s="1"/>
  <c r="CT1784" i="2"/>
  <c r="CR1784" i="2"/>
  <c r="CP1784" i="2"/>
  <c r="CQ1776" i="2"/>
  <c r="CO1776" i="2"/>
  <c r="CV1776" i="2" s="1"/>
  <c r="CT1776" i="2"/>
  <c r="CR1776" i="2"/>
  <c r="CP1776" i="2"/>
  <c r="CQ1768" i="2"/>
  <c r="CO1768" i="2"/>
  <c r="CV1768" i="2" s="1"/>
  <c r="CT1768" i="2"/>
  <c r="CR1768" i="2"/>
  <c r="CP1768" i="2"/>
  <c r="CQ1760" i="2"/>
  <c r="CO1760" i="2"/>
  <c r="CV1760" i="2" s="1"/>
  <c r="CT1760" i="2"/>
  <c r="CP1760" i="2"/>
  <c r="CR1760" i="2"/>
  <c r="CQ1755" i="2"/>
  <c r="CT1755" i="2"/>
  <c r="CO1755" i="2"/>
  <c r="CV1755" i="2" s="1"/>
  <c r="CS1755" i="2"/>
  <c r="CR1755" i="2"/>
  <c r="CP1755" i="2"/>
  <c r="CS1784" i="2"/>
  <c r="CU1774" i="2"/>
  <c r="CS1747" i="2"/>
  <c r="CS1740" i="2"/>
  <c r="CT1808" i="2"/>
  <c r="CO1753" i="2"/>
  <c r="CV1753" i="2" s="1"/>
  <c r="CQ1750" i="2"/>
  <c r="CO1750" i="2"/>
  <c r="CV1750" i="2" s="1"/>
  <c r="CR1740" i="2"/>
  <c r="CR1732" i="2"/>
  <c r="CR1724" i="2"/>
  <c r="CR1720" i="2"/>
  <c r="CR1716" i="2"/>
  <c r="CR1708" i="2"/>
  <c r="CR1704" i="2"/>
  <c r="CR1700" i="2"/>
  <c r="CR1692" i="2"/>
  <c r="CU1770" i="2"/>
  <c r="CU1750" i="2"/>
  <c r="CQ1651" i="2"/>
  <c r="CS1651" i="2"/>
  <c r="CR1648" i="2"/>
  <c r="CT1750" i="2"/>
  <c r="CP1656" i="2"/>
  <c r="CP1651" i="2"/>
  <c r="CU1648" i="2"/>
  <c r="CO1655" i="2"/>
  <c r="CV1655" i="2" s="1"/>
  <c r="CU1647" i="2"/>
  <c r="CP1509" i="2"/>
  <c r="CU1506" i="2"/>
  <c r="CO1501" i="2"/>
  <c r="CV1501" i="2" s="1"/>
  <c r="CO1498" i="2"/>
  <c r="CV1498" i="2" s="1"/>
  <c r="CU1493" i="2"/>
  <c r="CO1479" i="2"/>
  <c r="CV1479" i="2" s="1"/>
  <c r="CR1475" i="2"/>
  <c r="CQ1475" i="2"/>
  <c r="CO1471" i="2"/>
  <c r="CV1471" i="2" s="1"/>
  <c r="CR1467" i="2"/>
  <c r="CQ1467" i="2"/>
  <c r="CO1463" i="2"/>
  <c r="CV1463" i="2" s="1"/>
  <c r="CR1459" i="2"/>
  <c r="CQ1459" i="2"/>
  <c r="CO1455" i="2"/>
  <c r="CV1455" i="2" s="1"/>
  <c r="CR1451" i="2"/>
  <c r="CQ1451" i="2"/>
  <c r="CO1447" i="2"/>
  <c r="CV1447" i="2" s="1"/>
  <c r="CR1443" i="2"/>
  <c r="CQ1443" i="2"/>
  <c r="CO1439" i="2"/>
  <c r="CV1439" i="2" s="1"/>
  <c r="CR1435" i="2"/>
  <c r="CQ1435" i="2"/>
  <c r="CO1431" i="2"/>
  <c r="CV1431" i="2" s="1"/>
  <c r="CR1427" i="2"/>
  <c r="CQ1427" i="2"/>
  <c r="CO1423" i="2"/>
  <c r="CV1423" i="2" s="1"/>
  <c r="CR1419" i="2"/>
  <c r="CQ1419" i="2"/>
  <c r="CO1415" i="2"/>
  <c r="CV1415" i="2" s="1"/>
  <c r="CU1732" i="2"/>
  <c r="CU1716" i="2"/>
  <c r="CU1700" i="2"/>
  <c r="CT1656" i="2"/>
  <c r="CT1648" i="2"/>
  <c r="CR1505" i="2"/>
  <c r="CR1494" i="2"/>
  <c r="CP1482" i="2"/>
  <c r="CP1466" i="2"/>
  <c r="CT1455" i="2"/>
  <c r="CP1450" i="2"/>
  <c r="CP1434" i="2"/>
  <c r="CT1423" i="2"/>
  <c r="CP1418" i="2"/>
  <c r="CP1411" i="2"/>
  <c r="CR1411" i="2"/>
  <c r="CQ1411" i="2"/>
  <c r="CP1409" i="2"/>
  <c r="CR1409" i="2"/>
  <c r="CQ1409" i="2"/>
  <c r="CP1407" i="2"/>
  <c r="CR1407" i="2"/>
  <c r="CQ1407" i="2"/>
  <c r="CP1405" i="2"/>
  <c r="CR1405" i="2"/>
  <c r="CQ1405" i="2"/>
  <c r="CP1403" i="2"/>
  <c r="CR1403" i="2"/>
  <c r="CQ1403" i="2"/>
  <c r="CP1401" i="2"/>
  <c r="CR1401" i="2"/>
  <c r="CQ1401" i="2"/>
  <c r="CP1399" i="2"/>
  <c r="CR1399" i="2"/>
  <c r="CQ1399" i="2"/>
  <c r="CP1397" i="2"/>
  <c r="CR1397" i="2"/>
  <c r="CQ1397" i="2"/>
  <c r="CP1395" i="2"/>
  <c r="CR1395" i="2"/>
  <c r="CQ1395" i="2"/>
  <c r="CP1393" i="2"/>
  <c r="CR1393" i="2"/>
  <c r="CQ1393" i="2"/>
  <c r="CP1391" i="2"/>
  <c r="CR1391" i="2"/>
  <c r="CQ1391" i="2"/>
  <c r="CP1389" i="2"/>
  <c r="CR1389" i="2"/>
  <c r="CQ1389" i="2"/>
  <c r="CP1387" i="2"/>
  <c r="CR1387" i="2"/>
  <c r="CQ1387" i="2"/>
  <c r="CP1385" i="2"/>
  <c r="CR1385" i="2"/>
  <c r="CQ1385" i="2"/>
  <c r="CP1383" i="2"/>
  <c r="CR1383" i="2"/>
  <c r="CQ1383" i="2"/>
  <c r="CP1381" i="2"/>
  <c r="CR1381" i="2"/>
  <c r="CQ1381" i="2"/>
  <c r="CP1379" i="2"/>
  <c r="CR1379" i="2"/>
  <c r="CQ1379" i="2"/>
  <c r="CP1377" i="2"/>
  <c r="CR1377" i="2"/>
  <c r="CQ1377" i="2"/>
  <c r="CP1375" i="2"/>
  <c r="CR1375" i="2"/>
  <c r="CQ1375" i="2"/>
  <c r="CP1373" i="2"/>
  <c r="CR1373" i="2"/>
  <c r="CQ1373" i="2"/>
  <c r="CP1371" i="2"/>
  <c r="CR1371" i="2"/>
  <c r="CQ1371" i="2"/>
  <c r="CP1369" i="2"/>
  <c r="CR1369" i="2"/>
  <c r="CQ1369" i="2"/>
  <c r="CP1367" i="2"/>
  <c r="CR1367" i="2"/>
  <c r="CQ1367" i="2"/>
  <c r="CP1365" i="2"/>
  <c r="CR1365" i="2"/>
  <c r="CQ1365" i="2"/>
  <c r="CP1363" i="2"/>
  <c r="CR1363" i="2"/>
  <c r="CQ1363" i="2"/>
  <c r="CP1361" i="2"/>
  <c r="CR1361" i="2"/>
  <c r="CQ1361" i="2"/>
  <c r="CP1359" i="2"/>
  <c r="CR1359" i="2"/>
  <c r="CQ1359" i="2"/>
  <c r="CP1357" i="2"/>
  <c r="CR1357" i="2"/>
  <c r="CQ1357" i="2"/>
  <c r="CP1355" i="2"/>
  <c r="CR1355" i="2"/>
  <c r="CQ1355" i="2"/>
  <c r="CP1353" i="2"/>
  <c r="CR1353" i="2"/>
  <c r="CQ1353" i="2"/>
  <c r="CO1502" i="2"/>
  <c r="CV1502" i="2" s="1"/>
  <c r="CU1497" i="2"/>
  <c r="CP1486" i="2"/>
  <c r="CS1407" i="2"/>
  <c r="CS1399" i="2"/>
  <c r="CS1391" i="2"/>
  <c r="CS1383" i="2"/>
  <c r="CS1375" i="2"/>
  <c r="CS1367" i="2"/>
  <c r="CS1359" i="2"/>
  <c r="CQ1733" i="2"/>
  <c r="CP1733" i="2"/>
  <c r="CT1733" i="2"/>
  <c r="CO1733" i="2"/>
  <c r="CV1733" i="2" s="1"/>
  <c r="CO1652" i="2"/>
  <c r="CV1652" i="2" s="1"/>
  <c r="CR1517" i="2"/>
  <c r="CO1505" i="2"/>
  <c r="CV1505" i="2" s="1"/>
  <c r="CP1489" i="2"/>
  <c r="CR1509" i="2"/>
  <c r="CR1493" i="2"/>
  <c r="CU1475" i="2"/>
  <c r="CU1459" i="2"/>
  <c r="CU1443" i="2"/>
  <c r="CU1427" i="2"/>
  <c r="CP1212" i="2"/>
  <c r="CO1199" i="2"/>
  <c r="CV1199" i="2" s="1"/>
  <c r="CO1196" i="2"/>
  <c r="CV1196" i="2" s="1"/>
  <c r="CU1191" i="2"/>
  <c r="CT1184" i="2"/>
  <c r="CP1180" i="2"/>
  <c r="CO1167" i="2"/>
  <c r="CV1167" i="2" s="1"/>
  <c r="CO1164" i="2"/>
  <c r="CV1164" i="2" s="1"/>
  <c r="CT1152" i="2"/>
  <c r="CT1482" i="2"/>
  <c r="CT1450" i="2"/>
  <c r="CT1418" i="2"/>
  <c r="CR1211" i="2"/>
  <c r="CR1200" i="2"/>
  <c r="CR1179" i="2"/>
  <c r="CR1168" i="2"/>
  <c r="CQ1795" i="2"/>
  <c r="CU1795" i="2"/>
  <c r="CS1513" i="2"/>
  <c r="CR1498" i="2"/>
  <c r="CT1489" i="2"/>
  <c r="CU1405" i="2"/>
  <c r="CU1397" i="2"/>
  <c r="CU1389" i="2"/>
  <c r="CU1381" i="2"/>
  <c r="CU1373" i="2"/>
  <c r="CU1365" i="2"/>
  <c r="CT1403" i="2"/>
  <c r="CT1387" i="2"/>
  <c r="CT1371" i="2"/>
  <c r="CU1357" i="2"/>
  <c r="CS1203" i="2"/>
  <c r="CR1199" i="2"/>
  <c r="CP1187" i="2"/>
  <c r="CS1171" i="2"/>
  <c r="CR1167" i="2"/>
  <c r="CP1155" i="2"/>
  <c r="CT1405" i="2"/>
  <c r="CT1389" i="2"/>
  <c r="CT1373" i="2"/>
  <c r="CR1212" i="2"/>
  <c r="CQ1207" i="2"/>
  <c r="CS1207" i="2"/>
  <c r="CS1195" i="2"/>
  <c r="CR1191" i="2"/>
  <c r="CO1179" i="2"/>
  <c r="CV1179" i="2" s="1"/>
  <c r="CP1163" i="2"/>
  <c r="CT1155" i="2"/>
  <c r="CU1184" i="2"/>
  <c r="CU1160" i="2"/>
  <c r="CO983" i="2"/>
  <c r="CV983" i="2" s="1"/>
  <c r="CT971" i="2"/>
  <c r="CP967" i="2"/>
  <c r="CU935" i="2"/>
  <c r="CO934" i="2"/>
  <c r="CV934" i="2" s="1"/>
  <c r="CR931" i="2"/>
  <c r="CO919" i="2"/>
  <c r="CV919" i="2" s="1"/>
  <c r="CQ918" i="2"/>
  <c r="CU918" i="2"/>
  <c r="CT907" i="2"/>
  <c r="CP903" i="2"/>
  <c r="CU1195" i="2"/>
  <c r="CP1192" i="2"/>
  <c r="CO1152" i="2"/>
  <c r="CV1152" i="2" s="1"/>
  <c r="CR987" i="2"/>
  <c r="CO975" i="2"/>
  <c r="CV975" i="2" s="1"/>
  <c r="CR971" i="2"/>
  <c r="CO959" i="2"/>
  <c r="CV959" i="2" s="1"/>
  <c r="CR955" i="2"/>
  <c r="CO943" i="2"/>
  <c r="CV943" i="2" s="1"/>
  <c r="CR939" i="2"/>
  <c r="CO927" i="2"/>
  <c r="CV927" i="2" s="1"/>
  <c r="CR923" i="2"/>
  <c r="CO911" i="2"/>
  <c r="CV911" i="2" s="1"/>
  <c r="CR907" i="2"/>
  <c r="CU1176" i="2"/>
  <c r="CS1168" i="2"/>
  <c r="CU987" i="2"/>
  <c r="CS979" i="2"/>
  <c r="CP971" i="2"/>
  <c r="CS915" i="2"/>
  <c r="CP907" i="2"/>
  <c r="CU1494" i="2"/>
  <c r="CR1460" i="2"/>
  <c r="CR1428" i="2"/>
  <c r="CS975" i="2"/>
  <c r="CQ975" i="2"/>
  <c r="CR967" i="2"/>
  <c r="CT935" i="2"/>
  <c r="CP931" i="2"/>
  <c r="CP923" i="2"/>
  <c r="CS911" i="2"/>
  <c r="CQ911" i="2"/>
  <c r="CR903" i="2"/>
  <c r="CQ859" i="2"/>
  <c r="CP859" i="2"/>
  <c r="CT859" i="2"/>
  <c r="CR859" i="2"/>
  <c r="CQ857" i="2"/>
  <c r="CP857" i="2"/>
  <c r="CT857" i="2"/>
  <c r="CR857" i="2"/>
  <c r="CQ855" i="2"/>
  <c r="CP855" i="2"/>
  <c r="CT855" i="2"/>
  <c r="CR855" i="2"/>
  <c r="CQ853" i="2"/>
  <c r="CP853" i="2"/>
  <c r="CT853" i="2"/>
  <c r="CR853" i="2"/>
  <c r="CQ851" i="2"/>
  <c r="CP851" i="2"/>
  <c r="CT851" i="2"/>
  <c r="CR851" i="2"/>
  <c r="CQ849" i="2"/>
  <c r="CP849" i="2"/>
  <c r="CT849" i="2"/>
  <c r="CR849" i="2"/>
  <c r="CQ847" i="2"/>
  <c r="CP847" i="2"/>
  <c r="CT847" i="2"/>
  <c r="CR847" i="2"/>
  <c r="CQ845" i="2"/>
  <c r="CP845" i="2"/>
  <c r="CT845" i="2"/>
  <c r="CR845" i="2"/>
  <c r="CQ843" i="2"/>
  <c r="CP843" i="2"/>
  <c r="CT843" i="2"/>
  <c r="CR843" i="2"/>
  <c r="CQ841" i="2"/>
  <c r="CP841" i="2"/>
  <c r="CT841" i="2"/>
  <c r="CR841" i="2"/>
  <c r="CQ839" i="2"/>
  <c r="CP839" i="2"/>
  <c r="CT839" i="2"/>
  <c r="CR839" i="2"/>
  <c r="CQ837" i="2"/>
  <c r="CP837" i="2"/>
  <c r="CT837" i="2"/>
  <c r="CR837" i="2"/>
  <c r="CQ835" i="2"/>
  <c r="CP835" i="2"/>
  <c r="CT835" i="2"/>
  <c r="CR835" i="2"/>
  <c r="CQ833" i="2"/>
  <c r="CP833" i="2"/>
  <c r="CT833" i="2"/>
  <c r="CR833" i="2"/>
  <c r="CQ831" i="2"/>
  <c r="CP831" i="2"/>
  <c r="CT831" i="2"/>
  <c r="CR831" i="2"/>
  <c r="CQ829" i="2"/>
  <c r="CP829" i="2"/>
  <c r="CT829" i="2"/>
  <c r="CR829" i="2"/>
  <c r="CQ827" i="2"/>
  <c r="CP827" i="2"/>
  <c r="CT827" i="2"/>
  <c r="CR827" i="2"/>
  <c r="CQ825" i="2"/>
  <c r="CP825" i="2"/>
  <c r="CT825" i="2"/>
  <c r="CR825" i="2"/>
  <c r="CQ823" i="2"/>
  <c r="CP823" i="2"/>
  <c r="CT823" i="2"/>
  <c r="CR823" i="2"/>
  <c r="CQ821" i="2"/>
  <c r="CP821" i="2"/>
  <c r="CT821" i="2"/>
  <c r="CR821" i="2"/>
  <c r="CQ819" i="2"/>
  <c r="CP819" i="2"/>
  <c r="CT819" i="2"/>
  <c r="CR819" i="2"/>
  <c r="CQ817" i="2"/>
  <c r="CP817" i="2"/>
  <c r="CT817" i="2"/>
  <c r="CR817" i="2"/>
  <c r="CQ815" i="2"/>
  <c r="CP815" i="2"/>
  <c r="CT815" i="2"/>
  <c r="CR815" i="2"/>
  <c r="CO812" i="2"/>
  <c r="CV812" i="2" s="1"/>
  <c r="CO808" i="2"/>
  <c r="CV808" i="2" s="1"/>
  <c r="CO804" i="2"/>
  <c r="CV804" i="2" s="1"/>
  <c r="CO800" i="2"/>
  <c r="CV800" i="2" s="1"/>
  <c r="CO796" i="2"/>
  <c r="CV796" i="2" s="1"/>
  <c r="CS1208" i="2"/>
  <c r="CU1200" i="2"/>
  <c r="CU976" i="2"/>
  <c r="CO962" i="2"/>
  <c r="CV962" i="2" s="1"/>
  <c r="CS959" i="2"/>
  <c r="CQ959" i="2"/>
  <c r="CR951" i="2"/>
  <c r="CR927" i="2"/>
  <c r="CU912" i="2"/>
  <c r="CP792" i="2"/>
  <c r="CS1818" i="2"/>
  <c r="CO1510" i="2"/>
  <c r="CV1510" i="2" s="1"/>
  <c r="CT1470" i="2"/>
  <c r="CT1438" i="2"/>
  <c r="CS987" i="2"/>
  <c r="CP976" i="2"/>
  <c r="CP968" i="2"/>
  <c r="CU939" i="2"/>
  <c r="CR935" i="2"/>
  <c r="CP912" i="2"/>
  <c r="CP904" i="2"/>
  <c r="CS857" i="2"/>
  <c r="CS849" i="2"/>
  <c r="CS841" i="2"/>
  <c r="CS833" i="2"/>
  <c r="CS825" i="2"/>
  <c r="CS817" i="2"/>
  <c r="CS814" i="2"/>
  <c r="CS810" i="2"/>
  <c r="CS806" i="2"/>
  <c r="CS802" i="2"/>
  <c r="CS798" i="2"/>
  <c r="CS794" i="2"/>
  <c r="CR812" i="2"/>
  <c r="CR804" i="2"/>
  <c r="CR796" i="2"/>
  <c r="CT712" i="2"/>
  <c r="CR982" i="2"/>
  <c r="CU809" i="2"/>
  <c r="CU801" i="2"/>
  <c r="CU794" i="2"/>
  <c r="CT758" i="2"/>
  <c r="CO741" i="2"/>
  <c r="CV741" i="2" s="1"/>
  <c r="CT726" i="2"/>
  <c r="CO709" i="2"/>
  <c r="CV709" i="2" s="1"/>
  <c r="CT694" i="2"/>
  <c r="CO677" i="2"/>
  <c r="CV677" i="2" s="1"/>
  <c r="CT662" i="2"/>
  <c r="CO645" i="2"/>
  <c r="CV645" i="2" s="1"/>
  <c r="CR902" i="2"/>
  <c r="CU800" i="2"/>
  <c r="CS754" i="2"/>
  <c r="CR710" i="2"/>
  <c r="CR694" i="2"/>
  <c r="CP662" i="2"/>
  <c r="CT790" i="2"/>
  <c r="CS766" i="2"/>
  <c r="CO745" i="2"/>
  <c r="CV745" i="2" s="1"/>
  <c r="CP658" i="2"/>
  <c r="CU982" i="2"/>
  <c r="CR813" i="2"/>
  <c r="CR805" i="2"/>
  <c r="CR797" i="2"/>
  <c r="CS790" i="2"/>
  <c r="CT782" i="2"/>
  <c r="CR778" i="2"/>
  <c r="CO774" i="2"/>
  <c r="CV774" i="2" s="1"/>
  <c r="CO764" i="2"/>
  <c r="CV764" i="2" s="1"/>
  <c r="CO753" i="2"/>
  <c r="CV753" i="2" s="1"/>
  <c r="CO737" i="2"/>
  <c r="CV737" i="2" s="1"/>
  <c r="CO716" i="2"/>
  <c r="CV716" i="2" s="1"/>
  <c r="CT706" i="2"/>
  <c r="CO689" i="2"/>
  <c r="CV689" i="2" s="1"/>
  <c r="CT658" i="2"/>
  <c r="CO641" i="2"/>
  <c r="CV641" i="2" s="1"/>
  <c r="CU812" i="2"/>
  <c r="CT793" i="2"/>
  <c r="CU782" i="2"/>
  <c r="CP726" i="2"/>
  <c r="CO669" i="2"/>
  <c r="CV669" i="2" s="1"/>
  <c r="CO646" i="2"/>
  <c r="CV646" i="2" s="1"/>
  <c r="CS782" i="2"/>
  <c r="CP766" i="2"/>
  <c r="CO722" i="2"/>
  <c r="CV722" i="2" s="1"/>
  <c r="CP712" i="2"/>
  <c r="CP690" i="2"/>
  <c r="CO681" i="2"/>
  <c r="CV681" i="2" s="1"/>
  <c r="CS758" i="2"/>
  <c r="CO789" i="2"/>
  <c r="CV789" i="2" s="1"/>
  <c r="CR680" i="2"/>
  <c r="CR648" i="2"/>
  <c r="CO668" i="2"/>
  <c r="CV668" i="2" s="1"/>
  <c r="CR728" i="2"/>
  <c r="CU1818" i="2"/>
  <c r="CQ1790" i="2"/>
  <c r="CS1790" i="2"/>
  <c r="CR1814" i="2"/>
  <c r="CT1790" i="2"/>
  <c r="CT1811" i="2"/>
  <c r="CR1790" i="2"/>
  <c r="CS1814" i="2"/>
  <c r="CQ1782" i="2"/>
  <c r="CO1782" i="2"/>
  <c r="CV1782" i="2" s="1"/>
  <c r="CT1782" i="2"/>
  <c r="CR1782" i="2"/>
  <c r="CP1782" i="2"/>
  <c r="CQ1774" i="2"/>
  <c r="CO1774" i="2"/>
  <c r="CV1774" i="2" s="1"/>
  <c r="CT1774" i="2"/>
  <c r="CR1774" i="2"/>
  <c r="CP1774" i="2"/>
  <c r="CQ1766" i="2"/>
  <c r="CO1766" i="2"/>
  <c r="CV1766" i="2" s="1"/>
  <c r="CT1766" i="2"/>
  <c r="CR1766" i="2"/>
  <c r="CP1766" i="2"/>
  <c r="CU1782" i="2"/>
  <c r="CS1762" i="2"/>
  <c r="CQ1747" i="2"/>
  <c r="CT1747" i="2"/>
  <c r="CP1747" i="2"/>
  <c r="CO1808" i="2"/>
  <c r="CV1808" i="2" s="1"/>
  <c r="CS1782" i="2"/>
  <c r="CQ1743" i="2"/>
  <c r="CP1743" i="2"/>
  <c r="CT1743" i="2"/>
  <c r="CU1743" i="2"/>
  <c r="CS1786" i="2"/>
  <c r="CQ1676" i="2"/>
  <c r="CP1676" i="2"/>
  <c r="CT1676" i="2"/>
  <c r="CO1676" i="2"/>
  <c r="CV1676" i="2" s="1"/>
  <c r="CS1676" i="2"/>
  <c r="CR1676" i="2"/>
  <c r="CQ1685" i="2"/>
  <c r="CT1685" i="2"/>
  <c r="CO1685" i="2"/>
  <c r="CV1685" i="2" s="1"/>
  <c r="CR1685" i="2"/>
  <c r="CP1685" i="2"/>
  <c r="CQ1659" i="2"/>
  <c r="CS1659" i="2"/>
  <c r="CU1747" i="2"/>
  <c r="CQ1736" i="2"/>
  <c r="CP1736" i="2"/>
  <c r="CT1736" i="2"/>
  <c r="CO1736" i="2"/>
  <c r="CV1736" i="2" s="1"/>
  <c r="CQ1728" i="2"/>
  <c r="CP1728" i="2"/>
  <c r="CT1728" i="2"/>
  <c r="CO1728" i="2"/>
  <c r="CV1728" i="2" s="1"/>
  <c r="CQ1720" i="2"/>
  <c r="CP1720" i="2"/>
  <c r="CT1720" i="2"/>
  <c r="CO1720" i="2"/>
  <c r="CV1720" i="2" s="1"/>
  <c r="CQ1712" i="2"/>
  <c r="CP1712" i="2"/>
  <c r="CT1712" i="2"/>
  <c r="CO1712" i="2"/>
  <c r="CV1712" i="2" s="1"/>
  <c r="CQ1704" i="2"/>
  <c r="CP1704" i="2"/>
  <c r="CT1704" i="2"/>
  <c r="CO1704" i="2"/>
  <c r="CV1704" i="2" s="1"/>
  <c r="CQ1696" i="2"/>
  <c r="CP1696" i="2"/>
  <c r="CT1696" i="2"/>
  <c r="CO1696" i="2"/>
  <c r="CV1696" i="2" s="1"/>
  <c r="CU1684" i="2"/>
  <c r="CU1659" i="2"/>
  <c r="CP1648" i="2"/>
  <c r="CS1669" i="2"/>
  <c r="CT1659" i="2"/>
  <c r="CP1753" i="2"/>
  <c r="CQ1753" i="2"/>
  <c r="CQ1482" i="2"/>
  <c r="CR1482" i="2"/>
  <c r="CO1478" i="2"/>
  <c r="CV1478" i="2" s="1"/>
  <c r="CQ1474" i="2"/>
  <c r="CR1474" i="2"/>
  <c r="CU1474" i="2"/>
  <c r="CO1470" i="2"/>
  <c r="CV1470" i="2" s="1"/>
  <c r="CQ1466" i="2"/>
  <c r="CR1466" i="2"/>
  <c r="CU1466" i="2"/>
  <c r="CO1462" i="2"/>
  <c r="CV1462" i="2" s="1"/>
  <c r="CQ1458" i="2"/>
  <c r="CR1458" i="2"/>
  <c r="CU1458" i="2"/>
  <c r="CO1454" i="2"/>
  <c r="CV1454" i="2" s="1"/>
  <c r="CQ1450" i="2"/>
  <c r="CR1450" i="2"/>
  <c r="CU1450" i="2"/>
  <c r="CO1446" i="2"/>
  <c r="CV1446" i="2" s="1"/>
  <c r="CQ1442" i="2"/>
  <c r="CR1442" i="2"/>
  <c r="CU1442" i="2"/>
  <c r="CO1438" i="2"/>
  <c r="CV1438" i="2" s="1"/>
  <c r="CQ1434" i="2"/>
  <c r="CR1434" i="2"/>
  <c r="CU1434" i="2"/>
  <c r="CO1430" i="2"/>
  <c r="CV1430" i="2" s="1"/>
  <c r="CQ1426" i="2"/>
  <c r="CR1426" i="2"/>
  <c r="CU1426" i="2"/>
  <c r="CO1422" i="2"/>
  <c r="CV1422" i="2" s="1"/>
  <c r="CQ1418" i="2"/>
  <c r="CR1418" i="2"/>
  <c r="CU1418" i="2"/>
  <c r="CO1414" i="2"/>
  <c r="CV1414" i="2" s="1"/>
  <c r="CU1712" i="2"/>
  <c r="CQ1717" i="2"/>
  <c r="CP1717" i="2"/>
  <c r="CT1717" i="2"/>
  <c r="CO1717" i="2"/>
  <c r="CV1717" i="2" s="1"/>
  <c r="CP1505" i="2"/>
  <c r="CQ1485" i="2"/>
  <c r="CS1485" i="2"/>
  <c r="CS1470" i="2"/>
  <c r="CS1454" i="2"/>
  <c r="CS1438" i="2"/>
  <c r="CS1422" i="2"/>
  <c r="CU1505" i="2"/>
  <c r="CU1753" i="2"/>
  <c r="CO1513" i="2"/>
  <c r="CV1513" i="2" s="1"/>
  <c r="CS1474" i="2"/>
  <c r="CS1442" i="2"/>
  <c r="CO1203" i="2"/>
  <c r="CV1203" i="2" s="1"/>
  <c r="CT1195" i="2"/>
  <c r="CQ1183" i="2"/>
  <c r="CS1183" i="2"/>
  <c r="CO1171" i="2"/>
  <c r="CV1171" i="2" s="1"/>
  <c r="CT1163" i="2"/>
  <c r="CQ1151" i="2"/>
  <c r="CS1151" i="2"/>
  <c r="CS1211" i="2"/>
  <c r="CO1195" i="2"/>
  <c r="CV1195" i="2" s="1"/>
  <c r="CP1179" i="2"/>
  <c r="CQ1159" i="2"/>
  <c r="CS1159" i="2"/>
  <c r="CP1184" i="2"/>
  <c r="CU1163" i="2"/>
  <c r="CT987" i="2"/>
  <c r="CT923" i="2"/>
  <c r="CU1152" i="2"/>
  <c r="CS966" i="2"/>
  <c r="CT963" i="2"/>
  <c r="CS934" i="2"/>
  <c r="CT931" i="2"/>
  <c r="CS902" i="2"/>
  <c r="CT1180" i="2"/>
  <c r="CO1168" i="2"/>
  <c r="CV1168" i="2" s="1"/>
  <c r="CU984" i="2"/>
  <c r="CQ984" i="2"/>
  <c r="CO979" i="2"/>
  <c r="CV979" i="2" s="1"/>
  <c r="CO915" i="2"/>
  <c r="CV915" i="2" s="1"/>
  <c r="CP1494" i="2"/>
  <c r="CS963" i="2"/>
  <c r="CS955" i="2"/>
  <c r="CT814" i="2"/>
  <c r="CT810" i="2"/>
  <c r="CT806" i="2"/>
  <c r="CT802" i="2"/>
  <c r="CT798" i="2"/>
  <c r="CO1208" i="2"/>
  <c r="CV1208" i="2" s="1"/>
  <c r="CP1200" i="2"/>
  <c r="CO984" i="2"/>
  <c r="CV984" i="2" s="1"/>
  <c r="CS939" i="2"/>
  <c r="CU923" i="2"/>
  <c r="CU1786" i="2"/>
  <c r="CU1510" i="2"/>
  <c r="CT1462" i="2"/>
  <c r="CT1430" i="2"/>
  <c r="CO987" i="2"/>
  <c r="CV987" i="2" s="1"/>
  <c r="CR976" i="2"/>
  <c r="CR912" i="2"/>
  <c r="CS792" i="2"/>
  <c r="CU810" i="2"/>
  <c r="CU802" i="2"/>
  <c r="CU742" i="2"/>
  <c r="CU710" i="2"/>
  <c r="CU678" i="2"/>
  <c r="CU646" i="2"/>
  <c r="CR814" i="2"/>
  <c r="CR798" i="2"/>
  <c r="CO678" i="2"/>
  <c r="CV678" i="2" s="1"/>
  <c r="CR662" i="2"/>
  <c r="CR646" i="2"/>
  <c r="CO790" i="2"/>
  <c r="CV790" i="2" s="1"/>
  <c r="CU690" i="2"/>
  <c r="CR810" i="2"/>
  <c r="CU792" i="2"/>
  <c r="CO712" i="2"/>
  <c r="CV712" i="2" s="1"/>
  <c r="CP646" i="2"/>
  <c r="CO782" i="2"/>
  <c r="CV782" i="2" s="1"/>
  <c r="CQ770" i="2"/>
  <c r="CU770" i="2"/>
  <c r="CO765" i="2"/>
  <c r="CV765" i="2" s="1"/>
  <c r="CR690" i="2"/>
  <c r="CR642" i="2"/>
  <c r="CO748" i="2"/>
  <c r="CV748" i="2" s="1"/>
  <c r="CR712" i="2"/>
  <c r="CO1815" i="2"/>
  <c r="CV1815" i="2" s="1"/>
  <c r="CO1818" i="2"/>
  <c r="CV1818" i="2" s="1"/>
  <c r="CS1815" i="2"/>
  <c r="CO1811" i="2"/>
  <c r="CV1811" i="2" s="1"/>
  <c r="CQ1809" i="2"/>
  <c r="CP1809" i="2"/>
  <c r="CS1809" i="2"/>
  <c r="CP1790" i="2"/>
  <c r="CU1811" i="2"/>
  <c r="CO1788" i="2"/>
  <c r="CV1788" i="2" s="1"/>
  <c r="CQ1788" i="2"/>
  <c r="CS1788" i="2"/>
  <c r="CQ1780" i="2"/>
  <c r="CO1780" i="2"/>
  <c r="CV1780" i="2" s="1"/>
  <c r="CT1780" i="2"/>
  <c r="CR1780" i="2"/>
  <c r="CP1780" i="2"/>
  <c r="CQ1772" i="2"/>
  <c r="CO1772" i="2"/>
  <c r="CV1772" i="2" s="1"/>
  <c r="CT1772" i="2"/>
  <c r="CR1772" i="2"/>
  <c r="CP1772" i="2"/>
  <c r="CQ1764" i="2"/>
  <c r="CO1764" i="2"/>
  <c r="CV1764" i="2" s="1"/>
  <c r="CT1764" i="2"/>
  <c r="CR1764" i="2"/>
  <c r="CP1764" i="2"/>
  <c r="CS1812" i="2"/>
  <c r="CO1795" i="2"/>
  <c r="CV1795" i="2" s="1"/>
  <c r="CQ1763" i="2"/>
  <c r="CO1763" i="2"/>
  <c r="CV1763" i="2" s="1"/>
  <c r="CP1763" i="2"/>
  <c r="CT1763" i="2"/>
  <c r="CR1763" i="2"/>
  <c r="CR1808" i="2"/>
  <c r="CS1768" i="2"/>
  <c r="CT1809" i="2"/>
  <c r="CP1808" i="2"/>
  <c r="CU1780" i="2"/>
  <c r="CU1764" i="2"/>
  <c r="CQ1751" i="2"/>
  <c r="CP1751" i="2"/>
  <c r="CS1736" i="2"/>
  <c r="CS1732" i="2"/>
  <c r="CS1728" i="2"/>
  <c r="CS1724" i="2"/>
  <c r="CS1720" i="2"/>
  <c r="CS1716" i="2"/>
  <c r="CS1712" i="2"/>
  <c r="CS1708" i="2"/>
  <c r="CS1704" i="2"/>
  <c r="CS1700" i="2"/>
  <c r="CS1696" i="2"/>
  <c r="CS1692" i="2"/>
  <c r="CU1762" i="2"/>
  <c r="CQ1677" i="2"/>
  <c r="CT1677" i="2"/>
  <c r="CO1677" i="2"/>
  <c r="CV1677" i="2" s="1"/>
  <c r="CR1677" i="2"/>
  <c r="CP1677" i="2"/>
  <c r="CS1780" i="2"/>
  <c r="CR1659" i="2"/>
  <c r="CU1784" i="2"/>
  <c r="CU1676" i="2"/>
  <c r="CU1669" i="2"/>
  <c r="CO1659" i="2"/>
  <c r="CV1659" i="2" s="1"/>
  <c r="CO1656" i="2"/>
  <c r="CV1656" i="2" s="1"/>
  <c r="CU1651" i="2"/>
  <c r="CS1648" i="2"/>
  <c r="CO1647" i="2"/>
  <c r="CV1647" i="2" s="1"/>
  <c r="CO1517" i="2"/>
  <c r="CV1517" i="2" s="1"/>
  <c r="CO1514" i="2"/>
  <c r="CV1514" i="2" s="1"/>
  <c r="CU1509" i="2"/>
  <c r="CS1506" i="2"/>
  <c r="CP1498" i="2"/>
  <c r="CP1493" i="2"/>
  <c r="CO1485" i="2"/>
  <c r="CV1485" i="2" s="1"/>
  <c r="CR1479" i="2"/>
  <c r="CQ1479" i="2"/>
  <c r="CR1471" i="2"/>
  <c r="CQ1471" i="2"/>
  <c r="CR1463" i="2"/>
  <c r="CQ1463" i="2"/>
  <c r="CR1455" i="2"/>
  <c r="CQ1455" i="2"/>
  <c r="CR1447" i="2"/>
  <c r="CQ1447" i="2"/>
  <c r="CR1439" i="2"/>
  <c r="CQ1439" i="2"/>
  <c r="CR1431" i="2"/>
  <c r="CQ1431" i="2"/>
  <c r="CR1423" i="2"/>
  <c r="CQ1423" i="2"/>
  <c r="CR1415" i="2"/>
  <c r="CQ1415" i="2"/>
  <c r="CU1740" i="2"/>
  <c r="CU1724" i="2"/>
  <c r="CU1708" i="2"/>
  <c r="CU1692" i="2"/>
  <c r="CS1677" i="2"/>
  <c r="CT1517" i="2"/>
  <c r="CR1510" i="2"/>
  <c r="CR1489" i="2"/>
  <c r="CT1485" i="2"/>
  <c r="CU1482" i="2"/>
  <c r="CP1478" i="2"/>
  <c r="CT1475" i="2"/>
  <c r="CP1470" i="2"/>
  <c r="CT1467" i="2"/>
  <c r="CP1462" i="2"/>
  <c r="CT1459" i="2"/>
  <c r="CP1454" i="2"/>
  <c r="CT1451" i="2"/>
  <c r="CP1446" i="2"/>
  <c r="CT1443" i="2"/>
  <c r="CP1438" i="2"/>
  <c r="CT1435" i="2"/>
  <c r="CP1430" i="2"/>
  <c r="CT1427" i="2"/>
  <c r="CP1422" i="2"/>
  <c r="CT1419" i="2"/>
  <c r="CP1414" i="2"/>
  <c r="CP1412" i="2"/>
  <c r="CQ1412" i="2"/>
  <c r="CR1412" i="2"/>
  <c r="CP1410" i="2"/>
  <c r="CQ1410" i="2"/>
  <c r="CR1410" i="2"/>
  <c r="CP1408" i="2"/>
  <c r="CQ1408" i="2"/>
  <c r="CR1408" i="2"/>
  <c r="CP1406" i="2"/>
  <c r="CQ1406" i="2"/>
  <c r="CR1406" i="2"/>
  <c r="CP1404" i="2"/>
  <c r="CQ1404" i="2"/>
  <c r="CR1404" i="2"/>
  <c r="CP1402" i="2"/>
  <c r="CQ1402" i="2"/>
  <c r="CR1402" i="2"/>
  <c r="CP1400" i="2"/>
  <c r="CQ1400" i="2"/>
  <c r="CR1400" i="2"/>
  <c r="CP1398" i="2"/>
  <c r="CQ1398" i="2"/>
  <c r="CR1398" i="2"/>
  <c r="CP1396" i="2"/>
  <c r="CQ1396" i="2"/>
  <c r="CR1396" i="2"/>
  <c r="CP1394" i="2"/>
  <c r="CQ1394" i="2"/>
  <c r="CR1394" i="2"/>
  <c r="CP1392" i="2"/>
  <c r="CQ1392" i="2"/>
  <c r="CR1392" i="2"/>
  <c r="CP1390" i="2"/>
  <c r="CQ1390" i="2"/>
  <c r="CR1390" i="2"/>
  <c r="CP1388" i="2"/>
  <c r="CQ1388" i="2"/>
  <c r="CR1388" i="2"/>
  <c r="CP1386" i="2"/>
  <c r="CQ1386" i="2"/>
  <c r="CR1386" i="2"/>
  <c r="CP1384" i="2"/>
  <c r="CQ1384" i="2"/>
  <c r="CR1384" i="2"/>
  <c r="CP1382" i="2"/>
  <c r="CQ1382" i="2"/>
  <c r="CR1382" i="2"/>
  <c r="CP1380" i="2"/>
  <c r="CQ1380" i="2"/>
  <c r="CR1380" i="2"/>
  <c r="CP1378" i="2"/>
  <c r="CQ1378" i="2"/>
  <c r="CR1378" i="2"/>
  <c r="CP1376" i="2"/>
  <c r="CQ1376" i="2"/>
  <c r="CR1376" i="2"/>
  <c r="CP1374" i="2"/>
  <c r="CQ1374" i="2"/>
  <c r="CR1374" i="2"/>
  <c r="CP1372" i="2"/>
  <c r="CQ1372" i="2"/>
  <c r="CR1372" i="2"/>
  <c r="CP1370" i="2"/>
  <c r="CQ1370" i="2"/>
  <c r="CR1370" i="2"/>
  <c r="CP1368" i="2"/>
  <c r="CQ1368" i="2"/>
  <c r="CR1368" i="2"/>
  <c r="CP1366" i="2"/>
  <c r="CQ1366" i="2"/>
  <c r="CR1366" i="2"/>
  <c r="CP1364" i="2"/>
  <c r="CQ1364" i="2"/>
  <c r="CR1364" i="2"/>
  <c r="CP1362" i="2"/>
  <c r="CQ1362" i="2"/>
  <c r="CR1362" i="2"/>
  <c r="CP1360" i="2"/>
  <c r="CQ1360" i="2"/>
  <c r="CR1360" i="2"/>
  <c r="CP1358" i="2"/>
  <c r="CQ1358" i="2"/>
  <c r="CR1358" i="2"/>
  <c r="CP1356" i="2"/>
  <c r="CQ1356" i="2"/>
  <c r="CR1356" i="2"/>
  <c r="CP1354" i="2"/>
  <c r="CQ1354" i="2"/>
  <c r="CR1354" i="2"/>
  <c r="CP1352" i="2"/>
  <c r="CQ1352" i="2"/>
  <c r="CR1352" i="2"/>
  <c r="CR1647" i="2"/>
  <c r="CU1513" i="2"/>
  <c r="CT1506" i="2"/>
  <c r="CP1502" i="2"/>
  <c r="CO1486" i="2"/>
  <c r="CV1486" i="2" s="1"/>
  <c r="CO1476" i="2"/>
  <c r="CV1476" i="2" s="1"/>
  <c r="CO1468" i="2"/>
  <c r="CV1468" i="2" s="1"/>
  <c r="CO1460" i="2"/>
  <c r="CV1460" i="2" s="1"/>
  <c r="CO1452" i="2"/>
  <c r="CV1452" i="2" s="1"/>
  <c r="CO1444" i="2"/>
  <c r="CV1444" i="2" s="1"/>
  <c r="CO1436" i="2"/>
  <c r="CV1436" i="2" s="1"/>
  <c r="CO1428" i="2"/>
  <c r="CV1428" i="2" s="1"/>
  <c r="CO1420" i="2"/>
  <c r="CV1420" i="2" s="1"/>
  <c r="CS1411" i="2"/>
  <c r="CU1406" i="2"/>
  <c r="CS1403" i="2"/>
  <c r="CU1398" i="2"/>
  <c r="CS1395" i="2"/>
  <c r="CU1390" i="2"/>
  <c r="CS1387" i="2"/>
  <c r="CU1382" i="2"/>
  <c r="CS1379" i="2"/>
  <c r="CU1374" i="2"/>
  <c r="CS1371" i="2"/>
  <c r="CU1366" i="2"/>
  <c r="CS1363" i="2"/>
  <c r="CU1358" i="2"/>
  <c r="CS1355" i="2"/>
  <c r="CQ1701" i="2"/>
  <c r="CP1701" i="2"/>
  <c r="CT1701" i="2"/>
  <c r="CO1701" i="2"/>
  <c r="CV1701" i="2" s="1"/>
  <c r="CP1652" i="2"/>
  <c r="CT1513" i="2"/>
  <c r="CR1506" i="2"/>
  <c r="CQ1501" i="2"/>
  <c r="CS1501" i="2"/>
  <c r="CS1489" i="2"/>
  <c r="CR1485" i="2"/>
  <c r="CT1410" i="2"/>
  <c r="CT1402" i="2"/>
  <c r="CT1394" i="2"/>
  <c r="CT1386" i="2"/>
  <c r="CT1378" i="2"/>
  <c r="CT1370" i="2"/>
  <c r="CT1362" i="2"/>
  <c r="CT1354" i="2"/>
  <c r="CU1467" i="2"/>
  <c r="CU1451" i="2"/>
  <c r="CU1435" i="2"/>
  <c r="CU1419" i="2"/>
  <c r="CT1200" i="2"/>
  <c r="CP1191" i="2"/>
  <c r="CO1183" i="2"/>
  <c r="CV1183" i="2" s="1"/>
  <c r="CO1180" i="2"/>
  <c r="CV1180" i="2" s="1"/>
  <c r="CT1168" i="2"/>
  <c r="CP1159" i="2"/>
  <c r="CO1151" i="2"/>
  <c r="CV1151" i="2" s="1"/>
  <c r="CT1498" i="2"/>
  <c r="CT1474" i="2"/>
  <c r="CT1458" i="2"/>
  <c r="CT1442" i="2"/>
  <c r="CT1426" i="2"/>
  <c r="CS1412" i="2"/>
  <c r="CS1404" i="2"/>
  <c r="CS1396" i="2"/>
  <c r="CS1388" i="2"/>
  <c r="CS1380" i="2"/>
  <c r="CS1372" i="2"/>
  <c r="CS1364" i="2"/>
  <c r="CS1356" i="2"/>
  <c r="CR1195" i="2"/>
  <c r="CT1191" i="2"/>
  <c r="CR1184" i="2"/>
  <c r="CR1163" i="2"/>
  <c r="CT1159" i="2"/>
  <c r="CR1152" i="2"/>
  <c r="CU1778" i="2"/>
  <c r="CU1717" i="2"/>
  <c r="CP1513" i="2"/>
  <c r="CO1497" i="2"/>
  <c r="CV1497" i="2" s="1"/>
  <c r="CU1471" i="2"/>
  <c r="CS1466" i="2"/>
  <c r="CU1439" i="2"/>
  <c r="CS1434" i="2"/>
  <c r="CU1409" i="2"/>
  <c r="CU1401" i="2"/>
  <c r="CU1393" i="2"/>
  <c r="CU1385" i="2"/>
  <c r="CU1377" i="2"/>
  <c r="CU1369" i="2"/>
  <c r="CU1361" i="2"/>
  <c r="CT1411" i="2"/>
  <c r="CT1395" i="2"/>
  <c r="CT1379" i="2"/>
  <c r="CT1363" i="2"/>
  <c r="CU1353" i="2"/>
  <c r="CP1203" i="2"/>
  <c r="CS1187" i="2"/>
  <c r="CR1183" i="2"/>
  <c r="CP1171" i="2"/>
  <c r="CS1155" i="2"/>
  <c r="CR1151" i="2"/>
  <c r="CT1397" i="2"/>
  <c r="CT1381" i="2"/>
  <c r="CT1365" i="2"/>
  <c r="CO1211" i="2"/>
  <c r="CV1211" i="2" s="1"/>
  <c r="CP1195" i="2"/>
  <c r="CT1187" i="2"/>
  <c r="CR1180" i="2"/>
  <c r="CQ1175" i="2"/>
  <c r="CS1175" i="2"/>
  <c r="CS1163" i="2"/>
  <c r="CR1159" i="2"/>
  <c r="CT1359" i="2"/>
  <c r="CS1184" i="2"/>
  <c r="CS1160" i="2"/>
  <c r="CT984" i="2"/>
  <c r="CU967" i="2"/>
  <c r="CO966" i="2"/>
  <c r="CV966" i="2" s="1"/>
  <c r="CR963" i="2"/>
  <c r="CO951" i="2"/>
  <c r="CV951" i="2" s="1"/>
  <c r="CQ950" i="2"/>
  <c r="CU950" i="2"/>
  <c r="CT939" i="2"/>
  <c r="CP935" i="2"/>
  <c r="CU903" i="2"/>
  <c r="CO902" i="2"/>
  <c r="CV902" i="2" s="1"/>
  <c r="CT1353" i="2"/>
  <c r="CO1192" i="2"/>
  <c r="CV1192" i="2" s="1"/>
  <c r="CT1188" i="2"/>
  <c r="CT1164" i="2"/>
  <c r="CU1155" i="2"/>
  <c r="CP1152" i="2"/>
  <c r="CT982" i="2"/>
  <c r="CT976" i="2"/>
  <c r="CT966" i="2"/>
  <c r="CT950" i="2"/>
  <c r="CT934" i="2"/>
  <c r="CT918" i="2"/>
  <c r="CT912" i="2"/>
  <c r="CT902" i="2"/>
  <c r="CU1211" i="2"/>
  <c r="CS1176" i="2"/>
  <c r="CU1168" i="2"/>
  <c r="CQ983" i="2"/>
  <c r="CS983" i="2"/>
  <c r="CP979" i="2"/>
  <c r="CS971" i="2"/>
  <c r="CT927" i="2"/>
  <c r="CP915" i="2"/>
  <c r="CS907" i="2"/>
  <c r="CR1743" i="2"/>
  <c r="CS1494" i="2"/>
  <c r="CR1476" i="2"/>
  <c r="CR1444" i="2"/>
  <c r="CU971" i="2"/>
  <c r="CO963" i="2"/>
  <c r="CV963" i="2" s="1"/>
  <c r="CO955" i="2"/>
  <c r="CV955" i="2" s="1"/>
  <c r="CS931" i="2"/>
  <c r="CS923" i="2"/>
  <c r="CU907" i="2"/>
  <c r="CU859" i="2"/>
  <c r="CU857" i="2"/>
  <c r="CU855" i="2"/>
  <c r="CU853" i="2"/>
  <c r="CU851" i="2"/>
  <c r="CU849" i="2"/>
  <c r="CU847" i="2"/>
  <c r="CU845" i="2"/>
  <c r="CU843" i="2"/>
  <c r="CU841" i="2"/>
  <c r="CU839" i="2"/>
  <c r="CU837" i="2"/>
  <c r="CU835" i="2"/>
  <c r="CU833" i="2"/>
  <c r="CU831" i="2"/>
  <c r="CU829" i="2"/>
  <c r="CU827" i="2"/>
  <c r="CU825" i="2"/>
  <c r="CU823" i="2"/>
  <c r="CU821" i="2"/>
  <c r="CU819" i="2"/>
  <c r="CU817" i="2"/>
  <c r="CU815" i="2"/>
  <c r="CO814" i="2"/>
  <c r="CV814" i="2" s="1"/>
  <c r="CT811" i="2"/>
  <c r="CO810" i="2"/>
  <c r="CV810" i="2" s="1"/>
  <c r="CT807" i="2"/>
  <c r="CO806" i="2"/>
  <c r="CV806" i="2" s="1"/>
  <c r="CT803" i="2"/>
  <c r="CO802" i="2"/>
  <c r="CV802" i="2" s="1"/>
  <c r="CT799" i="2"/>
  <c r="CO798" i="2"/>
  <c r="CV798" i="2" s="1"/>
  <c r="CT795" i="2"/>
  <c r="CO794" i="2"/>
  <c r="CV794" i="2" s="1"/>
  <c r="CU1208" i="2"/>
  <c r="CS1200" i="2"/>
  <c r="CU1179" i="2"/>
  <c r="CS984" i="2"/>
  <c r="CU955" i="2"/>
  <c r="CO947" i="2"/>
  <c r="CV947" i="2" s="1"/>
  <c r="CO939" i="2"/>
  <c r="CV939" i="2" s="1"/>
  <c r="CU931" i="2"/>
  <c r="CO922" i="2"/>
  <c r="CV922" i="2" s="1"/>
  <c r="CS919" i="2"/>
  <c r="CQ919" i="2"/>
  <c r="CS1772" i="2"/>
  <c r="CP1510" i="2"/>
  <c r="CT1454" i="2"/>
  <c r="CT1422" i="2"/>
  <c r="CP987" i="2"/>
  <c r="CO976" i="2"/>
  <c r="CV976" i="2" s="1"/>
  <c r="CT975" i="2"/>
  <c r="CO968" i="2"/>
  <c r="CV968" i="2" s="1"/>
  <c r="CT967" i="2"/>
  <c r="CS943" i="2"/>
  <c r="CQ943" i="2"/>
  <c r="CO912" i="2"/>
  <c r="CV912" i="2" s="1"/>
  <c r="CT911" i="2"/>
  <c r="CO904" i="2"/>
  <c r="CV904" i="2" s="1"/>
  <c r="CT903" i="2"/>
  <c r="CS853" i="2"/>
  <c r="CS845" i="2"/>
  <c r="CS837" i="2"/>
  <c r="CS829" i="2"/>
  <c r="CS821" i="2"/>
  <c r="CS812" i="2"/>
  <c r="CS808" i="2"/>
  <c r="CS804" i="2"/>
  <c r="CS800" i="2"/>
  <c r="CS796" i="2"/>
  <c r="CO792" i="2"/>
  <c r="CV792" i="2" s="1"/>
  <c r="CR808" i="2"/>
  <c r="CR800" i="2"/>
  <c r="CT792" i="2"/>
  <c r="CU813" i="2"/>
  <c r="CU805" i="2"/>
  <c r="CU797" i="2"/>
  <c r="CP770" i="2"/>
  <c r="CO757" i="2"/>
  <c r="CV757" i="2" s="1"/>
  <c r="CT742" i="2"/>
  <c r="CO725" i="2"/>
  <c r="CV725" i="2" s="1"/>
  <c r="CT710" i="2"/>
  <c r="CO693" i="2"/>
  <c r="CV693" i="2" s="1"/>
  <c r="CT678" i="2"/>
  <c r="CO661" i="2"/>
  <c r="CV661" i="2" s="1"/>
  <c r="CT646" i="2"/>
  <c r="CU804" i="2"/>
  <c r="CU796" i="2"/>
  <c r="CO758" i="2"/>
  <c r="CV758" i="2" s="1"/>
  <c r="CR742" i="2"/>
  <c r="CR726" i="2"/>
  <c r="CP678" i="2"/>
  <c r="CO761" i="2"/>
  <c r="CV761" i="2" s="1"/>
  <c r="CP754" i="2"/>
  <c r="CP738" i="2"/>
  <c r="CO713" i="2"/>
  <c r="CV713" i="2" s="1"/>
  <c r="CO642" i="2"/>
  <c r="CV642" i="2" s="1"/>
  <c r="CR809" i="2"/>
  <c r="CR801" i="2"/>
  <c r="CR794" i="2"/>
  <c r="CP790" i="2"/>
  <c r="CU778" i="2"/>
  <c r="CT754" i="2"/>
  <c r="CT738" i="2"/>
  <c r="CS726" i="2"/>
  <c r="CU722" i="2"/>
  <c r="CO705" i="2"/>
  <c r="CV705" i="2" s="1"/>
  <c r="CS694" i="2"/>
  <c r="CT690" i="2"/>
  <c r="CO657" i="2"/>
  <c r="CV657" i="2" s="1"/>
  <c r="CS646" i="2"/>
  <c r="CT642" i="2"/>
  <c r="CR1815" i="2"/>
  <c r="CR966" i="2"/>
  <c r="CU808" i="2"/>
  <c r="CO778" i="2"/>
  <c r="CV778" i="2" s="1"/>
  <c r="CU766" i="2"/>
  <c r="CR758" i="2"/>
  <c r="CO742" i="2"/>
  <c r="CV742" i="2" s="1"/>
  <c r="CS722" i="2"/>
  <c r="CO710" i="2"/>
  <c r="CV710" i="2" s="1"/>
  <c r="CO694" i="2"/>
  <c r="CV694" i="2" s="1"/>
  <c r="CS690" i="2"/>
  <c r="CO685" i="2"/>
  <c r="CV685" i="2" s="1"/>
  <c r="CQ786" i="2"/>
  <c r="CU786" i="2"/>
  <c r="CP782" i="2"/>
  <c r="CR770" i="2"/>
  <c r="CR754" i="2"/>
  <c r="CR738" i="2"/>
  <c r="CS728" i="2"/>
  <c r="CO706" i="2"/>
  <c r="CV706" i="2" s="1"/>
  <c r="CS648" i="2"/>
  <c r="CS662" i="2"/>
  <c r="CU754" i="2"/>
  <c r="CO700" i="2"/>
  <c r="CV700" i="2" s="1"/>
  <c r="CU674" i="2"/>
  <c r="CU642" i="2"/>
  <c r="CP158" i="2"/>
  <c r="CQ158" i="2"/>
  <c r="CR158" i="2"/>
  <c r="CP154" i="2"/>
  <c r="CR154" i="2"/>
  <c r="CS144" i="2"/>
  <c r="CQ144" i="2"/>
  <c r="CP144" i="2"/>
  <c r="CU144" i="2"/>
  <c r="CR128" i="2"/>
  <c r="CU128" i="2"/>
  <c r="CQ128" i="2"/>
  <c r="CO128" i="2"/>
  <c r="CV128" i="2" s="1"/>
  <c r="CP128" i="2"/>
  <c r="CR112" i="2"/>
  <c r="CO112" i="2"/>
  <c r="CV112" i="2" s="1"/>
  <c r="CQ112" i="2"/>
  <c r="CT112" i="2"/>
  <c r="CR88" i="2"/>
  <c r="CU88" i="2"/>
  <c r="CT88" i="2"/>
  <c r="CO88" i="2"/>
  <c r="CV88" i="2" s="1"/>
  <c r="CR72" i="2"/>
  <c r="CQ72" i="2"/>
  <c r="CP72" i="2"/>
  <c r="CT72" i="2"/>
  <c r="CU56" i="2"/>
  <c r="CO56" i="2"/>
  <c r="CV56" i="2" s="1"/>
  <c r="CP56" i="2"/>
  <c r="CU40" i="2"/>
  <c r="CP40" i="2"/>
  <c r="CQ40" i="2"/>
  <c r="CT40" i="2"/>
  <c r="CT215" i="2"/>
  <c r="CP215" i="2"/>
  <c r="CU215" i="2"/>
  <c r="CS420" i="2"/>
  <c r="CQ420" i="2"/>
  <c r="CO420" i="2"/>
  <c r="CV420" i="2" s="1"/>
  <c r="CS34" i="2"/>
  <c r="CU34" i="2"/>
  <c r="CP34" i="2"/>
  <c r="CR34" i="2"/>
  <c r="CP177" i="2"/>
  <c r="CQ177" i="2"/>
  <c r="CS177" i="2"/>
  <c r="CR177" i="2"/>
  <c r="CU177" i="2"/>
  <c r="CT161" i="2"/>
  <c r="CP161" i="2"/>
  <c r="CS161" i="2"/>
  <c r="CO161" i="2"/>
  <c r="CV161" i="2" s="1"/>
  <c r="CU161" i="2"/>
  <c r="CT145" i="2"/>
  <c r="CR145" i="2"/>
  <c r="CO145" i="2"/>
  <c r="CV145" i="2" s="1"/>
  <c r="CP145" i="2"/>
  <c r="CS145" i="2"/>
  <c r="CT129" i="2"/>
  <c r="CQ129" i="2"/>
  <c r="CR129" i="2"/>
  <c r="CP113" i="2"/>
  <c r="CR113" i="2"/>
  <c r="CO113" i="2"/>
  <c r="CV113" i="2" s="1"/>
  <c r="CS113" i="2"/>
  <c r="CO97" i="2"/>
  <c r="CV97" i="2" s="1"/>
  <c r="CP97" i="2"/>
  <c r="CQ97" i="2"/>
  <c r="CT97" i="2"/>
  <c r="CP81" i="2"/>
  <c r="CR81" i="2"/>
  <c r="CQ81" i="2"/>
  <c r="CT81" i="2"/>
  <c r="CS81" i="2"/>
  <c r="CP65" i="2"/>
  <c r="CQ65" i="2"/>
  <c r="CT65" i="2"/>
  <c r="CR65" i="2"/>
  <c r="CQ49" i="2"/>
  <c r="CT49" i="2"/>
  <c r="CS49" i="2"/>
  <c r="CQ209" i="2"/>
  <c r="CP209" i="2"/>
  <c r="CT209" i="2"/>
  <c r="CU209" i="2"/>
  <c r="CS209" i="2"/>
  <c r="CP6" i="2"/>
  <c r="CU6" i="2"/>
  <c r="CT288" i="2"/>
  <c r="CQ288" i="2"/>
  <c r="CR288" i="2"/>
  <c r="CU288" i="2"/>
  <c r="CP288" i="2"/>
  <c r="CS288" i="2"/>
  <c r="CT163" i="2"/>
  <c r="CP163" i="2"/>
  <c r="CQ163" i="2"/>
  <c r="CQ143" i="2"/>
  <c r="CO143" i="2"/>
  <c r="CV143" i="2" s="1"/>
  <c r="CP143" i="2"/>
  <c r="CR143" i="2"/>
  <c r="CS143" i="2"/>
  <c r="CU143" i="2"/>
  <c r="CT127" i="2"/>
  <c r="CR127" i="2"/>
  <c r="CQ127" i="2"/>
  <c r="CS127" i="2"/>
  <c r="CO127" i="2"/>
  <c r="CV127" i="2" s="1"/>
  <c r="CP127" i="2"/>
  <c r="CP111" i="2"/>
  <c r="CO111" i="2"/>
  <c r="CV111" i="2" s="1"/>
  <c r="CT111" i="2"/>
  <c r="CQ111" i="2"/>
  <c r="CR111" i="2"/>
  <c r="CO95" i="2"/>
  <c r="CV95" i="2" s="1"/>
  <c r="CR95" i="2"/>
  <c r="CT95" i="2"/>
  <c r="CT79" i="2"/>
  <c r="CQ79" i="2"/>
  <c r="CS79" i="2"/>
  <c r="CO63" i="2"/>
  <c r="CV63" i="2" s="1"/>
  <c r="CS63" i="2"/>
  <c r="CR63" i="2"/>
  <c r="CP63" i="2"/>
  <c r="CP47" i="2"/>
  <c r="CQ47" i="2"/>
  <c r="CO47" i="2"/>
  <c r="CV47" i="2" s="1"/>
  <c r="CT47" i="2"/>
  <c r="CT34" i="2"/>
  <c r="CT208" i="2"/>
  <c r="CS208" i="2"/>
  <c r="CQ450" i="2"/>
  <c r="CS450" i="2"/>
  <c r="CR450" i="2"/>
  <c r="CT173" i="2"/>
  <c r="CO173" i="2"/>
  <c r="CV173" i="2" s="1"/>
  <c r="CO157" i="2"/>
  <c r="CV157" i="2" s="1"/>
  <c r="CP157" i="2"/>
  <c r="CQ157" i="2"/>
  <c r="CS157" i="2"/>
  <c r="CR157" i="2"/>
  <c r="CT157" i="2"/>
  <c r="CP141" i="2"/>
  <c r="CO141" i="2"/>
  <c r="CV141" i="2" s="1"/>
  <c r="CR141" i="2"/>
  <c r="CS141" i="2"/>
  <c r="CU141" i="2"/>
  <c r="CT141" i="2"/>
  <c r="CP125" i="2"/>
  <c r="CQ125" i="2"/>
  <c r="CR125" i="2"/>
  <c r="CU125" i="2"/>
  <c r="CP109" i="2"/>
  <c r="CO109" i="2"/>
  <c r="CV109" i="2" s="1"/>
  <c r="CR109" i="2"/>
  <c r="CS109" i="2"/>
  <c r="CU109" i="2"/>
  <c r="CT93" i="2"/>
  <c r="CQ93" i="2"/>
  <c r="CR93" i="2"/>
  <c r="CU93" i="2"/>
  <c r="CT77" i="2"/>
  <c r="CQ77" i="2"/>
  <c r="CR77" i="2"/>
  <c r="CS77" i="2"/>
  <c r="CO77" i="2"/>
  <c r="CV77" i="2" s="1"/>
  <c r="CU77" i="2"/>
  <c r="CP61" i="2"/>
  <c r="CT61" i="2"/>
  <c r="CR61" i="2"/>
  <c r="CO61" i="2"/>
  <c r="CV61" i="2" s="1"/>
  <c r="CU61" i="2"/>
  <c r="CR45" i="2"/>
  <c r="CT45" i="2"/>
  <c r="CO45" i="2"/>
  <c r="CV45" i="2" s="1"/>
  <c r="CS45" i="2"/>
  <c r="CU45" i="2"/>
  <c r="CQ452" i="2"/>
  <c r="CT452" i="2"/>
  <c r="CP452" i="2"/>
  <c r="CR452" i="2"/>
  <c r="CS452" i="2"/>
  <c r="CS625" i="2"/>
  <c r="CO625" i="2"/>
  <c r="CV625" i="2" s="1"/>
  <c r="CP625" i="2"/>
  <c r="CP613" i="2"/>
  <c r="CU625" i="2"/>
  <c r="CR613" i="2"/>
  <c r="CU613" i="2"/>
  <c r="CQ615" i="2"/>
  <c r="CS593" i="2"/>
  <c r="CT588" i="2"/>
  <c r="CT554" i="2"/>
  <c r="CS571" i="2"/>
  <c r="CS564" i="2"/>
  <c r="CP571" i="2"/>
  <c r="CO568" i="2"/>
  <c r="CV568" i="2" s="1"/>
  <c r="CP555" i="2"/>
  <c r="CO552" i="2"/>
  <c r="CV552" i="2" s="1"/>
  <c r="CS588" i="2"/>
  <c r="CR503" i="2"/>
  <c r="CT463" i="2"/>
  <c r="CP503" i="2"/>
  <c r="CT458" i="2"/>
  <c r="CT450" i="2"/>
  <c r="CP436" i="2"/>
  <c r="CR400" i="2"/>
  <c r="CU452" i="2"/>
  <c r="CU420" i="2"/>
  <c r="CU341" i="2"/>
  <c r="CR293" i="2"/>
  <c r="CO293" i="2"/>
  <c r="CV293" i="2" s="1"/>
  <c r="CS293" i="2"/>
  <c r="CU208" i="2"/>
  <c r="CU204" i="2"/>
  <c r="CU157" i="2"/>
  <c r="CR173" i="2"/>
  <c r="CR161" i="2"/>
  <c r="CR144" i="2"/>
  <c r="CU129" i="2"/>
  <c r="CU111" i="2"/>
  <c r="CU65" i="2"/>
  <c r="CU47" i="2"/>
  <c r="CO162" i="2"/>
  <c r="CV162" i="2" s="1"/>
  <c r="CQ150" i="2"/>
  <c r="CS125" i="2"/>
  <c r="CS95" i="2"/>
  <c r="CQ88" i="2"/>
  <c r="CS61" i="2"/>
  <c r="CT56" i="2"/>
  <c r="CS20" i="2"/>
  <c r="CR20" i="2"/>
  <c r="CO93" i="2"/>
  <c r="CV93" i="2" s="1"/>
  <c r="CU112" i="2"/>
  <c r="CR47" i="2"/>
  <c r="CR24" i="2"/>
  <c r="CU24" i="2"/>
  <c r="CU12" i="2"/>
  <c r="CS12" i="2"/>
  <c r="CR12" i="2"/>
  <c r="CT177" i="2"/>
  <c r="CQ173" i="2"/>
  <c r="CO163" i="2"/>
  <c r="CV163" i="2" s="1"/>
  <c r="CQ145" i="2"/>
  <c r="CP129" i="2"/>
  <c r="CQ109" i="2"/>
  <c r="CQ61" i="2"/>
  <c r="CR403" i="2"/>
  <c r="CS403" i="2"/>
  <c r="CQ365" i="2"/>
  <c r="CO365" i="2"/>
  <c r="CV365" i="2" s="1"/>
  <c r="CP392" i="2"/>
  <c r="CS392" i="2"/>
  <c r="CQ376" i="2"/>
  <c r="CO376" i="2"/>
  <c r="CV376" i="2" s="1"/>
  <c r="CT376" i="2"/>
  <c r="CS364" i="2"/>
  <c r="CQ364" i="2"/>
  <c r="CP364" i="2"/>
  <c r="CS350" i="2"/>
  <c r="CO350" i="2"/>
  <c r="CV350" i="2" s="1"/>
  <c r="CU350" i="2"/>
  <c r="CT350" i="2"/>
  <c r="CP344" i="2"/>
  <c r="CO344" i="2"/>
  <c r="CV344" i="2" s="1"/>
  <c r="CQ223" i="2"/>
  <c r="CO223" i="2"/>
  <c r="CV223" i="2" s="1"/>
  <c r="CR223" i="2"/>
  <c r="CP223" i="2"/>
  <c r="CS223" i="2"/>
  <c r="CS136" i="2"/>
  <c r="CQ136" i="2"/>
  <c r="CT136" i="2"/>
  <c r="CR136" i="2"/>
  <c r="CU136" i="2"/>
  <c r="CP136" i="2"/>
  <c r="CR120" i="2"/>
  <c r="CU120" i="2"/>
  <c r="CO120" i="2"/>
  <c r="CV120" i="2" s="1"/>
  <c r="CP120" i="2"/>
  <c r="CR104" i="2"/>
  <c r="CT104" i="2"/>
  <c r="CP104" i="2"/>
  <c r="CQ104" i="2"/>
  <c r="CR96" i="2"/>
  <c r="CU96" i="2"/>
  <c r="CT96" i="2"/>
  <c r="CO96" i="2"/>
  <c r="CV96" i="2" s="1"/>
  <c r="CQ96" i="2"/>
  <c r="CR80" i="2"/>
  <c r="CQ80" i="2"/>
  <c r="CP80" i="2"/>
  <c r="CR64" i="2"/>
  <c r="CP64" i="2"/>
  <c r="CO64" i="2"/>
  <c r="CV64" i="2" s="1"/>
  <c r="CT64" i="2"/>
  <c r="CU48" i="2"/>
  <c r="CO48" i="2"/>
  <c r="CV48" i="2" s="1"/>
  <c r="CQ48" i="2"/>
  <c r="CP48" i="2"/>
  <c r="CQ336" i="2"/>
  <c r="CU336" i="2"/>
  <c r="CS336" i="2"/>
  <c r="CR336" i="2"/>
  <c r="CO336" i="2"/>
  <c r="CV336" i="2" s="1"/>
  <c r="CQ463" i="2"/>
  <c r="CR463" i="2"/>
  <c r="CO463" i="2"/>
  <c r="CV463" i="2" s="1"/>
  <c r="CS463" i="2"/>
  <c r="CQ456" i="2"/>
  <c r="CS456" i="2"/>
  <c r="CU456" i="2"/>
  <c r="CQ341" i="2"/>
  <c r="CP341" i="2"/>
  <c r="CR341" i="2"/>
  <c r="CT613" i="2"/>
  <c r="CQ613" i="2"/>
  <c r="CU454" i="2"/>
  <c r="CT341" i="2"/>
  <c r="CU223" i="2"/>
  <c r="CR174" i="2"/>
  <c r="CR170" i="2"/>
  <c r="CU145" i="2"/>
  <c r="CU113" i="2"/>
  <c r="CU49" i="2"/>
  <c r="CT166" i="2"/>
  <c r="CT154" i="2"/>
  <c r="CT128" i="2"/>
  <c r="CP96" i="2"/>
  <c r="CQ64" i="2"/>
  <c r="CU104" i="2"/>
  <c r="CR97" i="2"/>
  <c r="CR49" i="2"/>
  <c r="CO177" i="2"/>
  <c r="CV177" i="2" s="1"/>
  <c r="CT113" i="2"/>
  <c r="CO65" i="2"/>
  <c r="CV65" i="2" s="1"/>
  <c r="CO49" i="2"/>
  <c r="CV49" i="2" s="1"/>
  <c r="CS469" i="2"/>
  <c r="CO469" i="2"/>
  <c r="CV469" i="2" s="1"/>
  <c r="CT310" i="2"/>
  <c r="CR310" i="2"/>
  <c r="CU306" i="2"/>
  <c r="CR306" i="2"/>
  <c r="CR284" i="2"/>
  <c r="CU284" i="2"/>
  <c r="CU280" i="2"/>
  <c r="CT280" i="2"/>
  <c r="CS280" i="2"/>
  <c r="CQ276" i="2"/>
  <c r="CU276" i="2"/>
  <c r="CT276" i="2"/>
  <c r="CT400" i="2"/>
  <c r="CO400" i="2"/>
  <c r="CV400" i="2" s="1"/>
  <c r="CQ400" i="2"/>
  <c r="CR593" i="2"/>
  <c r="CR588" i="2"/>
  <c r="CU588" i="2"/>
  <c r="CS563" i="2"/>
  <c r="CS497" i="2"/>
  <c r="CU463" i="2"/>
  <c r="CO458" i="2"/>
  <c r="CV458" i="2" s="1"/>
  <c r="CO450" i="2"/>
  <c r="CV450" i="2" s="1"/>
  <c r="CU450" i="2"/>
  <c r="CU418" i="2"/>
  <c r="CT431" i="2"/>
  <c r="CP336" i="2"/>
  <c r="CS306" i="2"/>
  <c r="CP420" i="2"/>
  <c r="CO247" i="2"/>
  <c r="CV247" i="2" s="1"/>
  <c r="CS276" i="2"/>
  <c r="CO288" i="2"/>
  <c r="CV288" i="2" s="1"/>
  <c r="CO280" i="2"/>
  <c r="CV280" i="2" s="1"/>
  <c r="CU173" i="2"/>
  <c r="CU127" i="2"/>
  <c r="CU81" i="2"/>
  <c r="CU63" i="2"/>
  <c r="CQ34" i="2"/>
  <c r="CR29" i="2"/>
  <c r="CR21" i="2"/>
  <c r="CP178" i="2"/>
  <c r="CT174" i="2"/>
  <c r="CT144" i="2"/>
  <c r="CQ120" i="2"/>
  <c r="CP112" i="2"/>
  <c r="CS93" i="2"/>
  <c r="CP88" i="2"/>
  <c r="CT80" i="2"/>
  <c r="CQ56" i="2"/>
  <c r="CT48" i="2"/>
  <c r="CU9" i="2"/>
  <c r="CR9" i="2"/>
  <c r="CP45" i="2"/>
  <c r="CU80" i="2"/>
  <c r="CQ161" i="2"/>
  <c r="CT143" i="2"/>
  <c r="CO129" i="2"/>
  <c r="CV129" i="2" s="1"/>
  <c r="CT109" i="2"/>
  <c r="CO81" i="2"/>
  <c r="CV81" i="2" s="1"/>
  <c r="CT456" i="2"/>
  <c r="CQ271" i="2"/>
  <c r="CT271" i="2"/>
  <c r="CS341" i="2"/>
  <c r="CQ190" i="2"/>
  <c r="CU190" i="2"/>
  <c r="CS457" i="2"/>
  <c r="CO457" i="2"/>
  <c r="CV457" i="2" s="1"/>
  <c r="CQ440" i="2"/>
  <c r="CT440" i="2"/>
  <c r="CS440" i="2"/>
  <c r="CR440" i="2"/>
  <c r="CP440" i="2"/>
  <c r="CQ430" i="2"/>
  <c r="CR430" i="2"/>
  <c r="CU430" i="2"/>
  <c r="CP430" i="2"/>
  <c r="CP363" i="2"/>
  <c r="CS363" i="2"/>
  <c r="CQ363" i="2"/>
  <c r="CU363" i="2"/>
  <c r="CP355" i="2"/>
  <c r="CO355" i="2"/>
  <c r="CV355" i="2" s="1"/>
  <c r="CS355" i="2"/>
  <c r="CT355" i="2"/>
  <c r="CU355" i="2"/>
  <c r="CS421" i="2"/>
  <c r="CP421" i="2"/>
  <c r="CT388" i="2"/>
  <c r="CS388" i="2"/>
  <c r="CO331" i="2"/>
  <c r="CV331" i="2" s="1"/>
  <c r="CP333" i="2"/>
  <c r="CO325" i="2"/>
  <c r="CV325" i="2" s="1"/>
  <c r="CO317" i="2"/>
  <c r="CV317" i="2" s="1"/>
  <c r="CU185" i="2"/>
  <c r="CS382" i="2"/>
  <c r="CS409" i="2"/>
  <c r="CR409" i="2"/>
  <c r="CO451" i="2"/>
  <c r="CV451" i="2" s="1"/>
  <c r="CS451" i="2"/>
  <c r="CQ433" i="2"/>
  <c r="CP433" i="2"/>
  <c r="CU433" i="2"/>
  <c r="CQ139" i="2"/>
  <c r="CP139" i="2"/>
  <c r="CP107" i="2"/>
  <c r="CT107" i="2"/>
  <c r="CT91" i="2"/>
  <c r="CS91" i="2"/>
  <c r="CO75" i="2"/>
  <c r="CV75" i="2" s="1"/>
  <c r="CR75" i="2"/>
  <c r="CT59" i="2"/>
  <c r="CR59" i="2"/>
  <c r="CT43" i="2"/>
  <c r="CR43" i="2"/>
  <c r="CP43" i="2"/>
  <c r="CR582" i="2"/>
  <c r="CO582" i="2"/>
  <c r="CV582" i="2" s="1"/>
  <c r="CU582" i="2"/>
  <c r="CQ253" i="2"/>
  <c r="CT253" i="2"/>
  <c r="CP351" i="2"/>
  <c r="CS351" i="2"/>
  <c r="CP343" i="2"/>
  <c r="CS343" i="2"/>
  <c r="CQ581" i="2"/>
  <c r="CS581" i="2"/>
  <c r="CS379" i="2"/>
  <c r="CO215" i="2"/>
  <c r="CV215" i="2" s="1"/>
  <c r="CR84" i="2"/>
  <c r="CT14" i="2"/>
  <c r="CS347" i="2"/>
  <c r="CR52" i="2"/>
  <c r="CO209" i="2"/>
  <c r="CV209" i="2" s="1"/>
  <c r="CS367" i="2"/>
  <c r="CT483" i="2"/>
  <c r="CP483" i="2"/>
  <c r="CQ556" i="2"/>
  <c r="CT556" i="2"/>
  <c r="CQ551" i="2"/>
  <c r="CS551" i="2"/>
  <c r="CQ477" i="2"/>
  <c r="CT477" i="2"/>
  <c r="CS291" i="2"/>
  <c r="CO291" i="2"/>
  <c r="CV291" i="2" s="1"/>
  <c r="CU301" i="2"/>
  <c r="CO301" i="2"/>
  <c r="CV301" i="2" s="1"/>
  <c r="CS301" i="2"/>
  <c r="CQ206" i="2"/>
  <c r="CU206" i="2"/>
  <c r="CO206" i="2"/>
  <c r="CV206" i="2" s="1"/>
  <c r="CT206" i="2"/>
  <c r="CU630" i="2"/>
  <c r="CS630" i="2"/>
  <c r="CR630" i="2"/>
  <c r="CP636" i="2"/>
  <c r="CU636" i="2"/>
  <c r="CS465" i="2"/>
  <c r="CO465" i="2"/>
  <c r="CV465" i="2" s="1"/>
  <c r="CU465" i="2"/>
  <c r="CR465" i="2"/>
  <c r="CP398" i="2"/>
  <c r="CQ398" i="2"/>
  <c r="CS371" i="2"/>
  <c r="CO371" i="2"/>
  <c r="CV371" i="2" s="1"/>
  <c r="CQ459" i="2"/>
  <c r="CP459" i="2"/>
  <c r="CR459" i="2"/>
  <c r="CS459" i="2"/>
  <c r="CO459" i="2"/>
  <c r="CV459" i="2" s="1"/>
  <c r="CQ453" i="2"/>
  <c r="CO453" i="2"/>
  <c r="CV453" i="2" s="1"/>
  <c r="CU453" i="2"/>
  <c r="CQ416" i="2"/>
  <c r="CO416" i="2"/>
  <c r="CV416" i="2" s="1"/>
  <c r="CU416" i="2"/>
  <c r="CP416" i="2"/>
  <c r="CQ251" i="2"/>
  <c r="CT251" i="2"/>
  <c r="CU251" i="2"/>
  <c r="CS251" i="2"/>
  <c r="CQ208" i="2"/>
  <c r="CO208" i="2"/>
  <c r="CV208" i="2" s="1"/>
  <c r="CP208" i="2"/>
  <c r="CQ622" i="2"/>
  <c r="CO622" i="2"/>
  <c r="CV622" i="2" s="1"/>
  <c r="CS622" i="2"/>
  <c r="CO630" i="2"/>
  <c r="CV630" i="2" s="1"/>
  <c r="CP622" i="2"/>
  <c r="CO605" i="2"/>
  <c r="CV605" i="2" s="1"/>
  <c r="CS597" i="2"/>
  <c r="CU591" i="2"/>
  <c r="CT591" i="2"/>
  <c r="CT564" i="2"/>
  <c r="CR564" i="2"/>
  <c r="CS556" i="2"/>
  <c r="CS554" i="2"/>
  <c r="CQ550" i="2"/>
  <c r="CT550" i="2"/>
  <c r="CQ489" i="2"/>
  <c r="CS489" i="2"/>
  <c r="CQ482" i="2"/>
  <c r="CS482" i="2"/>
  <c r="CO477" i="2"/>
  <c r="CV477" i="2" s="1"/>
  <c r="CT459" i="2"/>
  <c r="CR453" i="2"/>
  <c r="CP465" i="2"/>
  <c r="CP453" i="2"/>
  <c r="CT453" i="2"/>
  <c r="CR424" i="2"/>
  <c r="CU398" i="2"/>
  <c r="CT387" i="2"/>
  <c r="CR251" i="2"/>
  <c r="CT416" i="2"/>
  <c r="CQ465" i="2"/>
  <c r="CR277" i="2"/>
  <c r="CO277" i="2"/>
  <c r="CV277" i="2" s="1"/>
  <c r="CR185" i="2"/>
  <c r="CS25" i="2"/>
  <c r="CR25" i="2"/>
  <c r="CR476" i="2"/>
  <c r="CP476" i="2"/>
  <c r="CU243" i="2"/>
  <c r="CR243" i="2"/>
  <c r="CS389" i="2"/>
  <c r="CQ389" i="2"/>
  <c r="CO378" i="2"/>
  <c r="CV378" i="2" s="1"/>
  <c r="CS378" i="2"/>
  <c r="CR378" i="2"/>
  <c r="CT378" i="2"/>
  <c r="CP251" i="2"/>
  <c r="CQ211" i="2"/>
  <c r="CT211" i="2"/>
  <c r="CR211" i="2"/>
  <c r="CU211" i="2"/>
  <c r="CO211" i="2"/>
  <c r="CV211" i="2" s="1"/>
  <c r="CS211" i="2"/>
  <c r="CS176" i="2"/>
  <c r="CT176" i="2"/>
  <c r="CU176" i="2"/>
  <c r="CP176" i="2"/>
  <c r="CR176" i="2"/>
  <c r="CS172" i="2"/>
  <c r="CP172" i="2"/>
  <c r="CU172" i="2"/>
  <c r="CT172" i="2"/>
  <c r="CS168" i="2"/>
  <c r="CT168" i="2"/>
  <c r="CU168" i="2"/>
  <c r="CP168" i="2"/>
  <c r="CO164" i="2"/>
  <c r="CV164" i="2" s="1"/>
  <c r="CR164" i="2"/>
  <c r="CU164" i="2"/>
  <c r="CT164" i="2"/>
  <c r="CS160" i="2"/>
  <c r="CT160" i="2"/>
  <c r="CR160" i="2"/>
  <c r="CU160" i="2"/>
  <c r="CP160" i="2"/>
  <c r="CS156" i="2"/>
  <c r="CP156" i="2"/>
  <c r="CU156" i="2"/>
  <c r="CT156" i="2"/>
  <c r="CS152" i="2"/>
  <c r="CT152" i="2"/>
  <c r="CU152" i="2"/>
  <c r="CO152" i="2"/>
  <c r="CV152" i="2" s="1"/>
  <c r="CS148" i="2"/>
  <c r="CP148" i="2"/>
  <c r="CU148" i="2"/>
  <c r="CT148" i="2"/>
  <c r="CR148" i="2"/>
  <c r="CT26" i="2"/>
  <c r="CS26" i="2"/>
  <c r="CU26" i="2"/>
  <c r="CQ26" i="2"/>
  <c r="CQ472" i="2"/>
  <c r="CR472" i="2"/>
  <c r="CP472" i="2"/>
  <c r="CU472" i="2"/>
  <c r="CQ464" i="2"/>
  <c r="CR464" i="2"/>
  <c r="CP464" i="2"/>
  <c r="CS464" i="2"/>
  <c r="CU464" i="2"/>
  <c r="CS370" i="2"/>
  <c r="CO370" i="2"/>
  <c r="CV370" i="2" s="1"/>
  <c r="CQ370" i="2"/>
  <c r="CU370" i="2"/>
  <c r="CQ361" i="2"/>
  <c r="CS361" i="2"/>
  <c r="CO361" i="2"/>
  <c r="CV361" i="2" s="1"/>
  <c r="CR361" i="2"/>
  <c r="CO353" i="2"/>
  <c r="CV353" i="2" s="1"/>
  <c r="CS353" i="2"/>
  <c r="CQ353" i="2"/>
  <c r="CR353" i="2"/>
  <c r="CR480" i="2"/>
  <c r="CT480" i="2"/>
  <c r="CT22" i="2"/>
  <c r="CR22" i="2"/>
  <c r="CS22" i="2"/>
  <c r="CQ22" i="2"/>
  <c r="CS414" i="2"/>
  <c r="CT414" i="2"/>
  <c r="CS439" i="2"/>
  <c r="CP439" i="2"/>
  <c r="CO248" i="2"/>
  <c r="CV248" i="2" s="1"/>
  <c r="CR248" i="2"/>
  <c r="CQ214" i="2"/>
  <c r="CT214" i="2"/>
  <c r="CU17" i="2"/>
  <c r="CR17" i="2"/>
  <c r="CQ579" i="2"/>
  <c r="CT579" i="2"/>
  <c r="CP579" i="2"/>
  <c r="CR579" i="2"/>
  <c r="CQ502" i="2"/>
  <c r="CS502" i="2"/>
  <c r="CR502" i="2"/>
  <c r="CT634" i="2"/>
  <c r="CR634" i="2"/>
  <c r="CU634" i="2"/>
  <c r="CS393" i="2"/>
  <c r="CQ393" i="2"/>
  <c r="CP393" i="2"/>
  <c r="CS377" i="2"/>
  <c r="CQ377" i="2"/>
  <c r="CQ197" i="2"/>
  <c r="CU197" i="2"/>
  <c r="CS197" i="2"/>
  <c r="CQ467" i="2"/>
  <c r="CP467" i="2"/>
  <c r="CO467" i="2"/>
  <c r="CV467" i="2" s="1"/>
  <c r="CR467" i="2"/>
  <c r="CS467" i="2"/>
  <c r="CT467" i="2"/>
  <c r="CT184" i="2"/>
  <c r="CR184" i="2"/>
  <c r="CP184" i="2"/>
  <c r="CS184" i="2"/>
  <c r="CQ184" i="2"/>
  <c r="CQ623" i="2"/>
  <c r="CO623" i="2"/>
  <c r="CV623" i="2" s="1"/>
  <c r="CS623" i="2"/>
  <c r="CT424" i="2"/>
  <c r="CQ424" i="2"/>
  <c r="CS424" i="2"/>
  <c r="CP408" i="2"/>
  <c r="CU408" i="2"/>
  <c r="CQ408" i="2"/>
  <c r="CO408" i="2"/>
  <c r="CV408" i="2" s="1"/>
  <c r="CQ249" i="2"/>
  <c r="CP249" i="2"/>
  <c r="CR249" i="2"/>
  <c r="CT249" i="2"/>
  <c r="CP623" i="2"/>
  <c r="CT630" i="2"/>
  <c r="CO636" i="2"/>
  <c r="CV636" i="2" s="1"/>
  <c r="CS579" i="2"/>
  <c r="CR551" i="2"/>
  <c r="CP572" i="2"/>
  <c r="CP567" i="2"/>
  <c r="CO564" i="2"/>
  <c r="CV564" i="2" s="1"/>
  <c r="CP559" i="2"/>
  <c r="CO556" i="2"/>
  <c r="CV556" i="2" s="1"/>
  <c r="CP551" i="2"/>
  <c r="CU502" i="2"/>
  <c r="CR416" i="2"/>
  <c r="CT393" i="2"/>
  <c r="CS408" i="2"/>
  <c r="CO251" i="2"/>
  <c r="CV251" i="2" s="1"/>
  <c r="CT197" i="2"/>
  <c r="CR208" i="2"/>
  <c r="CS206" i="2"/>
  <c r="CO249" i="2"/>
  <c r="CV249" i="2" s="1"/>
  <c r="CQ188" i="2"/>
  <c r="CP188" i="2"/>
  <c r="CQ221" i="2"/>
  <c r="CP221" i="2"/>
  <c r="CT221" i="2"/>
  <c r="CS221" i="2"/>
  <c r="CQ205" i="2"/>
  <c r="CP205" i="2"/>
  <c r="CT205" i="2"/>
  <c r="CP394" i="2"/>
  <c r="CQ394" i="2"/>
  <c r="CS178" i="2"/>
  <c r="CQ178" i="2"/>
  <c r="CR178" i="2"/>
  <c r="CO178" i="2"/>
  <c r="CV178" i="2" s="1"/>
  <c r="CU178" i="2"/>
  <c r="CS174" i="2"/>
  <c r="CO174" i="2"/>
  <c r="CV174" i="2" s="1"/>
  <c r="CQ174" i="2"/>
  <c r="CU174" i="2"/>
  <c r="CS170" i="2"/>
  <c r="CQ170" i="2"/>
  <c r="CO170" i="2"/>
  <c r="CV170" i="2" s="1"/>
  <c r="CU170" i="2"/>
  <c r="CS166" i="2"/>
  <c r="CP166" i="2"/>
  <c r="CQ166" i="2"/>
  <c r="CR166" i="2"/>
  <c r="CU166" i="2"/>
  <c r="CS162" i="2"/>
  <c r="CQ162" i="2"/>
  <c r="CP162" i="2"/>
  <c r="CR162" i="2"/>
  <c r="CU162" i="2"/>
  <c r="CS158" i="2"/>
  <c r="CO158" i="2"/>
  <c r="CV158" i="2" s="1"/>
  <c r="CT158" i="2"/>
  <c r="CU158" i="2"/>
  <c r="CS154" i="2"/>
  <c r="CQ154" i="2"/>
  <c r="CO154" i="2"/>
  <c r="CV154" i="2" s="1"/>
  <c r="CU154" i="2"/>
  <c r="CS150" i="2"/>
  <c r="CO150" i="2"/>
  <c r="CV150" i="2" s="1"/>
  <c r="CR150" i="2"/>
  <c r="CT150" i="2"/>
  <c r="CU150" i="2"/>
  <c r="CS147" i="2"/>
  <c r="CO147" i="2"/>
  <c r="CV147" i="2" s="1"/>
  <c r="CR10" i="2"/>
  <c r="CS10" i="2"/>
  <c r="CU10" i="2"/>
  <c r="CQ10" i="2"/>
  <c r="CQ468" i="2"/>
  <c r="CS468" i="2"/>
  <c r="CT468" i="2"/>
  <c r="CP468" i="2"/>
  <c r="CU468" i="2"/>
  <c r="CQ460" i="2"/>
  <c r="CT460" i="2"/>
  <c r="CS460" i="2"/>
  <c r="CU460" i="2"/>
  <c r="CQ448" i="2"/>
  <c r="CT448" i="2"/>
  <c r="CP448" i="2"/>
  <c r="CU448" i="2"/>
  <c r="CS448" i="2"/>
  <c r="CO403" i="2"/>
  <c r="CV403" i="2" s="1"/>
  <c r="CQ403" i="2"/>
  <c r="CP365" i="2"/>
  <c r="CS365" i="2"/>
  <c r="CT365" i="2"/>
  <c r="CR365" i="2"/>
  <c r="CT357" i="2"/>
  <c r="CS357" i="2"/>
  <c r="CP357" i="2"/>
  <c r="CR357" i="2"/>
  <c r="CO418" i="2"/>
  <c r="CV418" i="2" s="1"/>
  <c r="CT418" i="2"/>
  <c r="CU225" i="2"/>
  <c r="CR225" i="2"/>
  <c r="CU552" i="2"/>
  <c r="CR333" i="2"/>
  <c r="CR206" i="2"/>
  <c r="CP578" i="2"/>
  <c r="CU578" i="2"/>
  <c r="CS332" i="2"/>
  <c r="CO386" i="2"/>
  <c r="CV386" i="2" s="1"/>
  <c r="CS386" i="2"/>
  <c r="CR386" i="2"/>
  <c r="CQ23" i="2"/>
  <c r="CP23" i="2"/>
  <c r="CT23" i="2"/>
  <c r="CS23" i="2"/>
  <c r="CU142" i="2"/>
  <c r="CT142" i="2"/>
  <c r="CU126" i="2"/>
  <c r="CQ126" i="2"/>
  <c r="CU110" i="2"/>
  <c r="CQ110" i="2"/>
  <c r="CU94" i="2"/>
  <c r="CT94" i="2"/>
  <c r="CU78" i="2"/>
  <c r="CT78" i="2"/>
  <c r="CU62" i="2"/>
  <c r="CP62" i="2"/>
  <c r="CO46" i="2"/>
  <c r="CV46" i="2" s="1"/>
  <c r="CT46" i="2"/>
  <c r="CQ462" i="2"/>
  <c r="CR462" i="2"/>
  <c r="CQ259" i="2"/>
  <c r="CP259" i="2"/>
  <c r="CU259" i="2"/>
  <c r="CP171" i="2"/>
  <c r="CT171" i="2"/>
  <c r="CQ573" i="2"/>
  <c r="CU573" i="2"/>
  <c r="CP573" i="2"/>
  <c r="CQ434" i="2"/>
  <c r="CR434" i="2"/>
  <c r="CP131" i="2"/>
  <c r="CR131" i="2"/>
  <c r="CP115" i="2"/>
  <c r="CR115" i="2"/>
  <c r="CR99" i="2"/>
  <c r="CO99" i="2"/>
  <c r="CV99" i="2" s="1"/>
  <c r="CO83" i="2"/>
  <c r="CV83" i="2" s="1"/>
  <c r="CR83" i="2"/>
  <c r="CR334" i="2"/>
  <c r="CR214" i="2"/>
  <c r="CR198" i="2"/>
  <c r="CR188" i="2"/>
  <c r="CU138" i="2"/>
  <c r="CO138" i="2"/>
  <c r="CV138" i="2" s="1"/>
  <c r="CU122" i="2"/>
  <c r="CO122" i="2"/>
  <c r="CV122" i="2" s="1"/>
  <c r="CU106" i="2"/>
  <c r="CO106" i="2"/>
  <c r="CV106" i="2" s="1"/>
  <c r="CU90" i="2"/>
  <c r="CO90" i="2"/>
  <c r="CV90" i="2" s="1"/>
  <c r="CQ586" i="2"/>
  <c r="CU586" i="2"/>
  <c r="CP586" i="2"/>
  <c r="CQ470" i="2"/>
  <c r="CS470" i="2"/>
  <c r="CQ425" i="2"/>
  <c r="CP425" i="2"/>
  <c r="CS425" i="2"/>
  <c r="CT425" i="2"/>
  <c r="CQ637" i="2"/>
  <c r="CU637" i="2"/>
  <c r="CO637" i="2"/>
  <c r="CV637" i="2" s="1"/>
  <c r="CR515" i="2"/>
  <c r="CR511" i="2"/>
  <c r="CR507" i="2"/>
  <c r="CU608" i="2"/>
  <c r="CR197" i="2"/>
  <c r="CR68" i="2"/>
  <c r="CR517" i="2"/>
  <c r="CR513" i="2"/>
  <c r="CR509" i="2"/>
  <c r="CR505" i="2"/>
  <c r="CR580" i="2"/>
  <c r="CO205" i="2"/>
  <c r="CV205" i="2" s="1"/>
  <c r="CR100" i="2"/>
  <c r="CS532" i="2"/>
  <c r="CU340" i="2"/>
  <c r="CP340" i="2"/>
  <c r="CR395" i="2"/>
  <c r="CS395" i="2"/>
  <c r="CQ247" i="2"/>
  <c r="CP247" i="2"/>
  <c r="CQ235" i="2"/>
  <c r="CU235" i="2"/>
  <c r="CT235" i="2"/>
  <c r="CO235" i="2"/>
  <c r="CV235" i="2" s="1"/>
  <c r="CP328" i="2"/>
  <c r="CQ328" i="2"/>
  <c r="CQ294" i="2"/>
  <c r="CU294" i="2"/>
  <c r="CT294" i="2"/>
  <c r="CT269" i="2"/>
  <c r="CQ269" i="2"/>
  <c r="CP265" i="2"/>
  <c r="CQ265" i="2"/>
  <c r="CQ229" i="2"/>
  <c r="CU229" i="2"/>
  <c r="CR229" i="2"/>
  <c r="CO229" i="2"/>
  <c r="CV229" i="2" s="1"/>
  <c r="CR30" i="2"/>
  <c r="CS30" i="2"/>
  <c r="CQ30" i="2"/>
  <c r="CT7" i="2"/>
  <c r="CP7" i="2"/>
  <c r="CS7" i="2"/>
  <c r="CU7" i="2"/>
  <c r="CO7" i="2"/>
  <c r="CV7" i="2" s="1"/>
  <c r="CT216" i="2"/>
  <c r="CP216" i="2"/>
  <c r="CQ216" i="2"/>
  <c r="CU216" i="2"/>
  <c r="CT15" i="2"/>
  <c r="CO15" i="2"/>
  <c r="CV15" i="2" s="1"/>
  <c r="CS15" i="2"/>
  <c r="CU15" i="2"/>
  <c r="CQ444" i="2"/>
  <c r="CT444" i="2"/>
  <c r="CS444" i="2"/>
  <c r="CQ388" i="2"/>
  <c r="CO388" i="2"/>
  <c r="CV388" i="2" s="1"/>
  <c r="CQ372" i="2"/>
  <c r="CS372" i="2"/>
  <c r="CS422" i="2"/>
  <c r="CO422" i="2"/>
  <c r="CV422" i="2" s="1"/>
  <c r="CS410" i="2"/>
  <c r="CR410" i="2"/>
  <c r="CQ633" i="2"/>
  <c r="CP615" i="2"/>
  <c r="CP607" i="2"/>
  <c r="CR609" i="2"/>
  <c r="CU609" i="2"/>
  <c r="CO614" i="2"/>
  <c r="CV614" i="2" s="1"/>
  <c r="CT609" i="2"/>
  <c r="CS604" i="2"/>
  <c r="CO615" i="2"/>
  <c r="CV615" i="2" s="1"/>
  <c r="CT604" i="2"/>
  <c r="CU598" i="2"/>
  <c r="CO589" i="2"/>
  <c r="CV589" i="2" s="1"/>
  <c r="CT576" i="2"/>
  <c r="CP600" i="2"/>
  <c r="CT580" i="2"/>
  <c r="CU577" i="2"/>
  <c r="CO574" i="2"/>
  <c r="CV574" i="2" s="1"/>
  <c r="CT570" i="2"/>
  <c r="CT562" i="2"/>
  <c r="CT545" i="2"/>
  <c r="CS580" i="2"/>
  <c r="CR558" i="2"/>
  <c r="CU568" i="2"/>
  <c r="CR542" i="2"/>
  <c r="CR540" i="2"/>
  <c r="CR538" i="2"/>
  <c r="CR536" i="2"/>
  <c r="CR534" i="2"/>
  <c r="CR532" i="2"/>
  <c r="CR530" i="2"/>
  <c r="CR528" i="2"/>
  <c r="CR526" i="2"/>
  <c r="CR524" i="2"/>
  <c r="CR522" i="2"/>
  <c r="CR520" i="2"/>
  <c r="CR518" i="2"/>
  <c r="CP516" i="2"/>
  <c r="CP510" i="2"/>
  <c r="CP508" i="2"/>
  <c r="CS541" i="2"/>
  <c r="CS528" i="2"/>
  <c r="CR545" i="2"/>
  <c r="CS493" i="2"/>
  <c r="CU516" i="2"/>
  <c r="CO487" i="2"/>
  <c r="CV487" i="2" s="1"/>
  <c r="CR504" i="2"/>
  <c r="CS481" i="2"/>
  <c r="CU475" i="2"/>
  <c r="CO431" i="2"/>
  <c r="CV431" i="2" s="1"/>
  <c r="CP435" i="2"/>
  <c r="CP431" i="2"/>
  <c r="CT415" i="2"/>
  <c r="CU410" i="2"/>
  <c r="CT395" i="2"/>
  <c r="CP383" i="2"/>
  <c r="CU374" i="2"/>
  <c r="CT422" i="2"/>
  <c r="CT410" i="2"/>
  <c r="CU444" i="2"/>
  <c r="CU396" i="2"/>
  <c r="CU372" i="2"/>
  <c r="CU419" i="2"/>
  <c r="CU391" i="2"/>
  <c r="CO323" i="2"/>
  <c r="CV323" i="2" s="1"/>
  <c r="CU292" i="2"/>
  <c r="CR247" i="2"/>
  <c r="CS235" i="2"/>
  <c r="CR439" i="2"/>
  <c r="CT396" i="2"/>
  <c r="CP388" i="2"/>
  <c r="CS380" i="2"/>
  <c r="CO372" i="2"/>
  <c r="CV372" i="2" s="1"/>
  <c r="CT298" i="2"/>
  <c r="CQ457" i="2"/>
  <c r="CS285" i="2"/>
  <c r="CO285" i="2"/>
  <c r="CV285" i="2" s="1"/>
  <c r="CR269" i="2"/>
  <c r="CO252" i="2"/>
  <c r="CV252" i="2" s="1"/>
  <c r="CS252" i="2"/>
  <c r="CT229" i="2"/>
  <c r="CO199" i="2"/>
  <c r="CV199" i="2" s="1"/>
  <c r="CR216" i="2"/>
  <c r="CP30" i="2"/>
  <c r="CQ15" i="2"/>
  <c r="CR36" i="2"/>
  <c r="CU36" i="2"/>
  <c r="CR23" i="2"/>
  <c r="CR15" i="2"/>
  <c r="CO23" i="2"/>
  <c r="CV23" i="2" s="1"/>
  <c r="CS615" i="2"/>
  <c r="CQ636" i="2"/>
  <c r="CS636" i="2"/>
  <c r="CT636" i="2"/>
  <c r="CT316" i="2"/>
  <c r="CO316" i="2"/>
  <c r="CV316" i="2" s="1"/>
  <c r="CR316" i="2"/>
  <c r="CQ316" i="2"/>
  <c r="CS312" i="2"/>
  <c r="CP312" i="2"/>
  <c r="CO308" i="2"/>
  <c r="CV308" i="2" s="1"/>
  <c r="CP308" i="2"/>
  <c r="CS308" i="2"/>
  <c r="CQ282" i="2"/>
  <c r="CP282" i="2"/>
  <c r="CT282" i="2"/>
  <c r="CQ278" i="2"/>
  <c r="CU278" i="2"/>
  <c r="CT278" i="2"/>
  <c r="CQ274" i="2"/>
  <c r="CT274" i="2"/>
  <c r="CU274" i="2"/>
  <c r="CQ213" i="2"/>
  <c r="CP213" i="2"/>
  <c r="CT213" i="2"/>
  <c r="CR213" i="2"/>
  <c r="CQ243" i="2"/>
  <c r="CP243" i="2"/>
  <c r="CO243" i="2"/>
  <c r="CV243" i="2" s="1"/>
  <c r="CU134" i="2"/>
  <c r="CP134" i="2"/>
  <c r="CU118" i="2"/>
  <c r="CT118" i="2"/>
  <c r="CU102" i="2"/>
  <c r="CP102" i="2"/>
  <c r="CU86" i="2"/>
  <c r="CP86" i="2"/>
  <c r="CU70" i="2"/>
  <c r="CT70" i="2"/>
  <c r="CO54" i="2"/>
  <c r="CV54" i="2" s="1"/>
  <c r="CQ54" i="2"/>
  <c r="CQ147" i="2"/>
  <c r="CR147" i="2"/>
  <c r="CT147" i="2"/>
  <c r="CP147" i="2"/>
  <c r="CT30" i="2"/>
  <c r="CO406" i="2"/>
  <c r="CV406" i="2" s="1"/>
  <c r="CS406" i="2"/>
  <c r="CQ458" i="2"/>
  <c r="CR458" i="2"/>
  <c r="CS458" i="2"/>
  <c r="CQ212" i="2"/>
  <c r="CS212" i="2"/>
  <c r="CT212" i="2"/>
  <c r="CP212" i="2"/>
  <c r="CQ167" i="2"/>
  <c r="CR167" i="2"/>
  <c r="CO167" i="2"/>
  <c r="CV167" i="2" s="1"/>
  <c r="CQ612" i="2"/>
  <c r="CU612" i="2"/>
  <c r="CQ451" i="2"/>
  <c r="CR451" i="2"/>
  <c r="CP451" i="2"/>
  <c r="CQ443" i="2"/>
  <c r="CS443" i="2"/>
  <c r="CR443" i="2"/>
  <c r="CP443" i="2"/>
  <c r="CR421" i="2"/>
  <c r="CQ159" i="2"/>
  <c r="CR159" i="2"/>
  <c r="CO159" i="2"/>
  <c r="CV159" i="2" s="1"/>
  <c r="CO139" i="2"/>
  <c r="CV139" i="2" s="1"/>
  <c r="CR139" i="2"/>
  <c r="CT139" i="2"/>
  <c r="CO123" i="2"/>
  <c r="CV123" i="2" s="1"/>
  <c r="CQ123" i="2"/>
  <c r="CR123" i="2"/>
  <c r="CO107" i="2"/>
  <c r="CV107" i="2" s="1"/>
  <c r="CR107" i="2"/>
  <c r="CQ107" i="2"/>
  <c r="CO91" i="2"/>
  <c r="CV91" i="2" s="1"/>
  <c r="CQ91" i="2"/>
  <c r="CR91" i="2"/>
  <c r="CT75" i="2"/>
  <c r="CP75" i="2"/>
  <c r="CO59" i="2"/>
  <c r="CV59" i="2" s="1"/>
  <c r="CQ59" i="2"/>
  <c r="CO43" i="2"/>
  <c r="CV43" i="2" s="1"/>
  <c r="CQ43" i="2"/>
  <c r="CQ225" i="2"/>
  <c r="CT225" i="2"/>
  <c r="CP225" i="2"/>
  <c r="CS225" i="2"/>
  <c r="CS540" i="2"/>
  <c r="CP523" i="2"/>
  <c r="CU309" i="2"/>
  <c r="CO309" i="2"/>
  <c r="CV309" i="2" s="1"/>
  <c r="CR309" i="2"/>
  <c r="CQ210" i="2"/>
  <c r="CU210" i="2"/>
  <c r="CP574" i="2"/>
  <c r="CT574" i="2"/>
  <c r="CQ512" i="2"/>
  <c r="CS512" i="2"/>
  <c r="CS516" i="2"/>
  <c r="CQ454" i="2"/>
  <c r="CS454" i="2"/>
  <c r="CO374" i="2"/>
  <c r="CV374" i="2" s="1"/>
  <c r="CS374" i="2"/>
  <c r="CR374" i="2"/>
  <c r="CQ245" i="2"/>
  <c r="CU245" i="2"/>
  <c r="CR245" i="2"/>
  <c r="CO245" i="2"/>
  <c r="CV245" i="2" s="1"/>
  <c r="CQ237" i="2"/>
  <c r="CU237" i="2"/>
  <c r="CP237" i="2"/>
  <c r="CT237" i="2"/>
  <c r="CR237" i="2"/>
  <c r="CR399" i="2"/>
  <c r="CS399" i="2"/>
  <c r="CS373" i="2"/>
  <c r="CR373" i="2"/>
  <c r="CQ330" i="2"/>
  <c r="CP330" i="2"/>
  <c r="CQ326" i="2"/>
  <c r="CO326" i="2"/>
  <c r="CV326" i="2" s="1"/>
  <c r="CU326" i="2"/>
  <c r="CQ322" i="2"/>
  <c r="CO322" i="2"/>
  <c r="CV322" i="2" s="1"/>
  <c r="CP322" i="2"/>
  <c r="CT300" i="2"/>
  <c r="CO300" i="2"/>
  <c r="CV300" i="2" s="1"/>
  <c r="CR300" i="2"/>
  <c r="CQ300" i="2"/>
  <c r="CO296" i="2"/>
  <c r="CV296" i="2" s="1"/>
  <c r="CQ296" i="2"/>
  <c r="CS296" i="2"/>
  <c r="CO292" i="2"/>
  <c r="CV292" i="2" s="1"/>
  <c r="CR292" i="2"/>
  <c r="CP292" i="2"/>
  <c r="CQ267" i="2"/>
  <c r="CP267" i="2"/>
  <c r="CO267" i="2"/>
  <c r="CV267" i="2" s="1"/>
  <c r="CQ263" i="2"/>
  <c r="CO263" i="2"/>
  <c r="CV263" i="2" s="1"/>
  <c r="CU263" i="2"/>
  <c r="CQ193" i="2"/>
  <c r="CP193" i="2"/>
  <c r="CS193" i="2"/>
  <c r="CU193" i="2"/>
  <c r="CT180" i="2"/>
  <c r="CP180" i="2"/>
  <c r="CU180" i="2"/>
  <c r="CQ180" i="2"/>
  <c r="CR401" i="2"/>
  <c r="CT38" i="2"/>
  <c r="CS38" i="2"/>
  <c r="CU38" i="2"/>
  <c r="CS415" i="2"/>
  <c r="CQ200" i="2"/>
  <c r="CS200" i="2"/>
  <c r="CQ475" i="2"/>
  <c r="CR475" i="2"/>
  <c r="CS204" i="2"/>
  <c r="CR204" i="2"/>
  <c r="CT204" i="2"/>
  <c r="CP204" i="2"/>
  <c r="CT6" i="2"/>
  <c r="CS6" i="2"/>
  <c r="CR6" i="2"/>
  <c r="CQ6" i="2"/>
  <c r="CS419" i="2"/>
  <c r="CP633" i="2"/>
  <c r="CP609" i="2"/>
  <c r="CR615" i="2"/>
  <c r="CR607" i="2"/>
  <c r="CU607" i="2"/>
  <c r="CO609" i="2"/>
  <c r="CV609" i="2" s="1"/>
  <c r="CU604" i="2"/>
  <c r="CR598" i="2"/>
  <c r="CO607" i="2"/>
  <c r="CV607" i="2" s="1"/>
  <c r="CO598" i="2"/>
  <c r="CV598" i="2" s="1"/>
  <c r="CR600" i="2"/>
  <c r="CT566" i="2"/>
  <c r="CT558" i="2"/>
  <c r="CT549" i="2"/>
  <c r="CR576" i="2"/>
  <c r="CR571" i="2"/>
  <c r="CS560" i="2"/>
  <c r="CU545" i="2"/>
  <c r="CP514" i="2"/>
  <c r="CP512" i="2"/>
  <c r="CP506" i="2"/>
  <c r="CP535" i="2"/>
  <c r="CT512" i="2"/>
  <c r="CS501" i="2"/>
  <c r="CU508" i="2"/>
  <c r="CP475" i="2"/>
  <c r="CU477" i="2"/>
  <c r="CT439" i="2"/>
  <c r="CT454" i="2"/>
  <c r="CT457" i="2"/>
  <c r="CU422" i="2"/>
  <c r="CT419" i="2"/>
  <c r="CT399" i="2"/>
  <c r="CR396" i="2"/>
  <c r="CT391" i="2"/>
  <c r="CR372" i="2"/>
  <c r="CU421" i="2"/>
  <c r="CU405" i="2"/>
  <c r="CU401" i="2"/>
  <c r="CU373" i="2"/>
  <c r="CT421" i="2"/>
  <c r="CT405" i="2"/>
  <c r="CT401" i="2"/>
  <c r="CU388" i="2"/>
  <c r="CU380" i="2"/>
  <c r="CT373" i="2"/>
  <c r="CU415" i="2"/>
  <c r="CU395" i="2"/>
  <c r="CR330" i="2"/>
  <c r="CR326" i="2"/>
  <c r="CS322" i="2"/>
  <c r="CU296" i="2"/>
  <c r="CU265" i="2"/>
  <c r="CS255" i="2"/>
  <c r="CO396" i="2"/>
  <c r="CV396" i="2" s="1"/>
  <c r="CQ380" i="2"/>
  <c r="CT372" i="2"/>
  <c r="CT326" i="2"/>
  <c r="CT290" i="2"/>
  <c r="CT267" i="2"/>
  <c r="CU330" i="2"/>
  <c r="CS292" i="2"/>
  <c r="CS229" i="2"/>
  <c r="CT245" i="2"/>
  <c r="CO204" i="2"/>
  <c r="CV204" i="2" s="1"/>
  <c r="CO180" i="2"/>
  <c r="CV180" i="2" s="1"/>
  <c r="CO237" i="2"/>
  <c r="CV237" i="2" s="1"/>
  <c r="CR209" i="2"/>
  <c r="CP229" i="2"/>
  <c r="CO6" i="2"/>
  <c r="CV6" i="2" s="1"/>
  <c r="CQ7" i="2"/>
  <c r="CU37" i="2"/>
  <c r="CR37" i="2"/>
  <c r="CR7" i="2"/>
  <c r="CP15" i="2"/>
  <c r="CU614" i="2"/>
  <c r="CS629" i="2"/>
  <c r="CO629" i="2"/>
  <c r="CV629" i="2" s="1"/>
  <c r="CS508" i="2"/>
  <c r="CQ578" i="2"/>
  <c r="CS578" i="2"/>
  <c r="CO578" i="2"/>
  <c r="CV578" i="2" s="1"/>
  <c r="CT578" i="2"/>
  <c r="CR454" i="2"/>
  <c r="CR444" i="2"/>
  <c r="CP444" i="2"/>
  <c r="CO410" i="2"/>
  <c r="CV410" i="2" s="1"/>
  <c r="CO398" i="2"/>
  <c r="CV398" i="2" s="1"/>
  <c r="CS398" i="2"/>
  <c r="CR387" i="2"/>
  <c r="CS387" i="2"/>
  <c r="CQ314" i="2"/>
  <c r="CU314" i="2"/>
  <c r="CO314" i="2"/>
  <c r="CV314" i="2" s="1"/>
  <c r="CQ310" i="2"/>
  <c r="CO310" i="2"/>
  <c r="CV310" i="2" s="1"/>
  <c r="CP310" i="2"/>
  <c r="CQ306" i="2"/>
  <c r="CP306" i="2"/>
  <c r="CO306" i="2"/>
  <c r="CV306" i="2" s="1"/>
  <c r="CT284" i="2"/>
  <c r="CO284" i="2"/>
  <c r="CV284" i="2" s="1"/>
  <c r="CS284" i="2"/>
  <c r="CQ284" i="2"/>
  <c r="CP280" i="2"/>
  <c r="CR280" i="2"/>
  <c r="CO276" i="2"/>
  <c r="CV276" i="2" s="1"/>
  <c r="CR276" i="2"/>
  <c r="CP276" i="2"/>
  <c r="CR391" i="2"/>
  <c r="CO394" i="2"/>
  <c r="CV394" i="2" s="1"/>
  <c r="CS394" i="2"/>
  <c r="CR394" i="2"/>
  <c r="CS146" i="2"/>
  <c r="CQ146" i="2"/>
  <c r="CU146" i="2"/>
  <c r="CO146" i="2"/>
  <c r="CV146" i="2" s="1"/>
  <c r="CS138" i="2"/>
  <c r="CT138" i="2"/>
  <c r="CR138" i="2"/>
  <c r="CP138" i="2"/>
  <c r="CS130" i="2"/>
  <c r="CU130" i="2"/>
  <c r="CO130" i="2"/>
  <c r="CV130" i="2" s="1"/>
  <c r="CQ130" i="2"/>
  <c r="CR122" i="2"/>
  <c r="CP122" i="2"/>
  <c r="CQ122" i="2"/>
  <c r="CR114" i="2"/>
  <c r="CQ114" i="2"/>
  <c r="CU114" i="2"/>
  <c r="CO114" i="2"/>
  <c r="CV114" i="2" s="1"/>
  <c r="CR106" i="2"/>
  <c r="CT106" i="2"/>
  <c r="CP106" i="2"/>
  <c r="CR98" i="2"/>
  <c r="CU98" i="2"/>
  <c r="CO98" i="2"/>
  <c r="CV98" i="2" s="1"/>
  <c r="CQ98" i="2"/>
  <c r="CR90" i="2"/>
  <c r="CT90" i="2"/>
  <c r="CP90" i="2"/>
  <c r="CR82" i="2"/>
  <c r="CQ82" i="2"/>
  <c r="CU82" i="2"/>
  <c r="CO82" i="2"/>
  <c r="CV82" i="2" s="1"/>
  <c r="CR74" i="2"/>
  <c r="CT74" i="2"/>
  <c r="CP74" i="2"/>
  <c r="CR66" i="2"/>
  <c r="CO66" i="2"/>
  <c r="CV66" i="2" s="1"/>
  <c r="CQ66" i="2"/>
  <c r="CR58" i="2"/>
  <c r="CT58" i="2"/>
  <c r="CP58" i="2"/>
  <c r="CR50" i="2"/>
  <c r="CT50" i="2"/>
  <c r="CO50" i="2"/>
  <c r="CV50" i="2" s="1"/>
  <c r="CR42" i="2"/>
  <c r="CP42" i="2"/>
  <c r="CT42" i="2"/>
  <c r="CP31" i="2"/>
  <c r="CU31" i="2"/>
  <c r="CT31" i="2"/>
  <c r="CS31" i="2"/>
  <c r="CO31" i="2"/>
  <c r="CV31" i="2" s="1"/>
  <c r="CP19" i="2"/>
  <c r="CO19" i="2"/>
  <c r="CV19" i="2" s="1"/>
  <c r="CS190" i="2"/>
  <c r="CR190" i="2"/>
  <c r="CO190" i="2"/>
  <c r="CV190" i="2" s="1"/>
  <c r="CT190" i="2"/>
  <c r="CR422" i="2"/>
  <c r="CQ466" i="2"/>
  <c r="CR466" i="2"/>
  <c r="CS466" i="2"/>
  <c r="CQ438" i="2"/>
  <c r="CU438" i="2"/>
  <c r="CP438" i="2"/>
  <c r="CS417" i="2"/>
  <c r="CR417" i="2"/>
  <c r="CQ239" i="2"/>
  <c r="CP239" i="2"/>
  <c r="CQ175" i="2"/>
  <c r="CR175" i="2"/>
  <c r="CO175" i="2"/>
  <c r="CV175" i="2" s="1"/>
  <c r="CQ447" i="2"/>
  <c r="CO447" i="2"/>
  <c r="CV447" i="2" s="1"/>
  <c r="CR418" i="2"/>
  <c r="CS418" i="2"/>
  <c r="CQ151" i="2"/>
  <c r="CR151" i="2"/>
  <c r="CO151" i="2"/>
  <c r="CV151" i="2" s="1"/>
  <c r="CO131" i="2"/>
  <c r="CV131" i="2" s="1"/>
  <c r="CS131" i="2"/>
  <c r="CQ131" i="2"/>
  <c r="CU131" i="2"/>
  <c r="CO115" i="2"/>
  <c r="CV115" i="2" s="1"/>
  <c r="CQ115" i="2"/>
  <c r="CS115" i="2"/>
  <c r="CP99" i="2"/>
  <c r="CS99" i="2"/>
  <c r="CQ99" i="2"/>
  <c r="CP83" i="2"/>
  <c r="CQ83" i="2"/>
  <c r="CS83" i="2"/>
  <c r="CP67" i="2"/>
  <c r="CS67" i="2"/>
  <c r="CQ67" i="2"/>
  <c r="CP51" i="2"/>
  <c r="CT51" i="2"/>
  <c r="CS51" i="2"/>
  <c r="CR382" i="2"/>
  <c r="CU64" i="2"/>
  <c r="CR124" i="2"/>
  <c r="CR92" i="2"/>
  <c r="CR60" i="2"/>
  <c r="CR460" i="2"/>
  <c r="CP338" i="2"/>
  <c r="CR317" i="2"/>
  <c r="CR301" i="2"/>
  <c r="CR217" i="2"/>
  <c r="CP206" i="2"/>
  <c r="CT188" i="2"/>
  <c r="CR210" i="2"/>
  <c r="CR108" i="2"/>
  <c r="CR76" i="2"/>
  <c r="CR44" i="2"/>
  <c r="CR179" i="2"/>
  <c r="CR468" i="2"/>
  <c r="CT304" i="2"/>
  <c r="CQ199" i="2"/>
  <c r="CS199" i="2"/>
  <c r="CR38" i="2"/>
  <c r="CT632" i="2"/>
  <c r="CS594" i="2"/>
  <c r="CR597" i="2"/>
  <c r="CS557" i="2"/>
  <c r="CO515" i="2"/>
  <c r="CV515" i="2" s="1"/>
  <c r="CO511" i="2"/>
  <c r="CV511" i="2" s="1"/>
  <c r="CO507" i="2"/>
  <c r="CV507" i="2" s="1"/>
  <c r="CP527" i="2"/>
  <c r="CO521" i="2"/>
  <c r="CV521" i="2" s="1"/>
  <c r="CU514" i="2"/>
  <c r="CU510" i="2"/>
  <c r="CU506" i="2"/>
  <c r="CS487" i="2"/>
  <c r="CR486" i="2"/>
  <c r="CR488" i="2"/>
  <c r="CU488" i="2"/>
  <c r="CR461" i="2"/>
  <c r="CU432" i="2"/>
  <c r="CT428" i="2"/>
  <c r="CT407" i="2"/>
  <c r="CT383" i="2"/>
  <c r="CT390" i="2"/>
  <c r="CR487" i="2"/>
  <c r="CO407" i="2"/>
  <c r="CV407" i="2" s="1"/>
  <c r="CO383" i="2"/>
  <c r="CV383" i="2" s="1"/>
  <c r="CS271" i="2"/>
  <c r="CR255" i="2"/>
  <c r="CS231" i="2"/>
  <c r="CS227" i="2"/>
  <c r="CP371" i="2"/>
  <c r="CO298" i="2"/>
  <c r="CV298" i="2" s="1"/>
  <c r="CO294" i="2"/>
  <c r="CV294" i="2" s="1"/>
  <c r="CO290" i="2"/>
  <c r="CV290" i="2" s="1"/>
  <c r="CO271" i="2"/>
  <c r="CV271" i="2" s="1"/>
  <c r="CS256" i="2"/>
  <c r="CR252" i="2"/>
  <c r="CS240" i="2"/>
  <c r="CS328" i="2"/>
  <c r="CS304" i="2"/>
  <c r="CP298" i="2"/>
  <c r="CP290" i="2"/>
  <c r="CS265" i="2"/>
  <c r="CS261" i="2"/>
  <c r="CS253" i="2"/>
  <c r="CT328" i="2"/>
  <c r="CT265" i="2"/>
  <c r="CS218" i="2"/>
  <c r="CU200" i="2"/>
  <c r="CP194" i="2"/>
  <c r="CP186" i="2"/>
  <c r="CO304" i="2"/>
  <c r="CV304" i="2" s="1"/>
  <c r="CO253" i="2"/>
  <c r="CV253" i="2" s="1"/>
  <c r="CP231" i="2"/>
  <c r="CR632" i="2"/>
  <c r="CU261" i="2"/>
  <c r="CU227" i="2"/>
  <c r="CR200" i="2"/>
  <c r="CO201" i="2"/>
  <c r="CV201" i="2" s="1"/>
  <c r="CT196" i="2"/>
  <c r="CR186" i="2"/>
  <c r="CQ183" i="2"/>
  <c r="CU196" i="2"/>
  <c r="CR181" i="2"/>
  <c r="CO210" i="2"/>
  <c r="CV210" i="2" s="1"/>
  <c r="CQ194" i="2"/>
  <c r="CT324" i="2"/>
  <c r="CR205" i="2"/>
  <c r="CP38" i="2"/>
  <c r="CS28" i="2"/>
  <c r="CO18" i="2"/>
  <c r="CV18" i="2" s="1"/>
  <c r="CQ35" i="2"/>
  <c r="CQ142" i="2"/>
  <c r="CQ134" i="2"/>
  <c r="CT126" i="2"/>
  <c r="CQ118" i="2"/>
  <c r="CT110" i="2"/>
  <c r="CQ102" i="2"/>
  <c r="CQ94" i="2"/>
  <c r="CQ86" i="2"/>
  <c r="CQ78" i="2"/>
  <c r="CQ70" i="2"/>
  <c r="CQ62" i="2"/>
  <c r="CP54" i="2"/>
  <c r="CQ46" i="2"/>
  <c r="CS13" i="2"/>
  <c r="CP35" i="2"/>
  <c r="CU632" i="2"/>
  <c r="CP583" i="2"/>
  <c r="CS515" i="2"/>
  <c r="CS511" i="2"/>
  <c r="CS507" i="2"/>
  <c r="CT231" i="2"/>
  <c r="CR383" i="2"/>
  <c r="CS407" i="2"/>
  <c r="CR385" i="2"/>
  <c r="CR199" i="2"/>
  <c r="CU52" i="2"/>
  <c r="CT243" i="2"/>
  <c r="CR193" i="2"/>
  <c r="CU76" i="2"/>
  <c r="CU72" i="2"/>
  <c r="CU68" i="2"/>
  <c r="CU60" i="2"/>
  <c r="CU44" i="2"/>
  <c r="CR393" i="2"/>
  <c r="CS128" i="2"/>
  <c r="CS120" i="2"/>
  <c r="CS112" i="2"/>
  <c r="CS104" i="2"/>
  <c r="CS96" i="2"/>
  <c r="CS88" i="2"/>
  <c r="CS80" i="2"/>
  <c r="CS72" i="2"/>
  <c r="CS64" i="2"/>
  <c r="CS56" i="2"/>
  <c r="CS48" i="2"/>
  <c r="CS40" i="2"/>
  <c r="CR126" i="2"/>
  <c r="CR118" i="2"/>
  <c r="CR110" i="2"/>
  <c r="CR102" i="2"/>
  <c r="CR94" i="2"/>
  <c r="CR86" i="2"/>
  <c r="CR78" i="2"/>
  <c r="CR70" i="2"/>
  <c r="CR62" i="2"/>
  <c r="CR54" i="2"/>
  <c r="CR46" i="2"/>
  <c r="CR26" i="2"/>
  <c r="CT18" i="2"/>
  <c r="CQ335" i="2"/>
  <c r="CP335" i="2"/>
  <c r="CT255" i="2"/>
  <c r="CU54" i="2"/>
  <c r="CU46" i="2"/>
  <c r="CS142" i="2"/>
  <c r="CS118" i="2"/>
  <c r="CS102" i="2"/>
  <c r="CS86" i="2"/>
  <c r="CS70" i="2"/>
  <c r="CU599" i="2"/>
  <c r="CT553" i="2"/>
  <c r="CQ632" i="2"/>
  <c r="CT605" i="2"/>
  <c r="CR594" i="2"/>
  <c r="CT594" i="2"/>
  <c r="CT584" i="2"/>
  <c r="CT548" i="2"/>
  <c r="CT544" i="2"/>
  <c r="CS569" i="2"/>
  <c r="CS567" i="2"/>
  <c r="CS561" i="2"/>
  <c r="CS559" i="2"/>
  <c r="CR557" i="2"/>
  <c r="CR555" i="2"/>
  <c r="CS553" i="2"/>
  <c r="CO584" i="2"/>
  <c r="CV584" i="2" s="1"/>
  <c r="CS547" i="2"/>
  <c r="CR543" i="2"/>
  <c r="CR541" i="2"/>
  <c r="CR539" i="2"/>
  <c r="CR537" i="2"/>
  <c r="CR535" i="2"/>
  <c r="CR533" i="2"/>
  <c r="CR531" i="2"/>
  <c r="CR529" i="2"/>
  <c r="CR527" i="2"/>
  <c r="CR525" i="2"/>
  <c r="CR523" i="2"/>
  <c r="CR521" i="2"/>
  <c r="CR519" i="2"/>
  <c r="CS543" i="2"/>
  <c r="CP539" i="2"/>
  <c r="CP531" i="2"/>
  <c r="CO525" i="2"/>
  <c r="CV525" i="2" s="1"/>
  <c r="CS520" i="2"/>
  <c r="CS500" i="2"/>
  <c r="CO498" i="2"/>
  <c r="CV498" i="2" s="1"/>
  <c r="CS496" i="2"/>
  <c r="CO494" i="2"/>
  <c r="CV494" i="2" s="1"/>
  <c r="CS492" i="2"/>
  <c r="CO490" i="2"/>
  <c r="CV490" i="2" s="1"/>
  <c r="CP487" i="2"/>
  <c r="CO483" i="2"/>
  <c r="CV483" i="2" s="1"/>
  <c r="CU492" i="2"/>
  <c r="CR514" i="2"/>
  <c r="CR510" i="2"/>
  <c r="CR506" i="2"/>
  <c r="CP477" i="2"/>
  <c r="CR473" i="2"/>
  <c r="CP428" i="2"/>
  <c r="CQ407" i="2"/>
  <c r="CQ383" i="2"/>
  <c r="CO377" i="2"/>
  <c r="CV377" i="2" s="1"/>
  <c r="CR371" i="2"/>
  <c r="CQ390" i="2"/>
  <c r="CP389" i="2"/>
  <c r="CP377" i="2"/>
  <c r="CU371" i="2"/>
  <c r="CS432" i="2"/>
  <c r="CU407" i="2"/>
  <c r="CU383" i="2"/>
  <c r="CO315" i="2"/>
  <c r="CV315" i="2" s="1"/>
  <c r="CS298" i="2"/>
  <c r="CS294" i="2"/>
  <c r="CO283" i="2"/>
  <c r="CV283" i="2" s="1"/>
  <c r="CR271" i="2"/>
  <c r="CR231" i="2"/>
  <c r="CR227" i="2"/>
  <c r="CQ371" i="2"/>
  <c r="CS329" i="2"/>
  <c r="CS321" i="2"/>
  <c r="CS313" i="2"/>
  <c r="CS305" i="2"/>
  <c r="CS297" i="2"/>
  <c r="CS289" i="2"/>
  <c r="CS281" i="2"/>
  <c r="CS266" i="2"/>
  <c r="CS260" i="2"/>
  <c r="CR256" i="2"/>
  <c r="CS244" i="2"/>
  <c r="CR240" i="2"/>
  <c r="CO461" i="2"/>
  <c r="CV461" i="2" s="1"/>
  <c r="CR328" i="2"/>
  <c r="CR304" i="2"/>
  <c r="CU298" i="2"/>
  <c r="CU290" i="2"/>
  <c r="CR265" i="2"/>
  <c r="CR261" i="2"/>
  <c r="CR253" i="2"/>
  <c r="CO269" i="2"/>
  <c r="CV269" i="2" s="1"/>
  <c r="CP200" i="2"/>
  <c r="CS185" i="2"/>
  <c r="CP304" i="2"/>
  <c r="CT261" i="2"/>
  <c r="CO231" i="2"/>
  <c r="CV231" i="2" s="1"/>
  <c r="CT200" i="2"/>
  <c r="CT185" i="2"/>
  <c r="CO328" i="2"/>
  <c r="CV328" i="2" s="1"/>
  <c r="CO265" i="2"/>
  <c r="CV265" i="2" s="1"/>
  <c r="CP261" i="2"/>
  <c r="CP227" i="2"/>
  <c r="CT210" i="2"/>
  <c r="CT202" i="2"/>
  <c r="CT198" i="2"/>
  <c r="CR201" i="2"/>
  <c r="CO194" i="2"/>
  <c r="CV194" i="2" s="1"/>
  <c r="CR182" i="2"/>
  <c r="CU194" i="2"/>
  <c r="CO197" i="2"/>
  <c r="CV197" i="2" s="1"/>
  <c r="CP210" i="2"/>
  <c r="CU186" i="2"/>
  <c r="CP324" i="2"/>
  <c r="CU198" i="2"/>
  <c r="CS186" i="2"/>
  <c r="CR142" i="2"/>
  <c r="CR134" i="2"/>
  <c r="CQ38" i="2"/>
  <c r="CU35" i="2"/>
  <c r="CO35" i="2"/>
  <c r="CV35" i="2" s="1"/>
  <c r="CU16" i="2"/>
  <c r="CP142" i="2"/>
  <c r="CT134" i="2"/>
  <c r="CP126" i="2"/>
  <c r="CP118" i="2"/>
  <c r="CP110" i="2"/>
  <c r="CT102" i="2"/>
  <c r="CP94" i="2"/>
  <c r="CT86" i="2"/>
  <c r="CP78" i="2"/>
  <c r="CP70" i="2"/>
  <c r="CT62" i="2"/>
  <c r="CT54" i="2"/>
  <c r="CP46" i="2"/>
  <c r="CR32" i="2"/>
  <c r="CR28" i="2"/>
  <c r="CR16" i="2"/>
  <c r="CR35" i="2"/>
  <c r="CT583" i="2"/>
  <c r="CS633" i="2"/>
  <c r="CO633" i="2"/>
  <c r="CV633" i="2" s="1"/>
  <c r="CS514" i="2"/>
  <c r="CS510" i="2"/>
  <c r="CS506" i="2"/>
  <c r="CP502" i="2"/>
  <c r="CT257" i="2"/>
  <c r="CT247" i="2"/>
  <c r="CT223" i="2"/>
  <c r="CR398" i="2"/>
  <c r="CU335" i="2"/>
  <c r="CU255" i="2"/>
  <c r="CR377" i="2"/>
  <c r="CU332" i="2"/>
  <c r="CT233" i="2"/>
  <c r="CO216" i="2"/>
  <c r="CV216" i="2" s="1"/>
  <c r="CU50" i="2"/>
  <c r="CR390" i="2"/>
  <c r="CU58" i="2"/>
  <c r="CU42" i="2"/>
  <c r="CQ215" i="2"/>
  <c r="CS215" i="2"/>
  <c r="CR56" i="2"/>
  <c r="CR48" i="2"/>
  <c r="CR40" i="2"/>
  <c r="CT183" i="2"/>
  <c r="CR183" i="2"/>
  <c r="CS134" i="2"/>
  <c r="CS122" i="2"/>
  <c r="CS114" i="2"/>
  <c r="CS106" i="2"/>
  <c r="CS98" i="2"/>
  <c r="CS90" i="2"/>
  <c r="CS82" i="2"/>
  <c r="CS74" i="2"/>
  <c r="CS66" i="2"/>
  <c r="CS58" i="2"/>
  <c r="CS50" i="2"/>
  <c r="CS42" i="2"/>
  <c r="CT10" i="2"/>
  <c r="CR18" i="2"/>
  <c r="CO606" i="2"/>
  <c r="CV606" i="2" s="1"/>
  <c r="CQ218" i="2"/>
  <c r="CO218" i="2"/>
  <c r="CV218" i="2" s="1"/>
  <c r="CS126" i="2"/>
  <c r="CS110" i="2"/>
  <c r="CS94" i="2"/>
  <c r="CS78" i="2"/>
  <c r="CS62" i="2"/>
  <c r="CS54" i="2"/>
  <c r="CS46" i="2"/>
  <c r="CR618" i="2"/>
  <c r="CS590" i="2"/>
  <c r="CU605" i="2"/>
  <c r="CR565" i="2"/>
  <c r="CR547" i="2"/>
  <c r="CT618" i="2"/>
  <c r="CT606" i="2"/>
  <c r="CO599" i="2"/>
  <c r="CV599" i="2" s="1"/>
  <c r="CS601" i="2"/>
  <c r="CO594" i="2"/>
  <c r="CV594" i="2" s="1"/>
  <c r="CP594" i="2"/>
  <c r="CR584" i="2"/>
  <c r="CP584" i="2"/>
  <c r="CR604" i="2"/>
  <c r="CU584" i="2"/>
  <c r="CT571" i="2"/>
  <c r="CT569" i="2"/>
  <c r="CT567" i="2"/>
  <c r="CT565" i="2"/>
  <c r="CT563" i="2"/>
  <c r="CT561" i="2"/>
  <c r="CT559" i="2"/>
  <c r="CT557" i="2"/>
  <c r="CT555" i="2"/>
  <c r="CT551" i="2"/>
  <c r="CT547" i="2"/>
  <c r="CR569" i="2"/>
  <c r="CR567" i="2"/>
  <c r="CR561" i="2"/>
  <c r="CR559" i="2"/>
  <c r="CR553" i="2"/>
  <c r="CR549" i="2"/>
  <c r="CO571" i="2"/>
  <c r="CV571" i="2" s="1"/>
  <c r="CP569" i="2"/>
  <c r="CO567" i="2"/>
  <c r="CV567" i="2" s="1"/>
  <c r="CP565" i="2"/>
  <c r="CO563" i="2"/>
  <c r="CV563" i="2" s="1"/>
  <c r="CP561" i="2"/>
  <c r="CO559" i="2"/>
  <c r="CV559" i="2" s="1"/>
  <c r="CP557" i="2"/>
  <c r="CO555" i="2"/>
  <c r="CV555" i="2" s="1"/>
  <c r="CP553" i="2"/>
  <c r="CO551" i="2"/>
  <c r="CV551" i="2" s="1"/>
  <c r="CO514" i="2"/>
  <c r="CV514" i="2" s="1"/>
  <c r="CO510" i="2"/>
  <c r="CV510" i="2" s="1"/>
  <c r="CO506" i="2"/>
  <c r="CV506" i="2" s="1"/>
  <c r="CS542" i="2"/>
  <c r="CS536" i="2"/>
  <c r="CO529" i="2"/>
  <c r="CV529" i="2" s="1"/>
  <c r="CS524" i="2"/>
  <c r="CP519" i="2"/>
  <c r="CT514" i="2"/>
  <c r="CT510" i="2"/>
  <c r="CT506" i="2"/>
  <c r="CO504" i="2"/>
  <c r="CV504" i="2" s="1"/>
  <c r="CO500" i="2"/>
  <c r="CV500" i="2" s="1"/>
  <c r="CO496" i="2"/>
  <c r="CV496" i="2" s="1"/>
  <c r="CO492" i="2"/>
  <c r="CV492" i="2" s="1"/>
  <c r="CT488" i="2"/>
  <c r="CS483" i="2"/>
  <c r="CR481" i="2"/>
  <c r="CS477" i="2"/>
  <c r="CS473" i="2"/>
  <c r="CT461" i="2"/>
  <c r="CO435" i="2"/>
  <c r="CV435" i="2" s="1"/>
  <c r="CU390" i="2"/>
  <c r="CU427" i="2"/>
  <c r="CU389" i="2"/>
  <c r="CU377" i="2"/>
  <c r="CT389" i="2"/>
  <c r="CT377" i="2"/>
  <c r="CR432" i="2"/>
  <c r="CO307" i="2"/>
  <c r="CV307" i="2" s="1"/>
  <c r="CU304" i="2"/>
  <c r="CR298" i="2"/>
  <c r="CR294" i="2"/>
  <c r="CS290" i="2"/>
  <c r="CO275" i="2"/>
  <c r="CV275" i="2" s="1"/>
  <c r="CU269" i="2"/>
  <c r="CO242" i="2"/>
  <c r="CV242" i="2" s="1"/>
  <c r="CO238" i="2"/>
  <c r="CV238" i="2" s="1"/>
  <c r="CO234" i="2"/>
  <c r="CV234" i="2" s="1"/>
  <c r="CO230" i="2"/>
  <c r="CV230" i="2" s="1"/>
  <c r="CO226" i="2"/>
  <c r="CV226" i="2" s="1"/>
  <c r="CO222" i="2"/>
  <c r="CV222" i="2" s="1"/>
  <c r="CT371" i="2"/>
  <c r="CR340" i="2"/>
  <c r="CR329" i="2"/>
  <c r="CR321" i="2"/>
  <c r="CR313" i="2"/>
  <c r="CR305" i="2"/>
  <c r="CR297" i="2"/>
  <c r="CR289" i="2"/>
  <c r="CR281" i="2"/>
  <c r="CR266" i="2"/>
  <c r="CR260" i="2"/>
  <c r="CO255" i="2"/>
  <c r="CV255" i="2" s="1"/>
  <c r="CS248" i="2"/>
  <c r="CR244" i="2"/>
  <c r="CS324" i="2"/>
  <c r="CP294" i="2"/>
  <c r="CP271" i="2"/>
  <c r="CS269" i="2"/>
  <c r="CP269" i="2"/>
  <c r="CS201" i="2"/>
  <c r="CU253" i="2"/>
  <c r="CT227" i="2"/>
  <c r="CP218" i="2"/>
  <c r="CU199" i="2"/>
  <c r="CO187" i="2"/>
  <c r="CV187" i="2" s="1"/>
  <c r="CO261" i="2"/>
  <c r="CV261" i="2" s="1"/>
  <c r="CO227" i="2"/>
  <c r="CV227" i="2" s="1"/>
  <c r="CU201" i="2"/>
  <c r="CR202" i="2"/>
  <c r="CO200" i="2"/>
  <c r="CV200" i="2" s="1"/>
  <c r="CP183" i="2"/>
  <c r="CS181" i="2"/>
  <c r="CU183" i="2"/>
  <c r="CO38" i="2"/>
  <c r="CV38" i="2" s="1"/>
  <c r="CP18" i="2"/>
  <c r="CO142" i="2"/>
  <c r="CV142" i="2" s="1"/>
  <c r="CO134" i="2"/>
  <c r="CV134" i="2" s="1"/>
  <c r="CO126" i="2"/>
  <c r="CV126" i="2" s="1"/>
  <c r="CO118" i="2"/>
  <c r="CV118" i="2" s="1"/>
  <c r="CO110" i="2"/>
  <c r="CV110" i="2" s="1"/>
  <c r="CO102" i="2"/>
  <c r="CV102" i="2" s="1"/>
  <c r="CO94" i="2"/>
  <c r="CV94" i="2" s="1"/>
  <c r="CO86" i="2"/>
  <c r="CV86" i="2" s="1"/>
  <c r="CO78" i="2"/>
  <c r="CV78" i="2" s="1"/>
  <c r="CO70" i="2"/>
  <c r="CV70" i="2" s="1"/>
  <c r="CO62" i="2"/>
  <c r="CV62" i="2" s="1"/>
  <c r="CS35" i="2"/>
  <c r="CQ582" i="2"/>
  <c r="CS582" i="2"/>
  <c r="CS517" i="2"/>
  <c r="CS513" i="2"/>
  <c r="CS509" i="2"/>
  <c r="CS505" i="2"/>
  <c r="CQ634" i="2"/>
  <c r="CS634" i="2"/>
  <c r="CU618" i="2"/>
  <c r="CR578" i="2"/>
  <c r="CT502" i="2"/>
  <c r="CS390" i="2"/>
  <c r="CR389" i="2"/>
  <c r="CS335" i="2"/>
  <c r="CP255" i="2"/>
  <c r="CT199" i="2"/>
  <c r="CO335" i="2"/>
  <c r="CV335" i="2" s="1"/>
  <c r="CR335" i="2"/>
  <c r="CU221" i="2"/>
  <c r="CU247" i="2"/>
  <c r="CU74" i="2"/>
  <c r="CU66" i="2"/>
  <c r="CR215" i="2"/>
  <c r="CS207" i="2"/>
  <c r="CQ595" i="2"/>
  <c r="CT595" i="2"/>
  <c r="CP595" i="2"/>
  <c r="CP606" i="2"/>
  <c r="CS603" i="2"/>
  <c r="CS595" i="2"/>
  <c r="CR570" i="2"/>
  <c r="CR566" i="2"/>
  <c r="CR562" i="2"/>
  <c r="CQ572" i="2"/>
  <c r="CO572" i="2"/>
  <c r="CV572" i="2" s="1"/>
  <c r="CO570" i="2"/>
  <c r="CV570" i="2" s="1"/>
  <c r="CO566" i="2"/>
  <c r="CV566" i="2" s="1"/>
  <c r="CO562" i="2"/>
  <c r="CV562" i="2" s="1"/>
  <c r="CO558" i="2"/>
  <c r="CV558" i="2" s="1"/>
  <c r="CO554" i="2"/>
  <c r="CV554" i="2" s="1"/>
  <c r="CO550" i="2"/>
  <c r="CV550" i="2" s="1"/>
  <c r="CS549" i="2"/>
  <c r="CP548" i="2"/>
  <c r="CO546" i="2"/>
  <c r="CV546" i="2" s="1"/>
  <c r="CO575" i="2"/>
  <c r="CV575" i="2" s="1"/>
  <c r="CU560" i="2"/>
  <c r="CU569" i="2"/>
  <c r="CU553" i="2"/>
  <c r="CU543" i="2"/>
  <c r="CU542" i="2"/>
  <c r="CU541" i="2"/>
  <c r="CU540" i="2"/>
  <c r="CO539" i="2"/>
  <c r="CV539" i="2" s="1"/>
  <c r="CS538" i="2"/>
  <c r="CP537" i="2"/>
  <c r="CO535" i="2"/>
  <c r="CV535" i="2" s="1"/>
  <c r="CS534" i="2"/>
  <c r="CP533" i="2"/>
  <c r="CO531" i="2"/>
  <c r="CV531" i="2" s="1"/>
  <c r="CS530" i="2"/>
  <c r="CP529" i="2"/>
  <c r="CO527" i="2"/>
  <c r="CV527" i="2" s="1"/>
  <c r="CS526" i="2"/>
  <c r="CP525" i="2"/>
  <c r="CO523" i="2"/>
  <c r="CV523" i="2" s="1"/>
  <c r="CS522" i="2"/>
  <c r="CP521" i="2"/>
  <c r="CO519" i="2"/>
  <c r="CV519" i="2" s="1"/>
  <c r="CS518" i="2"/>
  <c r="CU566" i="2"/>
  <c r="CU550" i="2"/>
  <c r="CU544" i="2"/>
  <c r="CS499" i="2"/>
  <c r="CS495" i="2"/>
  <c r="CS491" i="2"/>
  <c r="CU536" i="2"/>
  <c r="CU528" i="2"/>
  <c r="CU520" i="2"/>
  <c r="CU499" i="2"/>
  <c r="CU495" i="2"/>
  <c r="CU491" i="2"/>
  <c r="CS478" i="2"/>
  <c r="CQ478" i="2"/>
  <c r="CU559" i="2"/>
  <c r="CT536" i="2"/>
  <c r="CT528" i="2"/>
  <c r="CT520" i="2"/>
  <c r="CU500" i="2"/>
  <c r="CP496" i="2"/>
  <c r="CT491" i="2"/>
  <c r="CP486" i="2"/>
  <c r="CO545" i="2"/>
  <c r="CV545" i="2" s="1"/>
  <c r="CU537" i="2"/>
  <c r="CU529" i="2"/>
  <c r="CU521" i="2"/>
  <c r="CQ504" i="2"/>
  <c r="CS504" i="2"/>
  <c r="CU501" i="2"/>
  <c r="CU497" i="2"/>
  <c r="CU493" i="2"/>
  <c r="CU489" i="2"/>
  <c r="CT482" i="2"/>
  <c r="CP494" i="2"/>
  <c r="CR478" i="2"/>
  <c r="CU498" i="2"/>
  <c r="CU490" i="2"/>
  <c r="CS484" i="2"/>
  <c r="CU473" i="2"/>
  <c r="CT543" i="2"/>
  <c r="CT535" i="2"/>
  <c r="CT527" i="2"/>
  <c r="CT519" i="2"/>
  <c r="CR497" i="2"/>
  <c r="CR489" i="2"/>
  <c r="CU482" i="2"/>
  <c r="CU435" i="2"/>
  <c r="CO488" i="2"/>
  <c r="CV488" i="2" s="1"/>
  <c r="CQ319" i="2"/>
  <c r="CT319" i="2"/>
  <c r="CP319" i="2"/>
  <c r="CQ303" i="2"/>
  <c r="CT303" i="2"/>
  <c r="CP303" i="2"/>
  <c r="CQ287" i="2"/>
  <c r="CT287" i="2"/>
  <c r="CP287" i="2"/>
  <c r="CQ272" i="2"/>
  <c r="CT272" i="2"/>
  <c r="CP272" i="2"/>
  <c r="CQ428" i="2"/>
  <c r="CO428" i="2"/>
  <c r="CV428" i="2" s="1"/>
  <c r="CQ334" i="2"/>
  <c r="CO334" i="2"/>
  <c r="CV334" i="2" s="1"/>
  <c r="CU319" i="2"/>
  <c r="CU303" i="2"/>
  <c r="CU287" i="2"/>
  <c r="CU272" i="2"/>
  <c r="CT337" i="2"/>
  <c r="CU334" i="2"/>
  <c r="CQ329" i="2"/>
  <c r="CT329" i="2"/>
  <c r="CP329" i="2"/>
  <c r="CQ321" i="2"/>
  <c r="CT321" i="2"/>
  <c r="CP321" i="2"/>
  <c r="CQ313" i="2"/>
  <c r="CT313" i="2"/>
  <c r="CP313" i="2"/>
  <c r="CQ305" i="2"/>
  <c r="CT305" i="2"/>
  <c r="CP305" i="2"/>
  <c r="CQ297" i="2"/>
  <c r="CT297" i="2"/>
  <c r="CP297" i="2"/>
  <c r="CQ289" i="2"/>
  <c r="CT289" i="2"/>
  <c r="CP289" i="2"/>
  <c r="CQ281" i="2"/>
  <c r="CT281" i="2"/>
  <c r="CP281" i="2"/>
  <c r="CQ266" i="2"/>
  <c r="CT266" i="2"/>
  <c r="CP266" i="2"/>
  <c r="CT260" i="2"/>
  <c r="CQ260" i="2"/>
  <c r="CP260" i="2"/>
  <c r="CT256" i="2"/>
  <c r="CQ256" i="2"/>
  <c r="CP256" i="2"/>
  <c r="CT252" i="2"/>
  <c r="CQ252" i="2"/>
  <c r="CP252" i="2"/>
  <c r="CT248" i="2"/>
  <c r="CQ248" i="2"/>
  <c r="CP248" i="2"/>
  <c r="CT244" i="2"/>
  <c r="CQ244" i="2"/>
  <c r="CP244" i="2"/>
  <c r="CT240" i="2"/>
  <c r="CQ240" i="2"/>
  <c r="CP240" i="2"/>
  <c r="CQ236" i="2"/>
  <c r="CP236" i="2"/>
  <c r="CT236" i="2"/>
  <c r="CQ232" i="2"/>
  <c r="CT232" i="2"/>
  <c r="CP232" i="2"/>
  <c r="CQ228" i="2"/>
  <c r="CP228" i="2"/>
  <c r="CT228" i="2"/>
  <c r="CQ224" i="2"/>
  <c r="CT224" i="2"/>
  <c r="CP224" i="2"/>
  <c r="CQ220" i="2"/>
  <c r="CP220" i="2"/>
  <c r="CT220" i="2"/>
  <c r="CR327" i="2"/>
  <c r="CS279" i="2"/>
  <c r="CR264" i="2"/>
  <c r="CR254" i="2"/>
  <c r="CS238" i="2"/>
  <c r="CU234" i="2"/>
  <c r="CS230" i="2"/>
  <c r="CU226" i="2"/>
  <c r="CS222" i="2"/>
  <c r="CO219" i="2"/>
  <c r="CV219" i="2" s="1"/>
  <c r="CU224" i="2"/>
  <c r="CS220" i="2"/>
  <c r="CQ195" i="2"/>
  <c r="CS195" i="2"/>
  <c r="CO191" i="2"/>
  <c r="CV191" i="2" s="1"/>
  <c r="CO577" i="2"/>
  <c r="CV577" i="2" s="1"/>
  <c r="CU321" i="2"/>
  <c r="CS307" i="2"/>
  <c r="CU289" i="2"/>
  <c r="CS275" i="2"/>
  <c r="CR258" i="2"/>
  <c r="CR242" i="2"/>
  <c r="CU228" i="2"/>
  <c r="CS224" i="2"/>
  <c r="CP191" i="2"/>
  <c r="CR319" i="2"/>
  <c r="CS272" i="2"/>
  <c r="CR246" i="2"/>
  <c r="CS192" i="2"/>
  <c r="CS234" i="2"/>
  <c r="CU248" i="2"/>
  <c r="CS226" i="2"/>
  <c r="CS202" i="2"/>
  <c r="CR196" i="2"/>
  <c r="CS214" i="2"/>
  <c r="CP198" i="2"/>
  <c r="CR195" i="2"/>
  <c r="CO188" i="2"/>
  <c r="CV188" i="2" s="1"/>
  <c r="CO20" i="2"/>
  <c r="CV20" i="2" s="1"/>
  <c r="CQ20" i="2"/>
  <c r="CT20" i="2"/>
  <c r="CP20" i="2"/>
  <c r="CS33" i="2"/>
  <c r="CS17" i="2"/>
  <c r="CS605" i="2"/>
  <c r="CQ605" i="2"/>
  <c r="CO603" i="2"/>
  <c r="CV603" i="2" s="1"/>
  <c r="CU603" i="2"/>
  <c r="CU606" i="2"/>
  <c r="CQ597" i="2"/>
  <c r="CT597" i="2"/>
  <c r="CP597" i="2"/>
  <c r="CQ590" i="2"/>
  <c r="CP590" i="2"/>
  <c r="CR590" i="2"/>
  <c r="CT575" i="2"/>
  <c r="CR595" i="2"/>
  <c r="CR575" i="2"/>
  <c r="CU597" i="2"/>
  <c r="CQ576" i="2"/>
  <c r="CO576" i="2"/>
  <c r="CV576" i="2" s="1"/>
  <c r="CR554" i="2"/>
  <c r="CR550" i="2"/>
  <c r="CR546" i="2"/>
  <c r="CS576" i="2"/>
  <c r="CT572" i="2"/>
  <c r="CP570" i="2"/>
  <c r="CP566" i="2"/>
  <c r="CP562" i="2"/>
  <c r="CP558" i="2"/>
  <c r="CP554" i="2"/>
  <c r="CS550" i="2"/>
  <c r="CP549" i="2"/>
  <c r="CO547" i="2"/>
  <c r="CV547" i="2" s="1"/>
  <c r="CS546" i="2"/>
  <c r="CU572" i="2"/>
  <c r="CU556" i="2"/>
  <c r="CR544" i="2"/>
  <c r="CU565" i="2"/>
  <c r="CU549" i="2"/>
  <c r="CO543" i="2"/>
  <c r="CV543" i="2" s="1"/>
  <c r="CO542" i="2"/>
  <c r="CV542" i="2" s="1"/>
  <c r="CO541" i="2"/>
  <c r="CV541" i="2" s="1"/>
  <c r="CO540" i="2"/>
  <c r="CV540" i="2" s="1"/>
  <c r="CS539" i="2"/>
  <c r="CP538" i="2"/>
  <c r="CO536" i="2"/>
  <c r="CV536" i="2" s="1"/>
  <c r="CS535" i="2"/>
  <c r="CP534" i="2"/>
  <c r="CO532" i="2"/>
  <c r="CV532" i="2" s="1"/>
  <c r="CS531" i="2"/>
  <c r="CP530" i="2"/>
  <c r="CO528" i="2"/>
  <c r="CV528" i="2" s="1"/>
  <c r="CS527" i="2"/>
  <c r="CP526" i="2"/>
  <c r="CO524" i="2"/>
  <c r="CV524" i="2" s="1"/>
  <c r="CS523" i="2"/>
  <c r="CP522" i="2"/>
  <c r="CO520" i="2"/>
  <c r="CV520" i="2" s="1"/>
  <c r="CS519" i="2"/>
  <c r="CP518" i="2"/>
  <c r="CU562" i="2"/>
  <c r="CU546" i="2"/>
  <c r="CO499" i="2"/>
  <c r="CV499" i="2" s="1"/>
  <c r="CO495" i="2"/>
  <c r="CV495" i="2" s="1"/>
  <c r="CO491" i="2"/>
  <c r="CV491" i="2" s="1"/>
  <c r="CU563" i="2"/>
  <c r="CU534" i="2"/>
  <c r="CU526" i="2"/>
  <c r="CU518" i="2"/>
  <c r="CP499" i="2"/>
  <c r="CP495" i="2"/>
  <c r="CP491" i="2"/>
  <c r="CR482" i="2"/>
  <c r="CO474" i="2"/>
  <c r="CV474" i="2" s="1"/>
  <c r="CT542" i="2"/>
  <c r="CT534" i="2"/>
  <c r="CT526" i="2"/>
  <c r="CT518" i="2"/>
  <c r="CP500" i="2"/>
  <c r="CT495" i="2"/>
  <c r="CO482" i="2"/>
  <c r="CV482" i="2" s="1"/>
  <c r="CQ481" i="2"/>
  <c r="CU481" i="2"/>
  <c r="CS545" i="2"/>
  <c r="CU535" i="2"/>
  <c r="CU527" i="2"/>
  <c r="CU519" i="2"/>
  <c r="CP501" i="2"/>
  <c r="CP497" i="2"/>
  <c r="CP493" i="2"/>
  <c r="CP489" i="2"/>
  <c r="CT486" i="2"/>
  <c r="CO481" i="2"/>
  <c r="CV481" i="2" s="1"/>
  <c r="CT474" i="2"/>
  <c r="CP490" i="2"/>
  <c r="CT497" i="2"/>
  <c r="CT489" i="2"/>
  <c r="CP484" i="2"/>
  <c r="CR474" i="2"/>
  <c r="CP473" i="2"/>
  <c r="CT541" i="2"/>
  <c r="CT533" i="2"/>
  <c r="CT525" i="2"/>
  <c r="CU504" i="2"/>
  <c r="CR496" i="2"/>
  <c r="CU484" i="2"/>
  <c r="CR499" i="2"/>
  <c r="CQ435" i="2"/>
  <c r="CS435" i="2"/>
  <c r="CQ427" i="2"/>
  <c r="CS427" i="2"/>
  <c r="CR494" i="2"/>
  <c r="CU431" i="2"/>
  <c r="CT435" i="2"/>
  <c r="CS488" i="2"/>
  <c r="CQ331" i="2"/>
  <c r="CP331" i="2"/>
  <c r="CQ315" i="2"/>
  <c r="CT315" i="2"/>
  <c r="CP315" i="2"/>
  <c r="CQ299" i="2"/>
  <c r="CT299" i="2"/>
  <c r="CP299" i="2"/>
  <c r="CO295" i="2"/>
  <c r="CV295" i="2" s="1"/>
  <c r="CQ283" i="2"/>
  <c r="CT283" i="2"/>
  <c r="CP283" i="2"/>
  <c r="CO279" i="2"/>
  <c r="CV279" i="2" s="1"/>
  <c r="CQ268" i="2"/>
  <c r="CT268" i="2"/>
  <c r="CP268" i="2"/>
  <c r="CO262" i="2"/>
  <c r="CV262" i="2" s="1"/>
  <c r="CO258" i="2"/>
  <c r="CV258" i="2" s="1"/>
  <c r="CO250" i="2"/>
  <c r="CV250" i="2" s="1"/>
  <c r="CQ439" i="2"/>
  <c r="CO439" i="2"/>
  <c r="CV439" i="2" s="1"/>
  <c r="CS337" i="2"/>
  <c r="CU315" i="2"/>
  <c r="CU299" i="2"/>
  <c r="CU283" i="2"/>
  <c r="CU268" i="2"/>
  <c r="CP337" i="2"/>
  <c r="CU256" i="2"/>
  <c r="CR222" i="2"/>
  <c r="CQ219" i="2"/>
  <c r="CP219" i="2"/>
  <c r="CS219" i="2"/>
  <c r="CU219" i="2"/>
  <c r="CS331" i="2"/>
  <c r="CU313" i="2"/>
  <c r="CS299" i="2"/>
  <c r="CU281" i="2"/>
  <c r="CS268" i="2"/>
  <c r="CU252" i="2"/>
  <c r="CU232" i="2"/>
  <c r="CS228" i="2"/>
  <c r="CR220" i="2"/>
  <c r="CQ191" i="2"/>
  <c r="CS191" i="2"/>
  <c r="CS577" i="2"/>
  <c r="CU260" i="2"/>
  <c r="CU244" i="2"/>
  <c r="CU236" i="2"/>
  <c r="CS232" i="2"/>
  <c r="CR224" i="2"/>
  <c r="CT195" i="2"/>
  <c r="CT187" i="2"/>
  <c r="CS287" i="2"/>
  <c r="CR272" i="2"/>
  <c r="CT217" i="2"/>
  <c r="CO202" i="2"/>
  <c r="CV202" i="2" s="1"/>
  <c r="CQ182" i="2"/>
  <c r="CO182" i="2"/>
  <c r="CV182" i="2" s="1"/>
  <c r="CT182" i="2"/>
  <c r="CP182" i="2"/>
  <c r="CO214" i="2"/>
  <c r="CV214" i="2" s="1"/>
  <c r="CS196" i="2"/>
  <c r="CT192" i="2"/>
  <c r="CU195" i="2"/>
  <c r="CQ603" i="2"/>
  <c r="CT603" i="2"/>
  <c r="CP603" i="2"/>
  <c r="CS575" i="2"/>
  <c r="CP550" i="2"/>
  <c r="CO548" i="2"/>
  <c r="CV548" i="2" s="1"/>
  <c r="CP546" i="2"/>
  <c r="CU561" i="2"/>
  <c r="CS544" i="2"/>
  <c r="CO537" i="2"/>
  <c r="CV537" i="2" s="1"/>
  <c r="CO533" i="2"/>
  <c r="CV533" i="2" s="1"/>
  <c r="CU558" i="2"/>
  <c r="CU547" i="2"/>
  <c r="CU532" i="2"/>
  <c r="CU524" i="2"/>
  <c r="CS474" i="2"/>
  <c r="CQ474" i="2"/>
  <c r="CT540" i="2"/>
  <c r="CT532" i="2"/>
  <c r="CT524" i="2"/>
  <c r="CT499" i="2"/>
  <c r="CO486" i="2"/>
  <c r="CV486" i="2" s="1"/>
  <c r="CQ485" i="2"/>
  <c r="CU485" i="2"/>
  <c r="CU571" i="2"/>
  <c r="CP545" i="2"/>
  <c r="CU533" i="2"/>
  <c r="CU525" i="2"/>
  <c r="CO485" i="2"/>
  <c r="CV485" i="2" s="1"/>
  <c r="CT478" i="2"/>
  <c r="CP474" i="2"/>
  <c r="CU494" i="2"/>
  <c r="CU486" i="2"/>
  <c r="CU483" i="2"/>
  <c r="CQ483" i="2"/>
  <c r="CU567" i="2"/>
  <c r="CT539" i="2"/>
  <c r="CT531" i="2"/>
  <c r="CT523" i="2"/>
  <c r="CR501" i="2"/>
  <c r="CR493" i="2"/>
  <c r="CR491" i="2"/>
  <c r="CU551" i="2"/>
  <c r="CP488" i="2"/>
  <c r="CQ327" i="2"/>
  <c r="CT327" i="2"/>
  <c r="CP327" i="2"/>
  <c r="CQ311" i="2"/>
  <c r="CT311" i="2"/>
  <c r="CP311" i="2"/>
  <c r="CQ295" i="2"/>
  <c r="CT295" i="2"/>
  <c r="CP295" i="2"/>
  <c r="CQ279" i="2"/>
  <c r="CT279" i="2"/>
  <c r="CP279" i="2"/>
  <c r="CQ264" i="2"/>
  <c r="CT264" i="2"/>
  <c r="CP264" i="2"/>
  <c r="CQ262" i="2"/>
  <c r="CP262" i="2"/>
  <c r="CT262" i="2"/>
  <c r="CQ258" i="2"/>
  <c r="CP258" i="2"/>
  <c r="CT258" i="2"/>
  <c r="CQ254" i="2"/>
  <c r="CP254" i="2"/>
  <c r="CT254" i="2"/>
  <c r="CQ250" i="2"/>
  <c r="CP250" i="2"/>
  <c r="CT250" i="2"/>
  <c r="CQ246" i="2"/>
  <c r="CP246" i="2"/>
  <c r="CT246" i="2"/>
  <c r="CQ242" i="2"/>
  <c r="CP242" i="2"/>
  <c r="CT242" i="2"/>
  <c r="CQ238" i="2"/>
  <c r="CP238" i="2"/>
  <c r="CT238" i="2"/>
  <c r="CQ234" i="2"/>
  <c r="CP234" i="2"/>
  <c r="CT234" i="2"/>
  <c r="CQ230" i="2"/>
  <c r="CT230" i="2"/>
  <c r="CP230" i="2"/>
  <c r="CQ226" i="2"/>
  <c r="CP226" i="2"/>
  <c r="CT226" i="2"/>
  <c r="CQ222" i="2"/>
  <c r="CT222" i="2"/>
  <c r="CP222" i="2"/>
  <c r="CS428" i="2"/>
  <c r="CR337" i="2"/>
  <c r="CS334" i="2"/>
  <c r="CU327" i="2"/>
  <c r="CU311" i="2"/>
  <c r="CU295" i="2"/>
  <c r="CU279" i="2"/>
  <c r="CU264" i="2"/>
  <c r="CQ340" i="2"/>
  <c r="CS340" i="2"/>
  <c r="CT334" i="2"/>
  <c r="CQ333" i="2"/>
  <c r="CS333" i="2"/>
  <c r="CQ325" i="2"/>
  <c r="CT325" i="2"/>
  <c r="CP325" i="2"/>
  <c r="CQ317" i="2"/>
  <c r="CT317" i="2"/>
  <c r="CP317" i="2"/>
  <c r="CQ309" i="2"/>
  <c r="CT309" i="2"/>
  <c r="CP309" i="2"/>
  <c r="CQ301" i="2"/>
  <c r="CT301" i="2"/>
  <c r="CP301" i="2"/>
  <c r="CQ293" i="2"/>
  <c r="CT293" i="2"/>
  <c r="CP293" i="2"/>
  <c r="CQ285" i="2"/>
  <c r="CT285" i="2"/>
  <c r="CP285" i="2"/>
  <c r="CQ277" i="2"/>
  <c r="CT277" i="2"/>
  <c r="CP277" i="2"/>
  <c r="CQ270" i="2"/>
  <c r="CT270" i="2"/>
  <c r="CP270" i="2"/>
  <c r="CS311" i="2"/>
  <c r="CR295" i="2"/>
  <c r="CU277" i="2"/>
  <c r="CU246" i="2"/>
  <c r="CU240" i="2"/>
  <c r="CR436" i="2"/>
  <c r="CR331" i="2"/>
  <c r="CR299" i="2"/>
  <c r="CR268" i="2"/>
  <c r="CS250" i="2"/>
  <c r="CS236" i="2"/>
  <c r="CR228" i="2"/>
  <c r="CT219" i="2"/>
  <c r="CQ187" i="2"/>
  <c r="CS187" i="2"/>
  <c r="CP577" i="2"/>
  <c r="CU331" i="2"/>
  <c r="CU305" i="2"/>
  <c r="CR232" i="2"/>
  <c r="CP195" i="2"/>
  <c r="CP187" i="2"/>
  <c r="CS303" i="2"/>
  <c r="CR287" i="2"/>
  <c r="CU270" i="2"/>
  <c r="CP192" i="2"/>
  <c r="CR192" i="2"/>
  <c r="CP202" i="2"/>
  <c r="CU254" i="2"/>
  <c r="CP214" i="2"/>
  <c r="CS198" i="2"/>
  <c r="CO196" i="2"/>
  <c r="CV196" i="2" s="1"/>
  <c r="CR187" i="2"/>
  <c r="CU182" i="2"/>
  <c r="CS262" i="2"/>
  <c r="CU188" i="2"/>
  <c r="CO37" i="2"/>
  <c r="CV37" i="2" s="1"/>
  <c r="CQ37" i="2"/>
  <c r="CT37" i="2"/>
  <c r="CP37" i="2"/>
  <c r="CO33" i="2"/>
  <c r="CV33" i="2" s="1"/>
  <c r="CQ33" i="2"/>
  <c r="CT33" i="2"/>
  <c r="CP33" i="2"/>
  <c r="CO29" i="2"/>
  <c r="CV29" i="2" s="1"/>
  <c r="CQ29" i="2"/>
  <c r="CT29" i="2"/>
  <c r="CP29" i="2"/>
  <c r="CO25" i="2"/>
  <c r="CV25" i="2" s="1"/>
  <c r="CQ25" i="2"/>
  <c r="CT25" i="2"/>
  <c r="CP25" i="2"/>
  <c r="CO21" i="2"/>
  <c r="CV21" i="2" s="1"/>
  <c r="CQ21" i="2"/>
  <c r="CT21" i="2"/>
  <c r="CP21" i="2"/>
  <c r="CO17" i="2"/>
  <c r="CV17" i="2" s="1"/>
  <c r="CQ17" i="2"/>
  <c r="CT17" i="2"/>
  <c r="CP17" i="2"/>
  <c r="CO13" i="2"/>
  <c r="CV13" i="2" s="1"/>
  <c r="CQ13" i="2"/>
  <c r="CT13" i="2"/>
  <c r="CP13" i="2"/>
  <c r="CO9" i="2"/>
  <c r="CV9" i="2" s="1"/>
  <c r="CQ9" i="2"/>
  <c r="CT9" i="2"/>
  <c r="CP9" i="2"/>
  <c r="CO5" i="2"/>
  <c r="CV5" i="2" s="1"/>
  <c r="CQ5" i="2"/>
  <c r="CT5" i="2"/>
  <c r="CP5" i="2"/>
  <c r="CS37" i="2"/>
  <c r="CU20" i="2"/>
  <c r="CO36" i="2"/>
  <c r="CV36" i="2" s="1"/>
  <c r="CQ36" i="2"/>
  <c r="CT36" i="2"/>
  <c r="CP36" i="2"/>
  <c r="CO32" i="2"/>
  <c r="CV32" i="2" s="1"/>
  <c r="CQ32" i="2"/>
  <c r="CT32" i="2"/>
  <c r="CP32" i="2"/>
  <c r="CU29" i="2"/>
  <c r="CU25" i="2"/>
  <c r="CU21" i="2"/>
  <c r="CO16" i="2"/>
  <c r="CV16" i="2" s="1"/>
  <c r="CQ16" i="2"/>
  <c r="CT16" i="2"/>
  <c r="CP16" i="2"/>
  <c r="CO12" i="2"/>
  <c r="CV12" i="2" s="1"/>
  <c r="CQ12" i="2"/>
  <c r="CT12" i="2"/>
  <c r="CP12" i="2"/>
  <c r="CO8" i="2"/>
  <c r="CV8" i="2" s="1"/>
  <c r="CQ8" i="2"/>
  <c r="CT8" i="2"/>
  <c r="CP8" i="2"/>
  <c r="CS9" i="2"/>
  <c r="CP605" i="2"/>
  <c r="CQ599" i="2"/>
  <c r="CT599" i="2"/>
  <c r="CP599" i="2"/>
  <c r="CO595" i="2"/>
  <c r="CV595" i="2" s="1"/>
  <c r="CR606" i="2"/>
  <c r="CU595" i="2"/>
  <c r="CS606" i="2"/>
  <c r="CQ601" i="2"/>
  <c r="CT601" i="2"/>
  <c r="CP601" i="2"/>
  <c r="CQ593" i="2"/>
  <c r="CT593" i="2"/>
  <c r="CP593" i="2"/>
  <c r="CQ591" i="2"/>
  <c r="CP591" i="2"/>
  <c r="CR591" i="2"/>
  <c r="CQ589" i="2"/>
  <c r="CP589" i="2"/>
  <c r="CR589" i="2"/>
  <c r="CT590" i="2"/>
  <c r="CU589" i="2"/>
  <c r="CS599" i="2"/>
  <c r="CP575" i="2"/>
  <c r="CS570" i="2"/>
  <c r="CS566" i="2"/>
  <c r="CS562" i="2"/>
  <c r="CS558" i="2"/>
  <c r="CR548" i="2"/>
  <c r="CU590" i="2"/>
  <c r="CR577" i="2"/>
  <c r="CU575" i="2"/>
  <c r="CS572" i="2"/>
  <c r="CO569" i="2"/>
  <c r="CV569" i="2" s="1"/>
  <c r="CP568" i="2"/>
  <c r="CO565" i="2"/>
  <c r="CV565" i="2" s="1"/>
  <c r="CP564" i="2"/>
  <c r="CO561" i="2"/>
  <c r="CV561" i="2" s="1"/>
  <c r="CP560" i="2"/>
  <c r="CO557" i="2"/>
  <c r="CV557" i="2" s="1"/>
  <c r="CP556" i="2"/>
  <c r="CO553" i="2"/>
  <c r="CV553" i="2" s="1"/>
  <c r="CP552" i="2"/>
  <c r="CO549" i="2"/>
  <c r="CV549" i="2" s="1"/>
  <c r="CS548" i="2"/>
  <c r="CP547" i="2"/>
  <c r="CU564" i="2"/>
  <c r="CU548" i="2"/>
  <c r="CU557" i="2"/>
  <c r="CP544" i="2"/>
  <c r="CP543" i="2"/>
  <c r="CP542" i="2"/>
  <c r="CP541" i="2"/>
  <c r="CP540" i="2"/>
  <c r="CO538" i="2"/>
  <c r="CV538" i="2" s="1"/>
  <c r="CS537" i="2"/>
  <c r="CP536" i="2"/>
  <c r="CO534" i="2"/>
  <c r="CV534" i="2" s="1"/>
  <c r="CS533" i="2"/>
  <c r="CP532" i="2"/>
  <c r="CO530" i="2"/>
  <c r="CV530" i="2" s="1"/>
  <c r="CS529" i="2"/>
  <c r="CP528" i="2"/>
  <c r="CO526" i="2"/>
  <c r="CV526" i="2" s="1"/>
  <c r="CS525" i="2"/>
  <c r="CP524" i="2"/>
  <c r="CO522" i="2"/>
  <c r="CV522" i="2" s="1"/>
  <c r="CS521" i="2"/>
  <c r="CP520" i="2"/>
  <c r="CO518" i="2"/>
  <c r="CV518" i="2" s="1"/>
  <c r="CU570" i="2"/>
  <c r="CU554" i="2"/>
  <c r="CO501" i="2"/>
  <c r="CV501" i="2" s="1"/>
  <c r="CS498" i="2"/>
  <c r="CO497" i="2"/>
  <c r="CV497" i="2" s="1"/>
  <c r="CS494" i="2"/>
  <c r="CO493" i="2"/>
  <c r="CV493" i="2" s="1"/>
  <c r="CS490" i="2"/>
  <c r="CO489" i="2"/>
  <c r="CV489" i="2" s="1"/>
  <c r="CU538" i="2"/>
  <c r="CU530" i="2"/>
  <c r="CU522" i="2"/>
  <c r="CT498" i="2"/>
  <c r="CT494" i="2"/>
  <c r="CT490" i="2"/>
  <c r="CT484" i="2"/>
  <c r="CO478" i="2"/>
  <c r="CV478" i="2" s="1"/>
  <c r="CT538" i="2"/>
  <c r="CT530" i="2"/>
  <c r="CT522" i="2"/>
  <c r="CU496" i="2"/>
  <c r="CP492" i="2"/>
  <c r="CS486" i="2"/>
  <c r="CR485" i="2"/>
  <c r="CP482" i="2"/>
  <c r="CU555" i="2"/>
  <c r="CU539" i="2"/>
  <c r="CU531" i="2"/>
  <c r="CU523" i="2"/>
  <c r="CP504" i="2"/>
  <c r="CT500" i="2"/>
  <c r="CT496" i="2"/>
  <c r="CT492" i="2"/>
  <c r="CS485" i="2"/>
  <c r="CR484" i="2"/>
  <c r="CP481" i="2"/>
  <c r="CP478" i="2"/>
  <c r="CP498" i="2"/>
  <c r="CT501" i="2"/>
  <c r="CT493" i="2"/>
  <c r="CO484" i="2"/>
  <c r="CV484" i="2" s="1"/>
  <c r="CR483" i="2"/>
  <c r="CO473" i="2"/>
  <c r="CV473" i="2" s="1"/>
  <c r="CO544" i="2"/>
  <c r="CV544" i="2" s="1"/>
  <c r="CT537" i="2"/>
  <c r="CT529" i="2"/>
  <c r="CT521" i="2"/>
  <c r="CR500" i="2"/>
  <c r="CR492" i="2"/>
  <c r="CU478" i="2"/>
  <c r="CT485" i="2"/>
  <c r="CQ431" i="2"/>
  <c r="CS431" i="2"/>
  <c r="CR477" i="2"/>
  <c r="CR495" i="2"/>
  <c r="CT427" i="2"/>
  <c r="CR490" i="2"/>
  <c r="CU487" i="2"/>
  <c r="CQ487" i="2"/>
  <c r="CQ432" i="2"/>
  <c r="CO432" i="2"/>
  <c r="CV432" i="2" s="1"/>
  <c r="CQ323" i="2"/>
  <c r="CT323" i="2"/>
  <c r="CP323" i="2"/>
  <c r="CO319" i="2"/>
  <c r="CV319" i="2" s="1"/>
  <c r="CQ307" i="2"/>
  <c r="CT307" i="2"/>
  <c r="CP307" i="2"/>
  <c r="CO303" i="2"/>
  <c r="CV303" i="2" s="1"/>
  <c r="CQ291" i="2"/>
  <c r="CT291" i="2"/>
  <c r="CP291" i="2"/>
  <c r="CO287" i="2"/>
  <c r="CV287" i="2" s="1"/>
  <c r="CQ275" i="2"/>
  <c r="CT275" i="2"/>
  <c r="CP275" i="2"/>
  <c r="CO272" i="2"/>
  <c r="CV272" i="2" s="1"/>
  <c r="CR498" i="2"/>
  <c r="CR428" i="2"/>
  <c r="CQ337" i="2"/>
  <c r="CO337" i="2"/>
  <c r="CV337" i="2" s="1"/>
  <c r="CU323" i="2"/>
  <c r="CU307" i="2"/>
  <c r="CU291" i="2"/>
  <c r="CU275" i="2"/>
  <c r="CT473" i="2"/>
  <c r="CP334" i="2"/>
  <c r="CS327" i="2"/>
  <c r="CR311" i="2"/>
  <c r="CU293" i="2"/>
  <c r="CS264" i="2"/>
  <c r="CS254" i="2"/>
  <c r="CQ436" i="2"/>
  <c r="CO436" i="2"/>
  <c r="CV436" i="2" s="1"/>
  <c r="CU329" i="2"/>
  <c r="CS315" i="2"/>
  <c r="CU297" i="2"/>
  <c r="CS283" i="2"/>
  <c r="CU266" i="2"/>
  <c r="CR250" i="2"/>
  <c r="CR236" i="2"/>
  <c r="CQ217" i="2"/>
  <c r="CS217" i="2"/>
  <c r="CP217" i="2"/>
  <c r="CU576" i="2"/>
  <c r="CR323" i="2"/>
  <c r="CR291" i="2"/>
  <c r="CS258" i="2"/>
  <c r="CS242" i="2"/>
  <c r="CU220" i="2"/>
  <c r="CT191" i="2"/>
  <c r="CS319" i="2"/>
  <c r="CR303" i="2"/>
  <c r="CU285" i="2"/>
  <c r="CS246" i="2"/>
  <c r="CR191" i="2"/>
  <c r="CR262" i="2"/>
  <c r="CU230" i="2"/>
  <c r="CU202" i="2"/>
  <c r="CU192" i="2"/>
  <c r="CU214" i="2"/>
  <c r="CO198" i="2"/>
  <c r="CV198" i="2" s="1"/>
  <c r="CP196" i="2"/>
  <c r="CS188" i="2"/>
  <c r="CO185" i="2"/>
  <c r="CV185" i="2" s="1"/>
  <c r="CQ185" i="2"/>
  <c r="CQ181" i="2"/>
  <c r="CO181" i="2"/>
  <c r="CV181" i="2" s="1"/>
  <c r="CT181" i="2"/>
  <c r="CP181" i="2"/>
  <c r="CU238" i="2"/>
  <c r="CU217" i="2"/>
  <c r="CO28" i="2"/>
  <c r="CV28" i="2" s="1"/>
  <c r="CQ28" i="2"/>
  <c r="CT28" i="2"/>
  <c r="CP28" i="2"/>
  <c r="CO24" i="2"/>
  <c r="CV24" i="2" s="1"/>
  <c r="CQ24" i="2"/>
  <c r="CT24" i="2"/>
  <c r="CP24" i="2"/>
  <c r="CU32" i="2"/>
  <c r="CU3" i="2"/>
  <c r="CT3" i="2"/>
  <c r="CP3" i="2"/>
  <c r="CR3" i="2"/>
  <c r="AH1830" i="1" l="1"/>
  <c r="AG1830" i="1"/>
  <c r="AF1830" i="1"/>
  <c r="AE1830" i="1"/>
  <c r="AD1830" i="1"/>
  <c r="AC1830" i="1"/>
  <c r="AB1830" i="1"/>
  <c r="AA1830" i="1"/>
  <c r="Y1830" i="1"/>
  <c r="X1830" i="1"/>
  <c r="Z1830" i="1" s="1"/>
  <c r="T1830" i="1"/>
  <c r="U1830" i="1" s="1"/>
  <c r="V1830" i="1" s="1"/>
  <c r="AH1829" i="1"/>
  <c r="AG1829" i="1"/>
  <c r="AF1829" i="1"/>
  <c r="AE1829" i="1"/>
  <c r="AD1829" i="1"/>
  <c r="AC1829" i="1"/>
  <c r="AB1829" i="1"/>
  <c r="AA1829" i="1"/>
  <c r="Y1829" i="1"/>
  <c r="X1829" i="1"/>
  <c r="Z1829" i="1" s="1"/>
  <c r="U1829" i="1"/>
  <c r="V1829" i="1" s="1"/>
  <c r="T1829" i="1"/>
  <c r="AH1828" i="1"/>
  <c r="AG1828" i="1"/>
  <c r="AF1828" i="1"/>
  <c r="AE1828" i="1"/>
  <c r="AD1828" i="1"/>
  <c r="AC1828" i="1"/>
  <c r="AB1828" i="1"/>
  <c r="AA1828" i="1"/>
  <c r="Y1828" i="1"/>
  <c r="X1828" i="1"/>
  <c r="T1828" i="1"/>
  <c r="U1828" i="1" s="1"/>
  <c r="V1828" i="1" s="1"/>
  <c r="AH1827" i="1"/>
  <c r="AG1827" i="1"/>
  <c r="AF1827" i="1"/>
  <c r="AE1827" i="1"/>
  <c r="AD1827" i="1"/>
  <c r="AC1827" i="1"/>
  <c r="AB1827" i="1"/>
  <c r="AA1827" i="1"/>
  <c r="Y1827" i="1"/>
  <c r="X1827" i="1"/>
  <c r="T1827" i="1"/>
  <c r="U1827" i="1" s="1"/>
  <c r="V1827" i="1" s="1"/>
  <c r="AH1826" i="1"/>
  <c r="AG1826" i="1"/>
  <c r="AF1826" i="1"/>
  <c r="AE1826" i="1"/>
  <c r="AD1826" i="1"/>
  <c r="AC1826" i="1"/>
  <c r="AB1826" i="1"/>
  <c r="AA1826" i="1"/>
  <c r="Y1826" i="1"/>
  <c r="X1826" i="1"/>
  <c r="T1826" i="1"/>
  <c r="U1826" i="1" s="1"/>
  <c r="V1826" i="1" s="1"/>
  <c r="AH1825" i="1"/>
  <c r="AG1825" i="1"/>
  <c r="AF1825" i="1"/>
  <c r="AE1825" i="1"/>
  <c r="AD1825" i="1"/>
  <c r="AC1825" i="1"/>
  <c r="AB1825" i="1"/>
  <c r="AA1825" i="1"/>
  <c r="Y1825" i="1"/>
  <c r="X1825" i="1"/>
  <c r="T1825" i="1"/>
  <c r="U1825" i="1" s="1"/>
  <c r="V1825" i="1" s="1"/>
  <c r="AH1824" i="1"/>
  <c r="AG1824" i="1"/>
  <c r="AF1824" i="1"/>
  <c r="AE1824" i="1"/>
  <c r="AD1824" i="1"/>
  <c r="AC1824" i="1"/>
  <c r="AB1824" i="1"/>
  <c r="AA1824" i="1"/>
  <c r="Y1824" i="1"/>
  <c r="X1824" i="1"/>
  <c r="T1824" i="1"/>
  <c r="U1824" i="1" s="1"/>
  <c r="V1824" i="1" s="1"/>
  <c r="AH1823" i="1"/>
  <c r="AG1823" i="1"/>
  <c r="AF1823" i="1"/>
  <c r="AE1823" i="1"/>
  <c r="AD1823" i="1"/>
  <c r="AC1823" i="1"/>
  <c r="AB1823" i="1"/>
  <c r="AA1823" i="1"/>
  <c r="Y1823" i="1"/>
  <c r="X1823" i="1"/>
  <c r="Z1823" i="1" s="1"/>
  <c r="T1823" i="1"/>
  <c r="U1823" i="1" s="1"/>
  <c r="V1823" i="1" s="1"/>
  <c r="AH1822" i="1"/>
  <c r="AG1822" i="1"/>
  <c r="AF1822" i="1"/>
  <c r="AE1822" i="1"/>
  <c r="AD1822" i="1"/>
  <c r="AC1822" i="1"/>
  <c r="AB1822" i="1"/>
  <c r="AA1822" i="1"/>
  <c r="Y1822" i="1"/>
  <c r="X1822" i="1"/>
  <c r="Z1822" i="1" s="1"/>
  <c r="T1822" i="1"/>
  <c r="U1822" i="1" s="1"/>
  <c r="V1822" i="1" s="1"/>
  <c r="AH1821" i="1"/>
  <c r="AG1821" i="1"/>
  <c r="AF1821" i="1"/>
  <c r="AE1821" i="1"/>
  <c r="AD1821" i="1"/>
  <c r="AC1821" i="1"/>
  <c r="AB1821" i="1"/>
  <c r="AA1821" i="1"/>
  <c r="Y1821" i="1"/>
  <c r="X1821" i="1"/>
  <c r="Z1821" i="1" s="1"/>
  <c r="T1821" i="1"/>
  <c r="U1821" i="1" s="1"/>
  <c r="V1821" i="1" s="1"/>
  <c r="AH1820" i="1"/>
  <c r="AG1820" i="1"/>
  <c r="AF1820" i="1"/>
  <c r="AE1820" i="1"/>
  <c r="AD1820" i="1"/>
  <c r="AC1820" i="1"/>
  <c r="AB1820" i="1"/>
  <c r="AA1820" i="1"/>
  <c r="Y1820" i="1"/>
  <c r="X1820" i="1"/>
  <c r="T1820" i="1"/>
  <c r="U1820" i="1" s="1"/>
  <c r="V1820" i="1" s="1"/>
  <c r="AH1819" i="1"/>
  <c r="AG1819" i="1"/>
  <c r="AF1819" i="1"/>
  <c r="AE1819" i="1"/>
  <c r="AD1819" i="1"/>
  <c r="AC1819" i="1"/>
  <c r="AB1819" i="1"/>
  <c r="AA1819" i="1"/>
  <c r="Y1819" i="1"/>
  <c r="X1819" i="1"/>
  <c r="Z1819" i="1" s="1"/>
  <c r="T1819" i="1"/>
  <c r="U1819" i="1" s="1"/>
  <c r="V1819" i="1" s="1"/>
  <c r="AH1818" i="1"/>
  <c r="AG1818" i="1"/>
  <c r="AF1818" i="1"/>
  <c r="AE1818" i="1"/>
  <c r="AD1818" i="1"/>
  <c r="AC1818" i="1"/>
  <c r="AB1818" i="1"/>
  <c r="AA1818" i="1"/>
  <c r="Y1818" i="1"/>
  <c r="X1818" i="1"/>
  <c r="T1818" i="1"/>
  <c r="U1818" i="1" s="1"/>
  <c r="V1818" i="1" s="1"/>
  <c r="AH1817" i="1"/>
  <c r="AG1817" i="1"/>
  <c r="AF1817" i="1"/>
  <c r="AE1817" i="1"/>
  <c r="AD1817" i="1"/>
  <c r="AC1817" i="1"/>
  <c r="AB1817" i="1"/>
  <c r="AA1817" i="1"/>
  <c r="Y1817" i="1"/>
  <c r="X1817" i="1"/>
  <c r="T1817" i="1"/>
  <c r="U1817" i="1" s="1"/>
  <c r="V1817" i="1" s="1"/>
  <c r="AH1816" i="1"/>
  <c r="AG1816" i="1"/>
  <c r="AF1816" i="1"/>
  <c r="AE1816" i="1"/>
  <c r="AD1816" i="1"/>
  <c r="AC1816" i="1"/>
  <c r="AB1816" i="1"/>
  <c r="AA1816" i="1"/>
  <c r="Y1816" i="1"/>
  <c r="X1816" i="1"/>
  <c r="T1816" i="1"/>
  <c r="U1816" i="1" s="1"/>
  <c r="V1816" i="1" s="1"/>
  <c r="AH1815" i="1"/>
  <c r="AG1815" i="1"/>
  <c r="AF1815" i="1"/>
  <c r="AE1815" i="1"/>
  <c r="AD1815" i="1"/>
  <c r="AC1815" i="1"/>
  <c r="AB1815" i="1"/>
  <c r="AA1815" i="1"/>
  <c r="Y1815" i="1"/>
  <c r="X1815" i="1"/>
  <c r="Z1815" i="1" s="1"/>
  <c r="T1815" i="1"/>
  <c r="U1815" i="1" s="1"/>
  <c r="V1815" i="1" s="1"/>
  <c r="AH1814" i="1"/>
  <c r="AG1814" i="1"/>
  <c r="AF1814" i="1"/>
  <c r="AE1814" i="1"/>
  <c r="AD1814" i="1"/>
  <c r="AC1814" i="1"/>
  <c r="AB1814" i="1"/>
  <c r="AA1814" i="1"/>
  <c r="Y1814" i="1"/>
  <c r="X1814" i="1"/>
  <c r="T1814" i="1"/>
  <c r="U1814" i="1" s="1"/>
  <c r="V1814" i="1" s="1"/>
  <c r="AH1813" i="1"/>
  <c r="AG1813" i="1"/>
  <c r="AF1813" i="1"/>
  <c r="AE1813" i="1"/>
  <c r="AD1813" i="1"/>
  <c r="AC1813" i="1"/>
  <c r="AB1813" i="1"/>
  <c r="AA1813" i="1"/>
  <c r="Y1813" i="1"/>
  <c r="X1813" i="1"/>
  <c r="Z1813" i="1" s="1"/>
  <c r="U1813" i="1"/>
  <c r="V1813" i="1" s="1"/>
  <c r="T1813" i="1"/>
  <c r="AH1812" i="1"/>
  <c r="AG1812" i="1"/>
  <c r="AF1812" i="1"/>
  <c r="AE1812" i="1"/>
  <c r="AD1812" i="1"/>
  <c r="AC1812" i="1"/>
  <c r="AB1812" i="1"/>
  <c r="AA1812" i="1"/>
  <c r="Y1812" i="1"/>
  <c r="X1812" i="1"/>
  <c r="T1812" i="1"/>
  <c r="U1812" i="1" s="1"/>
  <c r="V1812" i="1" s="1"/>
  <c r="AH1811" i="1"/>
  <c r="AG1811" i="1"/>
  <c r="AF1811" i="1"/>
  <c r="AE1811" i="1"/>
  <c r="AD1811" i="1"/>
  <c r="AC1811" i="1"/>
  <c r="AB1811" i="1"/>
  <c r="AA1811" i="1"/>
  <c r="Y1811" i="1"/>
  <c r="X1811" i="1"/>
  <c r="Z1811" i="1" s="1"/>
  <c r="T1811" i="1"/>
  <c r="U1811" i="1" s="1"/>
  <c r="V1811" i="1" s="1"/>
  <c r="AH1810" i="1"/>
  <c r="AG1810" i="1"/>
  <c r="AF1810" i="1"/>
  <c r="AE1810" i="1"/>
  <c r="AD1810" i="1"/>
  <c r="AC1810" i="1"/>
  <c r="AB1810" i="1"/>
  <c r="AA1810" i="1"/>
  <c r="Y1810" i="1"/>
  <c r="X1810" i="1"/>
  <c r="T1810" i="1"/>
  <c r="U1810" i="1" s="1"/>
  <c r="V1810" i="1" s="1"/>
  <c r="AH1809" i="1"/>
  <c r="AG1809" i="1"/>
  <c r="AF1809" i="1"/>
  <c r="AE1809" i="1"/>
  <c r="AD1809" i="1"/>
  <c r="AC1809" i="1"/>
  <c r="AB1809" i="1"/>
  <c r="AA1809" i="1"/>
  <c r="Y1809" i="1"/>
  <c r="X1809" i="1"/>
  <c r="T1809" i="1"/>
  <c r="U1809" i="1" s="1"/>
  <c r="V1809" i="1" s="1"/>
  <c r="AH1808" i="1"/>
  <c r="AG1808" i="1"/>
  <c r="AF1808" i="1"/>
  <c r="AE1808" i="1"/>
  <c r="AD1808" i="1"/>
  <c r="AC1808" i="1"/>
  <c r="AB1808" i="1"/>
  <c r="AA1808" i="1"/>
  <c r="Y1808" i="1"/>
  <c r="X1808" i="1"/>
  <c r="T1808" i="1"/>
  <c r="U1808" i="1" s="1"/>
  <c r="V1808" i="1" s="1"/>
  <c r="AH1807" i="1"/>
  <c r="AG1807" i="1"/>
  <c r="AF1807" i="1"/>
  <c r="AE1807" i="1"/>
  <c r="AD1807" i="1"/>
  <c r="AC1807" i="1"/>
  <c r="AB1807" i="1"/>
  <c r="AA1807" i="1"/>
  <c r="Y1807" i="1"/>
  <c r="X1807" i="1"/>
  <c r="T1807" i="1"/>
  <c r="U1807" i="1" s="1"/>
  <c r="V1807" i="1" s="1"/>
  <c r="AH1806" i="1"/>
  <c r="AG1806" i="1"/>
  <c r="AF1806" i="1"/>
  <c r="AE1806" i="1"/>
  <c r="AD1806" i="1"/>
  <c r="AC1806" i="1"/>
  <c r="AB1806" i="1"/>
  <c r="AA1806" i="1"/>
  <c r="Y1806" i="1"/>
  <c r="X1806" i="1"/>
  <c r="T1806" i="1"/>
  <c r="U1806" i="1" s="1"/>
  <c r="V1806" i="1" s="1"/>
  <c r="AH1805" i="1"/>
  <c r="AG1805" i="1"/>
  <c r="AF1805" i="1"/>
  <c r="AE1805" i="1"/>
  <c r="AD1805" i="1"/>
  <c r="AC1805" i="1"/>
  <c r="AB1805" i="1"/>
  <c r="AA1805" i="1"/>
  <c r="Y1805" i="1"/>
  <c r="X1805" i="1"/>
  <c r="Z1805" i="1" s="1"/>
  <c r="T1805" i="1"/>
  <c r="U1805" i="1" s="1"/>
  <c r="V1805" i="1" s="1"/>
  <c r="AH1804" i="1"/>
  <c r="AG1804" i="1"/>
  <c r="AF1804" i="1"/>
  <c r="AE1804" i="1"/>
  <c r="AD1804" i="1"/>
  <c r="AC1804" i="1"/>
  <c r="AB1804" i="1"/>
  <c r="AA1804" i="1"/>
  <c r="Y1804" i="1"/>
  <c r="X1804" i="1"/>
  <c r="T1804" i="1"/>
  <c r="U1804" i="1" s="1"/>
  <c r="V1804" i="1" s="1"/>
  <c r="AH1803" i="1"/>
  <c r="AG1803" i="1"/>
  <c r="AF1803" i="1"/>
  <c r="AE1803" i="1"/>
  <c r="AD1803" i="1"/>
  <c r="AC1803" i="1"/>
  <c r="AB1803" i="1"/>
  <c r="AA1803" i="1"/>
  <c r="Y1803" i="1"/>
  <c r="Z1803" i="1" s="1"/>
  <c r="X1803" i="1"/>
  <c r="U1803" i="1"/>
  <c r="V1803" i="1" s="1"/>
  <c r="T1803" i="1"/>
  <c r="AH1802" i="1"/>
  <c r="AG1802" i="1"/>
  <c r="AF1802" i="1"/>
  <c r="AE1802" i="1"/>
  <c r="AD1802" i="1"/>
  <c r="AC1802" i="1"/>
  <c r="AB1802" i="1"/>
  <c r="AA1802" i="1"/>
  <c r="Y1802" i="1"/>
  <c r="X1802" i="1"/>
  <c r="T1802" i="1"/>
  <c r="U1802" i="1" s="1"/>
  <c r="V1802" i="1" s="1"/>
  <c r="AH1801" i="1"/>
  <c r="AG1801" i="1"/>
  <c r="AF1801" i="1"/>
  <c r="AE1801" i="1"/>
  <c r="AD1801" i="1"/>
  <c r="AC1801" i="1"/>
  <c r="AB1801" i="1"/>
  <c r="AA1801" i="1"/>
  <c r="Y1801" i="1"/>
  <c r="X1801" i="1"/>
  <c r="T1801" i="1"/>
  <c r="U1801" i="1" s="1"/>
  <c r="V1801" i="1" s="1"/>
  <c r="AH1800" i="1"/>
  <c r="AG1800" i="1"/>
  <c r="AF1800" i="1"/>
  <c r="AE1800" i="1"/>
  <c r="AD1800" i="1"/>
  <c r="AC1800" i="1"/>
  <c r="AB1800" i="1"/>
  <c r="AA1800" i="1"/>
  <c r="Y1800" i="1"/>
  <c r="X1800" i="1"/>
  <c r="T1800" i="1"/>
  <c r="U1800" i="1" s="1"/>
  <c r="V1800" i="1" s="1"/>
  <c r="AH1799" i="1"/>
  <c r="AG1799" i="1"/>
  <c r="AF1799" i="1"/>
  <c r="AE1799" i="1"/>
  <c r="AD1799" i="1"/>
  <c r="AC1799" i="1"/>
  <c r="AB1799" i="1"/>
  <c r="AA1799" i="1"/>
  <c r="Y1799" i="1"/>
  <c r="Z1799" i="1" s="1"/>
  <c r="X1799" i="1"/>
  <c r="V1799" i="1"/>
  <c r="T1799" i="1"/>
  <c r="U1799" i="1" s="1"/>
  <c r="AH1798" i="1"/>
  <c r="AG1798" i="1"/>
  <c r="AF1798" i="1"/>
  <c r="AE1798" i="1"/>
  <c r="AD1798" i="1"/>
  <c r="AC1798" i="1"/>
  <c r="AB1798" i="1"/>
  <c r="AA1798" i="1"/>
  <c r="Y1798" i="1"/>
  <c r="X1798" i="1"/>
  <c r="T1798" i="1"/>
  <c r="U1798" i="1" s="1"/>
  <c r="V1798" i="1" s="1"/>
  <c r="AH1797" i="1"/>
  <c r="AG1797" i="1"/>
  <c r="AF1797" i="1"/>
  <c r="AE1797" i="1"/>
  <c r="AD1797" i="1"/>
  <c r="AC1797" i="1"/>
  <c r="AB1797" i="1"/>
  <c r="AA1797" i="1"/>
  <c r="Y1797" i="1"/>
  <c r="X1797" i="1"/>
  <c r="Z1797" i="1" s="1"/>
  <c r="T1797" i="1"/>
  <c r="U1797" i="1" s="1"/>
  <c r="V1797" i="1" s="1"/>
  <c r="AH1796" i="1"/>
  <c r="AG1796" i="1"/>
  <c r="AF1796" i="1"/>
  <c r="AE1796" i="1"/>
  <c r="AD1796" i="1"/>
  <c r="AC1796" i="1"/>
  <c r="AB1796" i="1"/>
  <c r="AA1796" i="1"/>
  <c r="Y1796" i="1"/>
  <c r="X1796" i="1"/>
  <c r="T1796" i="1"/>
  <c r="U1796" i="1" s="1"/>
  <c r="V1796" i="1" s="1"/>
  <c r="AH1795" i="1"/>
  <c r="AG1795" i="1"/>
  <c r="AF1795" i="1"/>
  <c r="AE1795" i="1"/>
  <c r="AD1795" i="1"/>
  <c r="AC1795" i="1"/>
  <c r="AB1795" i="1"/>
  <c r="AA1795" i="1"/>
  <c r="Y1795" i="1"/>
  <c r="X1795" i="1"/>
  <c r="T1795" i="1"/>
  <c r="U1795" i="1" s="1"/>
  <c r="V1795" i="1" s="1"/>
  <c r="AH1794" i="1"/>
  <c r="AG1794" i="1"/>
  <c r="AF1794" i="1"/>
  <c r="AE1794" i="1"/>
  <c r="AD1794" i="1"/>
  <c r="AC1794" i="1"/>
  <c r="AB1794" i="1"/>
  <c r="AA1794" i="1"/>
  <c r="Y1794" i="1"/>
  <c r="X1794" i="1"/>
  <c r="T1794" i="1"/>
  <c r="U1794" i="1" s="1"/>
  <c r="V1794" i="1" s="1"/>
  <c r="AH1793" i="1"/>
  <c r="AG1793" i="1"/>
  <c r="AF1793" i="1"/>
  <c r="AE1793" i="1"/>
  <c r="AD1793" i="1"/>
  <c r="AC1793" i="1"/>
  <c r="AB1793" i="1"/>
  <c r="AA1793" i="1"/>
  <c r="Y1793" i="1"/>
  <c r="X1793" i="1"/>
  <c r="Z1793" i="1" s="1"/>
  <c r="T1793" i="1"/>
  <c r="U1793" i="1" s="1"/>
  <c r="V1793" i="1" s="1"/>
  <c r="AH1792" i="1"/>
  <c r="AG1792" i="1"/>
  <c r="AF1792" i="1"/>
  <c r="AE1792" i="1"/>
  <c r="AD1792" i="1"/>
  <c r="AC1792" i="1"/>
  <c r="AB1792" i="1"/>
  <c r="AA1792" i="1"/>
  <c r="Y1792" i="1"/>
  <c r="X1792" i="1"/>
  <c r="T1792" i="1"/>
  <c r="U1792" i="1" s="1"/>
  <c r="V1792" i="1" s="1"/>
  <c r="AH1791" i="1"/>
  <c r="AG1791" i="1"/>
  <c r="AF1791" i="1"/>
  <c r="AE1791" i="1"/>
  <c r="AD1791" i="1"/>
  <c r="AC1791" i="1"/>
  <c r="AB1791" i="1"/>
  <c r="AA1791" i="1"/>
  <c r="Y1791" i="1"/>
  <c r="Z1791" i="1" s="1"/>
  <c r="X1791" i="1"/>
  <c r="U1791" i="1"/>
  <c r="V1791" i="1" s="1"/>
  <c r="T1791" i="1"/>
  <c r="AH1790" i="1"/>
  <c r="AG1790" i="1"/>
  <c r="AF1790" i="1"/>
  <c r="AE1790" i="1"/>
  <c r="AD1790" i="1"/>
  <c r="AC1790" i="1"/>
  <c r="AB1790" i="1"/>
  <c r="AA1790" i="1"/>
  <c r="Y1790" i="1"/>
  <c r="X1790" i="1"/>
  <c r="T1790" i="1"/>
  <c r="U1790" i="1" s="1"/>
  <c r="V1790" i="1" s="1"/>
  <c r="AH1789" i="1"/>
  <c r="AG1789" i="1"/>
  <c r="AF1789" i="1"/>
  <c r="AE1789" i="1"/>
  <c r="AD1789" i="1"/>
  <c r="AC1789" i="1"/>
  <c r="AB1789" i="1"/>
  <c r="AA1789" i="1"/>
  <c r="Y1789" i="1"/>
  <c r="X1789" i="1"/>
  <c r="T1789" i="1"/>
  <c r="U1789" i="1" s="1"/>
  <c r="V1789" i="1" s="1"/>
  <c r="AH1788" i="1"/>
  <c r="AG1788" i="1"/>
  <c r="AF1788" i="1"/>
  <c r="AE1788" i="1"/>
  <c r="AD1788" i="1"/>
  <c r="AC1788" i="1"/>
  <c r="AB1788" i="1"/>
  <c r="AA1788" i="1"/>
  <c r="Y1788" i="1"/>
  <c r="X1788" i="1"/>
  <c r="T1788" i="1"/>
  <c r="U1788" i="1" s="1"/>
  <c r="V1788" i="1" s="1"/>
  <c r="AH1787" i="1"/>
  <c r="AG1787" i="1"/>
  <c r="AF1787" i="1"/>
  <c r="AE1787" i="1"/>
  <c r="AD1787" i="1"/>
  <c r="AC1787" i="1"/>
  <c r="AB1787" i="1"/>
  <c r="AA1787" i="1"/>
  <c r="Y1787" i="1"/>
  <c r="X1787" i="1"/>
  <c r="Z1787" i="1" s="1"/>
  <c r="T1787" i="1"/>
  <c r="U1787" i="1" s="1"/>
  <c r="V1787" i="1" s="1"/>
  <c r="AH1786" i="1"/>
  <c r="AG1786" i="1"/>
  <c r="AF1786" i="1"/>
  <c r="AE1786" i="1"/>
  <c r="AD1786" i="1"/>
  <c r="AC1786" i="1"/>
  <c r="AB1786" i="1"/>
  <c r="AA1786" i="1"/>
  <c r="Y1786" i="1"/>
  <c r="X1786" i="1"/>
  <c r="T1786" i="1"/>
  <c r="U1786" i="1" s="1"/>
  <c r="V1786" i="1" s="1"/>
  <c r="AH1785" i="1"/>
  <c r="AG1785" i="1"/>
  <c r="AF1785" i="1"/>
  <c r="AE1785" i="1"/>
  <c r="AD1785" i="1"/>
  <c r="AC1785" i="1"/>
  <c r="AB1785" i="1"/>
  <c r="AA1785" i="1"/>
  <c r="Y1785" i="1"/>
  <c r="X1785" i="1"/>
  <c r="U1785" i="1"/>
  <c r="V1785" i="1" s="1"/>
  <c r="T1785" i="1"/>
  <c r="AH1784" i="1"/>
  <c r="AG1784" i="1"/>
  <c r="AF1784" i="1"/>
  <c r="AE1784" i="1"/>
  <c r="AD1784" i="1"/>
  <c r="AC1784" i="1"/>
  <c r="AB1784" i="1"/>
  <c r="AA1784" i="1"/>
  <c r="Y1784" i="1"/>
  <c r="X1784" i="1"/>
  <c r="T1784" i="1"/>
  <c r="U1784" i="1" s="1"/>
  <c r="V1784" i="1" s="1"/>
  <c r="AH1783" i="1"/>
  <c r="AG1783" i="1"/>
  <c r="AF1783" i="1"/>
  <c r="AE1783" i="1"/>
  <c r="AD1783" i="1"/>
  <c r="AC1783" i="1"/>
  <c r="AB1783" i="1"/>
  <c r="AA1783" i="1"/>
  <c r="Y1783" i="1"/>
  <c r="X1783" i="1"/>
  <c r="Z1783" i="1" s="1"/>
  <c r="T1783" i="1"/>
  <c r="U1783" i="1" s="1"/>
  <c r="V1783" i="1" s="1"/>
  <c r="AH1782" i="1"/>
  <c r="AG1782" i="1"/>
  <c r="AF1782" i="1"/>
  <c r="AE1782" i="1"/>
  <c r="AD1782" i="1"/>
  <c r="AC1782" i="1"/>
  <c r="AB1782" i="1"/>
  <c r="AA1782" i="1"/>
  <c r="Y1782" i="1"/>
  <c r="X1782" i="1"/>
  <c r="T1782" i="1"/>
  <c r="U1782" i="1" s="1"/>
  <c r="V1782" i="1" s="1"/>
  <c r="AH1781" i="1"/>
  <c r="AG1781" i="1"/>
  <c r="AF1781" i="1"/>
  <c r="AE1781" i="1"/>
  <c r="AD1781" i="1"/>
  <c r="AC1781" i="1"/>
  <c r="AB1781" i="1"/>
  <c r="AA1781" i="1"/>
  <c r="Y1781" i="1"/>
  <c r="X1781" i="1"/>
  <c r="T1781" i="1"/>
  <c r="U1781" i="1" s="1"/>
  <c r="V1781" i="1" s="1"/>
  <c r="AH1780" i="1"/>
  <c r="AG1780" i="1"/>
  <c r="AF1780" i="1"/>
  <c r="AE1780" i="1"/>
  <c r="AD1780" i="1"/>
  <c r="AC1780" i="1"/>
  <c r="AB1780" i="1"/>
  <c r="AA1780" i="1"/>
  <c r="Y1780" i="1"/>
  <c r="X1780" i="1"/>
  <c r="T1780" i="1"/>
  <c r="U1780" i="1" s="1"/>
  <c r="V1780" i="1" s="1"/>
  <c r="AH1779" i="1"/>
  <c r="AG1779" i="1"/>
  <c r="AF1779" i="1"/>
  <c r="AE1779" i="1"/>
  <c r="AD1779" i="1"/>
  <c r="AC1779" i="1"/>
  <c r="AB1779" i="1"/>
  <c r="AA1779" i="1"/>
  <c r="Y1779" i="1"/>
  <c r="Z1779" i="1" s="1"/>
  <c r="X1779" i="1"/>
  <c r="V1779" i="1"/>
  <c r="T1779" i="1"/>
  <c r="U1779" i="1" s="1"/>
  <c r="AH1778" i="1"/>
  <c r="AG1778" i="1"/>
  <c r="AF1778" i="1"/>
  <c r="AE1778" i="1"/>
  <c r="AD1778" i="1"/>
  <c r="AC1778" i="1"/>
  <c r="AB1778" i="1"/>
  <c r="AA1778" i="1"/>
  <c r="Y1778" i="1"/>
  <c r="X1778" i="1"/>
  <c r="T1778" i="1"/>
  <c r="U1778" i="1" s="1"/>
  <c r="V1778" i="1" s="1"/>
  <c r="AH1777" i="1"/>
  <c r="AG1777" i="1"/>
  <c r="AF1777" i="1"/>
  <c r="AE1777" i="1"/>
  <c r="AD1777" i="1"/>
  <c r="AC1777" i="1"/>
  <c r="AB1777" i="1"/>
  <c r="AA1777" i="1"/>
  <c r="Y1777" i="1"/>
  <c r="X1777" i="1"/>
  <c r="Z1777" i="1" s="1"/>
  <c r="T1777" i="1"/>
  <c r="U1777" i="1" s="1"/>
  <c r="V1777" i="1" s="1"/>
  <c r="AH1776" i="1"/>
  <c r="AG1776" i="1"/>
  <c r="AF1776" i="1"/>
  <c r="AE1776" i="1"/>
  <c r="AD1776" i="1"/>
  <c r="AC1776" i="1"/>
  <c r="AB1776" i="1"/>
  <c r="AA1776" i="1"/>
  <c r="Y1776" i="1"/>
  <c r="X1776" i="1"/>
  <c r="T1776" i="1"/>
  <c r="U1776" i="1" s="1"/>
  <c r="V1776" i="1" s="1"/>
  <c r="AH1775" i="1"/>
  <c r="AG1775" i="1"/>
  <c r="AF1775" i="1"/>
  <c r="AE1775" i="1"/>
  <c r="AD1775" i="1"/>
  <c r="AC1775" i="1"/>
  <c r="AB1775" i="1"/>
  <c r="AA1775" i="1"/>
  <c r="Y1775" i="1"/>
  <c r="X1775" i="1"/>
  <c r="Z1775" i="1" s="1"/>
  <c r="T1775" i="1"/>
  <c r="U1775" i="1" s="1"/>
  <c r="V1775" i="1" s="1"/>
  <c r="AH1774" i="1"/>
  <c r="AG1774" i="1"/>
  <c r="AF1774" i="1"/>
  <c r="AE1774" i="1"/>
  <c r="AD1774" i="1"/>
  <c r="AC1774" i="1"/>
  <c r="AB1774" i="1"/>
  <c r="AA1774" i="1"/>
  <c r="Y1774" i="1"/>
  <c r="X1774" i="1"/>
  <c r="Z1774" i="1" s="1"/>
  <c r="T1774" i="1"/>
  <c r="U1774" i="1" s="1"/>
  <c r="V1774" i="1" s="1"/>
  <c r="AH1773" i="1"/>
  <c r="AG1773" i="1"/>
  <c r="AF1773" i="1"/>
  <c r="AE1773" i="1"/>
  <c r="AD1773" i="1"/>
  <c r="AC1773" i="1"/>
  <c r="AB1773" i="1"/>
  <c r="AA1773" i="1"/>
  <c r="Z1773" i="1"/>
  <c r="Y1773" i="1"/>
  <c r="X1773" i="1"/>
  <c r="T1773" i="1"/>
  <c r="U1773" i="1" s="1"/>
  <c r="V1773" i="1" s="1"/>
  <c r="AH1772" i="1"/>
  <c r="AG1772" i="1"/>
  <c r="AF1772" i="1"/>
  <c r="AE1772" i="1"/>
  <c r="AD1772" i="1"/>
  <c r="AC1772" i="1"/>
  <c r="AB1772" i="1"/>
  <c r="AA1772" i="1"/>
  <c r="Y1772" i="1"/>
  <c r="X1772" i="1"/>
  <c r="T1772" i="1"/>
  <c r="U1772" i="1" s="1"/>
  <c r="V1772" i="1" s="1"/>
  <c r="AH1771" i="1"/>
  <c r="AG1771" i="1"/>
  <c r="AF1771" i="1"/>
  <c r="AE1771" i="1"/>
  <c r="AD1771" i="1"/>
  <c r="AC1771" i="1"/>
  <c r="AB1771" i="1"/>
  <c r="AA1771" i="1"/>
  <c r="Y1771" i="1"/>
  <c r="Z1771" i="1" s="1"/>
  <c r="X1771" i="1"/>
  <c r="U1771" i="1"/>
  <c r="V1771" i="1" s="1"/>
  <c r="T1771" i="1"/>
  <c r="AH1770" i="1"/>
  <c r="AG1770" i="1"/>
  <c r="AF1770" i="1"/>
  <c r="AE1770" i="1"/>
  <c r="AD1770" i="1"/>
  <c r="AC1770" i="1"/>
  <c r="AB1770" i="1"/>
  <c r="AA1770" i="1"/>
  <c r="Y1770" i="1"/>
  <c r="X1770" i="1"/>
  <c r="T1770" i="1"/>
  <c r="U1770" i="1" s="1"/>
  <c r="V1770" i="1" s="1"/>
  <c r="AH1769" i="1"/>
  <c r="AG1769" i="1"/>
  <c r="AF1769" i="1"/>
  <c r="AE1769" i="1"/>
  <c r="AD1769" i="1"/>
  <c r="AC1769" i="1"/>
  <c r="AB1769" i="1"/>
  <c r="AA1769" i="1"/>
  <c r="Y1769" i="1"/>
  <c r="X1769" i="1"/>
  <c r="Z1769" i="1" s="1"/>
  <c r="T1769" i="1"/>
  <c r="U1769" i="1" s="1"/>
  <c r="V1769" i="1" s="1"/>
  <c r="AH1768" i="1"/>
  <c r="AG1768" i="1"/>
  <c r="AF1768" i="1"/>
  <c r="AE1768" i="1"/>
  <c r="AD1768" i="1"/>
  <c r="AC1768" i="1"/>
  <c r="AB1768" i="1"/>
  <c r="AA1768" i="1"/>
  <c r="Y1768" i="1"/>
  <c r="X1768" i="1"/>
  <c r="T1768" i="1"/>
  <c r="U1768" i="1" s="1"/>
  <c r="V1768" i="1" s="1"/>
  <c r="AH1767" i="1"/>
  <c r="AG1767" i="1"/>
  <c r="AF1767" i="1"/>
  <c r="AE1767" i="1"/>
  <c r="AD1767" i="1"/>
  <c r="AC1767" i="1"/>
  <c r="AB1767" i="1"/>
  <c r="AA1767" i="1"/>
  <c r="Y1767" i="1"/>
  <c r="X1767" i="1"/>
  <c r="T1767" i="1"/>
  <c r="U1767" i="1" s="1"/>
  <c r="V1767" i="1" s="1"/>
  <c r="AH1766" i="1"/>
  <c r="AG1766" i="1"/>
  <c r="AF1766" i="1"/>
  <c r="AE1766" i="1"/>
  <c r="AD1766" i="1"/>
  <c r="AC1766" i="1"/>
  <c r="AB1766" i="1"/>
  <c r="AA1766" i="1"/>
  <c r="Y1766" i="1"/>
  <c r="X1766" i="1"/>
  <c r="Z1766" i="1" s="1"/>
  <c r="T1766" i="1"/>
  <c r="U1766" i="1" s="1"/>
  <c r="V1766" i="1" s="1"/>
  <c r="AH1765" i="1"/>
  <c r="AG1765" i="1"/>
  <c r="AF1765" i="1"/>
  <c r="AE1765" i="1"/>
  <c r="AD1765" i="1"/>
  <c r="AC1765" i="1"/>
  <c r="AB1765" i="1"/>
  <c r="AA1765" i="1"/>
  <c r="Y1765" i="1"/>
  <c r="X1765" i="1"/>
  <c r="T1765" i="1"/>
  <c r="U1765" i="1" s="1"/>
  <c r="V1765" i="1" s="1"/>
  <c r="AH1764" i="1"/>
  <c r="AG1764" i="1"/>
  <c r="AF1764" i="1"/>
  <c r="AE1764" i="1"/>
  <c r="AD1764" i="1"/>
  <c r="AC1764" i="1"/>
  <c r="AB1764" i="1"/>
  <c r="AA1764" i="1"/>
  <c r="Y1764" i="1"/>
  <c r="X1764" i="1"/>
  <c r="T1764" i="1"/>
  <c r="U1764" i="1" s="1"/>
  <c r="V1764" i="1" s="1"/>
  <c r="AH1763" i="1"/>
  <c r="AG1763" i="1"/>
  <c r="AF1763" i="1"/>
  <c r="AE1763" i="1"/>
  <c r="AD1763" i="1"/>
  <c r="AC1763" i="1"/>
  <c r="AB1763" i="1"/>
  <c r="AA1763" i="1"/>
  <c r="Y1763" i="1"/>
  <c r="Z1763" i="1" s="1"/>
  <c r="X1763" i="1"/>
  <c r="T1763" i="1"/>
  <c r="U1763" i="1" s="1"/>
  <c r="V1763" i="1" s="1"/>
  <c r="AH1762" i="1"/>
  <c r="AG1762" i="1"/>
  <c r="AF1762" i="1"/>
  <c r="AE1762" i="1"/>
  <c r="AD1762" i="1"/>
  <c r="AC1762" i="1"/>
  <c r="AB1762" i="1"/>
  <c r="AA1762" i="1"/>
  <c r="Y1762" i="1"/>
  <c r="X1762" i="1"/>
  <c r="T1762" i="1"/>
  <c r="U1762" i="1" s="1"/>
  <c r="V1762" i="1" s="1"/>
  <c r="AH1761" i="1"/>
  <c r="AG1761" i="1"/>
  <c r="AF1761" i="1"/>
  <c r="AE1761" i="1"/>
  <c r="AD1761" i="1"/>
  <c r="AC1761" i="1"/>
  <c r="AB1761" i="1"/>
  <c r="AA1761" i="1"/>
  <c r="Y1761" i="1"/>
  <c r="X1761" i="1"/>
  <c r="T1761" i="1"/>
  <c r="U1761" i="1" s="1"/>
  <c r="V1761" i="1" s="1"/>
  <c r="AH1760" i="1"/>
  <c r="AG1760" i="1"/>
  <c r="AF1760" i="1"/>
  <c r="AE1760" i="1"/>
  <c r="AD1760" i="1"/>
  <c r="AC1760" i="1"/>
  <c r="AB1760" i="1"/>
  <c r="AA1760" i="1"/>
  <c r="Y1760" i="1"/>
  <c r="X1760" i="1"/>
  <c r="T1760" i="1"/>
  <c r="U1760" i="1" s="1"/>
  <c r="V1760" i="1" s="1"/>
  <c r="AH1759" i="1"/>
  <c r="AG1759" i="1"/>
  <c r="AF1759" i="1"/>
  <c r="AE1759" i="1"/>
  <c r="AD1759" i="1"/>
  <c r="AC1759" i="1"/>
  <c r="AB1759" i="1"/>
  <c r="AA1759" i="1"/>
  <c r="Z1759" i="1"/>
  <c r="Y1759" i="1"/>
  <c r="X1759" i="1"/>
  <c r="T1759" i="1"/>
  <c r="U1759" i="1" s="1"/>
  <c r="V1759" i="1" s="1"/>
  <c r="AH1758" i="1"/>
  <c r="AG1758" i="1"/>
  <c r="AF1758" i="1"/>
  <c r="AE1758" i="1"/>
  <c r="AD1758" i="1"/>
  <c r="AC1758" i="1"/>
  <c r="AB1758" i="1"/>
  <c r="AA1758" i="1"/>
  <c r="Y1758" i="1"/>
  <c r="X1758" i="1"/>
  <c r="Z1758" i="1" s="1"/>
  <c r="T1758" i="1"/>
  <c r="U1758" i="1" s="1"/>
  <c r="V1758" i="1" s="1"/>
  <c r="AH1757" i="1"/>
  <c r="AG1757" i="1"/>
  <c r="AF1757" i="1"/>
  <c r="AE1757" i="1"/>
  <c r="AD1757" i="1"/>
  <c r="AC1757" i="1"/>
  <c r="AB1757" i="1"/>
  <c r="AA1757" i="1"/>
  <c r="Y1757" i="1"/>
  <c r="X1757" i="1"/>
  <c r="T1757" i="1"/>
  <c r="U1757" i="1" s="1"/>
  <c r="V1757" i="1" s="1"/>
  <c r="AH1756" i="1"/>
  <c r="AG1756" i="1"/>
  <c r="AF1756" i="1"/>
  <c r="AE1756" i="1"/>
  <c r="AD1756" i="1"/>
  <c r="AC1756" i="1"/>
  <c r="AB1756" i="1"/>
  <c r="AA1756" i="1"/>
  <c r="Y1756" i="1"/>
  <c r="X1756" i="1"/>
  <c r="T1756" i="1"/>
  <c r="U1756" i="1" s="1"/>
  <c r="V1756" i="1" s="1"/>
  <c r="AH1755" i="1"/>
  <c r="AG1755" i="1"/>
  <c r="AF1755" i="1"/>
  <c r="AE1755" i="1"/>
  <c r="AD1755" i="1"/>
  <c r="AC1755" i="1"/>
  <c r="AB1755" i="1"/>
  <c r="AA1755" i="1"/>
  <c r="Y1755" i="1"/>
  <c r="X1755" i="1"/>
  <c r="Z1755" i="1" s="1"/>
  <c r="T1755" i="1"/>
  <c r="U1755" i="1" s="1"/>
  <c r="V1755" i="1" s="1"/>
  <c r="AH1754" i="1"/>
  <c r="AG1754" i="1"/>
  <c r="AF1754" i="1"/>
  <c r="AE1754" i="1"/>
  <c r="AD1754" i="1"/>
  <c r="AC1754" i="1"/>
  <c r="AB1754" i="1"/>
  <c r="AA1754" i="1"/>
  <c r="Y1754" i="1"/>
  <c r="X1754" i="1"/>
  <c r="T1754" i="1"/>
  <c r="U1754" i="1" s="1"/>
  <c r="V1754" i="1" s="1"/>
  <c r="AH1753" i="1"/>
  <c r="AG1753" i="1"/>
  <c r="AF1753" i="1"/>
  <c r="AE1753" i="1"/>
  <c r="AD1753" i="1"/>
  <c r="AC1753" i="1"/>
  <c r="AB1753" i="1"/>
  <c r="AA1753" i="1"/>
  <c r="Y1753" i="1"/>
  <c r="X1753" i="1"/>
  <c r="Z1753" i="1" s="1"/>
  <c r="T1753" i="1"/>
  <c r="U1753" i="1" s="1"/>
  <c r="V1753" i="1" s="1"/>
  <c r="AH1752" i="1"/>
  <c r="AG1752" i="1"/>
  <c r="AF1752" i="1"/>
  <c r="AE1752" i="1"/>
  <c r="AD1752" i="1"/>
  <c r="AC1752" i="1"/>
  <c r="AB1752" i="1"/>
  <c r="AA1752" i="1"/>
  <c r="Y1752" i="1"/>
  <c r="X1752" i="1"/>
  <c r="T1752" i="1"/>
  <c r="U1752" i="1" s="1"/>
  <c r="V1752" i="1" s="1"/>
  <c r="AH1751" i="1"/>
  <c r="AG1751" i="1"/>
  <c r="AF1751" i="1"/>
  <c r="AE1751" i="1"/>
  <c r="AD1751" i="1"/>
  <c r="AC1751" i="1"/>
  <c r="AB1751" i="1"/>
  <c r="AA1751" i="1"/>
  <c r="Y1751" i="1"/>
  <c r="X1751" i="1"/>
  <c r="Z1751" i="1" s="1"/>
  <c r="T1751" i="1"/>
  <c r="U1751" i="1" s="1"/>
  <c r="V1751" i="1" s="1"/>
  <c r="AH1750" i="1"/>
  <c r="AG1750" i="1"/>
  <c r="AF1750" i="1"/>
  <c r="AE1750" i="1"/>
  <c r="AD1750" i="1"/>
  <c r="AC1750" i="1"/>
  <c r="AB1750" i="1"/>
  <c r="AA1750" i="1"/>
  <c r="Y1750" i="1"/>
  <c r="X1750" i="1"/>
  <c r="T1750" i="1"/>
  <c r="U1750" i="1" s="1"/>
  <c r="V1750" i="1" s="1"/>
  <c r="AH1749" i="1"/>
  <c r="AG1749" i="1"/>
  <c r="AF1749" i="1"/>
  <c r="AE1749" i="1"/>
  <c r="AD1749" i="1"/>
  <c r="AC1749" i="1"/>
  <c r="AB1749" i="1"/>
  <c r="AA1749" i="1"/>
  <c r="Y1749" i="1"/>
  <c r="X1749" i="1"/>
  <c r="Z1749" i="1" s="1"/>
  <c r="T1749" i="1"/>
  <c r="U1749" i="1" s="1"/>
  <c r="V1749" i="1" s="1"/>
  <c r="AH1748" i="1"/>
  <c r="AG1748" i="1"/>
  <c r="AF1748" i="1"/>
  <c r="AE1748" i="1"/>
  <c r="AD1748" i="1"/>
  <c r="AC1748" i="1"/>
  <c r="AB1748" i="1"/>
  <c r="AA1748" i="1"/>
  <c r="Y1748" i="1"/>
  <c r="X1748" i="1"/>
  <c r="T1748" i="1"/>
  <c r="U1748" i="1" s="1"/>
  <c r="V1748" i="1" s="1"/>
  <c r="AH1747" i="1"/>
  <c r="AG1747" i="1"/>
  <c r="AF1747" i="1"/>
  <c r="AE1747" i="1"/>
  <c r="AD1747" i="1"/>
  <c r="AC1747" i="1"/>
  <c r="AB1747" i="1"/>
  <c r="AA1747" i="1"/>
  <c r="Y1747" i="1"/>
  <c r="X1747" i="1"/>
  <c r="Z1747" i="1" s="1"/>
  <c r="T1747" i="1"/>
  <c r="U1747" i="1" s="1"/>
  <c r="V1747" i="1" s="1"/>
  <c r="AH1746" i="1"/>
  <c r="AG1746" i="1"/>
  <c r="AF1746" i="1"/>
  <c r="AE1746" i="1"/>
  <c r="AD1746" i="1"/>
  <c r="AC1746" i="1"/>
  <c r="AB1746" i="1"/>
  <c r="AA1746" i="1"/>
  <c r="Y1746" i="1"/>
  <c r="X1746" i="1"/>
  <c r="T1746" i="1"/>
  <c r="U1746" i="1" s="1"/>
  <c r="V1746" i="1" s="1"/>
  <c r="AH1745" i="1"/>
  <c r="AG1745" i="1"/>
  <c r="AF1745" i="1"/>
  <c r="AE1745" i="1"/>
  <c r="AD1745" i="1"/>
  <c r="AC1745" i="1"/>
  <c r="AB1745" i="1"/>
  <c r="AA1745" i="1"/>
  <c r="Y1745" i="1"/>
  <c r="X1745" i="1"/>
  <c r="Z1745" i="1" s="1"/>
  <c r="T1745" i="1"/>
  <c r="U1745" i="1" s="1"/>
  <c r="V1745" i="1" s="1"/>
  <c r="AH1744" i="1"/>
  <c r="AG1744" i="1"/>
  <c r="AF1744" i="1"/>
  <c r="AE1744" i="1"/>
  <c r="AD1744" i="1"/>
  <c r="AC1744" i="1"/>
  <c r="AB1744" i="1"/>
  <c r="AA1744" i="1"/>
  <c r="Y1744" i="1"/>
  <c r="X1744" i="1"/>
  <c r="Z1744" i="1" s="1"/>
  <c r="T1744" i="1"/>
  <c r="U1744" i="1" s="1"/>
  <c r="V1744" i="1" s="1"/>
  <c r="AH1743" i="1"/>
  <c r="AG1743" i="1"/>
  <c r="AF1743" i="1"/>
  <c r="AE1743" i="1"/>
  <c r="AD1743" i="1"/>
  <c r="AC1743" i="1"/>
  <c r="AB1743" i="1"/>
  <c r="AA1743" i="1"/>
  <c r="Y1743" i="1"/>
  <c r="X1743" i="1"/>
  <c r="U1743" i="1"/>
  <c r="V1743" i="1" s="1"/>
  <c r="T1743" i="1"/>
  <c r="AH1742" i="1"/>
  <c r="AG1742" i="1"/>
  <c r="AF1742" i="1"/>
  <c r="AE1742" i="1"/>
  <c r="AD1742" i="1"/>
  <c r="AC1742" i="1"/>
  <c r="AB1742" i="1"/>
  <c r="AA1742" i="1"/>
  <c r="Y1742" i="1"/>
  <c r="X1742" i="1"/>
  <c r="T1742" i="1"/>
  <c r="U1742" i="1" s="1"/>
  <c r="V1742" i="1" s="1"/>
  <c r="AH1741" i="1"/>
  <c r="AG1741" i="1"/>
  <c r="AF1741" i="1"/>
  <c r="AE1741" i="1"/>
  <c r="AD1741" i="1"/>
  <c r="AC1741" i="1"/>
  <c r="AB1741" i="1"/>
  <c r="AA1741" i="1"/>
  <c r="Y1741" i="1"/>
  <c r="X1741" i="1"/>
  <c r="Z1741" i="1" s="1"/>
  <c r="T1741" i="1"/>
  <c r="U1741" i="1" s="1"/>
  <c r="V1741" i="1" s="1"/>
  <c r="AH1740" i="1"/>
  <c r="AG1740" i="1"/>
  <c r="AF1740" i="1"/>
  <c r="AE1740" i="1"/>
  <c r="AD1740" i="1"/>
  <c r="AC1740" i="1"/>
  <c r="AB1740" i="1"/>
  <c r="AA1740" i="1"/>
  <c r="Y1740" i="1"/>
  <c r="X1740" i="1"/>
  <c r="Z1740" i="1" s="1"/>
  <c r="T1740" i="1"/>
  <c r="U1740" i="1" s="1"/>
  <c r="V1740" i="1" s="1"/>
  <c r="AH1739" i="1"/>
  <c r="AG1739" i="1"/>
  <c r="AF1739" i="1"/>
  <c r="AE1739" i="1"/>
  <c r="AD1739" i="1"/>
  <c r="AC1739" i="1"/>
  <c r="AB1739" i="1"/>
  <c r="AA1739" i="1"/>
  <c r="Y1739" i="1"/>
  <c r="X1739" i="1"/>
  <c r="T1739" i="1"/>
  <c r="U1739" i="1" s="1"/>
  <c r="V1739" i="1" s="1"/>
  <c r="AH1738" i="1"/>
  <c r="AG1738" i="1"/>
  <c r="AF1738" i="1"/>
  <c r="AE1738" i="1"/>
  <c r="AD1738" i="1"/>
  <c r="AC1738" i="1"/>
  <c r="AB1738" i="1"/>
  <c r="AA1738" i="1"/>
  <c r="Y1738" i="1"/>
  <c r="X1738" i="1"/>
  <c r="T1738" i="1"/>
  <c r="U1738" i="1" s="1"/>
  <c r="V1738" i="1" s="1"/>
  <c r="AH1737" i="1"/>
  <c r="AG1737" i="1"/>
  <c r="AF1737" i="1"/>
  <c r="AE1737" i="1"/>
  <c r="AD1737" i="1"/>
  <c r="AC1737" i="1"/>
  <c r="AB1737" i="1"/>
  <c r="AA1737" i="1"/>
  <c r="Y1737" i="1"/>
  <c r="X1737" i="1"/>
  <c r="Z1737" i="1" s="1"/>
  <c r="T1737" i="1"/>
  <c r="U1737" i="1" s="1"/>
  <c r="V1737" i="1" s="1"/>
  <c r="AH1736" i="1"/>
  <c r="AG1736" i="1"/>
  <c r="AF1736" i="1"/>
  <c r="AE1736" i="1"/>
  <c r="AD1736" i="1"/>
  <c r="AC1736" i="1"/>
  <c r="AB1736" i="1"/>
  <c r="AA1736" i="1"/>
  <c r="Y1736" i="1"/>
  <c r="X1736" i="1"/>
  <c r="Z1736" i="1" s="1"/>
  <c r="T1736" i="1"/>
  <c r="U1736" i="1" s="1"/>
  <c r="V1736" i="1" s="1"/>
  <c r="AH1735" i="1"/>
  <c r="AG1735" i="1"/>
  <c r="AF1735" i="1"/>
  <c r="AE1735" i="1"/>
  <c r="AD1735" i="1"/>
  <c r="AC1735" i="1"/>
  <c r="AB1735" i="1"/>
  <c r="AA1735" i="1"/>
  <c r="Y1735" i="1"/>
  <c r="X1735" i="1"/>
  <c r="U1735" i="1"/>
  <c r="V1735" i="1" s="1"/>
  <c r="T1735" i="1"/>
  <c r="AH1734" i="1"/>
  <c r="AG1734" i="1"/>
  <c r="AF1734" i="1"/>
  <c r="AE1734" i="1"/>
  <c r="AD1734" i="1"/>
  <c r="AC1734" i="1"/>
  <c r="AB1734" i="1"/>
  <c r="AA1734" i="1"/>
  <c r="Y1734" i="1"/>
  <c r="X1734" i="1"/>
  <c r="T1734" i="1"/>
  <c r="U1734" i="1" s="1"/>
  <c r="V1734" i="1" s="1"/>
  <c r="AH1733" i="1"/>
  <c r="AG1733" i="1"/>
  <c r="AF1733" i="1"/>
  <c r="AE1733" i="1"/>
  <c r="AD1733" i="1"/>
  <c r="AC1733" i="1"/>
  <c r="AB1733" i="1"/>
  <c r="AA1733" i="1"/>
  <c r="Y1733" i="1"/>
  <c r="X1733" i="1"/>
  <c r="Z1733" i="1" s="1"/>
  <c r="T1733" i="1"/>
  <c r="U1733" i="1" s="1"/>
  <c r="V1733" i="1" s="1"/>
  <c r="AH1732" i="1"/>
  <c r="AG1732" i="1"/>
  <c r="AF1732" i="1"/>
  <c r="AE1732" i="1"/>
  <c r="AD1732" i="1"/>
  <c r="AC1732" i="1"/>
  <c r="AB1732" i="1"/>
  <c r="AA1732" i="1"/>
  <c r="Y1732" i="1"/>
  <c r="X1732" i="1"/>
  <c r="Z1732" i="1" s="1"/>
  <c r="T1732" i="1"/>
  <c r="U1732" i="1" s="1"/>
  <c r="V1732" i="1" s="1"/>
  <c r="AH1731" i="1"/>
  <c r="AG1731" i="1"/>
  <c r="AF1731" i="1"/>
  <c r="AE1731" i="1"/>
  <c r="AD1731" i="1"/>
  <c r="AC1731" i="1"/>
  <c r="AB1731" i="1"/>
  <c r="AA1731" i="1"/>
  <c r="Y1731" i="1"/>
  <c r="X1731" i="1"/>
  <c r="T1731" i="1"/>
  <c r="U1731" i="1" s="1"/>
  <c r="V1731" i="1" s="1"/>
  <c r="AH1730" i="1"/>
  <c r="AG1730" i="1"/>
  <c r="AF1730" i="1"/>
  <c r="AE1730" i="1"/>
  <c r="AD1730" i="1"/>
  <c r="AC1730" i="1"/>
  <c r="AB1730" i="1"/>
  <c r="AA1730" i="1"/>
  <c r="Y1730" i="1"/>
  <c r="X1730" i="1"/>
  <c r="T1730" i="1"/>
  <c r="U1730" i="1" s="1"/>
  <c r="V1730" i="1" s="1"/>
  <c r="AH1729" i="1"/>
  <c r="AG1729" i="1"/>
  <c r="AF1729" i="1"/>
  <c r="AE1729" i="1"/>
  <c r="AD1729" i="1"/>
  <c r="AC1729" i="1"/>
  <c r="AB1729" i="1"/>
  <c r="AA1729" i="1"/>
  <c r="Y1729" i="1"/>
  <c r="X1729" i="1"/>
  <c r="Z1729" i="1" s="1"/>
  <c r="T1729" i="1"/>
  <c r="U1729" i="1" s="1"/>
  <c r="V1729" i="1" s="1"/>
  <c r="AH1728" i="1"/>
  <c r="AG1728" i="1"/>
  <c r="AF1728" i="1"/>
  <c r="AE1728" i="1"/>
  <c r="AD1728" i="1"/>
  <c r="AC1728" i="1"/>
  <c r="AB1728" i="1"/>
  <c r="AA1728" i="1"/>
  <c r="Y1728" i="1"/>
  <c r="X1728" i="1"/>
  <c r="Z1728" i="1" s="1"/>
  <c r="T1728" i="1"/>
  <c r="U1728" i="1" s="1"/>
  <c r="V1728" i="1" s="1"/>
  <c r="AH1727" i="1"/>
  <c r="AG1727" i="1"/>
  <c r="AF1727" i="1"/>
  <c r="AE1727" i="1"/>
  <c r="AD1727" i="1"/>
  <c r="AC1727" i="1"/>
  <c r="AB1727" i="1"/>
  <c r="AA1727" i="1"/>
  <c r="Y1727" i="1"/>
  <c r="X1727" i="1"/>
  <c r="U1727" i="1"/>
  <c r="V1727" i="1" s="1"/>
  <c r="T1727" i="1"/>
  <c r="AH1726" i="1"/>
  <c r="AG1726" i="1"/>
  <c r="AF1726" i="1"/>
  <c r="AE1726" i="1"/>
  <c r="AD1726" i="1"/>
  <c r="AC1726" i="1"/>
  <c r="AB1726" i="1"/>
  <c r="AA1726" i="1"/>
  <c r="Y1726" i="1"/>
  <c r="X1726" i="1"/>
  <c r="T1726" i="1"/>
  <c r="U1726" i="1" s="1"/>
  <c r="V1726" i="1" s="1"/>
  <c r="AH1725" i="1"/>
  <c r="AG1725" i="1"/>
  <c r="AF1725" i="1"/>
  <c r="AE1725" i="1"/>
  <c r="AD1725" i="1"/>
  <c r="AC1725" i="1"/>
  <c r="AB1725" i="1"/>
  <c r="AA1725" i="1"/>
  <c r="Y1725" i="1"/>
  <c r="X1725" i="1"/>
  <c r="Z1725" i="1" s="1"/>
  <c r="T1725" i="1"/>
  <c r="U1725" i="1" s="1"/>
  <c r="V1725" i="1" s="1"/>
  <c r="AH1724" i="1"/>
  <c r="AG1724" i="1"/>
  <c r="AF1724" i="1"/>
  <c r="AE1724" i="1"/>
  <c r="AD1724" i="1"/>
  <c r="AC1724" i="1"/>
  <c r="AB1724" i="1"/>
  <c r="AA1724" i="1"/>
  <c r="Y1724" i="1"/>
  <c r="X1724" i="1"/>
  <c r="Z1724" i="1" s="1"/>
  <c r="T1724" i="1"/>
  <c r="U1724" i="1" s="1"/>
  <c r="V1724" i="1" s="1"/>
  <c r="AH1723" i="1"/>
  <c r="AG1723" i="1"/>
  <c r="AF1723" i="1"/>
  <c r="AE1723" i="1"/>
  <c r="AD1723" i="1"/>
  <c r="AC1723" i="1"/>
  <c r="AB1723" i="1"/>
  <c r="AA1723" i="1"/>
  <c r="Y1723" i="1"/>
  <c r="X1723" i="1"/>
  <c r="T1723" i="1"/>
  <c r="U1723" i="1" s="1"/>
  <c r="V1723" i="1" s="1"/>
  <c r="AH1722" i="1"/>
  <c r="AG1722" i="1"/>
  <c r="AF1722" i="1"/>
  <c r="AE1722" i="1"/>
  <c r="AD1722" i="1"/>
  <c r="AC1722" i="1"/>
  <c r="AB1722" i="1"/>
  <c r="AA1722" i="1"/>
  <c r="Y1722" i="1"/>
  <c r="X1722" i="1"/>
  <c r="T1722" i="1"/>
  <c r="U1722" i="1" s="1"/>
  <c r="V1722" i="1" s="1"/>
  <c r="AH1721" i="1"/>
  <c r="AG1721" i="1"/>
  <c r="AF1721" i="1"/>
  <c r="AE1721" i="1"/>
  <c r="AD1721" i="1"/>
  <c r="AC1721" i="1"/>
  <c r="AB1721" i="1"/>
  <c r="AA1721" i="1"/>
  <c r="Y1721" i="1"/>
  <c r="X1721" i="1"/>
  <c r="Z1721" i="1" s="1"/>
  <c r="T1721" i="1"/>
  <c r="U1721" i="1" s="1"/>
  <c r="V1721" i="1" s="1"/>
  <c r="AH1720" i="1"/>
  <c r="AG1720" i="1"/>
  <c r="AF1720" i="1"/>
  <c r="AE1720" i="1"/>
  <c r="AD1720" i="1"/>
  <c r="AC1720" i="1"/>
  <c r="AB1720" i="1"/>
  <c r="AA1720" i="1"/>
  <c r="Y1720" i="1"/>
  <c r="X1720" i="1"/>
  <c r="Z1720" i="1" s="1"/>
  <c r="T1720" i="1"/>
  <c r="U1720" i="1" s="1"/>
  <c r="V1720" i="1" s="1"/>
  <c r="AH1719" i="1"/>
  <c r="AG1719" i="1"/>
  <c r="AF1719" i="1"/>
  <c r="AE1719" i="1"/>
  <c r="AD1719" i="1"/>
  <c r="AC1719" i="1"/>
  <c r="AB1719" i="1"/>
  <c r="AA1719" i="1"/>
  <c r="Y1719" i="1"/>
  <c r="X1719" i="1"/>
  <c r="U1719" i="1"/>
  <c r="V1719" i="1" s="1"/>
  <c r="T1719" i="1"/>
  <c r="AH1718" i="1"/>
  <c r="AG1718" i="1"/>
  <c r="AF1718" i="1"/>
  <c r="AE1718" i="1"/>
  <c r="AD1718" i="1"/>
  <c r="AC1718" i="1"/>
  <c r="AB1718" i="1"/>
  <c r="AA1718" i="1"/>
  <c r="Y1718" i="1"/>
  <c r="X1718" i="1"/>
  <c r="T1718" i="1"/>
  <c r="U1718" i="1" s="1"/>
  <c r="V1718" i="1" s="1"/>
  <c r="AH1717" i="1"/>
  <c r="AG1717" i="1"/>
  <c r="AF1717" i="1"/>
  <c r="AE1717" i="1"/>
  <c r="AD1717" i="1"/>
  <c r="AC1717" i="1"/>
  <c r="AB1717" i="1"/>
  <c r="AA1717" i="1"/>
  <c r="Y1717" i="1"/>
  <c r="X1717" i="1"/>
  <c r="Z1717" i="1" s="1"/>
  <c r="T1717" i="1"/>
  <c r="U1717" i="1" s="1"/>
  <c r="V1717" i="1" s="1"/>
  <c r="AH1716" i="1"/>
  <c r="AG1716" i="1"/>
  <c r="AF1716" i="1"/>
  <c r="AE1716" i="1"/>
  <c r="AD1716" i="1"/>
  <c r="AC1716" i="1"/>
  <c r="AB1716" i="1"/>
  <c r="AA1716" i="1"/>
  <c r="Y1716" i="1"/>
  <c r="X1716" i="1"/>
  <c r="Z1716" i="1" s="1"/>
  <c r="T1716" i="1"/>
  <c r="U1716" i="1" s="1"/>
  <c r="V1716" i="1" s="1"/>
  <c r="AH1715" i="1"/>
  <c r="AG1715" i="1"/>
  <c r="AF1715" i="1"/>
  <c r="AE1715" i="1"/>
  <c r="AD1715" i="1"/>
  <c r="AC1715" i="1"/>
  <c r="AB1715" i="1"/>
  <c r="AA1715" i="1"/>
  <c r="Y1715" i="1"/>
  <c r="X1715" i="1"/>
  <c r="T1715" i="1"/>
  <c r="U1715" i="1" s="1"/>
  <c r="V1715" i="1" s="1"/>
  <c r="AH1714" i="1"/>
  <c r="AG1714" i="1"/>
  <c r="AF1714" i="1"/>
  <c r="AE1714" i="1"/>
  <c r="AD1714" i="1"/>
  <c r="AC1714" i="1"/>
  <c r="AB1714" i="1"/>
  <c r="AA1714" i="1"/>
  <c r="Y1714" i="1"/>
  <c r="X1714" i="1"/>
  <c r="T1714" i="1"/>
  <c r="U1714" i="1" s="1"/>
  <c r="V1714" i="1" s="1"/>
  <c r="AH1713" i="1"/>
  <c r="AG1713" i="1"/>
  <c r="AF1713" i="1"/>
  <c r="AE1713" i="1"/>
  <c r="AD1713" i="1"/>
  <c r="AC1713" i="1"/>
  <c r="AB1713" i="1"/>
  <c r="AA1713" i="1"/>
  <c r="Y1713" i="1"/>
  <c r="X1713" i="1"/>
  <c r="Z1713" i="1" s="1"/>
  <c r="T1713" i="1"/>
  <c r="U1713" i="1" s="1"/>
  <c r="V1713" i="1" s="1"/>
  <c r="AH1712" i="1"/>
  <c r="AG1712" i="1"/>
  <c r="AF1712" i="1"/>
  <c r="AE1712" i="1"/>
  <c r="AD1712" i="1"/>
  <c r="AC1712" i="1"/>
  <c r="AB1712" i="1"/>
  <c r="AA1712" i="1"/>
  <c r="Y1712" i="1"/>
  <c r="X1712" i="1"/>
  <c r="Z1712" i="1" s="1"/>
  <c r="T1712" i="1"/>
  <c r="U1712" i="1" s="1"/>
  <c r="V1712" i="1" s="1"/>
  <c r="AH1711" i="1"/>
  <c r="AG1711" i="1"/>
  <c r="AF1711" i="1"/>
  <c r="AE1711" i="1"/>
  <c r="AD1711" i="1"/>
  <c r="AC1711" i="1"/>
  <c r="AB1711" i="1"/>
  <c r="AA1711" i="1"/>
  <c r="Y1711" i="1"/>
  <c r="X1711" i="1"/>
  <c r="U1711" i="1"/>
  <c r="V1711" i="1" s="1"/>
  <c r="T1711" i="1"/>
  <c r="AH1710" i="1"/>
  <c r="AG1710" i="1"/>
  <c r="AF1710" i="1"/>
  <c r="AE1710" i="1"/>
  <c r="AD1710" i="1"/>
  <c r="AC1710" i="1"/>
  <c r="AB1710" i="1"/>
  <c r="AA1710" i="1"/>
  <c r="Y1710" i="1"/>
  <c r="X1710" i="1"/>
  <c r="T1710" i="1"/>
  <c r="U1710" i="1" s="1"/>
  <c r="V1710" i="1" s="1"/>
  <c r="AH1709" i="1"/>
  <c r="AG1709" i="1"/>
  <c r="AF1709" i="1"/>
  <c r="AE1709" i="1"/>
  <c r="AD1709" i="1"/>
  <c r="AC1709" i="1"/>
  <c r="AB1709" i="1"/>
  <c r="AA1709" i="1"/>
  <c r="Y1709" i="1"/>
  <c r="X1709" i="1"/>
  <c r="Z1709" i="1" s="1"/>
  <c r="T1709" i="1"/>
  <c r="U1709" i="1" s="1"/>
  <c r="V1709" i="1" s="1"/>
  <c r="AH1708" i="1"/>
  <c r="AG1708" i="1"/>
  <c r="AF1708" i="1"/>
  <c r="AE1708" i="1"/>
  <c r="AD1708" i="1"/>
  <c r="AC1708" i="1"/>
  <c r="AB1708" i="1"/>
  <c r="AA1708" i="1"/>
  <c r="Y1708" i="1"/>
  <c r="X1708" i="1"/>
  <c r="Z1708" i="1" s="1"/>
  <c r="T1708" i="1"/>
  <c r="U1708" i="1" s="1"/>
  <c r="V1708" i="1" s="1"/>
  <c r="AH1707" i="1"/>
  <c r="AG1707" i="1"/>
  <c r="AF1707" i="1"/>
  <c r="AE1707" i="1"/>
  <c r="AD1707" i="1"/>
  <c r="AC1707" i="1"/>
  <c r="AB1707" i="1"/>
  <c r="AA1707" i="1"/>
  <c r="Y1707" i="1"/>
  <c r="X1707" i="1"/>
  <c r="T1707" i="1"/>
  <c r="U1707" i="1" s="1"/>
  <c r="V1707" i="1" s="1"/>
  <c r="AH1706" i="1"/>
  <c r="AG1706" i="1"/>
  <c r="AF1706" i="1"/>
  <c r="AE1706" i="1"/>
  <c r="AD1706" i="1"/>
  <c r="AC1706" i="1"/>
  <c r="AB1706" i="1"/>
  <c r="AA1706" i="1"/>
  <c r="Y1706" i="1"/>
  <c r="X1706" i="1"/>
  <c r="T1706" i="1"/>
  <c r="U1706" i="1" s="1"/>
  <c r="V1706" i="1" s="1"/>
  <c r="AH1705" i="1"/>
  <c r="AG1705" i="1"/>
  <c r="AF1705" i="1"/>
  <c r="AE1705" i="1"/>
  <c r="AD1705" i="1"/>
  <c r="AC1705" i="1"/>
  <c r="AB1705" i="1"/>
  <c r="AA1705" i="1"/>
  <c r="Y1705" i="1"/>
  <c r="X1705" i="1"/>
  <c r="Z1705" i="1" s="1"/>
  <c r="T1705" i="1"/>
  <c r="U1705" i="1" s="1"/>
  <c r="V1705" i="1" s="1"/>
  <c r="AH1704" i="1"/>
  <c r="AG1704" i="1"/>
  <c r="AF1704" i="1"/>
  <c r="AE1704" i="1"/>
  <c r="AD1704" i="1"/>
  <c r="AC1704" i="1"/>
  <c r="AB1704" i="1"/>
  <c r="AA1704" i="1"/>
  <c r="Y1704" i="1"/>
  <c r="X1704" i="1"/>
  <c r="T1704" i="1"/>
  <c r="U1704" i="1" s="1"/>
  <c r="V1704" i="1" s="1"/>
  <c r="AH1703" i="1"/>
  <c r="AG1703" i="1"/>
  <c r="AF1703" i="1"/>
  <c r="AE1703" i="1"/>
  <c r="AD1703" i="1"/>
  <c r="AC1703" i="1"/>
  <c r="AB1703" i="1"/>
  <c r="AA1703" i="1"/>
  <c r="Y1703" i="1"/>
  <c r="X1703" i="1"/>
  <c r="Z1703" i="1" s="1"/>
  <c r="T1703" i="1"/>
  <c r="U1703" i="1" s="1"/>
  <c r="V1703" i="1" s="1"/>
  <c r="AH1702" i="1"/>
  <c r="AG1702" i="1"/>
  <c r="AF1702" i="1"/>
  <c r="AE1702" i="1"/>
  <c r="AD1702" i="1"/>
  <c r="AC1702" i="1"/>
  <c r="AB1702" i="1"/>
  <c r="AA1702" i="1"/>
  <c r="Y1702" i="1"/>
  <c r="X1702" i="1"/>
  <c r="T1702" i="1"/>
  <c r="U1702" i="1" s="1"/>
  <c r="V1702" i="1" s="1"/>
  <c r="AH1701" i="1"/>
  <c r="AG1701" i="1"/>
  <c r="AF1701" i="1"/>
  <c r="AE1701" i="1"/>
  <c r="AD1701" i="1"/>
  <c r="AC1701" i="1"/>
  <c r="AB1701" i="1"/>
  <c r="AA1701" i="1"/>
  <c r="Y1701" i="1"/>
  <c r="X1701" i="1"/>
  <c r="Z1701" i="1" s="1"/>
  <c r="T1701" i="1"/>
  <c r="U1701" i="1" s="1"/>
  <c r="V1701" i="1" s="1"/>
  <c r="AH1700" i="1"/>
  <c r="AG1700" i="1"/>
  <c r="AF1700" i="1"/>
  <c r="AE1700" i="1"/>
  <c r="AD1700" i="1"/>
  <c r="AC1700" i="1"/>
  <c r="AB1700" i="1"/>
  <c r="AA1700" i="1"/>
  <c r="Y1700" i="1"/>
  <c r="X1700" i="1"/>
  <c r="T1700" i="1"/>
  <c r="U1700" i="1" s="1"/>
  <c r="V1700" i="1" s="1"/>
  <c r="AH1699" i="1"/>
  <c r="AG1699" i="1"/>
  <c r="AF1699" i="1"/>
  <c r="AE1699" i="1"/>
  <c r="AD1699" i="1"/>
  <c r="AC1699" i="1"/>
  <c r="AB1699" i="1"/>
  <c r="AA1699" i="1"/>
  <c r="Y1699" i="1"/>
  <c r="X1699" i="1"/>
  <c r="Z1699" i="1" s="1"/>
  <c r="T1699" i="1"/>
  <c r="U1699" i="1" s="1"/>
  <c r="V1699" i="1" s="1"/>
  <c r="AH1698" i="1"/>
  <c r="AG1698" i="1"/>
  <c r="AF1698" i="1"/>
  <c r="AE1698" i="1"/>
  <c r="AD1698" i="1"/>
  <c r="AC1698" i="1"/>
  <c r="AB1698" i="1"/>
  <c r="AA1698" i="1"/>
  <c r="Y1698" i="1"/>
  <c r="X1698" i="1"/>
  <c r="T1698" i="1"/>
  <c r="U1698" i="1" s="1"/>
  <c r="V1698" i="1" s="1"/>
  <c r="AH1697" i="1"/>
  <c r="AG1697" i="1"/>
  <c r="AF1697" i="1"/>
  <c r="AE1697" i="1"/>
  <c r="AD1697" i="1"/>
  <c r="AC1697" i="1"/>
  <c r="AB1697" i="1"/>
  <c r="AA1697" i="1"/>
  <c r="Y1697" i="1"/>
  <c r="X1697" i="1"/>
  <c r="Z1697" i="1" s="1"/>
  <c r="T1697" i="1"/>
  <c r="U1697" i="1" s="1"/>
  <c r="V1697" i="1" s="1"/>
  <c r="AH1696" i="1"/>
  <c r="AG1696" i="1"/>
  <c r="AF1696" i="1"/>
  <c r="AE1696" i="1"/>
  <c r="AD1696" i="1"/>
  <c r="AC1696" i="1"/>
  <c r="AB1696" i="1"/>
  <c r="AA1696" i="1"/>
  <c r="Y1696" i="1"/>
  <c r="X1696" i="1"/>
  <c r="T1696" i="1"/>
  <c r="U1696" i="1" s="1"/>
  <c r="V1696" i="1" s="1"/>
  <c r="AH1695" i="1"/>
  <c r="AG1695" i="1"/>
  <c r="AF1695" i="1"/>
  <c r="AE1695" i="1"/>
  <c r="AD1695" i="1"/>
  <c r="AC1695" i="1"/>
  <c r="AB1695" i="1"/>
  <c r="AA1695" i="1"/>
  <c r="Y1695" i="1"/>
  <c r="X1695" i="1"/>
  <c r="Z1695" i="1" s="1"/>
  <c r="T1695" i="1"/>
  <c r="U1695" i="1" s="1"/>
  <c r="V1695" i="1" s="1"/>
  <c r="AH1694" i="1"/>
  <c r="AG1694" i="1"/>
  <c r="AF1694" i="1"/>
  <c r="AE1694" i="1"/>
  <c r="AD1694" i="1"/>
  <c r="AC1694" i="1"/>
  <c r="AB1694" i="1"/>
  <c r="AA1694" i="1"/>
  <c r="Y1694" i="1"/>
  <c r="X1694" i="1"/>
  <c r="T1694" i="1"/>
  <c r="U1694" i="1" s="1"/>
  <c r="V1694" i="1" s="1"/>
  <c r="AH1693" i="1"/>
  <c r="AG1693" i="1"/>
  <c r="AF1693" i="1"/>
  <c r="AE1693" i="1"/>
  <c r="AD1693" i="1"/>
  <c r="AC1693" i="1"/>
  <c r="AB1693" i="1"/>
  <c r="AA1693" i="1"/>
  <c r="Y1693" i="1"/>
  <c r="X1693" i="1"/>
  <c r="Z1693" i="1" s="1"/>
  <c r="T1693" i="1"/>
  <c r="U1693" i="1" s="1"/>
  <c r="V1693" i="1" s="1"/>
  <c r="AH1692" i="1"/>
  <c r="AG1692" i="1"/>
  <c r="AF1692" i="1"/>
  <c r="AE1692" i="1"/>
  <c r="AD1692" i="1"/>
  <c r="AC1692" i="1"/>
  <c r="AB1692" i="1"/>
  <c r="AA1692" i="1"/>
  <c r="Y1692" i="1"/>
  <c r="X1692" i="1"/>
  <c r="T1692" i="1"/>
  <c r="U1692" i="1" s="1"/>
  <c r="V1692" i="1" s="1"/>
  <c r="AH1691" i="1"/>
  <c r="AG1691" i="1"/>
  <c r="AF1691" i="1"/>
  <c r="AE1691" i="1"/>
  <c r="AD1691" i="1"/>
  <c r="AC1691" i="1"/>
  <c r="AB1691" i="1"/>
  <c r="AA1691" i="1"/>
  <c r="Y1691" i="1"/>
  <c r="X1691" i="1"/>
  <c r="T1691" i="1"/>
  <c r="U1691" i="1" s="1"/>
  <c r="V1691" i="1" s="1"/>
  <c r="AH1690" i="1"/>
  <c r="AG1690" i="1"/>
  <c r="AF1690" i="1"/>
  <c r="AE1690" i="1"/>
  <c r="AD1690" i="1"/>
  <c r="AC1690" i="1"/>
  <c r="AB1690" i="1"/>
  <c r="AA1690" i="1"/>
  <c r="Y1690" i="1"/>
  <c r="X1690" i="1"/>
  <c r="Z1690" i="1" s="1"/>
  <c r="T1690" i="1"/>
  <c r="U1690" i="1" s="1"/>
  <c r="V1690" i="1" s="1"/>
  <c r="AH1689" i="1"/>
  <c r="AG1689" i="1"/>
  <c r="AF1689" i="1"/>
  <c r="AE1689" i="1"/>
  <c r="AD1689" i="1"/>
  <c r="AC1689" i="1"/>
  <c r="AB1689" i="1"/>
  <c r="AA1689" i="1"/>
  <c r="Y1689" i="1"/>
  <c r="X1689" i="1"/>
  <c r="T1689" i="1"/>
  <c r="U1689" i="1" s="1"/>
  <c r="V1689" i="1" s="1"/>
  <c r="AH1688" i="1"/>
  <c r="AG1688" i="1"/>
  <c r="AF1688" i="1"/>
  <c r="AE1688" i="1"/>
  <c r="AD1688" i="1"/>
  <c r="AC1688" i="1"/>
  <c r="AB1688" i="1"/>
  <c r="AA1688" i="1"/>
  <c r="Y1688" i="1"/>
  <c r="X1688" i="1"/>
  <c r="T1688" i="1"/>
  <c r="U1688" i="1" s="1"/>
  <c r="V1688" i="1" s="1"/>
  <c r="AH1687" i="1"/>
  <c r="AG1687" i="1"/>
  <c r="AF1687" i="1"/>
  <c r="AE1687" i="1"/>
  <c r="AD1687" i="1"/>
  <c r="AC1687" i="1"/>
  <c r="AB1687" i="1"/>
  <c r="AA1687" i="1"/>
  <c r="Y1687" i="1"/>
  <c r="X1687" i="1"/>
  <c r="T1687" i="1"/>
  <c r="U1687" i="1" s="1"/>
  <c r="V1687" i="1" s="1"/>
  <c r="AH1686" i="1"/>
  <c r="AG1686" i="1"/>
  <c r="AF1686" i="1"/>
  <c r="AE1686" i="1"/>
  <c r="AD1686" i="1"/>
  <c r="AC1686" i="1"/>
  <c r="AB1686" i="1"/>
  <c r="AA1686" i="1"/>
  <c r="Y1686" i="1"/>
  <c r="X1686" i="1"/>
  <c r="T1686" i="1"/>
  <c r="U1686" i="1" s="1"/>
  <c r="V1686" i="1" s="1"/>
  <c r="AH1685" i="1"/>
  <c r="AG1685" i="1"/>
  <c r="AF1685" i="1"/>
  <c r="AE1685" i="1"/>
  <c r="AD1685" i="1"/>
  <c r="AC1685" i="1"/>
  <c r="AB1685" i="1"/>
  <c r="AA1685" i="1"/>
  <c r="Y1685" i="1"/>
  <c r="X1685" i="1"/>
  <c r="Z1685" i="1" s="1"/>
  <c r="T1685" i="1"/>
  <c r="U1685" i="1" s="1"/>
  <c r="V1685" i="1" s="1"/>
  <c r="AH1684" i="1"/>
  <c r="AG1684" i="1"/>
  <c r="AF1684" i="1"/>
  <c r="AE1684" i="1"/>
  <c r="AD1684" i="1"/>
  <c r="AC1684" i="1"/>
  <c r="AB1684" i="1"/>
  <c r="AA1684" i="1"/>
  <c r="Y1684" i="1"/>
  <c r="X1684" i="1"/>
  <c r="T1684" i="1"/>
  <c r="U1684" i="1" s="1"/>
  <c r="V1684" i="1" s="1"/>
  <c r="AH1683" i="1"/>
  <c r="AG1683" i="1"/>
  <c r="AF1683" i="1"/>
  <c r="AE1683" i="1"/>
  <c r="AD1683" i="1"/>
  <c r="AC1683" i="1"/>
  <c r="AB1683" i="1"/>
  <c r="AA1683" i="1"/>
  <c r="Y1683" i="1"/>
  <c r="X1683" i="1"/>
  <c r="T1683" i="1"/>
  <c r="U1683" i="1" s="1"/>
  <c r="V1683" i="1" s="1"/>
  <c r="AH1682" i="1"/>
  <c r="AG1682" i="1"/>
  <c r="AF1682" i="1"/>
  <c r="AE1682" i="1"/>
  <c r="AD1682" i="1"/>
  <c r="AC1682" i="1"/>
  <c r="AB1682" i="1"/>
  <c r="AA1682" i="1"/>
  <c r="Y1682" i="1"/>
  <c r="X1682" i="1"/>
  <c r="Z1682" i="1" s="1"/>
  <c r="T1682" i="1"/>
  <c r="U1682" i="1" s="1"/>
  <c r="V1682" i="1" s="1"/>
  <c r="AH1681" i="1"/>
  <c r="AG1681" i="1"/>
  <c r="AF1681" i="1"/>
  <c r="AE1681" i="1"/>
  <c r="AD1681" i="1"/>
  <c r="AC1681" i="1"/>
  <c r="AB1681" i="1"/>
  <c r="AA1681" i="1"/>
  <c r="Y1681" i="1"/>
  <c r="X1681" i="1"/>
  <c r="T1681" i="1"/>
  <c r="U1681" i="1" s="1"/>
  <c r="V1681" i="1" s="1"/>
  <c r="AH1680" i="1"/>
  <c r="AG1680" i="1"/>
  <c r="AF1680" i="1"/>
  <c r="AE1680" i="1"/>
  <c r="AD1680" i="1"/>
  <c r="AC1680" i="1"/>
  <c r="AB1680" i="1"/>
  <c r="AA1680" i="1"/>
  <c r="Y1680" i="1"/>
  <c r="X1680" i="1"/>
  <c r="T1680" i="1"/>
  <c r="U1680" i="1" s="1"/>
  <c r="V1680" i="1" s="1"/>
  <c r="AH1679" i="1"/>
  <c r="AG1679" i="1"/>
  <c r="AF1679" i="1"/>
  <c r="AE1679" i="1"/>
  <c r="AD1679" i="1"/>
  <c r="AC1679" i="1"/>
  <c r="AB1679" i="1"/>
  <c r="AA1679" i="1"/>
  <c r="Y1679" i="1"/>
  <c r="X1679" i="1"/>
  <c r="Z1679" i="1" s="1"/>
  <c r="T1679" i="1"/>
  <c r="U1679" i="1" s="1"/>
  <c r="V1679" i="1" s="1"/>
  <c r="AH1678" i="1"/>
  <c r="AG1678" i="1"/>
  <c r="AF1678" i="1"/>
  <c r="AE1678" i="1"/>
  <c r="AD1678" i="1"/>
  <c r="AC1678" i="1"/>
  <c r="AB1678" i="1"/>
  <c r="AA1678" i="1"/>
  <c r="Y1678" i="1"/>
  <c r="X1678" i="1"/>
  <c r="Z1678" i="1" s="1"/>
  <c r="T1678" i="1"/>
  <c r="U1678" i="1" s="1"/>
  <c r="V1678" i="1" s="1"/>
  <c r="AH1677" i="1"/>
  <c r="AG1677" i="1"/>
  <c r="AF1677" i="1"/>
  <c r="AE1677" i="1"/>
  <c r="AD1677" i="1"/>
  <c r="AC1677" i="1"/>
  <c r="AB1677" i="1"/>
  <c r="AA1677" i="1"/>
  <c r="Y1677" i="1"/>
  <c r="X1677" i="1"/>
  <c r="T1677" i="1"/>
  <c r="U1677" i="1" s="1"/>
  <c r="V1677" i="1" s="1"/>
  <c r="AH1676" i="1"/>
  <c r="AG1676" i="1"/>
  <c r="AF1676" i="1"/>
  <c r="AE1676" i="1"/>
  <c r="AD1676" i="1"/>
  <c r="AC1676" i="1"/>
  <c r="AB1676" i="1"/>
  <c r="AA1676" i="1"/>
  <c r="Y1676" i="1"/>
  <c r="X1676" i="1"/>
  <c r="T1676" i="1"/>
  <c r="U1676" i="1" s="1"/>
  <c r="V1676" i="1" s="1"/>
  <c r="AH1675" i="1"/>
  <c r="AG1675" i="1"/>
  <c r="AF1675" i="1"/>
  <c r="AE1675" i="1"/>
  <c r="AD1675" i="1"/>
  <c r="AC1675" i="1"/>
  <c r="AB1675" i="1"/>
  <c r="AA1675" i="1"/>
  <c r="Y1675" i="1"/>
  <c r="X1675" i="1"/>
  <c r="Z1675" i="1" s="1"/>
  <c r="T1675" i="1"/>
  <c r="U1675" i="1" s="1"/>
  <c r="V1675" i="1" s="1"/>
  <c r="AH1674" i="1"/>
  <c r="AG1674" i="1"/>
  <c r="AF1674" i="1"/>
  <c r="AE1674" i="1"/>
  <c r="AD1674" i="1"/>
  <c r="AC1674" i="1"/>
  <c r="AB1674" i="1"/>
  <c r="AA1674" i="1"/>
  <c r="Y1674" i="1"/>
  <c r="X1674" i="1"/>
  <c r="T1674" i="1"/>
  <c r="U1674" i="1" s="1"/>
  <c r="V1674" i="1" s="1"/>
  <c r="AH1673" i="1"/>
  <c r="AG1673" i="1"/>
  <c r="AF1673" i="1"/>
  <c r="AE1673" i="1"/>
  <c r="AD1673" i="1"/>
  <c r="AC1673" i="1"/>
  <c r="AB1673" i="1"/>
  <c r="AA1673" i="1"/>
  <c r="Y1673" i="1"/>
  <c r="X1673" i="1"/>
  <c r="Z1673" i="1" s="1"/>
  <c r="T1673" i="1"/>
  <c r="U1673" i="1" s="1"/>
  <c r="V1673" i="1" s="1"/>
  <c r="AH1672" i="1"/>
  <c r="AG1672" i="1"/>
  <c r="AF1672" i="1"/>
  <c r="AE1672" i="1"/>
  <c r="AD1672" i="1"/>
  <c r="AC1672" i="1"/>
  <c r="AB1672" i="1"/>
  <c r="AA1672" i="1"/>
  <c r="Y1672" i="1"/>
  <c r="X1672" i="1"/>
  <c r="T1672" i="1"/>
  <c r="U1672" i="1" s="1"/>
  <c r="V1672" i="1" s="1"/>
  <c r="AH1671" i="1"/>
  <c r="AG1671" i="1"/>
  <c r="AF1671" i="1"/>
  <c r="AE1671" i="1"/>
  <c r="AD1671" i="1"/>
  <c r="AC1671" i="1"/>
  <c r="AB1671" i="1"/>
  <c r="AA1671" i="1"/>
  <c r="Y1671" i="1"/>
  <c r="X1671" i="1"/>
  <c r="Z1671" i="1" s="1"/>
  <c r="T1671" i="1"/>
  <c r="U1671" i="1" s="1"/>
  <c r="V1671" i="1" s="1"/>
  <c r="AH1670" i="1"/>
  <c r="AG1670" i="1"/>
  <c r="AF1670" i="1"/>
  <c r="AE1670" i="1"/>
  <c r="AD1670" i="1"/>
  <c r="AC1670" i="1"/>
  <c r="AB1670" i="1"/>
  <c r="AA1670" i="1"/>
  <c r="Z1670" i="1"/>
  <c r="Y1670" i="1"/>
  <c r="X1670" i="1"/>
  <c r="T1670" i="1"/>
  <c r="U1670" i="1" s="1"/>
  <c r="V1670" i="1" s="1"/>
  <c r="AH1669" i="1"/>
  <c r="AG1669" i="1"/>
  <c r="AF1669" i="1"/>
  <c r="AE1669" i="1"/>
  <c r="AD1669" i="1"/>
  <c r="AC1669" i="1"/>
  <c r="AB1669" i="1"/>
  <c r="AA1669" i="1"/>
  <c r="Y1669" i="1"/>
  <c r="X1669" i="1"/>
  <c r="T1669" i="1"/>
  <c r="U1669" i="1" s="1"/>
  <c r="V1669" i="1" s="1"/>
  <c r="AH1668" i="1"/>
  <c r="AG1668" i="1"/>
  <c r="AF1668" i="1"/>
  <c r="AE1668" i="1"/>
  <c r="AD1668" i="1"/>
  <c r="AC1668" i="1"/>
  <c r="AB1668" i="1"/>
  <c r="AA1668" i="1"/>
  <c r="Y1668" i="1"/>
  <c r="X1668" i="1"/>
  <c r="T1668" i="1"/>
  <c r="U1668" i="1" s="1"/>
  <c r="V1668" i="1" s="1"/>
  <c r="AH1667" i="1"/>
  <c r="AG1667" i="1"/>
  <c r="AF1667" i="1"/>
  <c r="AE1667" i="1"/>
  <c r="AD1667" i="1"/>
  <c r="AC1667" i="1"/>
  <c r="AB1667" i="1"/>
  <c r="AA1667" i="1"/>
  <c r="Y1667" i="1"/>
  <c r="X1667" i="1"/>
  <c r="Z1667" i="1" s="1"/>
  <c r="T1667" i="1"/>
  <c r="U1667" i="1" s="1"/>
  <c r="V1667" i="1" s="1"/>
  <c r="AH1666" i="1"/>
  <c r="AG1666" i="1"/>
  <c r="AF1666" i="1"/>
  <c r="AE1666" i="1"/>
  <c r="AD1666" i="1"/>
  <c r="AC1666" i="1"/>
  <c r="AB1666" i="1"/>
  <c r="AA1666" i="1"/>
  <c r="Y1666" i="1"/>
  <c r="Z1666" i="1" s="1"/>
  <c r="X1666" i="1"/>
  <c r="T1666" i="1"/>
  <c r="U1666" i="1" s="1"/>
  <c r="V1666" i="1" s="1"/>
  <c r="AH1665" i="1"/>
  <c r="AG1665" i="1"/>
  <c r="AF1665" i="1"/>
  <c r="AE1665" i="1"/>
  <c r="AD1665" i="1"/>
  <c r="AC1665" i="1"/>
  <c r="AB1665" i="1"/>
  <c r="AA1665" i="1"/>
  <c r="Y1665" i="1"/>
  <c r="X1665" i="1"/>
  <c r="Z1665" i="1" s="1"/>
  <c r="T1665" i="1"/>
  <c r="U1665" i="1" s="1"/>
  <c r="V1665" i="1" s="1"/>
  <c r="AH1664" i="1"/>
  <c r="AG1664" i="1"/>
  <c r="AF1664" i="1"/>
  <c r="AE1664" i="1"/>
  <c r="AD1664" i="1"/>
  <c r="AC1664" i="1"/>
  <c r="AB1664" i="1"/>
  <c r="AA1664" i="1"/>
  <c r="Y1664" i="1"/>
  <c r="X1664" i="1"/>
  <c r="T1664" i="1"/>
  <c r="U1664" i="1" s="1"/>
  <c r="V1664" i="1" s="1"/>
  <c r="AH1663" i="1"/>
  <c r="AG1663" i="1"/>
  <c r="AF1663" i="1"/>
  <c r="AE1663" i="1"/>
  <c r="AD1663" i="1"/>
  <c r="AC1663" i="1"/>
  <c r="AB1663" i="1"/>
  <c r="AA1663" i="1"/>
  <c r="Y1663" i="1"/>
  <c r="X1663" i="1"/>
  <c r="Z1663" i="1" s="1"/>
  <c r="T1663" i="1"/>
  <c r="U1663" i="1" s="1"/>
  <c r="V1663" i="1" s="1"/>
  <c r="AH1662" i="1"/>
  <c r="AG1662" i="1"/>
  <c r="AF1662" i="1"/>
  <c r="AE1662" i="1"/>
  <c r="AD1662" i="1"/>
  <c r="AC1662" i="1"/>
  <c r="AB1662" i="1"/>
  <c r="AA1662" i="1"/>
  <c r="Y1662" i="1"/>
  <c r="X1662" i="1"/>
  <c r="T1662" i="1"/>
  <c r="U1662" i="1" s="1"/>
  <c r="V1662" i="1" s="1"/>
  <c r="AH1661" i="1"/>
  <c r="AG1661" i="1"/>
  <c r="AF1661" i="1"/>
  <c r="AE1661" i="1"/>
  <c r="AD1661" i="1"/>
  <c r="AC1661" i="1"/>
  <c r="AB1661" i="1"/>
  <c r="AA1661" i="1"/>
  <c r="Y1661" i="1"/>
  <c r="X1661" i="1"/>
  <c r="Z1661" i="1" s="1"/>
  <c r="T1661" i="1"/>
  <c r="U1661" i="1" s="1"/>
  <c r="V1661" i="1" s="1"/>
  <c r="AH1660" i="1"/>
  <c r="AG1660" i="1"/>
  <c r="AF1660" i="1"/>
  <c r="AE1660" i="1"/>
  <c r="AD1660" i="1"/>
  <c r="AC1660" i="1"/>
  <c r="AB1660" i="1"/>
  <c r="AA1660" i="1"/>
  <c r="Y1660" i="1"/>
  <c r="Z1660" i="1" s="1"/>
  <c r="X1660" i="1"/>
  <c r="T1660" i="1"/>
  <c r="U1660" i="1" s="1"/>
  <c r="V1660" i="1" s="1"/>
  <c r="AH1659" i="1"/>
  <c r="AG1659" i="1"/>
  <c r="AF1659" i="1"/>
  <c r="AE1659" i="1"/>
  <c r="AD1659" i="1"/>
  <c r="AC1659" i="1"/>
  <c r="AB1659" i="1"/>
  <c r="AA1659" i="1"/>
  <c r="Y1659" i="1"/>
  <c r="X1659" i="1"/>
  <c r="Z1659" i="1" s="1"/>
  <c r="T1659" i="1"/>
  <c r="U1659" i="1" s="1"/>
  <c r="V1659" i="1" s="1"/>
  <c r="AH1658" i="1"/>
  <c r="AG1658" i="1"/>
  <c r="AF1658" i="1"/>
  <c r="AE1658" i="1"/>
  <c r="AD1658" i="1"/>
  <c r="AC1658" i="1"/>
  <c r="AB1658" i="1"/>
  <c r="AA1658" i="1"/>
  <c r="Y1658" i="1"/>
  <c r="X1658" i="1"/>
  <c r="T1658" i="1"/>
  <c r="U1658" i="1" s="1"/>
  <c r="V1658" i="1" s="1"/>
  <c r="AH1657" i="1"/>
  <c r="AG1657" i="1"/>
  <c r="AF1657" i="1"/>
  <c r="AE1657" i="1"/>
  <c r="AD1657" i="1"/>
  <c r="AC1657" i="1"/>
  <c r="AB1657" i="1"/>
  <c r="AA1657" i="1"/>
  <c r="Y1657" i="1"/>
  <c r="X1657" i="1"/>
  <c r="Z1657" i="1" s="1"/>
  <c r="T1657" i="1"/>
  <c r="U1657" i="1" s="1"/>
  <c r="V1657" i="1" s="1"/>
  <c r="AH1656" i="1"/>
  <c r="AG1656" i="1"/>
  <c r="AF1656" i="1"/>
  <c r="AE1656" i="1"/>
  <c r="AD1656" i="1"/>
  <c r="AC1656" i="1"/>
  <c r="AB1656" i="1"/>
  <c r="AA1656" i="1"/>
  <c r="Y1656" i="1"/>
  <c r="Z1656" i="1" s="1"/>
  <c r="X1656" i="1"/>
  <c r="T1656" i="1"/>
  <c r="U1656" i="1" s="1"/>
  <c r="V1656" i="1" s="1"/>
  <c r="AH1655" i="1"/>
  <c r="AG1655" i="1"/>
  <c r="AF1655" i="1"/>
  <c r="AE1655" i="1"/>
  <c r="AD1655" i="1"/>
  <c r="AC1655" i="1"/>
  <c r="AB1655" i="1"/>
  <c r="AA1655" i="1"/>
  <c r="Y1655" i="1"/>
  <c r="X1655" i="1"/>
  <c r="Z1655" i="1" s="1"/>
  <c r="T1655" i="1"/>
  <c r="U1655" i="1" s="1"/>
  <c r="V1655" i="1" s="1"/>
  <c r="AH1654" i="1"/>
  <c r="AG1654" i="1"/>
  <c r="AF1654" i="1"/>
  <c r="AE1654" i="1"/>
  <c r="AD1654" i="1"/>
  <c r="AC1654" i="1"/>
  <c r="AB1654" i="1"/>
  <c r="AA1654" i="1"/>
  <c r="Y1654" i="1"/>
  <c r="X1654" i="1"/>
  <c r="Z1654" i="1" s="1"/>
  <c r="T1654" i="1"/>
  <c r="U1654" i="1" s="1"/>
  <c r="V1654" i="1" s="1"/>
  <c r="AH1653" i="1"/>
  <c r="AG1653" i="1"/>
  <c r="AF1653" i="1"/>
  <c r="AE1653" i="1"/>
  <c r="AD1653" i="1"/>
  <c r="AC1653" i="1"/>
  <c r="AB1653" i="1"/>
  <c r="AA1653" i="1"/>
  <c r="Y1653" i="1"/>
  <c r="X1653" i="1"/>
  <c r="Z1653" i="1" s="1"/>
  <c r="T1653" i="1"/>
  <c r="U1653" i="1" s="1"/>
  <c r="V1653" i="1" s="1"/>
  <c r="AH1652" i="1"/>
  <c r="AG1652" i="1"/>
  <c r="AF1652" i="1"/>
  <c r="AE1652" i="1"/>
  <c r="AD1652" i="1"/>
  <c r="AC1652" i="1"/>
  <c r="AB1652" i="1"/>
  <c r="AA1652" i="1"/>
  <c r="Y1652" i="1"/>
  <c r="X1652" i="1"/>
  <c r="Z1652" i="1" s="1"/>
  <c r="T1652" i="1"/>
  <c r="U1652" i="1" s="1"/>
  <c r="V1652" i="1" s="1"/>
  <c r="AH1651" i="1"/>
  <c r="AG1651" i="1"/>
  <c r="AF1651" i="1"/>
  <c r="AE1651" i="1"/>
  <c r="AD1651" i="1"/>
  <c r="AC1651" i="1"/>
  <c r="AB1651" i="1"/>
  <c r="AA1651" i="1"/>
  <c r="Y1651" i="1"/>
  <c r="X1651" i="1"/>
  <c r="Z1651" i="1" s="1"/>
  <c r="T1651" i="1"/>
  <c r="U1651" i="1" s="1"/>
  <c r="V1651" i="1" s="1"/>
  <c r="AH1650" i="1"/>
  <c r="AG1650" i="1"/>
  <c r="AF1650" i="1"/>
  <c r="AE1650" i="1"/>
  <c r="AD1650" i="1"/>
  <c r="AC1650" i="1"/>
  <c r="AB1650" i="1"/>
  <c r="AA1650" i="1"/>
  <c r="Y1650" i="1"/>
  <c r="X1650" i="1"/>
  <c r="T1650" i="1"/>
  <c r="U1650" i="1" s="1"/>
  <c r="V1650" i="1" s="1"/>
  <c r="AH1649" i="1"/>
  <c r="AG1649" i="1"/>
  <c r="AF1649" i="1"/>
  <c r="AE1649" i="1"/>
  <c r="AD1649" i="1"/>
  <c r="AC1649" i="1"/>
  <c r="AB1649" i="1"/>
  <c r="AA1649" i="1"/>
  <c r="Y1649" i="1"/>
  <c r="Z1649" i="1" s="1"/>
  <c r="X1649" i="1"/>
  <c r="U1649" i="1"/>
  <c r="V1649" i="1" s="1"/>
  <c r="T1649" i="1"/>
  <c r="AH1648" i="1"/>
  <c r="AG1648" i="1"/>
  <c r="AF1648" i="1"/>
  <c r="AE1648" i="1"/>
  <c r="AD1648" i="1"/>
  <c r="AC1648" i="1"/>
  <c r="AB1648" i="1"/>
  <c r="AA1648" i="1"/>
  <c r="Y1648" i="1"/>
  <c r="X1648" i="1"/>
  <c r="U1648" i="1"/>
  <c r="V1648" i="1" s="1"/>
  <c r="T1648" i="1"/>
  <c r="AH1647" i="1"/>
  <c r="AG1647" i="1"/>
  <c r="AF1647" i="1"/>
  <c r="AE1647" i="1"/>
  <c r="AD1647" i="1"/>
  <c r="AC1647" i="1"/>
  <c r="AB1647" i="1"/>
  <c r="AA1647" i="1"/>
  <c r="Y1647" i="1"/>
  <c r="X1647" i="1"/>
  <c r="U1647" i="1"/>
  <c r="V1647" i="1" s="1"/>
  <c r="T1647" i="1"/>
  <c r="AH1646" i="1"/>
  <c r="AG1646" i="1"/>
  <c r="AF1646" i="1"/>
  <c r="AE1646" i="1"/>
  <c r="AD1646" i="1"/>
  <c r="AC1646" i="1"/>
  <c r="AB1646" i="1"/>
  <c r="AA1646" i="1"/>
  <c r="Y1646" i="1"/>
  <c r="X1646" i="1"/>
  <c r="U1646" i="1"/>
  <c r="V1646" i="1" s="1"/>
  <c r="T1646" i="1"/>
  <c r="AH1645" i="1"/>
  <c r="AG1645" i="1"/>
  <c r="AF1645" i="1"/>
  <c r="AE1645" i="1"/>
  <c r="AD1645" i="1"/>
  <c r="AC1645" i="1"/>
  <c r="AB1645" i="1"/>
  <c r="AA1645" i="1"/>
  <c r="Y1645" i="1"/>
  <c r="X1645" i="1"/>
  <c r="T1645" i="1"/>
  <c r="U1645" i="1" s="1"/>
  <c r="V1645" i="1" s="1"/>
  <c r="AH1644" i="1"/>
  <c r="AG1644" i="1"/>
  <c r="AF1644" i="1"/>
  <c r="AE1644" i="1"/>
  <c r="AD1644" i="1"/>
  <c r="AC1644" i="1"/>
  <c r="AB1644" i="1"/>
  <c r="AA1644" i="1"/>
  <c r="Y1644" i="1"/>
  <c r="X1644" i="1"/>
  <c r="Z1644" i="1" s="1"/>
  <c r="T1644" i="1"/>
  <c r="U1644" i="1" s="1"/>
  <c r="V1644" i="1" s="1"/>
  <c r="AH1643" i="1"/>
  <c r="AG1643" i="1"/>
  <c r="AF1643" i="1"/>
  <c r="AE1643" i="1"/>
  <c r="AD1643" i="1"/>
  <c r="AC1643" i="1"/>
  <c r="AB1643" i="1"/>
  <c r="AA1643" i="1"/>
  <c r="Y1643" i="1"/>
  <c r="X1643" i="1"/>
  <c r="Z1643" i="1" s="1"/>
  <c r="T1643" i="1"/>
  <c r="U1643" i="1" s="1"/>
  <c r="V1643" i="1" s="1"/>
  <c r="AH1642" i="1"/>
  <c r="AG1642" i="1"/>
  <c r="AF1642" i="1"/>
  <c r="AE1642" i="1"/>
  <c r="AD1642" i="1"/>
  <c r="AC1642" i="1"/>
  <c r="AB1642" i="1"/>
  <c r="AA1642" i="1"/>
  <c r="Y1642" i="1"/>
  <c r="X1642" i="1"/>
  <c r="Z1642" i="1" s="1"/>
  <c r="T1642" i="1"/>
  <c r="U1642" i="1" s="1"/>
  <c r="V1642" i="1" s="1"/>
  <c r="AH1641" i="1"/>
  <c r="AG1641" i="1"/>
  <c r="AF1641" i="1"/>
  <c r="AE1641" i="1"/>
  <c r="AD1641" i="1"/>
  <c r="AC1641" i="1"/>
  <c r="AB1641" i="1"/>
  <c r="AA1641" i="1"/>
  <c r="Y1641" i="1"/>
  <c r="X1641" i="1"/>
  <c r="Z1641" i="1" s="1"/>
  <c r="T1641" i="1"/>
  <c r="U1641" i="1" s="1"/>
  <c r="V1641" i="1" s="1"/>
  <c r="AH1640" i="1"/>
  <c r="AG1640" i="1"/>
  <c r="AF1640" i="1"/>
  <c r="AE1640" i="1"/>
  <c r="AD1640" i="1"/>
  <c r="AC1640" i="1"/>
  <c r="AB1640" i="1"/>
  <c r="AA1640" i="1"/>
  <c r="Y1640" i="1"/>
  <c r="X1640" i="1"/>
  <c r="T1640" i="1"/>
  <c r="U1640" i="1" s="1"/>
  <c r="V1640" i="1" s="1"/>
  <c r="AH1639" i="1"/>
  <c r="AG1639" i="1"/>
  <c r="AF1639" i="1"/>
  <c r="AE1639" i="1"/>
  <c r="AD1639" i="1"/>
  <c r="AC1639" i="1"/>
  <c r="AB1639" i="1"/>
  <c r="AA1639" i="1"/>
  <c r="Y1639" i="1"/>
  <c r="X1639" i="1"/>
  <c r="Z1639" i="1" s="1"/>
  <c r="T1639" i="1"/>
  <c r="U1639" i="1" s="1"/>
  <c r="V1639" i="1" s="1"/>
  <c r="AH1638" i="1"/>
  <c r="AG1638" i="1"/>
  <c r="AF1638" i="1"/>
  <c r="AE1638" i="1"/>
  <c r="AD1638" i="1"/>
  <c r="AC1638" i="1"/>
  <c r="AB1638" i="1"/>
  <c r="AA1638" i="1"/>
  <c r="Y1638" i="1"/>
  <c r="X1638" i="1"/>
  <c r="Z1638" i="1" s="1"/>
  <c r="T1638" i="1"/>
  <c r="U1638" i="1" s="1"/>
  <c r="V1638" i="1" s="1"/>
  <c r="AH1637" i="1"/>
  <c r="AG1637" i="1"/>
  <c r="AF1637" i="1"/>
  <c r="AE1637" i="1"/>
  <c r="AD1637" i="1"/>
  <c r="AC1637" i="1"/>
  <c r="AB1637" i="1"/>
  <c r="AA1637" i="1"/>
  <c r="Y1637" i="1"/>
  <c r="X1637" i="1"/>
  <c r="Z1637" i="1" s="1"/>
  <c r="T1637" i="1"/>
  <c r="U1637" i="1" s="1"/>
  <c r="V1637" i="1" s="1"/>
  <c r="AH1636" i="1"/>
  <c r="AG1636" i="1"/>
  <c r="AF1636" i="1"/>
  <c r="AE1636" i="1"/>
  <c r="AD1636" i="1"/>
  <c r="AC1636" i="1"/>
  <c r="AB1636" i="1"/>
  <c r="AA1636" i="1"/>
  <c r="Y1636" i="1"/>
  <c r="X1636" i="1"/>
  <c r="T1636" i="1"/>
  <c r="U1636" i="1" s="1"/>
  <c r="V1636" i="1" s="1"/>
  <c r="AH1635" i="1"/>
  <c r="AG1635" i="1"/>
  <c r="AF1635" i="1"/>
  <c r="AE1635" i="1"/>
  <c r="AD1635" i="1"/>
  <c r="AC1635" i="1"/>
  <c r="AB1635" i="1"/>
  <c r="AA1635" i="1"/>
  <c r="Y1635" i="1"/>
  <c r="Z1635" i="1" s="1"/>
  <c r="X1635" i="1"/>
  <c r="T1635" i="1"/>
  <c r="U1635" i="1" s="1"/>
  <c r="V1635" i="1" s="1"/>
  <c r="AH1634" i="1"/>
  <c r="AG1634" i="1"/>
  <c r="AF1634" i="1"/>
  <c r="AE1634" i="1"/>
  <c r="AD1634" i="1"/>
  <c r="AC1634" i="1"/>
  <c r="AB1634" i="1"/>
  <c r="AA1634" i="1"/>
  <c r="Y1634" i="1"/>
  <c r="X1634" i="1"/>
  <c r="Z1634" i="1" s="1"/>
  <c r="T1634" i="1"/>
  <c r="U1634" i="1" s="1"/>
  <c r="V1634" i="1" s="1"/>
  <c r="AH1633" i="1"/>
  <c r="AG1633" i="1"/>
  <c r="AF1633" i="1"/>
  <c r="AE1633" i="1"/>
  <c r="AD1633" i="1"/>
  <c r="AC1633" i="1"/>
  <c r="AB1633" i="1"/>
  <c r="AA1633" i="1"/>
  <c r="Y1633" i="1"/>
  <c r="X1633" i="1"/>
  <c r="U1633" i="1"/>
  <c r="V1633" i="1" s="1"/>
  <c r="T1633" i="1"/>
  <c r="AH1632" i="1"/>
  <c r="AG1632" i="1"/>
  <c r="AF1632" i="1"/>
  <c r="AE1632" i="1"/>
  <c r="AD1632" i="1"/>
  <c r="AC1632" i="1"/>
  <c r="AB1632" i="1"/>
  <c r="AA1632" i="1"/>
  <c r="Y1632" i="1"/>
  <c r="X1632" i="1"/>
  <c r="U1632" i="1"/>
  <c r="V1632" i="1" s="1"/>
  <c r="T1632" i="1"/>
  <c r="AH1631" i="1"/>
  <c r="AG1631" i="1"/>
  <c r="AF1631" i="1"/>
  <c r="AE1631" i="1"/>
  <c r="AD1631" i="1"/>
  <c r="AC1631" i="1"/>
  <c r="AB1631" i="1"/>
  <c r="AA1631" i="1"/>
  <c r="Y1631" i="1"/>
  <c r="X1631" i="1"/>
  <c r="U1631" i="1"/>
  <c r="V1631" i="1" s="1"/>
  <c r="T1631" i="1"/>
  <c r="AH1630" i="1"/>
  <c r="AG1630" i="1"/>
  <c r="AF1630" i="1"/>
  <c r="AE1630" i="1"/>
  <c r="AD1630" i="1"/>
  <c r="AC1630" i="1"/>
  <c r="AB1630" i="1"/>
  <c r="AA1630" i="1"/>
  <c r="Y1630" i="1"/>
  <c r="X1630" i="1"/>
  <c r="U1630" i="1"/>
  <c r="V1630" i="1" s="1"/>
  <c r="T1630" i="1"/>
  <c r="AH1629" i="1"/>
  <c r="AG1629" i="1"/>
  <c r="AF1629" i="1"/>
  <c r="AE1629" i="1"/>
  <c r="AD1629" i="1"/>
  <c r="AC1629" i="1"/>
  <c r="AB1629" i="1"/>
  <c r="AA1629" i="1"/>
  <c r="Y1629" i="1"/>
  <c r="X1629" i="1"/>
  <c r="T1629" i="1"/>
  <c r="U1629" i="1" s="1"/>
  <c r="V1629" i="1" s="1"/>
  <c r="AH1628" i="1"/>
  <c r="AG1628" i="1"/>
  <c r="AF1628" i="1"/>
  <c r="AE1628" i="1"/>
  <c r="AD1628" i="1"/>
  <c r="AC1628" i="1"/>
  <c r="AB1628" i="1"/>
  <c r="AA1628" i="1"/>
  <c r="Y1628" i="1"/>
  <c r="X1628" i="1"/>
  <c r="Z1628" i="1" s="1"/>
  <c r="T1628" i="1"/>
  <c r="U1628" i="1" s="1"/>
  <c r="V1628" i="1" s="1"/>
  <c r="AH1627" i="1"/>
  <c r="AG1627" i="1"/>
  <c r="AF1627" i="1"/>
  <c r="AE1627" i="1"/>
  <c r="AD1627" i="1"/>
  <c r="AC1627" i="1"/>
  <c r="AB1627" i="1"/>
  <c r="AA1627" i="1"/>
  <c r="Z1627" i="1"/>
  <c r="Y1627" i="1"/>
  <c r="X1627" i="1"/>
  <c r="T1627" i="1"/>
  <c r="U1627" i="1" s="1"/>
  <c r="V1627" i="1" s="1"/>
  <c r="AH1626" i="1"/>
  <c r="AG1626" i="1"/>
  <c r="AF1626" i="1"/>
  <c r="AE1626" i="1"/>
  <c r="AD1626" i="1"/>
  <c r="AC1626" i="1"/>
  <c r="AB1626" i="1"/>
  <c r="AA1626" i="1"/>
  <c r="Y1626" i="1"/>
  <c r="X1626" i="1"/>
  <c r="Z1626" i="1" s="1"/>
  <c r="T1626" i="1"/>
  <c r="U1626" i="1" s="1"/>
  <c r="V1626" i="1" s="1"/>
  <c r="AH1625" i="1"/>
  <c r="AG1625" i="1"/>
  <c r="AF1625" i="1"/>
  <c r="AE1625" i="1"/>
  <c r="AD1625" i="1"/>
  <c r="AC1625" i="1"/>
  <c r="AB1625" i="1"/>
  <c r="AA1625" i="1"/>
  <c r="Y1625" i="1"/>
  <c r="X1625" i="1"/>
  <c r="Z1625" i="1" s="1"/>
  <c r="T1625" i="1"/>
  <c r="U1625" i="1" s="1"/>
  <c r="V1625" i="1" s="1"/>
  <c r="AH1624" i="1"/>
  <c r="AG1624" i="1"/>
  <c r="AF1624" i="1"/>
  <c r="AE1624" i="1"/>
  <c r="AD1624" i="1"/>
  <c r="AC1624" i="1"/>
  <c r="AB1624" i="1"/>
  <c r="AA1624" i="1"/>
  <c r="Y1624" i="1"/>
  <c r="X1624" i="1"/>
  <c r="T1624" i="1"/>
  <c r="U1624" i="1" s="1"/>
  <c r="V1624" i="1" s="1"/>
  <c r="AH1623" i="1"/>
  <c r="AG1623" i="1"/>
  <c r="AF1623" i="1"/>
  <c r="AE1623" i="1"/>
  <c r="AD1623" i="1"/>
  <c r="AC1623" i="1"/>
  <c r="AB1623" i="1"/>
  <c r="AA1623" i="1"/>
  <c r="Y1623" i="1"/>
  <c r="X1623" i="1"/>
  <c r="Z1623" i="1" s="1"/>
  <c r="T1623" i="1"/>
  <c r="U1623" i="1" s="1"/>
  <c r="V1623" i="1" s="1"/>
  <c r="AH1622" i="1"/>
  <c r="AG1622" i="1"/>
  <c r="AF1622" i="1"/>
  <c r="AE1622" i="1"/>
  <c r="AD1622" i="1"/>
  <c r="AC1622" i="1"/>
  <c r="AB1622" i="1"/>
  <c r="AA1622" i="1"/>
  <c r="Y1622" i="1"/>
  <c r="X1622" i="1"/>
  <c r="Z1622" i="1" s="1"/>
  <c r="T1622" i="1"/>
  <c r="U1622" i="1" s="1"/>
  <c r="V1622" i="1" s="1"/>
  <c r="AH1621" i="1"/>
  <c r="AG1621" i="1"/>
  <c r="AF1621" i="1"/>
  <c r="AE1621" i="1"/>
  <c r="AD1621" i="1"/>
  <c r="AC1621" i="1"/>
  <c r="AB1621" i="1"/>
  <c r="AA1621" i="1"/>
  <c r="Y1621" i="1"/>
  <c r="X1621" i="1"/>
  <c r="T1621" i="1"/>
  <c r="U1621" i="1" s="1"/>
  <c r="V1621" i="1" s="1"/>
  <c r="AH1620" i="1"/>
  <c r="AG1620" i="1"/>
  <c r="AF1620" i="1"/>
  <c r="AE1620" i="1"/>
  <c r="AD1620" i="1"/>
  <c r="AC1620" i="1"/>
  <c r="AB1620" i="1"/>
  <c r="AA1620" i="1"/>
  <c r="Y1620" i="1"/>
  <c r="Z1620" i="1" s="1"/>
  <c r="X1620" i="1"/>
  <c r="T1620" i="1"/>
  <c r="U1620" i="1" s="1"/>
  <c r="V1620" i="1" s="1"/>
  <c r="AH1619" i="1"/>
  <c r="AG1619" i="1"/>
  <c r="AF1619" i="1"/>
  <c r="AE1619" i="1"/>
  <c r="AD1619" i="1"/>
  <c r="AC1619" i="1"/>
  <c r="AB1619" i="1"/>
  <c r="AA1619" i="1"/>
  <c r="Y1619" i="1"/>
  <c r="X1619" i="1"/>
  <c r="Z1619" i="1" s="1"/>
  <c r="T1619" i="1"/>
  <c r="U1619" i="1" s="1"/>
  <c r="V1619" i="1" s="1"/>
  <c r="AH1618" i="1"/>
  <c r="AG1618" i="1"/>
  <c r="AF1618" i="1"/>
  <c r="AE1618" i="1"/>
  <c r="AD1618" i="1"/>
  <c r="AC1618" i="1"/>
  <c r="AB1618" i="1"/>
  <c r="AA1618" i="1"/>
  <c r="Y1618" i="1"/>
  <c r="X1618" i="1"/>
  <c r="Z1618" i="1" s="1"/>
  <c r="T1618" i="1"/>
  <c r="U1618" i="1" s="1"/>
  <c r="V1618" i="1" s="1"/>
  <c r="AH1617" i="1"/>
  <c r="AG1617" i="1"/>
  <c r="AF1617" i="1"/>
  <c r="AE1617" i="1"/>
  <c r="AD1617" i="1"/>
  <c r="AC1617" i="1"/>
  <c r="AB1617" i="1"/>
  <c r="AA1617" i="1"/>
  <c r="Y1617" i="1"/>
  <c r="X1617" i="1"/>
  <c r="Z1617" i="1" s="1"/>
  <c r="T1617" i="1"/>
  <c r="U1617" i="1" s="1"/>
  <c r="V1617" i="1" s="1"/>
  <c r="AH1616" i="1"/>
  <c r="AG1616" i="1"/>
  <c r="AF1616" i="1"/>
  <c r="AE1616" i="1"/>
  <c r="AD1616" i="1"/>
  <c r="AC1616" i="1"/>
  <c r="AB1616" i="1"/>
  <c r="AA1616" i="1"/>
  <c r="Y1616" i="1"/>
  <c r="X1616" i="1"/>
  <c r="Z1616" i="1" s="1"/>
  <c r="T1616" i="1"/>
  <c r="U1616" i="1" s="1"/>
  <c r="V1616" i="1" s="1"/>
  <c r="AH1615" i="1"/>
  <c r="AG1615" i="1"/>
  <c r="AF1615" i="1"/>
  <c r="AE1615" i="1"/>
  <c r="AD1615" i="1"/>
  <c r="AC1615" i="1"/>
  <c r="AB1615" i="1"/>
  <c r="AA1615" i="1"/>
  <c r="Y1615" i="1"/>
  <c r="X1615" i="1"/>
  <c r="Z1615" i="1" s="1"/>
  <c r="T1615" i="1"/>
  <c r="U1615" i="1" s="1"/>
  <c r="V1615" i="1" s="1"/>
  <c r="AH1614" i="1"/>
  <c r="AG1614" i="1"/>
  <c r="AF1614" i="1"/>
  <c r="AE1614" i="1"/>
  <c r="AD1614" i="1"/>
  <c r="AC1614" i="1"/>
  <c r="AB1614" i="1"/>
  <c r="AA1614" i="1"/>
  <c r="Y1614" i="1"/>
  <c r="Z1614" i="1" s="1"/>
  <c r="X1614" i="1"/>
  <c r="T1614" i="1"/>
  <c r="U1614" i="1" s="1"/>
  <c r="V1614" i="1" s="1"/>
  <c r="AH1613" i="1"/>
  <c r="AG1613" i="1"/>
  <c r="AF1613" i="1"/>
  <c r="AE1613" i="1"/>
  <c r="AD1613" i="1"/>
  <c r="AC1613" i="1"/>
  <c r="AB1613" i="1"/>
  <c r="AA1613" i="1"/>
  <c r="Y1613" i="1"/>
  <c r="X1613" i="1"/>
  <c r="Z1613" i="1" s="1"/>
  <c r="T1613" i="1"/>
  <c r="U1613" i="1" s="1"/>
  <c r="V1613" i="1" s="1"/>
  <c r="AH1612" i="1"/>
  <c r="AG1612" i="1"/>
  <c r="AF1612" i="1"/>
  <c r="AE1612" i="1"/>
  <c r="AD1612" i="1"/>
  <c r="AC1612" i="1"/>
  <c r="AB1612" i="1"/>
  <c r="AA1612" i="1"/>
  <c r="Y1612" i="1"/>
  <c r="X1612" i="1"/>
  <c r="Z1612" i="1" s="1"/>
  <c r="T1612" i="1"/>
  <c r="U1612" i="1" s="1"/>
  <c r="V1612" i="1" s="1"/>
  <c r="AH1611" i="1"/>
  <c r="AG1611" i="1"/>
  <c r="AF1611" i="1"/>
  <c r="AE1611" i="1"/>
  <c r="AD1611" i="1"/>
  <c r="AC1611" i="1"/>
  <c r="AB1611" i="1"/>
  <c r="AA1611" i="1"/>
  <c r="Y1611" i="1"/>
  <c r="X1611" i="1"/>
  <c r="Z1611" i="1" s="1"/>
  <c r="T1611" i="1"/>
  <c r="U1611" i="1" s="1"/>
  <c r="V1611" i="1" s="1"/>
  <c r="AH1610" i="1"/>
  <c r="AG1610" i="1"/>
  <c r="AF1610" i="1"/>
  <c r="AE1610" i="1"/>
  <c r="AD1610" i="1"/>
  <c r="AC1610" i="1"/>
  <c r="AB1610" i="1"/>
  <c r="AA1610" i="1"/>
  <c r="Y1610" i="1"/>
  <c r="X1610" i="1"/>
  <c r="T1610" i="1"/>
  <c r="U1610" i="1" s="1"/>
  <c r="V1610" i="1" s="1"/>
  <c r="AH1609" i="1"/>
  <c r="AG1609" i="1"/>
  <c r="AF1609" i="1"/>
  <c r="AE1609" i="1"/>
  <c r="AD1609" i="1"/>
  <c r="AC1609" i="1"/>
  <c r="AB1609" i="1"/>
  <c r="AA1609" i="1"/>
  <c r="Y1609" i="1"/>
  <c r="X1609" i="1"/>
  <c r="Z1609" i="1" s="1"/>
  <c r="T1609" i="1"/>
  <c r="U1609" i="1" s="1"/>
  <c r="V1609" i="1" s="1"/>
  <c r="AH1608" i="1"/>
  <c r="AG1608" i="1"/>
  <c r="AF1608" i="1"/>
  <c r="AE1608" i="1"/>
  <c r="AD1608" i="1"/>
  <c r="AC1608" i="1"/>
  <c r="AB1608" i="1"/>
  <c r="AA1608" i="1"/>
  <c r="Y1608" i="1"/>
  <c r="X1608" i="1"/>
  <c r="T1608" i="1"/>
  <c r="U1608" i="1" s="1"/>
  <c r="V1608" i="1" s="1"/>
  <c r="AH1607" i="1"/>
  <c r="AG1607" i="1"/>
  <c r="AF1607" i="1"/>
  <c r="AE1607" i="1"/>
  <c r="AD1607" i="1"/>
  <c r="AC1607" i="1"/>
  <c r="AB1607" i="1"/>
  <c r="AA1607" i="1"/>
  <c r="Y1607" i="1"/>
  <c r="X1607" i="1"/>
  <c r="T1607" i="1"/>
  <c r="U1607" i="1" s="1"/>
  <c r="V1607" i="1" s="1"/>
  <c r="AH1606" i="1"/>
  <c r="AG1606" i="1"/>
  <c r="AF1606" i="1"/>
  <c r="AE1606" i="1"/>
  <c r="AD1606" i="1"/>
  <c r="AC1606" i="1"/>
  <c r="AB1606" i="1"/>
  <c r="AA1606" i="1"/>
  <c r="Y1606" i="1"/>
  <c r="X1606" i="1"/>
  <c r="T1606" i="1"/>
  <c r="U1606" i="1" s="1"/>
  <c r="V1606" i="1" s="1"/>
  <c r="AH1605" i="1"/>
  <c r="AG1605" i="1"/>
  <c r="AF1605" i="1"/>
  <c r="AE1605" i="1"/>
  <c r="AD1605" i="1"/>
  <c r="AC1605" i="1"/>
  <c r="AB1605" i="1"/>
  <c r="AA1605" i="1"/>
  <c r="Y1605" i="1"/>
  <c r="X1605" i="1"/>
  <c r="Z1605" i="1" s="1"/>
  <c r="T1605" i="1"/>
  <c r="U1605" i="1" s="1"/>
  <c r="V1605" i="1" s="1"/>
  <c r="AH1604" i="1"/>
  <c r="AG1604" i="1"/>
  <c r="AF1604" i="1"/>
  <c r="AE1604" i="1"/>
  <c r="AD1604" i="1"/>
  <c r="AC1604" i="1"/>
  <c r="AB1604" i="1"/>
  <c r="AA1604" i="1"/>
  <c r="Z1604" i="1"/>
  <c r="Y1604" i="1"/>
  <c r="X1604" i="1"/>
  <c r="T1604" i="1"/>
  <c r="U1604" i="1" s="1"/>
  <c r="V1604" i="1" s="1"/>
  <c r="AH1603" i="1"/>
  <c r="AG1603" i="1"/>
  <c r="AF1603" i="1"/>
  <c r="AE1603" i="1"/>
  <c r="AD1603" i="1"/>
  <c r="AC1603" i="1"/>
  <c r="AB1603" i="1"/>
  <c r="AA1603" i="1"/>
  <c r="Y1603" i="1"/>
  <c r="X1603" i="1"/>
  <c r="T1603" i="1"/>
  <c r="U1603" i="1" s="1"/>
  <c r="V1603" i="1" s="1"/>
  <c r="AH1602" i="1"/>
  <c r="AG1602" i="1"/>
  <c r="AF1602" i="1"/>
  <c r="AE1602" i="1"/>
  <c r="AD1602" i="1"/>
  <c r="AC1602" i="1"/>
  <c r="AB1602" i="1"/>
  <c r="AA1602" i="1"/>
  <c r="Y1602" i="1"/>
  <c r="X1602" i="1"/>
  <c r="Z1602" i="1" s="1"/>
  <c r="T1602" i="1"/>
  <c r="U1602" i="1" s="1"/>
  <c r="V1602" i="1" s="1"/>
  <c r="AH1601" i="1"/>
  <c r="AG1601" i="1"/>
  <c r="AF1601" i="1"/>
  <c r="AE1601" i="1"/>
  <c r="AD1601" i="1"/>
  <c r="AC1601" i="1"/>
  <c r="AB1601" i="1"/>
  <c r="AA1601" i="1"/>
  <c r="Y1601" i="1"/>
  <c r="X1601" i="1"/>
  <c r="Z1601" i="1" s="1"/>
  <c r="T1601" i="1"/>
  <c r="U1601" i="1" s="1"/>
  <c r="V1601" i="1" s="1"/>
  <c r="AH1600" i="1"/>
  <c r="AG1600" i="1"/>
  <c r="AF1600" i="1"/>
  <c r="AE1600" i="1"/>
  <c r="AD1600" i="1"/>
  <c r="AC1600" i="1"/>
  <c r="AB1600" i="1"/>
  <c r="AA1600" i="1"/>
  <c r="Y1600" i="1"/>
  <c r="X1600" i="1"/>
  <c r="Z1600" i="1" s="1"/>
  <c r="T1600" i="1"/>
  <c r="U1600" i="1" s="1"/>
  <c r="V1600" i="1" s="1"/>
  <c r="AH1599" i="1"/>
  <c r="AG1599" i="1"/>
  <c r="AF1599" i="1"/>
  <c r="AE1599" i="1"/>
  <c r="AD1599" i="1"/>
  <c r="AC1599" i="1"/>
  <c r="AB1599" i="1"/>
  <c r="AA1599" i="1"/>
  <c r="Y1599" i="1"/>
  <c r="X1599" i="1"/>
  <c r="Z1599" i="1" s="1"/>
  <c r="T1599" i="1"/>
  <c r="U1599" i="1" s="1"/>
  <c r="V1599" i="1" s="1"/>
  <c r="AH1598" i="1"/>
  <c r="AG1598" i="1"/>
  <c r="AF1598" i="1"/>
  <c r="AE1598" i="1"/>
  <c r="AD1598" i="1"/>
  <c r="AC1598" i="1"/>
  <c r="AB1598" i="1"/>
  <c r="AA1598" i="1"/>
  <c r="Y1598" i="1"/>
  <c r="Z1598" i="1" s="1"/>
  <c r="X1598" i="1"/>
  <c r="T1598" i="1"/>
  <c r="U1598" i="1" s="1"/>
  <c r="V1598" i="1" s="1"/>
  <c r="AH1597" i="1"/>
  <c r="AG1597" i="1"/>
  <c r="AF1597" i="1"/>
  <c r="AE1597" i="1"/>
  <c r="AD1597" i="1"/>
  <c r="AC1597" i="1"/>
  <c r="AB1597" i="1"/>
  <c r="AA1597" i="1"/>
  <c r="Y1597" i="1"/>
  <c r="X1597" i="1"/>
  <c r="Z1597" i="1" s="1"/>
  <c r="T1597" i="1"/>
  <c r="U1597" i="1" s="1"/>
  <c r="V1597" i="1" s="1"/>
  <c r="AH1596" i="1"/>
  <c r="AG1596" i="1"/>
  <c r="AF1596" i="1"/>
  <c r="AE1596" i="1"/>
  <c r="AD1596" i="1"/>
  <c r="AC1596" i="1"/>
  <c r="AB1596" i="1"/>
  <c r="AA1596" i="1"/>
  <c r="Y1596" i="1"/>
  <c r="X1596" i="1"/>
  <c r="Z1596" i="1" s="1"/>
  <c r="T1596" i="1"/>
  <c r="U1596" i="1" s="1"/>
  <c r="V1596" i="1" s="1"/>
  <c r="AH1595" i="1"/>
  <c r="AG1595" i="1"/>
  <c r="AF1595" i="1"/>
  <c r="AE1595" i="1"/>
  <c r="AD1595" i="1"/>
  <c r="AC1595" i="1"/>
  <c r="AB1595" i="1"/>
  <c r="AA1595" i="1"/>
  <c r="Y1595" i="1"/>
  <c r="X1595" i="1"/>
  <c r="Z1595" i="1" s="1"/>
  <c r="T1595" i="1"/>
  <c r="U1595" i="1" s="1"/>
  <c r="V1595" i="1" s="1"/>
  <c r="AH1594" i="1"/>
  <c r="AG1594" i="1"/>
  <c r="AF1594" i="1"/>
  <c r="AE1594" i="1"/>
  <c r="AD1594" i="1"/>
  <c r="AC1594" i="1"/>
  <c r="AB1594" i="1"/>
  <c r="AA1594" i="1"/>
  <c r="Y1594" i="1"/>
  <c r="X1594" i="1"/>
  <c r="T1594" i="1"/>
  <c r="U1594" i="1" s="1"/>
  <c r="V1594" i="1" s="1"/>
  <c r="AH1593" i="1"/>
  <c r="AG1593" i="1"/>
  <c r="AF1593" i="1"/>
  <c r="AE1593" i="1"/>
  <c r="AD1593" i="1"/>
  <c r="AC1593" i="1"/>
  <c r="AB1593" i="1"/>
  <c r="AA1593" i="1"/>
  <c r="Y1593" i="1"/>
  <c r="X1593" i="1"/>
  <c r="Z1593" i="1" s="1"/>
  <c r="T1593" i="1"/>
  <c r="U1593" i="1" s="1"/>
  <c r="V1593" i="1" s="1"/>
  <c r="AH1592" i="1"/>
  <c r="AG1592" i="1"/>
  <c r="AF1592" i="1"/>
  <c r="AE1592" i="1"/>
  <c r="AD1592" i="1"/>
  <c r="AC1592" i="1"/>
  <c r="AB1592" i="1"/>
  <c r="AA1592" i="1"/>
  <c r="Y1592" i="1"/>
  <c r="X1592" i="1"/>
  <c r="T1592" i="1"/>
  <c r="U1592" i="1" s="1"/>
  <c r="V1592" i="1" s="1"/>
  <c r="AH1591" i="1"/>
  <c r="AG1591" i="1"/>
  <c r="AF1591" i="1"/>
  <c r="AE1591" i="1"/>
  <c r="AD1591" i="1"/>
  <c r="AC1591" i="1"/>
  <c r="AB1591" i="1"/>
  <c r="AA1591" i="1"/>
  <c r="Y1591" i="1"/>
  <c r="X1591" i="1"/>
  <c r="Z1591" i="1" s="1"/>
  <c r="T1591" i="1"/>
  <c r="U1591" i="1" s="1"/>
  <c r="V1591" i="1" s="1"/>
  <c r="AH1590" i="1"/>
  <c r="AG1590" i="1"/>
  <c r="AF1590" i="1"/>
  <c r="AE1590" i="1"/>
  <c r="AD1590" i="1"/>
  <c r="AC1590" i="1"/>
  <c r="AB1590" i="1"/>
  <c r="AA1590" i="1"/>
  <c r="Y1590" i="1"/>
  <c r="X1590" i="1"/>
  <c r="Z1590" i="1" s="1"/>
  <c r="T1590" i="1"/>
  <c r="U1590" i="1" s="1"/>
  <c r="V1590" i="1" s="1"/>
  <c r="AH1589" i="1"/>
  <c r="AG1589" i="1"/>
  <c r="AF1589" i="1"/>
  <c r="AE1589" i="1"/>
  <c r="AD1589" i="1"/>
  <c r="AC1589" i="1"/>
  <c r="AB1589" i="1"/>
  <c r="AA1589" i="1"/>
  <c r="Y1589" i="1"/>
  <c r="X1589" i="1"/>
  <c r="Z1589" i="1" s="1"/>
  <c r="T1589" i="1"/>
  <c r="U1589" i="1" s="1"/>
  <c r="V1589" i="1" s="1"/>
  <c r="AH1588" i="1"/>
  <c r="AG1588" i="1"/>
  <c r="AF1588" i="1"/>
  <c r="AE1588" i="1"/>
  <c r="AD1588" i="1"/>
  <c r="AC1588" i="1"/>
  <c r="AB1588" i="1"/>
  <c r="AA1588" i="1"/>
  <c r="Y1588" i="1"/>
  <c r="X1588" i="1"/>
  <c r="T1588" i="1"/>
  <c r="U1588" i="1" s="1"/>
  <c r="V1588" i="1" s="1"/>
  <c r="AH1587" i="1"/>
  <c r="AG1587" i="1"/>
  <c r="AF1587" i="1"/>
  <c r="AE1587" i="1"/>
  <c r="AD1587" i="1"/>
  <c r="AC1587" i="1"/>
  <c r="AB1587" i="1"/>
  <c r="AA1587" i="1"/>
  <c r="Y1587" i="1"/>
  <c r="Z1587" i="1" s="1"/>
  <c r="X1587" i="1"/>
  <c r="U1587" i="1"/>
  <c r="V1587" i="1" s="1"/>
  <c r="T1587" i="1"/>
  <c r="AH1586" i="1"/>
  <c r="AG1586" i="1"/>
  <c r="AF1586" i="1"/>
  <c r="AE1586" i="1"/>
  <c r="AD1586" i="1"/>
  <c r="AC1586" i="1"/>
  <c r="AB1586" i="1"/>
  <c r="AA1586" i="1"/>
  <c r="Y1586" i="1"/>
  <c r="X1586" i="1"/>
  <c r="Z1586" i="1" s="1"/>
  <c r="T1586" i="1"/>
  <c r="U1586" i="1" s="1"/>
  <c r="V1586" i="1" s="1"/>
  <c r="AH1585" i="1"/>
  <c r="AG1585" i="1"/>
  <c r="AF1585" i="1"/>
  <c r="AE1585" i="1"/>
  <c r="AD1585" i="1"/>
  <c r="AC1585" i="1"/>
  <c r="AB1585" i="1"/>
  <c r="AA1585" i="1"/>
  <c r="Y1585" i="1"/>
  <c r="X1585" i="1"/>
  <c r="T1585" i="1"/>
  <c r="U1585" i="1" s="1"/>
  <c r="V1585" i="1" s="1"/>
  <c r="AH1584" i="1"/>
  <c r="AG1584" i="1"/>
  <c r="AF1584" i="1"/>
  <c r="AE1584" i="1"/>
  <c r="AD1584" i="1"/>
  <c r="AC1584" i="1"/>
  <c r="AB1584" i="1"/>
  <c r="AA1584" i="1"/>
  <c r="Y1584" i="1"/>
  <c r="X1584" i="1"/>
  <c r="Z1584" i="1" s="1"/>
  <c r="T1584" i="1"/>
  <c r="U1584" i="1" s="1"/>
  <c r="V1584" i="1" s="1"/>
  <c r="AH1583" i="1"/>
  <c r="AG1583" i="1"/>
  <c r="AF1583" i="1"/>
  <c r="AE1583" i="1"/>
  <c r="AD1583" i="1"/>
  <c r="AC1583" i="1"/>
  <c r="AB1583" i="1"/>
  <c r="AA1583" i="1"/>
  <c r="Y1583" i="1"/>
  <c r="X1583" i="1"/>
  <c r="Z1583" i="1" s="1"/>
  <c r="T1583" i="1"/>
  <c r="U1583" i="1" s="1"/>
  <c r="V1583" i="1" s="1"/>
  <c r="AH1582" i="1"/>
  <c r="AG1582" i="1"/>
  <c r="AF1582" i="1"/>
  <c r="AE1582" i="1"/>
  <c r="AD1582" i="1"/>
  <c r="AC1582" i="1"/>
  <c r="AB1582" i="1"/>
  <c r="AA1582" i="1"/>
  <c r="Y1582" i="1"/>
  <c r="X1582" i="1"/>
  <c r="Z1582" i="1" s="1"/>
  <c r="T1582" i="1"/>
  <c r="U1582" i="1" s="1"/>
  <c r="V1582" i="1" s="1"/>
  <c r="AH1581" i="1"/>
  <c r="AG1581" i="1"/>
  <c r="AF1581" i="1"/>
  <c r="AE1581" i="1"/>
  <c r="AD1581" i="1"/>
  <c r="AC1581" i="1"/>
  <c r="AB1581" i="1"/>
  <c r="AA1581" i="1"/>
  <c r="Y1581" i="1"/>
  <c r="X1581" i="1"/>
  <c r="T1581" i="1"/>
  <c r="U1581" i="1" s="1"/>
  <c r="V1581" i="1" s="1"/>
  <c r="AH1580" i="1"/>
  <c r="AG1580" i="1"/>
  <c r="AF1580" i="1"/>
  <c r="AE1580" i="1"/>
  <c r="AD1580" i="1"/>
  <c r="AC1580" i="1"/>
  <c r="AB1580" i="1"/>
  <c r="AA1580" i="1"/>
  <c r="Y1580" i="1"/>
  <c r="X1580" i="1"/>
  <c r="Z1580" i="1" s="1"/>
  <c r="T1580" i="1"/>
  <c r="U1580" i="1" s="1"/>
  <c r="V1580" i="1" s="1"/>
  <c r="AH1579" i="1"/>
  <c r="AG1579" i="1"/>
  <c r="AF1579" i="1"/>
  <c r="AE1579" i="1"/>
  <c r="AD1579" i="1"/>
  <c r="AC1579" i="1"/>
  <c r="AB1579" i="1"/>
  <c r="AA1579" i="1"/>
  <c r="Y1579" i="1"/>
  <c r="X1579" i="1"/>
  <c r="Z1579" i="1" s="1"/>
  <c r="T1579" i="1"/>
  <c r="U1579" i="1" s="1"/>
  <c r="V1579" i="1" s="1"/>
  <c r="AH1578" i="1"/>
  <c r="AG1578" i="1"/>
  <c r="AF1578" i="1"/>
  <c r="AE1578" i="1"/>
  <c r="AD1578" i="1"/>
  <c r="AC1578" i="1"/>
  <c r="AB1578" i="1"/>
  <c r="AA1578" i="1"/>
  <c r="Y1578" i="1"/>
  <c r="X1578" i="1"/>
  <c r="Z1578" i="1" s="1"/>
  <c r="T1578" i="1"/>
  <c r="U1578" i="1" s="1"/>
  <c r="V1578" i="1" s="1"/>
  <c r="AH1577" i="1"/>
  <c r="AG1577" i="1"/>
  <c r="AF1577" i="1"/>
  <c r="AE1577" i="1"/>
  <c r="AD1577" i="1"/>
  <c r="AC1577" i="1"/>
  <c r="AB1577" i="1"/>
  <c r="AA1577" i="1"/>
  <c r="Y1577" i="1"/>
  <c r="X1577" i="1"/>
  <c r="T1577" i="1"/>
  <c r="U1577" i="1" s="1"/>
  <c r="V1577" i="1" s="1"/>
  <c r="AH1576" i="1"/>
  <c r="AG1576" i="1"/>
  <c r="AF1576" i="1"/>
  <c r="AE1576" i="1"/>
  <c r="AD1576" i="1"/>
  <c r="AC1576" i="1"/>
  <c r="AB1576" i="1"/>
  <c r="AA1576" i="1"/>
  <c r="Y1576" i="1"/>
  <c r="X1576" i="1"/>
  <c r="T1576" i="1"/>
  <c r="U1576" i="1" s="1"/>
  <c r="V1576" i="1" s="1"/>
  <c r="AH1575" i="1"/>
  <c r="AG1575" i="1"/>
  <c r="AF1575" i="1"/>
  <c r="AE1575" i="1"/>
  <c r="AD1575" i="1"/>
  <c r="AC1575" i="1"/>
  <c r="AB1575" i="1"/>
  <c r="AA1575" i="1"/>
  <c r="Y1575" i="1"/>
  <c r="X1575" i="1"/>
  <c r="Z1575" i="1" s="1"/>
  <c r="T1575" i="1"/>
  <c r="U1575" i="1" s="1"/>
  <c r="V1575" i="1" s="1"/>
  <c r="AH1574" i="1"/>
  <c r="AG1574" i="1"/>
  <c r="AF1574" i="1"/>
  <c r="AE1574" i="1"/>
  <c r="AD1574" i="1"/>
  <c r="AC1574" i="1"/>
  <c r="AB1574" i="1"/>
  <c r="AA1574" i="1"/>
  <c r="Y1574" i="1"/>
  <c r="X1574" i="1"/>
  <c r="T1574" i="1"/>
  <c r="U1574" i="1" s="1"/>
  <c r="V1574" i="1" s="1"/>
  <c r="AH1573" i="1"/>
  <c r="AG1573" i="1"/>
  <c r="AF1573" i="1"/>
  <c r="AE1573" i="1"/>
  <c r="AD1573" i="1"/>
  <c r="AC1573" i="1"/>
  <c r="AB1573" i="1"/>
  <c r="AA1573" i="1"/>
  <c r="Y1573" i="1"/>
  <c r="X1573" i="1"/>
  <c r="Z1573" i="1" s="1"/>
  <c r="T1573" i="1"/>
  <c r="U1573" i="1" s="1"/>
  <c r="V1573" i="1" s="1"/>
  <c r="AH1572" i="1"/>
  <c r="AG1572" i="1"/>
  <c r="AF1572" i="1"/>
  <c r="AE1572" i="1"/>
  <c r="AD1572" i="1"/>
  <c r="AC1572" i="1"/>
  <c r="AB1572" i="1"/>
  <c r="AA1572" i="1"/>
  <c r="Y1572" i="1"/>
  <c r="X1572" i="1"/>
  <c r="T1572" i="1"/>
  <c r="U1572" i="1" s="1"/>
  <c r="V1572" i="1" s="1"/>
  <c r="AH1571" i="1"/>
  <c r="AG1571" i="1"/>
  <c r="AF1571" i="1"/>
  <c r="AE1571" i="1"/>
  <c r="AD1571" i="1"/>
  <c r="AC1571" i="1"/>
  <c r="AB1571" i="1"/>
  <c r="AA1571" i="1"/>
  <c r="Y1571" i="1"/>
  <c r="X1571" i="1"/>
  <c r="Z1571" i="1" s="1"/>
  <c r="T1571" i="1"/>
  <c r="U1571" i="1" s="1"/>
  <c r="V1571" i="1" s="1"/>
  <c r="AH1570" i="1"/>
  <c r="AG1570" i="1"/>
  <c r="AF1570" i="1"/>
  <c r="AE1570" i="1"/>
  <c r="AD1570" i="1"/>
  <c r="AC1570" i="1"/>
  <c r="AB1570" i="1"/>
  <c r="AA1570" i="1"/>
  <c r="Y1570" i="1"/>
  <c r="X1570" i="1"/>
  <c r="Z1570" i="1" s="1"/>
  <c r="T1570" i="1"/>
  <c r="U1570" i="1" s="1"/>
  <c r="V1570" i="1" s="1"/>
  <c r="AH1569" i="1"/>
  <c r="AG1569" i="1"/>
  <c r="AF1569" i="1"/>
  <c r="AE1569" i="1"/>
  <c r="AD1569" i="1"/>
  <c r="AC1569" i="1"/>
  <c r="AB1569" i="1"/>
  <c r="AA1569" i="1"/>
  <c r="Y1569" i="1"/>
  <c r="X1569" i="1"/>
  <c r="T1569" i="1"/>
  <c r="U1569" i="1" s="1"/>
  <c r="V1569" i="1" s="1"/>
  <c r="AH1568" i="1"/>
  <c r="AG1568" i="1"/>
  <c r="AF1568" i="1"/>
  <c r="AE1568" i="1"/>
  <c r="AD1568" i="1"/>
  <c r="AC1568" i="1"/>
  <c r="AB1568" i="1"/>
  <c r="AA1568" i="1"/>
  <c r="Y1568" i="1"/>
  <c r="X1568" i="1"/>
  <c r="Z1568" i="1" s="1"/>
  <c r="T1568" i="1"/>
  <c r="U1568" i="1" s="1"/>
  <c r="V1568" i="1" s="1"/>
  <c r="AH1567" i="1"/>
  <c r="AG1567" i="1"/>
  <c r="AF1567" i="1"/>
  <c r="AE1567" i="1"/>
  <c r="AD1567" i="1"/>
  <c r="AC1567" i="1"/>
  <c r="AB1567" i="1"/>
  <c r="AA1567" i="1"/>
  <c r="Y1567" i="1"/>
  <c r="X1567" i="1"/>
  <c r="T1567" i="1"/>
  <c r="U1567" i="1" s="1"/>
  <c r="V1567" i="1" s="1"/>
  <c r="AH1566" i="1"/>
  <c r="AG1566" i="1"/>
  <c r="AF1566" i="1"/>
  <c r="AE1566" i="1"/>
  <c r="AD1566" i="1"/>
  <c r="AC1566" i="1"/>
  <c r="AB1566" i="1"/>
  <c r="AA1566" i="1"/>
  <c r="Y1566" i="1"/>
  <c r="X1566" i="1"/>
  <c r="T1566" i="1"/>
  <c r="U1566" i="1" s="1"/>
  <c r="V1566" i="1" s="1"/>
  <c r="AH1565" i="1"/>
  <c r="AG1565" i="1"/>
  <c r="AF1565" i="1"/>
  <c r="AE1565" i="1"/>
  <c r="AD1565" i="1"/>
  <c r="AC1565" i="1"/>
  <c r="AB1565" i="1"/>
  <c r="AA1565" i="1"/>
  <c r="Y1565" i="1"/>
  <c r="X1565" i="1"/>
  <c r="T1565" i="1"/>
  <c r="U1565" i="1" s="1"/>
  <c r="V1565" i="1" s="1"/>
  <c r="AH1564" i="1"/>
  <c r="AG1564" i="1"/>
  <c r="AF1564" i="1"/>
  <c r="AE1564" i="1"/>
  <c r="AD1564" i="1"/>
  <c r="AC1564" i="1"/>
  <c r="AB1564" i="1"/>
  <c r="AA1564" i="1"/>
  <c r="Y1564" i="1"/>
  <c r="X1564" i="1"/>
  <c r="Z1564" i="1" s="1"/>
  <c r="T1564" i="1"/>
  <c r="U1564" i="1" s="1"/>
  <c r="V1564" i="1" s="1"/>
  <c r="AH1563" i="1"/>
  <c r="AG1563" i="1"/>
  <c r="AF1563" i="1"/>
  <c r="AE1563" i="1"/>
  <c r="AD1563" i="1"/>
  <c r="AC1563" i="1"/>
  <c r="AB1563" i="1"/>
  <c r="AA1563" i="1"/>
  <c r="Y1563" i="1"/>
  <c r="X1563" i="1"/>
  <c r="Z1563" i="1" s="1"/>
  <c r="T1563" i="1"/>
  <c r="U1563" i="1" s="1"/>
  <c r="V1563" i="1" s="1"/>
  <c r="AH1562" i="1"/>
  <c r="AG1562" i="1"/>
  <c r="AF1562" i="1"/>
  <c r="AE1562" i="1"/>
  <c r="AD1562" i="1"/>
  <c r="AC1562" i="1"/>
  <c r="AB1562" i="1"/>
  <c r="AA1562" i="1"/>
  <c r="Y1562" i="1"/>
  <c r="X1562" i="1"/>
  <c r="Z1562" i="1" s="1"/>
  <c r="T1562" i="1"/>
  <c r="U1562" i="1" s="1"/>
  <c r="V1562" i="1" s="1"/>
  <c r="AH1561" i="1"/>
  <c r="AG1561" i="1"/>
  <c r="AF1561" i="1"/>
  <c r="AE1561" i="1"/>
  <c r="AD1561" i="1"/>
  <c r="AC1561" i="1"/>
  <c r="AB1561" i="1"/>
  <c r="AA1561" i="1"/>
  <c r="Y1561" i="1"/>
  <c r="X1561" i="1"/>
  <c r="Z1561" i="1" s="1"/>
  <c r="T1561" i="1"/>
  <c r="U1561" i="1" s="1"/>
  <c r="V1561" i="1" s="1"/>
  <c r="AH1560" i="1"/>
  <c r="AG1560" i="1"/>
  <c r="AF1560" i="1"/>
  <c r="AE1560" i="1"/>
  <c r="AD1560" i="1"/>
  <c r="AC1560" i="1"/>
  <c r="AB1560" i="1"/>
  <c r="AA1560" i="1"/>
  <c r="Y1560" i="1"/>
  <c r="X1560" i="1"/>
  <c r="Z1560" i="1" s="1"/>
  <c r="T1560" i="1"/>
  <c r="U1560" i="1" s="1"/>
  <c r="V1560" i="1" s="1"/>
  <c r="AH1559" i="1"/>
  <c r="AG1559" i="1"/>
  <c r="AF1559" i="1"/>
  <c r="AE1559" i="1"/>
  <c r="AD1559" i="1"/>
  <c r="AC1559" i="1"/>
  <c r="AB1559" i="1"/>
  <c r="AA1559" i="1"/>
  <c r="Y1559" i="1"/>
  <c r="X1559" i="1"/>
  <c r="Z1559" i="1" s="1"/>
  <c r="T1559" i="1"/>
  <c r="U1559" i="1" s="1"/>
  <c r="V1559" i="1" s="1"/>
  <c r="AH1558" i="1"/>
  <c r="AG1558" i="1"/>
  <c r="AF1558" i="1"/>
  <c r="AE1558" i="1"/>
  <c r="AD1558" i="1"/>
  <c r="AC1558" i="1"/>
  <c r="AB1558" i="1"/>
  <c r="AA1558" i="1"/>
  <c r="Y1558" i="1"/>
  <c r="X1558" i="1"/>
  <c r="T1558" i="1"/>
  <c r="U1558" i="1" s="1"/>
  <c r="V1558" i="1" s="1"/>
  <c r="AH1557" i="1"/>
  <c r="AG1557" i="1"/>
  <c r="AF1557" i="1"/>
  <c r="AE1557" i="1"/>
  <c r="AD1557" i="1"/>
  <c r="AC1557" i="1"/>
  <c r="AB1557" i="1"/>
  <c r="AA1557" i="1"/>
  <c r="Z1557" i="1"/>
  <c r="Y1557" i="1"/>
  <c r="X1557" i="1"/>
  <c r="T1557" i="1"/>
  <c r="U1557" i="1" s="1"/>
  <c r="V1557" i="1" s="1"/>
  <c r="AH1556" i="1"/>
  <c r="AG1556" i="1"/>
  <c r="AF1556" i="1"/>
  <c r="AE1556" i="1"/>
  <c r="AD1556" i="1"/>
  <c r="AC1556" i="1"/>
  <c r="AB1556" i="1"/>
  <c r="AA1556" i="1"/>
  <c r="Y1556" i="1"/>
  <c r="X1556" i="1"/>
  <c r="Z1556" i="1" s="1"/>
  <c r="T1556" i="1"/>
  <c r="U1556" i="1" s="1"/>
  <c r="V1556" i="1" s="1"/>
  <c r="AH1555" i="1"/>
  <c r="AG1555" i="1"/>
  <c r="AF1555" i="1"/>
  <c r="AE1555" i="1"/>
  <c r="AD1555" i="1"/>
  <c r="AC1555" i="1"/>
  <c r="AB1555" i="1"/>
  <c r="AA1555" i="1"/>
  <c r="Y1555" i="1"/>
  <c r="X1555" i="1"/>
  <c r="Z1555" i="1" s="1"/>
  <c r="T1555" i="1"/>
  <c r="U1555" i="1" s="1"/>
  <c r="V1555" i="1" s="1"/>
  <c r="AH1554" i="1"/>
  <c r="AG1554" i="1"/>
  <c r="AF1554" i="1"/>
  <c r="AE1554" i="1"/>
  <c r="AD1554" i="1"/>
  <c r="AC1554" i="1"/>
  <c r="AB1554" i="1"/>
  <c r="AA1554" i="1"/>
  <c r="Y1554" i="1"/>
  <c r="X1554" i="1"/>
  <c r="Z1554" i="1" s="1"/>
  <c r="T1554" i="1"/>
  <c r="U1554" i="1" s="1"/>
  <c r="V1554" i="1" s="1"/>
  <c r="AH1553" i="1"/>
  <c r="AG1553" i="1"/>
  <c r="AF1553" i="1"/>
  <c r="AE1553" i="1"/>
  <c r="AD1553" i="1"/>
  <c r="AC1553" i="1"/>
  <c r="AB1553" i="1"/>
  <c r="AA1553" i="1"/>
  <c r="Y1553" i="1"/>
  <c r="X1553" i="1"/>
  <c r="T1553" i="1"/>
  <c r="U1553" i="1" s="1"/>
  <c r="V1553" i="1" s="1"/>
  <c r="AH1552" i="1"/>
  <c r="AG1552" i="1"/>
  <c r="AF1552" i="1"/>
  <c r="AE1552" i="1"/>
  <c r="AD1552" i="1"/>
  <c r="AC1552" i="1"/>
  <c r="AB1552" i="1"/>
  <c r="AA1552" i="1"/>
  <c r="Y1552" i="1"/>
  <c r="X1552" i="1"/>
  <c r="Z1552" i="1" s="1"/>
  <c r="T1552" i="1"/>
  <c r="U1552" i="1" s="1"/>
  <c r="V1552" i="1" s="1"/>
  <c r="AH1551" i="1"/>
  <c r="AG1551" i="1"/>
  <c r="AF1551" i="1"/>
  <c r="AE1551" i="1"/>
  <c r="AD1551" i="1"/>
  <c r="AC1551" i="1"/>
  <c r="AB1551" i="1"/>
  <c r="AA1551" i="1"/>
  <c r="Y1551" i="1"/>
  <c r="X1551" i="1"/>
  <c r="Z1551" i="1" s="1"/>
  <c r="U1551" i="1"/>
  <c r="V1551" i="1" s="1"/>
  <c r="T1551" i="1"/>
  <c r="AH1550" i="1"/>
  <c r="AG1550" i="1"/>
  <c r="AF1550" i="1"/>
  <c r="AE1550" i="1"/>
  <c r="AD1550" i="1"/>
  <c r="AC1550" i="1"/>
  <c r="AB1550" i="1"/>
  <c r="AA1550" i="1"/>
  <c r="Y1550" i="1"/>
  <c r="X1550" i="1"/>
  <c r="U1550" i="1"/>
  <c r="V1550" i="1" s="1"/>
  <c r="T1550" i="1"/>
  <c r="AH1549" i="1"/>
  <c r="AG1549" i="1"/>
  <c r="AF1549" i="1"/>
  <c r="AE1549" i="1"/>
  <c r="AD1549" i="1"/>
  <c r="AC1549" i="1"/>
  <c r="AB1549" i="1"/>
  <c r="AA1549" i="1"/>
  <c r="Y1549" i="1"/>
  <c r="X1549" i="1"/>
  <c r="Z1549" i="1" s="1"/>
  <c r="T1549" i="1"/>
  <c r="U1549" i="1" s="1"/>
  <c r="V1549" i="1" s="1"/>
  <c r="AH1548" i="1"/>
  <c r="AG1548" i="1"/>
  <c r="AF1548" i="1"/>
  <c r="AE1548" i="1"/>
  <c r="AD1548" i="1"/>
  <c r="AC1548" i="1"/>
  <c r="AB1548" i="1"/>
  <c r="AA1548" i="1"/>
  <c r="Y1548" i="1"/>
  <c r="X1548" i="1"/>
  <c r="Z1548" i="1" s="1"/>
  <c r="T1548" i="1"/>
  <c r="U1548" i="1" s="1"/>
  <c r="V1548" i="1" s="1"/>
  <c r="AH1547" i="1"/>
  <c r="AG1547" i="1"/>
  <c r="AF1547" i="1"/>
  <c r="AE1547" i="1"/>
  <c r="AD1547" i="1"/>
  <c r="AC1547" i="1"/>
  <c r="AB1547" i="1"/>
  <c r="AA1547" i="1"/>
  <c r="Y1547" i="1"/>
  <c r="X1547" i="1"/>
  <c r="Z1547" i="1" s="1"/>
  <c r="T1547" i="1"/>
  <c r="U1547" i="1" s="1"/>
  <c r="V1547" i="1" s="1"/>
  <c r="AH1546" i="1"/>
  <c r="AG1546" i="1"/>
  <c r="AF1546" i="1"/>
  <c r="AE1546" i="1"/>
  <c r="AD1546" i="1"/>
  <c r="AC1546" i="1"/>
  <c r="AB1546" i="1"/>
  <c r="AA1546" i="1"/>
  <c r="Y1546" i="1"/>
  <c r="X1546" i="1"/>
  <c r="Z1546" i="1" s="1"/>
  <c r="T1546" i="1"/>
  <c r="U1546" i="1" s="1"/>
  <c r="V1546" i="1" s="1"/>
  <c r="AH1545" i="1"/>
  <c r="AG1545" i="1"/>
  <c r="AF1545" i="1"/>
  <c r="AE1545" i="1"/>
  <c r="AD1545" i="1"/>
  <c r="AC1545" i="1"/>
  <c r="AB1545" i="1"/>
  <c r="AA1545" i="1"/>
  <c r="Y1545" i="1"/>
  <c r="X1545" i="1"/>
  <c r="Z1545" i="1" s="1"/>
  <c r="T1545" i="1"/>
  <c r="U1545" i="1" s="1"/>
  <c r="V1545" i="1" s="1"/>
  <c r="AH1544" i="1"/>
  <c r="AG1544" i="1"/>
  <c r="AF1544" i="1"/>
  <c r="AE1544" i="1"/>
  <c r="AD1544" i="1"/>
  <c r="AC1544" i="1"/>
  <c r="AB1544" i="1"/>
  <c r="AA1544" i="1"/>
  <c r="Y1544" i="1"/>
  <c r="X1544" i="1"/>
  <c r="T1544" i="1"/>
  <c r="U1544" i="1" s="1"/>
  <c r="V1544" i="1" s="1"/>
  <c r="AH1543" i="1"/>
  <c r="AG1543" i="1"/>
  <c r="AF1543" i="1"/>
  <c r="AE1543" i="1"/>
  <c r="AD1543" i="1"/>
  <c r="AC1543" i="1"/>
  <c r="AB1543" i="1"/>
  <c r="AA1543" i="1"/>
  <c r="Y1543" i="1"/>
  <c r="X1543" i="1"/>
  <c r="Z1543" i="1" s="1"/>
  <c r="T1543" i="1"/>
  <c r="U1543" i="1" s="1"/>
  <c r="V1543" i="1" s="1"/>
  <c r="AH1542" i="1"/>
  <c r="AG1542" i="1"/>
  <c r="AF1542" i="1"/>
  <c r="AE1542" i="1"/>
  <c r="AD1542" i="1"/>
  <c r="AC1542" i="1"/>
  <c r="AB1542" i="1"/>
  <c r="AA1542" i="1"/>
  <c r="Y1542" i="1"/>
  <c r="X1542" i="1"/>
  <c r="T1542" i="1"/>
  <c r="U1542" i="1" s="1"/>
  <c r="V1542" i="1" s="1"/>
  <c r="AH1541" i="1"/>
  <c r="AG1541" i="1"/>
  <c r="AF1541" i="1"/>
  <c r="AE1541" i="1"/>
  <c r="AD1541" i="1"/>
  <c r="AC1541" i="1"/>
  <c r="AB1541" i="1"/>
  <c r="AA1541" i="1"/>
  <c r="Y1541" i="1"/>
  <c r="X1541" i="1"/>
  <c r="Z1541" i="1" s="1"/>
  <c r="T1541" i="1"/>
  <c r="U1541" i="1" s="1"/>
  <c r="V1541" i="1" s="1"/>
  <c r="AH1540" i="1"/>
  <c r="AG1540" i="1"/>
  <c r="AF1540" i="1"/>
  <c r="AE1540" i="1"/>
  <c r="AD1540" i="1"/>
  <c r="AC1540" i="1"/>
  <c r="AB1540" i="1"/>
  <c r="AA1540" i="1"/>
  <c r="Y1540" i="1"/>
  <c r="X1540" i="1"/>
  <c r="T1540" i="1"/>
  <c r="U1540" i="1" s="1"/>
  <c r="V1540" i="1" s="1"/>
  <c r="AH1539" i="1"/>
  <c r="AG1539" i="1"/>
  <c r="AF1539" i="1"/>
  <c r="AE1539" i="1"/>
  <c r="AD1539" i="1"/>
  <c r="AC1539" i="1"/>
  <c r="AB1539" i="1"/>
  <c r="AA1539" i="1"/>
  <c r="Y1539" i="1"/>
  <c r="X1539" i="1"/>
  <c r="Z1539" i="1" s="1"/>
  <c r="T1539" i="1"/>
  <c r="U1539" i="1" s="1"/>
  <c r="V1539" i="1" s="1"/>
  <c r="AH1538" i="1"/>
  <c r="AG1538" i="1"/>
  <c r="AF1538" i="1"/>
  <c r="AE1538" i="1"/>
  <c r="AD1538" i="1"/>
  <c r="AC1538" i="1"/>
  <c r="AB1538" i="1"/>
  <c r="AA1538" i="1"/>
  <c r="Y1538" i="1"/>
  <c r="X1538" i="1"/>
  <c r="Z1538" i="1" s="1"/>
  <c r="T1538" i="1"/>
  <c r="U1538" i="1" s="1"/>
  <c r="V1538" i="1" s="1"/>
  <c r="AH1537" i="1"/>
  <c r="AG1537" i="1"/>
  <c r="AF1537" i="1"/>
  <c r="AE1537" i="1"/>
  <c r="AD1537" i="1"/>
  <c r="AC1537" i="1"/>
  <c r="AB1537" i="1"/>
  <c r="AA1537" i="1"/>
  <c r="Y1537" i="1"/>
  <c r="X1537" i="1"/>
  <c r="T1537" i="1"/>
  <c r="U1537" i="1" s="1"/>
  <c r="V1537" i="1" s="1"/>
  <c r="AH1536" i="1"/>
  <c r="AG1536" i="1"/>
  <c r="AF1536" i="1"/>
  <c r="AE1536" i="1"/>
  <c r="AD1536" i="1"/>
  <c r="AC1536" i="1"/>
  <c r="AB1536" i="1"/>
  <c r="AA1536" i="1"/>
  <c r="Y1536" i="1"/>
  <c r="X1536" i="1"/>
  <c r="Z1536" i="1" s="1"/>
  <c r="T1536" i="1"/>
  <c r="U1536" i="1" s="1"/>
  <c r="V1536" i="1" s="1"/>
  <c r="AH1535" i="1"/>
  <c r="AG1535" i="1"/>
  <c r="AF1535" i="1"/>
  <c r="AE1535" i="1"/>
  <c r="AD1535" i="1"/>
  <c r="AC1535" i="1"/>
  <c r="AB1535" i="1"/>
  <c r="AA1535" i="1"/>
  <c r="Y1535" i="1"/>
  <c r="X1535" i="1"/>
  <c r="T1535" i="1"/>
  <c r="U1535" i="1" s="1"/>
  <c r="V1535" i="1" s="1"/>
  <c r="AH1534" i="1"/>
  <c r="AG1534" i="1"/>
  <c r="AF1534" i="1"/>
  <c r="AE1534" i="1"/>
  <c r="AD1534" i="1"/>
  <c r="AC1534" i="1"/>
  <c r="AB1534" i="1"/>
  <c r="AA1534" i="1"/>
  <c r="Y1534" i="1"/>
  <c r="X1534" i="1"/>
  <c r="T1534" i="1"/>
  <c r="U1534" i="1" s="1"/>
  <c r="V1534" i="1" s="1"/>
  <c r="AH1533" i="1"/>
  <c r="AG1533" i="1"/>
  <c r="AF1533" i="1"/>
  <c r="AE1533" i="1"/>
  <c r="AD1533" i="1"/>
  <c r="AC1533" i="1"/>
  <c r="AB1533" i="1"/>
  <c r="AA1533" i="1"/>
  <c r="Y1533" i="1"/>
  <c r="X1533" i="1"/>
  <c r="T1533" i="1"/>
  <c r="U1533" i="1" s="1"/>
  <c r="V1533" i="1" s="1"/>
  <c r="AH1532" i="1"/>
  <c r="AG1532" i="1"/>
  <c r="AF1532" i="1"/>
  <c r="AE1532" i="1"/>
  <c r="AD1532" i="1"/>
  <c r="AC1532" i="1"/>
  <c r="AB1532" i="1"/>
  <c r="AA1532" i="1"/>
  <c r="Y1532" i="1"/>
  <c r="X1532" i="1"/>
  <c r="Z1532" i="1" s="1"/>
  <c r="T1532" i="1"/>
  <c r="U1532" i="1" s="1"/>
  <c r="V1532" i="1" s="1"/>
  <c r="AH1531" i="1"/>
  <c r="AG1531" i="1"/>
  <c r="AF1531" i="1"/>
  <c r="AE1531" i="1"/>
  <c r="AD1531" i="1"/>
  <c r="AC1531" i="1"/>
  <c r="AB1531" i="1"/>
  <c r="AA1531" i="1"/>
  <c r="Y1531" i="1"/>
  <c r="X1531" i="1"/>
  <c r="Z1531" i="1" s="1"/>
  <c r="T1531" i="1"/>
  <c r="U1531" i="1" s="1"/>
  <c r="V1531" i="1" s="1"/>
  <c r="AH1530" i="1"/>
  <c r="AG1530" i="1"/>
  <c r="AF1530" i="1"/>
  <c r="AE1530" i="1"/>
  <c r="AD1530" i="1"/>
  <c r="AC1530" i="1"/>
  <c r="AB1530" i="1"/>
  <c r="AA1530" i="1"/>
  <c r="Y1530" i="1"/>
  <c r="X1530" i="1"/>
  <c r="Z1530" i="1" s="1"/>
  <c r="T1530" i="1"/>
  <c r="U1530" i="1" s="1"/>
  <c r="V1530" i="1" s="1"/>
  <c r="AH1529" i="1"/>
  <c r="AG1529" i="1"/>
  <c r="AF1529" i="1"/>
  <c r="AE1529" i="1"/>
  <c r="AD1529" i="1"/>
  <c r="AC1529" i="1"/>
  <c r="AB1529" i="1"/>
  <c r="AA1529" i="1"/>
  <c r="Y1529" i="1"/>
  <c r="X1529" i="1"/>
  <c r="T1529" i="1"/>
  <c r="U1529" i="1" s="1"/>
  <c r="V1529" i="1" s="1"/>
  <c r="AH1528" i="1"/>
  <c r="AG1528" i="1"/>
  <c r="AF1528" i="1"/>
  <c r="AE1528" i="1"/>
  <c r="AD1528" i="1"/>
  <c r="AC1528" i="1"/>
  <c r="AB1528" i="1"/>
  <c r="AA1528" i="1"/>
  <c r="Z1528" i="1"/>
  <c r="Y1528" i="1"/>
  <c r="X1528" i="1"/>
  <c r="T1528" i="1"/>
  <c r="U1528" i="1" s="1"/>
  <c r="V1528" i="1" s="1"/>
  <c r="AH1527" i="1"/>
  <c r="AG1527" i="1"/>
  <c r="AF1527" i="1"/>
  <c r="AE1527" i="1"/>
  <c r="AD1527" i="1"/>
  <c r="AC1527" i="1"/>
  <c r="AB1527" i="1"/>
  <c r="AA1527" i="1"/>
  <c r="Y1527" i="1"/>
  <c r="X1527" i="1"/>
  <c r="T1527" i="1"/>
  <c r="U1527" i="1" s="1"/>
  <c r="V1527" i="1" s="1"/>
  <c r="AH1526" i="1"/>
  <c r="AG1526" i="1"/>
  <c r="AF1526" i="1"/>
  <c r="AE1526" i="1"/>
  <c r="AD1526" i="1"/>
  <c r="AC1526" i="1"/>
  <c r="AB1526" i="1"/>
  <c r="AA1526" i="1"/>
  <c r="Y1526" i="1"/>
  <c r="X1526" i="1"/>
  <c r="T1526" i="1"/>
  <c r="U1526" i="1" s="1"/>
  <c r="V1526" i="1" s="1"/>
  <c r="AH1525" i="1"/>
  <c r="AG1525" i="1"/>
  <c r="AF1525" i="1"/>
  <c r="AE1525" i="1"/>
  <c r="AD1525" i="1"/>
  <c r="AC1525" i="1"/>
  <c r="AB1525" i="1"/>
  <c r="AA1525" i="1"/>
  <c r="Y1525" i="1"/>
  <c r="X1525" i="1"/>
  <c r="Z1525" i="1" s="1"/>
  <c r="T1525" i="1"/>
  <c r="U1525" i="1" s="1"/>
  <c r="V1525" i="1" s="1"/>
  <c r="AH1524" i="1"/>
  <c r="AG1524" i="1"/>
  <c r="AF1524" i="1"/>
  <c r="AE1524" i="1"/>
  <c r="AD1524" i="1"/>
  <c r="AC1524" i="1"/>
  <c r="AB1524" i="1"/>
  <c r="AA1524" i="1"/>
  <c r="Y1524" i="1"/>
  <c r="X1524" i="1"/>
  <c r="Z1524" i="1" s="1"/>
  <c r="T1524" i="1"/>
  <c r="U1524" i="1" s="1"/>
  <c r="V1524" i="1" s="1"/>
  <c r="AH1523" i="1"/>
  <c r="AG1523" i="1"/>
  <c r="AF1523" i="1"/>
  <c r="AE1523" i="1"/>
  <c r="AD1523" i="1"/>
  <c r="AC1523" i="1"/>
  <c r="AB1523" i="1"/>
  <c r="AA1523" i="1"/>
  <c r="Y1523" i="1"/>
  <c r="X1523" i="1"/>
  <c r="T1523" i="1"/>
  <c r="U1523" i="1" s="1"/>
  <c r="V1523" i="1" s="1"/>
  <c r="AH1522" i="1"/>
  <c r="AG1522" i="1"/>
  <c r="AF1522" i="1"/>
  <c r="AE1522" i="1"/>
  <c r="AD1522" i="1"/>
  <c r="AC1522" i="1"/>
  <c r="AB1522" i="1"/>
  <c r="AA1522" i="1"/>
  <c r="Y1522" i="1"/>
  <c r="X1522" i="1"/>
  <c r="Z1522" i="1" s="1"/>
  <c r="T1522" i="1"/>
  <c r="U1522" i="1" s="1"/>
  <c r="V1522" i="1" s="1"/>
  <c r="AH1521" i="1"/>
  <c r="AG1521" i="1"/>
  <c r="AF1521" i="1"/>
  <c r="AE1521" i="1"/>
  <c r="AD1521" i="1"/>
  <c r="AC1521" i="1"/>
  <c r="AB1521" i="1"/>
  <c r="AA1521" i="1"/>
  <c r="Y1521" i="1"/>
  <c r="X1521" i="1"/>
  <c r="T1521" i="1"/>
  <c r="U1521" i="1" s="1"/>
  <c r="V1521" i="1" s="1"/>
  <c r="AH1520" i="1"/>
  <c r="AG1520" i="1"/>
  <c r="AF1520" i="1"/>
  <c r="AE1520" i="1"/>
  <c r="AD1520" i="1"/>
  <c r="AC1520" i="1"/>
  <c r="AB1520" i="1"/>
  <c r="AA1520" i="1"/>
  <c r="Y1520" i="1"/>
  <c r="X1520" i="1"/>
  <c r="T1520" i="1"/>
  <c r="U1520" i="1" s="1"/>
  <c r="V1520" i="1" s="1"/>
  <c r="AH1519" i="1"/>
  <c r="AG1519" i="1"/>
  <c r="AF1519" i="1"/>
  <c r="AE1519" i="1"/>
  <c r="AD1519" i="1"/>
  <c r="AC1519" i="1"/>
  <c r="AB1519" i="1"/>
  <c r="AA1519" i="1"/>
  <c r="Y1519" i="1"/>
  <c r="X1519" i="1"/>
  <c r="T1519" i="1"/>
  <c r="U1519" i="1" s="1"/>
  <c r="V1519" i="1" s="1"/>
  <c r="AH1518" i="1"/>
  <c r="AG1518" i="1"/>
  <c r="AF1518" i="1"/>
  <c r="AE1518" i="1"/>
  <c r="AD1518" i="1"/>
  <c r="AC1518" i="1"/>
  <c r="AB1518" i="1"/>
  <c r="AA1518" i="1"/>
  <c r="Y1518" i="1"/>
  <c r="X1518" i="1"/>
  <c r="Z1518" i="1" s="1"/>
  <c r="T1518" i="1"/>
  <c r="U1518" i="1" s="1"/>
  <c r="V1518" i="1" s="1"/>
  <c r="AH1517" i="1"/>
  <c r="AG1517" i="1"/>
  <c r="AF1517" i="1"/>
  <c r="AE1517" i="1"/>
  <c r="AD1517" i="1"/>
  <c r="AC1517" i="1"/>
  <c r="AB1517" i="1"/>
  <c r="AA1517" i="1"/>
  <c r="Y1517" i="1"/>
  <c r="X1517" i="1"/>
  <c r="T1517" i="1"/>
  <c r="U1517" i="1" s="1"/>
  <c r="V1517" i="1" s="1"/>
  <c r="AH1516" i="1"/>
  <c r="AG1516" i="1"/>
  <c r="AF1516" i="1"/>
  <c r="AE1516" i="1"/>
  <c r="AD1516" i="1"/>
  <c r="AC1516" i="1"/>
  <c r="AB1516" i="1"/>
  <c r="AA1516" i="1"/>
  <c r="Y1516" i="1"/>
  <c r="X1516" i="1"/>
  <c r="T1516" i="1"/>
  <c r="U1516" i="1" s="1"/>
  <c r="V1516" i="1" s="1"/>
  <c r="AH1515" i="1"/>
  <c r="AG1515" i="1"/>
  <c r="AF1515" i="1"/>
  <c r="AE1515" i="1"/>
  <c r="AD1515" i="1"/>
  <c r="AC1515" i="1"/>
  <c r="AB1515" i="1"/>
  <c r="AA1515" i="1"/>
  <c r="Y1515" i="1"/>
  <c r="X1515" i="1"/>
  <c r="T1515" i="1"/>
  <c r="U1515" i="1" s="1"/>
  <c r="V1515" i="1" s="1"/>
  <c r="AH1514" i="1"/>
  <c r="AG1514" i="1"/>
  <c r="AF1514" i="1"/>
  <c r="AE1514" i="1"/>
  <c r="AD1514" i="1"/>
  <c r="AC1514" i="1"/>
  <c r="AB1514" i="1"/>
  <c r="AA1514" i="1"/>
  <c r="Y1514" i="1"/>
  <c r="X1514" i="1"/>
  <c r="Z1514" i="1" s="1"/>
  <c r="T1514" i="1"/>
  <c r="U1514" i="1" s="1"/>
  <c r="V1514" i="1" s="1"/>
  <c r="AH1513" i="1"/>
  <c r="AG1513" i="1"/>
  <c r="AF1513" i="1"/>
  <c r="AE1513" i="1"/>
  <c r="AD1513" i="1"/>
  <c r="AC1513" i="1"/>
  <c r="AB1513" i="1"/>
  <c r="AA1513" i="1"/>
  <c r="Y1513" i="1"/>
  <c r="X1513" i="1"/>
  <c r="T1513" i="1"/>
  <c r="U1513" i="1" s="1"/>
  <c r="V1513" i="1" s="1"/>
  <c r="AH1512" i="1"/>
  <c r="AG1512" i="1"/>
  <c r="AF1512" i="1"/>
  <c r="AE1512" i="1"/>
  <c r="AD1512" i="1"/>
  <c r="AC1512" i="1"/>
  <c r="AB1512" i="1"/>
  <c r="AA1512" i="1"/>
  <c r="Y1512" i="1"/>
  <c r="X1512" i="1"/>
  <c r="Z1512" i="1" s="1"/>
  <c r="T1512" i="1"/>
  <c r="U1512" i="1" s="1"/>
  <c r="V1512" i="1" s="1"/>
  <c r="AH1511" i="1"/>
  <c r="AG1511" i="1"/>
  <c r="AF1511" i="1"/>
  <c r="AE1511" i="1"/>
  <c r="AD1511" i="1"/>
  <c r="AC1511" i="1"/>
  <c r="AB1511" i="1"/>
  <c r="AA1511" i="1"/>
  <c r="Y1511" i="1"/>
  <c r="X1511" i="1"/>
  <c r="T1511" i="1"/>
  <c r="U1511" i="1" s="1"/>
  <c r="V1511" i="1" s="1"/>
  <c r="AH1510" i="1"/>
  <c r="AG1510" i="1"/>
  <c r="AF1510" i="1"/>
  <c r="AE1510" i="1"/>
  <c r="AD1510" i="1"/>
  <c r="AC1510" i="1"/>
  <c r="AB1510" i="1"/>
  <c r="AA1510" i="1"/>
  <c r="Y1510" i="1"/>
  <c r="X1510" i="1"/>
  <c r="Z1510" i="1" s="1"/>
  <c r="T1510" i="1"/>
  <c r="U1510" i="1" s="1"/>
  <c r="V1510" i="1" s="1"/>
  <c r="AH1509" i="1"/>
  <c r="AG1509" i="1"/>
  <c r="AF1509" i="1"/>
  <c r="AE1509" i="1"/>
  <c r="AD1509" i="1"/>
  <c r="AC1509" i="1"/>
  <c r="AB1509" i="1"/>
  <c r="AA1509" i="1"/>
  <c r="Y1509" i="1"/>
  <c r="X1509" i="1"/>
  <c r="T1509" i="1"/>
  <c r="U1509" i="1" s="1"/>
  <c r="V1509" i="1" s="1"/>
  <c r="AH1508" i="1"/>
  <c r="AG1508" i="1"/>
  <c r="AF1508" i="1"/>
  <c r="AE1508" i="1"/>
  <c r="AD1508" i="1"/>
  <c r="AC1508" i="1"/>
  <c r="AB1508" i="1"/>
  <c r="AA1508" i="1"/>
  <c r="Y1508" i="1"/>
  <c r="X1508" i="1"/>
  <c r="Z1508" i="1" s="1"/>
  <c r="T1508" i="1"/>
  <c r="U1508" i="1" s="1"/>
  <c r="V1508" i="1" s="1"/>
  <c r="AH1507" i="1"/>
  <c r="AG1507" i="1"/>
  <c r="AF1507" i="1"/>
  <c r="AE1507" i="1"/>
  <c r="AD1507" i="1"/>
  <c r="AC1507" i="1"/>
  <c r="AB1507" i="1"/>
  <c r="AA1507" i="1"/>
  <c r="Y1507" i="1"/>
  <c r="X1507" i="1"/>
  <c r="T1507" i="1"/>
  <c r="U1507" i="1" s="1"/>
  <c r="V1507" i="1" s="1"/>
  <c r="AH1506" i="1"/>
  <c r="AG1506" i="1"/>
  <c r="AF1506" i="1"/>
  <c r="AE1506" i="1"/>
  <c r="AD1506" i="1"/>
  <c r="AC1506" i="1"/>
  <c r="AB1506" i="1"/>
  <c r="AA1506" i="1"/>
  <c r="Y1506" i="1"/>
  <c r="X1506" i="1"/>
  <c r="Z1506" i="1" s="1"/>
  <c r="T1506" i="1"/>
  <c r="U1506" i="1" s="1"/>
  <c r="V1506" i="1" s="1"/>
  <c r="AH1505" i="1"/>
  <c r="AG1505" i="1"/>
  <c r="AF1505" i="1"/>
  <c r="AE1505" i="1"/>
  <c r="AD1505" i="1"/>
  <c r="AC1505" i="1"/>
  <c r="AB1505" i="1"/>
  <c r="AA1505" i="1"/>
  <c r="Y1505" i="1"/>
  <c r="X1505" i="1"/>
  <c r="T1505" i="1"/>
  <c r="U1505" i="1" s="1"/>
  <c r="V1505" i="1" s="1"/>
  <c r="AH1504" i="1"/>
  <c r="AG1504" i="1"/>
  <c r="AF1504" i="1"/>
  <c r="AE1504" i="1"/>
  <c r="AD1504" i="1"/>
  <c r="AC1504" i="1"/>
  <c r="AB1504" i="1"/>
  <c r="AA1504" i="1"/>
  <c r="Y1504" i="1"/>
  <c r="X1504" i="1"/>
  <c r="Z1504" i="1" s="1"/>
  <c r="T1504" i="1"/>
  <c r="U1504" i="1" s="1"/>
  <c r="V1504" i="1" s="1"/>
  <c r="AH1503" i="1"/>
  <c r="AG1503" i="1"/>
  <c r="AF1503" i="1"/>
  <c r="AE1503" i="1"/>
  <c r="AD1503" i="1"/>
  <c r="AC1503" i="1"/>
  <c r="AB1503" i="1"/>
  <c r="AA1503" i="1"/>
  <c r="Y1503" i="1"/>
  <c r="X1503" i="1"/>
  <c r="T1503" i="1"/>
  <c r="U1503" i="1" s="1"/>
  <c r="V1503" i="1" s="1"/>
  <c r="AH1502" i="1"/>
  <c r="AG1502" i="1"/>
  <c r="AF1502" i="1"/>
  <c r="AE1502" i="1"/>
  <c r="AD1502" i="1"/>
  <c r="AC1502" i="1"/>
  <c r="AB1502" i="1"/>
  <c r="AA1502" i="1"/>
  <c r="Y1502" i="1"/>
  <c r="X1502" i="1"/>
  <c r="T1502" i="1"/>
  <c r="U1502" i="1" s="1"/>
  <c r="V1502" i="1" s="1"/>
  <c r="AH1501" i="1"/>
  <c r="AG1501" i="1"/>
  <c r="AF1501" i="1"/>
  <c r="AE1501" i="1"/>
  <c r="AD1501" i="1"/>
  <c r="AC1501" i="1"/>
  <c r="AB1501" i="1"/>
  <c r="AA1501" i="1"/>
  <c r="Y1501" i="1"/>
  <c r="X1501" i="1"/>
  <c r="T1501" i="1"/>
  <c r="U1501" i="1" s="1"/>
  <c r="V1501" i="1" s="1"/>
  <c r="AH1500" i="1"/>
  <c r="AG1500" i="1"/>
  <c r="AF1500" i="1"/>
  <c r="AE1500" i="1"/>
  <c r="AD1500" i="1"/>
  <c r="AC1500" i="1"/>
  <c r="AB1500" i="1"/>
  <c r="AA1500" i="1"/>
  <c r="Y1500" i="1"/>
  <c r="X1500" i="1"/>
  <c r="Z1500" i="1" s="1"/>
  <c r="T1500" i="1"/>
  <c r="U1500" i="1" s="1"/>
  <c r="V1500" i="1" s="1"/>
  <c r="AH1499" i="1"/>
  <c r="AG1499" i="1"/>
  <c r="AF1499" i="1"/>
  <c r="AE1499" i="1"/>
  <c r="AD1499" i="1"/>
  <c r="AC1499" i="1"/>
  <c r="AB1499" i="1"/>
  <c r="AA1499" i="1"/>
  <c r="Y1499" i="1"/>
  <c r="X1499" i="1"/>
  <c r="T1499" i="1"/>
  <c r="U1499" i="1" s="1"/>
  <c r="V1499" i="1" s="1"/>
  <c r="AH1498" i="1"/>
  <c r="AG1498" i="1"/>
  <c r="AF1498" i="1"/>
  <c r="AE1498" i="1"/>
  <c r="AD1498" i="1"/>
  <c r="AC1498" i="1"/>
  <c r="AB1498" i="1"/>
  <c r="AA1498" i="1"/>
  <c r="Y1498" i="1"/>
  <c r="X1498" i="1"/>
  <c r="T1498" i="1"/>
  <c r="U1498" i="1" s="1"/>
  <c r="V1498" i="1" s="1"/>
  <c r="AH1497" i="1"/>
  <c r="AG1497" i="1"/>
  <c r="AF1497" i="1"/>
  <c r="AE1497" i="1"/>
  <c r="AD1497" i="1"/>
  <c r="AC1497" i="1"/>
  <c r="AB1497" i="1"/>
  <c r="AA1497" i="1"/>
  <c r="Y1497" i="1"/>
  <c r="X1497" i="1"/>
  <c r="T1497" i="1"/>
  <c r="U1497" i="1" s="1"/>
  <c r="V1497" i="1" s="1"/>
  <c r="AH1496" i="1"/>
  <c r="AG1496" i="1"/>
  <c r="AF1496" i="1"/>
  <c r="AE1496" i="1"/>
  <c r="AD1496" i="1"/>
  <c r="AC1496" i="1"/>
  <c r="AB1496" i="1"/>
  <c r="AA1496" i="1"/>
  <c r="Y1496" i="1"/>
  <c r="X1496" i="1"/>
  <c r="Z1496" i="1" s="1"/>
  <c r="T1496" i="1"/>
  <c r="U1496" i="1" s="1"/>
  <c r="V1496" i="1" s="1"/>
  <c r="AH1495" i="1"/>
  <c r="AG1495" i="1"/>
  <c r="AF1495" i="1"/>
  <c r="AE1495" i="1"/>
  <c r="AD1495" i="1"/>
  <c r="AC1495" i="1"/>
  <c r="AB1495" i="1"/>
  <c r="AA1495" i="1"/>
  <c r="Y1495" i="1"/>
  <c r="X1495" i="1"/>
  <c r="T1495" i="1"/>
  <c r="U1495" i="1" s="1"/>
  <c r="V1495" i="1" s="1"/>
  <c r="AH1494" i="1"/>
  <c r="AG1494" i="1"/>
  <c r="AF1494" i="1"/>
  <c r="AE1494" i="1"/>
  <c r="AD1494" i="1"/>
  <c r="AC1494" i="1"/>
  <c r="AB1494" i="1"/>
  <c r="AA1494" i="1"/>
  <c r="Y1494" i="1"/>
  <c r="X1494" i="1"/>
  <c r="Z1494" i="1" s="1"/>
  <c r="T1494" i="1"/>
  <c r="U1494" i="1" s="1"/>
  <c r="V1494" i="1" s="1"/>
  <c r="AH1493" i="1"/>
  <c r="AG1493" i="1"/>
  <c r="AF1493" i="1"/>
  <c r="AE1493" i="1"/>
  <c r="AD1493" i="1"/>
  <c r="AC1493" i="1"/>
  <c r="AB1493" i="1"/>
  <c r="AA1493" i="1"/>
  <c r="Y1493" i="1"/>
  <c r="X1493" i="1"/>
  <c r="T1493" i="1"/>
  <c r="U1493" i="1" s="1"/>
  <c r="V1493" i="1" s="1"/>
  <c r="AH1492" i="1"/>
  <c r="AG1492" i="1"/>
  <c r="AF1492" i="1"/>
  <c r="AE1492" i="1"/>
  <c r="AD1492" i="1"/>
  <c r="AC1492" i="1"/>
  <c r="AB1492" i="1"/>
  <c r="AA1492" i="1"/>
  <c r="Y1492" i="1"/>
  <c r="X1492" i="1"/>
  <c r="Z1492" i="1" s="1"/>
  <c r="T1492" i="1"/>
  <c r="U1492" i="1" s="1"/>
  <c r="V1492" i="1" s="1"/>
  <c r="AH1491" i="1"/>
  <c r="AG1491" i="1"/>
  <c r="AF1491" i="1"/>
  <c r="AE1491" i="1"/>
  <c r="AD1491" i="1"/>
  <c r="AC1491" i="1"/>
  <c r="AB1491" i="1"/>
  <c r="AA1491" i="1"/>
  <c r="Y1491" i="1"/>
  <c r="X1491" i="1"/>
  <c r="T1491" i="1"/>
  <c r="U1491" i="1" s="1"/>
  <c r="V1491" i="1" s="1"/>
  <c r="AH1490" i="1"/>
  <c r="AG1490" i="1"/>
  <c r="AF1490" i="1"/>
  <c r="AE1490" i="1"/>
  <c r="AD1490" i="1"/>
  <c r="AC1490" i="1"/>
  <c r="AB1490" i="1"/>
  <c r="AA1490" i="1"/>
  <c r="Y1490" i="1"/>
  <c r="X1490" i="1"/>
  <c r="Z1490" i="1" s="1"/>
  <c r="T1490" i="1"/>
  <c r="U1490" i="1" s="1"/>
  <c r="V1490" i="1" s="1"/>
  <c r="AH1489" i="1"/>
  <c r="AG1489" i="1"/>
  <c r="AF1489" i="1"/>
  <c r="AE1489" i="1"/>
  <c r="AD1489" i="1"/>
  <c r="AC1489" i="1"/>
  <c r="AB1489" i="1"/>
  <c r="AA1489" i="1"/>
  <c r="Y1489" i="1"/>
  <c r="X1489" i="1"/>
  <c r="T1489" i="1"/>
  <c r="U1489" i="1" s="1"/>
  <c r="V1489" i="1" s="1"/>
  <c r="AH1488" i="1"/>
  <c r="AG1488" i="1"/>
  <c r="AF1488" i="1"/>
  <c r="AE1488" i="1"/>
  <c r="AD1488" i="1"/>
  <c r="AC1488" i="1"/>
  <c r="AB1488" i="1"/>
  <c r="AA1488" i="1"/>
  <c r="Y1488" i="1"/>
  <c r="X1488" i="1"/>
  <c r="T1488" i="1"/>
  <c r="U1488" i="1" s="1"/>
  <c r="V1488" i="1" s="1"/>
  <c r="AH1487" i="1"/>
  <c r="AG1487" i="1"/>
  <c r="AF1487" i="1"/>
  <c r="AE1487" i="1"/>
  <c r="AD1487" i="1"/>
  <c r="AC1487" i="1"/>
  <c r="AB1487" i="1"/>
  <c r="AA1487" i="1"/>
  <c r="Y1487" i="1"/>
  <c r="X1487" i="1"/>
  <c r="T1487" i="1"/>
  <c r="U1487" i="1" s="1"/>
  <c r="V1487" i="1" s="1"/>
  <c r="AH1486" i="1"/>
  <c r="AG1486" i="1"/>
  <c r="AF1486" i="1"/>
  <c r="AE1486" i="1"/>
  <c r="AD1486" i="1"/>
  <c r="AC1486" i="1"/>
  <c r="AB1486" i="1"/>
  <c r="AA1486" i="1"/>
  <c r="Y1486" i="1"/>
  <c r="X1486" i="1"/>
  <c r="Z1486" i="1" s="1"/>
  <c r="T1486" i="1"/>
  <c r="U1486" i="1" s="1"/>
  <c r="V1486" i="1" s="1"/>
  <c r="AH1485" i="1"/>
  <c r="AG1485" i="1"/>
  <c r="AF1485" i="1"/>
  <c r="AE1485" i="1"/>
  <c r="AD1485" i="1"/>
  <c r="AC1485" i="1"/>
  <c r="AB1485" i="1"/>
  <c r="AA1485" i="1"/>
  <c r="Y1485" i="1"/>
  <c r="X1485" i="1"/>
  <c r="T1485" i="1"/>
  <c r="U1485" i="1" s="1"/>
  <c r="V1485" i="1" s="1"/>
  <c r="AH1484" i="1"/>
  <c r="AG1484" i="1"/>
  <c r="AF1484" i="1"/>
  <c r="AE1484" i="1"/>
  <c r="AD1484" i="1"/>
  <c r="AC1484" i="1"/>
  <c r="AB1484" i="1"/>
  <c r="AA1484" i="1"/>
  <c r="Y1484" i="1"/>
  <c r="X1484" i="1"/>
  <c r="T1484" i="1"/>
  <c r="U1484" i="1" s="1"/>
  <c r="V1484" i="1" s="1"/>
  <c r="AH1483" i="1"/>
  <c r="AG1483" i="1"/>
  <c r="AF1483" i="1"/>
  <c r="AE1483" i="1"/>
  <c r="AD1483" i="1"/>
  <c r="AC1483" i="1"/>
  <c r="AB1483" i="1"/>
  <c r="AA1483" i="1"/>
  <c r="Y1483" i="1"/>
  <c r="X1483" i="1"/>
  <c r="T1483" i="1"/>
  <c r="U1483" i="1" s="1"/>
  <c r="V1483" i="1" s="1"/>
  <c r="AH1482" i="1"/>
  <c r="AG1482" i="1"/>
  <c r="AF1482" i="1"/>
  <c r="AE1482" i="1"/>
  <c r="AD1482" i="1"/>
  <c r="AC1482" i="1"/>
  <c r="AB1482" i="1"/>
  <c r="AA1482" i="1"/>
  <c r="Y1482" i="1"/>
  <c r="X1482" i="1"/>
  <c r="T1482" i="1"/>
  <c r="U1482" i="1" s="1"/>
  <c r="V1482" i="1" s="1"/>
  <c r="AH1481" i="1"/>
  <c r="AG1481" i="1"/>
  <c r="AF1481" i="1"/>
  <c r="AE1481" i="1"/>
  <c r="AD1481" i="1"/>
  <c r="AC1481" i="1"/>
  <c r="AB1481" i="1"/>
  <c r="AA1481" i="1"/>
  <c r="Y1481" i="1"/>
  <c r="X1481" i="1"/>
  <c r="T1481" i="1"/>
  <c r="U1481" i="1" s="1"/>
  <c r="V1481" i="1" s="1"/>
  <c r="AH1480" i="1"/>
  <c r="AG1480" i="1"/>
  <c r="AF1480" i="1"/>
  <c r="AE1480" i="1"/>
  <c r="AD1480" i="1"/>
  <c r="AC1480" i="1"/>
  <c r="AB1480" i="1"/>
  <c r="AA1480" i="1"/>
  <c r="Y1480" i="1"/>
  <c r="X1480" i="1"/>
  <c r="T1480" i="1"/>
  <c r="U1480" i="1" s="1"/>
  <c r="V1480" i="1" s="1"/>
  <c r="AH1479" i="1"/>
  <c r="AG1479" i="1"/>
  <c r="AF1479" i="1"/>
  <c r="AE1479" i="1"/>
  <c r="AD1479" i="1"/>
  <c r="AC1479" i="1"/>
  <c r="AB1479" i="1"/>
  <c r="AA1479" i="1"/>
  <c r="Y1479" i="1"/>
  <c r="X1479" i="1"/>
  <c r="T1479" i="1"/>
  <c r="U1479" i="1" s="1"/>
  <c r="V1479" i="1" s="1"/>
  <c r="AH1478" i="1"/>
  <c r="AG1478" i="1"/>
  <c r="AF1478" i="1"/>
  <c r="AE1478" i="1"/>
  <c r="AD1478" i="1"/>
  <c r="AC1478" i="1"/>
  <c r="AB1478" i="1"/>
  <c r="AA1478" i="1"/>
  <c r="Y1478" i="1"/>
  <c r="X1478" i="1"/>
  <c r="T1478" i="1"/>
  <c r="U1478" i="1" s="1"/>
  <c r="V1478" i="1" s="1"/>
  <c r="AH1477" i="1"/>
  <c r="AG1477" i="1"/>
  <c r="AF1477" i="1"/>
  <c r="AE1477" i="1"/>
  <c r="AD1477" i="1"/>
  <c r="AC1477" i="1"/>
  <c r="AB1477" i="1"/>
  <c r="AA1477" i="1"/>
  <c r="Y1477" i="1"/>
  <c r="X1477" i="1"/>
  <c r="T1477" i="1"/>
  <c r="U1477" i="1" s="1"/>
  <c r="V1477" i="1" s="1"/>
  <c r="AH1476" i="1"/>
  <c r="AG1476" i="1"/>
  <c r="AF1476" i="1"/>
  <c r="AE1476" i="1"/>
  <c r="AD1476" i="1"/>
  <c r="AC1476" i="1"/>
  <c r="AB1476" i="1"/>
  <c r="AA1476" i="1"/>
  <c r="Y1476" i="1"/>
  <c r="X1476" i="1"/>
  <c r="T1476" i="1"/>
  <c r="U1476" i="1" s="1"/>
  <c r="V1476" i="1" s="1"/>
  <c r="AH1475" i="1"/>
  <c r="AG1475" i="1"/>
  <c r="AF1475" i="1"/>
  <c r="AE1475" i="1"/>
  <c r="AD1475" i="1"/>
  <c r="AC1475" i="1"/>
  <c r="AB1475" i="1"/>
  <c r="AA1475" i="1"/>
  <c r="Y1475" i="1"/>
  <c r="X1475" i="1"/>
  <c r="T1475" i="1"/>
  <c r="U1475" i="1" s="1"/>
  <c r="V1475" i="1" s="1"/>
  <c r="AH1474" i="1"/>
  <c r="AG1474" i="1"/>
  <c r="AF1474" i="1"/>
  <c r="AE1474" i="1"/>
  <c r="AD1474" i="1"/>
  <c r="AC1474" i="1"/>
  <c r="AB1474" i="1"/>
  <c r="AA1474" i="1"/>
  <c r="Y1474" i="1"/>
  <c r="X1474" i="1"/>
  <c r="T1474" i="1"/>
  <c r="U1474" i="1" s="1"/>
  <c r="V1474" i="1" s="1"/>
  <c r="AH1473" i="1"/>
  <c r="AG1473" i="1"/>
  <c r="AF1473" i="1"/>
  <c r="AE1473" i="1"/>
  <c r="AD1473" i="1"/>
  <c r="AC1473" i="1"/>
  <c r="AB1473" i="1"/>
  <c r="AA1473" i="1"/>
  <c r="Y1473" i="1"/>
  <c r="X1473" i="1"/>
  <c r="T1473" i="1"/>
  <c r="U1473" i="1" s="1"/>
  <c r="V1473" i="1" s="1"/>
  <c r="AH1472" i="1"/>
  <c r="AG1472" i="1"/>
  <c r="AF1472" i="1"/>
  <c r="AE1472" i="1"/>
  <c r="AD1472" i="1"/>
  <c r="AC1472" i="1"/>
  <c r="AB1472" i="1"/>
  <c r="AA1472" i="1"/>
  <c r="Y1472" i="1"/>
  <c r="X1472" i="1"/>
  <c r="T1472" i="1"/>
  <c r="U1472" i="1" s="1"/>
  <c r="V1472" i="1" s="1"/>
  <c r="AH1471" i="1"/>
  <c r="AG1471" i="1"/>
  <c r="AF1471" i="1"/>
  <c r="AE1471" i="1"/>
  <c r="AD1471" i="1"/>
  <c r="AC1471" i="1"/>
  <c r="AB1471" i="1"/>
  <c r="AA1471" i="1"/>
  <c r="Y1471" i="1"/>
  <c r="X1471" i="1"/>
  <c r="T1471" i="1"/>
  <c r="U1471" i="1" s="1"/>
  <c r="V1471" i="1" s="1"/>
  <c r="AH1470" i="1"/>
  <c r="AG1470" i="1"/>
  <c r="AF1470" i="1"/>
  <c r="AE1470" i="1"/>
  <c r="AD1470" i="1"/>
  <c r="AC1470" i="1"/>
  <c r="AB1470" i="1"/>
  <c r="AA1470" i="1"/>
  <c r="Y1470" i="1"/>
  <c r="X1470" i="1"/>
  <c r="T1470" i="1"/>
  <c r="U1470" i="1" s="1"/>
  <c r="V1470" i="1" s="1"/>
  <c r="AH1469" i="1"/>
  <c r="AG1469" i="1"/>
  <c r="AF1469" i="1"/>
  <c r="AE1469" i="1"/>
  <c r="AD1469" i="1"/>
  <c r="AC1469" i="1"/>
  <c r="AB1469" i="1"/>
  <c r="AA1469" i="1"/>
  <c r="Y1469" i="1"/>
  <c r="X1469" i="1"/>
  <c r="T1469" i="1"/>
  <c r="U1469" i="1" s="1"/>
  <c r="V1469" i="1" s="1"/>
  <c r="AH1468" i="1"/>
  <c r="AG1468" i="1"/>
  <c r="AF1468" i="1"/>
  <c r="AE1468" i="1"/>
  <c r="AD1468" i="1"/>
  <c r="AC1468" i="1"/>
  <c r="AB1468" i="1"/>
  <c r="AA1468" i="1"/>
  <c r="Y1468" i="1"/>
  <c r="X1468" i="1"/>
  <c r="T1468" i="1"/>
  <c r="U1468" i="1" s="1"/>
  <c r="V1468" i="1" s="1"/>
  <c r="AH1467" i="1"/>
  <c r="AG1467" i="1"/>
  <c r="AF1467" i="1"/>
  <c r="AE1467" i="1"/>
  <c r="AD1467" i="1"/>
  <c r="AC1467" i="1"/>
  <c r="AB1467" i="1"/>
  <c r="AA1467" i="1"/>
  <c r="Y1467" i="1"/>
  <c r="X1467" i="1"/>
  <c r="T1467" i="1"/>
  <c r="U1467" i="1" s="1"/>
  <c r="V1467" i="1" s="1"/>
  <c r="AH1466" i="1"/>
  <c r="AG1466" i="1"/>
  <c r="AF1466" i="1"/>
  <c r="AE1466" i="1"/>
  <c r="AD1466" i="1"/>
  <c r="AC1466" i="1"/>
  <c r="AB1466" i="1"/>
  <c r="AA1466" i="1"/>
  <c r="Y1466" i="1"/>
  <c r="X1466" i="1"/>
  <c r="T1466" i="1"/>
  <c r="U1466" i="1" s="1"/>
  <c r="V1466" i="1" s="1"/>
  <c r="AH1465" i="1"/>
  <c r="AG1465" i="1"/>
  <c r="AF1465" i="1"/>
  <c r="AE1465" i="1"/>
  <c r="AD1465" i="1"/>
  <c r="AC1465" i="1"/>
  <c r="AB1465" i="1"/>
  <c r="AA1465" i="1"/>
  <c r="Y1465" i="1"/>
  <c r="X1465" i="1"/>
  <c r="T1465" i="1"/>
  <c r="U1465" i="1" s="1"/>
  <c r="V1465" i="1" s="1"/>
  <c r="AH1464" i="1"/>
  <c r="AG1464" i="1"/>
  <c r="AF1464" i="1"/>
  <c r="AE1464" i="1"/>
  <c r="AD1464" i="1"/>
  <c r="AC1464" i="1"/>
  <c r="AB1464" i="1"/>
  <c r="AA1464" i="1"/>
  <c r="Y1464" i="1"/>
  <c r="X1464" i="1"/>
  <c r="T1464" i="1"/>
  <c r="U1464" i="1" s="1"/>
  <c r="V1464" i="1" s="1"/>
  <c r="AH1463" i="1"/>
  <c r="AG1463" i="1"/>
  <c r="AF1463" i="1"/>
  <c r="AE1463" i="1"/>
  <c r="AD1463" i="1"/>
  <c r="AC1463" i="1"/>
  <c r="AB1463" i="1"/>
  <c r="AA1463" i="1"/>
  <c r="Y1463" i="1"/>
  <c r="X1463" i="1"/>
  <c r="T1463" i="1"/>
  <c r="U1463" i="1" s="1"/>
  <c r="V1463" i="1" s="1"/>
  <c r="AH1462" i="1"/>
  <c r="AG1462" i="1"/>
  <c r="AF1462" i="1"/>
  <c r="AE1462" i="1"/>
  <c r="AD1462" i="1"/>
  <c r="AC1462" i="1"/>
  <c r="AB1462" i="1"/>
  <c r="AA1462" i="1"/>
  <c r="Y1462" i="1"/>
  <c r="X1462" i="1"/>
  <c r="T1462" i="1"/>
  <c r="U1462" i="1" s="1"/>
  <c r="V1462" i="1" s="1"/>
  <c r="AH1461" i="1"/>
  <c r="AG1461" i="1"/>
  <c r="AF1461" i="1"/>
  <c r="AE1461" i="1"/>
  <c r="AD1461" i="1"/>
  <c r="AC1461" i="1"/>
  <c r="AB1461" i="1"/>
  <c r="AA1461" i="1"/>
  <c r="Y1461" i="1"/>
  <c r="X1461" i="1"/>
  <c r="T1461" i="1"/>
  <c r="U1461" i="1" s="1"/>
  <c r="V1461" i="1" s="1"/>
  <c r="AH1460" i="1"/>
  <c r="AG1460" i="1"/>
  <c r="AF1460" i="1"/>
  <c r="AE1460" i="1"/>
  <c r="AD1460" i="1"/>
  <c r="AC1460" i="1"/>
  <c r="AB1460" i="1"/>
  <c r="AA1460" i="1"/>
  <c r="Y1460" i="1"/>
  <c r="X1460" i="1"/>
  <c r="T1460" i="1"/>
  <c r="U1460" i="1" s="1"/>
  <c r="V1460" i="1" s="1"/>
  <c r="AH1459" i="1"/>
  <c r="AG1459" i="1"/>
  <c r="AF1459" i="1"/>
  <c r="AE1459" i="1"/>
  <c r="AD1459" i="1"/>
  <c r="AC1459" i="1"/>
  <c r="AB1459" i="1"/>
  <c r="AA1459" i="1"/>
  <c r="Y1459" i="1"/>
  <c r="X1459" i="1"/>
  <c r="T1459" i="1"/>
  <c r="U1459" i="1" s="1"/>
  <c r="V1459" i="1" s="1"/>
  <c r="AH1458" i="1"/>
  <c r="AG1458" i="1"/>
  <c r="AF1458" i="1"/>
  <c r="AE1458" i="1"/>
  <c r="AD1458" i="1"/>
  <c r="AC1458" i="1"/>
  <c r="AB1458" i="1"/>
  <c r="AA1458" i="1"/>
  <c r="Y1458" i="1"/>
  <c r="X1458" i="1"/>
  <c r="T1458" i="1"/>
  <c r="U1458" i="1" s="1"/>
  <c r="V1458" i="1" s="1"/>
  <c r="AH1457" i="1"/>
  <c r="AG1457" i="1"/>
  <c r="AF1457" i="1"/>
  <c r="AE1457" i="1"/>
  <c r="AD1457" i="1"/>
  <c r="AC1457" i="1"/>
  <c r="AB1457" i="1"/>
  <c r="AA1457" i="1"/>
  <c r="Y1457" i="1"/>
  <c r="X1457" i="1"/>
  <c r="T1457" i="1"/>
  <c r="U1457" i="1" s="1"/>
  <c r="V1457" i="1" s="1"/>
  <c r="AH1456" i="1"/>
  <c r="AG1456" i="1"/>
  <c r="AF1456" i="1"/>
  <c r="AE1456" i="1"/>
  <c r="AD1456" i="1"/>
  <c r="AC1456" i="1"/>
  <c r="AB1456" i="1"/>
  <c r="AA1456" i="1"/>
  <c r="Y1456" i="1"/>
  <c r="X1456" i="1"/>
  <c r="T1456" i="1"/>
  <c r="U1456" i="1" s="1"/>
  <c r="V1456" i="1" s="1"/>
  <c r="AH1455" i="1"/>
  <c r="AG1455" i="1"/>
  <c r="AF1455" i="1"/>
  <c r="AE1455" i="1"/>
  <c r="AD1455" i="1"/>
  <c r="AC1455" i="1"/>
  <c r="AB1455" i="1"/>
  <c r="AA1455" i="1"/>
  <c r="Y1455" i="1"/>
  <c r="X1455" i="1"/>
  <c r="T1455" i="1"/>
  <c r="U1455" i="1" s="1"/>
  <c r="V1455" i="1" s="1"/>
  <c r="AH1454" i="1"/>
  <c r="AG1454" i="1"/>
  <c r="AF1454" i="1"/>
  <c r="AE1454" i="1"/>
  <c r="AD1454" i="1"/>
  <c r="AC1454" i="1"/>
  <c r="AB1454" i="1"/>
  <c r="AA1454" i="1"/>
  <c r="Y1454" i="1"/>
  <c r="X1454" i="1"/>
  <c r="T1454" i="1"/>
  <c r="U1454" i="1" s="1"/>
  <c r="V1454" i="1" s="1"/>
  <c r="AH1453" i="1"/>
  <c r="AG1453" i="1"/>
  <c r="AF1453" i="1"/>
  <c r="AE1453" i="1"/>
  <c r="AD1453" i="1"/>
  <c r="AC1453" i="1"/>
  <c r="AB1453" i="1"/>
  <c r="AA1453" i="1"/>
  <c r="Y1453" i="1"/>
  <c r="X1453" i="1"/>
  <c r="T1453" i="1"/>
  <c r="U1453" i="1" s="1"/>
  <c r="V1453" i="1" s="1"/>
  <c r="AH1452" i="1"/>
  <c r="AG1452" i="1"/>
  <c r="AF1452" i="1"/>
  <c r="AE1452" i="1"/>
  <c r="AD1452" i="1"/>
  <c r="AC1452" i="1"/>
  <c r="AB1452" i="1"/>
  <c r="AA1452" i="1"/>
  <c r="Y1452" i="1"/>
  <c r="X1452" i="1"/>
  <c r="T1452" i="1"/>
  <c r="U1452" i="1" s="1"/>
  <c r="V1452" i="1" s="1"/>
  <c r="AH1451" i="1"/>
  <c r="AG1451" i="1"/>
  <c r="AF1451" i="1"/>
  <c r="AE1451" i="1"/>
  <c r="AD1451" i="1"/>
  <c r="AC1451" i="1"/>
  <c r="AB1451" i="1"/>
  <c r="AA1451" i="1"/>
  <c r="Y1451" i="1"/>
  <c r="X1451" i="1"/>
  <c r="T1451" i="1"/>
  <c r="U1451" i="1" s="1"/>
  <c r="V1451" i="1" s="1"/>
  <c r="AH1450" i="1"/>
  <c r="AG1450" i="1"/>
  <c r="AF1450" i="1"/>
  <c r="AE1450" i="1"/>
  <c r="AD1450" i="1"/>
  <c r="AC1450" i="1"/>
  <c r="AB1450" i="1"/>
  <c r="AA1450" i="1"/>
  <c r="Y1450" i="1"/>
  <c r="X1450" i="1"/>
  <c r="T1450" i="1"/>
  <c r="U1450" i="1" s="1"/>
  <c r="V1450" i="1" s="1"/>
  <c r="AH1449" i="1"/>
  <c r="AG1449" i="1"/>
  <c r="AF1449" i="1"/>
  <c r="AE1449" i="1"/>
  <c r="AD1449" i="1"/>
  <c r="AC1449" i="1"/>
  <c r="AB1449" i="1"/>
  <c r="AA1449" i="1"/>
  <c r="Y1449" i="1"/>
  <c r="X1449" i="1"/>
  <c r="T1449" i="1"/>
  <c r="U1449" i="1" s="1"/>
  <c r="V1449" i="1" s="1"/>
  <c r="AH1448" i="1"/>
  <c r="AG1448" i="1"/>
  <c r="AF1448" i="1"/>
  <c r="AE1448" i="1"/>
  <c r="AD1448" i="1"/>
  <c r="AC1448" i="1"/>
  <c r="AB1448" i="1"/>
  <c r="AA1448" i="1"/>
  <c r="Y1448" i="1"/>
  <c r="X1448" i="1"/>
  <c r="T1448" i="1"/>
  <c r="U1448" i="1" s="1"/>
  <c r="V1448" i="1" s="1"/>
  <c r="AH1447" i="1"/>
  <c r="AG1447" i="1"/>
  <c r="AF1447" i="1"/>
  <c r="AE1447" i="1"/>
  <c r="AD1447" i="1"/>
  <c r="AC1447" i="1"/>
  <c r="AB1447" i="1"/>
  <c r="AA1447" i="1"/>
  <c r="Y1447" i="1"/>
  <c r="X1447" i="1"/>
  <c r="T1447" i="1"/>
  <c r="U1447" i="1" s="1"/>
  <c r="V1447" i="1" s="1"/>
  <c r="AH1446" i="1"/>
  <c r="AG1446" i="1"/>
  <c r="AF1446" i="1"/>
  <c r="AE1446" i="1"/>
  <c r="AD1446" i="1"/>
  <c r="AC1446" i="1"/>
  <c r="AB1446" i="1"/>
  <c r="AA1446" i="1"/>
  <c r="Y1446" i="1"/>
  <c r="X1446" i="1"/>
  <c r="T1446" i="1"/>
  <c r="U1446" i="1" s="1"/>
  <c r="V1446" i="1" s="1"/>
  <c r="AH1445" i="1"/>
  <c r="AG1445" i="1"/>
  <c r="AF1445" i="1"/>
  <c r="AE1445" i="1"/>
  <c r="AD1445" i="1"/>
  <c r="AC1445" i="1"/>
  <c r="AB1445" i="1"/>
  <c r="AA1445" i="1"/>
  <c r="Y1445" i="1"/>
  <c r="X1445" i="1"/>
  <c r="T1445" i="1"/>
  <c r="U1445" i="1" s="1"/>
  <c r="V1445" i="1" s="1"/>
  <c r="AH1444" i="1"/>
  <c r="AG1444" i="1"/>
  <c r="AF1444" i="1"/>
  <c r="AE1444" i="1"/>
  <c r="AD1444" i="1"/>
  <c r="AC1444" i="1"/>
  <c r="AB1444" i="1"/>
  <c r="AA1444" i="1"/>
  <c r="Y1444" i="1"/>
  <c r="X1444" i="1"/>
  <c r="T1444" i="1"/>
  <c r="U1444" i="1" s="1"/>
  <c r="V1444" i="1" s="1"/>
  <c r="AH1443" i="1"/>
  <c r="AG1443" i="1"/>
  <c r="AF1443" i="1"/>
  <c r="AE1443" i="1"/>
  <c r="AD1443" i="1"/>
  <c r="AC1443" i="1"/>
  <c r="AB1443" i="1"/>
  <c r="AA1443" i="1"/>
  <c r="Y1443" i="1"/>
  <c r="X1443" i="1"/>
  <c r="Z1443" i="1" s="1"/>
  <c r="T1443" i="1"/>
  <c r="U1443" i="1" s="1"/>
  <c r="V1443" i="1" s="1"/>
  <c r="AH1442" i="1"/>
  <c r="AG1442" i="1"/>
  <c r="AF1442" i="1"/>
  <c r="AE1442" i="1"/>
  <c r="AD1442" i="1"/>
  <c r="AC1442" i="1"/>
  <c r="AB1442" i="1"/>
  <c r="AA1442" i="1"/>
  <c r="Y1442" i="1"/>
  <c r="X1442" i="1"/>
  <c r="Z1442" i="1" s="1"/>
  <c r="T1442" i="1"/>
  <c r="U1442" i="1" s="1"/>
  <c r="V1442" i="1" s="1"/>
  <c r="AH1441" i="1"/>
  <c r="AG1441" i="1"/>
  <c r="AF1441" i="1"/>
  <c r="AE1441" i="1"/>
  <c r="AD1441" i="1"/>
  <c r="AC1441" i="1"/>
  <c r="AB1441" i="1"/>
  <c r="AA1441" i="1"/>
  <c r="Y1441" i="1"/>
  <c r="X1441" i="1"/>
  <c r="T1441" i="1"/>
  <c r="U1441" i="1" s="1"/>
  <c r="V1441" i="1" s="1"/>
  <c r="AH1440" i="1"/>
  <c r="AG1440" i="1"/>
  <c r="AF1440" i="1"/>
  <c r="AE1440" i="1"/>
  <c r="AD1440" i="1"/>
  <c r="AC1440" i="1"/>
  <c r="AB1440" i="1"/>
  <c r="AA1440" i="1"/>
  <c r="Y1440" i="1"/>
  <c r="X1440" i="1"/>
  <c r="T1440" i="1"/>
  <c r="U1440" i="1" s="1"/>
  <c r="V1440" i="1" s="1"/>
  <c r="AH1439" i="1"/>
  <c r="AG1439" i="1"/>
  <c r="AF1439" i="1"/>
  <c r="AE1439" i="1"/>
  <c r="AD1439" i="1"/>
  <c r="AC1439" i="1"/>
  <c r="AB1439" i="1"/>
  <c r="AA1439" i="1"/>
  <c r="Y1439" i="1"/>
  <c r="X1439" i="1"/>
  <c r="Z1439" i="1" s="1"/>
  <c r="T1439" i="1"/>
  <c r="U1439" i="1" s="1"/>
  <c r="V1439" i="1" s="1"/>
  <c r="AH1438" i="1"/>
  <c r="AG1438" i="1"/>
  <c r="AF1438" i="1"/>
  <c r="AE1438" i="1"/>
  <c r="AD1438" i="1"/>
  <c r="AC1438" i="1"/>
  <c r="AB1438" i="1"/>
  <c r="AA1438" i="1"/>
  <c r="Y1438" i="1"/>
  <c r="X1438" i="1"/>
  <c r="Z1438" i="1" s="1"/>
  <c r="T1438" i="1"/>
  <c r="U1438" i="1" s="1"/>
  <c r="V1438" i="1" s="1"/>
  <c r="AH1437" i="1"/>
  <c r="AG1437" i="1"/>
  <c r="AF1437" i="1"/>
  <c r="AE1437" i="1"/>
  <c r="AD1437" i="1"/>
  <c r="AC1437" i="1"/>
  <c r="AB1437" i="1"/>
  <c r="AA1437" i="1"/>
  <c r="Y1437" i="1"/>
  <c r="X1437" i="1"/>
  <c r="T1437" i="1"/>
  <c r="U1437" i="1" s="1"/>
  <c r="V1437" i="1" s="1"/>
  <c r="AH1436" i="1"/>
  <c r="AG1436" i="1"/>
  <c r="AF1436" i="1"/>
  <c r="AE1436" i="1"/>
  <c r="AD1436" i="1"/>
  <c r="AC1436" i="1"/>
  <c r="AB1436" i="1"/>
  <c r="AA1436" i="1"/>
  <c r="Y1436" i="1"/>
  <c r="X1436" i="1"/>
  <c r="T1436" i="1"/>
  <c r="U1436" i="1" s="1"/>
  <c r="V1436" i="1" s="1"/>
  <c r="AH1435" i="1"/>
  <c r="AG1435" i="1"/>
  <c r="AF1435" i="1"/>
  <c r="AE1435" i="1"/>
  <c r="AD1435" i="1"/>
  <c r="AC1435" i="1"/>
  <c r="AB1435" i="1"/>
  <c r="AA1435" i="1"/>
  <c r="Y1435" i="1"/>
  <c r="X1435" i="1"/>
  <c r="Z1435" i="1" s="1"/>
  <c r="T1435" i="1"/>
  <c r="U1435" i="1" s="1"/>
  <c r="V1435" i="1" s="1"/>
  <c r="AH1434" i="1"/>
  <c r="AG1434" i="1"/>
  <c r="AF1434" i="1"/>
  <c r="AE1434" i="1"/>
  <c r="AD1434" i="1"/>
  <c r="AC1434" i="1"/>
  <c r="AB1434" i="1"/>
  <c r="AA1434" i="1"/>
  <c r="Y1434" i="1"/>
  <c r="X1434" i="1"/>
  <c r="T1434" i="1"/>
  <c r="U1434" i="1" s="1"/>
  <c r="V1434" i="1" s="1"/>
  <c r="AH1433" i="1"/>
  <c r="AG1433" i="1"/>
  <c r="AF1433" i="1"/>
  <c r="AE1433" i="1"/>
  <c r="AD1433" i="1"/>
  <c r="AC1433" i="1"/>
  <c r="AB1433" i="1"/>
  <c r="AA1433" i="1"/>
  <c r="Y1433" i="1"/>
  <c r="X1433" i="1"/>
  <c r="T1433" i="1"/>
  <c r="U1433" i="1" s="1"/>
  <c r="V1433" i="1" s="1"/>
  <c r="AH1432" i="1"/>
  <c r="AG1432" i="1"/>
  <c r="AF1432" i="1"/>
  <c r="AE1432" i="1"/>
  <c r="AD1432" i="1"/>
  <c r="AC1432" i="1"/>
  <c r="AB1432" i="1"/>
  <c r="AA1432" i="1"/>
  <c r="Y1432" i="1"/>
  <c r="X1432" i="1"/>
  <c r="T1432" i="1"/>
  <c r="U1432" i="1" s="1"/>
  <c r="V1432" i="1" s="1"/>
  <c r="AH1431" i="1"/>
  <c r="AG1431" i="1"/>
  <c r="AF1431" i="1"/>
  <c r="AE1431" i="1"/>
  <c r="AD1431" i="1"/>
  <c r="AC1431" i="1"/>
  <c r="AB1431" i="1"/>
  <c r="AA1431" i="1"/>
  <c r="Y1431" i="1"/>
  <c r="X1431" i="1"/>
  <c r="Z1431" i="1" s="1"/>
  <c r="T1431" i="1"/>
  <c r="U1431" i="1" s="1"/>
  <c r="V1431" i="1" s="1"/>
  <c r="AH1430" i="1"/>
  <c r="AG1430" i="1"/>
  <c r="AF1430" i="1"/>
  <c r="AE1430" i="1"/>
  <c r="AD1430" i="1"/>
  <c r="AC1430" i="1"/>
  <c r="AB1430" i="1"/>
  <c r="AA1430" i="1"/>
  <c r="Y1430" i="1"/>
  <c r="X1430" i="1"/>
  <c r="Z1430" i="1" s="1"/>
  <c r="T1430" i="1"/>
  <c r="U1430" i="1" s="1"/>
  <c r="V1430" i="1" s="1"/>
  <c r="AH1429" i="1"/>
  <c r="AG1429" i="1"/>
  <c r="AF1429" i="1"/>
  <c r="AE1429" i="1"/>
  <c r="AD1429" i="1"/>
  <c r="AC1429" i="1"/>
  <c r="AB1429" i="1"/>
  <c r="AA1429" i="1"/>
  <c r="Y1429" i="1"/>
  <c r="X1429" i="1"/>
  <c r="T1429" i="1"/>
  <c r="U1429" i="1" s="1"/>
  <c r="V1429" i="1" s="1"/>
  <c r="AH1428" i="1"/>
  <c r="AG1428" i="1"/>
  <c r="AF1428" i="1"/>
  <c r="AE1428" i="1"/>
  <c r="AD1428" i="1"/>
  <c r="AC1428" i="1"/>
  <c r="AB1428" i="1"/>
  <c r="AA1428" i="1"/>
  <c r="Y1428" i="1"/>
  <c r="X1428" i="1"/>
  <c r="T1428" i="1"/>
  <c r="U1428" i="1" s="1"/>
  <c r="V1428" i="1" s="1"/>
  <c r="AH1427" i="1"/>
  <c r="AG1427" i="1"/>
  <c r="AF1427" i="1"/>
  <c r="AE1427" i="1"/>
  <c r="AD1427" i="1"/>
  <c r="AC1427" i="1"/>
  <c r="AB1427" i="1"/>
  <c r="AA1427" i="1"/>
  <c r="Y1427" i="1"/>
  <c r="X1427" i="1"/>
  <c r="T1427" i="1"/>
  <c r="U1427" i="1" s="1"/>
  <c r="V1427" i="1" s="1"/>
  <c r="AH1426" i="1"/>
  <c r="AG1426" i="1"/>
  <c r="AF1426" i="1"/>
  <c r="AE1426" i="1"/>
  <c r="AD1426" i="1"/>
  <c r="AC1426" i="1"/>
  <c r="AB1426" i="1"/>
  <c r="AA1426" i="1"/>
  <c r="Y1426" i="1"/>
  <c r="X1426" i="1"/>
  <c r="Z1426" i="1" s="1"/>
  <c r="T1426" i="1"/>
  <c r="U1426" i="1" s="1"/>
  <c r="V1426" i="1" s="1"/>
  <c r="AH1425" i="1"/>
  <c r="AG1425" i="1"/>
  <c r="AF1425" i="1"/>
  <c r="AE1425" i="1"/>
  <c r="AD1425" i="1"/>
  <c r="AC1425" i="1"/>
  <c r="AB1425" i="1"/>
  <c r="AA1425" i="1"/>
  <c r="Y1425" i="1"/>
  <c r="X1425" i="1"/>
  <c r="T1425" i="1"/>
  <c r="U1425" i="1" s="1"/>
  <c r="V1425" i="1" s="1"/>
  <c r="AH1424" i="1"/>
  <c r="AG1424" i="1"/>
  <c r="AF1424" i="1"/>
  <c r="AE1424" i="1"/>
  <c r="AD1424" i="1"/>
  <c r="AC1424" i="1"/>
  <c r="AB1424" i="1"/>
  <c r="AA1424" i="1"/>
  <c r="Y1424" i="1"/>
  <c r="X1424" i="1"/>
  <c r="T1424" i="1"/>
  <c r="U1424" i="1" s="1"/>
  <c r="V1424" i="1" s="1"/>
  <c r="AH1423" i="1"/>
  <c r="AG1423" i="1"/>
  <c r="AF1423" i="1"/>
  <c r="AE1423" i="1"/>
  <c r="AD1423" i="1"/>
  <c r="AC1423" i="1"/>
  <c r="AB1423" i="1"/>
  <c r="AA1423" i="1"/>
  <c r="Y1423" i="1"/>
  <c r="X1423" i="1"/>
  <c r="T1423" i="1"/>
  <c r="U1423" i="1" s="1"/>
  <c r="V1423" i="1" s="1"/>
  <c r="AH1422" i="1"/>
  <c r="AG1422" i="1"/>
  <c r="AF1422" i="1"/>
  <c r="AE1422" i="1"/>
  <c r="AD1422" i="1"/>
  <c r="AC1422" i="1"/>
  <c r="AB1422" i="1"/>
  <c r="AA1422" i="1"/>
  <c r="Y1422" i="1"/>
  <c r="X1422" i="1"/>
  <c r="T1422" i="1"/>
  <c r="U1422" i="1" s="1"/>
  <c r="V1422" i="1" s="1"/>
  <c r="AH1421" i="1"/>
  <c r="AG1421" i="1"/>
  <c r="AF1421" i="1"/>
  <c r="AE1421" i="1"/>
  <c r="AD1421" i="1"/>
  <c r="AC1421" i="1"/>
  <c r="AB1421" i="1"/>
  <c r="AA1421" i="1"/>
  <c r="Y1421" i="1"/>
  <c r="X1421" i="1"/>
  <c r="T1421" i="1"/>
  <c r="U1421" i="1" s="1"/>
  <c r="V1421" i="1" s="1"/>
  <c r="AH1420" i="1"/>
  <c r="AG1420" i="1"/>
  <c r="AF1420" i="1"/>
  <c r="AE1420" i="1"/>
  <c r="AD1420" i="1"/>
  <c r="AC1420" i="1"/>
  <c r="AB1420" i="1"/>
  <c r="AA1420" i="1"/>
  <c r="Y1420" i="1"/>
  <c r="X1420" i="1"/>
  <c r="T1420" i="1"/>
  <c r="U1420" i="1" s="1"/>
  <c r="V1420" i="1" s="1"/>
  <c r="AH1419" i="1"/>
  <c r="AG1419" i="1"/>
  <c r="AF1419" i="1"/>
  <c r="AE1419" i="1"/>
  <c r="AD1419" i="1"/>
  <c r="AC1419" i="1"/>
  <c r="AB1419" i="1"/>
  <c r="AA1419" i="1"/>
  <c r="Y1419" i="1"/>
  <c r="X1419" i="1"/>
  <c r="Z1419" i="1" s="1"/>
  <c r="T1419" i="1"/>
  <c r="U1419" i="1" s="1"/>
  <c r="V1419" i="1" s="1"/>
  <c r="AH1418" i="1"/>
  <c r="AG1418" i="1"/>
  <c r="AF1418" i="1"/>
  <c r="AE1418" i="1"/>
  <c r="AD1418" i="1"/>
  <c r="AC1418" i="1"/>
  <c r="AB1418" i="1"/>
  <c r="AA1418" i="1"/>
  <c r="Y1418" i="1"/>
  <c r="X1418" i="1"/>
  <c r="Z1418" i="1" s="1"/>
  <c r="T1418" i="1"/>
  <c r="U1418" i="1" s="1"/>
  <c r="V1418" i="1" s="1"/>
  <c r="AH1417" i="1"/>
  <c r="AG1417" i="1"/>
  <c r="AF1417" i="1"/>
  <c r="AE1417" i="1"/>
  <c r="AD1417" i="1"/>
  <c r="AC1417" i="1"/>
  <c r="AB1417" i="1"/>
  <c r="AA1417" i="1"/>
  <c r="Y1417" i="1"/>
  <c r="X1417" i="1"/>
  <c r="T1417" i="1"/>
  <c r="U1417" i="1" s="1"/>
  <c r="V1417" i="1" s="1"/>
  <c r="AH1416" i="1"/>
  <c r="AG1416" i="1"/>
  <c r="AF1416" i="1"/>
  <c r="AE1416" i="1"/>
  <c r="AD1416" i="1"/>
  <c r="AC1416" i="1"/>
  <c r="AB1416" i="1"/>
  <c r="AA1416" i="1"/>
  <c r="Y1416" i="1"/>
  <c r="X1416" i="1"/>
  <c r="T1416" i="1"/>
  <c r="U1416" i="1" s="1"/>
  <c r="V1416" i="1" s="1"/>
  <c r="AH1415" i="1"/>
  <c r="AG1415" i="1"/>
  <c r="AF1415" i="1"/>
  <c r="AE1415" i="1"/>
  <c r="AD1415" i="1"/>
  <c r="AC1415" i="1"/>
  <c r="AB1415" i="1"/>
  <c r="AA1415" i="1"/>
  <c r="Y1415" i="1"/>
  <c r="X1415" i="1"/>
  <c r="T1415" i="1"/>
  <c r="U1415" i="1" s="1"/>
  <c r="V1415" i="1" s="1"/>
  <c r="AH1414" i="1"/>
  <c r="AG1414" i="1"/>
  <c r="AF1414" i="1"/>
  <c r="AE1414" i="1"/>
  <c r="AD1414" i="1"/>
  <c r="AC1414" i="1"/>
  <c r="AB1414" i="1"/>
  <c r="AA1414" i="1"/>
  <c r="Y1414" i="1"/>
  <c r="X1414" i="1"/>
  <c r="T1414" i="1"/>
  <c r="U1414" i="1" s="1"/>
  <c r="V1414" i="1" s="1"/>
  <c r="AH1413" i="1"/>
  <c r="AG1413" i="1"/>
  <c r="AF1413" i="1"/>
  <c r="AE1413" i="1"/>
  <c r="AD1413" i="1"/>
  <c r="AC1413" i="1"/>
  <c r="AB1413" i="1"/>
  <c r="AA1413" i="1"/>
  <c r="Y1413" i="1"/>
  <c r="X1413" i="1"/>
  <c r="T1413" i="1"/>
  <c r="U1413" i="1" s="1"/>
  <c r="V1413" i="1" s="1"/>
  <c r="AH1412" i="1"/>
  <c r="AG1412" i="1"/>
  <c r="AF1412" i="1"/>
  <c r="AE1412" i="1"/>
  <c r="AD1412" i="1"/>
  <c r="AC1412" i="1"/>
  <c r="AB1412" i="1"/>
  <c r="AA1412" i="1"/>
  <c r="Y1412" i="1"/>
  <c r="X1412" i="1"/>
  <c r="T1412" i="1"/>
  <c r="U1412" i="1" s="1"/>
  <c r="V1412" i="1" s="1"/>
  <c r="AH1411" i="1"/>
  <c r="AG1411" i="1"/>
  <c r="AF1411" i="1"/>
  <c r="AE1411" i="1"/>
  <c r="AD1411" i="1"/>
  <c r="AC1411" i="1"/>
  <c r="AB1411" i="1"/>
  <c r="AA1411" i="1"/>
  <c r="Y1411" i="1"/>
  <c r="X1411" i="1"/>
  <c r="Z1411" i="1" s="1"/>
  <c r="T1411" i="1"/>
  <c r="U1411" i="1" s="1"/>
  <c r="V1411" i="1" s="1"/>
  <c r="AH1410" i="1"/>
  <c r="AG1410" i="1"/>
  <c r="AF1410" i="1"/>
  <c r="AE1410" i="1"/>
  <c r="AD1410" i="1"/>
  <c r="AC1410" i="1"/>
  <c r="AB1410" i="1"/>
  <c r="AA1410" i="1"/>
  <c r="Y1410" i="1"/>
  <c r="X1410" i="1"/>
  <c r="Z1410" i="1" s="1"/>
  <c r="T1410" i="1"/>
  <c r="U1410" i="1" s="1"/>
  <c r="V1410" i="1" s="1"/>
  <c r="AH1409" i="1"/>
  <c r="AG1409" i="1"/>
  <c r="AF1409" i="1"/>
  <c r="AE1409" i="1"/>
  <c r="AD1409" i="1"/>
  <c r="AC1409" i="1"/>
  <c r="AB1409" i="1"/>
  <c r="AA1409" i="1"/>
  <c r="Y1409" i="1"/>
  <c r="X1409" i="1"/>
  <c r="T1409" i="1"/>
  <c r="U1409" i="1" s="1"/>
  <c r="V1409" i="1" s="1"/>
  <c r="AH1408" i="1"/>
  <c r="AG1408" i="1"/>
  <c r="AF1408" i="1"/>
  <c r="AE1408" i="1"/>
  <c r="AD1408" i="1"/>
  <c r="AC1408" i="1"/>
  <c r="AB1408" i="1"/>
  <c r="AA1408" i="1"/>
  <c r="Y1408" i="1"/>
  <c r="X1408" i="1"/>
  <c r="T1408" i="1"/>
  <c r="U1408" i="1" s="1"/>
  <c r="V1408" i="1" s="1"/>
  <c r="AH1407" i="1"/>
  <c r="AG1407" i="1"/>
  <c r="AF1407" i="1"/>
  <c r="AE1407" i="1"/>
  <c r="AD1407" i="1"/>
  <c r="AC1407" i="1"/>
  <c r="AB1407" i="1"/>
  <c r="AA1407" i="1"/>
  <c r="Y1407" i="1"/>
  <c r="X1407" i="1"/>
  <c r="Z1407" i="1" s="1"/>
  <c r="T1407" i="1"/>
  <c r="U1407" i="1" s="1"/>
  <c r="V1407" i="1" s="1"/>
  <c r="AH1406" i="1"/>
  <c r="AG1406" i="1"/>
  <c r="AF1406" i="1"/>
  <c r="AE1406" i="1"/>
  <c r="AD1406" i="1"/>
  <c r="AC1406" i="1"/>
  <c r="AB1406" i="1"/>
  <c r="AA1406" i="1"/>
  <c r="Y1406" i="1"/>
  <c r="X1406" i="1"/>
  <c r="Z1406" i="1" s="1"/>
  <c r="T1406" i="1"/>
  <c r="U1406" i="1" s="1"/>
  <c r="V1406" i="1" s="1"/>
  <c r="AH1405" i="1"/>
  <c r="AG1405" i="1"/>
  <c r="AF1405" i="1"/>
  <c r="AE1405" i="1"/>
  <c r="AD1405" i="1"/>
  <c r="AC1405" i="1"/>
  <c r="AB1405" i="1"/>
  <c r="AA1405" i="1"/>
  <c r="Y1405" i="1"/>
  <c r="X1405" i="1"/>
  <c r="T1405" i="1"/>
  <c r="U1405" i="1" s="1"/>
  <c r="V1405" i="1" s="1"/>
  <c r="AH1404" i="1"/>
  <c r="AG1404" i="1"/>
  <c r="AF1404" i="1"/>
  <c r="AE1404" i="1"/>
  <c r="AD1404" i="1"/>
  <c r="AC1404" i="1"/>
  <c r="AB1404" i="1"/>
  <c r="AA1404" i="1"/>
  <c r="Y1404" i="1"/>
  <c r="X1404" i="1"/>
  <c r="T1404" i="1"/>
  <c r="U1404" i="1" s="1"/>
  <c r="V1404" i="1" s="1"/>
  <c r="AH1403" i="1"/>
  <c r="AG1403" i="1"/>
  <c r="AF1403" i="1"/>
  <c r="AE1403" i="1"/>
  <c r="AD1403" i="1"/>
  <c r="AC1403" i="1"/>
  <c r="AB1403" i="1"/>
  <c r="AA1403" i="1"/>
  <c r="Y1403" i="1"/>
  <c r="X1403" i="1"/>
  <c r="Z1403" i="1" s="1"/>
  <c r="T1403" i="1"/>
  <c r="U1403" i="1" s="1"/>
  <c r="V1403" i="1" s="1"/>
  <c r="AH1402" i="1"/>
  <c r="AG1402" i="1"/>
  <c r="AF1402" i="1"/>
  <c r="AE1402" i="1"/>
  <c r="AD1402" i="1"/>
  <c r="AC1402" i="1"/>
  <c r="AB1402" i="1"/>
  <c r="AA1402" i="1"/>
  <c r="Y1402" i="1"/>
  <c r="X1402" i="1"/>
  <c r="Z1402" i="1" s="1"/>
  <c r="T1402" i="1"/>
  <c r="U1402" i="1" s="1"/>
  <c r="V1402" i="1" s="1"/>
  <c r="AH1401" i="1"/>
  <c r="AG1401" i="1"/>
  <c r="AF1401" i="1"/>
  <c r="AE1401" i="1"/>
  <c r="AD1401" i="1"/>
  <c r="AC1401" i="1"/>
  <c r="AB1401" i="1"/>
  <c r="AA1401" i="1"/>
  <c r="Y1401" i="1"/>
  <c r="X1401" i="1"/>
  <c r="T1401" i="1"/>
  <c r="U1401" i="1" s="1"/>
  <c r="V1401" i="1" s="1"/>
  <c r="AH1400" i="1"/>
  <c r="AG1400" i="1"/>
  <c r="AF1400" i="1"/>
  <c r="AE1400" i="1"/>
  <c r="AD1400" i="1"/>
  <c r="AC1400" i="1"/>
  <c r="AB1400" i="1"/>
  <c r="AA1400" i="1"/>
  <c r="Y1400" i="1"/>
  <c r="X1400" i="1"/>
  <c r="T1400" i="1"/>
  <c r="U1400" i="1" s="1"/>
  <c r="V1400" i="1" s="1"/>
  <c r="AH1399" i="1"/>
  <c r="AG1399" i="1"/>
  <c r="AF1399" i="1"/>
  <c r="AE1399" i="1"/>
  <c r="AD1399" i="1"/>
  <c r="AC1399" i="1"/>
  <c r="AB1399" i="1"/>
  <c r="AA1399" i="1"/>
  <c r="Y1399" i="1"/>
  <c r="X1399" i="1"/>
  <c r="Z1399" i="1" s="1"/>
  <c r="T1399" i="1"/>
  <c r="U1399" i="1" s="1"/>
  <c r="V1399" i="1" s="1"/>
  <c r="AH1398" i="1"/>
  <c r="AG1398" i="1"/>
  <c r="AF1398" i="1"/>
  <c r="AE1398" i="1"/>
  <c r="AD1398" i="1"/>
  <c r="AC1398" i="1"/>
  <c r="AB1398" i="1"/>
  <c r="AA1398" i="1"/>
  <c r="Y1398" i="1"/>
  <c r="X1398" i="1"/>
  <c r="Z1398" i="1" s="1"/>
  <c r="T1398" i="1"/>
  <c r="U1398" i="1" s="1"/>
  <c r="V1398" i="1" s="1"/>
  <c r="AH1397" i="1"/>
  <c r="AG1397" i="1"/>
  <c r="AF1397" i="1"/>
  <c r="AE1397" i="1"/>
  <c r="AD1397" i="1"/>
  <c r="AC1397" i="1"/>
  <c r="AB1397" i="1"/>
  <c r="AA1397" i="1"/>
  <c r="Y1397" i="1"/>
  <c r="X1397" i="1"/>
  <c r="T1397" i="1"/>
  <c r="U1397" i="1" s="1"/>
  <c r="V1397" i="1" s="1"/>
  <c r="AH1396" i="1"/>
  <c r="AG1396" i="1"/>
  <c r="AF1396" i="1"/>
  <c r="AE1396" i="1"/>
  <c r="AD1396" i="1"/>
  <c r="AC1396" i="1"/>
  <c r="AB1396" i="1"/>
  <c r="AA1396" i="1"/>
  <c r="Y1396" i="1"/>
  <c r="X1396" i="1"/>
  <c r="T1396" i="1"/>
  <c r="U1396" i="1" s="1"/>
  <c r="V1396" i="1" s="1"/>
  <c r="AH1395" i="1"/>
  <c r="AG1395" i="1"/>
  <c r="AF1395" i="1"/>
  <c r="AE1395" i="1"/>
  <c r="AD1395" i="1"/>
  <c r="AC1395" i="1"/>
  <c r="AB1395" i="1"/>
  <c r="AA1395" i="1"/>
  <c r="Y1395" i="1"/>
  <c r="X1395" i="1"/>
  <c r="Z1395" i="1" s="1"/>
  <c r="T1395" i="1"/>
  <c r="U1395" i="1" s="1"/>
  <c r="V1395" i="1" s="1"/>
  <c r="AH1394" i="1"/>
  <c r="AG1394" i="1"/>
  <c r="AF1394" i="1"/>
  <c r="AE1394" i="1"/>
  <c r="AD1394" i="1"/>
  <c r="AC1394" i="1"/>
  <c r="AB1394" i="1"/>
  <c r="AA1394" i="1"/>
  <c r="Y1394" i="1"/>
  <c r="X1394" i="1"/>
  <c r="Z1394" i="1" s="1"/>
  <c r="T1394" i="1"/>
  <c r="U1394" i="1" s="1"/>
  <c r="V1394" i="1" s="1"/>
  <c r="AH1393" i="1"/>
  <c r="AG1393" i="1"/>
  <c r="AF1393" i="1"/>
  <c r="AE1393" i="1"/>
  <c r="AD1393" i="1"/>
  <c r="AC1393" i="1"/>
  <c r="AB1393" i="1"/>
  <c r="AA1393" i="1"/>
  <c r="Y1393" i="1"/>
  <c r="X1393" i="1"/>
  <c r="T1393" i="1"/>
  <c r="U1393" i="1" s="1"/>
  <c r="V1393" i="1" s="1"/>
  <c r="AH1392" i="1"/>
  <c r="AG1392" i="1"/>
  <c r="AF1392" i="1"/>
  <c r="AE1392" i="1"/>
  <c r="AD1392" i="1"/>
  <c r="AC1392" i="1"/>
  <c r="AB1392" i="1"/>
  <c r="AA1392" i="1"/>
  <c r="Y1392" i="1"/>
  <c r="X1392" i="1"/>
  <c r="T1392" i="1"/>
  <c r="U1392" i="1" s="1"/>
  <c r="V1392" i="1" s="1"/>
  <c r="AH1391" i="1"/>
  <c r="AG1391" i="1"/>
  <c r="AF1391" i="1"/>
  <c r="AE1391" i="1"/>
  <c r="AD1391" i="1"/>
  <c r="AC1391" i="1"/>
  <c r="AB1391" i="1"/>
  <c r="AA1391" i="1"/>
  <c r="Y1391" i="1"/>
  <c r="X1391" i="1"/>
  <c r="T1391" i="1"/>
  <c r="U1391" i="1" s="1"/>
  <c r="V1391" i="1" s="1"/>
  <c r="AH1390" i="1"/>
  <c r="AG1390" i="1"/>
  <c r="AF1390" i="1"/>
  <c r="AE1390" i="1"/>
  <c r="AD1390" i="1"/>
  <c r="AC1390" i="1"/>
  <c r="AB1390" i="1"/>
  <c r="AA1390" i="1"/>
  <c r="Y1390" i="1"/>
  <c r="X1390" i="1"/>
  <c r="T1390" i="1"/>
  <c r="U1390" i="1" s="1"/>
  <c r="V1390" i="1" s="1"/>
  <c r="AH1389" i="1"/>
  <c r="AG1389" i="1"/>
  <c r="AF1389" i="1"/>
  <c r="AE1389" i="1"/>
  <c r="AD1389" i="1"/>
  <c r="AC1389" i="1"/>
  <c r="AB1389" i="1"/>
  <c r="AA1389" i="1"/>
  <c r="Y1389" i="1"/>
  <c r="X1389" i="1"/>
  <c r="T1389" i="1"/>
  <c r="U1389" i="1" s="1"/>
  <c r="V1389" i="1" s="1"/>
  <c r="AH1388" i="1"/>
  <c r="AG1388" i="1"/>
  <c r="AF1388" i="1"/>
  <c r="AE1388" i="1"/>
  <c r="AD1388" i="1"/>
  <c r="AC1388" i="1"/>
  <c r="AB1388" i="1"/>
  <c r="AA1388" i="1"/>
  <c r="Y1388" i="1"/>
  <c r="X1388" i="1"/>
  <c r="T1388" i="1"/>
  <c r="U1388" i="1" s="1"/>
  <c r="V1388" i="1" s="1"/>
  <c r="AH1387" i="1"/>
  <c r="AG1387" i="1"/>
  <c r="AF1387" i="1"/>
  <c r="AE1387" i="1"/>
  <c r="AD1387" i="1"/>
  <c r="AC1387" i="1"/>
  <c r="AB1387" i="1"/>
  <c r="AA1387" i="1"/>
  <c r="Y1387" i="1"/>
  <c r="X1387" i="1"/>
  <c r="T1387" i="1"/>
  <c r="U1387" i="1" s="1"/>
  <c r="V1387" i="1" s="1"/>
  <c r="AH1386" i="1"/>
  <c r="AG1386" i="1"/>
  <c r="AF1386" i="1"/>
  <c r="AE1386" i="1"/>
  <c r="AD1386" i="1"/>
  <c r="AC1386" i="1"/>
  <c r="AB1386" i="1"/>
  <c r="AA1386" i="1"/>
  <c r="Y1386" i="1"/>
  <c r="X1386" i="1"/>
  <c r="Z1386" i="1" s="1"/>
  <c r="T1386" i="1"/>
  <c r="U1386" i="1" s="1"/>
  <c r="V1386" i="1" s="1"/>
  <c r="AH1385" i="1"/>
  <c r="AG1385" i="1"/>
  <c r="AF1385" i="1"/>
  <c r="AE1385" i="1"/>
  <c r="AD1385" i="1"/>
  <c r="AC1385" i="1"/>
  <c r="AB1385" i="1"/>
  <c r="AA1385" i="1"/>
  <c r="Y1385" i="1"/>
  <c r="X1385" i="1"/>
  <c r="T1385" i="1"/>
  <c r="U1385" i="1" s="1"/>
  <c r="V1385" i="1" s="1"/>
  <c r="AH1384" i="1"/>
  <c r="AG1384" i="1"/>
  <c r="AF1384" i="1"/>
  <c r="AE1384" i="1"/>
  <c r="AD1384" i="1"/>
  <c r="AC1384" i="1"/>
  <c r="AB1384" i="1"/>
  <c r="AA1384" i="1"/>
  <c r="Y1384" i="1"/>
  <c r="X1384" i="1"/>
  <c r="Z1384" i="1" s="1"/>
  <c r="T1384" i="1"/>
  <c r="U1384" i="1" s="1"/>
  <c r="V1384" i="1" s="1"/>
  <c r="AH1383" i="1"/>
  <c r="AG1383" i="1"/>
  <c r="AF1383" i="1"/>
  <c r="AE1383" i="1"/>
  <c r="AD1383" i="1"/>
  <c r="AC1383" i="1"/>
  <c r="AB1383" i="1"/>
  <c r="AA1383" i="1"/>
  <c r="Y1383" i="1"/>
  <c r="X1383" i="1"/>
  <c r="T1383" i="1"/>
  <c r="U1383" i="1" s="1"/>
  <c r="V1383" i="1" s="1"/>
  <c r="AH1382" i="1"/>
  <c r="AG1382" i="1"/>
  <c r="AF1382" i="1"/>
  <c r="AE1382" i="1"/>
  <c r="AD1382" i="1"/>
  <c r="AC1382" i="1"/>
  <c r="AB1382" i="1"/>
  <c r="AA1382" i="1"/>
  <c r="Y1382" i="1"/>
  <c r="X1382" i="1"/>
  <c r="Z1382" i="1" s="1"/>
  <c r="T1382" i="1"/>
  <c r="U1382" i="1" s="1"/>
  <c r="V1382" i="1" s="1"/>
  <c r="AH1381" i="1"/>
  <c r="AG1381" i="1"/>
  <c r="AF1381" i="1"/>
  <c r="AE1381" i="1"/>
  <c r="AD1381" i="1"/>
  <c r="AC1381" i="1"/>
  <c r="AB1381" i="1"/>
  <c r="AA1381" i="1"/>
  <c r="Y1381" i="1"/>
  <c r="X1381" i="1"/>
  <c r="Z1381" i="1" s="1"/>
  <c r="T1381" i="1"/>
  <c r="U1381" i="1" s="1"/>
  <c r="V1381" i="1" s="1"/>
  <c r="AH1380" i="1"/>
  <c r="AG1380" i="1"/>
  <c r="AF1380" i="1"/>
  <c r="AE1380" i="1"/>
  <c r="AD1380" i="1"/>
  <c r="AC1380" i="1"/>
  <c r="AB1380" i="1"/>
  <c r="AA1380" i="1"/>
  <c r="Y1380" i="1"/>
  <c r="X1380" i="1"/>
  <c r="T1380" i="1"/>
  <c r="U1380" i="1" s="1"/>
  <c r="V1380" i="1" s="1"/>
  <c r="AH1379" i="1"/>
  <c r="AG1379" i="1"/>
  <c r="AF1379" i="1"/>
  <c r="AE1379" i="1"/>
  <c r="AD1379" i="1"/>
  <c r="AC1379" i="1"/>
  <c r="AB1379" i="1"/>
  <c r="AA1379" i="1"/>
  <c r="Y1379" i="1"/>
  <c r="X1379" i="1"/>
  <c r="Z1379" i="1" s="1"/>
  <c r="T1379" i="1"/>
  <c r="U1379" i="1" s="1"/>
  <c r="V1379" i="1" s="1"/>
  <c r="AH1378" i="1"/>
  <c r="AG1378" i="1"/>
  <c r="AF1378" i="1"/>
  <c r="AE1378" i="1"/>
  <c r="AD1378" i="1"/>
  <c r="AC1378" i="1"/>
  <c r="AB1378" i="1"/>
  <c r="AA1378" i="1"/>
  <c r="Y1378" i="1"/>
  <c r="X1378" i="1"/>
  <c r="Z1378" i="1" s="1"/>
  <c r="T1378" i="1"/>
  <c r="U1378" i="1" s="1"/>
  <c r="V1378" i="1" s="1"/>
  <c r="AH1377" i="1"/>
  <c r="AG1377" i="1"/>
  <c r="AF1377" i="1"/>
  <c r="AE1377" i="1"/>
  <c r="AD1377" i="1"/>
  <c r="AC1377" i="1"/>
  <c r="AB1377" i="1"/>
  <c r="AA1377" i="1"/>
  <c r="Y1377" i="1"/>
  <c r="X1377" i="1"/>
  <c r="T1377" i="1"/>
  <c r="U1377" i="1" s="1"/>
  <c r="V1377" i="1" s="1"/>
  <c r="AH1376" i="1"/>
  <c r="AG1376" i="1"/>
  <c r="AF1376" i="1"/>
  <c r="AE1376" i="1"/>
  <c r="AD1376" i="1"/>
  <c r="AC1376" i="1"/>
  <c r="AB1376" i="1"/>
  <c r="AA1376" i="1"/>
  <c r="Y1376" i="1"/>
  <c r="X1376" i="1"/>
  <c r="Z1376" i="1" s="1"/>
  <c r="T1376" i="1"/>
  <c r="U1376" i="1" s="1"/>
  <c r="V1376" i="1" s="1"/>
  <c r="AH1375" i="1"/>
  <c r="AG1375" i="1"/>
  <c r="AF1375" i="1"/>
  <c r="AE1375" i="1"/>
  <c r="AD1375" i="1"/>
  <c r="AC1375" i="1"/>
  <c r="AB1375" i="1"/>
  <c r="AA1375" i="1"/>
  <c r="Y1375" i="1"/>
  <c r="X1375" i="1"/>
  <c r="T1375" i="1"/>
  <c r="U1375" i="1" s="1"/>
  <c r="V1375" i="1" s="1"/>
  <c r="AH1374" i="1"/>
  <c r="AG1374" i="1"/>
  <c r="AF1374" i="1"/>
  <c r="AE1374" i="1"/>
  <c r="AD1374" i="1"/>
  <c r="AC1374" i="1"/>
  <c r="AB1374" i="1"/>
  <c r="AA1374" i="1"/>
  <c r="Y1374" i="1"/>
  <c r="X1374" i="1"/>
  <c r="Z1374" i="1" s="1"/>
  <c r="T1374" i="1"/>
  <c r="U1374" i="1" s="1"/>
  <c r="V1374" i="1" s="1"/>
  <c r="AH1373" i="1"/>
  <c r="AG1373" i="1"/>
  <c r="AF1373" i="1"/>
  <c r="AE1373" i="1"/>
  <c r="AD1373" i="1"/>
  <c r="AC1373" i="1"/>
  <c r="AB1373" i="1"/>
  <c r="AA1373" i="1"/>
  <c r="Y1373" i="1"/>
  <c r="X1373" i="1"/>
  <c r="Z1373" i="1" s="1"/>
  <c r="T1373" i="1"/>
  <c r="U1373" i="1" s="1"/>
  <c r="V1373" i="1" s="1"/>
  <c r="AH1372" i="1"/>
  <c r="AG1372" i="1"/>
  <c r="AF1372" i="1"/>
  <c r="AE1372" i="1"/>
  <c r="AD1372" i="1"/>
  <c r="AC1372" i="1"/>
  <c r="AB1372" i="1"/>
  <c r="AA1372" i="1"/>
  <c r="Y1372" i="1"/>
  <c r="X1372" i="1"/>
  <c r="T1372" i="1"/>
  <c r="U1372" i="1" s="1"/>
  <c r="V1372" i="1" s="1"/>
  <c r="AH1371" i="1"/>
  <c r="AG1371" i="1"/>
  <c r="AF1371" i="1"/>
  <c r="AE1371" i="1"/>
  <c r="AD1371" i="1"/>
  <c r="AC1371" i="1"/>
  <c r="AB1371" i="1"/>
  <c r="AA1371" i="1"/>
  <c r="Y1371" i="1"/>
  <c r="Z1371" i="1" s="1"/>
  <c r="X1371" i="1"/>
  <c r="T1371" i="1"/>
  <c r="U1371" i="1" s="1"/>
  <c r="V1371" i="1" s="1"/>
  <c r="AH1370" i="1"/>
  <c r="AG1370" i="1"/>
  <c r="AF1370" i="1"/>
  <c r="AE1370" i="1"/>
  <c r="AD1370" i="1"/>
  <c r="AC1370" i="1"/>
  <c r="AB1370" i="1"/>
  <c r="AA1370" i="1"/>
  <c r="Y1370" i="1"/>
  <c r="X1370" i="1"/>
  <c r="Z1370" i="1" s="1"/>
  <c r="T1370" i="1"/>
  <c r="U1370" i="1" s="1"/>
  <c r="V1370" i="1" s="1"/>
  <c r="AH1369" i="1"/>
  <c r="AG1369" i="1"/>
  <c r="AF1369" i="1"/>
  <c r="AE1369" i="1"/>
  <c r="AD1369" i="1"/>
  <c r="AC1369" i="1"/>
  <c r="AB1369" i="1"/>
  <c r="AA1369" i="1"/>
  <c r="Y1369" i="1"/>
  <c r="X1369" i="1"/>
  <c r="T1369" i="1"/>
  <c r="U1369" i="1" s="1"/>
  <c r="V1369" i="1" s="1"/>
  <c r="AH1368" i="1"/>
  <c r="AG1368" i="1"/>
  <c r="AF1368" i="1"/>
  <c r="AE1368" i="1"/>
  <c r="AD1368" i="1"/>
  <c r="AC1368" i="1"/>
  <c r="AB1368" i="1"/>
  <c r="AA1368" i="1"/>
  <c r="Y1368" i="1"/>
  <c r="X1368" i="1"/>
  <c r="Z1368" i="1" s="1"/>
  <c r="T1368" i="1"/>
  <c r="U1368" i="1" s="1"/>
  <c r="V1368" i="1" s="1"/>
  <c r="AH1367" i="1"/>
  <c r="AG1367" i="1"/>
  <c r="AF1367" i="1"/>
  <c r="AE1367" i="1"/>
  <c r="AD1367" i="1"/>
  <c r="AC1367" i="1"/>
  <c r="AB1367" i="1"/>
  <c r="AA1367" i="1"/>
  <c r="Y1367" i="1"/>
  <c r="X1367" i="1"/>
  <c r="Z1367" i="1" s="1"/>
  <c r="T1367" i="1"/>
  <c r="U1367" i="1" s="1"/>
  <c r="V1367" i="1" s="1"/>
  <c r="AH1366" i="1"/>
  <c r="AG1366" i="1"/>
  <c r="AF1366" i="1"/>
  <c r="AE1366" i="1"/>
  <c r="AD1366" i="1"/>
  <c r="AC1366" i="1"/>
  <c r="AB1366" i="1"/>
  <c r="AA1366" i="1"/>
  <c r="Y1366" i="1"/>
  <c r="X1366" i="1"/>
  <c r="T1366" i="1"/>
  <c r="U1366" i="1" s="1"/>
  <c r="V1366" i="1" s="1"/>
  <c r="AH1365" i="1"/>
  <c r="AG1365" i="1"/>
  <c r="AF1365" i="1"/>
  <c r="AE1365" i="1"/>
  <c r="AD1365" i="1"/>
  <c r="AC1365" i="1"/>
  <c r="AB1365" i="1"/>
  <c r="AA1365" i="1"/>
  <c r="Y1365" i="1"/>
  <c r="X1365" i="1"/>
  <c r="T1365" i="1"/>
  <c r="U1365" i="1" s="1"/>
  <c r="V1365" i="1" s="1"/>
  <c r="AH1364" i="1"/>
  <c r="AG1364" i="1"/>
  <c r="AF1364" i="1"/>
  <c r="AE1364" i="1"/>
  <c r="AD1364" i="1"/>
  <c r="AC1364" i="1"/>
  <c r="AB1364" i="1"/>
  <c r="AA1364" i="1"/>
  <c r="Y1364" i="1"/>
  <c r="X1364" i="1"/>
  <c r="Z1364" i="1" s="1"/>
  <c r="T1364" i="1"/>
  <c r="U1364" i="1" s="1"/>
  <c r="V1364" i="1" s="1"/>
  <c r="AH1363" i="1"/>
  <c r="AG1363" i="1"/>
  <c r="AF1363" i="1"/>
  <c r="AE1363" i="1"/>
  <c r="AD1363" i="1"/>
  <c r="AC1363" i="1"/>
  <c r="AB1363" i="1"/>
  <c r="AA1363" i="1"/>
  <c r="Y1363" i="1"/>
  <c r="X1363" i="1"/>
  <c r="T1363" i="1"/>
  <c r="U1363" i="1" s="1"/>
  <c r="V1363" i="1" s="1"/>
  <c r="AH1362" i="1"/>
  <c r="AG1362" i="1"/>
  <c r="AF1362" i="1"/>
  <c r="AE1362" i="1"/>
  <c r="AD1362" i="1"/>
  <c r="AC1362" i="1"/>
  <c r="AB1362" i="1"/>
  <c r="AA1362" i="1"/>
  <c r="Y1362" i="1"/>
  <c r="X1362" i="1"/>
  <c r="Z1362" i="1" s="1"/>
  <c r="T1362" i="1"/>
  <c r="U1362" i="1" s="1"/>
  <c r="V1362" i="1" s="1"/>
  <c r="AH1361" i="1"/>
  <c r="AG1361" i="1"/>
  <c r="AF1361" i="1"/>
  <c r="AE1361" i="1"/>
  <c r="AD1361" i="1"/>
  <c r="AC1361" i="1"/>
  <c r="AB1361" i="1"/>
  <c r="AA1361" i="1"/>
  <c r="Y1361" i="1"/>
  <c r="X1361" i="1"/>
  <c r="T1361" i="1"/>
  <c r="U1361" i="1" s="1"/>
  <c r="V1361" i="1" s="1"/>
  <c r="AH1360" i="1"/>
  <c r="AG1360" i="1"/>
  <c r="AF1360" i="1"/>
  <c r="AE1360" i="1"/>
  <c r="AD1360" i="1"/>
  <c r="AC1360" i="1"/>
  <c r="AB1360" i="1"/>
  <c r="AA1360" i="1"/>
  <c r="Y1360" i="1"/>
  <c r="X1360" i="1"/>
  <c r="Z1360" i="1" s="1"/>
  <c r="T1360" i="1"/>
  <c r="U1360" i="1" s="1"/>
  <c r="V1360" i="1" s="1"/>
  <c r="AH1359" i="1"/>
  <c r="AG1359" i="1"/>
  <c r="AF1359" i="1"/>
  <c r="AE1359" i="1"/>
  <c r="AD1359" i="1"/>
  <c r="AC1359" i="1"/>
  <c r="AB1359" i="1"/>
  <c r="AA1359" i="1"/>
  <c r="Y1359" i="1"/>
  <c r="X1359" i="1"/>
  <c r="Z1359" i="1" s="1"/>
  <c r="T1359" i="1"/>
  <c r="U1359" i="1" s="1"/>
  <c r="V1359" i="1" s="1"/>
  <c r="AH1358" i="1"/>
  <c r="AG1358" i="1"/>
  <c r="AF1358" i="1"/>
  <c r="AE1358" i="1"/>
  <c r="AD1358" i="1"/>
  <c r="AC1358" i="1"/>
  <c r="AB1358" i="1"/>
  <c r="AA1358" i="1"/>
  <c r="Y1358" i="1"/>
  <c r="X1358" i="1"/>
  <c r="T1358" i="1"/>
  <c r="U1358" i="1" s="1"/>
  <c r="V1358" i="1" s="1"/>
  <c r="AH1357" i="1"/>
  <c r="AG1357" i="1"/>
  <c r="AF1357" i="1"/>
  <c r="AE1357" i="1"/>
  <c r="AD1357" i="1"/>
  <c r="AC1357" i="1"/>
  <c r="AB1357" i="1"/>
  <c r="AA1357" i="1"/>
  <c r="Y1357" i="1"/>
  <c r="X1357" i="1"/>
  <c r="Z1357" i="1" s="1"/>
  <c r="T1357" i="1"/>
  <c r="U1357" i="1" s="1"/>
  <c r="V1357" i="1" s="1"/>
  <c r="AH1356" i="1"/>
  <c r="AG1356" i="1"/>
  <c r="AF1356" i="1"/>
  <c r="AE1356" i="1"/>
  <c r="AD1356" i="1"/>
  <c r="AC1356" i="1"/>
  <c r="AB1356" i="1"/>
  <c r="AA1356" i="1"/>
  <c r="Y1356" i="1"/>
  <c r="X1356" i="1"/>
  <c r="Z1356" i="1" s="1"/>
  <c r="T1356" i="1"/>
  <c r="U1356" i="1" s="1"/>
  <c r="V1356" i="1" s="1"/>
  <c r="AH1355" i="1"/>
  <c r="AG1355" i="1"/>
  <c r="AF1355" i="1"/>
  <c r="AE1355" i="1"/>
  <c r="AD1355" i="1"/>
  <c r="AC1355" i="1"/>
  <c r="AB1355" i="1"/>
  <c r="AA1355" i="1"/>
  <c r="Y1355" i="1"/>
  <c r="X1355" i="1"/>
  <c r="T1355" i="1"/>
  <c r="U1355" i="1" s="1"/>
  <c r="V1355" i="1" s="1"/>
  <c r="AH1354" i="1"/>
  <c r="AG1354" i="1"/>
  <c r="AF1354" i="1"/>
  <c r="AE1354" i="1"/>
  <c r="AD1354" i="1"/>
  <c r="AC1354" i="1"/>
  <c r="AB1354" i="1"/>
  <c r="AA1354" i="1"/>
  <c r="Y1354" i="1"/>
  <c r="X1354" i="1"/>
  <c r="T1354" i="1"/>
  <c r="U1354" i="1" s="1"/>
  <c r="V1354" i="1" s="1"/>
  <c r="AH1353" i="1"/>
  <c r="AG1353" i="1"/>
  <c r="AF1353" i="1"/>
  <c r="AE1353" i="1"/>
  <c r="AD1353" i="1"/>
  <c r="AC1353" i="1"/>
  <c r="AB1353" i="1"/>
  <c r="AA1353" i="1"/>
  <c r="Y1353" i="1"/>
  <c r="X1353" i="1"/>
  <c r="T1353" i="1"/>
  <c r="U1353" i="1" s="1"/>
  <c r="V1353" i="1" s="1"/>
  <c r="AH1352" i="1"/>
  <c r="AG1352" i="1"/>
  <c r="AF1352" i="1"/>
  <c r="AE1352" i="1"/>
  <c r="AD1352" i="1"/>
  <c r="AC1352" i="1"/>
  <c r="AB1352" i="1"/>
  <c r="AA1352" i="1"/>
  <c r="Y1352" i="1"/>
  <c r="X1352" i="1"/>
  <c r="Z1352" i="1" s="1"/>
  <c r="T1352" i="1"/>
  <c r="U1352" i="1" s="1"/>
  <c r="V1352" i="1" s="1"/>
  <c r="AH1351" i="1"/>
  <c r="AG1351" i="1"/>
  <c r="AF1351" i="1"/>
  <c r="AE1351" i="1"/>
  <c r="AD1351" i="1"/>
  <c r="AC1351" i="1"/>
  <c r="AB1351" i="1"/>
  <c r="AA1351" i="1"/>
  <c r="Y1351" i="1"/>
  <c r="X1351" i="1"/>
  <c r="Z1351" i="1" s="1"/>
  <c r="T1351" i="1"/>
  <c r="U1351" i="1" s="1"/>
  <c r="V1351" i="1" s="1"/>
  <c r="AH1350" i="1"/>
  <c r="AG1350" i="1"/>
  <c r="AF1350" i="1"/>
  <c r="AE1350" i="1"/>
  <c r="AD1350" i="1"/>
  <c r="AC1350" i="1"/>
  <c r="AB1350" i="1"/>
  <c r="AA1350" i="1"/>
  <c r="Y1350" i="1"/>
  <c r="X1350" i="1"/>
  <c r="Z1350" i="1" s="1"/>
  <c r="T1350" i="1"/>
  <c r="U1350" i="1" s="1"/>
  <c r="V1350" i="1" s="1"/>
  <c r="AH1349" i="1"/>
  <c r="AG1349" i="1"/>
  <c r="AF1349" i="1"/>
  <c r="AE1349" i="1"/>
  <c r="AD1349" i="1"/>
  <c r="AC1349" i="1"/>
  <c r="AB1349" i="1"/>
  <c r="AA1349" i="1"/>
  <c r="Y1349" i="1"/>
  <c r="X1349" i="1"/>
  <c r="Z1349" i="1" s="1"/>
  <c r="T1349" i="1"/>
  <c r="U1349" i="1" s="1"/>
  <c r="V1349" i="1" s="1"/>
  <c r="AH1348" i="1"/>
  <c r="AG1348" i="1"/>
  <c r="AF1348" i="1"/>
  <c r="AE1348" i="1"/>
  <c r="AD1348" i="1"/>
  <c r="AC1348" i="1"/>
  <c r="AB1348" i="1"/>
  <c r="AA1348" i="1"/>
  <c r="Y1348" i="1"/>
  <c r="X1348" i="1"/>
  <c r="T1348" i="1"/>
  <c r="U1348" i="1" s="1"/>
  <c r="V1348" i="1" s="1"/>
  <c r="AH1347" i="1"/>
  <c r="AG1347" i="1"/>
  <c r="AF1347" i="1"/>
  <c r="AE1347" i="1"/>
  <c r="AD1347" i="1"/>
  <c r="AC1347" i="1"/>
  <c r="AB1347" i="1"/>
  <c r="AA1347" i="1"/>
  <c r="Y1347" i="1"/>
  <c r="X1347" i="1"/>
  <c r="Z1347" i="1" s="1"/>
  <c r="T1347" i="1"/>
  <c r="U1347" i="1" s="1"/>
  <c r="V1347" i="1" s="1"/>
  <c r="AH1346" i="1"/>
  <c r="AG1346" i="1"/>
  <c r="AF1346" i="1"/>
  <c r="AE1346" i="1"/>
  <c r="AD1346" i="1"/>
  <c r="AC1346" i="1"/>
  <c r="AB1346" i="1"/>
  <c r="AA1346" i="1"/>
  <c r="Y1346" i="1"/>
  <c r="X1346" i="1"/>
  <c r="Z1346" i="1" s="1"/>
  <c r="T1346" i="1"/>
  <c r="U1346" i="1" s="1"/>
  <c r="V1346" i="1" s="1"/>
  <c r="AH1345" i="1"/>
  <c r="AG1345" i="1"/>
  <c r="AF1345" i="1"/>
  <c r="AE1345" i="1"/>
  <c r="AD1345" i="1"/>
  <c r="AC1345" i="1"/>
  <c r="AB1345" i="1"/>
  <c r="AA1345" i="1"/>
  <c r="Y1345" i="1"/>
  <c r="X1345" i="1"/>
  <c r="Z1345" i="1" s="1"/>
  <c r="T1345" i="1"/>
  <c r="U1345" i="1" s="1"/>
  <c r="V1345" i="1" s="1"/>
  <c r="AH1344" i="1"/>
  <c r="AG1344" i="1"/>
  <c r="AF1344" i="1"/>
  <c r="AE1344" i="1"/>
  <c r="AD1344" i="1"/>
  <c r="AC1344" i="1"/>
  <c r="AB1344" i="1"/>
  <c r="AA1344" i="1"/>
  <c r="Y1344" i="1"/>
  <c r="X1344" i="1"/>
  <c r="T1344" i="1"/>
  <c r="U1344" i="1" s="1"/>
  <c r="V1344" i="1" s="1"/>
  <c r="AH1343" i="1"/>
  <c r="AG1343" i="1"/>
  <c r="AF1343" i="1"/>
  <c r="AE1343" i="1"/>
  <c r="AD1343" i="1"/>
  <c r="AC1343" i="1"/>
  <c r="AB1343" i="1"/>
  <c r="AA1343" i="1"/>
  <c r="Y1343" i="1"/>
  <c r="X1343" i="1"/>
  <c r="T1343" i="1"/>
  <c r="U1343" i="1" s="1"/>
  <c r="V1343" i="1" s="1"/>
  <c r="AH1342" i="1"/>
  <c r="AG1342" i="1"/>
  <c r="AF1342" i="1"/>
  <c r="AE1342" i="1"/>
  <c r="AD1342" i="1"/>
  <c r="AC1342" i="1"/>
  <c r="AB1342" i="1"/>
  <c r="AA1342" i="1"/>
  <c r="Y1342" i="1"/>
  <c r="X1342" i="1"/>
  <c r="Z1342" i="1" s="1"/>
  <c r="T1342" i="1"/>
  <c r="U1342" i="1" s="1"/>
  <c r="V1342" i="1" s="1"/>
  <c r="AH1341" i="1"/>
  <c r="AG1341" i="1"/>
  <c r="AF1341" i="1"/>
  <c r="AE1341" i="1"/>
  <c r="AD1341" i="1"/>
  <c r="AC1341" i="1"/>
  <c r="AB1341" i="1"/>
  <c r="AA1341" i="1"/>
  <c r="Y1341" i="1"/>
  <c r="X1341" i="1"/>
  <c r="T1341" i="1"/>
  <c r="U1341" i="1" s="1"/>
  <c r="V1341" i="1" s="1"/>
  <c r="AH1340" i="1"/>
  <c r="AG1340" i="1"/>
  <c r="AF1340" i="1"/>
  <c r="AE1340" i="1"/>
  <c r="AD1340" i="1"/>
  <c r="AC1340" i="1"/>
  <c r="AB1340" i="1"/>
  <c r="AA1340" i="1"/>
  <c r="Y1340" i="1"/>
  <c r="X1340" i="1"/>
  <c r="T1340" i="1"/>
  <c r="U1340" i="1" s="1"/>
  <c r="V1340" i="1" s="1"/>
  <c r="AH1339" i="1"/>
  <c r="AG1339" i="1"/>
  <c r="AF1339" i="1"/>
  <c r="AE1339" i="1"/>
  <c r="AD1339" i="1"/>
  <c r="AC1339" i="1"/>
  <c r="AB1339" i="1"/>
  <c r="AA1339" i="1"/>
  <c r="Y1339" i="1"/>
  <c r="X1339" i="1"/>
  <c r="T1339" i="1"/>
  <c r="U1339" i="1" s="1"/>
  <c r="V1339" i="1" s="1"/>
  <c r="AH1338" i="1"/>
  <c r="AG1338" i="1"/>
  <c r="AF1338" i="1"/>
  <c r="AE1338" i="1"/>
  <c r="AD1338" i="1"/>
  <c r="AC1338" i="1"/>
  <c r="AB1338" i="1"/>
  <c r="AA1338" i="1"/>
  <c r="Y1338" i="1"/>
  <c r="X1338" i="1"/>
  <c r="T1338" i="1"/>
  <c r="U1338" i="1" s="1"/>
  <c r="V1338" i="1" s="1"/>
  <c r="AH1337" i="1"/>
  <c r="AG1337" i="1"/>
  <c r="AF1337" i="1"/>
  <c r="AE1337" i="1"/>
  <c r="AD1337" i="1"/>
  <c r="AC1337" i="1"/>
  <c r="AB1337" i="1"/>
  <c r="AA1337" i="1"/>
  <c r="Y1337" i="1"/>
  <c r="X1337" i="1"/>
  <c r="T1337" i="1"/>
  <c r="U1337" i="1" s="1"/>
  <c r="V1337" i="1" s="1"/>
  <c r="AH1336" i="1"/>
  <c r="AG1336" i="1"/>
  <c r="AF1336" i="1"/>
  <c r="AE1336" i="1"/>
  <c r="AD1336" i="1"/>
  <c r="AC1336" i="1"/>
  <c r="AB1336" i="1"/>
  <c r="AA1336" i="1"/>
  <c r="Y1336" i="1"/>
  <c r="X1336" i="1"/>
  <c r="Z1336" i="1" s="1"/>
  <c r="T1336" i="1"/>
  <c r="U1336" i="1" s="1"/>
  <c r="V1336" i="1" s="1"/>
  <c r="AH1335" i="1"/>
  <c r="AG1335" i="1"/>
  <c r="AF1335" i="1"/>
  <c r="AE1335" i="1"/>
  <c r="AD1335" i="1"/>
  <c r="AC1335" i="1"/>
  <c r="AB1335" i="1"/>
  <c r="AA1335" i="1"/>
  <c r="Z1335" i="1"/>
  <c r="Y1335" i="1"/>
  <c r="X1335" i="1"/>
  <c r="T1335" i="1"/>
  <c r="U1335" i="1" s="1"/>
  <c r="V1335" i="1" s="1"/>
  <c r="AH1334" i="1"/>
  <c r="AG1334" i="1"/>
  <c r="AF1334" i="1"/>
  <c r="AE1334" i="1"/>
  <c r="AD1334" i="1"/>
  <c r="AC1334" i="1"/>
  <c r="AB1334" i="1"/>
  <c r="AA1334" i="1"/>
  <c r="Y1334" i="1"/>
  <c r="X1334" i="1"/>
  <c r="Z1334" i="1" s="1"/>
  <c r="T1334" i="1"/>
  <c r="U1334" i="1" s="1"/>
  <c r="V1334" i="1" s="1"/>
  <c r="AH1333" i="1"/>
  <c r="AG1333" i="1"/>
  <c r="AF1333" i="1"/>
  <c r="AE1333" i="1"/>
  <c r="AD1333" i="1"/>
  <c r="AC1333" i="1"/>
  <c r="AB1333" i="1"/>
  <c r="AA1333" i="1"/>
  <c r="Y1333" i="1"/>
  <c r="X1333" i="1"/>
  <c r="Z1333" i="1" s="1"/>
  <c r="T1333" i="1"/>
  <c r="U1333" i="1" s="1"/>
  <c r="V1333" i="1" s="1"/>
  <c r="AH1332" i="1"/>
  <c r="AG1332" i="1"/>
  <c r="AF1332" i="1"/>
  <c r="AE1332" i="1"/>
  <c r="AD1332" i="1"/>
  <c r="AC1332" i="1"/>
  <c r="AB1332" i="1"/>
  <c r="AA1332" i="1"/>
  <c r="Y1332" i="1"/>
  <c r="X1332" i="1"/>
  <c r="T1332" i="1"/>
  <c r="U1332" i="1" s="1"/>
  <c r="V1332" i="1" s="1"/>
  <c r="AH1331" i="1"/>
  <c r="AG1331" i="1"/>
  <c r="AF1331" i="1"/>
  <c r="AE1331" i="1"/>
  <c r="AD1331" i="1"/>
  <c r="AC1331" i="1"/>
  <c r="AB1331" i="1"/>
  <c r="AA1331" i="1"/>
  <c r="Y1331" i="1"/>
  <c r="X1331" i="1"/>
  <c r="Z1331" i="1" s="1"/>
  <c r="T1331" i="1"/>
  <c r="U1331" i="1" s="1"/>
  <c r="V1331" i="1" s="1"/>
  <c r="AH1330" i="1"/>
  <c r="AG1330" i="1"/>
  <c r="AF1330" i="1"/>
  <c r="AE1330" i="1"/>
  <c r="AD1330" i="1"/>
  <c r="AC1330" i="1"/>
  <c r="AB1330" i="1"/>
  <c r="AA1330" i="1"/>
  <c r="Y1330" i="1"/>
  <c r="X1330" i="1"/>
  <c r="Z1330" i="1" s="1"/>
  <c r="T1330" i="1"/>
  <c r="U1330" i="1" s="1"/>
  <c r="V1330" i="1" s="1"/>
  <c r="AH1329" i="1"/>
  <c r="AG1329" i="1"/>
  <c r="AF1329" i="1"/>
  <c r="AE1329" i="1"/>
  <c r="AD1329" i="1"/>
  <c r="AC1329" i="1"/>
  <c r="AB1329" i="1"/>
  <c r="AA1329" i="1"/>
  <c r="Y1329" i="1"/>
  <c r="Z1329" i="1" s="1"/>
  <c r="X1329" i="1"/>
  <c r="T1329" i="1"/>
  <c r="U1329" i="1" s="1"/>
  <c r="V1329" i="1" s="1"/>
  <c r="AH1328" i="1"/>
  <c r="AG1328" i="1"/>
  <c r="AF1328" i="1"/>
  <c r="AE1328" i="1"/>
  <c r="AD1328" i="1"/>
  <c r="AC1328" i="1"/>
  <c r="AB1328" i="1"/>
  <c r="AA1328" i="1"/>
  <c r="Y1328" i="1"/>
  <c r="X1328" i="1"/>
  <c r="Z1328" i="1" s="1"/>
  <c r="T1328" i="1"/>
  <c r="U1328" i="1" s="1"/>
  <c r="V1328" i="1" s="1"/>
  <c r="AH1327" i="1"/>
  <c r="AG1327" i="1"/>
  <c r="AF1327" i="1"/>
  <c r="AE1327" i="1"/>
  <c r="AD1327" i="1"/>
  <c r="AC1327" i="1"/>
  <c r="AB1327" i="1"/>
  <c r="AA1327" i="1"/>
  <c r="Y1327" i="1"/>
  <c r="X1327" i="1"/>
  <c r="Z1327" i="1" s="1"/>
  <c r="T1327" i="1"/>
  <c r="U1327" i="1" s="1"/>
  <c r="V1327" i="1" s="1"/>
  <c r="AH1326" i="1"/>
  <c r="AG1326" i="1"/>
  <c r="AF1326" i="1"/>
  <c r="AE1326" i="1"/>
  <c r="AD1326" i="1"/>
  <c r="AC1326" i="1"/>
  <c r="AB1326" i="1"/>
  <c r="AA1326" i="1"/>
  <c r="Y1326" i="1"/>
  <c r="X1326" i="1"/>
  <c r="T1326" i="1"/>
  <c r="U1326" i="1" s="1"/>
  <c r="V1326" i="1" s="1"/>
  <c r="AH1325" i="1"/>
  <c r="AG1325" i="1"/>
  <c r="AF1325" i="1"/>
  <c r="AE1325" i="1"/>
  <c r="AD1325" i="1"/>
  <c r="AC1325" i="1"/>
  <c r="AB1325" i="1"/>
  <c r="AA1325" i="1"/>
  <c r="Y1325" i="1"/>
  <c r="X1325" i="1"/>
  <c r="Z1325" i="1" s="1"/>
  <c r="U1325" i="1"/>
  <c r="V1325" i="1" s="1"/>
  <c r="T1325" i="1"/>
  <c r="AH1324" i="1"/>
  <c r="AG1324" i="1"/>
  <c r="AF1324" i="1"/>
  <c r="AE1324" i="1"/>
  <c r="AD1324" i="1"/>
  <c r="AC1324" i="1"/>
  <c r="AB1324" i="1"/>
  <c r="AA1324" i="1"/>
  <c r="Y1324" i="1"/>
  <c r="X1324" i="1"/>
  <c r="U1324" i="1"/>
  <c r="V1324" i="1" s="1"/>
  <c r="T1324" i="1"/>
  <c r="AH1323" i="1"/>
  <c r="AG1323" i="1"/>
  <c r="AF1323" i="1"/>
  <c r="AE1323" i="1"/>
  <c r="AD1323" i="1"/>
  <c r="AC1323" i="1"/>
  <c r="AB1323" i="1"/>
  <c r="AA1323" i="1"/>
  <c r="Y1323" i="1"/>
  <c r="X1323" i="1"/>
  <c r="U1323" i="1"/>
  <c r="V1323" i="1" s="1"/>
  <c r="T1323" i="1"/>
  <c r="AH1322" i="1"/>
  <c r="AG1322" i="1"/>
  <c r="AF1322" i="1"/>
  <c r="AE1322" i="1"/>
  <c r="AD1322" i="1"/>
  <c r="AC1322" i="1"/>
  <c r="AB1322" i="1"/>
  <c r="AA1322" i="1"/>
  <c r="Y1322" i="1"/>
  <c r="X1322" i="1"/>
  <c r="U1322" i="1"/>
  <c r="V1322" i="1" s="1"/>
  <c r="T1322" i="1"/>
  <c r="AH1321" i="1"/>
  <c r="AG1321" i="1"/>
  <c r="AF1321" i="1"/>
  <c r="AE1321" i="1"/>
  <c r="AD1321" i="1"/>
  <c r="AC1321" i="1"/>
  <c r="AB1321" i="1"/>
  <c r="AA1321" i="1"/>
  <c r="Y1321" i="1"/>
  <c r="X1321" i="1"/>
  <c r="Z1321" i="1" s="1"/>
  <c r="T1321" i="1"/>
  <c r="U1321" i="1" s="1"/>
  <c r="V1321" i="1" s="1"/>
  <c r="AH1320" i="1"/>
  <c r="AG1320" i="1"/>
  <c r="AF1320" i="1"/>
  <c r="AE1320" i="1"/>
  <c r="AD1320" i="1"/>
  <c r="AC1320" i="1"/>
  <c r="AB1320" i="1"/>
  <c r="AA1320" i="1"/>
  <c r="Y1320" i="1"/>
  <c r="X1320" i="1"/>
  <c r="T1320" i="1"/>
  <c r="U1320" i="1" s="1"/>
  <c r="V1320" i="1" s="1"/>
  <c r="AH1319" i="1"/>
  <c r="AG1319" i="1"/>
  <c r="AF1319" i="1"/>
  <c r="AE1319" i="1"/>
  <c r="AD1319" i="1"/>
  <c r="AC1319" i="1"/>
  <c r="AB1319" i="1"/>
  <c r="AA1319" i="1"/>
  <c r="Y1319" i="1"/>
  <c r="X1319" i="1"/>
  <c r="Z1319" i="1" s="1"/>
  <c r="U1319" i="1"/>
  <c r="V1319" i="1" s="1"/>
  <c r="T1319" i="1"/>
  <c r="AH1318" i="1"/>
  <c r="AG1318" i="1"/>
  <c r="AF1318" i="1"/>
  <c r="AE1318" i="1"/>
  <c r="AD1318" i="1"/>
  <c r="AC1318" i="1"/>
  <c r="AB1318" i="1"/>
  <c r="AA1318" i="1"/>
  <c r="Y1318" i="1"/>
  <c r="X1318" i="1"/>
  <c r="U1318" i="1"/>
  <c r="V1318" i="1" s="1"/>
  <c r="T1318" i="1"/>
  <c r="AH1317" i="1"/>
  <c r="AG1317" i="1"/>
  <c r="AF1317" i="1"/>
  <c r="AE1317" i="1"/>
  <c r="AD1317" i="1"/>
  <c r="AC1317" i="1"/>
  <c r="AB1317" i="1"/>
  <c r="AA1317" i="1"/>
  <c r="Y1317" i="1"/>
  <c r="X1317" i="1"/>
  <c r="Z1317" i="1" s="1"/>
  <c r="T1317" i="1"/>
  <c r="U1317" i="1" s="1"/>
  <c r="V1317" i="1" s="1"/>
  <c r="AH1316" i="1"/>
  <c r="AG1316" i="1"/>
  <c r="AF1316" i="1"/>
  <c r="AE1316" i="1"/>
  <c r="AD1316" i="1"/>
  <c r="AC1316" i="1"/>
  <c r="AB1316" i="1"/>
  <c r="AA1316" i="1"/>
  <c r="Y1316" i="1"/>
  <c r="X1316" i="1"/>
  <c r="T1316" i="1"/>
  <c r="U1316" i="1" s="1"/>
  <c r="V1316" i="1" s="1"/>
  <c r="AH1315" i="1"/>
  <c r="AG1315" i="1"/>
  <c r="AF1315" i="1"/>
  <c r="AE1315" i="1"/>
  <c r="AD1315" i="1"/>
  <c r="AC1315" i="1"/>
  <c r="AB1315" i="1"/>
  <c r="AA1315" i="1"/>
  <c r="Y1315" i="1"/>
  <c r="X1315" i="1"/>
  <c r="Z1315" i="1" s="1"/>
  <c r="T1315" i="1"/>
  <c r="U1315" i="1" s="1"/>
  <c r="V1315" i="1" s="1"/>
  <c r="AH1314" i="1"/>
  <c r="AG1314" i="1"/>
  <c r="AF1314" i="1"/>
  <c r="AE1314" i="1"/>
  <c r="AD1314" i="1"/>
  <c r="AC1314" i="1"/>
  <c r="AB1314" i="1"/>
  <c r="AA1314" i="1"/>
  <c r="Y1314" i="1"/>
  <c r="X1314" i="1"/>
  <c r="Z1314" i="1" s="1"/>
  <c r="T1314" i="1"/>
  <c r="U1314" i="1" s="1"/>
  <c r="V1314" i="1" s="1"/>
  <c r="AH1313" i="1"/>
  <c r="AG1313" i="1"/>
  <c r="AF1313" i="1"/>
  <c r="AE1313" i="1"/>
  <c r="AD1313" i="1"/>
  <c r="AC1313" i="1"/>
  <c r="AB1313" i="1"/>
  <c r="AA1313" i="1"/>
  <c r="Y1313" i="1"/>
  <c r="X1313" i="1"/>
  <c r="Z1313" i="1" s="1"/>
  <c r="T1313" i="1"/>
  <c r="U1313" i="1" s="1"/>
  <c r="V1313" i="1" s="1"/>
  <c r="AH1312" i="1"/>
  <c r="AG1312" i="1"/>
  <c r="AF1312" i="1"/>
  <c r="AE1312" i="1"/>
  <c r="AD1312" i="1"/>
  <c r="AC1312" i="1"/>
  <c r="AB1312" i="1"/>
  <c r="AA1312" i="1"/>
  <c r="Y1312" i="1"/>
  <c r="X1312" i="1"/>
  <c r="T1312" i="1"/>
  <c r="U1312" i="1" s="1"/>
  <c r="V1312" i="1" s="1"/>
  <c r="AH1311" i="1"/>
  <c r="AG1311" i="1"/>
  <c r="AF1311" i="1"/>
  <c r="AE1311" i="1"/>
  <c r="AD1311" i="1"/>
  <c r="AC1311" i="1"/>
  <c r="AB1311" i="1"/>
  <c r="AA1311" i="1"/>
  <c r="Y1311" i="1"/>
  <c r="Z1311" i="1" s="1"/>
  <c r="X1311" i="1"/>
  <c r="T1311" i="1"/>
  <c r="U1311" i="1" s="1"/>
  <c r="V1311" i="1" s="1"/>
  <c r="AH1310" i="1"/>
  <c r="AG1310" i="1"/>
  <c r="AF1310" i="1"/>
  <c r="AE1310" i="1"/>
  <c r="AD1310" i="1"/>
  <c r="AC1310" i="1"/>
  <c r="AB1310" i="1"/>
  <c r="AA1310" i="1"/>
  <c r="Y1310" i="1"/>
  <c r="X1310" i="1"/>
  <c r="Z1310" i="1" s="1"/>
  <c r="T1310" i="1"/>
  <c r="U1310" i="1" s="1"/>
  <c r="V1310" i="1" s="1"/>
  <c r="AH1309" i="1"/>
  <c r="AG1309" i="1"/>
  <c r="AF1309" i="1"/>
  <c r="AE1309" i="1"/>
  <c r="AD1309" i="1"/>
  <c r="AC1309" i="1"/>
  <c r="AB1309" i="1"/>
  <c r="AA1309" i="1"/>
  <c r="Y1309" i="1"/>
  <c r="X1309" i="1"/>
  <c r="U1309" i="1"/>
  <c r="V1309" i="1" s="1"/>
  <c r="T1309" i="1"/>
  <c r="AH1308" i="1"/>
  <c r="AG1308" i="1"/>
  <c r="AF1308" i="1"/>
  <c r="AE1308" i="1"/>
  <c r="AD1308" i="1"/>
  <c r="AC1308" i="1"/>
  <c r="AB1308" i="1"/>
  <c r="AA1308" i="1"/>
  <c r="Y1308" i="1"/>
  <c r="X1308" i="1"/>
  <c r="U1308" i="1"/>
  <c r="V1308" i="1" s="1"/>
  <c r="T1308" i="1"/>
  <c r="AH1307" i="1"/>
  <c r="AG1307" i="1"/>
  <c r="AF1307" i="1"/>
  <c r="AE1307" i="1"/>
  <c r="AD1307" i="1"/>
  <c r="AC1307" i="1"/>
  <c r="AB1307" i="1"/>
  <c r="AA1307" i="1"/>
  <c r="Y1307" i="1"/>
  <c r="X1307" i="1"/>
  <c r="U1307" i="1"/>
  <c r="V1307" i="1" s="1"/>
  <c r="T1307" i="1"/>
  <c r="AH1306" i="1"/>
  <c r="AG1306" i="1"/>
  <c r="AF1306" i="1"/>
  <c r="AE1306" i="1"/>
  <c r="AD1306" i="1"/>
  <c r="AC1306" i="1"/>
  <c r="AB1306" i="1"/>
  <c r="AA1306" i="1"/>
  <c r="Y1306" i="1"/>
  <c r="X1306" i="1"/>
  <c r="U1306" i="1"/>
  <c r="V1306" i="1" s="1"/>
  <c r="T1306" i="1"/>
  <c r="AH1305" i="1"/>
  <c r="AG1305" i="1"/>
  <c r="AF1305" i="1"/>
  <c r="AE1305" i="1"/>
  <c r="AD1305" i="1"/>
  <c r="AC1305" i="1"/>
  <c r="AB1305" i="1"/>
  <c r="AA1305" i="1"/>
  <c r="Y1305" i="1"/>
  <c r="X1305" i="1"/>
  <c r="Z1305" i="1" s="1"/>
  <c r="T1305" i="1"/>
  <c r="U1305" i="1" s="1"/>
  <c r="V1305" i="1" s="1"/>
  <c r="AH1304" i="1"/>
  <c r="AG1304" i="1"/>
  <c r="AF1304" i="1"/>
  <c r="AE1304" i="1"/>
  <c r="AD1304" i="1"/>
  <c r="AC1304" i="1"/>
  <c r="AB1304" i="1"/>
  <c r="AA1304" i="1"/>
  <c r="Y1304" i="1"/>
  <c r="X1304" i="1"/>
  <c r="T1304" i="1"/>
  <c r="U1304" i="1" s="1"/>
  <c r="V1304" i="1" s="1"/>
  <c r="AH1303" i="1"/>
  <c r="AG1303" i="1"/>
  <c r="AF1303" i="1"/>
  <c r="AE1303" i="1"/>
  <c r="AD1303" i="1"/>
  <c r="AC1303" i="1"/>
  <c r="AB1303" i="1"/>
  <c r="AA1303" i="1"/>
  <c r="Y1303" i="1"/>
  <c r="X1303" i="1"/>
  <c r="Z1303" i="1" s="1"/>
  <c r="U1303" i="1"/>
  <c r="V1303" i="1" s="1"/>
  <c r="T1303" i="1"/>
  <c r="AH1302" i="1"/>
  <c r="AG1302" i="1"/>
  <c r="AF1302" i="1"/>
  <c r="AE1302" i="1"/>
  <c r="AD1302" i="1"/>
  <c r="AC1302" i="1"/>
  <c r="AB1302" i="1"/>
  <c r="AA1302" i="1"/>
  <c r="Y1302" i="1"/>
  <c r="X1302" i="1"/>
  <c r="U1302" i="1"/>
  <c r="V1302" i="1" s="1"/>
  <c r="T1302" i="1"/>
  <c r="AH1301" i="1"/>
  <c r="AG1301" i="1"/>
  <c r="AF1301" i="1"/>
  <c r="AE1301" i="1"/>
  <c r="AD1301" i="1"/>
  <c r="AC1301" i="1"/>
  <c r="AB1301" i="1"/>
  <c r="AA1301" i="1"/>
  <c r="Y1301" i="1"/>
  <c r="X1301" i="1"/>
  <c r="Z1301" i="1" s="1"/>
  <c r="T1301" i="1"/>
  <c r="U1301" i="1" s="1"/>
  <c r="V1301" i="1" s="1"/>
  <c r="AH1300" i="1"/>
  <c r="AG1300" i="1"/>
  <c r="AF1300" i="1"/>
  <c r="AE1300" i="1"/>
  <c r="AD1300" i="1"/>
  <c r="AC1300" i="1"/>
  <c r="AB1300" i="1"/>
  <c r="AA1300" i="1"/>
  <c r="Y1300" i="1"/>
  <c r="X1300" i="1"/>
  <c r="T1300" i="1"/>
  <c r="U1300" i="1" s="1"/>
  <c r="V1300" i="1" s="1"/>
  <c r="AH1299" i="1"/>
  <c r="AG1299" i="1"/>
  <c r="AF1299" i="1"/>
  <c r="AE1299" i="1"/>
  <c r="AD1299" i="1"/>
  <c r="AC1299" i="1"/>
  <c r="AB1299" i="1"/>
  <c r="AA1299" i="1"/>
  <c r="Y1299" i="1"/>
  <c r="X1299" i="1"/>
  <c r="Z1299" i="1" s="1"/>
  <c r="T1299" i="1"/>
  <c r="U1299" i="1" s="1"/>
  <c r="V1299" i="1" s="1"/>
  <c r="AH1298" i="1"/>
  <c r="AG1298" i="1"/>
  <c r="AF1298" i="1"/>
  <c r="AE1298" i="1"/>
  <c r="AD1298" i="1"/>
  <c r="AC1298" i="1"/>
  <c r="AB1298" i="1"/>
  <c r="AA1298" i="1"/>
  <c r="Y1298" i="1"/>
  <c r="X1298" i="1"/>
  <c r="Z1298" i="1" s="1"/>
  <c r="T1298" i="1"/>
  <c r="U1298" i="1" s="1"/>
  <c r="V1298" i="1" s="1"/>
  <c r="AH1297" i="1"/>
  <c r="AG1297" i="1"/>
  <c r="AF1297" i="1"/>
  <c r="AE1297" i="1"/>
  <c r="AD1297" i="1"/>
  <c r="AC1297" i="1"/>
  <c r="AB1297" i="1"/>
  <c r="AA1297" i="1"/>
  <c r="Y1297" i="1"/>
  <c r="X1297" i="1"/>
  <c r="Z1297" i="1" s="1"/>
  <c r="T1297" i="1"/>
  <c r="U1297" i="1" s="1"/>
  <c r="V1297" i="1" s="1"/>
  <c r="AH1296" i="1"/>
  <c r="AG1296" i="1"/>
  <c r="AF1296" i="1"/>
  <c r="AE1296" i="1"/>
  <c r="AD1296" i="1"/>
  <c r="AC1296" i="1"/>
  <c r="AB1296" i="1"/>
  <c r="AA1296" i="1"/>
  <c r="Y1296" i="1"/>
  <c r="X1296" i="1"/>
  <c r="Z1296" i="1" s="1"/>
  <c r="T1296" i="1"/>
  <c r="U1296" i="1" s="1"/>
  <c r="V1296" i="1" s="1"/>
  <c r="AH1295" i="1"/>
  <c r="AG1295" i="1"/>
  <c r="AF1295" i="1"/>
  <c r="AE1295" i="1"/>
  <c r="AD1295" i="1"/>
  <c r="AC1295" i="1"/>
  <c r="AB1295" i="1"/>
  <c r="AA1295" i="1"/>
  <c r="Y1295" i="1"/>
  <c r="X1295" i="1"/>
  <c r="Z1295" i="1" s="1"/>
  <c r="T1295" i="1"/>
  <c r="U1295" i="1" s="1"/>
  <c r="V1295" i="1" s="1"/>
  <c r="AH1294" i="1"/>
  <c r="AG1294" i="1"/>
  <c r="AF1294" i="1"/>
  <c r="AE1294" i="1"/>
  <c r="AD1294" i="1"/>
  <c r="AC1294" i="1"/>
  <c r="AB1294" i="1"/>
  <c r="AA1294" i="1"/>
  <c r="Y1294" i="1"/>
  <c r="X1294" i="1"/>
  <c r="T1294" i="1"/>
  <c r="U1294" i="1" s="1"/>
  <c r="V1294" i="1" s="1"/>
  <c r="AH1293" i="1"/>
  <c r="AG1293" i="1"/>
  <c r="AF1293" i="1"/>
  <c r="AE1293" i="1"/>
  <c r="AD1293" i="1"/>
  <c r="AC1293" i="1"/>
  <c r="AB1293" i="1"/>
  <c r="AA1293" i="1"/>
  <c r="Y1293" i="1"/>
  <c r="X1293" i="1"/>
  <c r="T1293" i="1"/>
  <c r="U1293" i="1" s="1"/>
  <c r="V1293" i="1" s="1"/>
  <c r="AH1292" i="1"/>
  <c r="AG1292" i="1"/>
  <c r="AF1292" i="1"/>
  <c r="AE1292" i="1"/>
  <c r="AD1292" i="1"/>
  <c r="AC1292" i="1"/>
  <c r="AB1292" i="1"/>
  <c r="AA1292" i="1"/>
  <c r="Y1292" i="1"/>
  <c r="X1292" i="1"/>
  <c r="T1292" i="1"/>
  <c r="U1292" i="1" s="1"/>
  <c r="V1292" i="1" s="1"/>
  <c r="AH1291" i="1"/>
  <c r="AG1291" i="1"/>
  <c r="AF1291" i="1"/>
  <c r="AE1291" i="1"/>
  <c r="AD1291" i="1"/>
  <c r="AC1291" i="1"/>
  <c r="AB1291" i="1"/>
  <c r="AA1291" i="1"/>
  <c r="Y1291" i="1"/>
  <c r="X1291" i="1"/>
  <c r="T1291" i="1"/>
  <c r="U1291" i="1" s="1"/>
  <c r="V1291" i="1" s="1"/>
  <c r="AH1290" i="1"/>
  <c r="AG1290" i="1"/>
  <c r="AF1290" i="1"/>
  <c r="AE1290" i="1"/>
  <c r="AD1290" i="1"/>
  <c r="AC1290" i="1"/>
  <c r="AB1290" i="1"/>
  <c r="AA1290" i="1"/>
  <c r="Y1290" i="1"/>
  <c r="X1290" i="1"/>
  <c r="T1290" i="1"/>
  <c r="U1290" i="1" s="1"/>
  <c r="V1290" i="1" s="1"/>
  <c r="AH1289" i="1"/>
  <c r="AG1289" i="1"/>
  <c r="AF1289" i="1"/>
  <c r="AE1289" i="1"/>
  <c r="AD1289" i="1"/>
  <c r="AC1289" i="1"/>
  <c r="AB1289" i="1"/>
  <c r="AA1289" i="1"/>
  <c r="Y1289" i="1"/>
  <c r="X1289" i="1"/>
  <c r="T1289" i="1"/>
  <c r="U1289" i="1" s="1"/>
  <c r="V1289" i="1" s="1"/>
  <c r="AH1288" i="1"/>
  <c r="AG1288" i="1"/>
  <c r="AF1288" i="1"/>
  <c r="AE1288" i="1"/>
  <c r="AD1288" i="1"/>
  <c r="AC1288" i="1"/>
  <c r="AB1288" i="1"/>
  <c r="AA1288" i="1"/>
  <c r="Y1288" i="1"/>
  <c r="X1288" i="1"/>
  <c r="Z1288" i="1" s="1"/>
  <c r="T1288" i="1"/>
  <c r="U1288" i="1" s="1"/>
  <c r="V1288" i="1" s="1"/>
  <c r="AH1287" i="1"/>
  <c r="AG1287" i="1"/>
  <c r="AF1287" i="1"/>
  <c r="AE1287" i="1"/>
  <c r="AD1287" i="1"/>
  <c r="AC1287" i="1"/>
  <c r="AB1287" i="1"/>
  <c r="AA1287" i="1"/>
  <c r="Y1287" i="1"/>
  <c r="X1287" i="1"/>
  <c r="Z1287" i="1" s="1"/>
  <c r="T1287" i="1"/>
  <c r="U1287" i="1" s="1"/>
  <c r="V1287" i="1" s="1"/>
  <c r="AH1286" i="1"/>
  <c r="AG1286" i="1"/>
  <c r="AF1286" i="1"/>
  <c r="AE1286" i="1"/>
  <c r="AD1286" i="1"/>
  <c r="AC1286" i="1"/>
  <c r="AB1286" i="1"/>
  <c r="AA1286" i="1"/>
  <c r="Y1286" i="1"/>
  <c r="X1286" i="1"/>
  <c r="Z1286" i="1" s="1"/>
  <c r="T1286" i="1"/>
  <c r="U1286" i="1" s="1"/>
  <c r="V1286" i="1" s="1"/>
  <c r="AH1285" i="1"/>
  <c r="AG1285" i="1"/>
  <c r="AF1285" i="1"/>
  <c r="AE1285" i="1"/>
  <c r="AD1285" i="1"/>
  <c r="AC1285" i="1"/>
  <c r="AB1285" i="1"/>
  <c r="AA1285" i="1"/>
  <c r="Y1285" i="1"/>
  <c r="X1285" i="1"/>
  <c r="Z1285" i="1" s="1"/>
  <c r="T1285" i="1"/>
  <c r="U1285" i="1" s="1"/>
  <c r="V1285" i="1" s="1"/>
  <c r="AH1284" i="1"/>
  <c r="AG1284" i="1"/>
  <c r="AF1284" i="1"/>
  <c r="AE1284" i="1"/>
  <c r="AD1284" i="1"/>
  <c r="AC1284" i="1"/>
  <c r="AB1284" i="1"/>
  <c r="AA1284" i="1"/>
  <c r="Y1284" i="1"/>
  <c r="X1284" i="1"/>
  <c r="T1284" i="1"/>
  <c r="U1284" i="1" s="1"/>
  <c r="V1284" i="1" s="1"/>
  <c r="AH1283" i="1"/>
  <c r="AG1283" i="1"/>
  <c r="AF1283" i="1"/>
  <c r="AE1283" i="1"/>
  <c r="AD1283" i="1"/>
  <c r="AC1283" i="1"/>
  <c r="AB1283" i="1"/>
  <c r="AA1283" i="1"/>
  <c r="Y1283" i="1"/>
  <c r="X1283" i="1"/>
  <c r="Z1283" i="1" s="1"/>
  <c r="T1283" i="1"/>
  <c r="U1283" i="1" s="1"/>
  <c r="V1283" i="1" s="1"/>
  <c r="AH1282" i="1"/>
  <c r="AG1282" i="1"/>
  <c r="AF1282" i="1"/>
  <c r="AE1282" i="1"/>
  <c r="AD1282" i="1"/>
  <c r="AC1282" i="1"/>
  <c r="AB1282" i="1"/>
  <c r="AA1282" i="1"/>
  <c r="Y1282" i="1"/>
  <c r="X1282" i="1"/>
  <c r="Z1282" i="1" s="1"/>
  <c r="T1282" i="1"/>
  <c r="U1282" i="1" s="1"/>
  <c r="V1282" i="1" s="1"/>
  <c r="AH1281" i="1"/>
  <c r="AG1281" i="1"/>
  <c r="AF1281" i="1"/>
  <c r="AE1281" i="1"/>
  <c r="AD1281" i="1"/>
  <c r="AC1281" i="1"/>
  <c r="AB1281" i="1"/>
  <c r="AA1281" i="1"/>
  <c r="Y1281" i="1"/>
  <c r="X1281" i="1"/>
  <c r="Z1281" i="1" s="1"/>
  <c r="T1281" i="1"/>
  <c r="U1281" i="1" s="1"/>
  <c r="V1281" i="1" s="1"/>
  <c r="AH1280" i="1"/>
  <c r="AG1280" i="1"/>
  <c r="AF1280" i="1"/>
  <c r="AE1280" i="1"/>
  <c r="AD1280" i="1"/>
  <c r="AC1280" i="1"/>
  <c r="AB1280" i="1"/>
  <c r="AA1280" i="1"/>
  <c r="Y1280" i="1"/>
  <c r="X1280" i="1"/>
  <c r="T1280" i="1"/>
  <c r="U1280" i="1" s="1"/>
  <c r="V1280" i="1" s="1"/>
  <c r="AH1279" i="1"/>
  <c r="AG1279" i="1"/>
  <c r="AF1279" i="1"/>
  <c r="AE1279" i="1"/>
  <c r="AD1279" i="1"/>
  <c r="AC1279" i="1"/>
  <c r="AB1279" i="1"/>
  <c r="AA1279" i="1"/>
  <c r="Y1279" i="1"/>
  <c r="X1279" i="1"/>
  <c r="T1279" i="1"/>
  <c r="U1279" i="1" s="1"/>
  <c r="V1279" i="1" s="1"/>
  <c r="AH1278" i="1"/>
  <c r="AG1278" i="1"/>
  <c r="AF1278" i="1"/>
  <c r="AE1278" i="1"/>
  <c r="AD1278" i="1"/>
  <c r="AC1278" i="1"/>
  <c r="AB1278" i="1"/>
  <c r="AA1278" i="1"/>
  <c r="Y1278" i="1"/>
  <c r="X1278" i="1"/>
  <c r="Z1278" i="1" s="1"/>
  <c r="T1278" i="1"/>
  <c r="U1278" i="1" s="1"/>
  <c r="V1278" i="1" s="1"/>
  <c r="AH1277" i="1"/>
  <c r="AG1277" i="1"/>
  <c r="AF1277" i="1"/>
  <c r="AE1277" i="1"/>
  <c r="AD1277" i="1"/>
  <c r="AC1277" i="1"/>
  <c r="AB1277" i="1"/>
  <c r="AA1277" i="1"/>
  <c r="Y1277" i="1"/>
  <c r="X1277" i="1"/>
  <c r="T1277" i="1"/>
  <c r="U1277" i="1" s="1"/>
  <c r="V1277" i="1" s="1"/>
  <c r="AH1276" i="1"/>
  <c r="AG1276" i="1"/>
  <c r="AF1276" i="1"/>
  <c r="AE1276" i="1"/>
  <c r="AD1276" i="1"/>
  <c r="AC1276" i="1"/>
  <c r="AB1276" i="1"/>
  <c r="AA1276" i="1"/>
  <c r="Y1276" i="1"/>
  <c r="X1276" i="1"/>
  <c r="T1276" i="1"/>
  <c r="U1276" i="1" s="1"/>
  <c r="V1276" i="1" s="1"/>
  <c r="AH1275" i="1"/>
  <c r="AG1275" i="1"/>
  <c r="AF1275" i="1"/>
  <c r="AE1275" i="1"/>
  <c r="AD1275" i="1"/>
  <c r="AC1275" i="1"/>
  <c r="AB1275" i="1"/>
  <c r="AA1275" i="1"/>
  <c r="Y1275" i="1"/>
  <c r="X1275" i="1"/>
  <c r="T1275" i="1"/>
  <c r="U1275" i="1" s="1"/>
  <c r="V1275" i="1" s="1"/>
  <c r="AH1274" i="1"/>
  <c r="AG1274" i="1"/>
  <c r="AF1274" i="1"/>
  <c r="AE1274" i="1"/>
  <c r="AD1274" i="1"/>
  <c r="AC1274" i="1"/>
  <c r="AB1274" i="1"/>
  <c r="AA1274" i="1"/>
  <c r="Y1274" i="1"/>
  <c r="X1274" i="1"/>
  <c r="T1274" i="1"/>
  <c r="U1274" i="1" s="1"/>
  <c r="V1274" i="1" s="1"/>
  <c r="AH1273" i="1"/>
  <c r="AG1273" i="1"/>
  <c r="AF1273" i="1"/>
  <c r="AE1273" i="1"/>
  <c r="AD1273" i="1"/>
  <c r="AC1273" i="1"/>
  <c r="AB1273" i="1"/>
  <c r="AA1273" i="1"/>
  <c r="Y1273" i="1"/>
  <c r="X1273" i="1"/>
  <c r="T1273" i="1"/>
  <c r="U1273" i="1" s="1"/>
  <c r="V1273" i="1" s="1"/>
  <c r="AH1272" i="1"/>
  <c r="AG1272" i="1"/>
  <c r="AF1272" i="1"/>
  <c r="AE1272" i="1"/>
  <c r="AD1272" i="1"/>
  <c r="AC1272" i="1"/>
  <c r="AB1272" i="1"/>
  <c r="AA1272" i="1"/>
  <c r="Y1272" i="1"/>
  <c r="X1272" i="1"/>
  <c r="Z1272" i="1" s="1"/>
  <c r="T1272" i="1"/>
  <c r="U1272" i="1" s="1"/>
  <c r="V1272" i="1" s="1"/>
  <c r="AH1271" i="1"/>
  <c r="AG1271" i="1"/>
  <c r="AF1271" i="1"/>
  <c r="AE1271" i="1"/>
  <c r="AD1271" i="1"/>
  <c r="AC1271" i="1"/>
  <c r="AB1271" i="1"/>
  <c r="AA1271" i="1"/>
  <c r="Y1271" i="1"/>
  <c r="X1271" i="1"/>
  <c r="Z1271" i="1" s="1"/>
  <c r="T1271" i="1"/>
  <c r="U1271" i="1" s="1"/>
  <c r="V1271" i="1" s="1"/>
  <c r="AH1270" i="1"/>
  <c r="AG1270" i="1"/>
  <c r="AF1270" i="1"/>
  <c r="AE1270" i="1"/>
  <c r="AD1270" i="1"/>
  <c r="AC1270" i="1"/>
  <c r="AB1270" i="1"/>
  <c r="AA1270" i="1"/>
  <c r="Y1270" i="1"/>
  <c r="X1270" i="1"/>
  <c r="Z1270" i="1" s="1"/>
  <c r="T1270" i="1"/>
  <c r="U1270" i="1" s="1"/>
  <c r="V1270" i="1" s="1"/>
  <c r="AH1269" i="1"/>
  <c r="AG1269" i="1"/>
  <c r="AF1269" i="1"/>
  <c r="AE1269" i="1"/>
  <c r="AD1269" i="1"/>
  <c r="AC1269" i="1"/>
  <c r="AB1269" i="1"/>
  <c r="AA1269" i="1"/>
  <c r="Y1269" i="1"/>
  <c r="X1269" i="1"/>
  <c r="Z1269" i="1" s="1"/>
  <c r="T1269" i="1"/>
  <c r="U1269" i="1" s="1"/>
  <c r="V1269" i="1" s="1"/>
  <c r="AH1268" i="1"/>
  <c r="AG1268" i="1"/>
  <c r="AF1268" i="1"/>
  <c r="AE1268" i="1"/>
  <c r="AD1268" i="1"/>
  <c r="AC1268" i="1"/>
  <c r="AB1268" i="1"/>
  <c r="AA1268" i="1"/>
  <c r="Y1268" i="1"/>
  <c r="X1268" i="1"/>
  <c r="T1268" i="1"/>
  <c r="U1268" i="1" s="1"/>
  <c r="V1268" i="1" s="1"/>
  <c r="AH1267" i="1"/>
  <c r="AG1267" i="1"/>
  <c r="AF1267" i="1"/>
  <c r="AE1267" i="1"/>
  <c r="AD1267" i="1"/>
  <c r="AC1267" i="1"/>
  <c r="AB1267" i="1"/>
  <c r="AA1267" i="1"/>
  <c r="Y1267" i="1"/>
  <c r="X1267" i="1"/>
  <c r="Z1267" i="1" s="1"/>
  <c r="T1267" i="1"/>
  <c r="U1267" i="1" s="1"/>
  <c r="V1267" i="1" s="1"/>
  <c r="AH1266" i="1"/>
  <c r="AG1266" i="1"/>
  <c r="AF1266" i="1"/>
  <c r="AE1266" i="1"/>
  <c r="AD1266" i="1"/>
  <c r="AC1266" i="1"/>
  <c r="AB1266" i="1"/>
  <c r="AA1266" i="1"/>
  <c r="Y1266" i="1"/>
  <c r="X1266" i="1"/>
  <c r="Z1266" i="1" s="1"/>
  <c r="T1266" i="1"/>
  <c r="U1266" i="1" s="1"/>
  <c r="V1266" i="1" s="1"/>
  <c r="AH1265" i="1"/>
  <c r="AG1265" i="1"/>
  <c r="AF1265" i="1"/>
  <c r="AE1265" i="1"/>
  <c r="AD1265" i="1"/>
  <c r="AC1265" i="1"/>
  <c r="AB1265" i="1"/>
  <c r="AA1265" i="1"/>
  <c r="Y1265" i="1"/>
  <c r="Z1265" i="1" s="1"/>
  <c r="X1265" i="1"/>
  <c r="T1265" i="1"/>
  <c r="U1265" i="1" s="1"/>
  <c r="V1265" i="1" s="1"/>
  <c r="AH1264" i="1"/>
  <c r="AG1264" i="1"/>
  <c r="AF1264" i="1"/>
  <c r="AE1264" i="1"/>
  <c r="AD1264" i="1"/>
  <c r="AC1264" i="1"/>
  <c r="AB1264" i="1"/>
  <c r="AA1264" i="1"/>
  <c r="Y1264" i="1"/>
  <c r="X1264" i="1"/>
  <c r="Z1264" i="1" s="1"/>
  <c r="T1264" i="1"/>
  <c r="U1264" i="1" s="1"/>
  <c r="V1264" i="1" s="1"/>
  <c r="AH1263" i="1"/>
  <c r="AG1263" i="1"/>
  <c r="AF1263" i="1"/>
  <c r="AE1263" i="1"/>
  <c r="AD1263" i="1"/>
  <c r="AC1263" i="1"/>
  <c r="AB1263" i="1"/>
  <c r="AA1263" i="1"/>
  <c r="Y1263" i="1"/>
  <c r="X1263" i="1"/>
  <c r="Z1263" i="1" s="1"/>
  <c r="T1263" i="1"/>
  <c r="U1263" i="1" s="1"/>
  <c r="V1263" i="1" s="1"/>
  <c r="AH1262" i="1"/>
  <c r="AG1262" i="1"/>
  <c r="AF1262" i="1"/>
  <c r="AE1262" i="1"/>
  <c r="AD1262" i="1"/>
  <c r="AC1262" i="1"/>
  <c r="AB1262" i="1"/>
  <c r="AA1262" i="1"/>
  <c r="Y1262" i="1"/>
  <c r="X1262" i="1"/>
  <c r="T1262" i="1"/>
  <c r="U1262" i="1" s="1"/>
  <c r="V1262" i="1" s="1"/>
  <c r="AH1261" i="1"/>
  <c r="AG1261" i="1"/>
  <c r="AF1261" i="1"/>
  <c r="AE1261" i="1"/>
  <c r="AD1261" i="1"/>
  <c r="AC1261" i="1"/>
  <c r="AB1261" i="1"/>
  <c r="AA1261" i="1"/>
  <c r="Y1261" i="1"/>
  <c r="X1261" i="1"/>
  <c r="Z1261" i="1" s="1"/>
  <c r="U1261" i="1"/>
  <c r="V1261" i="1" s="1"/>
  <c r="T1261" i="1"/>
  <c r="AH1260" i="1"/>
  <c r="AG1260" i="1"/>
  <c r="AF1260" i="1"/>
  <c r="AE1260" i="1"/>
  <c r="AD1260" i="1"/>
  <c r="AC1260" i="1"/>
  <c r="AB1260" i="1"/>
  <c r="AA1260" i="1"/>
  <c r="Y1260" i="1"/>
  <c r="X1260" i="1"/>
  <c r="U1260" i="1"/>
  <c r="V1260" i="1" s="1"/>
  <c r="T1260" i="1"/>
  <c r="AH1259" i="1"/>
  <c r="AG1259" i="1"/>
  <c r="AF1259" i="1"/>
  <c r="AE1259" i="1"/>
  <c r="AD1259" i="1"/>
  <c r="AC1259" i="1"/>
  <c r="AB1259" i="1"/>
  <c r="AA1259" i="1"/>
  <c r="Y1259" i="1"/>
  <c r="X1259" i="1"/>
  <c r="U1259" i="1"/>
  <c r="V1259" i="1" s="1"/>
  <c r="T1259" i="1"/>
  <c r="AH1258" i="1"/>
  <c r="AG1258" i="1"/>
  <c r="AF1258" i="1"/>
  <c r="AE1258" i="1"/>
  <c r="AD1258" i="1"/>
  <c r="AC1258" i="1"/>
  <c r="AB1258" i="1"/>
  <c r="AA1258" i="1"/>
  <c r="Y1258" i="1"/>
  <c r="X1258" i="1"/>
  <c r="U1258" i="1"/>
  <c r="V1258" i="1" s="1"/>
  <c r="T1258" i="1"/>
  <c r="AH1257" i="1"/>
  <c r="AG1257" i="1"/>
  <c r="AF1257" i="1"/>
  <c r="AE1257" i="1"/>
  <c r="AD1257" i="1"/>
  <c r="AC1257" i="1"/>
  <c r="AB1257" i="1"/>
  <c r="AA1257" i="1"/>
  <c r="Y1257" i="1"/>
  <c r="X1257" i="1"/>
  <c r="Z1257" i="1" s="1"/>
  <c r="T1257" i="1"/>
  <c r="U1257" i="1" s="1"/>
  <c r="V1257" i="1" s="1"/>
  <c r="AH1256" i="1"/>
  <c r="AG1256" i="1"/>
  <c r="AF1256" i="1"/>
  <c r="AE1256" i="1"/>
  <c r="AD1256" i="1"/>
  <c r="AC1256" i="1"/>
  <c r="AB1256" i="1"/>
  <c r="AA1256" i="1"/>
  <c r="Y1256" i="1"/>
  <c r="X1256" i="1"/>
  <c r="T1256" i="1"/>
  <c r="U1256" i="1" s="1"/>
  <c r="V1256" i="1" s="1"/>
  <c r="AH1255" i="1"/>
  <c r="AG1255" i="1"/>
  <c r="AF1255" i="1"/>
  <c r="AE1255" i="1"/>
  <c r="AD1255" i="1"/>
  <c r="AC1255" i="1"/>
  <c r="AB1255" i="1"/>
  <c r="AA1255" i="1"/>
  <c r="Y1255" i="1"/>
  <c r="X1255" i="1"/>
  <c r="Z1255" i="1" s="1"/>
  <c r="U1255" i="1"/>
  <c r="V1255" i="1" s="1"/>
  <c r="T1255" i="1"/>
  <c r="AH1254" i="1"/>
  <c r="AG1254" i="1"/>
  <c r="AF1254" i="1"/>
  <c r="AE1254" i="1"/>
  <c r="AD1254" i="1"/>
  <c r="AC1254" i="1"/>
  <c r="AB1254" i="1"/>
  <c r="AA1254" i="1"/>
  <c r="Y1254" i="1"/>
  <c r="X1254" i="1"/>
  <c r="U1254" i="1"/>
  <c r="V1254" i="1" s="1"/>
  <c r="T1254" i="1"/>
  <c r="AH1253" i="1"/>
  <c r="AG1253" i="1"/>
  <c r="AF1253" i="1"/>
  <c r="AE1253" i="1"/>
  <c r="AD1253" i="1"/>
  <c r="AC1253" i="1"/>
  <c r="AB1253" i="1"/>
  <c r="AA1253" i="1"/>
  <c r="Y1253" i="1"/>
  <c r="X1253" i="1"/>
  <c r="Z1253" i="1" s="1"/>
  <c r="T1253" i="1"/>
  <c r="U1253" i="1" s="1"/>
  <c r="V1253" i="1" s="1"/>
  <c r="AH1252" i="1"/>
  <c r="AG1252" i="1"/>
  <c r="AF1252" i="1"/>
  <c r="AE1252" i="1"/>
  <c r="AD1252" i="1"/>
  <c r="AC1252" i="1"/>
  <c r="AB1252" i="1"/>
  <c r="AA1252" i="1"/>
  <c r="Y1252" i="1"/>
  <c r="X1252" i="1"/>
  <c r="T1252" i="1"/>
  <c r="U1252" i="1" s="1"/>
  <c r="V1252" i="1" s="1"/>
  <c r="AH1251" i="1"/>
  <c r="AG1251" i="1"/>
  <c r="AF1251" i="1"/>
  <c r="AE1251" i="1"/>
  <c r="AD1251" i="1"/>
  <c r="AC1251" i="1"/>
  <c r="AB1251" i="1"/>
  <c r="AA1251" i="1"/>
  <c r="Y1251" i="1"/>
  <c r="X1251" i="1"/>
  <c r="Z1251" i="1" s="1"/>
  <c r="T1251" i="1"/>
  <c r="U1251" i="1" s="1"/>
  <c r="V1251" i="1" s="1"/>
  <c r="AH1250" i="1"/>
  <c r="AG1250" i="1"/>
  <c r="AF1250" i="1"/>
  <c r="AE1250" i="1"/>
  <c r="AD1250" i="1"/>
  <c r="AC1250" i="1"/>
  <c r="AB1250" i="1"/>
  <c r="AA1250" i="1"/>
  <c r="Y1250" i="1"/>
  <c r="X1250" i="1"/>
  <c r="Z1250" i="1" s="1"/>
  <c r="T1250" i="1"/>
  <c r="U1250" i="1" s="1"/>
  <c r="V1250" i="1" s="1"/>
  <c r="AH1249" i="1"/>
  <c r="AG1249" i="1"/>
  <c r="AF1249" i="1"/>
  <c r="AE1249" i="1"/>
  <c r="AD1249" i="1"/>
  <c r="AC1249" i="1"/>
  <c r="AB1249" i="1"/>
  <c r="AA1249" i="1"/>
  <c r="Y1249" i="1"/>
  <c r="X1249" i="1"/>
  <c r="Z1249" i="1" s="1"/>
  <c r="T1249" i="1"/>
  <c r="U1249" i="1" s="1"/>
  <c r="V1249" i="1" s="1"/>
  <c r="AH1248" i="1"/>
  <c r="AG1248" i="1"/>
  <c r="AF1248" i="1"/>
  <c r="AE1248" i="1"/>
  <c r="AD1248" i="1"/>
  <c r="AC1248" i="1"/>
  <c r="AB1248" i="1"/>
  <c r="AA1248" i="1"/>
  <c r="Y1248" i="1"/>
  <c r="X1248" i="1"/>
  <c r="T1248" i="1"/>
  <c r="U1248" i="1" s="1"/>
  <c r="V1248" i="1" s="1"/>
  <c r="AH1247" i="1"/>
  <c r="AG1247" i="1"/>
  <c r="AF1247" i="1"/>
  <c r="AE1247" i="1"/>
  <c r="AD1247" i="1"/>
  <c r="AC1247" i="1"/>
  <c r="AB1247" i="1"/>
  <c r="AA1247" i="1"/>
  <c r="Y1247" i="1"/>
  <c r="Z1247" i="1" s="1"/>
  <c r="X1247" i="1"/>
  <c r="T1247" i="1"/>
  <c r="U1247" i="1" s="1"/>
  <c r="V1247" i="1" s="1"/>
  <c r="AH1246" i="1"/>
  <c r="AG1246" i="1"/>
  <c r="AF1246" i="1"/>
  <c r="AE1246" i="1"/>
  <c r="AD1246" i="1"/>
  <c r="AC1246" i="1"/>
  <c r="AB1246" i="1"/>
  <c r="AA1246" i="1"/>
  <c r="Y1246" i="1"/>
  <c r="X1246" i="1"/>
  <c r="Z1246" i="1" s="1"/>
  <c r="T1246" i="1"/>
  <c r="U1246" i="1" s="1"/>
  <c r="V1246" i="1" s="1"/>
  <c r="AH1245" i="1"/>
  <c r="AG1245" i="1"/>
  <c r="AF1245" i="1"/>
  <c r="AE1245" i="1"/>
  <c r="AD1245" i="1"/>
  <c r="AC1245" i="1"/>
  <c r="AB1245" i="1"/>
  <c r="AA1245" i="1"/>
  <c r="Y1245" i="1"/>
  <c r="X1245" i="1"/>
  <c r="U1245" i="1"/>
  <c r="V1245" i="1" s="1"/>
  <c r="T1245" i="1"/>
  <c r="AH1244" i="1"/>
  <c r="AG1244" i="1"/>
  <c r="AF1244" i="1"/>
  <c r="AE1244" i="1"/>
  <c r="AD1244" i="1"/>
  <c r="AC1244" i="1"/>
  <c r="AB1244" i="1"/>
  <c r="AA1244" i="1"/>
  <c r="Y1244" i="1"/>
  <c r="X1244" i="1"/>
  <c r="U1244" i="1"/>
  <c r="V1244" i="1" s="1"/>
  <c r="T1244" i="1"/>
  <c r="AH1243" i="1"/>
  <c r="AG1243" i="1"/>
  <c r="AF1243" i="1"/>
  <c r="AE1243" i="1"/>
  <c r="AD1243" i="1"/>
  <c r="AC1243" i="1"/>
  <c r="AB1243" i="1"/>
  <c r="AA1243" i="1"/>
  <c r="Y1243" i="1"/>
  <c r="X1243" i="1"/>
  <c r="U1243" i="1"/>
  <c r="V1243" i="1" s="1"/>
  <c r="T1243" i="1"/>
  <c r="AH1242" i="1"/>
  <c r="AG1242" i="1"/>
  <c r="AF1242" i="1"/>
  <c r="AE1242" i="1"/>
  <c r="AD1242" i="1"/>
  <c r="AC1242" i="1"/>
  <c r="AB1242" i="1"/>
  <c r="AA1242" i="1"/>
  <c r="Y1242" i="1"/>
  <c r="X1242" i="1"/>
  <c r="U1242" i="1"/>
  <c r="V1242" i="1" s="1"/>
  <c r="T1242" i="1"/>
  <c r="AH1241" i="1"/>
  <c r="AG1241" i="1"/>
  <c r="AF1241" i="1"/>
  <c r="AE1241" i="1"/>
  <c r="AD1241" i="1"/>
  <c r="AC1241" i="1"/>
  <c r="AB1241" i="1"/>
  <c r="AA1241" i="1"/>
  <c r="Y1241" i="1"/>
  <c r="X1241" i="1"/>
  <c r="Z1241" i="1" s="1"/>
  <c r="T1241" i="1"/>
  <c r="U1241" i="1" s="1"/>
  <c r="V1241" i="1" s="1"/>
  <c r="AH1240" i="1"/>
  <c r="AG1240" i="1"/>
  <c r="AF1240" i="1"/>
  <c r="AE1240" i="1"/>
  <c r="AD1240" i="1"/>
  <c r="AC1240" i="1"/>
  <c r="AB1240" i="1"/>
  <c r="AA1240" i="1"/>
  <c r="Y1240" i="1"/>
  <c r="X1240" i="1"/>
  <c r="T1240" i="1"/>
  <c r="U1240" i="1" s="1"/>
  <c r="V1240" i="1" s="1"/>
  <c r="AH1239" i="1"/>
  <c r="AG1239" i="1"/>
  <c r="AF1239" i="1"/>
  <c r="AE1239" i="1"/>
  <c r="AD1239" i="1"/>
  <c r="AC1239" i="1"/>
  <c r="AB1239" i="1"/>
  <c r="AA1239" i="1"/>
  <c r="Y1239" i="1"/>
  <c r="X1239" i="1"/>
  <c r="Z1239" i="1" s="1"/>
  <c r="U1239" i="1"/>
  <c r="V1239" i="1" s="1"/>
  <c r="T1239" i="1"/>
  <c r="AH1238" i="1"/>
  <c r="AG1238" i="1"/>
  <c r="AF1238" i="1"/>
  <c r="AE1238" i="1"/>
  <c r="AD1238" i="1"/>
  <c r="AC1238" i="1"/>
  <c r="AB1238" i="1"/>
  <c r="AA1238" i="1"/>
  <c r="Y1238" i="1"/>
  <c r="X1238" i="1"/>
  <c r="Z1238" i="1" s="1"/>
  <c r="T1238" i="1"/>
  <c r="U1238" i="1" s="1"/>
  <c r="V1238" i="1" s="1"/>
  <c r="AH1237" i="1"/>
  <c r="AG1237" i="1"/>
  <c r="AF1237" i="1"/>
  <c r="AE1237" i="1"/>
  <c r="AD1237" i="1"/>
  <c r="AC1237" i="1"/>
  <c r="AB1237" i="1"/>
  <c r="AA1237" i="1"/>
  <c r="Y1237" i="1"/>
  <c r="X1237" i="1"/>
  <c r="T1237" i="1"/>
  <c r="U1237" i="1" s="1"/>
  <c r="V1237" i="1" s="1"/>
  <c r="AH1236" i="1"/>
  <c r="AG1236" i="1"/>
  <c r="AF1236" i="1"/>
  <c r="AE1236" i="1"/>
  <c r="AD1236" i="1"/>
  <c r="AC1236" i="1"/>
  <c r="AB1236" i="1"/>
  <c r="AA1236" i="1"/>
  <c r="Y1236" i="1"/>
  <c r="X1236" i="1"/>
  <c r="Z1236" i="1" s="1"/>
  <c r="T1236" i="1"/>
  <c r="U1236" i="1" s="1"/>
  <c r="V1236" i="1" s="1"/>
  <c r="AH1235" i="1"/>
  <c r="AG1235" i="1"/>
  <c r="AF1235" i="1"/>
  <c r="AE1235" i="1"/>
  <c r="AD1235" i="1"/>
  <c r="AC1235" i="1"/>
  <c r="AB1235" i="1"/>
  <c r="AA1235" i="1"/>
  <c r="Y1235" i="1"/>
  <c r="X1235" i="1"/>
  <c r="T1235" i="1"/>
  <c r="U1235" i="1" s="1"/>
  <c r="V1235" i="1" s="1"/>
  <c r="AH1234" i="1"/>
  <c r="AG1234" i="1"/>
  <c r="AF1234" i="1"/>
  <c r="AE1234" i="1"/>
  <c r="AD1234" i="1"/>
  <c r="AC1234" i="1"/>
  <c r="AB1234" i="1"/>
  <c r="AA1234" i="1"/>
  <c r="Y1234" i="1"/>
  <c r="X1234" i="1"/>
  <c r="Z1234" i="1" s="1"/>
  <c r="T1234" i="1"/>
  <c r="U1234" i="1" s="1"/>
  <c r="V1234" i="1" s="1"/>
  <c r="AH1233" i="1"/>
  <c r="AG1233" i="1"/>
  <c r="AF1233" i="1"/>
  <c r="AE1233" i="1"/>
  <c r="AD1233" i="1"/>
  <c r="AC1233" i="1"/>
  <c r="AB1233" i="1"/>
  <c r="AA1233" i="1"/>
  <c r="Y1233" i="1"/>
  <c r="X1233" i="1"/>
  <c r="T1233" i="1"/>
  <c r="U1233" i="1" s="1"/>
  <c r="V1233" i="1" s="1"/>
  <c r="AH1232" i="1"/>
  <c r="AG1232" i="1"/>
  <c r="AF1232" i="1"/>
  <c r="AE1232" i="1"/>
  <c r="AD1232" i="1"/>
  <c r="AC1232" i="1"/>
  <c r="AB1232" i="1"/>
  <c r="AA1232" i="1"/>
  <c r="Y1232" i="1"/>
  <c r="X1232" i="1"/>
  <c r="Z1232" i="1" s="1"/>
  <c r="T1232" i="1"/>
  <c r="U1232" i="1" s="1"/>
  <c r="V1232" i="1" s="1"/>
  <c r="AH1231" i="1"/>
  <c r="AG1231" i="1"/>
  <c r="AF1231" i="1"/>
  <c r="AE1231" i="1"/>
  <c r="AD1231" i="1"/>
  <c r="AC1231" i="1"/>
  <c r="AB1231" i="1"/>
  <c r="AA1231" i="1"/>
  <c r="Y1231" i="1"/>
  <c r="X1231" i="1"/>
  <c r="Z1231" i="1" s="1"/>
  <c r="T1231" i="1"/>
  <c r="U1231" i="1" s="1"/>
  <c r="V1231" i="1" s="1"/>
  <c r="AH1230" i="1"/>
  <c r="AG1230" i="1"/>
  <c r="AF1230" i="1"/>
  <c r="AE1230" i="1"/>
  <c r="AD1230" i="1"/>
  <c r="AC1230" i="1"/>
  <c r="AB1230" i="1"/>
  <c r="AA1230" i="1"/>
  <c r="Y1230" i="1"/>
  <c r="X1230" i="1"/>
  <c r="Z1230" i="1" s="1"/>
  <c r="T1230" i="1"/>
  <c r="U1230" i="1" s="1"/>
  <c r="V1230" i="1" s="1"/>
  <c r="AH1229" i="1"/>
  <c r="AG1229" i="1"/>
  <c r="AF1229" i="1"/>
  <c r="AE1229" i="1"/>
  <c r="AD1229" i="1"/>
  <c r="AC1229" i="1"/>
  <c r="AB1229" i="1"/>
  <c r="AA1229" i="1"/>
  <c r="Y1229" i="1"/>
  <c r="X1229" i="1"/>
  <c r="T1229" i="1"/>
  <c r="U1229" i="1" s="1"/>
  <c r="V1229" i="1" s="1"/>
  <c r="AH1228" i="1"/>
  <c r="AG1228" i="1"/>
  <c r="AF1228" i="1"/>
  <c r="AE1228" i="1"/>
  <c r="AD1228" i="1"/>
  <c r="AC1228" i="1"/>
  <c r="AB1228" i="1"/>
  <c r="AA1228" i="1"/>
  <c r="Y1228" i="1"/>
  <c r="X1228" i="1"/>
  <c r="Z1228" i="1" s="1"/>
  <c r="T1228" i="1"/>
  <c r="U1228" i="1" s="1"/>
  <c r="V1228" i="1" s="1"/>
  <c r="AH1227" i="1"/>
  <c r="AG1227" i="1"/>
  <c r="AF1227" i="1"/>
  <c r="AE1227" i="1"/>
  <c r="AD1227" i="1"/>
  <c r="AC1227" i="1"/>
  <c r="AB1227" i="1"/>
  <c r="AA1227" i="1"/>
  <c r="Y1227" i="1"/>
  <c r="X1227" i="1"/>
  <c r="T1227" i="1"/>
  <c r="U1227" i="1" s="1"/>
  <c r="V1227" i="1" s="1"/>
  <c r="AH1226" i="1"/>
  <c r="AG1226" i="1"/>
  <c r="AF1226" i="1"/>
  <c r="AE1226" i="1"/>
  <c r="AD1226" i="1"/>
  <c r="AC1226" i="1"/>
  <c r="AB1226" i="1"/>
  <c r="AA1226" i="1"/>
  <c r="Y1226" i="1"/>
  <c r="X1226" i="1"/>
  <c r="Z1226" i="1" s="1"/>
  <c r="T1226" i="1"/>
  <c r="U1226" i="1" s="1"/>
  <c r="V1226" i="1" s="1"/>
  <c r="AH1225" i="1"/>
  <c r="AG1225" i="1"/>
  <c r="AF1225" i="1"/>
  <c r="AE1225" i="1"/>
  <c r="AD1225" i="1"/>
  <c r="AC1225" i="1"/>
  <c r="AB1225" i="1"/>
  <c r="AA1225" i="1"/>
  <c r="Y1225" i="1"/>
  <c r="X1225" i="1"/>
  <c r="T1225" i="1"/>
  <c r="U1225" i="1" s="1"/>
  <c r="V1225" i="1" s="1"/>
  <c r="AH1224" i="1"/>
  <c r="AG1224" i="1"/>
  <c r="AF1224" i="1"/>
  <c r="AE1224" i="1"/>
  <c r="AD1224" i="1"/>
  <c r="AC1224" i="1"/>
  <c r="AB1224" i="1"/>
  <c r="AA1224" i="1"/>
  <c r="Y1224" i="1"/>
  <c r="X1224" i="1"/>
  <c r="Z1224" i="1" s="1"/>
  <c r="T1224" i="1"/>
  <c r="U1224" i="1" s="1"/>
  <c r="V1224" i="1" s="1"/>
  <c r="AH1223" i="1"/>
  <c r="AG1223" i="1"/>
  <c r="AF1223" i="1"/>
  <c r="AE1223" i="1"/>
  <c r="AD1223" i="1"/>
  <c r="AC1223" i="1"/>
  <c r="AB1223" i="1"/>
  <c r="AA1223" i="1"/>
  <c r="Y1223" i="1"/>
  <c r="X1223" i="1"/>
  <c r="Z1223" i="1" s="1"/>
  <c r="T1223" i="1"/>
  <c r="U1223" i="1" s="1"/>
  <c r="V1223" i="1" s="1"/>
  <c r="AH1222" i="1"/>
  <c r="AG1222" i="1"/>
  <c r="AF1222" i="1"/>
  <c r="AE1222" i="1"/>
  <c r="AD1222" i="1"/>
  <c r="AC1222" i="1"/>
  <c r="AB1222" i="1"/>
  <c r="AA1222" i="1"/>
  <c r="Y1222" i="1"/>
  <c r="X1222" i="1"/>
  <c r="T1222" i="1"/>
  <c r="U1222" i="1" s="1"/>
  <c r="V1222" i="1" s="1"/>
  <c r="AH1221" i="1"/>
  <c r="AG1221" i="1"/>
  <c r="AF1221" i="1"/>
  <c r="AE1221" i="1"/>
  <c r="AD1221" i="1"/>
  <c r="AC1221" i="1"/>
  <c r="AB1221" i="1"/>
  <c r="AA1221" i="1"/>
  <c r="Y1221" i="1"/>
  <c r="X1221" i="1"/>
  <c r="Z1221" i="1" s="1"/>
  <c r="T1221" i="1"/>
  <c r="U1221" i="1" s="1"/>
  <c r="V1221" i="1" s="1"/>
  <c r="AH1220" i="1"/>
  <c r="AG1220" i="1"/>
  <c r="AF1220" i="1"/>
  <c r="AE1220" i="1"/>
  <c r="AD1220" i="1"/>
  <c r="AC1220" i="1"/>
  <c r="AB1220" i="1"/>
  <c r="AA1220" i="1"/>
  <c r="Y1220" i="1"/>
  <c r="X1220" i="1"/>
  <c r="Z1220" i="1" s="1"/>
  <c r="T1220" i="1"/>
  <c r="U1220" i="1" s="1"/>
  <c r="V1220" i="1" s="1"/>
  <c r="AH1219" i="1"/>
  <c r="AG1219" i="1"/>
  <c r="AF1219" i="1"/>
  <c r="AE1219" i="1"/>
  <c r="AD1219" i="1"/>
  <c r="AC1219" i="1"/>
  <c r="AB1219" i="1"/>
  <c r="AA1219" i="1"/>
  <c r="Y1219" i="1"/>
  <c r="X1219" i="1"/>
  <c r="T1219" i="1"/>
  <c r="U1219" i="1" s="1"/>
  <c r="V1219" i="1" s="1"/>
  <c r="AH1218" i="1"/>
  <c r="AG1218" i="1"/>
  <c r="AF1218" i="1"/>
  <c r="AE1218" i="1"/>
  <c r="AD1218" i="1"/>
  <c r="AC1218" i="1"/>
  <c r="AB1218" i="1"/>
  <c r="AA1218" i="1"/>
  <c r="Y1218" i="1"/>
  <c r="X1218" i="1"/>
  <c r="Z1218" i="1" s="1"/>
  <c r="T1218" i="1"/>
  <c r="U1218" i="1" s="1"/>
  <c r="V1218" i="1" s="1"/>
  <c r="AH1217" i="1"/>
  <c r="AG1217" i="1"/>
  <c r="AF1217" i="1"/>
  <c r="AE1217" i="1"/>
  <c r="AD1217" i="1"/>
  <c r="AC1217" i="1"/>
  <c r="AB1217" i="1"/>
  <c r="AA1217" i="1"/>
  <c r="Y1217" i="1"/>
  <c r="X1217" i="1"/>
  <c r="T1217" i="1"/>
  <c r="U1217" i="1" s="1"/>
  <c r="V1217" i="1" s="1"/>
  <c r="AH1216" i="1"/>
  <c r="AG1216" i="1"/>
  <c r="AF1216" i="1"/>
  <c r="AE1216" i="1"/>
  <c r="AD1216" i="1"/>
  <c r="AC1216" i="1"/>
  <c r="AB1216" i="1"/>
  <c r="AA1216" i="1"/>
  <c r="Y1216" i="1"/>
  <c r="X1216" i="1"/>
  <c r="T1216" i="1"/>
  <c r="U1216" i="1" s="1"/>
  <c r="V1216" i="1" s="1"/>
  <c r="AH1215" i="1"/>
  <c r="AG1215" i="1"/>
  <c r="AF1215" i="1"/>
  <c r="AE1215" i="1"/>
  <c r="AD1215" i="1"/>
  <c r="AC1215" i="1"/>
  <c r="AB1215" i="1"/>
  <c r="AA1215" i="1"/>
  <c r="Y1215" i="1"/>
  <c r="X1215" i="1"/>
  <c r="T1215" i="1"/>
  <c r="U1215" i="1" s="1"/>
  <c r="V1215" i="1" s="1"/>
  <c r="AH1214" i="1"/>
  <c r="AG1214" i="1"/>
  <c r="AF1214" i="1"/>
  <c r="AE1214" i="1"/>
  <c r="AD1214" i="1"/>
  <c r="AC1214" i="1"/>
  <c r="AB1214" i="1"/>
  <c r="AA1214" i="1"/>
  <c r="Y1214" i="1"/>
  <c r="X1214" i="1"/>
  <c r="Z1214" i="1" s="1"/>
  <c r="T1214" i="1"/>
  <c r="U1214" i="1" s="1"/>
  <c r="V1214" i="1" s="1"/>
  <c r="AH1213" i="1"/>
  <c r="AG1213" i="1"/>
  <c r="AF1213" i="1"/>
  <c r="AE1213" i="1"/>
  <c r="AD1213" i="1"/>
  <c r="AC1213" i="1"/>
  <c r="AB1213" i="1"/>
  <c r="AA1213" i="1"/>
  <c r="Y1213" i="1"/>
  <c r="X1213" i="1"/>
  <c r="Z1213" i="1" s="1"/>
  <c r="T1213" i="1"/>
  <c r="U1213" i="1" s="1"/>
  <c r="V1213" i="1" s="1"/>
  <c r="AH1212" i="1"/>
  <c r="AG1212" i="1"/>
  <c r="AF1212" i="1"/>
  <c r="AE1212" i="1"/>
  <c r="AD1212" i="1"/>
  <c r="AC1212" i="1"/>
  <c r="AB1212" i="1"/>
  <c r="AA1212" i="1"/>
  <c r="Y1212" i="1"/>
  <c r="X1212" i="1"/>
  <c r="Z1212" i="1" s="1"/>
  <c r="T1212" i="1"/>
  <c r="U1212" i="1" s="1"/>
  <c r="V1212" i="1" s="1"/>
  <c r="AH1211" i="1"/>
  <c r="AG1211" i="1"/>
  <c r="AF1211" i="1"/>
  <c r="AE1211" i="1"/>
  <c r="AD1211" i="1"/>
  <c r="AC1211" i="1"/>
  <c r="AB1211" i="1"/>
  <c r="AA1211" i="1"/>
  <c r="Y1211" i="1"/>
  <c r="X1211" i="1"/>
  <c r="T1211" i="1"/>
  <c r="U1211" i="1" s="1"/>
  <c r="V1211" i="1" s="1"/>
  <c r="AH1210" i="1"/>
  <c r="AG1210" i="1"/>
  <c r="AF1210" i="1"/>
  <c r="AE1210" i="1"/>
  <c r="AD1210" i="1"/>
  <c r="AC1210" i="1"/>
  <c r="AB1210" i="1"/>
  <c r="AA1210" i="1"/>
  <c r="Y1210" i="1"/>
  <c r="X1210" i="1"/>
  <c r="Z1210" i="1" s="1"/>
  <c r="T1210" i="1"/>
  <c r="U1210" i="1" s="1"/>
  <c r="V1210" i="1" s="1"/>
  <c r="AH1209" i="1"/>
  <c r="AG1209" i="1"/>
  <c r="AF1209" i="1"/>
  <c r="AE1209" i="1"/>
  <c r="AD1209" i="1"/>
  <c r="AC1209" i="1"/>
  <c r="AB1209" i="1"/>
  <c r="AA1209" i="1"/>
  <c r="Y1209" i="1"/>
  <c r="X1209" i="1"/>
  <c r="T1209" i="1"/>
  <c r="U1209" i="1" s="1"/>
  <c r="V1209" i="1" s="1"/>
  <c r="AH1208" i="1"/>
  <c r="AG1208" i="1"/>
  <c r="AF1208" i="1"/>
  <c r="AE1208" i="1"/>
  <c r="AD1208" i="1"/>
  <c r="AC1208" i="1"/>
  <c r="AB1208" i="1"/>
  <c r="AA1208" i="1"/>
  <c r="Y1208" i="1"/>
  <c r="X1208" i="1"/>
  <c r="Z1208" i="1" s="1"/>
  <c r="T1208" i="1"/>
  <c r="U1208" i="1" s="1"/>
  <c r="V1208" i="1" s="1"/>
  <c r="AH1207" i="1"/>
  <c r="AG1207" i="1"/>
  <c r="AF1207" i="1"/>
  <c r="AE1207" i="1"/>
  <c r="AD1207" i="1"/>
  <c r="AC1207" i="1"/>
  <c r="AB1207" i="1"/>
  <c r="AA1207" i="1"/>
  <c r="Y1207" i="1"/>
  <c r="X1207" i="1"/>
  <c r="Z1207" i="1" s="1"/>
  <c r="T1207" i="1"/>
  <c r="U1207" i="1" s="1"/>
  <c r="V1207" i="1" s="1"/>
  <c r="AH1206" i="1"/>
  <c r="AG1206" i="1"/>
  <c r="AF1206" i="1"/>
  <c r="AE1206" i="1"/>
  <c r="AD1206" i="1"/>
  <c r="AC1206" i="1"/>
  <c r="AB1206" i="1"/>
  <c r="AA1206" i="1"/>
  <c r="Y1206" i="1"/>
  <c r="X1206" i="1"/>
  <c r="T1206" i="1"/>
  <c r="U1206" i="1" s="1"/>
  <c r="V1206" i="1" s="1"/>
  <c r="AH1205" i="1"/>
  <c r="AG1205" i="1"/>
  <c r="AF1205" i="1"/>
  <c r="AE1205" i="1"/>
  <c r="AD1205" i="1"/>
  <c r="AC1205" i="1"/>
  <c r="AB1205" i="1"/>
  <c r="AA1205" i="1"/>
  <c r="Y1205" i="1"/>
  <c r="X1205" i="1"/>
  <c r="Z1205" i="1" s="1"/>
  <c r="T1205" i="1"/>
  <c r="U1205" i="1" s="1"/>
  <c r="V1205" i="1" s="1"/>
  <c r="AH1204" i="1"/>
  <c r="AG1204" i="1"/>
  <c r="AF1204" i="1"/>
  <c r="AE1204" i="1"/>
  <c r="AD1204" i="1"/>
  <c r="AC1204" i="1"/>
  <c r="AB1204" i="1"/>
  <c r="AA1204" i="1"/>
  <c r="Y1204" i="1"/>
  <c r="X1204" i="1"/>
  <c r="T1204" i="1"/>
  <c r="U1204" i="1" s="1"/>
  <c r="V1204" i="1" s="1"/>
  <c r="AH1203" i="1"/>
  <c r="AG1203" i="1"/>
  <c r="AF1203" i="1"/>
  <c r="AE1203" i="1"/>
  <c r="AD1203" i="1"/>
  <c r="AC1203" i="1"/>
  <c r="AB1203" i="1"/>
  <c r="AA1203" i="1"/>
  <c r="Y1203" i="1"/>
  <c r="X1203" i="1"/>
  <c r="U1203" i="1"/>
  <c r="V1203" i="1" s="1"/>
  <c r="T1203" i="1"/>
  <c r="AH1202" i="1"/>
  <c r="AG1202" i="1"/>
  <c r="AF1202" i="1"/>
  <c r="AE1202" i="1"/>
  <c r="AD1202" i="1"/>
  <c r="AC1202" i="1"/>
  <c r="AB1202" i="1"/>
  <c r="AA1202" i="1"/>
  <c r="Y1202" i="1"/>
  <c r="X1202" i="1"/>
  <c r="T1202" i="1"/>
  <c r="U1202" i="1" s="1"/>
  <c r="V1202" i="1" s="1"/>
  <c r="AH1201" i="1"/>
  <c r="AG1201" i="1"/>
  <c r="AF1201" i="1"/>
  <c r="AE1201" i="1"/>
  <c r="AD1201" i="1"/>
  <c r="AC1201" i="1"/>
  <c r="AB1201" i="1"/>
  <c r="AA1201" i="1"/>
  <c r="Y1201" i="1"/>
  <c r="X1201" i="1"/>
  <c r="Z1201" i="1" s="1"/>
  <c r="T1201" i="1"/>
  <c r="U1201" i="1" s="1"/>
  <c r="V1201" i="1" s="1"/>
  <c r="AH1200" i="1"/>
  <c r="AG1200" i="1"/>
  <c r="AF1200" i="1"/>
  <c r="AE1200" i="1"/>
  <c r="AD1200" i="1"/>
  <c r="AC1200" i="1"/>
  <c r="AB1200" i="1"/>
  <c r="AA1200" i="1"/>
  <c r="Y1200" i="1"/>
  <c r="X1200" i="1"/>
  <c r="Z1200" i="1" s="1"/>
  <c r="T1200" i="1"/>
  <c r="U1200" i="1" s="1"/>
  <c r="V1200" i="1" s="1"/>
  <c r="AH1199" i="1"/>
  <c r="AG1199" i="1"/>
  <c r="AF1199" i="1"/>
  <c r="AE1199" i="1"/>
  <c r="AD1199" i="1"/>
  <c r="AC1199" i="1"/>
  <c r="AB1199" i="1"/>
  <c r="AA1199" i="1"/>
  <c r="Y1199" i="1"/>
  <c r="X1199" i="1"/>
  <c r="T1199" i="1"/>
  <c r="U1199" i="1" s="1"/>
  <c r="V1199" i="1" s="1"/>
  <c r="AH1198" i="1"/>
  <c r="AG1198" i="1"/>
  <c r="AF1198" i="1"/>
  <c r="AE1198" i="1"/>
  <c r="AD1198" i="1"/>
  <c r="AC1198" i="1"/>
  <c r="AB1198" i="1"/>
  <c r="AA1198" i="1"/>
  <c r="Y1198" i="1"/>
  <c r="Z1198" i="1" s="1"/>
  <c r="X1198" i="1"/>
  <c r="T1198" i="1"/>
  <c r="U1198" i="1" s="1"/>
  <c r="V1198" i="1" s="1"/>
  <c r="AH1197" i="1"/>
  <c r="AG1197" i="1"/>
  <c r="AF1197" i="1"/>
  <c r="AE1197" i="1"/>
  <c r="AD1197" i="1"/>
  <c r="AC1197" i="1"/>
  <c r="AB1197" i="1"/>
  <c r="AA1197" i="1"/>
  <c r="Y1197" i="1"/>
  <c r="X1197" i="1"/>
  <c r="Z1197" i="1" s="1"/>
  <c r="T1197" i="1"/>
  <c r="U1197" i="1" s="1"/>
  <c r="V1197" i="1" s="1"/>
  <c r="AH1196" i="1"/>
  <c r="AG1196" i="1"/>
  <c r="AF1196" i="1"/>
  <c r="AE1196" i="1"/>
  <c r="AD1196" i="1"/>
  <c r="AC1196" i="1"/>
  <c r="AB1196" i="1"/>
  <c r="AA1196" i="1"/>
  <c r="Y1196" i="1"/>
  <c r="Z1196" i="1" s="1"/>
  <c r="X1196" i="1"/>
  <c r="T1196" i="1"/>
  <c r="U1196" i="1" s="1"/>
  <c r="V1196" i="1" s="1"/>
  <c r="AH1195" i="1"/>
  <c r="AG1195" i="1"/>
  <c r="AF1195" i="1"/>
  <c r="AE1195" i="1"/>
  <c r="AD1195" i="1"/>
  <c r="AC1195" i="1"/>
  <c r="AB1195" i="1"/>
  <c r="AA1195" i="1"/>
  <c r="Y1195" i="1"/>
  <c r="X1195" i="1"/>
  <c r="T1195" i="1"/>
  <c r="U1195" i="1" s="1"/>
  <c r="V1195" i="1" s="1"/>
  <c r="AH1194" i="1"/>
  <c r="AG1194" i="1"/>
  <c r="AF1194" i="1"/>
  <c r="AE1194" i="1"/>
  <c r="AD1194" i="1"/>
  <c r="AC1194" i="1"/>
  <c r="AB1194" i="1"/>
  <c r="AA1194" i="1"/>
  <c r="Y1194" i="1"/>
  <c r="X1194" i="1"/>
  <c r="Z1194" i="1" s="1"/>
  <c r="T1194" i="1"/>
  <c r="U1194" i="1" s="1"/>
  <c r="V1194" i="1" s="1"/>
  <c r="AH1193" i="1"/>
  <c r="AG1193" i="1"/>
  <c r="AF1193" i="1"/>
  <c r="AE1193" i="1"/>
  <c r="AD1193" i="1"/>
  <c r="AC1193" i="1"/>
  <c r="AB1193" i="1"/>
  <c r="AA1193" i="1"/>
  <c r="Y1193" i="1"/>
  <c r="X1193" i="1"/>
  <c r="Z1193" i="1" s="1"/>
  <c r="T1193" i="1"/>
  <c r="U1193" i="1" s="1"/>
  <c r="V1193" i="1" s="1"/>
  <c r="AH1192" i="1"/>
  <c r="AG1192" i="1"/>
  <c r="AF1192" i="1"/>
  <c r="AE1192" i="1"/>
  <c r="AD1192" i="1"/>
  <c r="AC1192" i="1"/>
  <c r="AB1192" i="1"/>
  <c r="AA1192" i="1"/>
  <c r="Y1192" i="1"/>
  <c r="X1192" i="1"/>
  <c r="Z1192" i="1" s="1"/>
  <c r="T1192" i="1"/>
  <c r="U1192" i="1" s="1"/>
  <c r="V1192" i="1" s="1"/>
  <c r="AH1191" i="1"/>
  <c r="AG1191" i="1"/>
  <c r="AF1191" i="1"/>
  <c r="AE1191" i="1"/>
  <c r="AD1191" i="1"/>
  <c r="AC1191" i="1"/>
  <c r="AB1191" i="1"/>
  <c r="AA1191" i="1"/>
  <c r="Y1191" i="1"/>
  <c r="X1191" i="1"/>
  <c r="Z1191" i="1" s="1"/>
  <c r="T1191" i="1"/>
  <c r="U1191" i="1" s="1"/>
  <c r="V1191" i="1" s="1"/>
  <c r="AH1190" i="1"/>
  <c r="AG1190" i="1"/>
  <c r="AF1190" i="1"/>
  <c r="AE1190" i="1"/>
  <c r="AD1190" i="1"/>
  <c r="AC1190" i="1"/>
  <c r="AB1190" i="1"/>
  <c r="AA1190" i="1"/>
  <c r="Y1190" i="1"/>
  <c r="X1190" i="1"/>
  <c r="Z1190" i="1" s="1"/>
  <c r="T1190" i="1"/>
  <c r="U1190" i="1" s="1"/>
  <c r="V1190" i="1" s="1"/>
  <c r="AH1189" i="1"/>
  <c r="AG1189" i="1"/>
  <c r="AF1189" i="1"/>
  <c r="AE1189" i="1"/>
  <c r="AD1189" i="1"/>
  <c r="AC1189" i="1"/>
  <c r="AB1189" i="1"/>
  <c r="AA1189" i="1"/>
  <c r="Y1189" i="1"/>
  <c r="X1189" i="1"/>
  <c r="Z1189" i="1" s="1"/>
  <c r="V1189" i="1"/>
  <c r="T1189" i="1"/>
  <c r="U1189" i="1" s="1"/>
  <c r="AH1188" i="1"/>
  <c r="AG1188" i="1"/>
  <c r="AF1188" i="1"/>
  <c r="AE1188" i="1"/>
  <c r="AD1188" i="1"/>
  <c r="AC1188" i="1"/>
  <c r="AB1188" i="1"/>
  <c r="AA1188" i="1"/>
  <c r="Y1188" i="1"/>
  <c r="X1188" i="1"/>
  <c r="T1188" i="1"/>
  <c r="U1188" i="1" s="1"/>
  <c r="V1188" i="1" s="1"/>
  <c r="AH1187" i="1"/>
  <c r="AG1187" i="1"/>
  <c r="AF1187" i="1"/>
  <c r="AE1187" i="1"/>
  <c r="AD1187" i="1"/>
  <c r="AC1187" i="1"/>
  <c r="AB1187" i="1"/>
  <c r="AA1187" i="1"/>
  <c r="Y1187" i="1"/>
  <c r="X1187" i="1"/>
  <c r="Z1187" i="1" s="1"/>
  <c r="T1187" i="1"/>
  <c r="U1187" i="1" s="1"/>
  <c r="V1187" i="1" s="1"/>
  <c r="AH1186" i="1"/>
  <c r="AG1186" i="1"/>
  <c r="AF1186" i="1"/>
  <c r="AE1186" i="1"/>
  <c r="AD1186" i="1"/>
  <c r="AC1186" i="1"/>
  <c r="AB1186" i="1"/>
  <c r="AA1186" i="1"/>
  <c r="Y1186" i="1"/>
  <c r="X1186" i="1"/>
  <c r="Z1186" i="1" s="1"/>
  <c r="T1186" i="1"/>
  <c r="U1186" i="1" s="1"/>
  <c r="V1186" i="1" s="1"/>
  <c r="AH1185" i="1"/>
  <c r="AG1185" i="1"/>
  <c r="AF1185" i="1"/>
  <c r="AE1185" i="1"/>
  <c r="AD1185" i="1"/>
  <c r="AC1185" i="1"/>
  <c r="AB1185" i="1"/>
  <c r="AA1185" i="1"/>
  <c r="Y1185" i="1"/>
  <c r="X1185" i="1"/>
  <c r="V1185" i="1"/>
  <c r="T1185" i="1"/>
  <c r="U1185" i="1" s="1"/>
  <c r="AH1184" i="1"/>
  <c r="AG1184" i="1"/>
  <c r="AF1184" i="1"/>
  <c r="AE1184" i="1"/>
  <c r="AD1184" i="1"/>
  <c r="AC1184" i="1"/>
  <c r="AB1184" i="1"/>
  <c r="AA1184" i="1"/>
  <c r="Y1184" i="1"/>
  <c r="X1184" i="1"/>
  <c r="T1184" i="1"/>
  <c r="U1184" i="1" s="1"/>
  <c r="V1184" i="1" s="1"/>
  <c r="AH1183" i="1"/>
  <c r="AG1183" i="1"/>
  <c r="AF1183" i="1"/>
  <c r="AE1183" i="1"/>
  <c r="AD1183" i="1"/>
  <c r="AC1183" i="1"/>
  <c r="AB1183" i="1"/>
  <c r="AA1183" i="1"/>
  <c r="Y1183" i="1"/>
  <c r="X1183" i="1"/>
  <c r="Z1183" i="1" s="1"/>
  <c r="T1183" i="1"/>
  <c r="U1183" i="1" s="1"/>
  <c r="V1183" i="1" s="1"/>
  <c r="AH1182" i="1"/>
  <c r="AG1182" i="1"/>
  <c r="AF1182" i="1"/>
  <c r="AE1182" i="1"/>
  <c r="AD1182" i="1"/>
  <c r="AC1182" i="1"/>
  <c r="AB1182" i="1"/>
  <c r="AA1182" i="1"/>
  <c r="Y1182" i="1"/>
  <c r="X1182" i="1"/>
  <c r="T1182" i="1"/>
  <c r="U1182" i="1" s="1"/>
  <c r="V1182" i="1" s="1"/>
  <c r="AH1181" i="1"/>
  <c r="AG1181" i="1"/>
  <c r="AF1181" i="1"/>
  <c r="AE1181" i="1"/>
  <c r="AD1181" i="1"/>
  <c r="AC1181" i="1"/>
  <c r="AB1181" i="1"/>
  <c r="AA1181" i="1"/>
  <c r="Y1181" i="1"/>
  <c r="X1181" i="1"/>
  <c r="Z1181" i="1" s="1"/>
  <c r="T1181" i="1"/>
  <c r="U1181" i="1" s="1"/>
  <c r="V1181" i="1" s="1"/>
  <c r="AH1180" i="1"/>
  <c r="AG1180" i="1"/>
  <c r="AF1180" i="1"/>
  <c r="AE1180" i="1"/>
  <c r="AD1180" i="1"/>
  <c r="AC1180" i="1"/>
  <c r="AB1180" i="1"/>
  <c r="AA1180" i="1"/>
  <c r="Y1180" i="1"/>
  <c r="X1180" i="1"/>
  <c r="T1180" i="1"/>
  <c r="U1180" i="1" s="1"/>
  <c r="V1180" i="1" s="1"/>
  <c r="AH1179" i="1"/>
  <c r="AG1179" i="1"/>
  <c r="AF1179" i="1"/>
  <c r="AE1179" i="1"/>
  <c r="AD1179" i="1"/>
  <c r="AC1179" i="1"/>
  <c r="AB1179" i="1"/>
  <c r="AA1179" i="1"/>
  <c r="Y1179" i="1"/>
  <c r="X1179" i="1"/>
  <c r="Z1179" i="1" s="1"/>
  <c r="T1179" i="1"/>
  <c r="U1179" i="1" s="1"/>
  <c r="V1179" i="1" s="1"/>
  <c r="AH1178" i="1"/>
  <c r="AG1178" i="1"/>
  <c r="AF1178" i="1"/>
  <c r="AE1178" i="1"/>
  <c r="AD1178" i="1"/>
  <c r="AC1178" i="1"/>
  <c r="AB1178" i="1"/>
  <c r="AA1178" i="1"/>
  <c r="Y1178" i="1"/>
  <c r="X1178" i="1"/>
  <c r="T1178" i="1"/>
  <c r="U1178" i="1" s="1"/>
  <c r="V1178" i="1" s="1"/>
  <c r="AH1177" i="1"/>
  <c r="AG1177" i="1"/>
  <c r="AF1177" i="1"/>
  <c r="AE1177" i="1"/>
  <c r="AD1177" i="1"/>
  <c r="AC1177" i="1"/>
  <c r="AB1177" i="1"/>
  <c r="AA1177" i="1"/>
  <c r="Y1177" i="1"/>
  <c r="X1177" i="1"/>
  <c r="T1177" i="1"/>
  <c r="U1177" i="1" s="1"/>
  <c r="V1177" i="1" s="1"/>
  <c r="AH1176" i="1"/>
  <c r="AG1176" i="1"/>
  <c r="AF1176" i="1"/>
  <c r="AE1176" i="1"/>
  <c r="AD1176" i="1"/>
  <c r="AC1176" i="1"/>
  <c r="AB1176" i="1"/>
  <c r="AA1176" i="1"/>
  <c r="Y1176" i="1"/>
  <c r="X1176" i="1"/>
  <c r="Z1176" i="1" s="1"/>
  <c r="T1176" i="1"/>
  <c r="U1176" i="1" s="1"/>
  <c r="V1176" i="1" s="1"/>
  <c r="AH1175" i="1"/>
  <c r="AG1175" i="1"/>
  <c r="AF1175" i="1"/>
  <c r="AE1175" i="1"/>
  <c r="AD1175" i="1"/>
  <c r="AC1175" i="1"/>
  <c r="AB1175" i="1"/>
  <c r="AA1175" i="1"/>
  <c r="Y1175" i="1"/>
  <c r="X1175" i="1"/>
  <c r="Z1175" i="1" s="1"/>
  <c r="T1175" i="1"/>
  <c r="U1175" i="1" s="1"/>
  <c r="V1175" i="1" s="1"/>
  <c r="AH1174" i="1"/>
  <c r="AG1174" i="1"/>
  <c r="AF1174" i="1"/>
  <c r="AE1174" i="1"/>
  <c r="AD1174" i="1"/>
  <c r="AC1174" i="1"/>
  <c r="AB1174" i="1"/>
  <c r="AA1174" i="1"/>
  <c r="Y1174" i="1"/>
  <c r="X1174" i="1"/>
  <c r="Z1174" i="1" s="1"/>
  <c r="T1174" i="1"/>
  <c r="U1174" i="1" s="1"/>
  <c r="V1174" i="1" s="1"/>
  <c r="AH1173" i="1"/>
  <c r="AG1173" i="1"/>
  <c r="AF1173" i="1"/>
  <c r="AE1173" i="1"/>
  <c r="AD1173" i="1"/>
  <c r="AC1173" i="1"/>
  <c r="AB1173" i="1"/>
  <c r="AA1173" i="1"/>
  <c r="Y1173" i="1"/>
  <c r="X1173" i="1"/>
  <c r="T1173" i="1"/>
  <c r="U1173" i="1" s="1"/>
  <c r="V1173" i="1" s="1"/>
  <c r="AH1172" i="1"/>
  <c r="AG1172" i="1"/>
  <c r="AF1172" i="1"/>
  <c r="AE1172" i="1"/>
  <c r="AD1172" i="1"/>
  <c r="AC1172" i="1"/>
  <c r="AB1172" i="1"/>
  <c r="AA1172" i="1"/>
  <c r="Y1172" i="1"/>
  <c r="X1172" i="1"/>
  <c r="T1172" i="1"/>
  <c r="U1172" i="1" s="1"/>
  <c r="V1172" i="1" s="1"/>
  <c r="AH1171" i="1"/>
  <c r="AG1171" i="1"/>
  <c r="AF1171" i="1"/>
  <c r="AE1171" i="1"/>
  <c r="AD1171" i="1"/>
  <c r="AC1171" i="1"/>
  <c r="AB1171" i="1"/>
  <c r="AA1171" i="1"/>
  <c r="Y1171" i="1"/>
  <c r="X1171" i="1"/>
  <c r="T1171" i="1"/>
  <c r="U1171" i="1" s="1"/>
  <c r="V1171" i="1" s="1"/>
  <c r="AH1170" i="1"/>
  <c r="AG1170" i="1"/>
  <c r="AF1170" i="1"/>
  <c r="AE1170" i="1"/>
  <c r="AD1170" i="1"/>
  <c r="AC1170" i="1"/>
  <c r="AB1170" i="1"/>
  <c r="AA1170" i="1"/>
  <c r="Y1170" i="1"/>
  <c r="X1170" i="1"/>
  <c r="T1170" i="1"/>
  <c r="U1170" i="1" s="1"/>
  <c r="V1170" i="1" s="1"/>
  <c r="AH1169" i="1"/>
  <c r="AG1169" i="1"/>
  <c r="AF1169" i="1"/>
  <c r="AE1169" i="1"/>
  <c r="AD1169" i="1"/>
  <c r="AC1169" i="1"/>
  <c r="AB1169" i="1"/>
  <c r="AA1169" i="1"/>
  <c r="Y1169" i="1"/>
  <c r="X1169" i="1"/>
  <c r="T1169" i="1"/>
  <c r="U1169" i="1" s="1"/>
  <c r="V1169" i="1" s="1"/>
  <c r="AH1168" i="1"/>
  <c r="AG1168" i="1"/>
  <c r="AF1168" i="1"/>
  <c r="AE1168" i="1"/>
  <c r="AD1168" i="1"/>
  <c r="AC1168" i="1"/>
  <c r="AB1168" i="1"/>
  <c r="AA1168" i="1"/>
  <c r="Y1168" i="1"/>
  <c r="X1168" i="1"/>
  <c r="Z1168" i="1" s="1"/>
  <c r="T1168" i="1"/>
  <c r="U1168" i="1" s="1"/>
  <c r="V1168" i="1" s="1"/>
  <c r="AH1167" i="1"/>
  <c r="AG1167" i="1"/>
  <c r="AF1167" i="1"/>
  <c r="AE1167" i="1"/>
  <c r="AD1167" i="1"/>
  <c r="AC1167" i="1"/>
  <c r="AB1167" i="1"/>
  <c r="AA1167" i="1"/>
  <c r="Y1167" i="1"/>
  <c r="X1167" i="1"/>
  <c r="Z1167" i="1" s="1"/>
  <c r="T1167" i="1"/>
  <c r="U1167" i="1" s="1"/>
  <c r="V1167" i="1" s="1"/>
  <c r="AH1166" i="1"/>
  <c r="AG1166" i="1"/>
  <c r="AF1166" i="1"/>
  <c r="AE1166" i="1"/>
  <c r="AD1166" i="1"/>
  <c r="AC1166" i="1"/>
  <c r="AB1166" i="1"/>
  <c r="AA1166" i="1"/>
  <c r="Y1166" i="1"/>
  <c r="X1166" i="1"/>
  <c r="Z1166" i="1" s="1"/>
  <c r="T1166" i="1"/>
  <c r="U1166" i="1" s="1"/>
  <c r="V1166" i="1" s="1"/>
  <c r="AH1165" i="1"/>
  <c r="AG1165" i="1"/>
  <c r="AF1165" i="1"/>
  <c r="AE1165" i="1"/>
  <c r="AD1165" i="1"/>
  <c r="AC1165" i="1"/>
  <c r="AB1165" i="1"/>
  <c r="AA1165" i="1"/>
  <c r="Y1165" i="1"/>
  <c r="X1165" i="1"/>
  <c r="T1165" i="1"/>
  <c r="U1165" i="1" s="1"/>
  <c r="V1165" i="1" s="1"/>
  <c r="AH1164" i="1"/>
  <c r="AG1164" i="1"/>
  <c r="AF1164" i="1"/>
  <c r="AE1164" i="1"/>
  <c r="AD1164" i="1"/>
  <c r="AC1164" i="1"/>
  <c r="AB1164" i="1"/>
  <c r="AA1164" i="1"/>
  <c r="Y1164" i="1"/>
  <c r="Z1164" i="1" s="1"/>
  <c r="X1164" i="1"/>
  <c r="T1164" i="1"/>
  <c r="U1164" i="1" s="1"/>
  <c r="V1164" i="1" s="1"/>
  <c r="AH1163" i="1"/>
  <c r="AG1163" i="1"/>
  <c r="AF1163" i="1"/>
  <c r="AE1163" i="1"/>
  <c r="AD1163" i="1"/>
  <c r="AC1163" i="1"/>
  <c r="AB1163" i="1"/>
  <c r="AA1163" i="1"/>
  <c r="Y1163" i="1"/>
  <c r="X1163" i="1"/>
  <c r="Z1163" i="1" s="1"/>
  <c r="T1163" i="1"/>
  <c r="U1163" i="1" s="1"/>
  <c r="V1163" i="1" s="1"/>
  <c r="AH1162" i="1"/>
  <c r="AG1162" i="1"/>
  <c r="AF1162" i="1"/>
  <c r="AE1162" i="1"/>
  <c r="AD1162" i="1"/>
  <c r="AC1162" i="1"/>
  <c r="AB1162" i="1"/>
  <c r="AA1162" i="1"/>
  <c r="Y1162" i="1"/>
  <c r="X1162" i="1"/>
  <c r="Z1162" i="1" s="1"/>
  <c r="T1162" i="1"/>
  <c r="U1162" i="1" s="1"/>
  <c r="V1162" i="1" s="1"/>
  <c r="AH1161" i="1"/>
  <c r="AG1161" i="1"/>
  <c r="AF1161" i="1"/>
  <c r="AE1161" i="1"/>
  <c r="AD1161" i="1"/>
  <c r="AC1161" i="1"/>
  <c r="AB1161" i="1"/>
  <c r="AA1161" i="1"/>
  <c r="Y1161" i="1"/>
  <c r="X1161" i="1"/>
  <c r="Z1161" i="1" s="1"/>
  <c r="V1161" i="1"/>
  <c r="T1161" i="1"/>
  <c r="U1161" i="1" s="1"/>
  <c r="AH1160" i="1"/>
  <c r="AG1160" i="1"/>
  <c r="AF1160" i="1"/>
  <c r="AE1160" i="1"/>
  <c r="AD1160" i="1"/>
  <c r="AC1160" i="1"/>
  <c r="AB1160" i="1"/>
  <c r="AA1160" i="1"/>
  <c r="Y1160" i="1"/>
  <c r="X1160" i="1"/>
  <c r="Z1160" i="1" s="1"/>
  <c r="T1160" i="1"/>
  <c r="U1160" i="1" s="1"/>
  <c r="V1160" i="1" s="1"/>
  <c r="AH1159" i="1"/>
  <c r="AG1159" i="1"/>
  <c r="AF1159" i="1"/>
  <c r="AE1159" i="1"/>
  <c r="AD1159" i="1"/>
  <c r="AC1159" i="1"/>
  <c r="AB1159" i="1"/>
  <c r="AA1159" i="1"/>
  <c r="Y1159" i="1"/>
  <c r="X1159" i="1"/>
  <c r="Z1159" i="1" s="1"/>
  <c r="T1159" i="1"/>
  <c r="U1159" i="1" s="1"/>
  <c r="V1159" i="1" s="1"/>
  <c r="AH1158" i="1"/>
  <c r="AG1158" i="1"/>
  <c r="AF1158" i="1"/>
  <c r="AE1158" i="1"/>
  <c r="AD1158" i="1"/>
  <c r="AC1158" i="1"/>
  <c r="AB1158" i="1"/>
  <c r="AA1158" i="1"/>
  <c r="Y1158" i="1"/>
  <c r="X1158" i="1"/>
  <c r="T1158" i="1"/>
  <c r="U1158" i="1" s="1"/>
  <c r="V1158" i="1" s="1"/>
  <c r="AH1157" i="1"/>
  <c r="AG1157" i="1"/>
  <c r="AF1157" i="1"/>
  <c r="AE1157" i="1"/>
  <c r="AD1157" i="1"/>
  <c r="AC1157" i="1"/>
  <c r="AB1157" i="1"/>
  <c r="AA1157" i="1"/>
  <c r="Y1157" i="1"/>
  <c r="X1157" i="1"/>
  <c r="Z1157" i="1" s="1"/>
  <c r="T1157" i="1"/>
  <c r="U1157" i="1" s="1"/>
  <c r="V1157" i="1" s="1"/>
  <c r="AH1156" i="1"/>
  <c r="AG1156" i="1"/>
  <c r="AF1156" i="1"/>
  <c r="AE1156" i="1"/>
  <c r="AD1156" i="1"/>
  <c r="AC1156" i="1"/>
  <c r="AB1156" i="1"/>
  <c r="AA1156" i="1"/>
  <c r="Y1156" i="1"/>
  <c r="X1156" i="1"/>
  <c r="T1156" i="1"/>
  <c r="U1156" i="1" s="1"/>
  <c r="V1156" i="1" s="1"/>
  <c r="AH1155" i="1"/>
  <c r="AG1155" i="1"/>
  <c r="AF1155" i="1"/>
  <c r="AE1155" i="1"/>
  <c r="AD1155" i="1"/>
  <c r="AC1155" i="1"/>
  <c r="AB1155" i="1"/>
  <c r="AA1155" i="1"/>
  <c r="Y1155" i="1"/>
  <c r="X1155" i="1"/>
  <c r="Z1155" i="1" s="1"/>
  <c r="T1155" i="1"/>
  <c r="U1155" i="1" s="1"/>
  <c r="V1155" i="1" s="1"/>
  <c r="AH1154" i="1"/>
  <c r="AG1154" i="1"/>
  <c r="AF1154" i="1"/>
  <c r="AE1154" i="1"/>
  <c r="AD1154" i="1"/>
  <c r="AC1154" i="1"/>
  <c r="AB1154" i="1"/>
  <c r="AA1154" i="1"/>
  <c r="Y1154" i="1"/>
  <c r="X1154" i="1"/>
  <c r="T1154" i="1"/>
  <c r="U1154" i="1" s="1"/>
  <c r="V1154" i="1" s="1"/>
  <c r="AH1153" i="1"/>
  <c r="AG1153" i="1"/>
  <c r="AF1153" i="1"/>
  <c r="AE1153" i="1"/>
  <c r="AD1153" i="1"/>
  <c r="AC1153" i="1"/>
  <c r="AB1153" i="1"/>
  <c r="AA1153" i="1"/>
  <c r="Y1153" i="1"/>
  <c r="X1153" i="1"/>
  <c r="Z1153" i="1" s="1"/>
  <c r="T1153" i="1"/>
  <c r="U1153" i="1" s="1"/>
  <c r="V1153" i="1" s="1"/>
  <c r="AH1152" i="1"/>
  <c r="AG1152" i="1"/>
  <c r="AF1152" i="1"/>
  <c r="AE1152" i="1"/>
  <c r="AD1152" i="1"/>
  <c r="AC1152" i="1"/>
  <c r="AB1152" i="1"/>
  <c r="AA1152" i="1"/>
  <c r="Y1152" i="1"/>
  <c r="X1152" i="1"/>
  <c r="T1152" i="1"/>
  <c r="U1152" i="1" s="1"/>
  <c r="V1152" i="1" s="1"/>
  <c r="AH1151" i="1"/>
  <c r="AG1151" i="1"/>
  <c r="AF1151" i="1"/>
  <c r="AE1151" i="1"/>
  <c r="AD1151" i="1"/>
  <c r="AC1151" i="1"/>
  <c r="AB1151" i="1"/>
  <c r="AA1151" i="1"/>
  <c r="Y1151" i="1"/>
  <c r="X1151" i="1"/>
  <c r="T1151" i="1"/>
  <c r="U1151" i="1" s="1"/>
  <c r="V1151" i="1" s="1"/>
  <c r="AH1150" i="1"/>
  <c r="AG1150" i="1"/>
  <c r="AF1150" i="1"/>
  <c r="AE1150" i="1"/>
  <c r="AD1150" i="1"/>
  <c r="AC1150" i="1"/>
  <c r="AB1150" i="1"/>
  <c r="AA1150" i="1"/>
  <c r="Y1150" i="1"/>
  <c r="X1150" i="1"/>
  <c r="T1150" i="1"/>
  <c r="U1150" i="1" s="1"/>
  <c r="V1150" i="1" s="1"/>
  <c r="AH1149" i="1"/>
  <c r="AG1149" i="1"/>
  <c r="AF1149" i="1"/>
  <c r="AE1149" i="1"/>
  <c r="AD1149" i="1"/>
  <c r="AC1149" i="1"/>
  <c r="AB1149" i="1"/>
  <c r="AA1149" i="1"/>
  <c r="Y1149" i="1"/>
  <c r="X1149" i="1"/>
  <c r="T1149" i="1"/>
  <c r="U1149" i="1" s="1"/>
  <c r="V1149" i="1" s="1"/>
  <c r="AH1148" i="1"/>
  <c r="AG1148" i="1"/>
  <c r="AF1148" i="1"/>
  <c r="AE1148" i="1"/>
  <c r="AD1148" i="1"/>
  <c r="AC1148" i="1"/>
  <c r="AB1148" i="1"/>
  <c r="AA1148" i="1"/>
  <c r="Y1148" i="1"/>
  <c r="X1148" i="1"/>
  <c r="T1148" i="1"/>
  <c r="U1148" i="1" s="1"/>
  <c r="V1148" i="1" s="1"/>
  <c r="AH1147" i="1"/>
  <c r="AG1147" i="1"/>
  <c r="AF1147" i="1"/>
  <c r="AE1147" i="1"/>
  <c r="AD1147" i="1"/>
  <c r="AC1147" i="1"/>
  <c r="AB1147" i="1"/>
  <c r="AA1147" i="1"/>
  <c r="Y1147" i="1"/>
  <c r="X1147" i="1"/>
  <c r="T1147" i="1"/>
  <c r="U1147" i="1" s="1"/>
  <c r="V1147" i="1" s="1"/>
  <c r="AH1146" i="1"/>
  <c r="AG1146" i="1"/>
  <c r="AF1146" i="1"/>
  <c r="AE1146" i="1"/>
  <c r="AD1146" i="1"/>
  <c r="AC1146" i="1"/>
  <c r="AB1146" i="1"/>
  <c r="AA1146" i="1"/>
  <c r="Y1146" i="1"/>
  <c r="X1146" i="1"/>
  <c r="Z1146" i="1" s="1"/>
  <c r="T1146" i="1"/>
  <c r="U1146" i="1" s="1"/>
  <c r="V1146" i="1" s="1"/>
  <c r="AH1145" i="1"/>
  <c r="AG1145" i="1"/>
  <c r="AF1145" i="1"/>
  <c r="AE1145" i="1"/>
  <c r="AD1145" i="1"/>
  <c r="AC1145" i="1"/>
  <c r="AB1145" i="1"/>
  <c r="AA1145" i="1"/>
  <c r="Y1145" i="1"/>
  <c r="X1145" i="1"/>
  <c r="Z1145" i="1" s="1"/>
  <c r="T1145" i="1"/>
  <c r="U1145" i="1" s="1"/>
  <c r="V1145" i="1" s="1"/>
  <c r="AH1144" i="1"/>
  <c r="AG1144" i="1"/>
  <c r="AF1144" i="1"/>
  <c r="AE1144" i="1"/>
  <c r="AD1144" i="1"/>
  <c r="AC1144" i="1"/>
  <c r="AB1144" i="1"/>
  <c r="AA1144" i="1"/>
  <c r="Y1144" i="1"/>
  <c r="X1144" i="1"/>
  <c r="Z1144" i="1" s="1"/>
  <c r="T1144" i="1"/>
  <c r="U1144" i="1" s="1"/>
  <c r="V1144" i="1" s="1"/>
  <c r="AH1143" i="1"/>
  <c r="AG1143" i="1"/>
  <c r="AF1143" i="1"/>
  <c r="AE1143" i="1"/>
  <c r="AD1143" i="1"/>
  <c r="AC1143" i="1"/>
  <c r="AB1143" i="1"/>
  <c r="AA1143" i="1"/>
  <c r="Y1143" i="1"/>
  <c r="X1143" i="1"/>
  <c r="T1143" i="1"/>
  <c r="U1143" i="1" s="1"/>
  <c r="V1143" i="1" s="1"/>
  <c r="AH1142" i="1"/>
  <c r="AG1142" i="1"/>
  <c r="AF1142" i="1"/>
  <c r="AE1142" i="1"/>
  <c r="AD1142" i="1"/>
  <c r="AC1142" i="1"/>
  <c r="AB1142" i="1"/>
  <c r="AA1142" i="1"/>
  <c r="Y1142" i="1"/>
  <c r="Z1142" i="1" s="1"/>
  <c r="X1142" i="1"/>
  <c r="T1142" i="1"/>
  <c r="U1142" i="1" s="1"/>
  <c r="V1142" i="1" s="1"/>
  <c r="AH1141" i="1"/>
  <c r="AG1141" i="1"/>
  <c r="AF1141" i="1"/>
  <c r="AE1141" i="1"/>
  <c r="AD1141" i="1"/>
  <c r="AC1141" i="1"/>
  <c r="AB1141" i="1"/>
  <c r="AA1141" i="1"/>
  <c r="Y1141" i="1"/>
  <c r="X1141" i="1"/>
  <c r="Z1141" i="1" s="1"/>
  <c r="T1141" i="1"/>
  <c r="U1141" i="1" s="1"/>
  <c r="V1141" i="1" s="1"/>
  <c r="AH1140" i="1"/>
  <c r="AG1140" i="1"/>
  <c r="AF1140" i="1"/>
  <c r="AE1140" i="1"/>
  <c r="AD1140" i="1"/>
  <c r="AC1140" i="1"/>
  <c r="AB1140" i="1"/>
  <c r="AA1140" i="1"/>
  <c r="Y1140" i="1"/>
  <c r="X1140" i="1"/>
  <c r="T1140" i="1"/>
  <c r="U1140" i="1" s="1"/>
  <c r="V1140" i="1" s="1"/>
  <c r="AH1139" i="1"/>
  <c r="AG1139" i="1"/>
  <c r="AF1139" i="1"/>
  <c r="AE1139" i="1"/>
  <c r="AD1139" i="1"/>
  <c r="AC1139" i="1"/>
  <c r="AB1139" i="1"/>
  <c r="AA1139" i="1"/>
  <c r="Y1139" i="1"/>
  <c r="X1139" i="1"/>
  <c r="Z1139" i="1" s="1"/>
  <c r="T1139" i="1"/>
  <c r="U1139" i="1" s="1"/>
  <c r="V1139" i="1" s="1"/>
  <c r="AH1138" i="1"/>
  <c r="AG1138" i="1"/>
  <c r="AF1138" i="1"/>
  <c r="AE1138" i="1"/>
  <c r="AD1138" i="1"/>
  <c r="AC1138" i="1"/>
  <c r="AB1138" i="1"/>
  <c r="AA1138" i="1"/>
  <c r="Y1138" i="1"/>
  <c r="X1138" i="1"/>
  <c r="Z1138" i="1" s="1"/>
  <c r="T1138" i="1"/>
  <c r="U1138" i="1" s="1"/>
  <c r="V1138" i="1" s="1"/>
  <c r="AH1137" i="1"/>
  <c r="AG1137" i="1"/>
  <c r="AF1137" i="1"/>
  <c r="AE1137" i="1"/>
  <c r="AD1137" i="1"/>
  <c r="AC1137" i="1"/>
  <c r="AB1137" i="1"/>
  <c r="AA1137" i="1"/>
  <c r="Y1137" i="1"/>
  <c r="X1137" i="1"/>
  <c r="Z1137" i="1" s="1"/>
  <c r="T1137" i="1"/>
  <c r="U1137" i="1" s="1"/>
  <c r="V1137" i="1" s="1"/>
  <c r="AH1136" i="1"/>
  <c r="AG1136" i="1"/>
  <c r="AF1136" i="1"/>
  <c r="AE1136" i="1"/>
  <c r="AD1136" i="1"/>
  <c r="AC1136" i="1"/>
  <c r="AB1136" i="1"/>
  <c r="AA1136" i="1"/>
  <c r="Y1136" i="1"/>
  <c r="X1136" i="1"/>
  <c r="Z1136" i="1" s="1"/>
  <c r="T1136" i="1"/>
  <c r="U1136" i="1" s="1"/>
  <c r="V1136" i="1" s="1"/>
  <c r="AH1135" i="1"/>
  <c r="AG1135" i="1"/>
  <c r="AF1135" i="1"/>
  <c r="AE1135" i="1"/>
  <c r="AD1135" i="1"/>
  <c r="AC1135" i="1"/>
  <c r="AB1135" i="1"/>
  <c r="AA1135" i="1"/>
  <c r="Y1135" i="1"/>
  <c r="X1135" i="1"/>
  <c r="T1135" i="1"/>
  <c r="U1135" i="1" s="1"/>
  <c r="V1135" i="1" s="1"/>
  <c r="AH1134" i="1"/>
  <c r="AG1134" i="1"/>
  <c r="AF1134" i="1"/>
  <c r="AE1134" i="1"/>
  <c r="AD1134" i="1"/>
  <c r="AC1134" i="1"/>
  <c r="AB1134" i="1"/>
  <c r="AA1134" i="1"/>
  <c r="Y1134" i="1"/>
  <c r="X1134" i="1"/>
  <c r="T1134" i="1"/>
  <c r="U1134" i="1" s="1"/>
  <c r="V1134" i="1" s="1"/>
  <c r="AH1133" i="1"/>
  <c r="AG1133" i="1"/>
  <c r="AF1133" i="1"/>
  <c r="AE1133" i="1"/>
  <c r="AD1133" i="1"/>
  <c r="AC1133" i="1"/>
  <c r="AB1133" i="1"/>
  <c r="AA1133" i="1"/>
  <c r="Y1133" i="1"/>
  <c r="X1133" i="1"/>
  <c r="Z1133" i="1" s="1"/>
  <c r="T1133" i="1"/>
  <c r="U1133" i="1" s="1"/>
  <c r="V1133" i="1" s="1"/>
  <c r="AH1132" i="1"/>
  <c r="AG1132" i="1"/>
  <c r="AF1132" i="1"/>
  <c r="AE1132" i="1"/>
  <c r="AD1132" i="1"/>
  <c r="AC1132" i="1"/>
  <c r="AB1132" i="1"/>
  <c r="AA1132" i="1"/>
  <c r="Y1132" i="1"/>
  <c r="X1132" i="1"/>
  <c r="T1132" i="1"/>
  <c r="U1132" i="1" s="1"/>
  <c r="V1132" i="1" s="1"/>
  <c r="AH1131" i="1"/>
  <c r="AG1131" i="1"/>
  <c r="AF1131" i="1"/>
  <c r="AE1131" i="1"/>
  <c r="AD1131" i="1"/>
  <c r="AC1131" i="1"/>
  <c r="AB1131" i="1"/>
  <c r="AA1131" i="1"/>
  <c r="Y1131" i="1"/>
  <c r="X1131" i="1"/>
  <c r="Z1131" i="1" s="1"/>
  <c r="T1131" i="1"/>
  <c r="U1131" i="1" s="1"/>
  <c r="V1131" i="1" s="1"/>
  <c r="AH1130" i="1"/>
  <c r="AG1130" i="1"/>
  <c r="AF1130" i="1"/>
  <c r="AE1130" i="1"/>
  <c r="AD1130" i="1"/>
  <c r="AC1130" i="1"/>
  <c r="AB1130" i="1"/>
  <c r="AA1130" i="1"/>
  <c r="Y1130" i="1"/>
  <c r="X1130" i="1"/>
  <c r="T1130" i="1"/>
  <c r="U1130" i="1" s="1"/>
  <c r="V1130" i="1" s="1"/>
  <c r="AH1129" i="1"/>
  <c r="AG1129" i="1"/>
  <c r="AF1129" i="1"/>
  <c r="AE1129" i="1"/>
  <c r="AD1129" i="1"/>
  <c r="AC1129" i="1"/>
  <c r="AB1129" i="1"/>
  <c r="AA1129" i="1"/>
  <c r="Y1129" i="1"/>
  <c r="X1129" i="1"/>
  <c r="Z1129" i="1" s="1"/>
  <c r="T1129" i="1"/>
  <c r="U1129" i="1" s="1"/>
  <c r="V1129" i="1" s="1"/>
  <c r="AH1128" i="1"/>
  <c r="AG1128" i="1"/>
  <c r="AF1128" i="1"/>
  <c r="AE1128" i="1"/>
  <c r="AD1128" i="1"/>
  <c r="AC1128" i="1"/>
  <c r="AB1128" i="1"/>
  <c r="AA1128" i="1"/>
  <c r="Y1128" i="1"/>
  <c r="X1128" i="1"/>
  <c r="Z1128" i="1" s="1"/>
  <c r="T1128" i="1"/>
  <c r="U1128" i="1" s="1"/>
  <c r="V1128" i="1" s="1"/>
  <c r="AH1127" i="1"/>
  <c r="AG1127" i="1"/>
  <c r="AF1127" i="1"/>
  <c r="AE1127" i="1"/>
  <c r="AD1127" i="1"/>
  <c r="AC1127" i="1"/>
  <c r="AB1127" i="1"/>
  <c r="AA1127" i="1"/>
  <c r="Y1127" i="1"/>
  <c r="X1127" i="1"/>
  <c r="Z1127" i="1" s="1"/>
  <c r="T1127" i="1"/>
  <c r="U1127" i="1" s="1"/>
  <c r="V1127" i="1" s="1"/>
  <c r="AH1126" i="1"/>
  <c r="AG1126" i="1"/>
  <c r="AF1126" i="1"/>
  <c r="AE1126" i="1"/>
  <c r="AD1126" i="1"/>
  <c r="AC1126" i="1"/>
  <c r="AB1126" i="1"/>
  <c r="AA1126" i="1"/>
  <c r="Y1126" i="1"/>
  <c r="X1126" i="1"/>
  <c r="Z1126" i="1" s="1"/>
  <c r="T1126" i="1"/>
  <c r="U1126" i="1" s="1"/>
  <c r="V1126" i="1" s="1"/>
  <c r="AH1125" i="1"/>
  <c r="AG1125" i="1"/>
  <c r="AF1125" i="1"/>
  <c r="AE1125" i="1"/>
  <c r="AD1125" i="1"/>
  <c r="AC1125" i="1"/>
  <c r="AB1125" i="1"/>
  <c r="AA1125" i="1"/>
  <c r="Y1125" i="1"/>
  <c r="X1125" i="1"/>
  <c r="Z1125" i="1" s="1"/>
  <c r="V1125" i="1"/>
  <c r="T1125" i="1"/>
  <c r="U1125" i="1" s="1"/>
  <c r="AH1124" i="1"/>
  <c r="AG1124" i="1"/>
  <c r="AF1124" i="1"/>
  <c r="AE1124" i="1"/>
  <c r="AD1124" i="1"/>
  <c r="AC1124" i="1"/>
  <c r="AB1124" i="1"/>
  <c r="AA1124" i="1"/>
  <c r="Y1124" i="1"/>
  <c r="X1124" i="1"/>
  <c r="T1124" i="1"/>
  <c r="U1124" i="1" s="1"/>
  <c r="V1124" i="1" s="1"/>
  <c r="AH1123" i="1"/>
  <c r="AG1123" i="1"/>
  <c r="AF1123" i="1"/>
  <c r="AE1123" i="1"/>
  <c r="AD1123" i="1"/>
  <c r="AC1123" i="1"/>
  <c r="AB1123" i="1"/>
  <c r="AA1123" i="1"/>
  <c r="Y1123" i="1"/>
  <c r="X1123" i="1"/>
  <c r="Z1123" i="1" s="1"/>
  <c r="T1123" i="1"/>
  <c r="U1123" i="1" s="1"/>
  <c r="V1123" i="1" s="1"/>
  <c r="AH1122" i="1"/>
  <c r="AG1122" i="1"/>
  <c r="AF1122" i="1"/>
  <c r="AE1122" i="1"/>
  <c r="AD1122" i="1"/>
  <c r="AC1122" i="1"/>
  <c r="AB1122" i="1"/>
  <c r="AA1122" i="1"/>
  <c r="Y1122" i="1"/>
  <c r="X1122" i="1"/>
  <c r="Z1122" i="1" s="1"/>
  <c r="T1122" i="1"/>
  <c r="U1122" i="1" s="1"/>
  <c r="V1122" i="1" s="1"/>
  <c r="AH1121" i="1"/>
  <c r="AG1121" i="1"/>
  <c r="AF1121" i="1"/>
  <c r="AE1121" i="1"/>
  <c r="AD1121" i="1"/>
  <c r="AC1121" i="1"/>
  <c r="AB1121" i="1"/>
  <c r="AA1121" i="1"/>
  <c r="Y1121" i="1"/>
  <c r="X1121" i="1"/>
  <c r="Z1121" i="1" s="1"/>
  <c r="V1121" i="1"/>
  <c r="T1121" i="1"/>
  <c r="U1121" i="1" s="1"/>
  <c r="AH1120" i="1"/>
  <c r="AG1120" i="1"/>
  <c r="AF1120" i="1"/>
  <c r="AE1120" i="1"/>
  <c r="AD1120" i="1"/>
  <c r="AC1120" i="1"/>
  <c r="AB1120" i="1"/>
  <c r="AA1120" i="1"/>
  <c r="Y1120" i="1"/>
  <c r="X1120" i="1"/>
  <c r="Z1120" i="1" s="1"/>
  <c r="T1120" i="1"/>
  <c r="U1120" i="1" s="1"/>
  <c r="V1120" i="1" s="1"/>
  <c r="AH1119" i="1"/>
  <c r="AG1119" i="1"/>
  <c r="AF1119" i="1"/>
  <c r="AE1119" i="1"/>
  <c r="AD1119" i="1"/>
  <c r="AC1119" i="1"/>
  <c r="AB1119" i="1"/>
  <c r="AA1119" i="1"/>
  <c r="Y1119" i="1"/>
  <c r="X1119" i="1"/>
  <c r="T1119" i="1"/>
  <c r="U1119" i="1" s="1"/>
  <c r="V1119" i="1" s="1"/>
  <c r="AH1118" i="1"/>
  <c r="AG1118" i="1"/>
  <c r="AF1118" i="1"/>
  <c r="AE1118" i="1"/>
  <c r="AD1118" i="1"/>
  <c r="AC1118" i="1"/>
  <c r="AB1118" i="1"/>
  <c r="AA1118" i="1"/>
  <c r="Y1118" i="1"/>
  <c r="X1118" i="1"/>
  <c r="T1118" i="1"/>
  <c r="U1118" i="1" s="1"/>
  <c r="V1118" i="1" s="1"/>
  <c r="AH1117" i="1"/>
  <c r="AG1117" i="1"/>
  <c r="AF1117" i="1"/>
  <c r="AE1117" i="1"/>
  <c r="AD1117" i="1"/>
  <c r="AC1117" i="1"/>
  <c r="AB1117" i="1"/>
  <c r="AA1117" i="1"/>
  <c r="Y1117" i="1"/>
  <c r="X1117" i="1"/>
  <c r="Z1117" i="1" s="1"/>
  <c r="T1117" i="1"/>
  <c r="U1117" i="1" s="1"/>
  <c r="V1117" i="1" s="1"/>
  <c r="AH1116" i="1"/>
  <c r="AG1116" i="1"/>
  <c r="AF1116" i="1"/>
  <c r="AE1116" i="1"/>
  <c r="AD1116" i="1"/>
  <c r="AC1116" i="1"/>
  <c r="AB1116" i="1"/>
  <c r="AA1116" i="1"/>
  <c r="Y1116" i="1"/>
  <c r="X1116" i="1"/>
  <c r="T1116" i="1"/>
  <c r="U1116" i="1" s="1"/>
  <c r="V1116" i="1" s="1"/>
  <c r="AH1115" i="1"/>
  <c r="AG1115" i="1"/>
  <c r="AF1115" i="1"/>
  <c r="AE1115" i="1"/>
  <c r="AD1115" i="1"/>
  <c r="AC1115" i="1"/>
  <c r="AB1115" i="1"/>
  <c r="AA1115" i="1"/>
  <c r="Y1115" i="1"/>
  <c r="X1115" i="1"/>
  <c r="T1115" i="1"/>
  <c r="U1115" i="1" s="1"/>
  <c r="V1115" i="1" s="1"/>
  <c r="AH1114" i="1"/>
  <c r="AG1114" i="1"/>
  <c r="AF1114" i="1"/>
  <c r="AE1114" i="1"/>
  <c r="AD1114" i="1"/>
  <c r="AC1114" i="1"/>
  <c r="AB1114" i="1"/>
  <c r="AA1114" i="1"/>
  <c r="Y1114" i="1"/>
  <c r="X1114" i="1"/>
  <c r="Z1114" i="1" s="1"/>
  <c r="T1114" i="1"/>
  <c r="U1114" i="1" s="1"/>
  <c r="V1114" i="1" s="1"/>
  <c r="AH1113" i="1"/>
  <c r="AG1113" i="1"/>
  <c r="AF1113" i="1"/>
  <c r="AE1113" i="1"/>
  <c r="AD1113" i="1"/>
  <c r="AC1113" i="1"/>
  <c r="AB1113" i="1"/>
  <c r="AA1113" i="1"/>
  <c r="Y1113" i="1"/>
  <c r="X1113" i="1"/>
  <c r="Z1113" i="1" s="1"/>
  <c r="T1113" i="1"/>
  <c r="U1113" i="1" s="1"/>
  <c r="V1113" i="1" s="1"/>
  <c r="AH1112" i="1"/>
  <c r="AG1112" i="1"/>
  <c r="AF1112" i="1"/>
  <c r="AE1112" i="1"/>
  <c r="AD1112" i="1"/>
  <c r="AC1112" i="1"/>
  <c r="AB1112" i="1"/>
  <c r="AA1112" i="1"/>
  <c r="Y1112" i="1"/>
  <c r="X1112" i="1"/>
  <c r="Z1112" i="1" s="1"/>
  <c r="T1112" i="1"/>
  <c r="U1112" i="1" s="1"/>
  <c r="V1112" i="1" s="1"/>
  <c r="AH1111" i="1"/>
  <c r="AG1111" i="1"/>
  <c r="AF1111" i="1"/>
  <c r="AE1111" i="1"/>
  <c r="AD1111" i="1"/>
  <c r="AC1111" i="1"/>
  <c r="AB1111" i="1"/>
  <c r="AA1111" i="1"/>
  <c r="Y1111" i="1"/>
  <c r="X1111" i="1"/>
  <c r="Z1111" i="1" s="1"/>
  <c r="T1111" i="1"/>
  <c r="U1111" i="1" s="1"/>
  <c r="V1111" i="1" s="1"/>
  <c r="AH1110" i="1"/>
  <c r="AG1110" i="1"/>
  <c r="AF1110" i="1"/>
  <c r="AE1110" i="1"/>
  <c r="AD1110" i="1"/>
  <c r="AC1110" i="1"/>
  <c r="AB1110" i="1"/>
  <c r="AA1110" i="1"/>
  <c r="Y1110" i="1"/>
  <c r="X1110" i="1"/>
  <c r="Z1110" i="1" s="1"/>
  <c r="T1110" i="1"/>
  <c r="U1110" i="1" s="1"/>
  <c r="V1110" i="1" s="1"/>
  <c r="AH1109" i="1"/>
  <c r="AG1109" i="1"/>
  <c r="AF1109" i="1"/>
  <c r="AE1109" i="1"/>
  <c r="AD1109" i="1"/>
  <c r="AC1109" i="1"/>
  <c r="AB1109" i="1"/>
  <c r="AA1109" i="1"/>
  <c r="Y1109" i="1"/>
  <c r="X1109" i="1"/>
  <c r="Z1109" i="1" s="1"/>
  <c r="T1109" i="1"/>
  <c r="U1109" i="1" s="1"/>
  <c r="V1109" i="1" s="1"/>
  <c r="AH1108" i="1"/>
  <c r="AG1108" i="1"/>
  <c r="AF1108" i="1"/>
  <c r="AE1108" i="1"/>
  <c r="AD1108" i="1"/>
  <c r="AC1108" i="1"/>
  <c r="AB1108" i="1"/>
  <c r="AA1108" i="1"/>
  <c r="Y1108" i="1"/>
  <c r="X1108" i="1"/>
  <c r="T1108" i="1"/>
  <c r="U1108" i="1" s="1"/>
  <c r="V1108" i="1" s="1"/>
  <c r="AH1107" i="1"/>
  <c r="AG1107" i="1"/>
  <c r="AF1107" i="1"/>
  <c r="AE1107" i="1"/>
  <c r="AD1107" i="1"/>
  <c r="AC1107" i="1"/>
  <c r="AB1107" i="1"/>
  <c r="AA1107" i="1"/>
  <c r="Y1107" i="1"/>
  <c r="X1107" i="1"/>
  <c r="T1107" i="1"/>
  <c r="U1107" i="1" s="1"/>
  <c r="V1107" i="1" s="1"/>
  <c r="AH1106" i="1"/>
  <c r="AG1106" i="1"/>
  <c r="AF1106" i="1"/>
  <c r="AE1106" i="1"/>
  <c r="AD1106" i="1"/>
  <c r="AC1106" i="1"/>
  <c r="AB1106" i="1"/>
  <c r="AA1106" i="1"/>
  <c r="Y1106" i="1"/>
  <c r="X1106" i="1"/>
  <c r="T1106" i="1"/>
  <c r="U1106" i="1" s="1"/>
  <c r="V1106" i="1" s="1"/>
  <c r="AH1105" i="1"/>
  <c r="AG1105" i="1"/>
  <c r="AF1105" i="1"/>
  <c r="AE1105" i="1"/>
  <c r="AD1105" i="1"/>
  <c r="AC1105" i="1"/>
  <c r="AB1105" i="1"/>
  <c r="AA1105" i="1"/>
  <c r="Y1105" i="1"/>
  <c r="X1105" i="1"/>
  <c r="Z1105" i="1" s="1"/>
  <c r="T1105" i="1"/>
  <c r="U1105" i="1" s="1"/>
  <c r="V1105" i="1" s="1"/>
  <c r="AH1104" i="1"/>
  <c r="AG1104" i="1"/>
  <c r="AF1104" i="1"/>
  <c r="AE1104" i="1"/>
  <c r="AD1104" i="1"/>
  <c r="AC1104" i="1"/>
  <c r="AB1104" i="1"/>
  <c r="AA1104" i="1"/>
  <c r="Y1104" i="1"/>
  <c r="X1104" i="1"/>
  <c r="Z1104" i="1" s="1"/>
  <c r="T1104" i="1"/>
  <c r="U1104" i="1" s="1"/>
  <c r="V1104" i="1" s="1"/>
  <c r="AH1103" i="1"/>
  <c r="AG1103" i="1"/>
  <c r="AF1103" i="1"/>
  <c r="AE1103" i="1"/>
  <c r="AD1103" i="1"/>
  <c r="AC1103" i="1"/>
  <c r="AB1103" i="1"/>
  <c r="AA1103" i="1"/>
  <c r="Y1103" i="1"/>
  <c r="X1103" i="1"/>
  <c r="Z1103" i="1" s="1"/>
  <c r="T1103" i="1"/>
  <c r="U1103" i="1" s="1"/>
  <c r="V1103" i="1" s="1"/>
  <c r="AH1102" i="1"/>
  <c r="AG1102" i="1"/>
  <c r="AF1102" i="1"/>
  <c r="AE1102" i="1"/>
  <c r="AD1102" i="1"/>
  <c r="AC1102" i="1"/>
  <c r="AB1102" i="1"/>
  <c r="AA1102" i="1"/>
  <c r="Z1102" i="1"/>
  <c r="Y1102" i="1"/>
  <c r="X1102" i="1"/>
  <c r="T1102" i="1"/>
  <c r="U1102" i="1" s="1"/>
  <c r="V1102" i="1" s="1"/>
  <c r="AH1101" i="1"/>
  <c r="AG1101" i="1"/>
  <c r="AF1101" i="1"/>
  <c r="AE1101" i="1"/>
  <c r="AD1101" i="1"/>
  <c r="AC1101" i="1"/>
  <c r="AB1101" i="1"/>
  <c r="AA1101" i="1"/>
  <c r="Y1101" i="1"/>
  <c r="X1101" i="1"/>
  <c r="T1101" i="1"/>
  <c r="U1101" i="1" s="1"/>
  <c r="V1101" i="1" s="1"/>
  <c r="AH1100" i="1"/>
  <c r="AG1100" i="1"/>
  <c r="AF1100" i="1"/>
  <c r="AE1100" i="1"/>
  <c r="AD1100" i="1"/>
  <c r="AC1100" i="1"/>
  <c r="AB1100" i="1"/>
  <c r="AA1100" i="1"/>
  <c r="Y1100" i="1"/>
  <c r="Z1100" i="1" s="1"/>
  <c r="X1100" i="1"/>
  <c r="T1100" i="1"/>
  <c r="U1100" i="1" s="1"/>
  <c r="V1100" i="1" s="1"/>
  <c r="AH1099" i="1"/>
  <c r="AG1099" i="1"/>
  <c r="AF1099" i="1"/>
  <c r="AE1099" i="1"/>
  <c r="AD1099" i="1"/>
  <c r="AC1099" i="1"/>
  <c r="AB1099" i="1"/>
  <c r="AA1099" i="1"/>
  <c r="Y1099" i="1"/>
  <c r="X1099" i="1"/>
  <c r="Z1099" i="1" s="1"/>
  <c r="T1099" i="1"/>
  <c r="U1099" i="1" s="1"/>
  <c r="V1099" i="1" s="1"/>
  <c r="AH1098" i="1"/>
  <c r="AG1098" i="1"/>
  <c r="AF1098" i="1"/>
  <c r="AE1098" i="1"/>
  <c r="AD1098" i="1"/>
  <c r="AC1098" i="1"/>
  <c r="AB1098" i="1"/>
  <c r="AA1098" i="1"/>
  <c r="Y1098" i="1"/>
  <c r="X1098" i="1"/>
  <c r="T1098" i="1"/>
  <c r="U1098" i="1" s="1"/>
  <c r="V1098" i="1" s="1"/>
  <c r="AH1097" i="1"/>
  <c r="AG1097" i="1"/>
  <c r="AF1097" i="1"/>
  <c r="AE1097" i="1"/>
  <c r="AD1097" i="1"/>
  <c r="AC1097" i="1"/>
  <c r="AB1097" i="1"/>
  <c r="AA1097" i="1"/>
  <c r="Y1097" i="1"/>
  <c r="X1097" i="1"/>
  <c r="Z1097" i="1" s="1"/>
  <c r="T1097" i="1"/>
  <c r="U1097" i="1" s="1"/>
  <c r="V1097" i="1" s="1"/>
  <c r="AH1096" i="1"/>
  <c r="AG1096" i="1"/>
  <c r="AF1096" i="1"/>
  <c r="AE1096" i="1"/>
  <c r="AD1096" i="1"/>
  <c r="AC1096" i="1"/>
  <c r="AB1096" i="1"/>
  <c r="AA1096" i="1"/>
  <c r="Y1096" i="1"/>
  <c r="X1096" i="1"/>
  <c r="Z1096" i="1" s="1"/>
  <c r="T1096" i="1"/>
  <c r="U1096" i="1" s="1"/>
  <c r="V1096" i="1" s="1"/>
  <c r="AH1095" i="1"/>
  <c r="AG1095" i="1"/>
  <c r="AF1095" i="1"/>
  <c r="AE1095" i="1"/>
  <c r="AD1095" i="1"/>
  <c r="AC1095" i="1"/>
  <c r="AB1095" i="1"/>
  <c r="AA1095" i="1"/>
  <c r="Y1095" i="1"/>
  <c r="X1095" i="1"/>
  <c r="Z1095" i="1" s="1"/>
  <c r="T1095" i="1"/>
  <c r="U1095" i="1" s="1"/>
  <c r="V1095" i="1" s="1"/>
  <c r="AH1094" i="1"/>
  <c r="AG1094" i="1"/>
  <c r="AF1094" i="1"/>
  <c r="AE1094" i="1"/>
  <c r="AD1094" i="1"/>
  <c r="AC1094" i="1"/>
  <c r="AB1094" i="1"/>
  <c r="AA1094" i="1"/>
  <c r="Y1094" i="1"/>
  <c r="X1094" i="1"/>
  <c r="Z1094" i="1" s="1"/>
  <c r="T1094" i="1"/>
  <c r="U1094" i="1" s="1"/>
  <c r="V1094" i="1" s="1"/>
  <c r="AH1093" i="1"/>
  <c r="AG1093" i="1"/>
  <c r="AF1093" i="1"/>
  <c r="AE1093" i="1"/>
  <c r="AD1093" i="1"/>
  <c r="AC1093" i="1"/>
  <c r="AB1093" i="1"/>
  <c r="AA1093" i="1"/>
  <c r="Y1093" i="1"/>
  <c r="X1093" i="1"/>
  <c r="Z1093" i="1" s="1"/>
  <c r="T1093" i="1"/>
  <c r="U1093" i="1" s="1"/>
  <c r="V1093" i="1" s="1"/>
  <c r="AH1092" i="1"/>
  <c r="AG1092" i="1"/>
  <c r="AF1092" i="1"/>
  <c r="AE1092" i="1"/>
  <c r="AD1092" i="1"/>
  <c r="AC1092" i="1"/>
  <c r="AB1092" i="1"/>
  <c r="AA1092" i="1"/>
  <c r="Y1092" i="1"/>
  <c r="X1092" i="1"/>
  <c r="Z1092" i="1" s="1"/>
  <c r="T1092" i="1"/>
  <c r="U1092" i="1" s="1"/>
  <c r="V1092" i="1" s="1"/>
  <c r="AH1091" i="1"/>
  <c r="AG1091" i="1"/>
  <c r="AF1091" i="1"/>
  <c r="AE1091" i="1"/>
  <c r="AD1091" i="1"/>
  <c r="AC1091" i="1"/>
  <c r="AB1091" i="1"/>
  <c r="AA1091" i="1"/>
  <c r="Y1091" i="1"/>
  <c r="X1091" i="1"/>
  <c r="Z1091" i="1" s="1"/>
  <c r="T1091" i="1"/>
  <c r="U1091" i="1" s="1"/>
  <c r="V1091" i="1" s="1"/>
  <c r="AH1090" i="1"/>
  <c r="AG1090" i="1"/>
  <c r="AF1090" i="1"/>
  <c r="AE1090" i="1"/>
  <c r="AD1090" i="1"/>
  <c r="AC1090" i="1"/>
  <c r="AB1090" i="1"/>
  <c r="AA1090" i="1"/>
  <c r="Y1090" i="1"/>
  <c r="X1090" i="1"/>
  <c r="T1090" i="1"/>
  <c r="U1090" i="1" s="1"/>
  <c r="V1090" i="1" s="1"/>
  <c r="AH1089" i="1"/>
  <c r="AG1089" i="1"/>
  <c r="AF1089" i="1"/>
  <c r="AE1089" i="1"/>
  <c r="AD1089" i="1"/>
  <c r="AC1089" i="1"/>
  <c r="AB1089" i="1"/>
  <c r="AA1089" i="1"/>
  <c r="Y1089" i="1"/>
  <c r="X1089" i="1"/>
  <c r="Z1089" i="1" s="1"/>
  <c r="T1089" i="1"/>
  <c r="U1089" i="1" s="1"/>
  <c r="V1089" i="1" s="1"/>
  <c r="AH1088" i="1"/>
  <c r="AG1088" i="1"/>
  <c r="AF1088" i="1"/>
  <c r="AE1088" i="1"/>
  <c r="AD1088" i="1"/>
  <c r="AC1088" i="1"/>
  <c r="AB1088" i="1"/>
  <c r="AA1088" i="1"/>
  <c r="Y1088" i="1"/>
  <c r="X1088" i="1"/>
  <c r="Z1088" i="1" s="1"/>
  <c r="T1088" i="1"/>
  <c r="U1088" i="1" s="1"/>
  <c r="V1088" i="1" s="1"/>
  <c r="AH1087" i="1"/>
  <c r="AG1087" i="1"/>
  <c r="AF1087" i="1"/>
  <c r="AE1087" i="1"/>
  <c r="AD1087" i="1"/>
  <c r="AC1087" i="1"/>
  <c r="AB1087" i="1"/>
  <c r="AA1087" i="1"/>
  <c r="Y1087" i="1"/>
  <c r="X1087" i="1"/>
  <c r="Z1087" i="1" s="1"/>
  <c r="T1087" i="1"/>
  <c r="U1087" i="1" s="1"/>
  <c r="V1087" i="1" s="1"/>
  <c r="AH1086" i="1"/>
  <c r="AG1086" i="1"/>
  <c r="AF1086" i="1"/>
  <c r="AE1086" i="1"/>
  <c r="AD1086" i="1"/>
  <c r="AC1086" i="1"/>
  <c r="AB1086" i="1"/>
  <c r="AA1086" i="1"/>
  <c r="Y1086" i="1"/>
  <c r="X1086" i="1"/>
  <c r="Z1086" i="1" s="1"/>
  <c r="T1086" i="1"/>
  <c r="U1086" i="1" s="1"/>
  <c r="V1086" i="1" s="1"/>
  <c r="AH1085" i="1"/>
  <c r="AG1085" i="1"/>
  <c r="AF1085" i="1"/>
  <c r="AE1085" i="1"/>
  <c r="AD1085" i="1"/>
  <c r="AC1085" i="1"/>
  <c r="AB1085" i="1"/>
  <c r="AA1085" i="1"/>
  <c r="Y1085" i="1"/>
  <c r="X1085" i="1"/>
  <c r="Z1085" i="1" s="1"/>
  <c r="U1085" i="1"/>
  <c r="V1085" i="1" s="1"/>
  <c r="T1085" i="1"/>
  <c r="AH1084" i="1"/>
  <c r="AG1084" i="1"/>
  <c r="AF1084" i="1"/>
  <c r="AE1084" i="1"/>
  <c r="AD1084" i="1"/>
  <c r="AC1084" i="1"/>
  <c r="AB1084" i="1"/>
  <c r="AA1084" i="1"/>
  <c r="Y1084" i="1"/>
  <c r="X1084" i="1"/>
  <c r="Z1084" i="1" s="1"/>
  <c r="U1084" i="1"/>
  <c r="V1084" i="1" s="1"/>
  <c r="T1084" i="1"/>
  <c r="AH1083" i="1"/>
  <c r="AG1083" i="1"/>
  <c r="AF1083" i="1"/>
  <c r="AE1083" i="1"/>
  <c r="AD1083" i="1"/>
  <c r="AC1083" i="1"/>
  <c r="AB1083" i="1"/>
  <c r="AA1083" i="1"/>
  <c r="Y1083" i="1"/>
  <c r="X1083" i="1"/>
  <c r="Z1083" i="1" s="1"/>
  <c r="T1083" i="1"/>
  <c r="U1083" i="1" s="1"/>
  <c r="V1083" i="1" s="1"/>
  <c r="AH1082" i="1"/>
  <c r="AG1082" i="1"/>
  <c r="AF1082" i="1"/>
  <c r="AE1082" i="1"/>
  <c r="AD1082" i="1"/>
  <c r="AC1082" i="1"/>
  <c r="AB1082" i="1"/>
  <c r="AA1082" i="1"/>
  <c r="Y1082" i="1"/>
  <c r="X1082" i="1"/>
  <c r="Z1082" i="1" s="1"/>
  <c r="T1082" i="1"/>
  <c r="U1082" i="1" s="1"/>
  <c r="V1082" i="1" s="1"/>
  <c r="AH1081" i="1"/>
  <c r="AG1081" i="1"/>
  <c r="AF1081" i="1"/>
  <c r="AE1081" i="1"/>
  <c r="AD1081" i="1"/>
  <c r="AC1081" i="1"/>
  <c r="AB1081" i="1"/>
  <c r="AA1081" i="1"/>
  <c r="Y1081" i="1"/>
  <c r="X1081" i="1"/>
  <c r="T1081" i="1"/>
  <c r="U1081" i="1" s="1"/>
  <c r="V1081" i="1" s="1"/>
  <c r="AH1080" i="1"/>
  <c r="AG1080" i="1"/>
  <c r="AF1080" i="1"/>
  <c r="AE1080" i="1"/>
  <c r="AD1080" i="1"/>
  <c r="AC1080" i="1"/>
  <c r="AB1080" i="1"/>
  <c r="AA1080" i="1"/>
  <c r="Y1080" i="1"/>
  <c r="X1080" i="1"/>
  <c r="T1080" i="1"/>
  <c r="U1080" i="1" s="1"/>
  <c r="V1080" i="1" s="1"/>
  <c r="AH1079" i="1"/>
  <c r="AG1079" i="1"/>
  <c r="AF1079" i="1"/>
  <c r="AE1079" i="1"/>
  <c r="AD1079" i="1"/>
  <c r="AC1079" i="1"/>
  <c r="AB1079" i="1"/>
  <c r="AA1079" i="1"/>
  <c r="Y1079" i="1"/>
  <c r="X1079" i="1"/>
  <c r="T1079" i="1"/>
  <c r="U1079" i="1" s="1"/>
  <c r="V1079" i="1" s="1"/>
  <c r="AH1078" i="1"/>
  <c r="AG1078" i="1"/>
  <c r="AF1078" i="1"/>
  <c r="AE1078" i="1"/>
  <c r="AD1078" i="1"/>
  <c r="AC1078" i="1"/>
  <c r="AB1078" i="1"/>
  <c r="AA1078" i="1"/>
  <c r="Y1078" i="1"/>
  <c r="X1078" i="1"/>
  <c r="Z1078" i="1" s="1"/>
  <c r="T1078" i="1"/>
  <c r="U1078" i="1" s="1"/>
  <c r="V1078" i="1" s="1"/>
  <c r="AH1077" i="1"/>
  <c r="AG1077" i="1"/>
  <c r="AF1077" i="1"/>
  <c r="AE1077" i="1"/>
  <c r="AD1077" i="1"/>
  <c r="AC1077" i="1"/>
  <c r="AB1077" i="1"/>
  <c r="AA1077" i="1"/>
  <c r="Y1077" i="1"/>
  <c r="X1077" i="1"/>
  <c r="Z1077" i="1" s="1"/>
  <c r="T1077" i="1"/>
  <c r="U1077" i="1" s="1"/>
  <c r="V1077" i="1" s="1"/>
  <c r="AH1076" i="1"/>
  <c r="AG1076" i="1"/>
  <c r="AF1076" i="1"/>
  <c r="AE1076" i="1"/>
  <c r="AD1076" i="1"/>
  <c r="AC1076" i="1"/>
  <c r="AB1076" i="1"/>
  <c r="AA1076" i="1"/>
  <c r="Y1076" i="1"/>
  <c r="X1076" i="1"/>
  <c r="Z1076" i="1" s="1"/>
  <c r="T1076" i="1"/>
  <c r="U1076" i="1" s="1"/>
  <c r="V1076" i="1" s="1"/>
  <c r="AH1075" i="1"/>
  <c r="AG1075" i="1"/>
  <c r="AF1075" i="1"/>
  <c r="AE1075" i="1"/>
  <c r="AD1075" i="1"/>
  <c r="AC1075" i="1"/>
  <c r="AB1075" i="1"/>
  <c r="AA1075" i="1"/>
  <c r="Y1075" i="1"/>
  <c r="X1075" i="1"/>
  <c r="Z1075" i="1" s="1"/>
  <c r="T1075" i="1"/>
  <c r="U1075" i="1" s="1"/>
  <c r="V1075" i="1" s="1"/>
  <c r="AH1074" i="1"/>
  <c r="AG1074" i="1"/>
  <c r="AF1074" i="1"/>
  <c r="AE1074" i="1"/>
  <c r="AD1074" i="1"/>
  <c r="AC1074" i="1"/>
  <c r="AB1074" i="1"/>
  <c r="AA1074" i="1"/>
  <c r="Y1074" i="1"/>
  <c r="X1074" i="1"/>
  <c r="Z1074" i="1" s="1"/>
  <c r="T1074" i="1"/>
  <c r="U1074" i="1" s="1"/>
  <c r="V1074" i="1" s="1"/>
  <c r="AH1073" i="1"/>
  <c r="AG1073" i="1"/>
  <c r="AF1073" i="1"/>
  <c r="AE1073" i="1"/>
  <c r="AD1073" i="1"/>
  <c r="AC1073" i="1"/>
  <c r="AB1073" i="1"/>
  <c r="AA1073" i="1"/>
  <c r="Y1073" i="1"/>
  <c r="X1073" i="1"/>
  <c r="Z1073" i="1" s="1"/>
  <c r="T1073" i="1"/>
  <c r="U1073" i="1" s="1"/>
  <c r="V1073" i="1" s="1"/>
  <c r="AH1072" i="1"/>
  <c r="AG1072" i="1"/>
  <c r="AF1072" i="1"/>
  <c r="AE1072" i="1"/>
  <c r="AD1072" i="1"/>
  <c r="AC1072" i="1"/>
  <c r="AB1072" i="1"/>
  <c r="AA1072" i="1"/>
  <c r="Y1072" i="1"/>
  <c r="X1072" i="1"/>
  <c r="Z1072" i="1" s="1"/>
  <c r="T1072" i="1"/>
  <c r="U1072" i="1" s="1"/>
  <c r="V1072" i="1" s="1"/>
  <c r="AH1071" i="1"/>
  <c r="AG1071" i="1"/>
  <c r="AF1071" i="1"/>
  <c r="AE1071" i="1"/>
  <c r="AD1071" i="1"/>
  <c r="AC1071" i="1"/>
  <c r="AB1071" i="1"/>
  <c r="AA1071" i="1"/>
  <c r="Y1071" i="1"/>
  <c r="X1071" i="1"/>
  <c r="Z1071" i="1" s="1"/>
  <c r="T1071" i="1"/>
  <c r="U1071" i="1" s="1"/>
  <c r="V1071" i="1" s="1"/>
  <c r="AH1070" i="1"/>
  <c r="AG1070" i="1"/>
  <c r="AF1070" i="1"/>
  <c r="AE1070" i="1"/>
  <c r="AD1070" i="1"/>
  <c r="AC1070" i="1"/>
  <c r="AB1070" i="1"/>
  <c r="AA1070" i="1"/>
  <c r="Y1070" i="1"/>
  <c r="X1070" i="1"/>
  <c r="Z1070" i="1" s="1"/>
  <c r="T1070" i="1"/>
  <c r="U1070" i="1" s="1"/>
  <c r="V1070" i="1" s="1"/>
  <c r="AH1069" i="1"/>
  <c r="AG1069" i="1"/>
  <c r="AF1069" i="1"/>
  <c r="AE1069" i="1"/>
  <c r="AD1069" i="1"/>
  <c r="AC1069" i="1"/>
  <c r="AB1069" i="1"/>
  <c r="AA1069" i="1"/>
  <c r="Y1069" i="1"/>
  <c r="X1069" i="1"/>
  <c r="Z1069" i="1" s="1"/>
  <c r="T1069" i="1"/>
  <c r="U1069" i="1" s="1"/>
  <c r="V1069" i="1" s="1"/>
  <c r="AH1068" i="1"/>
  <c r="AG1068" i="1"/>
  <c r="AF1068" i="1"/>
  <c r="AE1068" i="1"/>
  <c r="AD1068" i="1"/>
  <c r="AC1068" i="1"/>
  <c r="AB1068" i="1"/>
  <c r="AA1068" i="1"/>
  <c r="Y1068" i="1"/>
  <c r="X1068" i="1"/>
  <c r="Z1068" i="1" s="1"/>
  <c r="T1068" i="1"/>
  <c r="U1068" i="1" s="1"/>
  <c r="V1068" i="1" s="1"/>
  <c r="AH1067" i="1"/>
  <c r="AG1067" i="1"/>
  <c r="AF1067" i="1"/>
  <c r="AE1067" i="1"/>
  <c r="AD1067" i="1"/>
  <c r="AC1067" i="1"/>
  <c r="AB1067" i="1"/>
  <c r="AA1067" i="1"/>
  <c r="Y1067" i="1"/>
  <c r="X1067" i="1"/>
  <c r="Z1067" i="1" s="1"/>
  <c r="T1067" i="1"/>
  <c r="U1067" i="1" s="1"/>
  <c r="V1067" i="1" s="1"/>
  <c r="AH1066" i="1"/>
  <c r="AG1066" i="1"/>
  <c r="AF1066" i="1"/>
  <c r="AE1066" i="1"/>
  <c r="AD1066" i="1"/>
  <c r="AC1066" i="1"/>
  <c r="AB1066" i="1"/>
  <c r="AA1066" i="1"/>
  <c r="Y1066" i="1"/>
  <c r="X1066" i="1"/>
  <c r="Z1066" i="1" s="1"/>
  <c r="T1066" i="1"/>
  <c r="U1066" i="1" s="1"/>
  <c r="V1066" i="1" s="1"/>
  <c r="AH1065" i="1"/>
  <c r="AG1065" i="1"/>
  <c r="AF1065" i="1"/>
  <c r="AE1065" i="1"/>
  <c r="AD1065" i="1"/>
  <c r="AC1065" i="1"/>
  <c r="AB1065" i="1"/>
  <c r="AA1065" i="1"/>
  <c r="Y1065" i="1"/>
  <c r="X1065" i="1"/>
  <c r="T1065" i="1"/>
  <c r="U1065" i="1" s="1"/>
  <c r="V1065" i="1" s="1"/>
  <c r="AH1064" i="1"/>
  <c r="AG1064" i="1"/>
  <c r="AF1064" i="1"/>
  <c r="AE1064" i="1"/>
  <c r="AD1064" i="1"/>
  <c r="AC1064" i="1"/>
  <c r="AB1064" i="1"/>
  <c r="AA1064" i="1"/>
  <c r="Y1064" i="1"/>
  <c r="X1064" i="1"/>
  <c r="T1064" i="1"/>
  <c r="U1064" i="1" s="1"/>
  <c r="V1064" i="1" s="1"/>
  <c r="AH1063" i="1"/>
  <c r="AG1063" i="1"/>
  <c r="AF1063" i="1"/>
  <c r="AE1063" i="1"/>
  <c r="AD1063" i="1"/>
  <c r="AC1063" i="1"/>
  <c r="AB1063" i="1"/>
  <c r="AA1063" i="1"/>
  <c r="Z1063" i="1"/>
  <c r="Y1063" i="1"/>
  <c r="X1063" i="1"/>
  <c r="T1063" i="1"/>
  <c r="U1063" i="1" s="1"/>
  <c r="V1063" i="1" s="1"/>
  <c r="AH1062" i="1"/>
  <c r="AG1062" i="1"/>
  <c r="AF1062" i="1"/>
  <c r="AE1062" i="1"/>
  <c r="AD1062" i="1"/>
  <c r="AC1062" i="1"/>
  <c r="AB1062" i="1"/>
  <c r="AA1062" i="1"/>
  <c r="Y1062" i="1"/>
  <c r="X1062" i="1"/>
  <c r="T1062" i="1"/>
  <c r="U1062" i="1" s="1"/>
  <c r="V1062" i="1" s="1"/>
  <c r="AH1061" i="1"/>
  <c r="AG1061" i="1"/>
  <c r="AF1061" i="1"/>
  <c r="AE1061" i="1"/>
  <c r="AD1061" i="1"/>
  <c r="AC1061" i="1"/>
  <c r="AB1061" i="1"/>
  <c r="AA1061" i="1"/>
  <c r="Y1061" i="1"/>
  <c r="Z1061" i="1" s="1"/>
  <c r="X1061" i="1"/>
  <c r="T1061" i="1"/>
  <c r="U1061" i="1" s="1"/>
  <c r="V1061" i="1" s="1"/>
  <c r="AH1060" i="1"/>
  <c r="AG1060" i="1"/>
  <c r="AF1060" i="1"/>
  <c r="AE1060" i="1"/>
  <c r="AD1060" i="1"/>
  <c r="AC1060" i="1"/>
  <c r="AB1060" i="1"/>
  <c r="AA1060" i="1"/>
  <c r="Y1060" i="1"/>
  <c r="X1060" i="1"/>
  <c r="T1060" i="1"/>
  <c r="U1060" i="1" s="1"/>
  <c r="V1060" i="1" s="1"/>
  <c r="AH1059" i="1"/>
  <c r="AG1059" i="1"/>
  <c r="AF1059" i="1"/>
  <c r="AE1059" i="1"/>
  <c r="AD1059" i="1"/>
  <c r="AC1059" i="1"/>
  <c r="AB1059" i="1"/>
  <c r="AA1059" i="1"/>
  <c r="Y1059" i="1"/>
  <c r="X1059" i="1"/>
  <c r="T1059" i="1"/>
  <c r="U1059" i="1" s="1"/>
  <c r="V1059" i="1" s="1"/>
  <c r="AH1058" i="1"/>
  <c r="AG1058" i="1"/>
  <c r="AF1058" i="1"/>
  <c r="AE1058" i="1"/>
  <c r="AD1058" i="1"/>
  <c r="AC1058" i="1"/>
  <c r="AB1058" i="1"/>
  <c r="AA1058" i="1"/>
  <c r="Y1058" i="1"/>
  <c r="X1058" i="1"/>
  <c r="Z1058" i="1" s="1"/>
  <c r="T1058" i="1"/>
  <c r="U1058" i="1" s="1"/>
  <c r="V1058" i="1" s="1"/>
  <c r="AH1057" i="1"/>
  <c r="AG1057" i="1"/>
  <c r="AF1057" i="1"/>
  <c r="AE1057" i="1"/>
  <c r="AD1057" i="1"/>
  <c r="AC1057" i="1"/>
  <c r="AB1057" i="1"/>
  <c r="AA1057" i="1"/>
  <c r="Y1057" i="1"/>
  <c r="X1057" i="1"/>
  <c r="Z1057" i="1" s="1"/>
  <c r="U1057" i="1"/>
  <c r="V1057" i="1" s="1"/>
  <c r="T1057" i="1"/>
  <c r="AH1056" i="1"/>
  <c r="AG1056" i="1"/>
  <c r="AF1056" i="1"/>
  <c r="AE1056" i="1"/>
  <c r="AD1056" i="1"/>
  <c r="AC1056" i="1"/>
  <c r="AB1056" i="1"/>
  <c r="AA1056" i="1"/>
  <c r="Y1056" i="1"/>
  <c r="X1056" i="1"/>
  <c r="Z1056" i="1" s="1"/>
  <c r="U1056" i="1"/>
  <c r="V1056" i="1" s="1"/>
  <c r="T1056" i="1"/>
  <c r="AH1055" i="1"/>
  <c r="AG1055" i="1"/>
  <c r="AF1055" i="1"/>
  <c r="AE1055" i="1"/>
  <c r="AD1055" i="1"/>
  <c r="AC1055" i="1"/>
  <c r="AB1055" i="1"/>
  <c r="AA1055" i="1"/>
  <c r="Y1055" i="1"/>
  <c r="X1055" i="1"/>
  <c r="Z1055" i="1" s="1"/>
  <c r="T1055" i="1"/>
  <c r="U1055" i="1" s="1"/>
  <c r="V1055" i="1" s="1"/>
  <c r="AH1054" i="1"/>
  <c r="AG1054" i="1"/>
  <c r="AF1054" i="1"/>
  <c r="AE1054" i="1"/>
  <c r="AD1054" i="1"/>
  <c r="AC1054" i="1"/>
  <c r="AB1054" i="1"/>
  <c r="AA1054" i="1"/>
  <c r="Y1054" i="1"/>
  <c r="X1054" i="1"/>
  <c r="Z1054" i="1" s="1"/>
  <c r="T1054" i="1"/>
  <c r="U1054" i="1" s="1"/>
  <c r="V1054" i="1" s="1"/>
  <c r="AH1053" i="1"/>
  <c r="AG1053" i="1"/>
  <c r="AF1053" i="1"/>
  <c r="AE1053" i="1"/>
  <c r="AD1053" i="1"/>
  <c r="AC1053" i="1"/>
  <c r="AB1053" i="1"/>
  <c r="AA1053" i="1"/>
  <c r="Y1053" i="1"/>
  <c r="X1053" i="1"/>
  <c r="Z1053" i="1" s="1"/>
  <c r="T1053" i="1"/>
  <c r="U1053" i="1" s="1"/>
  <c r="V1053" i="1" s="1"/>
  <c r="AH1052" i="1"/>
  <c r="AG1052" i="1"/>
  <c r="AF1052" i="1"/>
  <c r="AE1052" i="1"/>
  <c r="AD1052" i="1"/>
  <c r="AC1052" i="1"/>
  <c r="AB1052" i="1"/>
  <c r="AA1052" i="1"/>
  <c r="Y1052" i="1"/>
  <c r="X1052" i="1"/>
  <c r="Z1052" i="1" s="1"/>
  <c r="T1052" i="1"/>
  <c r="U1052" i="1" s="1"/>
  <c r="V1052" i="1" s="1"/>
  <c r="AH1051" i="1"/>
  <c r="AG1051" i="1"/>
  <c r="AF1051" i="1"/>
  <c r="AE1051" i="1"/>
  <c r="AD1051" i="1"/>
  <c r="AC1051" i="1"/>
  <c r="AB1051" i="1"/>
  <c r="AA1051" i="1"/>
  <c r="Y1051" i="1"/>
  <c r="X1051" i="1"/>
  <c r="Z1051" i="1" s="1"/>
  <c r="T1051" i="1"/>
  <c r="U1051" i="1" s="1"/>
  <c r="V1051" i="1" s="1"/>
  <c r="AH1050" i="1"/>
  <c r="AG1050" i="1"/>
  <c r="AF1050" i="1"/>
  <c r="AE1050" i="1"/>
  <c r="AD1050" i="1"/>
  <c r="AC1050" i="1"/>
  <c r="AB1050" i="1"/>
  <c r="AA1050" i="1"/>
  <c r="Y1050" i="1"/>
  <c r="X1050" i="1"/>
  <c r="T1050" i="1"/>
  <c r="U1050" i="1" s="1"/>
  <c r="V1050" i="1" s="1"/>
  <c r="AH1049" i="1"/>
  <c r="AG1049" i="1"/>
  <c r="AF1049" i="1"/>
  <c r="AE1049" i="1"/>
  <c r="AD1049" i="1"/>
  <c r="AC1049" i="1"/>
  <c r="AB1049" i="1"/>
  <c r="AA1049" i="1"/>
  <c r="Y1049" i="1"/>
  <c r="X1049" i="1"/>
  <c r="Z1049" i="1" s="1"/>
  <c r="T1049" i="1"/>
  <c r="U1049" i="1" s="1"/>
  <c r="V1049" i="1" s="1"/>
  <c r="AH1048" i="1"/>
  <c r="AG1048" i="1"/>
  <c r="AF1048" i="1"/>
  <c r="AE1048" i="1"/>
  <c r="AD1048" i="1"/>
  <c r="AC1048" i="1"/>
  <c r="AB1048" i="1"/>
  <c r="AA1048" i="1"/>
  <c r="Y1048" i="1"/>
  <c r="X1048" i="1"/>
  <c r="Z1048" i="1" s="1"/>
  <c r="T1048" i="1"/>
  <c r="U1048" i="1" s="1"/>
  <c r="V1048" i="1" s="1"/>
  <c r="AH1047" i="1"/>
  <c r="AG1047" i="1"/>
  <c r="AF1047" i="1"/>
  <c r="AE1047" i="1"/>
  <c r="AD1047" i="1"/>
  <c r="AC1047" i="1"/>
  <c r="AB1047" i="1"/>
  <c r="AA1047" i="1"/>
  <c r="Y1047" i="1"/>
  <c r="X1047" i="1"/>
  <c r="Z1047" i="1" s="1"/>
  <c r="T1047" i="1"/>
  <c r="U1047" i="1" s="1"/>
  <c r="V1047" i="1" s="1"/>
  <c r="AH1046" i="1"/>
  <c r="AG1046" i="1"/>
  <c r="AF1046" i="1"/>
  <c r="AE1046" i="1"/>
  <c r="AD1046" i="1"/>
  <c r="AC1046" i="1"/>
  <c r="AB1046" i="1"/>
  <c r="AA1046" i="1"/>
  <c r="Y1046" i="1"/>
  <c r="X1046" i="1"/>
  <c r="Z1046" i="1" s="1"/>
  <c r="T1046" i="1"/>
  <c r="U1046" i="1" s="1"/>
  <c r="V1046" i="1" s="1"/>
  <c r="AH1045" i="1"/>
  <c r="AG1045" i="1"/>
  <c r="AF1045" i="1"/>
  <c r="AE1045" i="1"/>
  <c r="AD1045" i="1"/>
  <c r="AC1045" i="1"/>
  <c r="AB1045" i="1"/>
  <c r="AA1045" i="1"/>
  <c r="Y1045" i="1"/>
  <c r="X1045" i="1"/>
  <c r="Z1045" i="1" s="1"/>
  <c r="T1045" i="1"/>
  <c r="U1045" i="1" s="1"/>
  <c r="V1045" i="1" s="1"/>
  <c r="AH1044" i="1"/>
  <c r="AG1044" i="1"/>
  <c r="AF1044" i="1"/>
  <c r="AE1044" i="1"/>
  <c r="AD1044" i="1"/>
  <c r="AC1044" i="1"/>
  <c r="AB1044" i="1"/>
  <c r="AA1044" i="1"/>
  <c r="Y1044" i="1"/>
  <c r="X1044" i="1"/>
  <c r="Z1044" i="1" s="1"/>
  <c r="T1044" i="1"/>
  <c r="U1044" i="1" s="1"/>
  <c r="V1044" i="1" s="1"/>
  <c r="AH1043" i="1"/>
  <c r="AG1043" i="1"/>
  <c r="AF1043" i="1"/>
  <c r="AE1043" i="1"/>
  <c r="AD1043" i="1"/>
  <c r="AC1043" i="1"/>
  <c r="AB1043" i="1"/>
  <c r="AA1043" i="1"/>
  <c r="Y1043" i="1"/>
  <c r="X1043" i="1"/>
  <c r="Z1043" i="1" s="1"/>
  <c r="T1043" i="1"/>
  <c r="U1043" i="1" s="1"/>
  <c r="V1043" i="1" s="1"/>
  <c r="AH1042" i="1"/>
  <c r="AG1042" i="1"/>
  <c r="AF1042" i="1"/>
  <c r="AE1042" i="1"/>
  <c r="AD1042" i="1"/>
  <c r="AC1042" i="1"/>
  <c r="AB1042" i="1"/>
  <c r="AA1042" i="1"/>
  <c r="Y1042" i="1"/>
  <c r="X1042" i="1"/>
  <c r="Z1042" i="1" s="1"/>
  <c r="T1042" i="1"/>
  <c r="U1042" i="1" s="1"/>
  <c r="V1042" i="1" s="1"/>
  <c r="AH1041" i="1"/>
  <c r="AG1041" i="1"/>
  <c r="AF1041" i="1"/>
  <c r="AE1041" i="1"/>
  <c r="AD1041" i="1"/>
  <c r="AC1041" i="1"/>
  <c r="AB1041" i="1"/>
  <c r="AA1041" i="1"/>
  <c r="Y1041" i="1"/>
  <c r="X1041" i="1"/>
  <c r="T1041" i="1"/>
  <c r="U1041" i="1" s="1"/>
  <c r="V1041" i="1" s="1"/>
  <c r="AH1040" i="1"/>
  <c r="AG1040" i="1"/>
  <c r="AF1040" i="1"/>
  <c r="AE1040" i="1"/>
  <c r="AD1040" i="1"/>
  <c r="AC1040" i="1"/>
  <c r="AB1040" i="1"/>
  <c r="AA1040" i="1"/>
  <c r="Y1040" i="1"/>
  <c r="X1040" i="1"/>
  <c r="T1040" i="1"/>
  <c r="U1040" i="1" s="1"/>
  <c r="V1040" i="1" s="1"/>
  <c r="AH1039" i="1"/>
  <c r="AG1039" i="1"/>
  <c r="AF1039" i="1"/>
  <c r="AE1039" i="1"/>
  <c r="AD1039" i="1"/>
  <c r="AC1039" i="1"/>
  <c r="AB1039" i="1"/>
  <c r="AA1039" i="1"/>
  <c r="Y1039" i="1"/>
  <c r="X1039" i="1"/>
  <c r="T1039" i="1"/>
  <c r="U1039" i="1" s="1"/>
  <c r="V1039" i="1" s="1"/>
  <c r="AH1038" i="1"/>
  <c r="AG1038" i="1"/>
  <c r="AF1038" i="1"/>
  <c r="AE1038" i="1"/>
  <c r="AD1038" i="1"/>
  <c r="AC1038" i="1"/>
  <c r="AB1038" i="1"/>
  <c r="AA1038" i="1"/>
  <c r="Y1038" i="1"/>
  <c r="Z1038" i="1" s="1"/>
  <c r="X1038" i="1"/>
  <c r="T1038" i="1"/>
  <c r="U1038" i="1" s="1"/>
  <c r="V1038" i="1" s="1"/>
  <c r="AH1037" i="1"/>
  <c r="AG1037" i="1"/>
  <c r="AF1037" i="1"/>
  <c r="AE1037" i="1"/>
  <c r="AD1037" i="1"/>
  <c r="AC1037" i="1"/>
  <c r="AB1037" i="1"/>
  <c r="AA1037" i="1"/>
  <c r="Y1037" i="1"/>
  <c r="X1037" i="1"/>
  <c r="T1037" i="1"/>
  <c r="U1037" i="1" s="1"/>
  <c r="V1037" i="1" s="1"/>
  <c r="AH1036" i="1"/>
  <c r="AG1036" i="1"/>
  <c r="AF1036" i="1"/>
  <c r="AE1036" i="1"/>
  <c r="AD1036" i="1"/>
  <c r="AC1036" i="1"/>
  <c r="AB1036" i="1"/>
  <c r="AA1036" i="1"/>
  <c r="Z1036" i="1"/>
  <c r="Y1036" i="1"/>
  <c r="X1036" i="1"/>
  <c r="T1036" i="1"/>
  <c r="U1036" i="1" s="1"/>
  <c r="V1036" i="1" s="1"/>
  <c r="AH1035" i="1"/>
  <c r="AG1035" i="1"/>
  <c r="AF1035" i="1"/>
  <c r="AE1035" i="1"/>
  <c r="AD1035" i="1"/>
  <c r="AC1035" i="1"/>
  <c r="AB1035" i="1"/>
  <c r="AA1035" i="1"/>
  <c r="Y1035" i="1"/>
  <c r="X1035" i="1"/>
  <c r="T1035" i="1"/>
  <c r="U1035" i="1" s="1"/>
  <c r="V1035" i="1" s="1"/>
  <c r="AH1034" i="1"/>
  <c r="AG1034" i="1"/>
  <c r="AF1034" i="1"/>
  <c r="AE1034" i="1"/>
  <c r="AD1034" i="1"/>
  <c r="AC1034" i="1"/>
  <c r="AB1034" i="1"/>
  <c r="AA1034" i="1"/>
  <c r="Y1034" i="1"/>
  <c r="X1034" i="1"/>
  <c r="Z1034" i="1" s="1"/>
  <c r="T1034" i="1"/>
  <c r="U1034" i="1" s="1"/>
  <c r="V1034" i="1" s="1"/>
  <c r="AH1033" i="1"/>
  <c r="AG1033" i="1"/>
  <c r="AF1033" i="1"/>
  <c r="AE1033" i="1"/>
  <c r="AD1033" i="1"/>
  <c r="AC1033" i="1"/>
  <c r="AB1033" i="1"/>
  <c r="AA1033" i="1"/>
  <c r="Y1033" i="1"/>
  <c r="X1033" i="1"/>
  <c r="Z1033" i="1" s="1"/>
  <c r="T1033" i="1"/>
  <c r="U1033" i="1" s="1"/>
  <c r="V1033" i="1" s="1"/>
  <c r="AH1032" i="1"/>
  <c r="AG1032" i="1"/>
  <c r="AF1032" i="1"/>
  <c r="AE1032" i="1"/>
  <c r="AD1032" i="1"/>
  <c r="AC1032" i="1"/>
  <c r="AB1032" i="1"/>
  <c r="AA1032" i="1"/>
  <c r="Y1032" i="1"/>
  <c r="X1032" i="1"/>
  <c r="T1032" i="1"/>
  <c r="U1032" i="1" s="1"/>
  <c r="V1032" i="1" s="1"/>
  <c r="AH1031" i="1"/>
  <c r="AG1031" i="1"/>
  <c r="AF1031" i="1"/>
  <c r="AE1031" i="1"/>
  <c r="AD1031" i="1"/>
  <c r="AC1031" i="1"/>
  <c r="AB1031" i="1"/>
  <c r="AA1031" i="1"/>
  <c r="Y1031" i="1"/>
  <c r="X1031" i="1"/>
  <c r="Z1031" i="1" s="1"/>
  <c r="T1031" i="1"/>
  <c r="U1031" i="1" s="1"/>
  <c r="V1031" i="1" s="1"/>
  <c r="AH1030" i="1"/>
  <c r="AG1030" i="1"/>
  <c r="AF1030" i="1"/>
  <c r="AE1030" i="1"/>
  <c r="AD1030" i="1"/>
  <c r="AC1030" i="1"/>
  <c r="AB1030" i="1"/>
  <c r="AA1030" i="1"/>
  <c r="Y1030" i="1"/>
  <c r="X1030" i="1"/>
  <c r="Z1030" i="1" s="1"/>
  <c r="T1030" i="1"/>
  <c r="U1030" i="1" s="1"/>
  <c r="V1030" i="1" s="1"/>
  <c r="AH1029" i="1"/>
  <c r="AG1029" i="1"/>
  <c r="AF1029" i="1"/>
  <c r="AE1029" i="1"/>
  <c r="AD1029" i="1"/>
  <c r="AC1029" i="1"/>
  <c r="AB1029" i="1"/>
  <c r="AA1029" i="1"/>
  <c r="Y1029" i="1"/>
  <c r="X1029" i="1"/>
  <c r="Z1029" i="1" s="1"/>
  <c r="T1029" i="1"/>
  <c r="U1029" i="1" s="1"/>
  <c r="V1029" i="1" s="1"/>
  <c r="AH1028" i="1"/>
  <c r="AG1028" i="1"/>
  <c r="AF1028" i="1"/>
  <c r="AE1028" i="1"/>
  <c r="AD1028" i="1"/>
  <c r="AC1028" i="1"/>
  <c r="AB1028" i="1"/>
  <c r="AA1028" i="1"/>
  <c r="Y1028" i="1"/>
  <c r="X1028" i="1"/>
  <c r="T1028" i="1"/>
  <c r="U1028" i="1" s="1"/>
  <c r="V1028" i="1" s="1"/>
  <c r="AH1027" i="1"/>
  <c r="AG1027" i="1"/>
  <c r="AF1027" i="1"/>
  <c r="AE1027" i="1"/>
  <c r="AD1027" i="1"/>
  <c r="AC1027" i="1"/>
  <c r="AB1027" i="1"/>
  <c r="AA1027" i="1"/>
  <c r="Y1027" i="1"/>
  <c r="X1027" i="1"/>
  <c r="Z1027" i="1" s="1"/>
  <c r="T1027" i="1"/>
  <c r="U1027" i="1" s="1"/>
  <c r="V1027" i="1" s="1"/>
  <c r="AH1026" i="1"/>
  <c r="AG1026" i="1"/>
  <c r="AF1026" i="1"/>
  <c r="AE1026" i="1"/>
  <c r="AD1026" i="1"/>
  <c r="AC1026" i="1"/>
  <c r="AB1026" i="1"/>
  <c r="AA1026" i="1"/>
  <c r="Y1026" i="1"/>
  <c r="X1026" i="1"/>
  <c r="Z1026" i="1" s="1"/>
  <c r="T1026" i="1"/>
  <c r="U1026" i="1" s="1"/>
  <c r="V1026" i="1" s="1"/>
  <c r="AH1025" i="1"/>
  <c r="AG1025" i="1"/>
  <c r="AF1025" i="1"/>
  <c r="AE1025" i="1"/>
  <c r="AD1025" i="1"/>
  <c r="AC1025" i="1"/>
  <c r="AB1025" i="1"/>
  <c r="AA1025" i="1"/>
  <c r="Y1025" i="1"/>
  <c r="X1025" i="1"/>
  <c r="Z1025" i="1" s="1"/>
  <c r="T1025" i="1"/>
  <c r="U1025" i="1" s="1"/>
  <c r="V1025" i="1" s="1"/>
  <c r="AH1024" i="1"/>
  <c r="AG1024" i="1"/>
  <c r="AF1024" i="1"/>
  <c r="AE1024" i="1"/>
  <c r="AD1024" i="1"/>
  <c r="AC1024" i="1"/>
  <c r="AB1024" i="1"/>
  <c r="AA1024" i="1"/>
  <c r="Y1024" i="1"/>
  <c r="X1024" i="1"/>
  <c r="Z1024" i="1" s="1"/>
  <c r="T1024" i="1"/>
  <c r="U1024" i="1" s="1"/>
  <c r="V1024" i="1" s="1"/>
  <c r="AH1023" i="1"/>
  <c r="AG1023" i="1"/>
  <c r="AF1023" i="1"/>
  <c r="AE1023" i="1"/>
  <c r="AD1023" i="1"/>
  <c r="AC1023" i="1"/>
  <c r="AB1023" i="1"/>
  <c r="AA1023" i="1"/>
  <c r="Y1023" i="1"/>
  <c r="X1023" i="1"/>
  <c r="Z1023" i="1" s="1"/>
  <c r="T1023" i="1"/>
  <c r="U1023" i="1" s="1"/>
  <c r="V1023" i="1" s="1"/>
  <c r="AH1022" i="1"/>
  <c r="AG1022" i="1"/>
  <c r="AF1022" i="1"/>
  <c r="AE1022" i="1"/>
  <c r="AD1022" i="1"/>
  <c r="AC1022" i="1"/>
  <c r="AB1022" i="1"/>
  <c r="AA1022" i="1"/>
  <c r="Z1022" i="1"/>
  <c r="Y1022" i="1"/>
  <c r="X1022" i="1"/>
  <c r="T1022" i="1"/>
  <c r="U1022" i="1" s="1"/>
  <c r="V1022" i="1" s="1"/>
  <c r="AH1021" i="1"/>
  <c r="AG1021" i="1"/>
  <c r="AF1021" i="1"/>
  <c r="AE1021" i="1"/>
  <c r="AD1021" i="1"/>
  <c r="AC1021" i="1"/>
  <c r="AB1021" i="1"/>
  <c r="AA1021" i="1"/>
  <c r="Y1021" i="1"/>
  <c r="X1021" i="1"/>
  <c r="Z1021" i="1" s="1"/>
  <c r="T1021" i="1"/>
  <c r="U1021" i="1" s="1"/>
  <c r="V1021" i="1" s="1"/>
  <c r="AH1020" i="1"/>
  <c r="AG1020" i="1"/>
  <c r="AF1020" i="1"/>
  <c r="AE1020" i="1"/>
  <c r="AD1020" i="1"/>
  <c r="AC1020" i="1"/>
  <c r="AB1020" i="1"/>
  <c r="AA1020" i="1"/>
  <c r="Y1020" i="1"/>
  <c r="X1020" i="1"/>
  <c r="Z1020" i="1" s="1"/>
  <c r="T1020" i="1"/>
  <c r="U1020" i="1" s="1"/>
  <c r="V1020" i="1" s="1"/>
  <c r="AH1019" i="1"/>
  <c r="AG1019" i="1"/>
  <c r="AF1019" i="1"/>
  <c r="AE1019" i="1"/>
  <c r="AD1019" i="1"/>
  <c r="AC1019" i="1"/>
  <c r="AB1019" i="1"/>
  <c r="AA1019" i="1"/>
  <c r="Y1019" i="1"/>
  <c r="X1019" i="1"/>
  <c r="T1019" i="1"/>
  <c r="U1019" i="1" s="1"/>
  <c r="V1019" i="1" s="1"/>
  <c r="AH1018" i="1"/>
  <c r="AG1018" i="1"/>
  <c r="AF1018" i="1"/>
  <c r="AE1018" i="1"/>
  <c r="AD1018" i="1"/>
  <c r="AC1018" i="1"/>
  <c r="AB1018" i="1"/>
  <c r="AA1018" i="1"/>
  <c r="Y1018" i="1"/>
  <c r="X1018" i="1"/>
  <c r="Z1018" i="1" s="1"/>
  <c r="T1018" i="1"/>
  <c r="U1018" i="1" s="1"/>
  <c r="V1018" i="1" s="1"/>
  <c r="AH1017" i="1"/>
  <c r="AG1017" i="1"/>
  <c r="AF1017" i="1"/>
  <c r="AE1017" i="1"/>
  <c r="AD1017" i="1"/>
  <c r="AC1017" i="1"/>
  <c r="AB1017" i="1"/>
  <c r="AA1017" i="1"/>
  <c r="Y1017" i="1"/>
  <c r="X1017" i="1"/>
  <c r="Z1017" i="1" s="1"/>
  <c r="T1017" i="1"/>
  <c r="U1017" i="1" s="1"/>
  <c r="V1017" i="1" s="1"/>
  <c r="AH1016" i="1"/>
  <c r="AG1016" i="1"/>
  <c r="AF1016" i="1"/>
  <c r="AE1016" i="1"/>
  <c r="AD1016" i="1"/>
  <c r="AC1016" i="1"/>
  <c r="AB1016" i="1"/>
  <c r="AA1016" i="1"/>
  <c r="Y1016" i="1"/>
  <c r="Z1016" i="1" s="1"/>
  <c r="X1016" i="1"/>
  <c r="T1016" i="1"/>
  <c r="U1016" i="1" s="1"/>
  <c r="V1016" i="1" s="1"/>
  <c r="AH1015" i="1"/>
  <c r="AG1015" i="1"/>
  <c r="AF1015" i="1"/>
  <c r="AE1015" i="1"/>
  <c r="AD1015" i="1"/>
  <c r="AC1015" i="1"/>
  <c r="AB1015" i="1"/>
  <c r="AA1015" i="1"/>
  <c r="Y1015" i="1"/>
  <c r="X1015" i="1"/>
  <c r="Z1015" i="1" s="1"/>
  <c r="T1015" i="1"/>
  <c r="U1015" i="1" s="1"/>
  <c r="V1015" i="1" s="1"/>
  <c r="AH1014" i="1"/>
  <c r="AG1014" i="1"/>
  <c r="AF1014" i="1"/>
  <c r="AE1014" i="1"/>
  <c r="AD1014" i="1"/>
  <c r="AC1014" i="1"/>
  <c r="AB1014" i="1"/>
  <c r="AA1014" i="1"/>
  <c r="Y1014" i="1"/>
  <c r="X1014" i="1"/>
  <c r="Z1014" i="1" s="1"/>
  <c r="T1014" i="1"/>
  <c r="U1014" i="1" s="1"/>
  <c r="V1014" i="1" s="1"/>
  <c r="AH1013" i="1"/>
  <c r="AG1013" i="1"/>
  <c r="AF1013" i="1"/>
  <c r="AE1013" i="1"/>
  <c r="AD1013" i="1"/>
  <c r="AC1013" i="1"/>
  <c r="AB1013" i="1"/>
  <c r="AA1013" i="1"/>
  <c r="Y1013" i="1"/>
  <c r="X1013" i="1"/>
  <c r="Z1013" i="1" s="1"/>
  <c r="T1013" i="1"/>
  <c r="U1013" i="1" s="1"/>
  <c r="V1013" i="1" s="1"/>
  <c r="AH1012" i="1"/>
  <c r="AG1012" i="1"/>
  <c r="AF1012" i="1"/>
  <c r="AE1012" i="1"/>
  <c r="AD1012" i="1"/>
  <c r="AC1012" i="1"/>
  <c r="AB1012" i="1"/>
  <c r="AA1012" i="1"/>
  <c r="Y1012" i="1"/>
  <c r="X1012" i="1"/>
  <c r="Z1012" i="1" s="1"/>
  <c r="T1012" i="1"/>
  <c r="U1012" i="1" s="1"/>
  <c r="V1012" i="1" s="1"/>
  <c r="AH1011" i="1"/>
  <c r="AG1011" i="1"/>
  <c r="AF1011" i="1"/>
  <c r="AE1011" i="1"/>
  <c r="AD1011" i="1"/>
  <c r="AC1011" i="1"/>
  <c r="AB1011" i="1"/>
  <c r="AA1011" i="1"/>
  <c r="Y1011" i="1"/>
  <c r="X1011" i="1"/>
  <c r="Z1011" i="1" s="1"/>
  <c r="T1011" i="1"/>
  <c r="U1011" i="1" s="1"/>
  <c r="V1011" i="1" s="1"/>
  <c r="AH1010" i="1"/>
  <c r="AG1010" i="1"/>
  <c r="AF1010" i="1"/>
  <c r="AE1010" i="1"/>
  <c r="AD1010" i="1"/>
  <c r="AC1010" i="1"/>
  <c r="AB1010" i="1"/>
  <c r="AA1010" i="1"/>
  <c r="Y1010" i="1"/>
  <c r="X1010" i="1"/>
  <c r="Z1010" i="1" s="1"/>
  <c r="T1010" i="1"/>
  <c r="U1010" i="1" s="1"/>
  <c r="V1010" i="1" s="1"/>
  <c r="AH1009" i="1"/>
  <c r="AG1009" i="1"/>
  <c r="AF1009" i="1"/>
  <c r="AE1009" i="1"/>
  <c r="AD1009" i="1"/>
  <c r="AC1009" i="1"/>
  <c r="AB1009" i="1"/>
  <c r="AA1009" i="1"/>
  <c r="Y1009" i="1"/>
  <c r="X1009" i="1"/>
  <c r="Z1009" i="1" s="1"/>
  <c r="T1009" i="1"/>
  <c r="U1009" i="1" s="1"/>
  <c r="V1009" i="1" s="1"/>
  <c r="AH1008" i="1"/>
  <c r="AG1008" i="1"/>
  <c r="AF1008" i="1"/>
  <c r="AE1008" i="1"/>
  <c r="AD1008" i="1"/>
  <c r="AC1008" i="1"/>
  <c r="AB1008" i="1"/>
  <c r="AA1008" i="1"/>
  <c r="Y1008" i="1"/>
  <c r="X1008" i="1"/>
  <c r="Z1008" i="1" s="1"/>
  <c r="T1008" i="1"/>
  <c r="U1008" i="1" s="1"/>
  <c r="V1008" i="1" s="1"/>
  <c r="AH1007" i="1"/>
  <c r="AG1007" i="1"/>
  <c r="AF1007" i="1"/>
  <c r="AE1007" i="1"/>
  <c r="AD1007" i="1"/>
  <c r="AC1007" i="1"/>
  <c r="AB1007" i="1"/>
  <c r="AA1007" i="1"/>
  <c r="Y1007" i="1"/>
  <c r="X1007" i="1"/>
  <c r="Z1007" i="1" s="1"/>
  <c r="T1007" i="1"/>
  <c r="U1007" i="1" s="1"/>
  <c r="V1007" i="1" s="1"/>
  <c r="AH1006" i="1"/>
  <c r="AG1006" i="1"/>
  <c r="AF1006" i="1"/>
  <c r="AE1006" i="1"/>
  <c r="AD1006" i="1"/>
  <c r="AC1006" i="1"/>
  <c r="AB1006" i="1"/>
  <c r="AA1006" i="1"/>
  <c r="Y1006" i="1"/>
  <c r="X1006" i="1"/>
  <c r="Z1006" i="1" s="1"/>
  <c r="T1006" i="1"/>
  <c r="U1006" i="1" s="1"/>
  <c r="V1006" i="1" s="1"/>
  <c r="AH1005" i="1"/>
  <c r="AG1005" i="1"/>
  <c r="AF1005" i="1"/>
  <c r="AE1005" i="1"/>
  <c r="AD1005" i="1"/>
  <c r="AC1005" i="1"/>
  <c r="AB1005" i="1"/>
  <c r="AA1005" i="1"/>
  <c r="Y1005" i="1"/>
  <c r="X1005" i="1"/>
  <c r="Z1005" i="1" s="1"/>
  <c r="T1005" i="1"/>
  <c r="U1005" i="1" s="1"/>
  <c r="V1005" i="1" s="1"/>
  <c r="AH1004" i="1"/>
  <c r="AG1004" i="1"/>
  <c r="AF1004" i="1"/>
  <c r="AE1004" i="1"/>
  <c r="AD1004" i="1"/>
  <c r="AC1004" i="1"/>
  <c r="AB1004" i="1"/>
  <c r="AA1004" i="1"/>
  <c r="Y1004" i="1"/>
  <c r="X1004" i="1"/>
  <c r="Z1004" i="1" s="1"/>
  <c r="T1004" i="1"/>
  <c r="U1004" i="1" s="1"/>
  <c r="V1004" i="1" s="1"/>
  <c r="AH1003" i="1"/>
  <c r="AG1003" i="1"/>
  <c r="AF1003" i="1"/>
  <c r="AE1003" i="1"/>
  <c r="AD1003" i="1"/>
  <c r="AC1003" i="1"/>
  <c r="AB1003" i="1"/>
  <c r="AA1003" i="1"/>
  <c r="Y1003" i="1"/>
  <c r="X1003" i="1"/>
  <c r="Z1003" i="1" s="1"/>
  <c r="T1003" i="1"/>
  <c r="U1003" i="1" s="1"/>
  <c r="V1003" i="1" s="1"/>
  <c r="AH1002" i="1"/>
  <c r="AG1002" i="1"/>
  <c r="AF1002" i="1"/>
  <c r="AE1002" i="1"/>
  <c r="AD1002" i="1"/>
  <c r="AC1002" i="1"/>
  <c r="AB1002" i="1"/>
  <c r="AA1002" i="1"/>
  <c r="Y1002" i="1"/>
  <c r="X1002" i="1"/>
  <c r="T1002" i="1"/>
  <c r="U1002" i="1" s="1"/>
  <c r="V1002" i="1" s="1"/>
  <c r="AH1001" i="1"/>
  <c r="AG1001" i="1"/>
  <c r="AF1001" i="1"/>
  <c r="AE1001" i="1"/>
  <c r="AD1001" i="1"/>
  <c r="AC1001" i="1"/>
  <c r="AB1001" i="1"/>
  <c r="AA1001" i="1"/>
  <c r="Y1001" i="1"/>
  <c r="X1001" i="1"/>
  <c r="T1001" i="1"/>
  <c r="U1001" i="1" s="1"/>
  <c r="V1001" i="1" s="1"/>
  <c r="AH1000" i="1"/>
  <c r="AG1000" i="1"/>
  <c r="AF1000" i="1"/>
  <c r="AE1000" i="1"/>
  <c r="AD1000" i="1"/>
  <c r="AC1000" i="1"/>
  <c r="AB1000" i="1"/>
  <c r="AA1000" i="1"/>
  <c r="Z1000" i="1"/>
  <c r="Y1000" i="1"/>
  <c r="X1000" i="1"/>
  <c r="T1000" i="1"/>
  <c r="U1000" i="1" s="1"/>
  <c r="V1000" i="1" s="1"/>
  <c r="AH999" i="1"/>
  <c r="AG999" i="1"/>
  <c r="AF999" i="1"/>
  <c r="AE999" i="1"/>
  <c r="AD999" i="1"/>
  <c r="AC999" i="1"/>
  <c r="AB999" i="1"/>
  <c r="AA999" i="1"/>
  <c r="Y999" i="1"/>
  <c r="X999" i="1"/>
  <c r="T999" i="1"/>
  <c r="U999" i="1" s="1"/>
  <c r="V999" i="1" s="1"/>
  <c r="AH998" i="1"/>
  <c r="AG998" i="1"/>
  <c r="AF998" i="1"/>
  <c r="AE998" i="1"/>
  <c r="AD998" i="1"/>
  <c r="AC998" i="1"/>
  <c r="AB998" i="1"/>
  <c r="AA998" i="1"/>
  <c r="Y998" i="1"/>
  <c r="Z998" i="1" s="1"/>
  <c r="X998" i="1"/>
  <c r="T998" i="1"/>
  <c r="U998" i="1" s="1"/>
  <c r="V998" i="1" s="1"/>
  <c r="AH997" i="1"/>
  <c r="AG997" i="1"/>
  <c r="AF997" i="1"/>
  <c r="AE997" i="1"/>
  <c r="AD997" i="1"/>
  <c r="AC997" i="1"/>
  <c r="AB997" i="1"/>
  <c r="AA997" i="1"/>
  <c r="Y997" i="1"/>
  <c r="X997" i="1"/>
  <c r="T997" i="1"/>
  <c r="U997" i="1" s="1"/>
  <c r="V997" i="1" s="1"/>
  <c r="AH996" i="1"/>
  <c r="AG996" i="1"/>
  <c r="AF996" i="1"/>
  <c r="AE996" i="1"/>
  <c r="AD996" i="1"/>
  <c r="AC996" i="1"/>
  <c r="AB996" i="1"/>
  <c r="AA996" i="1"/>
  <c r="Y996" i="1"/>
  <c r="X996" i="1"/>
  <c r="T996" i="1"/>
  <c r="U996" i="1" s="1"/>
  <c r="V996" i="1" s="1"/>
  <c r="AH995" i="1"/>
  <c r="AG995" i="1"/>
  <c r="AF995" i="1"/>
  <c r="AE995" i="1"/>
  <c r="AD995" i="1"/>
  <c r="AC995" i="1"/>
  <c r="AB995" i="1"/>
  <c r="AA995" i="1"/>
  <c r="Y995" i="1"/>
  <c r="X995" i="1"/>
  <c r="Z995" i="1" s="1"/>
  <c r="T995" i="1"/>
  <c r="U995" i="1" s="1"/>
  <c r="V995" i="1" s="1"/>
  <c r="AH994" i="1"/>
  <c r="AG994" i="1"/>
  <c r="AF994" i="1"/>
  <c r="AE994" i="1"/>
  <c r="AD994" i="1"/>
  <c r="AC994" i="1"/>
  <c r="AB994" i="1"/>
  <c r="AA994" i="1"/>
  <c r="Y994" i="1"/>
  <c r="X994" i="1"/>
  <c r="Z994" i="1" s="1"/>
  <c r="U994" i="1"/>
  <c r="V994" i="1" s="1"/>
  <c r="T994" i="1"/>
  <c r="AH993" i="1"/>
  <c r="AG993" i="1"/>
  <c r="AF993" i="1"/>
  <c r="AE993" i="1"/>
  <c r="AD993" i="1"/>
  <c r="AC993" i="1"/>
  <c r="AB993" i="1"/>
  <c r="AA993" i="1"/>
  <c r="Y993" i="1"/>
  <c r="X993" i="1"/>
  <c r="Z993" i="1" s="1"/>
  <c r="U993" i="1"/>
  <c r="V993" i="1" s="1"/>
  <c r="T993" i="1"/>
  <c r="AH992" i="1"/>
  <c r="AG992" i="1"/>
  <c r="AF992" i="1"/>
  <c r="AE992" i="1"/>
  <c r="AD992" i="1"/>
  <c r="AC992" i="1"/>
  <c r="AB992" i="1"/>
  <c r="AA992" i="1"/>
  <c r="Y992" i="1"/>
  <c r="X992" i="1"/>
  <c r="Z992" i="1" s="1"/>
  <c r="T992" i="1"/>
  <c r="U992" i="1" s="1"/>
  <c r="V992" i="1" s="1"/>
  <c r="AH991" i="1"/>
  <c r="AG991" i="1"/>
  <c r="AF991" i="1"/>
  <c r="AE991" i="1"/>
  <c r="AD991" i="1"/>
  <c r="AC991" i="1"/>
  <c r="AB991" i="1"/>
  <c r="AA991" i="1"/>
  <c r="Y991" i="1"/>
  <c r="X991" i="1"/>
  <c r="Z991" i="1" s="1"/>
  <c r="T991" i="1"/>
  <c r="U991" i="1" s="1"/>
  <c r="V991" i="1" s="1"/>
  <c r="AH990" i="1"/>
  <c r="AG990" i="1"/>
  <c r="AF990" i="1"/>
  <c r="AE990" i="1"/>
  <c r="AD990" i="1"/>
  <c r="AC990" i="1"/>
  <c r="AB990" i="1"/>
  <c r="AA990" i="1"/>
  <c r="Y990" i="1"/>
  <c r="X990" i="1"/>
  <c r="Z990" i="1" s="1"/>
  <c r="T990" i="1"/>
  <c r="U990" i="1" s="1"/>
  <c r="V990" i="1" s="1"/>
  <c r="AH989" i="1"/>
  <c r="AG989" i="1"/>
  <c r="AF989" i="1"/>
  <c r="AE989" i="1"/>
  <c r="AD989" i="1"/>
  <c r="AC989" i="1"/>
  <c r="AB989" i="1"/>
  <c r="AA989" i="1"/>
  <c r="Y989" i="1"/>
  <c r="X989" i="1"/>
  <c r="Z989" i="1" s="1"/>
  <c r="T989" i="1"/>
  <c r="U989" i="1" s="1"/>
  <c r="V989" i="1" s="1"/>
  <c r="AH988" i="1"/>
  <c r="AG988" i="1"/>
  <c r="AF988" i="1"/>
  <c r="AE988" i="1"/>
  <c r="AD988" i="1"/>
  <c r="AC988" i="1"/>
  <c r="AB988" i="1"/>
  <c r="AA988" i="1"/>
  <c r="Y988" i="1"/>
  <c r="X988" i="1"/>
  <c r="Z988" i="1" s="1"/>
  <c r="T988" i="1"/>
  <c r="U988" i="1" s="1"/>
  <c r="V988" i="1" s="1"/>
  <c r="AH987" i="1"/>
  <c r="AG987" i="1"/>
  <c r="AF987" i="1"/>
  <c r="AE987" i="1"/>
  <c r="AD987" i="1"/>
  <c r="AC987" i="1"/>
  <c r="AB987" i="1"/>
  <c r="AA987" i="1"/>
  <c r="Y987" i="1"/>
  <c r="X987" i="1"/>
  <c r="T987" i="1"/>
  <c r="U987" i="1" s="1"/>
  <c r="V987" i="1" s="1"/>
  <c r="AH986" i="1"/>
  <c r="AG986" i="1"/>
  <c r="AF986" i="1"/>
  <c r="AE986" i="1"/>
  <c r="AD986" i="1"/>
  <c r="AC986" i="1"/>
  <c r="AB986" i="1"/>
  <c r="AA986" i="1"/>
  <c r="Y986" i="1"/>
  <c r="X986" i="1"/>
  <c r="Z986" i="1" s="1"/>
  <c r="T986" i="1"/>
  <c r="U986" i="1" s="1"/>
  <c r="V986" i="1" s="1"/>
  <c r="AH985" i="1"/>
  <c r="AG985" i="1"/>
  <c r="AF985" i="1"/>
  <c r="AE985" i="1"/>
  <c r="AD985" i="1"/>
  <c r="AC985" i="1"/>
  <c r="AB985" i="1"/>
  <c r="AA985" i="1"/>
  <c r="Y985" i="1"/>
  <c r="X985" i="1"/>
  <c r="Z985" i="1" s="1"/>
  <c r="T985" i="1"/>
  <c r="U985" i="1" s="1"/>
  <c r="V985" i="1" s="1"/>
  <c r="AH984" i="1"/>
  <c r="AG984" i="1"/>
  <c r="AF984" i="1"/>
  <c r="AE984" i="1"/>
  <c r="AD984" i="1"/>
  <c r="AC984" i="1"/>
  <c r="AB984" i="1"/>
  <c r="AA984" i="1"/>
  <c r="Y984" i="1"/>
  <c r="X984" i="1"/>
  <c r="Z984" i="1" s="1"/>
  <c r="T984" i="1"/>
  <c r="U984" i="1" s="1"/>
  <c r="V984" i="1" s="1"/>
  <c r="AH983" i="1"/>
  <c r="AG983" i="1"/>
  <c r="AF983" i="1"/>
  <c r="AE983" i="1"/>
  <c r="AD983" i="1"/>
  <c r="AC983" i="1"/>
  <c r="AB983" i="1"/>
  <c r="AA983" i="1"/>
  <c r="Y983" i="1"/>
  <c r="X983" i="1"/>
  <c r="Z983" i="1" s="1"/>
  <c r="T983" i="1"/>
  <c r="U983" i="1" s="1"/>
  <c r="V983" i="1" s="1"/>
  <c r="AH982" i="1"/>
  <c r="AG982" i="1"/>
  <c r="AF982" i="1"/>
  <c r="AE982" i="1"/>
  <c r="AD982" i="1"/>
  <c r="AC982" i="1"/>
  <c r="AB982" i="1"/>
  <c r="AA982" i="1"/>
  <c r="Y982" i="1"/>
  <c r="X982" i="1"/>
  <c r="Z982" i="1" s="1"/>
  <c r="T982" i="1"/>
  <c r="U982" i="1" s="1"/>
  <c r="V982" i="1" s="1"/>
  <c r="AH981" i="1"/>
  <c r="AG981" i="1"/>
  <c r="AF981" i="1"/>
  <c r="AE981" i="1"/>
  <c r="AD981" i="1"/>
  <c r="AC981" i="1"/>
  <c r="AB981" i="1"/>
  <c r="AA981" i="1"/>
  <c r="Y981" i="1"/>
  <c r="X981" i="1"/>
  <c r="Z981" i="1" s="1"/>
  <c r="T981" i="1"/>
  <c r="U981" i="1" s="1"/>
  <c r="V981" i="1" s="1"/>
  <c r="AH980" i="1"/>
  <c r="AG980" i="1"/>
  <c r="AF980" i="1"/>
  <c r="AE980" i="1"/>
  <c r="AD980" i="1"/>
  <c r="AC980" i="1"/>
  <c r="AB980" i="1"/>
  <c r="AA980" i="1"/>
  <c r="Y980" i="1"/>
  <c r="X980" i="1"/>
  <c r="Z980" i="1" s="1"/>
  <c r="T980" i="1"/>
  <c r="U980" i="1" s="1"/>
  <c r="V980" i="1" s="1"/>
  <c r="AH979" i="1"/>
  <c r="AG979" i="1"/>
  <c r="AF979" i="1"/>
  <c r="AE979" i="1"/>
  <c r="AD979" i="1"/>
  <c r="AC979" i="1"/>
  <c r="AB979" i="1"/>
  <c r="AA979" i="1"/>
  <c r="Y979" i="1"/>
  <c r="X979" i="1"/>
  <c r="Z979" i="1" s="1"/>
  <c r="T979" i="1"/>
  <c r="U979" i="1" s="1"/>
  <c r="V979" i="1" s="1"/>
  <c r="AH978" i="1"/>
  <c r="AG978" i="1"/>
  <c r="AF978" i="1"/>
  <c r="AE978" i="1"/>
  <c r="AD978" i="1"/>
  <c r="AC978" i="1"/>
  <c r="AB978" i="1"/>
  <c r="AA978" i="1"/>
  <c r="Y978" i="1"/>
  <c r="X978" i="1"/>
  <c r="T978" i="1"/>
  <c r="U978" i="1" s="1"/>
  <c r="V978" i="1" s="1"/>
  <c r="AH977" i="1"/>
  <c r="AG977" i="1"/>
  <c r="AF977" i="1"/>
  <c r="AE977" i="1"/>
  <c r="AD977" i="1"/>
  <c r="AC977" i="1"/>
  <c r="AB977" i="1"/>
  <c r="AA977" i="1"/>
  <c r="Y977" i="1"/>
  <c r="X977" i="1"/>
  <c r="T977" i="1"/>
  <c r="U977" i="1" s="1"/>
  <c r="V977" i="1" s="1"/>
  <c r="AH976" i="1"/>
  <c r="AG976" i="1"/>
  <c r="AF976" i="1"/>
  <c r="AE976" i="1"/>
  <c r="AD976" i="1"/>
  <c r="AC976" i="1"/>
  <c r="AB976" i="1"/>
  <c r="AA976" i="1"/>
  <c r="Y976" i="1"/>
  <c r="X976" i="1"/>
  <c r="Z976" i="1" s="1"/>
  <c r="T976" i="1"/>
  <c r="U976" i="1" s="1"/>
  <c r="V976" i="1" s="1"/>
  <c r="AH975" i="1"/>
  <c r="AG975" i="1"/>
  <c r="AF975" i="1"/>
  <c r="AE975" i="1"/>
  <c r="AD975" i="1"/>
  <c r="AC975" i="1"/>
  <c r="AB975" i="1"/>
  <c r="AA975" i="1"/>
  <c r="Y975" i="1"/>
  <c r="X975" i="1"/>
  <c r="T975" i="1"/>
  <c r="U975" i="1" s="1"/>
  <c r="V975" i="1" s="1"/>
  <c r="AH974" i="1"/>
  <c r="AG974" i="1"/>
  <c r="AF974" i="1"/>
  <c r="AE974" i="1"/>
  <c r="AD974" i="1"/>
  <c r="AC974" i="1"/>
  <c r="AB974" i="1"/>
  <c r="AA974" i="1"/>
  <c r="Y974" i="1"/>
  <c r="Z974" i="1" s="1"/>
  <c r="X974" i="1"/>
  <c r="T974" i="1"/>
  <c r="U974" i="1" s="1"/>
  <c r="V974" i="1" s="1"/>
  <c r="AH973" i="1"/>
  <c r="AG973" i="1"/>
  <c r="AF973" i="1"/>
  <c r="AE973" i="1"/>
  <c r="AD973" i="1"/>
  <c r="AC973" i="1"/>
  <c r="AB973" i="1"/>
  <c r="AA973" i="1"/>
  <c r="Y973" i="1"/>
  <c r="X973" i="1"/>
  <c r="T973" i="1"/>
  <c r="U973" i="1" s="1"/>
  <c r="V973" i="1" s="1"/>
  <c r="AH972" i="1"/>
  <c r="AG972" i="1"/>
  <c r="AF972" i="1"/>
  <c r="AE972" i="1"/>
  <c r="AD972" i="1"/>
  <c r="AC972" i="1"/>
  <c r="AB972" i="1"/>
  <c r="AA972" i="1"/>
  <c r="Z972" i="1"/>
  <c r="Y972" i="1"/>
  <c r="X972" i="1"/>
  <c r="T972" i="1"/>
  <c r="U972" i="1" s="1"/>
  <c r="V972" i="1" s="1"/>
  <c r="AH971" i="1"/>
  <c r="AG971" i="1"/>
  <c r="AF971" i="1"/>
  <c r="AE971" i="1"/>
  <c r="AD971" i="1"/>
  <c r="AC971" i="1"/>
  <c r="AB971" i="1"/>
  <c r="AA971" i="1"/>
  <c r="Y971" i="1"/>
  <c r="X971" i="1"/>
  <c r="T971" i="1"/>
  <c r="U971" i="1" s="1"/>
  <c r="V971" i="1" s="1"/>
  <c r="AH970" i="1"/>
  <c r="AG970" i="1"/>
  <c r="AF970" i="1"/>
  <c r="AE970" i="1"/>
  <c r="AD970" i="1"/>
  <c r="AC970" i="1"/>
  <c r="AB970" i="1"/>
  <c r="AA970" i="1"/>
  <c r="Y970" i="1"/>
  <c r="X970" i="1"/>
  <c r="Z970" i="1" s="1"/>
  <c r="T970" i="1"/>
  <c r="U970" i="1" s="1"/>
  <c r="V970" i="1" s="1"/>
  <c r="AH969" i="1"/>
  <c r="AG969" i="1"/>
  <c r="AF969" i="1"/>
  <c r="AE969" i="1"/>
  <c r="AD969" i="1"/>
  <c r="AC969" i="1"/>
  <c r="AB969" i="1"/>
  <c r="AA969" i="1"/>
  <c r="Y969" i="1"/>
  <c r="X969" i="1"/>
  <c r="Z969" i="1" s="1"/>
  <c r="T969" i="1"/>
  <c r="U969" i="1" s="1"/>
  <c r="V969" i="1" s="1"/>
  <c r="AH968" i="1"/>
  <c r="AG968" i="1"/>
  <c r="AF968" i="1"/>
  <c r="AE968" i="1"/>
  <c r="AD968" i="1"/>
  <c r="AC968" i="1"/>
  <c r="AB968" i="1"/>
  <c r="AA968" i="1"/>
  <c r="Y968" i="1"/>
  <c r="X968" i="1"/>
  <c r="T968" i="1"/>
  <c r="U968" i="1" s="1"/>
  <c r="V968" i="1" s="1"/>
  <c r="AH967" i="1"/>
  <c r="AG967" i="1"/>
  <c r="AF967" i="1"/>
  <c r="AE967" i="1"/>
  <c r="AD967" i="1"/>
  <c r="AC967" i="1"/>
  <c r="AB967" i="1"/>
  <c r="AA967" i="1"/>
  <c r="Y967" i="1"/>
  <c r="X967" i="1"/>
  <c r="Z967" i="1" s="1"/>
  <c r="T967" i="1"/>
  <c r="U967" i="1" s="1"/>
  <c r="V967" i="1" s="1"/>
  <c r="AH966" i="1"/>
  <c r="AG966" i="1"/>
  <c r="AF966" i="1"/>
  <c r="AE966" i="1"/>
  <c r="AD966" i="1"/>
  <c r="AC966" i="1"/>
  <c r="AB966" i="1"/>
  <c r="AA966" i="1"/>
  <c r="Y966" i="1"/>
  <c r="X966" i="1"/>
  <c r="Z966" i="1" s="1"/>
  <c r="T966" i="1"/>
  <c r="U966" i="1" s="1"/>
  <c r="V966" i="1" s="1"/>
  <c r="AH965" i="1"/>
  <c r="AG965" i="1"/>
  <c r="AF965" i="1"/>
  <c r="AE965" i="1"/>
  <c r="AD965" i="1"/>
  <c r="AC965" i="1"/>
  <c r="AB965" i="1"/>
  <c r="AA965" i="1"/>
  <c r="Y965" i="1"/>
  <c r="X965" i="1"/>
  <c r="Z965" i="1" s="1"/>
  <c r="T965" i="1"/>
  <c r="U965" i="1" s="1"/>
  <c r="V965" i="1" s="1"/>
  <c r="AH964" i="1"/>
  <c r="AG964" i="1"/>
  <c r="AF964" i="1"/>
  <c r="AE964" i="1"/>
  <c r="AD964" i="1"/>
  <c r="AC964" i="1"/>
  <c r="AB964" i="1"/>
  <c r="AA964" i="1"/>
  <c r="Y964" i="1"/>
  <c r="X964" i="1"/>
  <c r="T964" i="1"/>
  <c r="U964" i="1" s="1"/>
  <c r="V964" i="1" s="1"/>
  <c r="AH963" i="1"/>
  <c r="AG963" i="1"/>
  <c r="AF963" i="1"/>
  <c r="AE963" i="1"/>
  <c r="AD963" i="1"/>
  <c r="AC963" i="1"/>
  <c r="AB963" i="1"/>
  <c r="AA963" i="1"/>
  <c r="Y963" i="1"/>
  <c r="X963" i="1"/>
  <c r="Z963" i="1" s="1"/>
  <c r="T963" i="1"/>
  <c r="U963" i="1" s="1"/>
  <c r="V963" i="1" s="1"/>
  <c r="AH962" i="1"/>
  <c r="AG962" i="1"/>
  <c r="AF962" i="1"/>
  <c r="AE962" i="1"/>
  <c r="AD962" i="1"/>
  <c r="AC962" i="1"/>
  <c r="AB962" i="1"/>
  <c r="AA962" i="1"/>
  <c r="Y962" i="1"/>
  <c r="X962" i="1"/>
  <c r="Z962" i="1" s="1"/>
  <c r="T962" i="1"/>
  <c r="U962" i="1" s="1"/>
  <c r="V962" i="1" s="1"/>
  <c r="AH961" i="1"/>
  <c r="AG961" i="1"/>
  <c r="AF961" i="1"/>
  <c r="AE961" i="1"/>
  <c r="AD961" i="1"/>
  <c r="AC961" i="1"/>
  <c r="AB961" i="1"/>
  <c r="AA961" i="1"/>
  <c r="Y961" i="1"/>
  <c r="X961" i="1"/>
  <c r="Z961" i="1" s="1"/>
  <c r="T961" i="1"/>
  <c r="U961" i="1" s="1"/>
  <c r="V961" i="1" s="1"/>
  <c r="AH960" i="1"/>
  <c r="AG960" i="1"/>
  <c r="AF960" i="1"/>
  <c r="AE960" i="1"/>
  <c r="AD960" i="1"/>
  <c r="AC960" i="1"/>
  <c r="AB960" i="1"/>
  <c r="AA960" i="1"/>
  <c r="Y960" i="1"/>
  <c r="X960" i="1"/>
  <c r="Z960" i="1" s="1"/>
  <c r="T960" i="1"/>
  <c r="U960" i="1" s="1"/>
  <c r="V960" i="1" s="1"/>
  <c r="AH959" i="1"/>
  <c r="AG959" i="1"/>
  <c r="AF959" i="1"/>
  <c r="AE959" i="1"/>
  <c r="AD959" i="1"/>
  <c r="AC959" i="1"/>
  <c r="AB959" i="1"/>
  <c r="AA959" i="1"/>
  <c r="Y959" i="1"/>
  <c r="X959" i="1"/>
  <c r="Z959" i="1" s="1"/>
  <c r="T959" i="1"/>
  <c r="U959" i="1" s="1"/>
  <c r="V959" i="1" s="1"/>
  <c r="AH958" i="1"/>
  <c r="AG958" i="1"/>
  <c r="AF958" i="1"/>
  <c r="AE958" i="1"/>
  <c r="AD958" i="1"/>
  <c r="AC958" i="1"/>
  <c r="AB958" i="1"/>
  <c r="AA958" i="1"/>
  <c r="Z958" i="1"/>
  <c r="Y958" i="1"/>
  <c r="X958" i="1"/>
  <c r="T958" i="1"/>
  <c r="U958" i="1" s="1"/>
  <c r="V958" i="1" s="1"/>
  <c r="AH957" i="1"/>
  <c r="AG957" i="1"/>
  <c r="AF957" i="1"/>
  <c r="AE957" i="1"/>
  <c r="AD957" i="1"/>
  <c r="AC957" i="1"/>
  <c r="AB957" i="1"/>
  <c r="AA957" i="1"/>
  <c r="Y957" i="1"/>
  <c r="X957" i="1"/>
  <c r="Z957" i="1" s="1"/>
  <c r="T957" i="1"/>
  <c r="U957" i="1" s="1"/>
  <c r="V957" i="1" s="1"/>
  <c r="AH956" i="1"/>
  <c r="AG956" i="1"/>
  <c r="AF956" i="1"/>
  <c r="AE956" i="1"/>
  <c r="AD956" i="1"/>
  <c r="AC956" i="1"/>
  <c r="AB956" i="1"/>
  <c r="AA956" i="1"/>
  <c r="Y956" i="1"/>
  <c r="X956" i="1"/>
  <c r="Z956" i="1" s="1"/>
  <c r="T956" i="1"/>
  <c r="U956" i="1" s="1"/>
  <c r="V956" i="1" s="1"/>
  <c r="AH955" i="1"/>
  <c r="AG955" i="1"/>
  <c r="AF955" i="1"/>
  <c r="AE955" i="1"/>
  <c r="AD955" i="1"/>
  <c r="AC955" i="1"/>
  <c r="AB955" i="1"/>
  <c r="AA955" i="1"/>
  <c r="Y955" i="1"/>
  <c r="X955" i="1"/>
  <c r="T955" i="1"/>
  <c r="U955" i="1" s="1"/>
  <c r="V955" i="1" s="1"/>
  <c r="AH954" i="1"/>
  <c r="AG954" i="1"/>
  <c r="AF954" i="1"/>
  <c r="AE954" i="1"/>
  <c r="AD954" i="1"/>
  <c r="AC954" i="1"/>
  <c r="AB954" i="1"/>
  <c r="AA954" i="1"/>
  <c r="Y954" i="1"/>
  <c r="X954" i="1"/>
  <c r="Z954" i="1" s="1"/>
  <c r="T954" i="1"/>
  <c r="U954" i="1" s="1"/>
  <c r="V954" i="1" s="1"/>
  <c r="AH953" i="1"/>
  <c r="AG953" i="1"/>
  <c r="AF953" i="1"/>
  <c r="AE953" i="1"/>
  <c r="AD953" i="1"/>
  <c r="AC953" i="1"/>
  <c r="AB953" i="1"/>
  <c r="AA953" i="1"/>
  <c r="Y953" i="1"/>
  <c r="X953" i="1"/>
  <c r="Z953" i="1" s="1"/>
  <c r="T953" i="1"/>
  <c r="U953" i="1" s="1"/>
  <c r="V953" i="1" s="1"/>
  <c r="AH952" i="1"/>
  <c r="AG952" i="1"/>
  <c r="AF952" i="1"/>
  <c r="AE952" i="1"/>
  <c r="AD952" i="1"/>
  <c r="AC952" i="1"/>
  <c r="AB952" i="1"/>
  <c r="AA952" i="1"/>
  <c r="Y952" i="1"/>
  <c r="Z952" i="1" s="1"/>
  <c r="X952" i="1"/>
  <c r="T952" i="1"/>
  <c r="U952" i="1" s="1"/>
  <c r="V952" i="1" s="1"/>
  <c r="AH951" i="1"/>
  <c r="AG951" i="1"/>
  <c r="AF951" i="1"/>
  <c r="AE951" i="1"/>
  <c r="AD951" i="1"/>
  <c r="AC951" i="1"/>
  <c r="AB951" i="1"/>
  <c r="AA951" i="1"/>
  <c r="Y951" i="1"/>
  <c r="X951" i="1"/>
  <c r="Z951" i="1" s="1"/>
  <c r="T951" i="1"/>
  <c r="U951" i="1" s="1"/>
  <c r="V951" i="1" s="1"/>
  <c r="AH950" i="1"/>
  <c r="AG950" i="1"/>
  <c r="AF950" i="1"/>
  <c r="AE950" i="1"/>
  <c r="AD950" i="1"/>
  <c r="AC950" i="1"/>
  <c r="AB950" i="1"/>
  <c r="AA950" i="1"/>
  <c r="Y950" i="1"/>
  <c r="X950" i="1"/>
  <c r="Z950" i="1" s="1"/>
  <c r="T950" i="1"/>
  <c r="U950" i="1" s="1"/>
  <c r="V950" i="1" s="1"/>
  <c r="AH949" i="1"/>
  <c r="AG949" i="1"/>
  <c r="AF949" i="1"/>
  <c r="AE949" i="1"/>
  <c r="AD949" i="1"/>
  <c r="AC949" i="1"/>
  <c r="AB949" i="1"/>
  <c r="AA949" i="1"/>
  <c r="Y949" i="1"/>
  <c r="X949" i="1"/>
  <c r="Z949" i="1" s="1"/>
  <c r="T949" i="1"/>
  <c r="U949" i="1" s="1"/>
  <c r="V949" i="1" s="1"/>
  <c r="AH948" i="1"/>
  <c r="AG948" i="1"/>
  <c r="AF948" i="1"/>
  <c r="AE948" i="1"/>
  <c r="AD948" i="1"/>
  <c r="AC948" i="1"/>
  <c r="AB948" i="1"/>
  <c r="AA948" i="1"/>
  <c r="Y948" i="1"/>
  <c r="X948" i="1"/>
  <c r="Z948" i="1" s="1"/>
  <c r="T948" i="1"/>
  <c r="U948" i="1" s="1"/>
  <c r="V948" i="1" s="1"/>
  <c r="AH947" i="1"/>
  <c r="AG947" i="1"/>
  <c r="AF947" i="1"/>
  <c r="AE947" i="1"/>
  <c r="AD947" i="1"/>
  <c r="AC947" i="1"/>
  <c r="AB947" i="1"/>
  <c r="AA947" i="1"/>
  <c r="Y947" i="1"/>
  <c r="X947" i="1"/>
  <c r="Z947" i="1" s="1"/>
  <c r="T947" i="1"/>
  <c r="U947" i="1" s="1"/>
  <c r="V947" i="1" s="1"/>
  <c r="AH946" i="1"/>
  <c r="AG946" i="1"/>
  <c r="AF946" i="1"/>
  <c r="AE946" i="1"/>
  <c r="AD946" i="1"/>
  <c r="AC946" i="1"/>
  <c r="AB946" i="1"/>
  <c r="AA946" i="1"/>
  <c r="Y946" i="1"/>
  <c r="X946" i="1"/>
  <c r="Z946" i="1" s="1"/>
  <c r="T946" i="1"/>
  <c r="U946" i="1" s="1"/>
  <c r="V946" i="1" s="1"/>
  <c r="AH945" i="1"/>
  <c r="AG945" i="1"/>
  <c r="AF945" i="1"/>
  <c r="AE945" i="1"/>
  <c r="AD945" i="1"/>
  <c r="AC945" i="1"/>
  <c r="AB945" i="1"/>
  <c r="AA945" i="1"/>
  <c r="Y945" i="1"/>
  <c r="X945" i="1"/>
  <c r="Z945" i="1" s="1"/>
  <c r="T945" i="1"/>
  <c r="U945" i="1" s="1"/>
  <c r="V945" i="1" s="1"/>
  <c r="AH944" i="1"/>
  <c r="AG944" i="1"/>
  <c r="AF944" i="1"/>
  <c r="AE944" i="1"/>
  <c r="AD944" i="1"/>
  <c r="AC944" i="1"/>
  <c r="AB944" i="1"/>
  <c r="AA944" i="1"/>
  <c r="Y944" i="1"/>
  <c r="X944" i="1"/>
  <c r="Z944" i="1" s="1"/>
  <c r="T944" i="1"/>
  <c r="U944" i="1" s="1"/>
  <c r="V944" i="1" s="1"/>
  <c r="AH943" i="1"/>
  <c r="AG943" i="1"/>
  <c r="AF943" i="1"/>
  <c r="AE943" i="1"/>
  <c r="AD943" i="1"/>
  <c r="AC943" i="1"/>
  <c r="AB943" i="1"/>
  <c r="AA943" i="1"/>
  <c r="Y943" i="1"/>
  <c r="X943" i="1"/>
  <c r="Z943" i="1" s="1"/>
  <c r="T943" i="1"/>
  <c r="U943" i="1" s="1"/>
  <c r="V943" i="1" s="1"/>
  <c r="AH942" i="1"/>
  <c r="AG942" i="1"/>
  <c r="AF942" i="1"/>
  <c r="AE942" i="1"/>
  <c r="AD942" i="1"/>
  <c r="AC942" i="1"/>
  <c r="AB942" i="1"/>
  <c r="AA942" i="1"/>
  <c r="Y942" i="1"/>
  <c r="X942" i="1"/>
  <c r="Z942" i="1" s="1"/>
  <c r="T942" i="1"/>
  <c r="U942" i="1" s="1"/>
  <c r="V942" i="1" s="1"/>
  <c r="AH941" i="1"/>
  <c r="AG941" i="1"/>
  <c r="AF941" i="1"/>
  <c r="AE941" i="1"/>
  <c r="AD941" i="1"/>
  <c r="AC941" i="1"/>
  <c r="AB941" i="1"/>
  <c r="AA941" i="1"/>
  <c r="Y941" i="1"/>
  <c r="X941" i="1"/>
  <c r="Z941" i="1" s="1"/>
  <c r="T941" i="1"/>
  <c r="U941" i="1" s="1"/>
  <c r="V941" i="1" s="1"/>
  <c r="AH940" i="1"/>
  <c r="AG940" i="1"/>
  <c r="AF940" i="1"/>
  <c r="AE940" i="1"/>
  <c r="AD940" i="1"/>
  <c r="AC940" i="1"/>
  <c r="AB940" i="1"/>
  <c r="AA940" i="1"/>
  <c r="Y940" i="1"/>
  <c r="X940" i="1"/>
  <c r="T940" i="1"/>
  <c r="U940" i="1" s="1"/>
  <c r="V940" i="1" s="1"/>
  <c r="AH939" i="1"/>
  <c r="AG939" i="1"/>
  <c r="AF939" i="1"/>
  <c r="AE939" i="1"/>
  <c r="AD939" i="1"/>
  <c r="AC939" i="1"/>
  <c r="AB939" i="1"/>
  <c r="AA939" i="1"/>
  <c r="Y939" i="1"/>
  <c r="X939" i="1"/>
  <c r="Z939" i="1" s="1"/>
  <c r="T939" i="1"/>
  <c r="U939" i="1" s="1"/>
  <c r="V939" i="1" s="1"/>
  <c r="AH938" i="1"/>
  <c r="AG938" i="1"/>
  <c r="AF938" i="1"/>
  <c r="AE938" i="1"/>
  <c r="AD938" i="1"/>
  <c r="AC938" i="1"/>
  <c r="AB938" i="1"/>
  <c r="AA938" i="1"/>
  <c r="Y938" i="1"/>
  <c r="X938" i="1"/>
  <c r="T938" i="1"/>
  <c r="U938" i="1" s="1"/>
  <c r="V938" i="1" s="1"/>
  <c r="AH937" i="1"/>
  <c r="AG937" i="1"/>
  <c r="AF937" i="1"/>
  <c r="AE937" i="1"/>
  <c r="AD937" i="1"/>
  <c r="AC937" i="1"/>
  <c r="AB937" i="1"/>
  <c r="AA937" i="1"/>
  <c r="Y937" i="1"/>
  <c r="X937" i="1"/>
  <c r="Z937" i="1" s="1"/>
  <c r="T937" i="1"/>
  <c r="U937" i="1" s="1"/>
  <c r="V937" i="1" s="1"/>
  <c r="AH936" i="1"/>
  <c r="AG936" i="1"/>
  <c r="AF936" i="1"/>
  <c r="AE936" i="1"/>
  <c r="AD936" i="1"/>
  <c r="AC936" i="1"/>
  <c r="AB936" i="1"/>
  <c r="AA936" i="1"/>
  <c r="Y936" i="1"/>
  <c r="X936" i="1"/>
  <c r="Z936" i="1" s="1"/>
  <c r="T936" i="1"/>
  <c r="U936" i="1" s="1"/>
  <c r="V936" i="1" s="1"/>
  <c r="AH935" i="1"/>
  <c r="AG935" i="1"/>
  <c r="AF935" i="1"/>
  <c r="AE935" i="1"/>
  <c r="AD935" i="1"/>
  <c r="AC935" i="1"/>
  <c r="AB935" i="1"/>
  <c r="AA935" i="1"/>
  <c r="Y935" i="1"/>
  <c r="X935" i="1"/>
  <c r="Z935" i="1" s="1"/>
  <c r="U935" i="1"/>
  <c r="V935" i="1" s="1"/>
  <c r="T935" i="1"/>
  <c r="AH934" i="1"/>
  <c r="AG934" i="1"/>
  <c r="AF934" i="1"/>
  <c r="AE934" i="1"/>
  <c r="AD934" i="1"/>
  <c r="AC934" i="1"/>
  <c r="AB934" i="1"/>
  <c r="AA934" i="1"/>
  <c r="Y934" i="1"/>
  <c r="X934" i="1"/>
  <c r="Z934" i="1" s="1"/>
  <c r="T934" i="1"/>
  <c r="U934" i="1" s="1"/>
  <c r="V934" i="1" s="1"/>
  <c r="AH933" i="1"/>
  <c r="AG933" i="1"/>
  <c r="AF933" i="1"/>
  <c r="AE933" i="1"/>
  <c r="AD933" i="1"/>
  <c r="AC933" i="1"/>
  <c r="AB933" i="1"/>
  <c r="AA933" i="1"/>
  <c r="Y933" i="1"/>
  <c r="X933" i="1"/>
  <c r="Z933" i="1" s="1"/>
  <c r="T933" i="1"/>
  <c r="U933" i="1" s="1"/>
  <c r="V933" i="1" s="1"/>
  <c r="AH932" i="1"/>
  <c r="AG932" i="1"/>
  <c r="AF932" i="1"/>
  <c r="AE932" i="1"/>
  <c r="AD932" i="1"/>
  <c r="AC932" i="1"/>
  <c r="AB932" i="1"/>
  <c r="AA932" i="1"/>
  <c r="Y932" i="1"/>
  <c r="X932" i="1"/>
  <c r="T932" i="1"/>
  <c r="U932" i="1" s="1"/>
  <c r="V932" i="1" s="1"/>
  <c r="AH931" i="1"/>
  <c r="AG931" i="1"/>
  <c r="AF931" i="1"/>
  <c r="AE931" i="1"/>
  <c r="AD931" i="1"/>
  <c r="AC931" i="1"/>
  <c r="AB931" i="1"/>
  <c r="AA931" i="1"/>
  <c r="Y931" i="1"/>
  <c r="X931" i="1"/>
  <c r="Z931" i="1" s="1"/>
  <c r="T931" i="1"/>
  <c r="U931" i="1" s="1"/>
  <c r="V931" i="1" s="1"/>
  <c r="AH930" i="1"/>
  <c r="AG930" i="1"/>
  <c r="AF930" i="1"/>
  <c r="AE930" i="1"/>
  <c r="AD930" i="1"/>
  <c r="AC930" i="1"/>
  <c r="AB930" i="1"/>
  <c r="AA930" i="1"/>
  <c r="Y930" i="1"/>
  <c r="Z930" i="1" s="1"/>
  <c r="X930" i="1"/>
  <c r="T930" i="1"/>
  <c r="U930" i="1" s="1"/>
  <c r="V930" i="1" s="1"/>
  <c r="AH929" i="1"/>
  <c r="AG929" i="1"/>
  <c r="AF929" i="1"/>
  <c r="AE929" i="1"/>
  <c r="AD929" i="1"/>
  <c r="AC929" i="1"/>
  <c r="AB929" i="1"/>
  <c r="AA929" i="1"/>
  <c r="Y929" i="1"/>
  <c r="X929" i="1"/>
  <c r="Z929" i="1" s="1"/>
  <c r="T929" i="1"/>
  <c r="U929" i="1" s="1"/>
  <c r="V929" i="1" s="1"/>
  <c r="AH928" i="1"/>
  <c r="AG928" i="1"/>
  <c r="AF928" i="1"/>
  <c r="AE928" i="1"/>
  <c r="AD928" i="1"/>
  <c r="AC928" i="1"/>
  <c r="AB928" i="1"/>
  <c r="AA928" i="1"/>
  <c r="Y928" i="1"/>
  <c r="X928" i="1"/>
  <c r="Z928" i="1" s="1"/>
  <c r="T928" i="1"/>
  <c r="U928" i="1" s="1"/>
  <c r="V928" i="1" s="1"/>
  <c r="AH927" i="1"/>
  <c r="AG927" i="1"/>
  <c r="AF927" i="1"/>
  <c r="AE927" i="1"/>
  <c r="AD927" i="1"/>
  <c r="AC927" i="1"/>
  <c r="AB927" i="1"/>
  <c r="AA927" i="1"/>
  <c r="Y927" i="1"/>
  <c r="X927" i="1"/>
  <c r="Z927" i="1" s="1"/>
  <c r="T927" i="1"/>
  <c r="U927" i="1" s="1"/>
  <c r="V927" i="1" s="1"/>
  <c r="AH926" i="1"/>
  <c r="AG926" i="1"/>
  <c r="AF926" i="1"/>
  <c r="AE926" i="1"/>
  <c r="AD926" i="1"/>
  <c r="AC926" i="1"/>
  <c r="AB926" i="1"/>
  <c r="AA926" i="1"/>
  <c r="Y926" i="1"/>
  <c r="X926" i="1"/>
  <c r="Z926" i="1" s="1"/>
  <c r="T926" i="1"/>
  <c r="U926" i="1" s="1"/>
  <c r="V926" i="1" s="1"/>
  <c r="AH925" i="1"/>
  <c r="AG925" i="1"/>
  <c r="AF925" i="1"/>
  <c r="AE925" i="1"/>
  <c r="AD925" i="1"/>
  <c r="AC925" i="1"/>
  <c r="AB925" i="1"/>
  <c r="AA925" i="1"/>
  <c r="Y925" i="1"/>
  <c r="X925" i="1"/>
  <c r="Z925" i="1" s="1"/>
  <c r="T925" i="1"/>
  <c r="U925" i="1" s="1"/>
  <c r="V925" i="1" s="1"/>
  <c r="AH924" i="1"/>
  <c r="AG924" i="1"/>
  <c r="AF924" i="1"/>
  <c r="AE924" i="1"/>
  <c r="AD924" i="1"/>
  <c r="AC924" i="1"/>
  <c r="AB924" i="1"/>
  <c r="AA924" i="1"/>
  <c r="Y924" i="1"/>
  <c r="X924" i="1"/>
  <c r="T924" i="1"/>
  <c r="U924" i="1" s="1"/>
  <c r="V924" i="1" s="1"/>
  <c r="AH923" i="1"/>
  <c r="AG923" i="1"/>
  <c r="AF923" i="1"/>
  <c r="AE923" i="1"/>
  <c r="AD923" i="1"/>
  <c r="AC923" i="1"/>
  <c r="AB923" i="1"/>
  <c r="AA923" i="1"/>
  <c r="Y923" i="1"/>
  <c r="X923" i="1"/>
  <c r="Z923" i="1" s="1"/>
  <c r="T923" i="1"/>
  <c r="U923" i="1" s="1"/>
  <c r="V923" i="1" s="1"/>
  <c r="AH922" i="1"/>
  <c r="AG922" i="1"/>
  <c r="AF922" i="1"/>
  <c r="AE922" i="1"/>
  <c r="AD922" i="1"/>
  <c r="AC922" i="1"/>
  <c r="AB922" i="1"/>
  <c r="AA922" i="1"/>
  <c r="Y922" i="1"/>
  <c r="X922" i="1"/>
  <c r="T922" i="1"/>
  <c r="U922" i="1" s="1"/>
  <c r="V922" i="1" s="1"/>
  <c r="AH921" i="1"/>
  <c r="AG921" i="1"/>
  <c r="AF921" i="1"/>
  <c r="AE921" i="1"/>
  <c r="AD921" i="1"/>
  <c r="AC921" i="1"/>
  <c r="AB921" i="1"/>
  <c r="AA921" i="1"/>
  <c r="Y921" i="1"/>
  <c r="X921" i="1"/>
  <c r="Z921" i="1" s="1"/>
  <c r="T921" i="1"/>
  <c r="U921" i="1" s="1"/>
  <c r="V921" i="1" s="1"/>
  <c r="AH920" i="1"/>
  <c r="AG920" i="1"/>
  <c r="AF920" i="1"/>
  <c r="AE920" i="1"/>
  <c r="AD920" i="1"/>
  <c r="AC920" i="1"/>
  <c r="AB920" i="1"/>
  <c r="AA920" i="1"/>
  <c r="Y920" i="1"/>
  <c r="X920" i="1"/>
  <c r="Z920" i="1" s="1"/>
  <c r="T920" i="1"/>
  <c r="U920" i="1" s="1"/>
  <c r="V920" i="1" s="1"/>
  <c r="AH919" i="1"/>
  <c r="AG919" i="1"/>
  <c r="AF919" i="1"/>
  <c r="AE919" i="1"/>
  <c r="AD919" i="1"/>
  <c r="AC919" i="1"/>
  <c r="AB919" i="1"/>
  <c r="AA919" i="1"/>
  <c r="Y919" i="1"/>
  <c r="X919" i="1"/>
  <c r="Z919" i="1" s="1"/>
  <c r="U919" i="1"/>
  <c r="V919" i="1" s="1"/>
  <c r="T919" i="1"/>
  <c r="AH918" i="1"/>
  <c r="AG918" i="1"/>
  <c r="AF918" i="1"/>
  <c r="AE918" i="1"/>
  <c r="AD918" i="1"/>
  <c r="AC918" i="1"/>
  <c r="AB918" i="1"/>
  <c r="AA918" i="1"/>
  <c r="Y918" i="1"/>
  <c r="X918" i="1"/>
  <c r="Z918" i="1" s="1"/>
  <c r="T918" i="1"/>
  <c r="U918" i="1" s="1"/>
  <c r="V918" i="1" s="1"/>
  <c r="AH917" i="1"/>
  <c r="AG917" i="1"/>
  <c r="AF917" i="1"/>
  <c r="AE917" i="1"/>
  <c r="AD917" i="1"/>
  <c r="AC917" i="1"/>
  <c r="AB917" i="1"/>
  <c r="AA917" i="1"/>
  <c r="Y917" i="1"/>
  <c r="X917" i="1"/>
  <c r="Z917" i="1" s="1"/>
  <c r="T917" i="1"/>
  <c r="U917" i="1" s="1"/>
  <c r="V917" i="1" s="1"/>
  <c r="AH916" i="1"/>
  <c r="AG916" i="1"/>
  <c r="AF916" i="1"/>
  <c r="AE916" i="1"/>
  <c r="AD916" i="1"/>
  <c r="AC916" i="1"/>
  <c r="AB916" i="1"/>
  <c r="AA916" i="1"/>
  <c r="Y916" i="1"/>
  <c r="X916" i="1"/>
  <c r="T916" i="1"/>
  <c r="U916" i="1" s="1"/>
  <c r="V916" i="1" s="1"/>
  <c r="AH915" i="1"/>
  <c r="AG915" i="1"/>
  <c r="AF915" i="1"/>
  <c r="AE915" i="1"/>
  <c r="AD915" i="1"/>
  <c r="AC915" i="1"/>
  <c r="AB915" i="1"/>
  <c r="AA915" i="1"/>
  <c r="Y915" i="1"/>
  <c r="X915" i="1"/>
  <c r="Z915" i="1" s="1"/>
  <c r="T915" i="1"/>
  <c r="U915" i="1" s="1"/>
  <c r="V915" i="1" s="1"/>
  <c r="AH914" i="1"/>
  <c r="AG914" i="1"/>
  <c r="AF914" i="1"/>
  <c r="AE914" i="1"/>
  <c r="AD914" i="1"/>
  <c r="AC914" i="1"/>
  <c r="AB914" i="1"/>
  <c r="AA914" i="1"/>
  <c r="Y914" i="1"/>
  <c r="Z914" i="1" s="1"/>
  <c r="X914" i="1"/>
  <c r="T914" i="1"/>
  <c r="U914" i="1" s="1"/>
  <c r="V914" i="1" s="1"/>
  <c r="AH913" i="1"/>
  <c r="AG913" i="1"/>
  <c r="AF913" i="1"/>
  <c r="AE913" i="1"/>
  <c r="AD913" i="1"/>
  <c r="AC913" i="1"/>
  <c r="AB913" i="1"/>
  <c r="AA913" i="1"/>
  <c r="Y913" i="1"/>
  <c r="X913" i="1"/>
  <c r="Z913" i="1" s="1"/>
  <c r="T913" i="1"/>
  <c r="U913" i="1" s="1"/>
  <c r="V913" i="1" s="1"/>
  <c r="AH912" i="1"/>
  <c r="AG912" i="1"/>
  <c r="AF912" i="1"/>
  <c r="AE912" i="1"/>
  <c r="AD912" i="1"/>
  <c r="AC912" i="1"/>
  <c r="AB912" i="1"/>
  <c r="AA912" i="1"/>
  <c r="Y912" i="1"/>
  <c r="X912" i="1"/>
  <c r="Z912" i="1" s="1"/>
  <c r="T912" i="1"/>
  <c r="U912" i="1" s="1"/>
  <c r="V912" i="1" s="1"/>
  <c r="AH911" i="1"/>
  <c r="AG911" i="1"/>
  <c r="AF911" i="1"/>
  <c r="AE911" i="1"/>
  <c r="AD911" i="1"/>
  <c r="AC911" i="1"/>
  <c r="AB911" i="1"/>
  <c r="AA911" i="1"/>
  <c r="Y911" i="1"/>
  <c r="X911" i="1"/>
  <c r="Z911" i="1" s="1"/>
  <c r="T911" i="1"/>
  <c r="U911" i="1" s="1"/>
  <c r="V911" i="1" s="1"/>
  <c r="AH910" i="1"/>
  <c r="AG910" i="1"/>
  <c r="AF910" i="1"/>
  <c r="AE910" i="1"/>
  <c r="AD910" i="1"/>
  <c r="AC910" i="1"/>
  <c r="AB910" i="1"/>
  <c r="AA910" i="1"/>
  <c r="Y910" i="1"/>
  <c r="X910" i="1"/>
  <c r="Z910" i="1" s="1"/>
  <c r="T910" i="1"/>
  <c r="U910" i="1" s="1"/>
  <c r="V910" i="1" s="1"/>
  <c r="AH909" i="1"/>
  <c r="AG909" i="1"/>
  <c r="AF909" i="1"/>
  <c r="AE909" i="1"/>
  <c r="AD909" i="1"/>
  <c r="AC909" i="1"/>
  <c r="AB909" i="1"/>
  <c r="AA909" i="1"/>
  <c r="Y909" i="1"/>
  <c r="X909" i="1"/>
  <c r="Z909" i="1" s="1"/>
  <c r="T909" i="1"/>
  <c r="U909" i="1" s="1"/>
  <c r="V909" i="1" s="1"/>
  <c r="AH908" i="1"/>
  <c r="AG908" i="1"/>
  <c r="AF908" i="1"/>
  <c r="AE908" i="1"/>
  <c r="AD908" i="1"/>
  <c r="AC908" i="1"/>
  <c r="AB908" i="1"/>
  <c r="AA908" i="1"/>
  <c r="Y908" i="1"/>
  <c r="X908" i="1"/>
  <c r="Z908" i="1" s="1"/>
  <c r="T908" i="1"/>
  <c r="U908" i="1" s="1"/>
  <c r="V908" i="1" s="1"/>
  <c r="AH907" i="1"/>
  <c r="AG907" i="1"/>
  <c r="AF907" i="1"/>
  <c r="AE907" i="1"/>
  <c r="AD907" i="1"/>
  <c r="AC907" i="1"/>
  <c r="AB907" i="1"/>
  <c r="AA907" i="1"/>
  <c r="Y907" i="1"/>
  <c r="X907" i="1"/>
  <c r="Z907" i="1" s="1"/>
  <c r="T907" i="1"/>
  <c r="U907" i="1" s="1"/>
  <c r="V907" i="1" s="1"/>
  <c r="AH906" i="1"/>
  <c r="AG906" i="1"/>
  <c r="AF906" i="1"/>
  <c r="AE906" i="1"/>
  <c r="AD906" i="1"/>
  <c r="AC906" i="1"/>
  <c r="AB906" i="1"/>
  <c r="AA906" i="1"/>
  <c r="Y906" i="1"/>
  <c r="X906" i="1"/>
  <c r="Z906" i="1" s="1"/>
  <c r="T906" i="1"/>
  <c r="U906" i="1" s="1"/>
  <c r="V906" i="1" s="1"/>
  <c r="AH905" i="1"/>
  <c r="AG905" i="1"/>
  <c r="AF905" i="1"/>
  <c r="AE905" i="1"/>
  <c r="AD905" i="1"/>
  <c r="AC905" i="1"/>
  <c r="AB905" i="1"/>
  <c r="AA905" i="1"/>
  <c r="Y905" i="1"/>
  <c r="X905" i="1"/>
  <c r="T905" i="1"/>
  <c r="U905" i="1" s="1"/>
  <c r="V905" i="1" s="1"/>
  <c r="AH904" i="1"/>
  <c r="AG904" i="1"/>
  <c r="AF904" i="1"/>
  <c r="AE904" i="1"/>
  <c r="AD904" i="1"/>
  <c r="AC904" i="1"/>
  <c r="AB904" i="1"/>
  <c r="AA904" i="1"/>
  <c r="Y904" i="1"/>
  <c r="X904" i="1"/>
  <c r="Z904" i="1" s="1"/>
  <c r="T904" i="1"/>
  <c r="U904" i="1" s="1"/>
  <c r="V904" i="1" s="1"/>
  <c r="AH903" i="1"/>
  <c r="AG903" i="1"/>
  <c r="AF903" i="1"/>
  <c r="AE903" i="1"/>
  <c r="AD903" i="1"/>
  <c r="AC903" i="1"/>
  <c r="AB903" i="1"/>
  <c r="AA903" i="1"/>
  <c r="Y903" i="1"/>
  <c r="X903" i="1"/>
  <c r="Z903" i="1" s="1"/>
  <c r="T903" i="1"/>
  <c r="U903" i="1" s="1"/>
  <c r="V903" i="1" s="1"/>
  <c r="AH902" i="1"/>
  <c r="AG902" i="1"/>
  <c r="AF902" i="1"/>
  <c r="AE902" i="1"/>
  <c r="AD902" i="1"/>
  <c r="AC902" i="1"/>
  <c r="AB902" i="1"/>
  <c r="AA902" i="1"/>
  <c r="Y902" i="1"/>
  <c r="X902" i="1"/>
  <c r="Z902" i="1" s="1"/>
  <c r="T902" i="1"/>
  <c r="U902" i="1" s="1"/>
  <c r="V902" i="1" s="1"/>
  <c r="AH901" i="1"/>
  <c r="AG901" i="1"/>
  <c r="AF901" i="1"/>
  <c r="AE901" i="1"/>
  <c r="AD901" i="1"/>
  <c r="AC901" i="1"/>
  <c r="AB901" i="1"/>
  <c r="AA901" i="1"/>
  <c r="Y901" i="1"/>
  <c r="X901" i="1"/>
  <c r="Z901" i="1" s="1"/>
  <c r="T901" i="1"/>
  <c r="U901" i="1" s="1"/>
  <c r="V901" i="1" s="1"/>
  <c r="AH900" i="1"/>
  <c r="AG900" i="1"/>
  <c r="AF900" i="1"/>
  <c r="AE900" i="1"/>
  <c r="AD900" i="1"/>
  <c r="AC900" i="1"/>
  <c r="AB900" i="1"/>
  <c r="AA900" i="1"/>
  <c r="Y900" i="1"/>
  <c r="X900" i="1"/>
  <c r="Z900" i="1" s="1"/>
  <c r="T900" i="1"/>
  <c r="U900" i="1" s="1"/>
  <c r="V900" i="1" s="1"/>
  <c r="AH899" i="1"/>
  <c r="AG899" i="1"/>
  <c r="AF899" i="1"/>
  <c r="AE899" i="1"/>
  <c r="AD899" i="1"/>
  <c r="AC899" i="1"/>
  <c r="AB899" i="1"/>
  <c r="AA899" i="1"/>
  <c r="Y899" i="1"/>
  <c r="X899" i="1"/>
  <c r="Z899" i="1" s="1"/>
  <c r="T899" i="1"/>
  <c r="U899" i="1" s="1"/>
  <c r="V899" i="1" s="1"/>
  <c r="AH898" i="1"/>
  <c r="AG898" i="1"/>
  <c r="AF898" i="1"/>
  <c r="AE898" i="1"/>
  <c r="AD898" i="1"/>
  <c r="AC898" i="1"/>
  <c r="AB898" i="1"/>
  <c r="AA898" i="1"/>
  <c r="Y898" i="1"/>
  <c r="X898" i="1"/>
  <c r="Z898" i="1" s="1"/>
  <c r="T898" i="1"/>
  <c r="U898" i="1" s="1"/>
  <c r="V898" i="1" s="1"/>
  <c r="AH897" i="1"/>
  <c r="AG897" i="1"/>
  <c r="AF897" i="1"/>
  <c r="AE897" i="1"/>
  <c r="AD897" i="1"/>
  <c r="AC897" i="1"/>
  <c r="AB897" i="1"/>
  <c r="AA897" i="1"/>
  <c r="Y897" i="1"/>
  <c r="X897" i="1"/>
  <c r="Z897" i="1" s="1"/>
  <c r="T897" i="1"/>
  <c r="U897" i="1" s="1"/>
  <c r="V897" i="1" s="1"/>
  <c r="AH896" i="1"/>
  <c r="AG896" i="1"/>
  <c r="AF896" i="1"/>
  <c r="AE896" i="1"/>
  <c r="AD896" i="1"/>
  <c r="AC896" i="1"/>
  <c r="AB896" i="1"/>
  <c r="AA896" i="1"/>
  <c r="Y896" i="1"/>
  <c r="X896" i="1"/>
  <c r="Z896" i="1" s="1"/>
  <c r="T896" i="1"/>
  <c r="U896" i="1" s="1"/>
  <c r="V896" i="1" s="1"/>
  <c r="AH895" i="1"/>
  <c r="AG895" i="1"/>
  <c r="AF895" i="1"/>
  <c r="AE895" i="1"/>
  <c r="AD895" i="1"/>
  <c r="AC895" i="1"/>
  <c r="AB895" i="1"/>
  <c r="AA895" i="1"/>
  <c r="Z895" i="1"/>
  <c r="Y895" i="1"/>
  <c r="X895" i="1"/>
  <c r="T895" i="1"/>
  <c r="U895" i="1" s="1"/>
  <c r="V895" i="1" s="1"/>
  <c r="AH894" i="1"/>
  <c r="AG894" i="1"/>
  <c r="AF894" i="1"/>
  <c r="AE894" i="1"/>
  <c r="AD894" i="1"/>
  <c r="AC894" i="1"/>
  <c r="AB894" i="1"/>
  <c r="AA894" i="1"/>
  <c r="Y894" i="1"/>
  <c r="X894" i="1"/>
  <c r="T894" i="1"/>
  <c r="U894" i="1" s="1"/>
  <c r="V894" i="1" s="1"/>
  <c r="AH893" i="1"/>
  <c r="AG893" i="1"/>
  <c r="AF893" i="1"/>
  <c r="AE893" i="1"/>
  <c r="AD893" i="1"/>
  <c r="AC893" i="1"/>
  <c r="AB893" i="1"/>
  <c r="AA893" i="1"/>
  <c r="Y893" i="1"/>
  <c r="X893" i="1"/>
  <c r="T893" i="1"/>
  <c r="U893" i="1" s="1"/>
  <c r="V893" i="1" s="1"/>
  <c r="AH892" i="1"/>
  <c r="AG892" i="1"/>
  <c r="AF892" i="1"/>
  <c r="AE892" i="1"/>
  <c r="AD892" i="1"/>
  <c r="AC892" i="1"/>
  <c r="AB892" i="1"/>
  <c r="AA892" i="1"/>
  <c r="Y892" i="1"/>
  <c r="X892" i="1"/>
  <c r="T892" i="1"/>
  <c r="U892" i="1" s="1"/>
  <c r="V892" i="1" s="1"/>
  <c r="AH891" i="1"/>
  <c r="AG891" i="1"/>
  <c r="AF891" i="1"/>
  <c r="AE891" i="1"/>
  <c r="AD891" i="1"/>
  <c r="AC891" i="1"/>
  <c r="AB891" i="1"/>
  <c r="AA891" i="1"/>
  <c r="Y891" i="1"/>
  <c r="X891" i="1"/>
  <c r="T891" i="1"/>
  <c r="U891" i="1" s="1"/>
  <c r="V891" i="1" s="1"/>
  <c r="AH890" i="1"/>
  <c r="AG890" i="1"/>
  <c r="AF890" i="1"/>
  <c r="AE890" i="1"/>
  <c r="AD890" i="1"/>
  <c r="AC890" i="1"/>
  <c r="AB890" i="1"/>
  <c r="AA890" i="1"/>
  <c r="Y890" i="1"/>
  <c r="X890" i="1"/>
  <c r="T890" i="1"/>
  <c r="U890" i="1" s="1"/>
  <c r="V890" i="1" s="1"/>
  <c r="AH889" i="1"/>
  <c r="AG889" i="1"/>
  <c r="AF889" i="1"/>
  <c r="AE889" i="1"/>
  <c r="AD889" i="1"/>
  <c r="AC889" i="1"/>
  <c r="AB889" i="1"/>
  <c r="AA889" i="1"/>
  <c r="Y889" i="1"/>
  <c r="X889" i="1"/>
  <c r="Z889" i="1" s="1"/>
  <c r="T889" i="1"/>
  <c r="U889" i="1" s="1"/>
  <c r="V889" i="1" s="1"/>
  <c r="AH888" i="1"/>
  <c r="AG888" i="1"/>
  <c r="AF888" i="1"/>
  <c r="AE888" i="1"/>
  <c r="AD888" i="1"/>
  <c r="AC888" i="1"/>
  <c r="AB888" i="1"/>
  <c r="AA888" i="1"/>
  <c r="Y888" i="1"/>
  <c r="X888" i="1"/>
  <c r="Z888" i="1" s="1"/>
  <c r="T888" i="1"/>
  <c r="U888" i="1" s="1"/>
  <c r="V888" i="1" s="1"/>
  <c r="AH887" i="1"/>
  <c r="AG887" i="1"/>
  <c r="AF887" i="1"/>
  <c r="AE887" i="1"/>
  <c r="AD887" i="1"/>
  <c r="AC887" i="1"/>
  <c r="AB887" i="1"/>
  <c r="AA887" i="1"/>
  <c r="Y887" i="1"/>
  <c r="X887" i="1"/>
  <c r="Z887" i="1" s="1"/>
  <c r="T887" i="1"/>
  <c r="U887" i="1" s="1"/>
  <c r="V887" i="1" s="1"/>
  <c r="AH886" i="1"/>
  <c r="AG886" i="1"/>
  <c r="AF886" i="1"/>
  <c r="AE886" i="1"/>
  <c r="AD886" i="1"/>
  <c r="AC886" i="1"/>
  <c r="AB886" i="1"/>
  <c r="AA886" i="1"/>
  <c r="Y886" i="1"/>
  <c r="X886" i="1"/>
  <c r="Z886" i="1" s="1"/>
  <c r="T886" i="1"/>
  <c r="U886" i="1" s="1"/>
  <c r="V886" i="1" s="1"/>
  <c r="AH885" i="1"/>
  <c r="AG885" i="1"/>
  <c r="AF885" i="1"/>
  <c r="AE885" i="1"/>
  <c r="AD885" i="1"/>
  <c r="AC885" i="1"/>
  <c r="AB885" i="1"/>
  <c r="AA885" i="1"/>
  <c r="Y885" i="1"/>
  <c r="X885" i="1"/>
  <c r="Z885" i="1" s="1"/>
  <c r="T885" i="1"/>
  <c r="U885" i="1" s="1"/>
  <c r="V885" i="1" s="1"/>
  <c r="AH884" i="1"/>
  <c r="AG884" i="1"/>
  <c r="AF884" i="1"/>
  <c r="AE884" i="1"/>
  <c r="AD884" i="1"/>
  <c r="AC884" i="1"/>
  <c r="AB884" i="1"/>
  <c r="AA884" i="1"/>
  <c r="Y884" i="1"/>
  <c r="X884" i="1"/>
  <c r="Z884" i="1" s="1"/>
  <c r="T884" i="1"/>
  <c r="U884" i="1" s="1"/>
  <c r="V884" i="1" s="1"/>
  <c r="AH883" i="1"/>
  <c r="AG883" i="1"/>
  <c r="AF883" i="1"/>
  <c r="AE883" i="1"/>
  <c r="AD883" i="1"/>
  <c r="AC883" i="1"/>
  <c r="AB883" i="1"/>
  <c r="AA883" i="1"/>
  <c r="Y883" i="1"/>
  <c r="X883" i="1"/>
  <c r="Z883" i="1" s="1"/>
  <c r="T883" i="1"/>
  <c r="U883" i="1" s="1"/>
  <c r="V883" i="1" s="1"/>
  <c r="AH882" i="1"/>
  <c r="AG882" i="1"/>
  <c r="AF882" i="1"/>
  <c r="AE882" i="1"/>
  <c r="AD882" i="1"/>
  <c r="AC882" i="1"/>
  <c r="AB882" i="1"/>
  <c r="AA882" i="1"/>
  <c r="Y882" i="1"/>
  <c r="X882" i="1"/>
  <c r="Z882" i="1" s="1"/>
  <c r="T882" i="1"/>
  <c r="U882" i="1" s="1"/>
  <c r="V882" i="1" s="1"/>
  <c r="AH881" i="1"/>
  <c r="AG881" i="1"/>
  <c r="AF881" i="1"/>
  <c r="AE881" i="1"/>
  <c r="AD881" i="1"/>
  <c r="AC881" i="1"/>
  <c r="AB881" i="1"/>
  <c r="AA881" i="1"/>
  <c r="Y881" i="1"/>
  <c r="X881" i="1"/>
  <c r="Z881" i="1" s="1"/>
  <c r="T881" i="1"/>
  <c r="U881" i="1" s="1"/>
  <c r="V881" i="1" s="1"/>
  <c r="AH880" i="1"/>
  <c r="AG880" i="1"/>
  <c r="AF880" i="1"/>
  <c r="AE880" i="1"/>
  <c r="AD880" i="1"/>
  <c r="AC880" i="1"/>
  <c r="AB880" i="1"/>
  <c r="AA880" i="1"/>
  <c r="Y880" i="1"/>
  <c r="X880" i="1"/>
  <c r="T880" i="1"/>
  <c r="U880" i="1" s="1"/>
  <c r="V880" i="1" s="1"/>
  <c r="AH879" i="1"/>
  <c r="AG879" i="1"/>
  <c r="AF879" i="1"/>
  <c r="AE879" i="1"/>
  <c r="AD879" i="1"/>
  <c r="AC879" i="1"/>
  <c r="AB879" i="1"/>
  <c r="AA879" i="1"/>
  <c r="Y879" i="1"/>
  <c r="X879" i="1"/>
  <c r="T879" i="1"/>
  <c r="U879" i="1" s="1"/>
  <c r="V879" i="1" s="1"/>
  <c r="AH878" i="1"/>
  <c r="AG878" i="1"/>
  <c r="AF878" i="1"/>
  <c r="AE878" i="1"/>
  <c r="AD878" i="1"/>
  <c r="AC878" i="1"/>
  <c r="AB878" i="1"/>
  <c r="AA878" i="1"/>
  <c r="Y878" i="1"/>
  <c r="X878" i="1"/>
  <c r="Z878" i="1" s="1"/>
  <c r="T878" i="1"/>
  <c r="U878" i="1" s="1"/>
  <c r="V878" i="1" s="1"/>
  <c r="AH877" i="1"/>
  <c r="AG877" i="1"/>
  <c r="AF877" i="1"/>
  <c r="AE877" i="1"/>
  <c r="AD877" i="1"/>
  <c r="AC877" i="1"/>
  <c r="AB877" i="1"/>
  <c r="AA877" i="1"/>
  <c r="Y877" i="1"/>
  <c r="X877" i="1"/>
  <c r="Z877" i="1" s="1"/>
  <c r="T877" i="1"/>
  <c r="U877" i="1" s="1"/>
  <c r="V877" i="1" s="1"/>
  <c r="AH876" i="1"/>
  <c r="AG876" i="1"/>
  <c r="AF876" i="1"/>
  <c r="AE876" i="1"/>
  <c r="AD876" i="1"/>
  <c r="AC876" i="1"/>
  <c r="AB876" i="1"/>
  <c r="AA876" i="1"/>
  <c r="Y876" i="1"/>
  <c r="X876" i="1"/>
  <c r="Z876" i="1" s="1"/>
  <c r="T876" i="1"/>
  <c r="U876" i="1" s="1"/>
  <c r="V876" i="1" s="1"/>
  <c r="AH875" i="1"/>
  <c r="AG875" i="1"/>
  <c r="AF875" i="1"/>
  <c r="AE875" i="1"/>
  <c r="AD875" i="1"/>
  <c r="AC875" i="1"/>
  <c r="AB875" i="1"/>
  <c r="AA875" i="1"/>
  <c r="Y875" i="1"/>
  <c r="X875" i="1"/>
  <c r="Z875" i="1" s="1"/>
  <c r="T875" i="1"/>
  <c r="U875" i="1" s="1"/>
  <c r="V875" i="1" s="1"/>
  <c r="AH874" i="1"/>
  <c r="AG874" i="1"/>
  <c r="AF874" i="1"/>
  <c r="AE874" i="1"/>
  <c r="AD874" i="1"/>
  <c r="AC874" i="1"/>
  <c r="AB874" i="1"/>
  <c r="AA874" i="1"/>
  <c r="Y874" i="1"/>
  <c r="X874" i="1"/>
  <c r="Z874" i="1" s="1"/>
  <c r="T874" i="1"/>
  <c r="U874" i="1" s="1"/>
  <c r="V874" i="1" s="1"/>
  <c r="AH873" i="1"/>
  <c r="AG873" i="1"/>
  <c r="AF873" i="1"/>
  <c r="AE873" i="1"/>
  <c r="AD873" i="1"/>
  <c r="AC873" i="1"/>
  <c r="AB873" i="1"/>
  <c r="AA873" i="1"/>
  <c r="Y873" i="1"/>
  <c r="X873" i="1"/>
  <c r="Z873" i="1" s="1"/>
  <c r="T873" i="1"/>
  <c r="U873" i="1" s="1"/>
  <c r="V873" i="1" s="1"/>
  <c r="AH872" i="1"/>
  <c r="AG872" i="1"/>
  <c r="AF872" i="1"/>
  <c r="AE872" i="1"/>
  <c r="AD872" i="1"/>
  <c r="AC872" i="1"/>
  <c r="AB872" i="1"/>
  <c r="AA872" i="1"/>
  <c r="Y872" i="1"/>
  <c r="X872" i="1"/>
  <c r="Z872" i="1" s="1"/>
  <c r="T872" i="1"/>
  <c r="U872" i="1" s="1"/>
  <c r="V872" i="1" s="1"/>
  <c r="AH871" i="1"/>
  <c r="AG871" i="1"/>
  <c r="AF871" i="1"/>
  <c r="AE871" i="1"/>
  <c r="AD871" i="1"/>
  <c r="AC871" i="1"/>
  <c r="AB871" i="1"/>
  <c r="AA871" i="1"/>
  <c r="Z871" i="1"/>
  <c r="Y871" i="1"/>
  <c r="X871" i="1"/>
  <c r="T871" i="1"/>
  <c r="U871" i="1" s="1"/>
  <c r="V871" i="1" s="1"/>
  <c r="AH870" i="1"/>
  <c r="AG870" i="1"/>
  <c r="AF870" i="1"/>
  <c r="AE870" i="1"/>
  <c r="AD870" i="1"/>
  <c r="AC870" i="1"/>
  <c r="AB870" i="1"/>
  <c r="AA870" i="1"/>
  <c r="Y870" i="1"/>
  <c r="X870" i="1"/>
  <c r="T870" i="1"/>
  <c r="U870" i="1" s="1"/>
  <c r="V870" i="1" s="1"/>
  <c r="AH869" i="1"/>
  <c r="AG869" i="1"/>
  <c r="AF869" i="1"/>
  <c r="AE869" i="1"/>
  <c r="AD869" i="1"/>
  <c r="AC869" i="1"/>
  <c r="AB869" i="1"/>
  <c r="AA869" i="1"/>
  <c r="Y869" i="1"/>
  <c r="X869" i="1"/>
  <c r="T869" i="1"/>
  <c r="U869" i="1" s="1"/>
  <c r="V869" i="1" s="1"/>
  <c r="AH868" i="1"/>
  <c r="AG868" i="1"/>
  <c r="AF868" i="1"/>
  <c r="AE868" i="1"/>
  <c r="AD868" i="1"/>
  <c r="AC868" i="1"/>
  <c r="AB868" i="1"/>
  <c r="AA868" i="1"/>
  <c r="Y868" i="1"/>
  <c r="X868" i="1"/>
  <c r="T868" i="1"/>
  <c r="U868" i="1" s="1"/>
  <c r="V868" i="1" s="1"/>
  <c r="AH867" i="1"/>
  <c r="AG867" i="1"/>
  <c r="AF867" i="1"/>
  <c r="AE867" i="1"/>
  <c r="AD867" i="1"/>
  <c r="AC867" i="1"/>
  <c r="AB867" i="1"/>
  <c r="AA867" i="1"/>
  <c r="Y867" i="1"/>
  <c r="X867" i="1"/>
  <c r="T867" i="1"/>
  <c r="U867" i="1" s="1"/>
  <c r="V867" i="1" s="1"/>
  <c r="AH866" i="1"/>
  <c r="AG866" i="1"/>
  <c r="AF866" i="1"/>
  <c r="AE866" i="1"/>
  <c r="AD866" i="1"/>
  <c r="AC866" i="1"/>
  <c r="AB866" i="1"/>
  <c r="AA866" i="1"/>
  <c r="Z866" i="1"/>
  <c r="Y866" i="1"/>
  <c r="X866" i="1"/>
  <c r="T866" i="1"/>
  <c r="U866" i="1" s="1"/>
  <c r="V866" i="1" s="1"/>
  <c r="AH865" i="1"/>
  <c r="AG865" i="1"/>
  <c r="AF865" i="1"/>
  <c r="AE865" i="1"/>
  <c r="AD865" i="1"/>
  <c r="AC865" i="1"/>
  <c r="AB865" i="1"/>
  <c r="AA865" i="1"/>
  <c r="Y865" i="1"/>
  <c r="X865" i="1"/>
  <c r="T865" i="1"/>
  <c r="U865" i="1" s="1"/>
  <c r="V865" i="1" s="1"/>
  <c r="AH864" i="1"/>
  <c r="AG864" i="1"/>
  <c r="AF864" i="1"/>
  <c r="AE864" i="1"/>
  <c r="AD864" i="1"/>
  <c r="AC864" i="1"/>
  <c r="AB864" i="1"/>
  <c r="AA864" i="1"/>
  <c r="Y864" i="1"/>
  <c r="X864" i="1"/>
  <c r="Z864" i="1" s="1"/>
  <c r="T864" i="1"/>
  <c r="U864" i="1" s="1"/>
  <c r="V864" i="1" s="1"/>
  <c r="AH863" i="1"/>
  <c r="AG863" i="1"/>
  <c r="AF863" i="1"/>
  <c r="AE863" i="1"/>
  <c r="AD863" i="1"/>
  <c r="AC863" i="1"/>
  <c r="AB863" i="1"/>
  <c r="AA863" i="1"/>
  <c r="Y863" i="1"/>
  <c r="X863" i="1"/>
  <c r="Z863" i="1" s="1"/>
  <c r="T863" i="1"/>
  <c r="U863" i="1" s="1"/>
  <c r="V863" i="1" s="1"/>
  <c r="AH862" i="1"/>
  <c r="AG862" i="1"/>
  <c r="AF862" i="1"/>
  <c r="AE862" i="1"/>
  <c r="AD862" i="1"/>
  <c r="AC862" i="1"/>
  <c r="AB862" i="1"/>
  <c r="AA862" i="1"/>
  <c r="Y862" i="1"/>
  <c r="X862" i="1"/>
  <c r="Z862" i="1" s="1"/>
  <c r="U862" i="1"/>
  <c r="V862" i="1" s="1"/>
  <c r="T862" i="1"/>
  <c r="AH861" i="1"/>
  <c r="AG861" i="1"/>
  <c r="AF861" i="1"/>
  <c r="AE861" i="1"/>
  <c r="AD861" i="1"/>
  <c r="AC861" i="1"/>
  <c r="AB861" i="1"/>
  <c r="AA861" i="1"/>
  <c r="Y861" i="1"/>
  <c r="X861" i="1"/>
  <c r="Z861" i="1" s="1"/>
  <c r="U861" i="1"/>
  <c r="V861" i="1" s="1"/>
  <c r="T861" i="1"/>
  <c r="AH860" i="1"/>
  <c r="AG860" i="1"/>
  <c r="AF860" i="1"/>
  <c r="AE860" i="1"/>
  <c r="AD860" i="1"/>
  <c r="AC860" i="1"/>
  <c r="AB860" i="1"/>
  <c r="AA860" i="1"/>
  <c r="Y860" i="1"/>
  <c r="X860" i="1"/>
  <c r="Z860" i="1" s="1"/>
  <c r="U860" i="1"/>
  <c r="V860" i="1" s="1"/>
  <c r="T860" i="1"/>
  <c r="AH859" i="1"/>
  <c r="AG859" i="1"/>
  <c r="AF859" i="1"/>
  <c r="AE859" i="1"/>
  <c r="AD859" i="1"/>
  <c r="AC859" i="1"/>
  <c r="AB859" i="1"/>
  <c r="AA859" i="1"/>
  <c r="Y859" i="1"/>
  <c r="X859" i="1"/>
  <c r="Z859" i="1" s="1"/>
  <c r="U859" i="1"/>
  <c r="V859" i="1" s="1"/>
  <c r="T859" i="1"/>
  <c r="AH858" i="1"/>
  <c r="AG858" i="1"/>
  <c r="AF858" i="1"/>
  <c r="AE858" i="1"/>
  <c r="AD858" i="1"/>
  <c r="AC858" i="1"/>
  <c r="AB858" i="1"/>
  <c r="AA858" i="1"/>
  <c r="Y858" i="1"/>
  <c r="X858" i="1"/>
  <c r="Z858" i="1" s="1"/>
  <c r="T858" i="1"/>
  <c r="U858" i="1" s="1"/>
  <c r="V858" i="1" s="1"/>
  <c r="AH857" i="1"/>
  <c r="AG857" i="1"/>
  <c r="AF857" i="1"/>
  <c r="AE857" i="1"/>
  <c r="AD857" i="1"/>
  <c r="AC857" i="1"/>
  <c r="AB857" i="1"/>
  <c r="AA857" i="1"/>
  <c r="Y857" i="1"/>
  <c r="X857" i="1"/>
  <c r="Z857" i="1" s="1"/>
  <c r="T857" i="1"/>
  <c r="U857" i="1" s="1"/>
  <c r="V857" i="1" s="1"/>
  <c r="AH856" i="1"/>
  <c r="AG856" i="1"/>
  <c r="AF856" i="1"/>
  <c r="AE856" i="1"/>
  <c r="AD856" i="1"/>
  <c r="AC856" i="1"/>
  <c r="AB856" i="1"/>
  <c r="AA856" i="1"/>
  <c r="Y856" i="1"/>
  <c r="X856" i="1"/>
  <c r="T856" i="1"/>
  <c r="U856" i="1" s="1"/>
  <c r="V856" i="1" s="1"/>
  <c r="AH855" i="1"/>
  <c r="AG855" i="1"/>
  <c r="AF855" i="1"/>
  <c r="AE855" i="1"/>
  <c r="AD855" i="1"/>
  <c r="AC855" i="1"/>
  <c r="AB855" i="1"/>
  <c r="AA855" i="1"/>
  <c r="Y855" i="1"/>
  <c r="X855" i="1"/>
  <c r="T855" i="1"/>
  <c r="U855" i="1" s="1"/>
  <c r="V855" i="1" s="1"/>
  <c r="AH854" i="1"/>
  <c r="AG854" i="1"/>
  <c r="AF854" i="1"/>
  <c r="AE854" i="1"/>
  <c r="AD854" i="1"/>
  <c r="AC854" i="1"/>
  <c r="AB854" i="1"/>
  <c r="AA854" i="1"/>
  <c r="Y854" i="1"/>
  <c r="X854" i="1"/>
  <c r="Z854" i="1" s="1"/>
  <c r="T854" i="1"/>
  <c r="U854" i="1" s="1"/>
  <c r="V854" i="1" s="1"/>
  <c r="AH853" i="1"/>
  <c r="AG853" i="1"/>
  <c r="AF853" i="1"/>
  <c r="AE853" i="1"/>
  <c r="AD853" i="1"/>
  <c r="AC853" i="1"/>
  <c r="AB853" i="1"/>
  <c r="AA853" i="1"/>
  <c r="Y853" i="1"/>
  <c r="X853" i="1"/>
  <c r="T853" i="1"/>
  <c r="U853" i="1" s="1"/>
  <c r="V853" i="1" s="1"/>
  <c r="AH852" i="1"/>
  <c r="AG852" i="1"/>
  <c r="AF852" i="1"/>
  <c r="AE852" i="1"/>
  <c r="AD852" i="1"/>
  <c r="AC852" i="1"/>
  <c r="AB852" i="1"/>
  <c r="AA852" i="1"/>
  <c r="Y852" i="1"/>
  <c r="X852" i="1"/>
  <c r="Z852" i="1" s="1"/>
  <c r="T852" i="1"/>
  <c r="U852" i="1" s="1"/>
  <c r="V852" i="1" s="1"/>
  <c r="AH851" i="1"/>
  <c r="AG851" i="1"/>
  <c r="AF851" i="1"/>
  <c r="AE851" i="1"/>
  <c r="AD851" i="1"/>
  <c r="AC851" i="1"/>
  <c r="AB851" i="1"/>
  <c r="AA851" i="1"/>
  <c r="Y851" i="1"/>
  <c r="X851" i="1"/>
  <c r="Z851" i="1" s="1"/>
  <c r="T851" i="1"/>
  <c r="U851" i="1" s="1"/>
  <c r="V851" i="1" s="1"/>
  <c r="AH850" i="1"/>
  <c r="AG850" i="1"/>
  <c r="AF850" i="1"/>
  <c r="AE850" i="1"/>
  <c r="AD850" i="1"/>
  <c r="AC850" i="1"/>
  <c r="AB850" i="1"/>
  <c r="AA850" i="1"/>
  <c r="Y850" i="1"/>
  <c r="Z850" i="1" s="1"/>
  <c r="X850" i="1"/>
  <c r="T850" i="1"/>
  <c r="U850" i="1" s="1"/>
  <c r="V850" i="1" s="1"/>
  <c r="AH849" i="1"/>
  <c r="AG849" i="1"/>
  <c r="AF849" i="1"/>
  <c r="AE849" i="1"/>
  <c r="AD849" i="1"/>
  <c r="AC849" i="1"/>
  <c r="AB849" i="1"/>
  <c r="AA849" i="1"/>
  <c r="Y849" i="1"/>
  <c r="X849" i="1"/>
  <c r="Z849" i="1" s="1"/>
  <c r="T849" i="1"/>
  <c r="U849" i="1" s="1"/>
  <c r="V849" i="1" s="1"/>
  <c r="AH848" i="1"/>
  <c r="AG848" i="1"/>
  <c r="AF848" i="1"/>
  <c r="AE848" i="1"/>
  <c r="AD848" i="1"/>
  <c r="AC848" i="1"/>
  <c r="AB848" i="1"/>
  <c r="AA848" i="1"/>
  <c r="Y848" i="1"/>
  <c r="X848" i="1"/>
  <c r="T848" i="1"/>
  <c r="U848" i="1" s="1"/>
  <c r="V848" i="1" s="1"/>
  <c r="AH847" i="1"/>
  <c r="AG847" i="1"/>
  <c r="AF847" i="1"/>
  <c r="AE847" i="1"/>
  <c r="AD847" i="1"/>
  <c r="AC847" i="1"/>
  <c r="AB847" i="1"/>
  <c r="AA847" i="1"/>
  <c r="Y847" i="1"/>
  <c r="X847" i="1"/>
  <c r="Z847" i="1" s="1"/>
  <c r="T847" i="1"/>
  <c r="U847" i="1" s="1"/>
  <c r="V847" i="1" s="1"/>
  <c r="AH846" i="1"/>
  <c r="AG846" i="1"/>
  <c r="AF846" i="1"/>
  <c r="AE846" i="1"/>
  <c r="AD846" i="1"/>
  <c r="AC846" i="1"/>
  <c r="AB846" i="1"/>
  <c r="AA846" i="1"/>
  <c r="Y846" i="1"/>
  <c r="X846" i="1"/>
  <c r="Z846" i="1" s="1"/>
  <c r="U846" i="1"/>
  <c r="V846" i="1" s="1"/>
  <c r="T846" i="1"/>
  <c r="AH845" i="1"/>
  <c r="AG845" i="1"/>
  <c r="AF845" i="1"/>
  <c r="AE845" i="1"/>
  <c r="AD845" i="1"/>
  <c r="AC845" i="1"/>
  <c r="AB845" i="1"/>
  <c r="AA845" i="1"/>
  <c r="Y845" i="1"/>
  <c r="X845" i="1"/>
  <c r="Z845" i="1" s="1"/>
  <c r="U845" i="1"/>
  <c r="V845" i="1" s="1"/>
  <c r="T845" i="1"/>
  <c r="AH844" i="1"/>
  <c r="AG844" i="1"/>
  <c r="AF844" i="1"/>
  <c r="AE844" i="1"/>
  <c r="AD844" i="1"/>
  <c r="AC844" i="1"/>
  <c r="AB844" i="1"/>
  <c r="AA844" i="1"/>
  <c r="Y844" i="1"/>
  <c r="X844" i="1"/>
  <c r="Z844" i="1" s="1"/>
  <c r="U844" i="1"/>
  <c r="V844" i="1" s="1"/>
  <c r="T844" i="1"/>
  <c r="AH843" i="1"/>
  <c r="AG843" i="1"/>
  <c r="AF843" i="1"/>
  <c r="AE843" i="1"/>
  <c r="AD843" i="1"/>
  <c r="AC843" i="1"/>
  <c r="AB843" i="1"/>
  <c r="AA843" i="1"/>
  <c r="Y843" i="1"/>
  <c r="X843" i="1"/>
  <c r="U843" i="1"/>
  <c r="V843" i="1" s="1"/>
  <c r="T843" i="1"/>
  <c r="AH842" i="1"/>
  <c r="AG842" i="1"/>
  <c r="AF842" i="1"/>
  <c r="AE842" i="1"/>
  <c r="AD842" i="1"/>
  <c r="AC842" i="1"/>
  <c r="AB842" i="1"/>
  <c r="AA842" i="1"/>
  <c r="Y842" i="1"/>
  <c r="X842" i="1"/>
  <c r="Z842" i="1" s="1"/>
  <c r="U842" i="1"/>
  <c r="V842" i="1" s="1"/>
  <c r="T842" i="1"/>
  <c r="AH841" i="1"/>
  <c r="AG841" i="1"/>
  <c r="AF841" i="1"/>
  <c r="AE841" i="1"/>
  <c r="AD841" i="1"/>
  <c r="AC841" i="1"/>
  <c r="AB841" i="1"/>
  <c r="AA841" i="1"/>
  <c r="Y841" i="1"/>
  <c r="X841" i="1"/>
  <c r="Z841" i="1" s="1"/>
  <c r="T841" i="1"/>
  <c r="U841" i="1" s="1"/>
  <c r="V841" i="1" s="1"/>
  <c r="AH840" i="1"/>
  <c r="AG840" i="1"/>
  <c r="AF840" i="1"/>
  <c r="AE840" i="1"/>
  <c r="AD840" i="1"/>
  <c r="AC840" i="1"/>
  <c r="AB840" i="1"/>
  <c r="AA840" i="1"/>
  <c r="Y840" i="1"/>
  <c r="X840" i="1"/>
  <c r="T840" i="1"/>
  <c r="U840" i="1" s="1"/>
  <c r="V840" i="1" s="1"/>
  <c r="AH839" i="1"/>
  <c r="AG839" i="1"/>
  <c r="AF839" i="1"/>
  <c r="AE839" i="1"/>
  <c r="AD839" i="1"/>
  <c r="AC839" i="1"/>
  <c r="AB839" i="1"/>
  <c r="AA839" i="1"/>
  <c r="Y839" i="1"/>
  <c r="X839" i="1"/>
  <c r="T839" i="1"/>
  <c r="U839" i="1" s="1"/>
  <c r="V839" i="1" s="1"/>
  <c r="AH838" i="1"/>
  <c r="AG838" i="1"/>
  <c r="AF838" i="1"/>
  <c r="AE838" i="1"/>
  <c r="AD838" i="1"/>
  <c r="AC838" i="1"/>
  <c r="AB838" i="1"/>
  <c r="AA838" i="1"/>
  <c r="Y838" i="1"/>
  <c r="X838" i="1"/>
  <c r="Z838" i="1" s="1"/>
  <c r="T838" i="1"/>
  <c r="U838" i="1" s="1"/>
  <c r="V838" i="1" s="1"/>
  <c r="AH837" i="1"/>
  <c r="AG837" i="1"/>
  <c r="AF837" i="1"/>
  <c r="AE837" i="1"/>
  <c r="AD837" i="1"/>
  <c r="AC837" i="1"/>
  <c r="AB837" i="1"/>
  <c r="AA837" i="1"/>
  <c r="Y837" i="1"/>
  <c r="X837" i="1"/>
  <c r="Z837" i="1" s="1"/>
  <c r="T837" i="1"/>
  <c r="U837" i="1" s="1"/>
  <c r="V837" i="1" s="1"/>
  <c r="AH836" i="1"/>
  <c r="AG836" i="1"/>
  <c r="AF836" i="1"/>
  <c r="AE836" i="1"/>
  <c r="AD836" i="1"/>
  <c r="AC836" i="1"/>
  <c r="AB836" i="1"/>
  <c r="AA836" i="1"/>
  <c r="Y836" i="1"/>
  <c r="X836" i="1"/>
  <c r="Z836" i="1" s="1"/>
  <c r="T836" i="1"/>
  <c r="U836" i="1" s="1"/>
  <c r="V836" i="1" s="1"/>
  <c r="AH835" i="1"/>
  <c r="AG835" i="1"/>
  <c r="AF835" i="1"/>
  <c r="AE835" i="1"/>
  <c r="AD835" i="1"/>
  <c r="AC835" i="1"/>
  <c r="AB835" i="1"/>
  <c r="AA835" i="1"/>
  <c r="Y835" i="1"/>
  <c r="Z835" i="1" s="1"/>
  <c r="X835" i="1"/>
  <c r="T835" i="1"/>
  <c r="U835" i="1" s="1"/>
  <c r="V835" i="1" s="1"/>
  <c r="AH834" i="1"/>
  <c r="AG834" i="1"/>
  <c r="AF834" i="1"/>
  <c r="AE834" i="1"/>
  <c r="AD834" i="1"/>
  <c r="AC834" i="1"/>
  <c r="AB834" i="1"/>
  <c r="AA834" i="1"/>
  <c r="Y834" i="1"/>
  <c r="X834" i="1"/>
  <c r="T834" i="1"/>
  <c r="U834" i="1" s="1"/>
  <c r="V834" i="1" s="1"/>
  <c r="AH833" i="1"/>
  <c r="AG833" i="1"/>
  <c r="AF833" i="1"/>
  <c r="AE833" i="1"/>
  <c r="AD833" i="1"/>
  <c r="AC833" i="1"/>
  <c r="AB833" i="1"/>
  <c r="AA833" i="1"/>
  <c r="Y833" i="1"/>
  <c r="X833" i="1"/>
  <c r="T833" i="1"/>
  <c r="U833" i="1" s="1"/>
  <c r="V833" i="1" s="1"/>
  <c r="AH832" i="1"/>
  <c r="AG832" i="1"/>
  <c r="AF832" i="1"/>
  <c r="AE832" i="1"/>
  <c r="AD832" i="1"/>
  <c r="AC832" i="1"/>
  <c r="AB832" i="1"/>
  <c r="AA832" i="1"/>
  <c r="Y832" i="1"/>
  <c r="X832" i="1"/>
  <c r="T832" i="1"/>
  <c r="U832" i="1" s="1"/>
  <c r="V832" i="1" s="1"/>
  <c r="AH831" i="1"/>
  <c r="AG831" i="1"/>
  <c r="AF831" i="1"/>
  <c r="AE831" i="1"/>
  <c r="AD831" i="1"/>
  <c r="AC831" i="1"/>
  <c r="AB831" i="1"/>
  <c r="AA831" i="1"/>
  <c r="Y831" i="1"/>
  <c r="X831" i="1"/>
  <c r="Z831" i="1" s="1"/>
  <c r="T831" i="1"/>
  <c r="U831" i="1" s="1"/>
  <c r="V831" i="1" s="1"/>
  <c r="AH830" i="1"/>
  <c r="AG830" i="1"/>
  <c r="AF830" i="1"/>
  <c r="AE830" i="1"/>
  <c r="AD830" i="1"/>
  <c r="AC830" i="1"/>
  <c r="AB830" i="1"/>
  <c r="AA830" i="1"/>
  <c r="Y830" i="1"/>
  <c r="X830" i="1"/>
  <c r="Z830" i="1" s="1"/>
  <c r="T830" i="1"/>
  <c r="U830" i="1" s="1"/>
  <c r="V830" i="1" s="1"/>
  <c r="AH829" i="1"/>
  <c r="AG829" i="1"/>
  <c r="AF829" i="1"/>
  <c r="AE829" i="1"/>
  <c r="AD829" i="1"/>
  <c r="AC829" i="1"/>
  <c r="AB829" i="1"/>
  <c r="AA829" i="1"/>
  <c r="Y829" i="1"/>
  <c r="X829" i="1"/>
  <c r="Z829" i="1" s="1"/>
  <c r="T829" i="1"/>
  <c r="U829" i="1" s="1"/>
  <c r="V829" i="1" s="1"/>
  <c r="AH828" i="1"/>
  <c r="AG828" i="1"/>
  <c r="AF828" i="1"/>
  <c r="AE828" i="1"/>
  <c r="AD828" i="1"/>
  <c r="AC828" i="1"/>
  <c r="AB828" i="1"/>
  <c r="AA828" i="1"/>
  <c r="Y828" i="1"/>
  <c r="X828" i="1"/>
  <c r="T828" i="1"/>
  <c r="U828" i="1" s="1"/>
  <c r="V828" i="1" s="1"/>
  <c r="AH827" i="1"/>
  <c r="AG827" i="1"/>
  <c r="AF827" i="1"/>
  <c r="AE827" i="1"/>
  <c r="AD827" i="1"/>
  <c r="AC827" i="1"/>
  <c r="AB827" i="1"/>
  <c r="AA827" i="1"/>
  <c r="Y827" i="1"/>
  <c r="X827" i="1"/>
  <c r="T827" i="1"/>
  <c r="U827" i="1" s="1"/>
  <c r="V827" i="1" s="1"/>
  <c r="AH826" i="1"/>
  <c r="AG826" i="1"/>
  <c r="AF826" i="1"/>
  <c r="AE826" i="1"/>
  <c r="AD826" i="1"/>
  <c r="AC826" i="1"/>
  <c r="AB826" i="1"/>
  <c r="AA826" i="1"/>
  <c r="Y826" i="1"/>
  <c r="X826" i="1"/>
  <c r="Z826" i="1" s="1"/>
  <c r="T826" i="1"/>
  <c r="U826" i="1" s="1"/>
  <c r="V826" i="1" s="1"/>
  <c r="AH825" i="1"/>
  <c r="AG825" i="1"/>
  <c r="AF825" i="1"/>
  <c r="AE825" i="1"/>
  <c r="AD825" i="1"/>
  <c r="AC825" i="1"/>
  <c r="AB825" i="1"/>
  <c r="AA825" i="1"/>
  <c r="Y825" i="1"/>
  <c r="X825" i="1"/>
  <c r="Z825" i="1" s="1"/>
  <c r="T825" i="1"/>
  <c r="U825" i="1" s="1"/>
  <c r="V825" i="1" s="1"/>
  <c r="AH824" i="1"/>
  <c r="AG824" i="1"/>
  <c r="AF824" i="1"/>
  <c r="AE824" i="1"/>
  <c r="AD824" i="1"/>
  <c r="AC824" i="1"/>
  <c r="AB824" i="1"/>
  <c r="AA824" i="1"/>
  <c r="Y824" i="1"/>
  <c r="X824" i="1"/>
  <c r="Z824" i="1" s="1"/>
  <c r="T824" i="1"/>
  <c r="U824" i="1" s="1"/>
  <c r="V824" i="1" s="1"/>
  <c r="AH823" i="1"/>
  <c r="AG823" i="1"/>
  <c r="AF823" i="1"/>
  <c r="AE823" i="1"/>
  <c r="AD823" i="1"/>
  <c r="AC823" i="1"/>
  <c r="AB823" i="1"/>
  <c r="AA823" i="1"/>
  <c r="Y823" i="1"/>
  <c r="X823" i="1"/>
  <c r="Z823" i="1" s="1"/>
  <c r="T823" i="1"/>
  <c r="U823" i="1" s="1"/>
  <c r="V823" i="1" s="1"/>
  <c r="AH822" i="1"/>
  <c r="AG822" i="1"/>
  <c r="AF822" i="1"/>
  <c r="AE822" i="1"/>
  <c r="AD822" i="1"/>
  <c r="AC822" i="1"/>
  <c r="AB822" i="1"/>
  <c r="AA822" i="1"/>
  <c r="Y822" i="1"/>
  <c r="X822" i="1"/>
  <c r="Z822" i="1" s="1"/>
  <c r="T822" i="1"/>
  <c r="U822" i="1" s="1"/>
  <c r="V822" i="1" s="1"/>
  <c r="AH821" i="1"/>
  <c r="AG821" i="1"/>
  <c r="AF821" i="1"/>
  <c r="AE821" i="1"/>
  <c r="AD821" i="1"/>
  <c r="AC821" i="1"/>
  <c r="AB821" i="1"/>
  <c r="AA821" i="1"/>
  <c r="Y821" i="1"/>
  <c r="X821" i="1"/>
  <c r="Z821" i="1" s="1"/>
  <c r="T821" i="1"/>
  <c r="U821" i="1" s="1"/>
  <c r="V821" i="1" s="1"/>
  <c r="AH820" i="1"/>
  <c r="AG820" i="1"/>
  <c r="AF820" i="1"/>
  <c r="AE820" i="1"/>
  <c r="AD820" i="1"/>
  <c r="AC820" i="1"/>
  <c r="AB820" i="1"/>
  <c r="AA820" i="1"/>
  <c r="Y820" i="1"/>
  <c r="X820" i="1"/>
  <c r="Z820" i="1" s="1"/>
  <c r="T820" i="1"/>
  <c r="U820" i="1" s="1"/>
  <c r="V820" i="1" s="1"/>
  <c r="AH819" i="1"/>
  <c r="AG819" i="1"/>
  <c r="AF819" i="1"/>
  <c r="AE819" i="1"/>
  <c r="AD819" i="1"/>
  <c r="AC819" i="1"/>
  <c r="AB819" i="1"/>
  <c r="AA819" i="1"/>
  <c r="Y819" i="1"/>
  <c r="X819" i="1"/>
  <c r="T819" i="1"/>
  <c r="U819" i="1" s="1"/>
  <c r="V819" i="1" s="1"/>
  <c r="AH818" i="1"/>
  <c r="AG818" i="1"/>
  <c r="AF818" i="1"/>
  <c r="AE818" i="1"/>
  <c r="AD818" i="1"/>
  <c r="AC818" i="1"/>
  <c r="AB818" i="1"/>
  <c r="AA818" i="1"/>
  <c r="Y818" i="1"/>
  <c r="X818" i="1"/>
  <c r="Z818" i="1" s="1"/>
  <c r="T818" i="1"/>
  <c r="U818" i="1" s="1"/>
  <c r="V818" i="1" s="1"/>
  <c r="AH817" i="1"/>
  <c r="AG817" i="1"/>
  <c r="AF817" i="1"/>
  <c r="AE817" i="1"/>
  <c r="AD817" i="1"/>
  <c r="AC817" i="1"/>
  <c r="AB817" i="1"/>
  <c r="AA817" i="1"/>
  <c r="Y817" i="1"/>
  <c r="X817" i="1"/>
  <c r="T817" i="1"/>
  <c r="U817" i="1" s="1"/>
  <c r="V817" i="1" s="1"/>
  <c r="AH816" i="1"/>
  <c r="AG816" i="1"/>
  <c r="AF816" i="1"/>
  <c r="AE816" i="1"/>
  <c r="AD816" i="1"/>
  <c r="AC816" i="1"/>
  <c r="AB816" i="1"/>
  <c r="AA816" i="1"/>
  <c r="Y816" i="1"/>
  <c r="X816" i="1"/>
  <c r="Z816" i="1" s="1"/>
  <c r="T816" i="1"/>
  <c r="U816" i="1" s="1"/>
  <c r="V816" i="1" s="1"/>
  <c r="AH815" i="1"/>
  <c r="AG815" i="1"/>
  <c r="AF815" i="1"/>
  <c r="AE815" i="1"/>
  <c r="AD815" i="1"/>
  <c r="AC815" i="1"/>
  <c r="AB815" i="1"/>
  <c r="AA815" i="1"/>
  <c r="Y815" i="1"/>
  <c r="X815" i="1"/>
  <c r="Z815" i="1" s="1"/>
  <c r="T815" i="1"/>
  <c r="U815" i="1" s="1"/>
  <c r="V815" i="1" s="1"/>
  <c r="AH814" i="1"/>
  <c r="AG814" i="1"/>
  <c r="AF814" i="1"/>
  <c r="AE814" i="1"/>
  <c r="AD814" i="1"/>
  <c r="AC814" i="1"/>
  <c r="AB814" i="1"/>
  <c r="AA814" i="1"/>
  <c r="Y814" i="1"/>
  <c r="X814" i="1"/>
  <c r="T814" i="1"/>
  <c r="U814" i="1" s="1"/>
  <c r="V814" i="1" s="1"/>
  <c r="AH813" i="1"/>
  <c r="AG813" i="1"/>
  <c r="AF813" i="1"/>
  <c r="AE813" i="1"/>
  <c r="AD813" i="1"/>
  <c r="AC813" i="1"/>
  <c r="AB813" i="1"/>
  <c r="AA813" i="1"/>
  <c r="Y813" i="1"/>
  <c r="X813" i="1"/>
  <c r="Z813" i="1" s="1"/>
  <c r="T813" i="1"/>
  <c r="U813" i="1" s="1"/>
  <c r="V813" i="1" s="1"/>
  <c r="AH812" i="1"/>
  <c r="AG812" i="1"/>
  <c r="AF812" i="1"/>
  <c r="AE812" i="1"/>
  <c r="AD812" i="1"/>
  <c r="AC812" i="1"/>
  <c r="AB812" i="1"/>
  <c r="AA812" i="1"/>
  <c r="Y812" i="1"/>
  <c r="X812" i="1"/>
  <c r="Z812" i="1" s="1"/>
  <c r="V812" i="1"/>
  <c r="T812" i="1"/>
  <c r="U812" i="1" s="1"/>
  <c r="AH811" i="1"/>
  <c r="AG811" i="1"/>
  <c r="AF811" i="1"/>
  <c r="AE811" i="1"/>
  <c r="AD811" i="1"/>
  <c r="AC811" i="1"/>
  <c r="AB811" i="1"/>
  <c r="AA811" i="1"/>
  <c r="Y811" i="1"/>
  <c r="X811" i="1"/>
  <c r="T811" i="1"/>
  <c r="U811" i="1" s="1"/>
  <c r="V811" i="1" s="1"/>
  <c r="AH810" i="1"/>
  <c r="AG810" i="1"/>
  <c r="AF810" i="1"/>
  <c r="AE810" i="1"/>
  <c r="AD810" i="1"/>
  <c r="AC810" i="1"/>
  <c r="AB810" i="1"/>
  <c r="AA810" i="1"/>
  <c r="Y810" i="1"/>
  <c r="X810" i="1"/>
  <c r="Z810" i="1" s="1"/>
  <c r="T810" i="1"/>
  <c r="U810" i="1" s="1"/>
  <c r="V810" i="1" s="1"/>
  <c r="AH809" i="1"/>
  <c r="AG809" i="1"/>
  <c r="AF809" i="1"/>
  <c r="AE809" i="1"/>
  <c r="AD809" i="1"/>
  <c r="AC809" i="1"/>
  <c r="AB809" i="1"/>
  <c r="AA809" i="1"/>
  <c r="Y809" i="1"/>
  <c r="X809" i="1"/>
  <c r="Z809" i="1" s="1"/>
  <c r="T809" i="1"/>
  <c r="U809" i="1" s="1"/>
  <c r="V809" i="1" s="1"/>
  <c r="AH808" i="1"/>
  <c r="AG808" i="1"/>
  <c r="AF808" i="1"/>
  <c r="AE808" i="1"/>
  <c r="AD808" i="1"/>
  <c r="AC808" i="1"/>
  <c r="AB808" i="1"/>
  <c r="AA808" i="1"/>
  <c r="Y808" i="1"/>
  <c r="X808" i="1"/>
  <c r="T808" i="1"/>
  <c r="U808" i="1" s="1"/>
  <c r="V808" i="1" s="1"/>
  <c r="AH807" i="1"/>
  <c r="AG807" i="1"/>
  <c r="AF807" i="1"/>
  <c r="AE807" i="1"/>
  <c r="AD807" i="1"/>
  <c r="AC807" i="1"/>
  <c r="AB807" i="1"/>
  <c r="AA807" i="1"/>
  <c r="Y807" i="1"/>
  <c r="X807" i="1"/>
  <c r="T807" i="1"/>
  <c r="U807" i="1" s="1"/>
  <c r="V807" i="1" s="1"/>
  <c r="AH806" i="1"/>
  <c r="AG806" i="1"/>
  <c r="AF806" i="1"/>
  <c r="AE806" i="1"/>
  <c r="AD806" i="1"/>
  <c r="AC806" i="1"/>
  <c r="AB806" i="1"/>
  <c r="AA806" i="1"/>
  <c r="Y806" i="1"/>
  <c r="X806" i="1"/>
  <c r="Z806" i="1" s="1"/>
  <c r="T806" i="1"/>
  <c r="U806" i="1" s="1"/>
  <c r="V806" i="1" s="1"/>
  <c r="AH805" i="1"/>
  <c r="AG805" i="1"/>
  <c r="AF805" i="1"/>
  <c r="AE805" i="1"/>
  <c r="AD805" i="1"/>
  <c r="AC805" i="1"/>
  <c r="AB805" i="1"/>
  <c r="AA805" i="1"/>
  <c r="Y805" i="1"/>
  <c r="X805" i="1"/>
  <c r="Z805" i="1" s="1"/>
  <c r="T805" i="1"/>
  <c r="U805" i="1" s="1"/>
  <c r="V805" i="1" s="1"/>
  <c r="AH804" i="1"/>
  <c r="AG804" i="1"/>
  <c r="AF804" i="1"/>
  <c r="AE804" i="1"/>
  <c r="AD804" i="1"/>
  <c r="AC804" i="1"/>
  <c r="AB804" i="1"/>
  <c r="AA804" i="1"/>
  <c r="Y804" i="1"/>
  <c r="X804" i="1"/>
  <c r="Z804" i="1" s="1"/>
  <c r="T804" i="1"/>
  <c r="U804" i="1" s="1"/>
  <c r="V804" i="1" s="1"/>
  <c r="AH803" i="1"/>
  <c r="AG803" i="1"/>
  <c r="AF803" i="1"/>
  <c r="AE803" i="1"/>
  <c r="AD803" i="1"/>
  <c r="AC803" i="1"/>
  <c r="AB803" i="1"/>
  <c r="AA803" i="1"/>
  <c r="Y803" i="1"/>
  <c r="X803" i="1"/>
  <c r="T803" i="1"/>
  <c r="U803" i="1" s="1"/>
  <c r="V803" i="1" s="1"/>
  <c r="AH802" i="1"/>
  <c r="AG802" i="1"/>
  <c r="AF802" i="1"/>
  <c r="AE802" i="1"/>
  <c r="AD802" i="1"/>
  <c r="AC802" i="1"/>
  <c r="AB802" i="1"/>
  <c r="AA802" i="1"/>
  <c r="Y802" i="1"/>
  <c r="X802" i="1"/>
  <c r="Z802" i="1" s="1"/>
  <c r="T802" i="1"/>
  <c r="U802" i="1" s="1"/>
  <c r="V802" i="1" s="1"/>
  <c r="AH801" i="1"/>
  <c r="AG801" i="1"/>
  <c r="AF801" i="1"/>
  <c r="AE801" i="1"/>
  <c r="AD801" i="1"/>
  <c r="AC801" i="1"/>
  <c r="AB801" i="1"/>
  <c r="AA801" i="1"/>
  <c r="Y801" i="1"/>
  <c r="X801" i="1"/>
  <c r="Z801" i="1" s="1"/>
  <c r="T801" i="1"/>
  <c r="U801" i="1" s="1"/>
  <c r="V801" i="1" s="1"/>
  <c r="AH800" i="1"/>
  <c r="AG800" i="1"/>
  <c r="AF800" i="1"/>
  <c r="AE800" i="1"/>
  <c r="AD800" i="1"/>
  <c r="AC800" i="1"/>
  <c r="AB800" i="1"/>
  <c r="AA800" i="1"/>
  <c r="Y800" i="1"/>
  <c r="X800" i="1"/>
  <c r="Z800" i="1" s="1"/>
  <c r="T800" i="1"/>
  <c r="U800" i="1" s="1"/>
  <c r="V800" i="1" s="1"/>
  <c r="AH799" i="1"/>
  <c r="AG799" i="1"/>
  <c r="AF799" i="1"/>
  <c r="AE799" i="1"/>
  <c r="AD799" i="1"/>
  <c r="AC799" i="1"/>
  <c r="AB799" i="1"/>
  <c r="AA799" i="1"/>
  <c r="Y799" i="1"/>
  <c r="X799" i="1"/>
  <c r="Z799" i="1" s="1"/>
  <c r="T799" i="1"/>
  <c r="U799" i="1" s="1"/>
  <c r="V799" i="1" s="1"/>
  <c r="AH798" i="1"/>
  <c r="AG798" i="1"/>
  <c r="AF798" i="1"/>
  <c r="AE798" i="1"/>
  <c r="AD798" i="1"/>
  <c r="AC798" i="1"/>
  <c r="AB798" i="1"/>
  <c r="AA798" i="1"/>
  <c r="Y798" i="1"/>
  <c r="X798" i="1"/>
  <c r="Z798" i="1" s="1"/>
  <c r="T798" i="1"/>
  <c r="U798" i="1" s="1"/>
  <c r="V798" i="1" s="1"/>
  <c r="AH797" i="1"/>
  <c r="AG797" i="1"/>
  <c r="AF797" i="1"/>
  <c r="AE797" i="1"/>
  <c r="AD797" i="1"/>
  <c r="AC797" i="1"/>
  <c r="AB797" i="1"/>
  <c r="AA797" i="1"/>
  <c r="Y797" i="1"/>
  <c r="X797" i="1"/>
  <c r="Z797" i="1" s="1"/>
  <c r="T797" i="1"/>
  <c r="U797" i="1" s="1"/>
  <c r="V797" i="1" s="1"/>
  <c r="AH796" i="1"/>
  <c r="AG796" i="1"/>
  <c r="AF796" i="1"/>
  <c r="AE796" i="1"/>
  <c r="AD796" i="1"/>
  <c r="AC796" i="1"/>
  <c r="AB796" i="1"/>
  <c r="AA796" i="1"/>
  <c r="Y796" i="1"/>
  <c r="X796" i="1"/>
  <c r="T796" i="1"/>
  <c r="U796" i="1" s="1"/>
  <c r="V796" i="1" s="1"/>
  <c r="AH795" i="1"/>
  <c r="AG795" i="1"/>
  <c r="AF795" i="1"/>
  <c r="AE795" i="1"/>
  <c r="AD795" i="1"/>
  <c r="AC795" i="1"/>
  <c r="AB795" i="1"/>
  <c r="AA795" i="1"/>
  <c r="Y795" i="1"/>
  <c r="X795" i="1"/>
  <c r="T795" i="1"/>
  <c r="U795" i="1" s="1"/>
  <c r="V795" i="1" s="1"/>
  <c r="AH794" i="1"/>
  <c r="AG794" i="1"/>
  <c r="AF794" i="1"/>
  <c r="AE794" i="1"/>
  <c r="AD794" i="1"/>
  <c r="AC794" i="1"/>
  <c r="AB794" i="1"/>
  <c r="AA794" i="1"/>
  <c r="Y794" i="1"/>
  <c r="Z794" i="1" s="1"/>
  <c r="X794" i="1"/>
  <c r="T794" i="1"/>
  <c r="U794" i="1" s="1"/>
  <c r="V794" i="1" s="1"/>
  <c r="AH793" i="1"/>
  <c r="AG793" i="1"/>
  <c r="AF793" i="1"/>
  <c r="AE793" i="1"/>
  <c r="AD793" i="1"/>
  <c r="AC793" i="1"/>
  <c r="AB793" i="1"/>
  <c r="AA793" i="1"/>
  <c r="Y793" i="1"/>
  <c r="X793" i="1"/>
  <c r="T793" i="1"/>
  <c r="U793" i="1" s="1"/>
  <c r="V793" i="1" s="1"/>
  <c r="AH792" i="1"/>
  <c r="AG792" i="1"/>
  <c r="AF792" i="1"/>
  <c r="AE792" i="1"/>
  <c r="AD792" i="1"/>
  <c r="AC792" i="1"/>
  <c r="AB792" i="1"/>
  <c r="AA792" i="1"/>
  <c r="Y792" i="1"/>
  <c r="Z792" i="1" s="1"/>
  <c r="X792" i="1"/>
  <c r="T792" i="1"/>
  <c r="U792" i="1" s="1"/>
  <c r="V792" i="1" s="1"/>
  <c r="AH791" i="1"/>
  <c r="AG791" i="1"/>
  <c r="AF791" i="1"/>
  <c r="AE791" i="1"/>
  <c r="AD791" i="1"/>
  <c r="AC791" i="1"/>
  <c r="AB791" i="1"/>
  <c r="AA791" i="1"/>
  <c r="Y791" i="1"/>
  <c r="X791" i="1"/>
  <c r="T791" i="1"/>
  <c r="U791" i="1" s="1"/>
  <c r="V791" i="1" s="1"/>
  <c r="AH790" i="1"/>
  <c r="AG790" i="1"/>
  <c r="AF790" i="1"/>
  <c r="AE790" i="1"/>
  <c r="AD790" i="1"/>
  <c r="AC790" i="1"/>
  <c r="AB790" i="1"/>
  <c r="AA790" i="1"/>
  <c r="Y790" i="1"/>
  <c r="X790" i="1"/>
  <c r="Z790" i="1" s="1"/>
  <c r="T790" i="1"/>
  <c r="U790" i="1" s="1"/>
  <c r="V790" i="1" s="1"/>
  <c r="AH789" i="1"/>
  <c r="AG789" i="1"/>
  <c r="AF789" i="1"/>
  <c r="AE789" i="1"/>
  <c r="AD789" i="1"/>
  <c r="AC789" i="1"/>
  <c r="AB789" i="1"/>
  <c r="AA789" i="1"/>
  <c r="Y789" i="1"/>
  <c r="X789" i="1"/>
  <c r="T789" i="1"/>
  <c r="U789" i="1" s="1"/>
  <c r="V789" i="1" s="1"/>
  <c r="AH788" i="1"/>
  <c r="AG788" i="1"/>
  <c r="AF788" i="1"/>
  <c r="AE788" i="1"/>
  <c r="AD788" i="1"/>
  <c r="AC788" i="1"/>
  <c r="AB788" i="1"/>
  <c r="AA788" i="1"/>
  <c r="Y788" i="1"/>
  <c r="X788" i="1"/>
  <c r="Z788" i="1" s="1"/>
  <c r="U788" i="1"/>
  <c r="V788" i="1" s="1"/>
  <c r="T788" i="1"/>
  <c r="AH787" i="1"/>
  <c r="AG787" i="1"/>
  <c r="AF787" i="1"/>
  <c r="AE787" i="1"/>
  <c r="AD787" i="1"/>
  <c r="AC787" i="1"/>
  <c r="AB787" i="1"/>
  <c r="AA787" i="1"/>
  <c r="Y787" i="1"/>
  <c r="X787" i="1"/>
  <c r="U787" i="1"/>
  <c r="V787" i="1" s="1"/>
  <c r="T787" i="1"/>
  <c r="AH786" i="1"/>
  <c r="AG786" i="1"/>
  <c r="AF786" i="1"/>
  <c r="AE786" i="1"/>
  <c r="AD786" i="1"/>
  <c r="AC786" i="1"/>
  <c r="AB786" i="1"/>
  <c r="AA786" i="1"/>
  <c r="Y786" i="1"/>
  <c r="X786" i="1"/>
  <c r="Z786" i="1" s="1"/>
  <c r="T786" i="1"/>
  <c r="U786" i="1" s="1"/>
  <c r="V786" i="1" s="1"/>
  <c r="AH785" i="1"/>
  <c r="AG785" i="1"/>
  <c r="AF785" i="1"/>
  <c r="AE785" i="1"/>
  <c r="AD785" i="1"/>
  <c r="AC785" i="1"/>
  <c r="AB785" i="1"/>
  <c r="AA785" i="1"/>
  <c r="Y785" i="1"/>
  <c r="X785" i="1"/>
  <c r="T785" i="1"/>
  <c r="U785" i="1" s="1"/>
  <c r="V785" i="1" s="1"/>
  <c r="AH784" i="1"/>
  <c r="AG784" i="1"/>
  <c r="AF784" i="1"/>
  <c r="AE784" i="1"/>
  <c r="AD784" i="1"/>
  <c r="AC784" i="1"/>
  <c r="AB784" i="1"/>
  <c r="AA784" i="1"/>
  <c r="Y784" i="1"/>
  <c r="X784" i="1"/>
  <c r="Z784" i="1" s="1"/>
  <c r="T784" i="1"/>
  <c r="U784" i="1" s="1"/>
  <c r="V784" i="1" s="1"/>
  <c r="AH783" i="1"/>
  <c r="AG783" i="1"/>
  <c r="AF783" i="1"/>
  <c r="AE783" i="1"/>
  <c r="AD783" i="1"/>
  <c r="AC783" i="1"/>
  <c r="AB783" i="1"/>
  <c r="AA783" i="1"/>
  <c r="Y783" i="1"/>
  <c r="X783" i="1"/>
  <c r="T783" i="1"/>
  <c r="U783" i="1" s="1"/>
  <c r="V783" i="1" s="1"/>
  <c r="AH782" i="1"/>
  <c r="AG782" i="1"/>
  <c r="AF782" i="1"/>
  <c r="AE782" i="1"/>
  <c r="AD782" i="1"/>
  <c r="AC782" i="1"/>
  <c r="AB782" i="1"/>
  <c r="AA782" i="1"/>
  <c r="Y782" i="1"/>
  <c r="X782" i="1"/>
  <c r="Z782" i="1" s="1"/>
  <c r="T782" i="1"/>
  <c r="U782" i="1" s="1"/>
  <c r="V782" i="1" s="1"/>
  <c r="AH781" i="1"/>
  <c r="AG781" i="1"/>
  <c r="AF781" i="1"/>
  <c r="AE781" i="1"/>
  <c r="AD781" i="1"/>
  <c r="AC781" i="1"/>
  <c r="AB781" i="1"/>
  <c r="AA781" i="1"/>
  <c r="Y781" i="1"/>
  <c r="X781" i="1"/>
  <c r="Z781" i="1" s="1"/>
  <c r="T781" i="1"/>
  <c r="U781" i="1" s="1"/>
  <c r="V781" i="1" s="1"/>
  <c r="AH780" i="1"/>
  <c r="AG780" i="1"/>
  <c r="AF780" i="1"/>
  <c r="AE780" i="1"/>
  <c r="AD780" i="1"/>
  <c r="AC780" i="1"/>
  <c r="AB780" i="1"/>
  <c r="AA780" i="1"/>
  <c r="Y780" i="1"/>
  <c r="X780" i="1"/>
  <c r="U780" i="1"/>
  <c r="V780" i="1" s="1"/>
  <c r="T780" i="1"/>
  <c r="AH779" i="1"/>
  <c r="AG779" i="1"/>
  <c r="AF779" i="1"/>
  <c r="AE779" i="1"/>
  <c r="AD779" i="1"/>
  <c r="AC779" i="1"/>
  <c r="AB779" i="1"/>
  <c r="AA779" i="1"/>
  <c r="Y779" i="1"/>
  <c r="X779" i="1"/>
  <c r="U779" i="1"/>
  <c r="V779" i="1" s="1"/>
  <c r="T779" i="1"/>
  <c r="AH778" i="1"/>
  <c r="AG778" i="1"/>
  <c r="AF778" i="1"/>
  <c r="AE778" i="1"/>
  <c r="AD778" i="1"/>
  <c r="AC778" i="1"/>
  <c r="AB778" i="1"/>
  <c r="AA778" i="1"/>
  <c r="Y778" i="1"/>
  <c r="X778" i="1"/>
  <c r="T778" i="1"/>
  <c r="U778" i="1" s="1"/>
  <c r="V778" i="1" s="1"/>
  <c r="AH777" i="1"/>
  <c r="AG777" i="1"/>
  <c r="AF777" i="1"/>
  <c r="AE777" i="1"/>
  <c r="AD777" i="1"/>
  <c r="AC777" i="1"/>
  <c r="AB777" i="1"/>
  <c r="AA777" i="1"/>
  <c r="Y777" i="1"/>
  <c r="X777" i="1"/>
  <c r="Z777" i="1" s="1"/>
  <c r="T777" i="1"/>
  <c r="U777" i="1" s="1"/>
  <c r="V777" i="1" s="1"/>
  <c r="AH776" i="1"/>
  <c r="AG776" i="1"/>
  <c r="AF776" i="1"/>
  <c r="AE776" i="1"/>
  <c r="AD776" i="1"/>
  <c r="AC776" i="1"/>
  <c r="AB776" i="1"/>
  <c r="AA776" i="1"/>
  <c r="Y776" i="1"/>
  <c r="X776" i="1"/>
  <c r="T776" i="1"/>
  <c r="U776" i="1" s="1"/>
  <c r="V776" i="1" s="1"/>
  <c r="AH775" i="1"/>
  <c r="AG775" i="1"/>
  <c r="AF775" i="1"/>
  <c r="AE775" i="1"/>
  <c r="AD775" i="1"/>
  <c r="AC775" i="1"/>
  <c r="AB775" i="1"/>
  <c r="AA775" i="1"/>
  <c r="Y775" i="1"/>
  <c r="X775" i="1"/>
  <c r="Z775" i="1" s="1"/>
  <c r="T775" i="1"/>
  <c r="U775" i="1" s="1"/>
  <c r="V775" i="1" s="1"/>
  <c r="AH774" i="1"/>
  <c r="AG774" i="1"/>
  <c r="AF774" i="1"/>
  <c r="AE774" i="1"/>
  <c r="AD774" i="1"/>
  <c r="AC774" i="1"/>
  <c r="AB774" i="1"/>
  <c r="AA774" i="1"/>
  <c r="Y774" i="1"/>
  <c r="X774" i="1"/>
  <c r="Z774" i="1" s="1"/>
  <c r="T774" i="1"/>
  <c r="U774" i="1" s="1"/>
  <c r="V774" i="1" s="1"/>
  <c r="AH773" i="1"/>
  <c r="AG773" i="1"/>
  <c r="AF773" i="1"/>
  <c r="AE773" i="1"/>
  <c r="AD773" i="1"/>
  <c r="AC773" i="1"/>
  <c r="AB773" i="1"/>
  <c r="AA773" i="1"/>
  <c r="Y773" i="1"/>
  <c r="X773" i="1"/>
  <c r="T773" i="1"/>
  <c r="U773" i="1" s="1"/>
  <c r="V773" i="1" s="1"/>
  <c r="AH772" i="1"/>
  <c r="AG772" i="1"/>
  <c r="AF772" i="1"/>
  <c r="AE772" i="1"/>
  <c r="AD772" i="1"/>
  <c r="AC772" i="1"/>
  <c r="AB772" i="1"/>
  <c r="AA772" i="1"/>
  <c r="Y772" i="1"/>
  <c r="X772" i="1"/>
  <c r="T772" i="1"/>
  <c r="U772" i="1" s="1"/>
  <c r="V772" i="1" s="1"/>
  <c r="AH771" i="1"/>
  <c r="AG771" i="1"/>
  <c r="AF771" i="1"/>
  <c r="AE771" i="1"/>
  <c r="AD771" i="1"/>
  <c r="AC771" i="1"/>
  <c r="AB771" i="1"/>
  <c r="AA771" i="1"/>
  <c r="Y771" i="1"/>
  <c r="X771" i="1"/>
  <c r="T771" i="1"/>
  <c r="U771" i="1" s="1"/>
  <c r="V771" i="1" s="1"/>
  <c r="AH770" i="1"/>
  <c r="AG770" i="1"/>
  <c r="AF770" i="1"/>
  <c r="AE770" i="1"/>
  <c r="AD770" i="1"/>
  <c r="AC770" i="1"/>
  <c r="AB770" i="1"/>
  <c r="AA770" i="1"/>
  <c r="Y770" i="1"/>
  <c r="X770" i="1"/>
  <c r="T770" i="1"/>
  <c r="U770" i="1" s="1"/>
  <c r="V770" i="1" s="1"/>
  <c r="AH769" i="1"/>
  <c r="AG769" i="1"/>
  <c r="AF769" i="1"/>
  <c r="AE769" i="1"/>
  <c r="AD769" i="1"/>
  <c r="AC769" i="1"/>
  <c r="AB769" i="1"/>
  <c r="AA769" i="1"/>
  <c r="Y769" i="1"/>
  <c r="X769" i="1"/>
  <c r="Z769" i="1" s="1"/>
  <c r="T769" i="1"/>
  <c r="U769" i="1" s="1"/>
  <c r="V769" i="1" s="1"/>
  <c r="AH768" i="1"/>
  <c r="AG768" i="1"/>
  <c r="AF768" i="1"/>
  <c r="AE768" i="1"/>
  <c r="AD768" i="1"/>
  <c r="AC768" i="1"/>
  <c r="AB768" i="1"/>
  <c r="AA768" i="1"/>
  <c r="Y768" i="1"/>
  <c r="X768" i="1"/>
  <c r="T768" i="1"/>
  <c r="U768" i="1" s="1"/>
  <c r="V768" i="1" s="1"/>
  <c r="AH767" i="1"/>
  <c r="AG767" i="1"/>
  <c r="AF767" i="1"/>
  <c r="AE767" i="1"/>
  <c r="AD767" i="1"/>
  <c r="AC767" i="1"/>
  <c r="AB767" i="1"/>
  <c r="AA767" i="1"/>
  <c r="Y767" i="1"/>
  <c r="X767" i="1"/>
  <c r="T767" i="1"/>
  <c r="U767" i="1" s="1"/>
  <c r="V767" i="1" s="1"/>
  <c r="AH766" i="1"/>
  <c r="AG766" i="1"/>
  <c r="AF766" i="1"/>
  <c r="AE766" i="1"/>
  <c r="AD766" i="1"/>
  <c r="AC766" i="1"/>
  <c r="AB766" i="1"/>
  <c r="AA766" i="1"/>
  <c r="Z766" i="1"/>
  <c r="Y766" i="1"/>
  <c r="X766" i="1"/>
  <c r="T766" i="1"/>
  <c r="U766" i="1" s="1"/>
  <c r="V766" i="1" s="1"/>
  <c r="AH765" i="1"/>
  <c r="AG765" i="1"/>
  <c r="AF765" i="1"/>
  <c r="AE765" i="1"/>
  <c r="AD765" i="1"/>
  <c r="AC765" i="1"/>
  <c r="AB765" i="1"/>
  <c r="AA765" i="1"/>
  <c r="Y765" i="1"/>
  <c r="X765" i="1"/>
  <c r="T765" i="1"/>
  <c r="U765" i="1" s="1"/>
  <c r="V765" i="1" s="1"/>
  <c r="AH764" i="1"/>
  <c r="AG764" i="1"/>
  <c r="AF764" i="1"/>
  <c r="AE764" i="1"/>
  <c r="AD764" i="1"/>
  <c r="AC764" i="1"/>
  <c r="AB764" i="1"/>
  <c r="AA764" i="1"/>
  <c r="Y764" i="1"/>
  <c r="X764" i="1"/>
  <c r="T764" i="1"/>
  <c r="U764" i="1" s="1"/>
  <c r="V764" i="1" s="1"/>
  <c r="AH763" i="1"/>
  <c r="AG763" i="1"/>
  <c r="AF763" i="1"/>
  <c r="AE763" i="1"/>
  <c r="AD763" i="1"/>
  <c r="AC763" i="1"/>
  <c r="AB763" i="1"/>
  <c r="AA763" i="1"/>
  <c r="Y763" i="1"/>
  <c r="X763" i="1"/>
  <c r="Z763" i="1" s="1"/>
  <c r="T763" i="1"/>
  <c r="U763" i="1" s="1"/>
  <c r="V763" i="1" s="1"/>
  <c r="AH762" i="1"/>
  <c r="AG762" i="1"/>
  <c r="AF762" i="1"/>
  <c r="AE762" i="1"/>
  <c r="AD762" i="1"/>
  <c r="AC762" i="1"/>
  <c r="AB762" i="1"/>
  <c r="AA762" i="1"/>
  <c r="Y762" i="1"/>
  <c r="X762" i="1"/>
  <c r="Z762" i="1" s="1"/>
  <c r="T762" i="1"/>
  <c r="U762" i="1" s="1"/>
  <c r="V762" i="1" s="1"/>
  <c r="AH761" i="1"/>
  <c r="AG761" i="1"/>
  <c r="AF761" i="1"/>
  <c r="AE761" i="1"/>
  <c r="AD761" i="1"/>
  <c r="AC761" i="1"/>
  <c r="AB761" i="1"/>
  <c r="AA761" i="1"/>
  <c r="Y761" i="1"/>
  <c r="X761" i="1"/>
  <c r="U761" i="1"/>
  <c r="V761" i="1" s="1"/>
  <c r="T761" i="1"/>
  <c r="AH760" i="1"/>
  <c r="AG760" i="1"/>
  <c r="AF760" i="1"/>
  <c r="AE760" i="1"/>
  <c r="AD760" i="1"/>
  <c r="AC760" i="1"/>
  <c r="AB760" i="1"/>
  <c r="AA760" i="1"/>
  <c r="Y760" i="1"/>
  <c r="X760" i="1"/>
  <c r="U760" i="1"/>
  <c r="V760" i="1" s="1"/>
  <c r="T760" i="1"/>
  <c r="AH759" i="1"/>
  <c r="AG759" i="1"/>
  <c r="AF759" i="1"/>
  <c r="AE759" i="1"/>
  <c r="AD759" i="1"/>
  <c r="AC759" i="1"/>
  <c r="AB759" i="1"/>
  <c r="AA759" i="1"/>
  <c r="Y759" i="1"/>
  <c r="X759" i="1"/>
  <c r="U759" i="1"/>
  <c r="V759" i="1" s="1"/>
  <c r="T759" i="1"/>
  <c r="AH758" i="1"/>
  <c r="AG758" i="1"/>
  <c r="AF758" i="1"/>
  <c r="AE758" i="1"/>
  <c r="AD758" i="1"/>
  <c r="AC758" i="1"/>
  <c r="AB758" i="1"/>
  <c r="AA758" i="1"/>
  <c r="Y758" i="1"/>
  <c r="X758" i="1"/>
  <c r="T758" i="1"/>
  <c r="U758" i="1" s="1"/>
  <c r="V758" i="1" s="1"/>
  <c r="AH757" i="1"/>
  <c r="AG757" i="1"/>
  <c r="AF757" i="1"/>
  <c r="AE757" i="1"/>
  <c r="AD757" i="1"/>
  <c r="AC757" i="1"/>
  <c r="AB757" i="1"/>
  <c r="AA757" i="1"/>
  <c r="Y757" i="1"/>
  <c r="X757" i="1"/>
  <c r="Z757" i="1" s="1"/>
  <c r="T757" i="1"/>
  <c r="U757" i="1" s="1"/>
  <c r="V757" i="1" s="1"/>
  <c r="AH756" i="1"/>
  <c r="AG756" i="1"/>
  <c r="AF756" i="1"/>
  <c r="AE756" i="1"/>
  <c r="AD756" i="1"/>
  <c r="AC756" i="1"/>
  <c r="AB756" i="1"/>
  <c r="AA756" i="1"/>
  <c r="Y756" i="1"/>
  <c r="X756" i="1"/>
  <c r="T756" i="1"/>
  <c r="U756" i="1" s="1"/>
  <c r="V756" i="1" s="1"/>
  <c r="AH755" i="1"/>
  <c r="AG755" i="1"/>
  <c r="AF755" i="1"/>
  <c r="AE755" i="1"/>
  <c r="AD755" i="1"/>
  <c r="AC755" i="1"/>
  <c r="AB755" i="1"/>
  <c r="AA755" i="1"/>
  <c r="Y755" i="1"/>
  <c r="X755" i="1"/>
  <c r="Z755" i="1" s="1"/>
  <c r="T755" i="1"/>
  <c r="U755" i="1" s="1"/>
  <c r="V755" i="1" s="1"/>
  <c r="AH754" i="1"/>
  <c r="AG754" i="1"/>
  <c r="AF754" i="1"/>
  <c r="AE754" i="1"/>
  <c r="AD754" i="1"/>
  <c r="AC754" i="1"/>
  <c r="AB754" i="1"/>
  <c r="AA754" i="1"/>
  <c r="Y754" i="1"/>
  <c r="X754" i="1"/>
  <c r="Z754" i="1" s="1"/>
  <c r="T754" i="1"/>
  <c r="U754" i="1" s="1"/>
  <c r="V754" i="1" s="1"/>
  <c r="AH753" i="1"/>
  <c r="AG753" i="1"/>
  <c r="AF753" i="1"/>
  <c r="AE753" i="1"/>
  <c r="AD753" i="1"/>
  <c r="AC753" i="1"/>
  <c r="AB753" i="1"/>
  <c r="AA753" i="1"/>
  <c r="Y753" i="1"/>
  <c r="X753" i="1"/>
  <c r="Z753" i="1" s="1"/>
  <c r="T753" i="1"/>
  <c r="U753" i="1" s="1"/>
  <c r="V753" i="1" s="1"/>
  <c r="AH752" i="1"/>
  <c r="AG752" i="1"/>
  <c r="AF752" i="1"/>
  <c r="AE752" i="1"/>
  <c r="AD752" i="1"/>
  <c r="AC752" i="1"/>
  <c r="AB752" i="1"/>
  <c r="AA752" i="1"/>
  <c r="Y752" i="1"/>
  <c r="X752" i="1"/>
  <c r="Z752" i="1" s="1"/>
  <c r="T752" i="1"/>
  <c r="U752" i="1" s="1"/>
  <c r="V752" i="1" s="1"/>
  <c r="AH751" i="1"/>
  <c r="AG751" i="1"/>
  <c r="AF751" i="1"/>
  <c r="AE751" i="1"/>
  <c r="AD751" i="1"/>
  <c r="AC751" i="1"/>
  <c r="AB751" i="1"/>
  <c r="AA751" i="1"/>
  <c r="Y751" i="1"/>
  <c r="X751" i="1"/>
  <c r="Z751" i="1" s="1"/>
  <c r="T751" i="1"/>
  <c r="U751" i="1" s="1"/>
  <c r="V751" i="1" s="1"/>
  <c r="AH750" i="1"/>
  <c r="AG750" i="1"/>
  <c r="AF750" i="1"/>
  <c r="AE750" i="1"/>
  <c r="AD750" i="1"/>
  <c r="AC750" i="1"/>
  <c r="AB750" i="1"/>
  <c r="AA750" i="1"/>
  <c r="Y750" i="1"/>
  <c r="X750" i="1"/>
  <c r="T750" i="1"/>
  <c r="U750" i="1" s="1"/>
  <c r="V750" i="1" s="1"/>
  <c r="AH749" i="1"/>
  <c r="AG749" i="1"/>
  <c r="AF749" i="1"/>
  <c r="AE749" i="1"/>
  <c r="AD749" i="1"/>
  <c r="AC749" i="1"/>
  <c r="AB749" i="1"/>
  <c r="AA749" i="1"/>
  <c r="Y749" i="1"/>
  <c r="X749" i="1"/>
  <c r="Z749" i="1" s="1"/>
  <c r="T749" i="1"/>
  <c r="U749" i="1" s="1"/>
  <c r="V749" i="1" s="1"/>
  <c r="AH748" i="1"/>
  <c r="AG748" i="1"/>
  <c r="AF748" i="1"/>
  <c r="AE748" i="1"/>
  <c r="AD748" i="1"/>
  <c r="AC748" i="1"/>
  <c r="AB748" i="1"/>
  <c r="AA748" i="1"/>
  <c r="Y748" i="1"/>
  <c r="X748" i="1"/>
  <c r="T748" i="1"/>
  <c r="U748" i="1" s="1"/>
  <c r="V748" i="1" s="1"/>
  <c r="AH747" i="1"/>
  <c r="AG747" i="1"/>
  <c r="AF747" i="1"/>
  <c r="AE747" i="1"/>
  <c r="AD747" i="1"/>
  <c r="AC747" i="1"/>
  <c r="AB747" i="1"/>
  <c r="AA747" i="1"/>
  <c r="Y747" i="1"/>
  <c r="X747" i="1"/>
  <c r="Z747" i="1" s="1"/>
  <c r="T747" i="1"/>
  <c r="U747" i="1" s="1"/>
  <c r="V747" i="1" s="1"/>
  <c r="AH746" i="1"/>
  <c r="AG746" i="1"/>
  <c r="AF746" i="1"/>
  <c r="AE746" i="1"/>
  <c r="AD746" i="1"/>
  <c r="AC746" i="1"/>
  <c r="AB746" i="1"/>
  <c r="AA746" i="1"/>
  <c r="Y746" i="1"/>
  <c r="X746" i="1"/>
  <c r="T746" i="1"/>
  <c r="U746" i="1" s="1"/>
  <c r="V746" i="1" s="1"/>
  <c r="AH745" i="1"/>
  <c r="AG745" i="1"/>
  <c r="AF745" i="1"/>
  <c r="AE745" i="1"/>
  <c r="AD745" i="1"/>
  <c r="AC745" i="1"/>
  <c r="AB745" i="1"/>
  <c r="AA745" i="1"/>
  <c r="Y745" i="1"/>
  <c r="X745" i="1"/>
  <c r="Z745" i="1" s="1"/>
  <c r="V745" i="1"/>
  <c r="T745" i="1"/>
  <c r="U745" i="1" s="1"/>
  <c r="AH744" i="1"/>
  <c r="AG744" i="1"/>
  <c r="AF744" i="1"/>
  <c r="AE744" i="1"/>
  <c r="AD744" i="1"/>
  <c r="AC744" i="1"/>
  <c r="AB744" i="1"/>
  <c r="AA744" i="1"/>
  <c r="Y744" i="1"/>
  <c r="X744" i="1"/>
  <c r="Z744" i="1" s="1"/>
  <c r="T744" i="1"/>
  <c r="U744" i="1" s="1"/>
  <c r="V744" i="1" s="1"/>
  <c r="AH743" i="1"/>
  <c r="AG743" i="1"/>
  <c r="AF743" i="1"/>
  <c r="AE743" i="1"/>
  <c r="AD743" i="1"/>
  <c r="AC743" i="1"/>
  <c r="AB743" i="1"/>
  <c r="AA743" i="1"/>
  <c r="Y743" i="1"/>
  <c r="X743" i="1"/>
  <c r="Z743" i="1" s="1"/>
  <c r="T743" i="1"/>
  <c r="U743" i="1" s="1"/>
  <c r="V743" i="1" s="1"/>
  <c r="AH742" i="1"/>
  <c r="AG742" i="1"/>
  <c r="AF742" i="1"/>
  <c r="AE742" i="1"/>
  <c r="AD742" i="1"/>
  <c r="AC742" i="1"/>
  <c r="AB742" i="1"/>
  <c r="AA742" i="1"/>
  <c r="Y742" i="1"/>
  <c r="X742" i="1"/>
  <c r="Z742" i="1" s="1"/>
  <c r="T742" i="1"/>
  <c r="U742" i="1" s="1"/>
  <c r="V742" i="1" s="1"/>
  <c r="AH741" i="1"/>
  <c r="AG741" i="1"/>
  <c r="AF741" i="1"/>
  <c r="AE741" i="1"/>
  <c r="AD741" i="1"/>
  <c r="AC741" i="1"/>
  <c r="AB741" i="1"/>
  <c r="AA741" i="1"/>
  <c r="Y741" i="1"/>
  <c r="X741" i="1"/>
  <c r="T741" i="1"/>
  <c r="U741" i="1" s="1"/>
  <c r="V741" i="1" s="1"/>
  <c r="AH740" i="1"/>
  <c r="AG740" i="1"/>
  <c r="AF740" i="1"/>
  <c r="AE740" i="1"/>
  <c r="AD740" i="1"/>
  <c r="AC740" i="1"/>
  <c r="AB740" i="1"/>
  <c r="AA740" i="1"/>
  <c r="Y740" i="1"/>
  <c r="X740" i="1"/>
  <c r="T740" i="1"/>
  <c r="U740" i="1" s="1"/>
  <c r="V740" i="1" s="1"/>
  <c r="AH739" i="1"/>
  <c r="AG739" i="1"/>
  <c r="AF739" i="1"/>
  <c r="AE739" i="1"/>
  <c r="AD739" i="1"/>
  <c r="AC739" i="1"/>
  <c r="AB739" i="1"/>
  <c r="AA739" i="1"/>
  <c r="Z739" i="1"/>
  <c r="Y739" i="1"/>
  <c r="X739" i="1"/>
  <c r="T739" i="1"/>
  <c r="U739" i="1" s="1"/>
  <c r="V739" i="1" s="1"/>
  <c r="AH738" i="1"/>
  <c r="AG738" i="1"/>
  <c r="AF738" i="1"/>
  <c r="AE738" i="1"/>
  <c r="AD738" i="1"/>
  <c r="AC738" i="1"/>
  <c r="AB738" i="1"/>
  <c r="AA738" i="1"/>
  <c r="Y738" i="1"/>
  <c r="X738" i="1"/>
  <c r="T738" i="1"/>
  <c r="U738" i="1" s="1"/>
  <c r="V738" i="1" s="1"/>
  <c r="AH737" i="1"/>
  <c r="AG737" i="1"/>
  <c r="AF737" i="1"/>
  <c r="AE737" i="1"/>
  <c r="AD737" i="1"/>
  <c r="AC737" i="1"/>
  <c r="AB737" i="1"/>
  <c r="AA737" i="1"/>
  <c r="Y737" i="1"/>
  <c r="X737" i="1"/>
  <c r="T737" i="1"/>
  <c r="U737" i="1" s="1"/>
  <c r="V737" i="1" s="1"/>
  <c r="AH736" i="1"/>
  <c r="AG736" i="1"/>
  <c r="AF736" i="1"/>
  <c r="AE736" i="1"/>
  <c r="AD736" i="1"/>
  <c r="AC736" i="1"/>
  <c r="AB736" i="1"/>
  <c r="AA736" i="1"/>
  <c r="Y736" i="1"/>
  <c r="X736" i="1"/>
  <c r="Z736" i="1" s="1"/>
  <c r="T736" i="1"/>
  <c r="U736" i="1" s="1"/>
  <c r="V736" i="1" s="1"/>
  <c r="AH735" i="1"/>
  <c r="AG735" i="1"/>
  <c r="AF735" i="1"/>
  <c r="AE735" i="1"/>
  <c r="AD735" i="1"/>
  <c r="AC735" i="1"/>
  <c r="AB735" i="1"/>
  <c r="AA735" i="1"/>
  <c r="Y735" i="1"/>
  <c r="X735" i="1"/>
  <c r="T735" i="1"/>
  <c r="U735" i="1" s="1"/>
  <c r="V735" i="1" s="1"/>
  <c r="AH734" i="1"/>
  <c r="AG734" i="1"/>
  <c r="AF734" i="1"/>
  <c r="AE734" i="1"/>
  <c r="AD734" i="1"/>
  <c r="AC734" i="1"/>
  <c r="AB734" i="1"/>
  <c r="AA734" i="1"/>
  <c r="Y734" i="1"/>
  <c r="Z734" i="1" s="1"/>
  <c r="X734" i="1"/>
  <c r="T734" i="1"/>
  <c r="U734" i="1" s="1"/>
  <c r="V734" i="1" s="1"/>
  <c r="AH733" i="1"/>
  <c r="AG733" i="1"/>
  <c r="AF733" i="1"/>
  <c r="AE733" i="1"/>
  <c r="AD733" i="1"/>
  <c r="AC733" i="1"/>
  <c r="AB733" i="1"/>
  <c r="AA733" i="1"/>
  <c r="Y733" i="1"/>
  <c r="X733" i="1"/>
  <c r="Z733" i="1" s="1"/>
  <c r="T733" i="1"/>
  <c r="U733" i="1" s="1"/>
  <c r="V733" i="1" s="1"/>
  <c r="AH732" i="1"/>
  <c r="AG732" i="1"/>
  <c r="AF732" i="1"/>
  <c r="AE732" i="1"/>
  <c r="AD732" i="1"/>
  <c r="AC732" i="1"/>
  <c r="AB732" i="1"/>
  <c r="AA732" i="1"/>
  <c r="Y732" i="1"/>
  <c r="Z732" i="1" s="1"/>
  <c r="X732" i="1"/>
  <c r="T732" i="1"/>
  <c r="U732" i="1" s="1"/>
  <c r="V732" i="1" s="1"/>
  <c r="AH731" i="1"/>
  <c r="AG731" i="1"/>
  <c r="AF731" i="1"/>
  <c r="AE731" i="1"/>
  <c r="AD731" i="1"/>
  <c r="AC731" i="1"/>
  <c r="AB731" i="1"/>
  <c r="AA731" i="1"/>
  <c r="Y731" i="1"/>
  <c r="X731" i="1"/>
  <c r="Z731" i="1" s="1"/>
  <c r="T731" i="1"/>
  <c r="U731" i="1" s="1"/>
  <c r="V731" i="1" s="1"/>
  <c r="AH730" i="1"/>
  <c r="AG730" i="1"/>
  <c r="AF730" i="1"/>
  <c r="AE730" i="1"/>
  <c r="AD730" i="1"/>
  <c r="AC730" i="1"/>
  <c r="AB730" i="1"/>
  <c r="AA730" i="1"/>
  <c r="Y730" i="1"/>
  <c r="X730" i="1"/>
  <c r="Z730" i="1" s="1"/>
  <c r="T730" i="1"/>
  <c r="U730" i="1" s="1"/>
  <c r="V730" i="1" s="1"/>
  <c r="AH729" i="1"/>
  <c r="AG729" i="1"/>
  <c r="AF729" i="1"/>
  <c r="AE729" i="1"/>
  <c r="AD729" i="1"/>
  <c r="AC729" i="1"/>
  <c r="AB729" i="1"/>
  <c r="AA729" i="1"/>
  <c r="Y729" i="1"/>
  <c r="X729" i="1"/>
  <c r="Z729" i="1" s="1"/>
  <c r="T729" i="1"/>
  <c r="U729" i="1" s="1"/>
  <c r="V729" i="1" s="1"/>
  <c r="AH728" i="1"/>
  <c r="AG728" i="1"/>
  <c r="AF728" i="1"/>
  <c r="AE728" i="1"/>
  <c r="AD728" i="1"/>
  <c r="AC728" i="1"/>
  <c r="AB728" i="1"/>
  <c r="AA728" i="1"/>
  <c r="Y728" i="1"/>
  <c r="X728" i="1"/>
  <c r="T728" i="1"/>
  <c r="U728" i="1" s="1"/>
  <c r="V728" i="1" s="1"/>
  <c r="AH727" i="1"/>
  <c r="AG727" i="1"/>
  <c r="AF727" i="1"/>
  <c r="AE727" i="1"/>
  <c r="AD727" i="1"/>
  <c r="AC727" i="1"/>
  <c r="AB727" i="1"/>
  <c r="AA727" i="1"/>
  <c r="Y727" i="1"/>
  <c r="X727" i="1"/>
  <c r="Z727" i="1" s="1"/>
  <c r="T727" i="1"/>
  <c r="U727" i="1" s="1"/>
  <c r="V727" i="1" s="1"/>
  <c r="AH726" i="1"/>
  <c r="AG726" i="1"/>
  <c r="AF726" i="1"/>
  <c r="AE726" i="1"/>
  <c r="AD726" i="1"/>
  <c r="AC726" i="1"/>
  <c r="AB726" i="1"/>
  <c r="AA726" i="1"/>
  <c r="Y726" i="1"/>
  <c r="X726" i="1"/>
  <c r="T726" i="1"/>
  <c r="U726" i="1" s="1"/>
  <c r="V726" i="1" s="1"/>
  <c r="AH725" i="1"/>
  <c r="AG725" i="1"/>
  <c r="AF725" i="1"/>
  <c r="AE725" i="1"/>
  <c r="AD725" i="1"/>
  <c r="AC725" i="1"/>
  <c r="AB725" i="1"/>
  <c r="AA725" i="1"/>
  <c r="Y725" i="1"/>
  <c r="X725" i="1"/>
  <c r="Z725" i="1" s="1"/>
  <c r="T725" i="1"/>
  <c r="U725" i="1" s="1"/>
  <c r="V725" i="1" s="1"/>
  <c r="AH724" i="1"/>
  <c r="AG724" i="1"/>
  <c r="AF724" i="1"/>
  <c r="AE724" i="1"/>
  <c r="AD724" i="1"/>
  <c r="AC724" i="1"/>
  <c r="AB724" i="1"/>
  <c r="AA724" i="1"/>
  <c r="Y724" i="1"/>
  <c r="X724" i="1"/>
  <c r="T724" i="1"/>
  <c r="U724" i="1" s="1"/>
  <c r="V724" i="1" s="1"/>
  <c r="AH723" i="1"/>
  <c r="AG723" i="1"/>
  <c r="AF723" i="1"/>
  <c r="AE723" i="1"/>
  <c r="AD723" i="1"/>
  <c r="AC723" i="1"/>
  <c r="AB723" i="1"/>
  <c r="AA723" i="1"/>
  <c r="Y723" i="1"/>
  <c r="X723" i="1"/>
  <c r="T723" i="1"/>
  <c r="U723" i="1" s="1"/>
  <c r="V723" i="1" s="1"/>
  <c r="AH722" i="1"/>
  <c r="AG722" i="1"/>
  <c r="AF722" i="1"/>
  <c r="AE722" i="1"/>
  <c r="AD722" i="1"/>
  <c r="AC722" i="1"/>
  <c r="AB722" i="1"/>
  <c r="AA722" i="1"/>
  <c r="Y722" i="1"/>
  <c r="X722" i="1"/>
  <c r="T722" i="1"/>
  <c r="U722" i="1" s="1"/>
  <c r="V722" i="1" s="1"/>
  <c r="AH721" i="1"/>
  <c r="AG721" i="1"/>
  <c r="AF721" i="1"/>
  <c r="AE721" i="1"/>
  <c r="AD721" i="1"/>
  <c r="AC721" i="1"/>
  <c r="AB721" i="1"/>
  <c r="AA721" i="1"/>
  <c r="Y721" i="1"/>
  <c r="Z721" i="1" s="1"/>
  <c r="X721" i="1"/>
  <c r="T721" i="1"/>
  <c r="U721" i="1" s="1"/>
  <c r="V721" i="1" s="1"/>
  <c r="AH720" i="1"/>
  <c r="AG720" i="1"/>
  <c r="AF720" i="1"/>
  <c r="AE720" i="1"/>
  <c r="AD720" i="1"/>
  <c r="AC720" i="1"/>
  <c r="AB720" i="1"/>
  <c r="AA720" i="1"/>
  <c r="Y720" i="1"/>
  <c r="X720" i="1"/>
  <c r="Z720" i="1" s="1"/>
  <c r="T720" i="1"/>
  <c r="U720" i="1" s="1"/>
  <c r="V720" i="1" s="1"/>
  <c r="AH719" i="1"/>
  <c r="AG719" i="1"/>
  <c r="AF719" i="1"/>
  <c r="AE719" i="1"/>
  <c r="AD719" i="1"/>
  <c r="AC719" i="1"/>
  <c r="AB719" i="1"/>
  <c r="AA719" i="1"/>
  <c r="Y719" i="1"/>
  <c r="X719" i="1"/>
  <c r="Z719" i="1" s="1"/>
  <c r="T719" i="1"/>
  <c r="U719" i="1" s="1"/>
  <c r="V719" i="1" s="1"/>
  <c r="AH718" i="1"/>
  <c r="AG718" i="1"/>
  <c r="AF718" i="1"/>
  <c r="AE718" i="1"/>
  <c r="AD718" i="1"/>
  <c r="AC718" i="1"/>
  <c r="AB718" i="1"/>
  <c r="AA718" i="1"/>
  <c r="Y718" i="1"/>
  <c r="X718" i="1"/>
  <c r="T718" i="1"/>
  <c r="U718" i="1" s="1"/>
  <c r="V718" i="1" s="1"/>
  <c r="AH717" i="1"/>
  <c r="AG717" i="1"/>
  <c r="AF717" i="1"/>
  <c r="AE717" i="1"/>
  <c r="AD717" i="1"/>
  <c r="AC717" i="1"/>
  <c r="AB717" i="1"/>
  <c r="AA717" i="1"/>
  <c r="Y717" i="1"/>
  <c r="X717" i="1"/>
  <c r="T717" i="1"/>
  <c r="U717" i="1" s="1"/>
  <c r="V717" i="1" s="1"/>
  <c r="AH716" i="1"/>
  <c r="AG716" i="1"/>
  <c r="AF716" i="1"/>
  <c r="AE716" i="1"/>
  <c r="AD716" i="1"/>
  <c r="AC716" i="1"/>
  <c r="AB716" i="1"/>
  <c r="AA716" i="1"/>
  <c r="Y716" i="1"/>
  <c r="X716" i="1"/>
  <c r="T716" i="1"/>
  <c r="U716" i="1" s="1"/>
  <c r="V716" i="1" s="1"/>
  <c r="AH715" i="1"/>
  <c r="AG715" i="1"/>
  <c r="AF715" i="1"/>
  <c r="AE715" i="1"/>
  <c r="AD715" i="1"/>
  <c r="AC715" i="1"/>
  <c r="AB715" i="1"/>
  <c r="AA715" i="1"/>
  <c r="Y715" i="1"/>
  <c r="X715" i="1"/>
  <c r="T715" i="1"/>
  <c r="U715" i="1" s="1"/>
  <c r="V715" i="1" s="1"/>
  <c r="AH714" i="1"/>
  <c r="AG714" i="1"/>
  <c r="AF714" i="1"/>
  <c r="AE714" i="1"/>
  <c r="AD714" i="1"/>
  <c r="AC714" i="1"/>
  <c r="AB714" i="1"/>
  <c r="AA714" i="1"/>
  <c r="Y714" i="1"/>
  <c r="X714" i="1"/>
  <c r="Z714" i="1" s="1"/>
  <c r="T714" i="1"/>
  <c r="U714" i="1" s="1"/>
  <c r="V714" i="1" s="1"/>
  <c r="AH713" i="1"/>
  <c r="AG713" i="1"/>
  <c r="AF713" i="1"/>
  <c r="AE713" i="1"/>
  <c r="AD713" i="1"/>
  <c r="AC713" i="1"/>
  <c r="AB713" i="1"/>
  <c r="AA713" i="1"/>
  <c r="Y713" i="1"/>
  <c r="X713" i="1"/>
  <c r="T713" i="1"/>
  <c r="U713" i="1" s="1"/>
  <c r="V713" i="1" s="1"/>
  <c r="AH712" i="1"/>
  <c r="AG712" i="1"/>
  <c r="AF712" i="1"/>
  <c r="AE712" i="1"/>
  <c r="AD712" i="1"/>
  <c r="AC712" i="1"/>
  <c r="AB712" i="1"/>
  <c r="AA712" i="1"/>
  <c r="Y712" i="1"/>
  <c r="X712" i="1"/>
  <c r="Z712" i="1" s="1"/>
  <c r="T712" i="1"/>
  <c r="U712" i="1" s="1"/>
  <c r="V712" i="1" s="1"/>
  <c r="AH711" i="1"/>
  <c r="AG711" i="1"/>
  <c r="AF711" i="1"/>
  <c r="AE711" i="1"/>
  <c r="AD711" i="1"/>
  <c r="AC711" i="1"/>
  <c r="AB711" i="1"/>
  <c r="AA711" i="1"/>
  <c r="Y711" i="1"/>
  <c r="X711" i="1"/>
  <c r="T711" i="1"/>
  <c r="U711" i="1" s="1"/>
  <c r="V711" i="1" s="1"/>
  <c r="AH710" i="1"/>
  <c r="AG710" i="1"/>
  <c r="AF710" i="1"/>
  <c r="AE710" i="1"/>
  <c r="AD710" i="1"/>
  <c r="AC710" i="1"/>
  <c r="AB710" i="1"/>
  <c r="AA710" i="1"/>
  <c r="Y710" i="1"/>
  <c r="X710" i="1"/>
  <c r="T710" i="1"/>
  <c r="U710" i="1" s="1"/>
  <c r="V710" i="1" s="1"/>
  <c r="AH709" i="1"/>
  <c r="AG709" i="1"/>
  <c r="AF709" i="1"/>
  <c r="AE709" i="1"/>
  <c r="AD709" i="1"/>
  <c r="AC709" i="1"/>
  <c r="AB709" i="1"/>
  <c r="AA709" i="1"/>
  <c r="Y709" i="1"/>
  <c r="X709" i="1"/>
  <c r="Z709" i="1" s="1"/>
  <c r="T709" i="1"/>
  <c r="U709" i="1" s="1"/>
  <c r="V709" i="1" s="1"/>
  <c r="AH708" i="1"/>
  <c r="AG708" i="1"/>
  <c r="AF708" i="1"/>
  <c r="AE708" i="1"/>
  <c r="AD708" i="1"/>
  <c r="AC708" i="1"/>
  <c r="AB708" i="1"/>
  <c r="AA708" i="1"/>
  <c r="Y708" i="1"/>
  <c r="X708" i="1"/>
  <c r="T708" i="1"/>
  <c r="U708" i="1" s="1"/>
  <c r="V708" i="1" s="1"/>
  <c r="AH707" i="1"/>
  <c r="AG707" i="1"/>
  <c r="AF707" i="1"/>
  <c r="AE707" i="1"/>
  <c r="AD707" i="1"/>
  <c r="AC707" i="1"/>
  <c r="AB707" i="1"/>
  <c r="AA707" i="1"/>
  <c r="Y707" i="1"/>
  <c r="X707" i="1"/>
  <c r="Z707" i="1" s="1"/>
  <c r="U707" i="1"/>
  <c r="V707" i="1" s="1"/>
  <c r="T707" i="1"/>
  <c r="AH706" i="1"/>
  <c r="AG706" i="1"/>
  <c r="AF706" i="1"/>
  <c r="AE706" i="1"/>
  <c r="AD706" i="1"/>
  <c r="AC706" i="1"/>
  <c r="AB706" i="1"/>
  <c r="AA706" i="1"/>
  <c r="Y706" i="1"/>
  <c r="X706" i="1"/>
  <c r="Z706" i="1" s="1"/>
  <c r="T706" i="1"/>
  <c r="U706" i="1" s="1"/>
  <c r="V706" i="1" s="1"/>
  <c r="AH705" i="1"/>
  <c r="AG705" i="1"/>
  <c r="AF705" i="1"/>
  <c r="AE705" i="1"/>
  <c r="AD705" i="1"/>
  <c r="AC705" i="1"/>
  <c r="AB705" i="1"/>
  <c r="AA705" i="1"/>
  <c r="Y705" i="1"/>
  <c r="X705" i="1"/>
  <c r="T705" i="1"/>
  <c r="U705" i="1" s="1"/>
  <c r="V705" i="1" s="1"/>
  <c r="AH704" i="1"/>
  <c r="AG704" i="1"/>
  <c r="AF704" i="1"/>
  <c r="AE704" i="1"/>
  <c r="AD704" i="1"/>
  <c r="AC704" i="1"/>
  <c r="AB704" i="1"/>
  <c r="AA704" i="1"/>
  <c r="Y704" i="1"/>
  <c r="X704" i="1"/>
  <c r="T704" i="1"/>
  <c r="U704" i="1" s="1"/>
  <c r="V704" i="1" s="1"/>
  <c r="AH703" i="1"/>
  <c r="AG703" i="1"/>
  <c r="AF703" i="1"/>
  <c r="AE703" i="1"/>
  <c r="AD703" i="1"/>
  <c r="AC703" i="1"/>
  <c r="AB703" i="1"/>
  <c r="AA703" i="1"/>
  <c r="Y703" i="1"/>
  <c r="X703" i="1"/>
  <c r="Z703" i="1" s="1"/>
  <c r="T703" i="1"/>
  <c r="U703" i="1" s="1"/>
  <c r="V703" i="1" s="1"/>
  <c r="AH702" i="1"/>
  <c r="AG702" i="1"/>
  <c r="AF702" i="1"/>
  <c r="AE702" i="1"/>
  <c r="AD702" i="1"/>
  <c r="AC702" i="1"/>
  <c r="AB702" i="1"/>
  <c r="AA702" i="1"/>
  <c r="Y702" i="1"/>
  <c r="X702" i="1"/>
  <c r="Z702" i="1" s="1"/>
  <c r="T702" i="1"/>
  <c r="U702" i="1" s="1"/>
  <c r="V702" i="1" s="1"/>
  <c r="AH701" i="1"/>
  <c r="AG701" i="1"/>
  <c r="AF701" i="1"/>
  <c r="AE701" i="1"/>
  <c r="AD701" i="1"/>
  <c r="AC701" i="1"/>
  <c r="AB701" i="1"/>
  <c r="AA701" i="1"/>
  <c r="Y701" i="1"/>
  <c r="X701" i="1"/>
  <c r="T701" i="1"/>
  <c r="U701" i="1" s="1"/>
  <c r="V701" i="1" s="1"/>
  <c r="AH700" i="1"/>
  <c r="AG700" i="1"/>
  <c r="AF700" i="1"/>
  <c r="AE700" i="1"/>
  <c r="AD700" i="1"/>
  <c r="AC700" i="1"/>
  <c r="AB700" i="1"/>
  <c r="AA700" i="1"/>
  <c r="Y700" i="1"/>
  <c r="X700" i="1"/>
  <c r="T700" i="1"/>
  <c r="U700" i="1" s="1"/>
  <c r="V700" i="1" s="1"/>
  <c r="AH699" i="1"/>
  <c r="AG699" i="1"/>
  <c r="AF699" i="1"/>
  <c r="AE699" i="1"/>
  <c r="AD699" i="1"/>
  <c r="AC699" i="1"/>
  <c r="AB699" i="1"/>
  <c r="AA699" i="1"/>
  <c r="Y699" i="1"/>
  <c r="X699" i="1"/>
  <c r="Z699" i="1" s="1"/>
  <c r="T699" i="1"/>
  <c r="U699" i="1" s="1"/>
  <c r="V699" i="1" s="1"/>
  <c r="AH698" i="1"/>
  <c r="AG698" i="1"/>
  <c r="AF698" i="1"/>
  <c r="AE698" i="1"/>
  <c r="AD698" i="1"/>
  <c r="AC698" i="1"/>
  <c r="AB698" i="1"/>
  <c r="AA698" i="1"/>
  <c r="Y698" i="1"/>
  <c r="X698" i="1"/>
  <c r="T698" i="1"/>
  <c r="U698" i="1" s="1"/>
  <c r="V698" i="1" s="1"/>
  <c r="AH697" i="1"/>
  <c r="AG697" i="1"/>
  <c r="AF697" i="1"/>
  <c r="AE697" i="1"/>
  <c r="AD697" i="1"/>
  <c r="AC697" i="1"/>
  <c r="AB697" i="1"/>
  <c r="AA697" i="1"/>
  <c r="Y697" i="1"/>
  <c r="X697" i="1"/>
  <c r="Z697" i="1" s="1"/>
  <c r="U697" i="1"/>
  <c r="V697" i="1" s="1"/>
  <c r="T697" i="1"/>
  <c r="AH696" i="1"/>
  <c r="AG696" i="1"/>
  <c r="AF696" i="1"/>
  <c r="AE696" i="1"/>
  <c r="AD696" i="1"/>
  <c r="AC696" i="1"/>
  <c r="AB696" i="1"/>
  <c r="AA696" i="1"/>
  <c r="Y696" i="1"/>
  <c r="X696" i="1"/>
  <c r="U696" i="1"/>
  <c r="V696" i="1" s="1"/>
  <c r="T696" i="1"/>
  <c r="AH695" i="1"/>
  <c r="AG695" i="1"/>
  <c r="AF695" i="1"/>
  <c r="AE695" i="1"/>
  <c r="AD695" i="1"/>
  <c r="AC695" i="1"/>
  <c r="AB695" i="1"/>
  <c r="AA695" i="1"/>
  <c r="Y695" i="1"/>
  <c r="X695" i="1"/>
  <c r="U695" i="1"/>
  <c r="V695" i="1" s="1"/>
  <c r="T695" i="1"/>
  <c r="AH694" i="1"/>
  <c r="AG694" i="1"/>
  <c r="AF694" i="1"/>
  <c r="AE694" i="1"/>
  <c r="AD694" i="1"/>
  <c r="AC694" i="1"/>
  <c r="AB694" i="1"/>
  <c r="AA694" i="1"/>
  <c r="Y694" i="1"/>
  <c r="X694" i="1"/>
  <c r="T694" i="1"/>
  <c r="U694" i="1" s="1"/>
  <c r="V694" i="1" s="1"/>
  <c r="AH693" i="1"/>
  <c r="AG693" i="1"/>
  <c r="AF693" i="1"/>
  <c r="AE693" i="1"/>
  <c r="AD693" i="1"/>
  <c r="AC693" i="1"/>
  <c r="AB693" i="1"/>
  <c r="AA693" i="1"/>
  <c r="Y693" i="1"/>
  <c r="X693" i="1"/>
  <c r="Z693" i="1" s="1"/>
  <c r="T693" i="1"/>
  <c r="U693" i="1" s="1"/>
  <c r="V693" i="1" s="1"/>
  <c r="AH692" i="1"/>
  <c r="AG692" i="1"/>
  <c r="AF692" i="1"/>
  <c r="AE692" i="1"/>
  <c r="AD692" i="1"/>
  <c r="AC692" i="1"/>
  <c r="AB692" i="1"/>
  <c r="AA692" i="1"/>
  <c r="Y692" i="1"/>
  <c r="X692" i="1"/>
  <c r="T692" i="1"/>
  <c r="U692" i="1" s="1"/>
  <c r="V692" i="1" s="1"/>
  <c r="AH691" i="1"/>
  <c r="AG691" i="1"/>
  <c r="AF691" i="1"/>
  <c r="AE691" i="1"/>
  <c r="AD691" i="1"/>
  <c r="AC691" i="1"/>
  <c r="AB691" i="1"/>
  <c r="AA691" i="1"/>
  <c r="Y691" i="1"/>
  <c r="X691" i="1"/>
  <c r="Z691" i="1" s="1"/>
  <c r="T691" i="1"/>
  <c r="U691" i="1" s="1"/>
  <c r="V691" i="1" s="1"/>
  <c r="AH690" i="1"/>
  <c r="AG690" i="1"/>
  <c r="AF690" i="1"/>
  <c r="AE690" i="1"/>
  <c r="AD690" i="1"/>
  <c r="AC690" i="1"/>
  <c r="AB690" i="1"/>
  <c r="AA690" i="1"/>
  <c r="Y690" i="1"/>
  <c r="X690" i="1"/>
  <c r="Z690" i="1" s="1"/>
  <c r="T690" i="1"/>
  <c r="U690" i="1" s="1"/>
  <c r="V690" i="1" s="1"/>
  <c r="AH689" i="1"/>
  <c r="AG689" i="1"/>
  <c r="AF689" i="1"/>
  <c r="AE689" i="1"/>
  <c r="AD689" i="1"/>
  <c r="AC689" i="1"/>
  <c r="AB689" i="1"/>
  <c r="AA689" i="1"/>
  <c r="Y689" i="1"/>
  <c r="X689" i="1"/>
  <c r="Z689" i="1" s="1"/>
  <c r="T689" i="1"/>
  <c r="U689" i="1" s="1"/>
  <c r="V689" i="1" s="1"/>
  <c r="AH688" i="1"/>
  <c r="AG688" i="1"/>
  <c r="AF688" i="1"/>
  <c r="AE688" i="1"/>
  <c r="AD688" i="1"/>
  <c r="AC688" i="1"/>
  <c r="AB688" i="1"/>
  <c r="AA688" i="1"/>
  <c r="Y688" i="1"/>
  <c r="X688" i="1"/>
  <c r="Z688" i="1" s="1"/>
  <c r="T688" i="1"/>
  <c r="U688" i="1" s="1"/>
  <c r="V688" i="1" s="1"/>
  <c r="AH687" i="1"/>
  <c r="AG687" i="1"/>
  <c r="AF687" i="1"/>
  <c r="AE687" i="1"/>
  <c r="AD687" i="1"/>
  <c r="AC687" i="1"/>
  <c r="AB687" i="1"/>
  <c r="AA687" i="1"/>
  <c r="Y687" i="1"/>
  <c r="X687" i="1"/>
  <c r="T687" i="1"/>
  <c r="U687" i="1" s="1"/>
  <c r="V687" i="1" s="1"/>
  <c r="AH686" i="1"/>
  <c r="AG686" i="1"/>
  <c r="AF686" i="1"/>
  <c r="AE686" i="1"/>
  <c r="AD686" i="1"/>
  <c r="AC686" i="1"/>
  <c r="AB686" i="1"/>
  <c r="AA686" i="1"/>
  <c r="Y686" i="1"/>
  <c r="X686" i="1"/>
  <c r="Z686" i="1" s="1"/>
  <c r="T686" i="1"/>
  <c r="U686" i="1" s="1"/>
  <c r="V686" i="1" s="1"/>
  <c r="AH685" i="1"/>
  <c r="AG685" i="1"/>
  <c r="AF685" i="1"/>
  <c r="AE685" i="1"/>
  <c r="AD685" i="1"/>
  <c r="AC685" i="1"/>
  <c r="AB685" i="1"/>
  <c r="AA685" i="1"/>
  <c r="Y685" i="1"/>
  <c r="X685" i="1"/>
  <c r="T685" i="1"/>
  <c r="U685" i="1" s="1"/>
  <c r="V685" i="1" s="1"/>
  <c r="AH684" i="1"/>
  <c r="AG684" i="1"/>
  <c r="AF684" i="1"/>
  <c r="AE684" i="1"/>
  <c r="AD684" i="1"/>
  <c r="AC684" i="1"/>
  <c r="AB684" i="1"/>
  <c r="AA684" i="1"/>
  <c r="Y684" i="1"/>
  <c r="X684" i="1"/>
  <c r="T684" i="1"/>
  <c r="U684" i="1" s="1"/>
  <c r="V684" i="1" s="1"/>
  <c r="AH683" i="1"/>
  <c r="AG683" i="1"/>
  <c r="AF683" i="1"/>
  <c r="AE683" i="1"/>
  <c r="AD683" i="1"/>
  <c r="AC683" i="1"/>
  <c r="AB683" i="1"/>
  <c r="AA683" i="1"/>
  <c r="Y683" i="1"/>
  <c r="X683" i="1"/>
  <c r="T683" i="1"/>
  <c r="U683" i="1" s="1"/>
  <c r="V683" i="1" s="1"/>
  <c r="AH682" i="1"/>
  <c r="AG682" i="1"/>
  <c r="AF682" i="1"/>
  <c r="AE682" i="1"/>
  <c r="AD682" i="1"/>
  <c r="AC682" i="1"/>
  <c r="AB682" i="1"/>
  <c r="AA682" i="1"/>
  <c r="Y682" i="1"/>
  <c r="X682" i="1"/>
  <c r="Z682" i="1" s="1"/>
  <c r="T682" i="1"/>
  <c r="U682" i="1" s="1"/>
  <c r="V682" i="1" s="1"/>
  <c r="AH681" i="1"/>
  <c r="AG681" i="1"/>
  <c r="AF681" i="1"/>
  <c r="AE681" i="1"/>
  <c r="AD681" i="1"/>
  <c r="AC681" i="1"/>
  <c r="AB681" i="1"/>
  <c r="AA681" i="1"/>
  <c r="Y681" i="1"/>
  <c r="X681" i="1"/>
  <c r="T681" i="1"/>
  <c r="U681" i="1" s="1"/>
  <c r="V681" i="1" s="1"/>
  <c r="AH680" i="1"/>
  <c r="AG680" i="1"/>
  <c r="AF680" i="1"/>
  <c r="AE680" i="1"/>
  <c r="AD680" i="1"/>
  <c r="AC680" i="1"/>
  <c r="AB680" i="1"/>
  <c r="AA680" i="1"/>
  <c r="Y680" i="1"/>
  <c r="X680" i="1"/>
  <c r="T680" i="1"/>
  <c r="U680" i="1" s="1"/>
  <c r="V680" i="1" s="1"/>
  <c r="AH679" i="1"/>
  <c r="AG679" i="1"/>
  <c r="AF679" i="1"/>
  <c r="AE679" i="1"/>
  <c r="AD679" i="1"/>
  <c r="AC679" i="1"/>
  <c r="AB679" i="1"/>
  <c r="AA679" i="1"/>
  <c r="Y679" i="1"/>
  <c r="X679" i="1"/>
  <c r="T679" i="1"/>
  <c r="U679" i="1" s="1"/>
  <c r="V679" i="1" s="1"/>
  <c r="AH678" i="1"/>
  <c r="AG678" i="1"/>
  <c r="AF678" i="1"/>
  <c r="AE678" i="1"/>
  <c r="AD678" i="1"/>
  <c r="AC678" i="1"/>
  <c r="AB678" i="1"/>
  <c r="AA678" i="1"/>
  <c r="Y678" i="1"/>
  <c r="X678" i="1"/>
  <c r="T678" i="1"/>
  <c r="U678" i="1" s="1"/>
  <c r="V678" i="1" s="1"/>
  <c r="AH677" i="1"/>
  <c r="AG677" i="1"/>
  <c r="AF677" i="1"/>
  <c r="AE677" i="1"/>
  <c r="AD677" i="1"/>
  <c r="AC677" i="1"/>
  <c r="AB677" i="1"/>
  <c r="AA677" i="1"/>
  <c r="Y677" i="1"/>
  <c r="X677" i="1"/>
  <c r="Z677" i="1" s="1"/>
  <c r="T677" i="1"/>
  <c r="U677" i="1" s="1"/>
  <c r="V677" i="1" s="1"/>
  <c r="AH676" i="1"/>
  <c r="AG676" i="1"/>
  <c r="AF676" i="1"/>
  <c r="AE676" i="1"/>
  <c r="AD676" i="1"/>
  <c r="AC676" i="1"/>
  <c r="AB676" i="1"/>
  <c r="AA676" i="1"/>
  <c r="Y676" i="1"/>
  <c r="X676" i="1"/>
  <c r="T676" i="1"/>
  <c r="U676" i="1" s="1"/>
  <c r="V676" i="1" s="1"/>
  <c r="AH675" i="1"/>
  <c r="AG675" i="1"/>
  <c r="AF675" i="1"/>
  <c r="AE675" i="1"/>
  <c r="AD675" i="1"/>
  <c r="AC675" i="1"/>
  <c r="AB675" i="1"/>
  <c r="AA675" i="1"/>
  <c r="Y675" i="1"/>
  <c r="X675" i="1"/>
  <c r="Z675" i="1" s="1"/>
  <c r="T675" i="1"/>
  <c r="U675" i="1" s="1"/>
  <c r="V675" i="1" s="1"/>
  <c r="AH674" i="1"/>
  <c r="AG674" i="1"/>
  <c r="AF674" i="1"/>
  <c r="AE674" i="1"/>
  <c r="AD674" i="1"/>
  <c r="AC674" i="1"/>
  <c r="AB674" i="1"/>
  <c r="AA674" i="1"/>
  <c r="Y674" i="1"/>
  <c r="X674" i="1"/>
  <c r="Z674" i="1" s="1"/>
  <c r="T674" i="1"/>
  <c r="U674" i="1" s="1"/>
  <c r="V674" i="1" s="1"/>
  <c r="AH673" i="1"/>
  <c r="AG673" i="1"/>
  <c r="AF673" i="1"/>
  <c r="AE673" i="1"/>
  <c r="AD673" i="1"/>
  <c r="AC673" i="1"/>
  <c r="AB673" i="1"/>
  <c r="AA673" i="1"/>
  <c r="Y673" i="1"/>
  <c r="X673" i="1"/>
  <c r="T673" i="1"/>
  <c r="U673" i="1" s="1"/>
  <c r="V673" i="1" s="1"/>
  <c r="AH672" i="1"/>
  <c r="AG672" i="1"/>
  <c r="AF672" i="1"/>
  <c r="AE672" i="1"/>
  <c r="AD672" i="1"/>
  <c r="AC672" i="1"/>
  <c r="AB672" i="1"/>
  <c r="AA672" i="1"/>
  <c r="Y672" i="1"/>
  <c r="X672" i="1"/>
  <c r="Z672" i="1" s="1"/>
  <c r="T672" i="1"/>
  <c r="U672" i="1" s="1"/>
  <c r="V672" i="1" s="1"/>
  <c r="AH671" i="1"/>
  <c r="AG671" i="1"/>
  <c r="AF671" i="1"/>
  <c r="AE671" i="1"/>
  <c r="AD671" i="1"/>
  <c r="AC671" i="1"/>
  <c r="AB671" i="1"/>
  <c r="AA671" i="1"/>
  <c r="Y671" i="1"/>
  <c r="X671" i="1"/>
  <c r="T671" i="1"/>
  <c r="U671" i="1" s="1"/>
  <c r="V671" i="1" s="1"/>
  <c r="AH670" i="1"/>
  <c r="AG670" i="1"/>
  <c r="AF670" i="1"/>
  <c r="AE670" i="1"/>
  <c r="AD670" i="1"/>
  <c r="AC670" i="1"/>
  <c r="AB670" i="1"/>
  <c r="AA670" i="1"/>
  <c r="Y670" i="1"/>
  <c r="X670" i="1"/>
  <c r="Z670" i="1" s="1"/>
  <c r="T670" i="1"/>
  <c r="U670" i="1" s="1"/>
  <c r="V670" i="1" s="1"/>
  <c r="AH669" i="1"/>
  <c r="AG669" i="1"/>
  <c r="AF669" i="1"/>
  <c r="AE669" i="1"/>
  <c r="AD669" i="1"/>
  <c r="AC669" i="1"/>
  <c r="AB669" i="1"/>
  <c r="AA669" i="1"/>
  <c r="Y669" i="1"/>
  <c r="X669" i="1"/>
  <c r="Z669" i="1" s="1"/>
  <c r="T669" i="1"/>
  <c r="U669" i="1" s="1"/>
  <c r="V669" i="1" s="1"/>
  <c r="AH668" i="1"/>
  <c r="AG668" i="1"/>
  <c r="AF668" i="1"/>
  <c r="AE668" i="1"/>
  <c r="AD668" i="1"/>
  <c r="AC668" i="1"/>
  <c r="AB668" i="1"/>
  <c r="AA668" i="1"/>
  <c r="Y668" i="1"/>
  <c r="X668" i="1"/>
  <c r="T668" i="1"/>
  <c r="U668" i="1" s="1"/>
  <c r="V668" i="1" s="1"/>
  <c r="AH667" i="1"/>
  <c r="AG667" i="1"/>
  <c r="AF667" i="1"/>
  <c r="AE667" i="1"/>
  <c r="AD667" i="1"/>
  <c r="AC667" i="1"/>
  <c r="AB667" i="1"/>
  <c r="AA667" i="1"/>
  <c r="Y667" i="1"/>
  <c r="X667" i="1"/>
  <c r="T667" i="1"/>
  <c r="U667" i="1" s="1"/>
  <c r="V667" i="1" s="1"/>
  <c r="AH666" i="1"/>
  <c r="AG666" i="1"/>
  <c r="AF666" i="1"/>
  <c r="AE666" i="1"/>
  <c r="AD666" i="1"/>
  <c r="AC666" i="1"/>
  <c r="AB666" i="1"/>
  <c r="AA666" i="1"/>
  <c r="Y666" i="1"/>
  <c r="X666" i="1"/>
  <c r="T666" i="1"/>
  <c r="U666" i="1" s="1"/>
  <c r="V666" i="1" s="1"/>
  <c r="AH665" i="1"/>
  <c r="AG665" i="1"/>
  <c r="AF665" i="1"/>
  <c r="AE665" i="1"/>
  <c r="AD665" i="1"/>
  <c r="AC665" i="1"/>
  <c r="AB665" i="1"/>
  <c r="AA665" i="1"/>
  <c r="Y665" i="1"/>
  <c r="X665" i="1"/>
  <c r="T665" i="1"/>
  <c r="U665" i="1" s="1"/>
  <c r="V665" i="1" s="1"/>
  <c r="AH664" i="1"/>
  <c r="AG664" i="1"/>
  <c r="AF664" i="1"/>
  <c r="AE664" i="1"/>
  <c r="AD664" i="1"/>
  <c r="AC664" i="1"/>
  <c r="AB664" i="1"/>
  <c r="AA664" i="1"/>
  <c r="Y664" i="1"/>
  <c r="X664" i="1"/>
  <c r="T664" i="1"/>
  <c r="U664" i="1" s="1"/>
  <c r="V664" i="1" s="1"/>
  <c r="AH663" i="1"/>
  <c r="AG663" i="1"/>
  <c r="AF663" i="1"/>
  <c r="AE663" i="1"/>
  <c r="AD663" i="1"/>
  <c r="AC663" i="1"/>
  <c r="AB663" i="1"/>
  <c r="AA663" i="1"/>
  <c r="Y663" i="1"/>
  <c r="X663" i="1"/>
  <c r="V663" i="1"/>
  <c r="T663" i="1"/>
  <c r="U663" i="1" s="1"/>
  <c r="AH662" i="1"/>
  <c r="AG662" i="1"/>
  <c r="AF662" i="1"/>
  <c r="AE662" i="1"/>
  <c r="AD662" i="1"/>
  <c r="AC662" i="1"/>
  <c r="AB662" i="1"/>
  <c r="AA662" i="1"/>
  <c r="Y662" i="1"/>
  <c r="Z662" i="1" s="1"/>
  <c r="X662" i="1"/>
  <c r="T662" i="1"/>
  <c r="U662" i="1" s="1"/>
  <c r="V662" i="1" s="1"/>
  <c r="AH661" i="1"/>
  <c r="AG661" i="1"/>
  <c r="AF661" i="1"/>
  <c r="AE661" i="1"/>
  <c r="AD661" i="1"/>
  <c r="AC661" i="1"/>
  <c r="AB661" i="1"/>
  <c r="AA661" i="1"/>
  <c r="Y661" i="1"/>
  <c r="X661" i="1"/>
  <c r="Z661" i="1" s="1"/>
  <c r="T661" i="1"/>
  <c r="U661" i="1" s="1"/>
  <c r="V661" i="1" s="1"/>
  <c r="AH660" i="1"/>
  <c r="AG660" i="1"/>
  <c r="AF660" i="1"/>
  <c r="AE660" i="1"/>
  <c r="AD660" i="1"/>
  <c r="AC660" i="1"/>
  <c r="AB660" i="1"/>
  <c r="AA660" i="1"/>
  <c r="Y660" i="1"/>
  <c r="Z660" i="1" s="1"/>
  <c r="X660" i="1"/>
  <c r="T660" i="1"/>
  <c r="U660" i="1" s="1"/>
  <c r="V660" i="1" s="1"/>
  <c r="AH659" i="1"/>
  <c r="AG659" i="1"/>
  <c r="AF659" i="1"/>
  <c r="AE659" i="1"/>
  <c r="AD659" i="1"/>
  <c r="AC659" i="1"/>
  <c r="AB659" i="1"/>
  <c r="AA659" i="1"/>
  <c r="Y659" i="1"/>
  <c r="X659" i="1"/>
  <c r="Z659" i="1" s="1"/>
  <c r="T659" i="1"/>
  <c r="U659" i="1" s="1"/>
  <c r="V659" i="1" s="1"/>
  <c r="AH658" i="1"/>
  <c r="AG658" i="1"/>
  <c r="AF658" i="1"/>
  <c r="AE658" i="1"/>
  <c r="AD658" i="1"/>
  <c r="AC658" i="1"/>
  <c r="AB658" i="1"/>
  <c r="AA658" i="1"/>
  <c r="Y658" i="1"/>
  <c r="X658" i="1"/>
  <c r="T658" i="1"/>
  <c r="U658" i="1" s="1"/>
  <c r="V658" i="1" s="1"/>
  <c r="AH657" i="1"/>
  <c r="AG657" i="1"/>
  <c r="AF657" i="1"/>
  <c r="AE657" i="1"/>
  <c r="AD657" i="1"/>
  <c r="AC657" i="1"/>
  <c r="AB657" i="1"/>
  <c r="AA657" i="1"/>
  <c r="Y657" i="1"/>
  <c r="X657" i="1"/>
  <c r="Z657" i="1" s="1"/>
  <c r="T657" i="1"/>
  <c r="U657" i="1" s="1"/>
  <c r="V657" i="1" s="1"/>
  <c r="AH656" i="1"/>
  <c r="AG656" i="1"/>
  <c r="AF656" i="1"/>
  <c r="AE656" i="1"/>
  <c r="AD656" i="1"/>
  <c r="AC656" i="1"/>
  <c r="AB656" i="1"/>
  <c r="AA656" i="1"/>
  <c r="Y656" i="1"/>
  <c r="X656" i="1"/>
  <c r="T656" i="1"/>
  <c r="U656" i="1" s="1"/>
  <c r="V656" i="1" s="1"/>
  <c r="AH655" i="1"/>
  <c r="AG655" i="1"/>
  <c r="AF655" i="1"/>
  <c r="AE655" i="1"/>
  <c r="AD655" i="1"/>
  <c r="AC655" i="1"/>
  <c r="AB655" i="1"/>
  <c r="AA655" i="1"/>
  <c r="Y655" i="1"/>
  <c r="X655" i="1"/>
  <c r="Z655" i="1" s="1"/>
  <c r="T655" i="1"/>
  <c r="U655" i="1" s="1"/>
  <c r="V655" i="1" s="1"/>
  <c r="AH654" i="1"/>
  <c r="AG654" i="1"/>
  <c r="AF654" i="1"/>
  <c r="AE654" i="1"/>
  <c r="AD654" i="1"/>
  <c r="AC654" i="1"/>
  <c r="AB654" i="1"/>
  <c r="AA654" i="1"/>
  <c r="Y654" i="1"/>
  <c r="X654" i="1"/>
  <c r="T654" i="1"/>
  <c r="U654" i="1" s="1"/>
  <c r="V654" i="1" s="1"/>
  <c r="AH653" i="1"/>
  <c r="AG653" i="1"/>
  <c r="AF653" i="1"/>
  <c r="AE653" i="1"/>
  <c r="AD653" i="1"/>
  <c r="AC653" i="1"/>
  <c r="AB653" i="1"/>
  <c r="AA653" i="1"/>
  <c r="Y653" i="1"/>
  <c r="X653" i="1"/>
  <c r="T653" i="1"/>
  <c r="U653" i="1" s="1"/>
  <c r="V653" i="1" s="1"/>
  <c r="AH652" i="1"/>
  <c r="AG652" i="1"/>
  <c r="AF652" i="1"/>
  <c r="AE652" i="1"/>
  <c r="AD652" i="1"/>
  <c r="AC652" i="1"/>
  <c r="AB652" i="1"/>
  <c r="AA652" i="1"/>
  <c r="Y652" i="1"/>
  <c r="X652" i="1"/>
  <c r="T652" i="1"/>
  <c r="U652" i="1" s="1"/>
  <c r="V652" i="1" s="1"/>
  <c r="AH651" i="1"/>
  <c r="AG651" i="1"/>
  <c r="AF651" i="1"/>
  <c r="AE651" i="1"/>
  <c r="AD651" i="1"/>
  <c r="AC651" i="1"/>
  <c r="AB651" i="1"/>
  <c r="AA651" i="1"/>
  <c r="Y651" i="1"/>
  <c r="X651" i="1"/>
  <c r="T651" i="1"/>
  <c r="U651" i="1" s="1"/>
  <c r="V651" i="1" s="1"/>
  <c r="AH650" i="1"/>
  <c r="AG650" i="1"/>
  <c r="AF650" i="1"/>
  <c r="AE650" i="1"/>
  <c r="AD650" i="1"/>
  <c r="AC650" i="1"/>
  <c r="AB650" i="1"/>
  <c r="AA650" i="1"/>
  <c r="Y650" i="1"/>
  <c r="X650" i="1"/>
  <c r="T650" i="1"/>
  <c r="U650" i="1" s="1"/>
  <c r="V650" i="1" s="1"/>
  <c r="AH649" i="1"/>
  <c r="AG649" i="1"/>
  <c r="AF649" i="1"/>
  <c r="AE649" i="1"/>
  <c r="AD649" i="1"/>
  <c r="AC649" i="1"/>
  <c r="AB649" i="1"/>
  <c r="AA649" i="1"/>
  <c r="Y649" i="1"/>
  <c r="X649" i="1"/>
  <c r="T649" i="1"/>
  <c r="U649" i="1" s="1"/>
  <c r="V649" i="1" s="1"/>
  <c r="AH648" i="1"/>
  <c r="AG648" i="1"/>
  <c r="AF648" i="1"/>
  <c r="AE648" i="1"/>
  <c r="AD648" i="1"/>
  <c r="AC648" i="1"/>
  <c r="AB648" i="1"/>
  <c r="AA648" i="1"/>
  <c r="Y648" i="1"/>
  <c r="X648" i="1"/>
  <c r="T648" i="1"/>
  <c r="U648" i="1" s="1"/>
  <c r="V648" i="1" s="1"/>
  <c r="AH647" i="1"/>
  <c r="AG647" i="1"/>
  <c r="AF647" i="1"/>
  <c r="AE647" i="1"/>
  <c r="AD647" i="1"/>
  <c r="AC647" i="1"/>
  <c r="AB647" i="1"/>
  <c r="AA647" i="1"/>
  <c r="Y647" i="1"/>
  <c r="X647" i="1"/>
  <c r="T647" i="1"/>
  <c r="U647" i="1" s="1"/>
  <c r="V647" i="1" s="1"/>
  <c r="AH646" i="1"/>
  <c r="AG646" i="1"/>
  <c r="AF646" i="1"/>
  <c r="AE646" i="1"/>
  <c r="AD646" i="1"/>
  <c r="AC646" i="1"/>
  <c r="AB646" i="1"/>
  <c r="AA646" i="1"/>
  <c r="Y646" i="1"/>
  <c r="X646" i="1"/>
  <c r="T646" i="1"/>
  <c r="U646" i="1" s="1"/>
  <c r="V646" i="1" s="1"/>
  <c r="AH645" i="1"/>
  <c r="AG645" i="1"/>
  <c r="AF645" i="1"/>
  <c r="AE645" i="1"/>
  <c r="AD645" i="1"/>
  <c r="AC645" i="1"/>
  <c r="AB645" i="1"/>
  <c r="AA645" i="1"/>
  <c r="Y645" i="1"/>
  <c r="X645" i="1"/>
  <c r="Z645" i="1" s="1"/>
  <c r="T645" i="1"/>
  <c r="U645" i="1" s="1"/>
  <c r="V645" i="1" s="1"/>
  <c r="AH644" i="1"/>
  <c r="AG644" i="1"/>
  <c r="AF644" i="1"/>
  <c r="AE644" i="1"/>
  <c r="AD644" i="1"/>
  <c r="AC644" i="1"/>
  <c r="AB644" i="1"/>
  <c r="AA644" i="1"/>
  <c r="Y644" i="1"/>
  <c r="X644" i="1"/>
  <c r="T644" i="1"/>
  <c r="U644" i="1" s="1"/>
  <c r="V644" i="1" s="1"/>
  <c r="AH643" i="1"/>
  <c r="AG643" i="1"/>
  <c r="AF643" i="1"/>
  <c r="AE643" i="1"/>
  <c r="AD643" i="1"/>
  <c r="AC643" i="1"/>
  <c r="AB643" i="1"/>
  <c r="AA643" i="1"/>
  <c r="Y643" i="1"/>
  <c r="X643" i="1"/>
  <c r="Z643" i="1" s="1"/>
  <c r="T643" i="1"/>
  <c r="U643" i="1" s="1"/>
  <c r="V643" i="1" s="1"/>
  <c r="AH642" i="1"/>
  <c r="AG642" i="1"/>
  <c r="AF642" i="1"/>
  <c r="AE642" i="1"/>
  <c r="AD642" i="1"/>
  <c r="AC642" i="1"/>
  <c r="AB642" i="1"/>
  <c r="AA642" i="1"/>
  <c r="Y642" i="1"/>
  <c r="X642" i="1"/>
  <c r="T642" i="1"/>
  <c r="U642" i="1" s="1"/>
  <c r="V642" i="1" s="1"/>
  <c r="AH641" i="1"/>
  <c r="AG641" i="1"/>
  <c r="AF641" i="1"/>
  <c r="AE641" i="1"/>
  <c r="AD641" i="1"/>
  <c r="AC641" i="1"/>
  <c r="AB641" i="1"/>
  <c r="AA641" i="1"/>
  <c r="Y641" i="1"/>
  <c r="X641" i="1"/>
  <c r="Z641" i="1" s="1"/>
  <c r="T641" i="1"/>
  <c r="U641" i="1" s="1"/>
  <c r="V641" i="1" s="1"/>
  <c r="AH640" i="1"/>
  <c r="AG640" i="1"/>
  <c r="AF640" i="1"/>
  <c r="AE640" i="1"/>
  <c r="AD640" i="1"/>
  <c r="AC640" i="1"/>
  <c r="AB640" i="1"/>
  <c r="AA640" i="1"/>
  <c r="Y640" i="1"/>
  <c r="X640" i="1"/>
  <c r="T640" i="1"/>
  <c r="U640" i="1" s="1"/>
  <c r="V640" i="1" s="1"/>
  <c r="AH639" i="1"/>
  <c r="AG639" i="1"/>
  <c r="AF639" i="1"/>
  <c r="AE639" i="1"/>
  <c r="AD639" i="1"/>
  <c r="AC639" i="1"/>
  <c r="AB639" i="1"/>
  <c r="AA639" i="1"/>
  <c r="Y639" i="1"/>
  <c r="X639" i="1"/>
  <c r="Z639" i="1" s="1"/>
  <c r="T639" i="1"/>
  <c r="U639" i="1" s="1"/>
  <c r="V639" i="1" s="1"/>
  <c r="AH638" i="1"/>
  <c r="AG638" i="1"/>
  <c r="AF638" i="1"/>
  <c r="AE638" i="1"/>
  <c r="AD638" i="1"/>
  <c r="AC638" i="1"/>
  <c r="AB638" i="1"/>
  <c r="AA638" i="1"/>
  <c r="Y638" i="1"/>
  <c r="X638" i="1"/>
  <c r="T638" i="1"/>
  <c r="U638" i="1" s="1"/>
  <c r="V638" i="1" s="1"/>
  <c r="AH637" i="1"/>
  <c r="AG637" i="1"/>
  <c r="AF637" i="1"/>
  <c r="AE637" i="1"/>
  <c r="AD637" i="1"/>
  <c r="AC637" i="1"/>
  <c r="AB637" i="1"/>
  <c r="AA637" i="1"/>
  <c r="Y637" i="1"/>
  <c r="X637" i="1"/>
  <c r="T637" i="1"/>
  <c r="U637" i="1" s="1"/>
  <c r="V637" i="1" s="1"/>
  <c r="AH636" i="1"/>
  <c r="AG636" i="1"/>
  <c r="AF636" i="1"/>
  <c r="AE636" i="1"/>
  <c r="AD636" i="1"/>
  <c r="AC636" i="1"/>
  <c r="AB636" i="1"/>
  <c r="AA636" i="1"/>
  <c r="Y636" i="1"/>
  <c r="X636" i="1"/>
  <c r="T636" i="1"/>
  <c r="U636" i="1" s="1"/>
  <c r="V636" i="1" s="1"/>
  <c r="AH635" i="1"/>
  <c r="AG635" i="1"/>
  <c r="AF635" i="1"/>
  <c r="AE635" i="1"/>
  <c r="AD635" i="1"/>
  <c r="AC635" i="1"/>
  <c r="AB635" i="1"/>
  <c r="AA635" i="1"/>
  <c r="Y635" i="1"/>
  <c r="X635" i="1"/>
  <c r="T635" i="1"/>
  <c r="U635" i="1" s="1"/>
  <c r="V635" i="1" s="1"/>
  <c r="AH634" i="1"/>
  <c r="AG634" i="1"/>
  <c r="AF634" i="1"/>
  <c r="AE634" i="1"/>
  <c r="AD634" i="1"/>
  <c r="AC634" i="1"/>
  <c r="AB634" i="1"/>
  <c r="AA634" i="1"/>
  <c r="Y634" i="1"/>
  <c r="X634" i="1"/>
  <c r="T634" i="1"/>
  <c r="U634" i="1" s="1"/>
  <c r="V634" i="1" s="1"/>
  <c r="AH633" i="1"/>
  <c r="AG633" i="1"/>
  <c r="AF633" i="1"/>
  <c r="AE633" i="1"/>
  <c r="AD633" i="1"/>
  <c r="AC633" i="1"/>
  <c r="AB633" i="1"/>
  <c r="AA633" i="1"/>
  <c r="Y633" i="1"/>
  <c r="X633" i="1"/>
  <c r="T633" i="1"/>
  <c r="U633" i="1" s="1"/>
  <c r="V633" i="1" s="1"/>
  <c r="AH632" i="1"/>
  <c r="AG632" i="1"/>
  <c r="AF632" i="1"/>
  <c r="AE632" i="1"/>
  <c r="AD632" i="1"/>
  <c r="AC632" i="1"/>
  <c r="AB632" i="1"/>
  <c r="AA632" i="1"/>
  <c r="Y632" i="1"/>
  <c r="X632" i="1"/>
  <c r="T632" i="1"/>
  <c r="U632" i="1" s="1"/>
  <c r="V632" i="1" s="1"/>
  <c r="AH631" i="1"/>
  <c r="AG631" i="1"/>
  <c r="AF631" i="1"/>
  <c r="AE631" i="1"/>
  <c r="AD631" i="1"/>
  <c r="AC631" i="1"/>
  <c r="AB631" i="1"/>
  <c r="AA631" i="1"/>
  <c r="Y631" i="1"/>
  <c r="X631" i="1"/>
  <c r="V631" i="1"/>
  <c r="T631" i="1"/>
  <c r="U631" i="1" s="1"/>
  <c r="AH630" i="1"/>
  <c r="AG630" i="1"/>
  <c r="AF630" i="1"/>
  <c r="AE630" i="1"/>
  <c r="AD630" i="1"/>
  <c r="AC630" i="1"/>
  <c r="AB630" i="1"/>
  <c r="AA630" i="1"/>
  <c r="Y630" i="1"/>
  <c r="Z630" i="1" s="1"/>
  <c r="X630" i="1"/>
  <c r="T630" i="1"/>
  <c r="U630" i="1" s="1"/>
  <c r="V630" i="1" s="1"/>
  <c r="AH629" i="1"/>
  <c r="AG629" i="1"/>
  <c r="AF629" i="1"/>
  <c r="AE629" i="1"/>
  <c r="AD629" i="1"/>
  <c r="AC629" i="1"/>
  <c r="AB629" i="1"/>
  <c r="AA629" i="1"/>
  <c r="Y629" i="1"/>
  <c r="X629" i="1"/>
  <c r="Z629" i="1" s="1"/>
  <c r="T629" i="1"/>
  <c r="U629" i="1" s="1"/>
  <c r="V629" i="1" s="1"/>
  <c r="AH628" i="1"/>
  <c r="AG628" i="1"/>
  <c r="AF628" i="1"/>
  <c r="AE628" i="1"/>
  <c r="AD628" i="1"/>
  <c r="AC628" i="1"/>
  <c r="AB628" i="1"/>
  <c r="AA628" i="1"/>
  <c r="Y628" i="1"/>
  <c r="Z628" i="1" s="1"/>
  <c r="X628" i="1"/>
  <c r="T628" i="1"/>
  <c r="U628" i="1" s="1"/>
  <c r="V628" i="1" s="1"/>
  <c r="AH627" i="1"/>
  <c r="AG627" i="1"/>
  <c r="AF627" i="1"/>
  <c r="AE627" i="1"/>
  <c r="AD627" i="1"/>
  <c r="AC627" i="1"/>
  <c r="AB627" i="1"/>
  <c r="AA627" i="1"/>
  <c r="Y627" i="1"/>
  <c r="X627" i="1"/>
  <c r="Z627" i="1" s="1"/>
  <c r="T627" i="1"/>
  <c r="U627" i="1" s="1"/>
  <c r="V627" i="1" s="1"/>
  <c r="AH626" i="1"/>
  <c r="AG626" i="1"/>
  <c r="AF626" i="1"/>
  <c r="AE626" i="1"/>
  <c r="AD626" i="1"/>
  <c r="AC626" i="1"/>
  <c r="AB626" i="1"/>
  <c r="AA626" i="1"/>
  <c r="Y626" i="1"/>
  <c r="X626" i="1"/>
  <c r="T626" i="1"/>
  <c r="U626" i="1" s="1"/>
  <c r="V626" i="1" s="1"/>
  <c r="AH625" i="1"/>
  <c r="AG625" i="1"/>
  <c r="AF625" i="1"/>
  <c r="AE625" i="1"/>
  <c r="AD625" i="1"/>
  <c r="AC625" i="1"/>
  <c r="AB625" i="1"/>
  <c r="AA625" i="1"/>
  <c r="Y625" i="1"/>
  <c r="X625" i="1"/>
  <c r="T625" i="1"/>
  <c r="U625" i="1" s="1"/>
  <c r="V625" i="1" s="1"/>
  <c r="AH624" i="1"/>
  <c r="AG624" i="1"/>
  <c r="AF624" i="1"/>
  <c r="AE624" i="1"/>
  <c r="AD624" i="1"/>
  <c r="AC624" i="1"/>
  <c r="AB624" i="1"/>
  <c r="AA624" i="1"/>
  <c r="Y624" i="1"/>
  <c r="X624" i="1"/>
  <c r="T624" i="1"/>
  <c r="U624" i="1" s="1"/>
  <c r="V624" i="1" s="1"/>
  <c r="AH623" i="1"/>
  <c r="AG623" i="1"/>
  <c r="AF623" i="1"/>
  <c r="AE623" i="1"/>
  <c r="AD623" i="1"/>
  <c r="AC623" i="1"/>
  <c r="AB623" i="1"/>
  <c r="AA623" i="1"/>
  <c r="Y623" i="1"/>
  <c r="X623" i="1"/>
  <c r="T623" i="1"/>
  <c r="U623" i="1" s="1"/>
  <c r="V623" i="1" s="1"/>
  <c r="AH622" i="1"/>
  <c r="AG622" i="1"/>
  <c r="AF622" i="1"/>
  <c r="AE622" i="1"/>
  <c r="AD622" i="1"/>
  <c r="AC622" i="1"/>
  <c r="AB622" i="1"/>
  <c r="AA622" i="1"/>
  <c r="Y622" i="1"/>
  <c r="X622" i="1"/>
  <c r="T622" i="1"/>
  <c r="U622" i="1" s="1"/>
  <c r="V622" i="1" s="1"/>
  <c r="AH621" i="1"/>
  <c r="AG621" i="1"/>
  <c r="AF621" i="1"/>
  <c r="AE621" i="1"/>
  <c r="AD621" i="1"/>
  <c r="AC621" i="1"/>
  <c r="AB621" i="1"/>
  <c r="AA621" i="1"/>
  <c r="Y621" i="1"/>
  <c r="X621" i="1"/>
  <c r="T621" i="1"/>
  <c r="U621" i="1" s="1"/>
  <c r="V621" i="1" s="1"/>
  <c r="AH620" i="1"/>
  <c r="AG620" i="1"/>
  <c r="AF620" i="1"/>
  <c r="AE620" i="1"/>
  <c r="AD620" i="1"/>
  <c r="AC620" i="1"/>
  <c r="AB620" i="1"/>
  <c r="AA620" i="1"/>
  <c r="Y620" i="1"/>
  <c r="X620" i="1"/>
  <c r="T620" i="1"/>
  <c r="U620" i="1" s="1"/>
  <c r="V620" i="1" s="1"/>
  <c r="AH619" i="1"/>
  <c r="AG619" i="1"/>
  <c r="AF619" i="1"/>
  <c r="AE619" i="1"/>
  <c r="AD619" i="1"/>
  <c r="AC619" i="1"/>
  <c r="AB619" i="1"/>
  <c r="AA619" i="1"/>
  <c r="Y619" i="1"/>
  <c r="X619" i="1"/>
  <c r="T619" i="1"/>
  <c r="U619" i="1" s="1"/>
  <c r="V619" i="1" s="1"/>
  <c r="AH618" i="1"/>
  <c r="AG618" i="1"/>
  <c r="AF618" i="1"/>
  <c r="AE618" i="1"/>
  <c r="AD618" i="1"/>
  <c r="AC618" i="1"/>
  <c r="AB618" i="1"/>
  <c r="AA618" i="1"/>
  <c r="Y618" i="1"/>
  <c r="X618" i="1"/>
  <c r="T618" i="1"/>
  <c r="U618" i="1" s="1"/>
  <c r="V618" i="1" s="1"/>
  <c r="AH617" i="1"/>
  <c r="AG617" i="1"/>
  <c r="AF617" i="1"/>
  <c r="AE617" i="1"/>
  <c r="AD617" i="1"/>
  <c r="AC617" i="1"/>
  <c r="AB617" i="1"/>
  <c r="AA617" i="1"/>
  <c r="Y617" i="1"/>
  <c r="X617" i="1"/>
  <c r="T617" i="1"/>
  <c r="U617" i="1" s="1"/>
  <c r="V617" i="1" s="1"/>
  <c r="AH616" i="1"/>
  <c r="AG616" i="1"/>
  <c r="AF616" i="1"/>
  <c r="AE616" i="1"/>
  <c r="AD616" i="1"/>
  <c r="AC616" i="1"/>
  <c r="AB616" i="1"/>
  <c r="AA616" i="1"/>
  <c r="Y616" i="1"/>
  <c r="X616" i="1"/>
  <c r="T616" i="1"/>
  <c r="U616" i="1" s="1"/>
  <c r="V616" i="1" s="1"/>
  <c r="AH615" i="1"/>
  <c r="AG615" i="1"/>
  <c r="AF615" i="1"/>
  <c r="AE615" i="1"/>
  <c r="AD615" i="1"/>
  <c r="AC615" i="1"/>
  <c r="AB615" i="1"/>
  <c r="AA615" i="1"/>
  <c r="Y615" i="1"/>
  <c r="X615" i="1"/>
  <c r="T615" i="1"/>
  <c r="U615" i="1" s="1"/>
  <c r="V615" i="1" s="1"/>
  <c r="AH614" i="1"/>
  <c r="AG614" i="1"/>
  <c r="AF614" i="1"/>
  <c r="AE614" i="1"/>
  <c r="AD614" i="1"/>
  <c r="AC614" i="1"/>
  <c r="AB614" i="1"/>
  <c r="AA614" i="1"/>
  <c r="Y614" i="1"/>
  <c r="X614" i="1"/>
  <c r="T614" i="1"/>
  <c r="U614" i="1" s="1"/>
  <c r="V614" i="1" s="1"/>
  <c r="AH613" i="1"/>
  <c r="AG613" i="1"/>
  <c r="AF613" i="1"/>
  <c r="AE613" i="1"/>
  <c r="AD613" i="1"/>
  <c r="AC613" i="1"/>
  <c r="AB613" i="1"/>
  <c r="AA613" i="1"/>
  <c r="Y613" i="1"/>
  <c r="X613" i="1"/>
  <c r="T613" i="1"/>
  <c r="U613" i="1" s="1"/>
  <c r="V613" i="1" s="1"/>
  <c r="AH612" i="1"/>
  <c r="AG612" i="1"/>
  <c r="AF612" i="1"/>
  <c r="AE612" i="1"/>
  <c r="AD612" i="1"/>
  <c r="AC612" i="1"/>
  <c r="AB612" i="1"/>
  <c r="AA612" i="1"/>
  <c r="Y612" i="1"/>
  <c r="X612" i="1"/>
  <c r="T612" i="1"/>
  <c r="U612" i="1" s="1"/>
  <c r="V612" i="1" s="1"/>
  <c r="AH611" i="1"/>
  <c r="AG611" i="1"/>
  <c r="AF611" i="1"/>
  <c r="AE611" i="1"/>
  <c r="AD611" i="1"/>
  <c r="AC611" i="1"/>
  <c r="AB611" i="1"/>
  <c r="AA611" i="1"/>
  <c r="Y611" i="1"/>
  <c r="X611" i="1"/>
  <c r="T611" i="1"/>
  <c r="U611" i="1" s="1"/>
  <c r="V611" i="1" s="1"/>
  <c r="AH610" i="1"/>
  <c r="AG610" i="1"/>
  <c r="AF610" i="1"/>
  <c r="AE610" i="1"/>
  <c r="AD610" i="1"/>
  <c r="AC610" i="1"/>
  <c r="AB610" i="1"/>
  <c r="AA610" i="1"/>
  <c r="Y610" i="1"/>
  <c r="X610" i="1"/>
  <c r="T610" i="1"/>
  <c r="U610" i="1" s="1"/>
  <c r="V610" i="1" s="1"/>
  <c r="AH609" i="1"/>
  <c r="AG609" i="1"/>
  <c r="AF609" i="1"/>
  <c r="AE609" i="1"/>
  <c r="AD609" i="1"/>
  <c r="AC609" i="1"/>
  <c r="AB609" i="1"/>
  <c r="AA609" i="1"/>
  <c r="Y609" i="1"/>
  <c r="X609" i="1"/>
  <c r="T609" i="1"/>
  <c r="U609" i="1" s="1"/>
  <c r="V609" i="1" s="1"/>
  <c r="AH608" i="1"/>
  <c r="AG608" i="1"/>
  <c r="AF608" i="1"/>
  <c r="AE608" i="1"/>
  <c r="AD608" i="1"/>
  <c r="AC608" i="1"/>
  <c r="AB608" i="1"/>
  <c r="AA608" i="1"/>
  <c r="Y608" i="1"/>
  <c r="X608" i="1"/>
  <c r="T608" i="1"/>
  <c r="U608" i="1" s="1"/>
  <c r="V608" i="1" s="1"/>
  <c r="AH607" i="1"/>
  <c r="AG607" i="1"/>
  <c r="AF607" i="1"/>
  <c r="AE607" i="1"/>
  <c r="AD607" i="1"/>
  <c r="AC607" i="1"/>
  <c r="AB607" i="1"/>
  <c r="AA607" i="1"/>
  <c r="Y607" i="1"/>
  <c r="X607" i="1"/>
  <c r="T607" i="1"/>
  <c r="U607" i="1" s="1"/>
  <c r="V607" i="1" s="1"/>
  <c r="AH606" i="1"/>
  <c r="AG606" i="1"/>
  <c r="AF606" i="1"/>
  <c r="AE606" i="1"/>
  <c r="AD606" i="1"/>
  <c r="AC606" i="1"/>
  <c r="AB606" i="1"/>
  <c r="AA606" i="1"/>
  <c r="Y606" i="1"/>
  <c r="X606" i="1"/>
  <c r="T606" i="1"/>
  <c r="U606" i="1" s="1"/>
  <c r="V606" i="1" s="1"/>
  <c r="AH605" i="1"/>
  <c r="AG605" i="1"/>
  <c r="AF605" i="1"/>
  <c r="AE605" i="1"/>
  <c r="AD605" i="1"/>
  <c r="AC605" i="1"/>
  <c r="AB605" i="1"/>
  <c r="AA605" i="1"/>
  <c r="Y605" i="1"/>
  <c r="X605" i="1"/>
  <c r="T605" i="1"/>
  <c r="U605" i="1" s="1"/>
  <c r="V605" i="1" s="1"/>
  <c r="AH604" i="1"/>
  <c r="AG604" i="1"/>
  <c r="AF604" i="1"/>
  <c r="AE604" i="1"/>
  <c r="AD604" i="1"/>
  <c r="AC604" i="1"/>
  <c r="AB604" i="1"/>
  <c r="AA604" i="1"/>
  <c r="Y604" i="1"/>
  <c r="X604" i="1"/>
  <c r="T604" i="1"/>
  <c r="U604" i="1" s="1"/>
  <c r="V604" i="1" s="1"/>
  <c r="AH603" i="1"/>
  <c r="AG603" i="1"/>
  <c r="AF603" i="1"/>
  <c r="AE603" i="1"/>
  <c r="AD603" i="1"/>
  <c r="AC603" i="1"/>
  <c r="AB603" i="1"/>
  <c r="AA603" i="1"/>
  <c r="Y603" i="1"/>
  <c r="X603" i="1"/>
  <c r="T603" i="1"/>
  <c r="U603" i="1" s="1"/>
  <c r="V603" i="1" s="1"/>
  <c r="AH602" i="1"/>
  <c r="AG602" i="1"/>
  <c r="AF602" i="1"/>
  <c r="AE602" i="1"/>
  <c r="AD602" i="1"/>
  <c r="AC602" i="1"/>
  <c r="AB602" i="1"/>
  <c r="AA602" i="1"/>
  <c r="Y602" i="1"/>
  <c r="X602" i="1"/>
  <c r="T602" i="1"/>
  <c r="U602" i="1" s="1"/>
  <c r="V602" i="1" s="1"/>
  <c r="AH601" i="1"/>
  <c r="AG601" i="1"/>
  <c r="AF601" i="1"/>
  <c r="AE601" i="1"/>
  <c r="AD601" i="1"/>
  <c r="AC601" i="1"/>
  <c r="AB601" i="1"/>
  <c r="AA601" i="1"/>
  <c r="Y601" i="1"/>
  <c r="X601" i="1"/>
  <c r="T601" i="1"/>
  <c r="U601" i="1" s="1"/>
  <c r="V601" i="1" s="1"/>
  <c r="AH600" i="1"/>
  <c r="AG600" i="1"/>
  <c r="AF600" i="1"/>
  <c r="AE600" i="1"/>
  <c r="AD600" i="1"/>
  <c r="AC600" i="1"/>
  <c r="AB600" i="1"/>
  <c r="AA600" i="1"/>
  <c r="Y600" i="1"/>
  <c r="X600" i="1"/>
  <c r="T600" i="1"/>
  <c r="U600" i="1" s="1"/>
  <c r="V600" i="1" s="1"/>
  <c r="AH599" i="1"/>
  <c r="AG599" i="1"/>
  <c r="AF599" i="1"/>
  <c r="AE599" i="1"/>
  <c r="AD599" i="1"/>
  <c r="AC599" i="1"/>
  <c r="AB599" i="1"/>
  <c r="AA599" i="1"/>
  <c r="Y599" i="1"/>
  <c r="X599" i="1"/>
  <c r="T599" i="1"/>
  <c r="U599" i="1" s="1"/>
  <c r="V599" i="1" s="1"/>
  <c r="AH598" i="1"/>
  <c r="AG598" i="1"/>
  <c r="AF598" i="1"/>
  <c r="AE598" i="1"/>
  <c r="AD598" i="1"/>
  <c r="AC598" i="1"/>
  <c r="AB598" i="1"/>
  <c r="AA598" i="1"/>
  <c r="Y598" i="1"/>
  <c r="X598" i="1"/>
  <c r="U598" i="1"/>
  <c r="V598" i="1" s="1"/>
  <c r="T598" i="1"/>
  <c r="AH597" i="1"/>
  <c r="AG597" i="1"/>
  <c r="AF597" i="1"/>
  <c r="AE597" i="1"/>
  <c r="AD597" i="1"/>
  <c r="AC597" i="1"/>
  <c r="AB597" i="1"/>
  <c r="AA597" i="1"/>
  <c r="Y597" i="1"/>
  <c r="X597" i="1"/>
  <c r="V597" i="1"/>
  <c r="T597" i="1"/>
  <c r="U597" i="1" s="1"/>
  <c r="AH596" i="1"/>
  <c r="AG596" i="1"/>
  <c r="AF596" i="1"/>
  <c r="AE596" i="1"/>
  <c r="AD596" i="1"/>
  <c r="AC596" i="1"/>
  <c r="AB596" i="1"/>
  <c r="AA596" i="1"/>
  <c r="Y596" i="1"/>
  <c r="X596" i="1"/>
  <c r="T596" i="1"/>
  <c r="U596" i="1" s="1"/>
  <c r="V596" i="1" s="1"/>
  <c r="AH595" i="1"/>
  <c r="AG595" i="1"/>
  <c r="AF595" i="1"/>
  <c r="AE595" i="1"/>
  <c r="AD595" i="1"/>
  <c r="AC595" i="1"/>
  <c r="AB595" i="1"/>
  <c r="AA595" i="1"/>
  <c r="Y595" i="1"/>
  <c r="X595" i="1"/>
  <c r="T595" i="1"/>
  <c r="U595" i="1" s="1"/>
  <c r="V595" i="1" s="1"/>
  <c r="AH594" i="1"/>
  <c r="AG594" i="1"/>
  <c r="AF594" i="1"/>
  <c r="AE594" i="1"/>
  <c r="AD594" i="1"/>
  <c r="AC594" i="1"/>
  <c r="AB594" i="1"/>
  <c r="AA594" i="1"/>
  <c r="Y594" i="1"/>
  <c r="X594" i="1"/>
  <c r="Z594" i="1" s="1"/>
  <c r="T594" i="1"/>
  <c r="U594" i="1" s="1"/>
  <c r="V594" i="1" s="1"/>
  <c r="AH593" i="1"/>
  <c r="AG593" i="1"/>
  <c r="AF593" i="1"/>
  <c r="AE593" i="1"/>
  <c r="AD593" i="1"/>
  <c r="AC593" i="1"/>
  <c r="AB593" i="1"/>
  <c r="AA593" i="1"/>
  <c r="Y593" i="1"/>
  <c r="X593" i="1"/>
  <c r="T593" i="1"/>
  <c r="U593" i="1" s="1"/>
  <c r="V593" i="1" s="1"/>
  <c r="AH592" i="1"/>
  <c r="AG592" i="1"/>
  <c r="AF592" i="1"/>
  <c r="AE592" i="1"/>
  <c r="AD592" i="1"/>
  <c r="AC592" i="1"/>
  <c r="AB592" i="1"/>
  <c r="AA592" i="1"/>
  <c r="Y592" i="1"/>
  <c r="X592" i="1"/>
  <c r="Z592" i="1" s="1"/>
  <c r="T592" i="1"/>
  <c r="U592" i="1" s="1"/>
  <c r="V592" i="1" s="1"/>
  <c r="AH591" i="1"/>
  <c r="AG591" i="1"/>
  <c r="AF591" i="1"/>
  <c r="AE591" i="1"/>
  <c r="AD591" i="1"/>
  <c r="AC591" i="1"/>
  <c r="AB591" i="1"/>
  <c r="AA591" i="1"/>
  <c r="Y591" i="1"/>
  <c r="X591" i="1"/>
  <c r="T591" i="1"/>
  <c r="U591" i="1" s="1"/>
  <c r="V591" i="1" s="1"/>
  <c r="AH590" i="1"/>
  <c r="AG590" i="1"/>
  <c r="AF590" i="1"/>
  <c r="AE590" i="1"/>
  <c r="AD590" i="1"/>
  <c r="AC590" i="1"/>
  <c r="AB590" i="1"/>
  <c r="AA590" i="1"/>
  <c r="Y590" i="1"/>
  <c r="X590" i="1"/>
  <c r="Z590" i="1" s="1"/>
  <c r="T590" i="1"/>
  <c r="U590" i="1" s="1"/>
  <c r="V590" i="1" s="1"/>
  <c r="AH589" i="1"/>
  <c r="AG589" i="1"/>
  <c r="AF589" i="1"/>
  <c r="AE589" i="1"/>
  <c r="AD589" i="1"/>
  <c r="AC589" i="1"/>
  <c r="AB589" i="1"/>
  <c r="AA589" i="1"/>
  <c r="Y589" i="1"/>
  <c r="X589" i="1"/>
  <c r="T589" i="1"/>
  <c r="U589" i="1" s="1"/>
  <c r="V589" i="1" s="1"/>
  <c r="AH588" i="1"/>
  <c r="AG588" i="1"/>
  <c r="AF588" i="1"/>
  <c r="AE588" i="1"/>
  <c r="AD588" i="1"/>
  <c r="AC588" i="1"/>
  <c r="AB588" i="1"/>
  <c r="AA588" i="1"/>
  <c r="Y588" i="1"/>
  <c r="X588" i="1"/>
  <c r="Z588" i="1" s="1"/>
  <c r="T588" i="1"/>
  <c r="U588" i="1" s="1"/>
  <c r="V588" i="1" s="1"/>
  <c r="AH587" i="1"/>
  <c r="AG587" i="1"/>
  <c r="AF587" i="1"/>
  <c r="AE587" i="1"/>
  <c r="AD587" i="1"/>
  <c r="AC587" i="1"/>
  <c r="AB587" i="1"/>
  <c r="AA587" i="1"/>
  <c r="Y587" i="1"/>
  <c r="X587" i="1"/>
  <c r="T587" i="1"/>
  <c r="U587" i="1" s="1"/>
  <c r="V587" i="1" s="1"/>
  <c r="AH586" i="1"/>
  <c r="AG586" i="1"/>
  <c r="AF586" i="1"/>
  <c r="AE586" i="1"/>
  <c r="AD586" i="1"/>
  <c r="AC586" i="1"/>
  <c r="AB586" i="1"/>
  <c r="AA586" i="1"/>
  <c r="Z586" i="1"/>
  <c r="Y586" i="1"/>
  <c r="X586" i="1"/>
  <c r="T586" i="1"/>
  <c r="U586" i="1" s="1"/>
  <c r="V586" i="1" s="1"/>
  <c r="AH585" i="1"/>
  <c r="AG585" i="1"/>
  <c r="AF585" i="1"/>
  <c r="AE585" i="1"/>
  <c r="AD585" i="1"/>
  <c r="AC585" i="1"/>
  <c r="AB585" i="1"/>
  <c r="AA585" i="1"/>
  <c r="Y585" i="1"/>
  <c r="X585" i="1"/>
  <c r="T585" i="1"/>
  <c r="U585" i="1" s="1"/>
  <c r="V585" i="1" s="1"/>
  <c r="AH584" i="1"/>
  <c r="AG584" i="1"/>
  <c r="AF584" i="1"/>
  <c r="AE584" i="1"/>
  <c r="AD584" i="1"/>
  <c r="AC584" i="1"/>
  <c r="AB584" i="1"/>
  <c r="AA584" i="1"/>
  <c r="Y584" i="1"/>
  <c r="X584" i="1"/>
  <c r="Z584" i="1" s="1"/>
  <c r="T584" i="1"/>
  <c r="U584" i="1" s="1"/>
  <c r="V584" i="1" s="1"/>
  <c r="AH583" i="1"/>
  <c r="AG583" i="1"/>
  <c r="AF583" i="1"/>
  <c r="AE583" i="1"/>
  <c r="AD583" i="1"/>
  <c r="AC583" i="1"/>
  <c r="AB583" i="1"/>
  <c r="AA583" i="1"/>
  <c r="Y583" i="1"/>
  <c r="X583" i="1"/>
  <c r="T583" i="1"/>
  <c r="U583" i="1" s="1"/>
  <c r="V583" i="1" s="1"/>
  <c r="AH582" i="1"/>
  <c r="AG582" i="1"/>
  <c r="AF582" i="1"/>
  <c r="AE582" i="1"/>
  <c r="AD582" i="1"/>
  <c r="AC582" i="1"/>
  <c r="AB582" i="1"/>
  <c r="AA582" i="1"/>
  <c r="Y582" i="1"/>
  <c r="X582" i="1"/>
  <c r="Z582" i="1" s="1"/>
  <c r="T582" i="1"/>
  <c r="U582" i="1" s="1"/>
  <c r="V582" i="1" s="1"/>
  <c r="AH581" i="1"/>
  <c r="AG581" i="1"/>
  <c r="AF581" i="1"/>
  <c r="AE581" i="1"/>
  <c r="AD581" i="1"/>
  <c r="AC581" i="1"/>
  <c r="AB581" i="1"/>
  <c r="AA581" i="1"/>
  <c r="Y581" i="1"/>
  <c r="X581" i="1"/>
  <c r="T581" i="1"/>
  <c r="U581" i="1" s="1"/>
  <c r="V581" i="1" s="1"/>
  <c r="AH580" i="1"/>
  <c r="AG580" i="1"/>
  <c r="AF580" i="1"/>
  <c r="AE580" i="1"/>
  <c r="AD580" i="1"/>
  <c r="AC580" i="1"/>
  <c r="AB580" i="1"/>
  <c r="AA580" i="1"/>
  <c r="Y580" i="1"/>
  <c r="X580" i="1"/>
  <c r="T580" i="1"/>
  <c r="U580" i="1" s="1"/>
  <c r="V580" i="1" s="1"/>
  <c r="AH579" i="1"/>
  <c r="AG579" i="1"/>
  <c r="AF579" i="1"/>
  <c r="AE579" i="1"/>
  <c r="AD579" i="1"/>
  <c r="AC579" i="1"/>
  <c r="AB579" i="1"/>
  <c r="AA579" i="1"/>
  <c r="Y579" i="1"/>
  <c r="X579" i="1"/>
  <c r="T579" i="1"/>
  <c r="U579" i="1" s="1"/>
  <c r="V579" i="1" s="1"/>
  <c r="AH578" i="1"/>
  <c r="AG578" i="1"/>
  <c r="AF578" i="1"/>
  <c r="AE578" i="1"/>
  <c r="AD578" i="1"/>
  <c r="AC578" i="1"/>
  <c r="AB578" i="1"/>
  <c r="AA578" i="1"/>
  <c r="Y578" i="1"/>
  <c r="X578" i="1"/>
  <c r="Z578" i="1" s="1"/>
  <c r="T578" i="1"/>
  <c r="U578" i="1" s="1"/>
  <c r="V578" i="1" s="1"/>
  <c r="AH577" i="1"/>
  <c r="AG577" i="1"/>
  <c r="AF577" i="1"/>
  <c r="AE577" i="1"/>
  <c r="AD577" i="1"/>
  <c r="AC577" i="1"/>
  <c r="AB577" i="1"/>
  <c r="AA577" i="1"/>
  <c r="Y577" i="1"/>
  <c r="X577" i="1"/>
  <c r="T577" i="1"/>
  <c r="U577" i="1" s="1"/>
  <c r="V577" i="1" s="1"/>
  <c r="AH576" i="1"/>
  <c r="AG576" i="1"/>
  <c r="AF576" i="1"/>
  <c r="AE576" i="1"/>
  <c r="AD576" i="1"/>
  <c r="AC576" i="1"/>
  <c r="AB576" i="1"/>
  <c r="AA576" i="1"/>
  <c r="Y576" i="1"/>
  <c r="X576" i="1"/>
  <c r="T576" i="1"/>
  <c r="U576" i="1" s="1"/>
  <c r="V576" i="1" s="1"/>
  <c r="AH575" i="1"/>
  <c r="AG575" i="1"/>
  <c r="AF575" i="1"/>
  <c r="AE575" i="1"/>
  <c r="AD575" i="1"/>
  <c r="AC575" i="1"/>
  <c r="AB575" i="1"/>
  <c r="AA575" i="1"/>
  <c r="Y575" i="1"/>
  <c r="X575" i="1"/>
  <c r="T575" i="1"/>
  <c r="U575" i="1" s="1"/>
  <c r="V575" i="1" s="1"/>
  <c r="AH574" i="1"/>
  <c r="AG574" i="1"/>
  <c r="AF574" i="1"/>
  <c r="AE574" i="1"/>
  <c r="AD574" i="1"/>
  <c r="AC574" i="1"/>
  <c r="AB574" i="1"/>
  <c r="AA574" i="1"/>
  <c r="Y574" i="1"/>
  <c r="X574" i="1"/>
  <c r="T574" i="1"/>
  <c r="U574" i="1" s="1"/>
  <c r="V574" i="1" s="1"/>
  <c r="AH573" i="1"/>
  <c r="AG573" i="1"/>
  <c r="AF573" i="1"/>
  <c r="AE573" i="1"/>
  <c r="AD573" i="1"/>
  <c r="AC573" i="1"/>
  <c r="AB573" i="1"/>
  <c r="AA573" i="1"/>
  <c r="Y573" i="1"/>
  <c r="X573" i="1"/>
  <c r="T573" i="1"/>
  <c r="U573" i="1" s="1"/>
  <c r="V573" i="1" s="1"/>
  <c r="AH572" i="1"/>
  <c r="AG572" i="1"/>
  <c r="AF572" i="1"/>
  <c r="AE572" i="1"/>
  <c r="AD572" i="1"/>
  <c r="AC572" i="1"/>
  <c r="AB572" i="1"/>
  <c r="AA572" i="1"/>
  <c r="Y572" i="1"/>
  <c r="X572" i="1"/>
  <c r="T572" i="1"/>
  <c r="U572" i="1" s="1"/>
  <c r="V572" i="1" s="1"/>
  <c r="AH571" i="1"/>
  <c r="AG571" i="1"/>
  <c r="AF571" i="1"/>
  <c r="AE571" i="1"/>
  <c r="AD571" i="1"/>
  <c r="AC571" i="1"/>
  <c r="AB571" i="1"/>
  <c r="AA571" i="1"/>
  <c r="Y571" i="1"/>
  <c r="X571" i="1"/>
  <c r="T571" i="1"/>
  <c r="U571" i="1" s="1"/>
  <c r="V571" i="1" s="1"/>
  <c r="AH570" i="1"/>
  <c r="AG570" i="1"/>
  <c r="AF570" i="1"/>
  <c r="AE570" i="1"/>
  <c r="AD570" i="1"/>
  <c r="AC570" i="1"/>
  <c r="AB570" i="1"/>
  <c r="AA570" i="1"/>
  <c r="Z570" i="1"/>
  <c r="Y570" i="1"/>
  <c r="X570" i="1"/>
  <c r="T570" i="1"/>
  <c r="U570" i="1" s="1"/>
  <c r="V570" i="1" s="1"/>
  <c r="AH569" i="1"/>
  <c r="AG569" i="1"/>
  <c r="AF569" i="1"/>
  <c r="AE569" i="1"/>
  <c r="AD569" i="1"/>
  <c r="AC569" i="1"/>
  <c r="AB569" i="1"/>
  <c r="AA569" i="1"/>
  <c r="Y569" i="1"/>
  <c r="X569" i="1"/>
  <c r="T569" i="1"/>
  <c r="U569" i="1" s="1"/>
  <c r="V569" i="1" s="1"/>
  <c r="AH568" i="1"/>
  <c r="AG568" i="1"/>
  <c r="AF568" i="1"/>
  <c r="AE568" i="1"/>
  <c r="AD568" i="1"/>
  <c r="AC568" i="1"/>
  <c r="AB568" i="1"/>
  <c r="AA568" i="1"/>
  <c r="Y568" i="1"/>
  <c r="X568" i="1"/>
  <c r="Z568" i="1" s="1"/>
  <c r="T568" i="1"/>
  <c r="U568" i="1" s="1"/>
  <c r="V568" i="1" s="1"/>
  <c r="AH567" i="1"/>
  <c r="AG567" i="1"/>
  <c r="AF567" i="1"/>
  <c r="AE567" i="1"/>
  <c r="AD567" i="1"/>
  <c r="AC567" i="1"/>
  <c r="AB567" i="1"/>
  <c r="AA567" i="1"/>
  <c r="Y567" i="1"/>
  <c r="X567" i="1"/>
  <c r="T567" i="1"/>
  <c r="U567" i="1" s="1"/>
  <c r="V567" i="1" s="1"/>
  <c r="AH566" i="1"/>
  <c r="AG566" i="1"/>
  <c r="AF566" i="1"/>
  <c r="AE566" i="1"/>
  <c r="AD566" i="1"/>
  <c r="AC566" i="1"/>
  <c r="AB566" i="1"/>
  <c r="AA566" i="1"/>
  <c r="Y566" i="1"/>
  <c r="X566" i="1"/>
  <c r="Z566" i="1" s="1"/>
  <c r="T566" i="1"/>
  <c r="U566" i="1" s="1"/>
  <c r="V566" i="1" s="1"/>
  <c r="AH565" i="1"/>
  <c r="AG565" i="1"/>
  <c r="AF565" i="1"/>
  <c r="AE565" i="1"/>
  <c r="AD565" i="1"/>
  <c r="AC565" i="1"/>
  <c r="AB565" i="1"/>
  <c r="AA565" i="1"/>
  <c r="Y565" i="1"/>
  <c r="X565" i="1"/>
  <c r="T565" i="1"/>
  <c r="U565" i="1" s="1"/>
  <c r="V565" i="1" s="1"/>
  <c r="AH564" i="1"/>
  <c r="AG564" i="1"/>
  <c r="AF564" i="1"/>
  <c r="AE564" i="1"/>
  <c r="AD564" i="1"/>
  <c r="AC564" i="1"/>
  <c r="AB564" i="1"/>
  <c r="AA564" i="1"/>
  <c r="Y564" i="1"/>
  <c r="X564" i="1"/>
  <c r="Z564" i="1" s="1"/>
  <c r="T564" i="1"/>
  <c r="U564" i="1" s="1"/>
  <c r="V564" i="1" s="1"/>
  <c r="AH563" i="1"/>
  <c r="AG563" i="1"/>
  <c r="AF563" i="1"/>
  <c r="AE563" i="1"/>
  <c r="AD563" i="1"/>
  <c r="AC563" i="1"/>
  <c r="AB563" i="1"/>
  <c r="AA563" i="1"/>
  <c r="Y563" i="1"/>
  <c r="X563" i="1"/>
  <c r="T563" i="1"/>
  <c r="U563" i="1" s="1"/>
  <c r="V563" i="1" s="1"/>
  <c r="AH562" i="1"/>
  <c r="AG562" i="1"/>
  <c r="AF562" i="1"/>
  <c r="AE562" i="1"/>
  <c r="AD562" i="1"/>
  <c r="AC562" i="1"/>
  <c r="AB562" i="1"/>
  <c r="AA562" i="1"/>
  <c r="Y562" i="1"/>
  <c r="X562" i="1"/>
  <c r="Z562" i="1" s="1"/>
  <c r="U562" i="1"/>
  <c r="V562" i="1" s="1"/>
  <c r="T562" i="1"/>
  <c r="AH561" i="1"/>
  <c r="AG561" i="1"/>
  <c r="AF561" i="1"/>
  <c r="AE561" i="1"/>
  <c r="AD561" i="1"/>
  <c r="AC561" i="1"/>
  <c r="AB561" i="1"/>
  <c r="AA561" i="1"/>
  <c r="Y561" i="1"/>
  <c r="X561" i="1"/>
  <c r="V561" i="1"/>
  <c r="T561" i="1"/>
  <c r="U561" i="1" s="1"/>
  <c r="AH560" i="1"/>
  <c r="AG560" i="1"/>
  <c r="AF560" i="1"/>
  <c r="AE560" i="1"/>
  <c r="AD560" i="1"/>
  <c r="AC560" i="1"/>
  <c r="AB560" i="1"/>
  <c r="AA560" i="1"/>
  <c r="Y560" i="1"/>
  <c r="X560" i="1"/>
  <c r="T560" i="1"/>
  <c r="U560" i="1" s="1"/>
  <c r="V560" i="1" s="1"/>
  <c r="AH559" i="1"/>
  <c r="AG559" i="1"/>
  <c r="AF559" i="1"/>
  <c r="AE559" i="1"/>
  <c r="AD559" i="1"/>
  <c r="AC559" i="1"/>
  <c r="AB559" i="1"/>
  <c r="AA559" i="1"/>
  <c r="Y559" i="1"/>
  <c r="X559" i="1"/>
  <c r="T559" i="1"/>
  <c r="U559" i="1" s="1"/>
  <c r="V559" i="1" s="1"/>
  <c r="AH558" i="1"/>
  <c r="AG558" i="1"/>
  <c r="AF558" i="1"/>
  <c r="AE558" i="1"/>
  <c r="AD558" i="1"/>
  <c r="AC558" i="1"/>
  <c r="AB558" i="1"/>
  <c r="AA558" i="1"/>
  <c r="Y558" i="1"/>
  <c r="X558" i="1"/>
  <c r="U558" i="1"/>
  <c r="V558" i="1" s="1"/>
  <c r="T558" i="1"/>
  <c r="AH557" i="1"/>
  <c r="AG557" i="1"/>
  <c r="AF557" i="1"/>
  <c r="AE557" i="1"/>
  <c r="AD557" i="1"/>
  <c r="AC557" i="1"/>
  <c r="AB557" i="1"/>
  <c r="AA557" i="1"/>
  <c r="Y557" i="1"/>
  <c r="X557" i="1"/>
  <c r="V557" i="1"/>
  <c r="T557" i="1"/>
  <c r="U557" i="1" s="1"/>
  <c r="AH556" i="1"/>
  <c r="AG556" i="1"/>
  <c r="AF556" i="1"/>
  <c r="AE556" i="1"/>
  <c r="AD556" i="1"/>
  <c r="AC556" i="1"/>
  <c r="AB556" i="1"/>
  <c r="AA556" i="1"/>
  <c r="Z556" i="1"/>
  <c r="Y556" i="1"/>
  <c r="X556" i="1"/>
  <c r="T556" i="1"/>
  <c r="U556" i="1" s="1"/>
  <c r="V556" i="1" s="1"/>
  <c r="AH555" i="1"/>
  <c r="AG555" i="1"/>
  <c r="AF555" i="1"/>
  <c r="AE555" i="1"/>
  <c r="AD555" i="1"/>
  <c r="AC555" i="1"/>
  <c r="AB555" i="1"/>
  <c r="AA555" i="1"/>
  <c r="Y555" i="1"/>
  <c r="X555" i="1"/>
  <c r="T555" i="1"/>
  <c r="U555" i="1" s="1"/>
  <c r="V555" i="1" s="1"/>
  <c r="AH554" i="1"/>
  <c r="AG554" i="1"/>
  <c r="AF554" i="1"/>
  <c r="AE554" i="1"/>
  <c r="AD554" i="1"/>
  <c r="AC554" i="1"/>
  <c r="AB554" i="1"/>
  <c r="AA554" i="1"/>
  <c r="Y554" i="1"/>
  <c r="X554" i="1"/>
  <c r="T554" i="1"/>
  <c r="U554" i="1" s="1"/>
  <c r="V554" i="1" s="1"/>
  <c r="AH553" i="1"/>
  <c r="AG553" i="1"/>
  <c r="AF553" i="1"/>
  <c r="AE553" i="1"/>
  <c r="AD553" i="1"/>
  <c r="AC553" i="1"/>
  <c r="AB553" i="1"/>
  <c r="AA553" i="1"/>
  <c r="Y553" i="1"/>
  <c r="X553" i="1"/>
  <c r="T553" i="1"/>
  <c r="U553" i="1" s="1"/>
  <c r="V553" i="1" s="1"/>
  <c r="AH552" i="1"/>
  <c r="AG552" i="1"/>
  <c r="AF552" i="1"/>
  <c r="AE552" i="1"/>
  <c r="AD552" i="1"/>
  <c r="AC552" i="1"/>
  <c r="AB552" i="1"/>
  <c r="AA552" i="1"/>
  <c r="Y552" i="1"/>
  <c r="X552" i="1"/>
  <c r="T552" i="1"/>
  <c r="U552" i="1" s="1"/>
  <c r="V552" i="1" s="1"/>
  <c r="AH551" i="1"/>
  <c r="AG551" i="1"/>
  <c r="AF551" i="1"/>
  <c r="AE551" i="1"/>
  <c r="AD551" i="1"/>
  <c r="AC551" i="1"/>
  <c r="AB551" i="1"/>
  <c r="AA551" i="1"/>
  <c r="Y551" i="1"/>
  <c r="X551" i="1"/>
  <c r="T551" i="1"/>
  <c r="U551" i="1" s="1"/>
  <c r="V551" i="1" s="1"/>
  <c r="AH550" i="1"/>
  <c r="AG550" i="1"/>
  <c r="AF550" i="1"/>
  <c r="AE550" i="1"/>
  <c r="AD550" i="1"/>
  <c r="AC550" i="1"/>
  <c r="AB550" i="1"/>
  <c r="AA550" i="1"/>
  <c r="Y550" i="1"/>
  <c r="X550" i="1"/>
  <c r="T550" i="1"/>
  <c r="U550" i="1" s="1"/>
  <c r="V550" i="1" s="1"/>
  <c r="AH549" i="1"/>
  <c r="AG549" i="1"/>
  <c r="AF549" i="1"/>
  <c r="AE549" i="1"/>
  <c r="AD549" i="1"/>
  <c r="AC549" i="1"/>
  <c r="AB549" i="1"/>
  <c r="AA549" i="1"/>
  <c r="Y549" i="1"/>
  <c r="X549" i="1"/>
  <c r="T549" i="1"/>
  <c r="U549" i="1" s="1"/>
  <c r="V549" i="1" s="1"/>
  <c r="AH548" i="1"/>
  <c r="AG548" i="1"/>
  <c r="AF548" i="1"/>
  <c r="AE548" i="1"/>
  <c r="AD548" i="1"/>
  <c r="AC548" i="1"/>
  <c r="AB548" i="1"/>
  <c r="AA548" i="1"/>
  <c r="Y548" i="1"/>
  <c r="X548" i="1"/>
  <c r="Z548" i="1" s="1"/>
  <c r="T548" i="1"/>
  <c r="U548" i="1" s="1"/>
  <c r="V548" i="1" s="1"/>
  <c r="AH547" i="1"/>
  <c r="AG547" i="1"/>
  <c r="AF547" i="1"/>
  <c r="AE547" i="1"/>
  <c r="AD547" i="1"/>
  <c r="AC547" i="1"/>
  <c r="AB547" i="1"/>
  <c r="AA547" i="1"/>
  <c r="Y547" i="1"/>
  <c r="X547" i="1"/>
  <c r="T547" i="1"/>
  <c r="U547" i="1" s="1"/>
  <c r="V547" i="1" s="1"/>
  <c r="AH546" i="1"/>
  <c r="AG546" i="1"/>
  <c r="AF546" i="1"/>
  <c r="AE546" i="1"/>
  <c r="AD546" i="1"/>
  <c r="AC546" i="1"/>
  <c r="AB546" i="1"/>
  <c r="AA546" i="1"/>
  <c r="Y546" i="1"/>
  <c r="X546" i="1"/>
  <c r="Z546" i="1" s="1"/>
  <c r="T546" i="1"/>
  <c r="U546" i="1" s="1"/>
  <c r="V546" i="1" s="1"/>
  <c r="AH545" i="1"/>
  <c r="AG545" i="1"/>
  <c r="AF545" i="1"/>
  <c r="AE545" i="1"/>
  <c r="AD545" i="1"/>
  <c r="AC545" i="1"/>
  <c r="AB545" i="1"/>
  <c r="AA545" i="1"/>
  <c r="Y545" i="1"/>
  <c r="X545" i="1"/>
  <c r="T545" i="1"/>
  <c r="U545" i="1" s="1"/>
  <c r="V545" i="1" s="1"/>
  <c r="AH544" i="1"/>
  <c r="AG544" i="1"/>
  <c r="AF544" i="1"/>
  <c r="AE544" i="1"/>
  <c r="AD544" i="1"/>
  <c r="AC544" i="1"/>
  <c r="AB544" i="1"/>
  <c r="AA544" i="1"/>
  <c r="Y544" i="1"/>
  <c r="X544" i="1"/>
  <c r="Z544" i="1" s="1"/>
  <c r="T544" i="1"/>
  <c r="U544" i="1" s="1"/>
  <c r="V544" i="1" s="1"/>
  <c r="AH543" i="1"/>
  <c r="AG543" i="1"/>
  <c r="AF543" i="1"/>
  <c r="AE543" i="1"/>
  <c r="AD543" i="1"/>
  <c r="AC543" i="1"/>
  <c r="AB543" i="1"/>
  <c r="AA543" i="1"/>
  <c r="Y543" i="1"/>
  <c r="X543" i="1"/>
  <c r="T543" i="1"/>
  <c r="U543" i="1" s="1"/>
  <c r="V543" i="1" s="1"/>
  <c r="AH542" i="1"/>
  <c r="AG542" i="1"/>
  <c r="AF542" i="1"/>
  <c r="AE542" i="1"/>
  <c r="AD542" i="1"/>
  <c r="AC542" i="1"/>
  <c r="AB542" i="1"/>
  <c r="AA542" i="1"/>
  <c r="Y542" i="1"/>
  <c r="X542" i="1"/>
  <c r="Z542" i="1" s="1"/>
  <c r="T542" i="1"/>
  <c r="U542" i="1" s="1"/>
  <c r="V542" i="1" s="1"/>
  <c r="AH541" i="1"/>
  <c r="AG541" i="1"/>
  <c r="AF541" i="1"/>
  <c r="AE541" i="1"/>
  <c r="AD541" i="1"/>
  <c r="AC541" i="1"/>
  <c r="AB541" i="1"/>
  <c r="AA541" i="1"/>
  <c r="Y541" i="1"/>
  <c r="X541" i="1"/>
  <c r="T541" i="1"/>
  <c r="U541" i="1" s="1"/>
  <c r="V541" i="1" s="1"/>
  <c r="AH540" i="1"/>
  <c r="AG540" i="1"/>
  <c r="AF540" i="1"/>
  <c r="AE540" i="1"/>
  <c r="AD540" i="1"/>
  <c r="AC540" i="1"/>
  <c r="AB540" i="1"/>
  <c r="AA540" i="1"/>
  <c r="Y540" i="1"/>
  <c r="X540" i="1"/>
  <c r="Z540" i="1" s="1"/>
  <c r="T540" i="1"/>
  <c r="U540" i="1" s="1"/>
  <c r="V540" i="1" s="1"/>
  <c r="AH539" i="1"/>
  <c r="AG539" i="1"/>
  <c r="AF539" i="1"/>
  <c r="AE539" i="1"/>
  <c r="AD539" i="1"/>
  <c r="AC539" i="1"/>
  <c r="AB539" i="1"/>
  <c r="AA539" i="1"/>
  <c r="Y539" i="1"/>
  <c r="X539" i="1"/>
  <c r="T539" i="1"/>
  <c r="U539" i="1" s="1"/>
  <c r="V539" i="1" s="1"/>
  <c r="AH538" i="1"/>
  <c r="AG538" i="1"/>
  <c r="AF538" i="1"/>
  <c r="AE538" i="1"/>
  <c r="AD538" i="1"/>
  <c r="AC538" i="1"/>
  <c r="AB538" i="1"/>
  <c r="AA538" i="1"/>
  <c r="Y538" i="1"/>
  <c r="X538" i="1"/>
  <c r="T538" i="1"/>
  <c r="U538" i="1" s="1"/>
  <c r="V538" i="1" s="1"/>
  <c r="AH537" i="1"/>
  <c r="AG537" i="1"/>
  <c r="AF537" i="1"/>
  <c r="AE537" i="1"/>
  <c r="AD537" i="1"/>
  <c r="AC537" i="1"/>
  <c r="AB537" i="1"/>
  <c r="AA537" i="1"/>
  <c r="Y537" i="1"/>
  <c r="X537" i="1"/>
  <c r="T537" i="1"/>
  <c r="U537" i="1" s="1"/>
  <c r="V537" i="1" s="1"/>
  <c r="AH536" i="1"/>
  <c r="AG536" i="1"/>
  <c r="AF536" i="1"/>
  <c r="AE536" i="1"/>
  <c r="AD536" i="1"/>
  <c r="AC536" i="1"/>
  <c r="AB536" i="1"/>
  <c r="AA536" i="1"/>
  <c r="Y536" i="1"/>
  <c r="X536" i="1"/>
  <c r="T536" i="1"/>
  <c r="U536" i="1" s="1"/>
  <c r="V536" i="1" s="1"/>
  <c r="AH535" i="1"/>
  <c r="AG535" i="1"/>
  <c r="AF535" i="1"/>
  <c r="AE535" i="1"/>
  <c r="AD535" i="1"/>
  <c r="AC535" i="1"/>
  <c r="AB535" i="1"/>
  <c r="AA535" i="1"/>
  <c r="Y535" i="1"/>
  <c r="X535" i="1"/>
  <c r="T535" i="1"/>
  <c r="U535" i="1" s="1"/>
  <c r="V535" i="1" s="1"/>
  <c r="AH534" i="1"/>
  <c r="AG534" i="1"/>
  <c r="AF534" i="1"/>
  <c r="AE534" i="1"/>
  <c r="AD534" i="1"/>
  <c r="AC534" i="1"/>
  <c r="AB534" i="1"/>
  <c r="AA534" i="1"/>
  <c r="Y534" i="1"/>
  <c r="X534" i="1"/>
  <c r="T534" i="1"/>
  <c r="U534" i="1" s="1"/>
  <c r="V534" i="1" s="1"/>
  <c r="AH533" i="1"/>
  <c r="AG533" i="1"/>
  <c r="AF533" i="1"/>
  <c r="AE533" i="1"/>
  <c r="AD533" i="1"/>
  <c r="AC533" i="1"/>
  <c r="AB533" i="1"/>
  <c r="AA533" i="1"/>
  <c r="Y533" i="1"/>
  <c r="X533" i="1"/>
  <c r="T533" i="1"/>
  <c r="U533" i="1" s="1"/>
  <c r="V533" i="1" s="1"/>
  <c r="AH532" i="1"/>
  <c r="AG532" i="1"/>
  <c r="AF532" i="1"/>
  <c r="AE532" i="1"/>
  <c r="AD532" i="1"/>
  <c r="AC532" i="1"/>
  <c r="AB532" i="1"/>
  <c r="AA532" i="1"/>
  <c r="Y532" i="1"/>
  <c r="X532" i="1"/>
  <c r="T532" i="1"/>
  <c r="U532" i="1" s="1"/>
  <c r="V532" i="1" s="1"/>
  <c r="AH531" i="1"/>
  <c r="AG531" i="1"/>
  <c r="AF531" i="1"/>
  <c r="AE531" i="1"/>
  <c r="AD531" i="1"/>
  <c r="AC531" i="1"/>
  <c r="AB531" i="1"/>
  <c r="AA531" i="1"/>
  <c r="Y531" i="1"/>
  <c r="X531" i="1"/>
  <c r="T531" i="1"/>
  <c r="U531" i="1" s="1"/>
  <c r="V531" i="1" s="1"/>
  <c r="AH530" i="1"/>
  <c r="AG530" i="1"/>
  <c r="AF530" i="1"/>
  <c r="AE530" i="1"/>
  <c r="AD530" i="1"/>
  <c r="AC530" i="1"/>
  <c r="AB530" i="1"/>
  <c r="AA530" i="1"/>
  <c r="Z530" i="1"/>
  <c r="Y530" i="1"/>
  <c r="X530" i="1"/>
  <c r="T530" i="1"/>
  <c r="U530" i="1" s="1"/>
  <c r="V530" i="1" s="1"/>
  <c r="AH529" i="1"/>
  <c r="AG529" i="1"/>
  <c r="AF529" i="1"/>
  <c r="AE529" i="1"/>
  <c r="AD529" i="1"/>
  <c r="AC529" i="1"/>
  <c r="AB529" i="1"/>
  <c r="AA529" i="1"/>
  <c r="Y529" i="1"/>
  <c r="X529" i="1"/>
  <c r="T529" i="1"/>
  <c r="U529" i="1" s="1"/>
  <c r="V529" i="1" s="1"/>
  <c r="AH528" i="1"/>
  <c r="AG528" i="1"/>
  <c r="AF528" i="1"/>
  <c r="AE528" i="1"/>
  <c r="AD528" i="1"/>
  <c r="AC528" i="1"/>
  <c r="AB528" i="1"/>
  <c r="AA528" i="1"/>
  <c r="Y528" i="1"/>
  <c r="X528" i="1"/>
  <c r="Z528" i="1" s="1"/>
  <c r="T528" i="1"/>
  <c r="U528" i="1" s="1"/>
  <c r="V528" i="1" s="1"/>
  <c r="AH527" i="1"/>
  <c r="AG527" i="1"/>
  <c r="AF527" i="1"/>
  <c r="AE527" i="1"/>
  <c r="AD527" i="1"/>
  <c r="AC527" i="1"/>
  <c r="AB527" i="1"/>
  <c r="AA527" i="1"/>
  <c r="Y527" i="1"/>
  <c r="X527" i="1"/>
  <c r="T527" i="1"/>
  <c r="U527" i="1" s="1"/>
  <c r="V527" i="1" s="1"/>
  <c r="AH526" i="1"/>
  <c r="AG526" i="1"/>
  <c r="AF526" i="1"/>
  <c r="AE526" i="1"/>
  <c r="AD526" i="1"/>
  <c r="AC526" i="1"/>
  <c r="AB526" i="1"/>
  <c r="AA526" i="1"/>
  <c r="Y526" i="1"/>
  <c r="X526" i="1"/>
  <c r="Z526" i="1" s="1"/>
  <c r="T526" i="1"/>
  <c r="U526" i="1" s="1"/>
  <c r="V526" i="1" s="1"/>
  <c r="AH525" i="1"/>
  <c r="AG525" i="1"/>
  <c r="AF525" i="1"/>
  <c r="AE525" i="1"/>
  <c r="AD525" i="1"/>
  <c r="AC525" i="1"/>
  <c r="AB525" i="1"/>
  <c r="AA525" i="1"/>
  <c r="Y525" i="1"/>
  <c r="X525" i="1"/>
  <c r="T525" i="1"/>
  <c r="U525" i="1" s="1"/>
  <c r="V525" i="1" s="1"/>
  <c r="AH524" i="1"/>
  <c r="AG524" i="1"/>
  <c r="AF524" i="1"/>
  <c r="AE524" i="1"/>
  <c r="AD524" i="1"/>
  <c r="AC524" i="1"/>
  <c r="AB524" i="1"/>
  <c r="AA524" i="1"/>
  <c r="Y524" i="1"/>
  <c r="Z524" i="1" s="1"/>
  <c r="X524" i="1"/>
  <c r="T524" i="1"/>
  <c r="U524" i="1" s="1"/>
  <c r="V524" i="1" s="1"/>
  <c r="AH523" i="1"/>
  <c r="AG523" i="1"/>
  <c r="AF523" i="1"/>
  <c r="AE523" i="1"/>
  <c r="AD523" i="1"/>
  <c r="AC523" i="1"/>
  <c r="AB523" i="1"/>
  <c r="AA523" i="1"/>
  <c r="Y523" i="1"/>
  <c r="X523" i="1"/>
  <c r="T523" i="1"/>
  <c r="U523" i="1" s="1"/>
  <c r="V523" i="1" s="1"/>
  <c r="AH522" i="1"/>
  <c r="AG522" i="1"/>
  <c r="AF522" i="1"/>
  <c r="AE522" i="1"/>
  <c r="AD522" i="1"/>
  <c r="AC522" i="1"/>
  <c r="AB522" i="1"/>
  <c r="AA522" i="1"/>
  <c r="Y522" i="1"/>
  <c r="X522" i="1"/>
  <c r="Z522" i="1" s="1"/>
  <c r="T522" i="1"/>
  <c r="U522" i="1" s="1"/>
  <c r="V522" i="1" s="1"/>
  <c r="AH521" i="1"/>
  <c r="AG521" i="1"/>
  <c r="AF521" i="1"/>
  <c r="AE521" i="1"/>
  <c r="AD521" i="1"/>
  <c r="AC521" i="1"/>
  <c r="AB521" i="1"/>
  <c r="AA521" i="1"/>
  <c r="Y521" i="1"/>
  <c r="X521" i="1"/>
  <c r="T521" i="1"/>
  <c r="U521" i="1" s="1"/>
  <c r="V521" i="1" s="1"/>
  <c r="AH520" i="1"/>
  <c r="AG520" i="1"/>
  <c r="AF520" i="1"/>
  <c r="AE520" i="1"/>
  <c r="AD520" i="1"/>
  <c r="AC520" i="1"/>
  <c r="AB520" i="1"/>
  <c r="AA520" i="1"/>
  <c r="Y520" i="1"/>
  <c r="X520" i="1"/>
  <c r="Z520" i="1" s="1"/>
  <c r="T520" i="1"/>
  <c r="U520" i="1" s="1"/>
  <c r="V520" i="1" s="1"/>
  <c r="AH519" i="1"/>
  <c r="AG519" i="1"/>
  <c r="AF519" i="1"/>
  <c r="AE519" i="1"/>
  <c r="AD519" i="1"/>
  <c r="AC519" i="1"/>
  <c r="AB519" i="1"/>
  <c r="AA519" i="1"/>
  <c r="Y519" i="1"/>
  <c r="X519" i="1"/>
  <c r="T519" i="1"/>
  <c r="U519" i="1" s="1"/>
  <c r="V519" i="1" s="1"/>
  <c r="AH518" i="1"/>
  <c r="AG518" i="1"/>
  <c r="AF518" i="1"/>
  <c r="AE518" i="1"/>
  <c r="AD518" i="1"/>
  <c r="AC518" i="1"/>
  <c r="AB518" i="1"/>
  <c r="AA518" i="1"/>
  <c r="Y518" i="1"/>
  <c r="X518" i="1"/>
  <c r="Z518" i="1" s="1"/>
  <c r="T518" i="1"/>
  <c r="U518" i="1" s="1"/>
  <c r="V518" i="1" s="1"/>
  <c r="AH517" i="1"/>
  <c r="AG517" i="1"/>
  <c r="AF517" i="1"/>
  <c r="AE517" i="1"/>
  <c r="AD517" i="1"/>
  <c r="AC517" i="1"/>
  <c r="AB517" i="1"/>
  <c r="AA517" i="1"/>
  <c r="Y517" i="1"/>
  <c r="X517" i="1"/>
  <c r="T517" i="1"/>
  <c r="U517" i="1" s="1"/>
  <c r="V517" i="1" s="1"/>
  <c r="AH516" i="1"/>
  <c r="AG516" i="1"/>
  <c r="AF516" i="1"/>
  <c r="AE516" i="1"/>
  <c r="AD516" i="1"/>
  <c r="AC516" i="1"/>
  <c r="AB516" i="1"/>
  <c r="AA516" i="1"/>
  <c r="Y516" i="1"/>
  <c r="X516" i="1"/>
  <c r="Z516" i="1" s="1"/>
  <c r="T516" i="1"/>
  <c r="U516" i="1" s="1"/>
  <c r="V516" i="1" s="1"/>
  <c r="AH515" i="1"/>
  <c r="AG515" i="1"/>
  <c r="AF515" i="1"/>
  <c r="AE515" i="1"/>
  <c r="AD515" i="1"/>
  <c r="AC515" i="1"/>
  <c r="AB515" i="1"/>
  <c r="AA515" i="1"/>
  <c r="Y515" i="1"/>
  <c r="X515" i="1"/>
  <c r="T515" i="1"/>
  <c r="U515" i="1" s="1"/>
  <c r="V515" i="1" s="1"/>
  <c r="AH514" i="1"/>
  <c r="AG514" i="1"/>
  <c r="AF514" i="1"/>
  <c r="AE514" i="1"/>
  <c r="AD514" i="1"/>
  <c r="AC514" i="1"/>
  <c r="AB514" i="1"/>
  <c r="AA514" i="1"/>
  <c r="Z514" i="1"/>
  <c r="Y514" i="1"/>
  <c r="X514" i="1"/>
  <c r="T514" i="1"/>
  <c r="U514" i="1" s="1"/>
  <c r="V514" i="1" s="1"/>
  <c r="AH513" i="1"/>
  <c r="AG513" i="1"/>
  <c r="AF513" i="1"/>
  <c r="AE513" i="1"/>
  <c r="AD513" i="1"/>
  <c r="AC513" i="1"/>
  <c r="AB513" i="1"/>
  <c r="AA513" i="1"/>
  <c r="Y513" i="1"/>
  <c r="X513" i="1"/>
  <c r="T513" i="1"/>
  <c r="U513" i="1" s="1"/>
  <c r="V513" i="1" s="1"/>
  <c r="AH512" i="1"/>
  <c r="AG512" i="1"/>
  <c r="AF512" i="1"/>
  <c r="AE512" i="1"/>
  <c r="AD512" i="1"/>
  <c r="AC512" i="1"/>
  <c r="AB512" i="1"/>
  <c r="AA512" i="1"/>
  <c r="Y512" i="1"/>
  <c r="X512" i="1"/>
  <c r="Z512" i="1" s="1"/>
  <c r="T512" i="1"/>
  <c r="U512" i="1" s="1"/>
  <c r="V512" i="1" s="1"/>
  <c r="AH511" i="1"/>
  <c r="AG511" i="1"/>
  <c r="AF511" i="1"/>
  <c r="AE511" i="1"/>
  <c r="AD511" i="1"/>
  <c r="AC511" i="1"/>
  <c r="AB511" i="1"/>
  <c r="AA511" i="1"/>
  <c r="Y511" i="1"/>
  <c r="X511" i="1"/>
  <c r="T511" i="1"/>
  <c r="U511" i="1" s="1"/>
  <c r="V511" i="1" s="1"/>
  <c r="AH510" i="1"/>
  <c r="AG510" i="1"/>
  <c r="AF510" i="1"/>
  <c r="AE510" i="1"/>
  <c r="AD510" i="1"/>
  <c r="AC510" i="1"/>
  <c r="AB510" i="1"/>
  <c r="AA510" i="1"/>
  <c r="Y510" i="1"/>
  <c r="X510" i="1"/>
  <c r="T510" i="1"/>
  <c r="U510" i="1" s="1"/>
  <c r="V510" i="1" s="1"/>
  <c r="AH509" i="1"/>
  <c r="AG509" i="1"/>
  <c r="AF509" i="1"/>
  <c r="AE509" i="1"/>
  <c r="AD509" i="1"/>
  <c r="AC509" i="1"/>
  <c r="AB509" i="1"/>
  <c r="AA509" i="1"/>
  <c r="Y509" i="1"/>
  <c r="X509" i="1"/>
  <c r="T509" i="1"/>
  <c r="U509" i="1" s="1"/>
  <c r="V509" i="1" s="1"/>
  <c r="AH508" i="1"/>
  <c r="AG508" i="1"/>
  <c r="AF508" i="1"/>
  <c r="AE508" i="1"/>
  <c r="AD508" i="1"/>
  <c r="AC508" i="1"/>
  <c r="AB508" i="1"/>
  <c r="AA508" i="1"/>
  <c r="Y508" i="1"/>
  <c r="X508" i="1"/>
  <c r="T508" i="1"/>
  <c r="U508" i="1" s="1"/>
  <c r="V508" i="1" s="1"/>
  <c r="AH507" i="1"/>
  <c r="AG507" i="1"/>
  <c r="AF507" i="1"/>
  <c r="AE507" i="1"/>
  <c r="AD507" i="1"/>
  <c r="AC507" i="1"/>
  <c r="AB507" i="1"/>
  <c r="AA507" i="1"/>
  <c r="Y507" i="1"/>
  <c r="X507" i="1"/>
  <c r="T507" i="1"/>
  <c r="U507" i="1" s="1"/>
  <c r="V507" i="1" s="1"/>
  <c r="AH506" i="1"/>
  <c r="AG506" i="1"/>
  <c r="AF506" i="1"/>
  <c r="AE506" i="1"/>
  <c r="AD506" i="1"/>
  <c r="AC506" i="1"/>
  <c r="AB506" i="1"/>
  <c r="AA506" i="1"/>
  <c r="Y506" i="1"/>
  <c r="X506" i="1"/>
  <c r="Z506" i="1" s="1"/>
  <c r="T506" i="1"/>
  <c r="U506" i="1" s="1"/>
  <c r="V506" i="1" s="1"/>
  <c r="AH505" i="1"/>
  <c r="AG505" i="1"/>
  <c r="AF505" i="1"/>
  <c r="AE505" i="1"/>
  <c r="AD505" i="1"/>
  <c r="AC505" i="1"/>
  <c r="AB505" i="1"/>
  <c r="AA505" i="1"/>
  <c r="Y505" i="1"/>
  <c r="X505" i="1"/>
  <c r="T505" i="1"/>
  <c r="U505" i="1" s="1"/>
  <c r="V505" i="1" s="1"/>
  <c r="AH504" i="1"/>
  <c r="AG504" i="1"/>
  <c r="AF504" i="1"/>
  <c r="AE504" i="1"/>
  <c r="AD504" i="1"/>
  <c r="AC504" i="1"/>
  <c r="AB504" i="1"/>
  <c r="AA504" i="1"/>
  <c r="Y504" i="1"/>
  <c r="X504" i="1"/>
  <c r="Z504" i="1" s="1"/>
  <c r="T504" i="1"/>
  <c r="U504" i="1" s="1"/>
  <c r="V504" i="1" s="1"/>
  <c r="AH503" i="1"/>
  <c r="AG503" i="1"/>
  <c r="AF503" i="1"/>
  <c r="AE503" i="1"/>
  <c r="AD503" i="1"/>
  <c r="AC503" i="1"/>
  <c r="AB503" i="1"/>
  <c r="AA503" i="1"/>
  <c r="Y503" i="1"/>
  <c r="X503" i="1"/>
  <c r="T503" i="1"/>
  <c r="U503" i="1" s="1"/>
  <c r="V503" i="1" s="1"/>
  <c r="AH502" i="1"/>
  <c r="AG502" i="1"/>
  <c r="AF502" i="1"/>
  <c r="AE502" i="1"/>
  <c r="AD502" i="1"/>
  <c r="AC502" i="1"/>
  <c r="AB502" i="1"/>
  <c r="AA502" i="1"/>
  <c r="Y502" i="1"/>
  <c r="X502" i="1"/>
  <c r="Z502" i="1" s="1"/>
  <c r="T502" i="1"/>
  <c r="U502" i="1" s="1"/>
  <c r="V502" i="1" s="1"/>
  <c r="AH501" i="1"/>
  <c r="AG501" i="1"/>
  <c r="AF501" i="1"/>
  <c r="AE501" i="1"/>
  <c r="AD501" i="1"/>
  <c r="AC501" i="1"/>
  <c r="AB501" i="1"/>
  <c r="AA501" i="1"/>
  <c r="Y501" i="1"/>
  <c r="X501" i="1"/>
  <c r="T501" i="1"/>
  <c r="U501" i="1" s="1"/>
  <c r="V501" i="1" s="1"/>
  <c r="AH500" i="1"/>
  <c r="AG500" i="1"/>
  <c r="AF500" i="1"/>
  <c r="AE500" i="1"/>
  <c r="AD500" i="1"/>
  <c r="AC500" i="1"/>
  <c r="AB500" i="1"/>
  <c r="AA500" i="1"/>
  <c r="Y500" i="1"/>
  <c r="X500" i="1"/>
  <c r="Z500" i="1" s="1"/>
  <c r="T500" i="1"/>
  <c r="U500" i="1" s="1"/>
  <c r="V500" i="1" s="1"/>
  <c r="AH499" i="1"/>
  <c r="AG499" i="1"/>
  <c r="AF499" i="1"/>
  <c r="AE499" i="1"/>
  <c r="AD499" i="1"/>
  <c r="AC499" i="1"/>
  <c r="AB499" i="1"/>
  <c r="AA499" i="1"/>
  <c r="Y499" i="1"/>
  <c r="X499" i="1"/>
  <c r="T499" i="1"/>
  <c r="U499" i="1" s="1"/>
  <c r="V499" i="1" s="1"/>
  <c r="AH498" i="1"/>
  <c r="AG498" i="1"/>
  <c r="AF498" i="1"/>
  <c r="AE498" i="1"/>
  <c r="AD498" i="1"/>
  <c r="AC498" i="1"/>
  <c r="AB498" i="1"/>
  <c r="AA498" i="1"/>
  <c r="Y498" i="1"/>
  <c r="X498" i="1"/>
  <c r="T498" i="1"/>
  <c r="U498" i="1" s="1"/>
  <c r="V498" i="1" s="1"/>
  <c r="AH497" i="1"/>
  <c r="AG497" i="1"/>
  <c r="AF497" i="1"/>
  <c r="AE497" i="1"/>
  <c r="AD497" i="1"/>
  <c r="AC497" i="1"/>
  <c r="AB497" i="1"/>
  <c r="AA497" i="1"/>
  <c r="Y497" i="1"/>
  <c r="X497" i="1"/>
  <c r="T497" i="1"/>
  <c r="U497" i="1" s="1"/>
  <c r="V497" i="1" s="1"/>
  <c r="AH496" i="1"/>
  <c r="AG496" i="1"/>
  <c r="AF496" i="1"/>
  <c r="AE496" i="1"/>
  <c r="AD496" i="1"/>
  <c r="AC496" i="1"/>
  <c r="AB496" i="1"/>
  <c r="AA496" i="1"/>
  <c r="Y496" i="1"/>
  <c r="X496" i="1"/>
  <c r="T496" i="1"/>
  <c r="U496" i="1" s="1"/>
  <c r="V496" i="1" s="1"/>
  <c r="AH495" i="1"/>
  <c r="AG495" i="1"/>
  <c r="AF495" i="1"/>
  <c r="AE495" i="1"/>
  <c r="AD495" i="1"/>
  <c r="AC495" i="1"/>
  <c r="AB495" i="1"/>
  <c r="AA495" i="1"/>
  <c r="Y495" i="1"/>
  <c r="X495" i="1"/>
  <c r="T495" i="1"/>
  <c r="U495" i="1" s="1"/>
  <c r="V495" i="1" s="1"/>
  <c r="AH494" i="1"/>
  <c r="AG494" i="1"/>
  <c r="AF494" i="1"/>
  <c r="AE494" i="1"/>
  <c r="AD494" i="1"/>
  <c r="AC494" i="1"/>
  <c r="AB494" i="1"/>
  <c r="AA494" i="1"/>
  <c r="Y494" i="1"/>
  <c r="X494" i="1"/>
  <c r="T494" i="1"/>
  <c r="U494" i="1" s="1"/>
  <c r="V494" i="1" s="1"/>
  <c r="AH493" i="1"/>
  <c r="AG493" i="1"/>
  <c r="AF493" i="1"/>
  <c r="AE493" i="1"/>
  <c r="AD493" i="1"/>
  <c r="AC493" i="1"/>
  <c r="AB493" i="1"/>
  <c r="AA493" i="1"/>
  <c r="Y493" i="1"/>
  <c r="X493" i="1"/>
  <c r="T493" i="1"/>
  <c r="U493" i="1" s="1"/>
  <c r="V493" i="1" s="1"/>
  <c r="AH492" i="1"/>
  <c r="AG492" i="1"/>
  <c r="AF492" i="1"/>
  <c r="AE492" i="1"/>
  <c r="AD492" i="1"/>
  <c r="AC492" i="1"/>
  <c r="AB492" i="1"/>
  <c r="AA492" i="1"/>
  <c r="Y492" i="1"/>
  <c r="X492" i="1"/>
  <c r="Z492" i="1" s="1"/>
  <c r="T492" i="1"/>
  <c r="U492" i="1" s="1"/>
  <c r="V492" i="1" s="1"/>
  <c r="AH491" i="1"/>
  <c r="AG491" i="1"/>
  <c r="AF491" i="1"/>
  <c r="AE491" i="1"/>
  <c r="AD491" i="1"/>
  <c r="AC491" i="1"/>
  <c r="AB491" i="1"/>
  <c r="AA491" i="1"/>
  <c r="Y491" i="1"/>
  <c r="X491" i="1"/>
  <c r="T491" i="1"/>
  <c r="U491" i="1" s="1"/>
  <c r="V491" i="1" s="1"/>
  <c r="AH490" i="1"/>
  <c r="AG490" i="1"/>
  <c r="AF490" i="1"/>
  <c r="AE490" i="1"/>
  <c r="AD490" i="1"/>
  <c r="AC490" i="1"/>
  <c r="AB490" i="1"/>
  <c r="AA490" i="1"/>
  <c r="Y490" i="1"/>
  <c r="X490" i="1"/>
  <c r="Z490" i="1" s="1"/>
  <c r="T490" i="1"/>
  <c r="U490" i="1" s="1"/>
  <c r="V490" i="1" s="1"/>
  <c r="AH489" i="1"/>
  <c r="AG489" i="1"/>
  <c r="AF489" i="1"/>
  <c r="AE489" i="1"/>
  <c r="AD489" i="1"/>
  <c r="AC489" i="1"/>
  <c r="AB489" i="1"/>
  <c r="AA489" i="1"/>
  <c r="Y489" i="1"/>
  <c r="X489" i="1"/>
  <c r="T489" i="1"/>
  <c r="U489" i="1" s="1"/>
  <c r="V489" i="1" s="1"/>
  <c r="AH488" i="1"/>
  <c r="AG488" i="1"/>
  <c r="AF488" i="1"/>
  <c r="AE488" i="1"/>
  <c r="AD488" i="1"/>
  <c r="AC488" i="1"/>
  <c r="AB488" i="1"/>
  <c r="AA488" i="1"/>
  <c r="Y488" i="1"/>
  <c r="X488" i="1"/>
  <c r="T488" i="1"/>
  <c r="U488" i="1" s="1"/>
  <c r="V488" i="1" s="1"/>
  <c r="AH487" i="1"/>
  <c r="AG487" i="1"/>
  <c r="AF487" i="1"/>
  <c r="AE487" i="1"/>
  <c r="AD487" i="1"/>
  <c r="AC487" i="1"/>
  <c r="AB487" i="1"/>
  <c r="AA487" i="1"/>
  <c r="Y487" i="1"/>
  <c r="X487" i="1"/>
  <c r="T487" i="1"/>
  <c r="U487" i="1" s="1"/>
  <c r="V487" i="1" s="1"/>
  <c r="AH486" i="1"/>
  <c r="AG486" i="1"/>
  <c r="AF486" i="1"/>
  <c r="AE486" i="1"/>
  <c r="AD486" i="1"/>
  <c r="AC486" i="1"/>
  <c r="AB486" i="1"/>
  <c r="AA486" i="1"/>
  <c r="Y486" i="1"/>
  <c r="X486" i="1"/>
  <c r="T486" i="1"/>
  <c r="U486" i="1" s="1"/>
  <c r="V486" i="1" s="1"/>
  <c r="AH485" i="1"/>
  <c r="AG485" i="1"/>
  <c r="AF485" i="1"/>
  <c r="AE485" i="1"/>
  <c r="AD485" i="1"/>
  <c r="AC485" i="1"/>
  <c r="AB485" i="1"/>
  <c r="AA485" i="1"/>
  <c r="Y485" i="1"/>
  <c r="X485" i="1"/>
  <c r="T485" i="1"/>
  <c r="U485" i="1" s="1"/>
  <c r="V485" i="1" s="1"/>
  <c r="AH484" i="1"/>
  <c r="AG484" i="1"/>
  <c r="AF484" i="1"/>
  <c r="AE484" i="1"/>
  <c r="AD484" i="1"/>
  <c r="AC484" i="1"/>
  <c r="AB484" i="1"/>
  <c r="AA484" i="1"/>
  <c r="Y484" i="1"/>
  <c r="X484" i="1"/>
  <c r="Z484" i="1" s="1"/>
  <c r="T484" i="1"/>
  <c r="U484" i="1" s="1"/>
  <c r="V484" i="1" s="1"/>
  <c r="AH483" i="1"/>
  <c r="AG483" i="1"/>
  <c r="AF483" i="1"/>
  <c r="AE483" i="1"/>
  <c r="AD483" i="1"/>
  <c r="AC483" i="1"/>
  <c r="AB483" i="1"/>
  <c r="AA483" i="1"/>
  <c r="Y483" i="1"/>
  <c r="X483" i="1"/>
  <c r="T483" i="1"/>
  <c r="U483" i="1" s="1"/>
  <c r="V483" i="1" s="1"/>
  <c r="AH482" i="1"/>
  <c r="AG482" i="1"/>
  <c r="AF482" i="1"/>
  <c r="AE482" i="1"/>
  <c r="AD482" i="1"/>
  <c r="AC482" i="1"/>
  <c r="AB482" i="1"/>
  <c r="AA482" i="1"/>
  <c r="Y482" i="1"/>
  <c r="Z482" i="1" s="1"/>
  <c r="X482" i="1"/>
  <c r="U482" i="1"/>
  <c r="V482" i="1" s="1"/>
  <c r="T482" i="1"/>
  <c r="AH481" i="1"/>
  <c r="AG481" i="1"/>
  <c r="AF481" i="1"/>
  <c r="AE481" i="1"/>
  <c r="AD481" i="1"/>
  <c r="AC481" i="1"/>
  <c r="AB481" i="1"/>
  <c r="AA481" i="1"/>
  <c r="Y481" i="1"/>
  <c r="X481" i="1"/>
  <c r="V481" i="1"/>
  <c r="T481" i="1"/>
  <c r="U481" i="1" s="1"/>
  <c r="AH480" i="1"/>
  <c r="AG480" i="1"/>
  <c r="AF480" i="1"/>
  <c r="AE480" i="1"/>
  <c r="AD480" i="1"/>
  <c r="AC480" i="1"/>
  <c r="AB480" i="1"/>
  <c r="AA480" i="1"/>
  <c r="Z480" i="1"/>
  <c r="Y480" i="1"/>
  <c r="X480" i="1"/>
  <c r="T480" i="1"/>
  <c r="U480" i="1" s="1"/>
  <c r="V480" i="1" s="1"/>
  <c r="AH479" i="1"/>
  <c r="AG479" i="1"/>
  <c r="AF479" i="1"/>
  <c r="AE479" i="1"/>
  <c r="AD479" i="1"/>
  <c r="AC479" i="1"/>
  <c r="AB479" i="1"/>
  <c r="AA479" i="1"/>
  <c r="Y479" i="1"/>
  <c r="X479" i="1"/>
  <c r="T479" i="1"/>
  <c r="U479" i="1" s="1"/>
  <c r="V479" i="1" s="1"/>
  <c r="AH478" i="1"/>
  <c r="AG478" i="1"/>
  <c r="AF478" i="1"/>
  <c r="AE478" i="1"/>
  <c r="AD478" i="1"/>
  <c r="AC478" i="1"/>
  <c r="AB478" i="1"/>
  <c r="AA478" i="1"/>
  <c r="Y478" i="1"/>
  <c r="X478" i="1"/>
  <c r="Z478" i="1" s="1"/>
  <c r="T478" i="1"/>
  <c r="U478" i="1" s="1"/>
  <c r="V478" i="1" s="1"/>
  <c r="AH477" i="1"/>
  <c r="AG477" i="1"/>
  <c r="AF477" i="1"/>
  <c r="AE477" i="1"/>
  <c r="AD477" i="1"/>
  <c r="AC477" i="1"/>
  <c r="AB477" i="1"/>
  <c r="AA477" i="1"/>
  <c r="Y477" i="1"/>
  <c r="X477" i="1"/>
  <c r="T477" i="1"/>
  <c r="U477" i="1" s="1"/>
  <c r="V477" i="1" s="1"/>
  <c r="AH476" i="1"/>
  <c r="AG476" i="1"/>
  <c r="AF476" i="1"/>
  <c r="AE476" i="1"/>
  <c r="AD476" i="1"/>
  <c r="AC476" i="1"/>
  <c r="AB476" i="1"/>
  <c r="AA476" i="1"/>
  <c r="Y476" i="1"/>
  <c r="X476" i="1"/>
  <c r="T476" i="1"/>
  <c r="U476" i="1" s="1"/>
  <c r="V476" i="1" s="1"/>
  <c r="AH475" i="1"/>
  <c r="AG475" i="1"/>
  <c r="AF475" i="1"/>
  <c r="AE475" i="1"/>
  <c r="AD475" i="1"/>
  <c r="AC475" i="1"/>
  <c r="AB475" i="1"/>
  <c r="AA475" i="1"/>
  <c r="Y475" i="1"/>
  <c r="X475" i="1"/>
  <c r="T475" i="1"/>
  <c r="U475" i="1" s="1"/>
  <c r="V475" i="1" s="1"/>
  <c r="AH474" i="1"/>
  <c r="AG474" i="1"/>
  <c r="AF474" i="1"/>
  <c r="AE474" i="1"/>
  <c r="AD474" i="1"/>
  <c r="AC474" i="1"/>
  <c r="AB474" i="1"/>
  <c r="AA474" i="1"/>
  <c r="Y474" i="1"/>
  <c r="X474" i="1"/>
  <c r="Z474" i="1" s="1"/>
  <c r="T474" i="1"/>
  <c r="U474" i="1" s="1"/>
  <c r="V474" i="1" s="1"/>
  <c r="AH473" i="1"/>
  <c r="AG473" i="1"/>
  <c r="AF473" i="1"/>
  <c r="AE473" i="1"/>
  <c r="AD473" i="1"/>
  <c r="AC473" i="1"/>
  <c r="AB473" i="1"/>
  <c r="AA473" i="1"/>
  <c r="Y473" i="1"/>
  <c r="X473" i="1"/>
  <c r="T473" i="1"/>
  <c r="U473" i="1" s="1"/>
  <c r="V473" i="1" s="1"/>
  <c r="AH472" i="1"/>
  <c r="AG472" i="1"/>
  <c r="AF472" i="1"/>
  <c r="AE472" i="1"/>
  <c r="AD472" i="1"/>
  <c r="AC472" i="1"/>
  <c r="AB472" i="1"/>
  <c r="AA472" i="1"/>
  <c r="Y472" i="1"/>
  <c r="X472" i="1"/>
  <c r="Z472" i="1" s="1"/>
  <c r="T472" i="1"/>
  <c r="U472" i="1" s="1"/>
  <c r="V472" i="1" s="1"/>
  <c r="AH471" i="1"/>
  <c r="AG471" i="1"/>
  <c r="AF471" i="1"/>
  <c r="AE471" i="1"/>
  <c r="AD471" i="1"/>
  <c r="AC471" i="1"/>
  <c r="AB471" i="1"/>
  <c r="AA471" i="1"/>
  <c r="Y471" i="1"/>
  <c r="X471" i="1"/>
  <c r="T471" i="1"/>
  <c r="U471" i="1" s="1"/>
  <c r="V471" i="1" s="1"/>
  <c r="AH470" i="1"/>
  <c r="AG470" i="1"/>
  <c r="AF470" i="1"/>
  <c r="AE470" i="1"/>
  <c r="AD470" i="1"/>
  <c r="AC470" i="1"/>
  <c r="AB470" i="1"/>
  <c r="AA470" i="1"/>
  <c r="Y470" i="1"/>
  <c r="X470" i="1"/>
  <c r="Z470" i="1" s="1"/>
  <c r="T470" i="1"/>
  <c r="U470" i="1" s="1"/>
  <c r="V470" i="1" s="1"/>
  <c r="AH469" i="1"/>
  <c r="AG469" i="1"/>
  <c r="AF469" i="1"/>
  <c r="AE469" i="1"/>
  <c r="AD469" i="1"/>
  <c r="AC469" i="1"/>
  <c r="AB469" i="1"/>
  <c r="AA469" i="1"/>
  <c r="Y469" i="1"/>
  <c r="X469" i="1"/>
  <c r="T469" i="1"/>
  <c r="U469" i="1" s="1"/>
  <c r="V469" i="1" s="1"/>
  <c r="AH468" i="1"/>
  <c r="AG468" i="1"/>
  <c r="AF468" i="1"/>
  <c r="AE468" i="1"/>
  <c r="AD468" i="1"/>
  <c r="AC468" i="1"/>
  <c r="AB468" i="1"/>
  <c r="AA468" i="1"/>
  <c r="Y468" i="1"/>
  <c r="X468" i="1"/>
  <c r="Z468" i="1" s="1"/>
  <c r="T468" i="1"/>
  <c r="U468" i="1" s="1"/>
  <c r="V468" i="1" s="1"/>
  <c r="AH467" i="1"/>
  <c r="AG467" i="1"/>
  <c r="AF467" i="1"/>
  <c r="AE467" i="1"/>
  <c r="AD467" i="1"/>
  <c r="AC467" i="1"/>
  <c r="AB467" i="1"/>
  <c r="AA467" i="1"/>
  <c r="Y467" i="1"/>
  <c r="X467" i="1"/>
  <c r="T467" i="1"/>
  <c r="U467" i="1" s="1"/>
  <c r="V467" i="1" s="1"/>
  <c r="AH466" i="1"/>
  <c r="AG466" i="1"/>
  <c r="AF466" i="1"/>
  <c r="AE466" i="1"/>
  <c r="AD466" i="1"/>
  <c r="AC466" i="1"/>
  <c r="AB466" i="1"/>
  <c r="AA466" i="1"/>
  <c r="Y466" i="1"/>
  <c r="X466" i="1"/>
  <c r="T466" i="1"/>
  <c r="U466" i="1" s="1"/>
  <c r="V466" i="1" s="1"/>
  <c r="AH465" i="1"/>
  <c r="AG465" i="1"/>
  <c r="AF465" i="1"/>
  <c r="AE465" i="1"/>
  <c r="AD465" i="1"/>
  <c r="AC465" i="1"/>
  <c r="AB465" i="1"/>
  <c r="AA465" i="1"/>
  <c r="Y465" i="1"/>
  <c r="X465" i="1"/>
  <c r="T465" i="1"/>
  <c r="U465" i="1" s="1"/>
  <c r="V465" i="1" s="1"/>
  <c r="AH464" i="1"/>
  <c r="AG464" i="1"/>
  <c r="AF464" i="1"/>
  <c r="AE464" i="1"/>
  <c r="AD464" i="1"/>
  <c r="AC464" i="1"/>
  <c r="AB464" i="1"/>
  <c r="AA464" i="1"/>
  <c r="Y464" i="1"/>
  <c r="X464" i="1"/>
  <c r="T464" i="1"/>
  <c r="U464" i="1" s="1"/>
  <c r="V464" i="1" s="1"/>
  <c r="AH463" i="1"/>
  <c r="AG463" i="1"/>
  <c r="AF463" i="1"/>
  <c r="AE463" i="1"/>
  <c r="AD463" i="1"/>
  <c r="AC463" i="1"/>
  <c r="AB463" i="1"/>
  <c r="AA463" i="1"/>
  <c r="Y463" i="1"/>
  <c r="X463" i="1"/>
  <c r="T463" i="1"/>
  <c r="U463" i="1" s="1"/>
  <c r="V463" i="1" s="1"/>
  <c r="AH462" i="1"/>
  <c r="AG462" i="1"/>
  <c r="AF462" i="1"/>
  <c r="AE462" i="1"/>
  <c r="AD462" i="1"/>
  <c r="AC462" i="1"/>
  <c r="AB462" i="1"/>
  <c r="AA462" i="1"/>
  <c r="Y462" i="1"/>
  <c r="X462" i="1"/>
  <c r="T462" i="1"/>
  <c r="U462" i="1" s="1"/>
  <c r="V462" i="1" s="1"/>
  <c r="AH461" i="1"/>
  <c r="AG461" i="1"/>
  <c r="AF461" i="1"/>
  <c r="AE461" i="1"/>
  <c r="AD461" i="1"/>
  <c r="AC461" i="1"/>
  <c r="AB461" i="1"/>
  <c r="AA461" i="1"/>
  <c r="Y461" i="1"/>
  <c r="X461" i="1"/>
  <c r="T461" i="1"/>
  <c r="U461" i="1" s="1"/>
  <c r="V461" i="1" s="1"/>
  <c r="AH460" i="1"/>
  <c r="AG460" i="1"/>
  <c r="AF460" i="1"/>
  <c r="AE460" i="1"/>
  <c r="AD460" i="1"/>
  <c r="AC460" i="1"/>
  <c r="AB460" i="1"/>
  <c r="AA460" i="1"/>
  <c r="Y460" i="1"/>
  <c r="X460" i="1"/>
  <c r="Z460" i="1" s="1"/>
  <c r="T460" i="1"/>
  <c r="U460" i="1" s="1"/>
  <c r="V460" i="1" s="1"/>
  <c r="AH459" i="1"/>
  <c r="AG459" i="1"/>
  <c r="AF459" i="1"/>
  <c r="AE459" i="1"/>
  <c r="AD459" i="1"/>
  <c r="AC459" i="1"/>
  <c r="AB459" i="1"/>
  <c r="AA459" i="1"/>
  <c r="Y459" i="1"/>
  <c r="X459" i="1"/>
  <c r="T459" i="1"/>
  <c r="U459" i="1" s="1"/>
  <c r="V459" i="1" s="1"/>
  <c r="AH458" i="1"/>
  <c r="AG458" i="1"/>
  <c r="AF458" i="1"/>
  <c r="AE458" i="1"/>
  <c r="AD458" i="1"/>
  <c r="AC458" i="1"/>
  <c r="AB458" i="1"/>
  <c r="AA458" i="1"/>
  <c r="Y458" i="1"/>
  <c r="X458" i="1"/>
  <c r="Z458" i="1" s="1"/>
  <c r="T458" i="1"/>
  <c r="U458" i="1" s="1"/>
  <c r="V458" i="1" s="1"/>
  <c r="AH457" i="1"/>
  <c r="AG457" i="1"/>
  <c r="AF457" i="1"/>
  <c r="AE457" i="1"/>
  <c r="AD457" i="1"/>
  <c r="AC457" i="1"/>
  <c r="AB457" i="1"/>
  <c r="AA457" i="1"/>
  <c r="Y457" i="1"/>
  <c r="X457" i="1"/>
  <c r="T457" i="1"/>
  <c r="U457" i="1" s="1"/>
  <c r="V457" i="1" s="1"/>
  <c r="AH456" i="1"/>
  <c r="AG456" i="1"/>
  <c r="AF456" i="1"/>
  <c r="AE456" i="1"/>
  <c r="AD456" i="1"/>
  <c r="AC456" i="1"/>
  <c r="AB456" i="1"/>
  <c r="AA456" i="1"/>
  <c r="Y456" i="1"/>
  <c r="X456" i="1"/>
  <c r="T456" i="1"/>
  <c r="U456" i="1" s="1"/>
  <c r="V456" i="1" s="1"/>
  <c r="AH455" i="1"/>
  <c r="AG455" i="1"/>
  <c r="AF455" i="1"/>
  <c r="AE455" i="1"/>
  <c r="AD455" i="1"/>
  <c r="AC455" i="1"/>
  <c r="AB455" i="1"/>
  <c r="AA455" i="1"/>
  <c r="Y455" i="1"/>
  <c r="X455" i="1"/>
  <c r="T455" i="1"/>
  <c r="U455" i="1" s="1"/>
  <c r="V455" i="1" s="1"/>
  <c r="AH454" i="1"/>
  <c r="AG454" i="1"/>
  <c r="AF454" i="1"/>
  <c r="AE454" i="1"/>
  <c r="AD454" i="1"/>
  <c r="AC454" i="1"/>
  <c r="AB454" i="1"/>
  <c r="AA454" i="1"/>
  <c r="Y454" i="1"/>
  <c r="X454" i="1"/>
  <c r="T454" i="1"/>
  <c r="U454" i="1" s="1"/>
  <c r="V454" i="1" s="1"/>
  <c r="AH453" i="1"/>
  <c r="AG453" i="1"/>
  <c r="AF453" i="1"/>
  <c r="AE453" i="1"/>
  <c r="AD453" i="1"/>
  <c r="AC453" i="1"/>
  <c r="AB453" i="1"/>
  <c r="AA453" i="1"/>
  <c r="Y453" i="1"/>
  <c r="X453" i="1"/>
  <c r="T453" i="1"/>
  <c r="U453" i="1" s="1"/>
  <c r="V453" i="1" s="1"/>
  <c r="AH452" i="1"/>
  <c r="AG452" i="1"/>
  <c r="AF452" i="1"/>
  <c r="AE452" i="1"/>
  <c r="AD452" i="1"/>
  <c r="AC452" i="1"/>
  <c r="AB452" i="1"/>
  <c r="AA452" i="1"/>
  <c r="Y452" i="1"/>
  <c r="X452" i="1"/>
  <c r="Z452" i="1" s="1"/>
  <c r="T452" i="1"/>
  <c r="U452" i="1" s="1"/>
  <c r="V452" i="1" s="1"/>
  <c r="AH451" i="1"/>
  <c r="AG451" i="1"/>
  <c r="AF451" i="1"/>
  <c r="AE451" i="1"/>
  <c r="AD451" i="1"/>
  <c r="AC451" i="1"/>
  <c r="AB451" i="1"/>
  <c r="AA451" i="1"/>
  <c r="Y451" i="1"/>
  <c r="X451" i="1"/>
  <c r="T451" i="1"/>
  <c r="U451" i="1" s="1"/>
  <c r="V451" i="1" s="1"/>
  <c r="AH450" i="1"/>
  <c r="AG450" i="1"/>
  <c r="AF450" i="1"/>
  <c r="AE450" i="1"/>
  <c r="AD450" i="1"/>
  <c r="AC450" i="1"/>
  <c r="AB450" i="1"/>
  <c r="AA450" i="1"/>
  <c r="Y450" i="1"/>
  <c r="Z450" i="1" s="1"/>
  <c r="X450" i="1"/>
  <c r="U450" i="1"/>
  <c r="V450" i="1" s="1"/>
  <c r="T450" i="1"/>
  <c r="AH449" i="1"/>
  <c r="AG449" i="1"/>
  <c r="AF449" i="1"/>
  <c r="AE449" i="1"/>
  <c r="AD449" i="1"/>
  <c r="AC449" i="1"/>
  <c r="AB449" i="1"/>
  <c r="AA449" i="1"/>
  <c r="Y449" i="1"/>
  <c r="X449" i="1"/>
  <c r="V449" i="1"/>
  <c r="T449" i="1"/>
  <c r="U449" i="1" s="1"/>
  <c r="AH448" i="1"/>
  <c r="AG448" i="1"/>
  <c r="AF448" i="1"/>
  <c r="AE448" i="1"/>
  <c r="AD448" i="1"/>
  <c r="AC448" i="1"/>
  <c r="AB448" i="1"/>
  <c r="AA448" i="1"/>
  <c r="Z448" i="1"/>
  <c r="Y448" i="1"/>
  <c r="X448" i="1"/>
  <c r="T448" i="1"/>
  <c r="U448" i="1" s="1"/>
  <c r="V448" i="1" s="1"/>
  <c r="AH447" i="1"/>
  <c r="AG447" i="1"/>
  <c r="AF447" i="1"/>
  <c r="AE447" i="1"/>
  <c r="AD447" i="1"/>
  <c r="AC447" i="1"/>
  <c r="AB447" i="1"/>
  <c r="AA447" i="1"/>
  <c r="Y447" i="1"/>
  <c r="X447" i="1"/>
  <c r="T447" i="1"/>
  <c r="U447" i="1" s="1"/>
  <c r="V447" i="1" s="1"/>
  <c r="AH446" i="1"/>
  <c r="AG446" i="1"/>
  <c r="AF446" i="1"/>
  <c r="AE446" i="1"/>
  <c r="AD446" i="1"/>
  <c r="AC446" i="1"/>
  <c r="AB446" i="1"/>
  <c r="AA446" i="1"/>
  <c r="Y446" i="1"/>
  <c r="X446" i="1"/>
  <c r="Z446" i="1" s="1"/>
  <c r="T446" i="1"/>
  <c r="U446" i="1" s="1"/>
  <c r="V446" i="1" s="1"/>
  <c r="AH445" i="1"/>
  <c r="AG445" i="1"/>
  <c r="AF445" i="1"/>
  <c r="AE445" i="1"/>
  <c r="AD445" i="1"/>
  <c r="AC445" i="1"/>
  <c r="AB445" i="1"/>
  <c r="AA445" i="1"/>
  <c r="Y445" i="1"/>
  <c r="X445" i="1"/>
  <c r="T445" i="1"/>
  <c r="U445" i="1" s="1"/>
  <c r="V445" i="1" s="1"/>
  <c r="AH444" i="1"/>
  <c r="AG444" i="1"/>
  <c r="AF444" i="1"/>
  <c r="AE444" i="1"/>
  <c r="AD444" i="1"/>
  <c r="AC444" i="1"/>
  <c r="AB444" i="1"/>
  <c r="AA444" i="1"/>
  <c r="Y444" i="1"/>
  <c r="X444" i="1"/>
  <c r="T444" i="1"/>
  <c r="U444" i="1" s="1"/>
  <c r="V444" i="1" s="1"/>
  <c r="AH443" i="1"/>
  <c r="AG443" i="1"/>
  <c r="AF443" i="1"/>
  <c r="AE443" i="1"/>
  <c r="AD443" i="1"/>
  <c r="AC443" i="1"/>
  <c r="AB443" i="1"/>
  <c r="AA443" i="1"/>
  <c r="Y443" i="1"/>
  <c r="X443" i="1"/>
  <c r="T443" i="1"/>
  <c r="U443" i="1" s="1"/>
  <c r="V443" i="1" s="1"/>
  <c r="AH442" i="1"/>
  <c r="AG442" i="1"/>
  <c r="AF442" i="1"/>
  <c r="AE442" i="1"/>
  <c r="AD442" i="1"/>
  <c r="AC442" i="1"/>
  <c r="AB442" i="1"/>
  <c r="AA442" i="1"/>
  <c r="Y442" i="1"/>
  <c r="X442" i="1"/>
  <c r="Z442" i="1" s="1"/>
  <c r="T442" i="1"/>
  <c r="U442" i="1" s="1"/>
  <c r="V442" i="1" s="1"/>
  <c r="AH441" i="1"/>
  <c r="AG441" i="1"/>
  <c r="AF441" i="1"/>
  <c r="AE441" i="1"/>
  <c r="AD441" i="1"/>
  <c r="AC441" i="1"/>
  <c r="AB441" i="1"/>
  <c r="AA441" i="1"/>
  <c r="Y441" i="1"/>
  <c r="X441" i="1"/>
  <c r="T441" i="1"/>
  <c r="U441" i="1" s="1"/>
  <c r="V441" i="1" s="1"/>
  <c r="AH440" i="1"/>
  <c r="AG440" i="1"/>
  <c r="AF440" i="1"/>
  <c r="AE440" i="1"/>
  <c r="AD440" i="1"/>
  <c r="AC440" i="1"/>
  <c r="AB440" i="1"/>
  <c r="AA440" i="1"/>
  <c r="Y440" i="1"/>
  <c r="X440" i="1"/>
  <c r="Z440" i="1" s="1"/>
  <c r="T440" i="1"/>
  <c r="U440" i="1" s="1"/>
  <c r="V440" i="1" s="1"/>
  <c r="AH439" i="1"/>
  <c r="AG439" i="1"/>
  <c r="AF439" i="1"/>
  <c r="AE439" i="1"/>
  <c r="AD439" i="1"/>
  <c r="AC439" i="1"/>
  <c r="AB439" i="1"/>
  <c r="AA439" i="1"/>
  <c r="Y439" i="1"/>
  <c r="X439" i="1"/>
  <c r="T439" i="1"/>
  <c r="U439" i="1" s="1"/>
  <c r="V439" i="1" s="1"/>
  <c r="AH438" i="1"/>
  <c r="AG438" i="1"/>
  <c r="AF438" i="1"/>
  <c r="AE438" i="1"/>
  <c r="AD438" i="1"/>
  <c r="AC438" i="1"/>
  <c r="AB438" i="1"/>
  <c r="AA438" i="1"/>
  <c r="Y438" i="1"/>
  <c r="X438" i="1"/>
  <c r="Z438" i="1" s="1"/>
  <c r="T438" i="1"/>
  <c r="U438" i="1" s="1"/>
  <c r="V438" i="1" s="1"/>
  <c r="AH437" i="1"/>
  <c r="AG437" i="1"/>
  <c r="AF437" i="1"/>
  <c r="AE437" i="1"/>
  <c r="AD437" i="1"/>
  <c r="AC437" i="1"/>
  <c r="AB437" i="1"/>
  <c r="AA437" i="1"/>
  <c r="Y437" i="1"/>
  <c r="X437" i="1"/>
  <c r="Z437" i="1" s="1"/>
  <c r="T437" i="1"/>
  <c r="U437" i="1" s="1"/>
  <c r="V437" i="1" s="1"/>
  <c r="AH436" i="1"/>
  <c r="AG436" i="1"/>
  <c r="AF436" i="1"/>
  <c r="AE436" i="1"/>
  <c r="AD436" i="1"/>
  <c r="AC436" i="1"/>
  <c r="AB436" i="1"/>
  <c r="AA436" i="1"/>
  <c r="Y436" i="1"/>
  <c r="X436" i="1"/>
  <c r="Z436" i="1" s="1"/>
  <c r="T436" i="1"/>
  <c r="U436" i="1" s="1"/>
  <c r="V436" i="1" s="1"/>
  <c r="AH435" i="1"/>
  <c r="AG435" i="1"/>
  <c r="AF435" i="1"/>
  <c r="AE435" i="1"/>
  <c r="AD435" i="1"/>
  <c r="AC435" i="1"/>
  <c r="AB435" i="1"/>
  <c r="AA435" i="1"/>
  <c r="Y435" i="1"/>
  <c r="X435" i="1"/>
  <c r="T435" i="1"/>
  <c r="U435" i="1" s="1"/>
  <c r="V435" i="1" s="1"/>
  <c r="AH434" i="1"/>
  <c r="AG434" i="1"/>
  <c r="AF434" i="1"/>
  <c r="AE434" i="1"/>
  <c r="AD434" i="1"/>
  <c r="AC434" i="1"/>
  <c r="AB434" i="1"/>
  <c r="AA434" i="1"/>
  <c r="Y434" i="1"/>
  <c r="X434" i="1"/>
  <c r="T434" i="1"/>
  <c r="U434" i="1" s="1"/>
  <c r="V434" i="1" s="1"/>
  <c r="AH433" i="1"/>
  <c r="AG433" i="1"/>
  <c r="AF433" i="1"/>
  <c r="AE433" i="1"/>
  <c r="AD433" i="1"/>
  <c r="AC433" i="1"/>
  <c r="AB433" i="1"/>
  <c r="AA433" i="1"/>
  <c r="Y433" i="1"/>
  <c r="X433" i="1"/>
  <c r="T433" i="1"/>
  <c r="U433" i="1" s="1"/>
  <c r="V433" i="1" s="1"/>
  <c r="AH432" i="1"/>
  <c r="AG432" i="1"/>
  <c r="AF432" i="1"/>
  <c r="AE432" i="1"/>
  <c r="AD432" i="1"/>
  <c r="AC432" i="1"/>
  <c r="AB432" i="1"/>
  <c r="AA432" i="1"/>
  <c r="Y432" i="1"/>
  <c r="X432" i="1"/>
  <c r="T432" i="1"/>
  <c r="U432" i="1" s="1"/>
  <c r="V432" i="1" s="1"/>
  <c r="AH431" i="1"/>
  <c r="AG431" i="1"/>
  <c r="AF431" i="1"/>
  <c r="AE431" i="1"/>
  <c r="AD431" i="1"/>
  <c r="AC431" i="1"/>
  <c r="AB431" i="1"/>
  <c r="AA431" i="1"/>
  <c r="Y431" i="1"/>
  <c r="X431" i="1"/>
  <c r="Z431" i="1" s="1"/>
  <c r="T431" i="1"/>
  <c r="U431" i="1" s="1"/>
  <c r="V431" i="1" s="1"/>
  <c r="AH430" i="1"/>
  <c r="AG430" i="1"/>
  <c r="AF430" i="1"/>
  <c r="AE430" i="1"/>
  <c r="AD430" i="1"/>
  <c r="AC430" i="1"/>
  <c r="AB430" i="1"/>
  <c r="AA430" i="1"/>
  <c r="Y430" i="1"/>
  <c r="X430" i="1"/>
  <c r="Z430" i="1" s="1"/>
  <c r="T430" i="1"/>
  <c r="U430" i="1" s="1"/>
  <c r="V430" i="1" s="1"/>
  <c r="AH429" i="1"/>
  <c r="AG429" i="1"/>
  <c r="AF429" i="1"/>
  <c r="AE429" i="1"/>
  <c r="AD429" i="1"/>
  <c r="AC429" i="1"/>
  <c r="AB429" i="1"/>
  <c r="AA429" i="1"/>
  <c r="Y429" i="1"/>
  <c r="X429" i="1"/>
  <c r="Z429" i="1" s="1"/>
  <c r="T429" i="1"/>
  <c r="U429" i="1" s="1"/>
  <c r="V429" i="1" s="1"/>
  <c r="AH428" i="1"/>
  <c r="AG428" i="1"/>
  <c r="AF428" i="1"/>
  <c r="AE428" i="1"/>
  <c r="AD428" i="1"/>
  <c r="AC428" i="1"/>
  <c r="AB428" i="1"/>
  <c r="AA428" i="1"/>
  <c r="Y428" i="1"/>
  <c r="X428" i="1"/>
  <c r="Z428" i="1" s="1"/>
  <c r="T428" i="1"/>
  <c r="U428" i="1" s="1"/>
  <c r="V428" i="1" s="1"/>
  <c r="AH427" i="1"/>
  <c r="AG427" i="1"/>
  <c r="AF427" i="1"/>
  <c r="AE427" i="1"/>
  <c r="AD427" i="1"/>
  <c r="AC427" i="1"/>
  <c r="AB427" i="1"/>
  <c r="AA427" i="1"/>
  <c r="Y427" i="1"/>
  <c r="X427" i="1"/>
  <c r="Z427" i="1" s="1"/>
  <c r="T427" i="1"/>
  <c r="U427" i="1" s="1"/>
  <c r="V427" i="1" s="1"/>
  <c r="AH426" i="1"/>
  <c r="AG426" i="1"/>
  <c r="AF426" i="1"/>
  <c r="AE426" i="1"/>
  <c r="AD426" i="1"/>
  <c r="AC426" i="1"/>
  <c r="AB426" i="1"/>
  <c r="AA426" i="1"/>
  <c r="Y426" i="1"/>
  <c r="X426" i="1"/>
  <c r="Z426" i="1" s="1"/>
  <c r="T426" i="1"/>
  <c r="U426" i="1" s="1"/>
  <c r="V426" i="1" s="1"/>
  <c r="AH425" i="1"/>
  <c r="AG425" i="1"/>
  <c r="AF425" i="1"/>
  <c r="AE425" i="1"/>
  <c r="AD425" i="1"/>
  <c r="AC425" i="1"/>
  <c r="AB425" i="1"/>
  <c r="AA425" i="1"/>
  <c r="Y425" i="1"/>
  <c r="X425" i="1"/>
  <c r="Z425" i="1" s="1"/>
  <c r="T425" i="1"/>
  <c r="U425" i="1" s="1"/>
  <c r="V425" i="1" s="1"/>
  <c r="AH424" i="1"/>
  <c r="AG424" i="1"/>
  <c r="AF424" i="1"/>
  <c r="AE424" i="1"/>
  <c r="AD424" i="1"/>
  <c r="AC424" i="1"/>
  <c r="AB424" i="1"/>
  <c r="AA424" i="1"/>
  <c r="Y424" i="1"/>
  <c r="X424" i="1"/>
  <c r="Z424" i="1" s="1"/>
  <c r="T424" i="1"/>
  <c r="U424" i="1" s="1"/>
  <c r="V424" i="1" s="1"/>
  <c r="AH423" i="1"/>
  <c r="AG423" i="1"/>
  <c r="AF423" i="1"/>
  <c r="AE423" i="1"/>
  <c r="AD423" i="1"/>
  <c r="AC423" i="1"/>
  <c r="AB423" i="1"/>
  <c r="AA423" i="1"/>
  <c r="Y423" i="1"/>
  <c r="X423" i="1"/>
  <c r="Z423" i="1" s="1"/>
  <c r="T423" i="1"/>
  <c r="U423" i="1" s="1"/>
  <c r="V423" i="1" s="1"/>
  <c r="AH422" i="1"/>
  <c r="AG422" i="1"/>
  <c r="AF422" i="1"/>
  <c r="AE422" i="1"/>
  <c r="AD422" i="1"/>
  <c r="AC422" i="1"/>
  <c r="AB422" i="1"/>
  <c r="AA422" i="1"/>
  <c r="Y422" i="1"/>
  <c r="X422" i="1"/>
  <c r="T422" i="1"/>
  <c r="U422" i="1" s="1"/>
  <c r="V422" i="1" s="1"/>
  <c r="AH421" i="1"/>
  <c r="AG421" i="1"/>
  <c r="AF421" i="1"/>
  <c r="AE421" i="1"/>
  <c r="AD421" i="1"/>
  <c r="AC421" i="1"/>
  <c r="AB421" i="1"/>
  <c r="AA421" i="1"/>
  <c r="Y421" i="1"/>
  <c r="X421" i="1"/>
  <c r="T421" i="1"/>
  <c r="U421" i="1" s="1"/>
  <c r="V421" i="1" s="1"/>
  <c r="AH420" i="1"/>
  <c r="AG420" i="1"/>
  <c r="AF420" i="1"/>
  <c r="AE420" i="1"/>
  <c r="AD420" i="1"/>
  <c r="AC420" i="1"/>
  <c r="AB420" i="1"/>
  <c r="AA420" i="1"/>
  <c r="Z420" i="1"/>
  <c r="Y420" i="1"/>
  <c r="X420" i="1"/>
  <c r="T420" i="1"/>
  <c r="U420" i="1" s="1"/>
  <c r="V420" i="1" s="1"/>
  <c r="AH419" i="1"/>
  <c r="AG419" i="1"/>
  <c r="AF419" i="1"/>
  <c r="AE419" i="1"/>
  <c r="AD419" i="1"/>
  <c r="AC419" i="1"/>
  <c r="AB419" i="1"/>
  <c r="AA419" i="1"/>
  <c r="Y419" i="1"/>
  <c r="X419" i="1"/>
  <c r="T419" i="1"/>
  <c r="U419" i="1" s="1"/>
  <c r="V419" i="1" s="1"/>
  <c r="AH418" i="1"/>
  <c r="AG418" i="1"/>
  <c r="AF418" i="1"/>
  <c r="AE418" i="1"/>
  <c r="AD418" i="1"/>
  <c r="AC418" i="1"/>
  <c r="AB418" i="1"/>
  <c r="AA418" i="1"/>
  <c r="Y418" i="1"/>
  <c r="Z418" i="1" s="1"/>
  <c r="X418" i="1"/>
  <c r="T418" i="1"/>
  <c r="U418" i="1" s="1"/>
  <c r="V418" i="1" s="1"/>
  <c r="AH417" i="1"/>
  <c r="AG417" i="1"/>
  <c r="AF417" i="1"/>
  <c r="AE417" i="1"/>
  <c r="AD417" i="1"/>
  <c r="AC417" i="1"/>
  <c r="AB417" i="1"/>
  <c r="AA417" i="1"/>
  <c r="Y417" i="1"/>
  <c r="X417" i="1"/>
  <c r="T417" i="1"/>
  <c r="U417" i="1" s="1"/>
  <c r="V417" i="1" s="1"/>
  <c r="AH416" i="1"/>
  <c r="AG416" i="1"/>
  <c r="AF416" i="1"/>
  <c r="AE416" i="1"/>
  <c r="AD416" i="1"/>
  <c r="AC416" i="1"/>
  <c r="AB416" i="1"/>
  <c r="AA416" i="1"/>
  <c r="Z416" i="1"/>
  <c r="Y416" i="1"/>
  <c r="X416" i="1"/>
  <c r="T416" i="1"/>
  <c r="U416" i="1" s="1"/>
  <c r="V416" i="1" s="1"/>
  <c r="AH415" i="1"/>
  <c r="AG415" i="1"/>
  <c r="AF415" i="1"/>
  <c r="AE415" i="1"/>
  <c r="AD415" i="1"/>
  <c r="AC415" i="1"/>
  <c r="AB415" i="1"/>
  <c r="AA415" i="1"/>
  <c r="Y415" i="1"/>
  <c r="X415" i="1"/>
  <c r="T415" i="1"/>
  <c r="U415" i="1" s="1"/>
  <c r="V415" i="1" s="1"/>
  <c r="AH414" i="1"/>
  <c r="AG414" i="1"/>
  <c r="AF414" i="1"/>
  <c r="AE414" i="1"/>
  <c r="AD414" i="1"/>
  <c r="AC414" i="1"/>
  <c r="AB414" i="1"/>
  <c r="AA414" i="1"/>
  <c r="Y414" i="1"/>
  <c r="X414" i="1"/>
  <c r="Z414" i="1" s="1"/>
  <c r="T414" i="1"/>
  <c r="U414" i="1" s="1"/>
  <c r="V414" i="1" s="1"/>
  <c r="AH413" i="1"/>
  <c r="AG413" i="1"/>
  <c r="AF413" i="1"/>
  <c r="AE413" i="1"/>
  <c r="AD413" i="1"/>
  <c r="AC413" i="1"/>
  <c r="AB413" i="1"/>
  <c r="AA413" i="1"/>
  <c r="Y413" i="1"/>
  <c r="X413" i="1"/>
  <c r="Z413" i="1" s="1"/>
  <c r="T413" i="1"/>
  <c r="U413" i="1" s="1"/>
  <c r="V413" i="1" s="1"/>
  <c r="AH412" i="1"/>
  <c r="AG412" i="1"/>
  <c r="AF412" i="1"/>
  <c r="AE412" i="1"/>
  <c r="AD412" i="1"/>
  <c r="AC412" i="1"/>
  <c r="AB412" i="1"/>
  <c r="AA412" i="1"/>
  <c r="Y412" i="1"/>
  <c r="X412" i="1"/>
  <c r="T412" i="1"/>
  <c r="U412" i="1" s="1"/>
  <c r="V412" i="1" s="1"/>
  <c r="AH411" i="1"/>
  <c r="AG411" i="1"/>
  <c r="AF411" i="1"/>
  <c r="AE411" i="1"/>
  <c r="AD411" i="1"/>
  <c r="AC411" i="1"/>
  <c r="AB411" i="1"/>
  <c r="AA411" i="1"/>
  <c r="Y411" i="1"/>
  <c r="X411" i="1"/>
  <c r="Z411" i="1" s="1"/>
  <c r="T411" i="1"/>
  <c r="U411" i="1" s="1"/>
  <c r="V411" i="1" s="1"/>
  <c r="AH410" i="1"/>
  <c r="AG410" i="1"/>
  <c r="AF410" i="1"/>
  <c r="AE410" i="1"/>
  <c r="AD410" i="1"/>
  <c r="AC410" i="1"/>
  <c r="AB410" i="1"/>
  <c r="AA410" i="1"/>
  <c r="Y410" i="1"/>
  <c r="X410" i="1"/>
  <c r="Z410" i="1" s="1"/>
  <c r="T410" i="1"/>
  <c r="U410" i="1" s="1"/>
  <c r="V410" i="1" s="1"/>
  <c r="AH409" i="1"/>
  <c r="AG409" i="1"/>
  <c r="AF409" i="1"/>
  <c r="AE409" i="1"/>
  <c r="AD409" i="1"/>
  <c r="AC409" i="1"/>
  <c r="AB409" i="1"/>
  <c r="AA409" i="1"/>
  <c r="Y409" i="1"/>
  <c r="X409" i="1"/>
  <c r="Z409" i="1" s="1"/>
  <c r="T409" i="1"/>
  <c r="U409" i="1" s="1"/>
  <c r="V409" i="1" s="1"/>
  <c r="AH408" i="1"/>
  <c r="AG408" i="1"/>
  <c r="AF408" i="1"/>
  <c r="AE408" i="1"/>
  <c r="AD408" i="1"/>
  <c r="AC408" i="1"/>
  <c r="AB408" i="1"/>
  <c r="AA408" i="1"/>
  <c r="Y408" i="1"/>
  <c r="X408" i="1"/>
  <c r="Z408" i="1" s="1"/>
  <c r="T408" i="1"/>
  <c r="U408" i="1" s="1"/>
  <c r="V408" i="1" s="1"/>
  <c r="AH407" i="1"/>
  <c r="AG407" i="1"/>
  <c r="AF407" i="1"/>
  <c r="AE407" i="1"/>
  <c r="AD407" i="1"/>
  <c r="AC407" i="1"/>
  <c r="AB407" i="1"/>
  <c r="AA407" i="1"/>
  <c r="Y407" i="1"/>
  <c r="X407" i="1"/>
  <c r="Z407" i="1" s="1"/>
  <c r="T407" i="1"/>
  <c r="U407" i="1" s="1"/>
  <c r="V407" i="1" s="1"/>
  <c r="AH406" i="1"/>
  <c r="AG406" i="1"/>
  <c r="AF406" i="1"/>
  <c r="AE406" i="1"/>
  <c r="AD406" i="1"/>
  <c r="AC406" i="1"/>
  <c r="AB406" i="1"/>
  <c r="AA406" i="1"/>
  <c r="Y406" i="1"/>
  <c r="X406" i="1"/>
  <c r="Z406" i="1" s="1"/>
  <c r="T406" i="1"/>
  <c r="U406" i="1" s="1"/>
  <c r="V406" i="1" s="1"/>
  <c r="AH405" i="1"/>
  <c r="AG405" i="1"/>
  <c r="AF405" i="1"/>
  <c r="AE405" i="1"/>
  <c r="AD405" i="1"/>
  <c r="AC405" i="1"/>
  <c r="AB405" i="1"/>
  <c r="AA405" i="1"/>
  <c r="Y405" i="1"/>
  <c r="X405" i="1"/>
  <c r="Z405" i="1" s="1"/>
  <c r="T405" i="1"/>
  <c r="U405" i="1" s="1"/>
  <c r="V405" i="1" s="1"/>
  <c r="AH404" i="1"/>
  <c r="AG404" i="1"/>
  <c r="AF404" i="1"/>
  <c r="AE404" i="1"/>
  <c r="AD404" i="1"/>
  <c r="AC404" i="1"/>
  <c r="AB404" i="1"/>
  <c r="AA404" i="1"/>
  <c r="Y404" i="1"/>
  <c r="X404" i="1"/>
  <c r="Z404" i="1" s="1"/>
  <c r="T404" i="1"/>
  <c r="U404" i="1" s="1"/>
  <c r="V404" i="1" s="1"/>
  <c r="AH403" i="1"/>
  <c r="AG403" i="1"/>
  <c r="AF403" i="1"/>
  <c r="AE403" i="1"/>
  <c r="AD403" i="1"/>
  <c r="AC403" i="1"/>
  <c r="AB403" i="1"/>
  <c r="AA403" i="1"/>
  <c r="Y403" i="1"/>
  <c r="X403" i="1"/>
  <c r="T403" i="1"/>
  <c r="U403" i="1" s="1"/>
  <c r="V403" i="1" s="1"/>
  <c r="AH402" i="1"/>
  <c r="AG402" i="1"/>
  <c r="AF402" i="1"/>
  <c r="AE402" i="1"/>
  <c r="AD402" i="1"/>
  <c r="AC402" i="1"/>
  <c r="AB402" i="1"/>
  <c r="AA402" i="1"/>
  <c r="Y402" i="1"/>
  <c r="X402" i="1"/>
  <c r="T402" i="1"/>
  <c r="U402" i="1" s="1"/>
  <c r="V402" i="1" s="1"/>
  <c r="AH401" i="1"/>
  <c r="AG401" i="1"/>
  <c r="AF401" i="1"/>
  <c r="AE401" i="1"/>
  <c r="AD401" i="1"/>
  <c r="AC401" i="1"/>
  <c r="AB401" i="1"/>
  <c r="AA401" i="1"/>
  <c r="Y401" i="1"/>
  <c r="X401" i="1"/>
  <c r="T401" i="1"/>
  <c r="U401" i="1" s="1"/>
  <c r="V401" i="1" s="1"/>
  <c r="AH400" i="1"/>
  <c r="AG400" i="1"/>
  <c r="AF400" i="1"/>
  <c r="AE400" i="1"/>
  <c r="AD400" i="1"/>
  <c r="AC400" i="1"/>
  <c r="AB400" i="1"/>
  <c r="AA400" i="1"/>
  <c r="Y400" i="1"/>
  <c r="X400" i="1"/>
  <c r="T400" i="1"/>
  <c r="U400" i="1" s="1"/>
  <c r="V400" i="1" s="1"/>
  <c r="AH399" i="1"/>
  <c r="AG399" i="1"/>
  <c r="AF399" i="1"/>
  <c r="AE399" i="1"/>
  <c r="AD399" i="1"/>
  <c r="AC399" i="1"/>
  <c r="AB399" i="1"/>
  <c r="AA399" i="1"/>
  <c r="Y399" i="1"/>
  <c r="X399" i="1"/>
  <c r="Z399" i="1" s="1"/>
  <c r="T399" i="1"/>
  <c r="U399" i="1" s="1"/>
  <c r="V399" i="1" s="1"/>
  <c r="AH398" i="1"/>
  <c r="AG398" i="1"/>
  <c r="AF398" i="1"/>
  <c r="AE398" i="1"/>
  <c r="AD398" i="1"/>
  <c r="AC398" i="1"/>
  <c r="AB398" i="1"/>
  <c r="AA398" i="1"/>
  <c r="Y398" i="1"/>
  <c r="X398" i="1"/>
  <c r="Z398" i="1" s="1"/>
  <c r="T398" i="1"/>
  <c r="U398" i="1" s="1"/>
  <c r="V398" i="1" s="1"/>
  <c r="AH397" i="1"/>
  <c r="AG397" i="1"/>
  <c r="AF397" i="1"/>
  <c r="AE397" i="1"/>
  <c r="AD397" i="1"/>
  <c r="AC397" i="1"/>
  <c r="AB397" i="1"/>
  <c r="AA397" i="1"/>
  <c r="Y397" i="1"/>
  <c r="X397" i="1"/>
  <c r="Z397" i="1" s="1"/>
  <c r="T397" i="1"/>
  <c r="U397" i="1" s="1"/>
  <c r="V397" i="1" s="1"/>
  <c r="AH396" i="1"/>
  <c r="AG396" i="1"/>
  <c r="AF396" i="1"/>
  <c r="AE396" i="1"/>
  <c r="AD396" i="1"/>
  <c r="AC396" i="1"/>
  <c r="AB396" i="1"/>
  <c r="AA396" i="1"/>
  <c r="Y396" i="1"/>
  <c r="X396" i="1"/>
  <c r="Z396" i="1" s="1"/>
  <c r="T396" i="1"/>
  <c r="U396" i="1" s="1"/>
  <c r="V396" i="1" s="1"/>
  <c r="AH395" i="1"/>
  <c r="AG395" i="1"/>
  <c r="AF395" i="1"/>
  <c r="AE395" i="1"/>
  <c r="AD395" i="1"/>
  <c r="AC395" i="1"/>
  <c r="AB395" i="1"/>
  <c r="AA395" i="1"/>
  <c r="Y395" i="1"/>
  <c r="X395" i="1"/>
  <c r="Z395" i="1" s="1"/>
  <c r="T395" i="1"/>
  <c r="U395" i="1" s="1"/>
  <c r="V395" i="1" s="1"/>
  <c r="AH394" i="1"/>
  <c r="AG394" i="1"/>
  <c r="AF394" i="1"/>
  <c r="AE394" i="1"/>
  <c r="AD394" i="1"/>
  <c r="AC394" i="1"/>
  <c r="AB394" i="1"/>
  <c r="AA394" i="1"/>
  <c r="Y394" i="1"/>
  <c r="X394" i="1"/>
  <c r="Z394" i="1" s="1"/>
  <c r="T394" i="1"/>
  <c r="U394" i="1" s="1"/>
  <c r="V394" i="1" s="1"/>
  <c r="AH393" i="1"/>
  <c r="AG393" i="1"/>
  <c r="AF393" i="1"/>
  <c r="AE393" i="1"/>
  <c r="AD393" i="1"/>
  <c r="AC393" i="1"/>
  <c r="AB393" i="1"/>
  <c r="AA393" i="1"/>
  <c r="Y393" i="1"/>
  <c r="X393" i="1"/>
  <c r="Z393" i="1" s="1"/>
  <c r="T393" i="1"/>
  <c r="U393" i="1" s="1"/>
  <c r="V393" i="1" s="1"/>
  <c r="AH392" i="1"/>
  <c r="AG392" i="1"/>
  <c r="AF392" i="1"/>
  <c r="AE392" i="1"/>
  <c r="AD392" i="1"/>
  <c r="AC392" i="1"/>
  <c r="AB392" i="1"/>
  <c r="AA392" i="1"/>
  <c r="Y392" i="1"/>
  <c r="X392" i="1"/>
  <c r="Z392" i="1" s="1"/>
  <c r="T392" i="1"/>
  <c r="U392" i="1" s="1"/>
  <c r="V392" i="1" s="1"/>
  <c r="AH391" i="1"/>
  <c r="AG391" i="1"/>
  <c r="AF391" i="1"/>
  <c r="AE391" i="1"/>
  <c r="AD391" i="1"/>
  <c r="AC391" i="1"/>
  <c r="AB391" i="1"/>
  <c r="AA391" i="1"/>
  <c r="Y391" i="1"/>
  <c r="X391" i="1"/>
  <c r="Z391" i="1" s="1"/>
  <c r="T391" i="1"/>
  <c r="U391" i="1" s="1"/>
  <c r="V391" i="1" s="1"/>
  <c r="AH390" i="1"/>
  <c r="AG390" i="1"/>
  <c r="AF390" i="1"/>
  <c r="AE390" i="1"/>
  <c r="AD390" i="1"/>
  <c r="AC390" i="1"/>
  <c r="AB390" i="1"/>
  <c r="AA390" i="1"/>
  <c r="Y390" i="1"/>
  <c r="X390" i="1"/>
  <c r="T390" i="1"/>
  <c r="U390" i="1" s="1"/>
  <c r="V390" i="1" s="1"/>
  <c r="AH389" i="1"/>
  <c r="AG389" i="1"/>
  <c r="AF389" i="1"/>
  <c r="AE389" i="1"/>
  <c r="AD389" i="1"/>
  <c r="AC389" i="1"/>
  <c r="AB389" i="1"/>
  <c r="AA389" i="1"/>
  <c r="Y389" i="1"/>
  <c r="X389" i="1"/>
  <c r="T389" i="1"/>
  <c r="U389" i="1" s="1"/>
  <c r="V389" i="1" s="1"/>
  <c r="AH388" i="1"/>
  <c r="AG388" i="1"/>
  <c r="AF388" i="1"/>
  <c r="AE388" i="1"/>
  <c r="AD388" i="1"/>
  <c r="AC388" i="1"/>
  <c r="AB388" i="1"/>
  <c r="AA388" i="1"/>
  <c r="Y388" i="1"/>
  <c r="X388" i="1"/>
  <c r="Z388" i="1" s="1"/>
  <c r="T388" i="1"/>
  <c r="U388" i="1" s="1"/>
  <c r="V388" i="1" s="1"/>
  <c r="AH387" i="1"/>
  <c r="AG387" i="1"/>
  <c r="AF387" i="1"/>
  <c r="AE387" i="1"/>
  <c r="AD387" i="1"/>
  <c r="AC387" i="1"/>
  <c r="AB387" i="1"/>
  <c r="AA387" i="1"/>
  <c r="Y387" i="1"/>
  <c r="X387" i="1"/>
  <c r="T387" i="1"/>
  <c r="U387" i="1" s="1"/>
  <c r="V387" i="1" s="1"/>
  <c r="AH386" i="1"/>
  <c r="AG386" i="1"/>
  <c r="AF386" i="1"/>
  <c r="AE386" i="1"/>
  <c r="AD386" i="1"/>
  <c r="AC386" i="1"/>
  <c r="AB386" i="1"/>
  <c r="AA386" i="1"/>
  <c r="Y386" i="1"/>
  <c r="Z386" i="1" s="1"/>
  <c r="X386" i="1"/>
  <c r="T386" i="1"/>
  <c r="U386" i="1" s="1"/>
  <c r="V386" i="1" s="1"/>
  <c r="AH385" i="1"/>
  <c r="AG385" i="1"/>
  <c r="AF385" i="1"/>
  <c r="AE385" i="1"/>
  <c r="AD385" i="1"/>
  <c r="AC385" i="1"/>
  <c r="AB385" i="1"/>
  <c r="AA385" i="1"/>
  <c r="Y385" i="1"/>
  <c r="X385" i="1"/>
  <c r="T385" i="1"/>
  <c r="U385" i="1" s="1"/>
  <c r="V385" i="1" s="1"/>
  <c r="AH384" i="1"/>
  <c r="AG384" i="1"/>
  <c r="AF384" i="1"/>
  <c r="AE384" i="1"/>
  <c r="AD384" i="1"/>
  <c r="AC384" i="1"/>
  <c r="AB384" i="1"/>
  <c r="AA384" i="1"/>
  <c r="Y384" i="1"/>
  <c r="X384" i="1"/>
  <c r="Z384" i="1" s="1"/>
  <c r="T384" i="1"/>
  <c r="U384" i="1" s="1"/>
  <c r="V384" i="1" s="1"/>
  <c r="AH383" i="1"/>
  <c r="AG383" i="1"/>
  <c r="AF383" i="1"/>
  <c r="AE383" i="1"/>
  <c r="AD383" i="1"/>
  <c r="AC383" i="1"/>
  <c r="AB383" i="1"/>
  <c r="AA383" i="1"/>
  <c r="Y383" i="1"/>
  <c r="X383" i="1"/>
  <c r="T383" i="1"/>
  <c r="U383" i="1" s="1"/>
  <c r="V383" i="1" s="1"/>
  <c r="AH382" i="1"/>
  <c r="AG382" i="1"/>
  <c r="AF382" i="1"/>
  <c r="AE382" i="1"/>
  <c r="AD382" i="1"/>
  <c r="AC382" i="1"/>
  <c r="AB382" i="1"/>
  <c r="AA382" i="1"/>
  <c r="Y382" i="1"/>
  <c r="X382" i="1"/>
  <c r="Z382" i="1" s="1"/>
  <c r="T382" i="1"/>
  <c r="U382" i="1" s="1"/>
  <c r="V382" i="1" s="1"/>
  <c r="AH381" i="1"/>
  <c r="AG381" i="1"/>
  <c r="AF381" i="1"/>
  <c r="AE381" i="1"/>
  <c r="AD381" i="1"/>
  <c r="AC381" i="1"/>
  <c r="AB381" i="1"/>
  <c r="AA381" i="1"/>
  <c r="Y381" i="1"/>
  <c r="X381" i="1"/>
  <c r="Z381" i="1" s="1"/>
  <c r="T381" i="1"/>
  <c r="U381" i="1" s="1"/>
  <c r="V381" i="1" s="1"/>
  <c r="AH380" i="1"/>
  <c r="AG380" i="1"/>
  <c r="AF380" i="1"/>
  <c r="AE380" i="1"/>
  <c r="AD380" i="1"/>
  <c r="AC380" i="1"/>
  <c r="AB380" i="1"/>
  <c r="AA380" i="1"/>
  <c r="Y380" i="1"/>
  <c r="X380" i="1"/>
  <c r="T380" i="1"/>
  <c r="U380" i="1" s="1"/>
  <c r="V380" i="1" s="1"/>
  <c r="AH379" i="1"/>
  <c r="AG379" i="1"/>
  <c r="AF379" i="1"/>
  <c r="AE379" i="1"/>
  <c r="AD379" i="1"/>
  <c r="AC379" i="1"/>
  <c r="AB379" i="1"/>
  <c r="AA379" i="1"/>
  <c r="Y379" i="1"/>
  <c r="X379" i="1"/>
  <c r="Z379" i="1" s="1"/>
  <c r="T379" i="1"/>
  <c r="U379" i="1" s="1"/>
  <c r="V379" i="1" s="1"/>
  <c r="AH378" i="1"/>
  <c r="AG378" i="1"/>
  <c r="AF378" i="1"/>
  <c r="AE378" i="1"/>
  <c r="AD378" i="1"/>
  <c r="AC378" i="1"/>
  <c r="AB378" i="1"/>
  <c r="AA378" i="1"/>
  <c r="Y378" i="1"/>
  <c r="X378" i="1"/>
  <c r="Z378" i="1" s="1"/>
  <c r="T378" i="1"/>
  <c r="U378" i="1" s="1"/>
  <c r="V378" i="1" s="1"/>
  <c r="AH377" i="1"/>
  <c r="AG377" i="1"/>
  <c r="AF377" i="1"/>
  <c r="AE377" i="1"/>
  <c r="AD377" i="1"/>
  <c r="AC377" i="1"/>
  <c r="AB377" i="1"/>
  <c r="AA377" i="1"/>
  <c r="Y377" i="1"/>
  <c r="X377" i="1"/>
  <c r="Z377" i="1" s="1"/>
  <c r="T377" i="1"/>
  <c r="U377" i="1" s="1"/>
  <c r="V377" i="1" s="1"/>
  <c r="AH376" i="1"/>
  <c r="AG376" i="1"/>
  <c r="AF376" i="1"/>
  <c r="AE376" i="1"/>
  <c r="AD376" i="1"/>
  <c r="AC376" i="1"/>
  <c r="AB376" i="1"/>
  <c r="AA376" i="1"/>
  <c r="Y376" i="1"/>
  <c r="X376" i="1"/>
  <c r="Z376" i="1" s="1"/>
  <c r="T376" i="1"/>
  <c r="U376" i="1" s="1"/>
  <c r="V376" i="1" s="1"/>
  <c r="AH375" i="1"/>
  <c r="AG375" i="1"/>
  <c r="AF375" i="1"/>
  <c r="AE375" i="1"/>
  <c r="AD375" i="1"/>
  <c r="AC375" i="1"/>
  <c r="AB375" i="1"/>
  <c r="AA375" i="1"/>
  <c r="Y375" i="1"/>
  <c r="X375" i="1"/>
  <c r="Z375" i="1" s="1"/>
  <c r="T375" i="1"/>
  <c r="U375" i="1" s="1"/>
  <c r="V375" i="1" s="1"/>
  <c r="AH374" i="1"/>
  <c r="AG374" i="1"/>
  <c r="AF374" i="1"/>
  <c r="AE374" i="1"/>
  <c r="AD374" i="1"/>
  <c r="AC374" i="1"/>
  <c r="AB374" i="1"/>
  <c r="AA374" i="1"/>
  <c r="Y374" i="1"/>
  <c r="X374" i="1"/>
  <c r="Z374" i="1" s="1"/>
  <c r="T374" i="1"/>
  <c r="U374" i="1" s="1"/>
  <c r="V374" i="1" s="1"/>
  <c r="AH373" i="1"/>
  <c r="AG373" i="1"/>
  <c r="AF373" i="1"/>
  <c r="AE373" i="1"/>
  <c r="AD373" i="1"/>
  <c r="AC373" i="1"/>
  <c r="AB373" i="1"/>
  <c r="AA373" i="1"/>
  <c r="Y373" i="1"/>
  <c r="X373" i="1"/>
  <c r="Z373" i="1" s="1"/>
  <c r="T373" i="1"/>
  <c r="U373" i="1" s="1"/>
  <c r="V373" i="1" s="1"/>
  <c r="AH372" i="1"/>
  <c r="AG372" i="1"/>
  <c r="AF372" i="1"/>
  <c r="AE372" i="1"/>
  <c r="AD372" i="1"/>
  <c r="AC372" i="1"/>
  <c r="AB372" i="1"/>
  <c r="AA372" i="1"/>
  <c r="Y372" i="1"/>
  <c r="X372" i="1"/>
  <c r="Z372" i="1" s="1"/>
  <c r="T372" i="1"/>
  <c r="U372" i="1" s="1"/>
  <c r="V372" i="1" s="1"/>
  <c r="AH371" i="1"/>
  <c r="AG371" i="1"/>
  <c r="AF371" i="1"/>
  <c r="AE371" i="1"/>
  <c r="AD371" i="1"/>
  <c r="AC371" i="1"/>
  <c r="AB371" i="1"/>
  <c r="AA371" i="1"/>
  <c r="Y371" i="1"/>
  <c r="X371" i="1"/>
  <c r="T371" i="1"/>
  <c r="U371" i="1" s="1"/>
  <c r="V371" i="1" s="1"/>
  <c r="AH370" i="1"/>
  <c r="AG370" i="1"/>
  <c r="AF370" i="1"/>
  <c r="AE370" i="1"/>
  <c r="AD370" i="1"/>
  <c r="AC370" i="1"/>
  <c r="AB370" i="1"/>
  <c r="AA370" i="1"/>
  <c r="Y370" i="1"/>
  <c r="X370" i="1"/>
  <c r="T370" i="1"/>
  <c r="U370" i="1" s="1"/>
  <c r="V370" i="1" s="1"/>
  <c r="AH369" i="1"/>
  <c r="AG369" i="1"/>
  <c r="AF369" i="1"/>
  <c r="AE369" i="1"/>
  <c r="AD369" i="1"/>
  <c r="AC369" i="1"/>
  <c r="AB369" i="1"/>
  <c r="AA369" i="1"/>
  <c r="Y369" i="1"/>
  <c r="X369" i="1"/>
  <c r="T369" i="1"/>
  <c r="U369" i="1" s="1"/>
  <c r="V369" i="1" s="1"/>
  <c r="AH368" i="1"/>
  <c r="AG368" i="1"/>
  <c r="AF368" i="1"/>
  <c r="AE368" i="1"/>
  <c r="AD368" i="1"/>
  <c r="AC368" i="1"/>
  <c r="AB368" i="1"/>
  <c r="AA368" i="1"/>
  <c r="Y368" i="1"/>
  <c r="X368" i="1"/>
  <c r="T368" i="1"/>
  <c r="U368" i="1" s="1"/>
  <c r="V368" i="1" s="1"/>
  <c r="AH367" i="1"/>
  <c r="AG367" i="1"/>
  <c r="AF367" i="1"/>
  <c r="AE367" i="1"/>
  <c r="AD367" i="1"/>
  <c r="AC367" i="1"/>
  <c r="AB367" i="1"/>
  <c r="AA367" i="1"/>
  <c r="Y367" i="1"/>
  <c r="X367" i="1"/>
  <c r="Z367" i="1" s="1"/>
  <c r="T367" i="1"/>
  <c r="U367" i="1" s="1"/>
  <c r="V367" i="1" s="1"/>
  <c r="AH366" i="1"/>
  <c r="AG366" i="1"/>
  <c r="AF366" i="1"/>
  <c r="AE366" i="1"/>
  <c r="AD366" i="1"/>
  <c r="AC366" i="1"/>
  <c r="AB366" i="1"/>
  <c r="AA366" i="1"/>
  <c r="Y366" i="1"/>
  <c r="X366" i="1"/>
  <c r="Z366" i="1" s="1"/>
  <c r="T366" i="1"/>
  <c r="U366" i="1" s="1"/>
  <c r="V366" i="1" s="1"/>
  <c r="AH365" i="1"/>
  <c r="AG365" i="1"/>
  <c r="AF365" i="1"/>
  <c r="AE365" i="1"/>
  <c r="AD365" i="1"/>
  <c r="AC365" i="1"/>
  <c r="AB365" i="1"/>
  <c r="AA365" i="1"/>
  <c r="Y365" i="1"/>
  <c r="X365" i="1"/>
  <c r="Z365" i="1" s="1"/>
  <c r="T365" i="1"/>
  <c r="U365" i="1" s="1"/>
  <c r="V365" i="1" s="1"/>
  <c r="AH364" i="1"/>
  <c r="AG364" i="1"/>
  <c r="AF364" i="1"/>
  <c r="AE364" i="1"/>
  <c r="AD364" i="1"/>
  <c r="AC364" i="1"/>
  <c r="AB364" i="1"/>
  <c r="AA364" i="1"/>
  <c r="Y364" i="1"/>
  <c r="X364" i="1"/>
  <c r="Z364" i="1" s="1"/>
  <c r="T364" i="1"/>
  <c r="U364" i="1" s="1"/>
  <c r="V364" i="1" s="1"/>
  <c r="AH363" i="1"/>
  <c r="AG363" i="1"/>
  <c r="AF363" i="1"/>
  <c r="AE363" i="1"/>
  <c r="AD363" i="1"/>
  <c r="AC363" i="1"/>
  <c r="AB363" i="1"/>
  <c r="AA363" i="1"/>
  <c r="Y363" i="1"/>
  <c r="X363" i="1"/>
  <c r="Z363" i="1" s="1"/>
  <c r="T363" i="1"/>
  <c r="U363" i="1" s="1"/>
  <c r="V363" i="1" s="1"/>
  <c r="AH362" i="1"/>
  <c r="AG362" i="1"/>
  <c r="AF362" i="1"/>
  <c r="AE362" i="1"/>
  <c r="AD362" i="1"/>
  <c r="AC362" i="1"/>
  <c r="AB362" i="1"/>
  <c r="AA362" i="1"/>
  <c r="Y362" i="1"/>
  <c r="X362" i="1"/>
  <c r="Z362" i="1" s="1"/>
  <c r="T362" i="1"/>
  <c r="U362" i="1" s="1"/>
  <c r="V362" i="1" s="1"/>
  <c r="AH361" i="1"/>
  <c r="AG361" i="1"/>
  <c r="AF361" i="1"/>
  <c r="AE361" i="1"/>
  <c r="AD361" i="1"/>
  <c r="AC361" i="1"/>
  <c r="AB361" i="1"/>
  <c r="AA361" i="1"/>
  <c r="Y361" i="1"/>
  <c r="X361" i="1"/>
  <c r="Z361" i="1" s="1"/>
  <c r="T361" i="1"/>
  <c r="U361" i="1" s="1"/>
  <c r="V361" i="1" s="1"/>
  <c r="AH360" i="1"/>
  <c r="AG360" i="1"/>
  <c r="AF360" i="1"/>
  <c r="AE360" i="1"/>
  <c r="AD360" i="1"/>
  <c r="AC360" i="1"/>
  <c r="AB360" i="1"/>
  <c r="AA360" i="1"/>
  <c r="Y360" i="1"/>
  <c r="X360" i="1"/>
  <c r="Z360" i="1" s="1"/>
  <c r="T360" i="1"/>
  <c r="U360" i="1" s="1"/>
  <c r="V360" i="1" s="1"/>
  <c r="AH359" i="1"/>
  <c r="AG359" i="1"/>
  <c r="AF359" i="1"/>
  <c r="AE359" i="1"/>
  <c r="AD359" i="1"/>
  <c r="AC359" i="1"/>
  <c r="AB359" i="1"/>
  <c r="AA359" i="1"/>
  <c r="Y359" i="1"/>
  <c r="X359" i="1"/>
  <c r="Z359" i="1" s="1"/>
  <c r="T359" i="1"/>
  <c r="U359" i="1" s="1"/>
  <c r="V359" i="1" s="1"/>
  <c r="AH358" i="1"/>
  <c r="AG358" i="1"/>
  <c r="AF358" i="1"/>
  <c r="AE358" i="1"/>
  <c r="AD358" i="1"/>
  <c r="AC358" i="1"/>
  <c r="AB358" i="1"/>
  <c r="AA358" i="1"/>
  <c r="Y358" i="1"/>
  <c r="X358" i="1"/>
  <c r="T358" i="1"/>
  <c r="U358" i="1" s="1"/>
  <c r="V358" i="1" s="1"/>
  <c r="AH357" i="1"/>
  <c r="AG357" i="1"/>
  <c r="AF357" i="1"/>
  <c r="AE357" i="1"/>
  <c r="AD357" i="1"/>
  <c r="AC357" i="1"/>
  <c r="AB357" i="1"/>
  <c r="AA357" i="1"/>
  <c r="Y357" i="1"/>
  <c r="X357" i="1"/>
  <c r="T357" i="1"/>
  <c r="U357" i="1" s="1"/>
  <c r="V357" i="1" s="1"/>
  <c r="AH356" i="1"/>
  <c r="AG356" i="1"/>
  <c r="AF356" i="1"/>
  <c r="AE356" i="1"/>
  <c r="AD356" i="1"/>
  <c r="AC356" i="1"/>
  <c r="AB356" i="1"/>
  <c r="AA356" i="1"/>
  <c r="Z356" i="1"/>
  <c r="Y356" i="1"/>
  <c r="X356" i="1"/>
  <c r="T356" i="1"/>
  <c r="U356" i="1" s="1"/>
  <c r="V356" i="1" s="1"/>
  <c r="AH355" i="1"/>
  <c r="AG355" i="1"/>
  <c r="AF355" i="1"/>
  <c r="AE355" i="1"/>
  <c r="AD355" i="1"/>
  <c r="AC355" i="1"/>
  <c r="AB355" i="1"/>
  <c r="AA355" i="1"/>
  <c r="Y355" i="1"/>
  <c r="X355" i="1"/>
  <c r="T355" i="1"/>
  <c r="U355" i="1" s="1"/>
  <c r="V355" i="1" s="1"/>
  <c r="AH354" i="1"/>
  <c r="AG354" i="1"/>
  <c r="AF354" i="1"/>
  <c r="AE354" i="1"/>
  <c r="AD354" i="1"/>
  <c r="AC354" i="1"/>
  <c r="AB354" i="1"/>
  <c r="AA354" i="1"/>
  <c r="Y354" i="1"/>
  <c r="Z354" i="1" s="1"/>
  <c r="X354" i="1"/>
  <c r="T354" i="1"/>
  <c r="U354" i="1" s="1"/>
  <c r="V354" i="1" s="1"/>
  <c r="AH353" i="1"/>
  <c r="AG353" i="1"/>
  <c r="AF353" i="1"/>
  <c r="AE353" i="1"/>
  <c r="AD353" i="1"/>
  <c r="AC353" i="1"/>
  <c r="AB353" i="1"/>
  <c r="AA353" i="1"/>
  <c r="Y353" i="1"/>
  <c r="X353" i="1"/>
  <c r="T353" i="1"/>
  <c r="U353" i="1" s="1"/>
  <c r="V353" i="1" s="1"/>
  <c r="AH352" i="1"/>
  <c r="AG352" i="1"/>
  <c r="AF352" i="1"/>
  <c r="AE352" i="1"/>
  <c r="AD352" i="1"/>
  <c r="AC352" i="1"/>
  <c r="AB352" i="1"/>
  <c r="AA352" i="1"/>
  <c r="Z352" i="1"/>
  <c r="Y352" i="1"/>
  <c r="X352" i="1"/>
  <c r="T352" i="1"/>
  <c r="U352" i="1" s="1"/>
  <c r="V352" i="1" s="1"/>
  <c r="AH351" i="1"/>
  <c r="AG351" i="1"/>
  <c r="AF351" i="1"/>
  <c r="AE351" i="1"/>
  <c r="AD351" i="1"/>
  <c r="AC351" i="1"/>
  <c r="AB351" i="1"/>
  <c r="AA351" i="1"/>
  <c r="Y351" i="1"/>
  <c r="X351" i="1"/>
  <c r="T351" i="1"/>
  <c r="U351" i="1" s="1"/>
  <c r="V351" i="1" s="1"/>
  <c r="AH350" i="1"/>
  <c r="AG350" i="1"/>
  <c r="AF350" i="1"/>
  <c r="AE350" i="1"/>
  <c r="AD350" i="1"/>
  <c r="AC350" i="1"/>
  <c r="AB350" i="1"/>
  <c r="AA350" i="1"/>
  <c r="Y350" i="1"/>
  <c r="X350" i="1"/>
  <c r="Z350" i="1" s="1"/>
  <c r="T350" i="1"/>
  <c r="U350" i="1" s="1"/>
  <c r="V350" i="1" s="1"/>
  <c r="AH349" i="1"/>
  <c r="AG349" i="1"/>
  <c r="AF349" i="1"/>
  <c r="AE349" i="1"/>
  <c r="AD349" i="1"/>
  <c r="AC349" i="1"/>
  <c r="AB349" i="1"/>
  <c r="AA349" i="1"/>
  <c r="Y349" i="1"/>
  <c r="X349" i="1"/>
  <c r="Z349" i="1" s="1"/>
  <c r="T349" i="1"/>
  <c r="U349" i="1" s="1"/>
  <c r="V349" i="1" s="1"/>
  <c r="AH348" i="1"/>
  <c r="AG348" i="1"/>
  <c r="AF348" i="1"/>
  <c r="AE348" i="1"/>
  <c r="AD348" i="1"/>
  <c r="AC348" i="1"/>
  <c r="AB348" i="1"/>
  <c r="AA348" i="1"/>
  <c r="Y348" i="1"/>
  <c r="X348" i="1"/>
  <c r="T348" i="1"/>
  <c r="U348" i="1" s="1"/>
  <c r="V348" i="1" s="1"/>
  <c r="AH347" i="1"/>
  <c r="AG347" i="1"/>
  <c r="AF347" i="1"/>
  <c r="AE347" i="1"/>
  <c r="AD347" i="1"/>
  <c r="AC347" i="1"/>
  <c r="AB347" i="1"/>
  <c r="AA347" i="1"/>
  <c r="Y347" i="1"/>
  <c r="X347" i="1"/>
  <c r="Z347" i="1" s="1"/>
  <c r="T347" i="1"/>
  <c r="U347" i="1" s="1"/>
  <c r="V347" i="1" s="1"/>
  <c r="AH346" i="1"/>
  <c r="AG346" i="1"/>
  <c r="AF346" i="1"/>
  <c r="AE346" i="1"/>
  <c r="AD346" i="1"/>
  <c r="AC346" i="1"/>
  <c r="AB346" i="1"/>
  <c r="AA346" i="1"/>
  <c r="Y346" i="1"/>
  <c r="X346" i="1"/>
  <c r="Z346" i="1" s="1"/>
  <c r="T346" i="1"/>
  <c r="U346" i="1" s="1"/>
  <c r="V346" i="1" s="1"/>
  <c r="AH345" i="1"/>
  <c r="AG345" i="1"/>
  <c r="AF345" i="1"/>
  <c r="AE345" i="1"/>
  <c r="AD345" i="1"/>
  <c r="AC345" i="1"/>
  <c r="AB345" i="1"/>
  <c r="AA345" i="1"/>
  <c r="Y345" i="1"/>
  <c r="X345" i="1"/>
  <c r="Z345" i="1" s="1"/>
  <c r="T345" i="1"/>
  <c r="U345" i="1" s="1"/>
  <c r="V345" i="1" s="1"/>
  <c r="AH344" i="1"/>
  <c r="AG344" i="1"/>
  <c r="AF344" i="1"/>
  <c r="AE344" i="1"/>
  <c r="AD344" i="1"/>
  <c r="AC344" i="1"/>
  <c r="AB344" i="1"/>
  <c r="AA344" i="1"/>
  <c r="Y344" i="1"/>
  <c r="X344" i="1"/>
  <c r="Z344" i="1" s="1"/>
  <c r="T344" i="1"/>
  <c r="U344" i="1" s="1"/>
  <c r="V344" i="1" s="1"/>
  <c r="AH343" i="1"/>
  <c r="AG343" i="1"/>
  <c r="AF343" i="1"/>
  <c r="AE343" i="1"/>
  <c r="AD343" i="1"/>
  <c r="AC343" i="1"/>
  <c r="AB343" i="1"/>
  <c r="AA343" i="1"/>
  <c r="Y343" i="1"/>
  <c r="X343" i="1"/>
  <c r="Z343" i="1" s="1"/>
  <c r="T343" i="1"/>
  <c r="U343" i="1" s="1"/>
  <c r="V343" i="1" s="1"/>
  <c r="AH342" i="1"/>
  <c r="AG342" i="1"/>
  <c r="AF342" i="1"/>
  <c r="AE342" i="1"/>
  <c r="AD342" i="1"/>
  <c r="AC342" i="1"/>
  <c r="AB342" i="1"/>
  <c r="AA342" i="1"/>
  <c r="Y342" i="1"/>
  <c r="X342" i="1"/>
  <c r="Z342" i="1" s="1"/>
  <c r="T342" i="1"/>
  <c r="U342" i="1" s="1"/>
  <c r="V342" i="1" s="1"/>
  <c r="AH341" i="1"/>
  <c r="AG341" i="1"/>
  <c r="AF341" i="1"/>
  <c r="AE341" i="1"/>
  <c r="AD341" i="1"/>
  <c r="AC341" i="1"/>
  <c r="AB341" i="1"/>
  <c r="AA341" i="1"/>
  <c r="Y341" i="1"/>
  <c r="X341" i="1"/>
  <c r="Z341" i="1" s="1"/>
  <c r="T341" i="1"/>
  <c r="U341" i="1" s="1"/>
  <c r="V341" i="1" s="1"/>
  <c r="AH340" i="1"/>
  <c r="AG340" i="1"/>
  <c r="AF340" i="1"/>
  <c r="AE340" i="1"/>
  <c r="AD340" i="1"/>
  <c r="AC340" i="1"/>
  <c r="AB340" i="1"/>
  <c r="AA340" i="1"/>
  <c r="Y340" i="1"/>
  <c r="X340" i="1"/>
  <c r="Z340" i="1" s="1"/>
  <c r="T340" i="1"/>
  <c r="U340" i="1" s="1"/>
  <c r="V340" i="1" s="1"/>
  <c r="AH339" i="1"/>
  <c r="AG339" i="1"/>
  <c r="AF339" i="1"/>
  <c r="AE339" i="1"/>
  <c r="AD339" i="1"/>
  <c r="AC339" i="1"/>
  <c r="AB339" i="1"/>
  <c r="AA339" i="1"/>
  <c r="Y339" i="1"/>
  <c r="X339" i="1"/>
  <c r="T339" i="1"/>
  <c r="U339" i="1" s="1"/>
  <c r="V339" i="1" s="1"/>
  <c r="AH338" i="1"/>
  <c r="AG338" i="1"/>
  <c r="AF338" i="1"/>
  <c r="AE338" i="1"/>
  <c r="AD338" i="1"/>
  <c r="AC338" i="1"/>
  <c r="AB338" i="1"/>
  <c r="AA338" i="1"/>
  <c r="Y338" i="1"/>
  <c r="X338" i="1"/>
  <c r="T338" i="1"/>
  <c r="U338" i="1" s="1"/>
  <c r="V338" i="1" s="1"/>
  <c r="AH337" i="1"/>
  <c r="AG337" i="1"/>
  <c r="AF337" i="1"/>
  <c r="AE337" i="1"/>
  <c r="AD337" i="1"/>
  <c r="AC337" i="1"/>
  <c r="AB337" i="1"/>
  <c r="AA337" i="1"/>
  <c r="Y337" i="1"/>
  <c r="X337" i="1"/>
  <c r="T337" i="1"/>
  <c r="U337" i="1" s="1"/>
  <c r="V337" i="1" s="1"/>
  <c r="AH336" i="1"/>
  <c r="AG336" i="1"/>
  <c r="AF336" i="1"/>
  <c r="AE336" i="1"/>
  <c r="AD336" i="1"/>
  <c r="AC336" i="1"/>
  <c r="AB336" i="1"/>
  <c r="AA336" i="1"/>
  <c r="Y336" i="1"/>
  <c r="X336" i="1"/>
  <c r="T336" i="1"/>
  <c r="U336" i="1" s="1"/>
  <c r="V336" i="1" s="1"/>
  <c r="AH335" i="1"/>
  <c r="AG335" i="1"/>
  <c r="AF335" i="1"/>
  <c r="AE335" i="1"/>
  <c r="AD335" i="1"/>
  <c r="AC335" i="1"/>
  <c r="AB335" i="1"/>
  <c r="AA335" i="1"/>
  <c r="Y335" i="1"/>
  <c r="X335" i="1"/>
  <c r="Z335" i="1" s="1"/>
  <c r="T335" i="1"/>
  <c r="U335" i="1" s="1"/>
  <c r="V335" i="1" s="1"/>
  <c r="AH334" i="1"/>
  <c r="AG334" i="1"/>
  <c r="AF334" i="1"/>
  <c r="AE334" i="1"/>
  <c r="AD334" i="1"/>
  <c r="AC334" i="1"/>
  <c r="AB334" i="1"/>
  <c r="AA334" i="1"/>
  <c r="Y334" i="1"/>
  <c r="X334" i="1"/>
  <c r="Z334" i="1" s="1"/>
  <c r="T334" i="1"/>
  <c r="U334" i="1" s="1"/>
  <c r="V334" i="1" s="1"/>
  <c r="AH333" i="1"/>
  <c r="AG333" i="1"/>
  <c r="AF333" i="1"/>
  <c r="AE333" i="1"/>
  <c r="AD333" i="1"/>
  <c r="AC333" i="1"/>
  <c r="AB333" i="1"/>
  <c r="AA333" i="1"/>
  <c r="Y333" i="1"/>
  <c r="Z333" i="1" s="1"/>
  <c r="X333" i="1"/>
  <c r="T333" i="1"/>
  <c r="U333" i="1" s="1"/>
  <c r="V333" i="1" s="1"/>
  <c r="AH332" i="1"/>
  <c r="AG332" i="1"/>
  <c r="AF332" i="1"/>
  <c r="AE332" i="1"/>
  <c r="AD332" i="1"/>
  <c r="AC332" i="1"/>
  <c r="AB332" i="1"/>
  <c r="AA332" i="1"/>
  <c r="Y332" i="1"/>
  <c r="X332" i="1"/>
  <c r="Z332" i="1" s="1"/>
  <c r="T332" i="1"/>
  <c r="U332" i="1" s="1"/>
  <c r="V332" i="1" s="1"/>
  <c r="AH331" i="1"/>
  <c r="AG331" i="1"/>
  <c r="AF331" i="1"/>
  <c r="AE331" i="1"/>
  <c r="AD331" i="1"/>
  <c r="AC331" i="1"/>
  <c r="AB331" i="1"/>
  <c r="AA331" i="1"/>
  <c r="Y331" i="1"/>
  <c r="X331" i="1"/>
  <c r="Z331" i="1" s="1"/>
  <c r="T331" i="1"/>
  <c r="U331" i="1" s="1"/>
  <c r="V331" i="1" s="1"/>
  <c r="AH330" i="1"/>
  <c r="AG330" i="1"/>
  <c r="AF330" i="1"/>
  <c r="AE330" i="1"/>
  <c r="AD330" i="1"/>
  <c r="AC330" i="1"/>
  <c r="AB330" i="1"/>
  <c r="AA330" i="1"/>
  <c r="Y330" i="1"/>
  <c r="X330" i="1"/>
  <c r="Z330" i="1" s="1"/>
  <c r="T330" i="1"/>
  <c r="U330" i="1" s="1"/>
  <c r="V330" i="1" s="1"/>
  <c r="AH329" i="1"/>
  <c r="AG329" i="1"/>
  <c r="AF329" i="1"/>
  <c r="AE329" i="1"/>
  <c r="AD329" i="1"/>
  <c r="AC329" i="1"/>
  <c r="AB329" i="1"/>
  <c r="AA329" i="1"/>
  <c r="Y329" i="1"/>
  <c r="X329" i="1"/>
  <c r="Z329" i="1" s="1"/>
  <c r="T329" i="1"/>
  <c r="U329" i="1" s="1"/>
  <c r="V329" i="1" s="1"/>
  <c r="AH328" i="1"/>
  <c r="AG328" i="1"/>
  <c r="AF328" i="1"/>
  <c r="AE328" i="1"/>
  <c r="AD328" i="1"/>
  <c r="AC328" i="1"/>
  <c r="AB328" i="1"/>
  <c r="AA328" i="1"/>
  <c r="Y328" i="1"/>
  <c r="X328" i="1"/>
  <c r="Z328" i="1" s="1"/>
  <c r="T328" i="1"/>
  <c r="U328" i="1" s="1"/>
  <c r="V328" i="1" s="1"/>
  <c r="AH327" i="1"/>
  <c r="AG327" i="1"/>
  <c r="AF327" i="1"/>
  <c r="AE327" i="1"/>
  <c r="AD327" i="1"/>
  <c r="AC327" i="1"/>
  <c r="AB327" i="1"/>
  <c r="AA327" i="1"/>
  <c r="Y327" i="1"/>
  <c r="X327" i="1"/>
  <c r="Z327" i="1" s="1"/>
  <c r="T327" i="1"/>
  <c r="U327" i="1" s="1"/>
  <c r="V327" i="1" s="1"/>
  <c r="AH326" i="1"/>
  <c r="AG326" i="1"/>
  <c r="AF326" i="1"/>
  <c r="AE326" i="1"/>
  <c r="AD326" i="1"/>
  <c r="AC326" i="1"/>
  <c r="AB326" i="1"/>
  <c r="AA326" i="1"/>
  <c r="Y326" i="1"/>
  <c r="X326" i="1"/>
  <c r="Z326" i="1" s="1"/>
  <c r="T326" i="1"/>
  <c r="U326" i="1" s="1"/>
  <c r="V326" i="1" s="1"/>
  <c r="AH325" i="1"/>
  <c r="AG325" i="1"/>
  <c r="AF325" i="1"/>
  <c r="AE325" i="1"/>
  <c r="AD325" i="1"/>
  <c r="AC325" i="1"/>
  <c r="AB325" i="1"/>
  <c r="AA325" i="1"/>
  <c r="Y325" i="1"/>
  <c r="X325" i="1"/>
  <c r="Z325" i="1" s="1"/>
  <c r="T325" i="1"/>
  <c r="U325" i="1" s="1"/>
  <c r="V325" i="1" s="1"/>
  <c r="AH324" i="1"/>
  <c r="AG324" i="1"/>
  <c r="AF324" i="1"/>
  <c r="AE324" i="1"/>
  <c r="AD324" i="1"/>
  <c r="AC324" i="1"/>
  <c r="AB324" i="1"/>
  <c r="AA324" i="1"/>
  <c r="Y324" i="1"/>
  <c r="X324" i="1"/>
  <c r="Z324" i="1" s="1"/>
  <c r="T324" i="1"/>
  <c r="U324" i="1" s="1"/>
  <c r="V324" i="1" s="1"/>
  <c r="AH323" i="1"/>
  <c r="AG323" i="1"/>
  <c r="AF323" i="1"/>
  <c r="AE323" i="1"/>
  <c r="AD323" i="1"/>
  <c r="AC323" i="1"/>
  <c r="AB323" i="1"/>
  <c r="AA323" i="1"/>
  <c r="Z323" i="1"/>
  <c r="Y323" i="1"/>
  <c r="X323" i="1"/>
  <c r="T323" i="1"/>
  <c r="U323" i="1" s="1"/>
  <c r="V323" i="1" s="1"/>
  <c r="AH322" i="1"/>
  <c r="AG322" i="1"/>
  <c r="AF322" i="1"/>
  <c r="AE322" i="1"/>
  <c r="AD322" i="1"/>
  <c r="AC322" i="1"/>
  <c r="AB322" i="1"/>
  <c r="AA322" i="1"/>
  <c r="Y322" i="1"/>
  <c r="X322" i="1"/>
  <c r="Z322" i="1" s="1"/>
  <c r="T322" i="1"/>
  <c r="U322" i="1" s="1"/>
  <c r="V322" i="1" s="1"/>
  <c r="AH321" i="1"/>
  <c r="AG321" i="1"/>
  <c r="AF321" i="1"/>
  <c r="AE321" i="1"/>
  <c r="AD321" i="1"/>
  <c r="AC321" i="1"/>
  <c r="AB321" i="1"/>
  <c r="AA321" i="1"/>
  <c r="Y321" i="1"/>
  <c r="X321" i="1"/>
  <c r="Z321" i="1" s="1"/>
  <c r="T321" i="1"/>
  <c r="U321" i="1" s="1"/>
  <c r="V321" i="1" s="1"/>
  <c r="AH320" i="1"/>
  <c r="AG320" i="1"/>
  <c r="AF320" i="1"/>
  <c r="AE320" i="1"/>
  <c r="AD320" i="1"/>
  <c r="AC320" i="1"/>
  <c r="AB320" i="1"/>
  <c r="AA320" i="1"/>
  <c r="Y320" i="1"/>
  <c r="X320" i="1"/>
  <c r="Z320" i="1" s="1"/>
  <c r="T320" i="1"/>
  <c r="U320" i="1" s="1"/>
  <c r="V320" i="1" s="1"/>
  <c r="AH319" i="1"/>
  <c r="AG319" i="1"/>
  <c r="AF319" i="1"/>
  <c r="AE319" i="1"/>
  <c r="AD319" i="1"/>
  <c r="AC319" i="1"/>
  <c r="AB319" i="1"/>
  <c r="AA319" i="1"/>
  <c r="Y319" i="1"/>
  <c r="X319" i="1"/>
  <c r="T319" i="1"/>
  <c r="U319" i="1" s="1"/>
  <c r="V319" i="1" s="1"/>
  <c r="AH318" i="1"/>
  <c r="AG318" i="1"/>
  <c r="AF318" i="1"/>
  <c r="AE318" i="1"/>
  <c r="AD318" i="1"/>
  <c r="AC318" i="1"/>
  <c r="AB318" i="1"/>
  <c r="AA318" i="1"/>
  <c r="Y318" i="1"/>
  <c r="X318" i="1"/>
  <c r="T318" i="1"/>
  <c r="U318" i="1" s="1"/>
  <c r="V318" i="1" s="1"/>
  <c r="AH317" i="1"/>
  <c r="AG317" i="1"/>
  <c r="AF317" i="1"/>
  <c r="AE317" i="1"/>
  <c r="AD317" i="1"/>
  <c r="AC317" i="1"/>
  <c r="AB317" i="1"/>
  <c r="AA317" i="1"/>
  <c r="Y317" i="1"/>
  <c r="X317" i="1"/>
  <c r="T317" i="1"/>
  <c r="U317" i="1" s="1"/>
  <c r="V317" i="1" s="1"/>
  <c r="AH316" i="1"/>
  <c r="AG316" i="1"/>
  <c r="AF316" i="1"/>
  <c r="AE316" i="1"/>
  <c r="AD316" i="1"/>
  <c r="AC316" i="1"/>
  <c r="AB316" i="1"/>
  <c r="AA316" i="1"/>
  <c r="Y316" i="1"/>
  <c r="X316" i="1"/>
  <c r="Z316" i="1" s="1"/>
  <c r="T316" i="1"/>
  <c r="U316" i="1" s="1"/>
  <c r="V316" i="1" s="1"/>
  <c r="AH315" i="1"/>
  <c r="AG315" i="1"/>
  <c r="AF315" i="1"/>
  <c r="AE315" i="1"/>
  <c r="AD315" i="1"/>
  <c r="AC315" i="1"/>
  <c r="AB315" i="1"/>
  <c r="AA315" i="1"/>
  <c r="Y315" i="1"/>
  <c r="X315" i="1"/>
  <c r="Z315" i="1" s="1"/>
  <c r="T315" i="1"/>
  <c r="U315" i="1" s="1"/>
  <c r="V315" i="1" s="1"/>
  <c r="AH314" i="1"/>
  <c r="AG314" i="1"/>
  <c r="AF314" i="1"/>
  <c r="AE314" i="1"/>
  <c r="AD314" i="1"/>
  <c r="AC314" i="1"/>
  <c r="AB314" i="1"/>
  <c r="AA314" i="1"/>
  <c r="Y314" i="1"/>
  <c r="X314" i="1"/>
  <c r="Z314" i="1" s="1"/>
  <c r="T314" i="1"/>
  <c r="U314" i="1" s="1"/>
  <c r="V314" i="1" s="1"/>
  <c r="AH313" i="1"/>
  <c r="AG313" i="1"/>
  <c r="AF313" i="1"/>
  <c r="AE313" i="1"/>
  <c r="AD313" i="1"/>
  <c r="AC313" i="1"/>
  <c r="AB313" i="1"/>
  <c r="AA313" i="1"/>
  <c r="Y313" i="1"/>
  <c r="X313" i="1"/>
  <c r="Z313" i="1" s="1"/>
  <c r="T313" i="1"/>
  <c r="U313" i="1" s="1"/>
  <c r="V313" i="1" s="1"/>
  <c r="AH312" i="1"/>
  <c r="AG312" i="1"/>
  <c r="AF312" i="1"/>
  <c r="AE312" i="1"/>
  <c r="AD312" i="1"/>
  <c r="AC312" i="1"/>
  <c r="AB312" i="1"/>
  <c r="AA312" i="1"/>
  <c r="Y312" i="1"/>
  <c r="X312" i="1"/>
  <c r="Z312" i="1" s="1"/>
  <c r="T312" i="1"/>
  <c r="U312" i="1" s="1"/>
  <c r="V312" i="1" s="1"/>
  <c r="AH311" i="1"/>
  <c r="AG311" i="1"/>
  <c r="AF311" i="1"/>
  <c r="AE311" i="1"/>
  <c r="AD311" i="1"/>
  <c r="AC311" i="1"/>
  <c r="AB311" i="1"/>
  <c r="AA311" i="1"/>
  <c r="Y311" i="1"/>
  <c r="X311" i="1"/>
  <c r="Z311" i="1" s="1"/>
  <c r="T311" i="1"/>
  <c r="U311" i="1" s="1"/>
  <c r="V311" i="1" s="1"/>
  <c r="AH310" i="1"/>
  <c r="AG310" i="1"/>
  <c r="AF310" i="1"/>
  <c r="AE310" i="1"/>
  <c r="AD310" i="1"/>
  <c r="AC310" i="1"/>
  <c r="AB310" i="1"/>
  <c r="AA310" i="1"/>
  <c r="Y310" i="1"/>
  <c r="X310" i="1"/>
  <c r="Z310" i="1" s="1"/>
  <c r="T310" i="1"/>
  <c r="U310" i="1" s="1"/>
  <c r="V310" i="1" s="1"/>
  <c r="AH309" i="1"/>
  <c r="AG309" i="1"/>
  <c r="AF309" i="1"/>
  <c r="AE309" i="1"/>
  <c r="AD309" i="1"/>
  <c r="AC309" i="1"/>
  <c r="AB309" i="1"/>
  <c r="AA309" i="1"/>
  <c r="Y309" i="1"/>
  <c r="X309" i="1"/>
  <c r="Z309" i="1" s="1"/>
  <c r="T309" i="1"/>
  <c r="U309" i="1" s="1"/>
  <c r="V309" i="1" s="1"/>
  <c r="AH308" i="1"/>
  <c r="AG308" i="1"/>
  <c r="AF308" i="1"/>
  <c r="AE308" i="1"/>
  <c r="AD308" i="1"/>
  <c r="AC308" i="1"/>
  <c r="AB308" i="1"/>
  <c r="AA308" i="1"/>
  <c r="Y308" i="1"/>
  <c r="X308" i="1"/>
  <c r="T308" i="1"/>
  <c r="U308" i="1" s="1"/>
  <c r="V308" i="1" s="1"/>
  <c r="AH307" i="1"/>
  <c r="AG307" i="1"/>
  <c r="AF307" i="1"/>
  <c r="AE307" i="1"/>
  <c r="AD307" i="1"/>
  <c r="AC307" i="1"/>
  <c r="AB307" i="1"/>
  <c r="AA307" i="1"/>
  <c r="Y307" i="1"/>
  <c r="X307" i="1"/>
  <c r="T307" i="1"/>
  <c r="U307" i="1" s="1"/>
  <c r="V307" i="1" s="1"/>
  <c r="AH306" i="1"/>
  <c r="AG306" i="1"/>
  <c r="AF306" i="1"/>
  <c r="AE306" i="1"/>
  <c r="AD306" i="1"/>
  <c r="AC306" i="1"/>
  <c r="AB306" i="1"/>
  <c r="AA306" i="1"/>
  <c r="Y306" i="1"/>
  <c r="X306" i="1"/>
  <c r="T306" i="1"/>
  <c r="U306" i="1" s="1"/>
  <c r="V306" i="1" s="1"/>
  <c r="AH305" i="1"/>
  <c r="AG305" i="1"/>
  <c r="AF305" i="1"/>
  <c r="AE305" i="1"/>
  <c r="AD305" i="1"/>
  <c r="AC305" i="1"/>
  <c r="AB305" i="1"/>
  <c r="AA305" i="1"/>
  <c r="Y305" i="1"/>
  <c r="X305" i="1"/>
  <c r="T305" i="1"/>
  <c r="U305" i="1" s="1"/>
  <c r="V305" i="1" s="1"/>
  <c r="AH304" i="1"/>
  <c r="AG304" i="1"/>
  <c r="AF304" i="1"/>
  <c r="AE304" i="1"/>
  <c r="AD304" i="1"/>
  <c r="AC304" i="1"/>
  <c r="AB304" i="1"/>
  <c r="AA304" i="1"/>
  <c r="Y304" i="1"/>
  <c r="X304" i="1"/>
  <c r="Z304" i="1" s="1"/>
  <c r="T304" i="1"/>
  <c r="U304" i="1" s="1"/>
  <c r="V304" i="1" s="1"/>
  <c r="AH303" i="1"/>
  <c r="AG303" i="1"/>
  <c r="AF303" i="1"/>
  <c r="AE303" i="1"/>
  <c r="AD303" i="1"/>
  <c r="AC303" i="1"/>
  <c r="AB303" i="1"/>
  <c r="AA303" i="1"/>
  <c r="Y303" i="1"/>
  <c r="X303" i="1"/>
  <c r="Z303" i="1" s="1"/>
  <c r="T303" i="1"/>
  <c r="U303" i="1" s="1"/>
  <c r="V303" i="1" s="1"/>
  <c r="AH302" i="1"/>
  <c r="AG302" i="1"/>
  <c r="AF302" i="1"/>
  <c r="AE302" i="1"/>
  <c r="AD302" i="1"/>
  <c r="AC302" i="1"/>
  <c r="AB302" i="1"/>
  <c r="AA302" i="1"/>
  <c r="Y302" i="1"/>
  <c r="X302" i="1"/>
  <c r="Z302" i="1" s="1"/>
  <c r="T302" i="1"/>
  <c r="U302" i="1" s="1"/>
  <c r="V302" i="1" s="1"/>
  <c r="AH301" i="1"/>
  <c r="AG301" i="1"/>
  <c r="AF301" i="1"/>
  <c r="AE301" i="1"/>
  <c r="AD301" i="1"/>
  <c r="AC301" i="1"/>
  <c r="AB301" i="1"/>
  <c r="AA301" i="1"/>
  <c r="Y301" i="1"/>
  <c r="X301" i="1"/>
  <c r="Z301" i="1" s="1"/>
  <c r="T301" i="1"/>
  <c r="U301" i="1" s="1"/>
  <c r="V301" i="1" s="1"/>
  <c r="AH300" i="1"/>
  <c r="AG300" i="1"/>
  <c r="AF300" i="1"/>
  <c r="AE300" i="1"/>
  <c r="AD300" i="1"/>
  <c r="AC300" i="1"/>
  <c r="AB300" i="1"/>
  <c r="AA300" i="1"/>
  <c r="Y300" i="1"/>
  <c r="X300" i="1"/>
  <c r="Z300" i="1" s="1"/>
  <c r="T300" i="1"/>
  <c r="U300" i="1" s="1"/>
  <c r="V300" i="1" s="1"/>
  <c r="AH299" i="1"/>
  <c r="AG299" i="1"/>
  <c r="AF299" i="1"/>
  <c r="AE299" i="1"/>
  <c r="AD299" i="1"/>
  <c r="AC299" i="1"/>
  <c r="AB299" i="1"/>
  <c r="AA299" i="1"/>
  <c r="Y299" i="1"/>
  <c r="X299" i="1"/>
  <c r="Z299" i="1" s="1"/>
  <c r="T299" i="1"/>
  <c r="U299" i="1" s="1"/>
  <c r="V299" i="1" s="1"/>
  <c r="AH298" i="1"/>
  <c r="AG298" i="1"/>
  <c r="AF298" i="1"/>
  <c r="AE298" i="1"/>
  <c r="AD298" i="1"/>
  <c r="AC298" i="1"/>
  <c r="AB298" i="1"/>
  <c r="AA298" i="1"/>
  <c r="Y298" i="1"/>
  <c r="X298" i="1"/>
  <c r="Z298" i="1" s="1"/>
  <c r="T298" i="1"/>
  <c r="U298" i="1" s="1"/>
  <c r="V298" i="1" s="1"/>
  <c r="AH297" i="1"/>
  <c r="AG297" i="1"/>
  <c r="AF297" i="1"/>
  <c r="AE297" i="1"/>
  <c r="AD297" i="1"/>
  <c r="AC297" i="1"/>
  <c r="AB297" i="1"/>
  <c r="AA297" i="1"/>
  <c r="Y297" i="1"/>
  <c r="X297" i="1"/>
  <c r="Z297" i="1" s="1"/>
  <c r="T297" i="1"/>
  <c r="U297" i="1" s="1"/>
  <c r="V297" i="1" s="1"/>
  <c r="AH296" i="1"/>
  <c r="AG296" i="1"/>
  <c r="AF296" i="1"/>
  <c r="AE296" i="1"/>
  <c r="AD296" i="1"/>
  <c r="AC296" i="1"/>
  <c r="AB296" i="1"/>
  <c r="AA296" i="1"/>
  <c r="Y296" i="1"/>
  <c r="X296" i="1"/>
  <c r="Z296" i="1" s="1"/>
  <c r="T296" i="1"/>
  <c r="U296" i="1" s="1"/>
  <c r="V296" i="1" s="1"/>
  <c r="AH295" i="1"/>
  <c r="AG295" i="1"/>
  <c r="AF295" i="1"/>
  <c r="AE295" i="1"/>
  <c r="AD295" i="1"/>
  <c r="AC295" i="1"/>
  <c r="AB295" i="1"/>
  <c r="AA295" i="1"/>
  <c r="Y295" i="1"/>
  <c r="X295" i="1"/>
  <c r="Z295" i="1" s="1"/>
  <c r="T295" i="1"/>
  <c r="U295" i="1" s="1"/>
  <c r="V295" i="1" s="1"/>
  <c r="AH294" i="1"/>
  <c r="AG294" i="1"/>
  <c r="AF294" i="1"/>
  <c r="AE294" i="1"/>
  <c r="AD294" i="1"/>
  <c r="AC294" i="1"/>
  <c r="AB294" i="1"/>
  <c r="AA294" i="1"/>
  <c r="Y294" i="1"/>
  <c r="X294" i="1"/>
  <c r="Z294" i="1" s="1"/>
  <c r="T294" i="1"/>
  <c r="U294" i="1" s="1"/>
  <c r="V294" i="1" s="1"/>
  <c r="AH293" i="1"/>
  <c r="AG293" i="1"/>
  <c r="AF293" i="1"/>
  <c r="AE293" i="1"/>
  <c r="AD293" i="1"/>
  <c r="AC293" i="1"/>
  <c r="AB293" i="1"/>
  <c r="AA293" i="1"/>
  <c r="Y293" i="1"/>
  <c r="X293" i="1"/>
  <c r="Z293" i="1" s="1"/>
  <c r="T293" i="1"/>
  <c r="U293" i="1" s="1"/>
  <c r="V293" i="1" s="1"/>
  <c r="AH292" i="1"/>
  <c r="AG292" i="1"/>
  <c r="AF292" i="1"/>
  <c r="AE292" i="1"/>
  <c r="AD292" i="1"/>
  <c r="AC292" i="1"/>
  <c r="AB292" i="1"/>
  <c r="AA292" i="1"/>
  <c r="Y292" i="1"/>
  <c r="X292" i="1"/>
  <c r="Z292" i="1" s="1"/>
  <c r="T292" i="1"/>
  <c r="U292" i="1" s="1"/>
  <c r="V292" i="1" s="1"/>
  <c r="AH291" i="1"/>
  <c r="AG291" i="1"/>
  <c r="AF291" i="1"/>
  <c r="AE291" i="1"/>
  <c r="AD291" i="1"/>
  <c r="AC291" i="1"/>
  <c r="AB291" i="1"/>
  <c r="AA291" i="1"/>
  <c r="Y291" i="1"/>
  <c r="X291" i="1"/>
  <c r="Z291" i="1" s="1"/>
  <c r="T291" i="1"/>
  <c r="U291" i="1" s="1"/>
  <c r="V291" i="1" s="1"/>
  <c r="AH290" i="1"/>
  <c r="AG290" i="1"/>
  <c r="AF290" i="1"/>
  <c r="AE290" i="1"/>
  <c r="AD290" i="1"/>
  <c r="AC290" i="1"/>
  <c r="AB290" i="1"/>
  <c r="AA290" i="1"/>
  <c r="Y290" i="1"/>
  <c r="X290" i="1"/>
  <c r="Z290" i="1" s="1"/>
  <c r="T290" i="1"/>
  <c r="U290" i="1" s="1"/>
  <c r="V290" i="1" s="1"/>
  <c r="AH289" i="1"/>
  <c r="AG289" i="1"/>
  <c r="AF289" i="1"/>
  <c r="AE289" i="1"/>
  <c r="AD289" i="1"/>
  <c r="AC289" i="1"/>
  <c r="AB289" i="1"/>
  <c r="AA289" i="1"/>
  <c r="Y289" i="1"/>
  <c r="X289" i="1"/>
  <c r="Z289" i="1" s="1"/>
  <c r="T289" i="1"/>
  <c r="U289" i="1" s="1"/>
  <c r="V289" i="1" s="1"/>
  <c r="AH288" i="1"/>
  <c r="AG288" i="1"/>
  <c r="AF288" i="1"/>
  <c r="AE288" i="1"/>
  <c r="AD288" i="1"/>
  <c r="AC288" i="1"/>
  <c r="AB288" i="1"/>
  <c r="AA288" i="1"/>
  <c r="Y288" i="1"/>
  <c r="X288" i="1"/>
  <c r="Z288" i="1" s="1"/>
  <c r="T288" i="1"/>
  <c r="U288" i="1" s="1"/>
  <c r="V288" i="1" s="1"/>
  <c r="AH287" i="1"/>
  <c r="AG287" i="1"/>
  <c r="AF287" i="1"/>
  <c r="AE287" i="1"/>
  <c r="AD287" i="1"/>
  <c r="AC287" i="1"/>
  <c r="AB287" i="1"/>
  <c r="AA287" i="1"/>
  <c r="Y287" i="1"/>
  <c r="X287" i="1"/>
  <c r="T287" i="1"/>
  <c r="U287" i="1" s="1"/>
  <c r="V287" i="1" s="1"/>
  <c r="AH286" i="1"/>
  <c r="AG286" i="1"/>
  <c r="AF286" i="1"/>
  <c r="AE286" i="1"/>
  <c r="AD286" i="1"/>
  <c r="AC286" i="1"/>
  <c r="AB286" i="1"/>
  <c r="AA286" i="1"/>
  <c r="Y286" i="1"/>
  <c r="X286" i="1"/>
  <c r="T286" i="1"/>
  <c r="U286" i="1" s="1"/>
  <c r="V286" i="1" s="1"/>
  <c r="AH285" i="1"/>
  <c r="AG285" i="1"/>
  <c r="AF285" i="1"/>
  <c r="AE285" i="1"/>
  <c r="AD285" i="1"/>
  <c r="AC285" i="1"/>
  <c r="AB285" i="1"/>
  <c r="AA285" i="1"/>
  <c r="Z285" i="1"/>
  <c r="Y285" i="1"/>
  <c r="X285" i="1"/>
  <c r="T285" i="1"/>
  <c r="U285" i="1" s="1"/>
  <c r="V285" i="1" s="1"/>
  <c r="AH284" i="1"/>
  <c r="AG284" i="1"/>
  <c r="AF284" i="1"/>
  <c r="AE284" i="1"/>
  <c r="AD284" i="1"/>
  <c r="AC284" i="1"/>
  <c r="AB284" i="1"/>
  <c r="AA284" i="1"/>
  <c r="Y284" i="1"/>
  <c r="X284" i="1"/>
  <c r="T284" i="1"/>
  <c r="U284" i="1" s="1"/>
  <c r="V284" i="1" s="1"/>
  <c r="AH283" i="1"/>
  <c r="AG283" i="1"/>
  <c r="AF283" i="1"/>
  <c r="AE283" i="1"/>
  <c r="AD283" i="1"/>
  <c r="AC283" i="1"/>
  <c r="AB283" i="1"/>
  <c r="AA283" i="1"/>
  <c r="Y283" i="1"/>
  <c r="X283" i="1"/>
  <c r="T283" i="1"/>
  <c r="U283" i="1" s="1"/>
  <c r="V283" i="1" s="1"/>
  <c r="AH282" i="1"/>
  <c r="AG282" i="1"/>
  <c r="AF282" i="1"/>
  <c r="AE282" i="1"/>
  <c r="AD282" i="1"/>
  <c r="AC282" i="1"/>
  <c r="AB282" i="1"/>
  <c r="AA282" i="1"/>
  <c r="Y282" i="1"/>
  <c r="X282" i="1"/>
  <c r="T282" i="1"/>
  <c r="U282" i="1" s="1"/>
  <c r="V282" i="1" s="1"/>
  <c r="AH281" i="1"/>
  <c r="AG281" i="1"/>
  <c r="AF281" i="1"/>
  <c r="AE281" i="1"/>
  <c r="AD281" i="1"/>
  <c r="AC281" i="1"/>
  <c r="AB281" i="1"/>
  <c r="AA281" i="1"/>
  <c r="Y281" i="1"/>
  <c r="X281" i="1"/>
  <c r="Z281" i="1" s="1"/>
  <c r="T281" i="1"/>
  <c r="U281" i="1" s="1"/>
  <c r="V281" i="1" s="1"/>
  <c r="AH280" i="1"/>
  <c r="AG280" i="1"/>
  <c r="AF280" i="1"/>
  <c r="AE280" i="1"/>
  <c r="AD280" i="1"/>
  <c r="AC280" i="1"/>
  <c r="AB280" i="1"/>
  <c r="AA280" i="1"/>
  <c r="Y280" i="1"/>
  <c r="X280" i="1"/>
  <c r="T280" i="1"/>
  <c r="U280" i="1" s="1"/>
  <c r="V280" i="1" s="1"/>
  <c r="AH279" i="1"/>
  <c r="AG279" i="1"/>
  <c r="AF279" i="1"/>
  <c r="AE279" i="1"/>
  <c r="AD279" i="1"/>
  <c r="AC279" i="1"/>
  <c r="AB279" i="1"/>
  <c r="AA279" i="1"/>
  <c r="Y279" i="1"/>
  <c r="X279" i="1"/>
  <c r="Z279" i="1" s="1"/>
  <c r="T279" i="1"/>
  <c r="U279" i="1" s="1"/>
  <c r="V279" i="1" s="1"/>
  <c r="AH278" i="1"/>
  <c r="AG278" i="1"/>
  <c r="AF278" i="1"/>
  <c r="AE278" i="1"/>
  <c r="AD278" i="1"/>
  <c r="AC278" i="1"/>
  <c r="AB278" i="1"/>
  <c r="AA278" i="1"/>
  <c r="Y278" i="1"/>
  <c r="X278" i="1"/>
  <c r="Z278" i="1" s="1"/>
  <c r="T278" i="1"/>
  <c r="U278" i="1" s="1"/>
  <c r="V278" i="1" s="1"/>
  <c r="AH277" i="1"/>
  <c r="AG277" i="1"/>
  <c r="AF277" i="1"/>
  <c r="AE277" i="1"/>
  <c r="AD277" i="1"/>
  <c r="AC277" i="1"/>
  <c r="AB277" i="1"/>
  <c r="AA277" i="1"/>
  <c r="Y277" i="1"/>
  <c r="X277" i="1"/>
  <c r="Z277" i="1" s="1"/>
  <c r="T277" i="1"/>
  <c r="U277" i="1" s="1"/>
  <c r="V277" i="1" s="1"/>
  <c r="AH276" i="1"/>
  <c r="AG276" i="1"/>
  <c r="AF276" i="1"/>
  <c r="AE276" i="1"/>
  <c r="AD276" i="1"/>
  <c r="AC276" i="1"/>
  <c r="AB276" i="1"/>
  <c r="AA276" i="1"/>
  <c r="Y276" i="1"/>
  <c r="X276" i="1"/>
  <c r="Z276" i="1" s="1"/>
  <c r="T276" i="1"/>
  <c r="U276" i="1" s="1"/>
  <c r="V276" i="1" s="1"/>
  <c r="AH275" i="1"/>
  <c r="AG275" i="1"/>
  <c r="AF275" i="1"/>
  <c r="AE275" i="1"/>
  <c r="AD275" i="1"/>
  <c r="AC275" i="1"/>
  <c r="AB275" i="1"/>
  <c r="AA275" i="1"/>
  <c r="Y275" i="1"/>
  <c r="X275" i="1"/>
  <c r="Z275" i="1" s="1"/>
  <c r="U275" i="1"/>
  <c r="V275" i="1" s="1"/>
  <c r="T275" i="1"/>
  <c r="AH274" i="1"/>
  <c r="AG274" i="1"/>
  <c r="AF274" i="1"/>
  <c r="AE274" i="1"/>
  <c r="AD274" i="1"/>
  <c r="AC274" i="1"/>
  <c r="AB274" i="1"/>
  <c r="AA274" i="1"/>
  <c r="Y274" i="1"/>
  <c r="X274" i="1"/>
  <c r="Z274" i="1" s="1"/>
  <c r="U274" i="1"/>
  <c r="V274" i="1" s="1"/>
  <c r="T274" i="1"/>
  <c r="AH273" i="1"/>
  <c r="AG273" i="1"/>
  <c r="AF273" i="1"/>
  <c r="AE273" i="1"/>
  <c r="AD273" i="1"/>
  <c r="AC273" i="1"/>
  <c r="AB273" i="1"/>
  <c r="AA273" i="1"/>
  <c r="Y273" i="1"/>
  <c r="X273" i="1"/>
  <c r="Z273" i="1" s="1"/>
  <c r="T273" i="1"/>
  <c r="U273" i="1" s="1"/>
  <c r="V273" i="1" s="1"/>
  <c r="AH272" i="1"/>
  <c r="AG272" i="1"/>
  <c r="AF272" i="1"/>
  <c r="AE272" i="1"/>
  <c r="AD272" i="1"/>
  <c r="AC272" i="1"/>
  <c r="AB272" i="1"/>
  <c r="AA272" i="1"/>
  <c r="Y272" i="1"/>
  <c r="X272" i="1"/>
  <c r="Z272" i="1" s="1"/>
  <c r="T272" i="1"/>
  <c r="U272" i="1" s="1"/>
  <c r="V272" i="1" s="1"/>
  <c r="AH271" i="1"/>
  <c r="AG271" i="1"/>
  <c r="AF271" i="1"/>
  <c r="AE271" i="1"/>
  <c r="AD271" i="1"/>
  <c r="AC271" i="1"/>
  <c r="AB271" i="1"/>
  <c r="AA271" i="1"/>
  <c r="Y271" i="1"/>
  <c r="X271" i="1"/>
  <c r="Z271" i="1" s="1"/>
  <c r="T271" i="1"/>
  <c r="U271" i="1" s="1"/>
  <c r="V271" i="1" s="1"/>
  <c r="AH270" i="1"/>
  <c r="AG270" i="1"/>
  <c r="AF270" i="1"/>
  <c r="AE270" i="1"/>
  <c r="AD270" i="1"/>
  <c r="AC270" i="1"/>
  <c r="AB270" i="1"/>
  <c r="AA270" i="1"/>
  <c r="Y270" i="1"/>
  <c r="X270" i="1"/>
  <c r="Z270" i="1" s="1"/>
  <c r="T270" i="1"/>
  <c r="U270" i="1" s="1"/>
  <c r="V270" i="1" s="1"/>
  <c r="AH269" i="1"/>
  <c r="AG269" i="1"/>
  <c r="AF269" i="1"/>
  <c r="AE269" i="1"/>
  <c r="AD269" i="1"/>
  <c r="AC269" i="1"/>
  <c r="AB269" i="1"/>
  <c r="AA269" i="1"/>
  <c r="Y269" i="1"/>
  <c r="X269" i="1"/>
  <c r="Z269" i="1" s="1"/>
  <c r="T269" i="1"/>
  <c r="U269" i="1" s="1"/>
  <c r="V269" i="1" s="1"/>
  <c r="AH268" i="1"/>
  <c r="AG268" i="1"/>
  <c r="AF268" i="1"/>
  <c r="AE268" i="1"/>
  <c r="AD268" i="1"/>
  <c r="AC268" i="1"/>
  <c r="AB268" i="1"/>
  <c r="AA268" i="1"/>
  <c r="Z268" i="1"/>
  <c r="Y268" i="1"/>
  <c r="X268" i="1"/>
  <c r="T268" i="1"/>
  <c r="U268" i="1" s="1"/>
  <c r="V268" i="1" s="1"/>
  <c r="AH267" i="1"/>
  <c r="AG267" i="1"/>
  <c r="AF267" i="1"/>
  <c r="AE267" i="1"/>
  <c r="AD267" i="1"/>
  <c r="AC267" i="1"/>
  <c r="AB267" i="1"/>
  <c r="AA267" i="1"/>
  <c r="Y267" i="1"/>
  <c r="X267" i="1"/>
  <c r="T267" i="1"/>
  <c r="U267" i="1" s="1"/>
  <c r="V267" i="1" s="1"/>
  <c r="AH266" i="1"/>
  <c r="AG266" i="1"/>
  <c r="AF266" i="1"/>
  <c r="AE266" i="1"/>
  <c r="AD266" i="1"/>
  <c r="AC266" i="1"/>
  <c r="AB266" i="1"/>
  <c r="AA266" i="1"/>
  <c r="Y266" i="1"/>
  <c r="Z266" i="1" s="1"/>
  <c r="X266" i="1"/>
  <c r="T266" i="1"/>
  <c r="U266" i="1" s="1"/>
  <c r="V266" i="1" s="1"/>
  <c r="AH265" i="1"/>
  <c r="AG265" i="1"/>
  <c r="AF265" i="1"/>
  <c r="AE265" i="1"/>
  <c r="AD265" i="1"/>
  <c r="AC265" i="1"/>
  <c r="AB265" i="1"/>
  <c r="AA265" i="1"/>
  <c r="Y265" i="1"/>
  <c r="X265" i="1"/>
  <c r="Z265" i="1" s="1"/>
  <c r="T265" i="1"/>
  <c r="U265" i="1" s="1"/>
  <c r="V265" i="1" s="1"/>
  <c r="AH264" i="1"/>
  <c r="AG264" i="1"/>
  <c r="AF264" i="1"/>
  <c r="AE264" i="1"/>
  <c r="AD264" i="1"/>
  <c r="AC264" i="1"/>
  <c r="AB264" i="1"/>
  <c r="AA264" i="1"/>
  <c r="Y264" i="1"/>
  <c r="X264" i="1"/>
  <c r="Z264" i="1" s="1"/>
  <c r="U264" i="1"/>
  <c r="V264" i="1" s="1"/>
  <c r="T264" i="1"/>
  <c r="AH263" i="1"/>
  <c r="AG263" i="1"/>
  <c r="AF263" i="1"/>
  <c r="AE263" i="1"/>
  <c r="AD263" i="1"/>
  <c r="AC263" i="1"/>
  <c r="AB263" i="1"/>
  <c r="AA263" i="1"/>
  <c r="Y263" i="1"/>
  <c r="X263" i="1"/>
  <c r="Z263" i="1" s="1"/>
  <c r="U263" i="1"/>
  <c r="V263" i="1" s="1"/>
  <c r="T263" i="1"/>
  <c r="AH262" i="1"/>
  <c r="AG262" i="1"/>
  <c r="AF262" i="1"/>
  <c r="AE262" i="1"/>
  <c r="AD262" i="1"/>
  <c r="AC262" i="1"/>
  <c r="AB262" i="1"/>
  <c r="AA262" i="1"/>
  <c r="Y262" i="1"/>
  <c r="X262" i="1"/>
  <c r="Z262" i="1" s="1"/>
  <c r="T262" i="1"/>
  <c r="U262" i="1" s="1"/>
  <c r="V262" i="1" s="1"/>
  <c r="AH261" i="1"/>
  <c r="AG261" i="1"/>
  <c r="AF261" i="1"/>
  <c r="AE261" i="1"/>
  <c r="AD261" i="1"/>
  <c r="AC261" i="1"/>
  <c r="AB261" i="1"/>
  <c r="AA261" i="1"/>
  <c r="Y261" i="1"/>
  <c r="X261" i="1"/>
  <c r="Z261" i="1" s="1"/>
  <c r="T261" i="1"/>
  <c r="U261" i="1" s="1"/>
  <c r="V261" i="1" s="1"/>
  <c r="AH260" i="1"/>
  <c r="AG260" i="1"/>
  <c r="AF260" i="1"/>
  <c r="AE260" i="1"/>
  <c r="AD260" i="1"/>
  <c r="AC260" i="1"/>
  <c r="AB260" i="1"/>
  <c r="AA260" i="1"/>
  <c r="Y260" i="1"/>
  <c r="X260" i="1"/>
  <c r="Z260" i="1" s="1"/>
  <c r="T260" i="1"/>
  <c r="U260" i="1" s="1"/>
  <c r="V260" i="1" s="1"/>
  <c r="AH259" i="1"/>
  <c r="AG259" i="1"/>
  <c r="AF259" i="1"/>
  <c r="AE259" i="1"/>
  <c r="AD259" i="1"/>
  <c r="AC259" i="1"/>
  <c r="AB259" i="1"/>
  <c r="AA259" i="1"/>
  <c r="Y259" i="1"/>
  <c r="X259" i="1"/>
  <c r="Z259" i="1" s="1"/>
  <c r="T259" i="1"/>
  <c r="U259" i="1" s="1"/>
  <c r="V259" i="1" s="1"/>
  <c r="AH258" i="1"/>
  <c r="AG258" i="1"/>
  <c r="AF258" i="1"/>
  <c r="AE258" i="1"/>
  <c r="AD258" i="1"/>
  <c r="AC258" i="1"/>
  <c r="AB258" i="1"/>
  <c r="AA258" i="1"/>
  <c r="Z258" i="1"/>
  <c r="Y258" i="1"/>
  <c r="X258" i="1"/>
  <c r="T258" i="1"/>
  <c r="U258" i="1" s="1"/>
  <c r="V258" i="1" s="1"/>
  <c r="AH257" i="1"/>
  <c r="AG257" i="1"/>
  <c r="AF257" i="1"/>
  <c r="AE257" i="1"/>
  <c r="AD257" i="1"/>
  <c r="AC257" i="1"/>
  <c r="AB257" i="1"/>
  <c r="AA257" i="1"/>
  <c r="Y257" i="1"/>
  <c r="X257" i="1"/>
  <c r="T257" i="1"/>
  <c r="U257" i="1" s="1"/>
  <c r="V257" i="1" s="1"/>
  <c r="AH256" i="1"/>
  <c r="AG256" i="1"/>
  <c r="AF256" i="1"/>
  <c r="AE256" i="1"/>
  <c r="AD256" i="1"/>
  <c r="AC256" i="1"/>
  <c r="AB256" i="1"/>
  <c r="AA256" i="1"/>
  <c r="Y256" i="1"/>
  <c r="X256" i="1"/>
  <c r="Z256" i="1" s="1"/>
  <c r="T256" i="1"/>
  <c r="U256" i="1" s="1"/>
  <c r="V256" i="1" s="1"/>
  <c r="AH255" i="1"/>
  <c r="AG255" i="1"/>
  <c r="AF255" i="1"/>
  <c r="AE255" i="1"/>
  <c r="AD255" i="1"/>
  <c r="AC255" i="1"/>
  <c r="AB255" i="1"/>
  <c r="AA255" i="1"/>
  <c r="Y255" i="1"/>
  <c r="X255" i="1"/>
  <c r="Z255" i="1" s="1"/>
  <c r="T255" i="1"/>
  <c r="U255" i="1" s="1"/>
  <c r="V255" i="1" s="1"/>
  <c r="AH254" i="1"/>
  <c r="AG254" i="1"/>
  <c r="AF254" i="1"/>
  <c r="AE254" i="1"/>
  <c r="AD254" i="1"/>
  <c r="AC254" i="1"/>
  <c r="AB254" i="1"/>
  <c r="AA254" i="1"/>
  <c r="Y254" i="1"/>
  <c r="X254" i="1"/>
  <c r="Z254" i="1" s="1"/>
  <c r="T254" i="1"/>
  <c r="U254" i="1" s="1"/>
  <c r="V254" i="1" s="1"/>
  <c r="AH253" i="1"/>
  <c r="AG253" i="1"/>
  <c r="AF253" i="1"/>
  <c r="AE253" i="1"/>
  <c r="AD253" i="1"/>
  <c r="AC253" i="1"/>
  <c r="AB253" i="1"/>
  <c r="AA253" i="1"/>
  <c r="Y253" i="1"/>
  <c r="X253" i="1"/>
  <c r="Z253" i="1" s="1"/>
  <c r="T253" i="1"/>
  <c r="U253" i="1" s="1"/>
  <c r="V253" i="1" s="1"/>
  <c r="AH252" i="1"/>
  <c r="AG252" i="1"/>
  <c r="AF252" i="1"/>
  <c r="AE252" i="1"/>
  <c r="AD252" i="1"/>
  <c r="AC252" i="1"/>
  <c r="AB252" i="1"/>
  <c r="AA252" i="1"/>
  <c r="Y252" i="1"/>
  <c r="X252" i="1"/>
  <c r="Z252" i="1" s="1"/>
  <c r="T252" i="1"/>
  <c r="U252" i="1" s="1"/>
  <c r="V252" i="1" s="1"/>
  <c r="AH251" i="1"/>
  <c r="AG251" i="1"/>
  <c r="AF251" i="1"/>
  <c r="AE251" i="1"/>
  <c r="AD251" i="1"/>
  <c r="AC251" i="1"/>
  <c r="AB251" i="1"/>
  <c r="AA251" i="1"/>
  <c r="Y251" i="1"/>
  <c r="X251" i="1"/>
  <c r="Z251" i="1" s="1"/>
  <c r="T251" i="1"/>
  <c r="U251" i="1" s="1"/>
  <c r="V251" i="1" s="1"/>
  <c r="AH250" i="1"/>
  <c r="AG250" i="1"/>
  <c r="AF250" i="1"/>
  <c r="AE250" i="1"/>
  <c r="AD250" i="1"/>
  <c r="AC250" i="1"/>
  <c r="AB250" i="1"/>
  <c r="AA250" i="1"/>
  <c r="Y250" i="1"/>
  <c r="X250" i="1"/>
  <c r="Z250" i="1" s="1"/>
  <c r="T250" i="1"/>
  <c r="U250" i="1" s="1"/>
  <c r="V250" i="1" s="1"/>
  <c r="AH249" i="1"/>
  <c r="AG249" i="1"/>
  <c r="AF249" i="1"/>
  <c r="AE249" i="1"/>
  <c r="AD249" i="1"/>
  <c r="AC249" i="1"/>
  <c r="AB249" i="1"/>
  <c r="AA249" i="1"/>
  <c r="Y249" i="1"/>
  <c r="X249" i="1"/>
  <c r="Z249" i="1" s="1"/>
  <c r="T249" i="1"/>
  <c r="U249" i="1" s="1"/>
  <c r="V249" i="1" s="1"/>
  <c r="AH248" i="1"/>
  <c r="AG248" i="1"/>
  <c r="AF248" i="1"/>
  <c r="AE248" i="1"/>
  <c r="AD248" i="1"/>
  <c r="AC248" i="1"/>
  <c r="AB248" i="1"/>
  <c r="AA248" i="1"/>
  <c r="Z248" i="1"/>
  <c r="Y248" i="1"/>
  <c r="X248" i="1"/>
  <c r="T248" i="1"/>
  <c r="U248" i="1" s="1"/>
  <c r="V248" i="1" s="1"/>
  <c r="AH247" i="1"/>
  <c r="AG247" i="1"/>
  <c r="AF247" i="1"/>
  <c r="AE247" i="1"/>
  <c r="AD247" i="1"/>
  <c r="AC247" i="1"/>
  <c r="AB247" i="1"/>
  <c r="AA247" i="1"/>
  <c r="Y247" i="1"/>
  <c r="X247" i="1"/>
  <c r="T247" i="1"/>
  <c r="U247" i="1" s="1"/>
  <c r="V247" i="1" s="1"/>
  <c r="AH246" i="1"/>
  <c r="AG246" i="1"/>
  <c r="AF246" i="1"/>
  <c r="AE246" i="1"/>
  <c r="AD246" i="1"/>
  <c r="AC246" i="1"/>
  <c r="AB246" i="1"/>
  <c r="AA246" i="1"/>
  <c r="Y246" i="1"/>
  <c r="X246" i="1"/>
  <c r="Z246" i="1" s="1"/>
  <c r="T246" i="1"/>
  <c r="U246" i="1" s="1"/>
  <c r="V246" i="1" s="1"/>
  <c r="AH245" i="1"/>
  <c r="AG245" i="1"/>
  <c r="AF245" i="1"/>
  <c r="AE245" i="1"/>
  <c r="AD245" i="1"/>
  <c r="AC245" i="1"/>
  <c r="AB245" i="1"/>
  <c r="AA245" i="1"/>
  <c r="Y245" i="1"/>
  <c r="X245" i="1"/>
  <c r="Z245" i="1" s="1"/>
  <c r="T245" i="1"/>
  <c r="U245" i="1" s="1"/>
  <c r="V245" i="1" s="1"/>
  <c r="AH244" i="1"/>
  <c r="AG244" i="1"/>
  <c r="AF244" i="1"/>
  <c r="AE244" i="1"/>
  <c r="AD244" i="1"/>
  <c r="AC244" i="1"/>
  <c r="AB244" i="1"/>
  <c r="AA244" i="1"/>
  <c r="Y244" i="1"/>
  <c r="X244" i="1"/>
  <c r="Z244" i="1" s="1"/>
  <c r="T244" i="1"/>
  <c r="U244" i="1" s="1"/>
  <c r="V244" i="1" s="1"/>
  <c r="AH243" i="1"/>
  <c r="AG243" i="1"/>
  <c r="AF243" i="1"/>
  <c r="AE243" i="1"/>
  <c r="AD243" i="1"/>
  <c r="AC243" i="1"/>
  <c r="AB243" i="1"/>
  <c r="AA243" i="1"/>
  <c r="Y243" i="1"/>
  <c r="X243" i="1"/>
  <c r="Z243" i="1" s="1"/>
  <c r="T243" i="1"/>
  <c r="U243" i="1" s="1"/>
  <c r="V243" i="1" s="1"/>
  <c r="AH242" i="1"/>
  <c r="AG242" i="1"/>
  <c r="AF242" i="1"/>
  <c r="AE242" i="1"/>
  <c r="AD242" i="1"/>
  <c r="AC242" i="1"/>
  <c r="AB242" i="1"/>
  <c r="AA242" i="1"/>
  <c r="Y242" i="1"/>
  <c r="X242" i="1"/>
  <c r="Z242" i="1" s="1"/>
  <c r="T242" i="1"/>
  <c r="U242" i="1" s="1"/>
  <c r="V242" i="1" s="1"/>
  <c r="AH241" i="1"/>
  <c r="AG241" i="1"/>
  <c r="AF241" i="1"/>
  <c r="AE241" i="1"/>
  <c r="AD241" i="1"/>
  <c r="AC241" i="1"/>
  <c r="AB241" i="1"/>
  <c r="AA241" i="1"/>
  <c r="Y241" i="1"/>
  <c r="X241" i="1"/>
  <c r="Z241" i="1" s="1"/>
  <c r="T241" i="1"/>
  <c r="U241" i="1" s="1"/>
  <c r="V241" i="1" s="1"/>
  <c r="AH240" i="1"/>
  <c r="AG240" i="1"/>
  <c r="AF240" i="1"/>
  <c r="AE240" i="1"/>
  <c r="AD240" i="1"/>
  <c r="AC240" i="1"/>
  <c r="AB240" i="1"/>
  <c r="AA240" i="1"/>
  <c r="Z240" i="1"/>
  <c r="Y240" i="1"/>
  <c r="X240" i="1"/>
  <c r="T240" i="1"/>
  <c r="U240" i="1" s="1"/>
  <c r="V240" i="1" s="1"/>
  <c r="AH239" i="1"/>
  <c r="AG239" i="1"/>
  <c r="AF239" i="1"/>
  <c r="AE239" i="1"/>
  <c r="AD239" i="1"/>
  <c r="AC239" i="1"/>
  <c r="AB239" i="1"/>
  <c r="AA239" i="1"/>
  <c r="Y239" i="1"/>
  <c r="X239" i="1"/>
  <c r="T239" i="1"/>
  <c r="U239" i="1" s="1"/>
  <c r="V239" i="1" s="1"/>
  <c r="AH238" i="1"/>
  <c r="AG238" i="1"/>
  <c r="AF238" i="1"/>
  <c r="AE238" i="1"/>
  <c r="AD238" i="1"/>
  <c r="AC238" i="1"/>
  <c r="AB238" i="1"/>
  <c r="AA238" i="1"/>
  <c r="Y238" i="1"/>
  <c r="X238" i="1"/>
  <c r="Z238" i="1" s="1"/>
  <c r="T238" i="1"/>
  <c r="U238" i="1" s="1"/>
  <c r="V238" i="1" s="1"/>
  <c r="AH237" i="1"/>
  <c r="AG237" i="1"/>
  <c r="AF237" i="1"/>
  <c r="AE237" i="1"/>
  <c r="AD237" i="1"/>
  <c r="AC237" i="1"/>
  <c r="AB237" i="1"/>
  <c r="AA237" i="1"/>
  <c r="Y237" i="1"/>
  <c r="X237" i="1"/>
  <c r="Z237" i="1" s="1"/>
  <c r="T237" i="1"/>
  <c r="U237" i="1" s="1"/>
  <c r="V237" i="1" s="1"/>
  <c r="AH236" i="1"/>
  <c r="AG236" i="1"/>
  <c r="AF236" i="1"/>
  <c r="AE236" i="1"/>
  <c r="AD236" i="1"/>
  <c r="AC236" i="1"/>
  <c r="AB236" i="1"/>
  <c r="AA236" i="1"/>
  <c r="Y236" i="1"/>
  <c r="X236" i="1"/>
  <c r="Z236" i="1" s="1"/>
  <c r="T236" i="1"/>
  <c r="U236" i="1" s="1"/>
  <c r="V236" i="1" s="1"/>
  <c r="AH235" i="1"/>
  <c r="AG235" i="1"/>
  <c r="AF235" i="1"/>
  <c r="AE235" i="1"/>
  <c r="AD235" i="1"/>
  <c r="AC235" i="1"/>
  <c r="AB235" i="1"/>
  <c r="AA235" i="1"/>
  <c r="Y235" i="1"/>
  <c r="X235" i="1"/>
  <c r="Z235" i="1" s="1"/>
  <c r="T235" i="1"/>
  <c r="U235" i="1" s="1"/>
  <c r="V235" i="1" s="1"/>
  <c r="AH234" i="1"/>
  <c r="AG234" i="1"/>
  <c r="AF234" i="1"/>
  <c r="AE234" i="1"/>
  <c r="AD234" i="1"/>
  <c r="AC234" i="1"/>
  <c r="AB234" i="1"/>
  <c r="AA234" i="1"/>
  <c r="Y234" i="1"/>
  <c r="X234" i="1"/>
  <c r="Z234" i="1" s="1"/>
  <c r="T234" i="1"/>
  <c r="U234" i="1" s="1"/>
  <c r="V234" i="1" s="1"/>
  <c r="AH233" i="1"/>
  <c r="AG233" i="1"/>
  <c r="AF233" i="1"/>
  <c r="AE233" i="1"/>
  <c r="AD233" i="1"/>
  <c r="AC233" i="1"/>
  <c r="AB233" i="1"/>
  <c r="AA233" i="1"/>
  <c r="Y233" i="1"/>
  <c r="X233" i="1"/>
  <c r="Z233" i="1" s="1"/>
  <c r="T233" i="1"/>
  <c r="U233" i="1" s="1"/>
  <c r="V233" i="1" s="1"/>
  <c r="AH232" i="1"/>
  <c r="AG232" i="1"/>
  <c r="AF232" i="1"/>
  <c r="AE232" i="1"/>
  <c r="AD232" i="1"/>
  <c r="AC232" i="1"/>
  <c r="AB232" i="1"/>
  <c r="AA232" i="1"/>
  <c r="Y232" i="1"/>
  <c r="X232" i="1"/>
  <c r="Z232" i="1" s="1"/>
  <c r="T232" i="1"/>
  <c r="U232" i="1" s="1"/>
  <c r="V232" i="1" s="1"/>
  <c r="AH231" i="1"/>
  <c r="AG231" i="1"/>
  <c r="AF231" i="1"/>
  <c r="AE231" i="1"/>
  <c r="AD231" i="1"/>
  <c r="AC231" i="1"/>
  <c r="AB231" i="1"/>
  <c r="AA231" i="1"/>
  <c r="Y231" i="1"/>
  <c r="X231" i="1"/>
  <c r="T231" i="1"/>
  <c r="U231" i="1" s="1"/>
  <c r="V231" i="1" s="1"/>
  <c r="AH230" i="1"/>
  <c r="AG230" i="1"/>
  <c r="AF230" i="1"/>
  <c r="AE230" i="1"/>
  <c r="AD230" i="1"/>
  <c r="AC230" i="1"/>
  <c r="AB230" i="1"/>
  <c r="AA230" i="1"/>
  <c r="Y230" i="1"/>
  <c r="X230" i="1"/>
  <c r="Z230" i="1" s="1"/>
  <c r="T230" i="1"/>
  <c r="U230" i="1" s="1"/>
  <c r="V230" i="1" s="1"/>
  <c r="AH229" i="1"/>
  <c r="AG229" i="1"/>
  <c r="AF229" i="1"/>
  <c r="AE229" i="1"/>
  <c r="AD229" i="1"/>
  <c r="AC229" i="1"/>
  <c r="AB229" i="1"/>
  <c r="AA229" i="1"/>
  <c r="Y229" i="1"/>
  <c r="X229" i="1"/>
  <c r="Z229" i="1" s="1"/>
  <c r="T229" i="1"/>
  <c r="U229" i="1" s="1"/>
  <c r="V229" i="1" s="1"/>
  <c r="AH228" i="1"/>
  <c r="AG228" i="1"/>
  <c r="AF228" i="1"/>
  <c r="AE228" i="1"/>
  <c r="AD228" i="1"/>
  <c r="AC228" i="1"/>
  <c r="AB228" i="1"/>
  <c r="AA228" i="1"/>
  <c r="Y228" i="1"/>
  <c r="X228" i="1"/>
  <c r="Z228" i="1" s="1"/>
  <c r="T228" i="1"/>
  <c r="U228" i="1" s="1"/>
  <c r="V228" i="1" s="1"/>
  <c r="AH227" i="1"/>
  <c r="AG227" i="1"/>
  <c r="AF227" i="1"/>
  <c r="AE227" i="1"/>
  <c r="AD227" i="1"/>
  <c r="AC227" i="1"/>
  <c r="AB227" i="1"/>
  <c r="AA227" i="1"/>
  <c r="Y227" i="1"/>
  <c r="X227" i="1"/>
  <c r="Z227" i="1" s="1"/>
  <c r="T227" i="1"/>
  <c r="U227" i="1" s="1"/>
  <c r="V227" i="1" s="1"/>
  <c r="AH226" i="1"/>
  <c r="AG226" i="1"/>
  <c r="AF226" i="1"/>
  <c r="AE226" i="1"/>
  <c r="AD226" i="1"/>
  <c r="AC226" i="1"/>
  <c r="AB226" i="1"/>
  <c r="AA226" i="1"/>
  <c r="Y226" i="1"/>
  <c r="X226" i="1"/>
  <c r="Z226" i="1" s="1"/>
  <c r="T226" i="1"/>
  <c r="U226" i="1" s="1"/>
  <c r="V226" i="1" s="1"/>
  <c r="AH225" i="1"/>
  <c r="AG225" i="1"/>
  <c r="AF225" i="1"/>
  <c r="AE225" i="1"/>
  <c r="AD225" i="1"/>
  <c r="AC225" i="1"/>
  <c r="AB225" i="1"/>
  <c r="AA225" i="1"/>
  <c r="Y225" i="1"/>
  <c r="X225" i="1"/>
  <c r="Z225" i="1" s="1"/>
  <c r="T225" i="1"/>
  <c r="U225" i="1" s="1"/>
  <c r="V225" i="1" s="1"/>
  <c r="AH224" i="1"/>
  <c r="AG224" i="1"/>
  <c r="AF224" i="1"/>
  <c r="AE224" i="1"/>
  <c r="AD224" i="1"/>
  <c r="AC224" i="1"/>
  <c r="AB224" i="1"/>
  <c r="AA224" i="1"/>
  <c r="Y224" i="1"/>
  <c r="X224" i="1"/>
  <c r="Z224" i="1" s="1"/>
  <c r="T224" i="1"/>
  <c r="U224" i="1" s="1"/>
  <c r="V224" i="1" s="1"/>
  <c r="AH223" i="1"/>
  <c r="AG223" i="1"/>
  <c r="AF223" i="1"/>
  <c r="AE223" i="1"/>
  <c r="AD223" i="1"/>
  <c r="AC223" i="1"/>
  <c r="AB223" i="1"/>
  <c r="AA223" i="1"/>
  <c r="Y223" i="1"/>
  <c r="X223" i="1"/>
  <c r="T223" i="1"/>
  <c r="U223" i="1" s="1"/>
  <c r="V223" i="1" s="1"/>
  <c r="AH222" i="1"/>
  <c r="AG222" i="1"/>
  <c r="AF222" i="1"/>
  <c r="AE222" i="1"/>
  <c r="AD222" i="1"/>
  <c r="AC222" i="1"/>
  <c r="AB222" i="1"/>
  <c r="AA222" i="1"/>
  <c r="Y222" i="1"/>
  <c r="X222" i="1"/>
  <c r="Z222" i="1" s="1"/>
  <c r="T222" i="1"/>
  <c r="U222" i="1" s="1"/>
  <c r="V222" i="1" s="1"/>
  <c r="AH221" i="1"/>
  <c r="AG221" i="1"/>
  <c r="AF221" i="1"/>
  <c r="AE221" i="1"/>
  <c r="AD221" i="1"/>
  <c r="AC221" i="1"/>
  <c r="AB221" i="1"/>
  <c r="AA221" i="1"/>
  <c r="Y221" i="1"/>
  <c r="X221" i="1"/>
  <c r="Z221" i="1" s="1"/>
  <c r="T221" i="1"/>
  <c r="U221" i="1" s="1"/>
  <c r="V221" i="1" s="1"/>
  <c r="AH220" i="1"/>
  <c r="AG220" i="1"/>
  <c r="AF220" i="1"/>
  <c r="AE220" i="1"/>
  <c r="AD220" i="1"/>
  <c r="AC220" i="1"/>
  <c r="AB220" i="1"/>
  <c r="AA220" i="1"/>
  <c r="Y220" i="1"/>
  <c r="X220" i="1"/>
  <c r="Z220" i="1" s="1"/>
  <c r="T220" i="1"/>
  <c r="U220" i="1" s="1"/>
  <c r="V220" i="1" s="1"/>
  <c r="AH219" i="1"/>
  <c r="AG219" i="1"/>
  <c r="AF219" i="1"/>
  <c r="AE219" i="1"/>
  <c r="AD219" i="1"/>
  <c r="AC219" i="1"/>
  <c r="AB219" i="1"/>
  <c r="AA219" i="1"/>
  <c r="Y219" i="1"/>
  <c r="X219" i="1"/>
  <c r="Z219" i="1" s="1"/>
  <c r="T219" i="1"/>
  <c r="U219" i="1" s="1"/>
  <c r="V219" i="1" s="1"/>
  <c r="AH218" i="1"/>
  <c r="AG218" i="1"/>
  <c r="AF218" i="1"/>
  <c r="AE218" i="1"/>
  <c r="AD218" i="1"/>
  <c r="AC218" i="1"/>
  <c r="AB218" i="1"/>
  <c r="AA218" i="1"/>
  <c r="Y218" i="1"/>
  <c r="X218" i="1"/>
  <c r="Z218" i="1" s="1"/>
  <c r="T218" i="1"/>
  <c r="U218" i="1" s="1"/>
  <c r="V218" i="1" s="1"/>
  <c r="AH217" i="1"/>
  <c r="AG217" i="1"/>
  <c r="AF217" i="1"/>
  <c r="AE217" i="1"/>
  <c r="AD217" i="1"/>
  <c r="AC217" i="1"/>
  <c r="AB217" i="1"/>
  <c r="AA217" i="1"/>
  <c r="Y217" i="1"/>
  <c r="X217" i="1"/>
  <c r="Z217" i="1" s="1"/>
  <c r="T217" i="1"/>
  <c r="U217" i="1" s="1"/>
  <c r="V217" i="1" s="1"/>
  <c r="AH216" i="1"/>
  <c r="AG216" i="1"/>
  <c r="AF216" i="1"/>
  <c r="AE216" i="1"/>
  <c r="AD216" i="1"/>
  <c r="AC216" i="1"/>
  <c r="AB216" i="1"/>
  <c r="AA216" i="1"/>
  <c r="Z216" i="1"/>
  <c r="Y216" i="1"/>
  <c r="X216" i="1"/>
  <c r="T216" i="1"/>
  <c r="U216" i="1" s="1"/>
  <c r="V216" i="1" s="1"/>
  <c r="AH215" i="1"/>
  <c r="AG215" i="1"/>
  <c r="AF215" i="1"/>
  <c r="AE215" i="1"/>
  <c r="AD215" i="1"/>
  <c r="AC215" i="1"/>
  <c r="AB215" i="1"/>
  <c r="AA215" i="1"/>
  <c r="Y215" i="1"/>
  <c r="X215" i="1"/>
  <c r="T215" i="1"/>
  <c r="U215" i="1" s="1"/>
  <c r="V215" i="1" s="1"/>
  <c r="AH214" i="1"/>
  <c r="AG214" i="1"/>
  <c r="AF214" i="1"/>
  <c r="AE214" i="1"/>
  <c r="AD214" i="1"/>
  <c r="AC214" i="1"/>
  <c r="AB214" i="1"/>
  <c r="AA214" i="1"/>
  <c r="Y214" i="1"/>
  <c r="X214" i="1"/>
  <c r="Z214" i="1" s="1"/>
  <c r="T214" i="1"/>
  <c r="U214" i="1" s="1"/>
  <c r="V214" i="1" s="1"/>
  <c r="AH213" i="1"/>
  <c r="AG213" i="1"/>
  <c r="AF213" i="1"/>
  <c r="AE213" i="1"/>
  <c r="AD213" i="1"/>
  <c r="AC213" i="1"/>
  <c r="AB213" i="1"/>
  <c r="AA213" i="1"/>
  <c r="Y213" i="1"/>
  <c r="X213" i="1"/>
  <c r="Z213" i="1" s="1"/>
  <c r="T213" i="1"/>
  <c r="U213" i="1" s="1"/>
  <c r="V213" i="1" s="1"/>
  <c r="AH212" i="1"/>
  <c r="AG212" i="1"/>
  <c r="AF212" i="1"/>
  <c r="AE212" i="1"/>
  <c r="AD212" i="1"/>
  <c r="AC212" i="1"/>
  <c r="AB212" i="1"/>
  <c r="AA212" i="1"/>
  <c r="Y212" i="1"/>
  <c r="X212" i="1"/>
  <c r="Z212" i="1" s="1"/>
  <c r="T212" i="1"/>
  <c r="U212" i="1" s="1"/>
  <c r="V212" i="1" s="1"/>
  <c r="AH211" i="1"/>
  <c r="AG211" i="1"/>
  <c r="AF211" i="1"/>
  <c r="AE211" i="1"/>
  <c r="AD211" i="1"/>
  <c r="AC211" i="1"/>
  <c r="AB211" i="1"/>
  <c r="AA211" i="1"/>
  <c r="Y211" i="1"/>
  <c r="X211" i="1"/>
  <c r="Z211" i="1" s="1"/>
  <c r="T211" i="1"/>
  <c r="U211" i="1" s="1"/>
  <c r="V211" i="1" s="1"/>
  <c r="AH210" i="1"/>
  <c r="AG210" i="1"/>
  <c r="AF210" i="1"/>
  <c r="AE210" i="1"/>
  <c r="AD210" i="1"/>
  <c r="AC210" i="1"/>
  <c r="AB210" i="1"/>
  <c r="AA210" i="1"/>
  <c r="Y210" i="1"/>
  <c r="X210" i="1"/>
  <c r="Z210" i="1" s="1"/>
  <c r="T210" i="1"/>
  <c r="U210" i="1" s="1"/>
  <c r="V210" i="1" s="1"/>
  <c r="AH209" i="1"/>
  <c r="AG209" i="1"/>
  <c r="AF209" i="1"/>
  <c r="AE209" i="1"/>
  <c r="AD209" i="1"/>
  <c r="AC209" i="1"/>
  <c r="AB209" i="1"/>
  <c r="AA209" i="1"/>
  <c r="Y209" i="1"/>
  <c r="X209" i="1"/>
  <c r="Z209" i="1" s="1"/>
  <c r="T209" i="1"/>
  <c r="U209" i="1" s="1"/>
  <c r="V209" i="1" s="1"/>
  <c r="AH208" i="1"/>
  <c r="AG208" i="1"/>
  <c r="AF208" i="1"/>
  <c r="AE208" i="1"/>
  <c r="AD208" i="1"/>
  <c r="AC208" i="1"/>
  <c r="AB208" i="1"/>
  <c r="AA208" i="1"/>
  <c r="Z208" i="1"/>
  <c r="Y208" i="1"/>
  <c r="X208" i="1"/>
  <c r="T208" i="1"/>
  <c r="U208" i="1" s="1"/>
  <c r="V208" i="1" s="1"/>
  <c r="AH207" i="1"/>
  <c r="AG207" i="1"/>
  <c r="AF207" i="1"/>
  <c r="AE207" i="1"/>
  <c r="AD207" i="1"/>
  <c r="AC207" i="1"/>
  <c r="AB207" i="1"/>
  <c r="AA207" i="1"/>
  <c r="Y207" i="1"/>
  <c r="X207" i="1"/>
  <c r="T207" i="1"/>
  <c r="U207" i="1" s="1"/>
  <c r="V207" i="1" s="1"/>
  <c r="AH206" i="1"/>
  <c r="AG206" i="1"/>
  <c r="AF206" i="1"/>
  <c r="AE206" i="1"/>
  <c r="AD206" i="1"/>
  <c r="AC206" i="1"/>
  <c r="AB206" i="1"/>
  <c r="AA206" i="1"/>
  <c r="Y206" i="1"/>
  <c r="X206" i="1"/>
  <c r="Z206" i="1" s="1"/>
  <c r="T206" i="1"/>
  <c r="U206" i="1" s="1"/>
  <c r="V206" i="1" s="1"/>
  <c r="AH205" i="1"/>
  <c r="AG205" i="1"/>
  <c r="AF205" i="1"/>
  <c r="AE205" i="1"/>
  <c r="AD205" i="1"/>
  <c r="AC205" i="1"/>
  <c r="AB205" i="1"/>
  <c r="AA205" i="1"/>
  <c r="Y205" i="1"/>
  <c r="X205" i="1"/>
  <c r="Z205" i="1" s="1"/>
  <c r="T205" i="1"/>
  <c r="U205" i="1" s="1"/>
  <c r="V205" i="1" s="1"/>
  <c r="AH204" i="1"/>
  <c r="AG204" i="1"/>
  <c r="AF204" i="1"/>
  <c r="AE204" i="1"/>
  <c r="AD204" i="1"/>
  <c r="AC204" i="1"/>
  <c r="AB204" i="1"/>
  <c r="AA204" i="1"/>
  <c r="Y204" i="1"/>
  <c r="X204" i="1"/>
  <c r="Z204" i="1" s="1"/>
  <c r="T204" i="1"/>
  <c r="U204" i="1" s="1"/>
  <c r="V204" i="1" s="1"/>
  <c r="AH203" i="1"/>
  <c r="AG203" i="1"/>
  <c r="AF203" i="1"/>
  <c r="AE203" i="1"/>
  <c r="AD203" i="1"/>
  <c r="AC203" i="1"/>
  <c r="AB203" i="1"/>
  <c r="AA203" i="1"/>
  <c r="Y203" i="1"/>
  <c r="X203" i="1"/>
  <c r="Z203" i="1" s="1"/>
  <c r="T203" i="1"/>
  <c r="U203" i="1" s="1"/>
  <c r="V203" i="1" s="1"/>
  <c r="AH202" i="1"/>
  <c r="AG202" i="1"/>
  <c r="AF202" i="1"/>
  <c r="AE202" i="1"/>
  <c r="AD202" i="1"/>
  <c r="AC202" i="1"/>
  <c r="AB202" i="1"/>
  <c r="AA202" i="1"/>
  <c r="Y202" i="1"/>
  <c r="X202" i="1"/>
  <c r="Z202" i="1" s="1"/>
  <c r="T202" i="1"/>
  <c r="U202" i="1" s="1"/>
  <c r="V202" i="1" s="1"/>
  <c r="AH201" i="1"/>
  <c r="AG201" i="1"/>
  <c r="AF201" i="1"/>
  <c r="AE201" i="1"/>
  <c r="AD201" i="1"/>
  <c r="AC201" i="1"/>
  <c r="AB201" i="1"/>
  <c r="AA201" i="1"/>
  <c r="Y201" i="1"/>
  <c r="X201" i="1"/>
  <c r="Z201" i="1" s="1"/>
  <c r="T201" i="1"/>
  <c r="U201" i="1" s="1"/>
  <c r="V201" i="1" s="1"/>
  <c r="AH200" i="1"/>
  <c r="AG200" i="1"/>
  <c r="AF200" i="1"/>
  <c r="AE200" i="1"/>
  <c r="AD200" i="1"/>
  <c r="AC200" i="1"/>
  <c r="AB200" i="1"/>
  <c r="AA200" i="1"/>
  <c r="Y200" i="1"/>
  <c r="X200" i="1"/>
  <c r="Z200" i="1" s="1"/>
  <c r="T200" i="1"/>
  <c r="U200" i="1" s="1"/>
  <c r="V200" i="1" s="1"/>
  <c r="AH199" i="1"/>
  <c r="AG199" i="1"/>
  <c r="AF199" i="1"/>
  <c r="AE199" i="1"/>
  <c r="AD199" i="1"/>
  <c r="AC199" i="1"/>
  <c r="AB199" i="1"/>
  <c r="AA199" i="1"/>
  <c r="Y199" i="1"/>
  <c r="X199" i="1"/>
  <c r="T199" i="1"/>
  <c r="U199" i="1" s="1"/>
  <c r="V199" i="1" s="1"/>
  <c r="AH198" i="1"/>
  <c r="AG198" i="1"/>
  <c r="AF198" i="1"/>
  <c r="AE198" i="1"/>
  <c r="AD198" i="1"/>
  <c r="AC198" i="1"/>
  <c r="AB198" i="1"/>
  <c r="AA198" i="1"/>
  <c r="Y198" i="1"/>
  <c r="X198" i="1"/>
  <c r="Z198" i="1" s="1"/>
  <c r="T198" i="1"/>
  <c r="U198" i="1" s="1"/>
  <c r="V198" i="1" s="1"/>
  <c r="AH197" i="1"/>
  <c r="AG197" i="1"/>
  <c r="AF197" i="1"/>
  <c r="AE197" i="1"/>
  <c r="AD197" i="1"/>
  <c r="AC197" i="1"/>
  <c r="AB197" i="1"/>
  <c r="AA197" i="1"/>
  <c r="Y197" i="1"/>
  <c r="X197" i="1"/>
  <c r="Z197" i="1" s="1"/>
  <c r="T197" i="1"/>
  <c r="U197" i="1" s="1"/>
  <c r="V197" i="1" s="1"/>
  <c r="AH196" i="1"/>
  <c r="AG196" i="1"/>
  <c r="AF196" i="1"/>
  <c r="AE196" i="1"/>
  <c r="AD196" i="1"/>
  <c r="AC196" i="1"/>
  <c r="AB196" i="1"/>
  <c r="AA196" i="1"/>
  <c r="Y196" i="1"/>
  <c r="X196" i="1"/>
  <c r="Z196" i="1" s="1"/>
  <c r="T196" i="1"/>
  <c r="U196" i="1" s="1"/>
  <c r="V196" i="1" s="1"/>
  <c r="AH195" i="1"/>
  <c r="AG195" i="1"/>
  <c r="AF195" i="1"/>
  <c r="AE195" i="1"/>
  <c r="AD195" i="1"/>
  <c r="AC195" i="1"/>
  <c r="AB195" i="1"/>
  <c r="AA195" i="1"/>
  <c r="Y195" i="1"/>
  <c r="X195" i="1"/>
  <c r="Z195" i="1" s="1"/>
  <c r="T195" i="1"/>
  <c r="U195" i="1" s="1"/>
  <c r="V195" i="1" s="1"/>
  <c r="AH194" i="1"/>
  <c r="AG194" i="1"/>
  <c r="AF194" i="1"/>
  <c r="AE194" i="1"/>
  <c r="AD194" i="1"/>
  <c r="AC194" i="1"/>
  <c r="AB194" i="1"/>
  <c r="AA194" i="1"/>
  <c r="Y194" i="1"/>
  <c r="X194" i="1"/>
  <c r="Z194" i="1" s="1"/>
  <c r="T194" i="1"/>
  <c r="U194" i="1" s="1"/>
  <c r="V194" i="1" s="1"/>
  <c r="AH193" i="1"/>
  <c r="AG193" i="1"/>
  <c r="AF193" i="1"/>
  <c r="AE193" i="1"/>
  <c r="AD193" i="1"/>
  <c r="AC193" i="1"/>
  <c r="AB193" i="1"/>
  <c r="AA193" i="1"/>
  <c r="Y193" i="1"/>
  <c r="X193" i="1"/>
  <c r="Z193" i="1" s="1"/>
  <c r="T193" i="1"/>
  <c r="U193" i="1" s="1"/>
  <c r="V193" i="1" s="1"/>
  <c r="AH192" i="1"/>
  <c r="AG192" i="1"/>
  <c r="AF192" i="1"/>
  <c r="AE192" i="1"/>
  <c r="AD192" i="1"/>
  <c r="AC192" i="1"/>
  <c r="AB192" i="1"/>
  <c r="AA192" i="1"/>
  <c r="Y192" i="1"/>
  <c r="X192" i="1"/>
  <c r="Z192" i="1" s="1"/>
  <c r="T192" i="1"/>
  <c r="U192" i="1" s="1"/>
  <c r="V192" i="1" s="1"/>
  <c r="AH191" i="1"/>
  <c r="AG191" i="1"/>
  <c r="AF191" i="1"/>
  <c r="AE191" i="1"/>
  <c r="AD191" i="1"/>
  <c r="AC191" i="1"/>
  <c r="AB191" i="1"/>
  <c r="AA191" i="1"/>
  <c r="Y191" i="1"/>
  <c r="X191" i="1"/>
  <c r="T191" i="1"/>
  <c r="U191" i="1" s="1"/>
  <c r="V191" i="1" s="1"/>
  <c r="AH190" i="1"/>
  <c r="AG190" i="1"/>
  <c r="AF190" i="1"/>
  <c r="AE190" i="1"/>
  <c r="AD190" i="1"/>
  <c r="AC190" i="1"/>
  <c r="AB190" i="1"/>
  <c r="AA190" i="1"/>
  <c r="Y190" i="1"/>
  <c r="X190" i="1"/>
  <c r="Z190" i="1" s="1"/>
  <c r="T190" i="1"/>
  <c r="U190" i="1" s="1"/>
  <c r="V190" i="1" s="1"/>
  <c r="AH189" i="1"/>
  <c r="AG189" i="1"/>
  <c r="AF189" i="1"/>
  <c r="AE189" i="1"/>
  <c r="AD189" i="1"/>
  <c r="AC189" i="1"/>
  <c r="AB189" i="1"/>
  <c r="AA189" i="1"/>
  <c r="Y189" i="1"/>
  <c r="X189" i="1"/>
  <c r="Z189" i="1" s="1"/>
  <c r="T189" i="1"/>
  <c r="U189" i="1" s="1"/>
  <c r="V189" i="1" s="1"/>
  <c r="AH188" i="1"/>
  <c r="AG188" i="1"/>
  <c r="AF188" i="1"/>
  <c r="AE188" i="1"/>
  <c r="AD188" i="1"/>
  <c r="AC188" i="1"/>
  <c r="AB188" i="1"/>
  <c r="AA188" i="1"/>
  <c r="Y188" i="1"/>
  <c r="X188" i="1"/>
  <c r="Z188" i="1" s="1"/>
  <c r="T188" i="1"/>
  <c r="U188" i="1" s="1"/>
  <c r="V188" i="1" s="1"/>
  <c r="AH187" i="1"/>
  <c r="AG187" i="1"/>
  <c r="AF187" i="1"/>
  <c r="AE187" i="1"/>
  <c r="AD187" i="1"/>
  <c r="AC187" i="1"/>
  <c r="AB187" i="1"/>
  <c r="AA187" i="1"/>
  <c r="Y187" i="1"/>
  <c r="X187" i="1"/>
  <c r="Z187" i="1" s="1"/>
  <c r="T187" i="1"/>
  <c r="U187" i="1" s="1"/>
  <c r="V187" i="1" s="1"/>
  <c r="AH186" i="1"/>
  <c r="AG186" i="1"/>
  <c r="AF186" i="1"/>
  <c r="AE186" i="1"/>
  <c r="AD186" i="1"/>
  <c r="AC186" i="1"/>
  <c r="AB186" i="1"/>
  <c r="AA186" i="1"/>
  <c r="Y186" i="1"/>
  <c r="X186" i="1"/>
  <c r="Z186" i="1" s="1"/>
  <c r="T186" i="1"/>
  <c r="U186" i="1" s="1"/>
  <c r="V186" i="1" s="1"/>
  <c r="AH185" i="1"/>
  <c r="AG185" i="1"/>
  <c r="AF185" i="1"/>
  <c r="AE185" i="1"/>
  <c r="AD185" i="1"/>
  <c r="AC185" i="1"/>
  <c r="AB185" i="1"/>
  <c r="AA185" i="1"/>
  <c r="Y185" i="1"/>
  <c r="X185" i="1"/>
  <c r="Z185" i="1" s="1"/>
  <c r="T185" i="1"/>
  <c r="U185" i="1" s="1"/>
  <c r="V185" i="1" s="1"/>
  <c r="AH184" i="1"/>
  <c r="AG184" i="1"/>
  <c r="AF184" i="1"/>
  <c r="AE184" i="1"/>
  <c r="AD184" i="1"/>
  <c r="AC184" i="1"/>
  <c r="AB184" i="1"/>
  <c r="AA184" i="1"/>
  <c r="Z184" i="1"/>
  <c r="Y184" i="1"/>
  <c r="X184" i="1"/>
  <c r="T184" i="1"/>
  <c r="U184" i="1" s="1"/>
  <c r="V184" i="1" s="1"/>
  <c r="AH183" i="1"/>
  <c r="AG183" i="1"/>
  <c r="AF183" i="1"/>
  <c r="AE183" i="1"/>
  <c r="AD183" i="1"/>
  <c r="AC183" i="1"/>
  <c r="AB183" i="1"/>
  <c r="AA183" i="1"/>
  <c r="Y183" i="1"/>
  <c r="X183" i="1"/>
  <c r="T183" i="1"/>
  <c r="U183" i="1" s="1"/>
  <c r="V183" i="1" s="1"/>
  <c r="AH182" i="1"/>
  <c r="AG182" i="1"/>
  <c r="AF182" i="1"/>
  <c r="AE182" i="1"/>
  <c r="AD182" i="1"/>
  <c r="AC182" i="1"/>
  <c r="AB182" i="1"/>
  <c r="AA182" i="1"/>
  <c r="Y182" i="1"/>
  <c r="X182" i="1"/>
  <c r="Z182" i="1" s="1"/>
  <c r="T182" i="1"/>
  <c r="U182" i="1" s="1"/>
  <c r="V182" i="1" s="1"/>
  <c r="AH181" i="1"/>
  <c r="AG181" i="1"/>
  <c r="AF181" i="1"/>
  <c r="AE181" i="1"/>
  <c r="AD181" i="1"/>
  <c r="AC181" i="1"/>
  <c r="AB181" i="1"/>
  <c r="AA181" i="1"/>
  <c r="Y181" i="1"/>
  <c r="X181" i="1"/>
  <c r="Z181" i="1" s="1"/>
  <c r="T181" i="1"/>
  <c r="U181" i="1" s="1"/>
  <c r="V181" i="1" s="1"/>
  <c r="AH180" i="1"/>
  <c r="AG180" i="1"/>
  <c r="AF180" i="1"/>
  <c r="AE180" i="1"/>
  <c r="AD180" i="1"/>
  <c r="AC180" i="1"/>
  <c r="AB180" i="1"/>
  <c r="AA180" i="1"/>
  <c r="Y180" i="1"/>
  <c r="X180" i="1"/>
  <c r="Z180" i="1" s="1"/>
  <c r="T180" i="1"/>
  <c r="U180" i="1" s="1"/>
  <c r="V180" i="1" s="1"/>
  <c r="AH179" i="1"/>
  <c r="AG179" i="1"/>
  <c r="AF179" i="1"/>
  <c r="AE179" i="1"/>
  <c r="AD179" i="1"/>
  <c r="AC179" i="1"/>
  <c r="AB179" i="1"/>
  <c r="AA179" i="1"/>
  <c r="Y179" i="1"/>
  <c r="X179" i="1"/>
  <c r="Z179" i="1" s="1"/>
  <c r="T179" i="1"/>
  <c r="U179" i="1" s="1"/>
  <c r="V179" i="1" s="1"/>
  <c r="AH178" i="1"/>
  <c r="AG178" i="1"/>
  <c r="AF178" i="1"/>
  <c r="AE178" i="1"/>
  <c r="AD178" i="1"/>
  <c r="AC178" i="1"/>
  <c r="AB178" i="1"/>
  <c r="AA178" i="1"/>
  <c r="Y178" i="1"/>
  <c r="X178" i="1"/>
  <c r="Z178" i="1" s="1"/>
  <c r="T178" i="1"/>
  <c r="U178" i="1" s="1"/>
  <c r="V178" i="1" s="1"/>
  <c r="AH177" i="1"/>
  <c r="AG177" i="1"/>
  <c r="AF177" i="1"/>
  <c r="AE177" i="1"/>
  <c r="AD177" i="1"/>
  <c r="AC177" i="1"/>
  <c r="AB177" i="1"/>
  <c r="AA177" i="1"/>
  <c r="Y177" i="1"/>
  <c r="X177" i="1"/>
  <c r="Z177" i="1" s="1"/>
  <c r="T177" i="1"/>
  <c r="U177" i="1" s="1"/>
  <c r="V177" i="1" s="1"/>
  <c r="AH176" i="1"/>
  <c r="AG176" i="1"/>
  <c r="AF176" i="1"/>
  <c r="AE176" i="1"/>
  <c r="AD176" i="1"/>
  <c r="AC176" i="1"/>
  <c r="AB176" i="1"/>
  <c r="AA176" i="1"/>
  <c r="Y176" i="1"/>
  <c r="X176" i="1"/>
  <c r="Z176" i="1" s="1"/>
  <c r="T176" i="1"/>
  <c r="U176" i="1" s="1"/>
  <c r="V176" i="1" s="1"/>
  <c r="AH175" i="1"/>
  <c r="AG175" i="1"/>
  <c r="AF175" i="1"/>
  <c r="AE175" i="1"/>
  <c r="AD175" i="1"/>
  <c r="AC175" i="1"/>
  <c r="AB175" i="1"/>
  <c r="AA175" i="1"/>
  <c r="Y175" i="1"/>
  <c r="X175" i="1"/>
  <c r="T175" i="1"/>
  <c r="U175" i="1" s="1"/>
  <c r="V175" i="1" s="1"/>
  <c r="AH174" i="1"/>
  <c r="AG174" i="1"/>
  <c r="AF174" i="1"/>
  <c r="AE174" i="1"/>
  <c r="AD174" i="1"/>
  <c r="AC174" i="1"/>
  <c r="AB174" i="1"/>
  <c r="AA174" i="1"/>
  <c r="Y174" i="1"/>
  <c r="X174" i="1"/>
  <c r="Z174" i="1" s="1"/>
  <c r="T174" i="1"/>
  <c r="U174" i="1" s="1"/>
  <c r="V174" i="1" s="1"/>
  <c r="AH173" i="1"/>
  <c r="AG173" i="1"/>
  <c r="AF173" i="1"/>
  <c r="AE173" i="1"/>
  <c r="AD173" i="1"/>
  <c r="AC173" i="1"/>
  <c r="AB173" i="1"/>
  <c r="AA173" i="1"/>
  <c r="Y173" i="1"/>
  <c r="X173" i="1"/>
  <c r="Z173" i="1" s="1"/>
  <c r="T173" i="1"/>
  <c r="U173" i="1" s="1"/>
  <c r="V173" i="1" s="1"/>
  <c r="AH172" i="1"/>
  <c r="AG172" i="1"/>
  <c r="AF172" i="1"/>
  <c r="AE172" i="1"/>
  <c r="AD172" i="1"/>
  <c r="AC172" i="1"/>
  <c r="AB172" i="1"/>
  <c r="AA172" i="1"/>
  <c r="Y172" i="1"/>
  <c r="X172" i="1"/>
  <c r="Z172" i="1" s="1"/>
  <c r="T172" i="1"/>
  <c r="U172" i="1" s="1"/>
  <c r="V172" i="1" s="1"/>
  <c r="AH171" i="1"/>
  <c r="AG171" i="1"/>
  <c r="AF171" i="1"/>
  <c r="AE171" i="1"/>
  <c r="AD171" i="1"/>
  <c r="AC171" i="1"/>
  <c r="AB171" i="1"/>
  <c r="AA171" i="1"/>
  <c r="Y171" i="1"/>
  <c r="X171" i="1"/>
  <c r="Z171" i="1" s="1"/>
  <c r="T171" i="1"/>
  <c r="U171" i="1" s="1"/>
  <c r="V171" i="1" s="1"/>
  <c r="AH170" i="1"/>
  <c r="AG170" i="1"/>
  <c r="AF170" i="1"/>
  <c r="AE170" i="1"/>
  <c r="AD170" i="1"/>
  <c r="AC170" i="1"/>
  <c r="AB170" i="1"/>
  <c r="AA170" i="1"/>
  <c r="Y170" i="1"/>
  <c r="X170" i="1"/>
  <c r="Z170" i="1" s="1"/>
  <c r="T170" i="1"/>
  <c r="U170" i="1" s="1"/>
  <c r="V170" i="1" s="1"/>
  <c r="AH169" i="1"/>
  <c r="AG169" i="1"/>
  <c r="AF169" i="1"/>
  <c r="AE169" i="1"/>
  <c r="AD169" i="1"/>
  <c r="AC169" i="1"/>
  <c r="AB169" i="1"/>
  <c r="AA169" i="1"/>
  <c r="Y169" i="1"/>
  <c r="X169" i="1"/>
  <c r="Z169" i="1" s="1"/>
  <c r="T169" i="1"/>
  <c r="U169" i="1" s="1"/>
  <c r="V169" i="1" s="1"/>
  <c r="AH168" i="1"/>
  <c r="AG168" i="1"/>
  <c r="AF168" i="1"/>
  <c r="AE168" i="1"/>
  <c r="AD168" i="1"/>
  <c r="AC168" i="1"/>
  <c r="AB168" i="1"/>
  <c r="AA168" i="1"/>
  <c r="Y168" i="1"/>
  <c r="X168" i="1"/>
  <c r="Z168" i="1" s="1"/>
  <c r="T168" i="1"/>
  <c r="U168" i="1" s="1"/>
  <c r="V168" i="1" s="1"/>
  <c r="AH167" i="1"/>
  <c r="AG167" i="1"/>
  <c r="AF167" i="1"/>
  <c r="AE167" i="1"/>
  <c r="AD167" i="1"/>
  <c r="AC167" i="1"/>
  <c r="AB167" i="1"/>
  <c r="AA167" i="1"/>
  <c r="Y167" i="1"/>
  <c r="X167" i="1"/>
  <c r="T167" i="1"/>
  <c r="U167" i="1" s="1"/>
  <c r="V167" i="1" s="1"/>
  <c r="AH166" i="1"/>
  <c r="AG166" i="1"/>
  <c r="AF166" i="1"/>
  <c r="AE166" i="1"/>
  <c r="AD166" i="1"/>
  <c r="AC166" i="1"/>
  <c r="AB166" i="1"/>
  <c r="AA166" i="1"/>
  <c r="Y166" i="1"/>
  <c r="X166" i="1"/>
  <c r="Z166" i="1" s="1"/>
  <c r="T166" i="1"/>
  <c r="U166" i="1" s="1"/>
  <c r="V166" i="1" s="1"/>
  <c r="AH165" i="1"/>
  <c r="AG165" i="1"/>
  <c r="AF165" i="1"/>
  <c r="AE165" i="1"/>
  <c r="AD165" i="1"/>
  <c r="AC165" i="1"/>
  <c r="AB165" i="1"/>
  <c r="AA165" i="1"/>
  <c r="Y165" i="1"/>
  <c r="X165" i="1"/>
  <c r="Z165" i="1" s="1"/>
  <c r="T165" i="1"/>
  <c r="U165" i="1" s="1"/>
  <c r="V165" i="1" s="1"/>
  <c r="AH164" i="1"/>
  <c r="AG164" i="1"/>
  <c r="AF164" i="1"/>
  <c r="AE164" i="1"/>
  <c r="AD164" i="1"/>
  <c r="AC164" i="1"/>
  <c r="AB164" i="1"/>
  <c r="AA164" i="1"/>
  <c r="Y164" i="1"/>
  <c r="X164" i="1"/>
  <c r="Z164" i="1" s="1"/>
  <c r="T164" i="1"/>
  <c r="U164" i="1" s="1"/>
  <c r="V164" i="1" s="1"/>
  <c r="AH163" i="1"/>
  <c r="AG163" i="1"/>
  <c r="AF163" i="1"/>
  <c r="AE163" i="1"/>
  <c r="AD163" i="1"/>
  <c r="AC163" i="1"/>
  <c r="AB163" i="1"/>
  <c r="AA163" i="1"/>
  <c r="Y163" i="1"/>
  <c r="X163" i="1"/>
  <c r="Z163" i="1" s="1"/>
  <c r="T163" i="1"/>
  <c r="U163" i="1" s="1"/>
  <c r="V163" i="1" s="1"/>
  <c r="AH162" i="1"/>
  <c r="AG162" i="1"/>
  <c r="AF162" i="1"/>
  <c r="AE162" i="1"/>
  <c r="AD162" i="1"/>
  <c r="AC162" i="1"/>
  <c r="AB162" i="1"/>
  <c r="AA162" i="1"/>
  <c r="Y162" i="1"/>
  <c r="X162" i="1"/>
  <c r="Z162" i="1" s="1"/>
  <c r="T162" i="1"/>
  <c r="U162" i="1" s="1"/>
  <c r="V162" i="1" s="1"/>
  <c r="AH161" i="1"/>
  <c r="AG161" i="1"/>
  <c r="AF161" i="1"/>
  <c r="AE161" i="1"/>
  <c r="AD161" i="1"/>
  <c r="AC161" i="1"/>
  <c r="AB161" i="1"/>
  <c r="AA161" i="1"/>
  <c r="Y161" i="1"/>
  <c r="X161" i="1"/>
  <c r="Z161" i="1" s="1"/>
  <c r="T161" i="1"/>
  <c r="U161" i="1" s="1"/>
  <c r="V161" i="1" s="1"/>
  <c r="AH160" i="1"/>
  <c r="AG160" i="1"/>
  <c r="AF160" i="1"/>
  <c r="AE160" i="1"/>
  <c r="AD160" i="1"/>
  <c r="AC160" i="1"/>
  <c r="AB160" i="1"/>
  <c r="AA160" i="1"/>
  <c r="Z160" i="1"/>
  <c r="Y160" i="1"/>
  <c r="X160" i="1"/>
  <c r="T160" i="1"/>
  <c r="U160" i="1" s="1"/>
  <c r="V160" i="1" s="1"/>
  <c r="AH159" i="1"/>
  <c r="AG159" i="1"/>
  <c r="AF159" i="1"/>
  <c r="AE159" i="1"/>
  <c r="AD159" i="1"/>
  <c r="AC159" i="1"/>
  <c r="AB159" i="1"/>
  <c r="AA159" i="1"/>
  <c r="Y159" i="1"/>
  <c r="X159" i="1"/>
  <c r="T159" i="1"/>
  <c r="U159" i="1" s="1"/>
  <c r="V159" i="1" s="1"/>
  <c r="AH158" i="1"/>
  <c r="AG158" i="1"/>
  <c r="AF158" i="1"/>
  <c r="AE158" i="1"/>
  <c r="AD158" i="1"/>
  <c r="AC158" i="1"/>
  <c r="AB158" i="1"/>
  <c r="AA158" i="1"/>
  <c r="Y158" i="1"/>
  <c r="X158" i="1"/>
  <c r="Z158" i="1" s="1"/>
  <c r="T158" i="1"/>
  <c r="U158" i="1" s="1"/>
  <c r="V158" i="1" s="1"/>
  <c r="AH157" i="1"/>
  <c r="AG157" i="1"/>
  <c r="AF157" i="1"/>
  <c r="AE157" i="1"/>
  <c r="AD157" i="1"/>
  <c r="AC157" i="1"/>
  <c r="AB157" i="1"/>
  <c r="AA157" i="1"/>
  <c r="Y157" i="1"/>
  <c r="X157" i="1"/>
  <c r="Z157" i="1" s="1"/>
  <c r="T157" i="1"/>
  <c r="U157" i="1" s="1"/>
  <c r="V157" i="1" s="1"/>
  <c r="AH156" i="1"/>
  <c r="AG156" i="1"/>
  <c r="AF156" i="1"/>
  <c r="AE156" i="1"/>
  <c r="AD156" i="1"/>
  <c r="AC156" i="1"/>
  <c r="AB156" i="1"/>
  <c r="AA156" i="1"/>
  <c r="Y156" i="1"/>
  <c r="X156" i="1"/>
  <c r="Z156" i="1" s="1"/>
  <c r="T156" i="1"/>
  <c r="U156" i="1" s="1"/>
  <c r="V156" i="1" s="1"/>
  <c r="AH155" i="1"/>
  <c r="AG155" i="1"/>
  <c r="AF155" i="1"/>
  <c r="AE155" i="1"/>
  <c r="AD155" i="1"/>
  <c r="AC155" i="1"/>
  <c r="AB155" i="1"/>
  <c r="AA155" i="1"/>
  <c r="Y155" i="1"/>
  <c r="X155" i="1"/>
  <c r="Z155" i="1" s="1"/>
  <c r="T155" i="1"/>
  <c r="U155" i="1" s="1"/>
  <c r="V155" i="1" s="1"/>
  <c r="AH154" i="1"/>
  <c r="AG154" i="1"/>
  <c r="AF154" i="1"/>
  <c r="AE154" i="1"/>
  <c r="AD154" i="1"/>
  <c r="AC154" i="1"/>
  <c r="AB154" i="1"/>
  <c r="AA154" i="1"/>
  <c r="Y154" i="1"/>
  <c r="X154" i="1"/>
  <c r="Z154" i="1" s="1"/>
  <c r="T154" i="1"/>
  <c r="U154" i="1" s="1"/>
  <c r="V154" i="1" s="1"/>
  <c r="AH153" i="1"/>
  <c r="AG153" i="1"/>
  <c r="AF153" i="1"/>
  <c r="AE153" i="1"/>
  <c r="AD153" i="1"/>
  <c r="AC153" i="1"/>
  <c r="AB153" i="1"/>
  <c r="AA153" i="1"/>
  <c r="Y153" i="1"/>
  <c r="X153" i="1"/>
  <c r="Z153" i="1" s="1"/>
  <c r="T153" i="1"/>
  <c r="U153" i="1" s="1"/>
  <c r="V153" i="1" s="1"/>
  <c r="AH152" i="1"/>
  <c r="AG152" i="1"/>
  <c r="AF152" i="1"/>
  <c r="AE152" i="1"/>
  <c r="AD152" i="1"/>
  <c r="AC152" i="1"/>
  <c r="AB152" i="1"/>
  <c r="AA152" i="1"/>
  <c r="Z152" i="1"/>
  <c r="Y152" i="1"/>
  <c r="X152" i="1"/>
  <c r="T152" i="1"/>
  <c r="U152" i="1" s="1"/>
  <c r="V152" i="1" s="1"/>
  <c r="AH151" i="1"/>
  <c r="AG151" i="1"/>
  <c r="AF151" i="1"/>
  <c r="AE151" i="1"/>
  <c r="AD151" i="1"/>
  <c r="AC151" i="1"/>
  <c r="AB151" i="1"/>
  <c r="AA151" i="1"/>
  <c r="Y151" i="1"/>
  <c r="X151" i="1"/>
  <c r="T151" i="1"/>
  <c r="U151" i="1" s="1"/>
  <c r="V151" i="1" s="1"/>
  <c r="AH150" i="1"/>
  <c r="AG150" i="1"/>
  <c r="AF150" i="1"/>
  <c r="AE150" i="1"/>
  <c r="AD150" i="1"/>
  <c r="AC150" i="1"/>
  <c r="AB150" i="1"/>
  <c r="AA150" i="1"/>
  <c r="Y150" i="1"/>
  <c r="X150" i="1"/>
  <c r="Z150" i="1" s="1"/>
  <c r="T150" i="1"/>
  <c r="U150" i="1" s="1"/>
  <c r="V150" i="1" s="1"/>
  <c r="AH149" i="1"/>
  <c r="AG149" i="1"/>
  <c r="AF149" i="1"/>
  <c r="AE149" i="1"/>
  <c r="AD149" i="1"/>
  <c r="AC149" i="1"/>
  <c r="AB149" i="1"/>
  <c r="AA149" i="1"/>
  <c r="Y149" i="1"/>
  <c r="X149" i="1"/>
  <c r="Z149" i="1" s="1"/>
  <c r="T149" i="1"/>
  <c r="U149" i="1" s="1"/>
  <c r="V149" i="1" s="1"/>
  <c r="AH148" i="1"/>
  <c r="AG148" i="1"/>
  <c r="AF148" i="1"/>
  <c r="AE148" i="1"/>
  <c r="AD148" i="1"/>
  <c r="AC148" i="1"/>
  <c r="AB148" i="1"/>
  <c r="AA148" i="1"/>
  <c r="Y148" i="1"/>
  <c r="X148" i="1"/>
  <c r="Z148" i="1" s="1"/>
  <c r="T148" i="1"/>
  <c r="U148" i="1" s="1"/>
  <c r="V148" i="1" s="1"/>
  <c r="AH147" i="1"/>
  <c r="AG147" i="1"/>
  <c r="AF147" i="1"/>
  <c r="AE147" i="1"/>
  <c r="AD147" i="1"/>
  <c r="AC147" i="1"/>
  <c r="AB147" i="1"/>
  <c r="AA147" i="1"/>
  <c r="Y147" i="1"/>
  <c r="X147" i="1"/>
  <c r="Z147" i="1" s="1"/>
  <c r="T147" i="1"/>
  <c r="U147" i="1" s="1"/>
  <c r="V147" i="1" s="1"/>
  <c r="AH146" i="1"/>
  <c r="AG146" i="1"/>
  <c r="AF146" i="1"/>
  <c r="AE146" i="1"/>
  <c r="AD146" i="1"/>
  <c r="AC146" i="1"/>
  <c r="AB146" i="1"/>
  <c r="AA146" i="1"/>
  <c r="Y146" i="1"/>
  <c r="X146" i="1"/>
  <c r="Z146" i="1" s="1"/>
  <c r="T146" i="1"/>
  <c r="U146" i="1" s="1"/>
  <c r="V146" i="1" s="1"/>
  <c r="AH145" i="1"/>
  <c r="AG145" i="1"/>
  <c r="AF145" i="1"/>
  <c r="AE145" i="1"/>
  <c r="AD145" i="1"/>
  <c r="AC145" i="1"/>
  <c r="AB145" i="1"/>
  <c r="AA145" i="1"/>
  <c r="Y145" i="1"/>
  <c r="X145" i="1"/>
  <c r="Z145" i="1" s="1"/>
  <c r="T145" i="1"/>
  <c r="U145" i="1" s="1"/>
  <c r="V145" i="1" s="1"/>
  <c r="AH144" i="1"/>
  <c r="AG144" i="1"/>
  <c r="AF144" i="1"/>
  <c r="AE144" i="1"/>
  <c r="AD144" i="1"/>
  <c r="AC144" i="1"/>
  <c r="AB144" i="1"/>
  <c r="AA144" i="1"/>
  <c r="Y144" i="1"/>
  <c r="X144" i="1"/>
  <c r="Z144" i="1" s="1"/>
  <c r="T144" i="1"/>
  <c r="U144" i="1" s="1"/>
  <c r="V144" i="1" s="1"/>
  <c r="AH143" i="1"/>
  <c r="AG143" i="1"/>
  <c r="AF143" i="1"/>
  <c r="AE143" i="1"/>
  <c r="AD143" i="1"/>
  <c r="AC143" i="1"/>
  <c r="AB143" i="1"/>
  <c r="AA143" i="1"/>
  <c r="Y143" i="1"/>
  <c r="X143" i="1"/>
  <c r="T143" i="1"/>
  <c r="U143" i="1" s="1"/>
  <c r="V143" i="1" s="1"/>
  <c r="AH142" i="1"/>
  <c r="AG142" i="1"/>
  <c r="AF142" i="1"/>
  <c r="AE142" i="1"/>
  <c r="AD142" i="1"/>
  <c r="AC142" i="1"/>
  <c r="AB142" i="1"/>
  <c r="AA142" i="1"/>
  <c r="Y142" i="1"/>
  <c r="X142" i="1"/>
  <c r="Z142" i="1" s="1"/>
  <c r="T142" i="1"/>
  <c r="U142" i="1" s="1"/>
  <c r="V142" i="1" s="1"/>
  <c r="AH141" i="1"/>
  <c r="AG141" i="1"/>
  <c r="AF141" i="1"/>
  <c r="AE141" i="1"/>
  <c r="AD141" i="1"/>
  <c r="AC141" i="1"/>
  <c r="AB141" i="1"/>
  <c r="AA141" i="1"/>
  <c r="Y141" i="1"/>
  <c r="X141" i="1"/>
  <c r="Z141" i="1" s="1"/>
  <c r="T141" i="1"/>
  <c r="U141" i="1" s="1"/>
  <c r="V141" i="1" s="1"/>
  <c r="AH140" i="1"/>
  <c r="AG140" i="1"/>
  <c r="AF140" i="1"/>
  <c r="AE140" i="1"/>
  <c r="AD140" i="1"/>
  <c r="AC140" i="1"/>
  <c r="AB140" i="1"/>
  <c r="AA140" i="1"/>
  <c r="Y140" i="1"/>
  <c r="X140" i="1"/>
  <c r="Z140" i="1" s="1"/>
  <c r="T140" i="1"/>
  <c r="U140" i="1" s="1"/>
  <c r="V140" i="1" s="1"/>
  <c r="AH139" i="1"/>
  <c r="AG139" i="1"/>
  <c r="AF139" i="1"/>
  <c r="AE139" i="1"/>
  <c r="AD139" i="1"/>
  <c r="AC139" i="1"/>
  <c r="AB139" i="1"/>
  <c r="AA139" i="1"/>
  <c r="Y139" i="1"/>
  <c r="X139" i="1"/>
  <c r="Z139" i="1" s="1"/>
  <c r="T139" i="1"/>
  <c r="U139" i="1" s="1"/>
  <c r="V139" i="1" s="1"/>
  <c r="AH138" i="1"/>
  <c r="AG138" i="1"/>
  <c r="AF138" i="1"/>
  <c r="AE138" i="1"/>
  <c r="AD138" i="1"/>
  <c r="AC138" i="1"/>
  <c r="AB138" i="1"/>
  <c r="AA138" i="1"/>
  <c r="Y138" i="1"/>
  <c r="X138" i="1"/>
  <c r="Z138" i="1" s="1"/>
  <c r="T138" i="1"/>
  <c r="U138" i="1" s="1"/>
  <c r="V138" i="1" s="1"/>
  <c r="AH137" i="1"/>
  <c r="AG137" i="1"/>
  <c r="AF137" i="1"/>
  <c r="AE137" i="1"/>
  <c r="AD137" i="1"/>
  <c r="AC137" i="1"/>
  <c r="AB137" i="1"/>
  <c r="AA137" i="1"/>
  <c r="Y137" i="1"/>
  <c r="X137" i="1"/>
  <c r="Z137" i="1" s="1"/>
  <c r="T137" i="1"/>
  <c r="U137" i="1" s="1"/>
  <c r="V137" i="1" s="1"/>
  <c r="AH136" i="1"/>
  <c r="AG136" i="1"/>
  <c r="AF136" i="1"/>
  <c r="AE136" i="1"/>
  <c r="AD136" i="1"/>
  <c r="AC136" i="1"/>
  <c r="AB136" i="1"/>
  <c r="AA136" i="1"/>
  <c r="Y136" i="1"/>
  <c r="X136" i="1"/>
  <c r="Z136" i="1" s="1"/>
  <c r="T136" i="1"/>
  <c r="U136" i="1" s="1"/>
  <c r="V136" i="1" s="1"/>
  <c r="AH135" i="1"/>
  <c r="AG135" i="1"/>
  <c r="AF135" i="1"/>
  <c r="AE135" i="1"/>
  <c r="AD135" i="1"/>
  <c r="AC135" i="1"/>
  <c r="AB135" i="1"/>
  <c r="AA135" i="1"/>
  <c r="Y135" i="1"/>
  <c r="X135" i="1"/>
  <c r="T135" i="1"/>
  <c r="U135" i="1" s="1"/>
  <c r="V135" i="1" s="1"/>
  <c r="AH134" i="1"/>
  <c r="AG134" i="1"/>
  <c r="AF134" i="1"/>
  <c r="AE134" i="1"/>
  <c r="AD134" i="1"/>
  <c r="AC134" i="1"/>
  <c r="AB134" i="1"/>
  <c r="AA134" i="1"/>
  <c r="Y134" i="1"/>
  <c r="X134" i="1"/>
  <c r="Z134" i="1" s="1"/>
  <c r="T134" i="1"/>
  <c r="U134" i="1" s="1"/>
  <c r="V134" i="1" s="1"/>
  <c r="AH133" i="1"/>
  <c r="AG133" i="1"/>
  <c r="AF133" i="1"/>
  <c r="AE133" i="1"/>
  <c r="AD133" i="1"/>
  <c r="AC133" i="1"/>
  <c r="AB133" i="1"/>
  <c r="AA133" i="1"/>
  <c r="Y133" i="1"/>
  <c r="X133" i="1"/>
  <c r="Z133" i="1" s="1"/>
  <c r="T133" i="1"/>
  <c r="U133" i="1" s="1"/>
  <c r="V133" i="1" s="1"/>
  <c r="AH132" i="1"/>
  <c r="AG132" i="1"/>
  <c r="AF132" i="1"/>
  <c r="AE132" i="1"/>
  <c r="AD132" i="1"/>
  <c r="AC132" i="1"/>
  <c r="AB132" i="1"/>
  <c r="AA132" i="1"/>
  <c r="Y132" i="1"/>
  <c r="X132" i="1"/>
  <c r="Z132" i="1" s="1"/>
  <c r="T132" i="1"/>
  <c r="U132" i="1" s="1"/>
  <c r="V132" i="1" s="1"/>
  <c r="AH131" i="1"/>
  <c r="AG131" i="1"/>
  <c r="AF131" i="1"/>
  <c r="AE131" i="1"/>
  <c r="AD131" i="1"/>
  <c r="AC131" i="1"/>
  <c r="AB131" i="1"/>
  <c r="AA131" i="1"/>
  <c r="Y131" i="1"/>
  <c r="X131" i="1"/>
  <c r="Z131" i="1" s="1"/>
  <c r="T131" i="1"/>
  <c r="U131" i="1" s="1"/>
  <c r="V131" i="1" s="1"/>
  <c r="AH130" i="1"/>
  <c r="AG130" i="1"/>
  <c r="AF130" i="1"/>
  <c r="AE130" i="1"/>
  <c r="AD130" i="1"/>
  <c r="AC130" i="1"/>
  <c r="AB130" i="1"/>
  <c r="AA130" i="1"/>
  <c r="Y130" i="1"/>
  <c r="X130" i="1"/>
  <c r="Z130" i="1" s="1"/>
  <c r="T130" i="1"/>
  <c r="U130" i="1" s="1"/>
  <c r="V130" i="1" s="1"/>
  <c r="AH129" i="1"/>
  <c r="AG129" i="1"/>
  <c r="AF129" i="1"/>
  <c r="AE129" i="1"/>
  <c r="AD129" i="1"/>
  <c r="AC129" i="1"/>
  <c r="AB129" i="1"/>
  <c r="AA129" i="1"/>
  <c r="Y129" i="1"/>
  <c r="X129" i="1"/>
  <c r="Z129" i="1" s="1"/>
  <c r="T129" i="1"/>
  <c r="U129" i="1" s="1"/>
  <c r="V129" i="1" s="1"/>
  <c r="AH128" i="1"/>
  <c r="AG128" i="1"/>
  <c r="AF128" i="1"/>
  <c r="AE128" i="1"/>
  <c r="AD128" i="1"/>
  <c r="AC128" i="1"/>
  <c r="AB128" i="1"/>
  <c r="AA128" i="1"/>
  <c r="Z128" i="1"/>
  <c r="Y128" i="1"/>
  <c r="X128" i="1"/>
  <c r="T128" i="1"/>
  <c r="U128" i="1" s="1"/>
  <c r="V128" i="1" s="1"/>
  <c r="AH127" i="1"/>
  <c r="AG127" i="1"/>
  <c r="AF127" i="1"/>
  <c r="AE127" i="1"/>
  <c r="AD127" i="1"/>
  <c r="AC127" i="1"/>
  <c r="AB127" i="1"/>
  <c r="AA127" i="1"/>
  <c r="Y127" i="1"/>
  <c r="X127" i="1"/>
  <c r="T127" i="1"/>
  <c r="U127" i="1" s="1"/>
  <c r="V127" i="1" s="1"/>
  <c r="AH126" i="1"/>
  <c r="AG126" i="1"/>
  <c r="AF126" i="1"/>
  <c r="AE126" i="1"/>
  <c r="AD126" i="1"/>
  <c r="AC126" i="1"/>
  <c r="AB126" i="1"/>
  <c r="AA126" i="1"/>
  <c r="Y126" i="1"/>
  <c r="X126" i="1"/>
  <c r="Z126" i="1" s="1"/>
  <c r="T126" i="1"/>
  <c r="U126" i="1" s="1"/>
  <c r="V126" i="1" s="1"/>
  <c r="AH125" i="1"/>
  <c r="AG125" i="1"/>
  <c r="AF125" i="1"/>
  <c r="AE125" i="1"/>
  <c r="AD125" i="1"/>
  <c r="AC125" i="1"/>
  <c r="AB125" i="1"/>
  <c r="AA125" i="1"/>
  <c r="Y125" i="1"/>
  <c r="X125" i="1"/>
  <c r="Z125" i="1" s="1"/>
  <c r="T125" i="1"/>
  <c r="U125" i="1" s="1"/>
  <c r="V125" i="1" s="1"/>
  <c r="AH124" i="1"/>
  <c r="AG124" i="1"/>
  <c r="AF124" i="1"/>
  <c r="AE124" i="1"/>
  <c r="AD124" i="1"/>
  <c r="AC124" i="1"/>
  <c r="AB124" i="1"/>
  <c r="AA124" i="1"/>
  <c r="Y124" i="1"/>
  <c r="X124" i="1"/>
  <c r="Z124" i="1" s="1"/>
  <c r="T124" i="1"/>
  <c r="U124" i="1" s="1"/>
  <c r="V124" i="1" s="1"/>
  <c r="AH123" i="1"/>
  <c r="AG123" i="1"/>
  <c r="AF123" i="1"/>
  <c r="AE123" i="1"/>
  <c r="AD123" i="1"/>
  <c r="AC123" i="1"/>
  <c r="AB123" i="1"/>
  <c r="AA123" i="1"/>
  <c r="Y123" i="1"/>
  <c r="X123" i="1"/>
  <c r="Z123" i="1" s="1"/>
  <c r="T123" i="1"/>
  <c r="U123" i="1" s="1"/>
  <c r="V123" i="1" s="1"/>
  <c r="AH122" i="1"/>
  <c r="AG122" i="1"/>
  <c r="AF122" i="1"/>
  <c r="AE122" i="1"/>
  <c r="AD122" i="1"/>
  <c r="AC122" i="1"/>
  <c r="AB122" i="1"/>
  <c r="AA122" i="1"/>
  <c r="Y122" i="1"/>
  <c r="X122" i="1"/>
  <c r="Z122" i="1" s="1"/>
  <c r="T122" i="1"/>
  <c r="U122" i="1" s="1"/>
  <c r="V122" i="1" s="1"/>
  <c r="AH121" i="1"/>
  <c r="AG121" i="1"/>
  <c r="AF121" i="1"/>
  <c r="AE121" i="1"/>
  <c r="AD121" i="1"/>
  <c r="AC121" i="1"/>
  <c r="AB121" i="1"/>
  <c r="AA121" i="1"/>
  <c r="Y121" i="1"/>
  <c r="X121" i="1"/>
  <c r="Z121" i="1" s="1"/>
  <c r="T121" i="1"/>
  <c r="U121" i="1" s="1"/>
  <c r="V121" i="1" s="1"/>
  <c r="AH120" i="1"/>
  <c r="AG120" i="1"/>
  <c r="AF120" i="1"/>
  <c r="AE120" i="1"/>
  <c r="AD120" i="1"/>
  <c r="AC120" i="1"/>
  <c r="AB120" i="1"/>
  <c r="AA120" i="1"/>
  <c r="Z120" i="1"/>
  <c r="Y120" i="1"/>
  <c r="X120" i="1"/>
  <c r="T120" i="1"/>
  <c r="U120" i="1" s="1"/>
  <c r="V120" i="1" s="1"/>
  <c r="AH119" i="1"/>
  <c r="AG119" i="1"/>
  <c r="AF119" i="1"/>
  <c r="AE119" i="1"/>
  <c r="AD119" i="1"/>
  <c r="AC119" i="1"/>
  <c r="AB119" i="1"/>
  <c r="AA119" i="1"/>
  <c r="Y119" i="1"/>
  <c r="X119" i="1"/>
  <c r="T119" i="1"/>
  <c r="U119" i="1" s="1"/>
  <c r="V119" i="1" s="1"/>
  <c r="AH118" i="1"/>
  <c r="AG118" i="1"/>
  <c r="AF118" i="1"/>
  <c r="AE118" i="1"/>
  <c r="AD118" i="1"/>
  <c r="AC118" i="1"/>
  <c r="AB118" i="1"/>
  <c r="AA118" i="1"/>
  <c r="Y118" i="1"/>
  <c r="X118" i="1"/>
  <c r="Z118" i="1" s="1"/>
  <c r="T118" i="1"/>
  <c r="U118" i="1" s="1"/>
  <c r="V118" i="1" s="1"/>
  <c r="AH117" i="1"/>
  <c r="AG117" i="1"/>
  <c r="AF117" i="1"/>
  <c r="AE117" i="1"/>
  <c r="AD117" i="1"/>
  <c r="AC117" i="1"/>
  <c r="AB117" i="1"/>
  <c r="AA117" i="1"/>
  <c r="Y117" i="1"/>
  <c r="X117" i="1"/>
  <c r="Z117" i="1" s="1"/>
  <c r="T117" i="1"/>
  <c r="U117" i="1" s="1"/>
  <c r="V117" i="1" s="1"/>
  <c r="AH116" i="1"/>
  <c r="AG116" i="1"/>
  <c r="AF116" i="1"/>
  <c r="AE116" i="1"/>
  <c r="AD116" i="1"/>
  <c r="AC116" i="1"/>
  <c r="AB116" i="1"/>
  <c r="AA116" i="1"/>
  <c r="Y116" i="1"/>
  <c r="X116" i="1"/>
  <c r="Z116" i="1" s="1"/>
  <c r="T116" i="1"/>
  <c r="U116" i="1" s="1"/>
  <c r="V116" i="1" s="1"/>
  <c r="AH115" i="1"/>
  <c r="AG115" i="1"/>
  <c r="AF115" i="1"/>
  <c r="AE115" i="1"/>
  <c r="AD115" i="1"/>
  <c r="AC115" i="1"/>
  <c r="AB115" i="1"/>
  <c r="AA115" i="1"/>
  <c r="Y115" i="1"/>
  <c r="X115" i="1"/>
  <c r="Z115" i="1" s="1"/>
  <c r="T115" i="1"/>
  <c r="U115" i="1" s="1"/>
  <c r="V115" i="1" s="1"/>
  <c r="AH114" i="1"/>
  <c r="AG114" i="1"/>
  <c r="AF114" i="1"/>
  <c r="AE114" i="1"/>
  <c r="AD114" i="1"/>
  <c r="AC114" i="1"/>
  <c r="AB114" i="1"/>
  <c r="AA114" i="1"/>
  <c r="Y114" i="1"/>
  <c r="X114" i="1"/>
  <c r="Z114" i="1" s="1"/>
  <c r="T114" i="1"/>
  <c r="U114" i="1" s="1"/>
  <c r="V114" i="1" s="1"/>
  <c r="AH113" i="1"/>
  <c r="AG113" i="1"/>
  <c r="AF113" i="1"/>
  <c r="AE113" i="1"/>
  <c r="AD113" i="1"/>
  <c r="AC113" i="1"/>
  <c r="AB113" i="1"/>
  <c r="AA113" i="1"/>
  <c r="Y113" i="1"/>
  <c r="X113" i="1"/>
  <c r="Z113" i="1" s="1"/>
  <c r="T113" i="1"/>
  <c r="U113" i="1" s="1"/>
  <c r="V113" i="1" s="1"/>
  <c r="AH112" i="1"/>
  <c r="AG112" i="1"/>
  <c r="AF112" i="1"/>
  <c r="AE112" i="1"/>
  <c r="AD112" i="1"/>
  <c r="AC112" i="1"/>
  <c r="AB112" i="1"/>
  <c r="AA112" i="1"/>
  <c r="Y112" i="1"/>
  <c r="X112" i="1"/>
  <c r="Z112" i="1" s="1"/>
  <c r="T112" i="1"/>
  <c r="U112" i="1" s="1"/>
  <c r="V112" i="1" s="1"/>
  <c r="AH111" i="1"/>
  <c r="AG111" i="1"/>
  <c r="AF111" i="1"/>
  <c r="AE111" i="1"/>
  <c r="AD111" i="1"/>
  <c r="AC111" i="1"/>
  <c r="AB111" i="1"/>
  <c r="AA111" i="1"/>
  <c r="Y111" i="1"/>
  <c r="X111" i="1"/>
  <c r="T111" i="1"/>
  <c r="U111" i="1" s="1"/>
  <c r="V111" i="1" s="1"/>
  <c r="AH110" i="1"/>
  <c r="AG110" i="1"/>
  <c r="AF110" i="1"/>
  <c r="AE110" i="1"/>
  <c r="AD110" i="1"/>
  <c r="AC110" i="1"/>
  <c r="AB110" i="1"/>
  <c r="AA110" i="1"/>
  <c r="Y110" i="1"/>
  <c r="X110" i="1"/>
  <c r="Z110" i="1" s="1"/>
  <c r="T110" i="1"/>
  <c r="U110" i="1" s="1"/>
  <c r="V110" i="1" s="1"/>
  <c r="AH109" i="1"/>
  <c r="AG109" i="1"/>
  <c r="AF109" i="1"/>
  <c r="AE109" i="1"/>
  <c r="AD109" i="1"/>
  <c r="AC109" i="1"/>
  <c r="AB109" i="1"/>
  <c r="AA109" i="1"/>
  <c r="Y109" i="1"/>
  <c r="X109" i="1"/>
  <c r="Z109" i="1" s="1"/>
  <c r="T109" i="1"/>
  <c r="U109" i="1" s="1"/>
  <c r="V109" i="1" s="1"/>
  <c r="AH108" i="1"/>
  <c r="AG108" i="1"/>
  <c r="AF108" i="1"/>
  <c r="AE108" i="1"/>
  <c r="AD108" i="1"/>
  <c r="AC108" i="1"/>
  <c r="AB108" i="1"/>
  <c r="AA108" i="1"/>
  <c r="Y108" i="1"/>
  <c r="X108" i="1"/>
  <c r="Z108" i="1" s="1"/>
  <c r="T108" i="1"/>
  <c r="U108" i="1" s="1"/>
  <c r="V108" i="1" s="1"/>
  <c r="AH107" i="1"/>
  <c r="AG107" i="1"/>
  <c r="AF107" i="1"/>
  <c r="AE107" i="1"/>
  <c r="AD107" i="1"/>
  <c r="AC107" i="1"/>
  <c r="AB107" i="1"/>
  <c r="AA107" i="1"/>
  <c r="Y107" i="1"/>
  <c r="X107" i="1"/>
  <c r="Z107" i="1" s="1"/>
  <c r="T107" i="1"/>
  <c r="U107" i="1" s="1"/>
  <c r="V107" i="1" s="1"/>
  <c r="AH106" i="1"/>
  <c r="AG106" i="1"/>
  <c r="AF106" i="1"/>
  <c r="AE106" i="1"/>
  <c r="AD106" i="1"/>
  <c r="AC106" i="1"/>
  <c r="AB106" i="1"/>
  <c r="AA106" i="1"/>
  <c r="Y106" i="1"/>
  <c r="X106" i="1"/>
  <c r="Z106" i="1" s="1"/>
  <c r="T106" i="1"/>
  <c r="U106" i="1" s="1"/>
  <c r="V106" i="1" s="1"/>
  <c r="AH105" i="1"/>
  <c r="AG105" i="1"/>
  <c r="AF105" i="1"/>
  <c r="AE105" i="1"/>
  <c r="AD105" i="1"/>
  <c r="AC105" i="1"/>
  <c r="AB105" i="1"/>
  <c r="AA105" i="1"/>
  <c r="Y105" i="1"/>
  <c r="X105" i="1"/>
  <c r="Z105" i="1" s="1"/>
  <c r="T105" i="1"/>
  <c r="U105" i="1" s="1"/>
  <c r="V105" i="1" s="1"/>
  <c r="AH104" i="1"/>
  <c r="AG104" i="1"/>
  <c r="AF104" i="1"/>
  <c r="AE104" i="1"/>
  <c r="AD104" i="1"/>
  <c r="AC104" i="1"/>
  <c r="AB104" i="1"/>
  <c r="AA104" i="1"/>
  <c r="Y104" i="1"/>
  <c r="X104" i="1"/>
  <c r="Z104" i="1" s="1"/>
  <c r="T104" i="1"/>
  <c r="U104" i="1" s="1"/>
  <c r="V104" i="1" s="1"/>
  <c r="AH103" i="1"/>
  <c r="AG103" i="1"/>
  <c r="AF103" i="1"/>
  <c r="AE103" i="1"/>
  <c r="AD103" i="1"/>
  <c r="AC103" i="1"/>
  <c r="AB103" i="1"/>
  <c r="AA103" i="1"/>
  <c r="Y103" i="1"/>
  <c r="X103" i="1"/>
  <c r="T103" i="1"/>
  <c r="U103" i="1" s="1"/>
  <c r="V103" i="1" s="1"/>
  <c r="AH102" i="1"/>
  <c r="AG102" i="1"/>
  <c r="AF102" i="1"/>
  <c r="AE102" i="1"/>
  <c r="AD102" i="1"/>
  <c r="AC102" i="1"/>
  <c r="AB102" i="1"/>
  <c r="AA102" i="1"/>
  <c r="Y102" i="1"/>
  <c r="X102" i="1"/>
  <c r="Z102" i="1" s="1"/>
  <c r="T102" i="1"/>
  <c r="U102" i="1" s="1"/>
  <c r="V102" i="1" s="1"/>
  <c r="AH101" i="1"/>
  <c r="AG101" i="1"/>
  <c r="AF101" i="1"/>
  <c r="AE101" i="1"/>
  <c r="AD101" i="1"/>
  <c r="AC101" i="1"/>
  <c r="AB101" i="1"/>
  <c r="AA101" i="1"/>
  <c r="Y101" i="1"/>
  <c r="X101" i="1"/>
  <c r="Z101" i="1" s="1"/>
  <c r="T101" i="1"/>
  <c r="U101" i="1" s="1"/>
  <c r="V101" i="1" s="1"/>
  <c r="AH100" i="1"/>
  <c r="AG100" i="1"/>
  <c r="AF100" i="1"/>
  <c r="AE100" i="1"/>
  <c r="AD100" i="1"/>
  <c r="AC100" i="1"/>
  <c r="AB100" i="1"/>
  <c r="AA100" i="1"/>
  <c r="Y100" i="1"/>
  <c r="X100" i="1"/>
  <c r="Z100" i="1" s="1"/>
  <c r="T100" i="1"/>
  <c r="U100" i="1" s="1"/>
  <c r="V100" i="1" s="1"/>
  <c r="AH99" i="1"/>
  <c r="AG99" i="1"/>
  <c r="AF99" i="1"/>
  <c r="AE99" i="1"/>
  <c r="AD99" i="1"/>
  <c r="AC99" i="1"/>
  <c r="AB99" i="1"/>
  <c r="AA99" i="1"/>
  <c r="Y99" i="1"/>
  <c r="X99" i="1"/>
  <c r="Z99" i="1" s="1"/>
  <c r="T99" i="1"/>
  <c r="U99" i="1" s="1"/>
  <c r="V99" i="1" s="1"/>
  <c r="AH98" i="1"/>
  <c r="AG98" i="1"/>
  <c r="AF98" i="1"/>
  <c r="AE98" i="1"/>
  <c r="AD98" i="1"/>
  <c r="AC98" i="1"/>
  <c r="AB98" i="1"/>
  <c r="AA98" i="1"/>
  <c r="Y98" i="1"/>
  <c r="X98" i="1"/>
  <c r="Z98" i="1" s="1"/>
  <c r="T98" i="1"/>
  <c r="U98" i="1" s="1"/>
  <c r="V98" i="1" s="1"/>
  <c r="AH97" i="1"/>
  <c r="AG97" i="1"/>
  <c r="AF97" i="1"/>
  <c r="AE97" i="1"/>
  <c r="AD97" i="1"/>
  <c r="AC97" i="1"/>
  <c r="AB97" i="1"/>
  <c r="AA97" i="1"/>
  <c r="Y97" i="1"/>
  <c r="X97" i="1"/>
  <c r="Z97" i="1" s="1"/>
  <c r="T97" i="1"/>
  <c r="U97" i="1" s="1"/>
  <c r="V97" i="1" s="1"/>
  <c r="AH96" i="1"/>
  <c r="AG96" i="1"/>
  <c r="AF96" i="1"/>
  <c r="AE96" i="1"/>
  <c r="AD96" i="1"/>
  <c r="AC96" i="1"/>
  <c r="AB96" i="1"/>
  <c r="AA96" i="1"/>
  <c r="Z96" i="1"/>
  <c r="Y96" i="1"/>
  <c r="X96" i="1"/>
  <c r="T96" i="1"/>
  <c r="U96" i="1" s="1"/>
  <c r="V96" i="1" s="1"/>
  <c r="AH95" i="1"/>
  <c r="AG95" i="1"/>
  <c r="AF95" i="1"/>
  <c r="AE95" i="1"/>
  <c r="AD95" i="1"/>
  <c r="AC95" i="1"/>
  <c r="AB95" i="1"/>
  <c r="AA95" i="1"/>
  <c r="Y95" i="1"/>
  <c r="X95" i="1"/>
  <c r="T95" i="1"/>
  <c r="U95" i="1" s="1"/>
  <c r="V95" i="1" s="1"/>
  <c r="AH94" i="1"/>
  <c r="AG94" i="1"/>
  <c r="AF94" i="1"/>
  <c r="AE94" i="1"/>
  <c r="AD94" i="1"/>
  <c r="AC94" i="1"/>
  <c r="AB94" i="1"/>
  <c r="AA94" i="1"/>
  <c r="Y94" i="1"/>
  <c r="X94" i="1"/>
  <c r="Z94" i="1" s="1"/>
  <c r="T94" i="1"/>
  <c r="U94" i="1" s="1"/>
  <c r="V94" i="1" s="1"/>
  <c r="AH93" i="1"/>
  <c r="AG93" i="1"/>
  <c r="AF93" i="1"/>
  <c r="AE93" i="1"/>
  <c r="AD93" i="1"/>
  <c r="AC93" i="1"/>
  <c r="AB93" i="1"/>
  <c r="AA93" i="1"/>
  <c r="Y93" i="1"/>
  <c r="X93" i="1"/>
  <c r="Z93" i="1" s="1"/>
  <c r="T93" i="1"/>
  <c r="U93" i="1" s="1"/>
  <c r="V93" i="1" s="1"/>
  <c r="AH92" i="1"/>
  <c r="AG92" i="1"/>
  <c r="AF92" i="1"/>
  <c r="AE92" i="1"/>
  <c r="AD92" i="1"/>
  <c r="AC92" i="1"/>
  <c r="AB92" i="1"/>
  <c r="AA92" i="1"/>
  <c r="Y92" i="1"/>
  <c r="X92" i="1"/>
  <c r="Z92" i="1" s="1"/>
  <c r="T92" i="1"/>
  <c r="U92" i="1" s="1"/>
  <c r="V92" i="1" s="1"/>
  <c r="AH91" i="1"/>
  <c r="AG91" i="1"/>
  <c r="AF91" i="1"/>
  <c r="AE91" i="1"/>
  <c r="AD91" i="1"/>
  <c r="AC91" i="1"/>
  <c r="AB91" i="1"/>
  <c r="AA91" i="1"/>
  <c r="Y91" i="1"/>
  <c r="X91" i="1"/>
  <c r="Z91" i="1" s="1"/>
  <c r="T91" i="1"/>
  <c r="U91" i="1" s="1"/>
  <c r="V91" i="1" s="1"/>
  <c r="AH90" i="1"/>
  <c r="AG90" i="1"/>
  <c r="AF90" i="1"/>
  <c r="AE90" i="1"/>
  <c r="AD90" i="1"/>
  <c r="AC90" i="1"/>
  <c r="AB90" i="1"/>
  <c r="AA90" i="1"/>
  <c r="Y90" i="1"/>
  <c r="X90" i="1"/>
  <c r="Z90" i="1" s="1"/>
  <c r="T90" i="1"/>
  <c r="U90" i="1" s="1"/>
  <c r="V90" i="1" s="1"/>
  <c r="AH89" i="1"/>
  <c r="AG89" i="1"/>
  <c r="AF89" i="1"/>
  <c r="AE89" i="1"/>
  <c r="AD89" i="1"/>
  <c r="AC89" i="1"/>
  <c r="AB89" i="1"/>
  <c r="AA89" i="1"/>
  <c r="Y89" i="1"/>
  <c r="X89" i="1"/>
  <c r="Z89" i="1" s="1"/>
  <c r="T89" i="1"/>
  <c r="U89" i="1" s="1"/>
  <c r="V89" i="1" s="1"/>
  <c r="AH88" i="1"/>
  <c r="AG88" i="1"/>
  <c r="AF88" i="1"/>
  <c r="AE88" i="1"/>
  <c r="AD88" i="1"/>
  <c r="AC88" i="1"/>
  <c r="AB88" i="1"/>
  <c r="AA88" i="1"/>
  <c r="Z88" i="1"/>
  <c r="Y88" i="1"/>
  <c r="X88" i="1"/>
  <c r="T88" i="1"/>
  <c r="U88" i="1" s="1"/>
  <c r="V88" i="1" s="1"/>
  <c r="AH87" i="1"/>
  <c r="AG87" i="1"/>
  <c r="AF87" i="1"/>
  <c r="AE87" i="1"/>
  <c r="AD87" i="1"/>
  <c r="AC87" i="1"/>
  <c r="AB87" i="1"/>
  <c r="AA87" i="1"/>
  <c r="Y87" i="1"/>
  <c r="X87" i="1"/>
  <c r="T87" i="1"/>
  <c r="U87" i="1" s="1"/>
  <c r="V87" i="1" s="1"/>
  <c r="AH86" i="1"/>
  <c r="AG86" i="1"/>
  <c r="AF86" i="1"/>
  <c r="AE86" i="1"/>
  <c r="AD86" i="1"/>
  <c r="AC86" i="1"/>
  <c r="AB86" i="1"/>
  <c r="AA86" i="1"/>
  <c r="Y86" i="1"/>
  <c r="X86" i="1"/>
  <c r="Z86" i="1" s="1"/>
  <c r="T86" i="1"/>
  <c r="U86" i="1" s="1"/>
  <c r="V86" i="1" s="1"/>
  <c r="AH85" i="1"/>
  <c r="AG85" i="1"/>
  <c r="AF85" i="1"/>
  <c r="AE85" i="1"/>
  <c r="AD85" i="1"/>
  <c r="AC85" i="1"/>
  <c r="AB85" i="1"/>
  <c r="AA85" i="1"/>
  <c r="Y85" i="1"/>
  <c r="X85" i="1"/>
  <c r="Z85" i="1" s="1"/>
  <c r="T85" i="1"/>
  <c r="U85" i="1" s="1"/>
  <c r="V85" i="1" s="1"/>
  <c r="AH84" i="1"/>
  <c r="AG84" i="1"/>
  <c r="AF84" i="1"/>
  <c r="AE84" i="1"/>
  <c r="AD84" i="1"/>
  <c r="AC84" i="1"/>
  <c r="AB84" i="1"/>
  <c r="AA84" i="1"/>
  <c r="Y84" i="1"/>
  <c r="X84" i="1"/>
  <c r="Z84" i="1" s="1"/>
  <c r="T84" i="1"/>
  <c r="U84" i="1" s="1"/>
  <c r="V84" i="1" s="1"/>
  <c r="AH83" i="1"/>
  <c r="AG83" i="1"/>
  <c r="AF83" i="1"/>
  <c r="AE83" i="1"/>
  <c r="AD83" i="1"/>
  <c r="AC83" i="1"/>
  <c r="AB83" i="1"/>
  <c r="AA83" i="1"/>
  <c r="Y83" i="1"/>
  <c r="X83" i="1"/>
  <c r="Z83" i="1" s="1"/>
  <c r="T83" i="1"/>
  <c r="U83" i="1" s="1"/>
  <c r="V83" i="1" s="1"/>
  <c r="AH82" i="1"/>
  <c r="AG82" i="1"/>
  <c r="AF82" i="1"/>
  <c r="AE82" i="1"/>
  <c r="AD82" i="1"/>
  <c r="AC82" i="1"/>
  <c r="AB82" i="1"/>
  <c r="AA82" i="1"/>
  <c r="Y82" i="1"/>
  <c r="X82" i="1"/>
  <c r="Z82" i="1" s="1"/>
  <c r="T82" i="1"/>
  <c r="U82" i="1" s="1"/>
  <c r="V82" i="1" s="1"/>
  <c r="AH81" i="1"/>
  <c r="AG81" i="1"/>
  <c r="AF81" i="1"/>
  <c r="AE81" i="1"/>
  <c r="AD81" i="1"/>
  <c r="AC81" i="1"/>
  <c r="AB81" i="1"/>
  <c r="AA81" i="1"/>
  <c r="Y81" i="1"/>
  <c r="X81" i="1"/>
  <c r="Z81" i="1" s="1"/>
  <c r="T81" i="1"/>
  <c r="U81" i="1" s="1"/>
  <c r="V81" i="1" s="1"/>
  <c r="AH80" i="1"/>
  <c r="AG80" i="1"/>
  <c r="AF80" i="1"/>
  <c r="AE80" i="1"/>
  <c r="AD80" i="1"/>
  <c r="AC80" i="1"/>
  <c r="AB80" i="1"/>
  <c r="AA80" i="1"/>
  <c r="Y80" i="1"/>
  <c r="X80" i="1"/>
  <c r="Z80" i="1" s="1"/>
  <c r="T80" i="1"/>
  <c r="U80" i="1" s="1"/>
  <c r="V80" i="1" s="1"/>
  <c r="AH79" i="1"/>
  <c r="AG79" i="1"/>
  <c r="AF79" i="1"/>
  <c r="AE79" i="1"/>
  <c r="AD79" i="1"/>
  <c r="AC79" i="1"/>
  <c r="AB79" i="1"/>
  <c r="AA79" i="1"/>
  <c r="Y79" i="1"/>
  <c r="X79" i="1"/>
  <c r="T79" i="1"/>
  <c r="U79" i="1" s="1"/>
  <c r="V79" i="1" s="1"/>
  <c r="AH78" i="1"/>
  <c r="AG78" i="1"/>
  <c r="AF78" i="1"/>
  <c r="AE78" i="1"/>
  <c r="AD78" i="1"/>
  <c r="AC78" i="1"/>
  <c r="AB78" i="1"/>
  <c r="AA78" i="1"/>
  <c r="Y78" i="1"/>
  <c r="X78" i="1"/>
  <c r="Z78" i="1" s="1"/>
  <c r="T78" i="1"/>
  <c r="U78" i="1" s="1"/>
  <c r="V78" i="1" s="1"/>
  <c r="AH77" i="1"/>
  <c r="AG77" i="1"/>
  <c r="AF77" i="1"/>
  <c r="AE77" i="1"/>
  <c r="AD77" i="1"/>
  <c r="AC77" i="1"/>
  <c r="AB77" i="1"/>
  <c r="AA77" i="1"/>
  <c r="Y77" i="1"/>
  <c r="X77" i="1"/>
  <c r="Z77" i="1" s="1"/>
  <c r="T77" i="1"/>
  <c r="U77" i="1" s="1"/>
  <c r="V77" i="1" s="1"/>
  <c r="AH76" i="1"/>
  <c r="AG76" i="1"/>
  <c r="AF76" i="1"/>
  <c r="AE76" i="1"/>
  <c r="AD76" i="1"/>
  <c r="AC76" i="1"/>
  <c r="AB76" i="1"/>
  <c r="AA76" i="1"/>
  <c r="Y76" i="1"/>
  <c r="X76" i="1"/>
  <c r="Z76" i="1" s="1"/>
  <c r="T76" i="1"/>
  <c r="U76" i="1" s="1"/>
  <c r="V76" i="1" s="1"/>
  <c r="AH75" i="1"/>
  <c r="AG75" i="1"/>
  <c r="AF75" i="1"/>
  <c r="AE75" i="1"/>
  <c r="AD75" i="1"/>
  <c r="AC75" i="1"/>
  <c r="AB75" i="1"/>
  <c r="AA75" i="1"/>
  <c r="Y75" i="1"/>
  <c r="X75" i="1"/>
  <c r="Z75" i="1" s="1"/>
  <c r="T75" i="1"/>
  <c r="U75" i="1" s="1"/>
  <c r="V75" i="1" s="1"/>
  <c r="AH74" i="1"/>
  <c r="AG74" i="1"/>
  <c r="AF74" i="1"/>
  <c r="AE74" i="1"/>
  <c r="AD74" i="1"/>
  <c r="AC74" i="1"/>
  <c r="AB74" i="1"/>
  <c r="AA74" i="1"/>
  <c r="Y74" i="1"/>
  <c r="X74" i="1"/>
  <c r="Z74" i="1" s="1"/>
  <c r="T74" i="1"/>
  <c r="U74" i="1" s="1"/>
  <c r="V74" i="1" s="1"/>
  <c r="AH73" i="1"/>
  <c r="AG73" i="1"/>
  <c r="AF73" i="1"/>
  <c r="AE73" i="1"/>
  <c r="AD73" i="1"/>
  <c r="AC73" i="1"/>
  <c r="AB73" i="1"/>
  <c r="AA73" i="1"/>
  <c r="Y73" i="1"/>
  <c r="X73" i="1"/>
  <c r="Z73" i="1" s="1"/>
  <c r="T73" i="1"/>
  <c r="U73" i="1" s="1"/>
  <c r="V73" i="1" s="1"/>
  <c r="AH72" i="1"/>
  <c r="AG72" i="1"/>
  <c r="AF72" i="1"/>
  <c r="AE72" i="1"/>
  <c r="AD72" i="1"/>
  <c r="AC72" i="1"/>
  <c r="AB72" i="1"/>
  <c r="AA72" i="1"/>
  <c r="Y72" i="1"/>
  <c r="X72" i="1"/>
  <c r="Z72" i="1" s="1"/>
  <c r="T72" i="1"/>
  <c r="U72" i="1" s="1"/>
  <c r="V72" i="1" s="1"/>
  <c r="AH71" i="1"/>
  <c r="AG71" i="1"/>
  <c r="AF71" i="1"/>
  <c r="AE71" i="1"/>
  <c r="AD71" i="1"/>
  <c r="AC71" i="1"/>
  <c r="AB71" i="1"/>
  <c r="AA71" i="1"/>
  <c r="Y71" i="1"/>
  <c r="X71" i="1"/>
  <c r="T71" i="1"/>
  <c r="U71" i="1" s="1"/>
  <c r="V71" i="1" s="1"/>
  <c r="AH70" i="1"/>
  <c r="AG70" i="1"/>
  <c r="AF70" i="1"/>
  <c r="AE70" i="1"/>
  <c r="AD70" i="1"/>
  <c r="AC70" i="1"/>
  <c r="AB70" i="1"/>
  <c r="AA70" i="1"/>
  <c r="Y70" i="1"/>
  <c r="X70" i="1"/>
  <c r="Z70" i="1" s="1"/>
  <c r="T70" i="1"/>
  <c r="U70" i="1" s="1"/>
  <c r="V70" i="1" s="1"/>
  <c r="AH69" i="1"/>
  <c r="AG69" i="1"/>
  <c r="AF69" i="1"/>
  <c r="AE69" i="1"/>
  <c r="AD69" i="1"/>
  <c r="AC69" i="1"/>
  <c r="AB69" i="1"/>
  <c r="AA69" i="1"/>
  <c r="Y69" i="1"/>
  <c r="X69" i="1"/>
  <c r="Z69" i="1" s="1"/>
  <c r="T69" i="1"/>
  <c r="U69" i="1" s="1"/>
  <c r="V69" i="1" s="1"/>
  <c r="AH68" i="1"/>
  <c r="AG68" i="1"/>
  <c r="AF68" i="1"/>
  <c r="AE68" i="1"/>
  <c r="AD68" i="1"/>
  <c r="AC68" i="1"/>
  <c r="AB68" i="1"/>
  <c r="AA68" i="1"/>
  <c r="Y68" i="1"/>
  <c r="X68" i="1"/>
  <c r="Z68" i="1" s="1"/>
  <c r="T68" i="1"/>
  <c r="U68" i="1" s="1"/>
  <c r="V68" i="1" s="1"/>
  <c r="AH67" i="1"/>
  <c r="AG67" i="1"/>
  <c r="AF67" i="1"/>
  <c r="AE67" i="1"/>
  <c r="AD67" i="1"/>
  <c r="AC67" i="1"/>
  <c r="AB67" i="1"/>
  <c r="AA67" i="1"/>
  <c r="Y67" i="1"/>
  <c r="X67" i="1"/>
  <c r="Z67" i="1" s="1"/>
  <c r="T67" i="1"/>
  <c r="U67" i="1" s="1"/>
  <c r="V67" i="1" s="1"/>
  <c r="AH66" i="1"/>
  <c r="AG66" i="1"/>
  <c r="AF66" i="1"/>
  <c r="AE66" i="1"/>
  <c r="AD66" i="1"/>
  <c r="AC66" i="1"/>
  <c r="AB66" i="1"/>
  <c r="AA66" i="1"/>
  <c r="Y66" i="1"/>
  <c r="X66" i="1"/>
  <c r="Z66" i="1" s="1"/>
  <c r="T66" i="1"/>
  <c r="U66" i="1" s="1"/>
  <c r="V66" i="1" s="1"/>
  <c r="AH65" i="1"/>
  <c r="AG65" i="1"/>
  <c r="AF65" i="1"/>
  <c r="AE65" i="1"/>
  <c r="AD65" i="1"/>
  <c r="AC65" i="1"/>
  <c r="AB65" i="1"/>
  <c r="AA65" i="1"/>
  <c r="Y65" i="1"/>
  <c r="X65" i="1"/>
  <c r="Z65" i="1" s="1"/>
  <c r="T65" i="1"/>
  <c r="U65" i="1" s="1"/>
  <c r="V65" i="1" s="1"/>
  <c r="AH64" i="1"/>
  <c r="AG64" i="1"/>
  <c r="AF64" i="1"/>
  <c r="AE64" i="1"/>
  <c r="AD64" i="1"/>
  <c r="AC64" i="1"/>
  <c r="AB64" i="1"/>
  <c r="AA64" i="1"/>
  <c r="Z64" i="1"/>
  <c r="Y64" i="1"/>
  <c r="X64" i="1"/>
  <c r="T64" i="1"/>
  <c r="U64" i="1" s="1"/>
  <c r="V64" i="1" s="1"/>
  <c r="AH63" i="1"/>
  <c r="AG63" i="1"/>
  <c r="AF63" i="1"/>
  <c r="AE63" i="1"/>
  <c r="AD63" i="1"/>
  <c r="AC63" i="1"/>
  <c r="AB63" i="1"/>
  <c r="AA63" i="1"/>
  <c r="Y63" i="1"/>
  <c r="X63" i="1"/>
  <c r="T63" i="1"/>
  <c r="U63" i="1" s="1"/>
  <c r="V63" i="1" s="1"/>
  <c r="AH62" i="1"/>
  <c r="AG62" i="1"/>
  <c r="AF62" i="1"/>
  <c r="AE62" i="1"/>
  <c r="AD62" i="1"/>
  <c r="AC62" i="1"/>
  <c r="AB62" i="1"/>
  <c r="AA62" i="1"/>
  <c r="Y62" i="1"/>
  <c r="X62" i="1"/>
  <c r="Z62" i="1" s="1"/>
  <c r="T62" i="1"/>
  <c r="U62" i="1" s="1"/>
  <c r="V62" i="1" s="1"/>
  <c r="AH61" i="1"/>
  <c r="AG61" i="1"/>
  <c r="AF61" i="1"/>
  <c r="AE61" i="1"/>
  <c r="AD61" i="1"/>
  <c r="AC61" i="1"/>
  <c r="AB61" i="1"/>
  <c r="AA61" i="1"/>
  <c r="Y61" i="1"/>
  <c r="X61" i="1"/>
  <c r="Z61" i="1" s="1"/>
  <c r="T61" i="1"/>
  <c r="U61" i="1" s="1"/>
  <c r="V61" i="1" s="1"/>
  <c r="AH60" i="1"/>
  <c r="AG60" i="1"/>
  <c r="AF60" i="1"/>
  <c r="AE60" i="1"/>
  <c r="AD60" i="1"/>
  <c r="AC60" i="1"/>
  <c r="AB60" i="1"/>
  <c r="AA60" i="1"/>
  <c r="Y60" i="1"/>
  <c r="X60" i="1"/>
  <c r="Z60" i="1" s="1"/>
  <c r="T60" i="1"/>
  <c r="U60" i="1" s="1"/>
  <c r="V60" i="1" s="1"/>
  <c r="AH59" i="1"/>
  <c r="AG59" i="1"/>
  <c r="AF59" i="1"/>
  <c r="AE59" i="1"/>
  <c r="AD59" i="1"/>
  <c r="AC59" i="1"/>
  <c r="AB59" i="1"/>
  <c r="AA59" i="1"/>
  <c r="Y59" i="1"/>
  <c r="X59" i="1"/>
  <c r="Z59" i="1" s="1"/>
  <c r="T59" i="1"/>
  <c r="U59" i="1" s="1"/>
  <c r="V59" i="1" s="1"/>
  <c r="AH58" i="1"/>
  <c r="AG58" i="1"/>
  <c r="AF58" i="1"/>
  <c r="AE58" i="1"/>
  <c r="AD58" i="1"/>
  <c r="AC58" i="1"/>
  <c r="AB58" i="1"/>
  <c r="AA58" i="1"/>
  <c r="Y58" i="1"/>
  <c r="X58" i="1"/>
  <c r="Z58" i="1" s="1"/>
  <c r="T58" i="1"/>
  <c r="U58" i="1" s="1"/>
  <c r="V58" i="1" s="1"/>
  <c r="AH57" i="1"/>
  <c r="AG57" i="1"/>
  <c r="AF57" i="1"/>
  <c r="AE57" i="1"/>
  <c r="AD57" i="1"/>
  <c r="AC57" i="1"/>
  <c r="AB57" i="1"/>
  <c r="AA57" i="1"/>
  <c r="Y57" i="1"/>
  <c r="X57" i="1"/>
  <c r="Z57" i="1" s="1"/>
  <c r="T57" i="1"/>
  <c r="U57" i="1" s="1"/>
  <c r="V57" i="1" s="1"/>
  <c r="AH56" i="1"/>
  <c r="AG56" i="1"/>
  <c r="AF56" i="1"/>
  <c r="AE56" i="1"/>
  <c r="AD56" i="1"/>
  <c r="AC56" i="1"/>
  <c r="AB56" i="1"/>
  <c r="AA56" i="1"/>
  <c r="Z56" i="1"/>
  <c r="Y56" i="1"/>
  <c r="X56" i="1"/>
  <c r="T56" i="1"/>
  <c r="U56" i="1" s="1"/>
  <c r="V56" i="1" s="1"/>
  <c r="AH55" i="1"/>
  <c r="AG55" i="1"/>
  <c r="AF55" i="1"/>
  <c r="AE55" i="1"/>
  <c r="AD55" i="1"/>
  <c r="AC55" i="1"/>
  <c r="AB55" i="1"/>
  <c r="AA55" i="1"/>
  <c r="Y55" i="1"/>
  <c r="X55" i="1"/>
  <c r="T55" i="1"/>
  <c r="U55" i="1" s="1"/>
  <c r="V55" i="1" s="1"/>
  <c r="AH54" i="1"/>
  <c r="AG54" i="1"/>
  <c r="AF54" i="1"/>
  <c r="AE54" i="1"/>
  <c r="AD54" i="1"/>
  <c r="AC54" i="1"/>
  <c r="AB54" i="1"/>
  <c r="AA54" i="1"/>
  <c r="Y54" i="1"/>
  <c r="X54" i="1"/>
  <c r="Z54" i="1" s="1"/>
  <c r="T54" i="1"/>
  <c r="U54" i="1" s="1"/>
  <c r="V54" i="1" s="1"/>
  <c r="AH53" i="1"/>
  <c r="AG53" i="1"/>
  <c r="AF53" i="1"/>
  <c r="AE53" i="1"/>
  <c r="AD53" i="1"/>
  <c r="AC53" i="1"/>
  <c r="AB53" i="1"/>
  <c r="AA53" i="1"/>
  <c r="Y53" i="1"/>
  <c r="X53" i="1"/>
  <c r="Z53" i="1" s="1"/>
  <c r="T53" i="1"/>
  <c r="U53" i="1" s="1"/>
  <c r="V53" i="1" s="1"/>
  <c r="AH52" i="1"/>
  <c r="AG52" i="1"/>
  <c r="AF52" i="1"/>
  <c r="AE52" i="1"/>
  <c r="AD52" i="1"/>
  <c r="AC52" i="1"/>
  <c r="AB52" i="1"/>
  <c r="AA52" i="1"/>
  <c r="Y52" i="1"/>
  <c r="X52" i="1"/>
  <c r="Z52" i="1" s="1"/>
  <c r="T52" i="1"/>
  <c r="U52" i="1" s="1"/>
  <c r="V52" i="1" s="1"/>
  <c r="AH51" i="1"/>
  <c r="AG51" i="1"/>
  <c r="AF51" i="1"/>
  <c r="AE51" i="1"/>
  <c r="AD51" i="1"/>
  <c r="AC51" i="1"/>
  <c r="AB51" i="1"/>
  <c r="AA51" i="1"/>
  <c r="Y51" i="1"/>
  <c r="X51" i="1"/>
  <c r="Z51" i="1" s="1"/>
  <c r="T51" i="1"/>
  <c r="U51" i="1" s="1"/>
  <c r="V51" i="1" s="1"/>
  <c r="AH50" i="1"/>
  <c r="AG50" i="1"/>
  <c r="AF50" i="1"/>
  <c r="AE50" i="1"/>
  <c r="AD50" i="1"/>
  <c r="AC50" i="1"/>
  <c r="AB50" i="1"/>
  <c r="AA50" i="1"/>
  <c r="Y50" i="1"/>
  <c r="X50" i="1"/>
  <c r="Z50" i="1" s="1"/>
  <c r="T50" i="1"/>
  <c r="U50" i="1" s="1"/>
  <c r="V50" i="1" s="1"/>
  <c r="AH49" i="1"/>
  <c r="AG49" i="1"/>
  <c r="AF49" i="1"/>
  <c r="AE49" i="1"/>
  <c r="AD49" i="1"/>
  <c r="AC49" i="1"/>
  <c r="AB49" i="1"/>
  <c r="AA49" i="1"/>
  <c r="Y49" i="1"/>
  <c r="X49" i="1"/>
  <c r="Z49" i="1" s="1"/>
  <c r="T49" i="1"/>
  <c r="U49" i="1" s="1"/>
  <c r="V49" i="1" s="1"/>
  <c r="AH48" i="1"/>
  <c r="AG48" i="1"/>
  <c r="AF48" i="1"/>
  <c r="AE48" i="1"/>
  <c r="AD48" i="1"/>
  <c r="AC48" i="1"/>
  <c r="AB48" i="1"/>
  <c r="AA48" i="1"/>
  <c r="Y48" i="1"/>
  <c r="X48" i="1"/>
  <c r="Z48" i="1" s="1"/>
  <c r="T48" i="1"/>
  <c r="U48" i="1" s="1"/>
  <c r="V48" i="1" s="1"/>
  <c r="AH47" i="1"/>
  <c r="AG47" i="1"/>
  <c r="AF47" i="1"/>
  <c r="AE47" i="1"/>
  <c r="AD47" i="1"/>
  <c r="AC47" i="1"/>
  <c r="AB47" i="1"/>
  <c r="AA47" i="1"/>
  <c r="Y47" i="1"/>
  <c r="X47" i="1"/>
  <c r="T47" i="1"/>
  <c r="U47" i="1" s="1"/>
  <c r="V47" i="1" s="1"/>
  <c r="AH46" i="1"/>
  <c r="AG46" i="1"/>
  <c r="AF46" i="1"/>
  <c r="AE46" i="1"/>
  <c r="AD46" i="1"/>
  <c r="AC46" i="1"/>
  <c r="AB46" i="1"/>
  <c r="AA46" i="1"/>
  <c r="Y46" i="1"/>
  <c r="X46" i="1"/>
  <c r="Z46" i="1" s="1"/>
  <c r="T46" i="1"/>
  <c r="U46" i="1" s="1"/>
  <c r="V46" i="1" s="1"/>
  <c r="AH45" i="1"/>
  <c r="AG45" i="1"/>
  <c r="AF45" i="1"/>
  <c r="AE45" i="1"/>
  <c r="AD45" i="1"/>
  <c r="AC45" i="1"/>
  <c r="AB45" i="1"/>
  <c r="AA45" i="1"/>
  <c r="Y45" i="1"/>
  <c r="X45" i="1"/>
  <c r="Z45" i="1" s="1"/>
  <c r="T45" i="1"/>
  <c r="U45" i="1" s="1"/>
  <c r="V45" i="1" s="1"/>
  <c r="AH44" i="1"/>
  <c r="AG44" i="1"/>
  <c r="AF44" i="1"/>
  <c r="AE44" i="1"/>
  <c r="AD44" i="1"/>
  <c r="AC44" i="1"/>
  <c r="AB44" i="1"/>
  <c r="AA44" i="1"/>
  <c r="Y44" i="1"/>
  <c r="X44" i="1"/>
  <c r="Z44" i="1" s="1"/>
  <c r="T44" i="1"/>
  <c r="U44" i="1" s="1"/>
  <c r="V44" i="1" s="1"/>
  <c r="AH43" i="1"/>
  <c r="AG43" i="1"/>
  <c r="AF43" i="1"/>
  <c r="AE43" i="1"/>
  <c r="AD43" i="1"/>
  <c r="AC43" i="1"/>
  <c r="AB43" i="1"/>
  <c r="AA43" i="1"/>
  <c r="Y43" i="1"/>
  <c r="X43" i="1"/>
  <c r="Z43" i="1" s="1"/>
  <c r="T43" i="1"/>
  <c r="U43" i="1" s="1"/>
  <c r="V43" i="1" s="1"/>
  <c r="AH42" i="1"/>
  <c r="AG42" i="1"/>
  <c r="AF42" i="1"/>
  <c r="AE42" i="1"/>
  <c r="AD42" i="1"/>
  <c r="AC42" i="1"/>
  <c r="AB42" i="1"/>
  <c r="AA42" i="1"/>
  <c r="Y42" i="1"/>
  <c r="X42" i="1"/>
  <c r="Z42" i="1" s="1"/>
  <c r="T42" i="1"/>
  <c r="U42" i="1" s="1"/>
  <c r="V42" i="1" s="1"/>
  <c r="AH41" i="1"/>
  <c r="AG41" i="1"/>
  <c r="AF41" i="1"/>
  <c r="AE41" i="1"/>
  <c r="AD41" i="1"/>
  <c r="AC41" i="1"/>
  <c r="AB41" i="1"/>
  <c r="AA41" i="1"/>
  <c r="Y41" i="1"/>
  <c r="X41" i="1"/>
  <c r="Z41" i="1" s="1"/>
  <c r="T41" i="1"/>
  <c r="U41" i="1" s="1"/>
  <c r="V41" i="1" s="1"/>
  <c r="AH40" i="1"/>
  <c r="AG40" i="1"/>
  <c r="AF40" i="1"/>
  <c r="AE40" i="1"/>
  <c r="AD40" i="1"/>
  <c r="AC40" i="1"/>
  <c r="AB40" i="1"/>
  <c r="AA40" i="1"/>
  <c r="Y40" i="1"/>
  <c r="X40" i="1"/>
  <c r="Z40" i="1" s="1"/>
  <c r="T40" i="1"/>
  <c r="U40" i="1" s="1"/>
  <c r="V40" i="1" s="1"/>
  <c r="AH39" i="1"/>
  <c r="AG39" i="1"/>
  <c r="AF39" i="1"/>
  <c r="AE39" i="1"/>
  <c r="AD39" i="1"/>
  <c r="AC39" i="1"/>
  <c r="AB39" i="1"/>
  <c r="AA39" i="1"/>
  <c r="Y39" i="1"/>
  <c r="X39" i="1"/>
  <c r="T39" i="1"/>
  <c r="U39" i="1" s="1"/>
  <c r="V39" i="1" s="1"/>
  <c r="AH38" i="1"/>
  <c r="AG38" i="1"/>
  <c r="AF38" i="1"/>
  <c r="AE38" i="1"/>
  <c r="AD38" i="1"/>
  <c r="AC38" i="1"/>
  <c r="AB38" i="1"/>
  <c r="AA38" i="1"/>
  <c r="Y38" i="1"/>
  <c r="X38" i="1"/>
  <c r="Z38" i="1" s="1"/>
  <c r="T38" i="1"/>
  <c r="U38" i="1" s="1"/>
  <c r="V38" i="1" s="1"/>
  <c r="AH37" i="1"/>
  <c r="AG37" i="1"/>
  <c r="AF37" i="1"/>
  <c r="AE37" i="1"/>
  <c r="AD37" i="1"/>
  <c r="AC37" i="1"/>
  <c r="AB37" i="1"/>
  <c r="AA37" i="1"/>
  <c r="Y37" i="1"/>
  <c r="X37" i="1"/>
  <c r="Z37" i="1" s="1"/>
  <c r="T37" i="1"/>
  <c r="U37" i="1" s="1"/>
  <c r="V37" i="1" s="1"/>
  <c r="AH36" i="1"/>
  <c r="AG36" i="1"/>
  <c r="AF36" i="1"/>
  <c r="AE36" i="1"/>
  <c r="AD36" i="1"/>
  <c r="AC36" i="1"/>
  <c r="AB36" i="1"/>
  <c r="AA36" i="1"/>
  <c r="Y36" i="1"/>
  <c r="X36" i="1"/>
  <c r="Z36" i="1" s="1"/>
  <c r="T36" i="1"/>
  <c r="U36" i="1" s="1"/>
  <c r="V36" i="1" s="1"/>
  <c r="AH35" i="1"/>
  <c r="AG35" i="1"/>
  <c r="AF35" i="1"/>
  <c r="AE35" i="1"/>
  <c r="AD35" i="1"/>
  <c r="AC35" i="1"/>
  <c r="AB35" i="1"/>
  <c r="AA35" i="1"/>
  <c r="Y35" i="1"/>
  <c r="X35" i="1"/>
  <c r="Z35" i="1" s="1"/>
  <c r="T35" i="1"/>
  <c r="U35" i="1" s="1"/>
  <c r="V35" i="1" s="1"/>
  <c r="AH34" i="1"/>
  <c r="AG34" i="1"/>
  <c r="AF34" i="1"/>
  <c r="AE34" i="1"/>
  <c r="AD34" i="1"/>
  <c r="AC34" i="1"/>
  <c r="AB34" i="1"/>
  <c r="AA34" i="1"/>
  <c r="Y34" i="1"/>
  <c r="X34" i="1"/>
  <c r="Z34" i="1" s="1"/>
  <c r="T34" i="1"/>
  <c r="U34" i="1" s="1"/>
  <c r="V34" i="1" s="1"/>
  <c r="AH33" i="1"/>
  <c r="AG33" i="1"/>
  <c r="AF33" i="1"/>
  <c r="AE33" i="1"/>
  <c r="AD33" i="1"/>
  <c r="AC33" i="1"/>
  <c r="AB33" i="1"/>
  <c r="AA33" i="1"/>
  <c r="Y33" i="1"/>
  <c r="X33" i="1"/>
  <c r="Z33" i="1" s="1"/>
  <c r="T33" i="1"/>
  <c r="U33" i="1" s="1"/>
  <c r="V33" i="1" s="1"/>
  <c r="AH32" i="1"/>
  <c r="AG32" i="1"/>
  <c r="AF32" i="1"/>
  <c r="AE32" i="1"/>
  <c r="AD32" i="1"/>
  <c r="AC32" i="1"/>
  <c r="AB32" i="1"/>
  <c r="AA32" i="1"/>
  <c r="Z32" i="1"/>
  <c r="Y32" i="1"/>
  <c r="X32" i="1"/>
  <c r="T32" i="1"/>
  <c r="U32" i="1" s="1"/>
  <c r="V32" i="1" s="1"/>
  <c r="AH31" i="1"/>
  <c r="AG31" i="1"/>
  <c r="AF31" i="1"/>
  <c r="AE31" i="1"/>
  <c r="AD31" i="1"/>
  <c r="AC31" i="1"/>
  <c r="AB31" i="1"/>
  <c r="AA31" i="1"/>
  <c r="Y31" i="1"/>
  <c r="X31" i="1"/>
  <c r="T31" i="1"/>
  <c r="U31" i="1" s="1"/>
  <c r="V31" i="1" s="1"/>
  <c r="AH30" i="1"/>
  <c r="AG30" i="1"/>
  <c r="AF30" i="1"/>
  <c r="AE30" i="1"/>
  <c r="AD30" i="1"/>
  <c r="AC30" i="1"/>
  <c r="AB30" i="1"/>
  <c r="AA30" i="1"/>
  <c r="Y30" i="1"/>
  <c r="X30" i="1"/>
  <c r="T30" i="1"/>
  <c r="U30" i="1" s="1"/>
  <c r="V30" i="1" s="1"/>
  <c r="AH29" i="1"/>
  <c r="AG29" i="1"/>
  <c r="AF29" i="1"/>
  <c r="AE29" i="1"/>
  <c r="AD29" i="1"/>
  <c r="AC29" i="1"/>
  <c r="AB29" i="1"/>
  <c r="AA29" i="1"/>
  <c r="Y29" i="1"/>
  <c r="X29" i="1"/>
  <c r="Z29" i="1" s="1"/>
  <c r="T29" i="1"/>
  <c r="U29" i="1" s="1"/>
  <c r="V29" i="1" s="1"/>
  <c r="AH28" i="1"/>
  <c r="AG28" i="1"/>
  <c r="AF28" i="1"/>
  <c r="AE28" i="1"/>
  <c r="AD28" i="1"/>
  <c r="AC28" i="1"/>
  <c r="AB28" i="1"/>
  <c r="AA28" i="1"/>
  <c r="Y28" i="1"/>
  <c r="X28" i="1"/>
  <c r="Z28" i="1" s="1"/>
  <c r="T28" i="1"/>
  <c r="U28" i="1" s="1"/>
  <c r="V28" i="1" s="1"/>
  <c r="AH27" i="1"/>
  <c r="AG27" i="1"/>
  <c r="AF27" i="1"/>
  <c r="AE27" i="1"/>
  <c r="AD27" i="1"/>
  <c r="AC27" i="1"/>
  <c r="AB27" i="1"/>
  <c r="AA27" i="1"/>
  <c r="Y27" i="1"/>
  <c r="X27" i="1"/>
  <c r="Z27" i="1" s="1"/>
  <c r="T27" i="1"/>
  <c r="U27" i="1" s="1"/>
  <c r="V27" i="1" s="1"/>
  <c r="AH26" i="1"/>
  <c r="AG26" i="1"/>
  <c r="AF26" i="1"/>
  <c r="AE26" i="1"/>
  <c r="AD26" i="1"/>
  <c r="AC26" i="1"/>
  <c r="AB26" i="1"/>
  <c r="AA26" i="1"/>
  <c r="Y26" i="1"/>
  <c r="X26" i="1"/>
  <c r="Z26" i="1" s="1"/>
  <c r="T26" i="1"/>
  <c r="U26" i="1" s="1"/>
  <c r="V26" i="1" s="1"/>
  <c r="AH25" i="1"/>
  <c r="AG25" i="1"/>
  <c r="AF25" i="1"/>
  <c r="AE25" i="1"/>
  <c r="AD25" i="1"/>
  <c r="AC25" i="1"/>
  <c r="AB25" i="1"/>
  <c r="AA25" i="1"/>
  <c r="Y25" i="1"/>
  <c r="X25" i="1"/>
  <c r="Z25" i="1" s="1"/>
  <c r="T25" i="1"/>
  <c r="U25" i="1" s="1"/>
  <c r="V25" i="1" s="1"/>
  <c r="AH24" i="1"/>
  <c r="AG24" i="1"/>
  <c r="AF24" i="1"/>
  <c r="AE24" i="1"/>
  <c r="AD24" i="1"/>
  <c r="AC24" i="1"/>
  <c r="AB24" i="1"/>
  <c r="AA24" i="1"/>
  <c r="Z24" i="1"/>
  <c r="Y24" i="1"/>
  <c r="X24" i="1"/>
  <c r="T24" i="1"/>
  <c r="U24" i="1" s="1"/>
  <c r="V24" i="1" s="1"/>
  <c r="AH23" i="1"/>
  <c r="AG23" i="1"/>
  <c r="AF23" i="1"/>
  <c r="AE23" i="1"/>
  <c r="AD23" i="1"/>
  <c r="AC23" i="1"/>
  <c r="AB23" i="1"/>
  <c r="AA23" i="1"/>
  <c r="Y23" i="1"/>
  <c r="X23" i="1"/>
  <c r="T23" i="1"/>
  <c r="U23" i="1" s="1"/>
  <c r="V23" i="1" s="1"/>
  <c r="AH22" i="1"/>
  <c r="AG22" i="1"/>
  <c r="AF22" i="1"/>
  <c r="AE22" i="1"/>
  <c r="AD22" i="1"/>
  <c r="AC22" i="1"/>
  <c r="AB22" i="1"/>
  <c r="AA22" i="1"/>
  <c r="Y22" i="1"/>
  <c r="Z22" i="1" s="1"/>
  <c r="X22" i="1"/>
  <c r="T22" i="1"/>
  <c r="U22" i="1" s="1"/>
  <c r="V22" i="1" s="1"/>
  <c r="AH21" i="1"/>
  <c r="AG21" i="1"/>
  <c r="AF21" i="1"/>
  <c r="AE21" i="1"/>
  <c r="AD21" i="1"/>
  <c r="AC21" i="1"/>
  <c r="AB21" i="1"/>
  <c r="AA21" i="1"/>
  <c r="Y21" i="1"/>
  <c r="X21" i="1"/>
  <c r="Z21" i="1" s="1"/>
  <c r="T21" i="1"/>
  <c r="U21" i="1" s="1"/>
  <c r="V21" i="1" s="1"/>
  <c r="AH20" i="1"/>
  <c r="AG20" i="1"/>
  <c r="AF20" i="1"/>
  <c r="AE20" i="1"/>
  <c r="AD20" i="1"/>
  <c r="AC20" i="1"/>
  <c r="AB20" i="1"/>
  <c r="AA20" i="1"/>
  <c r="Y20" i="1"/>
  <c r="X20" i="1"/>
  <c r="Z20" i="1" s="1"/>
  <c r="T20" i="1"/>
  <c r="U20" i="1" s="1"/>
  <c r="V20" i="1" s="1"/>
  <c r="AH19" i="1"/>
  <c r="AG19" i="1"/>
  <c r="AF19" i="1"/>
  <c r="AE19" i="1"/>
  <c r="AD19" i="1"/>
  <c r="AC19" i="1"/>
  <c r="AB19" i="1"/>
  <c r="AA19" i="1"/>
  <c r="Y19" i="1"/>
  <c r="X19" i="1"/>
  <c r="Z19" i="1" s="1"/>
  <c r="T19" i="1"/>
  <c r="U19" i="1" s="1"/>
  <c r="V19" i="1" s="1"/>
  <c r="AH18" i="1"/>
  <c r="AG18" i="1"/>
  <c r="AF18" i="1"/>
  <c r="AE18" i="1"/>
  <c r="AD18" i="1"/>
  <c r="AC18" i="1"/>
  <c r="AB18" i="1"/>
  <c r="AA18" i="1"/>
  <c r="Y18" i="1"/>
  <c r="X18" i="1"/>
  <c r="Z18" i="1" s="1"/>
  <c r="T18" i="1"/>
  <c r="U18" i="1" s="1"/>
  <c r="V18" i="1" s="1"/>
  <c r="AH17" i="1"/>
  <c r="AG17" i="1"/>
  <c r="AF17" i="1"/>
  <c r="AE17" i="1"/>
  <c r="AD17" i="1"/>
  <c r="AC17" i="1"/>
  <c r="AB17" i="1"/>
  <c r="AA17" i="1"/>
  <c r="Y17" i="1"/>
  <c r="X17" i="1"/>
  <c r="Z17" i="1" s="1"/>
  <c r="T17" i="1"/>
  <c r="U17" i="1" s="1"/>
  <c r="V17" i="1" s="1"/>
  <c r="AH16" i="1"/>
  <c r="AG16" i="1"/>
  <c r="AF16" i="1"/>
  <c r="AE16" i="1"/>
  <c r="AD16" i="1"/>
  <c r="AC16" i="1"/>
  <c r="AB16" i="1"/>
  <c r="AA16" i="1"/>
  <c r="Y16" i="1"/>
  <c r="X16" i="1"/>
  <c r="Z16" i="1" s="1"/>
  <c r="T16" i="1"/>
  <c r="U16" i="1" s="1"/>
  <c r="V16" i="1" s="1"/>
  <c r="AH15" i="1"/>
  <c r="AG15" i="1"/>
  <c r="AF15" i="1"/>
  <c r="AE15" i="1"/>
  <c r="AD15" i="1"/>
  <c r="AC15" i="1"/>
  <c r="AB15" i="1"/>
  <c r="AA15" i="1"/>
  <c r="Y15" i="1"/>
  <c r="X15" i="1"/>
  <c r="T15" i="1"/>
  <c r="U15" i="1" s="1"/>
  <c r="V15" i="1" s="1"/>
  <c r="AH14" i="1"/>
  <c r="AG14" i="1"/>
  <c r="AF14" i="1"/>
  <c r="AE14" i="1"/>
  <c r="AD14" i="1"/>
  <c r="AC14" i="1"/>
  <c r="AB14" i="1"/>
  <c r="AA14" i="1"/>
  <c r="Y14" i="1"/>
  <c r="X14" i="1"/>
  <c r="T14" i="1"/>
  <c r="U14" i="1" s="1"/>
  <c r="V14" i="1" s="1"/>
  <c r="AH13" i="1"/>
  <c r="AG13" i="1"/>
  <c r="AF13" i="1"/>
  <c r="AE13" i="1"/>
  <c r="AD13" i="1"/>
  <c r="AC13" i="1"/>
  <c r="AB13" i="1"/>
  <c r="AA13" i="1"/>
  <c r="Y13" i="1"/>
  <c r="X13" i="1"/>
  <c r="Z13" i="1" s="1"/>
  <c r="T13" i="1"/>
  <c r="U13" i="1" s="1"/>
  <c r="V13" i="1" s="1"/>
  <c r="AH12" i="1"/>
  <c r="AG12" i="1"/>
  <c r="AF12" i="1"/>
  <c r="AE12" i="1"/>
  <c r="AD12" i="1"/>
  <c r="AC12" i="1"/>
  <c r="AB12" i="1"/>
  <c r="AA12" i="1"/>
  <c r="Y12" i="1"/>
  <c r="X12" i="1"/>
  <c r="Z12" i="1" s="1"/>
  <c r="T12" i="1"/>
  <c r="U12" i="1" s="1"/>
  <c r="V12" i="1" s="1"/>
  <c r="AH11" i="1"/>
  <c r="AG11" i="1"/>
  <c r="AF11" i="1"/>
  <c r="AE11" i="1"/>
  <c r="AD11" i="1"/>
  <c r="AC11" i="1"/>
  <c r="AB11" i="1"/>
  <c r="AA11" i="1"/>
  <c r="Y11" i="1"/>
  <c r="X11" i="1"/>
  <c r="Z11" i="1" s="1"/>
  <c r="T11" i="1"/>
  <c r="U11" i="1" s="1"/>
  <c r="V11" i="1" s="1"/>
  <c r="AH10" i="1"/>
  <c r="AG10" i="1"/>
  <c r="AF10" i="1"/>
  <c r="AE10" i="1"/>
  <c r="AD10" i="1"/>
  <c r="AC10" i="1"/>
  <c r="AB10" i="1"/>
  <c r="AA10" i="1"/>
  <c r="Y10" i="1"/>
  <c r="X10" i="1"/>
  <c r="Z10" i="1" s="1"/>
  <c r="T10" i="1"/>
  <c r="U10" i="1" s="1"/>
  <c r="V10" i="1" s="1"/>
  <c r="AH9" i="1"/>
  <c r="AG9" i="1"/>
  <c r="AF9" i="1"/>
  <c r="AE9" i="1"/>
  <c r="AD9" i="1"/>
  <c r="AC9" i="1"/>
  <c r="AB9" i="1"/>
  <c r="AA9" i="1"/>
  <c r="Y9" i="1"/>
  <c r="X9" i="1"/>
  <c r="Z9" i="1" s="1"/>
  <c r="T9" i="1"/>
  <c r="U9" i="1" s="1"/>
  <c r="V9" i="1" s="1"/>
  <c r="AH8" i="1"/>
  <c r="AG8" i="1"/>
  <c r="AF8" i="1"/>
  <c r="AE8" i="1"/>
  <c r="AD8" i="1"/>
  <c r="AC8" i="1"/>
  <c r="AB8" i="1"/>
  <c r="AA8" i="1"/>
  <c r="Y8" i="1"/>
  <c r="X8" i="1"/>
  <c r="Z8" i="1" s="1"/>
  <c r="T8" i="1"/>
  <c r="U8" i="1" s="1"/>
  <c r="V8" i="1" s="1"/>
  <c r="AH7" i="1"/>
  <c r="AG7" i="1"/>
  <c r="AF7" i="1"/>
  <c r="AE7" i="1"/>
  <c r="AD7" i="1"/>
  <c r="AC7" i="1"/>
  <c r="AB7" i="1"/>
  <c r="AA7" i="1"/>
  <c r="Y7" i="1"/>
  <c r="X7" i="1"/>
  <c r="T7" i="1"/>
  <c r="U7" i="1" s="1"/>
  <c r="V7" i="1" s="1"/>
  <c r="AH6" i="1"/>
  <c r="AG6" i="1"/>
  <c r="AF6" i="1"/>
  <c r="AE6" i="1"/>
  <c r="AD6" i="1"/>
  <c r="AC6" i="1"/>
  <c r="AB6" i="1"/>
  <c r="AA6" i="1"/>
  <c r="Y6" i="1"/>
  <c r="Z6" i="1" s="1"/>
  <c r="X6" i="1"/>
  <c r="T6" i="1"/>
  <c r="U6" i="1" s="1"/>
  <c r="V6" i="1" s="1"/>
  <c r="AH5" i="1"/>
  <c r="AG5" i="1"/>
  <c r="AF5" i="1"/>
  <c r="AE5" i="1"/>
  <c r="AD5" i="1"/>
  <c r="AC5" i="1"/>
  <c r="AB5" i="1"/>
  <c r="AA5" i="1"/>
  <c r="Y5" i="1"/>
  <c r="X5" i="1"/>
  <c r="Z5" i="1" s="1"/>
  <c r="T5" i="1"/>
  <c r="U5" i="1" s="1"/>
  <c r="V5" i="1" s="1"/>
  <c r="AH4" i="1"/>
  <c r="AG4" i="1"/>
  <c r="AF4" i="1"/>
  <c r="AE4" i="1"/>
  <c r="AD4" i="1"/>
  <c r="AC4" i="1"/>
  <c r="AB4" i="1"/>
  <c r="AA4" i="1"/>
  <c r="Y4" i="1"/>
  <c r="X4" i="1"/>
  <c r="Z4" i="1" s="1"/>
  <c r="T4" i="1"/>
  <c r="U4" i="1" s="1"/>
  <c r="V4" i="1" s="1"/>
  <c r="AH3" i="1"/>
  <c r="AG3" i="1"/>
  <c r="AF3" i="1"/>
  <c r="AE3" i="1"/>
  <c r="AD3" i="1"/>
  <c r="AC3" i="1"/>
  <c r="AB3" i="1"/>
  <c r="AA3" i="1"/>
  <c r="Y3" i="1"/>
  <c r="X3" i="1"/>
  <c r="Z3" i="1" s="1"/>
  <c r="T3" i="1"/>
  <c r="U3" i="1" s="1"/>
  <c r="V3" i="1" s="1"/>
  <c r="AH2" i="1"/>
  <c r="AG2" i="1"/>
  <c r="AF2" i="1"/>
  <c r="AE2" i="1"/>
  <c r="AD2" i="1"/>
  <c r="AC2" i="1"/>
  <c r="AB2" i="1"/>
  <c r="AA2" i="1"/>
  <c r="Y2" i="1"/>
  <c r="X2" i="1"/>
  <c r="T2" i="1"/>
  <c r="U2" i="1" s="1"/>
  <c r="V2" i="1" s="1"/>
  <c r="Z30" i="1" l="1"/>
  <c r="Z307" i="1"/>
  <c r="Z348" i="1"/>
  <c r="Z370" i="1"/>
  <c r="Z412" i="1"/>
  <c r="Z444" i="1"/>
  <c r="Z476" i="1"/>
  <c r="Z538" i="1"/>
  <c r="Z14" i="1"/>
  <c r="Z283" i="1"/>
  <c r="Z338" i="1"/>
  <c r="Z380" i="1"/>
  <c r="Z402" i="1"/>
  <c r="Z434" i="1"/>
  <c r="Z466" i="1"/>
  <c r="Z498" i="1"/>
  <c r="Z554" i="1"/>
  <c r="Z646" i="1"/>
  <c r="Z684" i="1"/>
  <c r="Z708" i="1"/>
  <c r="Z795" i="1"/>
  <c r="Z834" i="1"/>
  <c r="Z855" i="1"/>
  <c r="Z938" i="1"/>
  <c r="Z1115" i="1"/>
  <c r="Z1158" i="1"/>
  <c r="Z1206" i="1"/>
  <c r="Z1215" i="1"/>
  <c r="Z1279" i="1"/>
  <c r="Z1389" i="1"/>
  <c r="Z1415" i="1"/>
  <c r="Z1445" i="1"/>
  <c r="Z1497" i="1"/>
  <c r="Z1576" i="1"/>
  <c r="Z1621" i="1"/>
  <c r="Z1686" i="1"/>
  <c r="Z1692" i="1"/>
  <c r="Z1781" i="1"/>
  <c r="Z576" i="1"/>
  <c r="Z580" i="1"/>
  <c r="Z644" i="1"/>
  <c r="Z710" i="1"/>
  <c r="Z740" i="1"/>
  <c r="Z832" i="1"/>
  <c r="Z879" i="1"/>
  <c r="Z922" i="1"/>
  <c r="Z964" i="1"/>
  <c r="Z968" i="1"/>
  <c r="Z1028" i="1"/>
  <c r="Z1032" i="1"/>
  <c r="Z1134" i="1"/>
  <c r="Z1147" i="1"/>
  <c r="Z1195" i="1"/>
  <c r="Z1293" i="1"/>
  <c r="Z1343" i="1"/>
  <c r="Z1365" i="1"/>
  <c r="Z1413" i="1"/>
  <c r="Z1421" i="1"/>
  <c r="Z1447" i="1"/>
  <c r="Z1511" i="1"/>
  <c r="Z1533" i="1"/>
  <c r="Z1565" i="1"/>
  <c r="Z1594" i="1"/>
  <c r="Z1610" i="1"/>
  <c r="Z1674" i="1"/>
  <c r="Z1706" i="1"/>
  <c r="Z1789" i="1"/>
  <c r="Z1801" i="1"/>
  <c r="Z1825" i="1"/>
  <c r="Z803" i="1"/>
  <c r="Z7" i="1"/>
  <c r="Z15" i="1"/>
  <c r="Z23" i="1"/>
  <c r="Z31" i="1"/>
  <c r="Z39" i="1"/>
  <c r="Z47" i="1"/>
  <c r="Z55" i="1"/>
  <c r="Z63" i="1"/>
  <c r="Z71" i="1"/>
  <c r="Z79" i="1"/>
  <c r="Z87" i="1"/>
  <c r="Z95" i="1"/>
  <c r="Z103" i="1"/>
  <c r="Z111" i="1"/>
  <c r="Z119" i="1"/>
  <c r="Z127" i="1"/>
  <c r="Z135" i="1"/>
  <c r="Z143" i="1"/>
  <c r="Z151" i="1"/>
  <c r="Z159" i="1"/>
  <c r="Z167" i="1"/>
  <c r="Z175" i="1"/>
  <c r="Z183" i="1"/>
  <c r="Z191" i="1"/>
  <c r="Z199" i="1"/>
  <c r="Z207" i="1"/>
  <c r="Z215" i="1"/>
  <c r="Z223" i="1"/>
  <c r="Z231" i="1"/>
  <c r="Z239" i="1"/>
  <c r="Z247" i="1"/>
  <c r="Z257" i="1"/>
  <c r="Z267" i="1"/>
  <c r="Z280" i="1"/>
  <c r="Z282" i="1"/>
  <c r="Z284" i="1"/>
  <c r="Z286" i="1"/>
  <c r="Z287" i="1"/>
  <c r="Z305" i="1"/>
  <c r="Z306" i="1"/>
  <c r="Z308" i="1"/>
  <c r="Z317" i="1"/>
  <c r="Z318" i="1"/>
  <c r="Z319" i="1"/>
  <c r="Z336" i="1"/>
  <c r="Z337" i="1"/>
  <c r="Z339" i="1"/>
  <c r="Z351" i="1"/>
  <c r="Z353" i="1"/>
  <c r="Z355" i="1"/>
  <c r="Z357" i="1"/>
  <c r="Z358" i="1"/>
  <c r="Z368" i="1"/>
  <c r="Z369" i="1"/>
  <c r="Z371" i="1"/>
  <c r="Z383" i="1"/>
  <c r="Z385" i="1"/>
  <c r="Z387" i="1"/>
  <c r="Z389" i="1"/>
  <c r="Z390" i="1"/>
  <c r="Z400" i="1"/>
  <c r="Z401" i="1"/>
  <c r="Z403" i="1"/>
  <c r="Z415" i="1"/>
  <c r="Z417" i="1"/>
  <c r="Z419" i="1"/>
  <c r="Z421" i="1"/>
  <c r="Z422" i="1"/>
  <c r="Z432" i="1"/>
  <c r="Z433" i="1"/>
  <c r="Z435" i="1"/>
  <c r="Z454" i="1"/>
  <c r="Z464" i="1"/>
  <c r="Z486" i="1"/>
  <c r="Z496" i="1"/>
  <c r="Z508" i="1"/>
  <c r="Z510" i="1"/>
  <c r="Z536" i="1"/>
  <c r="Z552" i="1"/>
  <c r="Z558" i="1"/>
  <c r="Z596" i="1"/>
  <c r="Z598" i="1"/>
  <c r="Z631" i="1"/>
  <c r="Z635" i="1"/>
  <c r="Z636" i="1"/>
  <c r="Z649" i="1"/>
  <c r="Z653" i="1"/>
  <c r="Z654" i="1"/>
  <c r="Z663" i="1"/>
  <c r="Z667" i="1"/>
  <c r="Z668" i="1"/>
  <c r="Z673" i="1"/>
  <c r="Z678" i="1"/>
  <c r="Z679" i="1"/>
  <c r="Z680" i="1"/>
  <c r="Z681" i="1"/>
  <c r="Z687" i="1"/>
  <c r="Z701" i="1"/>
  <c r="Z713" i="1"/>
  <c r="Z717" i="1"/>
  <c r="Z722" i="1"/>
  <c r="Z728" i="1"/>
  <c r="Z735" i="1"/>
  <c r="Z758" i="1"/>
  <c r="Z759" i="1"/>
  <c r="Z760" i="1"/>
  <c r="Z761" i="1"/>
  <c r="Z814" i="1"/>
  <c r="Z839" i="1"/>
  <c r="Z848" i="1"/>
  <c r="Z853" i="1"/>
  <c r="Z439" i="1"/>
  <c r="Z456" i="1"/>
  <c r="Z462" i="1"/>
  <c r="Z488" i="1"/>
  <c r="Z494" i="1"/>
  <c r="Z532" i="1"/>
  <c r="Z534" i="1"/>
  <c r="Z550" i="1"/>
  <c r="Z560" i="1"/>
  <c r="Z572" i="1"/>
  <c r="Z574" i="1"/>
  <c r="Z633" i="1"/>
  <c r="Z637" i="1"/>
  <c r="Z638" i="1"/>
  <c r="Z647" i="1"/>
  <c r="Z651" i="1"/>
  <c r="Z652" i="1"/>
  <c r="Z665" i="1"/>
  <c r="Z671" i="1"/>
  <c r="Z683" i="1"/>
  <c r="Z685" i="1"/>
  <c r="Z694" i="1"/>
  <c r="Z695" i="1"/>
  <c r="Z696" i="1"/>
  <c r="Z698" i="1"/>
  <c r="Z704" i="1"/>
  <c r="Z705" i="1"/>
  <c r="Z715" i="1"/>
  <c r="Z737" i="1"/>
  <c r="Z746" i="1"/>
  <c r="Z750" i="1"/>
  <c r="Z773" i="1"/>
  <c r="Z778" i="1"/>
  <c r="Z780" i="1"/>
  <c r="Z785" i="1"/>
  <c r="Z789" i="1"/>
  <c r="Z1188" i="1"/>
  <c r="Z711" i="1"/>
  <c r="Z718" i="1"/>
  <c r="Z723" i="1"/>
  <c r="Z726" i="1"/>
  <c r="Z738" i="1"/>
  <c r="Z741" i="1"/>
  <c r="Z756" i="1"/>
  <c r="Z765" i="1"/>
  <c r="Z767" i="1"/>
  <c r="Z768" i="1"/>
  <c r="Z770" i="1"/>
  <c r="Z771" i="1"/>
  <c r="Z772" i="1"/>
  <c r="Z776" i="1"/>
  <c r="Z783" i="1"/>
  <c r="Z791" i="1"/>
  <c r="Z793" i="1"/>
  <c r="Z796" i="1"/>
  <c r="Z807" i="1"/>
  <c r="Z808" i="1"/>
  <c r="Z817" i="1"/>
  <c r="Z819" i="1"/>
  <c r="Z828" i="1"/>
  <c r="Z833" i="1"/>
  <c r="Z840" i="1"/>
  <c r="Z856" i="1"/>
  <c r="Z865" i="1"/>
  <c r="Z867" i="1"/>
  <c r="Z868" i="1"/>
  <c r="Z869" i="1"/>
  <c r="Z870" i="1"/>
  <c r="Z880" i="1"/>
  <c r="Z890" i="1"/>
  <c r="Z891" i="1"/>
  <c r="Z892" i="1"/>
  <c r="Z893" i="1"/>
  <c r="Z894" i="1"/>
  <c r="Z905" i="1"/>
  <c r="Z916" i="1"/>
  <c r="Z924" i="1"/>
  <c r="Z932" i="1"/>
  <c r="Z940" i="1"/>
  <c r="Z955" i="1"/>
  <c r="Z971" i="1"/>
  <c r="Z973" i="1"/>
  <c r="Z975" i="1"/>
  <c r="Z977" i="1"/>
  <c r="Z978" i="1"/>
  <c r="Z987" i="1"/>
  <c r="Z996" i="1"/>
  <c r="Z997" i="1"/>
  <c r="Z999" i="1"/>
  <c r="Z1001" i="1"/>
  <c r="Z1002" i="1"/>
  <c r="Z1019" i="1"/>
  <c r="Z1035" i="1"/>
  <c r="Z1037" i="1"/>
  <c r="Z1039" i="1"/>
  <c r="Z1040" i="1"/>
  <c r="Z1041" i="1"/>
  <c r="Z1050" i="1"/>
  <c r="Z1059" i="1"/>
  <c r="Z1060" i="1"/>
  <c r="Z1062" i="1"/>
  <c r="Z1064" i="1"/>
  <c r="Z1065" i="1"/>
  <c r="Z1079" i="1"/>
  <c r="Z1080" i="1"/>
  <c r="Z1081" i="1"/>
  <c r="Z1090" i="1"/>
  <c r="Z1118" i="1"/>
  <c r="Z1130" i="1"/>
  <c r="Z1132" i="1"/>
  <c r="Z1143" i="1"/>
  <c r="Z1149" i="1"/>
  <c r="Z1169" i="1"/>
  <c r="Z1177" i="1"/>
  <c r="Z1184" i="1"/>
  <c r="Z1185" i="1"/>
  <c r="Z1202" i="1"/>
  <c r="Z1203" i="1"/>
  <c r="Z1216" i="1"/>
  <c r="Z1222" i="1"/>
  <c r="Z1116" i="1"/>
  <c r="Z1148" i="1"/>
  <c r="Z1429" i="1"/>
  <c r="Z1495" i="1"/>
  <c r="Z1513" i="1"/>
  <c r="Z1098" i="1"/>
  <c r="Z1101" i="1"/>
  <c r="Z1106" i="1"/>
  <c r="Z1107" i="1"/>
  <c r="Z1119" i="1"/>
  <c r="Z1135" i="1"/>
  <c r="Z1150" i="1"/>
  <c r="Z1151" i="1"/>
  <c r="Z1152" i="1"/>
  <c r="Z1154" i="1"/>
  <c r="Z1165" i="1"/>
  <c r="Z1170" i="1"/>
  <c r="Z1171" i="1"/>
  <c r="Z1173" i="1"/>
  <c r="Z1178" i="1"/>
  <c r="Z1182" i="1"/>
  <c r="Z1199" i="1"/>
  <c r="Z1209" i="1"/>
  <c r="Z1211" i="1"/>
  <c r="Z1217" i="1"/>
  <c r="Z1219" i="1"/>
  <c r="Z1225" i="1"/>
  <c r="Z1227" i="1"/>
  <c r="Z1233" i="1"/>
  <c r="Z1235" i="1"/>
  <c r="Z1248" i="1"/>
  <c r="Z1268" i="1"/>
  <c r="Z1280" i="1"/>
  <c r="Z1289" i="1"/>
  <c r="Z1290" i="1"/>
  <c r="Z1291" i="1"/>
  <c r="Z1292" i="1"/>
  <c r="Z1294" i="1"/>
  <c r="Z1312" i="1"/>
  <c r="Z1332" i="1"/>
  <c r="Z1344" i="1"/>
  <c r="Z1353" i="1"/>
  <c r="Z1354" i="1"/>
  <c r="Z1355" i="1"/>
  <c r="Z1361" i="1"/>
  <c r="Z1366" i="1"/>
  <c r="Z1372" i="1"/>
  <c r="Z1377" i="1"/>
  <c r="Z1383" i="1"/>
  <c r="Z1387" i="1"/>
  <c r="Z1414" i="1"/>
  <c r="Z1422" i="1"/>
  <c r="Z1423" i="1"/>
  <c r="Z1427" i="1"/>
  <c r="Z1434" i="1"/>
  <c r="Z1446" i="1"/>
  <c r="Z1488" i="1"/>
  <c r="Z1489" i="1"/>
  <c r="Z1498" i="1"/>
  <c r="Z1502" i="1"/>
  <c r="Z1503" i="1"/>
  <c r="Z1516" i="1"/>
  <c r="Z1520" i="1"/>
  <c r="Z1521" i="1"/>
  <c r="Z1527" i="1"/>
  <c r="Z1529" i="1"/>
  <c r="Z1535" i="1"/>
  <c r="Z1540" i="1"/>
  <c r="Z1544" i="1"/>
  <c r="Z1550" i="1"/>
  <c r="Z1567" i="1"/>
  <c r="Z1572" i="1"/>
  <c r="Z1229" i="1"/>
  <c r="Z1237" i="1"/>
  <c r="Z1240" i="1"/>
  <c r="Z1242" i="1"/>
  <c r="Z1243" i="1"/>
  <c r="Z1244" i="1"/>
  <c r="Z1245" i="1"/>
  <c r="Z1252" i="1"/>
  <c r="Z1254" i="1"/>
  <c r="Z1256" i="1"/>
  <c r="Z1258" i="1"/>
  <c r="Z1259" i="1"/>
  <c r="Z1260" i="1"/>
  <c r="Z1262" i="1"/>
  <c r="Z1273" i="1"/>
  <c r="Z1274" i="1"/>
  <c r="Z1275" i="1"/>
  <c r="Z1276" i="1"/>
  <c r="Z1277" i="1"/>
  <c r="Z1284" i="1"/>
  <c r="Z1300" i="1"/>
  <c r="Z1302" i="1"/>
  <c r="Z1304" i="1"/>
  <c r="Z1306" i="1"/>
  <c r="Z1307" i="1"/>
  <c r="Z1308" i="1"/>
  <c r="Z1309" i="1"/>
  <c r="Z1316" i="1"/>
  <c r="Z1318" i="1"/>
  <c r="Z1320" i="1"/>
  <c r="Z1322" i="1"/>
  <c r="Z1323" i="1"/>
  <c r="Z1324" i="1"/>
  <c r="Z1326" i="1"/>
  <c r="Z1337" i="1"/>
  <c r="Z1338" i="1"/>
  <c r="Z1339" i="1"/>
  <c r="Z1340" i="1"/>
  <c r="Z1341" i="1"/>
  <c r="Z1348" i="1"/>
  <c r="Z1358" i="1"/>
  <c r="Z1363" i="1"/>
  <c r="Z1369" i="1"/>
  <c r="Z1375" i="1"/>
  <c r="Z1380" i="1"/>
  <c r="Z1385" i="1"/>
  <c r="Z1390" i="1"/>
  <c r="Z1391" i="1"/>
  <c r="Z1397" i="1"/>
  <c r="Z1405" i="1"/>
  <c r="Z1437" i="1"/>
  <c r="Z1487" i="1"/>
  <c r="Z1505" i="1"/>
  <c r="Z1519" i="1"/>
  <c r="Z1534" i="1"/>
  <c r="Z1566" i="1"/>
  <c r="Z1827" i="1"/>
  <c r="Z1537" i="1"/>
  <c r="Z1553" i="1"/>
  <c r="Z1569" i="1"/>
  <c r="Z1577" i="1"/>
  <c r="Z1585" i="1"/>
  <c r="Z1588" i="1"/>
  <c r="Z1603" i="1"/>
  <c r="Z1624" i="1"/>
  <c r="Z1636" i="1"/>
  <c r="Z1645" i="1"/>
  <c r="Z1646" i="1"/>
  <c r="Z1647" i="1"/>
  <c r="Z1648" i="1"/>
  <c r="Z1650" i="1"/>
  <c r="Z1658" i="1"/>
  <c r="Z1662" i="1"/>
  <c r="Z1669" i="1"/>
  <c r="Z1677" i="1"/>
  <c r="Z1687" i="1"/>
  <c r="Z1688" i="1"/>
  <c r="Z1694" i="1"/>
  <c r="Z1702" i="1"/>
  <c r="Z1707" i="1"/>
  <c r="Z1714" i="1"/>
  <c r="Z1715" i="1"/>
  <c r="Z1722" i="1"/>
  <c r="Z1723" i="1"/>
  <c r="Z1730" i="1"/>
  <c r="Z1731" i="1"/>
  <c r="Z1738" i="1"/>
  <c r="Z1739" i="1"/>
  <c r="Z1757" i="1"/>
  <c r="Z1765" i="1"/>
  <c r="Z1782" i="1"/>
  <c r="Z1790" i="1"/>
  <c r="Z1798" i="1"/>
  <c r="Z1809" i="1"/>
  <c r="Z1817" i="1"/>
  <c r="Z1592" i="1"/>
  <c r="Z1606" i="1"/>
  <c r="Z1607" i="1"/>
  <c r="Z1608" i="1"/>
  <c r="Z1629" i="1"/>
  <c r="Z1630" i="1"/>
  <c r="Z1631" i="1"/>
  <c r="Z1632" i="1"/>
  <c r="Z1633" i="1"/>
  <c r="Z1640" i="1"/>
  <c r="Z1668" i="1"/>
  <c r="Z1676" i="1"/>
  <c r="Z1681" i="1"/>
  <c r="Z1683" i="1"/>
  <c r="Z1689" i="1"/>
  <c r="Z1691" i="1"/>
  <c r="Z1704" i="1"/>
  <c r="Z1710" i="1"/>
  <c r="Z1711" i="1"/>
  <c r="Z1718" i="1"/>
  <c r="Z1719" i="1"/>
  <c r="Z1726" i="1"/>
  <c r="Z1727" i="1"/>
  <c r="Z1734" i="1"/>
  <c r="Z1735" i="1"/>
  <c r="Z1742" i="1"/>
  <c r="Z1743" i="1"/>
  <c r="Z1750" i="1"/>
  <c r="Z1761" i="1"/>
  <c r="Z1767" i="1"/>
  <c r="Z1785" i="1"/>
  <c r="Z1795" i="1"/>
  <c r="Z1806" i="1"/>
  <c r="Z1807" i="1"/>
  <c r="Z1814" i="1"/>
  <c r="Z2" i="1"/>
  <c r="Z600" i="1"/>
  <c r="Z602" i="1"/>
  <c r="Z604" i="1"/>
  <c r="Z606" i="1"/>
  <c r="Z608" i="1"/>
  <c r="Z610" i="1"/>
  <c r="Z612" i="1"/>
  <c r="Z614" i="1"/>
  <c r="Z616" i="1"/>
  <c r="Z618" i="1"/>
  <c r="Z620" i="1"/>
  <c r="Z622" i="1"/>
  <c r="Z624" i="1"/>
  <c r="Z626" i="1"/>
  <c r="Z632" i="1"/>
  <c r="Z642" i="1"/>
  <c r="Z648" i="1"/>
  <c r="Z658" i="1"/>
  <c r="Z664" i="1"/>
  <c r="Z676" i="1"/>
  <c r="Z700" i="1"/>
  <c r="Z724" i="1"/>
  <c r="Z827" i="1"/>
  <c r="Z634" i="1"/>
  <c r="Z640" i="1"/>
  <c r="Z650" i="1"/>
  <c r="Z656" i="1"/>
  <c r="Z666" i="1"/>
  <c r="Z692" i="1"/>
  <c r="Z764" i="1"/>
  <c r="Z787" i="1"/>
  <c r="Z716" i="1"/>
  <c r="Z748" i="1"/>
  <c r="Z779" i="1"/>
  <c r="Z811" i="1"/>
  <c r="Z843" i="1"/>
  <c r="Z1108" i="1"/>
  <c r="Z1124" i="1"/>
  <c r="Z1156" i="1"/>
  <c r="Z1180" i="1"/>
  <c r="Z1140" i="1"/>
  <c r="Z1172" i="1"/>
  <c r="Z1204" i="1"/>
  <c r="Z1401" i="1"/>
  <c r="Z1417" i="1"/>
  <c r="Z1433" i="1"/>
  <c r="Z1449" i="1"/>
  <c r="Z1453" i="1"/>
  <c r="Z1457" i="1"/>
  <c r="Z1461" i="1"/>
  <c r="Z1465" i="1"/>
  <c r="Z1469" i="1"/>
  <c r="Z1473" i="1"/>
  <c r="Z1477" i="1"/>
  <c r="Z1481" i="1"/>
  <c r="Z1493" i="1"/>
  <c r="Z1499" i="1"/>
  <c r="Z1509" i="1"/>
  <c r="Z1515" i="1"/>
  <c r="Z1542" i="1"/>
  <c r="Z1393" i="1"/>
  <c r="Z1409" i="1"/>
  <c r="Z1425" i="1"/>
  <c r="Z1441" i="1"/>
  <c r="Z1451" i="1"/>
  <c r="Z1455" i="1"/>
  <c r="Z1459" i="1"/>
  <c r="Z1463" i="1"/>
  <c r="Z1467" i="1"/>
  <c r="Z1471" i="1"/>
  <c r="Z1475" i="1"/>
  <c r="Z1479" i="1"/>
  <c r="Z1483" i="1"/>
  <c r="Z1485" i="1"/>
  <c r="Z1491" i="1"/>
  <c r="Z1501" i="1"/>
  <c r="Z1507" i="1"/>
  <c r="Z1517" i="1"/>
  <c r="Z1523" i="1"/>
  <c r="Z1526" i="1"/>
  <c r="Z1558" i="1"/>
  <c r="Z1581" i="1"/>
  <c r="Z1672" i="1"/>
  <c r="Z1684" i="1"/>
  <c r="Z1574" i="1"/>
  <c r="Z1664" i="1"/>
  <c r="Z1680" i="1"/>
  <c r="Z1696" i="1"/>
  <c r="Z1698" i="1"/>
  <c r="Z1700" i="1"/>
  <c r="Z441" i="1"/>
  <c r="Z445" i="1"/>
  <c r="Z449" i="1"/>
  <c r="Z453" i="1"/>
  <c r="Z457" i="1"/>
  <c r="Z461" i="1"/>
  <c r="Z465" i="1"/>
  <c r="Z469" i="1"/>
  <c r="Z473" i="1"/>
  <c r="Z477" i="1"/>
  <c r="Z481" i="1"/>
  <c r="Z485" i="1"/>
  <c r="Z489" i="1"/>
  <c r="Z493" i="1"/>
  <c r="Z497" i="1"/>
  <c r="Z501" i="1"/>
  <c r="Z505" i="1"/>
  <c r="Z509" i="1"/>
  <c r="Z513" i="1"/>
  <c r="Z517" i="1"/>
  <c r="Z521" i="1"/>
  <c r="Z525" i="1"/>
  <c r="Z529" i="1"/>
  <c r="Z533" i="1"/>
  <c r="Z537" i="1"/>
  <c r="Z541" i="1"/>
  <c r="Z545" i="1"/>
  <c r="Z549" i="1"/>
  <c r="Z553" i="1"/>
  <c r="Z557" i="1"/>
  <c r="Z561" i="1"/>
  <c r="Z565" i="1"/>
  <c r="Z569" i="1"/>
  <c r="Z573" i="1"/>
  <c r="Z577" i="1"/>
  <c r="Z581" i="1"/>
  <c r="Z585" i="1"/>
  <c r="Z589" i="1"/>
  <c r="Z593" i="1"/>
  <c r="Z597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1" i="1"/>
  <c r="Z603" i="1"/>
  <c r="Z605" i="1"/>
  <c r="Z607" i="1"/>
  <c r="Z609" i="1"/>
  <c r="Z611" i="1"/>
  <c r="Z613" i="1"/>
  <c r="Z615" i="1"/>
  <c r="Z617" i="1"/>
  <c r="Z619" i="1"/>
  <c r="Z621" i="1"/>
  <c r="Z623" i="1"/>
  <c r="Z625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0" i="1"/>
  <c r="Z1452" i="1"/>
  <c r="Z1454" i="1"/>
  <c r="Z1456" i="1"/>
  <c r="Z1458" i="1"/>
  <c r="Z1460" i="1"/>
  <c r="Z1462" i="1"/>
  <c r="Z1464" i="1"/>
  <c r="Z1466" i="1"/>
  <c r="Z1468" i="1"/>
  <c r="Z1470" i="1"/>
  <c r="Z1472" i="1"/>
  <c r="Z1474" i="1"/>
  <c r="Z1476" i="1"/>
  <c r="Z1478" i="1"/>
  <c r="Z1480" i="1"/>
  <c r="Z1482" i="1"/>
  <c r="Z1484" i="1"/>
  <c r="Z1746" i="1"/>
  <c r="Z1754" i="1"/>
  <c r="Z1762" i="1"/>
  <c r="Z1770" i="1"/>
  <c r="Z1778" i="1"/>
  <c r="Z1786" i="1"/>
  <c r="Z1794" i="1"/>
  <c r="Z1802" i="1"/>
  <c r="Z1810" i="1"/>
  <c r="Z1818" i="1"/>
  <c r="Z1826" i="1"/>
  <c r="Z1748" i="1"/>
  <c r="Z1756" i="1"/>
  <c r="Z1764" i="1"/>
  <c r="Z1772" i="1"/>
  <c r="Z1780" i="1"/>
  <c r="Z1788" i="1"/>
  <c r="Z1796" i="1"/>
  <c r="Z1804" i="1"/>
  <c r="Z1812" i="1"/>
  <c r="Z1820" i="1"/>
  <c r="Z1828" i="1"/>
  <c r="Z1752" i="1"/>
  <c r="Z1760" i="1"/>
  <c r="Z1768" i="1"/>
  <c r="Z1776" i="1"/>
  <c r="Z1784" i="1"/>
  <c r="Z1792" i="1"/>
  <c r="Z1800" i="1"/>
  <c r="Z1808" i="1"/>
  <c r="Z1816" i="1"/>
  <c r="Z1824" i="1"/>
</calcChain>
</file>

<file path=xl/sharedStrings.xml><?xml version="1.0" encoding="utf-8"?>
<sst xmlns="http://schemas.openxmlformats.org/spreadsheetml/2006/main" count="3753" uniqueCount="1917">
  <si>
    <t>case</t>
  </si>
  <si>
    <t>Etot (kmol/y)</t>
  </si>
  <si>
    <t>Fug-stora (kmol/y)</t>
  </si>
  <si>
    <t>Fug-storb (kmol/y)</t>
  </si>
  <si>
    <t>Pre-stora (kmol/y)</t>
  </si>
  <si>
    <t>Pre-storb (kmol/y)</t>
  </si>
  <si>
    <t>Ion-stora (kmol/y)</t>
  </si>
  <si>
    <t>Ion-storb (kmol/y)</t>
  </si>
  <si>
    <t>Fug-Abs (kmol/y)</t>
  </si>
  <si>
    <t>Fug-Sea (kmol/y)</t>
  </si>
  <si>
    <t>Pre-Abs (kmol/y)</t>
  </si>
  <si>
    <t>Pre-Sea (kmol/y)</t>
  </si>
  <si>
    <t>Ion-Abs (kmol/y)</t>
  </si>
  <si>
    <t>Ion-Sea (kmol/y)</t>
  </si>
  <si>
    <t>Decay (kmol/y)</t>
  </si>
  <si>
    <t>Volat (kmol/y)</t>
  </si>
  <si>
    <t>Fug-Sed (kmol/y)</t>
  </si>
  <si>
    <t>Pre-Sed (kmol/y)</t>
  </si>
  <si>
    <t>Ion-Sed (kmol/y)</t>
  </si>
  <si>
    <t>100986-85-4</t>
  </si>
  <si>
    <t>138402-11-6</t>
  </si>
  <si>
    <t>298-46-4</t>
  </si>
  <si>
    <t>50-78-2</t>
  </si>
  <si>
    <t>56-75-7</t>
  </si>
  <si>
    <t>59-67-6</t>
  </si>
  <si>
    <t>723-46-6</t>
  </si>
  <si>
    <t>84057-84-1</t>
  </si>
  <si>
    <t>76824-35-6</t>
  </si>
  <si>
    <t>68-35-9</t>
  </si>
  <si>
    <t>94-36-0</t>
  </si>
  <si>
    <t>101200-48-0</t>
  </si>
  <si>
    <t>104206-82-8</t>
  </si>
  <si>
    <t>112410-23-8</t>
  </si>
  <si>
    <t>119168-77-3</t>
  </si>
  <si>
    <t>123312-89-0</t>
  </si>
  <si>
    <t>131983-72-7</t>
  </si>
  <si>
    <t>137-26-8</t>
  </si>
  <si>
    <t>149961-52-4</t>
  </si>
  <si>
    <t>16672-87-0</t>
  </si>
  <si>
    <t>1861-40-1</t>
  </si>
  <si>
    <t>19937-59-8</t>
  </si>
  <si>
    <t>2310-17-0</t>
  </si>
  <si>
    <t>2540-82-1</t>
  </si>
  <si>
    <t>29973-13-5</t>
  </si>
  <si>
    <t>33629-47-9</t>
  </si>
  <si>
    <t>39515-41-8</t>
  </si>
  <si>
    <t>51218-45-2</t>
  </si>
  <si>
    <t>55335-06-3</t>
  </si>
  <si>
    <t>5915-41-3</t>
  </si>
  <si>
    <t>668-34-8</t>
  </si>
  <si>
    <t>71626-11-4</t>
  </si>
  <si>
    <t>76674-21-0</t>
  </si>
  <si>
    <t>82560-54-1</t>
  </si>
  <si>
    <t>86-50-0</t>
  </si>
  <si>
    <t>950-37-8</t>
  </si>
  <si>
    <t>10605-21-7</t>
  </si>
  <si>
    <t>10453-86-8</t>
  </si>
  <si>
    <t>132-66-1</t>
  </si>
  <si>
    <t>3689-24-5</t>
  </si>
  <si>
    <t>15299-99-7</t>
  </si>
  <si>
    <t>49866-87-7</t>
  </si>
  <si>
    <t>67564-91-4</t>
  </si>
  <si>
    <t>95617-09-7</t>
  </si>
  <si>
    <t>100-01-6</t>
  </si>
  <si>
    <t>100-61-8</t>
  </si>
  <si>
    <t>102-71-6</t>
  </si>
  <si>
    <t>104-76-7</t>
  </si>
  <si>
    <t>105-99-7</t>
  </si>
  <si>
    <t>106-50-3</t>
  </si>
  <si>
    <t>108-67-8</t>
  </si>
  <si>
    <t>110-65-6</t>
  </si>
  <si>
    <t>111-46-6</t>
  </si>
  <si>
    <t>112-02-7</t>
  </si>
  <si>
    <t>112-50-5</t>
  </si>
  <si>
    <t>119-64-2</t>
  </si>
  <si>
    <t>121-32-4</t>
  </si>
  <si>
    <t>123-31-9</t>
  </si>
  <si>
    <t>126-73-8</t>
  </si>
  <si>
    <t>13674-84-5</t>
  </si>
  <si>
    <t>141-98-0</t>
  </si>
  <si>
    <t>149-30-4</t>
  </si>
  <si>
    <t>2156-97-0</t>
  </si>
  <si>
    <t>26159-31-9</t>
  </si>
  <si>
    <t>298-06-6</t>
  </si>
  <si>
    <t>4180-23-8</t>
  </si>
  <si>
    <t>51-03-6</t>
  </si>
  <si>
    <t>554-00-7</t>
  </si>
  <si>
    <t>5989-27-5</t>
  </si>
  <si>
    <t>623-03-0</t>
  </si>
  <si>
    <t>6485-40-1</t>
  </si>
  <si>
    <t>70969-58-3</t>
  </si>
  <si>
    <t>7747-35-5</t>
  </si>
  <si>
    <t>78-11-5</t>
  </si>
  <si>
    <t>791-28-6</t>
  </si>
  <si>
    <t>81-19-6</t>
  </si>
  <si>
    <t>85-41-6</t>
  </si>
  <si>
    <t>88-18-6</t>
  </si>
  <si>
    <t>89-83-8</t>
  </si>
  <si>
    <t>91-20-3</t>
  </si>
  <si>
    <t>94-96-2</t>
  </si>
  <si>
    <t>95-74-9</t>
  </si>
  <si>
    <t>96-45-7</t>
  </si>
  <si>
    <t>98-17-9</t>
  </si>
  <si>
    <t>99-54-7</t>
  </si>
  <si>
    <t>60-12-8</t>
  </si>
  <si>
    <t>78-63-7</t>
  </si>
  <si>
    <t>80-07-9</t>
  </si>
  <si>
    <t>85-42-7</t>
  </si>
  <si>
    <t>89-04-3</t>
  </si>
  <si>
    <t>92-70-6</t>
  </si>
  <si>
    <t>94-91-7</t>
  </si>
  <si>
    <t>96-93-5</t>
  </si>
  <si>
    <t>98-44-2</t>
  </si>
  <si>
    <t>99-76-3</t>
  </si>
  <si>
    <t>101-43-9</t>
  </si>
  <si>
    <t>102-36-3</t>
  </si>
  <si>
    <t>103-60-6</t>
  </si>
  <si>
    <t>105-05-5</t>
  </si>
  <si>
    <t>106-79-6</t>
  </si>
  <si>
    <t>108-78-1</t>
  </si>
  <si>
    <t>110-64-5</t>
  </si>
  <si>
    <t>111-88-6</t>
  </si>
  <si>
    <t>112-41-4</t>
  </si>
  <si>
    <t>112-76-5</t>
  </si>
  <si>
    <t>117-21-5</t>
  </si>
  <si>
    <t>119-17-5</t>
  </si>
  <si>
    <t>122-00-9</t>
  </si>
  <si>
    <t>123-26-2</t>
  </si>
  <si>
    <t>124-30-1</t>
  </si>
  <si>
    <t>141-18-4</t>
  </si>
  <si>
    <t>144-19-4</t>
  </si>
  <si>
    <t>372-09-8</t>
  </si>
  <si>
    <t>540-97-6</t>
  </si>
  <si>
    <t>608-25-3</t>
  </si>
  <si>
    <t>622-58-2</t>
  </si>
  <si>
    <t>629-73-2</t>
  </si>
  <si>
    <t>693-23-2</t>
  </si>
  <si>
    <t>778-94-9</t>
  </si>
  <si>
    <t>919-30-2</t>
  </si>
  <si>
    <t>947-04-6</t>
  </si>
  <si>
    <t>1072-63-5</t>
  </si>
  <si>
    <t>1333-07-9</t>
  </si>
  <si>
    <t>1724-39-6</t>
  </si>
  <si>
    <t>1889-67-4</t>
  </si>
  <si>
    <t>2162-74-5</t>
  </si>
  <si>
    <t>2370-88-9</t>
  </si>
  <si>
    <t>2439-35-2</t>
  </si>
  <si>
    <t>2705-87-5</t>
  </si>
  <si>
    <t>2943-75-1</t>
  </si>
  <si>
    <t>3234-85-3</t>
  </si>
  <si>
    <t>3576-88-3</t>
  </si>
  <si>
    <t>3779-63-3</t>
  </si>
  <si>
    <t>4245-76-5</t>
  </si>
  <si>
    <t>4488-57-7</t>
  </si>
  <si>
    <t>4948-15-6</t>
  </si>
  <si>
    <t>5280-68-2</t>
  </si>
  <si>
    <t>5521-31-3</t>
  </si>
  <si>
    <t>6197-30-4</t>
  </si>
  <si>
    <t>6386-38-5</t>
  </si>
  <si>
    <t>6528-34-3</t>
  </si>
  <si>
    <t>6925-69-5</t>
  </si>
  <si>
    <t>7328-22-5</t>
  </si>
  <si>
    <t>7659-86-1</t>
  </si>
  <si>
    <t>10420-33-4</t>
  </si>
  <si>
    <t>13122-18-4</t>
  </si>
  <si>
    <t>13752-51-7</t>
  </si>
  <si>
    <t>15267-95-5</t>
  </si>
  <si>
    <t>15993-42-7</t>
  </si>
  <si>
    <t>17865-07-5</t>
  </si>
  <si>
    <t>19234-20-9</t>
  </si>
  <si>
    <t>21542-96-1</t>
  </si>
  <si>
    <t>23847-08-7</t>
  </si>
  <si>
    <t>24863-70-5</t>
  </si>
  <si>
    <t>26523-78-4</t>
  </si>
  <si>
    <t>28768-32-3</t>
  </si>
  <si>
    <t>31570-04-4</t>
  </si>
  <si>
    <t>34316-64-8</t>
  </si>
  <si>
    <t>36443-68-2</t>
  </si>
  <si>
    <t>39670-09-2</t>
  </si>
  <si>
    <t>51167-18-1</t>
  </si>
  <si>
    <t>54839-24-6</t>
  </si>
  <si>
    <t>56718-71-9</t>
  </si>
  <si>
    <t>59227-88-2</t>
  </si>
  <si>
    <t>62889-66-1</t>
  </si>
  <si>
    <t>67075-37-0</t>
  </si>
  <si>
    <t>70356-09-1</t>
  </si>
  <si>
    <t>74338-72-0</t>
  </si>
  <si>
    <t>78605-96-6</t>
  </si>
  <si>
    <t>84170-74-1</t>
  </si>
  <si>
    <t>87305-03-1</t>
  </si>
  <si>
    <t>91273-04-0</t>
  </si>
  <si>
    <t>99189-60-3</t>
  </si>
  <si>
    <t>106461-41-0</t>
  </si>
  <si>
    <t>120068-79-3</t>
  </si>
  <si>
    <t>130755-46-3</t>
  </si>
  <si>
    <t>137863-20-8</t>
  </si>
  <si>
    <t>148528-05-6</t>
  </si>
  <si>
    <t>165184-98-5</t>
  </si>
  <si>
    <t>186817-80-1</t>
  </si>
  <si>
    <t>393509-79-0</t>
  </si>
  <si>
    <t>10238-21-8</t>
  </si>
  <si>
    <t>139481-59-7</t>
  </si>
  <si>
    <t>3380-34-5</t>
  </si>
  <si>
    <t>51-21-8</t>
  </si>
  <si>
    <t>56-81-5</t>
  </si>
  <si>
    <t>59-92-7</t>
  </si>
  <si>
    <t>72956-09-3</t>
  </si>
  <si>
    <t>85721-33-1</t>
  </si>
  <si>
    <t>53-86-1</t>
  </si>
  <si>
    <t>50-06-6</t>
  </si>
  <si>
    <t>123-99-9</t>
  </si>
  <si>
    <t>101205-02-1</t>
  </si>
  <si>
    <t>10552-74-6</t>
  </si>
  <si>
    <t>113136-77-9</t>
  </si>
  <si>
    <t>119446-68-3</t>
  </si>
  <si>
    <t>123-33-1</t>
  </si>
  <si>
    <t>133-06-2</t>
  </si>
  <si>
    <t>138261-41-3</t>
  </si>
  <si>
    <t>150-68-5</t>
  </si>
  <si>
    <t>16752-77-5</t>
  </si>
  <si>
    <t>18691-97-9</t>
  </si>
  <si>
    <t>2032-65-7</t>
  </si>
  <si>
    <t>23103-98-2</t>
  </si>
  <si>
    <t>2593-15-9</t>
  </si>
  <si>
    <t>300-76-5</t>
  </si>
  <si>
    <t>33693-04-8</t>
  </si>
  <si>
    <t>39807-15-3</t>
  </si>
  <si>
    <t>5234-68-4</t>
  </si>
  <si>
    <t>55-38-9</t>
  </si>
  <si>
    <t>60168-88-9</t>
  </si>
  <si>
    <t>67129-08-2</t>
  </si>
  <si>
    <t>72178-02-0</t>
  </si>
  <si>
    <t>786-19-6</t>
  </si>
  <si>
    <t>82657-04-3</t>
  </si>
  <si>
    <t>87820-88-0</t>
  </si>
  <si>
    <t>95266-40-3</t>
  </si>
  <si>
    <t>470-90-6</t>
  </si>
  <si>
    <t>87392-12-9</t>
  </si>
  <si>
    <t>298-00-0</t>
  </si>
  <si>
    <t>4685-14-7</t>
  </si>
  <si>
    <t>15457-05-3</t>
  </si>
  <si>
    <t>50594-66-6</t>
  </si>
  <si>
    <t>74738-17-3</t>
  </si>
  <si>
    <t>100646-51-3</t>
  </si>
  <si>
    <t>100-02-7</t>
  </si>
  <si>
    <t>100-63-0</t>
  </si>
  <si>
    <t>102-82-9</t>
  </si>
  <si>
    <t>104-88-1</t>
  </si>
  <si>
    <t>106-22-9</t>
  </si>
  <si>
    <t>106-51-4</t>
  </si>
  <si>
    <t>108-68-9</t>
  </si>
  <si>
    <t>110-77-0</t>
  </si>
  <si>
    <t>111-69-3</t>
  </si>
  <si>
    <t>112-05-0</t>
  </si>
  <si>
    <t>112-53-8</t>
  </si>
  <si>
    <t>119-65-3</t>
  </si>
  <si>
    <t>121-33-5</t>
  </si>
  <si>
    <t>123-39-7</t>
  </si>
  <si>
    <t>128-37-0</t>
  </si>
  <si>
    <t>13674-87-8</t>
  </si>
  <si>
    <t>142-62-1</t>
  </si>
  <si>
    <t>149-57-5</t>
  </si>
  <si>
    <t>2216-51-5</t>
  </si>
  <si>
    <t>2691-41-0</t>
  </si>
  <si>
    <t>298-07-7</t>
  </si>
  <si>
    <t>4404-43-7</t>
  </si>
  <si>
    <t>51-28-5</t>
  </si>
  <si>
    <t>556-67-2</t>
  </si>
  <si>
    <t>5989-54-8</t>
  </si>
  <si>
    <t>62-53-3</t>
  </si>
  <si>
    <t>65-45-2</t>
  </si>
  <si>
    <t>712-50-5</t>
  </si>
  <si>
    <t>77501-63-4</t>
  </si>
  <si>
    <t>78-27-3</t>
  </si>
  <si>
    <t>79-33-4</t>
  </si>
  <si>
    <t>818-61-1</t>
  </si>
  <si>
    <t>85-44-9</t>
  </si>
  <si>
    <t>88-72-2</t>
  </si>
  <si>
    <t>89-98-5</t>
  </si>
  <si>
    <t>91-22-5</t>
  </si>
  <si>
    <t>95-14-7</t>
  </si>
  <si>
    <t>95-80-7</t>
  </si>
  <si>
    <t>97-00-7</t>
  </si>
  <si>
    <t>98-51-1</t>
  </si>
  <si>
    <t>99-55-8</t>
  </si>
  <si>
    <t>68-26-8</t>
  </si>
  <si>
    <t>78-67-1</t>
  </si>
  <si>
    <t>80-10-4</t>
  </si>
  <si>
    <t>89-48-5</t>
  </si>
  <si>
    <t>92-84-2</t>
  </si>
  <si>
    <t>95-31-8</t>
  </si>
  <si>
    <t>96-96-8</t>
  </si>
  <si>
    <t>98-53-3</t>
  </si>
  <si>
    <t>99-88-7</t>
  </si>
  <si>
    <t>101-54-2</t>
  </si>
  <si>
    <t>102-60-3</t>
  </si>
  <si>
    <t>103-71-9</t>
  </si>
  <si>
    <t>105-56-6</t>
  </si>
  <si>
    <t>106-91-2</t>
  </si>
  <si>
    <t>108-83-8</t>
  </si>
  <si>
    <t>111-11-5</t>
  </si>
  <si>
    <t>112-07-2</t>
  </si>
  <si>
    <t>112-44-7</t>
  </si>
  <si>
    <t>112-85-6</t>
  </si>
  <si>
    <t>117-61-3</t>
  </si>
  <si>
    <t>119-53-9</t>
  </si>
  <si>
    <t>122-01-0</t>
  </si>
  <si>
    <t>123-28-4</t>
  </si>
  <si>
    <t>125-12-2</t>
  </si>
  <si>
    <t>141-27-5</t>
  </si>
  <si>
    <t>147-85-3</t>
  </si>
  <si>
    <t>373-44-4</t>
  </si>
  <si>
    <t>541-02-6</t>
  </si>
  <si>
    <t>611-19-8</t>
  </si>
  <si>
    <t>623-40-5</t>
  </si>
  <si>
    <t>629-82-3</t>
  </si>
  <si>
    <t>693-36-7</t>
  </si>
  <si>
    <t>793-24-8</t>
  </si>
  <si>
    <t>923-02-4</t>
  </si>
  <si>
    <t>947-19-3</t>
  </si>
  <si>
    <t>1073-69-4</t>
  </si>
  <si>
    <t>1453-58-3</t>
  </si>
  <si>
    <t>1738-25-6</t>
  </si>
  <si>
    <t>1955-46-0</t>
  </si>
  <si>
    <t>2163-00-0</t>
  </si>
  <si>
    <t>2380-86-1</t>
  </si>
  <si>
    <t>2550-26-7</t>
  </si>
  <si>
    <t>2752-17-2</t>
  </si>
  <si>
    <t>2996-92-1</t>
  </si>
  <si>
    <t>3081-14-9</t>
  </si>
  <si>
    <t>3290-92-4</t>
  </si>
  <si>
    <t>3622-84-2</t>
  </si>
  <si>
    <t>3845-76-9</t>
  </si>
  <si>
    <t>4246-51-9</t>
  </si>
  <si>
    <t>4500-29-2</t>
  </si>
  <si>
    <t>4979-32-2</t>
  </si>
  <si>
    <t>5280-80-8</t>
  </si>
  <si>
    <t>5578-42-7</t>
  </si>
  <si>
    <t>6259-76-3</t>
  </si>
  <si>
    <t>6410-32-8</t>
  </si>
  <si>
    <t>6600-31-3</t>
  </si>
  <si>
    <t>6938-94-9</t>
  </si>
  <si>
    <t>7381-13-7</t>
  </si>
  <si>
    <t>7695-91-2</t>
  </si>
  <si>
    <t>10563-26-5</t>
  </si>
  <si>
    <t>13127-18-9</t>
  </si>
  <si>
    <t>14073-97-3</t>
  </si>
  <si>
    <t>15396-00-6</t>
  </si>
  <si>
    <t>16111-62-9</t>
  </si>
  <si>
    <t>17928-28-8</t>
  </si>
  <si>
    <t>21643-42-5</t>
  </si>
  <si>
    <t>24085-06-1</t>
  </si>
  <si>
    <t>25013-15-4</t>
  </si>
  <si>
    <t>26586-02-7</t>
  </si>
  <si>
    <t>29171-20-8</t>
  </si>
  <si>
    <t>31775-20-9</t>
  </si>
  <si>
    <t>34396-03-7</t>
  </si>
  <si>
    <t>36483-57-5</t>
  </si>
  <si>
    <t>40306-75-0</t>
  </si>
  <si>
    <t>51920-12-8</t>
  </si>
  <si>
    <t>54914-37-3</t>
  </si>
  <si>
    <t>56962-04-0</t>
  </si>
  <si>
    <t>59447-55-1</t>
  </si>
  <si>
    <t>63562-34-5</t>
  </si>
  <si>
    <t>67151-63-7</t>
  </si>
  <si>
    <t>70445-33-9</t>
  </si>
  <si>
    <t>74441-05-7</t>
  </si>
  <si>
    <t>78850-37-0</t>
  </si>
  <si>
    <t>84281-74-3</t>
  </si>
  <si>
    <t>87333-22-0</t>
  </si>
  <si>
    <t>92952-81-3</t>
  </si>
  <si>
    <t>99591-74-9</t>
  </si>
  <si>
    <t>106797-53-9</t>
  </si>
  <si>
    <t>120100-77-8</t>
  </si>
  <si>
    <t>130841-23-5</t>
  </si>
  <si>
    <t>138564-59-7</t>
  </si>
  <si>
    <t>149850-30-6</t>
  </si>
  <si>
    <t>166524-65-8</t>
  </si>
  <si>
    <t>204918-22-9</t>
  </si>
  <si>
    <t>507448-65-9</t>
  </si>
  <si>
    <t>103-90-2</t>
  </si>
  <si>
    <t>15307-86-5</t>
  </si>
  <si>
    <t>3930-20-9</t>
  </si>
  <si>
    <t>37350-58-6</t>
  </si>
  <si>
    <t>57-13-6</t>
  </si>
  <si>
    <t>60-54-8</t>
  </si>
  <si>
    <t>738-70-5</t>
  </si>
  <si>
    <t>86386-73-4</t>
  </si>
  <si>
    <t>73334-07-3</t>
  </si>
  <si>
    <t>51-52-5</t>
  </si>
  <si>
    <t>128-13-2</t>
  </si>
  <si>
    <t>101-21-3</t>
  </si>
  <si>
    <t>1071-83-6</t>
  </si>
  <si>
    <t>113158-40-0</t>
  </si>
  <si>
    <t>1194-65-6</t>
  </si>
  <si>
    <t>125116-23-6</t>
  </si>
  <si>
    <t>133-07-3</t>
  </si>
  <si>
    <t>139-40-2</t>
  </si>
  <si>
    <t>153719-23-4</t>
  </si>
  <si>
    <t>1689-83-4</t>
  </si>
  <si>
    <t>188425-85-6</t>
  </si>
  <si>
    <t>21087-64-9</t>
  </si>
  <si>
    <t>23135-22-0</t>
  </si>
  <si>
    <t>26225-79-6</t>
  </si>
  <si>
    <t>301-12-2</t>
  </si>
  <si>
    <t>34014-18-1</t>
  </si>
  <si>
    <t>40487-42-1</t>
  </si>
  <si>
    <t>52-68-6</t>
  </si>
  <si>
    <t>55512-33-9</t>
  </si>
  <si>
    <t>60207-90-1</t>
  </si>
  <si>
    <t>67306-00-7</t>
  </si>
  <si>
    <t>72490-01-8</t>
  </si>
  <si>
    <t>79277-27-3</t>
  </si>
  <si>
    <t>83055-99-6</t>
  </si>
  <si>
    <t>886-50-0</t>
  </si>
  <si>
    <t>95465-99-9</t>
  </si>
  <si>
    <t>52315-07-8</t>
  </si>
  <si>
    <t>62-73-7</t>
  </si>
  <si>
    <t>314-40-9</t>
  </si>
  <si>
    <t>5902-51-2</t>
  </si>
  <si>
    <t>18181-80-1</t>
  </si>
  <si>
    <t>51276-47-2</t>
  </si>
  <si>
    <t>76578-12-6</t>
  </si>
  <si>
    <t>110488-70-5</t>
  </si>
  <si>
    <t>100-21-0</t>
  </si>
  <si>
    <t>100-64-1</t>
  </si>
  <si>
    <t>103-11-7</t>
  </si>
  <si>
    <t>104-90-5</t>
  </si>
  <si>
    <t>106-24-1</t>
  </si>
  <si>
    <t>1067-33-0</t>
  </si>
  <si>
    <t>108-69-0</t>
  </si>
  <si>
    <t>110-93-0</t>
  </si>
  <si>
    <t>111-70-6</t>
  </si>
  <si>
    <t>112-18-5</t>
  </si>
  <si>
    <t>112-54-9</t>
  </si>
  <si>
    <t>119-80-2</t>
  </si>
  <si>
    <t>121-57-3</t>
  </si>
  <si>
    <t>123-42-2</t>
  </si>
  <si>
    <t>129-00-0</t>
  </si>
  <si>
    <t>138-59-0</t>
  </si>
  <si>
    <t>142-90-5</t>
  </si>
  <si>
    <t>150-76-5</t>
  </si>
  <si>
    <t>2243-62-1</t>
  </si>
  <si>
    <t>2809-21-4</t>
  </si>
  <si>
    <t>3209-22-1</t>
  </si>
  <si>
    <t>470-82-6</t>
  </si>
  <si>
    <t>521-18-6</t>
  </si>
  <si>
    <t>5567-15-7</t>
  </si>
  <si>
    <t>60-00-4</t>
  </si>
  <si>
    <t>62-56-6</t>
  </si>
  <si>
    <t>65-85-0</t>
  </si>
  <si>
    <t>732-26-3</t>
  </si>
  <si>
    <t>77-71-4</t>
  </si>
  <si>
    <t>78-40-0</t>
  </si>
  <si>
    <t>79-77-6</t>
  </si>
  <si>
    <t>83066-88-0</t>
  </si>
  <si>
    <t>85-68-7</t>
  </si>
  <si>
    <t>88-73-3</t>
  </si>
  <si>
    <t>90-02-8</t>
  </si>
  <si>
    <t>91-57-6</t>
  </si>
  <si>
    <t>95-16-9</t>
  </si>
  <si>
    <t>95-82-9</t>
  </si>
  <si>
    <t>97-53-0</t>
  </si>
  <si>
    <t>98-52-2</t>
  </si>
  <si>
    <t>99607-70-2</t>
  </si>
  <si>
    <t>70-55-3</t>
  </si>
  <si>
    <t>78-69-3</t>
  </si>
  <si>
    <t>80-43-3</t>
  </si>
  <si>
    <t>85-73-4</t>
  </si>
  <si>
    <t>90-05-1</t>
  </si>
  <si>
    <t>93-17-4</t>
  </si>
  <si>
    <t>95-33-0</t>
  </si>
  <si>
    <t>96-97-9</t>
  </si>
  <si>
    <t>98-59-9</t>
  </si>
  <si>
    <t>99-93-4</t>
  </si>
  <si>
    <t>101-68-8</t>
  </si>
  <si>
    <t>102-76-1</t>
  </si>
  <si>
    <t>103-95-7</t>
  </si>
  <si>
    <t>105-59-9</t>
  </si>
  <si>
    <t>107-56-2</t>
  </si>
  <si>
    <t>108-98-5</t>
  </si>
  <si>
    <t>111-18-2</t>
  </si>
  <si>
    <t>112-15-2</t>
  </si>
  <si>
    <t>112-45-8</t>
  </si>
  <si>
    <t>112-88-9</t>
  </si>
  <si>
    <t>118-45-6</t>
  </si>
  <si>
    <t>120-40-1</t>
  </si>
  <si>
    <t>122-20-3</t>
  </si>
  <si>
    <t>123-68-2</t>
  </si>
  <si>
    <t>127-47-9</t>
  </si>
  <si>
    <t>141-62-8</t>
  </si>
  <si>
    <t>149-74-6</t>
  </si>
  <si>
    <t>461-58-5</t>
  </si>
  <si>
    <t>542-05-2</t>
  </si>
  <si>
    <t>611-70-1</t>
  </si>
  <si>
    <t>624-03-3</t>
  </si>
  <si>
    <t>645-62-5</t>
  </si>
  <si>
    <t>693-57-2</t>
  </si>
  <si>
    <t>822-06-0</t>
  </si>
  <si>
    <t>925-21-3</t>
  </si>
  <si>
    <t>976-71-6</t>
  </si>
  <si>
    <t>1117-31-3</t>
  </si>
  <si>
    <t>1459-93-4</t>
  </si>
  <si>
    <t>1739-84-0</t>
  </si>
  <si>
    <t>1975-78-6</t>
  </si>
  <si>
    <t>2163-42-0</t>
  </si>
  <si>
    <t>2385-77-5</t>
  </si>
  <si>
    <t>2568-90-3</t>
  </si>
  <si>
    <t>2778-42-9</t>
  </si>
  <si>
    <t>3030-47-5</t>
  </si>
  <si>
    <t>3089-16-5</t>
  </si>
  <si>
    <t>3296-90-0</t>
  </si>
  <si>
    <t>3634-83-1</t>
  </si>
  <si>
    <t>3851-87-4</t>
  </si>
  <si>
    <t>4253-34-3</t>
  </si>
  <si>
    <t>4511-42-6</t>
  </si>
  <si>
    <t>5026-74-4</t>
  </si>
  <si>
    <t>5308-25-8</t>
  </si>
  <si>
    <t>5580-57-4</t>
  </si>
  <si>
    <t>6291-95-8</t>
  </si>
  <si>
    <t>6410-41-9</t>
  </si>
  <si>
    <t>6610-29-3</t>
  </si>
  <si>
    <t>6940-53-0</t>
  </si>
  <si>
    <t>7396-58-9</t>
  </si>
  <si>
    <t>7787-93-1</t>
  </si>
  <si>
    <t>10563-29-8</t>
  </si>
  <si>
    <t>13170-23-5</t>
  </si>
  <si>
    <t>14078-41-2</t>
  </si>
  <si>
    <t>15471-17-7</t>
  </si>
  <si>
    <t>16219-75-3</t>
  </si>
  <si>
    <t>18063-03-1</t>
  </si>
  <si>
    <t>19444-21-4</t>
  </si>
  <si>
    <t>21743-27-1</t>
  </si>
  <si>
    <t>24199-46-0</t>
  </si>
  <si>
    <t>25265-77-4</t>
  </si>
  <si>
    <t>26741-53-7</t>
  </si>
  <si>
    <t>29806-73-3</t>
  </si>
  <si>
    <t>31775-89-0</t>
  </si>
  <si>
    <t>34690-00-1</t>
  </si>
  <si>
    <t>36635-56-0</t>
  </si>
  <si>
    <t>40601-76-1</t>
  </si>
  <si>
    <t>52449-76-0</t>
  </si>
  <si>
    <t>55314-16-4</t>
  </si>
  <si>
    <t>56973-87-6</t>
  </si>
  <si>
    <t>59487-23-9</t>
  </si>
  <si>
    <t>64354-92-3</t>
  </si>
  <si>
    <t>67801-15-4</t>
  </si>
  <si>
    <t>70516-41-5</t>
  </si>
  <si>
    <t>75490-39-0</t>
  </si>
  <si>
    <t>79456-26-1</t>
  </si>
  <si>
    <t>84418-63-3</t>
  </si>
  <si>
    <t>88150-62-3</t>
  </si>
  <si>
    <t>93413-62-8</t>
  </si>
  <si>
    <t>99817-36-4</t>
  </si>
  <si>
    <t>107737-97-3</t>
  </si>
  <si>
    <t>120298-38-6</t>
  </si>
  <si>
    <t>131538-00-6</t>
  </si>
  <si>
    <t>139007-06-0</t>
  </si>
  <si>
    <t>151900-44-6</t>
  </si>
  <si>
    <t>167004-78-6</t>
  </si>
  <si>
    <t>220727-26-4</t>
  </si>
  <si>
    <t>932742-30-8</t>
  </si>
  <si>
    <t>114772-54-2</t>
  </si>
  <si>
    <t>114-07-8</t>
  </si>
  <si>
    <t>15687-27-1</t>
  </si>
  <si>
    <t>41859-67-0</t>
  </si>
  <si>
    <t>525-66-6</t>
  </si>
  <si>
    <t>57-63-6</t>
  </si>
  <si>
    <t>61869-08-7</t>
  </si>
  <si>
    <t>78439-06-2</t>
  </si>
  <si>
    <t>88150-42-9</t>
  </si>
  <si>
    <t>81103-11-9</t>
  </si>
  <si>
    <t>54-11-5</t>
  </si>
  <si>
    <t>130-26-7</t>
  </si>
  <si>
    <t>101-42-8</t>
  </si>
  <si>
    <t>107534-96-3</t>
  </si>
  <si>
    <t>114-26-1</t>
  </si>
  <si>
    <t>120068-37-3</t>
  </si>
  <si>
    <t>126833-17-8</t>
  </si>
  <si>
    <t>13360-45-7</t>
  </si>
  <si>
    <t>140923-17-7</t>
  </si>
  <si>
    <t>15545-48-9</t>
  </si>
  <si>
    <t>1689-84-5</t>
  </si>
  <si>
    <t>1897-45-6</t>
  </si>
  <si>
    <t>2164-17-2</t>
  </si>
  <si>
    <t>23560-59-0</t>
  </si>
  <si>
    <t>2642-71-9</t>
  </si>
  <si>
    <t>30560-19-1</t>
  </si>
  <si>
    <t>34123-59-6</t>
  </si>
  <si>
    <t>41083-11-8</t>
  </si>
  <si>
    <t>52888-80-9</t>
  </si>
  <si>
    <t>5598-13-0</t>
  </si>
  <si>
    <t>60-51-5</t>
  </si>
  <si>
    <t>67747-09-5</t>
  </si>
  <si>
    <t>7287-19-6</t>
  </si>
  <si>
    <t>79538-32-2</t>
  </si>
  <si>
    <t>83164-33-4</t>
  </si>
  <si>
    <t>88671-89-0</t>
  </si>
  <si>
    <t>96489-71-3</t>
  </si>
  <si>
    <t>58-89-9</t>
  </si>
  <si>
    <t>75-99-0</t>
  </si>
  <si>
    <t>555-37-3</t>
  </si>
  <si>
    <t>7003-89-6</t>
  </si>
  <si>
    <t>24579-73-5</t>
  </si>
  <si>
    <t>51707-55-2</t>
  </si>
  <si>
    <t>76738-62-0</t>
  </si>
  <si>
    <t>139528-85-1</t>
  </si>
  <si>
    <t>100-37-8</t>
  </si>
  <si>
    <t>100-83-4</t>
  </si>
  <si>
    <t>103-23-1</t>
  </si>
  <si>
    <t>10543-57-4</t>
  </si>
  <si>
    <t>106-25-2</t>
  </si>
  <si>
    <t>107-41-5</t>
  </si>
  <si>
    <t>108-80-5</t>
  </si>
  <si>
    <t>110-97-4</t>
  </si>
  <si>
    <t>111-76-2</t>
  </si>
  <si>
    <t>112-27-6</t>
  </si>
  <si>
    <t>115-77-5</t>
  </si>
  <si>
    <t>120-12-7</t>
  </si>
  <si>
    <t>121-69-7</t>
  </si>
  <si>
    <t>123-96-6</t>
  </si>
  <si>
    <t>129909-90-6</t>
  </si>
  <si>
    <t>139-13-9</t>
  </si>
  <si>
    <t>142-92-7</t>
  </si>
  <si>
    <t>150-78-7</t>
  </si>
  <si>
    <t>2312-35-8</t>
  </si>
  <si>
    <t>281-23-2</t>
  </si>
  <si>
    <t>3452-97-9</t>
  </si>
  <si>
    <t>479-27-6</t>
  </si>
  <si>
    <t>52-51-7</t>
  </si>
  <si>
    <t>556-88-7</t>
  </si>
  <si>
    <t>60-09-3</t>
  </si>
  <si>
    <t>626-43-7</t>
  </si>
  <si>
    <t>67-43-6</t>
  </si>
  <si>
    <t>75-12-7</t>
  </si>
  <si>
    <t>77-73-6</t>
  </si>
  <si>
    <t>78-42-2</t>
  </si>
  <si>
    <t>79-94-7</t>
  </si>
  <si>
    <t>83-32-9</t>
  </si>
  <si>
    <t>86-73-7</t>
  </si>
  <si>
    <t>88-74-4</t>
  </si>
  <si>
    <t>90-04-0</t>
  </si>
  <si>
    <t>91-64-5</t>
  </si>
  <si>
    <t>95-48-7</t>
  </si>
  <si>
    <t>96-09-3</t>
  </si>
  <si>
    <t>97-74-5</t>
  </si>
  <si>
    <t>98-54-4</t>
  </si>
  <si>
    <t>99-87-6</t>
  </si>
  <si>
    <t>75-75-2</t>
  </si>
  <si>
    <t>78-97-7</t>
  </si>
  <si>
    <t>80-51-3</t>
  </si>
  <si>
    <t>87-99-0</t>
  </si>
  <si>
    <t>90-17-5</t>
  </si>
  <si>
    <t>93-20-9</t>
  </si>
  <si>
    <t>95-38-5</t>
  </si>
  <si>
    <t>97-39-2</t>
  </si>
  <si>
    <t>98-83-9</t>
  </si>
  <si>
    <t>100-18-5</t>
  </si>
  <si>
    <t>101-72-4</t>
  </si>
  <si>
    <t>102-77-2</t>
  </si>
  <si>
    <t>104-23-4</t>
  </si>
  <si>
    <t>105-83-9</t>
  </si>
  <si>
    <t>107-58-4</t>
  </si>
  <si>
    <t>109-13-7</t>
  </si>
  <si>
    <t>111-21-7</t>
  </si>
  <si>
    <t>112-16-3</t>
  </si>
  <si>
    <t>112-55-0</t>
  </si>
  <si>
    <t>112-92-5</t>
  </si>
  <si>
    <t>118-48-9</t>
  </si>
  <si>
    <t>120-46-7</t>
  </si>
  <si>
    <t>122-52-1</t>
  </si>
  <si>
    <t>123-77-3</t>
  </si>
  <si>
    <t>128-39-2</t>
  </si>
  <si>
    <t>141-63-9</t>
  </si>
  <si>
    <t>150-84-5</t>
  </si>
  <si>
    <t>462-94-2</t>
  </si>
  <si>
    <t>544-01-4</t>
  </si>
  <si>
    <t>613-62-7</t>
  </si>
  <si>
    <t>624-54-4</t>
  </si>
  <si>
    <t>646-24-2</t>
  </si>
  <si>
    <t>700-13-0</t>
  </si>
  <si>
    <t>826-36-8</t>
  </si>
  <si>
    <t>927-07-1</t>
  </si>
  <si>
    <t>980-26-7</t>
  </si>
  <si>
    <t>1117-86-8</t>
  </si>
  <si>
    <t>1477-55-0</t>
  </si>
  <si>
    <t>1746-23-2</t>
  </si>
  <si>
    <t>1999-85-5</t>
  </si>
  <si>
    <t>2186-92-7</t>
  </si>
  <si>
    <t>2386-87-0</t>
  </si>
  <si>
    <t>2500-88-1</t>
  </si>
  <si>
    <t>2602-34-8</t>
  </si>
  <si>
    <t>2786-76-7</t>
  </si>
  <si>
    <t>3031-66-1</t>
  </si>
  <si>
    <t>3089-17-6</t>
  </si>
  <si>
    <t>3681-71-8</t>
  </si>
  <si>
    <t>3855-32-1</t>
  </si>
  <si>
    <t>4531-49-1</t>
  </si>
  <si>
    <t>5036-48-6</t>
  </si>
  <si>
    <t>5333-42-6</t>
  </si>
  <si>
    <t>5580-58-5</t>
  </si>
  <si>
    <t>6309-51-9</t>
  </si>
  <si>
    <t>6419-19-8</t>
  </si>
  <si>
    <t>6674-22-2</t>
  </si>
  <si>
    <t>7397-62-8</t>
  </si>
  <si>
    <t>10016-20-3</t>
  </si>
  <si>
    <t>12225-08-0</t>
  </si>
  <si>
    <t>13361-34-7</t>
  </si>
  <si>
    <t>14246-53-8</t>
  </si>
  <si>
    <t>15520-10-2</t>
  </si>
  <si>
    <t>16298-38-7</t>
  </si>
  <si>
    <t>18127-01-0</t>
  </si>
  <si>
    <t>20030-30-2</t>
  </si>
  <si>
    <t>22047-49-0</t>
  </si>
  <si>
    <t>24279-39-8</t>
  </si>
  <si>
    <t>25307-17-9</t>
  </si>
  <si>
    <t>26761-45-5</t>
  </si>
  <si>
    <t>29911-28-2</t>
  </si>
  <si>
    <t>31778-10-6</t>
  </si>
  <si>
    <t>34893-92-0</t>
  </si>
  <si>
    <t>36727-29-4</t>
  </si>
  <si>
    <t>40758-65-4</t>
  </si>
  <si>
    <t>52722-86-8</t>
  </si>
  <si>
    <t>55934-93-5</t>
  </si>
  <si>
    <t>57090-45-6</t>
  </si>
  <si>
    <t>59719-67-4</t>
  </si>
  <si>
    <t>65405-77-8</t>
  </si>
  <si>
    <t>67990-05-0</t>
  </si>
  <si>
    <t>71048-82-3</t>
  </si>
  <si>
    <t>75980-60-8</t>
  </si>
  <si>
    <t>79815-20-6</t>
  </si>
  <si>
    <t>84434-11-7</t>
  </si>
  <si>
    <t>88374-05-4</t>
  </si>
  <si>
    <t>93957-50-7</t>
  </si>
  <si>
    <t>101238-01-1</t>
  </si>
  <si>
    <t>107898-54-4</t>
  </si>
  <si>
    <t>120570-77-6</t>
  </si>
  <si>
    <t>132694-65-6</t>
  </si>
  <si>
    <t>139122-17-1</t>
  </si>
  <si>
    <t>152402-98-7</t>
  </si>
  <si>
    <t>169685-34-1</t>
  </si>
  <si>
    <t>224049-04-1</t>
  </si>
  <si>
    <t>947753-66-4</t>
  </si>
  <si>
    <t>125971-57-5</t>
  </si>
  <si>
    <t>120-51-4</t>
  </si>
  <si>
    <t>20830-75-5</t>
  </si>
  <si>
    <t>439-14-5</t>
  </si>
  <si>
    <t>52645-53-1</t>
  </si>
  <si>
    <t>58-08-2</t>
  </si>
  <si>
    <t>657-24-9</t>
  </si>
  <si>
    <t>79-57-2</t>
  </si>
  <si>
    <t>89-78-1</t>
  </si>
  <si>
    <t>62571-86-2</t>
  </si>
  <si>
    <t>55-56-1</t>
  </si>
  <si>
    <t>101463-69-8</t>
  </si>
  <si>
    <t>1085-98-9</t>
  </si>
  <si>
    <t>114369-43-6</t>
  </si>
  <si>
    <t>120928-09-8</t>
  </si>
  <si>
    <t>13071-79-9</t>
  </si>
  <si>
    <t>134098-61-6</t>
  </si>
  <si>
    <t>141776-32-1</t>
  </si>
  <si>
    <t>156052-68-5</t>
  </si>
  <si>
    <t>1698-60-8</t>
  </si>
  <si>
    <t>19044-88-3</t>
  </si>
  <si>
    <t>21725-46-2</t>
  </si>
  <si>
    <t>23564-05-8</t>
  </si>
  <si>
    <t>28249-77-6</t>
  </si>
  <si>
    <t>3060-89-7</t>
  </si>
  <si>
    <t>34256-82-1</t>
  </si>
  <si>
    <t>41394-05-2</t>
  </si>
  <si>
    <t>52918-63-5</t>
  </si>
  <si>
    <t>563-12-2</t>
  </si>
  <si>
    <t>63-25-2</t>
  </si>
  <si>
    <t>68694-11-1</t>
  </si>
  <si>
    <t>731-27-1</t>
  </si>
  <si>
    <t>79622-59-6</t>
  </si>
  <si>
    <t>834-12-8</t>
  </si>
  <si>
    <t>90717-03-6</t>
  </si>
  <si>
    <t>99105-77-8</t>
  </si>
  <si>
    <t>94-74-6</t>
  </si>
  <si>
    <t>82-68-8</t>
  </si>
  <si>
    <t>1134-23-2</t>
  </si>
  <si>
    <t>7786-34-7</t>
  </si>
  <si>
    <t>26644-46-2</t>
  </si>
  <si>
    <t>58138-08-2</t>
  </si>
  <si>
    <t>77732-09-3</t>
  </si>
  <si>
    <t>141517-21-7</t>
  </si>
  <si>
    <t>100-97-0</t>
  </si>
  <si>
    <t>10326-41-7</t>
  </si>
  <si>
    <t>105-53-3</t>
  </si>
  <si>
    <t>106-43-4</t>
  </si>
  <si>
    <t>107-92-6</t>
  </si>
  <si>
    <t>108-93-0</t>
  </si>
  <si>
    <t>111-14-8</t>
  </si>
  <si>
    <t>111-77-3</t>
  </si>
  <si>
    <t>112-29-8</t>
  </si>
  <si>
    <t>115-86-6</t>
  </si>
  <si>
    <t>120-18-3</t>
  </si>
  <si>
    <t>121-82-4</t>
  </si>
  <si>
    <t>124-04-9</t>
  </si>
  <si>
    <t>131-11-3</t>
  </si>
  <si>
    <t>140-11-4</t>
  </si>
  <si>
    <t>143-07-7</t>
  </si>
  <si>
    <t>15307-79-6</t>
  </si>
  <si>
    <t>2372-82-9</t>
  </si>
  <si>
    <t>28553-12-0</t>
  </si>
  <si>
    <t>350-46-9</t>
  </si>
  <si>
    <t>482-89-3</t>
  </si>
  <si>
    <t>5283-66-9</t>
  </si>
  <si>
    <t>576-26-1</t>
  </si>
  <si>
    <t>603-35-0</t>
  </si>
  <si>
    <t>6284-40-8</t>
  </si>
  <si>
    <t>68-11-1</t>
  </si>
  <si>
    <t>756-80-9</t>
  </si>
  <si>
    <t>77-78-1</t>
  </si>
  <si>
    <t>78-51-3</t>
  </si>
  <si>
    <t>80-04-6</t>
  </si>
  <si>
    <t>83-42-1</t>
  </si>
  <si>
    <t>86-74-8</t>
  </si>
  <si>
    <t>88-75-5</t>
  </si>
  <si>
    <t>90-12-0</t>
  </si>
  <si>
    <t>91-66-7</t>
  </si>
  <si>
    <t>95-49-8</t>
  </si>
  <si>
    <t>96-12-8</t>
  </si>
  <si>
    <t>97-88-1</t>
  </si>
  <si>
    <t>98-55-5</t>
  </si>
  <si>
    <t>99-96-7</t>
  </si>
  <si>
    <t>77-83-8</t>
  </si>
  <si>
    <t>79-07-2</t>
  </si>
  <si>
    <t>80-54-6</t>
  </si>
  <si>
    <t>88-12-0</t>
  </si>
  <si>
    <t>90-51-7</t>
  </si>
  <si>
    <t>93-58-3</t>
  </si>
  <si>
    <t>95-96-5</t>
  </si>
  <si>
    <t>97-52-9</t>
  </si>
  <si>
    <t>98-85-1</t>
  </si>
  <si>
    <t>100-20-9</t>
  </si>
  <si>
    <t>101-77-9</t>
  </si>
  <si>
    <t>102-81-8</t>
  </si>
  <si>
    <t>104-38-1</t>
  </si>
  <si>
    <t>105-95-3</t>
  </si>
  <si>
    <t>107-66-4</t>
  </si>
  <si>
    <t>109-16-0</t>
  </si>
  <si>
    <t>111-41-1</t>
  </si>
  <si>
    <t>112-25-4</t>
  </si>
  <si>
    <t>112-59-4</t>
  </si>
  <si>
    <t>115-27-5</t>
  </si>
  <si>
    <t>118-58-1</t>
  </si>
  <si>
    <t>120-47-8</t>
  </si>
  <si>
    <t>122-57-6</t>
  </si>
  <si>
    <t>124-09-4</t>
  </si>
  <si>
    <t>128-69-8</t>
  </si>
  <si>
    <t>142-16-5</t>
  </si>
  <si>
    <t>156-43-4</t>
  </si>
  <si>
    <t>474-25-9</t>
  </si>
  <si>
    <t>553-86-6</t>
  </si>
  <si>
    <t>614-45-9</t>
  </si>
  <si>
    <t>627-83-8</t>
  </si>
  <si>
    <t>674-82-8</t>
  </si>
  <si>
    <t>713-95-1</t>
  </si>
  <si>
    <t>830-13-7</t>
  </si>
  <si>
    <t>929-06-6</t>
  </si>
  <si>
    <t>991-84-4</t>
  </si>
  <si>
    <t>1120-21-4</t>
  </si>
  <si>
    <t>1493-13-6</t>
  </si>
  <si>
    <t>1760-24-3</t>
  </si>
  <si>
    <t>2031-67-6</t>
  </si>
  <si>
    <t>2210-79-9</t>
  </si>
  <si>
    <t>2402-79-1</t>
  </si>
  <si>
    <t>2512-29-0</t>
  </si>
  <si>
    <t>2605-79-0</t>
  </si>
  <si>
    <t>2855-13-2</t>
  </si>
  <si>
    <t>3033-62-3</t>
  </si>
  <si>
    <t>3115-49-9</t>
  </si>
  <si>
    <t>3320-83-0</t>
  </si>
  <si>
    <t>3687-22-7</t>
  </si>
  <si>
    <t>3886-69-9</t>
  </si>
  <si>
    <t>4378-61-4</t>
  </si>
  <si>
    <t>4559-86-8</t>
  </si>
  <si>
    <t>5089-70-3</t>
  </si>
  <si>
    <t>5333-84-6</t>
  </si>
  <si>
    <t>5726-19-2</t>
  </si>
  <si>
    <t>6422-86-2</t>
  </si>
  <si>
    <t>6711-48-4</t>
  </si>
  <si>
    <t>7473-98-5</t>
  </si>
  <si>
    <t>10042-59-8</t>
  </si>
  <si>
    <t>12225-18-2</t>
  </si>
  <si>
    <t>13393-93-6</t>
  </si>
  <si>
    <t>14338-82-0</t>
  </si>
  <si>
    <t>15625-89-5</t>
  </si>
  <si>
    <t>16415-12-6</t>
  </si>
  <si>
    <t>18171-19-2</t>
  </si>
  <si>
    <t>20120-33-6</t>
  </si>
  <si>
    <t>22094-93-5</t>
  </si>
  <si>
    <t>24293-43-4</t>
  </si>
  <si>
    <t>25498-49-1</t>
  </si>
  <si>
    <t>26896-20-8</t>
  </si>
  <si>
    <t>29920-31-8</t>
  </si>
  <si>
    <t>31837-42-0</t>
  </si>
  <si>
    <t>35265-04-4</t>
  </si>
  <si>
    <t>36768-62-4</t>
  </si>
  <si>
    <t>41340-36-7</t>
  </si>
  <si>
    <t>52829-07-9</t>
  </si>
  <si>
    <t>56309-94-5</t>
  </si>
  <si>
    <t>57374-49-9</t>
  </si>
  <si>
    <t>60111-54-8</t>
  </si>
  <si>
    <t>65520-46-9</t>
  </si>
  <si>
    <t>68134-22-5</t>
  </si>
  <si>
    <t>71604-74-5</t>
  </si>
  <si>
    <t>76114-73-3</t>
  </si>
  <si>
    <t>81782-77-6</t>
  </si>
  <si>
    <t>84583-68-6</t>
  </si>
  <si>
    <t>89182-60-5</t>
  </si>
  <si>
    <t>94050-90-5</t>
  </si>
  <si>
    <t>102985-93-3</t>
  </si>
  <si>
    <t>110964-79-9</t>
  </si>
  <si>
    <t>120578-03-2</t>
  </si>
  <si>
    <t>133467-41-1</t>
  </si>
  <si>
    <t>139189-30-3</t>
  </si>
  <si>
    <t>153719-38-1</t>
  </si>
  <si>
    <t>172529-93-0</t>
  </si>
  <si>
    <t>232938-43-1</t>
  </si>
  <si>
    <t>1001354-72-8</t>
  </si>
  <si>
    <t>76855-69-1</t>
  </si>
  <si>
    <t>121-75-5</t>
  </si>
  <si>
    <t>22204-53-1</t>
  </si>
  <si>
    <t>443-48-1</t>
  </si>
  <si>
    <t>54-31-9</t>
  </si>
  <si>
    <t>58-22-0</t>
  </si>
  <si>
    <t>66357-35-5</t>
  </si>
  <si>
    <t>79617-96-2</t>
  </si>
  <si>
    <t>93413-69-5</t>
  </si>
  <si>
    <t>51481-61-9</t>
  </si>
  <si>
    <t>56-86-0</t>
  </si>
  <si>
    <t>114798-26-4</t>
  </si>
  <si>
    <t>1014-69-3</t>
  </si>
  <si>
    <t>1113-02-6</t>
  </si>
  <si>
    <t>115-32-2</t>
  </si>
  <si>
    <t>121552-61-2</t>
  </si>
  <si>
    <t>13121-70-5</t>
  </si>
  <si>
    <t>13457-18-6</t>
  </si>
  <si>
    <t>142459-58-3</t>
  </si>
  <si>
    <t>1563-66-2</t>
  </si>
  <si>
    <t>1702-17-6</t>
  </si>
  <si>
    <t>1912-24-9</t>
  </si>
  <si>
    <t>2212-67-1</t>
  </si>
  <si>
    <t>23947-60-6</t>
  </si>
  <si>
    <t>28434-01-7</t>
  </si>
  <si>
    <t>330-54-1</t>
  </si>
  <si>
    <t>34681-10-2</t>
  </si>
  <si>
    <t>41483-43-6</t>
  </si>
  <si>
    <t>53112-28-0</t>
  </si>
  <si>
    <t>56-38-2</t>
  </si>
  <si>
    <t>63284-71-9</t>
  </si>
  <si>
    <t>6923-22-4</t>
  </si>
  <si>
    <t>732-11-6</t>
  </si>
  <si>
    <t>79983-71-4</t>
  </si>
  <si>
    <t>83657-24-3</t>
  </si>
  <si>
    <t>919-86-8</t>
  </si>
  <si>
    <t>99129-21-2</t>
  </si>
  <si>
    <t>67375-30-8</t>
  </si>
  <si>
    <t>94-81-5</t>
  </si>
  <si>
    <t>1420-07-1</t>
  </si>
  <si>
    <t>10311-84-9</t>
  </si>
  <si>
    <t>27314-13-2</t>
  </si>
  <si>
    <t>61213-25-0</t>
  </si>
  <si>
    <t>78587-05-0</t>
  </si>
  <si>
    <t>149979-41-9</t>
  </si>
  <si>
    <t>100-46-9</t>
  </si>
  <si>
    <t>101-02-0</t>
  </si>
  <si>
    <t>103-69-5</t>
  </si>
  <si>
    <t>105-55-5</t>
  </si>
  <si>
    <t>106-44-5</t>
  </si>
  <si>
    <t>107-93-7</t>
  </si>
  <si>
    <t>108-95-2</t>
  </si>
  <si>
    <t>111-27-3</t>
  </si>
  <si>
    <t>111-86-4</t>
  </si>
  <si>
    <t>112-30-1</t>
  </si>
  <si>
    <t>115-96-8</t>
  </si>
  <si>
    <t>120-78-5</t>
  </si>
  <si>
    <t>121-86-8</t>
  </si>
  <si>
    <t>124-07-2</t>
  </si>
  <si>
    <t>131-17-9</t>
  </si>
  <si>
    <t>140-31-8</t>
  </si>
  <si>
    <t>143-08-8</t>
  </si>
  <si>
    <t>15356-60-2</t>
  </si>
  <si>
    <t>2416-94-6</t>
  </si>
  <si>
    <t>2867-47-2</t>
  </si>
  <si>
    <t>3547-33-9</t>
  </si>
  <si>
    <t>4904-61-4</t>
  </si>
  <si>
    <t>5292-45-5</t>
  </si>
  <si>
    <t>583-78-8</t>
  </si>
  <si>
    <t>611-06-3</t>
  </si>
  <si>
    <t>629-40-3</t>
  </si>
  <si>
    <t>6850-63-1</t>
  </si>
  <si>
    <t>75-98-9</t>
  </si>
  <si>
    <t>7785-26-4</t>
  </si>
  <si>
    <t>78-59-1</t>
  </si>
  <si>
    <t>80-05-7</t>
  </si>
  <si>
    <t>84-65-1</t>
  </si>
  <si>
    <t>868-77-9</t>
  </si>
  <si>
    <t>88-85-7</t>
  </si>
  <si>
    <t>9016-45-9</t>
  </si>
  <si>
    <t>92-52-4</t>
  </si>
  <si>
    <t>95-51-2</t>
  </si>
  <si>
    <t>96-18-4</t>
  </si>
  <si>
    <t>98-00-0</t>
  </si>
  <si>
    <t>98-73-7</t>
  </si>
  <si>
    <t>99-97-8</t>
  </si>
  <si>
    <t>77-86-1</t>
  </si>
  <si>
    <t>79-14-1</t>
  </si>
  <si>
    <t>80-73-9</t>
  </si>
  <si>
    <t>88-27-7</t>
  </si>
  <si>
    <t>90-72-2</t>
  </si>
  <si>
    <t>93-69-6</t>
  </si>
  <si>
    <t>96-48-0</t>
  </si>
  <si>
    <t>97-65-4</t>
  </si>
  <si>
    <t>99-34-3</t>
  </si>
  <si>
    <t>100-69-6</t>
  </si>
  <si>
    <t>101-80-4</t>
  </si>
  <si>
    <t>103-09-3</t>
  </si>
  <si>
    <t>104-61-0</t>
  </si>
  <si>
    <t>106-02-5</t>
  </si>
  <si>
    <t>107-75-5</t>
  </si>
  <si>
    <t>110-25-8</t>
  </si>
  <si>
    <t>111-64-8</t>
  </si>
  <si>
    <t>112-31-2</t>
  </si>
  <si>
    <t>112-67-4</t>
  </si>
  <si>
    <t>115-70-8</t>
  </si>
  <si>
    <t>118-60-5</t>
  </si>
  <si>
    <t>120-55-8</t>
  </si>
  <si>
    <t>122-62-3</t>
  </si>
  <si>
    <t>124-13-0</t>
  </si>
  <si>
    <t>131-56-6</t>
  </si>
  <si>
    <t>142-19-8</t>
  </si>
  <si>
    <t>294-90-6</t>
  </si>
  <si>
    <t>497-18-7</t>
  </si>
  <si>
    <t>561-41-1</t>
  </si>
  <si>
    <t>615-20-3</t>
  </si>
  <si>
    <t>628-89-7</t>
  </si>
  <si>
    <t>682-01-9</t>
  </si>
  <si>
    <t>760-67-8</t>
  </si>
  <si>
    <t>867-13-0</t>
  </si>
  <si>
    <t>931-36-2</t>
  </si>
  <si>
    <t>993-13-5</t>
  </si>
  <si>
    <t>1120-24-7</t>
  </si>
  <si>
    <t>1809-19-4</t>
  </si>
  <si>
    <t>2040-90-6</t>
  </si>
  <si>
    <t>2224-33-1</t>
  </si>
  <si>
    <t>2403-88-5</t>
  </si>
  <si>
    <t>2526-62-7</t>
  </si>
  <si>
    <t>2612-57-9</t>
  </si>
  <si>
    <t>2896-70-0</t>
  </si>
  <si>
    <t>3047-32-3</t>
  </si>
  <si>
    <t>3148-73-0</t>
  </si>
  <si>
    <t>3332-27-2</t>
  </si>
  <si>
    <t>3699-54-5</t>
  </si>
  <si>
    <t>4394-85-8</t>
  </si>
  <si>
    <t>4635-59-0</t>
  </si>
  <si>
    <t>5102-83-0</t>
  </si>
  <si>
    <t>5343-92-0</t>
  </si>
  <si>
    <t>5766-67-6</t>
  </si>
  <si>
    <t>6331-96-0</t>
  </si>
  <si>
    <t>6425-39-4</t>
  </si>
  <si>
    <t>6712-98-7</t>
  </si>
  <si>
    <t>7069-42-3</t>
  </si>
  <si>
    <t>7526-26-3</t>
  </si>
  <si>
    <t>10081-67-1</t>
  </si>
  <si>
    <t>12236-62-3</t>
  </si>
  <si>
    <t>13402-02-3</t>
  </si>
  <si>
    <t>14442-94-5</t>
  </si>
  <si>
    <t>15721-78-5</t>
  </si>
  <si>
    <t>16634-82-5</t>
  </si>
  <si>
    <t>18379-25-4</t>
  </si>
  <si>
    <t>20292-08-4</t>
  </si>
  <si>
    <t>22871-58-5</t>
  </si>
  <si>
    <t>24424-99-5</t>
  </si>
  <si>
    <t>25601-41-6</t>
  </si>
  <si>
    <t>27458-94-2</t>
  </si>
  <si>
    <t>29964-84-9</t>
  </si>
  <si>
    <t>32388-55-9</t>
  </si>
  <si>
    <t>35435-21-3</t>
  </si>
  <si>
    <t>37052-78-1</t>
  </si>
  <si>
    <t>41620-33-1</t>
  </si>
  <si>
    <t>52846-56-7</t>
  </si>
  <si>
    <t>56358-17-9</t>
  </si>
  <si>
    <t>57843-53-5</t>
  </si>
  <si>
    <t>60658-04-0</t>
  </si>
  <si>
    <t>65855-02-9</t>
  </si>
  <si>
    <t>68227-78-1</t>
  </si>
  <si>
    <t>71617-10-2</t>
  </si>
  <si>
    <t>76201-56-4</t>
  </si>
  <si>
    <t>82199-12-0</t>
  </si>
  <si>
    <t>84713-17-7</t>
  </si>
  <si>
    <t>89604-91-1</t>
  </si>
  <si>
    <t>94723-86-1</t>
  </si>
  <si>
    <t>103597-45-1</t>
  </si>
  <si>
    <t>116539-55-0</t>
  </si>
  <si>
    <t>121219-07-6</t>
  </si>
  <si>
    <t>133636-82-5</t>
  </si>
  <si>
    <t>139504-68-0</t>
  </si>
  <si>
    <t>154279-60-4</t>
  </si>
  <si>
    <t>173904-11-5</t>
  </si>
  <si>
    <t>256473-04-8</t>
  </si>
  <si>
    <t>1017183-70-8</t>
  </si>
  <si>
    <t>3748-13-8</t>
  </si>
  <si>
    <t>127-07-1</t>
  </si>
  <si>
    <t>23593-75-1</t>
  </si>
  <si>
    <t>49562-28-9</t>
  </si>
  <si>
    <t>54739-18-3</t>
  </si>
  <si>
    <t>58-55-9</t>
  </si>
  <si>
    <t>67-20-9</t>
  </si>
  <si>
    <t>81-81-2</t>
  </si>
  <si>
    <t>94-09-7</t>
  </si>
  <si>
    <t>50-18-0</t>
  </si>
  <si>
    <t>80-08-0</t>
  </si>
  <si>
    <t>10265-92-6</t>
  </si>
  <si>
    <t>111479-05-1</t>
  </si>
  <si>
    <t>116-06-3</t>
  </si>
  <si>
    <t>122-14-5</t>
  </si>
  <si>
    <t>131341-86-1</t>
  </si>
  <si>
    <t>13593-03-8</t>
  </si>
  <si>
    <t>143390-89-0</t>
  </si>
  <si>
    <t>1582-09-8</t>
  </si>
  <si>
    <t>173159-57-4</t>
  </si>
  <si>
    <t>1918-00-9</t>
  </si>
  <si>
    <t>22224-92-6</t>
  </si>
  <si>
    <t>23950-58-5</t>
  </si>
  <si>
    <t>2921-88-2</t>
  </si>
  <si>
    <t>330-55-2</t>
  </si>
  <si>
    <t>35367-38-5</t>
  </si>
  <si>
    <t>42874-03-3</t>
  </si>
  <si>
    <t>55179-31-2</t>
  </si>
  <si>
    <t>57018-04-9</t>
  </si>
  <si>
    <t>640-15-3</t>
  </si>
  <si>
    <t>69377-81-7</t>
  </si>
  <si>
    <t>74051-80-2</t>
  </si>
  <si>
    <t>80-33-1</t>
  </si>
  <si>
    <t>84087-01-4</t>
  </si>
  <si>
    <t>93-65-2</t>
  </si>
  <si>
    <t>99-30-9</t>
  </si>
  <si>
    <t>87674-68-8</t>
  </si>
  <si>
    <t>94-82-6</t>
  </si>
  <si>
    <t>1967-16-4</t>
  </si>
  <si>
    <t>13171-21-6</t>
  </si>
  <si>
    <t>29091-05-2</t>
  </si>
  <si>
    <t>62850-32-2</t>
  </si>
  <si>
    <t>79241-46-6</t>
  </si>
  <si>
    <t>161050-58-4</t>
  </si>
  <si>
    <t>100-47-0</t>
  </si>
  <si>
    <t>101-20-2</t>
  </si>
  <si>
    <t>103-74-2</t>
  </si>
  <si>
    <t>105-60-2</t>
  </si>
  <si>
    <t>106-46-7</t>
  </si>
  <si>
    <t>108-39-4</t>
  </si>
  <si>
    <t>109-52-4</t>
  </si>
  <si>
    <t>111-30-8</t>
  </si>
  <si>
    <t>111-87-5</t>
  </si>
  <si>
    <t>112-34-5</t>
  </si>
  <si>
    <t>117-81-7</t>
  </si>
  <si>
    <t>120-80-9</t>
  </si>
  <si>
    <t>122-03-2</t>
  </si>
  <si>
    <t>124-18-5</t>
  </si>
  <si>
    <t>131-57-7</t>
  </si>
  <si>
    <t>14064-10-9</t>
  </si>
  <si>
    <t>14433-76-2</t>
  </si>
  <si>
    <t>1570-64-5</t>
  </si>
  <si>
    <t>2461-15-6</t>
  </si>
  <si>
    <t>288-13-1</t>
  </si>
  <si>
    <t>38083-17-9</t>
  </si>
  <si>
    <t>50-21-5</t>
  </si>
  <si>
    <t>53-16-7</t>
  </si>
  <si>
    <t>584-84-9</t>
  </si>
  <si>
    <t>616-45-5</t>
  </si>
  <si>
    <t>629-62-9</t>
  </si>
  <si>
    <t>693-21-0</t>
  </si>
  <si>
    <t>76-03-9</t>
  </si>
  <si>
    <t>7785-70-8</t>
  </si>
  <si>
    <t>78-70-6</t>
  </si>
  <si>
    <t>80-15-9</t>
  </si>
  <si>
    <t>84-66-2</t>
  </si>
  <si>
    <t>872-50-4</t>
  </si>
  <si>
    <t>88-99-3</t>
  </si>
  <si>
    <t>90-30-2</t>
  </si>
  <si>
    <t>92-69-3</t>
  </si>
  <si>
    <t>95-53-4</t>
  </si>
  <si>
    <t>96-23-1</t>
  </si>
  <si>
    <t>98-07-7</t>
  </si>
  <si>
    <t>98-82-8</t>
  </si>
  <si>
    <t>99-99-0</t>
  </si>
  <si>
    <t>77-90-7</t>
  </si>
  <si>
    <t>79-16-3</t>
  </si>
  <si>
    <t>81-07-2</t>
  </si>
  <si>
    <t>88-44-8</t>
  </si>
  <si>
    <t>90-80-2</t>
  </si>
  <si>
    <t>93-70-9</t>
  </si>
  <si>
    <t>96-49-1</t>
  </si>
  <si>
    <t>97-78-9</t>
  </si>
  <si>
    <t>99-57-0</t>
  </si>
  <si>
    <t>101-14-4</t>
  </si>
  <si>
    <t>101-96-2</t>
  </si>
  <si>
    <t>103-26-4</t>
  </si>
  <si>
    <t>104-66-5</t>
  </si>
  <si>
    <t>106-20-7</t>
  </si>
  <si>
    <t>107-88-0</t>
  </si>
  <si>
    <t>110-41-8</t>
  </si>
  <si>
    <t>111-75-1</t>
  </si>
  <si>
    <t>112-33-4</t>
  </si>
  <si>
    <t>112-69-6</t>
  </si>
  <si>
    <t>115-95-7</t>
  </si>
  <si>
    <t>118-69-4</t>
  </si>
  <si>
    <t>120-57-0</t>
  </si>
  <si>
    <t>123-04-6</t>
  </si>
  <si>
    <t>124-17-4</t>
  </si>
  <si>
    <t>133-91-5</t>
  </si>
  <si>
    <t>142-91-6</t>
  </si>
  <si>
    <t>298-12-4</t>
  </si>
  <si>
    <t>502-44-3</t>
  </si>
  <si>
    <t>583-39-1</t>
  </si>
  <si>
    <t>615-60-1</t>
  </si>
  <si>
    <t>628-96-6</t>
  </si>
  <si>
    <t>682-09-7</t>
  </si>
  <si>
    <t>762-04-9</t>
  </si>
  <si>
    <t>872-05-9</t>
  </si>
  <si>
    <t>932-64-9</t>
  </si>
  <si>
    <t>1003-52-7</t>
  </si>
  <si>
    <t>1120-36-1</t>
  </si>
  <si>
    <t>1530-32-1</t>
  </si>
  <si>
    <t>1843-03-4</t>
  </si>
  <si>
    <t>2044-64-6</t>
  </si>
  <si>
    <t>2226-96-2</t>
  </si>
  <si>
    <t>2403-89-6</t>
  </si>
  <si>
    <t>2528-61-2</t>
  </si>
  <si>
    <t>2627-86-3</t>
  </si>
  <si>
    <t>2915-57-3</t>
  </si>
  <si>
    <t>3049-71-6</t>
  </si>
  <si>
    <t>3173-72-6</t>
  </si>
  <si>
    <t>3407-42-9</t>
  </si>
  <si>
    <t>3710-84-7</t>
  </si>
  <si>
    <t>4065-45-6</t>
  </si>
  <si>
    <t>4402-30-6</t>
  </si>
  <si>
    <t>4651-67-6</t>
  </si>
  <si>
    <t>5413-60-5</t>
  </si>
  <si>
    <t>5888-33-5</t>
  </si>
  <si>
    <t>6358-30-1</t>
  </si>
  <si>
    <t>6448-95-9</t>
  </si>
  <si>
    <t>6731-36-8</t>
  </si>
  <si>
    <t>7173-62-8</t>
  </si>
  <si>
    <t>7534-94-3</t>
  </si>
  <si>
    <t>10097-02-6</t>
  </si>
  <si>
    <t>12236-64-5</t>
  </si>
  <si>
    <t>13472-08-7</t>
  </si>
  <si>
    <t>14657-64-8</t>
  </si>
  <si>
    <t>15827-60-8</t>
  </si>
  <si>
    <t>16712-64-4</t>
  </si>
  <si>
    <t>18479-58-8</t>
  </si>
  <si>
    <t>20298-69-5</t>
  </si>
  <si>
    <t>22984-54-9</t>
  </si>
  <si>
    <t>24468-13-1</t>
  </si>
  <si>
    <t>26218-04-2</t>
  </si>
  <si>
    <t>27955-94-8</t>
  </si>
  <si>
    <t>30674-80-7</t>
  </si>
  <si>
    <t>33329-35-0</t>
  </si>
  <si>
    <t>35636-63-6</t>
  </si>
  <si>
    <t>37971-36-1</t>
  </si>
  <si>
    <t>42019-78-3</t>
  </si>
  <si>
    <t>53306-54-0</t>
  </si>
  <si>
    <t>56519-71-2</t>
  </si>
  <si>
    <t>58190-57-1</t>
  </si>
  <si>
    <t>61260-55-7</t>
  </si>
  <si>
    <t>66063-15-8</t>
  </si>
  <si>
    <t>68516-73-4</t>
  </si>
  <si>
    <t>71735-74-5</t>
  </si>
  <si>
    <t>76524-94-2</t>
  </si>
  <si>
    <t>82985-35-1</t>
  </si>
  <si>
    <t>84852-53-9</t>
  </si>
  <si>
    <t>90268-23-8</t>
  </si>
  <si>
    <t>95235-30-6</t>
  </si>
  <si>
    <t>103694-68-4</t>
  </si>
  <si>
    <t>118135-28-7</t>
  </si>
  <si>
    <t>123968-25-2</t>
  </si>
  <si>
    <t>134701-20-5</t>
  </si>
  <si>
    <t>145783-14-8</t>
  </si>
  <si>
    <t>154702-15-5</t>
  </si>
  <si>
    <t>174489-43-1</t>
  </si>
  <si>
    <t>256473-05-9</t>
  </si>
  <si>
    <t>1154308-86-7</t>
  </si>
  <si>
    <t>13311-84-7</t>
  </si>
  <si>
    <t>25812-30-0</t>
  </si>
  <si>
    <t>50-02-2</t>
  </si>
  <si>
    <t>54-85-3</t>
  </si>
  <si>
    <t>59-05-2</t>
  </si>
  <si>
    <t>69-53-4</t>
  </si>
  <si>
    <t>82419-36-1</t>
  </si>
  <si>
    <t>97-77-8</t>
  </si>
  <si>
    <t>126-07-8</t>
  </si>
  <si>
    <t>81-13-0</t>
  </si>
  <si>
    <t>102851-06-9</t>
  </si>
  <si>
    <t>111988-49-9</t>
  </si>
  <si>
    <t>116255-48-2</t>
  </si>
  <si>
    <t>122-34-9</t>
  </si>
  <si>
    <t>131807-57-3</t>
  </si>
  <si>
    <t>136426-54-5</t>
  </si>
  <si>
    <t>145701-23-1</t>
  </si>
  <si>
    <t>15972-60-8</t>
  </si>
  <si>
    <t>1746-81-2</t>
  </si>
  <si>
    <t>1918-16-7</t>
  </si>
  <si>
    <t>2275-23-2</t>
  </si>
  <si>
    <t>24017-47-8</t>
  </si>
  <si>
    <t>29232-93-7</t>
  </si>
  <si>
    <t>33089-61-1</t>
  </si>
  <si>
    <t>35554-44-0</t>
  </si>
  <si>
    <t>43121-43-3</t>
  </si>
  <si>
    <t>55219-65-3</t>
  </si>
  <si>
    <t>57646-30-7</t>
  </si>
  <si>
    <t>64902-72-3</t>
  </si>
  <si>
    <t>69806-34-4</t>
  </si>
  <si>
    <t>74070-46-5</t>
  </si>
  <si>
    <t>81777-89-1</t>
  </si>
  <si>
    <t>841-06-5</t>
  </si>
  <si>
    <t>94125-34-5</t>
  </si>
  <si>
    <t>94-75-7</t>
  </si>
  <si>
    <t>76-87-9</t>
  </si>
  <si>
    <t>115-29-7</t>
  </si>
  <si>
    <t>13194-48-4</t>
  </si>
  <si>
    <t>29104-30-1</t>
  </si>
  <si>
    <t>66215-27-8</t>
  </si>
  <si>
    <t>81335-37-7</t>
  </si>
  <si>
    <t>208465-21-8</t>
  </si>
  <si>
    <t>100-51-6</t>
  </si>
  <si>
    <t>101-84-8</t>
  </si>
  <si>
    <t>103-83-3</t>
  </si>
  <si>
    <t>105-67-9</t>
  </si>
  <si>
    <t>106-47-8</t>
  </si>
  <si>
    <t>108-42-9</t>
  </si>
  <si>
    <t>109-77-3</t>
  </si>
  <si>
    <t>111-40-0</t>
  </si>
  <si>
    <t>111-90-0</t>
  </si>
  <si>
    <t>112-36-7</t>
  </si>
  <si>
    <t>118-79-6</t>
  </si>
  <si>
    <t>120-82-1</t>
  </si>
  <si>
    <t>122-39-4</t>
  </si>
  <si>
    <t>1241-94-7</t>
  </si>
  <si>
    <t>134605-64-4</t>
  </si>
  <si>
    <t>140-66-9</t>
  </si>
  <si>
    <t>144-62-7</t>
  </si>
  <si>
    <t>1948-33-0</t>
  </si>
  <si>
    <t>2495-37-6</t>
  </si>
  <si>
    <t>288-88-0</t>
  </si>
  <si>
    <t>39515-51-0</t>
  </si>
  <si>
    <t>503-74-2</t>
  </si>
  <si>
    <t>534-52-1</t>
  </si>
  <si>
    <t>586-62-9</t>
  </si>
  <si>
    <t>618-62-2</t>
  </si>
  <si>
    <t>63-05-8</t>
  </si>
  <si>
    <t>693-98-1</t>
  </si>
  <si>
    <t>76-22-2</t>
  </si>
  <si>
    <t>77-92-9</t>
  </si>
  <si>
    <t>79-06-1</t>
  </si>
  <si>
    <t>80-26-2</t>
  </si>
  <si>
    <t>84-69-5</t>
  </si>
  <si>
    <t>87-59-2</t>
  </si>
  <si>
    <t>89-62-3</t>
  </si>
  <si>
    <t>90-43-7</t>
  </si>
  <si>
    <t>92-88-6</t>
  </si>
  <si>
    <t>95-54-5</t>
  </si>
  <si>
    <t>96-24-2</t>
  </si>
  <si>
    <t>98-09-9</t>
  </si>
  <si>
    <t>98-86-2</t>
  </si>
  <si>
    <t>56-18-8</t>
  </si>
  <si>
    <t>77-93-0</t>
  </si>
  <si>
    <t>79-41-4</t>
  </si>
  <si>
    <t>81-25-4</t>
  </si>
  <si>
    <t>88-45-9</t>
  </si>
  <si>
    <t>91-68-9</t>
  </si>
  <si>
    <t>93-92-5</t>
  </si>
  <si>
    <t>96-67-3</t>
  </si>
  <si>
    <t>97-90-5</t>
  </si>
  <si>
    <t>99-62-7</t>
  </si>
  <si>
    <t>101-37-1</t>
  </si>
  <si>
    <t>102-01-2</t>
  </si>
  <si>
    <t>103-45-7</t>
  </si>
  <si>
    <t>104-67-6</t>
  </si>
  <si>
    <t>106-21-8</t>
  </si>
  <si>
    <t>107-96-0</t>
  </si>
  <si>
    <t>110-42-9</t>
  </si>
  <si>
    <t>111-81-9</t>
  </si>
  <si>
    <t>112-35-6</t>
  </si>
  <si>
    <t>112-72-1</t>
  </si>
  <si>
    <t>116-37-0</t>
  </si>
  <si>
    <t>118-75-2</t>
  </si>
  <si>
    <t>120-61-6</t>
  </si>
  <si>
    <t>123-05-7</t>
  </si>
  <si>
    <t>124-19-6</t>
  </si>
  <si>
    <t>140-29-4</t>
  </si>
  <si>
    <t>143-22-6</t>
  </si>
  <si>
    <t>329-01-1</t>
  </si>
  <si>
    <t>506-30-9</t>
  </si>
  <si>
    <t>599-04-2</t>
  </si>
  <si>
    <t>616-47-7</t>
  </si>
  <si>
    <t>629-11-8</t>
  </si>
  <si>
    <t>682-11-1</t>
  </si>
  <si>
    <t>763-69-9</t>
  </si>
  <si>
    <t>872-36-6</t>
  </si>
  <si>
    <t>936-49-2</t>
  </si>
  <si>
    <t>1013-88-3</t>
  </si>
  <si>
    <t>1120-71-4</t>
  </si>
  <si>
    <t>1696-20-4</t>
  </si>
  <si>
    <t>1852-17-1</t>
  </si>
  <si>
    <t>2082-81-7</t>
  </si>
  <si>
    <t>2235-00-9</t>
  </si>
  <si>
    <t>2409-55-4</t>
  </si>
  <si>
    <t>2530-87-2</t>
  </si>
  <si>
    <t>2920-38-9</t>
  </si>
  <si>
    <t>3061-75-4</t>
  </si>
  <si>
    <t>3179-47-3</t>
  </si>
  <si>
    <t>3437-84-1</t>
  </si>
  <si>
    <t>3717-40-6</t>
  </si>
  <si>
    <t>4073-98-7</t>
  </si>
  <si>
    <t>4431-83-8</t>
  </si>
  <si>
    <t>4672-38-2</t>
  </si>
  <si>
    <t>5124-30-1</t>
  </si>
  <si>
    <t>5435-64-3</t>
  </si>
  <si>
    <t>5888-87-9</t>
  </si>
  <si>
    <t>6358-37-8</t>
  </si>
  <si>
    <t>6485-55-8</t>
  </si>
  <si>
    <t>6786-83-0</t>
  </si>
  <si>
    <t>7195-44-0</t>
  </si>
  <si>
    <t>7575-23-7</t>
  </si>
  <si>
    <t>10233-13-3</t>
  </si>
  <si>
    <t>12542-30-2</t>
  </si>
  <si>
    <t>13501-76-3</t>
  </si>
  <si>
    <t>14814-09-6</t>
  </si>
  <si>
    <t>15834-04-5</t>
  </si>
  <si>
    <t>17689-77-9</t>
  </si>
  <si>
    <t>18600-59-4</t>
  </si>
  <si>
    <t>20592-85-2</t>
  </si>
  <si>
    <t>23410-40-4</t>
  </si>
  <si>
    <t>24549-06-2</t>
  </si>
  <si>
    <t>26272-90-2</t>
  </si>
  <si>
    <t>28219-61-6</t>
  </si>
  <si>
    <t>31024-56-3</t>
  </si>
  <si>
    <t>33704-61-9</t>
  </si>
  <si>
    <t>35836-72-7</t>
  </si>
  <si>
    <t>38051-10-4</t>
  </si>
  <si>
    <t>42125-46-2</t>
  </si>
  <si>
    <t>53445-37-7</t>
  </si>
  <si>
    <t>56539-66-3</t>
  </si>
  <si>
    <t>58430-94-7</t>
  </si>
  <si>
    <t>61597-98-6</t>
  </si>
  <si>
    <t>66068-84-6</t>
  </si>
  <si>
    <t>68610-86-6</t>
  </si>
  <si>
    <t>71902-23-3</t>
  </si>
  <si>
    <t>77804-81-0</t>
  </si>
  <si>
    <t>83261-15-8</t>
  </si>
  <si>
    <t>85702-79-0</t>
  </si>
  <si>
    <t>90268-24-9</t>
  </si>
  <si>
    <t>95962-14-4</t>
  </si>
  <si>
    <t>104468-21-5</t>
  </si>
  <si>
    <t>119313-12-1</t>
  </si>
  <si>
    <t>124655-09-0</t>
  </si>
  <si>
    <t>136210-30-5</t>
  </si>
  <si>
    <t>146421-65-0</t>
  </si>
  <si>
    <t>161462-35-7</t>
  </si>
  <si>
    <t>174489-76-0</t>
  </si>
  <si>
    <t>319002-92-1</t>
  </si>
  <si>
    <t>1238449-42-7</t>
  </si>
  <si>
    <t>134523-00-5</t>
  </si>
  <si>
    <t>26787-78-0</t>
  </si>
  <si>
    <t>50-24-8</t>
  </si>
  <si>
    <t>54910-89-3</t>
  </si>
  <si>
    <t>59277-89-3</t>
  </si>
  <si>
    <t>69-72-7</t>
  </si>
  <si>
    <t>83799-24-0</t>
  </si>
  <si>
    <t>98-92-0</t>
  </si>
  <si>
    <t>61-68-7</t>
  </si>
  <si>
    <t>89-57-6</t>
  </si>
  <si>
    <t>10004-44-1</t>
  </si>
  <si>
    <t>103055-07-8</t>
  </si>
  <si>
    <t>111991-09-4</t>
  </si>
  <si>
    <t>116-29-0</t>
  </si>
  <si>
    <t>122453-73-0</t>
  </si>
  <si>
    <t>13181-17-4</t>
  </si>
  <si>
    <t>13684-56-5</t>
  </si>
  <si>
    <t>14816-18-3</t>
  </si>
  <si>
    <t>161326-34-7</t>
  </si>
  <si>
    <t>175013-18-0</t>
  </si>
  <si>
    <t>1929-77-7</t>
  </si>
  <si>
    <t>22781-23-3</t>
  </si>
  <si>
    <t>24934-91-6</t>
  </si>
  <si>
    <t>298-02-2</t>
  </si>
  <si>
    <t>333-41-5</t>
  </si>
  <si>
    <t>36734-19-7</t>
  </si>
  <si>
    <t>50471-44-8</t>
  </si>
  <si>
    <t>55283-68-6</t>
  </si>
  <si>
    <t>57837-19-1</t>
  </si>
  <si>
    <t>66230-04-4</t>
  </si>
  <si>
    <t>70124-77-5</t>
  </si>
  <si>
    <t>74223-64-6</t>
  </si>
  <si>
    <t>82097-50-5</t>
  </si>
  <si>
    <t>85509-19-9</t>
  </si>
  <si>
    <t>94361-06-5</t>
  </si>
  <si>
    <t>71751-41-2</t>
  </si>
  <si>
    <t>51630-58-1</t>
  </si>
  <si>
    <t>120-36-5</t>
  </si>
  <si>
    <t>2764-72-9</t>
  </si>
  <si>
    <t>14214-32-5</t>
  </si>
  <si>
    <t>33820-53-0</t>
  </si>
  <si>
    <t>66332-96-5</t>
  </si>
  <si>
    <t>83121-18-0</t>
  </si>
  <si>
    <t>100-52-7</t>
  </si>
  <si>
    <t>102-08-9</t>
  </si>
  <si>
    <t>104-55-2</t>
  </si>
  <si>
    <t>105-75-9</t>
  </si>
  <si>
    <t>106-48-9</t>
  </si>
  <si>
    <t>108-44-1</t>
  </si>
  <si>
    <t>110-15-6</t>
  </si>
  <si>
    <t>111-42-2</t>
  </si>
  <si>
    <t>111-91-1</t>
  </si>
  <si>
    <t>112-42-5</t>
  </si>
  <si>
    <t>118-96-7</t>
  </si>
  <si>
    <t>120-83-2</t>
  </si>
  <si>
    <t>122-99-6</t>
  </si>
  <si>
    <t>126-33-0</t>
  </si>
  <si>
    <t>135-19-3</t>
  </si>
  <si>
    <t>141-05-9</t>
  </si>
  <si>
    <t>144-83-2</t>
  </si>
  <si>
    <t>1962-75-0</t>
  </si>
  <si>
    <t>25265-71-8</t>
  </si>
  <si>
    <t>294-62-2</t>
  </si>
  <si>
    <t>4083-64-1</t>
  </si>
  <si>
    <t>504-29-0</t>
  </si>
  <si>
    <t>5372-81-6</t>
  </si>
  <si>
    <t>591-27-5</t>
  </si>
  <si>
    <t>62-23-7</t>
  </si>
  <si>
    <t>636-30-6</t>
  </si>
  <si>
    <t>694-83-7</t>
  </si>
  <si>
    <t>768-94-5</t>
  </si>
  <si>
    <t>77-99-6</t>
  </si>
  <si>
    <t>79-08-3</t>
  </si>
  <si>
    <t>80-46-6</t>
  </si>
  <si>
    <t>84-74-2</t>
  </si>
  <si>
    <t>87-61-6</t>
  </si>
  <si>
    <t>89-63-4</t>
  </si>
  <si>
    <t>91-15-6</t>
  </si>
  <si>
    <t>928-96-1</t>
  </si>
  <si>
    <t>95-63-6</t>
  </si>
  <si>
    <t>96-29-7</t>
  </si>
  <si>
    <t>98-13-5</t>
  </si>
  <si>
    <t>98967-40-9</t>
  </si>
  <si>
    <t>56-41-7</t>
  </si>
  <si>
    <t>77-94-1</t>
  </si>
  <si>
    <t>79-74-3</t>
  </si>
  <si>
    <t>81-33-4</t>
  </si>
  <si>
    <t>88-51-7</t>
  </si>
  <si>
    <t>91-76-9</t>
  </si>
  <si>
    <t>94-04-2</t>
  </si>
  <si>
    <t>96-69-5</t>
  </si>
  <si>
    <t>98-29-3</t>
  </si>
  <si>
    <t>99-63-8</t>
  </si>
  <si>
    <t>101-39-3</t>
  </si>
  <si>
    <t>102-06-7</t>
  </si>
  <si>
    <t>103-49-1</t>
  </si>
  <si>
    <t>104-68-7</t>
  </si>
  <si>
    <t>106-23-0</t>
  </si>
  <si>
    <t>108-45-2</t>
  </si>
  <si>
    <t>110-44-1</t>
  </si>
  <si>
    <t>111-82-0</t>
  </si>
  <si>
    <t>112-38-9</t>
  </si>
  <si>
    <t>112-73-2</t>
  </si>
  <si>
    <t>116-75-6</t>
  </si>
  <si>
    <t>118-82-1</t>
  </si>
  <si>
    <t>121-60-8</t>
  </si>
  <si>
    <t>123-11-5</t>
  </si>
  <si>
    <t>124-26-5</t>
  </si>
  <si>
    <t>141-10-6</t>
  </si>
  <si>
    <t>143-24-8</t>
  </si>
  <si>
    <t>342-25-6</t>
  </si>
  <si>
    <t>599-61-1</t>
  </si>
  <si>
    <t>618-88-2</t>
  </si>
  <si>
    <t>629-50-5</t>
  </si>
  <si>
    <t>687-47-8</t>
  </si>
  <si>
    <t>764-99-8</t>
  </si>
  <si>
    <t>873-32-5</t>
  </si>
  <si>
    <t>939-97-9</t>
  </si>
  <si>
    <t>1047-16-1</t>
  </si>
  <si>
    <t>1134-94-7</t>
  </si>
  <si>
    <t>1704-62-7</t>
  </si>
  <si>
    <t>1860-26-0</t>
  </si>
  <si>
    <t>2146-71-6</t>
  </si>
  <si>
    <t>2280-49-1</t>
  </si>
  <si>
    <t>2421-28-5</t>
  </si>
  <si>
    <t>2935-90-2</t>
  </si>
  <si>
    <t>3069-29-2</t>
  </si>
  <si>
    <t>3179-63-3</t>
  </si>
  <si>
    <t>3741-80-8</t>
  </si>
  <si>
    <t>4098-71-9</t>
  </si>
  <si>
    <t>4443-26-9</t>
  </si>
  <si>
    <t>4724-48-5</t>
  </si>
  <si>
    <t>5131-66-8</t>
  </si>
  <si>
    <t>5466-77-3</t>
  </si>
  <si>
    <t>6041-94-7</t>
  </si>
  <si>
    <t>6358-64-1</t>
  </si>
  <si>
    <t>6485-67-2</t>
  </si>
  <si>
    <t>6842-62-2</t>
  </si>
  <si>
    <t>7300-34-7</t>
  </si>
  <si>
    <t>7605-52-9</t>
  </si>
  <si>
    <t>10254-57-6</t>
  </si>
  <si>
    <t>13048-33-4</t>
  </si>
  <si>
    <t>13515-40-7</t>
  </si>
  <si>
    <t>14858-73-2</t>
  </si>
  <si>
    <t>15848-49-4</t>
  </si>
  <si>
    <t>17796-82-6</t>
  </si>
  <si>
    <t>18835-33-1</t>
  </si>
  <si>
    <t>20749-68-2</t>
  </si>
  <si>
    <t>23779-32-0</t>
  </si>
  <si>
    <t>24650-42-8</t>
  </si>
  <si>
    <t>28479-22-3</t>
  </si>
  <si>
    <t>31027-31-3</t>
  </si>
  <si>
    <t>34090-76-1</t>
  </si>
  <si>
    <t>35948-25-5</t>
  </si>
  <si>
    <t>38668-48-3</t>
  </si>
  <si>
    <t>43057-68-7</t>
  </si>
  <si>
    <t>53651-69-7</t>
  </si>
  <si>
    <t>56677-60-2</t>
  </si>
  <si>
    <t>58567-11-6</t>
  </si>
  <si>
    <t>61826-76-4</t>
  </si>
  <si>
    <t>66423-13-0</t>
  </si>
  <si>
    <t>68855-18-5</t>
  </si>
  <si>
    <t>72361-35-4</t>
  </si>
  <si>
    <t>78521-39-8</t>
  </si>
  <si>
    <t>83524-75-8</t>
  </si>
  <si>
    <t>86261-90-7</t>
  </si>
  <si>
    <t>90474-13-8</t>
  </si>
  <si>
    <t>98377-35-6</t>
  </si>
  <si>
    <t>105812-81-5</t>
  </si>
  <si>
    <t>119462-56-5</t>
  </si>
  <si>
    <t>125971-96-2</t>
  </si>
  <si>
    <t>136239-66-2</t>
  </si>
  <si>
    <t>147315-50-2</t>
  </si>
  <si>
    <t>162208-27-7</t>
  </si>
  <si>
    <t>176969-34-9</t>
  </si>
  <si>
    <t>337906-36-2</t>
  </si>
  <si>
    <t>1315251-11-6</t>
  </si>
  <si>
    <t>137862-53-4</t>
  </si>
  <si>
    <t>29122-68-7</t>
  </si>
  <si>
    <t>50-28-2</t>
  </si>
  <si>
    <t>55-63-0</t>
  </si>
  <si>
    <t>59467-70-8</t>
  </si>
  <si>
    <t>70458-96-7</t>
  </si>
  <si>
    <t>83905-01-5</t>
  </si>
  <si>
    <t>99-66-1</t>
  </si>
  <si>
    <t>42200-33-9</t>
  </si>
  <si>
    <t>90-82-4</t>
  </si>
  <si>
    <t>101-05-3</t>
  </si>
  <si>
    <t>104040-78-0</t>
  </si>
  <si>
    <t>112281-77-3</t>
  </si>
  <si>
    <t>118134-30-8</t>
  </si>
  <si>
    <t>122931-48-0</t>
  </si>
  <si>
    <t>131860-33-8</t>
  </si>
  <si>
    <t>13684-63-4</t>
  </si>
  <si>
    <t>148-79-8</t>
  </si>
  <si>
    <t>163515-14-8</t>
  </si>
  <si>
    <t>17804-35-2</t>
  </si>
  <si>
    <t>19666-30-9</t>
  </si>
  <si>
    <t>2303-17-5</t>
  </si>
  <si>
    <t>25311-71-1</t>
  </si>
  <si>
    <t>298-04-4</t>
  </si>
  <si>
    <t>3347-22-6</t>
  </si>
  <si>
    <t>3878-19-1</t>
  </si>
  <si>
    <t>50563-36-5</t>
  </si>
  <si>
    <t>55285-14-8</t>
  </si>
  <si>
    <t>57966-95-7</t>
  </si>
  <si>
    <t>66246-88-6</t>
  </si>
  <si>
    <t>709-98-8</t>
  </si>
  <si>
    <t>759-94-4</t>
  </si>
  <si>
    <t>82558-50-7</t>
  </si>
  <si>
    <t>86479-06-3</t>
  </si>
  <si>
    <t>944-22-9</t>
  </si>
  <si>
    <t>25057-89-0</t>
  </si>
  <si>
    <t>70630-17-0</t>
  </si>
  <si>
    <t>122-42-9</t>
  </si>
  <si>
    <t>2797-51-5</t>
  </si>
  <si>
    <t>15165-67-0</t>
  </si>
  <si>
    <t>42576-02-3</t>
  </si>
  <si>
    <t>66841-25-6</t>
  </si>
  <si>
    <t>91465-08-6</t>
  </si>
  <si>
    <t>100-00-5</t>
  </si>
  <si>
    <t>100-54-9</t>
  </si>
  <si>
    <t>102-69-2</t>
  </si>
  <si>
    <t>104-75-6</t>
  </si>
  <si>
    <t>105-76-0</t>
  </si>
  <si>
    <t>106-49-0</t>
  </si>
  <si>
    <t>108-46-3</t>
  </si>
  <si>
    <t>110-16-7</t>
  </si>
  <si>
    <t>111-44-4</t>
  </si>
  <si>
    <t>111-92-2</t>
  </si>
  <si>
    <t>112-49-2</t>
  </si>
  <si>
    <t>119-61-9</t>
  </si>
  <si>
    <t>120-93-4</t>
  </si>
  <si>
    <t>123-30-8</t>
  </si>
  <si>
    <t>126-71-6</t>
  </si>
  <si>
    <t>135590-91-9</t>
  </si>
  <si>
    <t>141-97-9</t>
  </si>
  <si>
    <t>14901-07-6</t>
  </si>
  <si>
    <t>2135-17-3</t>
  </si>
  <si>
    <t>25322-69-4</t>
  </si>
  <si>
    <t>29761-21-5</t>
  </si>
  <si>
    <t>41198-08-7</t>
  </si>
  <si>
    <t>504-63-2</t>
  </si>
  <si>
    <t>541-73-1</t>
  </si>
  <si>
    <t>59-50-7</t>
  </si>
  <si>
    <t>622-40-2</t>
  </si>
  <si>
    <t>6440-58-0</t>
  </si>
  <si>
    <t>706-14-9</t>
  </si>
  <si>
    <t>77-09-8</t>
  </si>
  <si>
    <t>780-69-8</t>
  </si>
  <si>
    <t>79-11-8</t>
  </si>
  <si>
    <t>80-56-8</t>
  </si>
  <si>
    <t>84852-15-3</t>
  </si>
  <si>
    <t>87-62-7</t>
  </si>
  <si>
    <t>89-72-5</t>
  </si>
  <si>
    <t>91-17-8</t>
  </si>
  <si>
    <t>93-04-9</t>
  </si>
  <si>
    <t>95-68-1</t>
  </si>
  <si>
    <t>96-31-1</t>
  </si>
  <si>
    <t>98-16-8</t>
  </si>
  <si>
    <t>99-08-1</t>
  </si>
  <si>
    <t>56-84-8</t>
  </si>
  <si>
    <t>78-08-0</t>
  </si>
  <si>
    <t>79-81-2</t>
  </si>
  <si>
    <t>83-73-8</t>
  </si>
  <si>
    <t>88-60-8</t>
  </si>
  <si>
    <t>91-97-4</t>
  </si>
  <si>
    <t>94-13-3</t>
  </si>
  <si>
    <t>96-76-4</t>
  </si>
  <si>
    <t>98-37-3</t>
  </si>
  <si>
    <t>99-75-2</t>
  </si>
  <si>
    <t>101-41-7</t>
  </si>
  <si>
    <t>102-09-0</t>
  </si>
  <si>
    <t>103-50-4</t>
  </si>
  <si>
    <t>104-93-8</t>
  </si>
  <si>
    <t>106-26-3</t>
  </si>
  <si>
    <t>108-77-0</t>
  </si>
  <si>
    <t>110-63-4</t>
  </si>
  <si>
    <t>111-85-3</t>
  </si>
  <si>
    <t>112-40-3</t>
  </si>
  <si>
    <t>112-75-4</t>
  </si>
  <si>
    <t>117-08-8</t>
  </si>
  <si>
    <t>118-92-3</t>
  </si>
  <si>
    <t>121-91-5</t>
  </si>
  <si>
    <t>123-17-1</t>
  </si>
  <si>
    <t>124-28-7</t>
  </si>
  <si>
    <t>141-17-3</t>
  </si>
  <si>
    <t>143-28-2</t>
  </si>
  <si>
    <t>345-92-6</t>
  </si>
  <si>
    <t>534-03-2</t>
  </si>
  <si>
    <t>599-64-4</t>
  </si>
  <si>
    <t>621-29-4</t>
  </si>
  <si>
    <t>629-59-4</t>
  </si>
  <si>
    <t>688-84-6</t>
  </si>
  <si>
    <t>770-35-4</t>
  </si>
  <si>
    <t>901-44-0</t>
  </si>
  <si>
    <t>941-69-5</t>
  </si>
  <si>
    <t>1071-22-3</t>
  </si>
  <si>
    <t>1189-08-8</t>
  </si>
  <si>
    <t>1709-70-2</t>
  </si>
  <si>
    <t>1879-09-0</t>
  </si>
  <si>
    <t>2162-73-4</t>
  </si>
  <si>
    <t>2362-14-3</t>
  </si>
  <si>
    <t>2425-77-6</t>
  </si>
  <si>
    <t>2687-91-4</t>
  </si>
  <si>
    <t>2942-59-8</t>
  </si>
  <si>
    <t>3069-40-7</t>
  </si>
  <si>
    <t>3179-76-8</t>
  </si>
  <si>
    <t>3508-98-3</t>
  </si>
  <si>
    <t>3749-87-9</t>
  </si>
  <si>
    <t>4457-71-0</t>
  </si>
  <si>
    <t>4813-57-4</t>
  </si>
  <si>
    <t>5208-93-5</t>
  </si>
  <si>
    <t>5468-75-7</t>
  </si>
  <si>
    <t>6166-86-5</t>
  </si>
  <si>
    <t>6358-85-6</t>
  </si>
  <si>
    <t>6486-23-3</t>
  </si>
  <si>
    <t>6843-66-9</t>
  </si>
  <si>
    <t>7305-71-7</t>
  </si>
  <si>
    <t>10411-92-4</t>
  </si>
  <si>
    <t>13076-17-0</t>
  </si>
  <si>
    <t>13749-61-6</t>
  </si>
  <si>
    <t>15214-89-8</t>
  </si>
  <si>
    <t>15894-70-9</t>
  </si>
  <si>
    <t>17832-28-9</t>
  </si>
  <si>
    <t>18835-34-2</t>
  </si>
  <si>
    <t>21282-97-3</t>
  </si>
  <si>
    <t>23783-42-8</t>
  </si>
  <si>
    <t>24800-44-0</t>
  </si>
  <si>
    <t>26399-02-0</t>
  </si>
  <si>
    <t>28535-81-1</t>
  </si>
  <si>
    <t>31335-74-7</t>
  </si>
  <si>
    <t>34206-40-1</t>
  </si>
  <si>
    <t>36177-92-1</t>
  </si>
  <si>
    <t>38888-98-1</t>
  </si>
  <si>
    <t>48145-04-6</t>
  </si>
  <si>
    <t>54423-67-5</t>
  </si>
  <si>
    <t>56706-10-6</t>
  </si>
  <si>
    <t>58670-89-6</t>
  </si>
  <si>
    <t>61847-48-1</t>
  </si>
  <si>
    <t>66492-51-1</t>
  </si>
  <si>
    <t>69045-84-7</t>
  </si>
  <si>
    <t>72576-80-8</t>
  </si>
  <si>
    <t>78531-61-0</t>
  </si>
  <si>
    <t>83926-73-2</t>
  </si>
  <si>
    <t>86960-46-5</t>
  </si>
  <si>
    <t>90498-90-1</t>
  </si>
  <si>
    <t>98730-04-2</t>
  </si>
  <si>
    <t>105827-91-6</t>
  </si>
  <si>
    <t>119851-28-4</t>
  </si>
  <si>
    <t>126586-91-2</t>
  </si>
  <si>
    <t>136465-81-1</t>
  </si>
  <si>
    <t>147504-92-5</t>
  </si>
  <si>
    <t>164578-11-4</t>
  </si>
  <si>
    <t>181587-01-9</t>
  </si>
  <si>
    <t>369634-22-0</t>
  </si>
  <si>
    <t>1364731-90-7</t>
  </si>
  <si>
    <t>Check</t>
  </si>
  <si>
    <t>C%</t>
  </si>
  <si>
    <t>OK?</t>
  </si>
  <si>
    <t>E(kg/y)</t>
  </si>
  <si>
    <t>PNEC(ug/L)</t>
  </si>
  <si>
    <t>E/PNEC</t>
  </si>
  <si>
    <t>%Stor</t>
  </si>
  <si>
    <t>%Export</t>
  </si>
  <si>
    <t>%Volat</t>
  </si>
  <si>
    <t>%Decay</t>
  </si>
  <si>
    <t>%Sed</t>
  </si>
  <si>
    <t>%Ion</t>
  </si>
  <si>
    <t>%Prec</t>
  </si>
  <si>
    <t>%Fug</t>
  </si>
  <si>
    <t>E2SNO (kmol/y)</t>
  </si>
  <si>
    <t>E2S1 (kmol/y)</t>
  </si>
  <si>
    <t>E2RIV (kmol/y)</t>
  </si>
  <si>
    <t>S1StorFugP (kmol/y)</t>
  </si>
  <si>
    <t>S1StorFugN (kmol/y)</t>
  </si>
  <si>
    <t>S2StorFugP (kmol/y)</t>
  </si>
  <si>
    <t>S2StorFugN (kmol/y)</t>
  </si>
  <si>
    <t>S3StorFugP (kmol/y)</t>
  </si>
  <si>
    <t>S3StorFugN (kmol/y)</t>
  </si>
  <si>
    <t>SNOStorFugP (kmol/y)</t>
  </si>
  <si>
    <t>SNOStorFugN (kmol/y)</t>
  </si>
  <si>
    <t>S1StorPreP (kmol/y)</t>
  </si>
  <si>
    <t>S1StorPreN (kmol/y)</t>
  </si>
  <si>
    <t>S2StorPreP (kmol/y)</t>
  </si>
  <si>
    <t>S2StorPreN (kmol/y)</t>
  </si>
  <si>
    <t>S3StorPreP (kmol/y)</t>
  </si>
  <si>
    <t>S3StorPreN (kmol/y)</t>
  </si>
  <si>
    <t>SNOStorPreP (kmol/y)</t>
  </si>
  <si>
    <t>SNOStorPreN (kmol/y)</t>
  </si>
  <si>
    <t>S1StorIonP (kmol/y)</t>
  </si>
  <si>
    <t>S1StorIonN (kmol/y)</t>
  </si>
  <si>
    <t>S2StorIonP (kmol/y)</t>
  </si>
  <si>
    <t>S2StorIonN (kmol/y)</t>
  </si>
  <si>
    <t>S3StorIonP (kmol/y)</t>
  </si>
  <si>
    <t>S3StorIonN (kmol/y)</t>
  </si>
  <si>
    <t>SNOStorIonP (kmol/y)</t>
  </si>
  <si>
    <t>SNOStorIonN (kmol/y)</t>
  </si>
  <si>
    <t>DecayS1 (kmol/y)</t>
  </si>
  <si>
    <t>DecayS2 (kmol/y)</t>
  </si>
  <si>
    <t>DecayS3 (kmol/y)</t>
  </si>
  <si>
    <t>DecaySNO (kmol/y)</t>
  </si>
  <si>
    <t>VolatS1 (kmol/y)</t>
  </si>
  <si>
    <t>VolatS2 (kmol/y)</t>
  </si>
  <si>
    <t>VolatS3 (kmol/y)</t>
  </si>
  <si>
    <t>VolatSNO (kmol/y)</t>
  </si>
  <si>
    <t>RGWStorPFug (kmol/y)</t>
  </si>
  <si>
    <t>RGWStorNFug (kmol/y)</t>
  </si>
  <si>
    <t>RGWStorPPre (kmol/y)</t>
  </si>
  <si>
    <t>RGWStorNPre (kmol/y)</t>
  </si>
  <si>
    <t>RGWStorPIon (kmol/y)</t>
  </si>
  <si>
    <t>RGWStorNIon (kmol/y)</t>
  </si>
  <si>
    <t>RGWS1PFug (kmol/y)</t>
  </si>
  <si>
    <t>RGWS1NFug (kmol/y)</t>
  </si>
  <si>
    <t>RGWS2PFug (kmol/y)</t>
  </si>
  <si>
    <t>RGWS2NFug (kmol/y)</t>
  </si>
  <si>
    <t>RGWS3PFug (kmol/y)</t>
  </si>
  <si>
    <t>RGWS3NFug (kmol/y)</t>
  </si>
  <si>
    <t>RGWS1PPre (kmol/y)</t>
  </si>
  <si>
    <t>RGWS1NPre (kmol/y)</t>
  </si>
  <si>
    <t>RGWS2PPre (kmol/y)</t>
  </si>
  <si>
    <t>RGWS2NPre (kmol/y)</t>
  </si>
  <si>
    <t>RGWS3PPre (kmol/y)</t>
  </si>
  <si>
    <t>RGWS3NPre (kmol/y)</t>
  </si>
  <si>
    <t>RGWS1PIon (kmol/y)</t>
  </si>
  <si>
    <t>RGWS1NIon (kmol/y)</t>
  </si>
  <si>
    <t>RGWS2PIon (kmol/y)</t>
  </si>
  <si>
    <t>RGWS2NIon (kmol/y)</t>
  </si>
  <si>
    <t>RGWS3PIon (kmol/y)</t>
  </si>
  <si>
    <t>RGWS3NIon (kmol/y)</t>
  </si>
  <si>
    <t>RGWDecay (kmol/y)</t>
  </si>
  <si>
    <t>CAS</t>
  </si>
  <si>
    <t>E2SGW</t>
  </si>
  <si>
    <t>DecSGW</t>
  </si>
  <si>
    <t>2RGW</t>
  </si>
  <si>
    <t>2SW</t>
  </si>
  <si>
    <t>StorSGW</t>
  </si>
  <si>
    <t>E2SW</t>
  </si>
  <si>
    <t>FromSGW</t>
  </si>
  <si>
    <t>Rem</t>
  </si>
  <si>
    <t>Sed</t>
  </si>
  <si>
    <t>Export</t>
  </si>
  <si>
    <t>Stor</t>
  </si>
  <si>
    <t>Emissions</t>
  </si>
  <si>
    <t>Storage</t>
  </si>
  <si>
    <t>Outflow</t>
  </si>
  <si>
    <t>Decay</t>
  </si>
  <si>
    <t>Reliable?</t>
  </si>
  <si>
    <t>EXT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</si>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</sst>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en\1209104\M1\D14.2\ResultsCaseStud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SubsPar"/>
      <sheetName val="List"/>
      <sheetName val="BalDanube"/>
      <sheetName val="BalRhine"/>
      <sheetName val="BalScarce"/>
    </sheetNames>
    <sheetDataSet>
      <sheetData sheetId="0" refreshError="1"/>
      <sheetData sheetId="1" refreshError="1"/>
      <sheetData sheetId="2">
        <row r="2">
          <cell r="F2">
            <v>361.38</v>
          </cell>
          <cell r="G2">
            <v>0.37429833923818556</v>
          </cell>
        </row>
        <row r="3">
          <cell r="F3">
            <v>428.55</v>
          </cell>
          <cell r="G3">
            <v>1.9484975870422594</v>
          </cell>
        </row>
        <row r="4">
          <cell r="F4">
            <v>236.28</v>
          </cell>
          <cell r="G4">
            <v>0.32919370283917182</v>
          </cell>
        </row>
        <row r="5">
          <cell r="F5">
            <v>180.16</v>
          </cell>
          <cell r="G5">
            <v>2.3059343863941111</v>
          </cell>
        </row>
        <row r="6">
          <cell r="F6">
            <v>323.13</v>
          </cell>
          <cell r="G6">
            <v>0.87475481242928566</v>
          </cell>
        </row>
        <row r="7">
          <cell r="F7">
            <v>123.11</v>
          </cell>
          <cell r="G7">
            <v>2.2864841411865529</v>
          </cell>
        </row>
        <row r="8">
          <cell r="F8">
            <v>253.28</v>
          </cell>
          <cell r="G8">
            <v>-0.76231632514044811</v>
          </cell>
        </row>
        <row r="9">
          <cell r="F9">
            <v>256.10000000000002</v>
          </cell>
          <cell r="G9">
            <v>2.4864122393768362</v>
          </cell>
        </row>
        <row r="10">
          <cell r="F10">
            <v>337.45</v>
          </cell>
          <cell r="G10">
            <v>2.6601886060844904</v>
          </cell>
        </row>
        <row r="11">
          <cell r="F11">
            <v>250.28</v>
          </cell>
          <cell r="G11">
            <v>0.15598367485955178</v>
          </cell>
        </row>
        <row r="12">
          <cell r="F12">
            <v>242.23</v>
          </cell>
          <cell r="G12">
            <v>-0.83556872759765999</v>
          </cell>
        </row>
        <row r="13">
          <cell r="F13">
            <v>395.4</v>
          </cell>
          <cell r="G13">
            <v>-0.72840979625825764</v>
          </cell>
        </row>
        <row r="14">
          <cell r="F14">
            <v>339.32</v>
          </cell>
          <cell r="G14">
            <v>1.2106250173450168</v>
          </cell>
        </row>
        <row r="15">
          <cell r="F15">
            <v>352.48</v>
          </cell>
          <cell r="G15">
            <v>1.0565234708496598</v>
          </cell>
        </row>
        <row r="16">
          <cell r="F16">
            <v>333.87</v>
          </cell>
          <cell r="G16">
            <v>-0.56340945932882791</v>
          </cell>
        </row>
        <row r="17">
          <cell r="F17">
            <v>217.24</v>
          </cell>
          <cell r="G17">
            <v>1.2468805879415612</v>
          </cell>
        </row>
        <row r="18">
          <cell r="F18">
            <v>317.82</v>
          </cell>
          <cell r="G18">
            <v>-0.40866025208473022</v>
          </cell>
        </row>
        <row r="19">
          <cell r="F19">
            <v>240.43</v>
          </cell>
          <cell r="G19">
            <v>-0.5273676685317521</v>
          </cell>
        </row>
        <row r="20">
          <cell r="F20">
            <v>326.39999999999998</v>
          </cell>
          <cell r="G20">
            <v>1.8338956601505418E-2</v>
          </cell>
        </row>
        <row r="21">
          <cell r="F21">
            <v>144.49</v>
          </cell>
          <cell r="G21">
            <v>2.7279179348417575</v>
          </cell>
        </row>
        <row r="22">
          <cell r="F22">
            <v>335.29</v>
          </cell>
          <cell r="G22">
            <v>-1.3183065077797431</v>
          </cell>
        </row>
        <row r="23">
          <cell r="F23">
            <v>228.68</v>
          </cell>
          <cell r="G23">
            <v>1.3866203297841078</v>
          </cell>
        </row>
        <row r="24">
          <cell r="F24">
            <v>367.81</v>
          </cell>
          <cell r="G24">
            <v>-1.7342980051930321</v>
          </cell>
        </row>
        <row r="25">
          <cell r="F25">
            <v>257.27</v>
          </cell>
          <cell r="G25">
            <v>0.19200199480696778</v>
          </cell>
        </row>
        <row r="26">
          <cell r="F26">
            <v>225.31</v>
          </cell>
          <cell r="G26">
            <v>0.1006544664414657</v>
          </cell>
        </row>
        <row r="27">
          <cell r="F27">
            <v>295.33999999999997</v>
          </cell>
          <cell r="G27">
            <v>-8.5259572153147389E-2</v>
          </cell>
        </row>
        <row r="28">
          <cell r="F28">
            <v>349.43</v>
          </cell>
          <cell r="G28">
            <v>-2.6211342720262634</v>
          </cell>
        </row>
        <row r="29">
          <cell r="F29">
            <v>283.8</v>
          </cell>
          <cell r="G29">
            <v>4.8882654911482248E-2</v>
          </cell>
        </row>
        <row r="30">
          <cell r="F30">
            <v>256.47000000000003</v>
          </cell>
          <cell r="G30">
            <v>2.2521497788805567</v>
          </cell>
        </row>
        <row r="31">
          <cell r="F31">
            <v>229.72</v>
          </cell>
          <cell r="G31">
            <v>-0.26100418808740289</v>
          </cell>
        </row>
        <row r="32">
          <cell r="F32">
            <v>350.01</v>
          </cell>
          <cell r="G32">
            <v>-1.6596081896440051</v>
          </cell>
        </row>
        <row r="33">
          <cell r="F33">
            <v>325.41000000000003</v>
          </cell>
          <cell r="G33">
            <v>0.82846009870043469</v>
          </cell>
        </row>
        <row r="34">
          <cell r="F34">
            <v>301.3</v>
          </cell>
          <cell r="G34">
            <v>2.3281070975329827</v>
          </cell>
        </row>
        <row r="35">
          <cell r="F35">
            <v>410.54</v>
          </cell>
          <cell r="G35">
            <v>-1.7287054366697778</v>
          </cell>
        </row>
        <row r="36">
          <cell r="F36">
            <v>317.33</v>
          </cell>
          <cell r="G36">
            <v>-1.5647159400347899</v>
          </cell>
        </row>
        <row r="37">
          <cell r="F37">
            <v>302.33</v>
          </cell>
          <cell r="G37">
            <v>-2.2434872340758769</v>
          </cell>
        </row>
        <row r="38">
          <cell r="F38">
            <v>191.19</v>
          </cell>
          <cell r="G38">
            <v>0.97215752628567453</v>
          </cell>
        </row>
        <row r="39">
          <cell r="F39">
            <v>338.45</v>
          </cell>
          <cell r="G39">
            <v>-1.5219163763023438</v>
          </cell>
        </row>
        <row r="40">
          <cell r="F40">
            <v>291.31</v>
          </cell>
          <cell r="G40">
            <v>2.1000646418340487</v>
          </cell>
        </row>
        <row r="41">
          <cell r="F41">
            <v>322.32</v>
          </cell>
          <cell r="G41">
            <v>-2.8745980051930324</v>
          </cell>
        </row>
        <row r="42">
          <cell r="F42">
            <v>271.36</v>
          </cell>
          <cell r="G42">
            <v>0.17108425854006781</v>
          </cell>
        </row>
        <row r="43">
          <cell r="F43">
            <v>249.34</v>
          </cell>
          <cell r="G43">
            <v>0.41100974519775235</v>
          </cell>
        </row>
        <row r="44">
          <cell r="F44">
            <v>303.49</v>
          </cell>
          <cell r="G44">
            <v>-1.2578897132252365</v>
          </cell>
        </row>
        <row r="45">
          <cell r="F45">
            <v>333.73</v>
          </cell>
          <cell r="G45">
            <v>3.6663886652455346E-2</v>
          </cell>
        </row>
        <row r="46">
          <cell r="F46">
            <v>138.13</v>
          </cell>
          <cell r="G46">
            <v>1.2851874387234581</v>
          </cell>
        </row>
        <row r="47">
          <cell r="F47">
            <v>107.16</v>
          </cell>
          <cell r="G47">
            <v>1.0565493546570597</v>
          </cell>
        </row>
        <row r="48">
          <cell r="F48">
            <v>149.19</v>
          </cell>
          <cell r="G48">
            <v>2.9837096398882954</v>
          </cell>
        </row>
        <row r="49">
          <cell r="F49">
            <v>144.26</v>
          </cell>
          <cell r="G49">
            <v>2.1269328910606498</v>
          </cell>
        </row>
        <row r="50">
          <cell r="F50">
            <v>258.36</v>
          </cell>
          <cell r="G50">
            <v>1.127114119815956</v>
          </cell>
        </row>
        <row r="51">
          <cell r="F51">
            <v>108.15</v>
          </cell>
          <cell r="G51">
            <v>-3.3805620214911514E-2</v>
          </cell>
        </row>
        <row r="52">
          <cell r="F52">
            <v>120.19</v>
          </cell>
          <cell r="G52">
            <v>0.96735481242928567</v>
          </cell>
        </row>
        <row r="53">
          <cell r="F53">
            <v>86.09</v>
          </cell>
          <cell r="G53">
            <v>1.992853792481216</v>
          </cell>
        </row>
        <row r="54">
          <cell r="F54">
            <v>106.12</v>
          </cell>
          <cell r="G54">
            <v>5.8860001835451339</v>
          </cell>
        </row>
        <row r="55">
          <cell r="F55">
            <v>320.01</v>
          </cell>
          <cell r="G55">
            <v>-0.84609674456660011</v>
          </cell>
        </row>
        <row r="56">
          <cell r="F56">
            <v>178.23</v>
          </cell>
          <cell r="G56">
            <v>3.7509671841893599</v>
          </cell>
        </row>
        <row r="57">
          <cell r="F57">
            <v>132.21</v>
          </cell>
          <cell r="G57">
            <v>0.91425481242928552</v>
          </cell>
        </row>
        <row r="58">
          <cell r="F58">
            <v>166.18</v>
          </cell>
          <cell r="G58">
            <v>2.5432982098406138</v>
          </cell>
        </row>
        <row r="59">
          <cell r="F59">
            <v>110.11</v>
          </cell>
          <cell r="G59">
            <v>-0.66900326140473343</v>
          </cell>
        </row>
        <row r="60">
          <cell r="F60">
            <v>266.32</v>
          </cell>
          <cell r="G60">
            <v>2.9024622980535937</v>
          </cell>
        </row>
        <row r="61">
          <cell r="F61">
            <v>327.57</v>
          </cell>
          <cell r="G61">
            <v>2.3419784066037934</v>
          </cell>
        </row>
        <row r="62">
          <cell r="F62">
            <v>147.24</v>
          </cell>
          <cell r="G62">
            <v>2.2654780094540778</v>
          </cell>
        </row>
        <row r="63">
          <cell r="F63">
            <v>167.25</v>
          </cell>
          <cell r="G63">
            <v>0.55630220841154943</v>
          </cell>
        </row>
        <row r="64">
          <cell r="F64">
            <v>240.39</v>
          </cell>
          <cell r="G64">
            <v>0.65041467343702442</v>
          </cell>
        </row>
        <row r="65">
          <cell r="F65">
            <v>230.26</v>
          </cell>
          <cell r="G65">
            <v>2.9992641935224369</v>
          </cell>
        </row>
        <row r="66">
          <cell r="F66">
            <v>186.23</v>
          </cell>
          <cell r="G66">
            <v>0.65741035296638284</v>
          </cell>
        </row>
        <row r="67">
          <cell r="F67">
            <v>148.21</v>
          </cell>
          <cell r="G67">
            <v>1.6428157234445417</v>
          </cell>
        </row>
        <row r="68">
          <cell r="F68">
            <v>338.44</v>
          </cell>
          <cell r="G68">
            <v>1.5255902879487524</v>
          </cell>
        </row>
        <row r="69">
          <cell r="F69">
            <v>162.02000000000001</v>
          </cell>
          <cell r="G69">
            <v>0.94687914675566254</v>
          </cell>
        </row>
        <row r="70">
          <cell r="F70">
            <v>136.24</v>
          </cell>
          <cell r="G70">
            <v>0.19632308574400126</v>
          </cell>
        </row>
        <row r="71">
          <cell r="F71">
            <v>137.57</v>
          </cell>
          <cell r="G71">
            <v>2.1241740349712566</v>
          </cell>
        </row>
        <row r="72">
          <cell r="F72">
            <v>150.22</v>
          </cell>
          <cell r="G72">
            <v>1.6997638866524554</v>
          </cell>
        </row>
        <row r="73">
          <cell r="F73">
            <v>284.39999999999998</v>
          </cell>
          <cell r="G73">
            <v>1.1804415801781607</v>
          </cell>
        </row>
        <row r="74">
          <cell r="F74">
            <v>143.19</v>
          </cell>
          <cell r="G74">
            <v>1.4236276559513961</v>
          </cell>
        </row>
        <row r="75">
          <cell r="F75">
            <v>316.14</v>
          </cell>
          <cell r="G75">
            <v>2.3162946325075082</v>
          </cell>
        </row>
        <row r="76">
          <cell r="F76">
            <v>278.29000000000002</v>
          </cell>
          <cell r="G76">
            <v>2.2028907392460297</v>
          </cell>
        </row>
        <row r="77">
          <cell r="F77">
            <v>229.92</v>
          </cell>
          <cell r="G77">
            <v>2.2054812429285642E-2</v>
          </cell>
        </row>
        <row r="78">
          <cell r="F78">
            <v>147.13</v>
          </cell>
          <cell r="G78">
            <v>1.1440607726606844</v>
          </cell>
        </row>
        <row r="79">
          <cell r="F79">
            <v>150.22</v>
          </cell>
          <cell r="G79">
            <v>0.18008743872345812</v>
          </cell>
        </row>
        <row r="80">
          <cell r="F80">
            <v>150.22</v>
          </cell>
          <cell r="G80">
            <v>0.5614874387234583</v>
          </cell>
        </row>
        <row r="81">
          <cell r="F81">
            <v>128.16999999999999</v>
          </cell>
          <cell r="G81">
            <v>2.2723426392440684</v>
          </cell>
        </row>
        <row r="82">
          <cell r="F82">
            <v>146.22999999999999</v>
          </cell>
          <cell r="G82">
            <v>3.0751482564733141</v>
          </cell>
        </row>
        <row r="83">
          <cell r="F83">
            <v>141.6</v>
          </cell>
          <cell r="G83">
            <v>0.93351140297390023</v>
          </cell>
        </row>
        <row r="84">
          <cell r="F84">
            <v>102.16</v>
          </cell>
          <cell r="G84">
            <v>1.7808430604818986</v>
          </cell>
        </row>
        <row r="85">
          <cell r="F85">
            <v>162.11000000000001</v>
          </cell>
          <cell r="G85">
            <v>0.62758743872345835</v>
          </cell>
        </row>
        <row r="86">
          <cell r="F86">
            <v>192</v>
          </cell>
          <cell r="G86">
            <v>0.47675481242928552</v>
          </cell>
        </row>
        <row r="87">
          <cell r="F87">
            <v>122.17</v>
          </cell>
          <cell r="G87">
            <v>3.3673680476660772</v>
          </cell>
        </row>
        <row r="88">
          <cell r="F88">
            <v>290.44</v>
          </cell>
          <cell r="G88">
            <v>-0.20286597163776632</v>
          </cell>
        </row>
        <row r="89">
          <cell r="F89">
            <v>287.16000000000003</v>
          </cell>
          <cell r="G89">
            <v>1.0067583777183344</v>
          </cell>
        </row>
        <row r="90">
          <cell r="F90">
            <v>154.16</v>
          </cell>
          <cell r="G90">
            <v>3.0961114300476806</v>
          </cell>
        </row>
        <row r="91">
          <cell r="F91">
            <v>546.79</v>
          </cell>
          <cell r="G91">
            <v>1.6319332069890216</v>
          </cell>
        </row>
        <row r="92">
          <cell r="F92">
            <v>188.18</v>
          </cell>
          <cell r="G92">
            <v>2.1232436200742999</v>
          </cell>
        </row>
        <row r="93">
          <cell r="F93">
            <v>282.35000000000002</v>
          </cell>
          <cell r="G93">
            <v>0.77278766437209723</v>
          </cell>
        </row>
        <row r="94">
          <cell r="F94">
            <v>234.19</v>
          </cell>
          <cell r="G94">
            <v>2.7838264645022495</v>
          </cell>
        </row>
        <row r="95">
          <cell r="F95">
            <v>253.25</v>
          </cell>
          <cell r="G95">
            <v>1.8346746427398868</v>
          </cell>
        </row>
        <row r="96">
          <cell r="F96">
            <v>152.15</v>
          </cell>
          <cell r="G96">
            <v>2.1046175106182616</v>
          </cell>
        </row>
        <row r="97">
          <cell r="F97">
            <v>168.24</v>
          </cell>
          <cell r="G97">
            <v>1.3702511689045607</v>
          </cell>
        </row>
        <row r="98">
          <cell r="F98">
            <v>188.01</v>
          </cell>
          <cell r="G98">
            <v>1.4052845112624874</v>
          </cell>
        </row>
        <row r="99">
          <cell r="F99">
            <v>208.26</v>
          </cell>
          <cell r="G99">
            <v>1.5989995607467797</v>
          </cell>
        </row>
        <row r="100">
          <cell r="F100">
            <v>134.22</v>
          </cell>
          <cell r="G100">
            <v>0.8853335920946801</v>
          </cell>
        </row>
        <row r="101">
          <cell r="F101">
            <v>230.3</v>
          </cell>
          <cell r="G101">
            <v>1.0061938382080768</v>
          </cell>
        </row>
        <row r="102">
          <cell r="F102">
            <v>126.13</v>
          </cell>
          <cell r="G102">
            <v>2.7315710924805625</v>
          </cell>
        </row>
        <row r="103">
          <cell r="F103">
            <v>88.105999999999995</v>
          </cell>
          <cell r="G103">
            <v>2.5933680867839151</v>
          </cell>
        </row>
        <row r="104">
          <cell r="F104">
            <v>146.30000000000001</v>
          </cell>
          <cell r="G104">
            <v>-1.9678889971614819</v>
          </cell>
        </row>
        <row r="105">
          <cell r="F105">
            <v>168.32</v>
          </cell>
          <cell r="G105">
            <v>-0.62479070908519141</v>
          </cell>
        </row>
        <row r="106">
          <cell r="F106">
            <v>302.93</v>
          </cell>
          <cell r="G106">
            <v>-0.15457082164136127</v>
          </cell>
        </row>
        <row r="107">
          <cell r="F107">
            <v>182.56</v>
          </cell>
          <cell r="G107">
            <v>3.9333709751270476</v>
          </cell>
        </row>
        <row r="108">
          <cell r="F108">
            <v>254.27</v>
          </cell>
          <cell r="G108">
            <v>2.3523317898912368</v>
          </cell>
        </row>
        <row r="109">
          <cell r="F109">
            <v>134.18</v>
          </cell>
          <cell r="G109">
            <v>2.1235696242208819</v>
          </cell>
        </row>
        <row r="110">
          <cell r="F110">
            <v>625.04</v>
          </cell>
          <cell r="G110">
            <v>1.9324136685186786</v>
          </cell>
        </row>
        <row r="111">
          <cell r="F111">
            <v>269.52</v>
          </cell>
          <cell r="G111">
            <v>-0.69307504586093582</v>
          </cell>
        </row>
        <row r="112">
          <cell r="F112">
            <v>346.46</v>
          </cell>
          <cell r="G112">
            <v>1.2100386527171905</v>
          </cell>
        </row>
        <row r="113">
          <cell r="F113">
            <v>146.22999999999999</v>
          </cell>
          <cell r="G113">
            <v>3.2547817312144796</v>
          </cell>
        </row>
        <row r="114">
          <cell r="F114">
            <v>85.063000000000002</v>
          </cell>
          <cell r="G114">
            <v>1.4552178536204146</v>
          </cell>
        </row>
        <row r="115">
          <cell r="F115">
            <v>444.93</v>
          </cell>
          <cell r="G115">
            <v>-1.5208533471552717</v>
          </cell>
        </row>
        <row r="116">
          <cell r="F116">
            <v>124.14</v>
          </cell>
          <cell r="G116">
            <v>0.98528316035632146</v>
          </cell>
        </row>
        <row r="117">
          <cell r="F117">
            <v>133.15</v>
          </cell>
          <cell r="G117">
            <v>-1.3809369527361475</v>
          </cell>
        </row>
        <row r="118">
          <cell r="F118">
            <v>224.43</v>
          </cell>
          <cell r="G118">
            <v>-0.59617025597623607</v>
          </cell>
        </row>
        <row r="119">
          <cell r="F119">
            <v>230.3</v>
          </cell>
          <cell r="G119">
            <v>1.8717418028411328</v>
          </cell>
        </row>
        <row r="120">
          <cell r="F120">
            <v>216.12</v>
          </cell>
          <cell r="G120">
            <v>7.5042121755171998E-2</v>
          </cell>
        </row>
        <row r="121">
          <cell r="F121">
            <v>221.37</v>
          </cell>
          <cell r="G121">
            <v>1.9967180913131104</v>
          </cell>
        </row>
        <row r="122">
          <cell r="F122">
            <v>197.32</v>
          </cell>
          <cell r="G122">
            <v>2.6408096819917999</v>
          </cell>
        </row>
        <row r="123">
          <cell r="F123">
            <v>94.119</v>
          </cell>
          <cell r="G123">
            <v>3.4003194452049428</v>
          </cell>
        </row>
        <row r="124">
          <cell r="F124">
            <v>171.22</v>
          </cell>
          <cell r="G124">
            <v>1.9519474200703777</v>
          </cell>
        </row>
        <row r="125">
          <cell r="F125">
            <v>184.32</v>
          </cell>
          <cell r="G125">
            <v>1.467310265672316</v>
          </cell>
        </row>
        <row r="126">
          <cell r="F126">
            <v>238.37</v>
          </cell>
          <cell r="G126">
            <v>3.8208557150238409</v>
          </cell>
        </row>
        <row r="127">
          <cell r="F127">
            <v>362.56</v>
          </cell>
          <cell r="G127">
            <v>-1.6044469115384814</v>
          </cell>
        </row>
        <row r="128">
          <cell r="F128">
            <v>236.48</v>
          </cell>
          <cell r="G128">
            <v>5.1719544814711895</v>
          </cell>
        </row>
        <row r="129">
          <cell r="F129">
            <v>143.19</v>
          </cell>
          <cell r="G129">
            <v>-0.34811399340405091</v>
          </cell>
        </row>
        <row r="130">
          <cell r="F130">
            <v>211.98</v>
          </cell>
          <cell r="G130">
            <v>3.2846014953334617</v>
          </cell>
        </row>
        <row r="131">
          <cell r="F131">
            <v>196.29</v>
          </cell>
          <cell r="G131">
            <v>0.21761264857060869</v>
          </cell>
        </row>
        <row r="132">
          <cell r="F132">
            <v>276.49</v>
          </cell>
          <cell r="G132">
            <v>-0.69197735350921885</v>
          </cell>
        </row>
        <row r="133">
          <cell r="F133">
            <v>282.43</v>
          </cell>
          <cell r="G133">
            <v>-0.74132517371497908</v>
          </cell>
        </row>
        <row r="134">
          <cell r="F134">
            <v>424.75</v>
          </cell>
          <cell r="G134">
            <v>-3.9598981435476035</v>
          </cell>
        </row>
        <row r="135">
          <cell r="F135">
            <v>235.23</v>
          </cell>
          <cell r="G135">
            <v>2.3626034569939245</v>
          </cell>
        </row>
        <row r="136">
          <cell r="F136">
            <v>504.59</v>
          </cell>
          <cell r="G136">
            <v>2.5733975870422592</v>
          </cell>
        </row>
        <row r="137">
          <cell r="F137">
            <v>118.1</v>
          </cell>
          <cell r="G137">
            <v>3.152149529143804</v>
          </cell>
        </row>
        <row r="138">
          <cell r="F138">
            <v>134.22</v>
          </cell>
          <cell r="G138">
            <v>1.2738215904105399</v>
          </cell>
        </row>
        <row r="139">
          <cell r="F139">
            <v>598.66</v>
          </cell>
          <cell r="G139">
            <v>-0.20602109690836734</v>
          </cell>
        </row>
        <row r="140">
          <cell r="F140">
            <v>611.05999999999995</v>
          </cell>
          <cell r="G140">
            <v>1.2258965249906852</v>
          </cell>
        </row>
        <row r="141">
          <cell r="F141">
            <v>418.41</v>
          </cell>
          <cell r="G141">
            <v>-0.20602109690836734</v>
          </cell>
        </row>
        <row r="142">
          <cell r="F142">
            <v>361.49</v>
          </cell>
          <cell r="G142">
            <v>-1.0685701235929974</v>
          </cell>
        </row>
        <row r="143">
          <cell r="F143">
            <v>292.42</v>
          </cell>
          <cell r="G143">
            <v>0.90927726631654204</v>
          </cell>
        </row>
        <row r="144">
          <cell r="F144">
            <v>386.37</v>
          </cell>
          <cell r="G144">
            <v>0.93812989442239303</v>
          </cell>
        </row>
        <row r="145">
          <cell r="F145">
            <v>270.29000000000002</v>
          </cell>
          <cell r="G145">
            <v>2.1632823269390524</v>
          </cell>
        </row>
        <row r="146">
          <cell r="F146">
            <v>230.3</v>
          </cell>
          <cell r="G146">
            <v>2.3178203327697742</v>
          </cell>
        </row>
        <row r="147">
          <cell r="F147">
            <v>204.33</v>
          </cell>
          <cell r="G147">
            <v>9.2805614243578471E-2</v>
          </cell>
        </row>
        <row r="148">
          <cell r="F148">
            <v>188.18</v>
          </cell>
          <cell r="G148">
            <v>2.1159142913170328</v>
          </cell>
        </row>
        <row r="149">
          <cell r="F149">
            <v>230.35</v>
          </cell>
          <cell r="G149">
            <v>-0.26090437461820315</v>
          </cell>
        </row>
        <row r="150">
          <cell r="F150">
            <v>248.37</v>
          </cell>
          <cell r="G150">
            <v>1.0548633841932822</v>
          </cell>
        </row>
        <row r="151">
          <cell r="F151">
            <v>212.75</v>
          </cell>
          <cell r="G151">
            <v>2.7888900893738944</v>
          </cell>
        </row>
        <row r="152">
          <cell r="F152">
            <v>420.81</v>
          </cell>
          <cell r="G152">
            <v>0.93812989442239303</v>
          </cell>
        </row>
        <row r="153">
          <cell r="F153">
            <v>248.31</v>
          </cell>
          <cell r="G153">
            <v>2.7995088335448073</v>
          </cell>
        </row>
        <row r="154">
          <cell r="F154">
            <v>146.19</v>
          </cell>
          <cell r="G154">
            <v>3.03429287240757</v>
          </cell>
        </row>
        <row r="155">
          <cell r="F155">
            <v>353.68</v>
          </cell>
          <cell r="G155">
            <v>-3.363140000536299</v>
          </cell>
        </row>
        <row r="156">
          <cell r="F156">
            <v>288.43</v>
          </cell>
          <cell r="G156">
            <v>2.0490963805633893</v>
          </cell>
        </row>
        <row r="157">
          <cell r="F157">
            <v>224.3</v>
          </cell>
          <cell r="G157">
            <v>1.922158510101573</v>
          </cell>
        </row>
        <row r="158">
          <cell r="F158">
            <v>689.02</v>
          </cell>
          <cell r="G158">
            <v>-0.1365840298043719</v>
          </cell>
        </row>
        <row r="159">
          <cell r="F159">
            <v>422.53</v>
          </cell>
          <cell r="G159">
            <v>1.5750616632111818</v>
          </cell>
        </row>
        <row r="160">
          <cell r="F160">
            <v>646.94000000000005</v>
          </cell>
          <cell r="G160">
            <v>3.2817748172266308</v>
          </cell>
        </row>
        <row r="161">
          <cell r="F161">
            <v>284.48</v>
          </cell>
          <cell r="G161">
            <v>2.1727384391126083</v>
          </cell>
        </row>
        <row r="162">
          <cell r="F162">
            <v>586.77</v>
          </cell>
          <cell r="G162">
            <v>2.5365793994780819</v>
          </cell>
        </row>
        <row r="163">
          <cell r="F163">
            <v>246.3</v>
          </cell>
          <cell r="G163">
            <v>2.6939452357469427</v>
          </cell>
        </row>
        <row r="164">
          <cell r="F164">
            <v>319.23</v>
          </cell>
          <cell r="G164">
            <v>1.2169615157982197</v>
          </cell>
        </row>
        <row r="165">
          <cell r="F165">
            <v>146.19</v>
          </cell>
          <cell r="G165">
            <v>2.9852762343244157</v>
          </cell>
        </row>
        <row r="166">
          <cell r="F166">
            <v>152.19</v>
          </cell>
          <cell r="G166">
            <v>2.0880449439066853</v>
          </cell>
        </row>
        <row r="167">
          <cell r="F167">
            <v>225.38</v>
          </cell>
          <cell r="G167">
            <v>1.1128456870442207</v>
          </cell>
        </row>
        <row r="168">
          <cell r="F168">
            <v>315.54000000000002</v>
          </cell>
          <cell r="G168">
            <v>-0.40362735803841421</v>
          </cell>
        </row>
        <row r="169">
          <cell r="F169">
            <v>598.66</v>
          </cell>
          <cell r="G169">
            <v>-0.20602109690836734</v>
          </cell>
        </row>
        <row r="170">
          <cell r="F170">
            <v>310.39</v>
          </cell>
          <cell r="G170">
            <v>-2.8361958900468833</v>
          </cell>
        </row>
        <row r="171">
          <cell r="F171">
            <v>182.31</v>
          </cell>
          <cell r="G171">
            <v>1.2675965279763517</v>
          </cell>
        </row>
        <row r="172">
          <cell r="F172">
            <v>202.3</v>
          </cell>
          <cell r="G172">
            <v>0.39002642538441123</v>
          </cell>
        </row>
        <row r="173">
          <cell r="F173">
            <v>328.4</v>
          </cell>
          <cell r="G173">
            <v>1.0677836116535993</v>
          </cell>
        </row>
        <row r="174">
          <cell r="F174">
            <v>376.89</v>
          </cell>
          <cell r="G174">
            <v>1.6206845533659924</v>
          </cell>
        </row>
        <row r="175">
          <cell r="F175">
            <v>322.55</v>
          </cell>
          <cell r="G175">
            <v>0.68489672655120915</v>
          </cell>
        </row>
        <row r="176">
          <cell r="F176">
            <v>199.25</v>
          </cell>
          <cell r="G176">
            <v>2.3172975870422592</v>
          </cell>
        </row>
        <row r="177">
          <cell r="F177">
            <v>393.5</v>
          </cell>
          <cell r="G177">
            <v>0.82173233445391425</v>
          </cell>
        </row>
        <row r="178">
          <cell r="F178">
            <v>321.08999999999997</v>
          </cell>
          <cell r="G178">
            <v>1.5956072058281068</v>
          </cell>
        </row>
        <row r="179">
          <cell r="F179">
            <v>704.3</v>
          </cell>
          <cell r="G179">
            <v>-1.5211385924969043</v>
          </cell>
        </row>
        <row r="180">
          <cell r="F180">
            <v>525.66</v>
          </cell>
          <cell r="G180">
            <v>2.0497435538826809</v>
          </cell>
        </row>
        <row r="181">
          <cell r="F181">
            <v>158.29</v>
          </cell>
          <cell r="G181">
            <v>2.4216814935217834</v>
          </cell>
        </row>
        <row r="182">
          <cell r="F182">
            <v>216.32</v>
          </cell>
          <cell r="G182">
            <v>-1.8943478632671429E-2</v>
          </cell>
        </row>
        <row r="183">
          <cell r="F183">
            <v>202.29</v>
          </cell>
          <cell r="G183">
            <v>1.7939522430001924</v>
          </cell>
        </row>
        <row r="184">
          <cell r="F184">
            <v>341.79</v>
          </cell>
          <cell r="G184">
            <v>1.2552355116516383</v>
          </cell>
        </row>
        <row r="185">
          <cell r="F185">
            <v>344.66</v>
          </cell>
          <cell r="G185">
            <v>-0.56140957060961894</v>
          </cell>
        </row>
        <row r="186">
          <cell r="F186">
            <v>494.01</v>
          </cell>
          <cell r="G186">
            <v>-1</v>
          </cell>
        </row>
        <row r="187">
          <cell r="F187">
            <v>440.47</v>
          </cell>
          <cell r="G187">
            <v>2.6582692932627854</v>
          </cell>
        </row>
        <row r="188">
          <cell r="F188">
            <v>289.55</v>
          </cell>
          <cell r="G188">
            <v>0.23289230077111034</v>
          </cell>
        </row>
        <row r="189">
          <cell r="F189">
            <v>130.08000000000001</v>
          </cell>
          <cell r="G189">
            <v>-4.0621398590946702</v>
          </cell>
        </row>
        <row r="190">
          <cell r="F190">
            <v>92.093999999999994</v>
          </cell>
          <cell r="G190">
            <v>4.2907014953334617</v>
          </cell>
        </row>
        <row r="191">
          <cell r="F191">
            <v>197.19</v>
          </cell>
          <cell r="G191">
            <v>0.49017185970621235</v>
          </cell>
        </row>
        <row r="192">
          <cell r="F192">
            <v>406.48</v>
          </cell>
          <cell r="G192">
            <v>-1.0065804915891043</v>
          </cell>
        </row>
        <row r="193">
          <cell r="F193">
            <v>331.35</v>
          </cell>
          <cell r="G193">
            <v>-0.25601632514044814</v>
          </cell>
        </row>
        <row r="194">
          <cell r="F194">
            <v>357.79</v>
          </cell>
          <cell r="G194">
            <v>0.6894296296559157</v>
          </cell>
        </row>
        <row r="195">
          <cell r="F195">
            <v>232.24</v>
          </cell>
          <cell r="G195">
            <v>3.3886176038836613</v>
          </cell>
        </row>
        <row r="196">
          <cell r="F196">
            <v>188.22</v>
          </cell>
          <cell r="G196">
            <v>0.93266401903569407</v>
          </cell>
        </row>
        <row r="197">
          <cell r="F197">
            <v>325.47000000000003</v>
          </cell>
          <cell r="G197">
            <v>1.7796168336723452</v>
          </cell>
        </row>
        <row r="198">
          <cell r="F198">
            <v>295.29000000000002</v>
          </cell>
          <cell r="G198">
            <v>-0.18234807591384694</v>
          </cell>
        </row>
        <row r="199">
          <cell r="F199">
            <v>274.10000000000002</v>
          </cell>
          <cell r="G199">
            <v>-0.1251553238454588</v>
          </cell>
        </row>
        <row r="200">
          <cell r="F200">
            <v>406.27</v>
          </cell>
          <cell r="G200">
            <v>-1.0572032222868952</v>
          </cell>
        </row>
        <row r="201">
          <cell r="F201">
            <v>112.09</v>
          </cell>
          <cell r="G201">
            <v>3.7734110990895853</v>
          </cell>
        </row>
        <row r="202">
          <cell r="F202">
            <v>300.58999999999997</v>
          </cell>
          <cell r="G202">
            <v>0.1504913831468313</v>
          </cell>
        </row>
        <row r="203">
          <cell r="F203">
            <v>255.67</v>
          </cell>
          <cell r="G203">
            <v>-0.6048300357626315</v>
          </cell>
        </row>
        <row r="204">
          <cell r="F204">
            <v>198.66</v>
          </cell>
          <cell r="G204">
            <v>0.84822032978410755</v>
          </cell>
        </row>
        <row r="205">
          <cell r="F205">
            <v>162.21</v>
          </cell>
          <cell r="G205">
            <v>4.8064362037846919E-2</v>
          </cell>
        </row>
        <row r="206">
          <cell r="F206">
            <v>221.29</v>
          </cell>
          <cell r="G206">
            <v>-1.1146304599861283</v>
          </cell>
        </row>
        <row r="207">
          <cell r="F207">
            <v>225.31</v>
          </cell>
          <cell r="G207">
            <v>-1.3924915395167938</v>
          </cell>
        </row>
        <row r="208">
          <cell r="F208">
            <v>238.29</v>
          </cell>
          <cell r="G208">
            <v>-0.27804947190918394</v>
          </cell>
        </row>
        <row r="209">
          <cell r="F209">
            <v>247.53</v>
          </cell>
          <cell r="G209">
            <v>1.2471925897831193E-2</v>
          </cell>
        </row>
        <row r="210">
          <cell r="F210">
            <v>380.8</v>
          </cell>
          <cell r="G210">
            <v>-1.4072419441813713</v>
          </cell>
        </row>
        <row r="211">
          <cell r="F211">
            <v>225.3</v>
          </cell>
          <cell r="G211">
            <v>1.8373502572516154</v>
          </cell>
        </row>
        <row r="212">
          <cell r="F212">
            <v>341.2</v>
          </cell>
          <cell r="G212">
            <v>1.2957461353558313</v>
          </cell>
        </row>
        <row r="213">
          <cell r="F213">
            <v>235.31</v>
          </cell>
          <cell r="G213">
            <v>1.7307642055664942</v>
          </cell>
        </row>
        <row r="214">
          <cell r="F214">
            <v>278.33</v>
          </cell>
          <cell r="G214">
            <v>-1.4353065378391907</v>
          </cell>
        </row>
        <row r="215">
          <cell r="F215">
            <v>331.2</v>
          </cell>
          <cell r="G215">
            <v>-2.2893864036442748</v>
          </cell>
        </row>
        <row r="216">
          <cell r="F216">
            <v>277.76</v>
          </cell>
          <cell r="G216">
            <v>0.48130871320562574</v>
          </cell>
        </row>
        <row r="217">
          <cell r="F217">
            <v>438.77</v>
          </cell>
          <cell r="G217">
            <v>2.3075721244726886</v>
          </cell>
        </row>
        <row r="218">
          <cell r="F218">
            <v>342.87</v>
          </cell>
          <cell r="G218">
            <v>-0.48548761619586817</v>
          </cell>
        </row>
        <row r="219">
          <cell r="F219">
            <v>422.87</v>
          </cell>
          <cell r="G219">
            <v>-3.1489689412022415</v>
          </cell>
        </row>
        <row r="220">
          <cell r="F220">
            <v>329.44</v>
          </cell>
          <cell r="G220">
            <v>2.766902196367492</v>
          </cell>
        </row>
        <row r="221">
          <cell r="F221">
            <v>252.27</v>
          </cell>
          <cell r="G221">
            <v>1.4018290730491814</v>
          </cell>
        </row>
        <row r="222">
          <cell r="F222">
            <v>359.57</v>
          </cell>
          <cell r="G222">
            <v>-1.5414077533764512</v>
          </cell>
        </row>
        <row r="223">
          <cell r="F223">
            <v>283.8</v>
          </cell>
          <cell r="G223">
            <v>-0.25265450247224663</v>
          </cell>
        </row>
        <row r="224">
          <cell r="F224">
            <v>263.20999999999998</v>
          </cell>
          <cell r="G224">
            <v>-0.35266570985695589</v>
          </cell>
        </row>
        <row r="225">
          <cell r="F225">
            <v>186.26</v>
          </cell>
          <cell r="G225">
            <v>1.6309745197752523E-2</v>
          </cell>
        </row>
        <row r="226">
          <cell r="F226">
            <v>328.2</v>
          </cell>
          <cell r="G226">
            <v>0.6987099708463913</v>
          </cell>
        </row>
        <row r="227">
          <cell r="F227">
            <v>361.66</v>
          </cell>
          <cell r="G227">
            <v>-0.64399002915360892</v>
          </cell>
        </row>
        <row r="228">
          <cell r="F228">
            <v>237.09</v>
          </cell>
          <cell r="G228">
            <v>0.42053266541201073</v>
          </cell>
        </row>
        <row r="229">
          <cell r="F229">
            <v>372.81</v>
          </cell>
          <cell r="G229">
            <v>0.41341079221960353</v>
          </cell>
        </row>
        <row r="230">
          <cell r="F230">
            <v>139.11000000000001</v>
          </cell>
          <cell r="G230">
            <v>2.7231686433906503</v>
          </cell>
        </row>
        <row r="231">
          <cell r="F231">
            <v>108.15</v>
          </cell>
          <cell r="G231">
            <v>0.70173004183535537</v>
          </cell>
        </row>
        <row r="232">
          <cell r="F232">
            <v>185.36</v>
          </cell>
          <cell r="G232">
            <v>1.2792548124292855</v>
          </cell>
        </row>
        <row r="233">
          <cell r="F233">
            <v>140.57</v>
          </cell>
          <cell r="G233">
            <v>1.1938533562136624</v>
          </cell>
        </row>
        <row r="234">
          <cell r="F234">
            <v>156.27000000000001</v>
          </cell>
          <cell r="G234">
            <v>1.397891572663299</v>
          </cell>
        </row>
        <row r="235">
          <cell r="F235">
            <v>108.1</v>
          </cell>
          <cell r="G235">
            <v>-1.0533032614047335</v>
          </cell>
        </row>
        <row r="236">
          <cell r="F236">
            <v>122.17</v>
          </cell>
          <cell r="G236">
            <v>0.82948743872345809</v>
          </cell>
        </row>
        <row r="237">
          <cell r="F237">
            <v>106.19</v>
          </cell>
          <cell r="G237">
            <v>1.8373214309535206</v>
          </cell>
        </row>
        <row r="238">
          <cell r="F238">
            <v>108.15</v>
          </cell>
          <cell r="G238">
            <v>3.5013025423553117</v>
          </cell>
        </row>
        <row r="239">
          <cell r="F239">
            <v>158.24</v>
          </cell>
          <cell r="G239">
            <v>2.8975746186517726</v>
          </cell>
        </row>
        <row r="240">
          <cell r="F240">
            <v>186.34</v>
          </cell>
          <cell r="G240">
            <v>1.3381346108820802E-2</v>
          </cell>
        </row>
        <row r="241">
          <cell r="F241">
            <v>129.16</v>
          </cell>
          <cell r="G241">
            <v>1.8827696904125011</v>
          </cell>
        </row>
        <row r="242">
          <cell r="F242">
            <v>152.15</v>
          </cell>
          <cell r="G242">
            <v>2.5902797845837404</v>
          </cell>
        </row>
        <row r="243">
          <cell r="F243">
            <v>59.069000000000003</v>
          </cell>
          <cell r="G243">
            <v>3.6941548124292858</v>
          </cell>
        </row>
        <row r="244">
          <cell r="F244">
            <v>220.36</v>
          </cell>
          <cell r="G244">
            <v>-0.28181256127654186</v>
          </cell>
        </row>
        <row r="245">
          <cell r="F245">
            <v>430.91</v>
          </cell>
          <cell r="G245">
            <v>1.1042049132095477</v>
          </cell>
        </row>
        <row r="246">
          <cell r="F246">
            <v>116.16</v>
          </cell>
          <cell r="G246">
            <v>2.5400477269403594</v>
          </cell>
        </row>
        <row r="247">
          <cell r="F247">
            <v>144.21</v>
          </cell>
          <cell r="G247">
            <v>2.9429083310856337</v>
          </cell>
        </row>
        <row r="248">
          <cell r="F248">
            <v>156.27000000000001</v>
          </cell>
          <cell r="G248">
            <v>2.3932851099727275</v>
          </cell>
        </row>
        <row r="249">
          <cell r="F249">
            <v>296.16000000000003</v>
          </cell>
          <cell r="G249">
            <v>1.3695548124292856</v>
          </cell>
        </row>
        <row r="250">
          <cell r="F250">
            <v>322.43</v>
          </cell>
          <cell r="G250">
            <v>2.3545020128223584</v>
          </cell>
        </row>
        <row r="251">
          <cell r="F251">
            <v>917.01</v>
          </cell>
          <cell r="G251">
            <v>2.3739926588029876</v>
          </cell>
        </row>
        <row r="252">
          <cell r="F252">
            <v>184.11</v>
          </cell>
          <cell r="G252">
            <v>1.5967319884660944</v>
          </cell>
        </row>
        <row r="253">
          <cell r="F253">
            <v>296.62</v>
          </cell>
          <cell r="G253">
            <v>0.42352700906492735</v>
          </cell>
        </row>
        <row r="254">
          <cell r="F254">
            <v>136.24</v>
          </cell>
          <cell r="G254">
            <v>0.46085702382650173</v>
          </cell>
        </row>
        <row r="255">
          <cell r="F255">
            <v>93.13</v>
          </cell>
          <cell r="G255">
            <v>0.69925490270901935</v>
          </cell>
        </row>
        <row r="256">
          <cell r="F256">
            <v>137.13999999999999</v>
          </cell>
          <cell r="G256">
            <v>0.29724223910868641</v>
          </cell>
        </row>
        <row r="257">
          <cell r="F257">
            <v>188.27</v>
          </cell>
          <cell r="G257">
            <v>1.3265621927441358</v>
          </cell>
        </row>
        <row r="258">
          <cell r="F258">
            <v>461.78</v>
          </cell>
          <cell r="G258">
            <v>-0.25670849352832026</v>
          </cell>
        </row>
        <row r="259">
          <cell r="F259">
            <v>124.18</v>
          </cell>
          <cell r="G259">
            <v>2.3324548124292859</v>
          </cell>
        </row>
        <row r="260">
          <cell r="F260">
            <v>90.078000000000003</v>
          </cell>
          <cell r="G260">
            <v>2.956903243389343</v>
          </cell>
        </row>
        <row r="261">
          <cell r="F261">
            <v>116.12</v>
          </cell>
          <cell r="G261">
            <v>0.94069505673100462</v>
          </cell>
        </row>
        <row r="262">
          <cell r="F262">
            <v>148.12</v>
          </cell>
          <cell r="G262">
            <v>3.4437618858741543</v>
          </cell>
        </row>
        <row r="263">
          <cell r="F263">
            <v>137.13999999999999</v>
          </cell>
          <cell r="G263">
            <v>2.5785337635957566</v>
          </cell>
        </row>
        <row r="264">
          <cell r="F264">
            <v>140.57</v>
          </cell>
          <cell r="G264">
            <v>1.2927890964996056</v>
          </cell>
        </row>
        <row r="265">
          <cell r="F265">
            <v>129.16</v>
          </cell>
          <cell r="G265">
            <v>2.6337917321203186</v>
          </cell>
        </row>
        <row r="266">
          <cell r="F266">
            <v>119.13</v>
          </cell>
          <cell r="G266">
            <v>1.8138992027149023</v>
          </cell>
        </row>
        <row r="267">
          <cell r="F267">
            <v>122.17</v>
          </cell>
          <cell r="G267">
            <v>0.58913504532463667</v>
          </cell>
        </row>
        <row r="268">
          <cell r="F268">
            <v>202.56</v>
          </cell>
          <cell r="G268">
            <v>-0.17723897461689608</v>
          </cell>
        </row>
        <row r="269">
          <cell r="F269">
            <v>148.25</v>
          </cell>
          <cell r="G269">
            <v>0.76945481242928548</v>
          </cell>
        </row>
        <row r="270">
          <cell r="F270">
            <v>152.16</v>
          </cell>
          <cell r="G270">
            <v>1.1673548124292861</v>
          </cell>
        </row>
        <row r="271">
          <cell r="F271">
            <v>286.45999999999998</v>
          </cell>
          <cell r="G271">
            <v>0.70902783949652948</v>
          </cell>
        </row>
        <row r="272">
          <cell r="F272">
            <v>164.22</v>
          </cell>
          <cell r="G272">
            <v>1.5131669735704452</v>
          </cell>
        </row>
        <row r="273">
          <cell r="F273">
            <v>253.2</v>
          </cell>
          <cell r="G273">
            <v>1.2635998917048759</v>
          </cell>
        </row>
        <row r="275">
          <cell r="F275">
            <v>198.31</v>
          </cell>
          <cell r="G275">
            <v>0.76159147939789862</v>
          </cell>
        </row>
        <row r="276">
          <cell r="F276">
            <v>199.28</v>
          </cell>
          <cell r="G276">
            <v>2.1612517796588575</v>
          </cell>
        </row>
        <row r="277">
          <cell r="F277">
            <v>238.38</v>
          </cell>
          <cell r="G277">
            <v>-0.31614485661261815</v>
          </cell>
        </row>
        <row r="278">
          <cell r="F278">
            <v>168.15</v>
          </cell>
          <cell r="G278">
            <v>-9.0776014647109937E-2</v>
          </cell>
        </row>
        <row r="279">
          <cell r="F279">
            <v>154.25</v>
          </cell>
          <cell r="G279">
            <v>1.4998083040118533</v>
          </cell>
        </row>
        <row r="280">
          <cell r="F280">
            <v>135.21</v>
          </cell>
          <cell r="G280">
            <v>1.0012830550468639</v>
          </cell>
        </row>
        <row r="281">
          <cell r="F281">
            <v>184.24</v>
          </cell>
          <cell r="G281">
            <v>0.51749219546165337</v>
          </cell>
        </row>
        <row r="282">
          <cell r="F282">
            <v>292.42</v>
          </cell>
          <cell r="G282">
            <v>1.6195586786169831</v>
          </cell>
        </row>
        <row r="283">
          <cell r="F283">
            <v>119.12</v>
          </cell>
          <cell r="G283">
            <v>0.41452438250260526</v>
          </cell>
        </row>
        <row r="284">
          <cell r="F284">
            <v>113.12</v>
          </cell>
          <cell r="G284">
            <v>2.5126819297893372</v>
          </cell>
        </row>
        <row r="285">
          <cell r="F285">
            <v>142.15</v>
          </cell>
          <cell r="G285">
            <v>1.434408105436995</v>
          </cell>
        </row>
        <row r="286">
          <cell r="F286">
            <v>142.24</v>
          </cell>
          <cell r="G286">
            <v>1.9757518729242576</v>
          </cell>
        </row>
        <row r="287">
          <cell r="F287">
            <v>158.24</v>
          </cell>
          <cell r="G287">
            <v>0.69505775193431352</v>
          </cell>
        </row>
        <row r="288">
          <cell r="F288">
            <v>160.21</v>
          </cell>
          <cell r="G288">
            <v>2.0730731594504825</v>
          </cell>
        </row>
        <row r="289">
          <cell r="F289">
            <v>170.3</v>
          </cell>
          <cell r="G289">
            <v>1.1275325330287722</v>
          </cell>
        </row>
        <row r="290">
          <cell r="F290">
            <v>340.59</v>
          </cell>
          <cell r="G290">
            <v>1.4646546288841518</v>
          </cell>
        </row>
        <row r="291">
          <cell r="F291">
            <v>344.37</v>
          </cell>
          <cell r="G291">
            <v>2.3264214309535207</v>
          </cell>
        </row>
        <row r="292">
          <cell r="F292">
            <v>212.25</v>
          </cell>
          <cell r="G292">
            <v>1.9599004362675534</v>
          </cell>
        </row>
        <row r="293">
          <cell r="F293">
            <v>175.01</v>
          </cell>
          <cell r="G293">
            <v>2.5685085958521112</v>
          </cell>
        </row>
        <row r="294">
          <cell r="F294">
            <v>514.85</v>
          </cell>
          <cell r="G294">
            <v>1.6055992418327403</v>
          </cell>
        </row>
        <row r="295">
          <cell r="F295">
            <v>196.29</v>
          </cell>
          <cell r="G295">
            <v>0.86798314831226464</v>
          </cell>
        </row>
        <row r="296">
          <cell r="F296">
            <v>152.24</v>
          </cell>
          <cell r="G296">
            <v>1.8771604446882546</v>
          </cell>
        </row>
        <row r="297">
          <cell r="F297">
            <v>115.13</v>
          </cell>
          <cell r="G297">
            <v>0.61362026359248811</v>
          </cell>
        </row>
        <row r="298">
          <cell r="F298">
            <v>144.26</v>
          </cell>
          <cell r="G298">
            <v>1.8082138009019166</v>
          </cell>
        </row>
        <row r="299">
          <cell r="F299">
            <v>370.77</v>
          </cell>
          <cell r="G299">
            <v>-3.0385363178937359</v>
          </cell>
        </row>
        <row r="300">
          <cell r="F300">
            <v>161.03</v>
          </cell>
          <cell r="G300">
            <v>0.38305456269253235</v>
          </cell>
        </row>
        <row r="301">
          <cell r="F301">
            <v>101.15</v>
          </cell>
          <cell r="G301">
            <v>2.8650653187799642</v>
          </cell>
        </row>
        <row r="302">
          <cell r="F302">
            <v>242.45</v>
          </cell>
          <cell r="G302">
            <v>2.2948897042682361</v>
          </cell>
        </row>
        <row r="303">
          <cell r="F303">
            <v>683.18</v>
          </cell>
          <cell r="G303">
            <v>1.9885886181285475</v>
          </cell>
        </row>
        <row r="304">
          <cell r="F304">
            <v>268.41000000000003</v>
          </cell>
          <cell r="G304">
            <v>0.73871846437471156</v>
          </cell>
        </row>
        <row r="305">
          <cell r="F305">
            <v>115.13</v>
          </cell>
          <cell r="G305">
            <v>2.9847639799178554</v>
          </cell>
        </row>
        <row r="306">
          <cell r="F306">
            <v>204.27</v>
          </cell>
          <cell r="G306">
            <v>1.1571808286199241</v>
          </cell>
        </row>
        <row r="307">
          <cell r="F307">
            <v>142.59</v>
          </cell>
          <cell r="G307">
            <v>-0.18761411075756529</v>
          </cell>
        </row>
        <row r="308">
          <cell r="F308">
            <v>82.108000000000004</v>
          </cell>
          <cell r="G308">
            <v>2.929078869945128</v>
          </cell>
        </row>
        <row r="309">
          <cell r="F309">
            <v>98.150999999999996</v>
          </cell>
          <cell r="G309">
            <v>2.7826545747365894</v>
          </cell>
        </row>
        <row r="310">
          <cell r="F310">
            <v>225.16</v>
          </cell>
          <cell r="G310">
            <v>1.9495515931280565</v>
          </cell>
        </row>
        <row r="311">
          <cell r="F311">
            <v>155.07</v>
          </cell>
          <cell r="G311">
            <v>1.0132047266787474</v>
          </cell>
        </row>
        <row r="312">
          <cell r="F312">
            <v>133.15</v>
          </cell>
          <cell r="G312">
            <v>0.7830615157982197</v>
          </cell>
        </row>
        <row r="313">
          <cell r="F313">
            <v>406.56</v>
          </cell>
          <cell r="G313">
            <v>3.003506980179468</v>
          </cell>
        </row>
        <row r="314">
          <cell r="F314">
            <v>148.21</v>
          </cell>
          <cell r="G314">
            <v>2.6607430243497268</v>
          </cell>
        </row>
        <row r="315">
          <cell r="F315">
            <v>104.16</v>
          </cell>
          <cell r="G315">
            <v>1.4053273641111383</v>
          </cell>
        </row>
        <row r="316">
          <cell r="F316">
            <v>198.29</v>
          </cell>
          <cell r="G316">
            <v>-1.0914869452212854</v>
          </cell>
        </row>
        <row r="317">
          <cell r="F317">
            <v>304.52</v>
          </cell>
          <cell r="G317">
            <v>-0.95354614431283125</v>
          </cell>
        </row>
        <row r="318">
          <cell r="F318">
            <v>338.4</v>
          </cell>
          <cell r="G318">
            <v>0.41410341489041991</v>
          </cell>
        </row>
        <row r="319">
          <cell r="F319">
            <v>213.3</v>
          </cell>
          <cell r="G319">
            <v>2.4987110870455282</v>
          </cell>
        </row>
        <row r="320">
          <cell r="F320">
            <v>156.22999999999999</v>
          </cell>
          <cell r="G320">
            <v>1.4762653037502402</v>
          </cell>
        </row>
        <row r="321">
          <cell r="F321">
            <v>220.32</v>
          </cell>
          <cell r="G321">
            <v>2.346394036782935</v>
          </cell>
        </row>
        <row r="322">
          <cell r="F322">
            <v>187.28</v>
          </cell>
          <cell r="G322">
            <v>2.110545566705039</v>
          </cell>
        </row>
        <row r="323">
          <cell r="F323">
            <v>346.56</v>
          </cell>
          <cell r="G323">
            <v>-0.46736015881932991</v>
          </cell>
        </row>
        <row r="324">
          <cell r="F324">
            <v>916.66</v>
          </cell>
          <cell r="G324">
            <v>2.9894126365265516</v>
          </cell>
        </row>
        <row r="325">
          <cell r="F325">
            <v>197.18</v>
          </cell>
          <cell r="G325">
            <v>1.9170887655415099</v>
          </cell>
        </row>
        <row r="326">
          <cell r="F326">
            <v>222.28</v>
          </cell>
          <cell r="G326">
            <v>0.56503157927232173</v>
          </cell>
        </row>
        <row r="327">
          <cell r="F327">
            <v>440.46</v>
          </cell>
          <cell r="G327">
            <v>1.2258965249906852</v>
          </cell>
        </row>
        <row r="328">
          <cell r="F328">
            <v>320.43</v>
          </cell>
          <cell r="G328">
            <v>0.54165825439348625</v>
          </cell>
        </row>
        <row r="329">
          <cell r="F329">
            <v>230.3</v>
          </cell>
          <cell r="G329">
            <v>1.4210809098412676</v>
          </cell>
        </row>
        <row r="330">
          <cell r="F330">
            <v>356.42</v>
          </cell>
          <cell r="G330">
            <v>2.3332983031060142</v>
          </cell>
        </row>
        <row r="331">
          <cell r="F331">
            <v>472.75</v>
          </cell>
          <cell r="G331">
            <v>2.0078482805614279</v>
          </cell>
        </row>
        <row r="332">
          <cell r="F332">
            <v>174.3</v>
          </cell>
          <cell r="G332">
            <v>2.8745137888578594</v>
          </cell>
        </row>
        <row r="333">
          <cell r="F333">
            <v>748.95</v>
          </cell>
          <cell r="G333">
            <v>1.9457893733101397</v>
          </cell>
        </row>
        <row r="334">
          <cell r="F334">
            <v>154.25</v>
          </cell>
          <cell r="G334">
            <v>2.3999219093245792</v>
          </cell>
        </row>
        <row r="335">
          <cell r="F335">
            <v>205.29</v>
          </cell>
          <cell r="G335">
            <v>1.6445242380753093</v>
          </cell>
        </row>
        <row r="336">
          <cell r="F336">
            <v>346.46</v>
          </cell>
          <cell r="G336">
            <v>1.9248434876910614</v>
          </cell>
        </row>
        <row r="337">
          <cell r="F337">
            <v>310.69</v>
          </cell>
          <cell r="G337">
            <v>-1.2863554261692494</v>
          </cell>
        </row>
        <row r="339">
          <cell r="F339">
            <v>268.44</v>
          </cell>
          <cell r="G339">
            <v>0.59967396579397092</v>
          </cell>
        </row>
        <row r="340">
          <cell r="F340">
            <v>250.25</v>
          </cell>
          <cell r="G340">
            <v>0.49305828445293409</v>
          </cell>
        </row>
        <row r="341">
          <cell r="F341">
            <v>118.18</v>
          </cell>
          <cell r="G341">
            <v>0.98829422331373551</v>
          </cell>
        </row>
        <row r="342">
          <cell r="F342">
            <v>142.15</v>
          </cell>
          <cell r="G342">
            <v>1.6094881427431558</v>
          </cell>
        </row>
        <row r="343">
          <cell r="F343">
            <v>152.24</v>
          </cell>
          <cell r="G343">
            <v>2.4321282546616358</v>
          </cell>
        </row>
        <row r="344">
          <cell r="F344">
            <v>717.62</v>
          </cell>
          <cell r="G344">
            <v>1.271010274730707</v>
          </cell>
        </row>
        <row r="345">
          <cell r="F345">
            <v>234.41</v>
          </cell>
          <cell r="G345">
            <v>1.5726210458478622</v>
          </cell>
        </row>
        <row r="346">
          <cell r="F346">
            <v>324.86</v>
          </cell>
          <cell r="G346">
            <v>1.6339071246067638</v>
          </cell>
        </row>
        <row r="347">
          <cell r="F347">
            <v>246.24</v>
          </cell>
          <cell r="G347">
            <v>2.9558707765521901</v>
          </cell>
        </row>
        <row r="348">
          <cell r="F348">
            <v>560.6</v>
          </cell>
          <cell r="G348">
            <v>0.43285979183045264</v>
          </cell>
        </row>
        <row r="349">
          <cell r="F349">
            <v>278.49</v>
          </cell>
          <cell r="G349">
            <v>2.0949801546596749</v>
          </cell>
        </row>
        <row r="350">
          <cell r="F350">
            <v>207.46</v>
          </cell>
          <cell r="G350">
            <v>0.84357886994512787</v>
          </cell>
        </row>
        <row r="351">
          <cell r="F351">
            <v>556.70000000000005</v>
          </cell>
          <cell r="G351">
            <v>-1.5056503143848436</v>
          </cell>
        </row>
        <row r="352">
          <cell r="F352">
            <v>434.38</v>
          </cell>
          <cell r="G352">
            <v>1.3935718356180979</v>
          </cell>
        </row>
        <row r="353">
          <cell r="F353">
            <v>245.41</v>
          </cell>
          <cell r="G353">
            <v>2.0277324397633718</v>
          </cell>
        </row>
        <row r="354">
          <cell r="F354">
            <v>204.31</v>
          </cell>
          <cell r="G354">
            <v>2.5591497939102803</v>
          </cell>
        </row>
        <row r="355">
          <cell r="F355">
            <v>499.49</v>
          </cell>
          <cell r="G355">
            <v>0.5009567319862438</v>
          </cell>
        </row>
        <row r="356">
          <cell r="F356">
            <v>413.38</v>
          </cell>
          <cell r="G356">
            <v>2.9144985949462727</v>
          </cell>
        </row>
        <row r="357">
          <cell r="F357">
            <v>346.41</v>
          </cell>
          <cell r="G357">
            <v>0.54664553963125839</v>
          </cell>
        </row>
        <row r="358">
          <cell r="F358">
            <v>179.6</v>
          </cell>
          <cell r="G358">
            <v>-6.036513822049705E-2</v>
          </cell>
        </row>
        <row r="359">
          <cell r="F359">
            <v>212.21</v>
          </cell>
          <cell r="G359">
            <v>1.3888729608756245</v>
          </cell>
        </row>
        <row r="360">
          <cell r="F360">
            <v>188.18</v>
          </cell>
          <cell r="G360">
            <v>2.5206885278488138</v>
          </cell>
        </row>
        <row r="361">
          <cell r="F361">
            <v>224.26</v>
          </cell>
          <cell r="G361">
            <v>1.7698813581528778</v>
          </cell>
        </row>
        <row r="362">
          <cell r="F362">
            <v>346.71</v>
          </cell>
          <cell r="G362">
            <v>3.0318766314741312</v>
          </cell>
        </row>
        <row r="363">
          <cell r="F363">
            <v>358.02</v>
          </cell>
          <cell r="G363">
            <v>-1.1046430152913365</v>
          </cell>
        </row>
        <row r="364">
          <cell r="F364">
            <v>245.26</v>
          </cell>
          <cell r="G364">
            <v>0.26955045582647275</v>
          </cell>
        </row>
        <row r="365">
          <cell r="F365">
            <v>468.43</v>
          </cell>
          <cell r="G365">
            <v>1.3553797845837403</v>
          </cell>
        </row>
        <row r="366">
          <cell r="F366">
            <v>160.13</v>
          </cell>
          <cell r="G366">
            <v>1.1593083040118533</v>
          </cell>
        </row>
        <row r="367">
          <cell r="F367">
            <v>323.73</v>
          </cell>
          <cell r="G367">
            <v>0.98713241268959084</v>
          </cell>
        </row>
        <row r="368">
          <cell r="F368">
            <v>197.16</v>
          </cell>
          <cell r="G368">
            <v>1.6352314589331405</v>
          </cell>
        </row>
        <row r="369">
          <cell r="F369">
            <v>232.26</v>
          </cell>
          <cell r="G369">
            <v>2.8079078135967368</v>
          </cell>
        </row>
        <row r="370">
          <cell r="F370">
            <v>151.16999999999999</v>
          </cell>
          <cell r="G370">
            <v>0.28187975452429237</v>
          </cell>
        </row>
        <row r="371">
          <cell r="F371">
            <v>296.14999999999998</v>
          </cell>
          <cell r="G371">
            <v>-0.54377573783657596</v>
          </cell>
        </row>
        <row r="372">
          <cell r="F372">
            <v>272.37</v>
          </cell>
          <cell r="G372">
            <v>1.8072195084108955</v>
          </cell>
        </row>
        <row r="373">
          <cell r="F373">
            <v>267.37</v>
          </cell>
          <cell r="G373">
            <v>0.97831950841089577</v>
          </cell>
        </row>
        <row r="374">
          <cell r="F374">
            <v>60.058</v>
          </cell>
          <cell r="G374">
            <v>4.0418548124292855</v>
          </cell>
        </row>
        <row r="375">
          <cell r="F375">
            <v>444.44</v>
          </cell>
          <cell r="G375">
            <v>2.6044516697521836E-2</v>
          </cell>
        </row>
        <row r="376">
          <cell r="F376">
            <v>290.33</v>
          </cell>
          <cell r="G376">
            <v>2.3747121431257687</v>
          </cell>
        </row>
        <row r="377">
          <cell r="F377">
            <v>306.27999999999997</v>
          </cell>
          <cell r="G377">
            <v>2.1835807774580291</v>
          </cell>
        </row>
        <row r="378">
          <cell r="F378">
            <v>791.11</v>
          </cell>
          <cell r="G378">
            <v>2.893546057120155</v>
          </cell>
        </row>
        <row r="379">
          <cell r="F379">
            <v>170.24</v>
          </cell>
          <cell r="G379">
            <v>1.1274401480506517</v>
          </cell>
        </row>
        <row r="380">
          <cell r="F380">
            <v>392.58</v>
          </cell>
          <cell r="G380">
            <v>3.003506980179468</v>
          </cell>
        </row>
        <row r="381">
          <cell r="F381">
            <v>213.66</v>
          </cell>
          <cell r="G381">
            <v>1.4019318711125801</v>
          </cell>
        </row>
        <row r="382">
          <cell r="F382">
            <v>169.07</v>
          </cell>
          <cell r="G382">
            <v>1.9351814243444974</v>
          </cell>
        </row>
        <row r="383">
          <cell r="F383">
            <v>333.73</v>
          </cell>
          <cell r="G383">
            <v>-1.4871910882195167</v>
          </cell>
        </row>
        <row r="384">
          <cell r="F384">
            <v>172.01</v>
          </cell>
          <cell r="G384">
            <v>1.2904701387241118</v>
          </cell>
        </row>
        <row r="385">
          <cell r="F385">
            <v>319.83999999999997</v>
          </cell>
          <cell r="G385">
            <v>0.27088092188532475</v>
          </cell>
        </row>
        <row r="386">
          <cell r="F386">
            <v>296.56</v>
          </cell>
          <cell r="G386">
            <v>-0.63978263679470126</v>
          </cell>
        </row>
        <row r="387">
          <cell r="F387">
            <v>229.72</v>
          </cell>
          <cell r="G387">
            <v>0.39128947861959751</v>
          </cell>
        </row>
        <row r="388">
          <cell r="F388">
            <v>291.72000000000003</v>
          </cell>
          <cell r="G388">
            <v>0.88851505555701582</v>
          </cell>
        </row>
        <row r="389">
          <cell r="F389">
            <v>370.91</v>
          </cell>
          <cell r="G389">
            <v>1.503220756993271</v>
          </cell>
        </row>
        <row r="390">
          <cell r="F390">
            <v>343.21</v>
          </cell>
          <cell r="G390">
            <v>2.15960720284244</v>
          </cell>
        </row>
        <row r="391">
          <cell r="F391">
            <v>214.29</v>
          </cell>
          <cell r="G391">
            <v>-0.41619063990790606</v>
          </cell>
        </row>
        <row r="392">
          <cell r="F392">
            <v>219.27</v>
          </cell>
          <cell r="G392">
            <v>0.94858363574171345</v>
          </cell>
        </row>
        <row r="393">
          <cell r="F393">
            <v>286.35000000000002</v>
          </cell>
          <cell r="G393">
            <v>2.5305131389857243</v>
          </cell>
        </row>
        <row r="394">
          <cell r="F394">
            <v>246.28</v>
          </cell>
          <cell r="G394">
            <v>-0.59022761076083397</v>
          </cell>
        </row>
        <row r="395">
          <cell r="F395">
            <v>228.32</v>
          </cell>
          <cell r="G395">
            <v>7.4209955816667783E-2</v>
          </cell>
        </row>
        <row r="396">
          <cell r="F396">
            <v>281.32</v>
          </cell>
          <cell r="G396">
            <v>-0.67193864664446634</v>
          </cell>
        </row>
        <row r="397">
          <cell r="F397">
            <v>257.44</v>
          </cell>
          <cell r="G397">
            <v>-2.7029151125888542</v>
          </cell>
        </row>
        <row r="398">
          <cell r="F398">
            <v>378.92</v>
          </cell>
          <cell r="G398">
            <v>7.9258705690763875E-2</v>
          </cell>
        </row>
        <row r="399">
          <cell r="F399">
            <v>342.23</v>
          </cell>
          <cell r="G399">
            <v>0.50551185128551102</v>
          </cell>
        </row>
        <row r="400">
          <cell r="F400">
            <v>273.45999999999998</v>
          </cell>
          <cell r="G400">
            <v>2.2001653187799644</v>
          </cell>
        </row>
        <row r="401">
          <cell r="F401">
            <v>301.33999999999997</v>
          </cell>
          <cell r="G401">
            <v>0.47529284533378835</v>
          </cell>
        </row>
        <row r="402">
          <cell r="F402">
            <v>387.4</v>
          </cell>
          <cell r="G402">
            <v>-0.9533696843397772</v>
          </cell>
        </row>
        <row r="403">
          <cell r="F403">
            <v>410.41</v>
          </cell>
          <cell r="G403">
            <v>2.1644468363898621</v>
          </cell>
        </row>
        <row r="404">
          <cell r="F404">
            <v>241.37</v>
          </cell>
          <cell r="G404">
            <v>-1.6055184703460448</v>
          </cell>
        </row>
        <row r="405">
          <cell r="F405">
            <v>270.39</v>
          </cell>
          <cell r="G405">
            <v>-1.1900276107608341</v>
          </cell>
        </row>
        <row r="406">
          <cell r="F406">
            <v>416.31</v>
          </cell>
          <cell r="G406">
            <v>-2.8845246592117491</v>
          </cell>
        </row>
        <row r="407">
          <cell r="F407">
            <v>220.98</v>
          </cell>
          <cell r="G407">
            <v>-0.86516688926204499</v>
          </cell>
        </row>
        <row r="408">
          <cell r="F408">
            <v>261.13</v>
          </cell>
          <cell r="G408">
            <v>-0.57826048977742639</v>
          </cell>
        </row>
        <row r="409">
          <cell r="F409">
            <v>216.67</v>
          </cell>
          <cell r="G409">
            <v>5.8447964937227148E-3</v>
          </cell>
        </row>
        <row r="410">
          <cell r="F410">
            <v>428.13</v>
          </cell>
          <cell r="G410">
            <v>0.26118190271555575</v>
          </cell>
        </row>
        <row r="411">
          <cell r="F411">
            <v>181.13</v>
          </cell>
          <cell r="G411">
            <v>9.0792246623548678E-2</v>
          </cell>
        </row>
        <row r="412">
          <cell r="F412">
            <v>344.76</v>
          </cell>
          <cell r="G412">
            <v>1.8066089117804833</v>
          </cell>
        </row>
        <row r="413">
          <cell r="F413">
            <v>387.86</v>
          </cell>
          <cell r="G413">
            <v>1.9804897584157981</v>
          </cell>
        </row>
        <row r="414">
          <cell r="F414">
            <v>166.13</v>
          </cell>
          <cell r="G414">
            <v>2.1203577790080943</v>
          </cell>
        </row>
        <row r="415">
          <cell r="F415">
            <v>113.16</v>
          </cell>
          <cell r="G415">
            <v>1.0713068989581251</v>
          </cell>
        </row>
        <row r="416">
          <cell r="F416">
            <v>184.28</v>
          </cell>
          <cell r="G416">
            <v>1.0741459909285358</v>
          </cell>
        </row>
        <row r="417">
          <cell r="F417">
            <v>121.18</v>
          </cell>
          <cell r="G417">
            <v>0.86174014805065191</v>
          </cell>
        </row>
        <row r="418">
          <cell r="F418">
            <v>154.25</v>
          </cell>
          <cell r="G418">
            <v>1.3064659265485945</v>
          </cell>
        </row>
        <row r="419">
          <cell r="F419">
            <v>351.01</v>
          </cell>
          <cell r="G419">
            <v>-1.2598448445685611</v>
          </cell>
        </row>
        <row r="420">
          <cell r="F420">
            <v>121.18</v>
          </cell>
          <cell r="G420">
            <v>1.4166960375612359</v>
          </cell>
        </row>
        <row r="421">
          <cell r="F421">
            <v>126.2</v>
          </cell>
          <cell r="G421">
            <v>1.8365548124292852</v>
          </cell>
        </row>
        <row r="422">
          <cell r="F422">
            <v>116.2</v>
          </cell>
          <cell r="G422">
            <v>2.2250517405410193</v>
          </cell>
        </row>
        <row r="423">
          <cell r="F423">
            <v>213.41</v>
          </cell>
          <cell r="G423">
            <v>-1.2412116345938724</v>
          </cell>
        </row>
        <row r="424">
          <cell r="F424">
            <v>184.32</v>
          </cell>
          <cell r="G424">
            <v>-0.43105985194934826</v>
          </cell>
        </row>
        <row r="425">
          <cell r="F425">
            <v>306.36</v>
          </cell>
          <cell r="G425">
            <v>2.3332451695553242</v>
          </cell>
        </row>
        <row r="426">
          <cell r="F426">
            <v>173.19</v>
          </cell>
          <cell r="G426">
            <v>1.7685297499950972</v>
          </cell>
        </row>
        <row r="427">
          <cell r="F427">
            <v>116.16</v>
          </cell>
          <cell r="G427">
            <v>3.5539436591921385</v>
          </cell>
        </row>
        <row r="428">
          <cell r="F428">
            <v>202.26</v>
          </cell>
          <cell r="G428">
            <v>-1.2014451875707144</v>
          </cell>
        </row>
        <row r="429">
          <cell r="F429">
            <v>174.15</v>
          </cell>
          <cell r="G429">
            <v>1.6952401480506518</v>
          </cell>
        </row>
        <row r="430">
          <cell r="F430">
            <v>254.41</v>
          </cell>
          <cell r="G430">
            <v>-2.4820138790362027</v>
          </cell>
        </row>
        <row r="431">
          <cell r="F431">
            <v>124.14</v>
          </cell>
          <cell r="G431">
            <v>1.1071874387234582</v>
          </cell>
        </row>
        <row r="432">
          <cell r="F432">
            <v>158.21</v>
          </cell>
          <cell r="G432">
            <v>-0.3273970243628006</v>
          </cell>
        </row>
        <row r="433">
          <cell r="F433">
            <v>206.03</v>
          </cell>
          <cell r="G433">
            <v>2.7143539910560737</v>
          </cell>
        </row>
        <row r="434">
          <cell r="F434">
            <v>192</v>
          </cell>
          <cell r="G434">
            <v>0.38045481242928569</v>
          </cell>
        </row>
        <row r="435">
          <cell r="F435">
            <v>154.25</v>
          </cell>
          <cell r="G435">
            <v>2.0392548124292862</v>
          </cell>
        </row>
        <row r="436">
          <cell r="F436">
            <v>290.45</v>
          </cell>
          <cell r="G436">
            <v>-1.099198597931939</v>
          </cell>
        </row>
        <row r="437">
          <cell r="F437">
            <v>818.5</v>
          </cell>
          <cell r="G437">
            <v>1.271010274730707</v>
          </cell>
        </row>
        <row r="438">
          <cell r="F438">
            <v>292.25</v>
          </cell>
          <cell r="G438">
            <v>1.78267437797341</v>
          </cell>
        </row>
        <row r="439">
          <cell r="F439">
            <v>76.123000000000005</v>
          </cell>
          <cell r="G439">
            <v>0.30236675698019688</v>
          </cell>
        </row>
        <row r="440">
          <cell r="F440">
            <v>122.12</v>
          </cell>
          <cell r="G440">
            <v>1.3400548124292859</v>
          </cell>
        </row>
        <row r="441">
          <cell r="F441">
            <v>262.44</v>
          </cell>
          <cell r="G441">
            <v>-1.5969125612765418</v>
          </cell>
        </row>
        <row r="442">
          <cell r="F442">
            <v>128.13</v>
          </cell>
          <cell r="G442">
            <v>2.5235387159231433</v>
          </cell>
        </row>
        <row r="443">
          <cell r="F443">
            <v>182.16</v>
          </cell>
          <cell r="G443">
            <v>4.0253663236983099</v>
          </cell>
        </row>
        <row r="444">
          <cell r="F444">
            <v>192.3</v>
          </cell>
          <cell r="G444">
            <v>1.4587348376913885</v>
          </cell>
        </row>
        <row r="445">
          <cell r="F445">
            <v>327.26</v>
          </cell>
          <cell r="G445">
            <v>2.0806089117804833</v>
          </cell>
        </row>
        <row r="446">
          <cell r="F446">
            <v>312.37</v>
          </cell>
          <cell r="G446">
            <v>1.3905580588042952</v>
          </cell>
        </row>
        <row r="447">
          <cell r="F447">
            <v>157.56</v>
          </cell>
          <cell r="G447">
            <v>2.5418462556950128</v>
          </cell>
        </row>
        <row r="448">
          <cell r="F448">
            <v>122.12</v>
          </cell>
          <cell r="G448">
            <v>1.1356256972765997</v>
          </cell>
        </row>
        <row r="449">
          <cell r="F449">
            <v>142.19999999999999</v>
          </cell>
          <cell r="G449">
            <v>-3.8445187570714578E-2</v>
          </cell>
        </row>
        <row r="450">
          <cell r="F450">
            <v>135.19</v>
          </cell>
          <cell r="G450">
            <v>2.9108900893738947</v>
          </cell>
        </row>
        <row r="451">
          <cell r="F451">
            <v>162.02000000000001</v>
          </cell>
          <cell r="G451">
            <v>0.36134935465706008</v>
          </cell>
        </row>
        <row r="452">
          <cell r="F452">
            <v>164.2</v>
          </cell>
          <cell r="G452">
            <v>1.2678677949436574</v>
          </cell>
        </row>
        <row r="453">
          <cell r="F453">
            <v>156.27000000000001</v>
          </cell>
          <cell r="G453">
            <v>1.7765837711106185</v>
          </cell>
        </row>
        <row r="454">
          <cell r="F454">
            <v>335.83</v>
          </cell>
          <cell r="G454">
            <v>1.1596193880717145</v>
          </cell>
        </row>
        <row r="455">
          <cell r="F455">
            <v>171.22</v>
          </cell>
          <cell r="G455">
            <v>2.5057780485719161</v>
          </cell>
        </row>
        <row r="456">
          <cell r="F456">
            <v>158.29</v>
          </cell>
          <cell r="G456">
            <v>2.1680712007756862</v>
          </cell>
        </row>
        <row r="457">
          <cell r="F457">
            <v>270.37</v>
          </cell>
          <cell r="G457">
            <v>0.14467681501926477</v>
          </cell>
        </row>
        <row r="458">
          <cell r="F458">
            <v>403.44</v>
          </cell>
          <cell r="G458">
            <v>1.7206352739589419</v>
          </cell>
        </row>
        <row r="459">
          <cell r="F459">
            <v>124.14</v>
          </cell>
          <cell r="G459">
            <v>2.3506767367835883</v>
          </cell>
        </row>
        <row r="460">
          <cell r="F460">
            <v>177.2</v>
          </cell>
          <cell r="G460">
            <v>2.9277432499983655</v>
          </cell>
        </row>
        <row r="461">
          <cell r="F461">
            <v>264.42</v>
          </cell>
          <cell r="G461">
            <v>1.1372187532293032</v>
          </cell>
        </row>
        <row r="462">
          <cell r="F462">
            <v>183.12</v>
          </cell>
          <cell r="G462">
            <v>1.4554604687763693</v>
          </cell>
        </row>
        <row r="463">
          <cell r="F463">
            <v>190.65</v>
          </cell>
          <cell r="G463">
            <v>1.8628830159290262</v>
          </cell>
        </row>
        <row r="464">
          <cell r="F464">
            <v>136.15</v>
          </cell>
          <cell r="G464">
            <v>1.7307661130793952</v>
          </cell>
        </row>
        <row r="465">
          <cell r="F465">
            <v>250.26</v>
          </cell>
          <cell r="G465">
            <v>3.9466922496092147</v>
          </cell>
        </row>
        <row r="466">
          <cell r="F466">
            <v>218.21</v>
          </cell>
          <cell r="G466">
            <v>2.9249280019392154</v>
          </cell>
        </row>
        <row r="467">
          <cell r="F467">
            <v>190.29</v>
          </cell>
          <cell r="G467">
            <v>1.0827227306977911</v>
          </cell>
        </row>
        <row r="468">
          <cell r="F468">
            <v>119.17</v>
          </cell>
          <cell r="G468">
            <v>2.210371158672181</v>
          </cell>
        </row>
        <row r="469">
          <cell r="F469">
            <v>214.29</v>
          </cell>
          <cell r="G469">
            <v>2.0805511839342845</v>
          </cell>
        </row>
        <row r="470">
          <cell r="F470">
            <v>110.18</v>
          </cell>
          <cell r="G470">
            <v>-2.3756024550612453</v>
          </cell>
        </row>
        <row r="471">
          <cell r="F471">
            <v>172.32</v>
          </cell>
          <cell r="G471">
            <v>1.7138384932601705</v>
          </cell>
        </row>
        <row r="472">
          <cell r="F472">
            <v>176.21</v>
          </cell>
          <cell r="G472">
            <v>2.9132561783651756</v>
          </cell>
        </row>
        <row r="473">
          <cell r="F473">
            <v>168.28</v>
          </cell>
          <cell r="G473">
            <v>0.45751872914118863</v>
          </cell>
        </row>
        <row r="474">
          <cell r="F474">
            <v>252.49</v>
          </cell>
          <cell r="G474">
            <v>-0.59617025597623607</v>
          </cell>
        </row>
        <row r="475">
          <cell r="F475">
            <v>182.56</v>
          </cell>
          <cell r="G475">
            <v>4.0841591328999263</v>
          </cell>
        </row>
        <row r="476">
          <cell r="F476">
            <v>287.44</v>
          </cell>
          <cell r="G476">
            <v>0.99063776515235902</v>
          </cell>
        </row>
        <row r="477">
          <cell r="F477">
            <v>191.27</v>
          </cell>
          <cell r="G477">
            <v>1.7581633150159961</v>
          </cell>
        </row>
        <row r="478">
          <cell r="F478">
            <v>156.22</v>
          </cell>
          <cell r="G478">
            <v>-0.16552342267343112</v>
          </cell>
        </row>
        <row r="479">
          <cell r="F479">
            <v>328.5</v>
          </cell>
          <cell r="G479">
            <v>-0.20628022682262737</v>
          </cell>
        </row>
        <row r="480">
          <cell r="F480">
            <v>310.69</v>
          </cell>
          <cell r="G480">
            <v>-1.2863554261692494</v>
          </cell>
        </row>
        <row r="481">
          <cell r="F481">
            <v>191.13</v>
          </cell>
          <cell r="G481">
            <v>1.860206209968152</v>
          </cell>
        </row>
        <row r="482">
          <cell r="F482">
            <v>84.085999999999999</v>
          </cell>
          <cell r="G482">
            <v>3.2036406113919869</v>
          </cell>
        </row>
        <row r="483">
          <cell r="F483">
            <v>146.1</v>
          </cell>
          <cell r="G483">
            <v>2.7229481872960282</v>
          </cell>
        </row>
        <row r="484">
          <cell r="F484">
            <v>148.21</v>
          </cell>
          <cell r="G484">
            <v>2.4047814002563834</v>
          </cell>
        </row>
        <row r="485">
          <cell r="F485">
            <v>538.9</v>
          </cell>
          <cell r="G485">
            <v>0.46459590219233071</v>
          </cell>
        </row>
        <row r="486">
          <cell r="F486">
            <v>126.2</v>
          </cell>
          <cell r="G486">
            <v>1.683004329529032</v>
          </cell>
        </row>
        <row r="487">
          <cell r="F487">
            <v>215.34</v>
          </cell>
          <cell r="G487">
            <v>2.2558339892443957</v>
          </cell>
        </row>
        <row r="488">
          <cell r="F488">
            <v>168.2</v>
          </cell>
          <cell r="G488">
            <v>2.3437718356180981</v>
          </cell>
        </row>
        <row r="489">
          <cell r="F489">
            <v>172.18</v>
          </cell>
          <cell r="G489">
            <v>1.9403527334153079</v>
          </cell>
        </row>
        <row r="490">
          <cell r="F490">
            <v>340.46</v>
          </cell>
          <cell r="G490">
            <v>1.2185191533646851</v>
          </cell>
        </row>
        <row r="491">
          <cell r="F491">
            <v>174.2</v>
          </cell>
          <cell r="G491">
            <v>2.7848204651530128</v>
          </cell>
        </row>
        <row r="492">
          <cell r="F492">
            <v>194.19</v>
          </cell>
          <cell r="G492">
            <v>1.5689089659280455</v>
          </cell>
        </row>
        <row r="493">
          <cell r="F493">
            <v>96.135000000000005</v>
          </cell>
          <cell r="G493">
            <v>2.3772850828989465</v>
          </cell>
        </row>
        <row r="494">
          <cell r="F494">
            <v>153.27000000000001</v>
          </cell>
          <cell r="G494">
            <v>2.7182961781463844E-2</v>
          </cell>
        </row>
        <row r="495">
          <cell r="F495">
            <v>90.122</v>
          </cell>
          <cell r="G495">
            <v>3.9944557150238413</v>
          </cell>
        </row>
        <row r="496">
          <cell r="F496">
            <v>154.25</v>
          </cell>
          <cell r="G496">
            <v>1.508747170333625</v>
          </cell>
        </row>
        <row r="497">
          <cell r="F497">
            <v>144.16999999999999</v>
          </cell>
          <cell r="G497">
            <v>2.0169463098425746</v>
          </cell>
        </row>
        <row r="498">
          <cell r="F498">
            <v>160.26</v>
          </cell>
          <cell r="G498">
            <v>3.1488311821226063</v>
          </cell>
        </row>
        <row r="499">
          <cell r="F499">
            <v>244.3</v>
          </cell>
          <cell r="G499">
            <v>0.83488896411636748</v>
          </cell>
        </row>
        <row r="500">
          <cell r="F500">
            <v>173.31</v>
          </cell>
          <cell r="G500">
            <v>2.8639424286251538</v>
          </cell>
        </row>
        <row r="501">
          <cell r="F501">
            <v>381.22</v>
          </cell>
          <cell r="G501">
            <v>1.9952698739576351</v>
          </cell>
        </row>
        <row r="502">
          <cell r="F502">
            <v>261.95</v>
          </cell>
          <cell r="G502">
            <v>2.348498209840614</v>
          </cell>
        </row>
        <row r="503">
          <cell r="F503">
            <v>188.19</v>
          </cell>
          <cell r="G503">
            <v>1.7946663778458722</v>
          </cell>
        </row>
        <row r="504">
          <cell r="F504">
            <v>314.47000000000003</v>
          </cell>
          <cell r="G504">
            <v>1.6272801005121122</v>
          </cell>
        </row>
        <row r="505">
          <cell r="F505">
            <v>220.25</v>
          </cell>
          <cell r="G505">
            <v>2.6920232722748021</v>
          </cell>
        </row>
        <row r="506">
          <cell r="F506">
            <v>144.13</v>
          </cell>
          <cell r="G506">
            <v>3.3410039323793157</v>
          </cell>
        </row>
        <row r="507">
          <cell r="F507">
            <v>277.32</v>
          </cell>
          <cell r="G507">
            <v>1.4940338839349385</v>
          </cell>
        </row>
        <row r="508">
          <cell r="F508">
            <v>114.19</v>
          </cell>
          <cell r="G508">
            <v>2.9616554893752021</v>
          </cell>
        </row>
        <row r="509">
          <cell r="F509">
            <v>937.08</v>
          </cell>
          <cell r="G509">
            <v>2.9894126365265516</v>
          </cell>
        </row>
        <row r="510">
          <cell r="F510">
            <v>291.35000000000002</v>
          </cell>
          <cell r="G510">
            <v>2.0877909378208876</v>
          </cell>
        </row>
        <row r="511">
          <cell r="F511">
            <v>627.12</v>
          </cell>
          <cell r="G511">
            <v>1.2258965249906852</v>
          </cell>
        </row>
        <row r="512">
          <cell r="F512">
            <v>105.17</v>
          </cell>
          <cell r="G512">
            <v>1.5327410897630451</v>
          </cell>
        </row>
        <row r="513">
          <cell r="F513">
            <v>217.61</v>
          </cell>
          <cell r="G513">
            <v>1.7668241869134143</v>
          </cell>
        </row>
        <row r="514">
          <cell r="F514">
            <v>311.60000000000002</v>
          </cell>
          <cell r="G514">
            <v>-2.4278035020830959</v>
          </cell>
        </row>
        <row r="515">
          <cell r="F515">
            <v>191.56</v>
          </cell>
          <cell r="G515">
            <v>2.1810626681295275</v>
          </cell>
        </row>
        <row r="516">
          <cell r="F516">
            <v>159.28</v>
          </cell>
          <cell r="G516">
            <v>1.5987700996062735</v>
          </cell>
        </row>
        <row r="517">
          <cell r="F517">
            <v>292.39999999999998</v>
          </cell>
          <cell r="G517">
            <v>2.8252212323786625</v>
          </cell>
        </row>
        <row r="518">
          <cell r="F518">
            <v>358.48</v>
          </cell>
          <cell r="G518">
            <v>3.0054865932621313</v>
          </cell>
        </row>
        <row r="519">
          <cell r="F519">
            <v>201.25</v>
          </cell>
          <cell r="G519">
            <v>3.6396700575027685</v>
          </cell>
        </row>
        <row r="520">
          <cell r="F520">
            <v>120.19</v>
          </cell>
          <cell r="G520">
            <v>1.2689350633400274</v>
          </cell>
        </row>
        <row r="521">
          <cell r="F521">
            <v>157.12</v>
          </cell>
          <cell r="G521">
            <v>2.7900690676141471</v>
          </cell>
        </row>
        <row r="522">
          <cell r="F522">
            <v>144.16999999999999</v>
          </cell>
          <cell r="G522">
            <v>1.3834617414468582</v>
          </cell>
        </row>
        <row r="523">
          <cell r="F523">
            <v>263.41000000000003</v>
          </cell>
          <cell r="G523">
            <v>1.0075255619076939</v>
          </cell>
        </row>
        <row r="524">
          <cell r="F524">
            <v>140.22999999999999</v>
          </cell>
          <cell r="G524">
            <v>2.0897337515516998</v>
          </cell>
        </row>
        <row r="525">
          <cell r="F525">
            <v>216.32</v>
          </cell>
          <cell r="G525">
            <v>1.8278342810846535</v>
          </cell>
        </row>
        <row r="526">
          <cell r="F526">
            <v>604.71</v>
          </cell>
          <cell r="G526">
            <v>0.89586629662452921</v>
          </cell>
        </row>
        <row r="527">
          <cell r="F527">
            <v>368.65</v>
          </cell>
          <cell r="G527">
            <v>2.7464814905361168</v>
          </cell>
        </row>
        <row r="528">
          <cell r="F528">
            <v>544.77</v>
          </cell>
          <cell r="G528">
            <v>-1.227568610244145</v>
          </cell>
        </row>
        <row r="529">
          <cell r="F529">
            <v>685.42</v>
          </cell>
          <cell r="G529">
            <v>2.9350980383395369</v>
          </cell>
        </row>
        <row r="530">
          <cell r="F530">
            <v>213.26</v>
          </cell>
          <cell r="G530">
            <v>2.3193892680006822</v>
          </cell>
        </row>
        <row r="531">
          <cell r="F531">
            <v>699.94</v>
          </cell>
          <cell r="G531">
            <v>-1.7252176549441667</v>
          </cell>
        </row>
        <row r="532">
          <cell r="F532">
            <v>206.16</v>
          </cell>
          <cell r="G532">
            <v>1.1119791076378238</v>
          </cell>
        </row>
        <row r="533">
          <cell r="F533">
            <v>176.22</v>
          </cell>
          <cell r="G533">
            <v>1.9547395132082404</v>
          </cell>
        </row>
        <row r="534">
          <cell r="F534">
            <v>194.32</v>
          </cell>
          <cell r="G534">
            <v>0.85903343263766097</v>
          </cell>
        </row>
        <row r="535">
          <cell r="F535">
            <v>654.08000000000004</v>
          </cell>
          <cell r="G535">
            <v>1.2258965249906852</v>
          </cell>
        </row>
        <row r="536">
          <cell r="F536">
            <v>211.35</v>
          </cell>
          <cell r="G536">
            <v>1.2399349971484082</v>
          </cell>
        </row>
        <row r="537">
          <cell r="F537">
            <v>206.33</v>
          </cell>
          <cell r="G537">
            <v>0.91193228030635209</v>
          </cell>
        </row>
        <row r="538">
          <cell r="F538">
            <v>518.66</v>
          </cell>
          <cell r="G538">
            <v>1.7143741914426096</v>
          </cell>
        </row>
        <row r="539">
          <cell r="F539">
            <v>187.29</v>
          </cell>
          <cell r="G539">
            <v>1.3053667358777492</v>
          </cell>
        </row>
        <row r="540">
          <cell r="F540">
            <v>196.56</v>
          </cell>
          <cell r="G540">
            <v>2.2005794927434827</v>
          </cell>
        </row>
        <row r="541">
          <cell r="F541">
            <v>328.4</v>
          </cell>
          <cell r="G541">
            <v>2.88356151579822</v>
          </cell>
        </row>
        <row r="542">
          <cell r="F542">
            <v>538.99</v>
          </cell>
          <cell r="G542">
            <v>2.0149643920972951</v>
          </cell>
        </row>
        <row r="543">
          <cell r="F543">
            <v>263.38</v>
          </cell>
          <cell r="G543">
            <v>1.5787002106189147</v>
          </cell>
        </row>
        <row r="544">
          <cell r="F544">
            <v>236.06</v>
          </cell>
          <cell r="G544">
            <v>0.41970961580018074</v>
          </cell>
        </row>
        <row r="545">
          <cell r="F545">
            <v>176.26</v>
          </cell>
          <cell r="G545">
            <v>1.8833820501285183</v>
          </cell>
        </row>
        <row r="546">
          <cell r="F546">
            <v>338.43</v>
          </cell>
          <cell r="G546">
            <v>0.2169085116451015</v>
          </cell>
        </row>
        <row r="547">
          <cell r="F547">
            <v>260.52</v>
          </cell>
          <cell r="G547">
            <v>-0.96810083640293587</v>
          </cell>
        </row>
        <row r="548">
          <cell r="F548">
            <v>219.33</v>
          </cell>
          <cell r="G548">
            <v>2.0795973493495636</v>
          </cell>
        </row>
        <row r="549">
          <cell r="F549">
            <v>693.12</v>
          </cell>
          <cell r="G549">
            <v>1.2911393146333827</v>
          </cell>
        </row>
        <row r="550">
          <cell r="F550">
            <v>261.26</v>
          </cell>
          <cell r="G550">
            <v>-3.9621701691330724E-2</v>
          </cell>
        </row>
        <row r="551">
          <cell r="F551">
            <v>365.63</v>
          </cell>
          <cell r="G551">
            <v>-2.2025383186720369</v>
          </cell>
        </row>
        <row r="552">
          <cell r="F552">
            <v>703.15</v>
          </cell>
          <cell r="G552">
            <v>0.97250766618377504</v>
          </cell>
        </row>
        <row r="553">
          <cell r="F553">
            <v>272.14999999999998</v>
          </cell>
          <cell r="G553">
            <v>-0.71647879469511833</v>
          </cell>
        </row>
        <row r="554">
          <cell r="F554">
            <v>733.94</v>
          </cell>
          <cell r="G554">
            <v>-1.2832898877119798</v>
          </cell>
        </row>
        <row r="555">
          <cell r="F555">
            <v>206.29</v>
          </cell>
          <cell r="G555">
            <v>-0.63866434690673257</v>
          </cell>
        </row>
        <row r="556">
          <cell r="F556">
            <v>361.83</v>
          </cell>
          <cell r="G556">
            <v>-3.0921736106463702</v>
          </cell>
        </row>
        <row r="557">
          <cell r="F557">
            <v>259.35000000000002</v>
          </cell>
          <cell r="G557">
            <v>0.41037070737490389</v>
          </cell>
        </row>
        <row r="558">
          <cell r="F558">
            <v>296.41000000000003</v>
          </cell>
          <cell r="G558">
            <v>-3.8274012124502033</v>
          </cell>
        </row>
        <row r="559">
          <cell r="F559">
            <v>329.37</v>
          </cell>
          <cell r="G559">
            <v>0.37475481242928566</v>
          </cell>
        </row>
        <row r="560">
          <cell r="F560">
            <v>546.59</v>
          </cell>
          <cell r="G560">
            <v>-0.3048163251404481</v>
          </cell>
        </row>
        <row r="561">
          <cell r="F561">
            <v>408.88</v>
          </cell>
          <cell r="G561">
            <v>-1.1129942292850687</v>
          </cell>
        </row>
        <row r="562">
          <cell r="F562">
            <v>747.97</v>
          </cell>
          <cell r="G562">
            <v>-0.66721632514044815</v>
          </cell>
        </row>
        <row r="563">
          <cell r="F563">
            <v>162.24</v>
          </cell>
          <cell r="G563">
            <v>-5.6576914255998645E-2</v>
          </cell>
        </row>
        <row r="564">
          <cell r="F564">
            <v>305.5</v>
          </cell>
          <cell r="G564">
            <v>1.7058556879500597</v>
          </cell>
        </row>
        <row r="565">
          <cell r="F565">
            <v>164.21</v>
          </cell>
          <cell r="G565">
            <v>1.3535203297841076</v>
          </cell>
        </row>
        <row r="566">
          <cell r="F566">
            <v>307.83</v>
          </cell>
          <cell r="G566">
            <v>0.98052916631458142</v>
          </cell>
        </row>
        <row r="567">
          <cell r="F567">
            <v>209.25</v>
          </cell>
          <cell r="G567">
            <v>0.60980786475863291</v>
          </cell>
        </row>
        <row r="568">
          <cell r="F568">
            <v>437.15</v>
          </cell>
          <cell r="G568">
            <v>-1.4647196888689726</v>
          </cell>
        </row>
        <row r="569">
          <cell r="F569">
            <v>302.2</v>
          </cell>
          <cell r="G569">
            <v>1.8560115353571387</v>
          </cell>
        </row>
        <row r="570">
          <cell r="F570">
            <v>293.56</v>
          </cell>
          <cell r="G570">
            <v>-7.7879670215892371E-2</v>
          </cell>
        </row>
        <row r="571">
          <cell r="F571">
            <v>320.44</v>
          </cell>
          <cell r="G571">
            <v>0.73520846048320609</v>
          </cell>
        </row>
        <row r="572">
          <cell r="F572">
            <v>212.68</v>
          </cell>
          <cell r="G572">
            <v>0.32782032978410758</v>
          </cell>
        </row>
        <row r="573">
          <cell r="F573">
            <v>276.93</v>
          </cell>
          <cell r="G573">
            <v>0.68022839610326447</v>
          </cell>
        </row>
        <row r="574">
          <cell r="F574">
            <v>265.92</v>
          </cell>
          <cell r="G574">
            <v>-1.4376781086908115</v>
          </cell>
        </row>
        <row r="575">
          <cell r="F575">
            <v>232.21</v>
          </cell>
          <cell r="G575">
            <v>1.4086265968854881</v>
          </cell>
        </row>
        <row r="576">
          <cell r="F576">
            <v>250.62</v>
          </cell>
          <cell r="G576">
            <v>-1.5178077533764514</v>
          </cell>
        </row>
        <row r="577">
          <cell r="F577">
            <v>345.38</v>
          </cell>
          <cell r="G577">
            <v>-2.9576980051930324</v>
          </cell>
        </row>
        <row r="578">
          <cell r="F578">
            <v>183.17</v>
          </cell>
          <cell r="G578">
            <v>-1.4701015704820808</v>
          </cell>
        </row>
        <row r="579">
          <cell r="F579">
            <v>206.29</v>
          </cell>
          <cell r="G579">
            <v>0.68159293859918857</v>
          </cell>
        </row>
        <row r="580">
          <cell r="F580">
            <v>436.21</v>
          </cell>
          <cell r="G580">
            <v>-2.7003448445685612</v>
          </cell>
        </row>
        <row r="581">
          <cell r="F581">
            <v>251.39</v>
          </cell>
          <cell r="G581">
            <v>1.4266420435194958</v>
          </cell>
        </row>
        <row r="582">
          <cell r="F582">
            <v>322.54000000000002</v>
          </cell>
          <cell r="G582">
            <v>-2.8512980051930321</v>
          </cell>
        </row>
        <row r="583">
          <cell r="F583">
            <v>229.26</v>
          </cell>
          <cell r="G583">
            <v>1.3010285284865031</v>
          </cell>
        </row>
        <row r="584">
          <cell r="F584">
            <v>376.67</v>
          </cell>
          <cell r="G584">
            <v>1.2331374733121012</v>
          </cell>
        </row>
        <row r="585">
          <cell r="F585">
            <v>241.37</v>
          </cell>
          <cell r="G585">
            <v>-1.0349838974211338</v>
          </cell>
        </row>
        <row r="586">
          <cell r="F586">
            <v>418.74</v>
          </cell>
          <cell r="G586">
            <v>-4.6172196768249147</v>
          </cell>
        </row>
        <row r="587">
          <cell r="F587">
            <v>394.3</v>
          </cell>
          <cell r="G587">
            <v>0.19489547796883411</v>
          </cell>
        </row>
        <row r="588">
          <cell r="F588">
            <v>288.79000000000002</v>
          </cell>
          <cell r="G588">
            <v>2.3819507205929495</v>
          </cell>
        </row>
        <row r="589">
          <cell r="F589">
            <v>364.94</v>
          </cell>
          <cell r="G589">
            <v>-1.4476867707345418</v>
          </cell>
        </row>
        <row r="590">
          <cell r="F590">
            <v>290.83</v>
          </cell>
          <cell r="G590">
            <v>-0.42710984742015312</v>
          </cell>
        </row>
        <row r="591">
          <cell r="F591">
            <v>142.97</v>
          </cell>
          <cell r="G591">
            <v>2.1363223305624093</v>
          </cell>
        </row>
        <row r="592">
          <cell r="F592">
            <v>275.18</v>
          </cell>
          <cell r="G592">
            <v>-0.73537967021589234</v>
          </cell>
        </row>
        <row r="593">
          <cell r="F593">
            <v>122.62</v>
          </cell>
          <cell r="G593">
            <v>2.0852067003832673</v>
          </cell>
        </row>
        <row r="594">
          <cell r="F594">
            <v>188.27</v>
          </cell>
          <cell r="G594">
            <v>3.6833168216282881</v>
          </cell>
        </row>
        <row r="595">
          <cell r="F595">
            <v>220.26</v>
          </cell>
          <cell r="G595">
            <v>1.2708787225321656</v>
          </cell>
        </row>
        <row r="596">
          <cell r="F596">
            <v>293.8</v>
          </cell>
          <cell r="G596">
            <v>1.7144248097117685</v>
          </cell>
        </row>
        <row r="597">
          <cell r="F597">
            <v>419.27</v>
          </cell>
          <cell r="G597">
            <v>-0.81573652851265077</v>
          </cell>
        </row>
        <row r="598">
          <cell r="F598">
            <v>117.19</v>
          </cell>
          <cell r="G598">
            <v>2.2840715437778396</v>
          </cell>
        </row>
        <row r="599">
          <cell r="F599">
            <v>122.12</v>
          </cell>
          <cell r="G599">
            <v>-1</v>
          </cell>
        </row>
        <row r="600">
          <cell r="F600">
            <v>370.57</v>
          </cell>
          <cell r="G600">
            <v>-0.72604585247257347</v>
          </cell>
        </row>
        <row r="601">
          <cell r="F601">
            <v>228.25</v>
          </cell>
          <cell r="G601">
            <v>3.510997945074136</v>
          </cell>
        </row>
        <row r="602">
          <cell r="F602">
            <v>154.25</v>
          </cell>
          <cell r="G602">
            <v>1.2568066612654292</v>
          </cell>
        </row>
        <row r="603">
          <cell r="F603">
            <v>118.18</v>
          </cell>
          <cell r="G603">
            <v>4.5472901435214563</v>
          </cell>
        </row>
        <row r="604">
          <cell r="F604">
            <v>129.08000000000001</v>
          </cell>
          <cell r="G604">
            <v>0.91392226138512234</v>
          </cell>
        </row>
        <row r="605">
          <cell r="F605">
            <v>133.19</v>
          </cell>
          <cell r="G605">
            <v>3.35526564973806</v>
          </cell>
        </row>
        <row r="606">
          <cell r="F606">
            <v>118.18</v>
          </cell>
          <cell r="G606">
            <v>3.6879679152828384</v>
          </cell>
        </row>
        <row r="607">
          <cell r="F607">
            <v>150.16999999999999</v>
          </cell>
          <cell r="G607">
            <v>3.9220548124292858</v>
          </cell>
        </row>
        <row r="608">
          <cell r="F608">
            <v>136.15</v>
          </cell>
          <cell r="G608">
            <v>4.0225567470159671</v>
          </cell>
        </row>
        <row r="609">
          <cell r="F609">
            <v>178.23</v>
          </cell>
          <cell r="G609">
            <v>-1.8842451875707145</v>
          </cell>
        </row>
        <row r="610">
          <cell r="F610">
            <v>121.18</v>
          </cell>
          <cell r="G610">
            <v>1.4679493546570601</v>
          </cell>
        </row>
        <row r="611">
          <cell r="F611">
            <v>130.22999999999999</v>
          </cell>
          <cell r="G611">
            <v>2.1684465084174325</v>
          </cell>
        </row>
        <row r="612">
          <cell r="F612">
            <v>241.3</v>
          </cell>
          <cell r="G612">
            <v>2.2930433673518804</v>
          </cell>
        </row>
        <row r="613">
          <cell r="F613">
            <v>191.14</v>
          </cell>
          <cell r="G613">
            <v>3.4174369437791472</v>
          </cell>
        </row>
        <row r="614">
          <cell r="F614">
            <v>144.21</v>
          </cell>
          <cell r="G614">
            <v>1.1449545356187514</v>
          </cell>
        </row>
        <row r="615">
          <cell r="F615">
            <v>138.16999999999999</v>
          </cell>
          <cell r="G615">
            <v>1.6850548124292857</v>
          </cell>
        </row>
        <row r="616">
          <cell r="F616">
            <v>350.48</v>
          </cell>
          <cell r="G616">
            <v>-0.37858322047521709</v>
          </cell>
        </row>
        <row r="617">
          <cell r="F617">
            <v>136.24</v>
          </cell>
          <cell r="G617">
            <v>-0.70054518757071427</v>
          </cell>
        </row>
        <row r="618">
          <cell r="F618">
            <v>144.26</v>
          </cell>
          <cell r="G618">
            <v>1.8220132593249061</v>
          </cell>
        </row>
        <row r="619">
          <cell r="F619">
            <v>158.21</v>
          </cell>
          <cell r="G619">
            <v>-8.618647889428388E-2</v>
          </cell>
        </row>
        <row r="620">
          <cell r="F620">
            <v>200</v>
          </cell>
          <cell r="G620">
            <v>2.2014640581535319</v>
          </cell>
        </row>
        <row r="621">
          <cell r="F621">
            <v>104.07</v>
          </cell>
          <cell r="G621">
            <v>3.2859338809492713</v>
          </cell>
        </row>
        <row r="622">
          <cell r="F622">
            <v>197.24</v>
          </cell>
          <cell r="G622">
            <v>0.47051303367626707</v>
          </cell>
        </row>
        <row r="623">
          <cell r="F623">
            <v>162.02000000000001</v>
          </cell>
          <cell r="G623">
            <v>0.24228743872345837</v>
          </cell>
        </row>
        <row r="624">
          <cell r="F624">
            <v>393.35</v>
          </cell>
          <cell r="G624">
            <v>3.0016557120381742</v>
          </cell>
        </row>
        <row r="625">
          <cell r="F625">
            <v>45.042000000000002</v>
          </cell>
          <cell r="G625">
            <v>2.5449548124292862</v>
          </cell>
        </row>
        <row r="626">
          <cell r="F626">
            <v>132.21</v>
          </cell>
          <cell r="G626">
            <v>1.3709475012917212</v>
          </cell>
        </row>
        <row r="627">
          <cell r="F627">
            <v>434.64</v>
          </cell>
          <cell r="G627">
            <v>1.1975033486987998</v>
          </cell>
        </row>
        <row r="628">
          <cell r="F628">
            <v>543.9</v>
          </cell>
          <cell r="G628">
            <v>0.21574935465705969</v>
          </cell>
        </row>
        <row r="629">
          <cell r="F629">
            <v>154.21</v>
          </cell>
          <cell r="G629">
            <v>-0.19914518757071442</v>
          </cell>
        </row>
        <row r="630">
          <cell r="F630">
            <v>166.22</v>
          </cell>
          <cell r="G630">
            <v>0.2269548124292855</v>
          </cell>
        </row>
        <row r="631">
          <cell r="F631">
            <v>138.13</v>
          </cell>
          <cell r="G631">
            <v>1.4725548124292853</v>
          </cell>
        </row>
        <row r="632">
          <cell r="F632">
            <v>123.16</v>
          </cell>
          <cell r="G632">
            <v>1.4826872942961629</v>
          </cell>
        </row>
        <row r="633">
          <cell r="F633">
            <v>146.15</v>
          </cell>
          <cell r="G633">
            <v>0.69239434066724992</v>
          </cell>
        </row>
        <row r="634">
          <cell r="F634">
            <v>108.14</v>
          </cell>
          <cell r="G634">
            <v>2.6681373409288627</v>
          </cell>
        </row>
        <row r="635">
          <cell r="F635">
            <v>120.15</v>
          </cell>
          <cell r="G635">
            <v>1.6526066883392101</v>
          </cell>
        </row>
        <row r="636">
          <cell r="F636">
            <v>208.37</v>
          </cell>
          <cell r="G636">
            <v>0.85706068238095057</v>
          </cell>
        </row>
        <row r="637">
          <cell r="F637">
            <v>150.22</v>
          </cell>
          <cell r="G637">
            <v>0.3537874387234583</v>
          </cell>
        </row>
        <row r="638">
          <cell r="F638">
            <v>134.22</v>
          </cell>
          <cell r="G638">
            <v>1.1790548124292854</v>
          </cell>
        </row>
        <row r="639">
          <cell r="F639">
            <v>96.103999999999999</v>
          </cell>
          <cell r="G639">
            <v>2.0272596744769382</v>
          </cell>
        </row>
        <row r="640">
          <cell r="F640">
            <v>71.08</v>
          </cell>
          <cell r="G640">
            <v>1.8212185229274258E-2</v>
          </cell>
        </row>
        <row r="641">
          <cell r="F641">
            <v>358.4</v>
          </cell>
          <cell r="G641">
            <v>0.98729116346952628</v>
          </cell>
        </row>
        <row r="642">
          <cell r="F642">
            <v>152.15</v>
          </cell>
          <cell r="G642">
            <v>5.1037143575086521</v>
          </cell>
        </row>
        <row r="643">
          <cell r="F643">
            <v>267.54000000000002</v>
          </cell>
          <cell r="G643">
            <v>2.0736871498688667</v>
          </cell>
        </row>
        <row r="644">
          <cell r="F644">
            <v>188.23</v>
          </cell>
          <cell r="G644">
            <v>1.6546531576388048</v>
          </cell>
        </row>
        <row r="645">
          <cell r="F645">
            <v>350.59</v>
          </cell>
          <cell r="G645">
            <v>-0.50090553899356882</v>
          </cell>
        </row>
        <row r="646">
          <cell r="F646">
            <v>239.32</v>
          </cell>
          <cell r="G646">
            <v>1.7430116165784821</v>
          </cell>
        </row>
        <row r="647">
          <cell r="F647">
            <v>118.18</v>
          </cell>
          <cell r="G647">
            <v>0.81682406657423301</v>
          </cell>
        </row>
        <row r="648">
          <cell r="F648">
            <v>162.28</v>
          </cell>
          <cell r="G648">
            <v>0.80033526191488513</v>
          </cell>
        </row>
        <row r="649">
          <cell r="F649">
            <v>226.32</v>
          </cell>
          <cell r="G649">
            <v>0.83444618950339366</v>
          </cell>
        </row>
        <row r="650">
          <cell r="F650">
            <v>252.36</v>
          </cell>
          <cell r="G650">
            <v>9.4750519032425151E-2</v>
          </cell>
        </row>
        <row r="651">
          <cell r="F651">
            <v>277.31</v>
          </cell>
          <cell r="G651">
            <v>2.0105441104894157</v>
          </cell>
        </row>
        <row r="652">
          <cell r="F652">
            <v>145.25</v>
          </cell>
          <cell r="G652">
            <v>1.9303653578978022</v>
          </cell>
        </row>
        <row r="653">
          <cell r="F653">
            <v>127.19</v>
          </cell>
          <cell r="G653">
            <v>1.8134387971444861</v>
          </cell>
        </row>
        <row r="654">
          <cell r="F654">
            <v>160.21</v>
          </cell>
          <cell r="G654">
            <v>1.0937306104861477</v>
          </cell>
        </row>
        <row r="655">
          <cell r="F655">
            <v>234.25</v>
          </cell>
          <cell r="G655">
            <v>2.9634771218892473</v>
          </cell>
        </row>
        <row r="656">
          <cell r="F656">
            <v>218.77</v>
          </cell>
          <cell r="G656">
            <v>0.84987521139067912</v>
          </cell>
        </row>
        <row r="657">
          <cell r="F657">
            <v>202.4</v>
          </cell>
          <cell r="G657">
            <v>-0.7763198092081538</v>
          </cell>
        </row>
        <row r="658">
          <cell r="F658">
            <v>270.5</v>
          </cell>
          <cell r="G658">
            <v>0.20501404765300313</v>
          </cell>
        </row>
        <row r="659">
          <cell r="F659">
            <v>163.13</v>
          </cell>
          <cell r="G659">
            <v>2.1355802208512937</v>
          </cell>
        </row>
        <row r="660">
          <cell r="F660">
            <v>224.26</v>
          </cell>
          <cell r="G660">
            <v>1.2557636760335402</v>
          </cell>
        </row>
        <row r="661">
          <cell r="F661">
            <v>166.16</v>
          </cell>
          <cell r="G661">
            <v>3.0356341878192534</v>
          </cell>
        </row>
        <row r="662">
          <cell r="F662">
            <v>116.08</v>
          </cell>
          <cell r="G662">
            <v>2.0262004091937729</v>
          </cell>
        </row>
        <row r="663">
          <cell r="F663">
            <v>206.33</v>
          </cell>
          <cell r="G663">
            <v>0.50753458496896897</v>
          </cell>
        </row>
        <row r="664">
          <cell r="F664">
            <v>384.85</v>
          </cell>
          <cell r="G664">
            <v>-3.0867323645133622</v>
          </cell>
        </row>
        <row r="665">
          <cell r="F665">
            <v>198.31</v>
          </cell>
          <cell r="G665">
            <v>1.5269030989620473</v>
          </cell>
        </row>
        <row r="666">
          <cell r="F666">
            <v>102.18</v>
          </cell>
          <cell r="G666">
            <v>1.4397486115195246</v>
          </cell>
        </row>
        <row r="667">
          <cell r="F667">
            <v>158.29</v>
          </cell>
          <cell r="G667">
            <v>1.317828850386209</v>
          </cell>
        </row>
        <row r="668">
          <cell r="F668">
            <v>234.3</v>
          </cell>
          <cell r="G668">
            <v>-0.41615834158616294</v>
          </cell>
        </row>
        <row r="669">
          <cell r="F669">
            <v>144.21</v>
          </cell>
          <cell r="G669">
            <v>1.1585787887237848</v>
          </cell>
        </row>
        <row r="670">
          <cell r="F670">
            <v>158.29</v>
          </cell>
          <cell r="G670">
            <v>2.4269245720190726</v>
          </cell>
        </row>
        <row r="671">
          <cell r="F671">
            <v>152.19</v>
          </cell>
          <cell r="G671">
            <v>0.76537065621300848</v>
          </cell>
        </row>
        <row r="672">
          <cell r="F672">
            <v>155.24</v>
          </cell>
          <cell r="G672">
            <v>2.0049192316003617</v>
          </cell>
        </row>
        <row r="673">
          <cell r="F673">
            <v>174.24</v>
          </cell>
          <cell r="G673">
            <v>0.36374169753167518</v>
          </cell>
        </row>
        <row r="674">
          <cell r="F674">
            <v>340.38</v>
          </cell>
          <cell r="G674">
            <v>1.9952698739576351</v>
          </cell>
        </row>
        <row r="675">
          <cell r="F675">
            <v>146.22999999999999</v>
          </cell>
          <cell r="G675">
            <v>1.5060895718849974</v>
          </cell>
        </row>
        <row r="676">
          <cell r="F676">
            <v>136.19999999999999</v>
          </cell>
          <cell r="G676">
            <v>2.219980843649648</v>
          </cell>
        </row>
        <row r="677">
          <cell r="F677">
            <v>160.26</v>
          </cell>
          <cell r="G677">
            <v>1.050902211397216</v>
          </cell>
        </row>
        <row r="678">
          <cell r="F678">
            <v>194.27</v>
          </cell>
          <cell r="G678">
            <v>2.2700596474031567</v>
          </cell>
        </row>
        <row r="679">
          <cell r="F679">
            <v>182.22</v>
          </cell>
          <cell r="G679">
            <v>2.783798501680872</v>
          </cell>
        </row>
        <row r="680">
          <cell r="F680">
            <v>252.31</v>
          </cell>
          <cell r="G680">
            <v>1.6803162650215526</v>
          </cell>
        </row>
        <row r="681">
          <cell r="F681">
            <v>571.12</v>
          </cell>
          <cell r="G681">
            <v>3.172086593262132</v>
          </cell>
        </row>
        <row r="682">
          <cell r="F682">
            <v>278.42</v>
          </cell>
          <cell r="G682">
            <v>3.1994549207244098</v>
          </cell>
        </row>
        <row r="683">
          <cell r="F683">
            <v>454.49</v>
          </cell>
          <cell r="G683">
            <v>1.2258965249906852</v>
          </cell>
        </row>
        <row r="684">
          <cell r="F684">
            <v>114.14</v>
          </cell>
          <cell r="G684">
            <v>1.3928118121676736</v>
          </cell>
        </row>
        <row r="685">
          <cell r="F685">
            <v>381.22</v>
          </cell>
          <cell r="G685">
            <v>1.9952698739576351</v>
          </cell>
        </row>
        <row r="686">
          <cell r="F686">
            <v>158.24</v>
          </cell>
          <cell r="G686">
            <v>2.603497508806583</v>
          </cell>
        </row>
        <row r="687">
          <cell r="F687">
            <v>142.19999999999999</v>
          </cell>
          <cell r="G687">
            <v>2.4006568673551492</v>
          </cell>
        </row>
        <row r="688">
          <cell r="F688">
            <v>201.36</v>
          </cell>
          <cell r="G688">
            <v>1.2873091374291223</v>
          </cell>
        </row>
        <row r="689">
          <cell r="F689">
            <v>342.53</v>
          </cell>
          <cell r="G689">
            <v>0.95224359300051908</v>
          </cell>
        </row>
        <row r="690">
          <cell r="F690">
            <v>689.56</v>
          </cell>
          <cell r="G690">
            <v>1.271010274730707</v>
          </cell>
        </row>
        <row r="691">
          <cell r="F691">
            <v>125.18</v>
          </cell>
          <cell r="G691">
            <v>2.159846983802824</v>
          </cell>
        </row>
        <row r="692">
          <cell r="F692">
            <v>298.56</v>
          </cell>
          <cell r="G692">
            <v>-1.2790643048032277</v>
          </cell>
        </row>
        <row r="693">
          <cell r="F693">
            <v>957.49</v>
          </cell>
          <cell r="G693">
            <v>2.9894126365265516</v>
          </cell>
        </row>
        <row r="694">
          <cell r="F694">
            <v>270.45999999999998</v>
          </cell>
          <cell r="G694">
            <v>2.0566054397568352</v>
          </cell>
        </row>
        <row r="695">
          <cell r="F695">
            <v>299.05</v>
          </cell>
          <cell r="G695">
            <v>3.6237256040111991</v>
          </cell>
        </row>
        <row r="696">
          <cell r="F696">
            <v>152.24</v>
          </cell>
          <cell r="G696">
            <v>2.801487811785059</v>
          </cell>
        </row>
        <row r="697">
          <cell r="F697">
            <v>492.33</v>
          </cell>
          <cell r="G697">
            <v>0.43285979183045264</v>
          </cell>
        </row>
        <row r="698">
          <cell r="F698">
            <v>132.16</v>
          </cell>
          <cell r="G698">
            <v>2.3219024882077504</v>
          </cell>
        </row>
        <row r="699">
          <cell r="F699">
            <v>972.85</v>
          </cell>
          <cell r="G699">
            <v>2.700174564504211</v>
          </cell>
        </row>
        <row r="700">
          <cell r="F700">
            <v>576.59</v>
          </cell>
          <cell r="G700">
            <v>0.43285979183045264</v>
          </cell>
        </row>
        <row r="701">
          <cell r="F701">
            <v>197.28</v>
          </cell>
          <cell r="G701">
            <v>1.0747876643720966</v>
          </cell>
        </row>
        <row r="702">
          <cell r="F702">
            <v>201.27</v>
          </cell>
          <cell r="G702">
            <v>1.8216815838015172</v>
          </cell>
        </row>
        <row r="703">
          <cell r="F703">
            <v>116.21</v>
          </cell>
          <cell r="G703">
            <v>1.7271216024545968</v>
          </cell>
        </row>
        <row r="704">
          <cell r="F704">
            <v>310.49</v>
          </cell>
          <cell r="G704">
            <v>0.73938742667940072</v>
          </cell>
        </row>
        <row r="705">
          <cell r="F705">
            <v>190.29</v>
          </cell>
          <cell r="G705">
            <v>1.0305908325114297</v>
          </cell>
        </row>
        <row r="706">
          <cell r="F706">
            <v>138.21</v>
          </cell>
          <cell r="G706">
            <v>2.8646900111382179</v>
          </cell>
        </row>
        <row r="707">
          <cell r="F707">
            <v>396.7</v>
          </cell>
          <cell r="G707">
            <v>2.8670996389824563</v>
          </cell>
        </row>
        <row r="708">
          <cell r="F708">
            <v>230.02</v>
          </cell>
          <cell r="G708">
            <v>0.11137966424455925</v>
          </cell>
        </row>
        <row r="709">
          <cell r="F709">
            <v>355.61</v>
          </cell>
          <cell r="G709">
            <v>-1.298328218529464</v>
          </cell>
        </row>
        <row r="710">
          <cell r="F710">
            <v>228.33</v>
          </cell>
          <cell r="G710">
            <v>1.1332925143756922</v>
          </cell>
        </row>
        <row r="711">
          <cell r="F711">
            <v>190.28</v>
          </cell>
          <cell r="G711">
            <v>3.2819874808269631</v>
          </cell>
        </row>
        <row r="712">
          <cell r="F712">
            <v>523.54999999999995</v>
          </cell>
          <cell r="G712">
            <v>0.43285979183045264</v>
          </cell>
        </row>
        <row r="713">
          <cell r="F713">
            <v>188.01</v>
          </cell>
          <cell r="G713">
            <v>0.90867101424488594</v>
          </cell>
        </row>
        <row r="714">
          <cell r="F714">
            <v>176.69</v>
          </cell>
          <cell r="G714">
            <v>1.9332805247356091</v>
          </cell>
        </row>
        <row r="715">
          <cell r="F715">
            <v>193.04</v>
          </cell>
          <cell r="G715">
            <v>0.9989511568605034</v>
          </cell>
        </row>
        <row r="716">
          <cell r="F716">
            <v>201.31</v>
          </cell>
          <cell r="G716">
            <v>2.3442731865242634</v>
          </cell>
        </row>
        <row r="717">
          <cell r="F717">
            <v>248.36</v>
          </cell>
          <cell r="G717">
            <v>2.6638365586734887</v>
          </cell>
        </row>
        <row r="718">
          <cell r="F718">
            <v>110.54</v>
          </cell>
          <cell r="G718">
            <v>2.7461558594511364</v>
          </cell>
        </row>
        <row r="719">
          <cell r="F719">
            <v>486.66</v>
          </cell>
          <cell r="G719">
            <v>-0.27237320752532046</v>
          </cell>
        </row>
        <row r="720">
          <cell r="F720">
            <v>220.27</v>
          </cell>
          <cell r="G720">
            <v>0.63157986281941669</v>
          </cell>
        </row>
        <row r="721">
          <cell r="F721">
            <v>581.03</v>
          </cell>
          <cell r="G721">
            <v>1.2258965249906852</v>
          </cell>
        </row>
        <row r="722">
          <cell r="F722">
            <v>192.3</v>
          </cell>
          <cell r="G722">
            <v>0.8105684448157926</v>
          </cell>
        </row>
        <row r="723">
          <cell r="F723">
            <v>348.38</v>
          </cell>
          <cell r="G723">
            <v>1.3892148358797103</v>
          </cell>
        </row>
        <row r="724">
          <cell r="F724">
            <v>163.18</v>
          </cell>
          <cell r="G724">
            <v>2.3146446400223697</v>
          </cell>
        </row>
        <row r="725">
          <cell r="F725">
            <v>316.33999999999997</v>
          </cell>
          <cell r="G725">
            <v>0.31538671061564649</v>
          </cell>
        </row>
        <row r="726">
          <cell r="F726">
            <v>232.23</v>
          </cell>
          <cell r="G726">
            <v>0.38862804105705417</v>
          </cell>
        </row>
        <row r="727">
          <cell r="F727">
            <v>307.37</v>
          </cell>
          <cell r="G727">
            <v>-0.90591327435462965</v>
          </cell>
        </row>
        <row r="728">
          <cell r="F728">
            <v>339.57</v>
          </cell>
          <cell r="G728">
            <v>-0.61366133523875255</v>
          </cell>
        </row>
        <row r="729">
          <cell r="F729">
            <v>222.37</v>
          </cell>
          <cell r="G729">
            <v>0.85977284352211014</v>
          </cell>
        </row>
        <row r="730">
          <cell r="F730">
            <v>162.13999999999999</v>
          </cell>
          <cell r="G730">
            <v>2.6466607485725699</v>
          </cell>
        </row>
        <row r="731">
          <cell r="F731">
            <v>602.64</v>
          </cell>
          <cell r="G731">
            <v>1.8250863525837691</v>
          </cell>
        </row>
        <row r="732">
          <cell r="F732">
            <v>315.76</v>
          </cell>
          <cell r="G732">
            <v>-0.54996317656003413</v>
          </cell>
        </row>
        <row r="733">
          <cell r="F733">
            <v>300.33999999999997</v>
          </cell>
          <cell r="G733">
            <v>1.3098248367855492</v>
          </cell>
        </row>
        <row r="734">
          <cell r="F734">
            <v>576.74</v>
          </cell>
          <cell r="G734">
            <v>-0.33125537202168731</v>
          </cell>
        </row>
        <row r="735">
          <cell r="F735">
            <v>298.14999999999998</v>
          </cell>
          <cell r="G735">
            <v>0.91570247616369316</v>
          </cell>
        </row>
        <row r="736">
          <cell r="F736">
            <v>391.51</v>
          </cell>
          <cell r="G736">
            <v>-2.1386381141258459</v>
          </cell>
        </row>
        <row r="737">
          <cell r="F737">
            <v>293.37</v>
          </cell>
          <cell r="G737">
            <v>0.36712343173182171</v>
          </cell>
        </row>
        <row r="738">
          <cell r="F738">
            <v>212.25</v>
          </cell>
          <cell r="G738">
            <v>0.49558190271555569</v>
          </cell>
        </row>
        <row r="739">
          <cell r="F739">
            <v>780.95</v>
          </cell>
          <cell r="G739">
            <v>0.29181950841089566</v>
          </cell>
        </row>
        <row r="740">
          <cell r="F740">
            <v>284.75</v>
          </cell>
          <cell r="G740">
            <v>1.2157244125620532</v>
          </cell>
        </row>
        <row r="741">
          <cell r="F741">
            <v>391.29</v>
          </cell>
          <cell r="G741">
            <v>-3.1024660949626139</v>
          </cell>
        </row>
        <row r="742">
          <cell r="F742">
            <v>194.2</v>
          </cell>
          <cell r="G742">
            <v>-0.4444308691799006</v>
          </cell>
        </row>
        <row r="743">
          <cell r="F743">
            <v>129.16999999999999</v>
          </cell>
          <cell r="G743">
            <v>2.4114503354872916</v>
          </cell>
        </row>
        <row r="744">
          <cell r="F744">
            <v>460.44</v>
          </cell>
          <cell r="G744">
            <v>1.9949112284871566</v>
          </cell>
        </row>
        <row r="745">
          <cell r="F745">
            <v>156.27000000000001</v>
          </cell>
          <cell r="G745">
            <v>2.0140989259043685</v>
          </cell>
        </row>
        <row r="746">
          <cell r="F746">
            <v>217.29</v>
          </cell>
          <cell r="G746">
            <v>1.3518195084108955</v>
          </cell>
        </row>
        <row r="747">
          <cell r="F747">
            <v>505.47</v>
          </cell>
          <cell r="G747">
            <v>-1.4131161386096476</v>
          </cell>
        </row>
        <row r="748">
          <cell r="F748">
            <v>488.77</v>
          </cell>
          <cell r="G748">
            <v>-3.1498072117994402</v>
          </cell>
        </row>
        <row r="749">
          <cell r="F749">
            <v>333.23</v>
          </cell>
          <cell r="G749">
            <v>-1.0519634563562348</v>
          </cell>
        </row>
        <row r="750">
          <cell r="F750">
            <v>336.83</v>
          </cell>
          <cell r="G750">
            <v>1.0258141318600131</v>
          </cell>
        </row>
        <row r="751">
          <cell r="F751">
            <v>306.41000000000003</v>
          </cell>
          <cell r="G751">
            <v>-0.47469551101394869</v>
          </cell>
        </row>
        <row r="752">
          <cell r="F752">
            <v>288.43</v>
          </cell>
          <cell r="G752">
            <v>-1.8173567529873009</v>
          </cell>
        </row>
        <row r="753">
          <cell r="F753">
            <v>421.5</v>
          </cell>
          <cell r="G753">
            <v>-1.2057536119217489</v>
          </cell>
        </row>
        <row r="754">
          <cell r="F754">
            <v>470.49</v>
          </cell>
          <cell r="G754">
            <v>0.20954762770362612</v>
          </cell>
        </row>
        <row r="755">
          <cell r="F755">
            <v>336.65</v>
          </cell>
          <cell r="G755">
            <v>-1.2184676835614763</v>
          </cell>
        </row>
        <row r="756">
          <cell r="F756">
            <v>221.65</v>
          </cell>
          <cell r="G756">
            <v>1.3423699401492539</v>
          </cell>
        </row>
        <row r="757">
          <cell r="F757">
            <v>346.37</v>
          </cell>
          <cell r="G757">
            <v>0.18629575776503504</v>
          </cell>
        </row>
        <row r="758">
          <cell r="F758">
            <v>240.7</v>
          </cell>
          <cell r="G758">
            <v>-0.18297484728607794</v>
          </cell>
        </row>
        <row r="759">
          <cell r="F759">
            <v>342.4</v>
          </cell>
          <cell r="G759">
            <v>2.0106647742172865</v>
          </cell>
        </row>
        <row r="760">
          <cell r="F760">
            <v>257.77999999999997</v>
          </cell>
          <cell r="G760">
            <v>0.13576261398196565</v>
          </cell>
        </row>
        <row r="761">
          <cell r="F761">
            <v>259.11</v>
          </cell>
          <cell r="G761">
            <v>0.96352032978410751</v>
          </cell>
        </row>
        <row r="762">
          <cell r="F762">
            <v>269.77</v>
          </cell>
          <cell r="G762">
            <v>-7.928495648704148E-2</v>
          </cell>
        </row>
        <row r="763">
          <cell r="F763">
            <v>202.22</v>
          </cell>
          <cell r="G763">
            <v>2.8724727502567102</v>
          </cell>
        </row>
        <row r="764">
          <cell r="F764">
            <v>505.22</v>
          </cell>
          <cell r="G764">
            <v>-3.3812071997553832</v>
          </cell>
        </row>
        <row r="765">
          <cell r="F765">
            <v>384.48</v>
          </cell>
          <cell r="G765">
            <v>-1.6002980051930322</v>
          </cell>
        </row>
        <row r="766">
          <cell r="F766">
            <v>201.23</v>
          </cell>
          <cell r="G766">
            <v>-5.7825146641198089E-2</v>
          </cell>
        </row>
        <row r="767">
          <cell r="F767">
            <v>345.76</v>
          </cell>
          <cell r="G767">
            <v>1.5067079730537567</v>
          </cell>
        </row>
        <row r="768">
          <cell r="F768">
            <v>347.26</v>
          </cell>
          <cell r="G768">
            <v>-0.67325669883973882</v>
          </cell>
        </row>
        <row r="769">
          <cell r="F769">
            <v>465.1</v>
          </cell>
          <cell r="G769">
            <v>0.40362215906133203</v>
          </cell>
        </row>
        <row r="770">
          <cell r="F770">
            <v>227.34</v>
          </cell>
          <cell r="G770">
            <v>-0.53676969638383421</v>
          </cell>
        </row>
        <row r="771">
          <cell r="F771">
            <v>221.64</v>
          </cell>
          <cell r="G771">
            <v>2.6866525227963933</v>
          </cell>
        </row>
        <row r="772">
          <cell r="F772">
            <v>328.77</v>
          </cell>
          <cell r="G772">
            <v>-1.616487381488839</v>
          </cell>
        </row>
        <row r="773">
          <cell r="F773">
            <v>200.62</v>
          </cell>
          <cell r="G773">
            <v>1.8498375365180535</v>
          </cell>
        </row>
        <row r="774">
          <cell r="F774">
            <v>295.33999999999997</v>
          </cell>
          <cell r="G774">
            <v>0.84053428108465345</v>
          </cell>
        </row>
        <row r="775">
          <cell r="F775">
            <v>215.36</v>
          </cell>
          <cell r="G775">
            <v>0.77990002408811443</v>
          </cell>
        </row>
        <row r="776">
          <cell r="F776">
            <v>224.15</v>
          </cell>
          <cell r="G776">
            <v>-1.9876077533764511</v>
          </cell>
        </row>
        <row r="777">
          <cell r="F777">
            <v>434.97</v>
          </cell>
          <cell r="G777">
            <v>2.0523077594491754</v>
          </cell>
        </row>
        <row r="778">
          <cell r="F778">
            <v>320.43</v>
          </cell>
          <cell r="G778">
            <v>-0.40265386464416841</v>
          </cell>
        </row>
        <row r="779">
          <cell r="F779">
            <v>278.31</v>
          </cell>
          <cell r="G779">
            <v>2.9041664711112727</v>
          </cell>
        </row>
        <row r="780">
          <cell r="F780">
            <v>408.38</v>
          </cell>
          <cell r="G780">
            <v>-0.60969221646271055</v>
          </cell>
        </row>
        <row r="782">
          <cell r="F782">
            <v>140.19</v>
          </cell>
          <cell r="G782">
            <v>4.4339548124292856</v>
          </cell>
        </row>
        <row r="783">
          <cell r="F783">
            <v>90.078000000000003</v>
          </cell>
          <cell r="G783">
            <v>3.3410039323793157</v>
          </cell>
        </row>
        <row r="784">
          <cell r="F784">
            <v>160.16999999999999</v>
          </cell>
          <cell r="G784">
            <v>1.7854401480506517</v>
          </cell>
        </row>
        <row r="785">
          <cell r="F785">
            <v>126.59</v>
          </cell>
          <cell r="G785">
            <v>2.4029317507733987</v>
          </cell>
        </row>
        <row r="786">
          <cell r="F786">
            <v>88.105999999999995</v>
          </cell>
          <cell r="G786">
            <v>2.5226109396325653</v>
          </cell>
        </row>
        <row r="787">
          <cell r="F787">
            <v>100.16</v>
          </cell>
          <cell r="G787">
            <v>1.789354812429286</v>
          </cell>
        </row>
        <row r="788">
          <cell r="F788">
            <v>130.19</v>
          </cell>
          <cell r="G788">
            <v>2.2135702319895119</v>
          </cell>
        </row>
        <row r="789">
          <cell r="F789">
            <v>120.15</v>
          </cell>
          <cell r="G789">
            <v>3.5451548124292858</v>
          </cell>
        </row>
        <row r="790">
          <cell r="F790">
            <v>221.19</v>
          </cell>
          <cell r="G790">
            <v>-0.47395026322294864</v>
          </cell>
        </row>
        <row r="791">
          <cell r="F791">
            <v>326.29000000000002</v>
          </cell>
          <cell r="G791">
            <v>0.7416307428693858</v>
          </cell>
        </row>
        <row r="792">
          <cell r="F792">
            <v>208.24</v>
          </cell>
          <cell r="G792">
            <v>2.1497023949423499</v>
          </cell>
        </row>
        <row r="793">
          <cell r="F793">
            <v>222.12</v>
          </cell>
          <cell r="G793">
            <v>2.6367608538820271</v>
          </cell>
        </row>
        <row r="794">
          <cell r="F794">
            <v>146.13999999999999</v>
          </cell>
          <cell r="G794">
            <v>2.2179524145012692</v>
          </cell>
        </row>
        <row r="795">
          <cell r="F795">
            <v>194.19</v>
          </cell>
          <cell r="G795">
            <v>3.820848641578972</v>
          </cell>
        </row>
        <row r="796">
          <cell r="F796">
            <v>150.18</v>
          </cell>
          <cell r="G796">
            <v>1.0955225832848288</v>
          </cell>
        </row>
        <row r="797">
          <cell r="F797">
            <v>200.32</v>
          </cell>
          <cell r="G797">
            <v>1.4360848301765268</v>
          </cell>
        </row>
        <row r="798">
          <cell r="F798">
            <v>318.14</v>
          </cell>
          <cell r="G798">
            <v>0.96503830374370336</v>
          </cell>
        </row>
        <row r="799">
          <cell r="F799">
            <v>299.55</v>
          </cell>
          <cell r="G799">
            <v>-0.70942841710432192</v>
          </cell>
        </row>
        <row r="800">
          <cell r="F800">
            <v>418.62</v>
          </cell>
          <cell r="G800">
            <v>8.7320077061687318E-2</v>
          </cell>
        </row>
        <row r="801">
          <cell r="F801">
            <v>141.1</v>
          </cell>
          <cell r="G801">
            <v>1.6918548124292858</v>
          </cell>
        </row>
        <row r="802">
          <cell r="F802">
            <v>262.27</v>
          </cell>
          <cell r="G802">
            <v>3.0095099317285534</v>
          </cell>
        </row>
        <row r="803">
          <cell r="F803">
            <v>247.67</v>
          </cell>
          <cell r="G803">
            <v>3.3304101332890772</v>
          </cell>
        </row>
        <row r="804">
          <cell r="F804">
            <v>122.17</v>
          </cell>
          <cell r="G804">
            <v>0.47168743872345842</v>
          </cell>
        </row>
        <row r="805">
          <cell r="F805">
            <v>262.29000000000002</v>
          </cell>
          <cell r="G805">
            <v>1.8180401480506521</v>
          </cell>
        </row>
        <row r="806">
          <cell r="F806">
            <v>195.22</v>
          </cell>
          <cell r="G806">
            <v>3.1048227156680674</v>
          </cell>
        </row>
        <row r="807">
          <cell r="F807">
            <v>92.116</v>
          </cell>
          <cell r="G807">
            <v>2.1624223847099708</v>
          </cell>
        </row>
        <row r="808">
          <cell r="F808">
            <v>158.18</v>
          </cell>
          <cell r="G808">
            <v>1.5315584950718488</v>
          </cell>
        </row>
        <row r="809">
          <cell r="F809">
            <v>126.13</v>
          </cell>
          <cell r="G809">
            <v>2.1658065830297524</v>
          </cell>
        </row>
        <row r="810">
          <cell r="F810">
            <v>398.48</v>
          </cell>
          <cell r="G810">
            <v>2.1841138550494787</v>
          </cell>
        </row>
        <row r="811">
          <cell r="F811">
            <v>240.39</v>
          </cell>
          <cell r="G811">
            <v>2.1765433823816043</v>
          </cell>
        </row>
        <row r="812">
          <cell r="F812">
            <v>171.58</v>
          </cell>
          <cell r="G812">
            <v>0.92205481242928555</v>
          </cell>
        </row>
        <row r="813">
          <cell r="F813">
            <v>167.21</v>
          </cell>
          <cell r="G813">
            <v>0.62675481242928544</v>
          </cell>
        </row>
        <row r="814">
          <cell r="F814">
            <v>139.11000000000001</v>
          </cell>
          <cell r="G814">
            <v>1.0479874387234585</v>
          </cell>
        </row>
        <row r="815">
          <cell r="F815">
            <v>142.19999999999999</v>
          </cell>
          <cell r="G815">
            <v>0.56425481242928544</v>
          </cell>
        </row>
        <row r="816">
          <cell r="F816">
            <v>149.24</v>
          </cell>
          <cell r="G816">
            <v>0.88215481242928573</v>
          </cell>
        </row>
        <row r="817">
          <cell r="F817">
            <v>126.59</v>
          </cell>
          <cell r="G817">
            <v>1.805687438723458</v>
          </cell>
        </row>
        <row r="818">
          <cell r="F818">
            <v>236.35</v>
          </cell>
          <cell r="G818">
            <v>1.1942077594491751</v>
          </cell>
        </row>
        <row r="819">
          <cell r="F819">
            <v>142.19999999999999</v>
          </cell>
          <cell r="G819">
            <v>1.8988975870422595</v>
          </cell>
        </row>
        <row r="820">
          <cell r="F820">
            <v>154.25</v>
          </cell>
          <cell r="G820">
            <v>2.3344799831585981</v>
          </cell>
        </row>
        <row r="821">
          <cell r="F821">
            <v>138.12</v>
          </cell>
          <cell r="G821">
            <v>2.1043639799178555</v>
          </cell>
        </row>
        <row r="822">
          <cell r="F822">
            <v>206.24</v>
          </cell>
          <cell r="G822">
            <v>1.8768084363950917</v>
          </cell>
        </row>
        <row r="823">
          <cell r="F823">
            <v>93.513999999999996</v>
          </cell>
          <cell r="G823">
            <v>1.6951782471467736</v>
          </cell>
        </row>
        <row r="824">
          <cell r="F824">
            <v>204.31</v>
          </cell>
          <cell r="G824">
            <v>1.3662237235720793</v>
          </cell>
        </row>
        <row r="825">
          <cell r="F825">
            <v>111.15</v>
          </cell>
          <cell r="G825">
            <v>1.7304664019339868</v>
          </cell>
        </row>
        <row r="826">
          <cell r="F826">
            <v>239.25</v>
          </cell>
          <cell r="G826">
            <v>1.747539817092556</v>
          </cell>
        </row>
        <row r="827">
          <cell r="F827">
            <v>136.15</v>
          </cell>
          <cell r="G827">
            <v>1.7678470499944439</v>
          </cell>
        </row>
        <row r="828">
          <cell r="F828">
            <v>144.13</v>
          </cell>
          <cell r="G828">
            <v>3.3410039323793157</v>
          </cell>
        </row>
        <row r="829">
          <cell r="F829">
            <v>168.15</v>
          </cell>
          <cell r="G829">
            <v>1.619363516576521</v>
          </cell>
        </row>
        <row r="830">
          <cell r="F830">
            <v>122.17</v>
          </cell>
          <cell r="G830">
            <v>2.811396130826636</v>
          </cell>
        </row>
        <row r="831">
          <cell r="F831">
            <v>203.02</v>
          </cell>
          <cell r="G831">
            <v>3.8090242801788143</v>
          </cell>
        </row>
        <row r="832">
          <cell r="F832">
            <v>198.27</v>
          </cell>
          <cell r="G832">
            <v>0.65720713665082076</v>
          </cell>
        </row>
        <row r="833">
          <cell r="F833">
            <v>173.3</v>
          </cell>
          <cell r="G833">
            <v>1.8050977194254982</v>
          </cell>
        </row>
        <row r="834">
          <cell r="F834">
            <v>198.22</v>
          </cell>
          <cell r="G834">
            <v>3.4816774257735617</v>
          </cell>
        </row>
        <row r="835">
          <cell r="F835">
            <v>270.37</v>
          </cell>
          <cell r="G835">
            <v>0.76597456450421086</v>
          </cell>
        </row>
        <row r="836">
          <cell r="F836">
            <v>210.21</v>
          </cell>
          <cell r="G836">
            <v>2.6678116165784824</v>
          </cell>
        </row>
        <row r="837">
          <cell r="F837">
            <v>286.32</v>
          </cell>
          <cell r="G837">
            <v>1.92976450945081</v>
          </cell>
        </row>
        <row r="838">
          <cell r="F838">
            <v>104.16</v>
          </cell>
          <cell r="G838">
            <v>2.711791374088441</v>
          </cell>
        </row>
        <row r="839">
          <cell r="F839">
            <v>146.22999999999999</v>
          </cell>
          <cell r="G839">
            <v>2.5592265848414306</v>
          </cell>
        </row>
        <row r="840">
          <cell r="F840">
            <v>190.28</v>
          </cell>
          <cell r="G840">
            <v>2.5977944610064316</v>
          </cell>
        </row>
        <row r="841">
          <cell r="F841">
            <v>370.83</v>
          </cell>
          <cell r="G841">
            <v>2.8267437795313199</v>
          </cell>
        </row>
        <row r="842">
          <cell r="F842">
            <v>228.25</v>
          </cell>
          <cell r="G842">
            <v>1.1329344676154545</v>
          </cell>
        </row>
        <row r="843">
          <cell r="F843">
            <v>166.18</v>
          </cell>
          <cell r="G843">
            <v>1.8269852814738043</v>
          </cell>
        </row>
        <row r="844">
          <cell r="F844">
            <v>146.19</v>
          </cell>
          <cell r="G844">
            <v>1.7701242260312524</v>
          </cell>
        </row>
        <row r="845">
          <cell r="F845">
            <v>116.21</v>
          </cell>
          <cell r="G845">
            <v>2.0982170863947647</v>
          </cell>
        </row>
        <row r="846">
          <cell r="F846">
            <v>392.32</v>
          </cell>
          <cell r="G846">
            <v>-0.20602109690836734</v>
          </cell>
        </row>
        <row r="847">
          <cell r="F847">
            <v>340.5</v>
          </cell>
          <cell r="G847">
            <v>0.53313250296932457</v>
          </cell>
        </row>
        <row r="848">
          <cell r="F848">
            <v>137.18</v>
          </cell>
          <cell r="G848">
            <v>0.77033484973544564</v>
          </cell>
        </row>
        <row r="849">
          <cell r="F849">
            <v>392.58</v>
          </cell>
          <cell r="G849">
            <v>3.003506980179468</v>
          </cell>
        </row>
        <row r="850">
          <cell r="F850">
            <v>134.13</v>
          </cell>
          <cell r="G850">
            <v>0.60158774260777315</v>
          </cell>
        </row>
        <row r="851">
          <cell r="F851">
            <v>194.23</v>
          </cell>
          <cell r="G851">
            <v>0.58156273432114691</v>
          </cell>
        </row>
        <row r="852">
          <cell r="F852">
            <v>595.01</v>
          </cell>
          <cell r="G852">
            <v>0.23588583509487249</v>
          </cell>
        </row>
        <row r="853">
          <cell r="F853">
            <v>84.073999999999998</v>
          </cell>
          <cell r="G853">
            <v>3.0737407196871107</v>
          </cell>
        </row>
        <row r="854">
          <cell r="F854">
            <v>198.31</v>
          </cell>
          <cell r="G854">
            <v>1.1838402804338903</v>
          </cell>
        </row>
        <row r="855">
          <cell r="F855">
            <v>182.31</v>
          </cell>
          <cell r="G855">
            <v>0.79397657732656901</v>
          </cell>
        </row>
        <row r="856">
          <cell r="F856">
            <v>105.14</v>
          </cell>
          <cell r="G856">
            <v>2.7930905135973907</v>
          </cell>
        </row>
        <row r="857">
          <cell r="F857">
            <v>588.97</v>
          </cell>
          <cell r="G857">
            <v>2.9214145440394521</v>
          </cell>
        </row>
        <row r="858">
          <cell r="F858">
            <v>156.31</v>
          </cell>
          <cell r="G858">
            <v>-3.4043048336451776E-2</v>
          </cell>
        </row>
        <row r="859">
          <cell r="F859">
            <v>150.07</v>
          </cell>
          <cell r="G859">
            <v>1.90872031774005</v>
          </cell>
        </row>
        <row r="860">
          <cell r="F860">
            <v>222.36</v>
          </cell>
          <cell r="G860">
            <v>2.0466932545275611</v>
          </cell>
        </row>
        <row r="861">
          <cell r="F861">
            <v>178.3</v>
          </cell>
          <cell r="G861">
            <v>2.9581355778432572</v>
          </cell>
        </row>
        <row r="862">
          <cell r="F862">
            <v>164.2</v>
          </cell>
          <cell r="G862">
            <v>1.3999428919664885</v>
          </cell>
        </row>
        <row r="863">
          <cell r="F863">
            <v>216.88</v>
          </cell>
          <cell r="G863">
            <v>0.76525355478851997</v>
          </cell>
        </row>
        <row r="864">
          <cell r="F864">
            <v>340.34</v>
          </cell>
          <cell r="G864">
            <v>0.93812989442239303</v>
          </cell>
        </row>
        <row r="865">
          <cell r="F865">
            <v>201.35</v>
          </cell>
          <cell r="G865">
            <v>1.7862288233124279</v>
          </cell>
        </row>
        <row r="866">
          <cell r="F866">
            <v>170.3</v>
          </cell>
          <cell r="G866">
            <v>1.7719073893732409</v>
          </cell>
        </row>
        <row r="867">
          <cell r="F867">
            <v>160.26</v>
          </cell>
          <cell r="G867">
            <v>1.3624179860036527</v>
          </cell>
        </row>
        <row r="868">
          <cell r="F868">
            <v>278.39</v>
          </cell>
          <cell r="G868">
            <v>1.0883685892430881</v>
          </cell>
        </row>
        <row r="869">
          <cell r="F869">
            <v>153.57</v>
          </cell>
          <cell r="G869">
            <v>0.28376991307547295</v>
          </cell>
        </row>
        <row r="870">
          <cell r="F870">
            <v>296.32</v>
          </cell>
          <cell r="G870">
            <v>-1.9101040827779454</v>
          </cell>
        </row>
        <row r="871">
          <cell r="F871">
            <v>121.18</v>
          </cell>
          <cell r="G871">
            <v>1.6858731474064257</v>
          </cell>
        </row>
        <row r="872">
          <cell r="F872">
            <v>464.12</v>
          </cell>
          <cell r="G872">
            <v>1.1918307578991101</v>
          </cell>
        </row>
        <row r="873">
          <cell r="F873">
            <v>284.49</v>
          </cell>
          <cell r="G873">
            <v>0.79396008665637763</v>
          </cell>
        </row>
        <row r="874">
          <cell r="F874">
            <v>240.8</v>
          </cell>
          <cell r="G874">
            <v>1.8969520564693925</v>
          </cell>
        </row>
        <row r="875">
          <cell r="F875">
            <v>166.18</v>
          </cell>
          <cell r="G875">
            <v>2.9510350633400271</v>
          </cell>
        </row>
        <row r="876">
          <cell r="F876">
            <v>156.22</v>
          </cell>
          <cell r="G876">
            <v>2.0413726840650908</v>
          </cell>
        </row>
        <row r="877">
          <cell r="F877">
            <v>234.39</v>
          </cell>
          <cell r="G877">
            <v>0.43789664532986627</v>
          </cell>
        </row>
        <row r="878">
          <cell r="F878">
            <v>390.56</v>
          </cell>
          <cell r="G878">
            <v>-1.540546054033098</v>
          </cell>
        </row>
        <row r="879">
          <cell r="F879">
            <v>187.33</v>
          </cell>
          <cell r="G879">
            <v>1.1945868700726661</v>
          </cell>
        </row>
        <row r="880">
          <cell r="F880">
            <v>165.24</v>
          </cell>
          <cell r="G880">
            <v>2.6914149141153869</v>
          </cell>
        </row>
        <row r="881">
          <cell r="F881">
            <v>164.2</v>
          </cell>
          <cell r="G881">
            <v>0.32788897317475785</v>
          </cell>
        </row>
        <row r="882">
          <cell r="F882">
            <v>158.29</v>
          </cell>
          <cell r="G882">
            <v>1.2283473297906444</v>
          </cell>
        </row>
        <row r="883">
          <cell r="F883">
            <v>591.04</v>
          </cell>
          <cell r="G883">
            <v>0.97069799623603203</v>
          </cell>
        </row>
        <row r="884">
          <cell r="F884">
            <v>292.51</v>
          </cell>
          <cell r="G884">
            <v>3.0489107290136506</v>
          </cell>
        </row>
        <row r="885">
          <cell r="F885">
            <v>308.45999999999998</v>
          </cell>
          <cell r="G885">
            <v>1.5681569726646063</v>
          </cell>
        </row>
        <row r="886">
          <cell r="F886">
            <v>296.32</v>
          </cell>
          <cell r="G886">
            <v>0.82449867318194836</v>
          </cell>
        </row>
        <row r="887">
          <cell r="F887">
            <v>346.63</v>
          </cell>
          <cell r="G887">
            <v>0.59725107265349342</v>
          </cell>
        </row>
        <row r="888">
          <cell r="F888">
            <v>182.72</v>
          </cell>
          <cell r="G888">
            <v>2.4895129404108665</v>
          </cell>
        </row>
        <row r="889">
          <cell r="F889">
            <v>211.16</v>
          </cell>
          <cell r="G889">
            <v>2.7733717814705354</v>
          </cell>
        </row>
        <row r="890">
          <cell r="F890">
            <v>754.51</v>
          </cell>
          <cell r="G890">
            <v>1.271010274730707</v>
          </cell>
        </row>
        <row r="891">
          <cell r="F891">
            <v>374.58</v>
          </cell>
          <cell r="G891">
            <v>-0.16832530311255089</v>
          </cell>
        </row>
        <row r="892">
          <cell r="F892">
            <v>206.28</v>
          </cell>
          <cell r="G892">
            <v>4.5769230616558874</v>
          </cell>
        </row>
        <row r="893">
          <cell r="F893">
            <v>172.27</v>
          </cell>
          <cell r="G893">
            <v>2.5085638746083978</v>
          </cell>
        </row>
        <row r="894">
          <cell r="F894">
            <v>453.42</v>
          </cell>
          <cell r="G894">
            <v>0.5009567319862438</v>
          </cell>
        </row>
        <row r="895">
          <cell r="F895">
            <v>381.35</v>
          </cell>
          <cell r="G895">
            <v>0.5009567319862438</v>
          </cell>
        </row>
        <row r="896">
          <cell r="F896">
            <v>117.19</v>
          </cell>
          <cell r="G896">
            <v>1.1793206486981465</v>
          </cell>
        </row>
        <row r="897">
          <cell r="F897">
            <v>156.28</v>
          </cell>
          <cell r="G897">
            <v>2.599103402846362</v>
          </cell>
        </row>
        <row r="898">
          <cell r="F898">
            <v>189.26</v>
          </cell>
          <cell r="G898">
            <v>1.2875949243477658</v>
          </cell>
        </row>
        <row r="899">
          <cell r="F899">
            <v>480.74</v>
          </cell>
          <cell r="G899">
            <v>0.39139691009634303</v>
          </cell>
        </row>
        <row r="900">
          <cell r="F900">
            <v>238.33</v>
          </cell>
          <cell r="G900">
            <v>2.9380468002576903</v>
          </cell>
        </row>
        <row r="901">
          <cell r="F901">
            <v>268.35000000000002</v>
          </cell>
          <cell r="G901">
            <v>1.0636933477929613</v>
          </cell>
        </row>
        <row r="902">
          <cell r="F902">
            <v>432.89</v>
          </cell>
          <cell r="G902">
            <v>-6.3231212864248345</v>
          </cell>
        </row>
        <row r="903">
          <cell r="F903">
            <v>522.67999999999995</v>
          </cell>
          <cell r="G903">
            <v>2.193874101162876</v>
          </cell>
        </row>
        <row r="904">
          <cell r="F904">
            <v>405.34</v>
          </cell>
          <cell r="G904">
            <v>0.5009567319862438</v>
          </cell>
        </row>
        <row r="905">
          <cell r="F905">
            <v>277.32</v>
          </cell>
          <cell r="G905">
            <v>1.9357349038830076</v>
          </cell>
        </row>
        <row r="906">
          <cell r="F906">
            <v>155.19999999999999</v>
          </cell>
          <cell r="G906">
            <v>2.6061280952046162</v>
          </cell>
        </row>
        <row r="907">
          <cell r="F907">
            <v>170.3</v>
          </cell>
          <cell r="G907">
            <v>0.6156421367848961</v>
          </cell>
        </row>
        <row r="908">
          <cell r="F908">
            <v>297.44</v>
          </cell>
          <cell r="G908">
            <v>1.6219866594537513</v>
          </cell>
        </row>
        <row r="909">
          <cell r="F909">
            <v>209.2</v>
          </cell>
          <cell r="G909">
            <v>2.1460775972746391</v>
          </cell>
        </row>
        <row r="910">
          <cell r="F910">
            <v>182.18</v>
          </cell>
          <cell r="G910">
            <v>2.2670947919645279</v>
          </cell>
        </row>
        <row r="911">
          <cell r="F911">
            <v>284.44</v>
          </cell>
          <cell r="G911">
            <v>0.34852678341628862</v>
          </cell>
        </row>
        <row r="912">
          <cell r="F912">
            <v>245.21</v>
          </cell>
          <cell r="G912">
            <v>3.0281689081571272</v>
          </cell>
        </row>
        <row r="913">
          <cell r="F913">
            <v>293.75</v>
          </cell>
          <cell r="G913">
            <v>0.92341625297749563</v>
          </cell>
        </row>
        <row r="914">
          <cell r="F914">
            <v>339.5</v>
          </cell>
          <cell r="G914">
            <v>0.53915143665670406</v>
          </cell>
        </row>
        <row r="915">
          <cell r="F915">
            <v>686.68</v>
          </cell>
          <cell r="G915">
            <v>-0.95371894573143701</v>
          </cell>
        </row>
        <row r="916">
          <cell r="F916">
            <v>160.13999999999999</v>
          </cell>
          <cell r="G916">
            <v>1.7057198273249341</v>
          </cell>
        </row>
        <row r="917">
          <cell r="F917">
            <v>327.73</v>
          </cell>
          <cell r="G917">
            <v>2.1904204771970703</v>
          </cell>
        </row>
        <row r="918">
          <cell r="F918">
            <v>460.53</v>
          </cell>
          <cell r="G918">
            <v>0.76633781631425446</v>
          </cell>
        </row>
        <row r="919">
          <cell r="F919">
            <v>145.25</v>
          </cell>
          <cell r="G919">
            <v>2.3637118151533394</v>
          </cell>
        </row>
        <row r="920">
          <cell r="F920">
            <v>287.43</v>
          </cell>
          <cell r="G920">
            <v>1.3984551042695434</v>
          </cell>
        </row>
        <row r="921">
          <cell r="F921">
            <v>330.36</v>
          </cell>
          <cell r="G921">
            <v>-0.72719195169623352</v>
          </cell>
        </row>
        <row r="922">
          <cell r="F922">
            <v>230.26</v>
          </cell>
          <cell r="G922">
            <v>0.49497886695946125</v>
          </cell>
        </row>
        <row r="923">
          <cell r="F923">
            <v>171.16</v>
          </cell>
          <cell r="G923">
            <v>2.8385548124292859</v>
          </cell>
        </row>
        <row r="924">
          <cell r="F924">
            <v>330.75</v>
          </cell>
          <cell r="G924">
            <v>-1.7446805216485521</v>
          </cell>
        </row>
        <row r="925">
          <cell r="F925">
            <v>288.43</v>
          </cell>
          <cell r="G925">
            <v>-1.636904669444128</v>
          </cell>
        </row>
        <row r="926">
          <cell r="F926">
            <v>314.41000000000003</v>
          </cell>
          <cell r="G926">
            <v>1.554212925381143</v>
          </cell>
        </row>
        <row r="927">
          <cell r="F927">
            <v>306.24</v>
          </cell>
          <cell r="G927">
            <v>-0.75290118239075587</v>
          </cell>
        </row>
        <row r="928">
          <cell r="F928">
            <v>277.41000000000003</v>
          </cell>
          <cell r="G928">
            <v>1.6589015278262842E-2</v>
          </cell>
        </row>
        <row r="929">
          <cell r="F929">
            <v>252.35</v>
          </cell>
          <cell r="G929">
            <v>2.9474725246080711</v>
          </cell>
        </row>
        <row r="930">
          <cell r="F930">
            <v>147.13</v>
          </cell>
          <cell r="G930">
            <v>2.5283391160585245</v>
          </cell>
        </row>
        <row r="931">
          <cell r="F931">
            <v>422.93</v>
          </cell>
          <cell r="G931">
            <v>3.4570738093226181</v>
          </cell>
        </row>
        <row r="932">
          <cell r="F932">
            <v>213.31</v>
          </cell>
          <cell r="G932">
            <v>3.4381529653955134E-2</v>
          </cell>
        </row>
        <row r="933">
          <cell r="F933">
            <v>213.19</v>
          </cell>
          <cell r="G933">
            <v>-7.4098005193032002E-2</v>
          </cell>
        </row>
        <row r="934">
          <cell r="F934">
            <v>370.49</v>
          </cell>
          <cell r="G934">
            <v>0.40669071217224873</v>
          </cell>
        </row>
        <row r="935">
          <cell r="F935">
            <v>225.3</v>
          </cell>
          <cell r="G935">
            <v>0.41339987667515166</v>
          </cell>
        </row>
        <row r="936">
          <cell r="F936">
            <v>385.16</v>
          </cell>
          <cell r="G936">
            <v>-3.441844844568561</v>
          </cell>
        </row>
        <row r="937">
          <cell r="F937">
            <v>373.37</v>
          </cell>
          <cell r="G937">
            <v>-1.1294980051930321</v>
          </cell>
        </row>
        <row r="938">
          <cell r="F938">
            <v>363.34</v>
          </cell>
          <cell r="G938">
            <v>-0.3700715647788968</v>
          </cell>
        </row>
        <row r="939">
          <cell r="F939">
            <v>221.26</v>
          </cell>
          <cell r="G939">
            <v>-0.2329671389987984</v>
          </cell>
        </row>
        <row r="940">
          <cell r="F940">
            <v>192</v>
          </cell>
          <cell r="G940">
            <v>1.4061819809512324</v>
          </cell>
        </row>
        <row r="941">
          <cell r="F941">
            <v>215.69</v>
          </cell>
          <cell r="G941">
            <v>0.33906962123521511</v>
          </cell>
        </row>
        <row r="942">
          <cell r="F942">
            <v>187.31</v>
          </cell>
          <cell r="G942">
            <v>1.7878493155392217</v>
          </cell>
        </row>
        <row r="943">
          <cell r="F943">
            <v>209.3</v>
          </cell>
          <cell r="G943">
            <v>2.0273774648914</v>
          </cell>
        </row>
        <row r="944">
          <cell r="F944">
            <v>338.45</v>
          </cell>
          <cell r="G944">
            <v>-3.5921196768249151</v>
          </cell>
        </row>
        <row r="945">
          <cell r="F945">
            <v>233.1</v>
          </cell>
          <cell r="G945">
            <v>-0.41033106775475847</v>
          </cell>
        </row>
        <row r="946">
          <cell r="F946">
            <v>190.27</v>
          </cell>
          <cell r="G946">
            <v>1.0220547853555044</v>
          </cell>
        </row>
        <row r="947">
          <cell r="F947">
            <v>316.43</v>
          </cell>
          <cell r="G947">
            <v>-8.6042422349650316E-3</v>
          </cell>
        </row>
        <row r="948">
          <cell r="F948">
            <v>199.26</v>
          </cell>
          <cell r="G948">
            <v>0.67647122486380074</v>
          </cell>
        </row>
        <row r="949">
          <cell r="F949">
            <v>291.26</v>
          </cell>
          <cell r="G949">
            <v>-2.3837613111506379</v>
          </cell>
        </row>
        <row r="950">
          <cell r="F950">
            <v>314.75</v>
          </cell>
          <cell r="G950">
            <v>0.41809575776503527</v>
          </cell>
        </row>
        <row r="951">
          <cell r="F951">
            <v>223.17</v>
          </cell>
          <cell r="G951">
            <v>-3.5807753376451146E-2</v>
          </cell>
        </row>
        <row r="952">
          <cell r="F952">
            <v>317.32</v>
          </cell>
          <cell r="G952">
            <v>-0.73931645453802008</v>
          </cell>
        </row>
        <row r="953">
          <cell r="F953">
            <v>314.22000000000003</v>
          </cell>
          <cell r="G953">
            <v>0.15498092188532486</v>
          </cell>
        </row>
        <row r="954">
          <cell r="F954">
            <v>326.23</v>
          </cell>
          <cell r="G954">
            <v>0.69008092188532477</v>
          </cell>
        </row>
        <row r="955">
          <cell r="F955">
            <v>230.29</v>
          </cell>
          <cell r="G955">
            <v>0.23930199480696768</v>
          </cell>
        </row>
        <row r="956">
          <cell r="F956">
            <v>359.92</v>
          </cell>
          <cell r="G956">
            <v>2.0370979029706322</v>
          </cell>
        </row>
        <row r="957">
          <cell r="F957">
            <v>416.31</v>
          </cell>
          <cell r="G957">
            <v>-3.8985196768249151</v>
          </cell>
        </row>
        <row r="958">
          <cell r="F958">
            <v>228.68</v>
          </cell>
          <cell r="G958">
            <v>-0.76999183135705196</v>
          </cell>
        </row>
        <row r="959">
          <cell r="F959">
            <v>240.22</v>
          </cell>
          <cell r="G959">
            <v>-1.159167548192571</v>
          </cell>
        </row>
        <row r="960">
          <cell r="F960">
            <v>393.85</v>
          </cell>
          <cell r="G960">
            <v>-3.079798005193032</v>
          </cell>
        </row>
        <row r="961">
          <cell r="F961">
            <v>303.67</v>
          </cell>
          <cell r="G961">
            <v>0.22225009480892877</v>
          </cell>
        </row>
        <row r="962">
          <cell r="F962">
            <v>312.12</v>
          </cell>
          <cell r="G962">
            <v>0.29944613535583153</v>
          </cell>
        </row>
        <row r="963">
          <cell r="F963">
            <v>352.89</v>
          </cell>
          <cell r="G963">
            <v>-0.36214399612156822</v>
          </cell>
        </row>
        <row r="964">
          <cell r="F964">
            <v>341.84</v>
          </cell>
          <cell r="G964">
            <v>2.0100505882097113</v>
          </cell>
        </row>
        <row r="965">
          <cell r="F965">
            <v>107.16</v>
          </cell>
          <cell r="G965">
            <v>2.4451456208526015</v>
          </cell>
        </row>
        <row r="966">
          <cell r="F966">
            <v>310.29000000000002</v>
          </cell>
          <cell r="G966">
            <v>0.30439701839146749</v>
          </cell>
        </row>
        <row r="967">
          <cell r="F967">
            <v>121.18</v>
          </cell>
          <cell r="G967">
            <v>1.3271638204608358</v>
          </cell>
        </row>
        <row r="968">
          <cell r="F968">
            <v>132.22999999999999</v>
          </cell>
          <cell r="G968">
            <v>2.5737223034886281</v>
          </cell>
        </row>
        <row r="969">
          <cell r="F969">
            <v>108.14</v>
          </cell>
          <cell r="G969">
            <v>2.105931895200694</v>
          </cell>
        </row>
        <row r="970">
          <cell r="F970">
            <v>86.09</v>
          </cell>
          <cell r="G970">
            <v>1.9408637933870549</v>
          </cell>
        </row>
        <row r="971">
          <cell r="F971">
            <v>94.113</v>
          </cell>
          <cell r="G971">
            <v>1.6214882330228888</v>
          </cell>
        </row>
        <row r="972">
          <cell r="F972">
            <v>102.18</v>
          </cell>
          <cell r="G972">
            <v>3.5239510515510464</v>
          </cell>
        </row>
        <row r="973">
          <cell r="F973">
            <v>129.25</v>
          </cell>
          <cell r="G973">
            <v>-6.0345187570714165E-2</v>
          </cell>
        </row>
        <row r="974">
          <cell r="F974">
            <v>158.29</v>
          </cell>
          <cell r="G974">
            <v>0.6969548124292857</v>
          </cell>
        </row>
        <row r="975">
          <cell r="F975">
            <v>285.49</v>
          </cell>
          <cell r="G975">
            <v>1.8769657670915749</v>
          </cell>
        </row>
        <row r="976">
          <cell r="F976">
            <v>332.49</v>
          </cell>
          <cell r="G976">
            <v>2.3686401480506514</v>
          </cell>
        </row>
        <row r="977">
          <cell r="F977">
            <v>171.58</v>
          </cell>
          <cell r="G977">
            <v>0.75845481242928581</v>
          </cell>
        </row>
        <row r="978">
          <cell r="F978">
            <v>144.21</v>
          </cell>
          <cell r="G978">
            <v>-0.14312423498825222</v>
          </cell>
        </row>
        <row r="979">
          <cell r="F979">
            <v>246.26</v>
          </cell>
          <cell r="G979">
            <v>3.4502721154142986</v>
          </cell>
        </row>
        <row r="980">
          <cell r="F980">
            <v>129.21</v>
          </cell>
          <cell r="G980">
            <v>2.0400993742159788</v>
          </cell>
        </row>
        <row r="981">
          <cell r="F981">
            <v>144.26</v>
          </cell>
          <cell r="G981">
            <v>1.4972141860075752</v>
          </cell>
        </row>
        <row r="982">
          <cell r="F982">
            <v>156.27000000000001</v>
          </cell>
          <cell r="G982">
            <v>2.423971955957279</v>
          </cell>
        </row>
        <row r="983">
          <cell r="F983">
            <v>136.19</v>
          </cell>
          <cell r="G983">
            <v>0.97578743872345819</v>
          </cell>
        </row>
        <row r="984">
          <cell r="F984">
            <v>157.21</v>
          </cell>
          <cell r="G984">
            <v>-0.20300358330443924</v>
          </cell>
        </row>
        <row r="985">
          <cell r="F985">
            <v>190.35</v>
          </cell>
          <cell r="G985">
            <v>4.2109654918018879E-2</v>
          </cell>
        </row>
        <row r="986">
          <cell r="F986">
            <v>162.28</v>
          </cell>
          <cell r="G986">
            <v>0.41456366100381636</v>
          </cell>
        </row>
        <row r="987">
          <cell r="F987">
            <v>239.18</v>
          </cell>
          <cell r="G987">
            <v>0.54021568134103659</v>
          </cell>
        </row>
        <row r="988">
          <cell r="F988">
            <v>163</v>
          </cell>
          <cell r="G988">
            <v>0.11828743872345826</v>
          </cell>
        </row>
        <row r="989">
          <cell r="F989">
            <v>192</v>
          </cell>
          <cell r="G989">
            <v>0.90495481242928544</v>
          </cell>
        </row>
        <row r="990">
          <cell r="F990">
            <v>136.19999999999999</v>
          </cell>
          <cell r="G990">
            <v>2.979031976422037</v>
          </cell>
        </row>
        <row r="991">
          <cell r="F991">
            <v>127.23</v>
          </cell>
          <cell r="G991">
            <v>2.4066276318632815</v>
          </cell>
        </row>
        <row r="992">
          <cell r="F992">
            <v>102.13</v>
          </cell>
          <cell r="G992">
            <v>2.5486637542692163</v>
          </cell>
        </row>
        <row r="993">
          <cell r="F993">
            <v>136.24</v>
          </cell>
          <cell r="G993">
            <v>-0.20738184249527025</v>
          </cell>
        </row>
        <row r="994">
          <cell r="F994">
            <v>138.21</v>
          </cell>
          <cell r="G994">
            <v>4.0629987002557293</v>
          </cell>
        </row>
        <row r="995">
          <cell r="F995">
            <v>228.29</v>
          </cell>
          <cell r="G995">
            <v>0.86674531398261956</v>
          </cell>
        </row>
        <row r="996">
          <cell r="F996">
            <v>208.22</v>
          </cell>
          <cell r="G996">
            <v>-0.27898807953720295</v>
          </cell>
        </row>
        <row r="997">
          <cell r="F997">
            <v>130.13999999999999</v>
          </cell>
          <cell r="G997">
            <v>3.5061957998685394</v>
          </cell>
        </row>
        <row r="998">
          <cell r="F998">
            <v>240.22</v>
          </cell>
          <cell r="G998">
            <v>-0.23746725933797963</v>
          </cell>
        </row>
        <row r="999">
          <cell r="F999">
            <v>440.62</v>
          </cell>
          <cell r="G999">
            <v>0.74469394351753437</v>
          </cell>
        </row>
        <row r="1000">
          <cell r="F1000">
            <v>154.21</v>
          </cell>
          <cell r="G1000">
            <v>2.044421909324579</v>
          </cell>
        </row>
        <row r="1001">
          <cell r="F1001">
            <v>127.58</v>
          </cell>
          <cell r="G1001">
            <v>0.1313036917009538</v>
          </cell>
        </row>
        <row r="1002">
          <cell r="F1002">
            <v>147.43</v>
          </cell>
          <cell r="G1002">
            <v>1.3746548124292852</v>
          </cell>
        </row>
        <row r="1003">
          <cell r="F1003">
            <v>98.100999999999999</v>
          </cell>
          <cell r="G1003">
            <v>2.4705096940358571</v>
          </cell>
        </row>
        <row r="1004">
          <cell r="F1004">
            <v>178.23</v>
          </cell>
          <cell r="G1004">
            <v>1.2923136414448972</v>
          </cell>
        </row>
        <row r="1005">
          <cell r="F1005">
            <v>135.21</v>
          </cell>
          <cell r="G1005">
            <v>2.1177908325114299</v>
          </cell>
        </row>
        <row r="1006">
          <cell r="F1006">
            <v>121.14</v>
          </cell>
          <cell r="G1006">
            <v>2.862414899085663</v>
          </cell>
        </row>
        <row r="1007">
          <cell r="F1007">
            <v>76.051000000000002</v>
          </cell>
          <cell r="G1007">
            <v>2.5955074164470222</v>
          </cell>
        </row>
        <row r="1008">
          <cell r="F1008">
            <v>114.15</v>
          </cell>
          <cell r="G1008">
            <v>2.7994745915779915</v>
          </cell>
        </row>
        <row r="1009">
          <cell r="F1009">
            <v>263.43</v>
          </cell>
          <cell r="G1009">
            <v>0.38903940789878311</v>
          </cell>
        </row>
        <row r="1010">
          <cell r="F1010">
            <v>265.39999999999998</v>
          </cell>
          <cell r="G1010">
            <v>2.6600774257735624</v>
          </cell>
        </row>
        <row r="1011">
          <cell r="F1011">
            <v>191.24</v>
          </cell>
          <cell r="G1011">
            <v>1.7406639137262365</v>
          </cell>
        </row>
        <row r="1012">
          <cell r="F1012">
            <v>86.09</v>
          </cell>
          <cell r="G1012">
            <v>2.5727767097098075</v>
          </cell>
        </row>
        <row r="1013">
          <cell r="F1013">
            <v>130.1</v>
          </cell>
          <cell r="G1013">
            <v>1.765230676677767</v>
          </cell>
        </row>
        <row r="1014">
          <cell r="F1014">
            <v>212.12</v>
          </cell>
          <cell r="G1014">
            <v>1.6832292986978197</v>
          </cell>
        </row>
        <row r="1015">
          <cell r="F1015">
            <v>105.14</v>
          </cell>
          <cell r="G1015">
            <v>0.89122064869814643</v>
          </cell>
        </row>
        <row r="1016">
          <cell r="F1016">
            <v>200.24</v>
          </cell>
          <cell r="G1016">
            <v>0.58473537926839958</v>
          </cell>
        </row>
        <row r="1017">
          <cell r="F1017">
            <v>172.27</v>
          </cell>
          <cell r="G1017">
            <v>1.683596037561236</v>
          </cell>
        </row>
        <row r="1018">
          <cell r="F1018">
            <v>156.22</v>
          </cell>
          <cell r="G1018">
            <v>1.3652364262902505</v>
          </cell>
        </row>
        <row r="1019">
          <cell r="F1019">
            <v>240.39</v>
          </cell>
          <cell r="G1019">
            <v>0.55159330867512324</v>
          </cell>
        </row>
        <row r="1020">
          <cell r="F1020">
            <v>172.27</v>
          </cell>
          <cell r="G1020">
            <v>2.1517810151507248</v>
          </cell>
        </row>
        <row r="1021">
          <cell r="F1021">
            <v>353.55</v>
          </cell>
          <cell r="G1021">
            <v>0.40813143185935963</v>
          </cell>
        </row>
        <row r="1022">
          <cell r="F1022">
            <v>162.66</v>
          </cell>
          <cell r="G1022">
            <v>0.17735446644146591</v>
          </cell>
        </row>
        <row r="1023">
          <cell r="F1023">
            <v>156.27000000000001</v>
          </cell>
          <cell r="G1023">
            <v>1.1817694256460238</v>
          </cell>
        </row>
        <row r="1024">
          <cell r="F1024">
            <v>274.88</v>
          </cell>
          <cell r="G1024">
            <v>-0.16228479703002185</v>
          </cell>
        </row>
        <row r="1025">
          <cell r="F1025">
            <v>119.17</v>
          </cell>
          <cell r="G1025">
            <v>2.7436147155405295</v>
          </cell>
        </row>
        <row r="1026">
          <cell r="F1026">
            <v>250.34</v>
          </cell>
          <cell r="G1026">
            <v>-1.634519691854639</v>
          </cell>
        </row>
        <row r="1027">
          <cell r="F1027">
            <v>314.33999999999997</v>
          </cell>
          <cell r="G1027">
            <v>0.62062369649829874</v>
          </cell>
        </row>
        <row r="1028">
          <cell r="F1028">
            <v>426.68</v>
          </cell>
          <cell r="G1028">
            <v>-2.8433121189362649</v>
          </cell>
        </row>
        <row r="1029">
          <cell r="F1029">
            <v>128.22</v>
          </cell>
          <cell r="G1029">
            <v>1.1376969251260673</v>
          </cell>
        </row>
        <row r="1030">
          <cell r="F1030">
            <v>214.22</v>
          </cell>
          <cell r="G1030">
            <v>1.1268298041426594</v>
          </cell>
        </row>
        <row r="1031">
          <cell r="F1031">
            <v>170.25</v>
          </cell>
          <cell r="G1031">
            <v>0.24881537745672144</v>
          </cell>
        </row>
        <row r="1032">
          <cell r="F1032">
            <v>172.28</v>
          </cell>
          <cell r="G1032">
            <v>-0.31939046840682916</v>
          </cell>
        </row>
        <row r="1033">
          <cell r="F1033">
            <v>90.09</v>
          </cell>
          <cell r="G1033">
            <v>0.17343354999117544</v>
          </cell>
        </row>
        <row r="1034">
          <cell r="F1034">
            <v>375.52</v>
          </cell>
          <cell r="G1034">
            <v>1.1171361885975544</v>
          </cell>
        </row>
        <row r="1035">
          <cell r="F1035">
            <v>169.63</v>
          </cell>
          <cell r="G1035">
            <v>1.7827739296617993</v>
          </cell>
        </row>
        <row r="1036">
          <cell r="F1036">
            <v>124.57</v>
          </cell>
          <cell r="G1036">
            <v>3.2966774919651813</v>
          </cell>
        </row>
        <row r="1037">
          <cell r="F1037">
            <v>264.44</v>
          </cell>
          <cell r="G1037">
            <v>1.6613898757693129</v>
          </cell>
        </row>
        <row r="1038">
          <cell r="F1038">
            <v>162.66</v>
          </cell>
          <cell r="G1038">
            <v>0.44323466320464533</v>
          </cell>
        </row>
        <row r="1039">
          <cell r="F1039">
            <v>224.19</v>
          </cell>
          <cell r="G1039">
            <v>1.0509068177367817</v>
          </cell>
        </row>
        <row r="1040">
          <cell r="F1040">
            <v>110.16</v>
          </cell>
          <cell r="G1040">
            <v>2.4393748292706876</v>
          </cell>
        </row>
        <row r="1041">
          <cell r="F1041">
            <v>96.022000000000006</v>
          </cell>
          <cell r="G1041">
            <v>1.9183147396286433</v>
          </cell>
        </row>
        <row r="1042">
          <cell r="F1042">
            <v>185.36</v>
          </cell>
          <cell r="G1042">
            <v>-1.1349378493593689</v>
          </cell>
        </row>
        <row r="1044">
          <cell r="F1044">
            <v>194.21</v>
          </cell>
          <cell r="G1044">
            <v>1.7243275897597767</v>
          </cell>
        </row>
        <row r="1045">
          <cell r="F1045">
            <v>146.55000000000001</v>
          </cell>
          <cell r="G1045">
            <v>1.6796845262922115</v>
          </cell>
        </row>
        <row r="1046">
          <cell r="F1046">
            <v>313.48</v>
          </cell>
          <cell r="G1046">
            <v>1.5722303848375088</v>
          </cell>
        </row>
        <row r="1047">
          <cell r="F1047">
            <v>157.26</v>
          </cell>
          <cell r="G1047">
            <v>2.45074448056535</v>
          </cell>
        </row>
        <row r="1048">
          <cell r="F1048">
            <v>175.26</v>
          </cell>
          <cell r="G1048">
            <v>1.7875454463658578</v>
          </cell>
        </row>
        <row r="1049">
          <cell r="F1049">
            <v>188.01</v>
          </cell>
          <cell r="G1049">
            <v>0.5519505461062062</v>
          </cell>
        </row>
        <row r="1050">
          <cell r="F1050">
            <v>171.24</v>
          </cell>
          <cell r="G1050">
            <v>2.9502928724075694</v>
          </cell>
        </row>
        <row r="1051">
          <cell r="F1051">
            <v>116.16</v>
          </cell>
          <cell r="G1051">
            <v>4.5981389445574488</v>
          </cell>
        </row>
        <row r="1052">
          <cell r="F1052">
            <v>116.12</v>
          </cell>
          <cell r="G1052">
            <v>2.4533882992145082</v>
          </cell>
        </row>
        <row r="1053">
          <cell r="F1053">
            <v>257.45999999999998</v>
          </cell>
          <cell r="G1053">
            <v>1.7862288233124279</v>
          </cell>
        </row>
        <row r="1054">
          <cell r="F1054">
            <v>130.15</v>
          </cell>
          <cell r="G1054">
            <v>3.4557981827668325</v>
          </cell>
        </row>
        <row r="1055">
          <cell r="F1055">
            <v>186.34</v>
          </cell>
          <cell r="G1055">
            <v>-1.1135013689215567</v>
          </cell>
        </row>
        <row r="1056">
          <cell r="F1056">
            <v>115.13</v>
          </cell>
          <cell r="G1056">
            <v>3.7469021301758723</v>
          </cell>
        </row>
        <row r="1057">
          <cell r="F1057">
            <v>141</v>
          </cell>
          <cell r="G1057">
            <v>1.548818515536607</v>
          </cell>
        </row>
        <row r="1058">
          <cell r="F1058">
            <v>685.62</v>
          </cell>
          <cell r="G1058">
            <v>1.271010274730707</v>
          </cell>
        </row>
        <row r="1059">
          <cell r="F1059">
            <v>104.15</v>
          </cell>
          <cell r="G1059">
            <v>3.7873275777157192</v>
          </cell>
        </row>
        <row r="1060">
          <cell r="F1060">
            <v>216.25</v>
          </cell>
          <cell r="G1060">
            <v>2.7143256972765997</v>
          </cell>
        </row>
        <row r="1061">
          <cell r="F1061">
            <v>242.08</v>
          </cell>
          <cell r="G1061">
            <v>3.2427606432631118</v>
          </cell>
        </row>
        <row r="1062">
          <cell r="F1062">
            <v>244.34</v>
          </cell>
          <cell r="G1062">
            <v>2.7402553028444014</v>
          </cell>
        </row>
        <row r="1063">
          <cell r="F1063">
            <v>163.22</v>
          </cell>
          <cell r="G1063">
            <v>3.2479830038849693</v>
          </cell>
        </row>
        <row r="1064">
          <cell r="F1064">
            <v>342.52</v>
          </cell>
          <cell r="G1064">
            <v>0.57032722874223296</v>
          </cell>
        </row>
        <row r="1065">
          <cell r="F1065">
            <v>248.22</v>
          </cell>
          <cell r="G1065">
            <v>1.4606174444266422</v>
          </cell>
        </row>
        <row r="1066">
          <cell r="F1066">
            <v>405.59</v>
          </cell>
          <cell r="G1066">
            <v>2.7996250624341883</v>
          </cell>
        </row>
        <row r="1067">
          <cell r="F1067">
            <v>416.79</v>
          </cell>
          <cell r="G1067">
            <v>0.5009567319862438</v>
          </cell>
        </row>
        <row r="1068">
          <cell r="F1068">
            <v>296.5</v>
          </cell>
          <cell r="G1068">
            <v>3.3139233534961452</v>
          </cell>
        </row>
        <row r="1069">
          <cell r="F1069">
            <v>529.89</v>
          </cell>
          <cell r="G1069">
            <v>-1.1056181093285011</v>
          </cell>
        </row>
        <row r="1070">
          <cell r="F1070">
            <v>393.66</v>
          </cell>
          <cell r="G1070">
            <v>1.8160220146340365</v>
          </cell>
        </row>
        <row r="1071">
          <cell r="F1071">
            <v>183.64</v>
          </cell>
          <cell r="G1071">
            <v>-0.41097717902247544</v>
          </cell>
        </row>
        <row r="1072">
          <cell r="F1072">
            <v>247.67</v>
          </cell>
          <cell r="G1072">
            <v>1.0315273370373568</v>
          </cell>
        </row>
        <row r="1073">
          <cell r="F1073">
            <v>312.54000000000002</v>
          </cell>
          <cell r="G1073">
            <v>2.1727384391126083</v>
          </cell>
        </row>
        <row r="1074">
          <cell r="F1074">
            <v>601.89</v>
          </cell>
          <cell r="G1074">
            <v>3.0574912296611449</v>
          </cell>
        </row>
        <row r="1075">
          <cell r="F1075">
            <v>218.25</v>
          </cell>
          <cell r="G1075">
            <v>2.5498813340647639</v>
          </cell>
        </row>
        <row r="1076">
          <cell r="F1076">
            <v>184.28</v>
          </cell>
          <cell r="G1076">
            <v>0.16966612512345236</v>
          </cell>
        </row>
        <row r="1077">
          <cell r="F1077">
            <v>144.26</v>
          </cell>
          <cell r="G1077">
            <v>1.9310414086770842</v>
          </cell>
        </row>
        <row r="1078">
          <cell r="F1078">
            <v>226.36</v>
          </cell>
          <cell r="G1078">
            <v>-1.4585320244968756</v>
          </cell>
        </row>
        <row r="1079">
          <cell r="F1079">
            <v>246.39</v>
          </cell>
          <cell r="G1079">
            <v>0.8526613713709239</v>
          </cell>
        </row>
        <row r="1080">
          <cell r="F1080">
            <v>276.49</v>
          </cell>
          <cell r="G1080">
            <v>0.30237620426496781</v>
          </cell>
        </row>
        <row r="1081">
          <cell r="F1081">
            <v>180.23</v>
          </cell>
          <cell r="G1081">
            <v>1.2455364654080885</v>
          </cell>
        </row>
        <row r="1082">
          <cell r="F1082">
            <v>382.54</v>
          </cell>
          <cell r="G1082">
            <v>-2.164060188878778</v>
          </cell>
        </row>
        <row r="1083">
          <cell r="F1083">
            <v>382.34</v>
          </cell>
          <cell r="G1083">
            <v>0.5009567319862438</v>
          </cell>
        </row>
        <row r="1084">
          <cell r="F1084">
            <v>255.41</v>
          </cell>
          <cell r="G1084">
            <v>-1.4233272286408423</v>
          </cell>
        </row>
        <row r="1085">
          <cell r="F1085">
            <v>376.5</v>
          </cell>
          <cell r="G1085">
            <v>2.6633459247369169</v>
          </cell>
        </row>
        <row r="1086">
          <cell r="F1086">
            <v>282.33999999999997</v>
          </cell>
          <cell r="G1086">
            <v>0.19878159584557409</v>
          </cell>
        </row>
        <row r="1087">
          <cell r="F1087">
            <v>234.26</v>
          </cell>
          <cell r="G1087">
            <v>3.181752258029916</v>
          </cell>
        </row>
        <row r="1088">
          <cell r="F1088">
            <v>565.03</v>
          </cell>
          <cell r="G1088">
            <v>1.2258965249906852</v>
          </cell>
        </row>
        <row r="1089">
          <cell r="F1089">
            <v>248.32</v>
          </cell>
          <cell r="G1089">
            <v>-1.0500050936676244</v>
          </cell>
        </row>
        <row r="1090">
          <cell r="F1090">
            <v>650.47</v>
          </cell>
          <cell r="G1090">
            <v>2.0600453290123433</v>
          </cell>
        </row>
        <row r="1091">
          <cell r="F1091">
            <v>367.37</v>
          </cell>
          <cell r="G1091">
            <v>0.5009567319862438</v>
          </cell>
        </row>
        <row r="1092">
          <cell r="F1092">
            <v>150.22999999999999</v>
          </cell>
          <cell r="G1092">
            <v>2.5006762734422532</v>
          </cell>
        </row>
        <row r="1093">
          <cell r="F1093">
            <v>351.43</v>
          </cell>
          <cell r="G1093">
            <v>-1.9220603844679691</v>
          </cell>
        </row>
        <row r="1094">
          <cell r="F1094">
            <v>282.39999999999998</v>
          </cell>
          <cell r="G1094">
            <v>1.9890195113965623</v>
          </cell>
        </row>
        <row r="1095">
          <cell r="F1095">
            <v>658.9</v>
          </cell>
          <cell r="G1095">
            <v>1.5159808556937051</v>
          </cell>
        </row>
        <row r="1096">
          <cell r="F1096">
            <v>171.26</v>
          </cell>
          <cell r="G1096">
            <v>0.90971545569239809</v>
          </cell>
        </row>
        <row r="1097">
          <cell r="F1097">
            <v>158.15</v>
          </cell>
          <cell r="G1097">
            <v>1.8884893883398641</v>
          </cell>
        </row>
        <row r="1098">
          <cell r="F1098">
            <v>218.34</v>
          </cell>
          <cell r="G1098">
            <v>0.76440047538539169</v>
          </cell>
        </row>
        <row r="1099">
          <cell r="F1099">
            <v>228.38</v>
          </cell>
          <cell r="G1099">
            <v>1.5595504829002538</v>
          </cell>
        </row>
        <row r="1100">
          <cell r="F1100">
            <v>322.58</v>
          </cell>
          <cell r="G1100">
            <v>-1.0498259439262956</v>
          </cell>
        </row>
        <row r="1101">
          <cell r="F1101">
            <v>250.43</v>
          </cell>
          <cell r="G1101">
            <v>2.0729843277173536</v>
          </cell>
        </row>
        <row r="1102">
          <cell r="F1102">
            <v>211.57</v>
          </cell>
          <cell r="G1102">
            <v>1.6833908054376492</v>
          </cell>
        </row>
        <row r="1103">
          <cell r="F1103">
            <v>200.64</v>
          </cell>
          <cell r="G1103">
            <v>2.2341001444272957</v>
          </cell>
        </row>
        <row r="1104">
          <cell r="F1104">
            <v>158.24</v>
          </cell>
          <cell r="G1104">
            <v>-1</v>
          </cell>
        </row>
        <row r="1105">
          <cell r="F1105">
            <v>76.057000000000002</v>
          </cell>
          <cell r="G1105">
            <v>2.5977548124292857</v>
          </cell>
        </row>
        <row r="1106">
          <cell r="F1106">
            <v>344.85</v>
          </cell>
          <cell r="G1106">
            <v>-1.5587190781146754</v>
          </cell>
        </row>
        <row r="1107">
          <cell r="F1107">
            <v>360.84</v>
          </cell>
          <cell r="G1107">
            <v>0.71231950841089575</v>
          </cell>
        </row>
        <row r="1108">
          <cell r="F1108">
            <v>318.33999999999997</v>
          </cell>
          <cell r="G1108">
            <v>1.1733379637272168</v>
          </cell>
        </row>
        <row r="1109">
          <cell r="F1109">
            <v>180.17</v>
          </cell>
          <cell r="G1109">
            <v>2.5612107019398698</v>
          </cell>
        </row>
        <row r="1110">
          <cell r="F1110">
            <v>238.16</v>
          </cell>
          <cell r="G1110">
            <v>0.38788367485955222</v>
          </cell>
        </row>
        <row r="1111">
          <cell r="F1111">
            <v>308.33</v>
          </cell>
          <cell r="G1111">
            <v>0.49365315465313775</v>
          </cell>
        </row>
        <row r="1112">
          <cell r="F1112">
            <v>165.19</v>
          </cell>
          <cell r="G1112">
            <v>1.9853135240913828</v>
          </cell>
        </row>
        <row r="1113">
          <cell r="F1113">
            <v>261.08999999999997</v>
          </cell>
          <cell r="G1113">
            <v>1.8358093119158654</v>
          </cell>
        </row>
        <row r="1114">
          <cell r="F1114">
            <v>248.31</v>
          </cell>
          <cell r="G1114">
            <v>0.67522554986363703</v>
          </cell>
        </row>
        <row r="1115">
          <cell r="F1115">
            <v>234.3</v>
          </cell>
          <cell r="G1115">
            <v>-0.9674090140028837</v>
          </cell>
        </row>
        <row r="1116">
          <cell r="F1116">
            <v>141.13</v>
          </cell>
          <cell r="G1116">
            <v>-2.6634287055987027E-2</v>
          </cell>
        </row>
        <row r="1117">
          <cell r="F1117">
            <v>443.89</v>
          </cell>
          <cell r="G1117">
            <v>-0.47309108821951651</v>
          </cell>
        </row>
        <row r="1118">
          <cell r="F1118">
            <v>190.27</v>
          </cell>
          <cell r="G1118">
            <v>-0.25997609288278656</v>
          </cell>
        </row>
        <row r="1119">
          <cell r="F1119">
            <v>277.24</v>
          </cell>
          <cell r="G1119">
            <v>0.27826021605394913</v>
          </cell>
        </row>
        <row r="1120">
          <cell r="F1120">
            <v>248.19</v>
          </cell>
          <cell r="G1120">
            <v>0.45843531307678043</v>
          </cell>
        </row>
        <row r="1121">
          <cell r="F1121">
            <v>298.3</v>
          </cell>
          <cell r="G1121">
            <v>-1.7220980051930321</v>
          </cell>
        </row>
        <row r="1122">
          <cell r="F1122">
            <v>313.35000000000002</v>
          </cell>
          <cell r="G1122">
            <v>1.1348100520677342</v>
          </cell>
        </row>
        <row r="1123">
          <cell r="F1123">
            <v>335.29</v>
          </cell>
          <cell r="G1123">
            <v>-0.43393734690019592</v>
          </cell>
        </row>
        <row r="1124">
          <cell r="F1124">
            <v>452.45</v>
          </cell>
          <cell r="G1124">
            <v>3.7915099858761154</v>
          </cell>
        </row>
        <row r="1125">
          <cell r="F1125">
            <v>221.04</v>
          </cell>
          <cell r="G1125">
            <v>0.33638133107909751</v>
          </cell>
        </row>
        <row r="1126">
          <cell r="F1126">
            <v>303.36</v>
          </cell>
          <cell r="G1126">
            <v>-1.8694752985833558</v>
          </cell>
        </row>
        <row r="1127">
          <cell r="F1127">
            <v>256.13</v>
          </cell>
          <cell r="G1127">
            <v>2.0718234979234404</v>
          </cell>
        </row>
        <row r="1128">
          <cell r="F1128">
            <v>350.59</v>
          </cell>
          <cell r="G1128">
            <v>-2.0474021782507115</v>
          </cell>
        </row>
        <row r="1129">
          <cell r="F1129">
            <v>249.1</v>
          </cell>
          <cell r="G1129">
            <v>-3.1320814126499563E-2</v>
          </cell>
        </row>
        <row r="1130">
          <cell r="F1130">
            <v>310.69</v>
          </cell>
          <cell r="G1130">
            <v>-1.977274269576895</v>
          </cell>
        </row>
        <row r="1131">
          <cell r="F1131">
            <v>361.7</v>
          </cell>
          <cell r="G1131">
            <v>0.29800607758491315</v>
          </cell>
        </row>
        <row r="1132">
          <cell r="F1132">
            <v>337.43</v>
          </cell>
          <cell r="G1132">
            <v>0.7819292475359243</v>
          </cell>
        </row>
        <row r="1133">
          <cell r="F1133">
            <v>301.13</v>
          </cell>
          <cell r="G1133">
            <v>-0.18630775337645122</v>
          </cell>
        </row>
        <row r="1134">
          <cell r="F1134">
            <v>246.35</v>
          </cell>
          <cell r="G1134">
            <v>-0.40829800519303205</v>
          </cell>
        </row>
        <row r="1135">
          <cell r="F1135">
            <v>255.03</v>
          </cell>
          <cell r="G1135">
            <v>1.1973033878166386</v>
          </cell>
        </row>
        <row r="1136">
          <cell r="F1136">
            <v>327.49</v>
          </cell>
          <cell r="G1136">
            <v>1.930579583023216</v>
          </cell>
        </row>
        <row r="1137">
          <cell r="F1137">
            <v>303.16000000000003</v>
          </cell>
          <cell r="G1137">
            <v>1.3974819027155561</v>
          </cell>
        </row>
        <row r="1138">
          <cell r="F1138">
            <v>242.06</v>
          </cell>
          <cell r="G1138">
            <v>1.5905558053035742</v>
          </cell>
        </row>
        <row r="1139">
          <cell r="F1139">
            <v>214.65</v>
          </cell>
          <cell r="G1139">
            <v>1.41366734364638</v>
          </cell>
        </row>
        <row r="1140">
          <cell r="F1140">
            <v>207.02</v>
          </cell>
          <cell r="G1140">
            <v>0.44105192408615324</v>
          </cell>
        </row>
        <row r="1141">
          <cell r="F1141">
            <v>275.8</v>
          </cell>
          <cell r="G1141">
            <v>-0.3254192255276378</v>
          </cell>
        </row>
        <row r="1142">
          <cell r="F1142">
            <v>249.09</v>
          </cell>
          <cell r="G1142">
            <v>1.6301292475359244</v>
          </cell>
        </row>
        <row r="1143">
          <cell r="F1143">
            <v>223.66</v>
          </cell>
          <cell r="G1143">
            <v>1.9243759033663195</v>
          </cell>
        </row>
        <row r="1144">
          <cell r="F1144">
            <v>299.69</v>
          </cell>
          <cell r="G1144">
            <v>-0.3152692480722239</v>
          </cell>
        </row>
        <row r="1145">
          <cell r="F1145">
            <v>322.25</v>
          </cell>
          <cell r="G1145">
            <v>0.68504460090453168</v>
          </cell>
        </row>
        <row r="1146">
          <cell r="F1146">
            <v>253.37</v>
          </cell>
          <cell r="G1146">
            <v>0.86150002408811432</v>
          </cell>
        </row>
        <row r="1147">
          <cell r="F1147">
            <v>383.37</v>
          </cell>
          <cell r="G1147">
            <v>-0.65923198239337055</v>
          </cell>
        </row>
        <row r="1148">
          <cell r="F1148">
            <v>368.48</v>
          </cell>
          <cell r="G1148">
            <v>0.89259697628796242</v>
          </cell>
        </row>
        <row r="1149">
          <cell r="F1149">
            <v>103.13</v>
          </cell>
          <cell r="G1149">
            <v>1.7551548124292857</v>
          </cell>
        </row>
        <row r="1150">
          <cell r="F1150">
            <v>315.58999999999997</v>
          </cell>
          <cell r="G1150">
            <v>-4.5042591067840254E-2</v>
          </cell>
        </row>
        <row r="1151">
          <cell r="F1151">
            <v>123.16</v>
          </cell>
          <cell r="G1151">
            <v>1.5427040888506691</v>
          </cell>
        </row>
        <row r="1152">
          <cell r="F1152">
            <v>113.16</v>
          </cell>
          <cell r="G1152">
            <v>3.4852175768098803</v>
          </cell>
        </row>
        <row r="1153">
          <cell r="F1153">
            <v>147</v>
          </cell>
          <cell r="G1153">
            <v>2.0335612510317427</v>
          </cell>
        </row>
        <row r="1154">
          <cell r="F1154">
            <v>108.14</v>
          </cell>
          <cell r="G1154">
            <v>2.1780569847086637</v>
          </cell>
        </row>
        <row r="1155">
          <cell r="F1155">
            <v>102.13</v>
          </cell>
          <cell r="G1155">
            <v>2.2512647621732294</v>
          </cell>
        </row>
        <row r="1156">
          <cell r="F1156">
            <v>100.12</v>
          </cell>
          <cell r="G1156">
            <v>3.2767689352309084</v>
          </cell>
        </row>
        <row r="1157">
          <cell r="F1157">
            <v>130.22999999999999</v>
          </cell>
          <cell r="G1157">
            <v>2.4932593044010036</v>
          </cell>
        </row>
        <row r="1158">
          <cell r="F1158">
            <v>162.22999999999999</v>
          </cell>
          <cell r="G1158">
            <v>3.0493548124292857</v>
          </cell>
        </row>
        <row r="1159">
          <cell r="F1159">
            <v>390.56</v>
          </cell>
          <cell r="G1159">
            <v>0.71901010322962988</v>
          </cell>
        </row>
        <row r="1160">
          <cell r="F1160">
            <v>110.11</v>
          </cell>
          <cell r="G1160">
            <v>1.8679732135980447</v>
          </cell>
        </row>
        <row r="1161">
          <cell r="F1161">
            <v>148.21</v>
          </cell>
          <cell r="G1161">
            <v>1.6541467731839097</v>
          </cell>
        </row>
        <row r="1162">
          <cell r="F1162">
            <v>142.29</v>
          </cell>
          <cell r="G1162">
            <v>1.7928548124292858</v>
          </cell>
        </row>
        <row r="1163">
          <cell r="F1163">
            <v>228.25</v>
          </cell>
          <cell r="G1163">
            <v>0.83858811566937419</v>
          </cell>
        </row>
        <row r="1164">
          <cell r="F1164">
            <v>194.61</v>
          </cell>
          <cell r="G1164">
            <v>0.45972683457818397</v>
          </cell>
        </row>
        <row r="1165">
          <cell r="F1165">
            <v>199.34</v>
          </cell>
          <cell r="G1165">
            <v>1.692087149868867</v>
          </cell>
        </row>
        <row r="1166">
          <cell r="F1166">
            <v>142.59</v>
          </cell>
          <cell r="G1166">
            <v>7.4087438723458243E-2</v>
          </cell>
        </row>
        <row r="1167">
          <cell r="F1167">
            <v>186.29</v>
          </cell>
          <cell r="G1167">
            <v>1.1161534314636716</v>
          </cell>
        </row>
        <row r="1168">
          <cell r="F1168">
            <v>68.081000000000003</v>
          </cell>
          <cell r="G1168">
            <v>3.1439332069890211</v>
          </cell>
        </row>
        <row r="1169">
          <cell r="F1169">
            <v>292.77</v>
          </cell>
          <cell r="G1169">
            <v>-5.5119078114675313E-2</v>
          </cell>
        </row>
        <row r="1170">
          <cell r="F1170">
            <v>90.078000000000003</v>
          </cell>
          <cell r="G1170">
            <v>2.7976879170945166</v>
          </cell>
        </row>
        <row r="1171">
          <cell r="F1171">
            <v>270.37</v>
          </cell>
          <cell r="G1171">
            <v>-1.9244960706063505</v>
          </cell>
        </row>
        <row r="1172">
          <cell r="F1172">
            <v>174.16</v>
          </cell>
          <cell r="G1172">
            <v>1.6912489033597824</v>
          </cell>
        </row>
        <row r="1173">
          <cell r="F1173">
            <v>85.106999999999999</v>
          </cell>
          <cell r="G1173">
            <v>2.1536875831507536</v>
          </cell>
        </row>
        <row r="1174">
          <cell r="F1174">
            <v>212.42</v>
          </cell>
          <cell r="G1174">
            <v>2.514954812429286</v>
          </cell>
        </row>
        <row r="1175">
          <cell r="F1175">
            <v>196.12</v>
          </cell>
          <cell r="G1175">
            <v>2.2057548124292863</v>
          </cell>
        </row>
        <row r="1176">
          <cell r="F1176">
            <v>163.38999999999999</v>
          </cell>
          <cell r="G1176">
            <v>-9.1836477350755175E-2</v>
          </cell>
        </row>
        <row r="1177">
          <cell r="F1177">
            <v>136.24</v>
          </cell>
          <cell r="G1177">
            <v>0.53432654572359262</v>
          </cell>
        </row>
        <row r="1178">
          <cell r="F1178">
            <v>154.25</v>
          </cell>
          <cell r="G1178">
            <v>2.1741825255139107</v>
          </cell>
        </row>
        <row r="1179">
          <cell r="F1179">
            <v>152.19</v>
          </cell>
          <cell r="G1179">
            <v>1.5789885007750328</v>
          </cell>
        </row>
        <row r="1180">
          <cell r="F1180">
            <v>222.24</v>
          </cell>
          <cell r="G1180">
            <v>3.4087218160591788</v>
          </cell>
        </row>
        <row r="1181">
          <cell r="F1181">
            <v>99.134</v>
          </cell>
          <cell r="G1181">
            <v>3.5461207299194895</v>
          </cell>
        </row>
        <row r="1182">
          <cell r="F1182">
            <v>166.13</v>
          </cell>
          <cell r="G1182">
            <v>2.9582064626905713</v>
          </cell>
        </row>
        <row r="1183">
          <cell r="F1183">
            <v>219.29</v>
          </cell>
          <cell r="G1183">
            <v>0.44795775491998002</v>
          </cell>
        </row>
        <row r="1184">
          <cell r="F1184">
            <v>170.21</v>
          </cell>
          <cell r="G1184">
            <v>0.920204913209548</v>
          </cell>
        </row>
        <row r="1185">
          <cell r="F1185">
            <v>107.16</v>
          </cell>
          <cell r="G1185">
            <v>0.67670567744953081</v>
          </cell>
        </row>
        <row r="1186">
          <cell r="F1186">
            <v>128.99</v>
          </cell>
          <cell r="G1186">
            <v>3.1895524957226122</v>
          </cell>
        </row>
        <row r="1187">
          <cell r="F1187">
            <v>195.48</v>
          </cell>
          <cell r="G1187">
            <v>1.5167890935139399</v>
          </cell>
        </row>
        <row r="1188">
          <cell r="F1188">
            <v>120.19</v>
          </cell>
          <cell r="G1188">
            <v>0.79745481242928551</v>
          </cell>
        </row>
        <row r="1189">
          <cell r="F1189">
            <v>137.13999999999999</v>
          </cell>
          <cell r="G1189">
            <v>2.1783145952013481</v>
          </cell>
        </row>
        <row r="1190">
          <cell r="F1190">
            <v>402.48</v>
          </cell>
          <cell r="G1190">
            <v>0.8633477389844173</v>
          </cell>
        </row>
        <row r="1191">
          <cell r="F1191">
            <v>73.096000000000004</v>
          </cell>
          <cell r="G1191">
            <v>3.8934144116562139</v>
          </cell>
        </row>
        <row r="1192">
          <cell r="F1192">
            <v>183.19</v>
          </cell>
          <cell r="G1192">
            <v>1.68692407861829</v>
          </cell>
        </row>
        <row r="1193">
          <cell r="F1193">
            <v>187.22</v>
          </cell>
          <cell r="G1193">
            <v>1.8860898637252559</v>
          </cell>
        </row>
        <row r="1194">
          <cell r="F1194">
            <v>178.14</v>
          </cell>
          <cell r="G1194">
            <v>3.2221082648940147</v>
          </cell>
        </row>
        <row r="1195">
          <cell r="F1195">
            <v>211.65</v>
          </cell>
          <cell r="G1195">
            <v>2.2490995878205604</v>
          </cell>
        </row>
        <row r="1196">
          <cell r="F1196">
            <v>88.061999999999998</v>
          </cell>
          <cell r="G1196">
            <v>4.572123166965345</v>
          </cell>
        </row>
        <row r="1197">
          <cell r="F1197">
            <v>271.39999999999998</v>
          </cell>
          <cell r="G1197">
            <v>1.9531532900220432</v>
          </cell>
        </row>
        <row r="1198">
          <cell r="F1198">
            <v>154.13</v>
          </cell>
          <cell r="G1198">
            <v>2.1969154707221219</v>
          </cell>
        </row>
        <row r="1199">
          <cell r="F1199">
            <v>267.16000000000003</v>
          </cell>
          <cell r="G1199">
            <v>0.77295114481644633</v>
          </cell>
        </row>
        <row r="1200">
          <cell r="F1200">
            <v>220.36</v>
          </cell>
          <cell r="G1200">
            <v>0.17382924753592444</v>
          </cell>
        </row>
        <row r="1201">
          <cell r="F1201">
            <v>162.19</v>
          </cell>
          <cell r="G1201">
            <v>1.2817207028457087</v>
          </cell>
        </row>
        <row r="1202">
          <cell r="F1202">
            <v>214.26</v>
          </cell>
          <cell r="G1202">
            <v>0.65286600776993797</v>
          </cell>
        </row>
        <row r="1203">
          <cell r="F1203">
            <v>241.46</v>
          </cell>
          <cell r="G1203">
            <v>-0.18487027707868386</v>
          </cell>
        </row>
        <row r="1204">
          <cell r="F1204">
            <v>90.122</v>
          </cell>
          <cell r="G1204">
            <v>3.9822249691687883</v>
          </cell>
        </row>
        <row r="1205">
          <cell r="F1205">
            <v>184.32</v>
          </cell>
          <cell r="G1205">
            <v>0.12941769714906193</v>
          </cell>
        </row>
        <row r="1206">
          <cell r="F1206">
            <v>117.19</v>
          </cell>
          <cell r="G1206">
            <v>1.0988526521939646</v>
          </cell>
        </row>
        <row r="1207">
          <cell r="F1207">
            <v>163.22</v>
          </cell>
          <cell r="G1207">
            <v>3.3370673857498847</v>
          </cell>
        </row>
        <row r="1208">
          <cell r="F1208">
            <v>269.52</v>
          </cell>
          <cell r="G1208">
            <v>-1.0906783975454031</v>
          </cell>
        </row>
        <row r="1209">
          <cell r="F1209">
            <v>196.29</v>
          </cell>
          <cell r="G1209">
            <v>2.1114149411891678</v>
          </cell>
        </row>
        <row r="1210">
          <cell r="F1210">
            <v>161.03</v>
          </cell>
          <cell r="G1210">
            <v>1.2066078406705181</v>
          </cell>
        </row>
        <row r="1211">
          <cell r="F1211">
            <v>150.13</v>
          </cell>
          <cell r="G1211">
            <v>1.015565529398879</v>
          </cell>
        </row>
        <row r="1212">
          <cell r="F1212">
            <v>148.68</v>
          </cell>
          <cell r="G1212">
            <v>0.57634234740381096</v>
          </cell>
        </row>
        <row r="1213">
          <cell r="F1213">
            <v>204.27</v>
          </cell>
          <cell r="G1213">
            <v>2.5909960766790743</v>
          </cell>
        </row>
        <row r="1214">
          <cell r="F1214">
            <v>389.91</v>
          </cell>
          <cell r="G1214">
            <v>1.3201711075102862</v>
          </cell>
        </row>
        <row r="1215">
          <cell r="F1215">
            <v>298.51</v>
          </cell>
          <cell r="G1215">
            <v>0.74176985594224387</v>
          </cell>
        </row>
        <row r="1216">
          <cell r="F1216">
            <v>74.034999999999997</v>
          </cell>
          <cell r="G1216">
            <v>2.4883329692963256</v>
          </cell>
        </row>
        <row r="1217">
          <cell r="F1217">
            <v>114.14</v>
          </cell>
          <cell r="G1217">
            <v>3.5476925414494733</v>
          </cell>
        </row>
        <row r="1218">
          <cell r="F1218">
            <v>150.21</v>
          </cell>
          <cell r="G1218">
            <v>0.53151989351655393</v>
          </cell>
        </row>
        <row r="1219">
          <cell r="F1219">
            <v>140.61000000000001</v>
          </cell>
          <cell r="G1219">
            <v>1.0773868851023898</v>
          </cell>
        </row>
        <row r="1220">
          <cell r="F1220">
            <v>152.06</v>
          </cell>
          <cell r="G1220">
            <v>0.44893598703703019</v>
          </cell>
        </row>
        <row r="1221">
          <cell r="F1221">
            <v>214.31</v>
          </cell>
          <cell r="G1221">
            <v>3.0642353010327232</v>
          </cell>
        </row>
        <row r="1222">
          <cell r="F1222">
            <v>138.1</v>
          </cell>
          <cell r="G1222">
            <v>2.6504548665768475</v>
          </cell>
        </row>
        <row r="1223">
          <cell r="F1223">
            <v>140.27000000000001</v>
          </cell>
          <cell r="G1223">
            <v>-0.62479070908519141</v>
          </cell>
        </row>
        <row r="1224">
          <cell r="F1224">
            <v>130.07</v>
          </cell>
          <cell r="G1224">
            <v>2.742838730952867</v>
          </cell>
        </row>
        <row r="1225">
          <cell r="F1225">
            <v>108.1</v>
          </cell>
          <cell r="G1225">
            <v>3.1723850167073273</v>
          </cell>
        </row>
        <row r="1226">
          <cell r="F1226">
            <v>196.38</v>
          </cell>
          <cell r="G1226">
            <v>-0.59617025597623607</v>
          </cell>
        </row>
        <row r="1227">
          <cell r="F1227">
            <v>371.26</v>
          </cell>
          <cell r="G1227">
            <v>-4.4180888738820201E-2</v>
          </cell>
        </row>
        <row r="1228">
          <cell r="F1228">
            <v>544.82000000000005</v>
          </cell>
          <cell r="G1228">
            <v>3.2169615157982197</v>
          </cell>
        </row>
        <row r="1229">
          <cell r="F1229">
            <v>129.16</v>
          </cell>
          <cell r="G1229">
            <v>3.3319611848401234</v>
          </cell>
        </row>
        <row r="1230">
          <cell r="F1230">
            <v>173.26</v>
          </cell>
          <cell r="G1230">
            <v>2.5989147817321485</v>
          </cell>
        </row>
        <row r="1231">
          <cell r="F1231">
            <v>171.29</v>
          </cell>
          <cell r="G1231">
            <v>0.78353114001910162</v>
          </cell>
        </row>
        <row r="1232">
          <cell r="F1232">
            <v>148.63</v>
          </cell>
          <cell r="G1232">
            <v>0.60995502304820048</v>
          </cell>
        </row>
        <row r="1233">
          <cell r="F1233">
            <v>121.18</v>
          </cell>
          <cell r="G1233">
            <v>1.9173854409308237</v>
          </cell>
        </row>
        <row r="1234">
          <cell r="F1234">
            <v>342.52</v>
          </cell>
          <cell r="G1234">
            <v>1.718773066185082</v>
          </cell>
        </row>
        <row r="1235">
          <cell r="F1235">
            <v>750.78</v>
          </cell>
          <cell r="G1235">
            <v>0.2415612721341911</v>
          </cell>
        </row>
        <row r="1236">
          <cell r="F1236">
            <v>210.19</v>
          </cell>
          <cell r="G1236">
            <v>4.3682826412558828E-2</v>
          </cell>
        </row>
        <row r="1237">
          <cell r="F1237">
            <v>236.4</v>
          </cell>
          <cell r="G1237">
            <v>1.7206207299194896</v>
          </cell>
        </row>
        <row r="1238">
          <cell r="F1238">
            <v>89.138999999999996</v>
          </cell>
          <cell r="G1238">
            <v>1.6431511297867223</v>
          </cell>
        </row>
        <row r="1239">
          <cell r="F1239">
            <v>308.31</v>
          </cell>
          <cell r="G1239">
            <v>3.4741968047868852</v>
          </cell>
        </row>
        <row r="1240">
          <cell r="F1240">
            <v>147.22</v>
          </cell>
          <cell r="G1240">
            <v>2.0567395914439173</v>
          </cell>
        </row>
        <row r="1241">
          <cell r="F1241">
            <v>390.56</v>
          </cell>
          <cell r="G1241">
            <v>3.003506980179468</v>
          </cell>
        </row>
        <row r="1242">
          <cell r="F1242">
            <v>141.16999999999999</v>
          </cell>
          <cell r="G1242">
            <v>3.0598022775888349</v>
          </cell>
        </row>
        <row r="1243">
          <cell r="F1243">
            <v>192.26</v>
          </cell>
          <cell r="G1243">
            <v>1.9231862623040357</v>
          </cell>
        </row>
        <row r="1244">
          <cell r="F1244">
            <v>208.3</v>
          </cell>
          <cell r="G1244">
            <v>0.63345025725161519</v>
          </cell>
        </row>
        <row r="1245">
          <cell r="F1245">
            <v>589.49</v>
          </cell>
          <cell r="G1245">
            <v>2.5055516472756194</v>
          </cell>
        </row>
        <row r="1246">
          <cell r="F1246">
            <v>426.44</v>
          </cell>
          <cell r="G1246">
            <v>1.2258965249906852</v>
          </cell>
        </row>
        <row r="1247">
          <cell r="F1247">
            <v>302.45</v>
          </cell>
          <cell r="G1247">
            <v>1.4245178715104334E-3</v>
          </cell>
        </row>
        <row r="1248">
          <cell r="F1248">
            <v>324.60000000000002</v>
          </cell>
          <cell r="G1248">
            <v>-0.79693335738765092</v>
          </cell>
        </row>
        <row r="1249">
          <cell r="F1249">
            <v>222.33</v>
          </cell>
          <cell r="G1249">
            <v>0.69010123056698469</v>
          </cell>
        </row>
        <row r="1250">
          <cell r="F1250">
            <v>148.16</v>
          </cell>
          <cell r="G1250">
            <v>3.1134169419674693</v>
          </cell>
        </row>
        <row r="1251">
          <cell r="F1251">
            <v>501.94</v>
          </cell>
          <cell r="G1251">
            <v>1.2311945512861651</v>
          </cell>
        </row>
        <row r="1252">
          <cell r="F1252">
            <v>192.27</v>
          </cell>
          <cell r="G1252">
            <v>2.1767556608762781</v>
          </cell>
        </row>
        <row r="1253">
          <cell r="F1253">
            <v>214.16</v>
          </cell>
          <cell r="G1253">
            <v>3.0248178686501381</v>
          </cell>
        </row>
        <row r="1254">
          <cell r="F1254">
            <v>573.20000000000005</v>
          </cell>
          <cell r="G1254">
            <v>0.66615257097262193</v>
          </cell>
        </row>
        <row r="1255">
          <cell r="F1255">
            <v>188.18</v>
          </cell>
          <cell r="G1255">
            <v>2.1264321088052762</v>
          </cell>
        </row>
        <row r="1256">
          <cell r="F1256">
            <v>156.27000000000001</v>
          </cell>
          <cell r="G1256">
            <v>2.0532659806961564</v>
          </cell>
        </row>
        <row r="1257">
          <cell r="F1257">
            <v>198.31</v>
          </cell>
          <cell r="G1257">
            <v>1.3399599271993581</v>
          </cell>
        </row>
        <row r="1258">
          <cell r="F1258">
            <v>301.47000000000003</v>
          </cell>
          <cell r="G1258">
            <v>1.5697210458478619</v>
          </cell>
        </row>
        <row r="1259">
          <cell r="F1259">
            <v>192.69</v>
          </cell>
          <cell r="G1259">
            <v>0.46119012849173258</v>
          </cell>
        </row>
        <row r="1260">
          <cell r="F1260">
            <v>249.35</v>
          </cell>
          <cell r="G1260">
            <v>6.0909831128386216E-4</v>
          </cell>
        </row>
        <row r="1261">
          <cell r="F1261">
            <v>306.36</v>
          </cell>
          <cell r="G1261">
            <v>0.29094633393068903</v>
          </cell>
        </row>
        <row r="1262">
          <cell r="F1262">
            <v>155.15</v>
          </cell>
          <cell r="G1262">
            <v>3.1167497277186609</v>
          </cell>
        </row>
        <row r="1263">
          <cell r="F1263">
            <v>272.49</v>
          </cell>
          <cell r="G1263">
            <v>1.88102853147217</v>
          </cell>
        </row>
        <row r="1264">
          <cell r="F1264">
            <v>453.42</v>
          </cell>
          <cell r="G1264">
            <v>0.5009567319862438</v>
          </cell>
        </row>
        <row r="1265">
          <cell r="F1265">
            <v>270.13</v>
          </cell>
          <cell r="G1265">
            <v>2.5954129915727622</v>
          </cell>
        </row>
        <row r="1266">
          <cell r="F1266">
            <v>232.67</v>
          </cell>
          <cell r="G1266">
            <v>2.0152204651530128</v>
          </cell>
        </row>
        <row r="1267">
          <cell r="F1267">
            <v>446.67</v>
          </cell>
          <cell r="G1267">
            <v>1.5243153473972737</v>
          </cell>
        </row>
        <row r="1268">
          <cell r="F1268">
            <v>328.49</v>
          </cell>
          <cell r="G1268">
            <v>2.3314447724056082</v>
          </cell>
        </row>
        <row r="1269">
          <cell r="F1269">
            <v>273.41000000000003</v>
          </cell>
          <cell r="G1269">
            <v>3.1215867256453702</v>
          </cell>
        </row>
        <row r="1270">
          <cell r="F1270">
            <v>394.7</v>
          </cell>
          <cell r="G1270">
            <v>1.340863567738416</v>
          </cell>
        </row>
        <row r="1271">
          <cell r="F1271">
            <v>209.72</v>
          </cell>
          <cell r="G1271">
            <v>-1.3090283809721508</v>
          </cell>
        </row>
        <row r="1272">
          <cell r="F1272">
            <v>716.67</v>
          </cell>
          <cell r="G1272">
            <v>2.9894126365265516</v>
          </cell>
        </row>
        <row r="1273">
          <cell r="F1273">
            <v>314.39999999999998</v>
          </cell>
          <cell r="G1273">
            <v>2.7620552516825057</v>
          </cell>
        </row>
        <row r="1274">
          <cell r="F1274">
            <v>249.38</v>
          </cell>
          <cell r="G1274">
            <v>1.6232632367803195</v>
          </cell>
        </row>
        <row r="1275">
          <cell r="F1275">
            <v>341.55</v>
          </cell>
          <cell r="G1275">
            <v>2.445730532250471</v>
          </cell>
        </row>
        <row r="1276">
          <cell r="F1276">
            <v>971.29</v>
          </cell>
          <cell r="G1276">
            <v>-0.31584580131067819</v>
          </cell>
        </row>
        <row r="1277">
          <cell r="F1277">
            <v>659.54</v>
          </cell>
          <cell r="G1277">
            <v>1.271010274730707</v>
          </cell>
        </row>
        <row r="1278">
          <cell r="F1278">
            <v>292.35000000000002</v>
          </cell>
          <cell r="G1278">
            <v>0.98449272499460694</v>
          </cell>
        </row>
        <row r="1279">
          <cell r="F1279">
            <v>178.28</v>
          </cell>
          <cell r="G1279">
            <v>1.2787656888558989</v>
          </cell>
        </row>
        <row r="1280">
          <cell r="F1280">
            <v>246.78</v>
          </cell>
          <cell r="G1280">
            <v>0.80568104222450598</v>
          </cell>
        </row>
        <row r="1281">
          <cell r="F1281">
            <v>548.85</v>
          </cell>
          <cell r="G1281">
            <v>0.69912344079021205</v>
          </cell>
        </row>
        <row r="1282">
          <cell r="F1282">
            <v>346.6</v>
          </cell>
          <cell r="G1282">
            <v>-2.5860732105109876</v>
          </cell>
        </row>
        <row r="1283">
          <cell r="F1283">
            <v>268.13</v>
          </cell>
          <cell r="G1283">
            <v>-0.73474803381034182</v>
          </cell>
        </row>
        <row r="1284">
          <cell r="F1284">
            <v>766.01</v>
          </cell>
          <cell r="G1284">
            <v>1.0586195625584578</v>
          </cell>
        </row>
        <row r="1285">
          <cell r="F1285">
            <v>297.74</v>
          </cell>
          <cell r="G1285">
            <v>0.4317163432572293</v>
          </cell>
        </row>
        <row r="1286">
          <cell r="F1286">
            <v>251.27</v>
          </cell>
          <cell r="G1286">
            <v>1.3732765261646733</v>
          </cell>
        </row>
        <row r="1287">
          <cell r="F1287">
            <v>201.31</v>
          </cell>
          <cell r="G1287">
            <v>1.6828061708503137</v>
          </cell>
        </row>
        <row r="1288">
          <cell r="F1288">
            <v>276.22000000000003</v>
          </cell>
          <cell r="G1288">
            <v>0.53321430336108966</v>
          </cell>
        </row>
        <row r="1289">
          <cell r="F1289">
            <v>250.34</v>
          </cell>
          <cell r="G1289">
            <v>-1.2048507957415691</v>
          </cell>
        </row>
        <row r="1290">
          <cell r="F1290">
            <v>392.47</v>
          </cell>
          <cell r="G1290">
            <v>0.4089543340582269</v>
          </cell>
        </row>
        <row r="1291">
          <cell r="F1291">
            <v>137.15</v>
          </cell>
          <cell r="G1291">
            <v>1.9792260523228102</v>
          </cell>
        </row>
        <row r="1292">
          <cell r="F1292">
            <v>454.45</v>
          </cell>
          <cell r="G1292">
            <v>2.5662939705913157</v>
          </cell>
        </row>
        <row r="1293">
          <cell r="F1293">
            <v>349.41</v>
          </cell>
          <cell r="G1293">
            <v>-0.58765157799694245</v>
          </cell>
        </row>
        <row r="1294">
          <cell r="F1294">
            <v>361.38</v>
          </cell>
          <cell r="G1294">
            <v>0.5442879953301929</v>
          </cell>
        </row>
        <row r="1295">
          <cell r="F1295">
            <v>296.54000000000002</v>
          </cell>
          <cell r="G1295">
            <v>0.19518904235204393</v>
          </cell>
        </row>
        <row r="1296">
          <cell r="F1296">
            <v>352.77</v>
          </cell>
          <cell r="G1296">
            <v>0.57971774532529041</v>
          </cell>
        </row>
        <row r="1297">
          <cell r="F1297">
            <v>205.26</v>
          </cell>
          <cell r="G1297">
            <v>2.267387516959134</v>
          </cell>
        </row>
        <row r="1298">
          <cell r="F1298">
            <v>243.67</v>
          </cell>
          <cell r="G1298">
            <v>1.7636461353558315</v>
          </cell>
        </row>
        <row r="1299">
          <cell r="F1299">
            <v>502.92</v>
          </cell>
          <cell r="G1299">
            <v>-4.6022196768249151</v>
          </cell>
        </row>
        <row r="1300">
          <cell r="F1300">
            <v>252.73</v>
          </cell>
          <cell r="G1300">
            <v>-0.40717760623163857</v>
          </cell>
        </row>
        <row r="1301">
          <cell r="F1301">
            <v>377.08</v>
          </cell>
          <cell r="G1301">
            <v>0.63041284714546653</v>
          </cell>
        </row>
        <row r="1302">
          <cell r="F1302">
            <v>201.67</v>
          </cell>
          <cell r="G1302">
            <v>0.33087729040465663</v>
          </cell>
        </row>
        <row r="1303">
          <cell r="F1303">
            <v>374.4</v>
          </cell>
          <cell r="G1303">
            <v>-0.52440164573209069</v>
          </cell>
        </row>
        <row r="1304">
          <cell r="F1304">
            <v>376.18</v>
          </cell>
          <cell r="G1304">
            <v>2.383713325516525</v>
          </cell>
        </row>
        <row r="1305">
          <cell r="F1305">
            <v>360.3</v>
          </cell>
          <cell r="G1305">
            <v>-0.71059696115684812</v>
          </cell>
        </row>
        <row r="1306">
          <cell r="F1306">
            <v>269.77</v>
          </cell>
          <cell r="G1306">
            <v>-0.48345013083970989</v>
          </cell>
        </row>
        <row r="1307">
          <cell r="F1307">
            <v>214.65</v>
          </cell>
          <cell r="G1307">
            <v>-0.16857967021589237</v>
          </cell>
        </row>
        <row r="1308">
          <cell r="F1308">
            <v>211.69</v>
          </cell>
          <cell r="G1308">
            <v>0.13111134882633824</v>
          </cell>
        </row>
        <row r="1309">
          <cell r="F1309">
            <v>287.33999999999997</v>
          </cell>
          <cell r="G1309">
            <v>0.47440199480696776</v>
          </cell>
        </row>
        <row r="1310">
          <cell r="F1310">
            <v>313.32</v>
          </cell>
          <cell r="G1310">
            <v>-0.95056326982543426</v>
          </cell>
        </row>
        <row r="1311">
          <cell r="F1311">
            <v>305.33999999999997</v>
          </cell>
          <cell r="G1311">
            <v>-1.4933980051930322</v>
          </cell>
        </row>
        <row r="1312">
          <cell r="F1312">
            <v>293.42</v>
          </cell>
          <cell r="G1312">
            <v>-0.1991799349823693</v>
          </cell>
        </row>
        <row r="1313">
          <cell r="F1313">
            <v>297.19</v>
          </cell>
          <cell r="G1313">
            <v>1.6905514998626565</v>
          </cell>
        </row>
        <row r="1314">
          <cell r="F1314">
            <v>293.76</v>
          </cell>
          <cell r="G1314">
            <v>1.4055411679987215</v>
          </cell>
        </row>
        <row r="1315">
          <cell r="F1315">
            <v>295.77</v>
          </cell>
          <cell r="G1315">
            <v>0.98138092188532489</v>
          </cell>
        </row>
        <row r="1316">
          <cell r="F1316">
            <v>301.33999999999997</v>
          </cell>
          <cell r="G1316">
            <v>1.9807424015513728</v>
          </cell>
        </row>
        <row r="1317">
          <cell r="F1317">
            <v>357.78</v>
          </cell>
          <cell r="G1317">
            <v>-0.79734372229670036</v>
          </cell>
        </row>
        <row r="1318">
          <cell r="F1318">
            <v>361.7</v>
          </cell>
          <cell r="G1318">
            <v>1.9857089117804834</v>
          </cell>
        </row>
        <row r="1319">
          <cell r="F1319">
            <v>264.67</v>
          </cell>
          <cell r="G1319">
            <v>-0.19189797513358453</v>
          </cell>
        </row>
        <row r="1320">
          <cell r="F1320">
            <v>239.7</v>
          </cell>
          <cell r="G1320">
            <v>1.8304370882064427</v>
          </cell>
        </row>
        <row r="1321">
          <cell r="F1321">
            <v>271.39</v>
          </cell>
          <cell r="G1321">
            <v>0.47078152965395503</v>
          </cell>
        </row>
        <row r="1322">
          <cell r="F1322">
            <v>419.39</v>
          </cell>
          <cell r="G1322">
            <v>-1.4213397086960413</v>
          </cell>
        </row>
        <row r="1323">
          <cell r="F1323">
            <v>221.04</v>
          </cell>
          <cell r="G1323">
            <v>1.9370363450689074</v>
          </cell>
        </row>
        <row r="1324">
          <cell r="F1324">
            <v>367.01</v>
          </cell>
          <cell r="G1324">
            <v>-1.9154084544104819</v>
          </cell>
        </row>
        <row r="1325">
          <cell r="F1325">
            <v>406.93</v>
          </cell>
          <cell r="G1325">
            <v>-1.0664134097235347</v>
          </cell>
        </row>
        <row r="1326">
          <cell r="F1326">
            <v>234.3</v>
          </cell>
          <cell r="G1326">
            <v>0.15201777538473815</v>
          </cell>
        </row>
        <row r="1327">
          <cell r="F1327">
            <v>242.34</v>
          </cell>
          <cell r="G1327">
            <v>-0.39916451542214282</v>
          </cell>
        </row>
        <row r="1328">
          <cell r="F1328">
            <v>363.8</v>
          </cell>
          <cell r="G1328">
            <v>1.4877819027155561</v>
          </cell>
        </row>
        <row r="1329">
          <cell r="F1329">
            <v>166.19</v>
          </cell>
          <cell r="G1329">
            <v>2.1124974516733546</v>
          </cell>
        </row>
        <row r="1330">
          <cell r="F1330">
            <v>311.33999999999997</v>
          </cell>
          <cell r="G1330">
            <v>3.5153131931332862</v>
          </cell>
        </row>
        <row r="1331">
          <cell r="F1331">
            <v>503.51</v>
          </cell>
          <cell r="G1331">
            <v>0.92551579869455169</v>
          </cell>
        </row>
        <row r="1332">
          <cell r="F1332">
            <v>108.14</v>
          </cell>
          <cell r="G1332">
            <v>3.3839731865242642</v>
          </cell>
        </row>
        <row r="1333">
          <cell r="F1333">
            <v>170.21</v>
          </cell>
          <cell r="G1333">
            <v>0.51810945634316141</v>
          </cell>
        </row>
        <row r="1334">
          <cell r="F1334">
            <v>135.21</v>
          </cell>
          <cell r="G1334">
            <v>0.60740059273890634</v>
          </cell>
        </row>
        <row r="1335">
          <cell r="F1335">
            <v>122.17</v>
          </cell>
          <cell r="G1335">
            <v>0.41438743872345829</v>
          </cell>
        </row>
        <row r="1336">
          <cell r="F1336">
            <v>127.58</v>
          </cell>
          <cell r="G1336">
            <v>-0.8949057826575979</v>
          </cell>
        </row>
        <row r="1337">
          <cell r="F1337">
            <v>127.58</v>
          </cell>
          <cell r="G1337">
            <v>5.7805187034415173E-2</v>
          </cell>
        </row>
        <row r="1338">
          <cell r="F1338">
            <v>66.064999999999998</v>
          </cell>
          <cell r="G1338">
            <v>0.6108062249978754</v>
          </cell>
        </row>
        <row r="1339">
          <cell r="F1339">
            <v>103.17</v>
          </cell>
          <cell r="G1339">
            <v>2.354490128491733</v>
          </cell>
        </row>
        <row r="1340">
          <cell r="F1340">
            <v>134.18</v>
          </cell>
          <cell r="G1340">
            <v>4.5948935343237611</v>
          </cell>
        </row>
        <row r="1341">
          <cell r="F1341">
            <v>162.22999999999999</v>
          </cell>
          <cell r="G1341">
            <v>3.4734755573784986</v>
          </cell>
        </row>
        <row r="1342">
          <cell r="F1342">
            <v>330.82</v>
          </cell>
          <cell r="G1342">
            <v>-0.13891256127654183</v>
          </cell>
        </row>
        <row r="1343">
          <cell r="F1343">
            <v>181.45</v>
          </cell>
          <cell r="G1343">
            <v>1.4350259349692958</v>
          </cell>
        </row>
        <row r="1344">
          <cell r="F1344">
            <v>169.23</v>
          </cell>
          <cell r="G1344">
            <v>0.17798190271555603</v>
          </cell>
        </row>
        <row r="1345">
          <cell r="F1345">
            <v>362.41</v>
          </cell>
          <cell r="G1345">
            <v>-0.22867356257153171</v>
          </cell>
        </row>
        <row r="1346">
          <cell r="F1346">
            <v>474.82</v>
          </cell>
          <cell r="G1346">
            <v>-1.1098388301896003</v>
          </cell>
        </row>
        <row r="1347">
          <cell r="F1347">
            <v>206.33</v>
          </cell>
          <cell r="G1347">
            <v>0.90066950388170042</v>
          </cell>
        </row>
        <row r="1348">
          <cell r="F1348">
            <v>90.034000000000006</v>
          </cell>
          <cell r="G1348">
            <v>2.6876295243464585</v>
          </cell>
        </row>
        <row r="1349">
          <cell r="F1349">
            <v>166.22</v>
          </cell>
          <cell r="G1349">
            <v>-0.17066075155823646</v>
          </cell>
        </row>
        <row r="1350">
          <cell r="F1350">
            <v>176.22</v>
          </cell>
          <cell r="G1350">
            <v>1.078672816448329</v>
          </cell>
        </row>
        <row r="1351">
          <cell r="F1351">
            <v>69.069999999999993</v>
          </cell>
          <cell r="G1351">
            <v>1.9513110569860799</v>
          </cell>
        </row>
        <row r="1352">
          <cell r="F1352">
            <v>198.22</v>
          </cell>
          <cell r="G1352">
            <v>-0.14829735532089705</v>
          </cell>
        </row>
        <row r="1353">
          <cell r="F1353">
            <v>102.13</v>
          </cell>
          <cell r="G1353">
            <v>2.2777153774567216</v>
          </cell>
        </row>
        <row r="1354">
          <cell r="F1354">
            <v>198.14</v>
          </cell>
          <cell r="G1354">
            <v>1.8346008183875451</v>
          </cell>
        </row>
        <row r="1355">
          <cell r="F1355">
            <v>136.24</v>
          </cell>
          <cell r="G1355">
            <v>0.22513981709255559</v>
          </cell>
        </row>
        <row r="1356">
          <cell r="F1356">
            <v>192</v>
          </cell>
          <cell r="G1356">
            <v>0.20605481242928581</v>
          </cell>
        </row>
        <row r="1357">
          <cell r="F1357">
            <v>286.42</v>
          </cell>
          <cell r="G1357">
            <v>1.7199754129512037</v>
          </cell>
        </row>
        <row r="1358">
          <cell r="F1358">
            <v>82.108000000000004</v>
          </cell>
          <cell r="G1358">
            <v>2.3419542167047123</v>
          </cell>
        </row>
        <row r="1359">
          <cell r="F1359">
            <v>152.24</v>
          </cell>
          <cell r="G1359">
            <v>1.2327094413134372</v>
          </cell>
        </row>
        <row r="1360">
          <cell r="F1360">
            <v>192.12</v>
          </cell>
          <cell r="G1360">
            <v>3.069898077457375</v>
          </cell>
        </row>
        <row r="1361">
          <cell r="F1361">
            <v>71.08</v>
          </cell>
          <cell r="G1361">
            <v>2.0018967385952666</v>
          </cell>
        </row>
        <row r="1362">
          <cell r="F1362">
            <v>196.29</v>
          </cell>
          <cell r="G1362">
            <v>1.5951684177420118</v>
          </cell>
        </row>
        <row r="1363">
          <cell r="F1363">
            <v>278.35000000000002</v>
          </cell>
          <cell r="G1363">
            <v>5.8915681341036974E-2</v>
          </cell>
        </row>
        <row r="1364">
          <cell r="F1364">
            <v>121.18</v>
          </cell>
          <cell r="G1364">
            <v>0.94718743872345823</v>
          </cell>
        </row>
        <row r="1365">
          <cell r="F1365">
            <v>152.16</v>
          </cell>
          <cell r="G1365">
            <v>0.88725481242928583</v>
          </cell>
        </row>
        <row r="1366">
          <cell r="F1366">
            <v>170.21</v>
          </cell>
          <cell r="G1366">
            <v>0.27170775944917525</v>
          </cell>
        </row>
        <row r="1367">
          <cell r="F1367">
            <v>186.21</v>
          </cell>
          <cell r="G1367">
            <v>0.88394293108432676</v>
          </cell>
        </row>
        <row r="1368">
          <cell r="F1368">
            <v>108.15</v>
          </cell>
          <cell r="G1368">
            <v>0.3602279869094922</v>
          </cell>
        </row>
        <row r="1369">
          <cell r="F1369">
            <v>110.54</v>
          </cell>
          <cell r="G1369">
            <v>4.1854716641170215</v>
          </cell>
        </row>
        <row r="1370">
          <cell r="F1370">
            <v>176.62</v>
          </cell>
          <cell r="G1370">
            <v>1.4763405331563098</v>
          </cell>
        </row>
        <row r="1371">
          <cell r="F1371">
            <v>120.15</v>
          </cell>
          <cell r="G1371">
            <v>2.0217548124292861</v>
          </cell>
        </row>
        <row r="1372">
          <cell r="F1372">
            <v>131.22999999999999</v>
          </cell>
          <cell r="G1372">
            <v>2.7573647621732293</v>
          </cell>
        </row>
        <row r="1373">
          <cell r="F1373">
            <v>276.29000000000002</v>
          </cell>
          <cell r="G1373">
            <v>3.0746160544026377</v>
          </cell>
        </row>
        <row r="1374">
          <cell r="F1374">
            <v>86.09</v>
          </cell>
          <cell r="G1374">
            <v>1.9739563227924712</v>
          </cell>
        </row>
        <row r="1375">
          <cell r="F1375">
            <v>408.58</v>
          </cell>
          <cell r="G1375">
            <v>3.003506980179468</v>
          </cell>
        </row>
        <row r="1376">
          <cell r="F1376">
            <v>188.21</v>
          </cell>
          <cell r="G1376">
            <v>1.6267533020661</v>
          </cell>
        </row>
        <row r="1377">
          <cell r="F1377">
            <v>165.24</v>
          </cell>
          <cell r="G1377">
            <v>1.9004959593255597</v>
          </cell>
        </row>
        <row r="1378">
          <cell r="F1378">
            <v>164.2</v>
          </cell>
          <cell r="G1378">
            <v>2.0259651593229449</v>
          </cell>
        </row>
        <row r="1379">
          <cell r="F1379">
            <v>234.19</v>
          </cell>
          <cell r="G1379">
            <v>1.9180134549140968</v>
          </cell>
        </row>
        <row r="1380">
          <cell r="F1380">
            <v>198.22</v>
          </cell>
          <cell r="G1380">
            <v>1.4100360291405352</v>
          </cell>
        </row>
        <row r="1381">
          <cell r="F1381">
            <v>162.28</v>
          </cell>
          <cell r="G1381">
            <v>0.80033526191488513</v>
          </cell>
        </row>
        <row r="1382">
          <cell r="F1382">
            <v>249.27</v>
          </cell>
          <cell r="G1382">
            <v>1.9898703794024746</v>
          </cell>
        </row>
        <row r="1383">
          <cell r="F1383">
            <v>177.2</v>
          </cell>
          <cell r="G1383">
            <v>2.2234502422218916</v>
          </cell>
        </row>
        <row r="1384">
          <cell r="F1384">
            <v>164.2</v>
          </cell>
          <cell r="G1384">
            <v>1.8319690014225278</v>
          </cell>
        </row>
        <row r="1385">
          <cell r="F1385">
            <v>184.28</v>
          </cell>
          <cell r="G1385">
            <v>1.3652364262902505</v>
          </cell>
        </row>
        <row r="1386">
          <cell r="F1386">
            <v>158.29</v>
          </cell>
          <cell r="G1386">
            <v>1.334884102068715</v>
          </cell>
        </row>
        <row r="1387">
          <cell r="F1387">
            <v>106.14</v>
          </cell>
          <cell r="G1387">
            <v>1.7074648674826864</v>
          </cell>
        </row>
        <row r="1388">
          <cell r="F1388">
            <v>186.29</v>
          </cell>
          <cell r="G1388">
            <v>-0.42068935519335904</v>
          </cell>
        </row>
        <row r="1389">
          <cell r="F1389">
            <v>198.31</v>
          </cell>
          <cell r="G1389">
            <v>0.29273010802697463</v>
          </cell>
        </row>
        <row r="1390">
          <cell r="F1390">
            <v>164.2</v>
          </cell>
          <cell r="G1390">
            <v>4.2907559647605931</v>
          </cell>
        </row>
        <row r="1391">
          <cell r="F1391">
            <v>214.39</v>
          </cell>
          <cell r="G1391">
            <v>-0.16534009987442322</v>
          </cell>
        </row>
        <row r="1392">
          <cell r="F1392">
            <v>344.45</v>
          </cell>
          <cell r="G1392">
            <v>1.5088888317331288</v>
          </cell>
        </row>
        <row r="1393">
          <cell r="F1393">
            <v>245.88</v>
          </cell>
          <cell r="G1393">
            <v>0.42862757771571935</v>
          </cell>
        </row>
        <row r="1394">
          <cell r="F1394">
            <v>194.19</v>
          </cell>
          <cell r="G1394">
            <v>1.9901437133397004</v>
          </cell>
        </row>
        <row r="1395">
          <cell r="F1395">
            <v>128.22</v>
          </cell>
          <cell r="G1395">
            <v>1.2365737702047799</v>
          </cell>
        </row>
        <row r="1396">
          <cell r="F1396">
            <v>142.24</v>
          </cell>
          <cell r="G1396">
            <v>1.1572843547911349</v>
          </cell>
        </row>
        <row r="1397">
          <cell r="F1397">
            <v>117.15</v>
          </cell>
          <cell r="G1397">
            <v>2.0129571441656831</v>
          </cell>
        </row>
        <row r="1398">
          <cell r="F1398">
            <v>206.28</v>
          </cell>
          <cell r="G1398">
            <v>4.6924835454619798</v>
          </cell>
        </row>
        <row r="1399">
          <cell r="F1399">
            <v>187.12</v>
          </cell>
          <cell r="G1399">
            <v>1.9575462827687939</v>
          </cell>
        </row>
        <row r="1400">
          <cell r="F1400">
            <v>312.54000000000002</v>
          </cell>
          <cell r="G1400">
            <v>0.92269689805228605</v>
          </cell>
        </row>
        <row r="1401">
          <cell r="F1401">
            <v>130.13999999999999</v>
          </cell>
          <cell r="G1401">
            <v>2.4139424135954299</v>
          </cell>
        </row>
        <row r="1402">
          <cell r="F1402">
            <v>82.108000000000004</v>
          </cell>
          <cell r="G1402">
            <v>3.1315543641176751</v>
          </cell>
        </row>
        <row r="1403">
          <cell r="F1403">
            <v>118.18</v>
          </cell>
          <cell r="G1403">
            <v>4.0063477931319786</v>
          </cell>
        </row>
        <row r="1404">
          <cell r="F1404">
            <v>174.24</v>
          </cell>
          <cell r="G1404">
            <v>3.3793482564733139</v>
          </cell>
        </row>
        <row r="1405">
          <cell r="F1405">
            <v>146.19</v>
          </cell>
          <cell r="G1405">
            <v>2.5982645756424292</v>
          </cell>
        </row>
        <row r="1406">
          <cell r="F1406">
            <v>86.046000000000006</v>
          </cell>
          <cell r="G1406">
            <v>1.3079704455940937</v>
          </cell>
        </row>
        <row r="1407">
          <cell r="F1407">
            <v>146.19</v>
          </cell>
          <cell r="G1407">
            <v>-5.9758185114809681E-2</v>
          </cell>
        </row>
        <row r="1408">
          <cell r="F1408">
            <v>181.24</v>
          </cell>
          <cell r="G1408">
            <v>1.2688826458530915</v>
          </cell>
        </row>
        <row r="1409">
          <cell r="F1409">
            <v>122.14</v>
          </cell>
          <cell r="G1409">
            <v>2.5389580858780758</v>
          </cell>
        </row>
        <row r="1410">
          <cell r="F1410">
            <v>129.16</v>
          </cell>
          <cell r="G1410">
            <v>2.9079682703290493</v>
          </cell>
        </row>
        <row r="1411">
          <cell r="F1411">
            <v>100.12</v>
          </cell>
          <cell r="G1411">
            <v>3.6570983542679087</v>
          </cell>
        </row>
        <row r="1412">
          <cell r="F1412">
            <v>226.27</v>
          </cell>
          <cell r="G1412">
            <v>1.6482957457209779</v>
          </cell>
        </row>
        <row r="1413">
          <cell r="F1413">
            <v>139.19999999999999</v>
          </cell>
          <cell r="G1413">
            <v>2.5115878509028975</v>
          </cell>
        </row>
        <row r="1414">
          <cell r="F1414">
            <v>164.25</v>
          </cell>
          <cell r="G1414">
            <v>0.94672361826262219</v>
          </cell>
        </row>
        <row r="1415">
          <cell r="F1415">
            <v>198.72</v>
          </cell>
          <cell r="G1415">
            <v>3.2846014953334617</v>
          </cell>
        </row>
        <row r="1416">
          <cell r="F1416">
            <v>211.69</v>
          </cell>
          <cell r="G1416">
            <v>0.78816345038490176</v>
          </cell>
        </row>
        <row r="1417">
          <cell r="F1417">
            <v>179.22</v>
          </cell>
          <cell r="G1417">
            <v>1.653567120983408</v>
          </cell>
        </row>
        <row r="1418">
          <cell r="F1418">
            <v>339.61</v>
          </cell>
          <cell r="G1418">
            <v>6.4511059971746887E-2</v>
          </cell>
        </row>
        <row r="1419">
          <cell r="F1419">
            <v>226.36</v>
          </cell>
          <cell r="G1419">
            <v>-1.4585320244968756</v>
          </cell>
        </row>
        <row r="1420">
          <cell r="F1420">
            <v>174.2</v>
          </cell>
          <cell r="G1420">
            <v>2.7847141860075753</v>
          </cell>
        </row>
        <row r="1421">
          <cell r="F1421">
            <v>179.31</v>
          </cell>
          <cell r="G1421">
            <v>2.1116385865255709</v>
          </cell>
        </row>
        <row r="1422">
          <cell r="F1422">
            <v>254.38</v>
          </cell>
          <cell r="G1422">
            <v>-0.77301380985891699</v>
          </cell>
        </row>
        <row r="1423">
          <cell r="F1423">
            <v>164.2</v>
          </cell>
          <cell r="G1423">
            <v>2.8657502151481102</v>
          </cell>
        </row>
        <row r="1424">
          <cell r="F1424">
            <v>124.08</v>
          </cell>
          <cell r="G1424">
            <v>2.7161745915779911</v>
          </cell>
        </row>
        <row r="1425">
          <cell r="F1425">
            <v>262.36</v>
          </cell>
          <cell r="G1425">
            <v>0.83827302706724427</v>
          </cell>
        </row>
        <row r="1426">
          <cell r="F1426">
            <v>142.24</v>
          </cell>
          <cell r="G1426">
            <v>1.8288021181318159</v>
          </cell>
        </row>
        <row r="1427">
          <cell r="F1427">
            <v>394.52</v>
          </cell>
          <cell r="G1427">
            <v>2.3202503896348539</v>
          </cell>
        </row>
        <row r="1428">
          <cell r="F1428">
            <v>657.56</v>
          </cell>
          <cell r="G1428">
            <v>1.271010274730707</v>
          </cell>
        </row>
        <row r="1429">
          <cell r="F1429">
            <v>115.18</v>
          </cell>
          <cell r="G1429">
            <v>2.6015354996075812</v>
          </cell>
        </row>
        <row r="1430">
          <cell r="F1430">
            <v>487.65</v>
          </cell>
          <cell r="G1430">
            <v>1.9135771218892468</v>
          </cell>
        </row>
        <row r="1431">
          <cell r="F1431">
            <v>278.26</v>
          </cell>
          <cell r="G1431">
            <v>0.89745752927134159</v>
          </cell>
        </row>
        <row r="1432">
          <cell r="F1432">
            <v>488.66</v>
          </cell>
          <cell r="G1432">
            <v>-0.23331579262182767</v>
          </cell>
        </row>
        <row r="1433">
          <cell r="F1433">
            <v>242.4</v>
          </cell>
          <cell r="G1433">
            <v>-1.2324668110263692</v>
          </cell>
        </row>
        <row r="1434">
          <cell r="F1434">
            <v>204.27</v>
          </cell>
          <cell r="G1434">
            <v>1.211949369686784</v>
          </cell>
        </row>
        <row r="1435">
          <cell r="F1435">
            <v>209.77</v>
          </cell>
          <cell r="G1435">
            <v>3.3047929385991894</v>
          </cell>
        </row>
        <row r="1436">
          <cell r="F1436">
            <v>238.42</v>
          </cell>
          <cell r="G1436">
            <v>1.7896926317292068</v>
          </cell>
        </row>
        <row r="1437">
          <cell r="F1437">
            <v>472.62</v>
          </cell>
          <cell r="G1437">
            <v>1.5443956644996346</v>
          </cell>
        </row>
        <row r="1438">
          <cell r="F1438">
            <v>234.28</v>
          </cell>
          <cell r="G1438">
            <v>2.7642831483122645</v>
          </cell>
        </row>
        <row r="1439">
          <cell r="F1439">
            <v>368.35</v>
          </cell>
          <cell r="G1439">
            <v>-0.40494032552306181</v>
          </cell>
        </row>
        <row r="1440">
          <cell r="F1440">
            <v>299.05</v>
          </cell>
          <cell r="G1440">
            <v>2.9285801546596746</v>
          </cell>
        </row>
        <row r="1441">
          <cell r="F1441">
            <v>220.39</v>
          </cell>
          <cell r="G1441">
            <v>1.94870838224753</v>
          </cell>
        </row>
        <row r="1442">
          <cell r="F1442">
            <v>135.21</v>
          </cell>
          <cell r="G1442">
            <v>2.0262512771996848</v>
          </cell>
        </row>
        <row r="1443">
          <cell r="F1443">
            <v>304.89999999999998</v>
          </cell>
          <cell r="G1443">
            <v>-0.49174438122722641</v>
          </cell>
        </row>
        <row r="1444">
          <cell r="F1444">
            <v>208.35</v>
          </cell>
          <cell r="G1444">
            <v>1.0179522580299163</v>
          </cell>
        </row>
        <row r="1445">
          <cell r="F1445">
            <v>235.4</v>
          </cell>
          <cell r="G1445">
            <v>2.1788968318606665</v>
          </cell>
        </row>
        <row r="1446">
          <cell r="F1446">
            <v>206.33</v>
          </cell>
          <cell r="G1446">
            <v>1.0767395402820217</v>
          </cell>
        </row>
        <row r="1447">
          <cell r="F1447">
            <v>208.3</v>
          </cell>
          <cell r="G1447">
            <v>1.4789690014225276</v>
          </cell>
        </row>
        <row r="1448">
          <cell r="F1448">
            <v>582.99</v>
          </cell>
          <cell r="G1448">
            <v>2.1466331287533453</v>
          </cell>
        </row>
        <row r="1449">
          <cell r="F1449">
            <v>218.72</v>
          </cell>
          <cell r="G1449">
            <v>0.9086664951993868</v>
          </cell>
        </row>
        <row r="1450">
          <cell r="F1450">
            <v>188.22</v>
          </cell>
          <cell r="G1450">
            <v>2.4059204380792321</v>
          </cell>
        </row>
        <row r="1451">
          <cell r="F1451">
            <v>118.18</v>
          </cell>
          <cell r="G1451">
            <v>3.4311214580273006</v>
          </cell>
        </row>
        <row r="1452">
          <cell r="F1452">
            <v>186.29</v>
          </cell>
          <cell r="G1452">
            <v>1.1425570388562258</v>
          </cell>
        </row>
        <row r="1453">
          <cell r="F1453">
            <v>228.33</v>
          </cell>
          <cell r="G1453">
            <v>0.90362213198755104</v>
          </cell>
        </row>
        <row r="1454">
          <cell r="F1454">
            <v>236.4</v>
          </cell>
          <cell r="G1454">
            <v>1.2856213256440632</v>
          </cell>
        </row>
        <row r="1455">
          <cell r="F1455">
            <v>687.59</v>
          </cell>
          <cell r="G1455">
            <v>1.271010274730707</v>
          </cell>
        </row>
        <row r="1456">
          <cell r="F1456">
            <v>271.39999999999998</v>
          </cell>
          <cell r="G1456">
            <v>1.9229666275826247</v>
          </cell>
        </row>
        <row r="1457">
          <cell r="F1457">
            <v>732.72</v>
          </cell>
          <cell r="G1457">
            <v>0.5009567319862438</v>
          </cell>
        </row>
        <row r="1458">
          <cell r="F1458">
            <v>164.63</v>
          </cell>
          <cell r="G1458">
            <v>2.2478174715004227</v>
          </cell>
        </row>
        <row r="1459">
          <cell r="F1459">
            <v>271.39999999999998</v>
          </cell>
          <cell r="G1459">
            <v>1.8510472606133583</v>
          </cell>
        </row>
        <row r="1460">
          <cell r="F1460">
            <v>752.06</v>
          </cell>
          <cell r="G1460">
            <v>1.271010274730707</v>
          </cell>
        </row>
        <row r="1461">
          <cell r="F1461">
            <v>220.36</v>
          </cell>
          <cell r="G1461">
            <v>0.23381176100577727</v>
          </cell>
        </row>
        <row r="1462">
          <cell r="F1462">
            <v>170.25</v>
          </cell>
          <cell r="G1462">
            <v>1.9115093360039799</v>
          </cell>
        </row>
        <row r="1463">
          <cell r="F1463">
            <v>366.51</v>
          </cell>
          <cell r="G1463">
            <v>0.79957971839212116</v>
          </cell>
        </row>
        <row r="1464">
          <cell r="F1464">
            <v>260.33</v>
          </cell>
          <cell r="G1464">
            <v>3.1994522580299165</v>
          </cell>
        </row>
        <row r="1465">
          <cell r="F1465">
            <v>554.73</v>
          </cell>
          <cell r="G1465">
            <v>2.1833734121729025</v>
          </cell>
        </row>
        <row r="1466">
          <cell r="F1466">
            <v>400.52</v>
          </cell>
          <cell r="G1466">
            <v>4.4762427451165543E-2</v>
          </cell>
        </row>
        <row r="1467">
          <cell r="F1467">
            <v>302.31</v>
          </cell>
          <cell r="G1467">
            <v>-0.14171221528872169</v>
          </cell>
        </row>
        <row r="1468">
          <cell r="F1468">
            <v>327.72</v>
          </cell>
          <cell r="G1468">
            <v>0.33938008846805534</v>
          </cell>
        </row>
        <row r="1469">
          <cell r="F1469">
            <v>202.29</v>
          </cell>
          <cell r="G1469">
            <v>2.1817035352296013</v>
          </cell>
        </row>
        <row r="1470">
          <cell r="F1470">
            <v>342.56</v>
          </cell>
          <cell r="G1470">
            <v>2.922086593262132</v>
          </cell>
        </row>
        <row r="1471">
          <cell r="F1471">
            <v>558.65</v>
          </cell>
          <cell r="G1471">
            <v>-2.9083297498937064</v>
          </cell>
        </row>
        <row r="1472">
          <cell r="F1472">
            <v>365.41</v>
          </cell>
          <cell r="G1472">
            <v>0.74828367485955205</v>
          </cell>
        </row>
        <row r="1473">
          <cell r="F1473">
            <v>360.45</v>
          </cell>
          <cell r="G1473">
            <v>-3.38884014369083E-2</v>
          </cell>
        </row>
        <row r="1474">
          <cell r="F1474">
            <v>309.33</v>
          </cell>
          <cell r="G1474">
            <v>4.2632689500124998E-2</v>
          </cell>
        </row>
        <row r="1475">
          <cell r="F1475">
            <v>225.21</v>
          </cell>
          <cell r="G1475">
            <v>-1</v>
          </cell>
        </row>
        <row r="1476">
          <cell r="F1476">
            <v>138.12</v>
          </cell>
          <cell r="G1476">
            <v>3.2162296838034781</v>
          </cell>
        </row>
        <row r="1477">
          <cell r="F1477">
            <v>501.67</v>
          </cell>
          <cell r="G1477">
            <v>3.2326923819924538</v>
          </cell>
        </row>
        <row r="1478">
          <cell r="F1478">
            <v>122.13</v>
          </cell>
          <cell r="G1478">
            <v>3.9920402292719954</v>
          </cell>
        </row>
        <row r="1479">
          <cell r="F1479">
            <v>241.29</v>
          </cell>
          <cell r="G1479">
            <v>1.5416393687809449</v>
          </cell>
        </row>
        <row r="1480">
          <cell r="F1480">
            <v>153.13999999999999</v>
          </cell>
          <cell r="G1480">
            <v>1.808981836523937</v>
          </cell>
        </row>
        <row r="1481">
          <cell r="F1481">
            <v>99.09</v>
          </cell>
          <cell r="G1481">
            <v>0.74639881462357716</v>
          </cell>
        </row>
        <row r="1482">
          <cell r="F1482">
            <v>511.15</v>
          </cell>
          <cell r="G1482">
            <v>-1.2076072659470025</v>
          </cell>
        </row>
        <row r="1483">
          <cell r="F1483">
            <v>410.42</v>
          </cell>
          <cell r="G1483">
            <v>1.4348624003773844</v>
          </cell>
        </row>
        <row r="1484">
          <cell r="F1484">
            <v>356.05</v>
          </cell>
          <cell r="G1484">
            <v>0.26928190271555597</v>
          </cell>
        </row>
        <row r="1485">
          <cell r="F1485">
            <v>407.63</v>
          </cell>
          <cell r="G1485">
            <v>-2.1709715888670114</v>
          </cell>
        </row>
        <row r="1486">
          <cell r="F1486">
            <v>461.04</v>
          </cell>
          <cell r="G1486">
            <v>-0.13015565181788802</v>
          </cell>
        </row>
        <row r="1487">
          <cell r="F1487">
            <v>300.32</v>
          </cell>
          <cell r="G1487">
            <v>1.1809586154110301</v>
          </cell>
        </row>
        <row r="1488">
          <cell r="F1488">
            <v>298.3</v>
          </cell>
          <cell r="G1488">
            <v>1.8073914553097843</v>
          </cell>
        </row>
        <row r="1489">
          <cell r="F1489">
            <v>311.41000000000003</v>
          </cell>
          <cell r="G1489">
            <v>0.72795882602994499</v>
          </cell>
        </row>
        <row r="1490">
          <cell r="F1490">
            <v>387.83</v>
          </cell>
          <cell r="G1490">
            <v>-0.46731627099288642</v>
          </cell>
        </row>
        <row r="1491">
          <cell r="F1491">
            <v>203.35</v>
          </cell>
          <cell r="G1491">
            <v>1.6039828955898447</v>
          </cell>
        </row>
        <row r="1492">
          <cell r="F1492">
            <v>223.23</v>
          </cell>
          <cell r="G1492">
            <v>-1.231791539516794</v>
          </cell>
        </row>
        <row r="1493">
          <cell r="F1493">
            <v>234.7</v>
          </cell>
          <cell r="G1493">
            <v>-1.1745276107608342</v>
          </cell>
        </row>
        <row r="1494">
          <cell r="F1494">
            <v>260.38</v>
          </cell>
          <cell r="G1494">
            <v>-1.9626201251365258</v>
          </cell>
        </row>
        <row r="1495">
          <cell r="F1495">
            <v>304.35000000000002</v>
          </cell>
          <cell r="G1495">
            <v>-2.1085526099890695</v>
          </cell>
        </row>
        <row r="1496">
          <cell r="F1496">
            <v>330.17</v>
          </cell>
          <cell r="G1496">
            <v>1.0753630923530244</v>
          </cell>
        </row>
        <row r="1497">
          <cell r="F1497">
            <v>286.12</v>
          </cell>
          <cell r="G1497">
            <v>1.4160946716253462</v>
          </cell>
        </row>
        <row r="1498">
          <cell r="F1498">
            <v>333.27</v>
          </cell>
          <cell r="G1498">
            <v>-0.22814334624943267</v>
          </cell>
        </row>
        <row r="1499">
          <cell r="F1499">
            <v>279.33999999999997</v>
          </cell>
          <cell r="G1499">
            <v>3.5362139332851559</v>
          </cell>
        </row>
        <row r="1500">
          <cell r="F1500">
            <v>419.91</v>
          </cell>
          <cell r="G1500">
            <v>-1.8448236753958507</v>
          </cell>
        </row>
        <row r="1501">
          <cell r="F1501">
            <v>451.47</v>
          </cell>
          <cell r="G1501">
            <v>-4.2650196768249149</v>
          </cell>
        </row>
        <row r="1502">
          <cell r="F1502">
            <v>381.37</v>
          </cell>
          <cell r="G1502">
            <v>-1.0684024038993498</v>
          </cell>
        </row>
        <row r="1503">
          <cell r="F1503">
            <v>401.83</v>
          </cell>
          <cell r="G1503">
            <v>-0.87721881931953138</v>
          </cell>
        </row>
        <row r="1504">
          <cell r="F1504">
            <v>315.39999999999998</v>
          </cell>
          <cell r="G1504">
            <v>0.60908092188532481</v>
          </cell>
        </row>
        <row r="1505">
          <cell r="F1505">
            <v>291.79000000000002</v>
          </cell>
          <cell r="G1505">
            <v>0.4551026988266651</v>
          </cell>
        </row>
        <row r="1506">
          <cell r="F1506">
            <v>873.09</v>
          </cell>
          <cell r="G1506">
            <v>-2.8633735053369125</v>
          </cell>
        </row>
        <row r="1507">
          <cell r="F1507">
            <v>419.91</v>
          </cell>
          <cell r="G1507">
            <v>-1.3923344886165112</v>
          </cell>
        </row>
        <row r="1508">
          <cell r="F1508">
            <v>235.07</v>
          </cell>
          <cell r="G1508">
            <v>1.5311452056874955</v>
          </cell>
        </row>
        <row r="1509">
          <cell r="F1509">
            <v>184.24</v>
          </cell>
          <cell r="G1509">
            <v>-0.34689025480224744</v>
          </cell>
        </row>
        <row r="1510">
          <cell r="F1510">
            <v>286.33</v>
          </cell>
          <cell r="G1510">
            <v>-2.2279670215892278E-2</v>
          </cell>
        </row>
        <row r="1511">
          <cell r="F1511">
            <v>309.37</v>
          </cell>
          <cell r="G1511">
            <v>-1.4105367492492027E-2</v>
          </cell>
        </row>
        <row r="1512">
          <cell r="F1512">
            <v>323.32</v>
          </cell>
          <cell r="G1512">
            <v>1.3634231910534587</v>
          </cell>
        </row>
        <row r="1513">
          <cell r="F1513">
            <v>381.11</v>
          </cell>
          <cell r="G1513">
            <v>-0.65120726594700251</v>
          </cell>
        </row>
        <row r="1514">
          <cell r="F1514">
            <v>219.29</v>
          </cell>
          <cell r="G1514">
            <v>1.3961676354866377</v>
          </cell>
        </row>
        <row r="1515">
          <cell r="F1515">
            <v>106.12</v>
          </cell>
          <cell r="G1515">
            <v>2.3366325571168867</v>
          </cell>
        </row>
        <row r="1516">
          <cell r="F1516">
            <v>228.32</v>
          </cell>
          <cell r="G1516">
            <v>1.5469409543941399</v>
          </cell>
        </row>
        <row r="1517">
          <cell r="F1517">
            <v>132.16</v>
          </cell>
          <cell r="G1517">
            <v>0.72644502214236173</v>
          </cell>
        </row>
        <row r="1518">
          <cell r="F1518">
            <v>228.29</v>
          </cell>
          <cell r="G1518">
            <v>6.7429379919162979E-2</v>
          </cell>
        </row>
        <row r="1519">
          <cell r="F1519">
            <v>128.56</v>
          </cell>
          <cell r="G1519">
            <v>2.1540122784946742</v>
          </cell>
        </row>
        <row r="1520">
          <cell r="F1520">
            <v>107.16</v>
          </cell>
          <cell r="G1520">
            <v>6.5384920456260431E-2</v>
          </cell>
        </row>
        <row r="1521">
          <cell r="F1521">
            <v>118.09</v>
          </cell>
          <cell r="G1521">
            <v>2.7486831753860455</v>
          </cell>
        </row>
        <row r="1522">
          <cell r="F1522">
            <v>105.14</v>
          </cell>
          <cell r="G1522">
            <v>2.5062697806922345</v>
          </cell>
        </row>
        <row r="1523">
          <cell r="F1523">
            <v>173.04</v>
          </cell>
          <cell r="G1523">
            <v>2.6521831753860456</v>
          </cell>
        </row>
        <row r="1524">
          <cell r="F1524">
            <v>172.31</v>
          </cell>
          <cell r="G1524">
            <v>0.75582135271784412</v>
          </cell>
        </row>
        <row r="1525">
          <cell r="F1525">
            <v>227.13</v>
          </cell>
          <cell r="G1525">
            <v>1.8550291001229622</v>
          </cell>
        </row>
        <row r="1526">
          <cell r="F1526">
            <v>163</v>
          </cell>
          <cell r="G1526">
            <v>0.25644532602667658</v>
          </cell>
        </row>
        <row r="1527">
          <cell r="F1527">
            <v>138.16999999999999</v>
          </cell>
          <cell r="G1527">
            <v>2.3025930559527037</v>
          </cell>
        </row>
        <row r="1528">
          <cell r="F1528">
            <v>120.17</v>
          </cell>
          <cell r="G1528">
            <v>2.8757847639849072</v>
          </cell>
        </row>
        <row r="1529">
          <cell r="F1529">
            <v>144.16999999999999</v>
          </cell>
          <cell r="G1529">
            <v>0.89448301592902602</v>
          </cell>
        </row>
        <row r="1530">
          <cell r="F1530">
            <v>172.18</v>
          </cell>
          <cell r="G1530">
            <v>2.0256162259037143</v>
          </cell>
        </row>
        <row r="1531">
          <cell r="F1531">
            <v>249.29</v>
          </cell>
          <cell r="G1531">
            <v>0.62715120802239888</v>
          </cell>
        </row>
        <row r="1532">
          <cell r="F1532">
            <v>278.35000000000002</v>
          </cell>
          <cell r="G1532">
            <v>-0.56162947617022996</v>
          </cell>
        </row>
        <row r="1533">
          <cell r="F1533">
            <v>134.18</v>
          </cell>
          <cell r="G1533">
            <v>3.8327911093219642</v>
          </cell>
        </row>
        <row r="1534">
          <cell r="F1534">
            <v>168.32</v>
          </cell>
          <cell r="G1534">
            <v>-0.19314518757071442</v>
          </cell>
        </row>
        <row r="1535">
          <cell r="F1535">
            <v>197.21</v>
          </cell>
          <cell r="G1535">
            <v>1.8746401480506516</v>
          </cell>
        </row>
        <row r="1536">
          <cell r="F1536">
            <v>94.119</v>
          </cell>
          <cell r="G1536">
            <v>1.058740148050652</v>
          </cell>
        </row>
        <row r="1537">
          <cell r="F1537">
            <v>209.2</v>
          </cell>
          <cell r="G1537">
            <v>1.8317334476673843</v>
          </cell>
        </row>
        <row r="1538">
          <cell r="F1538">
            <v>109.13</v>
          </cell>
          <cell r="G1538">
            <v>0.70388743872345816</v>
          </cell>
        </row>
        <row r="1539">
          <cell r="F1539">
            <v>167.12</v>
          </cell>
          <cell r="G1539">
            <v>2.1386548124292855</v>
          </cell>
        </row>
        <row r="1540">
          <cell r="F1540">
            <v>196.47</v>
          </cell>
          <cell r="G1540">
            <v>8.3387438723458329E-2</v>
          </cell>
        </row>
        <row r="1541">
          <cell r="F1541">
            <v>114.19</v>
          </cell>
          <cell r="G1541">
            <v>1.7271216024545968</v>
          </cell>
        </row>
        <row r="1542">
          <cell r="F1542">
            <v>151.25</v>
          </cell>
          <cell r="G1542">
            <v>2.1661161867858763</v>
          </cell>
        </row>
        <row r="1543">
          <cell r="F1543">
            <v>134.18</v>
          </cell>
          <cell r="G1543">
            <v>1.838432358542029</v>
          </cell>
        </row>
        <row r="1544">
          <cell r="F1544">
            <v>138.94999999999999</v>
          </cell>
          <cell r="G1544">
            <v>2.3146328880749829</v>
          </cell>
        </row>
        <row r="1545">
          <cell r="F1545">
            <v>164.25</v>
          </cell>
          <cell r="G1545">
            <v>8.8743872345831143E-4</v>
          </cell>
        </row>
        <row r="1546">
          <cell r="F1546">
            <v>278.35000000000002</v>
          </cell>
          <cell r="G1546">
            <v>1.9279317778471796</v>
          </cell>
        </row>
        <row r="1547">
          <cell r="F1547">
            <v>181.45</v>
          </cell>
          <cell r="G1547">
            <v>1.4642207690373279</v>
          </cell>
        </row>
        <row r="1548">
          <cell r="F1548">
            <v>172.57</v>
          </cell>
          <cell r="G1548">
            <v>0.76285481242928577</v>
          </cell>
        </row>
        <row r="1549">
          <cell r="F1549">
            <v>128.13999999999999</v>
          </cell>
          <cell r="G1549">
            <v>2.0749673316023225</v>
          </cell>
        </row>
        <row r="1550">
          <cell r="F1550">
            <v>100.16</v>
          </cell>
          <cell r="G1550">
            <v>3.3344856665794627</v>
          </cell>
        </row>
        <row r="1551">
          <cell r="F1551">
            <v>120.19</v>
          </cell>
          <cell r="G1551">
            <v>0.52955481242928548</v>
          </cell>
        </row>
        <row r="1552">
          <cell r="F1552">
            <v>87.123000000000005</v>
          </cell>
          <cell r="G1552">
            <v>1.5739066853535433</v>
          </cell>
        </row>
        <row r="1553">
          <cell r="F1553">
            <v>211.55</v>
          </cell>
          <cell r="G1553">
            <v>2.3132321479231139</v>
          </cell>
        </row>
        <row r="1554">
          <cell r="F1554">
            <v>325.3</v>
          </cell>
          <cell r="G1554">
            <v>4.9493095678880827E-3</v>
          </cell>
        </row>
        <row r="1555">
          <cell r="F1555">
            <v>89.094999999999999</v>
          </cell>
          <cell r="G1555">
            <v>0.60305426786660776</v>
          </cell>
        </row>
        <row r="1556">
          <cell r="F1556">
            <v>360.45</v>
          </cell>
          <cell r="G1556">
            <v>1.6575909107471065</v>
          </cell>
        </row>
        <row r="1557">
          <cell r="F1557">
            <v>250.38</v>
          </cell>
          <cell r="G1557">
            <v>-0.82404965246865136</v>
          </cell>
        </row>
        <row r="1558">
          <cell r="F1558">
            <v>390.36</v>
          </cell>
          <cell r="G1558">
            <v>-0.20602109690836734</v>
          </cell>
        </row>
        <row r="1559">
          <cell r="F1559">
            <v>221.66</v>
          </cell>
          <cell r="G1559">
            <v>3.7345258296598374</v>
          </cell>
        </row>
        <row r="1560">
          <cell r="F1560">
            <v>187.21</v>
          </cell>
          <cell r="G1560">
            <v>2.4368742606198954</v>
          </cell>
        </row>
        <row r="1561">
          <cell r="F1561">
            <v>170.25</v>
          </cell>
          <cell r="G1561">
            <v>1.091936546629432</v>
          </cell>
        </row>
        <row r="1562">
          <cell r="F1562">
            <v>358.54</v>
          </cell>
          <cell r="G1562">
            <v>-0.57787618614818692</v>
          </cell>
        </row>
        <row r="1563">
          <cell r="F1563">
            <v>166.22</v>
          </cell>
          <cell r="G1563">
            <v>-0.15476794534228633</v>
          </cell>
        </row>
        <row r="1564">
          <cell r="F1564">
            <v>203.02</v>
          </cell>
          <cell r="G1564">
            <v>2.7404581370399717</v>
          </cell>
        </row>
        <row r="1565">
          <cell r="F1565">
            <v>146.19</v>
          </cell>
          <cell r="G1565">
            <v>1.3003181996082347</v>
          </cell>
        </row>
        <row r="1566">
          <cell r="F1566">
            <v>211.27</v>
          </cell>
          <cell r="G1566">
            <v>0.24355797758295217</v>
          </cell>
        </row>
        <row r="1567">
          <cell r="F1567">
            <v>197.28</v>
          </cell>
          <cell r="G1567">
            <v>0.5501835575060372</v>
          </cell>
        </row>
        <row r="1568">
          <cell r="F1568">
            <v>182.22</v>
          </cell>
          <cell r="G1568">
            <v>3.3742834672263031</v>
          </cell>
        </row>
        <row r="1569">
          <cell r="F1569">
            <v>154.25</v>
          </cell>
          <cell r="G1569">
            <v>1.508747170333625</v>
          </cell>
        </row>
        <row r="1570">
          <cell r="F1570">
            <v>108.15</v>
          </cell>
          <cell r="G1570">
            <v>0.81489109429224005</v>
          </cell>
        </row>
        <row r="1571">
          <cell r="F1571">
            <v>112.13</v>
          </cell>
          <cell r="G1571">
            <v>2.3400031771977239</v>
          </cell>
        </row>
        <row r="1572">
          <cell r="F1572">
            <v>214.35</v>
          </cell>
          <cell r="G1572">
            <v>-0.85188224263065226</v>
          </cell>
        </row>
        <row r="1573">
          <cell r="F1573">
            <v>184.28</v>
          </cell>
          <cell r="G1573">
            <v>0.95133182900907509</v>
          </cell>
        </row>
        <row r="1574">
          <cell r="F1574">
            <v>218.34</v>
          </cell>
          <cell r="G1574">
            <v>2.3321496735710991</v>
          </cell>
        </row>
        <row r="1575">
          <cell r="F1575">
            <v>474.61</v>
          </cell>
          <cell r="G1575">
            <v>-0.80946837255144954</v>
          </cell>
        </row>
        <row r="1576">
          <cell r="F1576">
            <v>424.67</v>
          </cell>
          <cell r="G1576">
            <v>-5.4613403344800613</v>
          </cell>
        </row>
        <row r="1577">
          <cell r="F1577">
            <v>233.67</v>
          </cell>
          <cell r="G1577">
            <v>2.7064931101002649</v>
          </cell>
        </row>
        <row r="1578">
          <cell r="F1578">
            <v>136.15</v>
          </cell>
          <cell r="G1578">
            <v>2.5929936005153813</v>
          </cell>
        </row>
        <row r="1579">
          <cell r="F1579">
            <v>283.5</v>
          </cell>
          <cell r="G1579">
            <v>6.4511059971746887E-2</v>
          </cell>
        </row>
        <row r="1580">
          <cell r="F1580">
            <v>192.3</v>
          </cell>
          <cell r="G1580">
            <v>1.2232862352302543</v>
          </cell>
        </row>
        <row r="1581">
          <cell r="F1581">
            <v>222.28</v>
          </cell>
          <cell r="G1581">
            <v>4.4002508529761881</v>
          </cell>
        </row>
        <row r="1582">
          <cell r="F1582">
            <v>218.2</v>
          </cell>
          <cell r="G1582">
            <v>1.6089568944289301</v>
          </cell>
        </row>
        <row r="1584">
          <cell r="F1584">
            <v>248.31</v>
          </cell>
          <cell r="G1584">
            <v>0.67522554986363703</v>
          </cell>
        </row>
        <row r="1585">
          <cell r="F1585">
            <v>211.13</v>
          </cell>
          <cell r="G1585">
            <v>3.2951549056946856</v>
          </cell>
        </row>
        <row r="1586">
          <cell r="F1586">
            <v>184.37</v>
          </cell>
          <cell r="G1586">
            <v>-0.10148204704146213</v>
          </cell>
        </row>
        <row r="1587">
          <cell r="F1587">
            <v>118.13</v>
          </cell>
          <cell r="G1587">
            <v>3.7173020128223575</v>
          </cell>
        </row>
        <row r="1588">
          <cell r="F1588">
            <v>158.19999999999999</v>
          </cell>
          <cell r="G1588">
            <v>2.9634794927434829</v>
          </cell>
        </row>
        <row r="1589">
          <cell r="F1589">
            <v>137.57</v>
          </cell>
          <cell r="G1589">
            <v>2.5207074705945836</v>
          </cell>
        </row>
        <row r="1590">
          <cell r="F1590">
            <v>162.22999999999999</v>
          </cell>
          <cell r="G1590">
            <v>0.36308335893117949</v>
          </cell>
        </row>
        <row r="1591">
          <cell r="F1591">
            <v>312.33</v>
          </cell>
          <cell r="G1591">
            <v>1.9952698739576351</v>
          </cell>
        </row>
        <row r="1592">
          <cell r="F1592">
            <v>201.29</v>
          </cell>
          <cell r="G1592">
            <v>0.77887037940247472</v>
          </cell>
        </row>
        <row r="1593">
          <cell r="F1593">
            <v>133.19</v>
          </cell>
          <cell r="G1593">
            <v>2.8630836387273808</v>
          </cell>
        </row>
        <row r="1594">
          <cell r="F1594">
            <v>353.68</v>
          </cell>
          <cell r="G1594">
            <v>0.17892269765267654</v>
          </cell>
        </row>
        <row r="1595">
          <cell r="F1595">
            <v>226.36</v>
          </cell>
          <cell r="G1595">
            <v>0.2469682282255441</v>
          </cell>
        </row>
        <row r="1596">
          <cell r="F1596">
            <v>382.72</v>
          </cell>
          <cell r="G1596">
            <v>3.1289488792716682</v>
          </cell>
        </row>
        <row r="1597">
          <cell r="F1597">
            <v>322.23</v>
          </cell>
          <cell r="G1597">
            <v>2.0311829347076831</v>
          </cell>
        </row>
        <row r="1598">
          <cell r="F1598">
            <v>250.26</v>
          </cell>
          <cell r="G1598">
            <v>3.9466922496092147</v>
          </cell>
        </row>
        <row r="1599">
          <cell r="F1599">
            <v>99.134</v>
          </cell>
          <cell r="G1599">
            <v>3.1768930047908075</v>
          </cell>
        </row>
        <row r="1600">
          <cell r="F1600">
            <v>120.17</v>
          </cell>
          <cell r="G1600">
            <v>-3.2252619047460129E-2</v>
          </cell>
        </row>
        <row r="1601">
          <cell r="F1601">
            <v>206.36</v>
          </cell>
          <cell r="G1601">
            <v>1.0494264765463064</v>
          </cell>
        </row>
        <row r="1602">
          <cell r="F1602">
            <v>103.17</v>
          </cell>
          <cell r="G1602">
            <v>2.7020187562149696</v>
          </cell>
        </row>
        <row r="1603">
          <cell r="F1603">
            <v>280.54000000000002</v>
          </cell>
          <cell r="G1603">
            <v>3.9353306255158715</v>
          </cell>
        </row>
        <row r="1604">
          <cell r="F1604">
            <v>403.61</v>
          </cell>
          <cell r="G1604">
            <v>-1.8590658031223564</v>
          </cell>
        </row>
        <row r="1605">
          <cell r="F1605">
            <v>222.29</v>
          </cell>
          <cell r="G1605">
            <v>1.1873845112624877</v>
          </cell>
        </row>
        <row r="1606">
          <cell r="F1606">
            <v>261.27999999999997</v>
          </cell>
          <cell r="G1606">
            <v>2.7288854259010993</v>
          </cell>
        </row>
        <row r="1607">
          <cell r="F1607">
            <v>194.21</v>
          </cell>
          <cell r="G1607">
            <v>1.9912930439086463</v>
          </cell>
        </row>
        <row r="1608">
          <cell r="F1608">
            <v>132.19999999999999</v>
          </cell>
          <cell r="G1608">
            <v>3.5988238168374798</v>
          </cell>
        </row>
        <row r="1609">
          <cell r="F1609">
            <v>290.39999999999998</v>
          </cell>
          <cell r="G1609">
            <v>-0.44448089172448668</v>
          </cell>
        </row>
        <row r="1610">
          <cell r="F1610">
            <v>436.3</v>
          </cell>
          <cell r="G1610">
            <v>0.79557956799349183</v>
          </cell>
        </row>
        <row r="1611">
          <cell r="F1611">
            <v>187.63</v>
          </cell>
          <cell r="G1611">
            <v>0.98836809882797239</v>
          </cell>
        </row>
        <row r="1612">
          <cell r="F1612">
            <v>150.18</v>
          </cell>
          <cell r="G1612">
            <v>0.30703207874582805</v>
          </cell>
        </row>
        <row r="1613">
          <cell r="F1613">
            <v>239.1</v>
          </cell>
          <cell r="G1613">
            <v>-0.88366758731040929</v>
          </cell>
        </row>
        <row r="1614">
          <cell r="F1614">
            <v>204.32</v>
          </cell>
          <cell r="G1614">
            <v>2.2202216957199976</v>
          </cell>
        </row>
        <row r="1615">
          <cell r="F1615">
            <v>156.22</v>
          </cell>
          <cell r="G1615">
            <v>1.7558650540134875</v>
          </cell>
        </row>
        <row r="1616">
          <cell r="F1616">
            <v>422.79</v>
          </cell>
          <cell r="G1616">
            <v>-6.0428110234340027E-2</v>
          </cell>
        </row>
        <row r="1617">
          <cell r="F1617">
            <v>226.27</v>
          </cell>
          <cell r="G1617">
            <v>1.0239729488315676</v>
          </cell>
        </row>
        <row r="1618">
          <cell r="F1618">
            <v>390.79</v>
          </cell>
          <cell r="G1618">
            <v>0.93812989442239303</v>
          </cell>
        </row>
        <row r="1619">
          <cell r="F1619">
            <v>286.45999999999998</v>
          </cell>
          <cell r="G1619">
            <v>0.90634085207034931</v>
          </cell>
        </row>
        <row r="1620">
          <cell r="F1620">
            <v>154.21</v>
          </cell>
          <cell r="G1620">
            <v>1.7404725246080712</v>
          </cell>
        </row>
        <row r="1621">
          <cell r="F1621">
            <v>261.33999999999997</v>
          </cell>
          <cell r="G1621">
            <v>0.42246444325919019</v>
          </cell>
        </row>
        <row r="1622">
          <cell r="F1622">
            <v>364.7</v>
          </cell>
          <cell r="G1622">
            <v>3.9353306255158715</v>
          </cell>
        </row>
        <row r="1623">
          <cell r="F1623">
            <v>408.07</v>
          </cell>
          <cell r="G1623">
            <v>2.3649273370373569</v>
          </cell>
        </row>
        <row r="1624">
          <cell r="F1624">
            <v>264.39999999999998</v>
          </cell>
          <cell r="G1624">
            <v>2.2169615157982192</v>
          </cell>
        </row>
        <row r="1625">
          <cell r="F1625">
            <v>256.3</v>
          </cell>
          <cell r="G1625">
            <v>2.1584539669679597</v>
          </cell>
        </row>
        <row r="1627">
          <cell r="F1627">
            <v>167.6</v>
          </cell>
          <cell r="G1627">
            <v>0.24871654183208669</v>
          </cell>
        </row>
        <row r="1628">
          <cell r="F1628">
            <v>161.21</v>
          </cell>
          <cell r="G1628">
            <v>0.95048474895518309</v>
          </cell>
        </row>
        <row r="1629">
          <cell r="F1629">
            <v>166.18</v>
          </cell>
          <cell r="G1629">
            <v>2.9510350633400271</v>
          </cell>
        </row>
        <row r="1630">
          <cell r="F1630">
            <v>216.18</v>
          </cell>
          <cell r="G1630">
            <v>2.2042138009019165</v>
          </cell>
        </row>
        <row r="1631">
          <cell r="F1631">
            <v>223.32</v>
          </cell>
          <cell r="G1631">
            <v>1.6835533291398814</v>
          </cell>
        </row>
        <row r="1632">
          <cell r="F1632">
            <v>212.3</v>
          </cell>
          <cell r="G1632">
            <v>-0.79949446697776483</v>
          </cell>
        </row>
        <row r="1633">
          <cell r="F1633">
            <v>132.16</v>
          </cell>
          <cell r="G1633">
            <v>2.974648918389506</v>
          </cell>
        </row>
        <row r="1634">
          <cell r="F1634">
            <v>276.85000000000002</v>
          </cell>
          <cell r="G1634">
            <v>-0.64090669431054348</v>
          </cell>
        </row>
        <row r="1635">
          <cell r="F1635">
            <v>242.4</v>
          </cell>
          <cell r="G1635">
            <v>1.0307127809538472</v>
          </cell>
        </row>
        <row r="1636">
          <cell r="F1636">
            <v>225.25</v>
          </cell>
          <cell r="G1636">
            <v>0.391335433415962</v>
          </cell>
        </row>
        <row r="1637">
          <cell r="F1637">
            <v>326.86</v>
          </cell>
          <cell r="G1637">
            <v>0.77182042304950782</v>
          </cell>
        </row>
        <row r="1638">
          <cell r="F1638">
            <v>216.32</v>
          </cell>
          <cell r="G1638">
            <v>-1.2567385503933997</v>
          </cell>
        </row>
        <row r="1639">
          <cell r="F1639">
            <v>757.19</v>
          </cell>
          <cell r="G1639">
            <v>1.7222637422251594</v>
          </cell>
        </row>
        <row r="1640">
          <cell r="F1640">
            <v>285.36</v>
          </cell>
          <cell r="G1640">
            <v>3.2304880494777555</v>
          </cell>
        </row>
        <row r="1641">
          <cell r="F1641">
            <v>630.66</v>
          </cell>
          <cell r="G1641">
            <v>-0.20602109690836734</v>
          </cell>
        </row>
        <row r="1642">
          <cell r="F1642">
            <v>198.22</v>
          </cell>
          <cell r="G1642">
            <v>3.3037808436496485</v>
          </cell>
        </row>
        <row r="1643">
          <cell r="F1643">
            <v>214.26</v>
          </cell>
          <cell r="G1643">
            <v>2.1918307578991101</v>
          </cell>
        </row>
        <row r="1644">
          <cell r="F1644">
            <v>196.6</v>
          </cell>
          <cell r="G1644">
            <v>2.5859874146353437</v>
          </cell>
        </row>
        <row r="1645">
          <cell r="F1645">
            <v>223.29</v>
          </cell>
          <cell r="G1645">
            <v>1.1947975870422596</v>
          </cell>
        </row>
        <row r="1646">
          <cell r="F1646">
            <v>324.33999999999997</v>
          </cell>
          <cell r="G1646">
            <v>-8.3127093271937014E-2</v>
          </cell>
        </row>
        <row r="1647">
          <cell r="F1647">
            <v>417.48</v>
          </cell>
          <cell r="G1647">
            <v>6.9911788079558779E-2</v>
          </cell>
        </row>
        <row r="1648">
          <cell r="F1648">
            <v>186.2</v>
          </cell>
          <cell r="G1648">
            <v>0.52211280802762827</v>
          </cell>
        </row>
        <row r="1649">
          <cell r="F1649">
            <v>425.54</v>
          </cell>
          <cell r="G1649">
            <v>2.2389201733127551</v>
          </cell>
        </row>
        <row r="1650">
          <cell r="F1650">
            <v>353.36</v>
          </cell>
          <cell r="G1650">
            <v>0.78186832447661136</v>
          </cell>
        </row>
        <row r="1651">
          <cell r="F1651">
            <v>176.12</v>
          </cell>
          <cell r="G1651">
            <v>2.9006944880802124</v>
          </cell>
        </row>
        <row r="1652">
          <cell r="F1652">
            <v>152.19999999999999</v>
          </cell>
          <cell r="G1652">
            <v>1.1597666305682921</v>
          </cell>
        </row>
        <row r="1653">
          <cell r="F1653">
            <v>242.37</v>
          </cell>
          <cell r="G1653">
            <v>0.20045318471258566</v>
          </cell>
        </row>
        <row r="1654">
          <cell r="F1654">
            <v>435.53</v>
          </cell>
          <cell r="G1654">
            <v>2.2495388904098865</v>
          </cell>
        </row>
        <row r="1655">
          <cell r="F1655">
            <v>266.33999999999997</v>
          </cell>
          <cell r="G1655">
            <v>4.8019508410895861E-2</v>
          </cell>
        </row>
        <row r="1656">
          <cell r="F1656">
            <v>272.39</v>
          </cell>
          <cell r="G1656">
            <v>-2.3808742665912286</v>
          </cell>
        </row>
        <row r="1657">
          <cell r="F1657">
            <v>227.09</v>
          </cell>
          <cell r="G1657">
            <v>1.3488867226597037</v>
          </cell>
        </row>
        <row r="1658">
          <cell r="F1658">
            <v>325.77999999999997</v>
          </cell>
          <cell r="G1658">
            <v>-0.17667937837563463</v>
          </cell>
        </row>
        <row r="1659">
          <cell r="F1659">
            <v>319.33999999999997</v>
          </cell>
          <cell r="G1659">
            <v>0.17823482266166479</v>
          </cell>
        </row>
        <row r="1660">
          <cell r="F1660">
            <v>749</v>
          </cell>
          <cell r="G1660">
            <v>-1.7177163251404479</v>
          </cell>
        </row>
        <row r="1661">
          <cell r="F1661">
            <v>144.21</v>
          </cell>
          <cell r="G1661">
            <v>1.5061548124292861</v>
          </cell>
        </row>
        <row r="1662">
          <cell r="F1662">
            <v>309.41000000000003</v>
          </cell>
          <cell r="G1662">
            <v>1.3558195084108959</v>
          </cell>
        </row>
        <row r="1663">
          <cell r="F1663">
            <v>165.24</v>
          </cell>
          <cell r="G1663">
            <v>2.2605338568611573</v>
          </cell>
        </row>
        <row r="1664">
          <cell r="F1664">
            <v>275.52999999999997</v>
          </cell>
          <cell r="G1664">
            <v>0.55897530465607947</v>
          </cell>
        </row>
        <row r="1665">
          <cell r="F1665">
            <v>407.33</v>
          </cell>
          <cell r="G1665">
            <v>1.3383805488237233</v>
          </cell>
        </row>
        <row r="1666">
          <cell r="F1666">
            <v>372.15</v>
          </cell>
          <cell r="G1666">
            <v>0.21558092188532485</v>
          </cell>
        </row>
        <row r="1667">
          <cell r="F1667">
            <v>297.48</v>
          </cell>
          <cell r="G1667">
            <v>-0.38726848990496388</v>
          </cell>
        </row>
        <row r="1668">
          <cell r="F1668">
            <v>431.45</v>
          </cell>
          <cell r="G1668">
            <v>-0.80500252125286442</v>
          </cell>
        </row>
        <row r="1669">
          <cell r="F1669">
            <v>403.4</v>
          </cell>
          <cell r="G1669">
            <v>0.27466771372231435</v>
          </cell>
        </row>
        <row r="1670">
          <cell r="F1670">
            <v>300.32</v>
          </cell>
          <cell r="G1670">
            <v>0.99971843730093046</v>
          </cell>
        </row>
        <row r="1671">
          <cell r="F1671">
            <v>201.25</v>
          </cell>
          <cell r="G1671">
            <v>-0.26632610039764848</v>
          </cell>
        </row>
        <row r="1672">
          <cell r="F1672">
            <v>275.8</v>
          </cell>
          <cell r="G1672">
            <v>1.284783268651446</v>
          </cell>
        </row>
        <row r="1673">
          <cell r="F1673">
            <v>290.33</v>
          </cell>
          <cell r="G1673">
            <v>0.40295416255715044</v>
          </cell>
        </row>
        <row r="1674">
          <cell r="F1674">
            <v>345.23</v>
          </cell>
          <cell r="G1674">
            <v>-0.49938983057875119</v>
          </cell>
        </row>
        <row r="1675">
          <cell r="F1675">
            <v>304.67</v>
          </cell>
          <cell r="G1675">
            <v>-0.21759997591188562</v>
          </cell>
        </row>
        <row r="1676">
          <cell r="F1676">
            <v>345.4</v>
          </cell>
          <cell r="G1676">
            <v>-0.80956071542606511</v>
          </cell>
        </row>
        <row r="1677">
          <cell r="F1677">
            <v>274.39999999999998</v>
          </cell>
          <cell r="G1677">
            <v>-0.64894924327487891</v>
          </cell>
        </row>
        <row r="1678">
          <cell r="F1678">
            <v>296.33</v>
          </cell>
          <cell r="G1678">
            <v>-0.75467666451924531</v>
          </cell>
        </row>
        <row r="1679">
          <cell r="F1679">
            <v>184.2</v>
          </cell>
          <cell r="G1679">
            <v>1.1155800884680556</v>
          </cell>
        </row>
        <row r="1680">
          <cell r="F1680">
            <v>255.75</v>
          </cell>
          <cell r="G1680">
            <v>0.31150871320562579</v>
          </cell>
        </row>
        <row r="1681">
          <cell r="F1681">
            <v>380.55</v>
          </cell>
          <cell r="G1681">
            <v>4.342524597932218E-2</v>
          </cell>
        </row>
        <row r="1682">
          <cell r="F1682">
            <v>198.19</v>
          </cell>
          <cell r="G1682">
            <v>0.99198592836027277</v>
          </cell>
        </row>
        <row r="1683">
          <cell r="F1683">
            <v>284.19</v>
          </cell>
          <cell r="G1683">
            <v>0.46278092188532471</v>
          </cell>
        </row>
        <row r="1684">
          <cell r="F1684">
            <v>218.08</v>
          </cell>
          <cell r="G1684">
            <v>-7.5845677985830084E-2</v>
          </cell>
        </row>
        <row r="1685">
          <cell r="F1685">
            <v>189.32</v>
          </cell>
          <cell r="G1685">
            <v>2.153975464113099</v>
          </cell>
        </row>
        <row r="1686">
          <cell r="F1686">
            <v>332.4</v>
          </cell>
          <cell r="G1686">
            <v>2.3170437524575385</v>
          </cell>
        </row>
        <row r="1687">
          <cell r="F1687">
            <v>461.15</v>
          </cell>
          <cell r="G1687">
            <v>-3.8979072659470027</v>
          </cell>
        </row>
        <row r="1688">
          <cell r="F1688">
            <v>246.33</v>
          </cell>
          <cell r="G1688">
            <v>-1.3629627402924804</v>
          </cell>
        </row>
        <row r="1689">
          <cell r="F1689">
            <v>240.28</v>
          </cell>
          <cell r="G1689">
            <v>0.61814710115633908</v>
          </cell>
        </row>
        <row r="1690">
          <cell r="F1690">
            <v>279.33999999999997</v>
          </cell>
          <cell r="G1690">
            <v>2.064391798311938</v>
          </cell>
        </row>
        <row r="1691">
          <cell r="F1691">
            <v>179.22</v>
          </cell>
          <cell r="G1691">
            <v>1.3572992959803027</v>
          </cell>
        </row>
        <row r="1692">
          <cell r="F1692">
            <v>207.62</v>
          </cell>
          <cell r="G1692">
            <v>1.1638831362682076</v>
          </cell>
        </row>
        <row r="1693">
          <cell r="F1693">
            <v>235.07</v>
          </cell>
          <cell r="G1693">
            <v>2.1652673436463798</v>
          </cell>
        </row>
        <row r="1694">
          <cell r="F1694">
            <v>342.13</v>
          </cell>
          <cell r="G1694">
            <v>-0.29249002915360878</v>
          </cell>
        </row>
        <row r="1695">
          <cell r="F1695">
            <v>665.04</v>
          </cell>
          <cell r="G1695">
            <v>-4.0937983481951861</v>
          </cell>
        </row>
        <row r="1696">
          <cell r="F1696">
            <v>449.86</v>
          </cell>
          <cell r="G1696">
            <v>-3.3677231759223445</v>
          </cell>
        </row>
        <row r="1697">
          <cell r="F1697">
            <v>157.56</v>
          </cell>
          <cell r="G1697">
            <v>1.4861530102258422</v>
          </cell>
        </row>
        <row r="1698">
          <cell r="F1698">
            <v>104.11</v>
          </cell>
          <cell r="G1698">
            <v>3.2528902097130761</v>
          </cell>
        </row>
        <row r="1699">
          <cell r="F1699">
            <v>143.28</v>
          </cell>
          <cell r="G1699">
            <v>1.6909548124292852</v>
          </cell>
        </row>
        <row r="1700">
          <cell r="F1700">
            <v>129.25</v>
          </cell>
          <cell r="G1700">
            <v>0.66594731476092073</v>
          </cell>
        </row>
        <row r="1701">
          <cell r="F1701">
            <v>228.29</v>
          </cell>
          <cell r="G1701">
            <v>1.6918252068614841</v>
          </cell>
        </row>
        <row r="1702">
          <cell r="F1702">
            <v>107.16</v>
          </cell>
          <cell r="G1702">
            <v>0.30668032317508498</v>
          </cell>
        </row>
        <row r="1703">
          <cell r="F1703">
            <v>110.11</v>
          </cell>
          <cell r="G1703">
            <v>2.3702293769334961</v>
          </cell>
        </row>
        <row r="1704">
          <cell r="F1704">
            <v>116.07</v>
          </cell>
          <cell r="G1704">
            <v>1.6007401480506518</v>
          </cell>
        </row>
        <row r="1705">
          <cell r="F1705">
            <v>143.01</v>
          </cell>
          <cell r="G1705">
            <v>2.423854812429286</v>
          </cell>
        </row>
        <row r="1706">
          <cell r="F1706">
            <v>129.25</v>
          </cell>
          <cell r="G1706">
            <v>1.2070548124292859</v>
          </cell>
        </row>
        <row r="1707">
          <cell r="F1707">
            <v>178.23</v>
          </cell>
          <cell r="G1707">
            <v>4.9167590005166888</v>
          </cell>
        </row>
        <row r="1708">
          <cell r="F1708">
            <v>182.22</v>
          </cell>
          <cell r="G1708">
            <v>2.0774695700733199</v>
          </cell>
        </row>
        <row r="1709">
          <cell r="F1709">
            <v>86.096000000000004</v>
          </cell>
          <cell r="G1709">
            <v>2.6264061949384274</v>
          </cell>
        </row>
        <row r="1710">
          <cell r="F1710">
            <v>109.13</v>
          </cell>
          <cell r="G1710">
            <v>-0.54331256127654171</v>
          </cell>
        </row>
        <row r="1711">
          <cell r="F1711">
            <v>266.32</v>
          </cell>
          <cell r="G1711">
            <v>1.0726922466235487</v>
          </cell>
        </row>
        <row r="1712">
          <cell r="F1712">
            <v>373.24</v>
          </cell>
          <cell r="G1712">
            <v>1.1094232993485833</v>
          </cell>
        </row>
        <row r="1713">
          <cell r="F1713">
            <v>130.13999999999999</v>
          </cell>
          <cell r="G1713">
            <v>3.2953086229258925</v>
          </cell>
        </row>
        <row r="1714">
          <cell r="F1714">
            <v>192.3</v>
          </cell>
          <cell r="G1714">
            <v>1.1416367722780705</v>
          </cell>
        </row>
        <row r="1715">
          <cell r="F1715">
            <v>410.46</v>
          </cell>
          <cell r="G1715">
            <v>-1</v>
          </cell>
        </row>
        <row r="1716">
          <cell r="F1716">
            <v>308.42</v>
          </cell>
          <cell r="G1716">
            <v>4.3782013328907752</v>
          </cell>
        </row>
        <row r="1717">
          <cell r="F1717">
            <v>390.46</v>
          </cell>
          <cell r="G1717">
            <v>1.0916260252490293</v>
          </cell>
        </row>
        <row r="1718">
          <cell r="F1718">
            <v>373.64</v>
          </cell>
          <cell r="G1718">
            <v>-1.6252112133560426</v>
          </cell>
        </row>
        <row r="1719">
          <cell r="F1719">
            <v>76.094999999999999</v>
          </cell>
          <cell r="G1719">
            <v>4.1798588410596693</v>
          </cell>
        </row>
        <row r="1720">
          <cell r="F1720">
            <v>147</v>
          </cell>
          <cell r="G1720">
            <v>2.4343113638560618</v>
          </cell>
        </row>
        <row r="1721">
          <cell r="F1721">
            <v>142.59</v>
          </cell>
          <cell r="G1721">
            <v>0.45694935465705977</v>
          </cell>
        </row>
        <row r="1722">
          <cell r="F1722">
            <v>131.18</v>
          </cell>
          <cell r="G1722">
            <v>1.9203775160532954</v>
          </cell>
        </row>
        <row r="1723">
          <cell r="F1723">
            <v>188.19</v>
          </cell>
          <cell r="G1723">
            <v>1.7038467972720239</v>
          </cell>
        </row>
        <row r="1724">
          <cell r="F1724">
            <v>170.25</v>
          </cell>
          <cell r="G1724">
            <v>1.3652364262902505</v>
          </cell>
        </row>
        <row r="1725">
          <cell r="F1725">
            <v>318.33</v>
          </cell>
          <cell r="G1725">
            <v>1.1161231398915632</v>
          </cell>
        </row>
        <row r="1726">
          <cell r="F1726">
            <v>240.38</v>
          </cell>
          <cell r="G1726">
            <v>1.3842039444233736</v>
          </cell>
        </row>
        <row r="1727">
          <cell r="F1727">
            <v>94.497</v>
          </cell>
          <cell r="G1727">
            <v>2.3189437765456535</v>
          </cell>
        </row>
        <row r="1728">
          <cell r="F1728">
            <v>136.24</v>
          </cell>
          <cell r="G1728">
            <v>6.846311644113845E-2</v>
          </cell>
        </row>
        <row r="1729">
          <cell r="F1729">
            <v>220.36</v>
          </cell>
          <cell r="G1729">
            <v>0.65745148781859952</v>
          </cell>
        </row>
        <row r="1730">
          <cell r="F1730">
            <v>121.18</v>
          </cell>
          <cell r="G1730">
            <v>2.3819580196864569</v>
          </cell>
        </row>
        <row r="1731">
          <cell r="F1731">
            <v>150.22</v>
          </cell>
          <cell r="G1731">
            <v>0.17918743872345844</v>
          </cell>
        </row>
        <row r="1732">
          <cell r="F1732">
            <v>138.25</v>
          </cell>
          <cell r="G1732">
            <v>0.50965481242928568</v>
          </cell>
        </row>
        <row r="1733">
          <cell r="F1733">
            <v>158.19999999999999</v>
          </cell>
          <cell r="G1733">
            <v>1.218531976422037</v>
          </cell>
        </row>
        <row r="1734">
          <cell r="F1734">
            <v>121.18</v>
          </cell>
          <cell r="G1734">
            <v>1.3400493546570598</v>
          </cell>
        </row>
        <row r="1735">
          <cell r="F1735">
            <v>88.111999999999995</v>
          </cell>
          <cell r="G1735">
            <v>3.5214751331550032</v>
          </cell>
        </row>
        <row r="1736">
          <cell r="F1736">
            <v>161.13</v>
          </cell>
          <cell r="G1736">
            <v>1.1033965941679709</v>
          </cell>
        </row>
        <row r="1737">
          <cell r="F1737">
            <v>137.13999999999999</v>
          </cell>
          <cell r="G1737">
            <v>2.4772210608775862</v>
          </cell>
        </row>
        <row r="1738">
          <cell r="F1738">
            <v>133.1</v>
          </cell>
          <cell r="G1738">
            <v>2.4314308632085675</v>
          </cell>
        </row>
        <row r="1739">
          <cell r="F1739">
            <v>190.32</v>
          </cell>
          <cell r="G1739">
            <v>2.4487851461048984</v>
          </cell>
        </row>
        <row r="1740">
          <cell r="F1740">
            <v>524.87</v>
          </cell>
          <cell r="G1740">
            <v>0.57032722874223296</v>
          </cell>
        </row>
        <row r="1741">
          <cell r="F1741">
            <v>396.95</v>
          </cell>
          <cell r="G1741">
            <v>1.8629672533666461</v>
          </cell>
        </row>
        <row r="1742">
          <cell r="F1742">
            <v>164.25</v>
          </cell>
          <cell r="G1742">
            <v>1.1040882360085558</v>
          </cell>
        </row>
        <row r="1743">
          <cell r="F1743">
            <v>264.29000000000002</v>
          </cell>
          <cell r="G1743">
            <v>0.77059656709418989</v>
          </cell>
        </row>
        <row r="1744">
          <cell r="F1744">
            <v>180.2</v>
          </cell>
          <cell r="G1744">
            <v>1.7119105304387929</v>
          </cell>
        </row>
        <row r="1745">
          <cell r="F1745">
            <v>206.33</v>
          </cell>
          <cell r="G1745">
            <v>0.10233945906067832</v>
          </cell>
        </row>
        <row r="1746">
          <cell r="F1746">
            <v>189.19</v>
          </cell>
          <cell r="G1746">
            <v>2.6412300809531941</v>
          </cell>
        </row>
        <row r="1747">
          <cell r="F1747">
            <v>150.18</v>
          </cell>
          <cell r="G1747">
            <v>0.5555053615211587</v>
          </cell>
        </row>
        <row r="1748">
          <cell r="F1748">
            <v>150.18</v>
          </cell>
          <cell r="G1748">
            <v>2.3070992959803029</v>
          </cell>
        </row>
        <row r="1749">
          <cell r="F1749">
            <v>214.22</v>
          </cell>
          <cell r="G1749">
            <v>0.53427299999346323</v>
          </cell>
        </row>
        <row r="1750">
          <cell r="F1750">
            <v>198.26</v>
          </cell>
          <cell r="G1750">
            <v>0.62953296929632607</v>
          </cell>
        </row>
        <row r="1751">
          <cell r="F1751">
            <v>122.17</v>
          </cell>
          <cell r="G1751">
            <v>2.4027648012910676</v>
          </cell>
        </row>
        <row r="1752">
          <cell r="F1752">
            <v>152.24</v>
          </cell>
          <cell r="G1752">
            <v>1.8771604446882546</v>
          </cell>
        </row>
        <row r="1753">
          <cell r="F1753">
            <v>184.42</v>
          </cell>
          <cell r="G1753">
            <v>2.4231337365219763</v>
          </cell>
        </row>
        <row r="1754">
          <cell r="F1754">
            <v>90.122</v>
          </cell>
          <cell r="G1754">
            <v>2.3948780185124692</v>
          </cell>
        </row>
        <row r="1755">
          <cell r="F1755">
            <v>148.68</v>
          </cell>
          <cell r="G1755">
            <v>0.33375787227349463</v>
          </cell>
        </row>
        <row r="1756">
          <cell r="F1756">
            <v>170.34</v>
          </cell>
          <cell r="G1756">
            <v>-0.13750434147169877</v>
          </cell>
        </row>
        <row r="1757">
          <cell r="F1757">
            <v>241.46</v>
          </cell>
          <cell r="G1757">
            <v>-1.2534909558362781</v>
          </cell>
        </row>
        <row r="1758">
          <cell r="F1758">
            <v>285.89999999999998</v>
          </cell>
          <cell r="G1758">
            <v>2.7903564160578713</v>
          </cell>
        </row>
        <row r="1759">
          <cell r="F1759">
            <v>137.13999999999999</v>
          </cell>
          <cell r="G1759">
            <v>1.9500905527152295</v>
          </cell>
        </row>
        <row r="1760">
          <cell r="F1760">
            <v>166.13</v>
          </cell>
          <cell r="G1760">
            <v>1.9133110178682413</v>
          </cell>
        </row>
        <row r="1761">
          <cell r="F1761">
            <v>186.34</v>
          </cell>
          <cell r="G1761">
            <v>0.70500444986821309</v>
          </cell>
        </row>
        <row r="1762">
          <cell r="F1762">
            <v>297.57</v>
          </cell>
          <cell r="G1762">
            <v>-1.0906783975454031</v>
          </cell>
        </row>
        <row r="1763">
          <cell r="F1763">
            <v>434.57</v>
          </cell>
          <cell r="G1763">
            <v>1.1785616602255153</v>
          </cell>
        </row>
        <row r="1764">
          <cell r="F1764">
            <v>268.49</v>
          </cell>
          <cell r="G1764">
            <v>-0.80276894418790823</v>
          </cell>
        </row>
        <row r="1765">
          <cell r="F1765">
            <v>218.2</v>
          </cell>
          <cell r="G1765">
            <v>0.59799165089897555</v>
          </cell>
        </row>
        <row r="1766">
          <cell r="F1766">
            <v>91.111000000000004</v>
          </cell>
          <cell r="G1766">
            <v>2.5892565604851665</v>
          </cell>
        </row>
        <row r="1767">
          <cell r="F1767">
            <v>212.29</v>
          </cell>
          <cell r="G1767">
            <v>0.8690408129525109</v>
          </cell>
        </row>
        <row r="1768">
          <cell r="F1768">
            <v>133.15</v>
          </cell>
          <cell r="G1768">
            <v>-0.30259691905334352</v>
          </cell>
        </row>
        <row r="1769">
          <cell r="F1769">
            <v>198.39</v>
          </cell>
          <cell r="G1769">
            <v>-0.13750434147169877</v>
          </cell>
        </row>
        <row r="1770">
          <cell r="F1770">
            <v>198.31</v>
          </cell>
          <cell r="G1770">
            <v>-0.22642510752335987</v>
          </cell>
        </row>
        <row r="1771">
          <cell r="F1771">
            <v>152.19</v>
          </cell>
          <cell r="G1771">
            <v>2.5756817041406985</v>
          </cell>
        </row>
        <row r="1772">
          <cell r="F1772">
            <v>316.39999999999998</v>
          </cell>
          <cell r="G1772">
            <v>1.5064018262915577</v>
          </cell>
        </row>
        <row r="1773">
          <cell r="F1773">
            <v>173.17</v>
          </cell>
          <cell r="G1773">
            <v>0.48938379818439981</v>
          </cell>
        </row>
        <row r="1774">
          <cell r="F1774">
            <v>188.52</v>
          </cell>
          <cell r="G1774">
            <v>1.7875454463658578</v>
          </cell>
        </row>
        <row r="1775">
          <cell r="F1775">
            <v>226.27</v>
          </cell>
          <cell r="G1775">
            <v>1.6482957457209779</v>
          </cell>
        </row>
        <row r="1776">
          <cell r="F1776">
            <v>775.22</v>
          </cell>
          <cell r="G1776">
            <v>0.9242770647560179</v>
          </cell>
        </row>
        <row r="1777">
          <cell r="F1777">
            <v>178.28</v>
          </cell>
          <cell r="G1777">
            <v>1.3139513704650851</v>
          </cell>
        </row>
        <row r="1778">
          <cell r="F1778">
            <v>286.38</v>
          </cell>
          <cell r="G1778">
            <v>0.23836557757510812</v>
          </cell>
        </row>
        <row r="1779">
          <cell r="F1779">
            <v>296.41000000000003</v>
          </cell>
          <cell r="G1779">
            <v>0.35021668924504912</v>
          </cell>
        </row>
        <row r="1780">
          <cell r="F1780">
            <v>242.45</v>
          </cell>
          <cell r="G1780">
            <v>-1.2790643048032277</v>
          </cell>
        </row>
        <row r="1781">
          <cell r="F1781">
            <v>206.36</v>
          </cell>
          <cell r="G1781">
            <v>2.3510836898892755</v>
          </cell>
        </row>
        <row r="1782">
          <cell r="F1782">
            <v>113.16</v>
          </cell>
          <cell r="G1782">
            <v>3.1579383879507139</v>
          </cell>
        </row>
        <row r="1783">
          <cell r="F1783">
            <v>157.56</v>
          </cell>
          <cell r="G1783">
            <v>1.4414347564700454</v>
          </cell>
        </row>
        <row r="1784">
          <cell r="F1784">
            <v>234.41</v>
          </cell>
          <cell r="G1784">
            <v>-1.3535159159466756</v>
          </cell>
        </row>
        <row r="1785">
          <cell r="F1785">
            <v>191.35</v>
          </cell>
          <cell r="G1785">
            <v>1.9967180913131104</v>
          </cell>
        </row>
        <row r="1786">
          <cell r="F1786">
            <v>173.26</v>
          </cell>
          <cell r="G1786">
            <v>0.86902661191521191</v>
          </cell>
        </row>
        <row r="1787">
          <cell r="F1787">
            <v>506.68</v>
          </cell>
          <cell r="G1787">
            <v>3.003506980179468</v>
          </cell>
        </row>
        <row r="1788">
          <cell r="F1788">
            <v>183.3</v>
          </cell>
          <cell r="G1788">
            <v>1.750204395720651</v>
          </cell>
        </row>
        <row r="1789">
          <cell r="F1789">
            <v>118.18</v>
          </cell>
          <cell r="G1789">
            <v>2.88356151579822</v>
          </cell>
        </row>
        <row r="1790">
          <cell r="F1790">
            <v>324.55</v>
          </cell>
          <cell r="G1790">
            <v>3.3139233534961452</v>
          </cell>
        </row>
        <row r="1791">
          <cell r="F1791">
            <v>220.36</v>
          </cell>
          <cell r="G1791">
            <v>0.8564365195556507</v>
          </cell>
        </row>
        <row r="1792">
          <cell r="F1792">
            <v>657.56</v>
          </cell>
          <cell r="G1792">
            <v>1.271010274730707</v>
          </cell>
        </row>
        <row r="1793">
          <cell r="F1793">
            <v>295.60000000000002</v>
          </cell>
          <cell r="G1793">
            <v>5.1719544814711895</v>
          </cell>
        </row>
        <row r="1794">
          <cell r="F1794">
            <v>629.51</v>
          </cell>
          <cell r="G1794">
            <v>1.271010274730707</v>
          </cell>
        </row>
        <row r="1795">
          <cell r="F1795">
            <v>395.21</v>
          </cell>
          <cell r="G1795">
            <v>0.93812989442239303</v>
          </cell>
        </row>
        <row r="1796">
          <cell r="F1796">
            <v>244.37</v>
          </cell>
          <cell r="G1796">
            <v>1.2357448115234462</v>
          </cell>
        </row>
        <row r="1797">
          <cell r="F1797">
            <v>114.17</v>
          </cell>
          <cell r="G1797">
            <v>0.2454262508976679</v>
          </cell>
        </row>
        <row r="1798">
          <cell r="F1798">
            <v>368.65</v>
          </cell>
          <cell r="G1798">
            <v>0.1191447332877702</v>
          </cell>
        </row>
        <row r="1799">
          <cell r="F1799">
            <v>198.31</v>
          </cell>
          <cell r="G1799">
            <v>1.5210896531063409</v>
          </cell>
        </row>
        <row r="1800">
          <cell r="F1800">
            <v>144.13</v>
          </cell>
          <cell r="G1800">
            <v>3.3410039323793157</v>
          </cell>
        </row>
        <row r="1801">
          <cell r="F1801">
            <v>127.19</v>
          </cell>
          <cell r="G1801">
            <v>3.3319896139885019</v>
          </cell>
        </row>
        <row r="1802">
          <cell r="F1802">
            <v>207.25</v>
          </cell>
          <cell r="G1802">
            <v>2.6895588922215641</v>
          </cell>
        </row>
        <row r="1803">
          <cell r="F1803">
            <v>250.32</v>
          </cell>
          <cell r="G1803">
            <v>1.6533609200736468</v>
          </cell>
        </row>
        <row r="1804">
          <cell r="F1804">
            <v>116.16</v>
          </cell>
          <cell r="G1804">
            <v>2.4704470650241674</v>
          </cell>
        </row>
        <row r="1805">
          <cell r="F1805">
            <v>392.76</v>
          </cell>
          <cell r="G1805">
            <v>3.9353306255158715</v>
          </cell>
        </row>
        <row r="1806">
          <cell r="F1806">
            <v>214.22</v>
          </cell>
          <cell r="G1806">
            <v>2.4867894936493213</v>
          </cell>
        </row>
        <row r="1807">
          <cell r="F1807">
            <v>208.25</v>
          </cell>
          <cell r="G1807">
            <v>4.1893759545282148</v>
          </cell>
        </row>
        <row r="1808">
          <cell r="F1808">
            <v>192.26</v>
          </cell>
          <cell r="G1808">
            <v>3.7576803261607514</v>
          </cell>
        </row>
        <row r="1809">
          <cell r="F1809">
            <v>394.68</v>
          </cell>
          <cell r="G1809">
            <v>2.5350385835399045</v>
          </cell>
        </row>
        <row r="1810">
          <cell r="F1810">
            <v>504.66</v>
          </cell>
          <cell r="G1810">
            <v>3.003506980179468</v>
          </cell>
        </row>
        <row r="1811">
          <cell r="F1811">
            <v>356.55</v>
          </cell>
          <cell r="G1811">
            <v>-1.2567385503933997</v>
          </cell>
        </row>
        <row r="1812">
          <cell r="F1812">
            <v>372.55</v>
          </cell>
          <cell r="G1812">
            <v>1.6573372597075196</v>
          </cell>
        </row>
        <row r="1813">
          <cell r="F1813">
            <v>212.38</v>
          </cell>
          <cell r="G1813">
            <v>1.2602868429988847</v>
          </cell>
        </row>
        <row r="1814">
          <cell r="F1814">
            <v>182.27</v>
          </cell>
          <cell r="G1814">
            <v>-0.10694718834901584</v>
          </cell>
        </row>
        <row r="1815">
          <cell r="F1815">
            <v>192.21</v>
          </cell>
          <cell r="G1815">
            <v>0.93264736890848265</v>
          </cell>
        </row>
        <row r="1816">
          <cell r="F1816">
            <v>184.28</v>
          </cell>
          <cell r="G1816">
            <v>1.2681608538820273</v>
          </cell>
        </row>
        <row r="1817">
          <cell r="F1817">
            <v>474.83</v>
          </cell>
          <cell r="G1817">
            <v>1.2635669705847783</v>
          </cell>
        </row>
        <row r="1818">
          <cell r="F1818">
            <v>354.66</v>
          </cell>
          <cell r="G1818">
            <v>-1.5250099436712206</v>
          </cell>
        </row>
        <row r="1819">
          <cell r="F1819">
            <v>643.49</v>
          </cell>
          <cell r="G1819">
            <v>1.2258965249906852</v>
          </cell>
        </row>
        <row r="1820">
          <cell r="F1820">
            <v>200.23</v>
          </cell>
          <cell r="G1820">
            <v>1.1205973222757826</v>
          </cell>
        </row>
        <row r="1821">
          <cell r="F1821">
            <v>215.99</v>
          </cell>
          <cell r="G1821">
            <v>1.1260059331576175</v>
          </cell>
        </row>
        <row r="1822">
          <cell r="F1822">
            <v>508.92</v>
          </cell>
          <cell r="G1822">
            <v>2.5755567590600248</v>
          </cell>
        </row>
        <row r="1823">
          <cell r="F1823">
            <v>244.38</v>
          </cell>
          <cell r="G1823">
            <v>1.8835615157982195</v>
          </cell>
        </row>
        <row r="1824">
          <cell r="F1824">
            <v>170.3</v>
          </cell>
          <cell r="G1824">
            <v>1.4081942624315733</v>
          </cell>
        </row>
        <row r="1825">
          <cell r="F1825">
            <v>292.38</v>
          </cell>
          <cell r="G1825">
            <v>0.84395169843751461</v>
          </cell>
        </row>
        <row r="1826">
          <cell r="F1826">
            <v>740.98</v>
          </cell>
          <cell r="G1826">
            <v>0.51989191267978585</v>
          </cell>
        </row>
        <row r="1827">
          <cell r="F1827">
            <v>260.12</v>
          </cell>
          <cell r="G1827">
            <v>1.0835297770688781</v>
          </cell>
        </row>
        <row r="1828">
          <cell r="F1828">
            <v>168.05</v>
          </cell>
          <cell r="G1828">
            <v>0.8703609471474274</v>
          </cell>
        </row>
        <row r="1829">
          <cell r="F1829">
            <v>281.14</v>
          </cell>
          <cell r="G1829">
            <v>-0.18352585971928592</v>
          </cell>
        </row>
        <row r="1830">
          <cell r="F1830">
            <v>414.43</v>
          </cell>
          <cell r="G1830">
            <v>3.0571489063454491</v>
          </cell>
        </row>
        <row r="1831">
          <cell r="F1831">
            <v>238.38</v>
          </cell>
          <cell r="G1831">
            <v>1.6851436862659197</v>
          </cell>
        </row>
        <row r="1832">
          <cell r="F1832">
            <v>378.47</v>
          </cell>
          <cell r="G1832">
            <v>1.0690739958534188</v>
          </cell>
        </row>
        <row r="1833">
          <cell r="F1833">
            <v>696.9</v>
          </cell>
          <cell r="G1833">
            <v>-1.3267501338253767</v>
          </cell>
        </row>
        <row r="1834">
          <cell r="F1834">
            <v>397.21</v>
          </cell>
          <cell r="G1834">
            <v>0.826744624992646</v>
          </cell>
        </row>
        <row r="1835">
          <cell r="F1835">
            <v>140.18</v>
          </cell>
          <cell r="G1835">
            <v>1.0089561783651755</v>
          </cell>
        </row>
        <row r="1836">
          <cell r="F1836">
            <v>278.33</v>
          </cell>
          <cell r="G1836">
            <v>1.2958754791428229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830"/>
  <sheetViews>
    <sheetView tabSelected="1" topLeftCell="BV1" workbookViewId="0">
      <selection activeCell="CJ1" sqref="CJ1"/>
    </sheetView>
  </sheetViews>
  <sheetFormatPr defaultRowHeight="15" x14ac:dyDescent="0.25"/>
  <sheetData>
    <row r="1" spans="1:110" x14ac:dyDescent="0.25">
      <c r="A1" t="s">
        <v>0</v>
      </c>
      <c r="B1" t="s">
        <v>1838</v>
      </c>
      <c r="C1" t="s">
        <v>1839</v>
      </c>
      <c r="D1" t="s">
        <v>1840</v>
      </c>
      <c r="E1" t="s">
        <v>1</v>
      </c>
      <c r="F1" t="s">
        <v>1841</v>
      </c>
      <c r="G1" t="s">
        <v>1842</v>
      </c>
      <c r="H1" t="s">
        <v>1843</v>
      </c>
      <c r="I1" t="s">
        <v>1844</v>
      </c>
      <c r="J1" t="s">
        <v>1845</v>
      </c>
      <c r="K1" t="s">
        <v>1846</v>
      </c>
      <c r="L1" t="s">
        <v>1847</v>
      </c>
      <c r="M1" t="s">
        <v>1848</v>
      </c>
      <c r="N1" t="s">
        <v>1849</v>
      </c>
      <c r="O1" t="s">
        <v>1850</v>
      </c>
      <c r="P1" t="s">
        <v>1851</v>
      </c>
      <c r="Q1" t="s">
        <v>1852</v>
      </c>
      <c r="R1" t="s">
        <v>1853</v>
      </c>
      <c r="S1" t="s">
        <v>1854</v>
      </c>
      <c r="T1" t="s">
        <v>1855</v>
      </c>
      <c r="U1" t="s">
        <v>1856</v>
      </c>
      <c r="V1" t="s">
        <v>1857</v>
      </c>
      <c r="W1" t="s">
        <v>1858</v>
      </c>
      <c r="X1" t="s">
        <v>1859</v>
      </c>
      <c r="Y1" t="s">
        <v>1860</v>
      </c>
      <c r="Z1" t="s">
        <v>1861</v>
      </c>
      <c r="AA1" t="s">
        <v>1862</v>
      </c>
      <c r="AB1" t="s">
        <v>1863</v>
      </c>
      <c r="AC1" t="s">
        <v>1864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  <c r="AO1" t="s">
        <v>13</v>
      </c>
      <c r="AP1" t="s">
        <v>1865</v>
      </c>
      <c r="AQ1" t="s">
        <v>1866</v>
      </c>
      <c r="AR1" t="s">
        <v>1867</v>
      </c>
      <c r="AS1" t="s">
        <v>1868</v>
      </c>
      <c r="AT1" t="s">
        <v>14</v>
      </c>
      <c r="AU1" t="s">
        <v>1869</v>
      </c>
      <c r="AV1" t="s">
        <v>1870</v>
      </c>
      <c r="AW1" t="s">
        <v>1871</v>
      </c>
      <c r="AX1" t="s">
        <v>1872</v>
      </c>
      <c r="AY1" t="s">
        <v>15</v>
      </c>
      <c r="AZ1" t="s">
        <v>16</v>
      </c>
      <c r="BA1" t="s">
        <v>17</v>
      </c>
      <c r="BB1" t="s">
        <v>18</v>
      </c>
      <c r="BC1" t="s">
        <v>1873</v>
      </c>
      <c r="BD1" t="s">
        <v>1874</v>
      </c>
      <c r="BE1" t="s">
        <v>1875</v>
      </c>
      <c r="BF1" t="s">
        <v>1876</v>
      </c>
      <c r="BG1" t="s">
        <v>1877</v>
      </c>
      <c r="BH1" t="s">
        <v>1878</v>
      </c>
      <c r="BI1" t="s">
        <v>1879</v>
      </c>
      <c r="BJ1" t="s">
        <v>1880</v>
      </c>
      <c r="BK1" t="s">
        <v>1881</v>
      </c>
      <c r="BL1" t="s">
        <v>1882</v>
      </c>
      <c r="BM1" t="s">
        <v>1883</v>
      </c>
      <c r="BN1" t="s">
        <v>1884</v>
      </c>
      <c r="BO1" t="s">
        <v>1885</v>
      </c>
      <c r="BP1" t="s">
        <v>1886</v>
      </c>
      <c r="BQ1" t="s">
        <v>1887</v>
      </c>
      <c r="BR1" t="s">
        <v>1888</v>
      </c>
      <c r="BS1" t="s">
        <v>1889</v>
      </c>
      <c r="BT1" t="s">
        <v>1890</v>
      </c>
      <c r="BU1" t="s">
        <v>1891</v>
      </c>
      <c r="BV1" t="s">
        <v>1892</v>
      </c>
      <c r="BW1" t="s">
        <v>1893</v>
      </c>
      <c r="BX1" t="s">
        <v>1894</v>
      </c>
      <c r="BY1" t="s">
        <v>1895</v>
      </c>
      <c r="BZ1" t="s">
        <v>1896</v>
      </c>
      <c r="CA1" t="s">
        <v>1897</v>
      </c>
      <c r="CC1" t="s">
        <v>1898</v>
      </c>
      <c r="CD1" t="s">
        <v>1899</v>
      </c>
      <c r="CE1" t="s">
        <v>1900</v>
      </c>
      <c r="CF1" t="s">
        <v>1901</v>
      </c>
      <c r="CG1" t="s">
        <v>1902</v>
      </c>
      <c r="CH1" t="s">
        <v>1903</v>
      </c>
      <c r="CI1" t="s">
        <v>1904</v>
      </c>
      <c r="CJ1" t="s">
        <v>1905</v>
      </c>
      <c r="CK1" t="s">
        <v>1906</v>
      </c>
      <c r="CL1" t="s">
        <v>1907</v>
      </c>
      <c r="CM1" t="s">
        <v>1908</v>
      </c>
      <c r="CN1" t="s">
        <v>1909</v>
      </c>
      <c r="CO1" t="s">
        <v>1824</v>
      </c>
      <c r="CP1" t="s">
        <v>1904</v>
      </c>
      <c r="CQ1" t="s">
        <v>1905</v>
      </c>
      <c r="CR1" t="s">
        <v>1906</v>
      </c>
      <c r="CS1" t="s">
        <v>1907</v>
      </c>
      <c r="CT1" t="s">
        <v>1908</v>
      </c>
      <c r="CU1" t="s">
        <v>1909</v>
      </c>
      <c r="CV1" t="s">
        <v>1824</v>
      </c>
      <c r="CX1" t="s">
        <v>1910</v>
      </c>
      <c r="CY1" t="s">
        <v>1911</v>
      </c>
      <c r="CZ1" t="s">
        <v>1912</v>
      </c>
      <c r="DA1" t="s">
        <v>1913</v>
      </c>
      <c r="DB1" t="s">
        <v>1907</v>
      </c>
      <c r="DC1" t="s">
        <v>1824</v>
      </c>
      <c r="DD1" t="s">
        <v>1898</v>
      </c>
      <c r="DE1" t="s">
        <v>1914</v>
      </c>
      <c r="DF1">
        <v>0.05</v>
      </c>
    </row>
    <row r="2" spans="1:110" x14ac:dyDescent="0.25">
      <c r="A2" t="s">
        <v>19</v>
      </c>
      <c r="B2" s="1">
        <v>7.9365999999999999E-5</v>
      </c>
      <c r="C2" s="1">
        <v>6.3531999999999998E-4</v>
      </c>
      <c r="D2" s="1">
        <v>3.9368E-2</v>
      </c>
      <c r="E2" s="1">
        <v>4.0083000000000001E-2</v>
      </c>
      <c r="F2">
        <v>0</v>
      </c>
      <c r="G2" s="1">
        <v>-8.2307999999999992E-6</v>
      </c>
      <c r="H2" s="1">
        <v>1.0019E-5</v>
      </c>
      <c r="I2">
        <v>0</v>
      </c>
      <c r="J2">
        <v>0</v>
      </c>
      <c r="K2" s="1">
        <v>-3.1717000000000001E-5</v>
      </c>
      <c r="L2" s="1">
        <v>5.7861999999999998E-7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s="1">
        <v>-2.0639E-5</v>
      </c>
      <c r="X2" s="1">
        <v>2.3587E-5</v>
      </c>
      <c r="Y2">
        <v>0</v>
      </c>
      <c r="Z2">
        <v>0</v>
      </c>
      <c r="AA2" s="1">
        <v>-8.4627000000000001E-5</v>
      </c>
      <c r="AB2" s="1">
        <v>1.0258E-6</v>
      </c>
      <c r="AC2">
        <v>0</v>
      </c>
      <c r="AD2">
        <v>0</v>
      </c>
      <c r="AE2" s="1">
        <v>-3.9373000000000001E-4</v>
      </c>
      <c r="AF2">
        <v>0</v>
      </c>
      <c r="AG2">
        <v>0</v>
      </c>
      <c r="AH2">
        <v>0</v>
      </c>
      <c r="AI2" s="1">
        <v>-1.0214E-3</v>
      </c>
      <c r="AJ2" s="1">
        <v>-4.0853E-3</v>
      </c>
      <c r="AK2" s="1">
        <v>-1.1055000000000001E-2</v>
      </c>
      <c r="AL2">
        <v>0</v>
      </c>
      <c r="AM2">
        <v>0</v>
      </c>
      <c r="AN2" s="1">
        <v>-1.7353E-3</v>
      </c>
      <c r="AO2" s="1">
        <v>-2.1706E-2</v>
      </c>
      <c r="AP2" s="1">
        <v>-2.4153E-6</v>
      </c>
      <c r="AQ2" s="1">
        <v>-6.7594E-6</v>
      </c>
      <c r="AR2" s="1">
        <v>-8.8434999999999993E-6</v>
      </c>
      <c r="AS2" s="1">
        <v>-5.0344999999999999E-8</v>
      </c>
      <c r="AT2" s="1">
        <v>-8.2387999999999998E-5</v>
      </c>
      <c r="AU2">
        <v>0</v>
      </c>
      <c r="AV2">
        <v>0</v>
      </c>
      <c r="AW2">
        <v>0</v>
      </c>
      <c r="AX2">
        <v>0</v>
      </c>
      <c r="AY2">
        <v>0</v>
      </c>
      <c r="AZ2" s="1">
        <v>-2.6593000000000001E-9</v>
      </c>
      <c r="BA2">
        <v>0</v>
      </c>
      <c r="BB2">
        <v>0</v>
      </c>
      <c r="BC2">
        <v>0</v>
      </c>
      <c r="BD2" s="1">
        <v>-6.5926999999999994E-5</v>
      </c>
      <c r="BE2">
        <v>0</v>
      </c>
      <c r="BF2">
        <v>0</v>
      </c>
      <c r="BG2">
        <v>0</v>
      </c>
      <c r="BH2" s="1">
        <v>-1.4573E-4</v>
      </c>
      <c r="BI2">
        <v>0</v>
      </c>
      <c r="BJ2">
        <v>0</v>
      </c>
      <c r="BK2" s="1">
        <v>4.8477000000000002E-6</v>
      </c>
      <c r="BL2">
        <v>0</v>
      </c>
      <c r="BM2" s="1">
        <v>5.8734999999999999E-5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 s="1">
        <v>1.1103E-5</v>
      </c>
      <c r="BX2">
        <v>0</v>
      </c>
      <c r="BY2" s="1">
        <v>1.4061999999999999E-4</v>
      </c>
      <c r="BZ2">
        <v>0</v>
      </c>
      <c r="CA2" s="1">
        <v>-4.3394999999999997E-6</v>
      </c>
      <c r="CC2" t="str">
        <f>A2</f>
        <v>100986-85-4</v>
      </c>
      <c r="CD2">
        <f>B2+C2</f>
        <v>7.1468599999999997E-4</v>
      </c>
      <c r="CE2" s="1">
        <f>SUM(AP2:AS2)+SUM(AU2:AX2)</f>
        <v>-1.8068545000000001E-5</v>
      </c>
      <c r="CF2">
        <f>-SUM(BI2:BZ2)</f>
        <v>-2.1530569999999999E-4</v>
      </c>
      <c r="CG2">
        <f>CD2+CE2+CH2+CF2</f>
        <v>3.7130837500000001E-4</v>
      </c>
      <c r="CH2">
        <f>SUM(F2:AC2)</f>
        <v>-1.1000338E-4</v>
      </c>
      <c r="CI2">
        <f>D2</f>
        <v>3.9368E-2</v>
      </c>
      <c r="CJ2">
        <f t="shared" ref="CJ2:CJ4" si="0">CG2</f>
        <v>3.7130837500000001E-4</v>
      </c>
      <c r="CK2" s="1">
        <f>AT2+AY2-CE2</f>
        <v>-6.431945499999999E-5</v>
      </c>
      <c r="CL2" s="1">
        <f>SUM(AZ2:BB2)</f>
        <v>-2.6593000000000001E-9</v>
      </c>
      <c r="CM2">
        <f>SUM(AJ2:AO2)</f>
        <v>-3.8581600000000001E-2</v>
      </c>
      <c r="CN2">
        <f>SUM(AD2:AI2)-CH2-SUM(BC2:BH2)-CA2</f>
        <v>-1.08913012E-3</v>
      </c>
      <c r="CO2">
        <f>SUM(CI2:CN2)</f>
        <v>4.2561406999911625E-6</v>
      </c>
      <c r="CP2" s="3">
        <f t="shared" ref="CP2:CP4" si="1">CI2/SUM($CI2:$CJ2)</f>
        <v>0.99065639563990027</v>
      </c>
      <c r="CQ2" s="3">
        <f t="shared" ref="CQ2:CQ4" si="2">CJ2/SUM($CI2:$CJ2)</f>
        <v>9.3436043600997887E-3</v>
      </c>
      <c r="CR2" s="3">
        <f t="shared" ref="CR2:CV4" si="3">CK2/SUM($CI2:$CJ2)</f>
        <v>-1.6185348369188873E-3</v>
      </c>
      <c r="CS2" s="3">
        <f t="shared" si="3"/>
        <v>-6.6918628147865952E-8</v>
      </c>
      <c r="CT2" s="3">
        <f t="shared" si="3"/>
        <v>-0.97086742516816649</v>
      </c>
      <c r="CU2" s="3">
        <f t="shared" si="3"/>
        <v>-2.7406871546993804E-2</v>
      </c>
      <c r="CV2" s="3">
        <f t="shared" si="3"/>
        <v>1.0710152929256064E-4</v>
      </c>
      <c r="CX2" s="1">
        <f>E2</f>
        <v>4.0083000000000001E-2</v>
      </c>
      <c r="CY2">
        <f>SUM(AD2:AI2)</f>
        <v>-1.4151300000000001E-3</v>
      </c>
      <c r="CZ2" s="1">
        <f>SUM(AJ2:AO2)</f>
        <v>-3.8581600000000001E-2</v>
      </c>
      <c r="DA2" s="1">
        <f>AT2+AY2</f>
        <v>-8.2387999999999998E-5</v>
      </c>
      <c r="DB2" s="1">
        <f>SUM(AZ2:BB2)</f>
        <v>-2.6593000000000001E-9</v>
      </c>
      <c r="DC2">
        <f>ABS(SUM(CX2:DB2)/CX2)</f>
        <v>9.6782693411156967E-5</v>
      </c>
      <c r="DD2" t="str">
        <f>CC2</f>
        <v>100986-85-4</v>
      </c>
      <c r="DE2" t="b">
        <f>(DC2&lt;$DF$1)</f>
        <v>1</v>
      </c>
    </row>
    <row r="3" spans="1:110" x14ac:dyDescent="0.25">
      <c r="A3" t="s">
        <v>20</v>
      </c>
      <c r="B3" s="1">
        <v>1.2940999999999999E-2</v>
      </c>
      <c r="C3">
        <v>0.11548</v>
      </c>
      <c r="D3">
        <v>2.5306999999999999</v>
      </c>
      <c r="E3">
        <v>2.6591</v>
      </c>
      <c r="F3">
        <v>0</v>
      </c>
      <c r="G3" s="1">
        <v>-6.7752999999999997E-4</v>
      </c>
      <c r="H3" s="1">
        <v>6.1061000000000004E-4</v>
      </c>
      <c r="I3">
        <v>0</v>
      </c>
      <c r="J3">
        <v>0</v>
      </c>
      <c r="K3" s="1">
        <v>-2.4166999999999999E-3</v>
      </c>
      <c r="L3" s="1">
        <v>5.5934999999999999E-5</v>
      </c>
      <c r="M3">
        <v>0</v>
      </c>
      <c r="N3">
        <v>0</v>
      </c>
      <c r="O3" s="1">
        <v>-5.4270000000000002E-8</v>
      </c>
      <c r="P3">
        <v>0</v>
      </c>
      <c r="Q3" s="1">
        <v>-5.6266999999999997E-8</v>
      </c>
      <c r="R3">
        <v>0</v>
      </c>
      <c r="S3" s="1">
        <v>-9.9834999999999994E-8</v>
      </c>
      <c r="T3">
        <v>0</v>
      </c>
      <c r="U3" s="1">
        <v>-2.6533000000000002E-5</v>
      </c>
      <c r="V3">
        <v>0</v>
      </c>
      <c r="W3" s="1">
        <v>-4.6350999999999996E-3</v>
      </c>
      <c r="X3" s="1">
        <v>4.1510999999999996E-3</v>
      </c>
      <c r="Y3">
        <v>0</v>
      </c>
      <c r="Z3">
        <v>0</v>
      </c>
      <c r="AA3" s="1">
        <v>-1.7035000000000002E-2</v>
      </c>
      <c r="AB3" s="1">
        <v>2.1561E-4</v>
      </c>
      <c r="AC3">
        <v>0</v>
      </c>
      <c r="AD3">
        <v>0</v>
      </c>
      <c r="AE3" s="1">
        <v>-1.2422000000000001E-2</v>
      </c>
      <c r="AF3">
        <v>0</v>
      </c>
      <c r="AG3" s="1">
        <v>-2.6852999999999999E-5</v>
      </c>
      <c r="AH3">
        <v>0</v>
      </c>
      <c r="AI3" s="1">
        <v>-8.6577000000000001E-2</v>
      </c>
      <c r="AJ3">
        <v>-0.22735</v>
      </c>
      <c r="AK3">
        <v>-0.34425</v>
      </c>
      <c r="AL3" s="1">
        <v>-2.9658E-8</v>
      </c>
      <c r="AM3" s="1">
        <v>-8.1559999999999995E-6</v>
      </c>
      <c r="AN3">
        <v>-0.14810000000000001</v>
      </c>
      <c r="AO3">
        <v>-1.7811999999999999</v>
      </c>
      <c r="AP3" s="1">
        <v>-3.1264999999999999E-3</v>
      </c>
      <c r="AQ3" s="1">
        <v>-7.5851E-3</v>
      </c>
      <c r="AR3" s="1">
        <v>-8.6418999999999992E-3</v>
      </c>
      <c r="AS3" s="1">
        <v>-7.9970999999999997E-5</v>
      </c>
      <c r="AT3" s="1">
        <v>-5.7007000000000002E-2</v>
      </c>
      <c r="AU3">
        <v>0</v>
      </c>
      <c r="AV3">
        <v>0</v>
      </c>
      <c r="AW3">
        <v>0</v>
      </c>
      <c r="AX3">
        <v>0</v>
      </c>
      <c r="AY3">
        <v>0</v>
      </c>
      <c r="AZ3" s="1">
        <v>-2.1361000000000002E-3</v>
      </c>
      <c r="BA3" s="1">
        <v>-5.4005000000000001E-9</v>
      </c>
      <c r="BB3">
        <v>0</v>
      </c>
      <c r="BC3">
        <v>0</v>
      </c>
      <c r="BD3" s="1">
        <v>-2.3671999999999999E-3</v>
      </c>
      <c r="BE3">
        <v>0</v>
      </c>
      <c r="BF3" s="1">
        <v>-4.9397999999999997E-8</v>
      </c>
      <c r="BG3">
        <v>0</v>
      </c>
      <c r="BH3" s="1">
        <v>-1.9601E-2</v>
      </c>
      <c r="BI3">
        <v>0</v>
      </c>
      <c r="BJ3">
        <v>0</v>
      </c>
      <c r="BK3" s="1">
        <v>3.4745E-5</v>
      </c>
      <c r="BL3">
        <v>0</v>
      </c>
      <c r="BM3" s="1">
        <v>2.7935999999999998E-4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1">
        <v>2.2652000000000002E-3</v>
      </c>
      <c r="BX3">
        <v>0</v>
      </c>
      <c r="BY3" s="1">
        <v>2.2457999999999999E-2</v>
      </c>
      <c r="BZ3">
        <v>0</v>
      </c>
      <c r="CA3" s="1">
        <v>-3.1126000000000001E-3</v>
      </c>
      <c r="CC3" t="str">
        <f t="shared" ref="CC3:CC4" si="4">A3</f>
        <v>138402-11-6</v>
      </c>
      <c r="CD3">
        <f>B3+C3</f>
        <v>0.12842100000000001</v>
      </c>
      <c r="CE3" s="1">
        <f>SUM(AP3:AS3)+SUM(AU3:AX3)</f>
        <v>-1.9433471000000001E-2</v>
      </c>
      <c r="CF3">
        <f>-SUM(BI3:BZ3)</f>
        <v>-2.5037304999999999E-2</v>
      </c>
      <c r="CG3">
        <f t="shared" ref="CG3:CG4" si="5">CD3+CE3+CH3+CF3</f>
        <v>6.4192405628000007E-2</v>
      </c>
      <c r="CH3">
        <f>SUM(F3:AC3)</f>
        <v>-1.9757818372E-2</v>
      </c>
      <c r="CI3">
        <f>D3</f>
        <v>2.5306999999999999</v>
      </c>
      <c r="CJ3">
        <f t="shared" si="0"/>
        <v>6.4192405628000007E-2</v>
      </c>
      <c r="CK3" s="1">
        <f>AT3+AY3-CE3</f>
        <v>-3.7573529000000001E-2</v>
      </c>
      <c r="CL3" s="1">
        <f>SUM(AZ3:BB3)</f>
        <v>-2.1361054005E-3</v>
      </c>
      <c r="CM3">
        <f>SUM(AJ3:AO3)</f>
        <v>-2.500908185658</v>
      </c>
      <c r="CN3">
        <f>SUM(AD3:AI3)-CH3-SUM(BC3:BH3)-CA3</f>
        <v>-5.4187185229999997E-2</v>
      </c>
      <c r="CO3">
        <f t="shared" ref="CO3:CO4" si="6">SUM(CI3:CN3)</f>
        <v>8.7400339499936475E-5</v>
      </c>
      <c r="CP3" s="3">
        <f t="shared" si="1"/>
        <v>0.9752620164563377</v>
      </c>
      <c r="CQ3" s="3">
        <f t="shared" si="2"/>
        <v>2.4737983543662405E-2</v>
      </c>
      <c r="CR3" s="3">
        <f t="shared" si="3"/>
        <v>-1.447980229103437E-2</v>
      </c>
      <c r="CS3" s="3">
        <f t="shared" si="3"/>
        <v>-8.2319613555731721E-4</v>
      </c>
      <c r="CT3" s="3">
        <f t="shared" si="3"/>
        <v>-0.96378107247677791</v>
      </c>
      <c r="CU3" s="3">
        <f t="shared" si="3"/>
        <v>-2.088224741514319E-2</v>
      </c>
      <c r="CV3" s="3">
        <f t="shared" si="3"/>
        <v>3.3681681487207708E-5</v>
      </c>
      <c r="CX3" s="1">
        <f>E3</f>
        <v>2.6591</v>
      </c>
      <c r="CY3">
        <f>SUM(AD3:AI3)</f>
        <v>-9.9025852999999997E-2</v>
      </c>
      <c r="CZ3" s="1">
        <f>SUM(AJ3:AO3)</f>
        <v>-2.500908185658</v>
      </c>
      <c r="DA3" s="1">
        <f>AT3+AY3</f>
        <v>-5.7007000000000002E-2</v>
      </c>
      <c r="DB3" s="1">
        <f>SUM(AZ3:BB3)</f>
        <v>-2.1361054005E-3</v>
      </c>
      <c r="DC3">
        <f t="shared" ref="DC3:DC4" si="7">ABS(SUM(CX3:DB3)/CX3)</f>
        <v>8.5953674175154625E-6</v>
      </c>
      <c r="DD3" t="str">
        <f>CC3</f>
        <v>138402-11-6</v>
      </c>
      <c r="DE3" t="b">
        <f t="shared" ref="DE3:DE4" si="8">(DC3&lt;$DF$1)</f>
        <v>1</v>
      </c>
    </row>
    <row r="4" spans="1:110" x14ac:dyDescent="0.25">
      <c r="A4" t="s">
        <v>21</v>
      </c>
      <c r="B4" s="1">
        <v>4.4392000000000001E-2</v>
      </c>
      <c r="C4">
        <v>0.42449999999999999</v>
      </c>
      <c r="D4">
        <v>18.068000000000001</v>
      </c>
      <c r="E4">
        <v>18.536000000000001</v>
      </c>
      <c r="F4">
        <v>0</v>
      </c>
      <c r="G4" s="1">
        <v>-5.0787999999999996E-3</v>
      </c>
      <c r="H4" s="1">
        <v>5.2614000000000003E-3</v>
      </c>
      <c r="I4">
        <v>0</v>
      </c>
      <c r="J4">
        <v>0</v>
      </c>
      <c r="K4" s="1">
        <v>-1.9231000000000002E-2</v>
      </c>
      <c r="L4" s="1">
        <v>3.3152000000000002E-4</v>
      </c>
      <c r="M4">
        <v>0</v>
      </c>
      <c r="N4">
        <v>0</v>
      </c>
      <c r="O4" s="1">
        <v>-1.6531999999999999E-8</v>
      </c>
      <c r="P4">
        <v>0</v>
      </c>
      <c r="Q4" s="1">
        <v>-1.9408999999999999E-8</v>
      </c>
      <c r="R4">
        <v>0</v>
      </c>
      <c r="S4" s="1">
        <v>-3.5123000000000003E-8</v>
      </c>
      <c r="T4">
        <v>0</v>
      </c>
      <c r="U4" s="1">
        <v>-6.5067000000000006E-5</v>
      </c>
      <c r="V4">
        <v>0</v>
      </c>
      <c r="W4" s="1">
        <v>-1.4737E-2</v>
      </c>
      <c r="X4" s="1">
        <v>1.6299000000000001E-2</v>
      </c>
      <c r="Y4">
        <v>0</v>
      </c>
      <c r="Z4">
        <v>0</v>
      </c>
      <c r="AA4" s="1">
        <v>-5.5606000000000003E-2</v>
      </c>
      <c r="AB4" s="1">
        <v>5.8436999999999996E-4</v>
      </c>
      <c r="AC4">
        <v>0</v>
      </c>
      <c r="AD4">
        <v>0</v>
      </c>
      <c r="AE4">
        <v>-0.14624000000000001</v>
      </c>
      <c r="AF4">
        <v>0</v>
      </c>
      <c r="AG4" s="1">
        <v>-6.5434999999999999E-5</v>
      </c>
      <c r="AH4">
        <v>0</v>
      </c>
      <c r="AI4">
        <v>-0.42421999999999999</v>
      </c>
      <c r="AJ4">
        <v>-1.8156000000000001</v>
      </c>
      <c r="AK4">
        <v>-4.1063999999999998</v>
      </c>
      <c r="AL4" s="1">
        <v>-5.6489999999999998E-8</v>
      </c>
      <c r="AM4" s="1">
        <v>-1.3227000000000001E-5</v>
      </c>
      <c r="AN4">
        <v>-0.95408000000000004</v>
      </c>
      <c r="AO4">
        <v>-10.948</v>
      </c>
      <c r="AP4" s="1">
        <v>-5.2468000000000002E-3</v>
      </c>
      <c r="AQ4" s="1">
        <v>-1.4361000000000001E-2</v>
      </c>
      <c r="AR4" s="1">
        <v>-1.7933999999999999E-2</v>
      </c>
      <c r="AS4" s="1">
        <v>-1.0893E-4</v>
      </c>
      <c r="AT4">
        <v>-0.14047000000000001</v>
      </c>
      <c r="AU4" s="1">
        <v>-2.3597999999999998E-6</v>
      </c>
      <c r="AV4">
        <v>0</v>
      </c>
      <c r="AW4">
        <v>0</v>
      </c>
      <c r="AX4" s="1">
        <v>-4.7806999999999998E-5</v>
      </c>
      <c r="AY4" s="1">
        <v>-5.0633999999999997E-5</v>
      </c>
      <c r="AZ4" s="1">
        <v>-1.8074000000000001E-4</v>
      </c>
      <c r="BA4" s="1">
        <v>-1.2808E-8</v>
      </c>
      <c r="BB4">
        <v>0</v>
      </c>
      <c r="BC4">
        <v>0</v>
      </c>
      <c r="BD4" s="1">
        <v>-2.4485E-2</v>
      </c>
      <c r="BE4">
        <v>0</v>
      </c>
      <c r="BF4" s="1">
        <v>-2.2228999999999999E-7</v>
      </c>
      <c r="BG4">
        <v>0</v>
      </c>
      <c r="BH4" s="1">
        <v>-8.3668000000000006E-2</v>
      </c>
      <c r="BI4">
        <v>0</v>
      </c>
      <c r="BJ4">
        <v>0</v>
      </c>
      <c r="BK4" s="1">
        <v>2.1204000000000001E-3</v>
      </c>
      <c r="BL4">
        <v>0</v>
      </c>
      <c r="BM4" s="1">
        <v>2.4301E-2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1">
        <v>7.2748999999999999E-3</v>
      </c>
      <c r="BX4">
        <v>0</v>
      </c>
      <c r="BY4" s="1">
        <v>8.1915000000000002E-2</v>
      </c>
      <c r="BZ4">
        <v>0</v>
      </c>
      <c r="CA4" s="1">
        <v>-7.7127000000000003E-3</v>
      </c>
      <c r="CC4" t="str">
        <f t="shared" si="4"/>
        <v>298-46-4</v>
      </c>
      <c r="CD4">
        <f>B4+C4</f>
        <v>0.46889199999999998</v>
      </c>
      <c r="CE4" s="1">
        <f>SUM(AP4:AS4)+SUM(AU4:AX4)</f>
        <v>-3.7700896800000001E-2</v>
      </c>
      <c r="CF4">
        <f>-SUM(BI4:BZ4)</f>
        <v>-0.1156113</v>
      </c>
      <c r="CG4">
        <f t="shared" si="5"/>
        <v>0.24333815513599996</v>
      </c>
      <c r="CH4">
        <f>SUM(F4:AC4)</f>
        <v>-7.2241648064000005E-2</v>
      </c>
      <c r="CI4">
        <f>D4</f>
        <v>18.068000000000001</v>
      </c>
      <c r="CJ4">
        <f t="shared" si="0"/>
        <v>0.24333815513599996</v>
      </c>
      <c r="CK4" s="1">
        <f>AT4+AY4-CE4</f>
        <v>-0.10281973720000001</v>
      </c>
      <c r="CL4" s="1">
        <f>SUM(AZ4:BB4)</f>
        <v>-1.80752808E-4</v>
      </c>
      <c r="CM4">
        <f>SUM(AJ4:AO4)</f>
        <v>-17.824093283490001</v>
      </c>
      <c r="CN4">
        <f>SUM(AD4:AI4)-CH4-SUM(BC4:BH4)-CA4</f>
        <v>-0.38241786464599992</v>
      </c>
      <c r="CO4">
        <f t="shared" si="6"/>
        <v>1.8265169920019808E-3</v>
      </c>
      <c r="CP4" s="3">
        <f t="shared" si="1"/>
        <v>0.98671106649473628</v>
      </c>
      <c r="CQ4" s="3">
        <f t="shared" si="2"/>
        <v>1.3288933505263676E-2</v>
      </c>
      <c r="CR4" s="3">
        <f t="shared" si="3"/>
        <v>-5.6150859281226756E-3</v>
      </c>
      <c r="CS4" s="3">
        <f t="shared" si="3"/>
        <v>-9.8710867806950559E-6</v>
      </c>
      <c r="CT4" s="3">
        <f t="shared" si="3"/>
        <v>-0.97339108329942892</v>
      </c>
      <c r="CU4" s="3">
        <f t="shared" si="3"/>
        <v>-2.0884211814893416E-2</v>
      </c>
      <c r="CV4" s="3">
        <f t="shared" si="3"/>
        <v>9.9747870774243529E-5</v>
      </c>
      <c r="CX4" s="1">
        <f>E4</f>
        <v>18.536000000000001</v>
      </c>
      <c r="CY4">
        <f>SUM(AD4:AI4)</f>
        <v>-0.57052543499999997</v>
      </c>
      <c r="CZ4" s="1">
        <f>SUM(AJ4:AO4)</f>
        <v>-17.824093283490001</v>
      </c>
      <c r="DA4" s="1">
        <f>AT4+AY4</f>
        <v>-0.14052063400000001</v>
      </c>
      <c r="DB4" s="1">
        <f>SUM(AZ4:BB4)</f>
        <v>-1.80752808E-4</v>
      </c>
      <c r="DC4">
        <f t="shared" si="7"/>
        <v>3.6679688282270885E-5</v>
      </c>
      <c r="DD4" t="str">
        <f>CC4</f>
        <v>298-46-4</v>
      </c>
      <c r="DE4" t="b">
        <f t="shared" si="8"/>
        <v>1</v>
      </c>
    </row>
    <row r="5" spans="1:110" x14ac:dyDescent="0.25">
      <c r="A5" t="s">
        <v>22</v>
      </c>
      <c r="B5">
        <v>0.20610999999999999</v>
      </c>
      <c r="C5">
        <v>1.6678999999999999</v>
      </c>
      <c r="D5">
        <v>10.237</v>
      </c>
      <c r="E5">
        <v>12.111000000000001</v>
      </c>
      <c r="F5">
        <v>0</v>
      </c>
      <c r="G5" s="1">
        <v>-4.6287999999999999E-4</v>
      </c>
      <c r="H5" s="1">
        <v>1.0018E-5</v>
      </c>
      <c r="I5">
        <v>0</v>
      </c>
      <c r="J5">
        <v>0</v>
      </c>
      <c r="K5" s="1">
        <v>-1.6069000000000001E-5</v>
      </c>
      <c r="L5" s="1">
        <v>5.4206000000000002E-4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1">
        <v>-7.9270999999999994E-2</v>
      </c>
      <c r="X5" s="1">
        <v>5.7058999999999999E-2</v>
      </c>
      <c r="Y5">
        <v>0</v>
      </c>
      <c r="Z5">
        <v>0</v>
      </c>
      <c r="AA5">
        <v>-0.29609000000000002</v>
      </c>
      <c r="AB5" s="1">
        <v>3.6097999999999998E-3</v>
      </c>
      <c r="AC5">
        <v>0</v>
      </c>
      <c r="AD5">
        <v>0</v>
      </c>
      <c r="AE5" s="1">
        <v>-8.3960999999999997E-4</v>
      </c>
      <c r="AF5">
        <v>0</v>
      </c>
      <c r="AG5">
        <v>0</v>
      </c>
      <c r="AH5">
        <v>0</v>
      </c>
      <c r="AI5">
        <v>-0.94738</v>
      </c>
      <c r="AJ5">
        <v>-0.83882999999999996</v>
      </c>
      <c r="AK5">
        <v>-0.44830999999999999</v>
      </c>
      <c r="AL5">
        <v>0</v>
      </c>
      <c r="AM5">
        <v>0</v>
      </c>
      <c r="AN5">
        <v>-0.70701000000000003</v>
      </c>
      <c r="AO5">
        <v>-8.8341999999999992</v>
      </c>
      <c r="AP5" s="1">
        <v>-5.4033999999999999E-2</v>
      </c>
      <c r="AQ5" s="1">
        <v>-1.6119999999999999E-3</v>
      </c>
      <c r="AR5" s="1">
        <v>-6.7916999999999999E-4</v>
      </c>
      <c r="AS5" s="1">
        <v>-4.2862000000000004E-3</v>
      </c>
      <c r="AT5">
        <v>-0.33429999999999999</v>
      </c>
      <c r="AU5" s="1">
        <v>-3.2298000000000001E-5</v>
      </c>
      <c r="AV5">
        <v>0</v>
      </c>
      <c r="AW5">
        <v>0</v>
      </c>
      <c r="AX5" s="1">
        <v>-1.1888E-4</v>
      </c>
      <c r="AY5" s="1">
        <v>-1.5891000000000001E-4</v>
      </c>
      <c r="AZ5" s="1">
        <v>-1.7788E-6</v>
      </c>
      <c r="BA5">
        <v>0</v>
      </c>
      <c r="BB5">
        <v>0</v>
      </c>
      <c r="BC5">
        <v>0</v>
      </c>
      <c r="BD5" s="1">
        <v>-1.6076E-5</v>
      </c>
      <c r="BE5">
        <v>0</v>
      </c>
      <c r="BF5">
        <v>0</v>
      </c>
      <c r="BG5">
        <v>0</v>
      </c>
      <c r="BH5">
        <v>-0.33992</v>
      </c>
      <c r="BI5">
        <v>0</v>
      </c>
      <c r="BJ5">
        <v>0</v>
      </c>
      <c r="BK5" s="1">
        <v>8.6408000000000003E-6</v>
      </c>
      <c r="BL5">
        <v>0</v>
      </c>
      <c r="BM5" s="1">
        <v>1.7771E-5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s="1">
        <v>3.0737E-2</v>
      </c>
      <c r="BX5">
        <v>0</v>
      </c>
      <c r="BY5">
        <v>0.30924000000000001</v>
      </c>
      <c r="BZ5">
        <v>0</v>
      </c>
      <c r="CA5" s="1">
        <v>-2.2792999999999999E-4</v>
      </c>
      <c r="CC5" t="str">
        <f t="shared" ref="CC5:CC68" si="9">A5</f>
        <v>50-78-2</v>
      </c>
      <c r="CD5">
        <f t="shared" ref="CD5:CD68" si="10">B5+C5</f>
        <v>1.87401</v>
      </c>
      <c r="CE5" s="1">
        <f t="shared" ref="CE5:CE68" si="11">SUM(AP5:AS5)+SUM(AU5:AX5)</f>
        <v>-6.0762548E-2</v>
      </c>
      <c r="CF5">
        <f t="shared" ref="CF5:CF68" si="12">-SUM(BI5:BZ5)</f>
        <v>-0.34000341180000004</v>
      </c>
      <c r="CG5">
        <f t="shared" ref="CG5:CG68" si="13">CD5+CE5+CH5+CF5</f>
        <v>1.1586249691999999</v>
      </c>
      <c r="CH5">
        <f t="shared" ref="CH5:CH68" si="14">SUM(F5:AC5)</f>
        <v>-0.31461907100000003</v>
      </c>
      <c r="CI5">
        <f t="shared" ref="CI5:CI68" si="15">D5</f>
        <v>10.237</v>
      </c>
      <c r="CJ5">
        <f t="shared" ref="CJ5:CJ68" si="16">CG5</f>
        <v>1.1586249691999999</v>
      </c>
      <c r="CK5" s="1">
        <f t="shared" ref="CK5:CK68" si="17">AT5+AY5-CE5</f>
        <v>-0.27369636200000003</v>
      </c>
      <c r="CL5" s="1">
        <f t="shared" ref="CL5:CL68" si="18">SUM(AZ5:BB5)</f>
        <v>-1.7788E-6</v>
      </c>
      <c r="CM5">
        <f t="shared" ref="CM5:CM68" si="19">SUM(AJ5:AO5)</f>
        <v>-10.828349999999999</v>
      </c>
      <c r="CN5">
        <f t="shared" ref="CN5:CN68" si="20">SUM(AD5:AI5)-CH5-SUM(BC5:BH5)-CA5</f>
        <v>-0.29343653299999994</v>
      </c>
      <c r="CO5">
        <f t="shared" ref="CO5:CO68" si="21">SUM(CI5:CN5)</f>
        <v>1.4029540000093377E-4</v>
      </c>
      <c r="CP5" s="3">
        <f t="shared" ref="CP5:CP68" si="22">CI5/SUM($CI5:$CJ5)</f>
        <v>0.89832721133491833</v>
      </c>
      <c r="CQ5" s="3">
        <f t="shared" ref="CQ5:CQ68" si="23">CJ5/SUM($CI5:$CJ5)</f>
        <v>0.10167278866508171</v>
      </c>
      <c r="CR5" s="3">
        <f t="shared" ref="CR5:CR68" si="24">CK5/SUM($CI5:$CJ5)</f>
        <v>-2.4017670179542084E-2</v>
      </c>
      <c r="CS5" s="3">
        <f t="shared" ref="CS5:CS68" si="25">CL5/SUM($CI5:$CJ5)</f>
        <v>-1.5609499301773493E-7</v>
      </c>
      <c r="CT5" s="3">
        <f t="shared" ref="CT5:CT68" si="26">CM5/SUM($CI5:$CJ5)</f>
        <v>-0.95021993346277822</v>
      </c>
      <c r="CU5" s="3">
        <f t="shared" ref="CU5:CU68" si="27">CN5/SUM($CI5:$CJ5)</f>
        <v>-2.5749928923871904E-2</v>
      </c>
      <c r="CV5" s="3">
        <f t="shared" ref="CV5:CV68" si="28">CO5/SUM($CI5:$CJ5)</f>
        <v>1.2311338814687479E-5</v>
      </c>
      <c r="CX5" s="1">
        <f t="shared" ref="CX5:CX68" si="29">E5</f>
        <v>12.111000000000001</v>
      </c>
      <c r="CY5">
        <f t="shared" ref="CY5:CY68" si="30">SUM(AD5:AI5)</f>
        <v>-0.94821960999999999</v>
      </c>
      <c r="CZ5" s="1">
        <f t="shared" ref="CZ5:CZ68" si="31">SUM(AJ5:AO5)</f>
        <v>-10.828349999999999</v>
      </c>
      <c r="DA5" s="1">
        <f t="shared" ref="DA5:DA68" si="32">AT5+AY5</f>
        <v>-0.33445891</v>
      </c>
      <c r="DB5" s="1">
        <f t="shared" ref="DB5:DB68" si="33">SUM(AZ5:BB5)</f>
        <v>-1.7788E-6</v>
      </c>
      <c r="DC5">
        <f t="shared" ref="DC5:DC68" si="34">ABS(SUM(CX5:DB5)/CX5)</f>
        <v>2.5017587316149419E-6</v>
      </c>
      <c r="DD5" t="str">
        <f t="shared" ref="DD5:DD68" si="35">CC5</f>
        <v>50-78-2</v>
      </c>
      <c r="DE5" t="b">
        <f t="shared" ref="DE5:DE68" si="36">(DC5&lt;$DF$1)</f>
        <v>1</v>
      </c>
    </row>
    <row r="6" spans="1:110" x14ac:dyDescent="0.25">
      <c r="A6" t="s">
        <v>23</v>
      </c>
      <c r="B6" s="1">
        <v>9.8747999999999997E-5</v>
      </c>
      <c r="C6" s="1">
        <v>8.0060999999999999E-4</v>
      </c>
      <c r="D6" s="1">
        <v>2.4954E-2</v>
      </c>
      <c r="E6" s="1">
        <v>2.5853000000000001E-2</v>
      </c>
      <c r="F6">
        <v>0</v>
      </c>
      <c r="G6" s="1">
        <v>-3.6272000000000001E-5</v>
      </c>
      <c r="H6" s="1">
        <v>2.2453E-5</v>
      </c>
      <c r="I6">
        <v>0</v>
      </c>
      <c r="J6" s="1">
        <v>8.0031999999999999E-6</v>
      </c>
      <c r="K6">
        <v>0</v>
      </c>
      <c r="L6" s="1">
        <v>2.0957999999999999E-6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1">
        <v>-1.0139999999999999E-6</v>
      </c>
      <c r="X6" s="1">
        <v>6.6746999999999998E-7</v>
      </c>
      <c r="Y6">
        <v>0</v>
      </c>
      <c r="Z6" s="1">
        <v>2.8605E-7</v>
      </c>
      <c r="AA6">
        <v>0</v>
      </c>
      <c r="AB6" s="1">
        <v>5.3192999999999999E-8</v>
      </c>
      <c r="AC6">
        <v>0</v>
      </c>
      <c r="AD6">
        <v>0</v>
      </c>
      <c r="AE6" s="1">
        <v>-1.9671000000000001E-4</v>
      </c>
      <c r="AF6">
        <v>0</v>
      </c>
      <c r="AG6">
        <v>0</v>
      </c>
      <c r="AH6">
        <v>0</v>
      </c>
      <c r="AI6" s="1">
        <v>-5.1776000000000002E-6</v>
      </c>
      <c r="AJ6" s="1">
        <v>-3.6116E-3</v>
      </c>
      <c r="AK6" s="1">
        <v>-1.9272000000000001E-2</v>
      </c>
      <c r="AL6">
        <v>0</v>
      </c>
      <c r="AM6">
        <v>0</v>
      </c>
      <c r="AN6" s="1">
        <v>-5.2933000000000003E-5</v>
      </c>
      <c r="AO6" s="1">
        <v>-5.5900000000000004E-4</v>
      </c>
      <c r="AP6" s="1">
        <v>-1.4608000000000001E-4</v>
      </c>
      <c r="AQ6" s="1">
        <v>-2.5795000000000001E-4</v>
      </c>
      <c r="AR6" s="1">
        <v>-1.9457E-4</v>
      </c>
      <c r="AS6" s="1">
        <v>-3.8999999999999999E-6</v>
      </c>
      <c r="AT6" s="1">
        <v>-2.1543000000000001E-3</v>
      </c>
      <c r="AU6">
        <v>0</v>
      </c>
      <c r="AV6">
        <v>0</v>
      </c>
      <c r="AW6">
        <v>0</v>
      </c>
      <c r="AX6">
        <v>0</v>
      </c>
      <c r="AY6">
        <v>0</v>
      </c>
      <c r="AZ6" s="1">
        <v>-2.7616999999999998E-8</v>
      </c>
      <c r="BA6">
        <v>0</v>
      </c>
      <c r="BB6">
        <v>0</v>
      </c>
      <c r="BC6">
        <v>0</v>
      </c>
      <c r="BD6" s="1">
        <v>-2.0820000000000001E-5</v>
      </c>
      <c r="BE6">
        <v>0</v>
      </c>
      <c r="BF6">
        <v>0</v>
      </c>
      <c r="BG6">
        <v>0</v>
      </c>
      <c r="BH6" s="1">
        <v>-6.7833000000000001E-7</v>
      </c>
      <c r="BI6">
        <v>0</v>
      </c>
      <c r="BJ6">
        <v>0</v>
      </c>
      <c r="BK6" s="1">
        <v>9.5494000000000004E-6</v>
      </c>
      <c r="BL6">
        <v>0</v>
      </c>
      <c r="BM6" s="1">
        <v>7.1428999999999997E-5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1">
        <v>3.0110000000000002E-7</v>
      </c>
      <c r="BX6">
        <v>0</v>
      </c>
      <c r="BY6" s="1">
        <v>2.1629000000000001E-6</v>
      </c>
      <c r="BZ6">
        <v>0</v>
      </c>
      <c r="CA6" s="1">
        <v>-6.2346000000000002E-5</v>
      </c>
      <c r="CC6" t="str">
        <f t="shared" si="9"/>
        <v>56-75-7</v>
      </c>
      <c r="CD6">
        <f t="shared" si="10"/>
        <v>8.9935799999999995E-4</v>
      </c>
      <c r="CE6" s="1">
        <f t="shared" si="11"/>
        <v>-6.0250000000000006E-4</v>
      </c>
      <c r="CF6">
        <f t="shared" si="12"/>
        <v>-8.3442400000000006E-5</v>
      </c>
      <c r="CG6">
        <f t="shared" si="13"/>
        <v>2.0968831299999986E-4</v>
      </c>
      <c r="CH6">
        <f t="shared" si="14"/>
        <v>-3.727287000000001E-6</v>
      </c>
      <c r="CI6">
        <f t="shared" si="15"/>
        <v>2.4954E-2</v>
      </c>
      <c r="CJ6">
        <f t="shared" si="16"/>
        <v>2.0968831299999986E-4</v>
      </c>
      <c r="CK6" s="1">
        <f t="shared" si="17"/>
        <v>-1.5517999999999999E-3</v>
      </c>
      <c r="CL6" s="1">
        <f t="shared" si="18"/>
        <v>-2.7616999999999998E-8</v>
      </c>
      <c r="CM6">
        <f t="shared" si="19"/>
        <v>-2.3495533000000002E-2</v>
      </c>
      <c r="CN6">
        <f t="shared" si="20"/>
        <v>-1.1431598300000002E-4</v>
      </c>
      <c r="CO6">
        <f t="shared" si="21"/>
        <v>2.0117130000000698E-6</v>
      </c>
      <c r="CP6" s="3">
        <f t="shared" si="22"/>
        <v>0.99166702788590522</v>
      </c>
      <c r="CQ6" s="3">
        <f t="shared" si="23"/>
        <v>8.3329721140947052E-3</v>
      </c>
      <c r="CR6" s="3">
        <f t="shared" si="24"/>
        <v>-6.1668225289466527E-2</v>
      </c>
      <c r="CS6" s="3">
        <f t="shared" si="25"/>
        <v>-1.0974941215486512E-6</v>
      </c>
      <c r="CT6" s="3">
        <f t="shared" si="26"/>
        <v>-0.93370783756933595</v>
      </c>
      <c r="CU6" s="3">
        <f t="shared" si="27"/>
        <v>-4.5428945700675518E-3</v>
      </c>
      <c r="CV6" s="3">
        <f t="shared" si="28"/>
        <v>7.9945077008475884E-5</v>
      </c>
      <c r="CX6" s="1">
        <f t="shared" si="29"/>
        <v>2.5853000000000001E-2</v>
      </c>
      <c r="CY6">
        <f t="shared" si="30"/>
        <v>-2.018876E-4</v>
      </c>
      <c r="CZ6" s="1">
        <f t="shared" si="31"/>
        <v>-2.3495533000000002E-2</v>
      </c>
      <c r="DA6" s="1">
        <f t="shared" si="32"/>
        <v>-2.1543000000000001E-3</v>
      </c>
      <c r="DB6" s="1">
        <f t="shared" si="33"/>
        <v>-2.7616999999999998E-8</v>
      </c>
      <c r="DC6">
        <f t="shared" si="34"/>
        <v>4.8419255018743134E-5</v>
      </c>
      <c r="DD6" t="str">
        <f t="shared" si="35"/>
        <v>56-75-7</v>
      </c>
      <c r="DE6" t="b">
        <f t="shared" si="36"/>
        <v>1</v>
      </c>
    </row>
    <row r="7" spans="1:110" x14ac:dyDescent="0.25">
      <c r="A7" t="s">
        <v>24</v>
      </c>
      <c r="B7" s="1">
        <v>5.8198E-3</v>
      </c>
      <c r="C7" s="1">
        <v>4.6940999999999997E-2</v>
      </c>
      <c r="D7">
        <v>0.45554</v>
      </c>
      <c r="E7">
        <v>0.50829999999999997</v>
      </c>
      <c r="F7">
        <v>0</v>
      </c>
      <c r="G7" s="1">
        <v>-1.3169E-5</v>
      </c>
      <c r="H7" s="1">
        <v>1.9859000000000001E-7</v>
      </c>
      <c r="I7">
        <v>0</v>
      </c>
      <c r="J7">
        <v>0</v>
      </c>
      <c r="K7" s="1">
        <v>-5.3845000000000001E-7</v>
      </c>
      <c r="L7" s="1">
        <v>1.5007999999999999E-5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1">
        <v>-2.2537E-3</v>
      </c>
      <c r="X7" s="1">
        <v>1.6779E-3</v>
      </c>
      <c r="Y7">
        <v>0</v>
      </c>
      <c r="Z7">
        <v>0</v>
      </c>
      <c r="AA7" s="1">
        <v>-8.4784000000000005E-3</v>
      </c>
      <c r="AB7" s="1">
        <v>1.0314000000000001E-4</v>
      </c>
      <c r="AC7">
        <v>0</v>
      </c>
      <c r="AD7">
        <v>0</v>
      </c>
      <c r="AE7" s="1">
        <v>-3.9898000000000003E-5</v>
      </c>
      <c r="AF7">
        <v>0</v>
      </c>
      <c r="AG7">
        <v>0</v>
      </c>
      <c r="AH7">
        <v>0</v>
      </c>
      <c r="AI7" s="1">
        <v>-3.2066999999999998E-2</v>
      </c>
      <c r="AJ7" s="1">
        <v>-3.7559000000000002E-2</v>
      </c>
      <c r="AK7" s="1">
        <v>-2.0315E-2</v>
      </c>
      <c r="AL7">
        <v>0</v>
      </c>
      <c r="AM7">
        <v>0</v>
      </c>
      <c r="AN7" s="1">
        <v>-3.0731000000000001E-2</v>
      </c>
      <c r="AO7">
        <v>-0.38012000000000001</v>
      </c>
      <c r="AP7" s="1">
        <v>-8.2330000000000001E-4</v>
      </c>
      <c r="AQ7" s="1">
        <v>-2.7042999999999998E-5</v>
      </c>
      <c r="AR7" s="1">
        <v>-1.2043E-5</v>
      </c>
      <c r="AS7" s="1">
        <v>-6.3511999999999998E-5</v>
      </c>
      <c r="AT7" s="1">
        <v>-7.4644999999999998E-3</v>
      </c>
      <c r="AU7" s="1">
        <v>-8.3529000000000006E-8</v>
      </c>
      <c r="AV7">
        <v>0</v>
      </c>
      <c r="AW7">
        <v>0</v>
      </c>
      <c r="AX7" s="1">
        <v>-2.7422000000000002E-6</v>
      </c>
      <c r="AY7" s="1">
        <v>-2.8555999999999998E-6</v>
      </c>
      <c r="AZ7" s="1">
        <v>-1.1657E-8</v>
      </c>
      <c r="BA7">
        <v>0</v>
      </c>
      <c r="BB7">
        <v>0</v>
      </c>
      <c r="BC7">
        <v>0</v>
      </c>
      <c r="BD7" s="1">
        <v>-5.5229000000000003E-7</v>
      </c>
      <c r="BE7">
        <v>0</v>
      </c>
      <c r="BF7">
        <v>0</v>
      </c>
      <c r="BG7">
        <v>0</v>
      </c>
      <c r="BH7" s="1">
        <v>-1.0101000000000001E-2</v>
      </c>
      <c r="BI7">
        <v>0</v>
      </c>
      <c r="BJ7">
        <v>0</v>
      </c>
      <c r="BK7" s="1">
        <v>2.6224E-7</v>
      </c>
      <c r="BL7">
        <v>0</v>
      </c>
      <c r="BM7" s="1">
        <v>6.0745E-7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1">
        <v>8.9546000000000005E-4</v>
      </c>
      <c r="BX7">
        <v>0</v>
      </c>
      <c r="BY7" s="1">
        <v>9.2020000000000001E-3</v>
      </c>
      <c r="BZ7">
        <v>0</v>
      </c>
      <c r="CA7" s="1">
        <v>-4.1965000000000004E-6</v>
      </c>
      <c r="CC7" t="str">
        <f t="shared" si="9"/>
        <v>59-67-6</v>
      </c>
      <c r="CD7">
        <f t="shared" si="10"/>
        <v>5.2760799999999997E-2</v>
      </c>
      <c r="CE7" s="1">
        <f t="shared" si="11"/>
        <v>-9.2872372900000013E-4</v>
      </c>
      <c r="CF7">
        <f t="shared" si="12"/>
        <v>-1.0098329689999999E-2</v>
      </c>
      <c r="CG7">
        <f t="shared" si="13"/>
        <v>3.2784185720999996E-2</v>
      </c>
      <c r="CH7">
        <f t="shared" si="14"/>
        <v>-8.9495608600000005E-3</v>
      </c>
      <c r="CI7">
        <f t="shared" si="15"/>
        <v>0.45554</v>
      </c>
      <c r="CJ7">
        <f t="shared" si="16"/>
        <v>3.2784185720999996E-2</v>
      </c>
      <c r="CK7" s="1">
        <f t="shared" si="17"/>
        <v>-6.5386318709999992E-3</v>
      </c>
      <c r="CL7" s="1">
        <f t="shared" si="18"/>
        <v>-1.1657E-8</v>
      </c>
      <c r="CM7">
        <f t="shared" si="19"/>
        <v>-0.468725</v>
      </c>
      <c r="CN7">
        <f t="shared" si="20"/>
        <v>-1.3051588349999994E-2</v>
      </c>
      <c r="CO7">
        <f t="shared" si="21"/>
        <v>8.953843000019529E-6</v>
      </c>
      <c r="CP7" s="3">
        <f t="shared" si="22"/>
        <v>0.93286389107966283</v>
      </c>
      <c r="CQ7" s="3">
        <f t="shared" si="23"/>
        <v>6.713610892033714E-2</v>
      </c>
      <c r="CR7" s="3">
        <f t="shared" si="24"/>
        <v>-1.338994066277068E-2</v>
      </c>
      <c r="CS7" s="3">
        <f t="shared" si="25"/>
        <v>-2.3871436928295276E-8</v>
      </c>
      <c r="CT7" s="3">
        <f t="shared" si="26"/>
        <v>-0.95986439686155989</v>
      </c>
      <c r="CU7" s="3">
        <f t="shared" si="27"/>
        <v>-2.6727302746083748E-2</v>
      </c>
      <c r="CV7" s="3">
        <f t="shared" si="28"/>
        <v>1.833585814882254E-5</v>
      </c>
      <c r="CX7" s="1">
        <f t="shared" si="29"/>
        <v>0.50829999999999997</v>
      </c>
      <c r="CY7">
        <f t="shared" si="30"/>
        <v>-3.2106897999999995E-2</v>
      </c>
      <c r="CZ7" s="1">
        <f t="shared" si="31"/>
        <v>-0.468725</v>
      </c>
      <c r="DA7" s="1">
        <f t="shared" si="32"/>
        <v>-7.4673555999999995E-3</v>
      </c>
      <c r="DB7" s="1">
        <f t="shared" si="33"/>
        <v>-1.1657E-8</v>
      </c>
      <c r="DC7">
        <f t="shared" si="34"/>
        <v>1.4454908518138326E-6</v>
      </c>
      <c r="DD7" t="str">
        <f t="shared" si="35"/>
        <v>59-67-6</v>
      </c>
      <c r="DE7" t="b">
        <f t="shared" si="36"/>
        <v>1</v>
      </c>
    </row>
    <row r="8" spans="1:110" x14ac:dyDescent="0.25">
      <c r="A8" t="s">
        <v>25</v>
      </c>
      <c r="B8" s="1">
        <v>2.3557999999999999E-2</v>
      </c>
      <c r="C8">
        <v>0.22641</v>
      </c>
      <c r="D8">
        <v>6.0780000000000003</v>
      </c>
      <c r="E8">
        <v>6.3278999999999996</v>
      </c>
      <c r="F8">
        <v>0</v>
      </c>
      <c r="G8" s="1">
        <v>-4.9449E-5</v>
      </c>
      <c r="H8" s="1">
        <v>8.5392999999999997E-7</v>
      </c>
      <c r="I8">
        <v>0</v>
      </c>
      <c r="J8">
        <v>0</v>
      </c>
      <c r="K8" s="1">
        <v>-5.3017000000000004E-6</v>
      </c>
      <c r="L8" s="1">
        <v>4.5760999999999998E-5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">
        <v>-1.0815999999999999E-2</v>
      </c>
      <c r="X8" s="1">
        <v>1.022E-2</v>
      </c>
      <c r="Y8">
        <v>0</v>
      </c>
      <c r="Z8">
        <v>0</v>
      </c>
      <c r="AA8" s="1">
        <v>-4.5005000000000003E-2</v>
      </c>
      <c r="AB8" s="1">
        <v>3.7254999999999998E-4</v>
      </c>
      <c r="AC8">
        <v>0</v>
      </c>
      <c r="AD8">
        <v>0</v>
      </c>
      <c r="AE8" s="1">
        <v>-5.2028000000000003E-4</v>
      </c>
      <c r="AF8">
        <v>0</v>
      </c>
      <c r="AG8">
        <v>0</v>
      </c>
      <c r="AH8">
        <v>0</v>
      </c>
      <c r="AI8">
        <v>-0.23082</v>
      </c>
      <c r="AJ8">
        <v>-0.52049999999999996</v>
      </c>
      <c r="AK8">
        <v>-0.19922000000000001</v>
      </c>
      <c r="AL8">
        <v>0</v>
      </c>
      <c r="AM8">
        <v>0</v>
      </c>
      <c r="AN8">
        <v>-0.42136000000000001</v>
      </c>
      <c r="AO8">
        <v>-4.9366000000000003</v>
      </c>
      <c r="AP8" s="1">
        <v>-8.3042999999999995E-4</v>
      </c>
      <c r="AQ8" s="1">
        <v>-3.6508999999999999E-5</v>
      </c>
      <c r="AR8" s="1">
        <v>-2.3093999999999999E-5</v>
      </c>
      <c r="AS8" s="1">
        <v>-5.2825000000000003E-5</v>
      </c>
      <c r="AT8" s="1">
        <v>-1.9331000000000001E-2</v>
      </c>
      <c r="AU8">
        <v>0</v>
      </c>
      <c r="AV8">
        <v>0</v>
      </c>
      <c r="AW8">
        <v>0</v>
      </c>
      <c r="AX8">
        <v>0</v>
      </c>
      <c r="AY8">
        <v>0</v>
      </c>
      <c r="AZ8" s="1">
        <v>-2.8266999999999998E-7</v>
      </c>
      <c r="BA8">
        <v>0</v>
      </c>
      <c r="BB8">
        <v>0</v>
      </c>
      <c r="BC8">
        <v>0</v>
      </c>
      <c r="BD8" s="1">
        <v>-5.8015999999999996E-6</v>
      </c>
      <c r="BE8">
        <v>0</v>
      </c>
      <c r="BF8">
        <v>0</v>
      </c>
      <c r="BG8">
        <v>0</v>
      </c>
      <c r="BH8" s="1">
        <v>-5.7509999999999999E-2</v>
      </c>
      <c r="BI8">
        <v>0</v>
      </c>
      <c r="BJ8">
        <v>0</v>
      </c>
      <c r="BK8" s="1">
        <v>1.4615999999999999E-6</v>
      </c>
      <c r="BL8">
        <v>0</v>
      </c>
      <c r="BM8" s="1">
        <v>6.1104E-6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1">
        <v>4.7746999999999998E-3</v>
      </c>
      <c r="BX8">
        <v>0</v>
      </c>
      <c r="BY8" s="1">
        <v>5.2662E-2</v>
      </c>
      <c r="BZ8">
        <v>0</v>
      </c>
      <c r="CA8" s="1">
        <v>-9.0736000000000007E-6</v>
      </c>
      <c r="CC8" t="str">
        <f t="shared" si="9"/>
        <v>723-46-6</v>
      </c>
      <c r="CD8">
        <f t="shared" si="10"/>
        <v>0.249968</v>
      </c>
      <c r="CE8" s="1">
        <f t="shared" si="11"/>
        <v>-9.4285799999999998E-4</v>
      </c>
      <c r="CF8">
        <f t="shared" si="12"/>
        <v>-5.7444271999999998E-2</v>
      </c>
      <c r="CG8">
        <f t="shared" si="13"/>
        <v>0.14634428423000001</v>
      </c>
      <c r="CH8">
        <f t="shared" si="14"/>
        <v>-4.5236585770000004E-2</v>
      </c>
      <c r="CI8">
        <f t="shared" si="15"/>
        <v>6.0780000000000003</v>
      </c>
      <c r="CJ8">
        <f t="shared" si="16"/>
        <v>0.14634428423000001</v>
      </c>
      <c r="CK8" s="1">
        <f t="shared" si="17"/>
        <v>-1.8388142E-2</v>
      </c>
      <c r="CL8" s="1">
        <f t="shared" si="18"/>
        <v>-2.8266999999999998E-7</v>
      </c>
      <c r="CM8">
        <f t="shared" si="19"/>
        <v>-6.07768</v>
      </c>
      <c r="CN8">
        <f t="shared" si="20"/>
        <v>-0.12857881903000001</v>
      </c>
      <c r="CO8">
        <f t="shared" si="21"/>
        <v>-3.0295947000047452E-4</v>
      </c>
      <c r="CP8" s="3">
        <f t="shared" si="22"/>
        <v>0.97648840142072835</v>
      </c>
      <c r="CQ8" s="3">
        <f t="shared" si="23"/>
        <v>2.3511598579271702E-2</v>
      </c>
      <c r="CR8" s="3">
        <f t="shared" si="24"/>
        <v>-2.954229579907429E-3</v>
      </c>
      <c r="CS8" s="3">
        <f t="shared" si="25"/>
        <v>-4.5413619024283852E-8</v>
      </c>
      <c r="CT8" s="3">
        <f t="shared" si="26"/>
        <v>-0.97643699038281218</v>
      </c>
      <c r="CU8" s="3">
        <f t="shared" si="27"/>
        <v>-2.065740793865907E-2</v>
      </c>
      <c r="CV8" s="3">
        <f t="shared" si="28"/>
        <v>-4.8673314997702279E-5</v>
      </c>
      <c r="CX8" s="1">
        <f t="shared" si="29"/>
        <v>6.3278999999999996</v>
      </c>
      <c r="CY8">
        <f t="shared" si="30"/>
        <v>-0.23134028000000001</v>
      </c>
      <c r="CZ8" s="1">
        <f t="shared" si="31"/>
        <v>-6.07768</v>
      </c>
      <c r="DA8" s="1">
        <f t="shared" si="32"/>
        <v>-1.9331000000000001E-2</v>
      </c>
      <c r="DB8" s="1">
        <f t="shared" si="33"/>
        <v>-2.8266999999999998E-7</v>
      </c>
      <c r="DC8">
        <f t="shared" si="34"/>
        <v>7.1360588821051834E-5</v>
      </c>
      <c r="DD8" t="str">
        <f t="shared" si="35"/>
        <v>723-46-6</v>
      </c>
      <c r="DE8" t="b">
        <f t="shared" si="36"/>
        <v>1</v>
      </c>
    </row>
    <row r="9" spans="1:110" x14ac:dyDescent="0.25">
      <c r="A9" t="s">
        <v>26</v>
      </c>
      <c r="B9" s="1">
        <v>9.0151999999999993E-3</v>
      </c>
      <c r="C9" s="1">
        <v>7.4216000000000004E-2</v>
      </c>
      <c r="D9">
        <v>4.2705000000000002</v>
      </c>
      <c r="E9">
        <v>4.3537999999999997</v>
      </c>
      <c r="F9">
        <v>0</v>
      </c>
      <c r="G9" s="1">
        <v>-3.3714000000000001E-3</v>
      </c>
      <c r="H9" s="1">
        <v>3.7978E-3</v>
      </c>
      <c r="I9">
        <v>0</v>
      </c>
      <c r="J9">
        <v>0</v>
      </c>
      <c r="K9" s="1">
        <v>-1.4819000000000001E-2</v>
      </c>
      <c r="L9" s="1">
        <v>2.2220000000000001E-4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-2.4803E-5</v>
      </c>
      <c r="X9" s="1">
        <v>2.5554E-5</v>
      </c>
      <c r="Y9">
        <v>0</v>
      </c>
      <c r="Z9">
        <v>0</v>
      </c>
      <c r="AA9" s="1">
        <v>-1.1328999999999999E-4</v>
      </c>
      <c r="AB9" s="1">
        <v>1.1461999999999999E-6</v>
      </c>
      <c r="AC9">
        <v>0</v>
      </c>
      <c r="AD9">
        <v>0</v>
      </c>
      <c r="AE9">
        <v>-0.15953999999999999</v>
      </c>
      <c r="AF9">
        <v>0</v>
      </c>
      <c r="AG9">
        <v>0</v>
      </c>
      <c r="AH9">
        <v>0</v>
      </c>
      <c r="AI9" s="1">
        <v>-1.2057999999999999E-3</v>
      </c>
      <c r="AJ9">
        <v>-0.63012000000000001</v>
      </c>
      <c r="AK9">
        <v>-3.5388000000000002</v>
      </c>
      <c r="AL9">
        <v>0</v>
      </c>
      <c r="AM9">
        <v>0</v>
      </c>
      <c r="AN9" s="1">
        <v>-1.7328999999999999E-3</v>
      </c>
      <c r="AO9" s="1">
        <v>-2.2849999999999999E-2</v>
      </c>
      <c r="AP9">
        <v>0</v>
      </c>
      <c r="AQ9">
        <v>0</v>
      </c>
      <c r="AR9">
        <v>0</v>
      </c>
      <c r="AS9">
        <v>0</v>
      </c>
      <c r="AT9">
        <v>0</v>
      </c>
      <c r="AU9" s="1">
        <v>-2.4047E-6</v>
      </c>
      <c r="AV9">
        <v>0</v>
      </c>
      <c r="AW9">
        <v>0</v>
      </c>
      <c r="AX9" s="1">
        <v>-4.4396E-5</v>
      </c>
      <c r="AY9" s="1">
        <v>-4.7126000000000002E-5</v>
      </c>
      <c r="AZ9" s="1">
        <v>-3.4053000000000001E-5</v>
      </c>
      <c r="BA9">
        <v>0</v>
      </c>
      <c r="BB9">
        <v>0</v>
      </c>
      <c r="BC9">
        <v>0</v>
      </c>
      <c r="BD9" s="1">
        <v>-2.4809000000000001E-2</v>
      </c>
      <c r="BE9">
        <v>0</v>
      </c>
      <c r="BF9">
        <v>0</v>
      </c>
      <c r="BG9">
        <v>0</v>
      </c>
      <c r="BH9" s="1">
        <v>-1.5813000000000001E-4</v>
      </c>
      <c r="BI9">
        <v>0</v>
      </c>
      <c r="BJ9">
        <v>0</v>
      </c>
      <c r="BK9" s="1">
        <v>1.8499E-3</v>
      </c>
      <c r="BL9">
        <v>0</v>
      </c>
      <c r="BM9" s="1">
        <v>2.2866999999999998E-2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1">
        <v>1.256E-5</v>
      </c>
      <c r="BX9">
        <v>0</v>
      </c>
      <c r="BY9" s="1">
        <v>1.6260999999999999E-4</v>
      </c>
      <c r="BZ9">
        <v>0</v>
      </c>
      <c r="CA9">
        <v>0</v>
      </c>
      <c r="CC9" t="str">
        <f t="shared" si="9"/>
        <v>84057-84-1</v>
      </c>
      <c r="CD9">
        <f t="shared" si="10"/>
        <v>8.3231200000000005E-2</v>
      </c>
      <c r="CE9" s="1">
        <f t="shared" si="11"/>
        <v>-4.6800700000000001E-5</v>
      </c>
      <c r="CF9">
        <f t="shared" si="12"/>
        <v>-2.4892069999999999E-2</v>
      </c>
      <c r="CG9">
        <f t="shared" si="13"/>
        <v>4.4010536500000003E-2</v>
      </c>
      <c r="CH9">
        <f t="shared" si="14"/>
        <v>-1.42817928E-2</v>
      </c>
      <c r="CI9">
        <f t="shared" si="15"/>
        <v>4.2705000000000002</v>
      </c>
      <c r="CJ9">
        <f t="shared" si="16"/>
        <v>4.4010536500000003E-2</v>
      </c>
      <c r="CK9" s="1">
        <f t="shared" si="17"/>
        <v>-3.2530000000000178E-7</v>
      </c>
      <c r="CL9" s="1">
        <f t="shared" si="18"/>
        <v>-3.4053000000000001E-5</v>
      </c>
      <c r="CM9">
        <f t="shared" si="19"/>
        <v>-4.1935029000000004</v>
      </c>
      <c r="CN9">
        <f t="shared" si="20"/>
        <v>-0.12149687719999999</v>
      </c>
      <c r="CO9">
        <f t="shared" si="21"/>
        <v>-5.2361900000061357E-4</v>
      </c>
      <c r="CP9" s="3">
        <f t="shared" si="22"/>
        <v>0.98979941383207237</v>
      </c>
      <c r="CQ9" s="3">
        <f t="shared" si="23"/>
        <v>1.0200586167927649E-2</v>
      </c>
      <c r="CR9" s="3">
        <f t="shared" si="24"/>
        <v>-7.5396733244251236E-8</v>
      </c>
      <c r="CS9" s="3">
        <f t="shared" si="25"/>
        <v>-7.8926681745049898E-6</v>
      </c>
      <c r="CT9" s="3">
        <f t="shared" si="26"/>
        <v>-0.97195333387732008</v>
      </c>
      <c r="CU9" s="3">
        <f t="shared" si="27"/>
        <v>-2.8160060375831228E-2</v>
      </c>
      <c r="CV9" s="3">
        <f t="shared" si="28"/>
        <v>-1.2136231805923034E-4</v>
      </c>
      <c r="CX9" s="1">
        <f t="shared" si="29"/>
        <v>4.3537999999999997</v>
      </c>
      <c r="CY9">
        <f t="shared" si="30"/>
        <v>-0.16074579999999999</v>
      </c>
      <c r="CZ9" s="1">
        <f t="shared" si="31"/>
        <v>-4.1935029000000004</v>
      </c>
      <c r="DA9" s="1">
        <f t="shared" si="32"/>
        <v>-4.7126000000000002E-5</v>
      </c>
      <c r="DB9" s="1">
        <f t="shared" si="33"/>
        <v>-3.4053000000000001E-5</v>
      </c>
      <c r="DC9">
        <f t="shared" si="34"/>
        <v>1.2170494740241508E-4</v>
      </c>
      <c r="DD9" t="str">
        <f t="shared" si="35"/>
        <v>84057-84-1</v>
      </c>
      <c r="DE9" t="b">
        <f t="shared" si="36"/>
        <v>1</v>
      </c>
    </row>
    <row r="10" spans="1:110" x14ac:dyDescent="0.25">
      <c r="A10" t="s">
        <v>27</v>
      </c>
      <c r="B10" s="1">
        <v>5.2794000000000003E-5</v>
      </c>
      <c r="C10" s="1">
        <v>4.1135999999999999E-4</v>
      </c>
      <c r="D10" s="1">
        <v>2.1736999999999999E-2</v>
      </c>
      <c r="E10" s="1">
        <v>2.2200999999999999E-2</v>
      </c>
      <c r="F10">
        <v>0</v>
      </c>
      <c r="G10" s="1">
        <v>-1.5318000000000001E-5</v>
      </c>
      <c r="H10" s="1">
        <v>1.5597E-5</v>
      </c>
      <c r="I10">
        <v>0</v>
      </c>
      <c r="J10">
        <v>0</v>
      </c>
      <c r="K10" s="1">
        <v>-1.9641E-5</v>
      </c>
      <c r="L10" s="1">
        <v>9.3015999999999996E-7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1">
        <v>-3.8959999999999996E-6</v>
      </c>
      <c r="X10" s="1">
        <v>3.7152999999999998E-6</v>
      </c>
      <c r="Y10">
        <v>0</v>
      </c>
      <c r="Z10">
        <v>0</v>
      </c>
      <c r="AA10" s="1">
        <v>-5.5298E-6</v>
      </c>
      <c r="AB10" s="1">
        <v>2.0552E-7</v>
      </c>
      <c r="AC10">
        <v>0</v>
      </c>
      <c r="AD10">
        <v>0</v>
      </c>
      <c r="AE10" s="1">
        <v>-3.6982999999999997E-4</v>
      </c>
      <c r="AF10">
        <v>0</v>
      </c>
      <c r="AG10">
        <v>0</v>
      </c>
      <c r="AH10">
        <v>0</v>
      </c>
      <c r="AI10" s="1">
        <v>-9.7553000000000006E-5</v>
      </c>
      <c r="AJ10" s="1">
        <v>-2.9562999999999998E-3</v>
      </c>
      <c r="AK10" s="1">
        <v>-1.4576E-2</v>
      </c>
      <c r="AL10">
        <v>0</v>
      </c>
      <c r="AM10">
        <v>0</v>
      </c>
      <c r="AN10" s="1">
        <v>-2.4972999999999998E-4</v>
      </c>
      <c r="AO10" s="1">
        <v>-3.2136999999999999E-3</v>
      </c>
      <c r="AP10" s="1">
        <v>-2.6485000000000001E-5</v>
      </c>
      <c r="AQ10" s="1">
        <v>-6.5026999999999999E-5</v>
      </c>
      <c r="AR10" s="1">
        <v>-7.2342999999999995E-5</v>
      </c>
      <c r="AS10" s="1">
        <v>-6.5389000000000004E-7</v>
      </c>
      <c r="AT10" s="1">
        <v>-7.3837999999999996E-4</v>
      </c>
      <c r="AU10">
        <v>0</v>
      </c>
      <c r="AV10">
        <v>0</v>
      </c>
      <c r="AW10">
        <v>0</v>
      </c>
      <c r="AX10">
        <v>0</v>
      </c>
      <c r="AY10">
        <v>0</v>
      </c>
      <c r="AZ10" s="1">
        <v>-5.5661E-10</v>
      </c>
      <c r="BA10">
        <v>0</v>
      </c>
      <c r="BB10">
        <v>0</v>
      </c>
      <c r="BC10">
        <v>0</v>
      </c>
      <c r="BD10" s="1">
        <v>-5.1990000000000002E-5</v>
      </c>
      <c r="BE10">
        <v>0</v>
      </c>
      <c r="BF10">
        <v>0</v>
      </c>
      <c r="BG10">
        <v>0</v>
      </c>
      <c r="BH10" s="1">
        <v>-1.1501000000000001E-5</v>
      </c>
      <c r="BI10">
        <v>0</v>
      </c>
      <c r="BJ10">
        <v>0</v>
      </c>
      <c r="BK10" s="1">
        <v>6.6080000000000001E-6</v>
      </c>
      <c r="BL10">
        <v>0</v>
      </c>
      <c r="BM10" s="1">
        <v>6.9831000000000003E-5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s="1">
        <v>1.5339E-6</v>
      </c>
      <c r="BX10">
        <v>0</v>
      </c>
      <c r="BY10" s="1">
        <v>1.694E-5</v>
      </c>
      <c r="BZ10">
        <v>0</v>
      </c>
      <c r="CA10" s="1">
        <v>-3.1792000000000003E-5</v>
      </c>
      <c r="CC10" t="str">
        <f t="shared" si="9"/>
        <v>76824-35-6</v>
      </c>
      <c r="CD10">
        <f t="shared" si="10"/>
        <v>4.6415399999999999E-4</v>
      </c>
      <c r="CE10" s="1">
        <f t="shared" si="11"/>
        <v>-1.6450889E-4</v>
      </c>
      <c r="CF10">
        <f t="shared" si="12"/>
        <v>-9.4912899999999997E-5</v>
      </c>
      <c r="CG10">
        <f t="shared" si="13"/>
        <v>1.8079538999999999E-4</v>
      </c>
      <c r="CH10">
        <f t="shared" si="14"/>
        <v>-2.3936819999999999E-5</v>
      </c>
      <c r="CI10">
        <f t="shared" si="15"/>
        <v>2.1736999999999999E-2</v>
      </c>
      <c r="CJ10">
        <f t="shared" si="16"/>
        <v>1.8079538999999999E-4</v>
      </c>
      <c r="CK10" s="1">
        <f t="shared" si="17"/>
        <v>-5.7387110999999999E-4</v>
      </c>
      <c r="CL10" s="1">
        <f t="shared" si="18"/>
        <v>-5.5661E-10</v>
      </c>
      <c r="CM10">
        <f t="shared" si="19"/>
        <v>-2.0995730000000001E-2</v>
      </c>
      <c r="CN10">
        <f t="shared" si="20"/>
        <v>-3.4816318000000001E-4</v>
      </c>
      <c r="CO10">
        <f t="shared" si="21"/>
        <v>3.0543389997316622E-8</v>
      </c>
      <c r="CP10" s="3">
        <f t="shared" si="22"/>
        <v>0.99175120550297291</v>
      </c>
      <c r="CQ10" s="3">
        <f t="shared" si="23"/>
        <v>8.248794497027194E-3</v>
      </c>
      <c r="CR10" s="3">
        <f t="shared" si="24"/>
        <v>-2.6182884719410642E-2</v>
      </c>
      <c r="CS10" s="3">
        <f t="shared" si="25"/>
        <v>-2.5395346114689688E-8</v>
      </c>
      <c r="CT10" s="3">
        <f t="shared" si="26"/>
        <v>-0.95793074195679873</v>
      </c>
      <c r="CU10" s="3">
        <f t="shared" si="27"/>
        <v>-1.5884954385460209E-2</v>
      </c>
      <c r="CV10" s="3">
        <f t="shared" si="28"/>
        <v>1.3935429843118279E-6</v>
      </c>
      <c r="CX10" s="1">
        <f t="shared" si="29"/>
        <v>2.2200999999999999E-2</v>
      </c>
      <c r="CY10">
        <f t="shared" si="30"/>
        <v>-4.6738299999999998E-4</v>
      </c>
      <c r="CZ10" s="1">
        <f t="shared" si="31"/>
        <v>-2.0995730000000001E-2</v>
      </c>
      <c r="DA10" s="1">
        <f t="shared" si="32"/>
        <v>-7.3837999999999996E-4</v>
      </c>
      <c r="DB10" s="1">
        <f t="shared" si="33"/>
        <v>-5.5661E-10</v>
      </c>
      <c r="DC10">
        <f t="shared" si="34"/>
        <v>2.223127832081392E-5</v>
      </c>
      <c r="DD10" t="str">
        <f t="shared" si="35"/>
        <v>76824-35-6</v>
      </c>
      <c r="DE10" t="b">
        <f t="shared" si="36"/>
        <v>1</v>
      </c>
    </row>
    <row r="11" spans="1:110" x14ac:dyDescent="0.25">
      <c r="A11" t="s">
        <v>28</v>
      </c>
      <c r="B11" s="1">
        <v>5.749E-5</v>
      </c>
      <c r="C11" s="1">
        <v>4.6474E-4</v>
      </c>
      <c r="D11" s="1">
        <v>2.7963999999999999E-2</v>
      </c>
      <c r="E11" s="1">
        <v>2.8486000000000001E-2</v>
      </c>
      <c r="F11">
        <v>0</v>
      </c>
      <c r="G11" s="1">
        <v>-2.1183E-5</v>
      </c>
      <c r="H11" s="1">
        <v>2.4570999999999999E-5</v>
      </c>
      <c r="I11">
        <v>0</v>
      </c>
      <c r="J11">
        <v>0</v>
      </c>
      <c r="K11" s="1">
        <v>-7.7156999999999993E-5</v>
      </c>
      <c r="L11" s="1">
        <v>1.3940999999999999E-6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1">
        <v>-5.3744999999999998E-11</v>
      </c>
      <c r="X11" s="1">
        <v>5.8962999999999996E-11</v>
      </c>
      <c r="Y11">
        <v>0</v>
      </c>
      <c r="Z11">
        <v>0</v>
      </c>
      <c r="AA11" s="1">
        <v>-2.0454E-10</v>
      </c>
      <c r="AB11" s="1">
        <v>2.6510999999999999E-12</v>
      </c>
      <c r="AC11">
        <v>0</v>
      </c>
      <c r="AD11">
        <v>0</v>
      </c>
      <c r="AE11" s="1">
        <v>-9.5104E-4</v>
      </c>
      <c r="AF11">
        <v>0</v>
      </c>
      <c r="AG11">
        <v>0</v>
      </c>
      <c r="AH11">
        <v>0</v>
      </c>
      <c r="AI11" s="1">
        <v>-2.5853000000000002E-9</v>
      </c>
      <c r="AJ11" s="1">
        <v>-4.1342000000000002E-3</v>
      </c>
      <c r="AK11" s="1">
        <v>-2.3233E-2</v>
      </c>
      <c r="AL11">
        <v>0</v>
      </c>
      <c r="AM11">
        <v>0</v>
      </c>
      <c r="AN11" s="1">
        <v>-3.9525000000000002E-9</v>
      </c>
      <c r="AO11" s="1">
        <v>-5.1920999999999999E-8</v>
      </c>
      <c r="AP11" s="1">
        <v>-4.7180999999999998E-6</v>
      </c>
      <c r="AQ11" s="1">
        <v>-1.3593E-5</v>
      </c>
      <c r="AR11" s="1">
        <v>-1.7660999999999999E-5</v>
      </c>
      <c r="AS11" s="1">
        <v>-1.0969E-7</v>
      </c>
      <c r="AT11" s="1">
        <v>-1.6851E-4</v>
      </c>
      <c r="AU11" s="1">
        <v>-6.0101000000000002E-9</v>
      </c>
      <c r="AV11">
        <v>0</v>
      </c>
      <c r="AW11">
        <v>0</v>
      </c>
      <c r="AX11" s="1">
        <v>-2.2973000000000001E-7</v>
      </c>
      <c r="AY11" s="1">
        <v>-2.3656E-7</v>
      </c>
      <c r="AZ11" s="1">
        <v>-3.7339000000000001E-9</v>
      </c>
      <c r="BA11">
        <v>0</v>
      </c>
      <c r="BB11">
        <v>0</v>
      </c>
      <c r="BC11">
        <v>0</v>
      </c>
      <c r="BD11" s="1">
        <v>-1.4265E-4</v>
      </c>
      <c r="BE11">
        <v>0</v>
      </c>
      <c r="BF11">
        <v>0</v>
      </c>
      <c r="BG11">
        <v>0</v>
      </c>
      <c r="BH11" s="1">
        <v>-3.2385000000000002E-10</v>
      </c>
      <c r="BI11">
        <v>0</v>
      </c>
      <c r="BJ11">
        <v>0</v>
      </c>
      <c r="BK11" s="1">
        <v>1.1375999999999999E-5</v>
      </c>
      <c r="BL11">
        <v>0</v>
      </c>
      <c r="BM11" s="1">
        <v>1.3946999999999999E-4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1">
        <v>2.6464999999999999E-11</v>
      </c>
      <c r="BX11">
        <v>0</v>
      </c>
      <c r="BY11" s="1">
        <v>3.3889999999999999E-10</v>
      </c>
      <c r="BZ11">
        <v>0</v>
      </c>
      <c r="CA11" s="1">
        <v>-8.6896000000000006E-6</v>
      </c>
      <c r="CC11" t="str">
        <f t="shared" si="9"/>
        <v>68-35-9</v>
      </c>
      <c r="CD11">
        <f t="shared" si="10"/>
        <v>5.2223000000000005E-4</v>
      </c>
      <c r="CE11" s="1">
        <f t="shared" si="11"/>
        <v>-3.6317530100000006E-5</v>
      </c>
      <c r="CF11">
        <f t="shared" si="12"/>
        <v>-1.50846365365E-4</v>
      </c>
      <c r="CG11">
        <f t="shared" si="13"/>
        <v>2.6269100786410011E-4</v>
      </c>
      <c r="CH11">
        <f t="shared" si="14"/>
        <v>-7.2375096670899988E-5</v>
      </c>
      <c r="CI11">
        <f t="shared" si="15"/>
        <v>2.7963999999999999E-2</v>
      </c>
      <c r="CJ11">
        <f t="shared" si="16"/>
        <v>2.6269100786410011E-4</v>
      </c>
      <c r="CK11" s="1">
        <f t="shared" si="17"/>
        <v>-1.3242902989999997E-4</v>
      </c>
      <c r="CL11" s="1">
        <f t="shared" si="18"/>
        <v>-3.7339000000000001E-9</v>
      </c>
      <c r="CM11">
        <f t="shared" si="19"/>
        <v>-2.7367255873500002E-2</v>
      </c>
      <c r="CN11">
        <f t="shared" si="20"/>
        <v>-7.2732756477910006E-4</v>
      </c>
      <c r="CO11">
        <f t="shared" si="21"/>
        <v>-3.2519421500239176E-7</v>
      </c>
      <c r="CP11" s="3">
        <f t="shared" si="22"/>
        <v>0.99069352451582393</v>
      </c>
      <c r="CQ11" s="3">
        <f t="shared" si="23"/>
        <v>9.3064754841760602E-3</v>
      </c>
      <c r="CR11" s="3">
        <f t="shared" si="24"/>
        <v>-4.6916243162581318E-3</v>
      </c>
      <c r="CS11" s="3">
        <f t="shared" si="25"/>
        <v>-1.3228259731045755E-7</v>
      </c>
      <c r="CT11" s="3">
        <f t="shared" si="26"/>
        <v>-0.96955239513818126</v>
      </c>
      <c r="CU11" s="3">
        <f t="shared" si="27"/>
        <v>-2.5767369068392144E-2</v>
      </c>
      <c r="CV11" s="3">
        <f t="shared" si="28"/>
        <v>-1.1520805428868407E-5</v>
      </c>
      <c r="CX11" s="1">
        <f t="shared" si="29"/>
        <v>2.8486000000000001E-2</v>
      </c>
      <c r="CY11">
        <f t="shared" si="30"/>
        <v>-9.5104258530000001E-4</v>
      </c>
      <c r="CZ11" s="1">
        <f t="shared" si="31"/>
        <v>-2.7367255873500002E-2</v>
      </c>
      <c r="DA11" s="1">
        <f t="shared" si="32"/>
        <v>-1.6874655999999999E-4</v>
      </c>
      <c r="DB11" s="1">
        <f t="shared" si="33"/>
        <v>-3.7339000000000001E-9</v>
      </c>
      <c r="DC11">
        <f t="shared" si="34"/>
        <v>3.6816425612554844E-5</v>
      </c>
      <c r="DD11" t="str">
        <f t="shared" si="35"/>
        <v>68-35-9</v>
      </c>
      <c r="DE11" t="b">
        <f t="shared" si="36"/>
        <v>1</v>
      </c>
    </row>
    <row r="12" spans="1:110" x14ac:dyDescent="0.25">
      <c r="A12" t="s">
        <v>29</v>
      </c>
      <c r="B12" s="1">
        <v>9.8317000000000005E-3</v>
      </c>
      <c r="C12">
        <v>0.10115</v>
      </c>
      <c r="D12" s="1">
        <v>4.9565999999999999E-2</v>
      </c>
      <c r="E12">
        <v>0.16055</v>
      </c>
      <c r="F12">
        <v>0</v>
      </c>
      <c r="G12" s="1">
        <v>-2.2131E-3</v>
      </c>
      <c r="H12" s="1">
        <v>8.7708000000000003E-4</v>
      </c>
      <c r="I12">
        <v>0</v>
      </c>
      <c r="J12" s="1">
        <v>1.8268000000000001E-4</v>
      </c>
      <c r="K12">
        <v>0</v>
      </c>
      <c r="L12" s="1">
        <v>1.18E-4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-1.0124000000000001E-3</v>
      </c>
      <c r="AF12">
        <v>0</v>
      </c>
      <c r="AG12">
        <v>0</v>
      </c>
      <c r="AH12">
        <v>0</v>
      </c>
      <c r="AI12">
        <v>0</v>
      </c>
      <c r="AJ12" s="1">
        <v>-6.9411000000000004E-3</v>
      </c>
      <c r="AK12" s="1">
        <v>-3.3343999999999999E-2</v>
      </c>
      <c r="AL12">
        <v>0</v>
      </c>
      <c r="AM12">
        <v>0</v>
      </c>
      <c r="AN12">
        <v>0</v>
      </c>
      <c r="AO12">
        <v>0</v>
      </c>
      <c r="AP12" s="1">
        <v>-8.4116999999999997E-2</v>
      </c>
      <c r="AQ12" s="1">
        <v>-1.5358E-2</v>
      </c>
      <c r="AR12" s="1">
        <v>-1.6199999999999999E-3</v>
      </c>
      <c r="AS12" s="1">
        <v>-1.1797999999999999E-3</v>
      </c>
      <c r="AT12">
        <v>-0.1128</v>
      </c>
      <c r="AU12" s="1">
        <v>-7.3101000000000004E-4</v>
      </c>
      <c r="AV12">
        <v>0</v>
      </c>
      <c r="AW12">
        <v>0</v>
      </c>
      <c r="AX12" s="1">
        <v>-5.3147999999999997E-3</v>
      </c>
      <c r="AY12" s="1">
        <v>-6.4411E-3</v>
      </c>
      <c r="AZ12" s="1">
        <v>-1.4438E-5</v>
      </c>
      <c r="BA12">
        <v>0</v>
      </c>
      <c r="BB12">
        <v>0</v>
      </c>
      <c r="BC12" s="1">
        <v>1.1861999999999999E-5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 s="1">
        <v>7.1996000000000007E-5</v>
      </c>
      <c r="BL12">
        <v>0</v>
      </c>
      <c r="BM12" s="1">
        <v>8.7640999999999997E-5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">
        <v>-1.7216000000000001E-4</v>
      </c>
      <c r="CC12" t="str">
        <f t="shared" si="9"/>
        <v>94-36-0</v>
      </c>
      <c r="CD12">
        <f t="shared" si="10"/>
        <v>0.1109817</v>
      </c>
      <c r="CE12" s="1">
        <f t="shared" si="11"/>
        <v>-0.10832060999999998</v>
      </c>
      <c r="CF12">
        <f t="shared" si="12"/>
        <v>-1.5963700000000002E-4</v>
      </c>
      <c r="CG12">
        <f t="shared" si="13"/>
        <v>1.4661130000000189E-3</v>
      </c>
      <c r="CH12">
        <f t="shared" si="14"/>
        <v>-1.0353399999999998E-3</v>
      </c>
      <c r="CI12">
        <f t="shared" si="15"/>
        <v>4.9565999999999999E-2</v>
      </c>
      <c r="CJ12">
        <f t="shared" si="16"/>
        <v>1.4661130000000189E-3</v>
      </c>
      <c r="CK12" s="1">
        <f t="shared" si="17"/>
        <v>-1.0920490000000019E-2</v>
      </c>
      <c r="CL12" s="1">
        <f t="shared" si="18"/>
        <v>-1.4438E-5</v>
      </c>
      <c r="CM12">
        <f t="shared" si="19"/>
        <v>-4.0285099999999997E-2</v>
      </c>
      <c r="CN12">
        <f t="shared" si="20"/>
        <v>1.8323799999999974E-4</v>
      </c>
      <c r="CO12">
        <f t="shared" si="21"/>
        <v>-4.6769999999970958E-6</v>
      </c>
      <c r="CP12" s="3">
        <f t="shared" si="22"/>
        <v>0.97127077610915269</v>
      </c>
      <c r="CQ12" s="3">
        <f t="shared" si="23"/>
        <v>2.8729223890847286E-2</v>
      </c>
      <c r="CR12" s="3">
        <f t="shared" si="24"/>
        <v>-0.213992510950899</v>
      </c>
      <c r="CS12" s="3">
        <f t="shared" si="25"/>
        <v>-2.8291989398910439E-4</v>
      </c>
      <c r="CT12" s="3">
        <f t="shared" si="26"/>
        <v>-0.78940685838346503</v>
      </c>
      <c r="CU12" s="3">
        <f t="shared" si="27"/>
        <v>3.5906410538007641E-3</v>
      </c>
      <c r="CV12" s="3">
        <f t="shared" si="28"/>
        <v>-9.1648174552307762E-5</v>
      </c>
      <c r="CX12" s="1">
        <f t="shared" si="29"/>
        <v>0.16055</v>
      </c>
      <c r="CY12">
        <f t="shared" si="30"/>
        <v>-1.0124000000000001E-3</v>
      </c>
      <c r="CZ12" s="1">
        <f t="shared" si="31"/>
        <v>-4.0285099999999997E-2</v>
      </c>
      <c r="DA12" s="1">
        <f t="shared" si="32"/>
        <v>-0.1192411</v>
      </c>
      <c r="DB12" s="1">
        <f t="shared" si="33"/>
        <v>-1.4438E-5</v>
      </c>
      <c r="DC12">
        <f t="shared" si="34"/>
        <v>1.8922454064100744E-5</v>
      </c>
      <c r="DD12" t="str">
        <f t="shared" si="35"/>
        <v>94-36-0</v>
      </c>
      <c r="DE12" t="b">
        <f t="shared" si="36"/>
        <v>1</v>
      </c>
    </row>
    <row r="13" spans="1:110" x14ac:dyDescent="0.25">
      <c r="A13" t="s">
        <v>30</v>
      </c>
      <c r="B13" s="1">
        <v>2.0836000000000001E-3</v>
      </c>
      <c r="C13" s="1">
        <v>7.6426999999999997E-3</v>
      </c>
      <c r="D13" s="1">
        <v>9.8245999999999994E-5</v>
      </c>
      <c r="E13" s="1">
        <v>9.8245999999999993E-3</v>
      </c>
      <c r="F13">
        <v>0</v>
      </c>
      <c r="G13" s="1">
        <v>-3.2193999999999998E-7</v>
      </c>
      <c r="H13" s="1">
        <v>2.0697999999999999E-7</v>
      </c>
      <c r="I13">
        <v>0</v>
      </c>
      <c r="J13">
        <v>0</v>
      </c>
      <c r="K13" s="1">
        <v>-6.3364999999999999E-8</v>
      </c>
      <c r="L13" s="1">
        <v>1.7406999999999999E-6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1">
        <v>-2.3913E-4</v>
      </c>
      <c r="X13">
        <v>0</v>
      </c>
      <c r="Y13" s="1">
        <v>-5.2779999999999999E-5</v>
      </c>
      <c r="Z13">
        <v>0</v>
      </c>
      <c r="AA13" s="1">
        <v>-1.3789E-4</v>
      </c>
      <c r="AB13" s="1">
        <v>6.0074000000000001E-5</v>
      </c>
      <c r="AC13">
        <v>0</v>
      </c>
      <c r="AD13" s="1">
        <v>1.6998E-6</v>
      </c>
      <c r="AE13">
        <v>0</v>
      </c>
      <c r="AF13">
        <v>0</v>
      </c>
      <c r="AG13">
        <v>0</v>
      </c>
      <c r="AH13">
        <v>0</v>
      </c>
      <c r="AI13" s="1">
        <v>-1.0107E-3</v>
      </c>
      <c r="AJ13" s="1">
        <v>-1.615E-6</v>
      </c>
      <c r="AK13" s="1">
        <v>-1.6987999999999999E-6</v>
      </c>
      <c r="AL13">
        <v>0</v>
      </c>
      <c r="AM13">
        <v>0</v>
      </c>
      <c r="AN13" s="1">
        <v>-1.7583E-4</v>
      </c>
      <c r="AO13" s="1">
        <v>-8.5442999999999995E-3</v>
      </c>
      <c r="AP13" s="1">
        <v>-7.5981000000000003E-5</v>
      </c>
      <c r="AQ13" s="1">
        <v>-3.6239000000000002E-6</v>
      </c>
      <c r="AR13" s="1">
        <v>-3.3726999999999999E-6</v>
      </c>
      <c r="AS13" s="1">
        <v>-1.5339E-5</v>
      </c>
      <c r="AT13" s="1">
        <v>-1.014E-4</v>
      </c>
      <c r="AU13" s="1">
        <v>-1.4031E-10</v>
      </c>
      <c r="AV13">
        <v>0</v>
      </c>
      <c r="AW13">
        <v>0</v>
      </c>
      <c r="AX13" s="1">
        <v>-2.0088999999999999E-6</v>
      </c>
      <c r="AY13" s="1">
        <v>-2.0090000000000002E-6</v>
      </c>
      <c r="AZ13" s="1">
        <v>-3.0191999999999998E-10</v>
      </c>
      <c r="BA13">
        <v>0</v>
      </c>
      <c r="BB13">
        <v>0</v>
      </c>
      <c r="BC13">
        <v>0</v>
      </c>
      <c r="BD13" s="1">
        <v>-8.4885000000000002E-9</v>
      </c>
      <c r="BE13">
        <v>0</v>
      </c>
      <c r="BF13">
        <v>0</v>
      </c>
      <c r="BG13">
        <v>0</v>
      </c>
      <c r="BH13" s="1">
        <v>-4.8362999999999998E-5</v>
      </c>
      <c r="BI13">
        <v>0</v>
      </c>
      <c r="BJ13">
        <v>0</v>
      </c>
      <c r="BK13" s="1">
        <v>2.0154999999999999E-9</v>
      </c>
      <c r="BL13">
        <v>0</v>
      </c>
      <c r="BM13" s="1">
        <v>8.8930000000000006E-9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 s="1">
        <v>3.5883E-6</v>
      </c>
      <c r="BX13">
        <v>0</v>
      </c>
      <c r="BY13" s="1">
        <v>4.4240999999999999E-5</v>
      </c>
      <c r="BZ13">
        <v>0</v>
      </c>
      <c r="CA13" s="1">
        <v>-4.2021000000000003E-8</v>
      </c>
      <c r="CC13" t="str">
        <f t="shared" si="9"/>
        <v>101200-48-0</v>
      </c>
      <c r="CD13">
        <f t="shared" si="10"/>
        <v>9.7263000000000002E-3</v>
      </c>
      <c r="CE13" s="1">
        <f t="shared" si="11"/>
        <v>-1.0032564030999999E-4</v>
      </c>
      <c r="CF13">
        <f t="shared" si="12"/>
        <v>-4.7840208499999996E-5</v>
      </c>
      <c r="CG13">
        <f t="shared" si="13"/>
        <v>9.2099705261900009E-3</v>
      </c>
      <c r="CH13">
        <f t="shared" si="14"/>
        <v>-3.6816362499999996E-4</v>
      </c>
      <c r="CI13">
        <f t="shared" si="15"/>
        <v>9.8245999999999994E-5</v>
      </c>
      <c r="CJ13">
        <f t="shared" si="16"/>
        <v>9.2099705261900009E-3</v>
      </c>
      <c r="CK13" s="1">
        <f t="shared" si="17"/>
        <v>-3.0833596900000043E-6</v>
      </c>
      <c r="CL13" s="1">
        <f t="shared" si="18"/>
        <v>-3.0191999999999998E-10</v>
      </c>
      <c r="CM13">
        <f t="shared" si="19"/>
        <v>-8.7234437999999994E-3</v>
      </c>
      <c r="CN13">
        <f t="shared" si="20"/>
        <v>-5.9242306549999997E-4</v>
      </c>
      <c r="CO13">
        <f t="shared" si="21"/>
        <v>-1.073400091999735E-5</v>
      </c>
      <c r="CP13" s="3">
        <f t="shared" si="22"/>
        <v>1.0554760917257437E-2</v>
      </c>
      <c r="CQ13" s="3">
        <f t="shared" si="23"/>
        <v>0.98944523908274262</v>
      </c>
      <c r="CR13" s="3">
        <f t="shared" si="24"/>
        <v>-3.3125139293059308E-4</v>
      </c>
      <c r="CS13" s="3">
        <f t="shared" si="25"/>
        <v>-3.2435859130533202E-8</v>
      </c>
      <c r="CT13" s="3">
        <f t="shared" si="26"/>
        <v>-0.93717671644781153</v>
      </c>
      <c r="CU13" s="3">
        <f t="shared" si="27"/>
        <v>-6.3645174543709077E-2</v>
      </c>
      <c r="CV13" s="3">
        <f t="shared" si="28"/>
        <v>-1.1531748203101745E-3</v>
      </c>
      <c r="CX13" s="1">
        <f t="shared" si="29"/>
        <v>9.8245999999999993E-3</v>
      </c>
      <c r="CY13">
        <f t="shared" si="30"/>
        <v>-1.0090002E-3</v>
      </c>
      <c r="CZ13" s="1">
        <f t="shared" si="31"/>
        <v>-8.7234437999999994E-3</v>
      </c>
      <c r="DA13" s="1">
        <f t="shared" si="32"/>
        <v>-1.03409E-4</v>
      </c>
      <c r="DB13" s="1">
        <f t="shared" si="33"/>
        <v>-3.0191999999999998E-10</v>
      </c>
      <c r="DC13">
        <f t="shared" si="34"/>
        <v>1.1454208741323323E-3</v>
      </c>
      <c r="DD13" t="str">
        <f t="shared" si="35"/>
        <v>101200-48-0</v>
      </c>
      <c r="DE13" t="b">
        <f t="shared" si="36"/>
        <v>1</v>
      </c>
    </row>
    <row r="14" spans="1:110" x14ac:dyDescent="0.25">
      <c r="A14" t="s">
        <v>31</v>
      </c>
      <c r="B14">
        <v>4.8311999999999999</v>
      </c>
      <c r="C14">
        <v>53.564999999999998</v>
      </c>
      <c r="D14">
        <v>0.58986000000000005</v>
      </c>
      <c r="E14">
        <v>58.985999999999997</v>
      </c>
      <c r="F14">
        <v>0</v>
      </c>
      <c r="G14" s="1">
        <v>-3.3636999999999998E-3</v>
      </c>
      <c r="H14">
        <v>0</v>
      </c>
      <c r="I14" s="1">
        <v>-1.0032E-4</v>
      </c>
      <c r="J14">
        <v>0</v>
      </c>
      <c r="K14" s="1">
        <v>-1.0488E-4</v>
      </c>
      <c r="L14" s="1">
        <v>4.4635999999999999E-3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-1.7846</v>
      </c>
      <c r="X14">
        <v>2.0848</v>
      </c>
      <c r="Y14">
        <v>0</v>
      </c>
      <c r="Z14">
        <v>0</v>
      </c>
      <c r="AA14">
        <v>-13.794</v>
      </c>
      <c r="AB14" s="1">
        <v>5.1241000000000002E-2</v>
      </c>
      <c r="AC14">
        <v>0</v>
      </c>
      <c r="AD14" s="1">
        <v>9.6719999999999998E-4</v>
      </c>
      <c r="AE14">
        <v>0</v>
      </c>
      <c r="AF14">
        <v>0</v>
      </c>
      <c r="AG14">
        <v>0</v>
      </c>
      <c r="AH14">
        <v>0</v>
      </c>
      <c r="AI14">
        <v>-21.07</v>
      </c>
      <c r="AJ14" s="1">
        <v>-3.6058E-2</v>
      </c>
      <c r="AK14" s="1">
        <v>-8.6937999999999998E-3</v>
      </c>
      <c r="AL14">
        <v>0</v>
      </c>
      <c r="AM14">
        <v>0</v>
      </c>
      <c r="AN14">
        <v>-1.3788</v>
      </c>
      <c r="AO14">
        <v>-36.073999999999998</v>
      </c>
      <c r="AP14">
        <v>-0.38800000000000001</v>
      </c>
      <c r="AQ14" s="1">
        <v>-4.7298000000000001E-3</v>
      </c>
      <c r="AR14" s="1">
        <v>-8.5517000000000004E-4</v>
      </c>
      <c r="AS14" s="1">
        <v>-2.2019E-2</v>
      </c>
      <c r="AT14">
        <v>-0.41982999999999998</v>
      </c>
      <c r="AU14" s="1">
        <v>-4.5676999999999998E-7</v>
      </c>
      <c r="AV14">
        <v>0</v>
      </c>
      <c r="AW14">
        <v>0</v>
      </c>
      <c r="AX14" s="1">
        <v>-2.0047000000000001E-4</v>
      </c>
      <c r="AY14" s="1">
        <v>-2.0092999999999999E-4</v>
      </c>
      <c r="AZ14" s="1">
        <v>-1.2553000000000001E-7</v>
      </c>
      <c r="BA14">
        <v>0</v>
      </c>
      <c r="BB14">
        <v>0</v>
      </c>
      <c r="BC14">
        <v>0</v>
      </c>
      <c r="BD14" s="1">
        <v>-5.8904999999999999E-5</v>
      </c>
      <c r="BE14">
        <v>0</v>
      </c>
      <c r="BF14">
        <v>0</v>
      </c>
      <c r="BG14">
        <v>0</v>
      </c>
      <c r="BH14">
        <v>-8.5753000000000004</v>
      </c>
      <c r="BI14">
        <v>0</v>
      </c>
      <c r="BJ14">
        <v>0</v>
      </c>
      <c r="BK14" s="1">
        <v>5.9565999999999999E-5</v>
      </c>
      <c r="BL14" s="1">
        <v>-1.7249E-5</v>
      </c>
      <c r="BM14" s="1">
        <v>1.005E-4</v>
      </c>
      <c r="BN14" s="1">
        <v>-1.5682E-5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0.42843999999999999</v>
      </c>
      <c r="BX14">
        <v>0</v>
      </c>
      <c r="BY14">
        <v>8.1478000000000002</v>
      </c>
      <c r="BZ14">
        <v>0</v>
      </c>
      <c r="CA14" s="1">
        <v>-1.7496999999999999E-4</v>
      </c>
      <c r="CC14" t="str">
        <f t="shared" si="9"/>
        <v>104206-82-8</v>
      </c>
      <c r="CD14">
        <f t="shared" si="10"/>
        <v>58.3962</v>
      </c>
      <c r="CE14" s="1">
        <f t="shared" si="11"/>
        <v>-0.41580489677000004</v>
      </c>
      <c r="CF14">
        <f t="shared" si="12"/>
        <v>-8.5763671349999999</v>
      </c>
      <c r="CG14">
        <f t="shared" si="13"/>
        <v>35.962363668230005</v>
      </c>
      <c r="CH14">
        <f t="shared" si="14"/>
        <v>-13.441664300000001</v>
      </c>
      <c r="CI14">
        <f t="shared" si="15"/>
        <v>0.58986000000000005</v>
      </c>
      <c r="CJ14">
        <f t="shared" si="16"/>
        <v>35.962363668230005</v>
      </c>
      <c r="CK14" s="1">
        <f t="shared" si="17"/>
        <v>-4.2260332299999259E-3</v>
      </c>
      <c r="CL14" s="1">
        <f t="shared" si="18"/>
        <v>-1.2553000000000001E-7</v>
      </c>
      <c r="CM14">
        <f t="shared" si="19"/>
        <v>-37.497551799999997</v>
      </c>
      <c r="CN14">
        <f t="shared" si="20"/>
        <v>0.94816537500000231</v>
      </c>
      <c r="CO14">
        <f t="shared" si="21"/>
        <v>-1.3889155299862121E-3</v>
      </c>
      <c r="CP14" s="3">
        <f t="shared" si="22"/>
        <v>1.6137458704398523E-2</v>
      </c>
      <c r="CQ14" s="3">
        <f t="shared" si="23"/>
        <v>0.98386254129560147</v>
      </c>
      <c r="CR14" s="3">
        <f t="shared" si="24"/>
        <v>-1.1561631019655461E-4</v>
      </c>
      <c r="CS14" s="3">
        <f t="shared" si="25"/>
        <v>-3.4342643867411702E-9</v>
      </c>
      <c r="CT14" s="3">
        <f t="shared" si="26"/>
        <v>-1.0258623973291026</v>
      </c>
      <c r="CU14" s="3">
        <f t="shared" si="27"/>
        <v>2.5940018960436503E-2</v>
      </c>
      <c r="CV14" s="3">
        <f t="shared" si="28"/>
        <v>-3.7998113126928911E-5</v>
      </c>
      <c r="CX14" s="1">
        <f t="shared" si="29"/>
        <v>58.985999999999997</v>
      </c>
      <c r="CY14">
        <f t="shared" si="30"/>
        <v>-21.069032799999999</v>
      </c>
      <c r="CZ14" s="1">
        <f t="shared" si="31"/>
        <v>-37.497551799999997</v>
      </c>
      <c r="DA14" s="1">
        <f t="shared" si="32"/>
        <v>-0.42003092999999997</v>
      </c>
      <c r="DB14" s="1">
        <f t="shared" si="33"/>
        <v>-1.2553000000000001E-7</v>
      </c>
      <c r="DC14">
        <f t="shared" si="34"/>
        <v>1.0437316142720902E-5</v>
      </c>
      <c r="DD14" t="str">
        <f t="shared" si="35"/>
        <v>104206-82-8</v>
      </c>
      <c r="DE14" t="b">
        <f t="shared" si="36"/>
        <v>1</v>
      </c>
    </row>
    <row r="15" spans="1:110" x14ac:dyDescent="0.25">
      <c r="A15" t="s">
        <v>32</v>
      </c>
      <c r="B15" s="1">
        <v>6.8246000000000001E-2</v>
      </c>
      <c r="C15">
        <v>0.74904999999999999</v>
      </c>
      <c r="D15" s="1">
        <v>4.0864999999999999E-2</v>
      </c>
      <c r="E15">
        <v>0.85816000000000003</v>
      </c>
      <c r="F15">
        <v>0</v>
      </c>
      <c r="G15" s="1">
        <v>-1.9737999999999999E-2</v>
      </c>
      <c r="H15">
        <v>0</v>
      </c>
      <c r="I15" s="1">
        <v>-1.5789999999999998E-2</v>
      </c>
      <c r="J15">
        <v>0</v>
      </c>
      <c r="K15" s="1">
        <v>-6.6108E-3</v>
      </c>
      <c r="L15" s="1">
        <v>8.2580000000000001E-4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1">
        <v>-4.0410000000000001E-2</v>
      </c>
      <c r="AF15">
        <v>0</v>
      </c>
      <c r="AG15">
        <v>0</v>
      </c>
      <c r="AH15">
        <v>0</v>
      </c>
      <c r="AI15">
        <v>0</v>
      </c>
      <c r="AJ15" s="1">
        <v>-5.6137000000000001E-3</v>
      </c>
      <c r="AK15" s="1">
        <v>-4.691E-2</v>
      </c>
      <c r="AL15">
        <v>0</v>
      </c>
      <c r="AM15">
        <v>0</v>
      </c>
      <c r="AN15">
        <v>0</v>
      </c>
      <c r="AO15">
        <v>0</v>
      </c>
      <c r="AP15">
        <v>-0.59701000000000004</v>
      </c>
      <c r="AQ15">
        <v>-0.14408000000000001</v>
      </c>
      <c r="AR15" s="1">
        <v>-1.6577999999999999E-2</v>
      </c>
      <c r="AS15" s="1">
        <v>-1.8628E-3</v>
      </c>
      <c r="AT15">
        <v>-0.76431000000000004</v>
      </c>
      <c r="AU15" s="1">
        <v>-6.7889999999999994E-8</v>
      </c>
      <c r="AV15">
        <v>0</v>
      </c>
      <c r="AW15">
        <v>0</v>
      </c>
      <c r="AX15" s="1">
        <v>-1.2181000000000001E-5</v>
      </c>
      <c r="AY15" s="1">
        <v>-1.2249000000000001E-5</v>
      </c>
      <c r="AZ15" s="1">
        <v>-8.6258999999999999E-4</v>
      </c>
      <c r="BA15">
        <v>0</v>
      </c>
      <c r="BB15">
        <v>0</v>
      </c>
      <c r="BC15">
        <v>0</v>
      </c>
      <c r="BD15" s="1">
        <v>-8.1831000000000004E-4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 s="1">
        <v>5.3198999999999998E-4</v>
      </c>
      <c r="BL15">
        <v>0</v>
      </c>
      <c r="BM15" s="1">
        <v>1.3705E-3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 s="1">
        <v>-1.0847000000000001E-3</v>
      </c>
      <c r="CC15" t="str">
        <f t="shared" si="9"/>
        <v>112410-23-8</v>
      </c>
      <c r="CD15">
        <f t="shared" si="10"/>
        <v>0.81729600000000002</v>
      </c>
      <c r="CE15" s="1">
        <f t="shared" si="11"/>
        <v>-0.75954304889000002</v>
      </c>
      <c r="CF15">
        <f t="shared" si="12"/>
        <v>-1.90249E-3</v>
      </c>
      <c r="CG15">
        <f t="shared" si="13"/>
        <v>1.4537461110000011E-2</v>
      </c>
      <c r="CH15">
        <f t="shared" si="14"/>
        <v>-4.1312999999999996E-2</v>
      </c>
      <c r="CI15">
        <f t="shared" si="15"/>
        <v>4.0864999999999999E-2</v>
      </c>
      <c r="CJ15">
        <f t="shared" si="16"/>
        <v>1.4537461110000011E-2</v>
      </c>
      <c r="CK15" s="1">
        <f t="shared" si="17"/>
        <v>-4.7792001099999926E-3</v>
      </c>
      <c r="CL15" s="1">
        <f t="shared" si="18"/>
        <v>-8.6258999999999999E-4</v>
      </c>
      <c r="CM15">
        <f t="shared" si="19"/>
        <v>-5.25237E-2</v>
      </c>
      <c r="CN15">
        <f t="shared" si="20"/>
        <v>2.8060099999999942E-3</v>
      </c>
      <c r="CO15">
        <f t="shared" si="21"/>
        <v>4.2981000000007902E-5</v>
      </c>
      <c r="CP15" s="3">
        <f t="shared" si="22"/>
        <v>0.73760261153134887</v>
      </c>
      <c r="CQ15" s="3">
        <f t="shared" si="23"/>
        <v>0.26239738846865118</v>
      </c>
      <c r="CR15" s="3">
        <f t="shared" si="24"/>
        <v>-8.6263317806604775E-2</v>
      </c>
      <c r="CS15" s="3">
        <f t="shared" si="25"/>
        <v>-1.5569524940189067E-2</v>
      </c>
      <c r="CT15" s="3">
        <f t="shared" si="26"/>
        <v>-0.94803911139824071</v>
      </c>
      <c r="CU15" s="3">
        <f t="shared" si="27"/>
        <v>5.0647750005703561E-2</v>
      </c>
      <c r="CV15" s="3">
        <f t="shared" si="28"/>
        <v>7.7579586066890336E-4</v>
      </c>
      <c r="CX15" s="1">
        <f t="shared" si="29"/>
        <v>0.85816000000000003</v>
      </c>
      <c r="CY15">
        <f t="shared" si="30"/>
        <v>-4.0410000000000001E-2</v>
      </c>
      <c r="CZ15" s="1">
        <f t="shared" si="31"/>
        <v>-5.25237E-2</v>
      </c>
      <c r="DA15" s="1">
        <f t="shared" si="32"/>
        <v>-0.76432224900000001</v>
      </c>
      <c r="DB15" s="1">
        <f t="shared" si="33"/>
        <v>-8.6258999999999999E-4</v>
      </c>
      <c r="DC15">
        <f t="shared" si="34"/>
        <v>4.8313834250042904E-5</v>
      </c>
      <c r="DD15" t="str">
        <f t="shared" si="35"/>
        <v>112410-23-8</v>
      </c>
      <c r="DE15" t="b">
        <f t="shared" si="36"/>
        <v>1</v>
      </c>
    </row>
    <row r="16" spans="1:110" x14ac:dyDescent="0.25">
      <c r="A16" t="s">
        <v>33</v>
      </c>
      <c r="B16" s="1">
        <v>3.9167E-2</v>
      </c>
      <c r="C16">
        <v>0.36575000000000002</v>
      </c>
      <c r="D16" s="1">
        <v>4.0901000000000002E-3</v>
      </c>
      <c r="E16">
        <v>0.40899999999999997</v>
      </c>
      <c r="F16">
        <v>0</v>
      </c>
      <c r="G16" s="1">
        <v>-4.2802999999999998E-4</v>
      </c>
      <c r="H16" s="1">
        <v>4.9498999999999995E-4</v>
      </c>
      <c r="I16">
        <v>0</v>
      </c>
      <c r="J16">
        <v>0</v>
      </c>
      <c r="K16" s="1">
        <v>-2.9429E-3</v>
      </c>
      <c r="L16" s="1">
        <v>9.2478999999999993E-5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">
        <v>-1.1736E-2</v>
      </c>
      <c r="X16" s="1">
        <v>1.1481999999999999E-2</v>
      </c>
      <c r="Y16">
        <v>0</v>
      </c>
      <c r="Z16">
        <v>0</v>
      </c>
      <c r="AA16" s="1">
        <v>-8.5769999999999999E-2</v>
      </c>
      <c r="AB16" s="1">
        <v>5.8587999999999999E-4</v>
      </c>
      <c r="AC16">
        <v>0</v>
      </c>
      <c r="AD16">
        <v>0</v>
      </c>
      <c r="AE16" s="1">
        <v>-4.2963000000000003E-3</v>
      </c>
      <c r="AF16">
        <v>0</v>
      </c>
      <c r="AG16">
        <v>0</v>
      </c>
      <c r="AH16">
        <v>0</v>
      </c>
      <c r="AI16">
        <v>-0.13250999999999999</v>
      </c>
      <c r="AJ16" s="1">
        <v>-4.9383000000000001E-4</v>
      </c>
      <c r="AK16" s="1">
        <v>-8.2401000000000002E-3</v>
      </c>
      <c r="AL16">
        <v>0</v>
      </c>
      <c r="AM16">
        <v>0</v>
      </c>
      <c r="AN16" s="1">
        <v>-8.8191999999999993E-3</v>
      </c>
      <c r="AO16">
        <v>-0.24712000000000001</v>
      </c>
      <c r="AP16" s="1">
        <v>-1.0518999999999999E-3</v>
      </c>
      <c r="AQ16" s="1">
        <v>-2.0227999999999999E-3</v>
      </c>
      <c r="AR16" s="1">
        <v>-2.4757999999999998E-3</v>
      </c>
      <c r="AS16" s="1">
        <v>-3.1579999999999999E-5</v>
      </c>
      <c r="AT16" s="1">
        <v>-6.4413999999999999E-3</v>
      </c>
      <c r="AU16" s="1">
        <v>-1.4552E-8</v>
      </c>
      <c r="AV16">
        <v>0</v>
      </c>
      <c r="AW16">
        <v>0</v>
      </c>
      <c r="AX16" s="1">
        <v>-4.651E-5</v>
      </c>
      <c r="AY16" s="1">
        <v>-4.6527999999999999E-5</v>
      </c>
      <c r="AZ16" s="1">
        <v>-1.0300999999999999E-3</v>
      </c>
      <c r="BA16">
        <v>0</v>
      </c>
      <c r="BB16">
        <v>0</v>
      </c>
      <c r="BC16">
        <v>0</v>
      </c>
      <c r="BD16" s="1">
        <v>-1.5150999999999999E-3</v>
      </c>
      <c r="BE16">
        <v>0</v>
      </c>
      <c r="BF16">
        <v>0</v>
      </c>
      <c r="BG16">
        <v>0</v>
      </c>
      <c r="BH16" s="1">
        <v>-5.0446999999999999E-2</v>
      </c>
      <c r="BI16">
        <v>0</v>
      </c>
      <c r="BJ16">
        <v>0</v>
      </c>
      <c r="BK16" s="1">
        <v>8.4460000000000001E-6</v>
      </c>
      <c r="BL16">
        <v>0</v>
      </c>
      <c r="BM16" s="1">
        <v>1.2699E-4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1">
        <v>2.6627999999999999E-3</v>
      </c>
      <c r="BX16">
        <v>0</v>
      </c>
      <c r="BY16" s="1">
        <v>4.9674000000000003E-2</v>
      </c>
      <c r="BZ16">
        <v>0</v>
      </c>
      <c r="CA16" s="1">
        <v>-5.0735000000000005E-4</v>
      </c>
      <c r="CC16" t="str">
        <f t="shared" si="9"/>
        <v>119168-77-3</v>
      </c>
      <c r="CD16">
        <f t="shared" si="10"/>
        <v>0.40491700000000003</v>
      </c>
      <c r="CE16" s="1">
        <f t="shared" si="11"/>
        <v>-5.6286045519999993E-3</v>
      </c>
      <c r="CF16">
        <f t="shared" si="12"/>
        <v>-5.2472236000000005E-2</v>
      </c>
      <c r="CG16">
        <f t="shared" si="13"/>
        <v>0.25859457844800005</v>
      </c>
      <c r="CH16">
        <f t="shared" si="14"/>
        <v>-8.8221581000000007E-2</v>
      </c>
      <c r="CI16">
        <f t="shared" si="15"/>
        <v>4.0901000000000002E-3</v>
      </c>
      <c r="CJ16">
        <f t="shared" si="16"/>
        <v>0.25859457844800005</v>
      </c>
      <c r="CK16" s="1">
        <f t="shared" si="17"/>
        <v>-8.5932344800000032E-4</v>
      </c>
      <c r="CL16" s="1">
        <f t="shared" si="18"/>
        <v>-1.0300999999999999E-3</v>
      </c>
      <c r="CM16">
        <f t="shared" si="19"/>
        <v>-0.26467313000000003</v>
      </c>
      <c r="CN16">
        <f t="shared" si="20"/>
        <v>3.8847310000000128E-3</v>
      </c>
      <c r="CO16">
        <f t="shared" si="21"/>
        <v>6.8560000000376931E-6</v>
      </c>
      <c r="CP16" s="3">
        <f t="shared" si="22"/>
        <v>1.5570378996465375E-2</v>
      </c>
      <c r="CQ16" s="3">
        <f t="shared" si="23"/>
        <v>0.98442962100353471</v>
      </c>
      <c r="CR16" s="3">
        <f t="shared" si="24"/>
        <v>-3.2713116466368572E-3</v>
      </c>
      <c r="CS16" s="3">
        <f t="shared" si="25"/>
        <v>-3.9214316041805775E-3</v>
      </c>
      <c r="CT16" s="3">
        <f t="shared" si="26"/>
        <v>-1.0075697279481552</v>
      </c>
      <c r="CU16" s="3">
        <f t="shared" si="27"/>
        <v>1.4788570932084332E-2</v>
      </c>
      <c r="CV16" s="3">
        <f t="shared" si="28"/>
        <v>2.6099733111746289E-5</v>
      </c>
      <c r="CX16" s="1">
        <f t="shared" si="29"/>
        <v>0.40899999999999997</v>
      </c>
      <c r="CY16">
        <f t="shared" si="30"/>
        <v>-0.13680629999999999</v>
      </c>
      <c r="CZ16" s="1">
        <f t="shared" si="31"/>
        <v>-0.26467313000000003</v>
      </c>
      <c r="DA16" s="1">
        <f t="shared" si="32"/>
        <v>-6.4879279999999996E-3</v>
      </c>
      <c r="DB16" s="1">
        <f t="shared" si="33"/>
        <v>-1.0300999999999999E-3</v>
      </c>
      <c r="DC16">
        <f t="shared" si="34"/>
        <v>6.2151589240810965E-6</v>
      </c>
      <c r="DD16" t="str">
        <f t="shared" si="35"/>
        <v>119168-77-3</v>
      </c>
      <c r="DE16" t="b">
        <f t="shared" si="36"/>
        <v>1</v>
      </c>
    </row>
    <row r="17" spans="1:109" x14ac:dyDescent="0.25">
      <c r="A17" t="s">
        <v>34</v>
      </c>
      <c r="B17" s="1">
        <v>5.1118999999999998E-2</v>
      </c>
      <c r="C17">
        <v>0.54618999999999995</v>
      </c>
      <c r="D17" s="1">
        <v>2.9864999999999999E-2</v>
      </c>
      <c r="E17">
        <v>0.62717999999999996</v>
      </c>
      <c r="F17">
        <v>0</v>
      </c>
      <c r="G17" s="1">
        <v>-8.8307000000000004E-3</v>
      </c>
      <c r="H17" s="1">
        <v>4.3394000000000002E-3</v>
      </c>
      <c r="I17">
        <v>0</v>
      </c>
      <c r="J17" s="1">
        <v>2.0853E-3</v>
      </c>
      <c r="K17">
        <v>0</v>
      </c>
      <c r="L17" s="1">
        <v>4.9324000000000004E-4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-2.2900000000000001E-6</v>
      </c>
      <c r="X17" s="1">
        <v>1.1161E-6</v>
      </c>
      <c r="Y17">
        <v>0</v>
      </c>
      <c r="Z17" s="1">
        <v>5.3580000000000002E-7</v>
      </c>
      <c r="AA17">
        <v>0</v>
      </c>
      <c r="AB17" s="1">
        <v>1.1761000000000001E-7</v>
      </c>
      <c r="AC17">
        <v>0</v>
      </c>
      <c r="AD17" s="1">
        <v>2.6665E-4</v>
      </c>
      <c r="AE17">
        <v>0</v>
      </c>
      <c r="AF17">
        <v>0</v>
      </c>
      <c r="AG17">
        <v>0</v>
      </c>
      <c r="AH17" s="1">
        <v>4.5625E-8</v>
      </c>
      <c r="AI17">
        <v>0</v>
      </c>
      <c r="AJ17" s="1">
        <v>-3.9768E-3</v>
      </c>
      <c r="AK17" s="1">
        <v>-3.2829999999999998E-2</v>
      </c>
      <c r="AL17">
        <v>0</v>
      </c>
      <c r="AM17">
        <v>0</v>
      </c>
      <c r="AN17" s="1">
        <v>-4.9762999999999999E-7</v>
      </c>
      <c r="AO17" s="1">
        <v>-8.0183000000000008E-6</v>
      </c>
      <c r="AP17">
        <v>-0.38640999999999998</v>
      </c>
      <c r="AQ17">
        <v>-0.14946999999999999</v>
      </c>
      <c r="AR17" s="1">
        <v>-2.7805E-2</v>
      </c>
      <c r="AS17" s="1">
        <v>-1.0905E-2</v>
      </c>
      <c r="AT17">
        <v>-0.59057000000000004</v>
      </c>
      <c r="AU17" s="1">
        <v>-5.3977000000000001E-8</v>
      </c>
      <c r="AV17">
        <v>0</v>
      </c>
      <c r="AW17">
        <v>0</v>
      </c>
      <c r="AX17" s="1">
        <v>-2.0795000000000002E-6</v>
      </c>
      <c r="AY17" s="1">
        <v>-2.1335E-6</v>
      </c>
      <c r="AZ17" s="1">
        <v>-1.9990999999999999E-7</v>
      </c>
      <c r="BA17">
        <v>0</v>
      </c>
      <c r="BB17">
        <v>0</v>
      </c>
      <c r="BC17" s="1">
        <v>9.0365000000000006E-5</v>
      </c>
      <c r="BD17">
        <v>0</v>
      </c>
      <c r="BE17">
        <v>0</v>
      </c>
      <c r="BF17">
        <v>0</v>
      </c>
      <c r="BG17" s="1">
        <v>2.0695999999999999E-8</v>
      </c>
      <c r="BH17">
        <v>0</v>
      </c>
      <c r="BI17">
        <v>0</v>
      </c>
      <c r="BJ17">
        <v>0</v>
      </c>
      <c r="BK17" s="1">
        <v>3.2750999999999999E-4</v>
      </c>
      <c r="BL17">
        <v>0</v>
      </c>
      <c r="BM17" s="1">
        <v>1.7495E-3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1">
        <v>7.9753E-8</v>
      </c>
      <c r="BX17">
        <v>0</v>
      </c>
      <c r="BY17" s="1">
        <v>4.3109999999999999E-7</v>
      </c>
      <c r="BZ17">
        <v>0</v>
      </c>
      <c r="CA17" s="1">
        <v>-2.1684999999999999E-3</v>
      </c>
      <c r="CC17" t="str">
        <f t="shared" si="9"/>
        <v>123312-89-0</v>
      </c>
      <c r="CD17">
        <f t="shared" si="10"/>
        <v>0.59730899999999998</v>
      </c>
      <c r="CE17" s="1">
        <f t="shared" si="11"/>
        <v>-0.57459213347699989</v>
      </c>
      <c r="CF17">
        <f t="shared" si="12"/>
        <v>-2.0775208529999999E-3</v>
      </c>
      <c r="CG17">
        <f t="shared" si="13"/>
        <v>1.8726065180000091E-2</v>
      </c>
      <c r="CH17">
        <f t="shared" si="14"/>
        <v>-1.9132804900000003E-3</v>
      </c>
      <c r="CI17">
        <f t="shared" si="15"/>
        <v>2.9864999999999999E-2</v>
      </c>
      <c r="CJ17">
        <f t="shared" si="16"/>
        <v>1.8726065180000091E-2</v>
      </c>
      <c r="CK17" s="1">
        <f t="shared" si="17"/>
        <v>-1.5980000023000152E-2</v>
      </c>
      <c r="CL17" s="1">
        <f t="shared" si="18"/>
        <v>-1.9990999999999999E-7</v>
      </c>
      <c r="CM17">
        <f t="shared" si="19"/>
        <v>-3.6815315930000002E-2</v>
      </c>
      <c r="CN17">
        <f t="shared" si="20"/>
        <v>4.2580904190000005E-3</v>
      </c>
      <c r="CO17">
        <f t="shared" si="21"/>
        <v>5.3639735999935767E-5</v>
      </c>
      <c r="CP17" s="3">
        <f t="shared" si="22"/>
        <v>0.61461916690586005</v>
      </c>
      <c r="CQ17" s="3">
        <f t="shared" si="23"/>
        <v>0.38538083309414001</v>
      </c>
      <c r="CR17" s="3">
        <f t="shared" si="24"/>
        <v>-0.3288670450792559</v>
      </c>
      <c r="CS17" s="3">
        <f t="shared" si="25"/>
        <v>-4.1141308440030296E-6</v>
      </c>
      <c r="CT17" s="3">
        <f t="shared" si="26"/>
        <v>-0.75765607923230005</v>
      </c>
      <c r="CU17" s="3">
        <f t="shared" si="27"/>
        <v>8.7631139659655286E-2</v>
      </c>
      <c r="CV17" s="3">
        <f t="shared" si="28"/>
        <v>1.1039012172553422E-3</v>
      </c>
      <c r="CX17" s="1">
        <f t="shared" si="29"/>
        <v>0.62717999999999996</v>
      </c>
      <c r="CY17">
        <f t="shared" si="30"/>
        <v>2.66695625E-4</v>
      </c>
      <c r="CZ17" s="1">
        <f t="shared" si="31"/>
        <v>-3.6815315930000002E-2</v>
      </c>
      <c r="DA17" s="1">
        <f t="shared" si="32"/>
        <v>-0.59057213350000004</v>
      </c>
      <c r="DB17" s="1">
        <f t="shared" si="33"/>
        <v>-1.9990999999999999E-7</v>
      </c>
      <c r="DC17">
        <f t="shared" si="34"/>
        <v>9.4145675882479379E-5</v>
      </c>
      <c r="DD17" t="str">
        <f t="shared" si="35"/>
        <v>123312-89-0</v>
      </c>
      <c r="DE17" t="b">
        <f t="shared" si="36"/>
        <v>1</v>
      </c>
    </row>
    <row r="18" spans="1:109" x14ac:dyDescent="0.25">
      <c r="A18" t="s">
        <v>35</v>
      </c>
      <c r="B18">
        <v>3.1431</v>
      </c>
      <c r="C18">
        <v>33.591999999999999</v>
      </c>
      <c r="D18">
        <v>0.37106</v>
      </c>
      <c r="E18">
        <v>37.106000000000002</v>
      </c>
      <c r="F18">
        <v>0</v>
      </c>
      <c r="G18" s="1">
        <v>-7.6462000000000002E-2</v>
      </c>
      <c r="H18">
        <v>0</v>
      </c>
      <c r="I18">
        <v>-2.7435999999999998</v>
      </c>
      <c r="J18">
        <v>0</v>
      </c>
      <c r="K18">
        <v>-10.289</v>
      </c>
      <c r="L18" s="1">
        <v>3.6749999999999998E-2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-8.4492000000000005E-3</v>
      </c>
      <c r="X18">
        <v>0</v>
      </c>
      <c r="Y18">
        <v>-0.35013</v>
      </c>
      <c r="Z18">
        <v>0</v>
      </c>
      <c r="AA18">
        <v>-1.2699</v>
      </c>
      <c r="AB18" s="1">
        <v>4.2483E-3</v>
      </c>
      <c r="AC18">
        <v>0</v>
      </c>
      <c r="AD18">
        <v>0</v>
      </c>
      <c r="AE18">
        <v>-16.23</v>
      </c>
      <c r="AF18">
        <v>0</v>
      </c>
      <c r="AG18">
        <v>0</v>
      </c>
      <c r="AH18">
        <v>0</v>
      </c>
      <c r="AI18">
        <v>-2.0604</v>
      </c>
      <c r="AJ18">
        <v>-0.45734999999999998</v>
      </c>
      <c r="AK18">
        <v>-13.282999999999999</v>
      </c>
      <c r="AL18">
        <v>0</v>
      </c>
      <c r="AM18">
        <v>0</v>
      </c>
      <c r="AN18" s="1">
        <v>-6.2948000000000004E-2</v>
      </c>
      <c r="AO18">
        <v>-1.7229000000000001</v>
      </c>
      <c r="AP18">
        <v>-0.70713999999999999</v>
      </c>
      <c r="AQ18">
        <v>-1.2764</v>
      </c>
      <c r="AR18">
        <v>-0.90929000000000004</v>
      </c>
      <c r="AS18" s="1">
        <v>-3.4242000000000001E-3</v>
      </c>
      <c r="AT18">
        <v>-3.1534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-0.13500000000000001</v>
      </c>
      <c r="BA18">
        <v>0</v>
      </c>
      <c r="BB18">
        <v>0</v>
      </c>
      <c r="BC18">
        <v>0</v>
      </c>
      <c r="BD18">
        <v>-3.4899</v>
      </c>
      <c r="BE18">
        <v>0</v>
      </c>
      <c r="BF18">
        <v>0</v>
      </c>
      <c r="BG18">
        <v>0</v>
      </c>
      <c r="BH18">
        <v>-0.49648999999999999</v>
      </c>
      <c r="BI18">
        <v>0</v>
      </c>
      <c r="BJ18">
        <v>0</v>
      </c>
      <c r="BK18">
        <v>0.22267000000000001</v>
      </c>
      <c r="BL18">
        <v>0</v>
      </c>
      <c r="BM18">
        <v>3.1252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1">
        <v>4.9933999999999999E-2</v>
      </c>
      <c r="BX18">
        <v>0</v>
      </c>
      <c r="BY18">
        <v>0.75695999999999997</v>
      </c>
      <c r="BZ18">
        <v>0</v>
      </c>
      <c r="CA18">
        <v>-0.16805</v>
      </c>
      <c r="CC18" t="str">
        <f t="shared" si="9"/>
        <v>131983-72-7</v>
      </c>
      <c r="CD18">
        <f t="shared" si="10"/>
        <v>36.735099999999996</v>
      </c>
      <c r="CE18" s="1">
        <f t="shared" si="11"/>
        <v>-2.8962542</v>
      </c>
      <c r="CF18">
        <f t="shared" si="12"/>
        <v>-4.1547640000000001</v>
      </c>
      <c r="CG18">
        <f t="shared" si="13"/>
        <v>14.987538899999997</v>
      </c>
      <c r="CH18">
        <f t="shared" si="14"/>
        <v>-14.696542899999999</v>
      </c>
      <c r="CI18">
        <f t="shared" si="15"/>
        <v>0.37106</v>
      </c>
      <c r="CJ18">
        <f t="shared" si="16"/>
        <v>14.987538899999997</v>
      </c>
      <c r="CK18" s="1">
        <f t="shared" si="17"/>
        <v>-0.25714579999999998</v>
      </c>
      <c r="CL18" s="1">
        <f t="shared" si="18"/>
        <v>-0.13500000000000001</v>
      </c>
      <c r="CM18">
        <f t="shared" si="19"/>
        <v>-15.526198000000001</v>
      </c>
      <c r="CN18">
        <f t="shared" si="20"/>
        <v>0.56058289999999733</v>
      </c>
      <c r="CO18">
        <f t="shared" si="21"/>
        <v>8.3799999999367714E-4</v>
      </c>
      <c r="CP18" s="3">
        <f t="shared" si="22"/>
        <v>2.415975587460651E-2</v>
      </c>
      <c r="CQ18" s="3">
        <f t="shared" si="23"/>
        <v>0.9758402441253935</v>
      </c>
      <c r="CR18" s="3">
        <f t="shared" si="24"/>
        <v>-1.674279025543144E-2</v>
      </c>
      <c r="CS18" s="3">
        <f t="shared" si="25"/>
        <v>-8.7898642889879773E-3</v>
      </c>
      <c r="CT18" s="3">
        <f t="shared" si="26"/>
        <v>-1.0109123951404189</v>
      </c>
      <c r="CU18" s="3">
        <f t="shared" si="27"/>
        <v>3.6499611953535516E-2</v>
      </c>
      <c r="CV18" s="3">
        <f t="shared" si="28"/>
        <v>5.4562268697158128E-5</v>
      </c>
      <c r="CX18" s="1">
        <f t="shared" si="29"/>
        <v>37.106000000000002</v>
      </c>
      <c r="CY18">
        <f t="shared" si="30"/>
        <v>-18.290400000000002</v>
      </c>
      <c r="CZ18" s="1">
        <f t="shared" si="31"/>
        <v>-15.526198000000001</v>
      </c>
      <c r="DA18" s="1">
        <f t="shared" si="32"/>
        <v>-3.1534</v>
      </c>
      <c r="DB18" s="1">
        <f t="shared" si="33"/>
        <v>-0.13500000000000001</v>
      </c>
      <c r="DC18">
        <f t="shared" si="34"/>
        <v>2.7003719075056842E-5</v>
      </c>
      <c r="DD18" t="str">
        <f t="shared" si="35"/>
        <v>131983-72-7</v>
      </c>
      <c r="DE18" t="b">
        <f t="shared" si="36"/>
        <v>1</v>
      </c>
    </row>
    <row r="19" spans="1:109" x14ac:dyDescent="0.25">
      <c r="A19" t="s">
        <v>36</v>
      </c>
      <c r="B19">
        <v>3.2587999999999999</v>
      </c>
      <c r="C19">
        <v>32.418999999999997</v>
      </c>
      <c r="D19">
        <v>1.7839</v>
      </c>
      <c r="E19">
        <v>37.462000000000003</v>
      </c>
      <c r="F19">
        <v>0</v>
      </c>
      <c r="G19">
        <v>-1.105</v>
      </c>
      <c r="H19">
        <v>0.87465999999999999</v>
      </c>
      <c r="I19">
        <v>0</v>
      </c>
      <c r="J19">
        <v>0</v>
      </c>
      <c r="K19">
        <v>-1.3983000000000001</v>
      </c>
      <c r="L19" s="1">
        <v>6.8676000000000001E-2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-2.2134999999999998</v>
      </c>
      <c r="AF19">
        <v>0</v>
      </c>
      <c r="AG19">
        <v>0</v>
      </c>
      <c r="AH19">
        <v>0</v>
      </c>
      <c r="AI19">
        <v>0</v>
      </c>
      <c r="AJ19">
        <v>-0.64727999999999997</v>
      </c>
      <c r="AK19">
        <v>-14.01</v>
      </c>
      <c r="AL19">
        <v>0</v>
      </c>
      <c r="AM19">
        <v>0</v>
      </c>
      <c r="AN19">
        <v>0</v>
      </c>
      <c r="AO19">
        <v>0</v>
      </c>
      <c r="AP19">
        <v>-3.5884</v>
      </c>
      <c r="AQ19">
        <v>-6.8102999999999998</v>
      </c>
      <c r="AR19">
        <v>-6.3257000000000003</v>
      </c>
      <c r="AS19" s="1">
        <v>-4.8388E-2</v>
      </c>
      <c r="AT19">
        <v>-18.89</v>
      </c>
      <c r="AU19">
        <v>-1.1991000000000001</v>
      </c>
      <c r="AV19">
        <v>0</v>
      </c>
      <c r="AW19">
        <v>0</v>
      </c>
      <c r="AX19">
        <v>-0.35782999999999998</v>
      </c>
      <c r="AY19">
        <v>-1.696</v>
      </c>
      <c r="AZ19" s="1">
        <v>-3.8603000000000001E-3</v>
      </c>
      <c r="BA19">
        <v>0</v>
      </c>
      <c r="BB19">
        <v>0</v>
      </c>
      <c r="BC19">
        <v>0</v>
      </c>
      <c r="BD19">
        <v>-1.3058000000000001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0.14845</v>
      </c>
      <c r="BL19">
        <v>0</v>
      </c>
      <c r="BM19">
        <v>2.2799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-1.1226</v>
      </c>
      <c r="CC19" t="str">
        <f t="shared" si="9"/>
        <v>137-26-8</v>
      </c>
      <c r="CD19">
        <f t="shared" si="10"/>
        <v>35.677799999999998</v>
      </c>
      <c r="CE19" s="1">
        <f t="shared" si="11"/>
        <v>-18.329718</v>
      </c>
      <c r="CF19">
        <f t="shared" si="12"/>
        <v>-2.42835</v>
      </c>
      <c r="CG19">
        <f t="shared" si="13"/>
        <v>13.359767999999997</v>
      </c>
      <c r="CH19">
        <f t="shared" si="14"/>
        <v>-1.5599640000000001</v>
      </c>
      <c r="CI19">
        <f t="shared" si="15"/>
        <v>1.7839</v>
      </c>
      <c r="CJ19">
        <f t="shared" si="16"/>
        <v>13.359767999999997</v>
      </c>
      <c r="CK19" s="1">
        <f t="shared" si="17"/>
        <v>-2.2562820000000023</v>
      </c>
      <c r="CL19" s="1">
        <f t="shared" si="18"/>
        <v>-3.8603000000000001E-3</v>
      </c>
      <c r="CM19">
        <f t="shared" si="19"/>
        <v>-14.65728</v>
      </c>
      <c r="CN19">
        <f t="shared" si="20"/>
        <v>1.7748640000000004</v>
      </c>
      <c r="CO19">
        <f t="shared" si="21"/>
        <v>1.1096999999966606E-3</v>
      </c>
      <c r="CP19" s="3">
        <f t="shared" si="22"/>
        <v>0.11779840920971063</v>
      </c>
      <c r="CQ19" s="3">
        <f t="shared" si="23"/>
        <v>0.88220159079028926</v>
      </c>
      <c r="CR19" s="3">
        <f t="shared" si="24"/>
        <v>-0.14899177662901766</v>
      </c>
      <c r="CS19" s="3">
        <f t="shared" si="25"/>
        <v>-2.5491182189149949E-4</v>
      </c>
      <c r="CT19" s="3">
        <f t="shared" si="26"/>
        <v>-0.96788175757683026</v>
      </c>
      <c r="CU19" s="3">
        <f t="shared" si="27"/>
        <v>0.11720172417937323</v>
      </c>
      <c r="CV19" s="3">
        <f t="shared" si="28"/>
        <v>7.3278151633848597E-5</v>
      </c>
      <c r="CX19" s="1">
        <f t="shared" si="29"/>
        <v>37.462000000000003</v>
      </c>
      <c r="CY19">
        <f t="shared" si="30"/>
        <v>-2.2134999999999998</v>
      </c>
      <c r="CZ19" s="1">
        <f t="shared" si="31"/>
        <v>-14.65728</v>
      </c>
      <c r="DA19" s="1">
        <f t="shared" si="32"/>
        <v>-20.586000000000002</v>
      </c>
      <c r="DB19" s="1">
        <f t="shared" si="33"/>
        <v>-3.8603000000000001E-3</v>
      </c>
      <c r="DC19">
        <f t="shared" si="34"/>
        <v>3.6295446052129813E-5</v>
      </c>
      <c r="DD19" t="str">
        <f t="shared" si="35"/>
        <v>137-26-8</v>
      </c>
      <c r="DE19" t="b">
        <f t="shared" si="36"/>
        <v>1</v>
      </c>
    </row>
    <row r="20" spans="1:109" x14ac:dyDescent="0.25">
      <c r="A20" t="s">
        <v>37</v>
      </c>
      <c r="B20">
        <v>2.1695000000000002</v>
      </c>
      <c r="C20">
        <v>22.384</v>
      </c>
      <c r="D20">
        <v>0.24801000000000001</v>
      </c>
      <c r="E20">
        <v>24.802</v>
      </c>
      <c r="F20">
        <v>0</v>
      </c>
      <c r="G20" s="1">
        <v>-9.6793000000000004E-2</v>
      </c>
      <c r="H20" s="1">
        <v>7.0890999999999996E-2</v>
      </c>
      <c r="I20">
        <v>0</v>
      </c>
      <c r="J20">
        <v>0</v>
      </c>
      <c r="K20" s="1">
        <v>-2.4681000000000002E-2</v>
      </c>
      <c r="L20" s="1">
        <v>3.4327999999999997E-2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1">
        <v>4.7045999999999999E-7</v>
      </c>
      <c r="W20">
        <v>0</v>
      </c>
      <c r="X20" s="1">
        <v>2.9527999999999998E-7</v>
      </c>
      <c r="Y20">
        <v>0</v>
      </c>
      <c r="Z20">
        <v>0</v>
      </c>
      <c r="AA20" s="1">
        <v>-8.6179999999999995E-8</v>
      </c>
      <c r="AB20" s="1">
        <v>1.4095E-7</v>
      </c>
      <c r="AC20">
        <v>0</v>
      </c>
      <c r="AD20" s="1">
        <v>1.3769999999999999E-2</v>
      </c>
      <c r="AE20">
        <v>0</v>
      </c>
      <c r="AF20">
        <v>0</v>
      </c>
      <c r="AG20">
        <v>0</v>
      </c>
      <c r="AH20" s="1">
        <v>1.1007999999999999E-6</v>
      </c>
      <c r="AI20">
        <v>0</v>
      </c>
      <c r="AJ20" s="1">
        <v>-4.0495000000000003E-2</v>
      </c>
      <c r="AK20">
        <v>-0.53613999999999995</v>
      </c>
      <c r="AL20">
        <v>0</v>
      </c>
      <c r="AM20">
        <v>0</v>
      </c>
      <c r="AN20" s="1">
        <v>-1.6259999999999999E-7</v>
      </c>
      <c r="AO20" s="1">
        <v>-2.5907E-6</v>
      </c>
      <c r="AP20">
        <v>-19.329000000000001</v>
      </c>
      <c r="AQ20">
        <v>-4.1177000000000001</v>
      </c>
      <c r="AR20">
        <v>-0.45445999999999998</v>
      </c>
      <c r="AS20">
        <v>-0.13099</v>
      </c>
      <c r="AT20">
        <v>-24.218</v>
      </c>
      <c r="AU20" s="1">
        <v>-5.2380999999999999E-6</v>
      </c>
      <c r="AV20">
        <v>0</v>
      </c>
      <c r="AW20">
        <v>0</v>
      </c>
      <c r="AX20" s="1">
        <v>-3.1445000000000002E-3</v>
      </c>
      <c r="AY20" s="1">
        <v>-3.1497000000000001E-3</v>
      </c>
      <c r="AZ20" s="1">
        <v>-1.4755000000000001E-2</v>
      </c>
      <c r="BA20">
        <v>0</v>
      </c>
      <c r="BB20">
        <v>0</v>
      </c>
      <c r="BC20">
        <v>0</v>
      </c>
      <c r="BD20" s="1">
        <v>-3.6105999999999998E-3</v>
      </c>
      <c r="BE20">
        <v>0</v>
      </c>
      <c r="BF20">
        <v>0</v>
      </c>
      <c r="BG20">
        <v>0</v>
      </c>
      <c r="BH20" s="1">
        <v>-1.7792999999999999E-8</v>
      </c>
      <c r="BI20">
        <v>0</v>
      </c>
      <c r="BJ20">
        <v>0</v>
      </c>
      <c r="BK20" s="1">
        <v>1.1486E-2</v>
      </c>
      <c r="BL20">
        <v>0</v>
      </c>
      <c r="BM20" s="1">
        <v>2.6308999999999999E-2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1">
        <v>2.9891999999999998E-7</v>
      </c>
      <c r="BX20">
        <v>0</v>
      </c>
      <c r="BY20" s="1">
        <v>7.1243999999999999E-7</v>
      </c>
      <c r="BZ20">
        <v>0</v>
      </c>
      <c r="CA20" s="1">
        <v>-3.4202999999999997E-2</v>
      </c>
      <c r="CC20" t="str">
        <f t="shared" si="9"/>
        <v>149961-52-4</v>
      </c>
      <c r="CD20">
        <f t="shared" si="10"/>
        <v>24.5535</v>
      </c>
      <c r="CE20" s="1">
        <f t="shared" si="11"/>
        <v>-24.035299738100001</v>
      </c>
      <c r="CF20">
        <f t="shared" si="12"/>
        <v>-3.7796011359999999E-2</v>
      </c>
      <c r="CG20">
        <f t="shared" si="13"/>
        <v>0.46415007104999884</v>
      </c>
      <c r="CH20">
        <f t="shared" si="14"/>
        <v>-1.6254179490000013E-2</v>
      </c>
      <c r="CI20">
        <f t="shared" si="15"/>
        <v>0.24801000000000001</v>
      </c>
      <c r="CJ20">
        <f t="shared" si="16"/>
        <v>0.46415007104999884</v>
      </c>
      <c r="CK20" s="1">
        <f t="shared" si="17"/>
        <v>-0.18584996190000069</v>
      </c>
      <c r="CL20" s="1">
        <f t="shared" si="18"/>
        <v>-1.4755000000000001E-2</v>
      </c>
      <c r="CM20">
        <f t="shared" si="19"/>
        <v>-0.5766377533</v>
      </c>
      <c r="CN20">
        <f t="shared" si="20"/>
        <v>6.7838898083000004E-2</v>
      </c>
      <c r="CO20">
        <f t="shared" si="21"/>
        <v>2.7562539329982483E-3</v>
      </c>
      <c r="CP20" s="3">
        <f t="shared" si="22"/>
        <v>0.34825035842621382</v>
      </c>
      <c r="CQ20" s="3">
        <f t="shared" si="23"/>
        <v>0.65174964157378612</v>
      </c>
      <c r="CR20" s="3">
        <f t="shared" si="24"/>
        <v>-0.26096655717581313</v>
      </c>
      <c r="CS20" s="3">
        <f t="shared" si="25"/>
        <v>-2.0718656661339402E-2</v>
      </c>
      <c r="CT20" s="3">
        <f t="shared" si="26"/>
        <v>-0.80970244856583062</v>
      </c>
      <c r="CU20" s="3">
        <f t="shared" si="27"/>
        <v>9.5257935456812784E-2</v>
      </c>
      <c r="CV20" s="3">
        <f t="shared" si="28"/>
        <v>3.8702730538296899E-3</v>
      </c>
      <c r="CX20" s="1">
        <f t="shared" si="29"/>
        <v>24.802</v>
      </c>
      <c r="CY20">
        <f t="shared" si="30"/>
        <v>1.37711008E-2</v>
      </c>
      <c r="CZ20" s="1">
        <f t="shared" si="31"/>
        <v>-0.5766377533</v>
      </c>
      <c r="DA20" s="1">
        <f t="shared" si="32"/>
        <v>-24.221149700000002</v>
      </c>
      <c r="DB20" s="1">
        <f t="shared" si="33"/>
        <v>-1.4755000000000001E-2</v>
      </c>
      <c r="DC20">
        <f t="shared" si="34"/>
        <v>1.3017690105634534E-4</v>
      </c>
      <c r="DD20" t="str">
        <f t="shared" si="35"/>
        <v>149961-52-4</v>
      </c>
      <c r="DE20" t="b">
        <f t="shared" si="36"/>
        <v>1</v>
      </c>
    </row>
    <row r="21" spans="1:109" x14ac:dyDescent="0.25">
      <c r="A21" t="s">
        <v>38</v>
      </c>
      <c r="B21" s="1">
        <v>5.1469999999999997E-3</v>
      </c>
      <c r="C21" s="1">
        <v>1.8872E-2</v>
      </c>
      <c r="D21" s="1">
        <v>1.201E-3</v>
      </c>
      <c r="E21" s="1">
        <v>2.5219999999999999E-2</v>
      </c>
      <c r="F21">
        <v>0</v>
      </c>
      <c r="G21" s="1">
        <v>-6.8225999999999997E-7</v>
      </c>
      <c r="H21" s="1">
        <v>5.9472999999999998E-7</v>
      </c>
      <c r="I21">
        <v>0</v>
      </c>
      <c r="J21" s="1">
        <v>3.4329E-9</v>
      </c>
      <c r="K21">
        <v>0</v>
      </c>
      <c r="L21" s="1">
        <v>1.2752000000000001E-6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">
        <v>-5.9400000000000002E-4</v>
      </c>
      <c r="X21">
        <v>0</v>
      </c>
      <c r="Y21" s="1">
        <v>-1.3083999999999999E-4</v>
      </c>
      <c r="Z21">
        <v>0</v>
      </c>
      <c r="AA21" s="1">
        <v>-3.4542999999999998E-4</v>
      </c>
      <c r="AB21" s="1">
        <v>1.4946E-4</v>
      </c>
      <c r="AC21">
        <v>0</v>
      </c>
      <c r="AD21" s="1">
        <v>1.9649999999999998E-6</v>
      </c>
      <c r="AE21">
        <v>0</v>
      </c>
      <c r="AF21">
        <v>0</v>
      </c>
      <c r="AG21">
        <v>0</v>
      </c>
      <c r="AH21">
        <v>0</v>
      </c>
      <c r="AI21" s="1">
        <v>-2.5942000000000001E-3</v>
      </c>
      <c r="AJ21" s="1">
        <v>-1.9235000000000001E-5</v>
      </c>
      <c r="AK21" s="1">
        <v>-6.7487999999999997E-7</v>
      </c>
      <c r="AL21">
        <v>0</v>
      </c>
      <c r="AM21">
        <v>0</v>
      </c>
      <c r="AN21" s="1">
        <v>-4.5166E-4</v>
      </c>
      <c r="AO21" s="1">
        <v>-2.2148999999999999E-2</v>
      </c>
      <c r="AP21" s="1">
        <v>-3.3950999999999999E-6</v>
      </c>
      <c r="AQ21" s="1">
        <v>-1.0575E-7</v>
      </c>
      <c r="AR21" s="1">
        <v>-1.6709000000000001E-9</v>
      </c>
      <c r="AS21" s="1">
        <v>-5.9568000000000005E-7</v>
      </c>
      <c r="AT21" s="1">
        <v>-4.2961999999999996E-6</v>
      </c>
      <c r="AU21" s="1">
        <v>-3.4300999999999999E-10</v>
      </c>
      <c r="AV21">
        <v>0</v>
      </c>
      <c r="AW21">
        <v>0</v>
      </c>
      <c r="AX21" s="1">
        <v>-1.9555000000000002E-6</v>
      </c>
      <c r="AY21" s="1">
        <v>-1.9559000000000002E-6</v>
      </c>
      <c r="AZ21" s="1">
        <v>-8.4204999999999995E-12</v>
      </c>
      <c r="BA21">
        <v>0</v>
      </c>
      <c r="BB21">
        <v>0</v>
      </c>
      <c r="BC21">
        <v>0</v>
      </c>
      <c r="BD21" s="1">
        <v>-2.3723999999999999E-11</v>
      </c>
      <c r="BE21">
        <v>0</v>
      </c>
      <c r="BF21">
        <v>0</v>
      </c>
      <c r="BG21">
        <v>0</v>
      </c>
      <c r="BH21" s="1">
        <v>-1.2178E-4</v>
      </c>
      <c r="BI21">
        <v>0</v>
      </c>
      <c r="BJ21">
        <v>0</v>
      </c>
      <c r="BK21" s="1">
        <v>3.4497999999999998E-9</v>
      </c>
      <c r="BL21">
        <v>0</v>
      </c>
      <c r="BM21" s="1">
        <v>3.9695000000000001E-10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1">
        <v>8.9849999999999995E-6</v>
      </c>
      <c r="BX21">
        <v>0</v>
      </c>
      <c r="BY21" s="1">
        <v>1.1129999999999999E-4</v>
      </c>
      <c r="BZ21">
        <v>0</v>
      </c>
      <c r="CA21" s="1">
        <v>-4.0206000000000001E-12</v>
      </c>
      <c r="CC21" t="str">
        <f t="shared" si="9"/>
        <v>16672-87-0</v>
      </c>
      <c r="CD21">
        <f t="shared" si="10"/>
        <v>2.4018999999999999E-2</v>
      </c>
      <c r="CE21" s="1">
        <f t="shared" si="11"/>
        <v>-6.0540439100000002E-6</v>
      </c>
      <c r="CF21">
        <f t="shared" si="12"/>
        <v>-1.2028884674999999E-4</v>
      </c>
      <c r="CG21">
        <f t="shared" si="13"/>
        <v>2.2973038212240001E-2</v>
      </c>
      <c r="CH21">
        <f t="shared" si="14"/>
        <v>-9.1961889709999995E-4</v>
      </c>
      <c r="CI21">
        <f t="shared" si="15"/>
        <v>1.201E-3</v>
      </c>
      <c r="CJ21">
        <f t="shared" si="16"/>
        <v>2.2973038212240001E-2</v>
      </c>
      <c r="CK21" s="1">
        <f t="shared" si="17"/>
        <v>-1.980560899999996E-7</v>
      </c>
      <c r="CL21" s="1">
        <f t="shared" si="18"/>
        <v>-8.4204999999999995E-12</v>
      </c>
      <c r="CM21">
        <f t="shared" si="19"/>
        <v>-2.262056988E-2</v>
      </c>
      <c r="CN21">
        <f t="shared" si="20"/>
        <v>-1.5508360751554002E-3</v>
      </c>
      <c r="CO21">
        <f t="shared" si="21"/>
        <v>2.4341925741004893E-6</v>
      </c>
      <c r="CP21" s="3">
        <f t="shared" si="22"/>
        <v>4.96813974337105E-2</v>
      </c>
      <c r="CQ21" s="3">
        <f t="shared" si="23"/>
        <v>0.95031860256628942</v>
      </c>
      <c r="CR21" s="3">
        <f t="shared" si="24"/>
        <v>-8.1929253301055083E-6</v>
      </c>
      <c r="CS21" s="3">
        <f t="shared" si="25"/>
        <v>-3.4832823238181451E-10</v>
      </c>
      <c r="CT21" s="3">
        <f t="shared" si="26"/>
        <v>-0.93573815352647882</v>
      </c>
      <c r="CU21" s="3">
        <f t="shared" si="27"/>
        <v>-6.4152958704688734E-2</v>
      </c>
      <c r="CV21" s="3">
        <f t="shared" si="28"/>
        <v>1.006944951740826E-4</v>
      </c>
      <c r="CX21" s="1">
        <f t="shared" si="29"/>
        <v>2.5219999999999999E-2</v>
      </c>
      <c r="CY21">
        <f t="shared" si="30"/>
        <v>-2.592235E-3</v>
      </c>
      <c r="CZ21" s="1">
        <f t="shared" si="31"/>
        <v>-2.262056988E-2</v>
      </c>
      <c r="DA21" s="1">
        <f t="shared" si="32"/>
        <v>-6.2520999999999998E-6</v>
      </c>
      <c r="DB21" s="1">
        <f t="shared" si="33"/>
        <v>-8.4204999999999995E-12</v>
      </c>
      <c r="DC21">
        <f t="shared" si="34"/>
        <v>3.7391418695520476E-5</v>
      </c>
      <c r="DD21" t="str">
        <f t="shared" si="35"/>
        <v>16672-87-0</v>
      </c>
      <c r="DE21" t="b">
        <f t="shared" si="36"/>
        <v>1</v>
      </c>
    </row>
    <row r="22" spans="1:109" x14ac:dyDescent="0.25">
      <c r="A22" t="s">
        <v>39</v>
      </c>
      <c r="B22">
        <v>3.0973000000000002</v>
      </c>
      <c r="C22">
        <v>33.003999999999998</v>
      </c>
      <c r="D22">
        <v>0.48786000000000002</v>
      </c>
      <c r="E22">
        <v>36.588999999999999</v>
      </c>
      <c r="F22">
        <v>0</v>
      </c>
      <c r="G22">
        <v>-27.01</v>
      </c>
      <c r="H22">
        <v>0</v>
      </c>
      <c r="I22">
        <v>-3.5684999999999998</v>
      </c>
      <c r="J22">
        <v>0</v>
      </c>
      <c r="K22">
        <v>-0.12703</v>
      </c>
      <c r="L22" s="1">
        <v>1.4400000000000001E-3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-30.699000000000002</v>
      </c>
      <c r="AF22">
        <v>0</v>
      </c>
      <c r="AG22">
        <v>0</v>
      </c>
      <c r="AH22">
        <v>0</v>
      </c>
      <c r="AI22">
        <v>0</v>
      </c>
      <c r="AJ22" s="1">
        <v>-4.5832999999999999E-2</v>
      </c>
      <c r="AK22">
        <v>-0.42529</v>
      </c>
      <c r="AL22">
        <v>0</v>
      </c>
      <c r="AM22">
        <v>0</v>
      </c>
      <c r="AN22">
        <v>0</v>
      </c>
      <c r="AO22">
        <v>0</v>
      </c>
      <c r="AP22">
        <v>-1.9048</v>
      </c>
      <c r="AQ22">
        <v>-0.11271</v>
      </c>
      <c r="AR22" s="1">
        <v>-2.4313999999999998E-3</v>
      </c>
      <c r="AS22" s="1">
        <v>-3.5382000000000001E-5</v>
      </c>
      <c r="AT22">
        <v>-2.0207999999999999</v>
      </c>
      <c r="AU22">
        <v>-0.17735000000000001</v>
      </c>
      <c r="AV22">
        <v>0</v>
      </c>
      <c r="AW22">
        <v>0</v>
      </c>
      <c r="AX22">
        <v>-3.0607000000000002</v>
      </c>
      <c r="AY22">
        <v>-3.3763000000000001</v>
      </c>
      <c r="AZ22" s="1">
        <v>-2.1923000000000002E-2</v>
      </c>
      <c r="BA22">
        <v>0</v>
      </c>
      <c r="BB22">
        <v>0</v>
      </c>
      <c r="BC22">
        <v>0</v>
      </c>
      <c r="BD22" s="1">
        <v>-4.4362999999999998E-3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 s="1">
        <v>3.0645999999999998E-3</v>
      </c>
      <c r="BL22">
        <v>0</v>
      </c>
      <c r="BM22" s="1">
        <v>1.439E-3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 s="1">
        <v>-7.4281000000000003E-5</v>
      </c>
      <c r="CC22" t="str">
        <f t="shared" si="9"/>
        <v>1861-40-1</v>
      </c>
      <c r="CD22">
        <f t="shared" si="10"/>
        <v>36.101299999999995</v>
      </c>
      <c r="CE22" s="1">
        <f t="shared" si="11"/>
        <v>-5.258026782</v>
      </c>
      <c r="CF22">
        <f t="shared" si="12"/>
        <v>-4.5036E-3</v>
      </c>
      <c r="CG22">
        <f t="shared" si="13"/>
        <v>0.13467961799998879</v>
      </c>
      <c r="CH22">
        <f t="shared" si="14"/>
        <v>-30.704090000000004</v>
      </c>
      <c r="CI22">
        <f t="shared" si="15"/>
        <v>0.48786000000000002</v>
      </c>
      <c r="CJ22">
        <f t="shared" si="16"/>
        <v>0.13467961799998879</v>
      </c>
      <c r="CK22" s="1">
        <f t="shared" si="17"/>
        <v>-0.13907321800000005</v>
      </c>
      <c r="CL22" s="1">
        <f t="shared" si="18"/>
        <v>-2.1923000000000002E-2</v>
      </c>
      <c r="CM22">
        <f t="shared" si="19"/>
        <v>-0.47112300000000001</v>
      </c>
      <c r="CN22">
        <f t="shared" si="20"/>
        <v>9.6005810000027048E-3</v>
      </c>
      <c r="CO22">
        <f t="shared" si="21"/>
        <v>2.0980999991414631E-5</v>
      </c>
      <c r="CP22" s="3">
        <f t="shared" si="22"/>
        <v>0.78366096854579426</v>
      </c>
      <c r="CQ22" s="3">
        <f t="shared" si="23"/>
        <v>0.21633903145420572</v>
      </c>
      <c r="CR22" s="3">
        <f t="shared" si="24"/>
        <v>-0.22339657425626291</v>
      </c>
      <c r="CS22" s="3">
        <f t="shared" si="25"/>
        <v>-3.5215429454002065E-2</v>
      </c>
      <c r="CT22" s="3">
        <f t="shared" si="26"/>
        <v>-0.75677593261222531</v>
      </c>
      <c r="CU22" s="3">
        <f t="shared" si="27"/>
        <v>1.5421638595220903E-2</v>
      </c>
      <c r="CV22" s="3">
        <f t="shared" si="28"/>
        <v>3.3702272730560592E-5</v>
      </c>
      <c r="CX22" s="1">
        <f t="shared" si="29"/>
        <v>36.588999999999999</v>
      </c>
      <c r="CY22">
        <f t="shared" si="30"/>
        <v>-30.699000000000002</v>
      </c>
      <c r="CZ22" s="1">
        <f t="shared" si="31"/>
        <v>-0.47112300000000001</v>
      </c>
      <c r="DA22" s="1">
        <f t="shared" si="32"/>
        <v>-5.3971</v>
      </c>
      <c r="DB22" s="1">
        <f t="shared" si="33"/>
        <v>-2.1923000000000002E-2</v>
      </c>
      <c r="DC22">
        <f t="shared" si="34"/>
        <v>3.9902702999097241E-6</v>
      </c>
      <c r="DD22" t="str">
        <f t="shared" si="35"/>
        <v>1861-40-1</v>
      </c>
      <c r="DE22" t="b">
        <f t="shared" si="36"/>
        <v>1</v>
      </c>
    </row>
    <row r="23" spans="1:109" x14ac:dyDescent="0.25">
      <c r="A23" t="s">
        <v>40</v>
      </c>
      <c r="B23">
        <v>0.45368999999999998</v>
      </c>
      <c r="C23">
        <v>4.8194999999999997</v>
      </c>
      <c r="D23" s="1">
        <v>7.1259000000000003E-2</v>
      </c>
      <c r="E23">
        <v>5.3444000000000003</v>
      </c>
      <c r="F23">
        <v>0</v>
      </c>
      <c r="G23" s="1">
        <v>-1.0655E-2</v>
      </c>
      <c r="H23" s="1">
        <v>5.5044999999999997E-2</v>
      </c>
      <c r="I23">
        <v>0</v>
      </c>
      <c r="J23">
        <v>0</v>
      </c>
      <c r="K23">
        <v>-0.16138</v>
      </c>
      <c r="L23" s="1">
        <v>3.0699E-3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-3.2240999999999999E-2</v>
      </c>
      <c r="X23">
        <v>0.25486999999999999</v>
      </c>
      <c r="Y23">
        <v>0</v>
      </c>
      <c r="Z23">
        <v>0</v>
      </c>
      <c r="AA23">
        <v>-0.55086000000000002</v>
      </c>
      <c r="AB23" s="1">
        <v>5.4393999999999996E-3</v>
      </c>
      <c r="AC23">
        <v>0</v>
      </c>
      <c r="AD23">
        <v>0</v>
      </c>
      <c r="AE23">
        <v>-0.28836000000000001</v>
      </c>
      <c r="AF23">
        <v>0</v>
      </c>
      <c r="AG23">
        <v>0</v>
      </c>
      <c r="AH23">
        <v>0</v>
      </c>
      <c r="AI23">
        <v>-1.0494000000000001</v>
      </c>
      <c r="AJ23" s="1">
        <v>-2.0435999999999999E-2</v>
      </c>
      <c r="AK23">
        <v>-0.62433000000000005</v>
      </c>
      <c r="AL23">
        <v>0</v>
      </c>
      <c r="AM23">
        <v>0</v>
      </c>
      <c r="AN23" s="1">
        <v>-6.7759E-2</v>
      </c>
      <c r="AO23">
        <v>-2.4121000000000001</v>
      </c>
      <c r="AP23">
        <v>-0.10524</v>
      </c>
      <c r="AQ23">
        <v>-0.25757999999999998</v>
      </c>
      <c r="AR23">
        <v>-0.33345999999999998</v>
      </c>
      <c r="AS23" s="1">
        <v>-1.8982999999999999E-3</v>
      </c>
      <c r="AT23">
        <v>-0.87994000000000006</v>
      </c>
      <c r="AU23" s="1">
        <v>-3.8050000000000003E-5</v>
      </c>
      <c r="AV23">
        <v>0</v>
      </c>
      <c r="AW23">
        <v>0</v>
      </c>
      <c r="AX23" s="1">
        <v>-1.6337999999999999E-3</v>
      </c>
      <c r="AY23" s="1">
        <v>-1.6724000000000001E-3</v>
      </c>
      <c r="AZ23" s="1">
        <v>-1.5499000000000001E-4</v>
      </c>
      <c r="BA23">
        <v>0</v>
      </c>
      <c r="BB23">
        <v>0</v>
      </c>
      <c r="BC23">
        <v>0</v>
      </c>
      <c r="BD23">
        <v>-0.17152999999999999</v>
      </c>
      <c r="BE23">
        <v>0</v>
      </c>
      <c r="BF23">
        <v>0</v>
      </c>
      <c r="BG23">
        <v>0</v>
      </c>
      <c r="BH23">
        <v>-0.7298</v>
      </c>
      <c r="BI23">
        <v>0</v>
      </c>
      <c r="BJ23">
        <v>0</v>
      </c>
      <c r="BK23" s="1">
        <v>9.9766999999999998E-3</v>
      </c>
      <c r="BL23">
        <v>0</v>
      </c>
      <c r="BM23">
        <v>0.19445999999999999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s="1">
        <v>4.3576999999999998E-2</v>
      </c>
      <c r="BX23">
        <v>0</v>
      </c>
      <c r="BY23">
        <v>0.78217000000000003</v>
      </c>
      <c r="BZ23">
        <v>0</v>
      </c>
      <c r="CA23">
        <v>-0.12878000000000001</v>
      </c>
      <c r="CC23" t="str">
        <f t="shared" si="9"/>
        <v>19937-59-8</v>
      </c>
      <c r="CD23">
        <f t="shared" si="10"/>
        <v>5.2731899999999996</v>
      </c>
      <c r="CE23" s="1">
        <f t="shared" si="11"/>
        <v>-0.69985015000000006</v>
      </c>
      <c r="CF23">
        <f t="shared" si="12"/>
        <v>-1.0301837</v>
      </c>
      <c r="CG23">
        <f t="shared" si="13"/>
        <v>3.1064444499999997</v>
      </c>
      <c r="CH23">
        <f t="shared" si="14"/>
        <v>-0.43671170000000004</v>
      </c>
      <c r="CI23">
        <f t="shared" si="15"/>
        <v>7.1259000000000003E-2</v>
      </c>
      <c r="CJ23">
        <f t="shared" si="16"/>
        <v>3.1064444499999997</v>
      </c>
      <c r="CK23" s="1">
        <f t="shared" si="17"/>
        <v>-0.18176225000000001</v>
      </c>
      <c r="CL23" s="1">
        <f t="shared" si="18"/>
        <v>-1.5499000000000001E-4</v>
      </c>
      <c r="CM23">
        <f t="shared" si="19"/>
        <v>-3.124625</v>
      </c>
      <c r="CN23">
        <f t="shared" si="20"/>
        <v>0.12906169999999995</v>
      </c>
      <c r="CO23">
        <f t="shared" si="21"/>
        <v>2.2290999999985406E-4</v>
      </c>
      <c r="CP23" s="3">
        <f t="shared" si="22"/>
        <v>2.2424685349414844E-2</v>
      </c>
      <c r="CQ23" s="3">
        <f t="shared" si="23"/>
        <v>0.97757531465058511</v>
      </c>
      <c r="CR23" s="3">
        <f t="shared" si="24"/>
        <v>-5.7199248721588554E-2</v>
      </c>
      <c r="CS23" s="3">
        <f t="shared" si="25"/>
        <v>-4.8774217745208424E-5</v>
      </c>
      <c r="CT23" s="3">
        <f t="shared" si="26"/>
        <v>-0.98329660056856483</v>
      </c>
      <c r="CU23" s="3">
        <f t="shared" si="27"/>
        <v>4.0614771652150224E-2</v>
      </c>
      <c r="CV23" s="3">
        <f t="shared" si="28"/>
        <v>7.01481442517407E-5</v>
      </c>
      <c r="CX23" s="1">
        <f t="shared" si="29"/>
        <v>5.3444000000000003</v>
      </c>
      <c r="CY23">
        <f t="shared" si="30"/>
        <v>-1.3377600000000001</v>
      </c>
      <c r="CZ23" s="1">
        <f t="shared" si="31"/>
        <v>-3.124625</v>
      </c>
      <c r="DA23" s="1">
        <f t="shared" si="32"/>
        <v>-0.88161240000000007</v>
      </c>
      <c r="DB23" s="1">
        <f t="shared" si="33"/>
        <v>-1.5499000000000001E-4</v>
      </c>
      <c r="DC23">
        <f t="shared" si="34"/>
        <v>4.6330738717146852E-5</v>
      </c>
      <c r="DD23" t="str">
        <f t="shared" si="35"/>
        <v>19937-59-8</v>
      </c>
      <c r="DE23" t="b">
        <f t="shared" si="36"/>
        <v>1</v>
      </c>
    </row>
    <row r="24" spans="1:109" x14ac:dyDescent="0.25">
      <c r="A24" t="s">
        <v>41</v>
      </c>
      <c r="B24" s="1">
        <v>9.9259E-2</v>
      </c>
      <c r="C24">
        <v>0.89990000000000003</v>
      </c>
      <c r="D24" s="1">
        <v>4.9958000000000002E-2</v>
      </c>
      <c r="E24">
        <v>1.0490999999999999</v>
      </c>
      <c r="F24">
        <v>0</v>
      </c>
      <c r="G24">
        <v>-0.32511000000000001</v>
      </c>
      <c r="H24">
        <v>0</v>
      </c>
      <c r="I24">
        <v>-0.31098999999999999</v>
      </c>
      <c r="J24">
        <v>0</v>
      </c>
      <c r="K24" s="1">
        <v>-6.8836999999999995E-2</v>
      </c>
      <c r="L24" s="1">
        <v>2.5744000000000001E-3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-0.71150000000000002</v>
      </c>
      <c r="AF24">
        <v>0</v>
      </c>
      <c r="AG24">
        <v>0</v>
      </c>
      <c r="AH24">
        <v>0</v>
      </c>
      <c r="AI24">
        <v>0</v>
      </c>
      <c r="AJ24" s="1">
        <v>-7.3385999999999998E-3</v>
      </c>
      <c r="AK24" s="1">
        <v>-9.4233999999999998E-2</v>
      </c>
      <c r="AL24">
        <v>0</v>
      </c>
      <c r="AM24">
        <v>0</v>
      </c>
      <c r="AN24">
        <v>0</v>
      </c>
      <c r="AO24">
        <v>0</v>
      </c>
      <c r="AP24">
        <v>-0.15473000000000001</v>
      </c>
      <c r="AQ24" s="1">
        <v>-5.3222999999999999E-2</v>
      </c>
      <c r="AR24" s="1">
        <v>-6.3565999999999996E-3</v>
      </c>
      <c r="AS24" s="1">
        <v>-2.6183000000000001E-4</v>
      </c>
      <c r="AT24">
        <v>-0.21639</v>
      </c>
      <c r="AU24" s="1">
        <v>-1.1427E-2</v>
      </c>
      <c r="AV24">
        <v>0</v>
      </c>
      <c r="AW24">
        <v>0</v>
      </c>
      <c r="AX24" s="1">
        <v>-4.0679000000000002E-3</v>
      </c>
      <c r="AY24" s="1">
        <v>-1.5624000000000001E-2</v>
      </c>
      <c r="AZ24" s="1">
        <v>-4.0369000000000004E-3</v>
      </c>
      <c r="BA24">
        <v>0</v>
      </c>
      <c r="BB24">
        <v>0</v>
      </c>
      <c r="BC24">
        <v>0</v>
      </c>
      <c r="BD24" s="1">
        <v>-4.8926000000000004E-3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 s="1">
        <v>1.4672999999999999E-3</v>
      </c>
      <c r="BL24">
        <v>0</v>
      </c>
      <c r="BM24" s="1">
        <v>3.7490000000000002E-3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 s="1">
        <v>-3.2620000000000001E-4</v>
      </c>
      <c r="CC24" t="str">
        <f t="shared" si="9"/>
        <v>2310-17-0</v>
      </c>
      <c r="CD24">
        <f t="shared" si="10"/>
        <v>0.99915900000000002</v>
      </c>
      <c r="CE24" s="1">
        <f t="shared" si="11"/>
        <v>-0.23006632999999999</v>
      </c>
      <c r="CF24">
        <f t="shared" si="12"/>
        <v>-5.2163000000000001E-3</v>
      </c>
      <c r="CG24">
        <f t="shared" si="13"/>
        <v>6.1513769999999975E-2</v>
      </c>
      <c r="CH24">
        <f t="shared" si="14"/>
        <v>-0.70236260000000006</v>
      </c>
      <c r="CI24">
        <f t="shared" si="15"/>
        <v>4.9958000000000002E-2</v>
      </c>
      <c r="CJ24">
        <f t="shared" si="16"/>
        <v>6.1513769999999975E-2</v>
      </c>
      <c r="CK24" s="1">
        <f t="shared" si="17"/>
        <v>-1.9476700000000124E-3</v>
      </c>
      <c r="CL24" s="1">
        <f t="shared" si="18"/>
        <v>-4.0369000000000004E-3</v>
      </c>
      <c r="CM24">
        <f t="shared" si="19"/>
        <v>-0.1015726</v>
      </c>
      <c r="CN24">
        <f t="shared" si="20"/>
        <v>-3.9185999999999614E-3</v>
      </c>
      <c r="CO24">
        <f t="shared" si="21"/>
        <v>-3.9999999999987962E-6</v>
      </c>
      <c r="CP24" s="3">
        <f t="shared" si="22"/>
        <v>0.44816728037959758</v>
      </c>
      <c r="CQ24" s="3">
        <f t="shared" si="23"/>
        <v>0.55183271962040248</v>
      </c>
      <c r="CR24" s="3">
        <f t="shared" si="24"/>
        <v>-1.747231608505017E-2</v>
      </c>
      <c r="CS24" s="3">
        <f t="shared" si="25"/>
        <v>-3.621455010537647E-2</v>
      </c>
      <c r="CT24" s="3">
        <f t="shared" si="26"/>
        <v>-0.91119572246856784</v>
      </c>
      <c r="CU24" s="3">
        <f t="shared" si="27"/>
        <v>-3.5153294865596575E-2</v>
      </c>
      <c r="CV24" s="3">
        <f t="shared" si="28"/>
        <v>-3.5883524591013466E-5</v>
      </c>
      <c r="CX24" s="1">
        <f t="shared" si="29"/>
        <v>1.0490999999999999</v>
      </c>
      <c r="CY24">
        <f t="shared" si="30"/>
        <v>-0.71150000000000002</v>
      </c>
      <c r="CZ24" s="1">
        <f t="shared" si="31"/>
        <v>-0.1015726</v>
      </c>
      <c r="DA24" s="1">
        <f t="shared" si="32"/>
        <v>-0.232014</v>
      </c>
      <c r="DB24" s="1">
        <f t="shared" si="33"/>
        <v>-4.0369000000000004E-3</v>
      </c>
      <c r="DC24">
        <f t="shared" si="34"/>
        <v>2.2400152511782584E-5</v>
      </c>
      <c r="DD24" t="str">
        <f t="shared" si="35"/>
        <v>2310-17-0</v>
      </c>
      <c r="DE24" t="b">
        <f t="shared" si="36"/>
        <v>1</v>
      </c>
    </row>
    <row r="25" spans="1:109" x14ac:dyDescent="0.25">
      <c r="A25" t="s">
        <v>42</v>
      </c>
      <c r="B25">
        <v>0.14191000000000001</v>
      </c>
      <c r="C25">
        <v>1.2866</v>
      </c>
      <c r="D25" s="1">
        <v>7.1425000000000002E-2</v>
      </c>
      <c r="E25">
        <v>1.4999</v>
      </c>
      <c r="F25">
        <v>0</v>
      </c>
      <c r="G25" s="1">
        <v>-4.0663999999999999E-2</v>
      </c>
      <c r="H25" s="1">
        <v>3.4695999999999998E-2</v>
      </c>
      <c r="I25">
        <v>0</v>
      </c>
      <c r="J25">
        <v>0</v>
      </c>
      <c r="K25" s="1">
        <v>-9.4491999999999996E-3</v>
      </c>
      <c r="L25" s="1">
        <v>3.4245999999999999E-3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1">
        <v>-1.7475000000000001E-2</v>
      </c>
      <c r="AF25">
        <v>0</v>
      </c>
      <c r="AG25">
        <v>0</v>
      </c>
      <c r="AH25">
        <v>0</v>
      </c>
      <c r="AI25">
        <v>0</v>
      </c>
      <c r="AJ25" s="1">
        <v>-2.0917000000000002E-2</v>
      </c>
      <c r="AK25">
        <v>-0.47593999999999997</v>
      </c>
      <c r="AL25">
        <v>0</v>
      </c>
      <c r="AM25">
        <v>0</v>
      </c>
      <c r="AN25">
        <v>0</v>
      </c>
      <c r="AO25">
        <v>0</v>
      </c>
      <c r="AP25">
        <v>-0.21661</v>
      </c>
      <c r="AQ25">
        <v>-0.36298999999999998</v>
      </c>
      <c r="AR25">
        <v>-0.29098000000000002</v>
      </c>
      <c r="AS25" s="1">
        <v>-3.4394999999999998E-3</v>
      </c>
      <c r="AT25">
        <v>-0.98429</v>
      </c>
      <c r="AU25" s="1">
        <v>-7.8929000000000003E-5</v>
      </c>
      <c r="AV25">
        <v>0</v>
      </c>
      <c r="AW25">
        <v>0</v>
      </c>
      <c r="AX25" s="1">
        <v>-1.0966000000000001E-3</v>
      </c>
      <c r="AY25" s="1">
        <v>-1.176E-3</v>
      </c>
      <c r="AZ25" s="1">
        <v>-5.1496000000000003E-5</v>
      </c>
      <c r="BA25">
        <v>0</v>
      </c>
      <c r="BB25">
        <v>0</v>
      </c>
      <c r="BC25">
        <v>0</v>
      </c>
      <c r="BD25" s="1">
        <v>-3.0775E-2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 s="1">
        <v>5.8678999999999997E-3</v>
      </c>
      <c r="BL25">
        <v>0</v>
      </c>
      <c r="BM25" s="1">
        <v>7.9578999999999997E-2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 s="1">
        <v>-5.4677000000000003E-2</v>
      </c>
      <c r="CC25" t="str">
        <f t="shared" si="9"/>
        <v>2540-82-1</v>
      </c>
      <c r="CD25">
        <f t="shared" si="10"/>
        <v>1.4285099999999999</v>
      </c>
      <c r="CE25" s="1">
        <f t="shared" si="11"/>
        <v>-0.87519502900000001</v>
      </c>
      <c r="CF25">
        <f t="shared" si="12"/>
        <v>-8.5446899999999992E-2</v>
      </c>
      <c r="CG25">
        <f t="shared" si="13"/>
        <v>0.45587547099999992</v>
      </c>
      <c r="CH25">
        <f t="shared" si="14"/>
        <v>-1.1992600000000001E-2</v>
      </c>
      <c r="CI25">
        <f t="shared" si="15"/>
        <v>7.1425000000000002E-2</v>
      </c>
      <c r="CJ25">
        <f t="shared" si="16"/>
        <v>0.45587547099999992</v>
      </c>
      <c r="CK25" s="1">
        <f t="shared" si="17"/>
        <v>-0.11027097099999994</v>
      </c>
      <c r="CL25" s="1">
        <f t="shared" si="18"/>
        <v>-5.1496000000000003E-5</v>
      </c>
      <c r="CM25">
        <f t="shared" si="19"/>
        <v>-0.49685699999999999</v>
      </c>
      <c r="CN25">
        <f t="shared" si="20"/>
        <v>7.9969600000000002E-2</v>
      </c>
      <c r="CO25">
        <f t="shared" si="21"/>
        <v>9.0603999999966378E-5</v>
      </c>
      <c r="CP25" s="3">
        <f t="shared" si="22"/>
        <v>0.13545407965319267</v>
      </c>
      <c r="CQ25" s="3">
        <f t="shared" si="23"/>
        <v>0.86454592034680744</v>
      </c>
      <c r="CR25" s="3">
        <f t="shared" si="24"/>
        <v>-0.20912359662959595</v>
      </c>
      <c r="CS25" s="3">
        <f t="shared" si="25"/>
        <v>-9.7659688985940642E-5</v>
      </c>
      <c r="CT25" s="3">
        <f t="shared" si="26"/>
        <v>-0.94226542043047046</v>
      </c>
      <c r="CU25" s="3">
        <f t="shared" si="27"/>
        <v>0.15165850288041943</v>
      </c>
      <c r="CV25" s="3">
        <f t="shared" si="28"/>
        <v>1.7182613136707477E-4</v>
      </c>
      <c r="CX25" s="1">
        <f t="shared" si="29"/>
        <v>1.4999</v>
      </c>
      <c r="CY25">
        <f t="shared" si="30"/>
        <v>-1.7475000000000001E-2</v>
      </c>
      <c r="CZ25" s="1">
        <f t="shared" si="31"/>
        <v>-0.49685699999999999</v>
      </c>
      <c r="DA25" s="1">
        <f t="shared" si="32"/>
        <v>-0.98546599999999995</v>
      </c>
      <c r="DB25" s="1">
        <f t="shared" si="33"/>
        <v>-5.1496000000000003E-5</v>
      </c>
      <c r="DC25">
        <f t="shared" si="34"/>
        <v>3.3671578105312031E-5</v>
      </c>
      <c r="DD25" t="str">
        <f t="shared" si="35"/>
        <v>2540-82-1</v>
      </c>
      <c r="DE25" t="b">
        <f t="shared" si="36"/>
        <v>1</v>
      </c>
    </row>
    <row r="26" spans="1:109" x14ac:dyDescent="0.25">
      <c r="A26" t="s">
        <v>43</v>
      </c>
      <c r="B26">
        <v>0.10706</v>
      </c>
      <c r="C26">
        <v>1.1313</v>
      </c>
      <c r="D26" s="1">
        <v>6.1917E-2</v>
      </c>
      <c r="E26">
        <v>1.3003</v>
      </c>
      <c r="F26">
        <v>0</v>
      </c>
      <c r="G26" s="1">
        <v>-1.8866000000000001E-2</v>
      </c>
      <c r="H26" s="1">
        <v>4.9785999999999997E-2</v>
      </c>
      <c r="I26">
        <v>0</v>
      </c>
      <c r="J26">
        <v>0</v>
      </c>
      <c r="K26" s="1">
        <v>-7.1247000000000005E-2</v>
      </c>
      <c r="L26" s="1">
        <v>2.6277000000000002E-3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1">
        <v>-1.1492999999999999E-6</v>
      </c>
      <c r="X26" s="1">
        <v>3.9936000000000002E-6</v>
      </c>
      <c r="Y26">
        <v>0</v>
      </c>
      <c r="Z26">
        <v>0</v>
      </c>
      <c r="AA26" s="1">
        <v>-4.2625000000000003E-6</v>
      </c>
      <c r="AB26" s="1">
        <v>1.0362E-7</v>
      </c>
      <c r="AC26">
        <v>0</v>
      </c>
      <c r="AD26">
        <v>0</v>
      </c>
      <c r="AE26">
        <v>-0.11039</v>
      </c>
      <c r="AF26">
        <v>0</v>
      </c>
      <c r="AG26">
        <v>0</v>
      </c>
      <c r="AH26">
        <v>0</v>
      </c>
      <c r="AI26" s="1">
        <v>-6.9619000000000002E-6</v>
      </c>
      <c r="AJ26" s="1">
        <v>-2.2075999999999998E-2</v>
      </c>
      <c r="AK26">
        <v>-0.54481000000000002</v>
      </c>
      <c r="AL26">
        <v>0</v>
      </c>
      <c r="AM26">
        <v>0</v>
      </c>
      <c r="AN26" s="1">
        <v>-1.4582000000000001E-6</v>
      </c>
      <c r="AO26" s="1">
        <v>-3.8853000000000002E-5</v>
      </c>
      <c r="AP26">
        <v>-0.10478</v>
      </c>
      <c r="AQ26">
        <v>-0.21084</v>
      </c>
      <c r="AR26">
        <v>-0.20960999999999999</v>
      </c>
      <c r="AS26" s="1">
        <v>-1.2109E-3</v>
      </c>
      <c r="AT26">
        <v>-0.62102000000000002</v>
      </c>
      <c r="AU26" s="1">
        <v>-4.9649000000000004E-4</v>
      </c>
      <c r="AV26">
        <v>0</v>
      </c>
      <c r="AW26">
        <v>0</v>
      </c>
      <c r="AX26" s="1">
        <v>-1.1068E-3</v>
      </c>
      <c r="AY26" s="1">
        <v>-1.6087E-3</v>
      </c>
      <c r="AZ26" s="1">
        <v>-2.6239999999999998E-4</v>
      </c>
      <c r="BA26">
        <v>0</v>
      </c>
      <c r="BB26">
        <v>0</v>
      </c>
      <c r="BC26">
        <v>0</v>
      </c>
      <c r="BD26" s="1">
        <v>-8.6540000000000006E-2</v>
      </c>
      <c r="BE26">
        <v>0</v>
      </c>
      <c r="BF26">
        <v>0</v>
      </c>
      <c r="BG26">
        <v>0</v>
      </c>
      <c r="BH26" s="1">
        <v>-6.7422999999999998E-6</v>
      </c>
      <c r="BI26">
        <v>0</v>
      </c>
      <c r="BJ26">
        <v>0</v>
      </c>
      <c r="BK26" s="1">
        <v>9.0267999999999998E-3</v>
      </c>
      <c r="BL26">
        <v>0</v>
      </c>
      <c r="BM26">
        <v>0.13916999999999999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1">
        <v>7.4415E-7</v>
      </c>
      <c r="BX26">
        <v>0</v>
      </c>
      <c r="BY26" s="1">
        <v>1.0648999999999999E-5</v>
      </c>
      <c r="BZ26">
        <v>0</v>
      </c>
      <c r="CA26" s="1">
        <v>-6.1651999999999998E-2</v>
      </c>
      <c r="CC26" t="str">
        <f t="shared" si="9"/>
        <v>29973-13-5</v>
      </c>
      <c r="CD26">
        <f t="shared" si="10"/>
        <v>1.2383599999999999</v>
      </c>
      <c r="CE26" s="1">
        <f t="shared" si="11"/>
        <v>-0.52804419000000002</v>
      </c>
      <c r="CF26">
        <f t="shared" si="12"/>
        <v>-0.14820819315</v>
      </c>
      <c r="CG26">
        <f t="shared" si="13"/>
        <v>0.52440700226999992</v>
      </c>
      <c r="CH26">
        <f t="shared" si="14"/>
        <v>-3.7700614580000007E-2</v>
      </c>
      <c r="CI26">
        <f t="shared" si="15"/>
        <v>6.1917E-2</v>
      </c>
      <c r="CJ26">
        <f t="shared" si="16"/>
        <v>0.52440700226999992</v>
      </c>
      <c r="CK26" s="1">
        <f t="shared" si="17"/>
        <v>-9.4584510000000011E-2</v>
      </c>
      <c r="CL26" s="1">
        <f t="shared" si="18"/>
        <v>-2.6239999999999998E-4</v>
      </c>
      <c r="CM26">
        <f t="shared" si="19"/>
        <v>-0.56692631119999992</v>
      </c>
      <c r="CN26">
        <f t="shared" si="20"/>
        <v>7.5502394980000012E-2</v>
      </c>
      <c r="CO26">
        <f t="shared" si="21"/>
        <v>5.3176050000006136E-5</v>
      </c>
      <c r="CP26" s="3">
        <f t="shared" si="22"/>
        <v>0.10560202168132879</v>
      </c>
      <c r="CQ26" s="3">
        <f t="shared" si="23"/>
        <v>0.89439797831867118</v>
      </c>
      <c r="CR26" s="3">
        <f t="shared" si="24"/>
        <v>-0.1613178202389951</v>
      </c>
      <c r="CS26" s="3">
        <f t="shared" si="25"/>
        <v>-4.4753412615567085E-4</v>
      </c>
      <c r="CT26" s="3">
        <f t="shared" si="26"/>
        <v>-0.96691643017358953</v>
      </c>
      <c r="CU26" s="3">
        <f t="shared" si="27"/>
        <v>0.12877247850622947</v>
      </c>
      <c r="CV26" s="3">
        <f t="shared" si="28"/>
        <v>9.0693967489188299E-5</v>
      </c>
      <c r="CX26" s="1">
        <f t="shared" si="29"/>
        <v>1.3003</v>
      </c>
      <c r="CY26">
        <f t="shared" si="30"/>
        <v>-0.11039696190000001</v>
      </c>
      <c r="CZ26" s="1">
        <f t="shared" si="31"/>
        <v>-0.56692631119999992</v>
      </c>
      <c r="DA26" s="1">
        <f t="shared" si="32"/>
        <v>-0.62262870000000003</v>
      </c>
      <c r="DB26" s="1">
        <f t="shared" si="33"/>
        <v>-2.6239999999999998E-4</v>
      </c>
      <c r="DC26">
        <f t="shared" si="34"/>
        <v>6.58516496193342E-5</v>
      </c>
      <c r="DD26" t="str">
        <f t="shared" si="35"/>
        <v>29973-13-5</v>
      </c>
      <c r="DE26" t="b">
        <f t="shared" si="36"/>
        <v>1</v>
      </c>
    </row>
    <row r="27" spans="1:109" x14ac:dyDescent="0.25">
      <c r="A27" t="s">
        <v>44</v>
      </c>
      <c r="B27">
        <v>3.5163000000000002</v>
      </c>
      <c r="C27">
        <v>37.468000000000004</v>
      </c>
      <c r="D27">
        <v>0.55384999999999995</v>
      </c>
      <c r="E27">
        <v>41.537999999999997</v>
      </c>
      <c r="F27">
        <v>0</v>
      </c>
      <c r="G27">
        <v>-30.393000000000001</v>
      </c>
      <c r="H27">
        <v>0</v>
      </c>
      <c r="I27">
        <v>-7.5926999999999998</v>
      </c>
      <c r="J27">
        <v>0</v>
      </c>
      <c r="K27">
        <v>-0.49165999999999999</v>
      </c>
      <c r="L27" s="1">
        <v>3.4282E-2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-38.460999999999999</v>
      </c>
      <c r="AF27">
        <v>0</v>
      </c>
      <c r="AG27">
        <v>0</v>
      </c>
      <c r="AH27">
        <v>0</v>
      </c>
      <c r="AI27">
        <v>0</v>
      </c>
      <c r="AJ27" s="1">
        <v>-7.8266000000000002E-2</v>
      </c>
      <c r="AK27">
        <v>-0.78278999999999999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-0.31122</v>
      </c>
      <c r="AV27">
        <v>0</v>
      </c>
      <c r="AW27">
        <v>0</v>
      </c>
      <c r="AX27">
        <v>-1.8251999999999999</v>
      </c>
      <c r="AY27">
        <v>-2.1482000000000001</v>
      </c>
      <c r="AZ27" s="1">
        <v>-6.7728999999999998E-2</v>
      </c>
      <c r="BA27">
        <v>0</v>
      </c>
      <c r="BB27">
        <v>0</v>
      </c>
      <c r="BC27">
        <v>0</v>
      </c>
      <c r="BD27" s="1">
        <v>-2.0861000000000001E-2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 s="1">
        <v>1.153E-2</v>
      </c>
      <c r="BL27">
        <v>0</v>
      </c>
      <c r="BM27" s="1">
        <v>9.3165999999999995E-3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C27" t="str">
        <f t="shared" si="9"/>
        <v>33629-47-9</v>
      </c>
      <c r="CD27">
        <f t="shared" si="10"/>
        <v>40.984300000000005</v>
      </c>
      <c r="CE27" s="1">
        <f t="shared" si="11"/>
        <v>-2.1364199999999998</v>
      </c>
      <c r="CF27">
        <f t="shared" si="12"/>
        <v>-2.08466E-2</v>
      </c>
      <c r="CG27">
        <f t="shared" si="13"/>
        <v>0.38395539999999656</v>
      </c>
      <c r="CH27">
        <f t="shared" si="14"/>
        <v>-38.443078000000007</v>
      </c>
      <c r="CI27">
        <f t="shared" si="15"/>
        <v>0.55384999999999995</v>
      </c>
      <c r="CJ27">
        <f t="shared" si="16"/>
        <v>0.38395539999999656</v>
      </c>
      <c r="CK27" s="1">
        <f t="shared" si="17"/>
        <v>-1.1780000000000346E-2</v>
      </c>
      <c r="CL27" s="1">
        <f t="shared" si="18"/>
        <v>-6.7728999999999998E-2</v>
      </c>
      <c r="CM27">
        <f t="shared" si="19"/>
        <v>-0.86105600000000004</v>
      </c>
      <c r="CN27">
        <f t="shared" si="20"/>
        <v>2.9390000000084453E-3</v>
      </c>
      <c r="CO27">
        <f t="shared" si="21"/>
        <v>1.7940000000447529E-4</v>
      </c>
      <c r="CP27" s="3">
        <f t="shared" si="22"/>
        <v>0.59058094568446939</v>
      </c>
      <c r="CQ27" s="3">
        <f t="shared" si="23"/>
        <v>0.40941905431553072</v>
      </c>
      <c r="CR27" s="3">
        <f t="shared" si="24"/>
        <v>-1.2561241383340712E-2</v>
      </c>
      <c r="CS27" s="3">
        <f t="shared" si="25"/>
        <v>-7.2220740038392031E-2</v>
      </c>
      <c r="CT27" s="3">
        <f t="shared" si="26"/>
        <v>-0.91816063332542475</v>
      </c>
      <c r="CU27" s="3">
        <f t="shared" si="27"/>
        <v>3.1339124300291473E-3</v>
      </c>
      <c r="CV27" s="3">
        <f t="shared" si="28"/>
        <v>1.9129768287160211E-4</v>
      </c>
      <c r="CX27" s="1">
        <f t="shared" si="29"/>
        <v>41.537999999999997</v>
      </c>
      <c r="CY27">
        <f t="shared" si="30"/>
        <v>-38.460999999999999</v>
      </c>
      <c r="CZ27" s="1">
        <f t="shared" si="31"/>
        <v>-0.86105600000000004</v>
      </c>
      <c r="DA27" s="1">
        <f t="shared" si="32"/>
        <v>-2.1482000000000001</v>
      </c>
      <c r="DB27" s="1">
        <f t="shared" si="33"/>
        <v>-6.7728999999999998E-2</v>
      </c>
      <c r="DC27">
        <f t="shared" si="34"/>
        <v>3.6111512345395729E-7</v>
      </c>
      <c r="DD27" t="str">
        <f t="shared" si="35"/>
        <v>33629-47-9</v>
      </c>
      <c r="DE27" t="b">
        <f t="shared" si="36"/>
        <v>1</v>
      </c>
    </row>
    <row r="28" spans="1:109" x14ac:dyDescent="0.25">
      <c r="A28" t="s">
        <v>45</v>
      </c>
      <c r="B28" s="1">
        <v>1.5472E-2</v>
      </c>
      <c r="C28">
        <v>0.17172999999999999</v>
      </c>
      <c r="D28" s="1">
        <v>9.3600000000000003E-3</v>
      </c>
      <c r="E28">
        <v>0.19656000000000001</v>
      </c>
      <c r="F28">
        <v>0</v>
      </c>
      <c r="G28" s="1">
        <v>-6.4352999999999994E-2</v>
      </c>
      <c r="H28">
        <v>0</v>
      </c>
      <c r="I28" s="1">
        <v>-3.8614000000000001E-3</v>
      </c>
      <c r="J28">
        <v>0</v>
      </c>
      <c r="K28" s="1">
        <v>-6.0841000000000002E-5</v>
      </c>
      <c r="L28" s="1">
        <v>3.2681000000000002E-4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1">
        <v>-6.8080000000000002E-2</v>
      </c>
      <c r="AF28">
        <v>0</v>
      </c>
      <c r="AG28">
        <v>0</v>
      </c>
      <c r="AH28">
        <v>0</v>
      </c>
      <c r="AI28">
        <v>0</v>
      </c>
      <c r="AJ28" s="1">
        <v>-1.2734000000000001E-3</v>
      </c>
      <c r="AK28" s="1">
        <v>-7.6978999999999997E-3</v>
      </c>
      <c r="AL28">
        <v>0</v>
      </c>
      <c r="AM28">
        <v>0</v>
      </c>
      <c r="AN28">
        <v>0</v>
      </c>
      <c r="AO28">
        <v>0</v>
      </c>
      <c r="AP28">
        <v>-0.11425</v>
      </c>
      <c r="AQ28" s="1">
        <v>-2.6502000000000001E-3</v>
      </c>
      <c r="AR28" s="1">
        <v>-2.8679000000000001E-5</v>
      </c>
      <c r="AS28" s="1">
        <v>-1.317E-4</v>
      </c>
      <c r="AT28">
        <v>-0.11729000000000001</v>
      </c>
      <c r="AU28" s="1">
        <v>-1.3776000000000001E-4</v>
      </c>
      <c r="AV28">
        <v>0</v>
      </c>
      <c r="AW28">
        <v>0</v>
      </c>
      <c r="AX28" s="1">
        <v>-1.7784000000000001E-3</v>
      </c>
      <c r="AY28" s="1">
        <v>-1.9281000000000001E-3</v>
      </c>
      <c r="AZ28" s="1">
        <v>-2.8867999999999998E-4</v>
      </c>
      <c r="BA28">
        <v>0</v>
      </c>
      <c r="BB28">
        <v>0</v>
      </c>
      <c r="BC28">
        <v>0</v>
      </c>
      <c r="BD28" s="1">
        <v>-4.3842000000000003E-6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 s="1">
        <v>2.176E-6</v>
      </c>
      <c r="BL28">
        <v>0</v>
      </c>
      <c r="BM28" s="1">
        <v>5.1605E-6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 s="1">
        <v>-3.1584999999999999E-6</v>
      </c>
      <c r="CC28" t="str">
        <f t="shared" si="9"/>
        <v>39515-41-8</v>
      </c>
      <c r="CD28">
        <f t="shared" si="10"/>
        <v>0.18720199999999998</v>
      </c>
      <c r="CE28" s="1">
        <f t="shared" si="11"/>
        <v>-0.11897673900000001</v>
      </c>
      <c r="CF28">
        <f t="shared" si="12"/>
        <v>-7.3365E-6</v>
      </c>
      <c r="CG28">
        <f t="shared" si="13"/>
        <v>2.6949349999996406E-4</v>
      </c>
      <c r="CH28">
        <f t="shared" si="14"/>
        <v>-6.7948431000000004E-2</v>
      </c>
      <c r="CI28">
        <f t="shared" si="15"/>
        <v>9.3600000000000003E-3</v>
      </c>
      <c r="CJ28">
        <f t="shared" si="16"/>
        <v>2.6949349999996406E-4</v>
      </c>
      <c r="CK28" s="1">
        <f t="shared" si="17"/>
        <v>-2.413609999999955E-4</v>
      </c>
      <c r="CL28" s="1">
        <f t="shared" si="18"/>
        <v>-2.8867999999999998E-4</v>
      </c>
      <c r="CM28">
        <f t="shared" si="19"/>
        <v>-8.9712999999999998E-3</v>
      </c>
      <c r="CN28">
        <f t="shared" si="20"/>
        <v>-1.2402629999999805E-4</v>
      </c>
      <c r="CO28">
        <f t="shared" si="21"/>
        <v>4.126199999971629E-6</v>
      </c>
      <c r="CP28" s="3">
        <f t="shared" si="22"/>
        <v>0.9720137409096371</v>
      </c>
      <c r="CQ28" s="3">
        <f t="shared" si="23"/>
        <v>2.7986259090362859E-2</v>
      </c>
      <c r="CR28" s="3">
        <f t="shared" si="24"/>
        <v>-2.5064765867487879E-2</v>
      </c>
      <c r="CS28" s="3">
        <f t="shared" si="25"/>
        <v>-2.9978731487798508E-2</v>
      </c>
      <c r="CT28" s="3">
        <f t="shared" si="26"/>
        <v>-0.9316481702801952</v>
      </c>
      <c r="CU28" s="3">
        <f t="shared" si="27"/>
        <v>-1.2879836307070409E-2</v>
      </c>
      <c r="CV28" s="3">
        <f t="shared" si="28"/>
        <v>4.2849605744805212E-4</v>
      </c>
      <c r="CX28" s="1">
        <f t="shared" si="29"/>
        <v>0.19656000000000001</v>
      </c>
      <c r="CY28">
        <f t="shared" si="30"/>
        <v>-6.8080000000000002E-2</v>
      </c>
      <c r="CZ28" s="1">
        <f t="shared" si="31"/>
        <v>-8.9712999999999998E-3</v>
      </c>
      <c r="DA28" s="1">
        <f t="shared" si="32"/>
        <v>-0.11921810000000001</v>
      </c>
      <c r="DB28" s="1">
        <f t="shared" si="33"/>
        <v>-2.8867999999999998E-4</v>
      </c>
      <c r="DC28">
        <f t="shared" si="34"/>
        <v>9.7680097680198775E-6</v>
      </c>
      <c r="DD28" t="str">
        <f t="shared" si="35"/>
        <v>39515-41-8</v>
      </c>
      <c r="DE28" t="b">
        <f t="shared" si="36"/>
        <v>1</v>
      </c>
    </row>
    <row r="29" spans="1:109" x14ac:dyDescent="0.25">
      <c r="A29" t="s">
        <v>46</v>
      </c>
      <c r="B29">
        <v>1.5576000000000001</v>
      </c>
      <c r="C29">
        <v>12.792999999999999</v>
      </c>
      <c r="D29">
        <v>0.19392999999999999</v>
      </c>
      <c r="E29">
        <v>14.544</v>
      </c>
      <c r="F29">
        <v>0</v>
      </c>
      <c r="G29" s="1">
        <v>-8.9191999999999994E-2</v>
      </c>
      <c r="H29">
        <v>0.32044</v>
      </c>
      <c r="I29">
        <v>0</v>
      </c>
      <c r="J29">
        <v>0</v>
      </c>
      <c r="K29">
        <v>-0.75922999999999996</v>
      </c>
      <c r="L29" s="1">
        <v>5.2789000000000003E-2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-0.79569999999999996</v>
      </c>
      <c r="AF29">
        <v>0</v>
      </c>
      <c r="AG29">
        <v>0</v>
      </c>
      <c r="AH29">
        <v>0</v>
      </c>
      <c r="AI29">
        <v>0</v>
      </c>
      <c r="AJ29">
        <v>-0.10019</v>
      </c>
      <c r="AK29">
        <v>-3.9885000000000002</v>
      </c>
      <c r="AL29">
        <v>0</v>
      </c>
      <c r="AM29">
        <v>0</v>
      </c>
      <c r="AN29">
        <v>0</v>
      </c>
      <c r="AO29">
        <v>0</v>
      </c>
      <c r="AP29">
        <v>-2.7277</v>
      </c>
      <c r="AQ29">
        <v>-3.5274000000000001</v>
      </c>
      <c r="AR29">
        <v>-2.2976000000000001</v>
      </c>
      <c r="AS29" s="1">
        <v>-3.0221999999999999E-2</v>
      </c>
      <c r="AT29">
        <v>-9.5564999999999998</v>
      </c>
      <c r="AU29" s="1">
        <v>-5.2232000000000001E-2</v>
      </c>
      <c r="AV29">
        <v>0</v>
      </c>
      <c r="AW29">
        <v>0</v>
      </c>
      <c r="AX29" s="1">
        <v>-2.7335000000000002E-2</v>
      </c>
      <c r="AY29" s="1">
        <v>-8.0204999999999999E-2</v>
      </c>
      <c r="AZ29" s="1">
        <v>-2.2598E-2</v>
      </c>
      <c r="BA29">
        <v>0</v>
      </c>
      <c r="BB29">
        <v>0</v>
      </c>
      <c r="BC29">
        <v>0</v>
      </c>
      <c r="BD29">
        <v>-0.46939999999999998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 s="1">
        <v>8.0056000000000002E-2</v>
      </c>
      <c r="BL29">
        <v>0</v>
      </c>
      <c r="BM29">
        <v>0.89088999999999996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-0.50161</v>
      </c>
      <c r="CC29" t="str">
        <f t="shared" si="9"/>
        <v>51218-45-2</v>
      </c>
      <c r="CD29">
        <f t="shared" si="10"/>
        <v>14.3506</v>
      </c>
      <c r="CE29" s="1">
        <f t="shared" si="11"/>
        <v>-8.6624890000000025</v>
      </c>
      <c r="CF29">
        <f t="shared" si="12"/>
        <v>-0.97094599999999998</v>
      </c>
      <c r="CG29">
        <f t="shared" si="13"/>
        <v>4.2419719999999979</v>
      </c>
      <c r="CH29">
        <f t="shared" si="14"/>
        <v>-0.47519299999999998</v>
      </c>
      <c r="CI29">
        <f t="shared" si="15"/>
        <v>0.19392999999999999</v>
      </c>
      <c r="CJ29">
        <f t="shared" si="16"/>
        <v>4.2419719999999979</v>
      </c>
      <c r="CK29" s="1">
        <f t="shared" si="17"/>
        <v>-0.97421599999999664</v>
      </c>
      <c r="CL29" s="1">
        <f t="shared" si="18"/>
        <v>-2.2598E-2</v>
      </c>
      <c r="CM29">
        <f t="shared" si="19"/>
        <v>-4.0886899999999997</v>
      </c>
      <c r="CN29">
        <f t="shared" si="20"/>
        <v>0.65050300000000005</v>
      </c>
      <c r="CO29">
        <f t="shared" si="21"/>
        <v>9.0100000000159497E-4</v>
      </c>
      <c r="CP29" s="3">
        <f t="shared" si="22"/>
        <v>4.3718278717609201E-2</v>
      </c>
      <c r="CQ29" s="3">
        <f t="shared" si="23"/>
        <v>0.95628172128239086</v>
      </c>
      <c r="CR29" s="3">
        <f t="shared" si="24"/>
        <v>-0.21962072200873625</v>
      </c>
      <c r="CS29" s="3">
        <f t="shared" si="25"/>
        <v>-5.0943415792323657E-3</v>
      </c>
      <c r="CT29" s="3">
        <f t="shared" si="26"/>
        <v>-0.92172685510184893</v>
      </c>
      <c r="CU29" s="3">
        <f t="shared" si="27"/>
        <v>0.14664503408776847</v>
      </c>
      <c r="CV29" s="3">
        <f t="shared" si="28"/>
        <v>2.0311539795099068E-4</v>
      </c>
      <c r="CX29" s="1">
        <f t="shared" si="29"/>
        <v>14.544</v>
      </c>
      <c r="CY29">
        <f t="shared" si="30"/>
        <v>-0.79569999999999996</v>
      </c>
      <c r="CZ29" s="1">
        <f t="shared" si="31"/>
        <v>-4.0886899999999997</v>
      </c>
      <c r="DA29" s="1">
        <f t="shared" si="32"/>
        <v>-9.6367049999999992</v>
      </c>
      <c r="DB29" s="1">
        <f t="shared" si="33"/>
        <v>-2.2598E-2</v>
      </c>
      <c r="DC29">
        <f t="shared" si="34"/>
        <v>2.1108360836187256E-5</v>
      </c>
      <c r="DD29" t="str">
        <f t="shared" si="35"/>
        <v>51218-45-2</v>
      </c>
      <c r="DE29" t="b">
        <f t="shared" si="36"/>
        <v>1</v>
      </c>
    </row>
    <row r="30" spans="1:109" x14ac:dyDescent="0.25">
      <c r="A30" t="s">
        <v>47</v>
      </c>
      <c r="B30">
        <v>0.1145</v>
      </c>
      <c r="C30">
        <v>1.3746</v>
      </c>
      <c r="D30" s="1">
        <v>2.0122000000000001E-2</v>
      </c>
      <c r="E30">
        <v>1.5092000000000001</v>
      </c>
      <c r="F30">
        <v>0</v>
      </c>
      <c r="G30" s="1">
        <v>-1.1097000000000001E-5</v>
      </c>
      <c r="H30" s="1">
        <v>1.04E-5</v>
      </c>
      <c r="I30">
        <v>0</v>
      </c>
      <c r="J30">
        <v>0</v>
      </c>
      <c r="K30" s="1">
        <v>-3.1914999999999999E-6</v>
      </c>
      <c r="L30" s="1">
        <v>4.2904999999999999E-4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-2.5957999999999998E-2</v>
      </c>
      <c r="X30">
        <v>0</v>
      </c>
      <c r="Y30" s="1">
        <v>-1.2812E-2</v>
      </c>
      <c r="Z30">
        <v>0</v>
      </c>
      <c r="AA30">
        <v>-0.23127</v>
      </c>
      <c r="AB30" s="1">
        <v>3.1855999999999998E-3</v>
      </c>
      <c r="AC30">
        <v>0</v>
      </c>
      <c r="AD30" s="1">
        <v>4.3459E-4</v>
      </c>
      <c r="AE30">
        <v>0</v>
      </c>
      <c r="AF30">
        <v>0</v>
      </c>
      <c r="AG30">
        <v>0</v>
      </c>
      <c r="AH30">
        <v>0</v>
      </c>
      <c r="AI30">
        <v>-0.31152999999999997</v>
      </c>
      <c r="AJ30" s="1">
        <v>-1.4019E-3</v>
      </c>
      <c r="AK30" s="1">
        <v>-4.8766E-3</v>
      </c>
      <c r="AL30">
        <v>0</v>
      </c>
      <c r="AM30">
        <v>0</v>
      </c>
      <c r="AN30" s="1">
        <v>-5.5692999999999999E-2</v>
      </c>
      <c r="AO30">
        <v>-1.1355999999999999</v>
      </c>
      <c r="AP30">
        <v>0</v>
      </c>
      <c r="AQ30">
        <v>0</v>
      </c>
      <c r="AR30">
        <v>0</v>
      </c>
      <c r="AS30">
        <v>0</v>
      </c>
      <c r="AT30">
        <v>0</v>
      </c>
      <c r="AU30" s="1">
        <v>-4.668E-5</v>
      </c>
      <c r="AV30">
        <v>0</v>
      </c>
      <c r="AW30">
        <v>0</v>
      </c>
      <c r="AX30" s="1">
        <v>-4.4821999999999999E-4</v>
      </c>
      <c r="AY30" s="1">
        <v>-4.9490999999999999E-4</v>
      </c>
      <c r="AZ30" s="1">
        <v>-1.3451E-7</v>
      </c>
      <c r="BA30">
        <v>0</v>
      </c>
      <c r="BB30">
        <v>0</v>
      </c>
      <c r="BC30">
        <v>0</v>
      </c>
      <c r="BD30" s="1">
        <v>-3.1785000000000003E-8</v>
      </c>
      <c r="BE30">
        <v>0</v>
      </c>
      <c r="BF30">
        <v>0</v>
      </c>
      <c r="BG30">
        <v>0</v>
      </c>
      <c r="BH30" s="1">
        <v>-2.5707999999999998E-3</v>
      </c>
      <c r="BI30">
        <v>0</v>
      </c>
      <c r="BJ30">
        <v>0</v>
      </c>
      <c r="BK30" s="1">
        <v>5.2208E-8</v>
      </c>
      <c r="BL30">
        <v>0</v>
      </c>
      <c r="BM30" s="1">
        <v>3.3460999999999998E-8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1.9037000000000001E-4</v>
      </c>
      <c r="BX30">
        <v>0</v>
      </c>
      <c r="BY30" s="1">
        <v>2.3498E-3</v>
      </c>
      <c r="BZ30">
        <v>0</v>
      </c>
      <c r="CA30">
        <v>0</v>
      </c>
      <c r="CC30" t="str">
        <f t="shared" si="9"/>
        <v>55335-06-3</v>
      </c>
      <c r="CD30">
        <f t="shared" si="10"/>
        <v>1.4891000000000001</v>
      </c>
      <c r="CE30" s="1">
        <f t="shared" si="11"/>
        <v>-4.9489999999999994E-4</v>
      </c>
      <c r="CF30">
        <f t="shared" si="12"/>
        <v>-2.5402556689999999E-3</v>
      </c>
      <c r="CG30">
        <f t="shared" si="13"/>
        <v>1.2196356058310001</v>
      </c>
      <c r="CH30">
        <f t="shared" si="14"/>
        <v>-0.2664292385</v>
      </c>
      <c r="CI30">
        <f t="shared" si="15"/>
        <v>2.0122000000000001E-2</v>
      </c>
      <c r="CJ30">
        <f t="shared" si="16"/>
        <v>1.2196356058310001</v>
      </c>
      <c r="CK30" s="1">
        <f t="shared" si="17"/>
        <v>-1.0000000000049032E-8</v>
      </c>
      <c r="CL30" s="1">
        <f t="shared" si="18"/>
        <v>-1.3451E-7</v>
      </c>
      <c r="CM30">
        <f t="shared" si="19"/>
        <v>-1.1975715</v>
      </c>
      <c r="CN30">
        <f t="shared" si="20"/>
        <v>-4.2095339714999964E-2</v>
      </c>
      <c r="CO30">
        <f t="shared" si="21"/>
        <v>9.062160600008945E-5</v>
      </c>
      <c r="CP30" s="3">
        <f t="shared" si="22"/>
        <v>1.6230592097486975E-2</v>
      </c>
      <c r="CQ30" s="3">
        <f t="shared" si="23"/>
        <v>0.98376940790251299</v>
      </c>
      <c r="CR30" s="3">
        <f t="shared" si="24"/>
        <v>-8.0660928822018467E-9</v>
      </c>
      <c r="CS30" s="3">
        <f t="shared" si="25"/>
        <v>-1.0849701535796507E-7</v>
      </c>
      <c r="CT30" s="3">
        <f t="shared" si="26"/>
        <v>-0.96597229520304251</v>
      </c>
      <c r="CU30" s="3">
        <f t="shared" si="27"/>
        <v>-3.3954492004736506E-2</v>
      </c>
      <c r="CV30" s="3">
        <f t="shared" si="28"/>
        <v>7.3096229112743757E-5</v>
      </c>
      <c r="CX30" s="1">
        <f t="shared" si="29"/>
        <v>1.5092000000000001</v>
      </c>
      <c r="CY30">
        <f t="shared" si="30"/>
        <v>-0.31109540999999996</v>
      </c>
      <c r="CZ30" s="1">
        <f t="shared" si="31"/>
        <v>-1.1975715</v>
      </c>
      <c r="DA30" s="1">
        <f t="shared" si="32"/>
        <v>-4.9490999999999999E-4</v>
      </c>
      <c r="DB30" s="1">
        <f t="shared" si="33"/>
        <v>-1.3451E-7</v>
      </c>
      <c r="DC30">
        <f t="shared" si="34"/>
        <v>2.5209044527057967E-5</v>
      </c>
      <c r="DD30" t="str">
        <f t="shared" si="35"/>
        <v>55335-06-3</v>
      </c>
      <c r="DE30" t="b">
        <f t="shared" si="36"/>
        <v>1</v>
      </c>
    </row>
    <row r="31" spans="1:109" x14ac:dyDescent="0.25">
      <c r="A31" t="s">
        <v>48</v>
      </c>
      <c r="B31">
        <v>36.219000000000001</v>
      </c>
      <c r="C31">
        <v>389.66</v>
      </c>
      <c r="D31">
        <v>5.7550999999999997</v>
      </c>
      <c r="E31">
        <v>431.63</v>
      </c>
      <c r="F31">
        <v>0</v>
      </c>
      <c r="G31">
        <v>-12.628</v>
      </c>
      <c r="H31">
        <v>10.157999999999999</v>
      </c>
      <c r="I31">
        <v>0</v>
      </c>
      <c r="J31">
        <v>0</v>
      </c>
      <c r="K31">
        <v>-7.7793000000000001</v>
      </c>
      <c r="L31">
        <v>0.58431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1">
        <v>-1.6220000000000001E-5</v>
      </c>
      <c r="X31" s="1">
        <v>1.2672E-5</v>
      </c>
      <c r="Y31">
        <v>0</v>
      </c>
      <c r="Z31">
        <v>0</v>
      </c>
      <c r="AA31" s="1">
        <v>-9.9338999999999999E-6</v>
      </c>
      <c r="AB31" s="1">
        <v>5.9818999999999999E-7</v>
      </c>
      <c r="AC31">
        <v>0</v>
      </c>
      <c r="AD31">
        <v>0</v>
      </c>
      <c r="AE31">
        <v>-7.8826999999999998</v>
      </c>
      <c r="AF31">
        <v>0</v>
      </c>
      <c r="AG31">
        <v>0</v>
      </c>
      <c r="AH31">
        <v>0</v>
      </c>
      <c r="AI31" s="1">
        <v>-8.6997999999999993E-6</v>
      </c>
      <c r="AJ31">
        <v>-3.1425999999999998</v>
      </c>
      <c r="AK31">
        <v>-78.676000000000002</v>
      </c>
      <c r="AL31">
        <v>0</v>
      </c>
      <c r="AM31">
        <v>0</v>
      </c>
      <c r="AN31" s="1">
        <v>-3.3386000000000001E-6</v>
      </c>
      <c r="AO31" s="1">
        <v>-9.8434E-5</v>
      </c>
      <c r="AP31">
        <v>-114.69</v>
      </c>
      <c r="AQ31">
        <v>-132.38</v>
      </c>
      <c r="AR31">
        <v>-72.153999999999996</v>
      </c>
      <c r="AS31">
        <v>-1.0876999999999999</v>
      </c>
      <c r="AT31">
        <v>-341.12</v>
      </c>
      <c r="AU31">
        <v>-0.35232000000000002</v>
      </c>
      <c r="AV31">
        <v>0</v>
      </c>
      <c r="AW31">
        <v>0</v>
      </c>
      <c r="AX31">
        <v>-0.10723000000000001</v>
      </c>
      <c r="AY31">
        <v>-0.46117000000000002</v>
      </c>
      <c r="AZ31">
        <v>-0.33328999999999998</v>
      </c>
      <c r="BA31">
        <v>0</v>
      </c>
      <c r="BB31">
        <v>0</v>
      </c>
      <c r="BC31">
        <v>0</v>
      </c>
      <c r="BD31">
        <v>-5.7537000000000003</v>
      </c>
      <c r="BE31">
        <v>0</v>
      </c>
      <c r="BF31">
        <v>0</v>
      </c>
      <c r="BG31">
        <v>0</v>
      </c>
      <c r="BH31" s="1">
        <v>-6.1670000000000004E-6</v>
      </c>
      <c r="BI31">
        <v>0</v>
      </c>
      <c r="BJ31">
        <v>0</v>
      </c>
      <c r="BK31">
        <v>1.399</v>
      </c>
      <c r="BL31">
        <v>0</v>
      </c>
      <c r="BM31">
        <v>15.654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1">
        <v>2.0963000000000002E-6</v>
      </c>
      <c r="BX31">
        <v>0</v>
      </c>
      <c r="BY31" s="1">
        <v>2.5854999999999999E-5</v>
      </c>
      <c r="BZ31">
        <v>0</v>
      </c>
      <c r="CA31">
        <v>-11.3</v>
      </c>
      <c r="CC31" t="str">
        <f t="shared" si="9"/>
        <v>5915-41-3</v>
      </c>
      <c r="CD31">
        <f t="shared" si="10"/>
        <v>425.87900000000002</v>
      </c>
      <c r="CE31" s="1">
        <f t="shared" si="11"/>
        <v>-320.77124999999995</v>
      </c>
      <c r="CF31">
        <f t="shared" si="12"/>
        <v>-17.053027951300002</v>
      </c>
      <c r="CG31">
        <f t="shared" si="13"/>
        <v>78.389719164990055</v>
      </c>
      <c r="CH31">
        <f t="shared" si="14"/>
        <v>-9.6650028837099988</v>
      </c>
      <c r="CI31">
        <f t="shared" si="15"/>
        <v>5.7550999999999997</v>
      </c>
      <c r="CJ31">
        <f t="shared" si="16"/>
        <v>78.389719164990055</v>
      </c>
      <c r="CK31" s="1">
        <f t="shared" si="17"/>
        <v>-20.809920000000034</v>
      </c>
      <c r="CL31" s="1">
        <f t="shared" si="18"/>
        <v>-0.33328999999999998</v>
      </c>
      <c r="CM31">
        <f t="shared" si="19"/>
        <v>-81.818701772599994</v>
      </c>
      <c r="CN31">
        <f t="shared" si="20"/>
        <v>18.836000350909998</v>
      </c>
      <c r="CO31">
        <f t="shared" si="21"/>
        <v>1.8907743300026425E-2</v>
      </c>
      <c r="CP31" s="3">
        <f t="shared" si="22"/>
        <v>6.8395179371833634E-2</v>
      </c>
      <c r="CQ31" s="3">
        <f t="shared" si="23"/>
        <v>0.93160482062816641</v>
      </c>
      <c r="CR31" s="3">
        <f t="shared" si="24"/>
        <v>-0.2473107697717695</v>
      </c>
      <c r="CS31" s="3">
        <f t="shared" si="25"/>
        <v>-3.9609093382979325E-3</v>
      </c>
      <c r="CT31" s="3">
        <f t="shared" si="26"/>
        <v>-0.97235578594768812</v>
      </c>
      <c r="CU31" s="3">
        <f t="shared" si="27"/>
        <v>0.22385216984038692</v>
      </c>
      <c r="CV31" s="3">
        <f t="shared" si="28"/>
        <v>2.2470478263138661E-4</v>
      </c>
      <c r="CX31" s="1">
        <f t="shared" si="29"/>
        <v>431.63</v>
      </c>
      <c r="CY31">
        <f t="shared" si="30"/>
        <v>-7.8827086998000002</v>
      </c>
      <c r="CZ31" s="1">
        <f t="shared" si="31"/>
        <v>-81.818701772599994</v>
      </c>
      <c r="DA31" s="1">
        <f t="shared" si="32"/>
        <v>-341.58116999999999</v>
      </c>
      <c r="DB31" s="1">
        <f t="shared" si="33"/>
        <v>-0.33328999999999998</v>
      </c>
      <c r="DC31">
        <f t="shared" si="34"/>
        <v>3.273527697342334E-5</v>
      </c>
      <c r="DD31" t="str">
        <f t="shared" si="35"/>
        <v>5915-41-3</v>
      </c>
      <c r="DE31" t="b">
        <f t="shared" si="36"/>
        <v>1</v>
      </c>
    </row>
    <row r="32" spans="1:109" x14ac:dyDescent="0.25">
      <c r="A32" t="s">
        <v>49</v>
      </c>
      <c r="B32">
        <v>0.12787999999999999</v>
      </c>
      <c r="C32">
        <v>0.99023000000000005</v>
      </c>
      <c r="D32" s="1">
        <v>1.1294E-2</v>
      </c>
      <c r="E32">
        <v>1.1294</v>
      </c>
      <c r="F32">
        <v>0</v>
      </c>
      <c r="G32">
        <v>-0.51365000000000005</v>
      </c>
      <c r="H32">
        <v>0</v>
      </c>
      <c r="I32" s="1">
        <v>-9.2257999999999993E-3</v>
      </c>
      <c r="J32">
        <v>0</v>
      </c>
      <c r="K32" s="1">
        <v>-4.6396000000000001E-5</v>
      </c>
      <c r="L32" s="1">
        <v>3.4091E-3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-0.52005000000000001</v>
      </c>
      <c r="AF32">
        <v>0</v>
      </c>
      <c r="AG32">
        <v>0</v>
      </c>
      <c r="AH32">
        <v>0</v>
      </c>
      <c r="AI32">
        <v>0</v>
      </c>
      <c r="AJ32" s="1">
        <v>-1.2913E-3</v>
      </c>
      <c r="AK32" s="1">
        <v>-1.0178E-2</v>
      </c>
      <c r="AL32">
        <v>0</v>
      </c>
      <c r="AM32">
        <v>0</v>
      </c>
      <c r="AN32">
        <v>0</v>
      </c>
      <c r="AO32">
        <v>0</v>
      </c>
      <c r="AP32">
        <v>-0.52998999999999996</v>
      </c>
      <c r="AQ32" s="1">
        <v>-4.3883999999999998E-3</v>
      </c>
      <c r="AR32" s="1">
        <v>-2.2802E-5</v>
      </c>
      <c r="AS32" s="1">
        <v>-7.0392999999999996E-4</v>
      </c>
      <c r="AT32">
        <v>-0.53564999999999996</v>
      </c>
      <c r="AU32" s="1">
        <v>-1.2395E-4</v>
      </c>
      <c r="AV32">
        <v>0</v>
      </c>
      <c r="AW32">
        <v>0</v>
      </c>
      <c r="AX32" s="1">
        <v>-6.0678000000000003E-2</v>
      </c>
      <c r="AY32" s="1">
        <v>-6.0836000000000001E-2</v>
      </c>
      <c r="AZ32" s="1">
        <v>-1.3948999999999999E-3</v>
      </c>
      <c r="BA32">
        <v>0</v>
      </c>
      <c r="BB32">
        <v>0</v>
      </c>
      <c r="BC32">
        <v>0</v>
      </c>
      <c r="BD32" s="1">
        <v>-2.0177E-5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 s="1">
        <v>1.2695000000000001E-6</v>
      </c>
      <c r="BL32">
        <v>0</v>
      </c>
      <c r="BM32" s="1">
        <v>3.0437E-5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 s="1">
        <v>-1.1967000000000001E-5</v>
      </c>
      <c r="CC32" t="str">
        <f t="shared" si="9"/>
        <v>668-34-8</v>
      </c>
      <c r="CD32">
        <f t="shared" si="10"/>
        <v>1.1181100000000002</v>
      </c>
      <c r="CE32" s="1">
        <f t="shared" si="11"/>
        <v>-0.59590708199999998</v>
      </c>
      <c r="CF32">
        <f t="shared" si="12"/>
        <v>-3.1706499999999999E-5</v>
      </c>
      <c r="CG32">
        <f t="shared" si="13"/>
        <v>2.6581155000002304E-3</v>
      </c>
      <c r="CH32">
        <f t="shared" si="14"/>
        <v>-0.51951309599999995</v>
      </c>
      <c r="CI32">
        <f t="shared" si="15"/>
        <v>1.1294E-2</v>
      </c>
      <c r="CJ32">
        <f t="shared" si="16"/>
        <v>2.6581155000002304E-3</v>
      </c>
      <c r="CK32" s="1">
        <f t="shared" si="17"/>
        <v>-5.7891799999998383E-4</v>
      </c>
      <c r="CL32" s="1">
        <f t="shared" si="18"/>
        <v>-1.3948999999999999E-3</v>
      </c>
      <c r="CM32">
        <f t="shared" si="19"/>
        <v>-1.14693E-2</v>
      </c>
      <c r="CN32">
        <f t="shared" si="20"/>
        <v>-5.0476000000006021E-4</v>
      </c>
      <c r="CO32">
        <f t="shared" si="21"/>
        <v>4.2375000001864706E-6</v>
      </c>
      <c r="CP32" s="3">
        <f t="shared" si="22"/>
        <v>0.80948297768892563</v>
      </c>
      <c r="CQ32" s="3">
        <f t="shared" si="23"/>
        <v>0.19051702231107437</v>
      </c>
      <c r="CR32" s="3">
        <f t="shared" si="24"/>
        <v>-4.1493205815273985E-2</v>
      </c>
      <c r="CS32" s="3">
        <f t="shared" si="25"/>
        <v>-9.9977670052973464E-2</v>
      </c>
      <c r="CT32" s="3">
        <f t="shared" si="26"/>
        <v>-0.82204738055672</v>
      </c>
      <c r="CU32" s="3">
        <f t="shared" si="27"/>
        <v>-3.6178026192519114E-2</v>
      </c>
      <c r="CV32" s="3">
        <f t="shared" si="28"/>
        <v>3.0371738251352639E-4</v>
      </c>
      <c r="CX32" s="1">
        <f t="shared" si="29"/>
        <v>1.1294</v>
      </c>
      <c r="CY32">
        <f t="shared" si="30"/>
        <v>-0.52005000000000001</v>
      </c>
      <c r="CZ32" s="1">
        <f t="shared" si="31"/>
        <v>-1.14693E-2</v>
      </c>
      <c r="DA32" s="1">
        <f t="shared" si="32"/>
        <v>-0.59648599999999996</v>
      </c>
      <c r="DB32" s="1">
        <f t="shared" si="33"/>
        <v>-1.3948999999999999E-3</v>
      </c>
      <c r="DC32">
        <f t="shared" si="34"/>
        <v>1.7708517799623966E-7</v>
      </c>
      <c r="DD32" t="str">
        <f t="shared" si="35"/>
        <v>668-34-8</v>
      </c>
      <c r="DE32" t="b">
        <f t="shared" si="36"/>
        <v>1</v>
      </c>
    </row>
    <row r="33" spans="1:109" x14ac:dyDescent="0.25">
      <c r="A33" t="s">
        <v>50</v>
      </c>
      <c r="B33">
        <v>0.61329</v>
      </c>
      <c r="C33">
        <v>6.6307</v>
      </c>
      <c r="D33" s="1">
        <v>7.3173000000000002E-2</v>
      </c>
      <c r="E33">
        <v>7.3171999999999997</v>
      </c>
      <c r="F33">
        <v>0</v>
      </c>
      <c r="G33">
        <v>-0.13335</v>
      </c>
      <c r="H33">
        <v>0</v>
      </c>
      <c r="I33" s="1">
        <v>-9.9973000000000006E-2</v>
      </c>
      <c r="J33">
        <v>0</v>
      </c>
      <c r="K33">
        <v>-0.16409000000000001</v>
      </c>
      <c r="L33" s="1">
        <v>8.7224999999999994E-3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-0.37751000000000001</v>
      </c>
      <c r="AF33">
        <v>0</v>
      </c>
      <c r="AG33">
        <v>0</v>
      </c>
      <c r="AH33">
        <v>0</v>
      </c>
      <c r="AI33">
        <v>0</v>
      </c>
      <c r="AJ33" s="1">
        <v>-2.147E-2</v>
      </c>
      <c r="AK33">
        <v>-0.47439999999999999</v>
      </c>
      <c r="AL33">
        <v>0</v>
      </c>
      <c r="AM33">
        <v>0</v>
      </c>
      <c r="AN33">
        <v>0</v>
      </c>
      <c r="AO33">
        <v>0</v>
      </c>
      <c r="AP33">
        <v>-3.8235000000000001</v>
      </c>
      <c r="AQ33">
        <v>-1.9956</v>
      </c>
      <c r="AR33">
        <v>-0.48799999999999999</v>
      </c>
      <c r="AS33" s="1">
        <v>-1.5309E-2</v>
      </c>
      <c r="AT33">
        <v>-6.4307999999999996</v>
      </c>
      <c r="AU33" s="1">
        <v>-8.6248E-4</v>
      </c>
      <c r="AV33">
        <v>0</v>
      </c>
      <c r="AW33">
        <v>0</v>
      </c>
      <c r="AX33" s="1">
        <v>-1.3783999999999999E-3</v>
      </c>
      <c r="AY33" s="1">
        <v>-2.2431E-3</v>
      </c>
      <c r="AZ33" s="1">
        <v>-1.0580000000000001E-2</v>
      </c>
      <c r="BA33">
        <v>0</v>
      </c>
      <c r="BB33">
        <v>0</v>
      </c>
      <c r="BC33">
        <v>0</v>
      </c>
      <c r="BD33" s="1">
        <v>-3.7943999999999999E-2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 s="1">
        <v>1.3251000000000001E-2</v>
      </c>
      <c r="BL33">
        <v>0</v>
      </c>
      <c r="BM33" s="1">
        <v>7.5856000000000007E-2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 s="1">
        <v>-5.1166000000000003E-2</v>
      </c>
      <c r="CC33" t="str">
        <f t="shared" si="9"/>
        <v>71626-11-4</v>
      </c>
      <c r="CD33">
        <f t="shared" si="10"/>
        <v>7.2439900000000002</v>
      </c>
      <c r="CE33" s="1">
        <f t="shared" si="11"/>
        <v>-6.3246498799999999</v>
      </c>
      <c r="CF33">
        <f t="shared" si="12"/>
        <v>-8.9107000000000006E-2</v>
      </c>
      <c r="CG33">
        <f t="shared" si="13"/>
        <v>0.44154262000000016</v>
      </c>
      <c r="CH33">
        <f t="shared" si="14"/>
        <v>-0.38869049999999999</v>
      </c>
      <c r="CI33">
        <f t="shared" si="15"/>
        <v>7.3173000000000002E-2</v>
      </c>
      <c r="CJ33">
        <f t="shared" si="16"/>
        <v>0.44154262000000016</v>
      </c>
      <c r="CK33" s="1">
        <f t="shared" si="17"/>
        <v>-0.10839321999999996</v>
      </c>
      <c r="CL33" s="1">
        <f t="shared" si="18"/>
        <v>-1.0580000000000001E-2</v>
      </c>
      <c r="CM33">
        <f t="shared" si="19"/>
        <v>-0.49586999999999998</v>
      </c>
      <c r="CN33">
        <f t="shared" si="20"/>
        <v>0.10029049999999998</v>
      </c>
      <c r="CO33">
        <f t="shared" si="21"/>
        <v>1.6290000000021565E-4</v>
      </c>
      <c r="CP33" s="3">
        <f t="shared" si="22"/>
        <v>0.14216199617178896</v>
      </c>
      <c r="CQ33" s="3">
        <f t="shared" si="23"/>
        <v>0.85783800382821107</v>
      </c>
      <c r="CR33" s="3">
        <f t="shared" si="24"/>
        <v>-0.21058855761944806</v>
      </c>
      <c r="CS33" s="3">
        <f t="shared" si="25"/>
        <v>-2.055503969356904E-2</v>
      </c>
      <c r="CT33" s="3">
        <f t="shared" si="26"/>
        <v>-0.96338634525993172</v>
      </c>
      <c r="CU33" s="3">
        <f t="shared" si="27"/>
        <v>0.19484642801397778</v>
      </c>
      <c r="CV33" s="3">
        <f t="shared" si="28"/>
        <v>3.1648544102900084E-4</v>
      </c>
      <c r="CX33" s="1">
        <f t="shared" si="29"/>
        <v>7.3171999999999997</v>
      </c>
      <c r="CY33">
        <f t="shared" si="30"/>
        <v>-0.37751000000000001</v>
      </c>
      <c r="CZ33" s="1">
        <f t="shared" si="31"/>
        <v>-0.49586999999999998</v>
      </c>
      <c r="DA33" s="1">
        <f t="shared" si="32"/>
        <v>-6.4330430999999999</v>
      </c>
      <c r="DB33" s="1">
        <f t="shared" si="33"/>
        <v>-1.0580000000000001E-2</v>
      </c>
      <c r="DC33">
        <f t="shared" si="34"/>
        <v>2.6909200240495717E-5</v>
      </c>
      <c r="DD33" t="str">
        <f t="shared" si="35"/>
        <v>71626-11-4</v>
      </c>
      <c r="DE33" t="b">
        <f t="shared" si="36"/>
        <v>1</v>
      </c>
    </row>
    <row r="34" spans="1:109" x14ac:dyDescent="0.25">
      <c r="A34" t="s">
        <v>51</v>
      </c>
      <c r="B34">
        <v>3.3153999999999999</v>
      </c>
      <c r="C34">
        <v>35.433999999999997</v>
      </c>
      <c r="D34">
        <v>0.39140000000000003</v>
      </c>
      <c r="E34">
        <v>39.140999999999998</v>
      </c>
      <c r="F34">
        <v>0</v>
      </c>
      <c r="G34">
        <v>-0.25344</v>
      </c>
      <c r="H34">
        <v>0.38578000000000001</v>
      </c>
      <c r="I34">
        <v>0</v>
      </c>
      <c r="J34">
        <v>0</v>
      </c>
      <c r="K34">
        <v>-2.2673000000000001</v>
      </c>
      <c r="L34" s="1">
        <v>1.3299999999999999E-2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-0.72945000000000004</v>
      </c>
      <c r="X34">
        <v>1.1707000000000001</v>
      </c>
      <c r="Y34">
        <v>0</v>
      </c>
      <c r="Z34">
        <v>0</v>
      </c>
      <c r="AA34">
        <v>-6.6600999999999999</v>
      </c>
      <c r="AB34" s="1">
        <v>3.0563E-2</v>
      </c>
      <c r="AC34">
        <v>0</v>
      </c>
      <c r="AD34">
        <v>0</v>
      </c>
      <c r="AE34">
        <v>-3.4641999999999999</v>
      </c>
      <c r="AF34">
        <v>0</v>
      </c>
      <c r="AG34">
        <v>0</v>
      </c>
      <c r="AH34">
        <v>0</v>
      </c>
      <c r="AI34">
        <v>-10.712</v>
      </c>
      <c r="AJ34">
        <v>-0.22178</v>
      </c>
      <c r="AK34">
        <v>-5.9469000000000003</v>
      </c>
      <c r="AL34">
        <v>0</v>
      </c>
      <c r="AM34">
        <v>0</v>
      </c>
      <c r="AN34">
        <v>-0.65003999999999995</v>
      </c>
      <c r="AO34">
        <v>-18.138000000000002</v>
      </c>
      <c r="AP34">
        <v>0</v>
      </c>
      <c r="AQ34">
        <v>0</v>
      </c>
      <c r="AR34">
        <v>0</v>
      </c>
      <c r="AS34">
        <v>0</v>
      </c>
      <c r="AT34">
        <v>0</v>
      </c>
      <c r="AU34" s="1">
        <v>-2.8437E-6</v>
      </c>
      <c r="AV34">
        <v>0</v>
      </c>
      <c r="AW34">
        <v>0</v>
      </c>
      <c r="AX34" s="1">
        <v>-5.6437999999999996E-4</v>
      </c>
      <c r="AY34" s="1">
        <v>-5.6727999999999998E-4</v>
      </c>
      <c r="AZ34" s="1">
        <v>-5.6296999999999996E-3</v>
      </c>
      <c r="BA34">
        <v>0</v>
      </c>
      <c r="BB34">
        <v>0</v>
      </c>
      <c r="BC34">
        <v>0</v>
      </c>
      <c r="BD34">
        <v>-1.4389000000000001</v>
      </c>
      <c r="BE34">
        <v>0</v>
      </c>
      <c r="BF34">
        <v>0</v>
      </c>
      <c r="BG34">
        <v>0</v>
      </c>
      <c r="BH34">
        <v>-4.8569000000000004</v>
      </c>
      <c r="BI34">
        <v>0</v>
      </c>
      <c r="BJ34">
        <v>0</v>
      </c>
      <c r="BK34" s="1">
        <v>7.1432999999999996E-2</v>
      </c>
      <c r="BL34">
        <v>0</v>
      </c>
      <c r="BM34">
        <v>1.3869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0.24401999999999999</v>
      </c>
      <c r="BX34">
        <v>0</v>
      </c>
      <c r="BY34">
        <v>4.5940000000000003</v>
      </c>
      <c r="BZ34">
        <v>0</v>
      </c>
      <c r="CA34">
        <v>0</v>
      </c>
      <c r="CC34" t="str">
        <f t="shared" si="9"/>
        <v>76674-21-0</v>
      </c>
      <c r="CD34">
        <f t="shared" si="10"/>
        <v>38.749399999999994</v>
      </c>
      <c r="CE34" s="1">
        <f t="shared" si="11"/>
        <v>-5.6722369999999997E-4</v>
      </c>
      <c r="CF34">
        <f t="shared" si="12"/>
        <v>-6.2963529999999999</v>
      </c>
      <c r="CG34">
        <f t="shared" si="13"/>
        <v>24.142532776299991</v>
      </c>
      <c r="CH34">
        <f t="shared" si="14"/>
        <v>-8.3099469999999993</v>
      </c>
      <c r="CI34">
        <f t="shared" si="15"/>
        <v>0.39140000000000003</v>
      </c>
      <c r="CJ34">
        <f t="shared" si="16"/>
        <v>24.142532776299991</v>
      </c>
      <c r="CK34" s="1">
        <f t="shared" si="17"/>
        <v>-5.6300000000008253E-8</v>
      </c>
      <c r="CL34" s="1">
        <f t="shared" si="18"/>
        <v>-5.6296999999999996E-3</v>
      </c>
      <c r="CM34">
        <f t="shared" si="19"/>
        <v>-24.956720000000001</v>
      </c>
      <c r="CN34">
        <f t="shared" si="20"/>
        <v>0.42954700000000035</v>
      </c>
      <c r="CO34">
        <f t="shared" si="21"/>
        <v>1.1300199999917382E-3</v>
      </c>
      <c r="CP34" s="3">
        <f t="shared" si="22"/>
        <v>1.595341454502134E-2</v>
      </c>
      <c r="CQ34" s="3">
        <f t="shared" si="23"/>
        <v>0.98404658545497858</v>
      </c>
      <c r="CR34" s="3">
        <f t="shared" si="24"/>
        <v>-2.2947808862668192E-9</v>
      </c>
      <c r="CS34" s="3">
        <f t="shared" si="25"/>
        <v>-2.2946586066455445E-4</v>
      </c>
      <c r="CT34" s="3">
        <f t="shared" si="26"/>
        <v>-1.0172327538171306</v>
      </c>
      <c r="CU34" s="3">
        <f t="shared" si="27"/>
        <v>1.7508281444993064E-2</v>
      </c>
      <c r="CV34" s="3">
        <f t="shared" si="28"/>
        <v>4.6059472417049586E-5</v>
      </c>
      <c r="CX34" s="1">
        <f t="shared" si="29"/>
        <v>39.140999999999998</v>
      </c>
      <c r="CY34">
        <f t="shared" si="30"/>
        <v>-14.1762</v>
      </c>
      <c r="CZ34" s="1">
        <f t="shared" si="31"/>
        <v>-24.956720000000001</v>
      </c>
      <c r="DA34" s="1">
        <f t="shared" si="32"/>
        <v>-5.6727999999999998E-4</v>
      </c>
      <c r="DB34" s="1">
        <f t="shared" si="33"/>
        <v>-5.6296999999999996E-3</v>
      </c>
      <c r="DC34">
        <f t="shared" si="34"/>
        <v>4.8108632891241687E-5</v>
      </c>
      <c r="DD34" t="str">
        <f t="shared" si="35"/>
        <v>76674-21-0</v>
      </c>
      <c r="DE34" t="b">
        <f t="shared" si="36"/>
        <v>1</v>
      </c>
    </row>
    <row r="35" spans="1:109" x14ac:dyDescent="0.25">
      <c r="A35" t="s">
        <v>52</v>
      </c>
      <c r="B35" s="1">
        <v>5.8583000000000003E-2</v>
      </c>
      <c r="C35">
        <v>0.62104000000000004</v>
      </c>
      <c r="D35" s="1">
        <v>3.3980999999999997E-2</v>
      </c>
      <c r="E35">
        <v>0.71360999999999997</v>
      </c>
      <c r="F35">
        <v>0</v>
      </c>
      <c r="G35" s="1">
        <v>-2.4248999999999998E-3</v>
      </c>
      <c r="H35">
        <v>0</v>
      </c>
      <c r="I35" s="1">
        <v>-6.3582E-2</v>
      </c>
      <c r="J35">
        <v>0</v>
      </c>
      <c r="K35" s="1">
        <v>-9.5603999999999995E-2</v>
      </c>
      <c r="L35" s="1">
        <v>7.4611000000000002E-4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1">
        <v>-1.4760000000000001E-3</v>
      </c>
      <c r="X35">
        <v>0</v>
      </c>
      <c r="Y35" s="1">
        <v>-1.8213E-2</v>
      </c>
      <c r="Z35">
        <v>0</v>
      </c>
      <c r="AA35" s="1">
        <v>-2.5071E-2</v>
      </c>
      <c r="AB35" s="1">
        <v>1.6881E-4</v>
      </c>
      <c r="AC35">
        <v>0</v>
      </c>
      <c r="AD35">
        <v>0</v>
      </c>
      <c r="AE35">
        <v>-0.18196999999999999</v>
      </c>
      <c r="AF35">
        <v>0</v>
      </c>
      <c r="AG35">
        <v>0</v>
      </c>
      <c r="AH35">
        <v>0</v>
      </c>
      <c r="AI35" s="1">
        <v>-4.9099999999999998E-2</v>
      </c>
      <c r="AJ35" s="1">
        <v>-7.2434999999999999E-3</v>
      </c>
      <c r="AK35">
        <v>-0.14030000000000001</v>
      </c>
      <c r="AL35">
        <v>0</v>
      </c>
      <c r="AM35">
        <v>0</v>
      </c>
      <c r="AN35" s="1">
        <v>-1.3055E-3</v>
      </c>
      <c r="AO35" s="1">
        <v>-3.4641999999999999E-2</v>
      </c>
      <c r="AP35">
        <v>-0.10156</v>
      </c>
      <c r="AQ35">
        <v>-0.12486999999999999</v>
      </c>
      <c r="AR35" s="1">
        <v>-5.3239000000000002E-2</v>
      </c>
      <c r="AS35" s="1">
        <v>-3.7502999999999999E-4</v>
      </c>
      <c r="AT35">
        <v>-0.29339999999999999</v>
      </c>
      <c r="AU35" s="1">
        <v>-1.5779000000000001E-7</v>
      </c>
      <c r="AV35">
        <v>0</v>
      </c>
      <c r="AW35">
        <v>0</v>
      </c>
      <c r="AX35" s="1">
        <v>-6.7206999999999995E-5</v>
      </c>
      <c r="AY35" s="1">
        <v>-6.7366999999999994E-5</v>
      </c>
      <c r="AZ35" s="1">
        <v>-5.5551000000000003E-3</v>
      </c>
      <c r="BA35">
        <v>0</v>
      </c>
      <c r="BB35">
        <v>0</v>
      </c>
      <c r="BC35">
        <v>0</v>
      </c>
      <c r="BD35" s="1">
        <v>-2.1663999999999999E-2</v>
      </c>
      <c r="BE35">
        <v>0</v>
      </c>
      <c r="BF35">
        <v>0</v>
      </c>
      <c r="BG35">
        <v>0</v>
      </c>
      <c r="BH35" s="1">
        <v>-4.8271E-3</v>
      </c>
      <c r="BI35">
        <v>0</v>
      </c>
      <c r="BJ35">
        <v>0</v>
      </c>
      <c r="BK35" s="1">
        <v>1.5646E-3</v>
      </c>
      <c r="BL35">
        <v>0</v>
      </c>
      <c r="BM35" s="1">
        <v>1.1093E-2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 s="1">
        <v>2.0758E-3</v>
      </c>
      <c r="BX35">
        <v>0</v>
      </c>
      <c r="BY35" s="1">
        <v>1.8381000000000002E-2</v>
      </c>
      <c r="BZ35">
        <v>0</v>
      </c>
      <c r="CA35" s="1">
        <v>-6.6243999999999999E-3</v>
      </c>
      <c r="CC35" t="str">
        <f t="shared" si="9"/>
        <v>82560-54-1</v>
      </c>
      <c r="CD35">
        <f t="shared" si="10"/>
        <v>0.67962300000000009</v>
      </c>
      <c r="CE35" s="1">
        <f t="shared" si="11"/>
        <v>-0.28011139479000002</v>
      </c>
      <c r="CF35">
        <f t="shared" si="12"/>
        <v>-3.3114400000000002E-2</v>
      </c>
      <c r="CG35">
        <f t="shared" si="13"/>
        <v>0.16094122521000004</v>
      </c>
      <c r="CH35">
        <f t="shared" si="14"/>
        <v>-0.20545598000000004</v>
      </c>
      <c r="CI35">
        <f t="shared" si="15"/>
        <v>3.3980999999999997E-2</v>
      </c>
      <c r="CJ35">
        <f t="shared" si="16"/>
        <v>0.16094122521000004</v>
      </c>
      <c r="CK35" s="1">
        <f t="shared" si="17"/>
        <v>-1.3355972209999956E-2</v>
      </c>
      <c r="CL35" s="1">
        <f t="shared" si="18"/>
        <v>-5.5551000000000003E-3</v>
      </c>
      <c r="CM35">
        <f t="shared" si="19"/>
        <v>-0.18349099999999999</v>
      </c>
      <c r="CN35">
        <f t="shared" si="20"/>
        <v>7.5014800000000404E-3</v>
      </c>
      <c r="CO35">
        <f t="shared" si="21"/>
        <v>2.1633000000111959E-5</v>
      </c>
      <c r="CP35" s="3">
        <f t="shared" si="22"/>
        <v>0.17433106955038333</v>
      </c>
      <c r="CQ35" s="3">
        <f t="shared" si="23"/>
        <v>0.82566893044961676</v>
      </c>
      <c r="CR35" s="3">
        <f t="shared" si="24"/>
        <v>-6.8519493842279192E-2</v>
      </c>
      <c r="CS35" s="3">
        <f t="shared" si="25"/>
        <v>-2.8499059017078207E-2</v>
      </c>
      <c r="CT35" s="3">
        <f t="shared" si="26"/>
        <v>-0.94135494196372649</v>
      </c>
      <c r="CU35" s="3">
        <f t="shared" si="27"/>
        <v>3.8484477549536995E-2</v>
      </c>
      <c r="CV35" s="3">
        <f t="shared" si="28"/>
        <v>1.1098272645310499E-4</v>
      </c>
      <c r="CX35" s="1">
        <f t="shared" si="29"/>
        <v>0.71360999999999997</v>
      </c>
      <c r="CY35">
        <f t="shared" si="30"/>
        <v>-0.23107</v>
      </c>
      <c r="CZ35" s="1">
        <f t="shared" si="31"/>
        <v>-0.18349099999999999</v>
      </c>
      <c r="DA35" s="1">
        <f t="shared" si="32"/>
        <v>-0.29346736699999998</v>
      </c>
      <c r="DB35" s="1">
        <f t="shared" si="33"/>
        <v>-5.5551000000000003E-3</v>
      </c>
      <c r="DC35">
        <f t="shared" si="34"/>
        <v>3.7181373579448086E-5</v>
      </c>
      <c r="DD35" t="str">
        <f t="shared" si="35"/>
        <v>82560-54-1</v>
      </c>
      <c r="DE35" t="b">
        <f t="shared" si="36"/>
        <v>1</v>
      </c>
    </row>
    <row r="36" spans="1:109" x14ac:dyDescent="0.25">
      <c r="A36" t="s">
        <v>53</v>
      </c>
      <c r="B36">
        <v>0.11505</v>
      </c>
      <c r="C36">
        <v>1.0430999999999999</v>
      </c>
      <c r="D36" s="1">
        <v>5.7905999999999999E-2</v>
      </c>
      <c r="E36">
        <v>1.216</v>
      </c>
      <c r="F36">
        <v>0</v>
      </c>
      <c r="G36" s="1">
        <v>-2.3932999999999999E-2</v>
      </c>
      <c r="H36" s="1">
        <v>1.1061E-2</v>
      </c>
      <c r="I36">
        <v>0</v>
      </c>
      <c r="J36">
        <v>0</v>
      </c>
      <c r="K36">
        <v>-0.22753000000000001</v>
      </c>
      <c r="L36" s="1">
        <v>2.9096E-3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-0.33695000000000003</v>
      </c>
      <c r="AF36">
        <v>0</v>
      </c>
      <c r="AG36">
        <v>0</v>
      </c>
      <c r="AH36">
        <v>0</v>
      </c>
      <c r="AI36">
        <v>0</v>
      </c>
      <c r="AJ36" s="1">
        <v>-2.4256E-2</v>
      </c>
      <c r="AK36">
        <v>-0.61090999999999995</v>
      </c>
      <c r="AL36">
        <v>0</v>
      </c>
      <c r="AM36">
        <v>0</v>
      </c>
      <c r="AN36">
        <v>0</v>
      </c>
      <c r="AO36">
        <v>0</v>
      </c>
      <c r="AP36" s="1">
        <v>-4.3193000000000002E-2</v>
      </c>
      <c r="AQ36" s="1">
        <v>-8.6957999999999994E-2</v>
      </c>
      <c r="AR36" s="1">
        <v>-8.1888000000000002E-2</v>
      </c>
      <c r="AS36" s="1">
        <v>-4.1782000000000001E-4</v>
      </c>
      <c r="AT36">
        <v>-0.24091000000000001</v>
      </c>
      <c r="AU36" s="1">
        <v>-1.2001E-4</v>
      </c>
      <c r="AV36">
        <v>0</v>
      </c>
      <c r="AW36">
        <v>0</v>
      </c>
      <c r="AX36" s="1">
        <v>-9.8010000000000002E-4</v>
      </c>
      <c r="AY36" s="1">
        <v>-1.1015E-3</v>
      </c>
      <c r="AZ36" s="1">
        <v>-1.8557000000000001E-3</v>
      </c>
      <c r="BA36">
        <v>0</v>
      </c>
      <c r="BB36">
        <v>0</v>
      </c>
      <c r="BC36">
        <v>0</v>
      </c>
      <c r="BD36">
        <v>-0.11043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 s="1">
        <v>7.3702999999999998E-3</v>
      </c>
      <c r="BL36">
        <v>0</v>
      </c>
      <c r="BM36">
        <v>0.11916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 s="1">
        <v>-1.6107E-2</v>
      </c>
      <c r="CC36" t="str">
        <f t="shared" si="9"/>
        <v>86-50-0</v>
      </c>
      <c r="CD36">
        <f t="shared" si="10"/>
        <v>1.15815</v>
      </c>
      <c r="CE36" s="1">
        <f t="shared" si="11"/>
        <v>-0.21355692999999998</v>
      </c>
      <c r="CF36">
        <f t="shared" si="12"/>
        <v>-0.12653030000000001</v>
      </c>
      <c r="CG36">
        <f t="shared" si="13"/>
        <v>0.58057037</v>
      </c>
      <c r="CH36">
        <f t="shared" si="14"/>
        <v>-0.23749239999999999</v>
      </c>
      <c r="CI36">
        <f t="shared" si="15"/>
        <v>5.7905999999999999E-2</v>
      </c>
      <c r="CJ36">
        <f t="shared" si="16"/>
        <v>0.58057037</v>
      </c>
      <c r="CK36" s="1">
        <f t="shared" si="17"/>
        <v>-2.845457000000004E-2</v>
      </c>
      <c r="CL36" s="1">
        <f t="shared" si="18"/>
        <v>-1.8557000000000001E-3</v>
      </c>
      <c r="CM36">
        <f t="shared" si="19"/>
        <v>-0.6351659999999999</v>
      </c>
      <c r="CN36">
        <f t="shared" si="20"/>
        <v>2.7079399999999965E-2</v>
      </c>
      <c r="CO36">
        <f t="shared" si="21"/>
        <v>7.949999999999971E-5</v>
      </c>
      <c r="CP36" s="3">
        <f t="shared" si="22"/>
        <v>9.0694037744889447E-2</v>
      </c>
      <c r="CQ36" s="3">
        <f t="shared" si="23"/>
        <v>0.90930596225511051</v>
      </c>
      <c r="CR36" s="3">
        <f t="shared" si="24"/>
        <v>-4.4566363513186935E-2</v>
      </c>
      <c r="CS36" s="3">
        <f t="shared" si="25"/>
        <v>-2.906450555092587E-3</v>
      </c>
      <c r="CT36" s="3">
        <f t="shared" si="26"/>
        <v>-0.99481520357597553</v>
      </c>
      <c r="CU36" s="3">
        <f t="shared" si="27"/>
        <v>4.2412532824041657E-2</v>
      </c>
      <c r="CV36" s="3">
        <f t="shared" si="28"/>
        <v>1.2451517978652791E-4</v>
      </c>
      <c r="CX36" s="1">
        <f t="shared" si="29"/>
        <v>1.216</v>
      </c>
      <c r="CY36">
        <f t="shared" si="30"/>
        <v>-0.33695000000000003</v>
      </c>
      <c r="CZ36" s="1">
        <f t="shared" si="31"/>
        <v>-0.6351659999999999</v>
      </c>
      <c r="DA36" s="1">
        <f t="shared" si="32"/>
        <v>-0.24201150000000002</v>
      </c>
      <c r="DB36" s="1">
        <f t="shared" si="33"/>
        <v>-1.8557000000000001E-3</v>
      </c>
      <c r="DC36">
        <f t="shared" si="34"/>
        <v>1.3815789473660652E-5</v>
      </c>
      <c r="DD36" t="str">
        <f t="shared" si="35"/>
        <v>86-50-0</v>
      </c>
      <c r="DE36" t="b">
        <f t="shared" si="36"/>
        <v>1</v>
      </c>
    </row>
    <row r="37" spans="1:109" x14ac:dyDescent="0.25">
      <c r="A37" t="s">
        <v>54</v>
      </c>
      <c r="B37">
        <v>0.12776999999999999</v>
      </c>
      <c r="C37">
        <v>1.1205000000000001</v>
      </c>
      <c r="D37" s="1">
        <v>6.2414999999999998E-2</v>
      </c>
      <c r="E37">
        <v>1.3107</v>
      </c>
      <c r="F37">
        <v>0</v>
      </c>
      <c r="G37" s="1">
        <v>-3.4112000000000003E-2</v>
      </c>
      <c r="H37" s="1">
        <v>4.0385999999999998E-2</v>
      </c>
      <c r="I37">
        <v>0</v>
      </c>
      <c r="J37">
        <v>0</v>
      </c>
      <c r="K37" s="1">
        <v>-9.0329999999999994E-2</v>
      </c>
      <c r="L37" s="1">
        <v>3.5165000000000001E-3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1">
        <v>-8.1472999999999998E-9</v>
      </c>
      <c r="X37" s="1">
        <v>9.5469999999999994E-9</v>
      </c>
      <c r="Y37">
        <v>0</v>
      </c>
      <c r="Z37">
        <v>0</v>
      </c>
      <c r="AA37" s="1">
        <v>-2.1785E-8</v>
      </c>
      <c r="AB37" s="1">
        <v>5.1204000000000002E-10</v>
      </c>
      <c r="AC37">
        <v>0</v>
      </c>
      <c r="AD37">
        <v>0</v>
      </c>
      <c r="AE37">
        <v>-0.14330999999999999</v>
      </c>
      <c r="AF37">
        <v>0</v>
      </c>
      <c r="AG37">
        <v>0</v>
      </c>
      <c r="AH37">
        <v>0</v>
      </c>
      <c r="AI37" s="1">
        <v>-3.5519000000000002E-8</v>
      </c>
      <c r="AJ37" s="1">
        <v>-2.4840999999999998E-2</v>
      </c>
      <c r="AK37">
        <v>-0.62161999999999995</v>
      </c>
      <c r="AL37">
        <v>0</v>
      </c>
      <c r="AM37">
        <v>0</v>
      </c>
      <c r="AN37" s="1">
        <v>-4.8838E-9</v>
      </c>
      <c r="AO37" s="1">
        <v>-1.4805000000000001E-7</v>
      </c>
      <c r="AP37" s="1">
        <v>-8.2670999999999994E-2</v>
      </c>
      <c r="AQ37">
        <v>-0.17657999999999999</v>
      </c>
      <c r="AR37">
        <v>-0.18457999999999999</v>
      </c>
      <c r="AS37" s="1">
        <v>-1.2424000000000001E-3</v>
      </c>
      <c r="AT37">
        <v>-0.51619999999999999</v>
      </c>
      <c r="AU37" s="1">
        <v>-3.0528E-3</v>
      </c>
      <c r="AV37">
        <v>0</v>
      </c>
      <c r="AW37">
        <v>0</v>
      </c>
      <c r="AX37" s="1">
        <v>-1.377E-3</v>
      </c>
      <c r="AY37" s="1">
        <v>-4.4641999999999998E-3</v>
      </c>
      <c r="AZ37" s="1">
        <v>-2.1362E-4</v>
      </c>
      <c r="BA37">
        <v>0</v>
      </c>
      <c r="BB37">
        <v>0</v>
      </c>
      <c r="BC37">
        <v>0</v>
      </c>
      <c r="BD37" s="1">
        <v>-7.9842999999999997E-2</v>
      </c>
      <c r="BE37">
        <v>0</v>
      </c>
      <c r="BF37">
        <v>0</v>
      </c>
      <c r="BG37">
        <v>0</v>
      </c>
      <c r="BH37" s="1">
        <v>-1.9052000000000001E-8</v>
      </c>
      <c r="BI37">
        <v>0</v>
      </c>
      <c r="BJ37">
        <v>0</v>
      </c>
      <c r="BK37" s="1">
        <v>6.8349999999999999E-3</v>
      </c>
      <c r="BL37">
        <v>0</v>
      </c>
      <c r="BM37">
        <v>0.11161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1">
        <v>1.6509E-9</v>
      </c>
      <c r="BX37">
        <v>0</v>
      </c>
      <c r="BY37" s="1">
        <v>2.768E-8</v>
      </c>
      <c r="BZ37">
        <v>0</v>
      </c>
      <c r="CA37" s="1">
        <v>-3.8601999999999997E-2</v>
      </c>
      <c r="CC37" t="str">
        <f t="shared" si="9"/>
        <v>950-37-8</v>
      </c>
      <c r="CD37">
        <f t="shared" si="10"/>
        <v>1.24827</v>
      </c>
      <c r="CE37" s="1">
        <f t="shared" si="11"/>
        <v>-0.44950319999999994</v>
      </c>
      <c r="CF37">
        <f t="shared" si="12"/>
        <v>-0.1184450293309</v>
      </c>
      <c r="CG37">
        <f t="shared" si="13"/>
        <v>0.59978225079584013</v>
      </c>
      <c r="CH37">
        <f t="shared" si="14"/>
        <v>-8.0539519873259996E-2</v>
      </c>
      <c r="CI37">
        <f t="shared" si="15"/>
        <v>6.2414999999999998E-2</v>
      </c>
      <c r="CJ37">
        <f t="shared" si="16"/>
        <v>0.59978225079584013</v>
      </c>
      <c r="CK37" s="1">
        <f t="shared" si="17"/>
        <v>-7.1161000000000085E-2</v>
      </c>
      <c r="CL37" s="1">
        <f t="shared" si="18"/>
        <v>-2.1362E-4</v>
      </c>
      <c r="CM37">
        <f t="shared" si="19"/>
        <v>-0.64646115293380002</v>
      </c>
      <c r="CN37">
        <f t="shared" si="20"/>
        <v>5.5674503406260012E-2</v>
      </c>
      <c r="CO37">
        <f t="shared" si="21"/>
        <v>3.5981268299956071E-5</v>
      </c>
      <c r="CP37" s="3">
        <f t="shared" si="22"/>
        <v>9.4254393120763599E-2</v>
      </c>
      <c r="CQ37" s="3">
        <f t="shared" si="23"/>
        <v>0.90574560687923644</v>
      </c>
      <c r="CR37" s="3">
        <f t="shared" si="24"/>
        <v>-0.10746193813773398</v>
      </c>
      <c r="CS37" s="3">
        <f t="shared" si="25"/>
        <v>-3.2259270140923686E-4</v>
      </c>
      <c r="CT37" s="3">
        <f t="shared" si="26"/>
        <v>-0.97623654002923121</v>
      </c>
      <c r="CU37" s="3">
        <f t="shared" si="27"/>
        <v>8.4075407047295089E-2</v>
      </c>
      <c r="CV37" s="3">
        <f t="shared" si="28"/>
        <v>5.4336178920575644E-5</v>
      </c>
      <c r="CX37" s="1">
        <f t="shared" si="29"/>
        <v>1.3107</v>
      </c>
      <c r="CY37">
        <f t="shared" si="30"/>
        <v>-0.14331003551899998</v>
      </c>
      <c r="CZ37" s="1">
        <f t="shared" si="31"/>
        <v>-0.64646115293380002</v>
      </c>
      <c r="DA37" s="1">
        <f t="shared" si="32"/>
        <v>-0.52066420000000002</v>
      </c>
      <c r="DB37" s="1">
        <f t="shared" si="33"/>
        <v>-2.1362E-4</v>
      </c>
      <c r="DC37">
        <f t="shared" si="34"/>
        <v>3.8904056763502087E-5</v>
      </c>
      <c r="DD37" t="str">
        <f t="shared" si="35"/>
        <v>950-37-8</v>
      </c>
      <c r="DE37" t="b">
        <f t="shared" si="36"/>
        <v>1</v>
      </c>
    </row>
    <row r="38" spans="1:109" x14ac:dyDescent="0.25">
      <c r="A38" t="s">
        <v>55</v>
      </c>
      <c r="B38">
        <v>0.38923000000000002</v>
      </c>
      <c r="C38">
        <v>2.3062999999999998</v>
      </c>
      <c r="D38">
        <v>0.13478000000000001</v>
      </c>
      <c r="E38">
        <v>2.8302999999999998</v>
      </c>
      <c r="F38">
        <v>0</v>
      </c>
      <c r="G38" s="1">
        <v>-1.5864E-2</v>
      </c>
      <c r="H38" s="1">
        <v>1.7587999999999999E-2</v>
      </c>
      <c r="I38">
        <v>0</v>
      </c>
      <c r="J38">
        <v>0</v>
      </c>
      <c r="K38" s="1">
        <v>-8.7011000000000005E-2</v>
      </c>
      <c r="L38" s="1">
        <v>5.2024999999999997E-3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1">
        <v>-3.9274000000000003E-2</v>
      </c>
      <c r="X38" s="1">
        <v>5.9902999999999998E-2</v>
      </c>
      <c r="Y38">
        <v>0</v>
      </c>
      <c r="Z38">
        <v>0</v>
      </c>
      <c r="AA38">
        <v>-0.20802000000000001</v>
      </c>
      <c r="AB38" s="1">
        <v>7.0372999999999998E-3</v>
      </c>
      <c r="AC38">
        <v>0</v>
      </c>
      <c r="AD38">
        <v>0</v>
      </c>
      <c r="AE38">
        <v>-0.17452999999999999</v>
      </c>
      <c r="AF38">
        <v>0</v>
      </c>
      <c r="AG38">
        <v>0</v>
      </c>
      <c r="AH38">
        <v>0</v>
      </c>
      <c r="AI38">
        <v>-0.44408999999999998</v>
      </c>
      <c r="AJ38" s="1">
        <v>-1.8813E-2</v>
      </c>
      <c r="AK38">
        <v>-0.53888000000000003</v>
      </c>
      <c r="AL38">
        <v>0</v>
      </c>
      <c r="AM38">
        <v>0</v>
      </c>
      <c r="AN38" s="1">
        <v>-3.9763E-2</v>
      </c>
      <c r="AO38">
        <v>-1.4955000000000001</v>
      </c>
      <c r="AP38" s="1">
        <v>-1.1979E-2</v>
      </c>
      <c r="AQ38" s="1">
        <v>-3.0970999999999999E-2</v>
      </c>
      <c r="AR38" s="1">
        <v>-4.7125E-2</v>
      </c>
      <c r="AS38" s="1">
        <v>-5.1999999999999995E-4</v>
      </c>
      <c r="AT38">
        <v>-0.11600000000000001</v>
      </c>
      <c r="AU38" s="1">
        <v>-1.2211999999999999E-5</v>
      </c>
      <c r="AV38">
        <v>0</v>
      </c>
      <c r="AW38">
        <v>0</v>
      </c>
      <c r="AX38" s="1">
        <v>-2.5481000000000002E-3</v>
      </c>
      <c r="AY38" s="1">
        <v>-2.5604999999999998E-3</v>
      </c>
      <c r="AZ38" s="1">
        <v>-6.3705000000000001E-5</v>
      </c>
      <c r="BA38">
        <v>0</v>
      </c>
      <c r="BB38">
        <v>0</v>
      </c>
      <c r="BC38">
        <v>0</v>
      </c>
      <c r="BD38" s="1">
        <v>-7.2322999999999998E-2</v>
      </c>
      <c r="BE38">
        <v>0</v>
      </c>
      <c r="BF38">
        <v>0</v>
      </c>
      <c r="BG38">
        <v>0</v>
      </c>
      <c r="BH38">
        <v>-0.22014</v>
      </c>
      <c r="BI38">
        <v>0</v>
      </c>
      <c r="BJ38">
        <v>0</v>
      </c>
      <c r="BK38" s="1">
        <v>3.8092E-3</v>
      </c>
      <c r="BL38">
        <v>0</v>
      </c>
      <c r="BM38" s="1">
        <v>7.4900999999999995E-2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1">
        <v>1.1535E-2</v>
      </c>
      <c r="BX38">
        <v>0</v>
      </c>
      <c r="BY38">
        <v>0.21254999999999999</v>
      </c>
      <c r="BZ38">
        <v>0</v>
      </c>
      <c r="CA38" s="1">
        <v>-1.0381E-2</v>
      </c>
      <c r="CC38" t="str">
        <f t="shared" si="9"/>
        <v>10605-21-7</v>
      </c>
      <c r="CD38">
        <f t="shared" si="10"/>
        <v>2.6955299999999998</v>
      </c>
      <c r="CE38" s="1">
        <f t="shared" si="11"/>
        <v>-9.3155312000000004E-2</v>
      </c>
      <c r="CF38">
        <f t="shared" si="12"/>
        <v>-0.30279519999999999</v>
      </c>
      <c r="CG38">
        <f t="shared" si="13"/>
        <v>2.0391412880000002</v>
      </c>
      <c r="CH38">
        <f t="shared" si="14"/>
        <v>-0.26043820000000001</v>
      </c>
      <c r="CI38">
        <f t="shared" si="15"/>
        <v>0.13478000000000001</v>
      </c>
      <c r="CJ38">
        <f t="shared" si="16"/>
        <v>2.0391412880000002</v>
      </c>
      <c r="CK38" s="1">
        <f t="shared" si="17"/>
        <v>-2.5405187999999995E-2</v>
      </c>
      <c r="CL38" s="1">
        <f t="shared" si="18"/>
        <v>-6.3705000000000001E-5</v>
      </c>
      <c r="CM38">
        <f t="shared" si="19"/>
        <v>-2.092956</v>
      </c>
      <c r="CN38">
        <f t="shared" si="20"/>
        <v>-5.5337799999999909E-2</v>
      </c>
      <c r="CO38">
        <f t="shared" si="21"/>
        <v>1.5859500000012239E-4</v>
      </c>
      <c r="CP38" s="3">
        <f t="shared" si="22"/>
        <v>6.199856487168269E-2</v>
      </c>
      <c r="CQ38" s="3">
        <f t="shared" si="23"/>
        <v>0.93800143512831724</v>
      </c>
      <c r="CR38" s="3">
        <f t="shared" si="24"/>
        <v>-1.1686342159781081E-2</v>
      </c>
      <c r="CS38" s="3">
        <f t="shared" si="25"/>
        <v>-2.9304188864449812E-5</v>
      </c>
      <c r="CT38" s="3">
        <f t="shared" si="26"/>
        <v>-0.96275610876671247</v>
      </c>
      <c r="CU38" s="3">
        <f t="shared" si="27"/>
        <v>-2.5455291461316195E-2</v>
      </c>
      <c r="CV38" s="3">
        <f t="shared" si="28"/>
        <v>7.2953423325657397E-5</v>
      </c>
      <c r="CX38" s="1">
        <f t="shared" si="29"/>
        <v>2.8302999999999998</v>
      </c>
      <c r="CY38">
        <f t="shared" si="30"/>
        <v>-0.61861999999999995</v>
      </c>
      <c r="CZ38" s="1">
        <f t="shared" si="31"/>
        <v>-2.092956</v>
      </c>
      <c r="DA38" s="1">
        <f t="shared" si="32"/>
        <v>-0.1185605</v>
      </c>
      <c r="DB38" s="1">
        <f t="shared" si="33"/>
        <v>-6.3705000000000001E-5</v>
      </c>
      <c r="DC38">
        <f t="shared" si="34"/>
        <v>3.5259513125757144E-5</v>
      </c>
      <c r="DD38" t="str">
        <f t="shared" si="35"/>
        <v>10605-21-7</v>
      </c>
      <c r="DE38" t="b">
        <f t="shared" si="36"/>
        <v>1</v>
      </c>
    </row>
    <row r="39" spans="1:109" x14ac:dyDescent="0.25">
      <c r="A39" t="s">
        <v>56</v>
      </c>
      <c r="B39" s="1">
        <v>1.5969000000000001E-2</v>
      </c>
      <c r="C39">
        <v>0.17730000000000001</v>
      </c>
      <c r="D39" s="1">
        <v>9.6637000000000008E-3</v>
      </c>
      <c r="E39">
        <v>0.20294000000000001</v>
      </c>
      <c r="F39">
        <v>0</v>
      </c>
      <c r="G39" s="1">
        <v>-6.2998000000000004E-4</v>
      </c>
      <c r="H39" s="1">
        <v>1.3987E-5</v>
      </c>
      <c r="I39">
        <v>0</v>
      </c>
      <c r="J39" s="1">
        <v>1.9862000000000001E-6</v>
      </c>
      <c r="K39">
        <v>0</v>
      </c>
      <c r="L39" s="1">
        <v>1.7032000000000001E-4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1">
        <v>-4.9067000000000002E-4</v>
      </c>
      <c r="AF39">
        <v>0</v>
      </c>
      <c r="AG39">
        <v>0</v>
      </c>
      <c r="AH39">
        <v>0</v>
      </c>
      <c r="AI39">
        <v>0</v>
      </c>
      <c r="AJ39" s="1">
        <v>-1.1636999999999999E-3</v>
      </c>
      <c r="AK39" s="1">
        <v>-5.2278999999999997E-3</v>
      </c>
      <c r="AL39">
        <v>0</v>
      </c>
      <c r="AM39">
        <v>0</v>
      </c>
      <c r="AN39">
        <v>0</v>
      </c>
      <c r="AO39">
        <v>0</v>
      </c>
      <c r="AP39">
        <v>-0.18386</v>
      </c>
      <c r="AQ39" s="1">
        <v>-1.6563999999999999E-4</v>
      </c>
      <c r="AR39" s="1">
        <v>-3.3372999999999998E-6</v>
      </c>
      <c r="AS39" s="1">
        <v>-3.6575000000000002E-3</v>
      </c>
      <c r="AT39">
        <v>-0.19067999999999999</v>
      </c>
      <c r="AU39" s="1">
        <v>-1.0963E-6</v>
      </c>
      <c r="AV39">
        <v>0</v>
      </c>
      <c r="AW39">
        <v>0</v>
      </c>
      <c r="AX39" s="1">
        <v>-5.2094000000000003E-3</v>
      </c>
      <c r="AY39" s="1">
        <v>-5.2246000000000003E-3</v>
      </c>
      <c r="AZ39" s="1">
        <v>-1.2413999999999999E-4</v>
      </c>
      <c r="BA39">
        <v>0</v>
      </c>
      <c r="BB39">
        <v>0</v>
      </c>
      <c r="BC39" s="1">
        <v>9.3876999999999997E-9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 s="1">
        <v>8.2527999999999997E-10</v>
      </c>
      <c r="BL39">
        <v>0</v>
      </c>
      <c r="BM39" s="1">
        <v>3.7865000000000002E-7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 s="1">
        <v>-5.4145999999999998E-7</v>
      </c>
      <c r="CC39" t="str">
        <f t="shared" si="9"/>
        <v>10453-86-8</v>
      </c>
      <c r="CD39">
        <f t="shared" si="10"/>
        <v>0.19326900000000002</v>
      </c>
      <c r="CE39" s="1">
        <f t="shared" si="11"/>
        <v>-0.19289697359999999</v>
      </c>
      <c r="CF39">
        <f t="shared" si="12"/>
        <v>-3.7947528000000004E-7</v>
      </c>
      <c r="CG39">
        <f t="shared" si="13"/>
        <v>-7.2039875279969373E-5</v>
      </c>
      <c r="CH39">
        <f t="shared" si="14"/>
        <v>-4.436868E-4</v>
      </c>
      <c r="CI39">
        <f t="shared" si="15"/>
        <v>9.6637000000000008E-3</v>
      </c>
      <c r="CJ39">
        <f t="shared" si="16"/>
        <v>-7.2039875279969373E-5</v>
      </c>
      <c r="CK39" s="1">
        <f t="shared" si="17"/>
        <v>-3.0076263999999908E-3</v>
      </c>
      <c r="CL39" s="1">
        <f t="shared" si="18"/>
        <v>-1.2413999999999999E-4</v>
      </c>
      <c r="CM39">
        <f t="shared" si="19"/>
        <v>-6.3915999999999999E-3</v>
      </c>
      <c r="CN39">
        <f t="shared" si="20"/>
        <v>-4.6451127700000022E-5</v>
      </c>
      <c r="CO39">
        <f t="shared" si="21"/>
        <v>2.1842597020040554E-5</v>
      </c>
      <c r="CP39" s="3">
        <f t="shared" si="22"/>
        <v>1.0075106784793495</v>
      </c>
      <c r="CQ39" s="3">
        <f t="shared" si="23"/>
        <v>-7.5106784793494887E-3</v>
      </c>
      <c r="CR39" s="3">
        <f t="shared" si="24"/>
        <v>-0.31356682377106015</v>
      </c>
      <c r="CS39" s="3">
        <f t="shared" si="25"/>
        <v>-1.294249362319054E-2</v>
      </c>
      <c r="CT39" s="3">
        <f t="shared" si="26"/>
        <v>-0.66637056743986356</v>
      </c>
      <c r="CU39" s="3">
        <f t="shared" si="27"/>
        <v>-4.8428663126088272E-3</v>
      </c>
      <c r="CV39" s="3">
        <f t="shared" si="28"/>
        <v>2.27724885327691E-3</v>
      </c>
      <c r="CX39" s="1">
        <f t="shared" si="29"/>
        <v>0.20294000000000001</v>
      </c>
      <c r="CY39">
        <f t="shared" si="30"/>
        <v>-4.9067000000000002E-4</v>
      </c>
      <c r="CZ39" s="1">
        <f t="shared" si="31"/>
        <v>-6.3915999999999999E-3</v>
      </c>
      <c r="DA39" s="1">
        <f t="shared" si="32"/>
        <v>-0.19590459999999998</v>
      </c>
      <c r="DB39" s="1">
        <f t="shared" si="33"/>
        <v>-1.2413999999999999E-4</v>
      </c>
      <c r="DC39">
        <f t="shared" si="34"/>
        <v>1.4285010347900407E-4</v>
      </c>
      <c r="DD39" t="str">
        <f t="shared" si="35"/>
        <v>10453-86-8</v>
      </c>
      <c r="DE39" t="b">
        <f t="shared" si="36"/>
        <v>1</v>
      </c>
    </row>
    <row r="40" spans="1:109" x14ac:dyDescent="0.25">
      <c r="A40" t="s">
        <v>57</v>
      </c>
      <c r="B40">
        <v>0.65988000000000002</v>
      </c>
      <c r="C40">
        <v>6.5766999999999998</v>
      </c>
      <c r="D40" s="1">
        <v>7.3096999999999995E-2</v>
      </c>
      <c r="E40">
        <v>7.3097000000000003</v>
      </c>
      <c r="F40" s="1">
        <v>2.0263E-4</v>
      </c>
      <c r="G40">
        <v>0</v>
      </c>
      <c r="H40">
        <v>0</v>
      </c>
      <c r="I40" s="1">
        <v>-1.3404000000000001E-4</v>
      </c>
      <c r="J40">
        <v>0</v>
      </c>
      <c r="K40" s="1">
        <v>-6.2768000000000006E-5</v>
      </c>
      <c r="L40" s="1">
        <v>1.1929E-4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1">
        <v>-4.8148999999999997E-2</v>
      </c>
      <c r="X40">
        <v>0.51254</v>
      </c>
      <c r="Y40">
        <v>0</v>
      </c>
      <c r="Z40">
        <v>0</v>
      </c>
      <c r="AA40">
        <v>-1.2751999999999999</v>
      </c>
      <c r="AB40" s="1">
        <v>9.6629000000000003E-3</v>
      </c>
      <c r="AC40">
        <v>0</v>
      </c>
      <c r="AD40" s="1">
        <v>6.3126000000000005E-5</v>
      </c>
      <c r="AE40">
        <v>0</v>
      </c>
      <c r="AF40">
        <v>0</v>
      </c>
      <c r="AG40">
        <v>0</v>
      </c>
      <c r="AH40">
        <v>0</v>
      </c>
      <c r="AI40">
        <v>-2.5891999999999999</v>
      </c>
      <c r="AJ40" s="1">
        <v>-4.1602000000000002E-3</v>
      </c>
      <c r="AK40" s="1">
        <v>-2.7044999999999999E-4</v>
      </c>
      <c r="AL40">
        <v>0</v>
      </c>
      <c r="AM40">
        <v>0</v>
      </c>
      <c r="AN40">
        <v>-0.10564</v>
      </c>
      <c r="AO40">
        <v>-4.5369000000000002</v>
      </c>
      <c r="AP40" s="1">
        <v>-6.6937999999999998E-2</v>
      </c>
      <c r="AQ40" s="1">
        <v>-8.7387999999999995E-4</v>
      </c>
      <c r="AR40" s="1">
        <v>-6.6007999999999995E-4</v>
      </c>
      <c r="AS40" s="1">
        <v>-4.0971999999999996E-3</v>
      </c>
      <c r="AT40" s="1">
        <v>-7.3648000000000005E-2</v>
      </c>
      <c r="AU40" s="1">
        <v>-1.143E-8</v>
      </c>
      <c r="AV40">
        <v>0</v>
      </c>
      <c r="AW40">
        <v>0</v>
      </c>
      <c r="AX40" s="1">
        <v>-1.6406E-4</v>
      </c>
      <c r="AY40" s="1">
        <v>-1.6406999999999999E-4</v>
      </c>
      <c r="AZ40" s="1">
        <v>-7.1474999999999998E-6</v>
      </c>
      <c r="BA40">
        <v>0</v>
      </c>
      <c r="BB40">
        <v>0</v>
      </c>
      <c r="BC40">
        <v>0</v>
      </c>
      <c r="BD40" s="1">
        <v>-6.9060999999999995E-5</v>
      </c>
      <c r="BE40">
        <v>0</v>
      </c>
      <c r="BF40">
        <v>0</v>
      </c>
      <c r="BG40">
        <v>0</v>
      </c>
      <c r="BH40">
        <v>-1.7529999999999999</v>
      </c>
      <c r="BI40">
        <v>0</v>
      </c>
      <c r="BJ40">
        <v>0</v>
      </c>
      <c r="BK40" s="1">
        <v>4.5201000000000001E-6</v>
      </c>
      <c r="BL40" s="1">
        <v>-5.1656999999999997E-8</v>
      </c>
      <c r="BM40" s="1">
        <v>3.8758999999999999E-5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s="1">
        <v>8.6595000000000005E-2</v>
      </c>
      <c r="BX40">
        <v>0</v>
      </c>
      <c r="BY40">
        <v>1.6669</v>
      </c>
      <c r="BZ40">
        <v>0</v>
      </c>
      <c r="CA40" s="1">
        <v>-2.9287999999999997E-4</v>
      </c>
      <c r="CC40" t="str">
        <f t="shared" si="9"/>
        <v>132-66-1</v>
      </c>
      <c r="CD40">
        <f t="shared" si="10"/>
        <v>7.23658</v>
      </c>
      <c r="CE40" s="1">
        <f t="shared" si="11"/>
        <v>-7.2733231429999975E-2</v>
      </c>
      <c r="CF40">
        <f t="shared" si="12"/>
        <v>-1.753538227443</v>
      </c>
      <c r="CG40">
        <f t="shared" si="13"/>
        <v>4.6092875531270003</v>
      </c>
      <c r="CH40">
        <f t="shared" si="14"/>
        <v>-0.80102098799999988</v>
      </c>
      <c r="CI40">
        <f t="shared" si="15"/>
        <v>7.3096999999999995E-2</v>
      </c>
      <c r="CJ40">
        <f t="shared" si="16"/>
        <v>4.6092875531270003</v>
      </c>
      <c r="CK40" s="1">
        <f t="shared" si="17"/>
        <v>-1.0788385700000319E-3</v>
      </c>
      <c r="CL40" s="1">
        <f t="shared" si="18"/>
        <v>-7.1474999999999998E-6</v>
      </c>
      <c r="CM40">
        <f t="shared" si="19"/>
        <v>-4.6469706500000001</v>
      </c>
      <c r="CN40">
        <f t="shared" si="20"/>
        <v>-3.4753945000000001E-2</v>
      </c>
      <c r="CO40">
        <f t="shared" si="21"/>
        <v>-4.260279429996669E-4</v>
      </c>
      <c r="CP40" s="3">
        <f t="shared" si="22"/>
        <v>1.5611062946802224E-2</v>
      </c>
      <c r="CQ40" s="3">
        <f t="shared" si="23"/>
        <v>0.98438893705319785</v>
      </c>
      <c r="CR40" s="3">
        <f t="shared" si="24"/>
        <v>-2.3040366671284179E-4</v>
      </c>
      <c r="CS40" s="3">
        <f t="shared" si="25"/>
        <v>-1.5264658250306975E-6</v>
      </c>
      <c r="CT40" s="3">
        <f t="shared" si="26"/>
        <v>-0.99243678029320559</v>
      </c>
      <c r="CU40" s="3">
        <f t="shared" si="27"/>
        <v>-7.4222748272118203E-3</v>
      </c>
      <c r="CV40" s="3">
        <f t="shared" si="28"/>
        <v>-9.0985252955175588E-5</v>
      </c>
      <c r="CX40" s="1">
        <f t="shared" si="29"/>
        <v>7.3097000000000003</v>
      </c>
      <c r="CY40">
        <f t="shared" si="30"/>
        <v>-2.5891368739999998</v>
      </c>
      <c r="CZ40" s="1">
        <f t="shared" si="31"/>
        <v>-4.6469706500000001</v>
      </c>
      <c r="DA40" s="1">
        <f t="shared" si="32"/>
        <v>-7.3812070000000007E-2</v>
      </c>
      <c r="DB40" s="1">
        <f t="shared" si="33"/>
        <v>-7.1474999999999998E-6</v>
      </c>
      <c r="DC40">
        <f t="shared" si="34"/>
        <v>3.101926207642518E-5</v>
      </c>
      <c r="DD40" t="str">
        <f t="shared" si="35"/>
        <v>132-66-1</v>
      </c>
      <c r="DE40" t="b">
        <f t="shared" si="36"/>
        <v>1</v>
      </c>
    </row>
    <row r="41" spans="1:109" x14ac:dyDescent="0.25">
      <c r="A41" t="s">
        <v>58</v>
      </c>
      <c r="B41">
        <v>0.11327</v>
      </c>
      <c r="C41">
        <v>1.0268999999999999</v>
      </c>
      <c r="D41" s="1">
        <v>5.7009999999999998E-2</v>
      </c>
      <c r="E41">
        <v>1.1972</v>
      </c>
      <c r="F41">
        <v>0</v>
      </c>
      <c r="G41" s="1">
        <v>-1.5640999999999999E-2</v>
      </c>
      <c r="H41" s="1">
        <v>1.06E-2</v>
      </c>
      <c r="I41">
        <v>0</v>
      </c>
      <c r="J41" s="1">
        <v>4.0366000000000002E-4</v>
      </c>
      <c r="K41">
        <v>0</v>
      </c>
      <c r="L41" s="1">
        <v>2.5731999999999999E-3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4.4324000000000002E-4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-7.0010999999999997E-3</v>
      </c>
      <c r="AK41" s="1">
        <v>-6.1441999999999997E-2</v>
      </c>
      <c r="AL41">
        <v>0</v>
      </c>
      <c r="AM41">
        <v>0</v>
      </c>
      <c r="AN41">
        <v>0</v>
      </c>
      <c r="AO41">
        <v>0</v>
      </c>
      <c r="AP41">
        <v>-0.86372000000000004</v>
      </c>
      <c r="AQ41">
        <v>-0.19821</v>
      </c>
      <c r="AR41" s="1">
        <v>-2.3911999999999999E-2</v>
      </c>
      <c r="AS41" s="1">
        <v>-9.2402999999999999E-3</v>
      </c>
      <c r="AT41">
        <v>-1.1109</v>
      </c>
      <c r="AU41" s="1">
        <v>-7.0108999999999996E-3</v>
      </c>
      <c r="AV41">
        <v>0</v>
      </c>
      <c r="AW41">
        <v>0</v>
      </c>
      <c r="AX41" s="1">
        <v>-1.0569E-2</v>
      </c>
      <c r="AY41" s="1">
        <v>-1.7769E-2</v>
      </c>
      <c r="AZ41" s="1">
        <v>-4.8694E-4</v>
      </c>
      <c r="BA41">
        <v>0</v>
      </c>
      <c r="BB41">
        <v>0</v>
      </c>
      <c r="BC41">
        <v>0</v>
      </c>
      <c r="BD41" s="1">
        <v>-1.1032E-4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 s="1">
        <v>4.4417000000000002E-4</v>
      </c>
      <c r="BL41">
        <v>0</v>
      </c>
      <c r="BM41" s="1">
        <v>1.2788000000000001E-3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 s="1">
        <v>-1.6142000000000001E-3</v>
      </c>
      <c r="CC41" t="str">
        <f t="shared" si="9"/>
        <v>3689-24-5</v>
      </c>
      <c r="CD41">
        <f t="shared" si="10"/>
        <v>1.1401699999999999</v>
      </c>
      <c r="CE41" s="1">
        <f t="shared" si="11"/>
        <v>-1.1126622000000002</v>
      </c>
      <c r="CF41">
        <f t="shared" si="12"/>
        <v>-1.7229700000000001E-3</v>
      </c>
      <c r="CG41">
        <f t="shared" si="13"/>
        <v>2.3720689999999749E-2</v>
      </c>
      <c r="CH41">
        <f t="shared" si="14"/>
        <v>-2.0641399999999986E-3</v>
      </c>
      <c r="CI41">
        <f t="shared" si="15"/>
        <v>5.7009999999999998E-2</v>
      </c>
      <c r="CJ41">
        <f t="shared" si="16"/>
        <v>2.3720689999999749E-2</v>
      </c>
      <c r="CK41" s="1">
        <f t="shared" si="17"/>
        <v>-1.6006799999999766E-2</v>
      </c>
      <c r="CL41" s="1">
        <f t="shared" si="18"/>
        <v>-4.8694E-4</v>
      </c>
      <c r="CM41">
        <f t="shared" si="19"/>
        <v>-6.8443099999999993E-2</v>
      </c>
      <c r="CN41">
        <f t="shared" si="20"/>
        <v>4.2318999999999985E-3</v>
      </c>
      <c r="CO41">
        <f t="shared" si="21"/>
        <v>2.5749999999978915E-5</v>
      </c>
      <c r="CP41" s="3">
        <f t="shared" si="22"/>
        <v>0.70617506180115863</v>
      </c>
      <c r="CQ41" s="3">
        <f t="shared" si="23"/>
        <v>0.29382493819884142</v>
      </c>
      <c r="CR41" s="3">
        <f t="shared" si="24"/>
        <v>-0.19827403927799722</v>
      </c>
      <c r="CS41" s="3">
        <f t="shared" si="25"/>
        <v>-6.0316590877645361E-3</v>
      </c>
      <c r="CT41" s="3">
        <f t="shared" si="26"/>
        <v>-0.84779530560187466</v>
      </c>
      <c r="CU41" s="3">
        <f t="shared" si="27"/>
        <v>5.2419965690866904E-2</v>
      </c>
      <c r="CV41" s="3">
        <f t="shared" si="28"/>
        <v>3.1896172323039721E-4</v>
      </c>
      <c r="CX41" s="1">
        <f t="shared" si="29"/>
        <v>1.1972</v>
      </c>
      <c r="CY41">
        <f t="shared" si="30"/>
        <v>4.4324000000000002E-4</v>
      </c>
      <c r="CZ41" s="1">
        <f t="shared" si="31"/>
        <v>-6.8443099999999993E-2</v>
      </c>
      <c r="DA41" s="1">
        <f t="shared" si="32"/>
        <v>-1.1286689999999999</v>
      </c>
      <c r="DB41" s="1">
        <f t="shared" si="33"/>
        <v>-4.8694E-4</v>
      </c>
      <c r="DC41">
        <f t="shared" si="34"/>
        <v>3.691947878390957E-5</v>
      </c>
      <c r="DD41" t="str">
        <f t="shared" si="35"/>
        <v>3689-24-5</v>
      </c>
      <c r="DE41" t="b">
        <f t="shared" si="36"/>
        <v>1</v>
      </c>
    </row>
    <row r="42" spans="1:109" x14ac:dyDescent="0.25">
      <c r="A42" t="s">
        <v>59</v>
      </c>
      <c r="B42">
        <v>3.2376</v>
      </c>
      <c r="C42">
        <v>36.542999999999999</v>
      </c>
      <c r="D42">
        <v>0.53756000000000004</v>
      </c>
      <c r="E42">
        <v>40.317999999999998</v>
      </c>
      <c r="F42">
        <v>0</v>
      </c>
      <c r="G42">
        <v>-0.24482999999999999</v>
      </c>
      <c r="H42">
        <v>0.15914</v>
      </c>
      <c r="I42">
        <v>0</v>
      </c>
      <c r="J42" s="1">
        <v>2.6832999999999999E-2</v>
      </c>
      <c r="K42">
        <v>0</v>
      </c>
      <c r="L42" s="1">
        <v>4.9575000000000001E-2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4.6928999999999998E-2</v>
      </c>
      <c r="AE42">
        <v>0</v>
      </c>
      <c r="AF42">
        <v>0</v>
      </c>
      <c r="AG42">
        <v>0</v>
      </c>
      <c r="AH42">
        <v>0</v>
      </c>
      <c r="AI42">
        <v>0</v>
      </c>
      <c r="AJ42" s="1">
        <v>-7.6358999999999996E-2</v>
      </c>
      <c r="AK42">
        <v>-0.65575000000000006</v>
      </c>
      <c r="AL42">
        <v>0</v>
      </c>
      <c r="AM42">
        <v>0</v>
      </c>
      <c r="AN42">
        <v>0</v>
      </c>
      <c r="AO42">
        <v>0</v>
      </c>
      <c r="AP42">
        <v>-31.652999999999999</v>
      </c>
      <c r="AQ42">
        <v>-6.1661999999999999</v>
      </c>
      <c r="AR42">
        <v>-0.66661000000000004</v>
      </c>
      <c r="AS42">
        <v>-0.62229000000000001</v>
      </c>
      <c r="AT42">
        <v>-39.582000000000001</v>
      </c>
      <c r="AU42" s="1">
        <v>-9.7959999999999996E-4</v>
      </c>
      <c r="AV42">
        <v>0</v>
      </c>
      <c r="AW42">
        <v>0</v>
      </c>
      <c r="AX42" s="1">
        <v>-2.4195000000000001E-2</v>
      </c>
      <c r="AY42" s="1">
        <v>-2.5176E-2</v>
      </c>
      <c r="AZ42" s="1">
        <v>-3.1481E-3</v>
      </c>
      <c r="BA42">
        <v>0</v>
      </c>
      <c r="BB42">
        <v>0</v>
      </c>
      <c r="BC42" s="1">
        <v>2.7208000000000002E-3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 s="1">
        <v>1.3365E-2</v>
      </c>
      <c r="BL42">
        <v>0</v>
      </c>
      <c r="BM42" s="1">
        <v>2.9916000000000002E-2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 s="1">
        <v>-4.6023000000000001E-2</v>
      </c>
      <c r="CC42" t="str">
        <f t="shared" si="9"/>
        <v>15299-99-7</v>
      </c>
      <c r="CD42">
        <f t="shared" si="10"/>
        <v>39.7806</v>
      </c>
      <c r="CE42" s="1">
        <f t="shared" si="11"/>
        <v>-39.133274599999993</v>
      </c>
      <c r="CF42">
        <f t="shared" si="12"/>
        <v>-4.3281E-2</v>
      </c>
      <c r="CG42">
        <f t="shared" si="13"/>
        <v>0.5947624000000068</v>
      </c>
      <c r="CH42">
        <f t="shared" si="14"/>
        <v>-9.2819999999999916E-3</v>
      </c>
      <c r="CI42">
        <f t="shared" si="15"/>
        <v>0.53756000000000004</v>
      </c>
      <c r="CJ42">
        <f t="shared" si="16"/>
        <v>0.5947624000000068</v>
      </c>
      <c r="CK42" s="1">
        <f t="shared" si="17"/>
        <v>-0.47390140000000969</v>
      </c>
      <c r="CL42" s="1">
        <f t="shared" si="18"/>
        <v>-3.1481E-3</v>
      </c>
      <c r="CM42">
        <f t="shared" si="19"/>
        <v>-0.73210900000000001</v>
      </c>
      <c r="CN42">
        <f t="shared" si="20"/>
        <v>9.9513199999999996E-2</v>
      </c>
      <c r="CO42">
        <f t="shared" si="21"/>
        <v>2.2677099999997036E-2</v>
      </c>
      <c r="CP42" s="3">
        <f t="shared" si="22"/>
        <v>0.47474111613441267</v>
      </c>
      <c r="CQ42" s="3">
        <f t="shared" si="23"/>
        <v>0.5252588838655875</v>
      </c>
      <c r="CR42" s="3">
        <f t="shared" si="24"/>
        <v>-0.41852161539858868</v>
      </c>
      <c r="CS42" s="3">
        <f t="shared" si="25"/>
        <v>-2.780215246117167E-3</v>
      </c>
      <c r="CT42" s="3">
        <f t="shared" si="26"/>
        <v>-0.64655525670073799</v>
      </c>
      <c r="CU42" s="3">
        <f t="shared" si="27"/>
        <v>8.7884157374259669E-2</v>
      </c>
      <c r="CV42" s="3">
        <f t="shared" si="28"/>
        <v>2.0027070028815909E-2</v>
      </c>
      <c r="CX42" s="1">
        <f t="shared" si="29"/>
        <v>40.317999999999998</v>
      </c>
      <c r="CY42">
        <f t="shared" si="30"/>
        <v>4.6928999999999998E-2</v>
      </c>
      <c r="CZ42" s="1">
        <f t="shared" si="31"/>
        <v>-0.73210900000000001</v>
      </c>
      <c r="DA42" s="1">
        <f t="shared" si="32"/>
        <v>-39.607176000000003</v>
      </c>
      <c r="DB42" s="1">
        <f t="shared" si="33"/>
        <v>-3.1481E-3</v>
      </c>
      <c r="DC42">
        <f t="shared" si="34"/>
        <v>5.579617044494437E-4</v>
      </c>
      <c r="DD42" t="str">
        <f t="shared" si="35"/>
        <v>15299-99-7</v>
      </c>
      <c r="DE42" t="b">
        <f t="shared" si="36"/>
        <v>1</v>
      </c>
    </row>
    <row r="43" spans="1:109" x14ac:dyDescent="0.25">
      <c r="A43" t="s">
        <v>60</v>
      </c>
      <c r="B43">
        <v>1.1724000000000001</v>
      </c>
      <c r="C43">
        <v>11.933999999999999</v>
      </c>
      <c r="D43">
        <v>0.17710999999999999</v>
      </c>
      <c r="E43">
        <v>13.282999999999999</v>
      </c>
      <c r="F43">
        <v>0</v>
      </c>
      <c r="G43">
        <v>-0.36881000000000003</v>
      </c>
      <c r="H43">
        <v>0.20584</v>
      </c>
      <c r="I43">
        <v>0</v>
      </c>
      <c r="J43">
        <v>0</v>
      </c>
      <c r="K43" s="1">
        <v>-8.1616000000000002E-4</v>
      </c>
      <c r="L43" s="1">
        <v>2.6047000000000001E-2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>
        <v>-9.2426999999999995E-2</v>
      </c>
      <c r="AF43">
        <v>0</v>
      </c>
      <c r="AG43">
        <v>0</v>
      </c>
      <c r="AH43">
        <v>0</v>
      </c>
      <c r="AI43">
        <v>0</v>
      </c>
      <c r="AJ43">
        <v>-0.12914999999999999</v>
      </c>
      <c r="AK43">
        <v>-3.2673999999999999</v>
      </c>
      <c r="AL43">
        <v>0</v>
      </c>
      <c r="AM43">
        <v>0</v>
      </c>
      <c r="AN43">
        <v>0</v>
      </c>
      <c r="AO43">
        <v>0</v>
      </c>
      <c r="AP43">
        <v>-2.3304</v>
      </c>
      <c r="AQ43">
        <v>-3.4847999999999999</v>
      </c>
      <c r="AR43">
        <v>-2.5396000000000001</v>
      </c>
      <c r="AS43" s="1">
        <v>-3.2048E-2</v>
      </c>
      <c r="AT43">
        <v>-9.2243999999999993</v>
      </c>
      <c r="AU43">
        <v>-0.39993000000000001</v>
      </c>
      <c r="AV43">
        <v>0</v>
      </c>
      <c r="AW43">
        <v>0</v>
      </c>
      <c r="AX43">
        <v>-0.14061999999999999</v>
      </c>
      <c r="AY43">
        <v>-0.56916</v>
      </c>
      <c r="AZ43" s="1">
        <v>-6.4335E-5</v>
      </c>
      <c r="BA43">
        <v>0</v>
      </c>
      <c r="BB43">
        <v>0</v>
      </c>
      <c r="BC43">
        <v>0</v>
      </c>
      <c r="BD43">
        <v>-0.16170000000000001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 s="1">
        <v>4.0293000000000002E-2</v>
      </c>
      <c r="BL43">
        <v>0</v>
      </c>
      <c r="BM43">
        <v>0.51746999999999999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-0.39609</v>
      </c>
      <c r="CC43" t="str">
        <f t="shared" si="9"/>
        <v>49866-87-7</v>
      </c>
      <c r="CD43">
        <f t="shared" si="10"/>
        <v>13.106399999999999</v>
      </c>
      <c r="CE43" s="1">
        <f t="shared" si="11"/>
        <v>-8.9273980000000002</v>
      </c>
      <c r="CF43">
        <f t="shared" si="12"/>
        <v>-0.55776300000000001</v>
      </c>
      <c r="CG43">
        <f t="shared" si="13"/>
        <v>3.483499839999999</v>
      </c>
      <c r="CH43">
        <f t="shared" si="14"/>
        <v>-0.13773916000000003</v>
      </c>
      <c r="CI43">
        <f t="shared" si="15"/>
        <v>0.17710999999999999</v>
      </c>
      <c r="CJ43">
        <f t="shared" si="16"/>
        <v>3.483499839999999</v>
      </c>
      <c r="CK43" s="1">
        <f t="shared" si="17"/>
        <v>-0.86616199999999921</v>
      </c>
      <c r="CL43" s="1">
        <f t="shared" si="18"/>
        <v>-6.4335E-5</v>
      </c>
      <c r="CM43">
        <f t="shared" si="19"/>
        <v>-3.39655</v>
      </c>
      <c r="CN43">
        <f t="shared" si="20"/>
        <v>0.60310216000000005</v>
      </c>
      <c r="CO43">
        <f t="shared" si="21"/>
        <v>9.3566499999997443E-4</v>
      </c>
      <c r="CP43" s="3">
        <f t="shared" si="22"/>
        <v>4.8382648722815003E-2</v>
      </c>
      <c r="CQ43" s="3">
        <f t="shared" si="23"/>
        <v>0.95161735127718505</v>
      </c>
      <c r="CR43" s="3">
        <f t="shared" si="24"/>
        <v>-0.23661685835385271</v>
      </c>
      <c r="CS43" s="3">
        <f t="shared" si="25"/>
        <v>-1.7574940464018428E-5</v>
      </c>
      <c r="CT43" s="3">
        <f t="shared" si="26"/>
        <v>-0.92786452215841742</v>
      </c>
      <c r="CU43" s="3">
        <f t="shared" si="27"/>
        <v>0.16475455903817388</v>
      </c>
      <c r="CV43" s="3">
        <f t="shared" si="28"/>
        <v>2.5560358543973502E-4</v>
      </c>
      <c r="CX43" s="1">
        <f t="shared" si="29"/>
        <v>13.282999999999999</v>
      </c>
      <c r="CY43">
        <f t="shared" si="30"/>
        <v>-9.2426999999999995E-2</v>
      </c>
      <c r="CZ43" s="1">
        <f t="shared" si="31"/>
        <v>-3.39655</v>
      </c>
      <c r="DA43" s="1">
        <f t="shared" si="32"/>
        <v>-9.7935599999999994</v>
      </c>
      <c r="DB43" s="1">
        <f t="shared" si="33"/>
        <v>-6.4335E-5</v>
      </c>
      <c r="DC43">
        <f t="shared" si="34"/>
        <v>3.0013174734614184E-5</v>
      </c>
      <c r="DD43" t="str">
        <f t="shared" si="35"/>
        <v>49866-87-7</v>
      </c>
      <c r="DE43" t="b">
        <f t="shared" si="36"/>
        <v>1</v>
      </c>
    </row>
    <row r="44" spans="1:109" x14ac:dyDescent="0.25">
      <c r="A44" t="s">
        <v>61</v>
      </c>
      <c r="B44">
        <v>2.1212</v>
      </c>
      <c r="C44">
        <v>22.988</v>
      </c>
      <c r="D44">
        <v>1.2554000000000001</v>
      </c>
      <c r="E44">
        <v>26.364999999999998</v>
      </c>
      <c r="F44">
        <v>0</v>
      </c>
      <c r="G44">
        <v>-0.32919999999999999</v>
      </c>
      <c r="H44">
        <v>0</v>
      </c>
      <c r="I44">
        <v>-3.5501</v>
      </c>
      <c r="J44">
        <v>0</v>
      </c>
      <c r="K44">
        <v>-5.1609999999999996</v>
      </c>
      <c r="L44" s="1">
        <v>2.6020000000000001E-2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-0.19320000000000001</v>
      </c>
      <c r="X44">
        <v>0</v>
      </c>
      <c r="Y44">
        <v>-1.9937</v>
      </c>
      <c r="Z44">
        <v>0</v>
      </c>
      <c r="AA44">
        <v>-2.8102</v>
      </c>
      <c r="AB44" s="1">
        <v>9.5005000000000003E-3</v>
      </c>
      <c r="AC44">
        <v>0</v>
      </c>
      <c r="AD44">
        <v>0</v>
      </c>
      <c r="AE44">
        <v>-9.9570000000000007</v>
      </c>
      <c r="AF44">
        <v>0</v>
      </c>
      <c r="AG44">
        <v>0</v>
      </c>
      <c r="AH44">
        <v>0</v>
      </c>
      <c r="AI44">
        <v>-5.3667999999999996</v>
      </c>
      <c r="AJ44">
        <v>-0.26667000000000002</v>
      </c>
      <c r="AK44">
        <v>-5.0366</v>
      </c>
      <c r="AL44">
        <v>0</v>
      </c>
      <c r="AM44">
        <v>0</v>
      </c>
      <c r="AN44">
        <v>-0.10446999999999999</v>
      </c>
      <c r="AO44">
        <v>-2.6595</v>
      </c>
      <c r="AP44">
        <v>-0.54459000000000002</v>
      </c>
      <c r="AQ44">
        <v>-0.92893999999999999</v>
      </c>
      <c r="AR44">
        <v>-0.45684999999999998</v>
      </c>
      <c r="AS44" s="1">
        <v>-1.874E-3</v>
      </c>
      <c r="AT44">
        <v>-2.0206</v>
      </c>
      <c r="AU44" s="1">
        <v>-1.5596E-2</v>
      </c>
      <c r="AV44">
        <v>0</v>
      </c>
      <c r="AW44">
        <v>0</v>
      </c>
      <c r="AX44" s="1">
        <v>-3.6248000000000002E-2</v>
      </c>
      <c r="AY44" s="1">
        <v>-5.5722000000000001E-2</v>
      </c>
      <c r="AZ44">
        <v>-0.89649000000000001</v>
      </c>
      <c r="BA44">
        <v>0</v>
      </c>
      <c r="BB44">
        <v>0</v>
      </c>
      <c r="BC44">
        <v>0</v>
      </c>
      <c r="BD44">
        <v>-1.0294000000000001</v>
      </c>
      <c r="BE44">
        <v>0</v>
      </c>
      <c r="BF44">
        <v>0</v>
      </c>
      <c r="BG44">
        <v>0</v>
      </c>
      <c r="BH44">
        <v>-0.48730000000000001</v>
      </c>
      <c r="BI44">
        <v>0</v>
      </c>
      <c r="BJ44">
        <v>0</v>
      </c>
      <c r="BK44" s="1">
        <v>9.4667999999999992E-3</v>
      </c>
      <c r="BL44">
        <v>0</v>
      </c>
      <c r="BM44" s="1">
        <v>7.3388999999999996E-2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0.12845000000000001</v>
      </c>
      <c r="BX44">
        <v>0</v>
      </c>
      <c r="BY44">
        <v>1.3557999999999999</v>
      </c>
      <c r="BZ44">
        <v>0</v>
      </c>
      <c r="CA44" s="1">
        <v>-5.0463000000000001E-2</v>
      </c>
      <c r="CC44" t="str">
        <f t="shared" si="9"/>
        <v>67564-91-4</v>
      </c>
      <c r="CD44">
        <f t="shared" si="10"/>
        <v>25.109200000000001</v>
      </c>
      <c r="CE44" s="1">
        <f t="shared" si="11"/>
        <v>-1.9840979999999999</v>
      </c>
      <c r="CF44">
        <f t="shared" si="12"/>
        <v>-1.5671057999999998</v>
      </c>
      <c r="CG44">
        <f t="shared" si="13"/>
        <v>7.5561167000000022</v>
      </c>
      <c r="CH44">
        <f t="shared" si="14"/>
        <v>-14.001879499999999</v>
      </c>
      <c r="CI44">
        <f t="shared" si="15"/>
        <v>1.2554000000000001</v>
      </c>
      <c r="CJ44">
        <f t="shared" si="16"/>
        <v>7.5561167000000022</v>
      </c>
      <c r="CK44" s="1">
        <f t="shared" si="17"/>
        <v>-9.2223999999999862E-2</v>
      </c>
      <c r="CL44" s="1">
        <f t="shared" si="18"/>
        <v>-0.89649000000000001</v>
      </c>
      <c r="CM44">
        <f t="shared" si="19"/>
        <v>-8.06724</v>
      </c>
      <c r="CN44">
        <f t="shared" si="20"/>
        <v>0.24524249999999923</v>
      </c>
      <c r="CO44">
        <f t="shared" si="21"/>
        <v>8.0520000000147696E-4</v>
      </c>
      <c r="CP44" s="3">
        <f t="shared" si="22"/>
        <v>0.14247263470544178</v>
      </c>
      <c r="CQ44" s="3">
        <f t="shared" si="23"/>
        <v>0.8575273652945582</v>
      </c>
      <c r="CR44" s="3">
        <f t="shared" si="24"/>
        <v>-1.0466302583299858E-2</v>
      </c>
      <c r="CS44" s="3">
        <f t="shared" si="25"/>
        <v>-0.10174071394542097</v>
      </c>
      <c r="CT44" s="3">
        <f t="shared" si="26"/>
        <v>-0.91553364473564447</v>
      </c>
      <c r="CU44" s="3">
        <f t="shared" si="27"/>
        <v>2.7832041673370393E-2</v>
      </c>
      <c r="CV44" s="3">
        <f t="shared" si="28"/>
        <v>9.1380409005123575E-5</v>
      </c>
      <c r="CX44" s="1">
        <f t="shared" si="29"/>
        <v>26.364999999999998</v>
      </c>
      <c r="CY44">
        <f t="shared" si="30"/>
        <v>-15.3238</v>
      </c>
      <c r="CZ44" s="1">
        <f t="shared" si="31"/>
        <v>-8.06724</v>
      </c>
      <c r="DA44" s="1">
        <f t="shared" si="32"/>
        <v>-2.0763219999999998</v>
      </c>
      <c r="DB44" s="1">
        <f t="shared" si="33"/>
        <v>-0.89649000000000001</v>
      </c>
      <c r="DC44">
        <f t="shared" si="34"/>
        <v>4.3542575383970135E-5</v>
      </c>
      <c r="DD44" t="str">
        <f t="shared" si="35"/>
        <v>67564-91-4</v>
      </c>
      <c r="DE44" t="b">
        <f t="shared" si="36"/>
        <v>1</v>
      </c>
    </row>
    <row r="45" spans="1:109" x14ac:dyDescent="0.25">
      <c r="A45" t="s">
        <v>62</v>
      </c>
      <c r="B45">
        <v>0.54161000000000004</v>
      </c>
      <c r="C45">
        <v>5.2458999999999998</v>
      </c>
      <c r="D45" s="1">
        <v>5.8459999999999998E-2</v>
      </c>
      <c r="E45">
        <v>5.8459000000000003</v>
      </c>
      <c r="F45" s="1">
        <v>1.8866E-4</v>
      </c>
      <c r="G45">
        <v>0</v>
      </c>
      <c r="H45">
        <v>0</v>
      </c>
      <c r="I45" s="1">
        <v>-4.7553999999999999E-5</v>
      </c>
      <c r="J45">
        <v>0</v>
      </c>
      <c r="K45" s="1">
        <v>-3.284E-7</v>
      </c>
      <c r="L45" s="1">
        <v>8.2627000000000004E-4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1">
        <v>-8.4995000000000001E-2</v>
      </c>
      <c r="X45">
        <v>0.32435000000000003</v>
      </c>
      <c r="Y45">
        <v>0</v>
      </c>
      <c r="Z45">
        <v>0</v>
      </c>
      <c r="AA45">
        <v>-1.0734999999999999</v>
      </c>
      <c r="AB45" s="1">
        <v>8.5608999999999998E-3</v>
      </c>
      <c r="AC45">
        <v>0</v>
      </c>
      <c r="AD45" s="1">
        <v>9.6937E-4</v>
      </c>
      <c r="AE45">
        <v>0</v>
      </c>
      <c r="AF45">
        <v>0</v>
      </c>
      <c r="AG45">
        <v>0</v>
      </c>
      <c r="AH45">
        <v>0</v>
      </c>
      <c r="AI45">
        <v>-1.9916</v>
      </c>
      <c r="AJ45" s="1">
        <v>-3.2799999999999999E-3</v>
      </c>
      <c r="AK45" s="1">
        <v>-2.8068E-4</v>
      </c>
      <c r="AL45">
        <v>0</v>
      </c>
      <c r="AM45">
        <v>0</v>
      </c>
      <c r="AN45" s="1">
        <v>-9.9287E-2</v>
      </c>
      <c r="AO45">
        <v>-3.5933000000000002</v>
      </c>
      <c r="AP45">
        <v>-0.15064</v>
      </c>
      <c r="AQ45" s="1">
        <v>-1.9924E-4</v>
      </c>
      <c r="AR45" s="1">
        <v>-1.3905E-5</v>
      </c>
      <c r="AS45" s="1">
        <v>-1.0418999999999999E-2</v>
      </c>
      <c r="AT45">
        <v>-0.16295000000000001</v>
      </c>
      <c r="AU45" s="1">
        <v>-2.5470000000000002E-7</v>
      </c>
      <c r="AV45">
        <v>0</v>
      </c>
      <c r="AW45">
        <v>0</v>
      </c>
      <c r="AX45" s="1">
        <v>-7.6207E-4</v>
      </c>
      <c r="AY45" s="1">
        <v>-7.6232999999999997E-4</v>
      </c>
      <c r="AZ45" s="1">
        <v>-5.7340999999999999E-6</v>
      </c>
      <c r="BA45">
        <v>0</v>
      </c>
      <c r="BB45">
        <v>0</v>
      </c>
      <c r="BC45">
        <v>0</v>
      </c>
      <c r="BD45" s="1">
        <v>-2.1959E-7</v>
      </c>
      <c r="BE45">
        <v>0</v>
      </c>
      <c r="BF45">
        <v>0</v>
      </c>
      <c r="BG45">
        <v>0</v>
      </c>
      <c r="BH45">
        <v>-1.1586000000000001</v>
      </c>
      <c r="BI45">
        <v>0</v>
      </c>
      <c r="BJ45">
        <v>0</v>
      </c>
      <c r="BK45" s="1">
        <v>8.8581999999999997E-7</v>
      </c>
      <c r="BL45" s="1">
        <v>-1.3139E-6</v>
      </c>
      <c r="BM45" s="1">
        <v>2.5732999999999999E-7</v>
      </c>
      <c r="BN45" s="1">
        <v>-5.1562000000000002E-8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>
        <v>5.7440999999999999E-2</v>
      </c>
      <c r="BX45">
        <v>0</v>
      </c>
      <c r="BY45">
        <v>1.1012</v>
      </c>
      <c r="BZ45">
        <v>0</v>
      </c>
      <c r="CA45" s="1">
        <v>-3.6266999999999999E-6</v>
      </c>
      <c r="CC45" t="str">
        <f t="shared" si="9"/>
        <v>95617-09-7</v>
      </c>
      <c r="CD45">
        <f t="shared" si="10"/>
        <v>5.7875100000000002</v>
      </c>
      <c r="CE45" s="1">
        <f t="shared" si="11"/>
        <v>-0.16203446970000002</v>
      </c>
      <c r="CF45">
        <f t="shared" si="12"/>
        <v>-1.1586407776879999</v>
      </c>
      <c r="CG45">
        <f t="shared" si="13"/>
        <v>3.6422177002120004</v>
      </c>
      <c r="CH45">
        <f t="shared" si="14"/>
        <v>-0.82461705239999983</v>
      </c>
      <c r="CI45">
        <f t="shared" si="15"/>
        <v>5.8459999999999998E-2</v>
      </c>
      <c r="CJ45">
        <f t="shared" si="16"/>
        <v>3.6422177002120004</v>
      </c>
      <c r="CK45" s="1">
        <f t="shared" si="17"/>
        <v>-1.6778603000000003E-3</v>
      </c>
      <c r="CL45" s="1">
        <f t="shared" si="18"/>
        <v>-5.7340999999999999E-6</v>
      </c>
      <c r="CM45">
        <f t="shared" si="19"/>
        <v>-3.6961476800000002</v>
      </c>
      <c r="CN45">
        <f t="shared" si="20"/>
        <v>-7.4097313100002036E-3</v>
      </c>
      <c r="CO45">
        <f t="shared" si="21"/>
        <v>-4.563305497999973E-3</v>
      </c>
      <c r="CP45" s="3">
        <f t="shared" si="22"/>
        <v>1.5797106566900167E-2</v>
      </c>
      <c r="CQ45" s="3">
        <f t="shared" si="23"/>
        <v>0.98420289343309975</v>
      </c>
      <c r="CR45" s="3">
        <f t="shared" si="24"/>
        <v>-4.533927123412776E-4</v>
      </c>
      <c r="CS45" s="3">
        <f t="shared" si="25"/>
        <v>-1.5494729518519029E-6</v>
      </c>
      <c r="CT45" s="3">
        <f t="shared" si="26"/>
        <v>-0.99877589442286718</v>
      </c>
      <c r="CU45" s="3">
        <f t="shared" si="27"/>
        <v>-2.0022633447856651E-3</v>
      </c>
      <c r="CV45" s="3">
        <f t="shared" si="28"/>
        <v>-1.2330999529460659E-3</v>
      </c>
      <c r="CX45" s="1">
        <f t="shared" si="29"/>
        <v>5.8459000000000003</v>
      </c>
      <c r="CY45">
        <f t="shared" si="30"/>
        <v>-1.9906306300000001</v>
      </c>
      <c r="CZ45" s="1">
        <f t="shared" si="31"/>
        <v>-3.6961476800000002</v>
      </c>
      <c r="DA45" s="1">
        <f t="shared" si="32"/>
        <v>-0.16371233000000002</v>
      </c>
      <c r="DB45" s="1">
        <f t="shared" si="33"/>
        <v>-5.7340999999999999E-6</v>
      </c>
      <c r="DC45">
        <f t="shared" si="34"/>
        <v>7.862560255905717E-4</v>
      </c>
      <c r="DD45" t="str">
        <f t="shared" si="35"/>
        <v>95617-09-7</v>
      </c>
      <c r="DE45" t="b">
        <f t="shared" si="36"/>
        <v>1</v>
      </c>
    </row>
    <row r="46" spans="1:109" x14ac:dyDescent="0.25">
      <c r="A46" t="s">
        <v>63</v>
      </c>
      <c r="B46">
        <v>2.9525000000000001</v>
      </c>
      <c r="C46">
        <v>24.728999999999999</v>
      </c>
      <c r="D46">
        <v>103.95</v>
      </c>
      <c r="E46">
        <v>131.63</v>
      </c>
      <c r="F46">
        <v>0</v>
      </c>
      <c r="G46">
        <v>-1.1599999999999999</v>
      </c>
      <c r="H46">
        <v>0.87816000000000005</v>
      </c>
      <c r="I46">
        <v>0</v>
      </c>
      <c r="J46">
        <v>0</v>
      </c>
      <c r="K46">
        <v>-4.4833999999999996</v>
      </c>
      <c r="L46" s="1">
        <v>8.7776999999999994E-2</v>
      </c>
      <c r="M46">
        <v>0</v>
      </c>
      <c r="N46">
        <v>0</v>
      </c>
      <c r="O46" s="1">
        <v>-1.6561000000000001E-7</v>
      </c>
      <c r="P46">
        <v>0</v>
      </c>
      <c r="Q46" s="1">
        <v>-1.2637000000000001E-7</v>
      </c>
      <c r="R46">
        <v>0</v>
      </c>
      <c r="S46" s="1">
        <v>-1.2270000000000001E-7</v>
      </c>
      <c r="T46">
        <v>0</v>
      </c>
      <c r="U46" s="1">
        <v>-6.3565000000000002E-3</v>
      </c>
      <c r="V46">
        <v>0</v>
      </c>
      <c r="W46" s="1">
        <v>-2.7538000000000002E-7</v>
      </c>
      <c r="X46" s="1">
        <v>2.0823999999999999E-7</v>
      </c>
      <c r="Y46">
        <v>0</v>
      </c>
      <c r="Z46">
        <v>0</v>
      </c>
      <c r="AA46" s="1">
        <v>-1.0747000000000001E-6</v>
      </c>
      <c r="AB46" s="1">
        <v>1.4429E-8</v>
      </c>
      <c r="AC46">
        <v>0</v>
      </c>
      <c r="AD46">
        <v>0</v>
      </c>
      <c r="AE46">
        <v>-12.869</v>
      </c>
      <c r="AF46">
        <v>0</v>
      </c>
      <c r="AG46" s="1">
        <v>-6.3597000000000002E-3</v>
      </c>
      <c r="AH46">
        <v>0</v>
      </c>
      <c r="AI46" s="1">
        <v>-3.0977E-6</v>
      </c>
      <c r="AJ46">
        <v>-16.285</v>
      </c>
      <c r="AK46">
        <v>-102.35</v>
      </c>
      <c r="AL46" s="1">
        <v>-3.0811999999999998E-6</v>
      </c>
      <c r="AM46" s="1">
        <v>-1.0309E-3</v>
      </c>
      <c r="AN46" s="1">
        <v>-1.6797E-6</v>
      </c>
      <c r="AO46" s="1">
        <v>-2.3237000000000001E-5</v>
      </c>
      <c r="AP46">
        <v>0</v>
      </c>
      <c r="AQ46">
        <v>0</v>
      </c>
      <c r="AR46">
        <v>0</v>
      </c>
      <c r="AS46">
        <v>0</v>
      </c>
      <c r="AT46">
        <v>0</v>
      </c>
      <c r="AU46" s="1">
        <v>-8.8437000000000002E-2</v>
      </c>
      <c r="AV46">
        <v>0</v>
      </c>
      <c r="AW46">
        <v>0</v>
      </c>
      <c r="AX46" s="1">
        <v>-2.3223000000000001E-2</v>
      </c>
      <c r="AY46">
        <v>-0.11437</v>
      </c>
      <c r="AZ46" s="1">
        <v>-1.7453E-3</v>
      </c>
      <c r="BA46" s="1">
        <v>-1.7169E-7</v>
      </c>
      <c r="BB46">
        <v>0</v>
      </c>
      <c r="BC46">
        <v>0</v>
      </c>
      <c r="BD46">
        <v>-5.0148000000000001</v>
      </c>
      <c r="BE46">
        <v>0</v>
      </c>
      <c r="BF46" s="1">
        <v>-7.0592999999999997E-7</v>
      </c>
      <c r="BG46">
        <v>0</v>
      </c>
      <c r="BH46" s="1">
        <v>-1.1956E-6</v>
      </c>
      <c r="BI46">
        <v>0</v>
      </c>
      <c r="BJ46">
        <v>0</v>
      </c>
      <c r="BK46">
        <v>0.44423000000000001</v>
      </c>
      <c r="BL46">
        <v>0</v>
      </c>
      <c r="BM46">
        <v>4.5690999999999997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1">
        <v>1.0575E-7</v>
      </c>
      <c r="BX46">
        <v>0</v>
      </c>
      <c r="BY46" s="1">
        <v>1.1034000000000001E-6</v>
      </c>
      <c r="BZ46">
        <v>0</v>
      </c>
      <c r="CA46">
        <v>0</v>
      </c>
      <c r="CC46" t="str">
        <f t="shared" si="9"/>
        <v>100-01-6</v>
      </c>
      <c r="CD46">
        <f t="shared" si="10"/>
        <v>27.6815</v>
      </c>
      <c r="CE46" s="1">
        <f t="shared" si="11"/>
        <v>-0.11166000000000001</v>
      </c>
      <c r="CF46">
        <f t="shared" si="12"/>
        <v>-5.0133312091499995</v>
      </c>
      <c r="CG46">
        <f t="shared" si="13"/>
        <v>17.872687748759002</v>
      </c>
      <c r="CH46">
        <f t="shared" si="14"/>
        <v>-4.6838210420909991</v>
      </c>
      <c r="CI46">
        <f t="shared" si="15"/>
        <v>103.95</v>
      </c>
      <c r="CJ46">
        <f t="shared" si="16"/>
        <v>17.872687748759002</v>
      </c>
      <c r="CK46" s="1">
        <f t="shared" si="17"/>
        <v>-2.7099999999999902E-3</v>
      </c>
      <c r="CL46" s="1">
        <f t="shared" si="18"/>
        <v>-1.74547169E-3</v>
      </c>
      <c r="CM46">
        <f t="shared" si="19"/>
        <v>-118.6360588979</v>
      </c>
      <c r="CN46">
        <f t="shared" si="20"/>
        <v>-3.1767398540790017</v>
      </c>
      <c r="CO46">
        <f t="shared" si="21"/>
        <v>5.4335250900132692E-3</v>
      </c>
      <c r="CP46" s="3">
        <f t="shared" si="22"/>
        <v>0.85328933321830214</v>
      </c>
      <c r="CQ46" s="3">
        <f t="shared" si="23"/>
        <v>0.14671066678169781</v>
      </c>
      <c r="CR46" s="3">
        <f t="shared" si="24"/>
        <v>-2.2245445820313522E-5</v>
      </c>
      <c r="CS46" s="3">
        <f t="shared" si="25"/>
        <v>-1.4327968970769822E-5</v>
      </c>
      <c r="CT46" s="3">
        <f t="shared" si="26"/>
        <v>-0.9738420740032353</v>
      </c>
      <c r="CU46" s="3">
        <f t="shared" si="27"/>
        <v>-2.6076750667581316E-2</v>
      </c>
      <c r="CV46" s="3">
        <f t="shared" si="28"/>
        <v>4.460191439232648E-5</v>
      </c>
      <c r="CX46" s="1">
        <f t="shared" si="29"/>
        <v>131.63</v>
      </c>
      <c r="CY46">
        <f t="shared" si="30"/>
        <v>-12.875362797700001</v>
      </c>
      <c r="CZ46" s="1">
        <f t="shared" si="31"/>
        <v>-118.6360588979</v>
      </c>
      <c r="DA46" s="1">
        <f t="shared" si="32"/>
        <v>-0.11437</v>
      </c>
      <c r="DB46" s="1">
        <f t="shared" si="33"/>
        <v>-1.74547169E-3</v>
      </c>
      <c r="DC46">
        <f t="shared" si="34"/>
        <v>1.8710269011540422E-5</v>
      </c>
      <c r="DD46" t="str">
        <f t="shared" si="35"/>
        <v>100-01-6</v>
      </c>
      <c r="DE46" t="b">
        <f t="shared" si="36"/>
        <v>1</v>
      </c>
    </row>
    <row r="47" spans="1:109" x14ac:dyDescent="0.25">
      <c r="A47" t="s">
        <v>64</v>
      </c>
      <c r="B47">
        <v>9.3310999999999993</v>
      </c>
      <c r="C47">
        <v>78.064999999999998</v>
      </c>
      <c r="D47">
        <v>23.033000000000001</v>
      </c>
      <c r="E47">
        <v>110.43</v>
      </c>
      <c r="F47">
        <v>0</v>
      </c>
      <c r="G47">
        <v>-3.9306999999999999</v>
      </c>
      <c r="H47">
        <v>2.2976999999999999</v>
      </c>
      <c r="I47">
        <v>0</v>
      </c>
      <c r="J47">
        <v>0</v>
      </c>
      <c r="K47">
        <v>-10.599</v>
      </c>
      <c r="L47">
        <v>0.20227000000000001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">
        <v>-9.9888000000000008E-3</v>
      </c>
      <c r="X47" s="1">
        <v>5.4073999999999997E-3</v>
      </c>
      <c r="Y47">
        <v>0</v>
      </c>
      <c r="Z47">
        <v>0</v>
      </c>
      <c r="AA47" s="1">
        <v>-2.7445000000000001E-2</v>
      </c>
      <c r="AB47" s="1">
        <v>3.8861000000000001E-4</v>
      </c>
      <c r="AC47">
        <v>0</v>
      </c>
      <c r="AD47">
        <v>0</v>
      </c>
      <c r="AE47">
        <v>-24.35</v>
      </c>
      <c r="AF47">
        <v>0</v>
      </c>
      <c r="AG47">
        <v>0</v>
      </c>
      <c r="AH47">
        <v>0</v>
      </c>
      <c r="AI47" s="1">
        <v>-5.9374000000000003E-2</v>
      </c>
      <c r="AJ47">
        <v>-5.6875999999999998</v>
      </c>
      <c r="AK47">
        <v>-61.427999999999997</v>
      </c>
      <c r="AL47">
        <v>0</v>
      </c>
      <c r="AM47">
        <v>0</v>
      </c>
      <c r="AN47" s="1">
        <v>-8.6043000000000005E-3</v>
      </c>
      <c r="AO47">
        <v>-0.14626</v>
      </c>
      <c r="AP47">
        <v>-0.80866000000000005</v>
      </c>
      <c r="AQ47">
        <v>-2.1314000000000002</v>
      </c>
      <c r="AR47">
        <v>-2.6798999999999999</v>
      </c>
      <c r="AS47" s="1">
        <v>-1.2527999999999999E-2</v>
      </c>
      <c r="AT47">
        <v>-7.0190999999999999</v>
      </c>
      <c r="AU47">
        <v>-3.0451999999999999</v>
      </c>
      <c r="AV47">
        <v>0</v>
      </c>
      <c r="AW47">
        <v>0</v>
      </c>
      <c r="AX47">
        <v>-5.2046000000000001</v>
      </c>
      <c r="AY47">
        <v>-11.715</v>
      </c>
      <c r="AZ47" s="1">
        <v>-7.7669999999999996E-3</v>
      </c>
      <c r="BA47">
        <v>0</v>
      </c>
      <c r="BB47">
        <v>0</v>
      </c>
      <c r="BC47">
        <v>0</v>
      </c>
      <c r="BD47">
        <v>-12.019</v>
      </c>
      <c r="BE47">
        <v>0</v>
      </c>
      <c r="BF47">
        <v>0</v>
      </c>
      <c r="BG47">
        <v>0</v>
      </c>
      <c r="BH47" s="1">
        <v>-2.6564000000000001E-2</v>
      </c>
      <c r="BI47">
        <v>0</v>
      </c>
      <c r="BJ47">
        <v>0</v>
      </c>
      <c r="BK47">
        <v>1.2050000000000001</v>
      </c>
      <c r="BL47">
        <v>0</v>
      </c>
      <c r="BM47">
        <v>11.664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1">
        <v>2.8555999999999998E-3</v>
      </c>
      <c r="BX47">
        <v>0</v>
      </c>
      <c r="BY47" s="1">
        <v>2.8641E-2</v>
      </c>
      <c r="BZ47">
        <v>0</v>
      </c>
      <c r="CA47">
        <v>-0.85409000000000002</v>
      </c>
      <c r="CC47" t="str">
        <f t="shared" si="9"/>
        <v>100-61-8</v>
      </c>
      <c r="CD47">
        <f t="shared" si="10"/>
        <v>87.39609999999999</v>
      </c>
      <c r="CE47" s="1">
        <f t="shared" si="11"/>
        <v>-13.882288000000001</v>
      </c>
      <c r="CF47">
        <f t="shared" si="12"/>
        <v>-12.9004966</v>
      </c>
      <c r="CG47">
        <f t="shared" si="13"/>
        <v>48.551947609999985</v>
      </c>
      <c r="CH47">
        <f t="shared" si="14"/>
        <v>-12.06136779</v>
      </c>
      <c r="CI47">
        <f t="shared" si="15"/>
        <v>23.033000000000001</v>
      </c>
      <c r="CJ47">
        <f t="shared" si="16"/>
        <v>48.551947609999985</v>
      </c>
      <c r="CK47" s="1">
        <f t="shared" si="17"/>
        <v>-4.8518119999999971</v>
      </c>
      <c r="CL47" s="1">
        <f t="shared" si="18"/>
        <v>-7.7669999999999996E-3</v>
      </c>
      <c r="CM47">
        <f t="shared" si="19"/>
        <v>-67.2704643</v>
      </c>
      <c r="CN47">
        <f t="shared" si="20"/>
        <v>0.55164779000000119</v>
      </c>
      <c r="CO47">
        <f t="shared" si="21"/>
        <v>6.5520999999904017E-3</v>
      </c>
      <c r="CP47" s="3">
        <f t="shared" si="22"/>
        <v>0.32175758688105027</v>
      </c>
      <c r="CQ47" s="3">
        <f t="shared" si="23"/>
        <v>0.67824241311894973</v>
      </c>
      <c r="CR47" s="3">
        <f t="shared" si="24"/>
        <v>-6.7776986112122656E-2</v>
      </c>
      <c r="CS47" s="3">
        <f t="shared" si="25"/>
        <v>-1.0850046356554148E-4</v>
      </c>
      <c r="CT47" s="3">
        <f t="shared" si="26"/>
        <v>-0.93972918254399507</v>
      </c>
      <c r="CU47" s="3">
        <f t="shared" si="27"/>
        <v>7.7061981382653038E-3</v>
      </c>
      <c r="CV47" s="3">
        <f t="shared" si="28"/>
        <v>9.1529018582044931E-5</v>
      </c>
      <c r="CX47" s="1">
        <f t="shared" si="29"/>
        <v>110.43</v>
      </c>
      <c r="CY47">
        <f t="shared" si="30"/>
        <v>-24.409374</v>
      </c>
      <c r="CZ47" s="1">
        <f t="shared" si="31"/>
        <v>-67.2704643</v>
      </c>
      <c r="DA47" s="1">
        <f t="shared" si="32"/>
        <v>-18.734099999999998</v>
      </c>
      <c r="DB47" s="1">
        <f t="shared" si="33"/>
        <v>-7.7669999999999996E-3</v>
      </c>
      <c r="DC47">
        <f t="shared" si="34"/>
        <v>7.5112741103040178E-5</v>
      </c>
      <c r="DD47" t="str">
        <f t="shared" si="35"/>
        <v>100-61-8</v>
      </c>
      <c r="DE47" t="b">
        <f t="shared" si="36"/>
        <v>1</v>
      </c>
    </row>
    <row r="48" spans="1:109" x14ac:dyDescent="0.25">
      <c r="A48" t="s">
        <v>65</v>
      </c>
      <c r="B48">
        <v>605.87</v>
      </c>
      <c r="C48">
        <v>5064.8999999999996</v>
      </c>
      <c r="D48">
        <v>20948</v>
      </c>
      <c r="E48">
        <v>26619</v>
      </c>
      <c r="F48">
        <v>0</v>
      </c>
      <c r="G48">
        <v>-236.82</v>
      </c>
      <c r="H48">
        <v>185.72</v>
      </c>
      <c r="I48">
        <v>0</v>
      </c>
      <c r="J48">
        <v>0</v>
      </c>
      <c r="K48">
        <v>-734.89</v>
      </c>
      <c r="L48">
        <v>13.494999999999999</v>
      </c>
      <c r="M48">
        <v>0</v>
      </c>
      <c r="N48">
        <v>0</v>
      </c>
      <c r="O48" s="1">
        <v>-1.123E-8</v>
      </c>
      <c r="P48">
        <v>0</v>
      </c>
      <c r="Q48" s="1">
        <v>-1.7824999999999999E-8</v>
      </c>
      <c r="R48">
        <v>0</v>
      </c>
      <c r="S48" s="1">
        <v>-3.8336E-8</v>
      </c>
      <c r="T48">
        <v>0</v>
      </c>
      <c r="U48">
        <v>-0.49223</v>
      </c>
      <c r="V48">
        <v>0</v>
      </c>
      <c r="W48" s="1">
        <v>-6.0705000000000002E-5</v>
      </c>
      <c r="X48" s="1">
        <v>4.4336999999999999E-5</v>
      </c>
      <c r="Y48">
        <v>0</v>
      </c>
      <c r="Z48">
        <v>0</v>
      </c>
      <c r="AA48" s="1">
        <v>-1.8904999999999999E-4</v>
      </c>
      <c r="AB48" s="1">
        <v>3.2177000000000001E-6</v>
      </c>
      <c r="AC48">
        <v>0</v>
      </c>
      <c r="AD48">
        <v>0</v>
      </c>
      <c r="AE48">
        <v>-2216.6999999999998</v>
      </c>
      <c r="AF48">
        <v>0</v>
      </c>
      <c r="AG48">
        <v>-0.49246000000000001</v>
      </c>
      <c r="AH48">
        <v>0</v>
      </c>
      <c r="AI48" s="1">
        <v>-5.3593E-4</v>
      </c>
      <c r="AJ48">
        <v>-3271.8</v>
      </c>
      <c r="AK48">
        <v>-20428</v>
      </c>
      <c r="AL48" s="1">
        <v>-5.0912999999999999E-6</v>
      </c>
      <c r="AM48" s="1">
        <v>-1.3488E-3</v>
      </c>
      <c r="AN48" s="1">
        <v>-3.7112000000000001E-4</v>
      </c>
      <c r="AO48" s="1">
        <v>-4.6785999999999998E-3</v>
      </c>
      <c r="AP48">
        <v>-63.603000000000002</v>
      </c>
      <c r="AQ48">
        <v>-173.87</v>
      </c>
      <c r="AR48">
        <v>-220.86</v>
      </c>
      <c r="AS48">
        <v>-1.6711</v>
      </c>
      <c r="AT48">
        <v>-700.09</v>
      </c>
      <c r="AU48" s="1">
        <v>-4.2091000000000003E-3</v>
      </c>
      <c r="AV48">
        <v>0</v>
      </c>
      <c r="AW48">
        <v>0</v>
      </c>
      <c r="AX48">
        <v>-0.11558</v>
      </c>
      <c r="AY48">
        <v>-0.11988</v>
      </c>
      <c r="AZ48" s="1">
        <v>-1.2212E-3</v>
      </c>
      <c r="BA48" s="1">
        <v>-5.8619999999999999E-7</v>
      </c>
      <c r="BB48">
        <v>0</v>
      </c>
      <c r="BC48">
        <v>0</v>
      </c>
      <c r="BD48">
        <v>-886.44</v>
      </c>
      <c r="BE48">
        <v>0</v>
      </c>
      <c r="BF48">
        <v>0</v>
      </c>
      <c r="BG48">
        <v>0</v>
      </c>
      <c r="BH48" s="1">
        <v>-2.0369E-4</v>
      </c>
      <c r="BI48">
        <v>0</v>
      </c>
      <c r="BJ48">
        <v>0</v>
      </c>
      <c r="BK48">
        <v>87.113</v>
      </c>
      <c r="BL48">
        <v>0</v>
      </c>
      <c r="BM48">
        <v>872.22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s="1">
        <v>2.0370999999999999E-5</v>
      </c>
      <c r="BX48">
        <v>0</v>
      </c>
      <c r="BY48" s="1">
        <v>1.9968000000000001E-4</v>
      </c>
      <c r="BZ48">
        <v>0</v>
      </c>
      <c r="CA48">
        <v>-73.198999999999998</v>
      </c>
      <c r="CC48" t="str">
        <f t="shared" si="9"/>
        <v>102-71-6</v>
      </c>
      <c r="CD48">
        <f t="shared" si="10"/>
        <v>5670.7699999999995</v>
      </c>
      <c r="CE48" s="1">
        <f t="shared" si="11"/>
        <v>-460.12388910000004</v>
      </c>
      <c r="CF48">
        <f t="shared" si="12"/>
        <v>-959.33322005100013</v>
      </c>
      <c r="CG48">
        <f t="shared" si="13"/>
        <v>3478.3254585813083</v>
      </c>
      <c r="CH48">
        <f t="shared" si="14"/>
        <v>-772.98743226769091</v>
      </c>
      <c r="CI48">
        <f t="shared" si="15"/>
        <v>20948</v>
      </c>
      <c r="CJ48">
        <f t="shared" si="16"/>
        <v>3478.3254585813083</v>
      </c>
      <c r="CK48" s="1">
        <f t="shared" si="17"/>
        <v>-240.08599089999996</v>
      </c>
      <c r="CL48" s="1">
        <f t="shared" si="18"/>
        <v>-1.2217861999999999E-3</v>
      </c>
      <c r="CM48">
        <f t="shared" si="19"/>
        <v>-23699.806403611299</v>
      </c>
      <c r="CN48">
        <f t="shared" si="20"/>
        <v>-484.56635997230848</v>
      </c>
      <c r="CO48">
        <f t="shared" si="21"/>
        <v>1.8654823115029444</v>
      </c>
      <c r="CP48" s="3">
        <f t="shared" si="22"/>
        <v>0.85759931576776216</v>
      </c>
      <c r="CQ48" s="3">
        <f t="shared" si="23"/>
        <v>0.14240068423223781</v>
      </c>
      <c r="CR48" s="3">
        <f t="shared" si="24"/>
        <v>-9.8289851785977253E-3</v>
      </c>
      <c r="CS48" s="3">
        <f t="shared" si="25"/>
        <v>-5.0019238549479388E-8</v>
      </c>
      <c r="CT48" s="3">
        <f t="shared" si="26"/>
        <v>-0.97025671928420276</v>
      </c>
      <c r="CU48" s="3">
        <f t="shared" si="27"/>
        <v>-1.9837873723330481E-2</v>
      </c>
      <c r="CV48" s="3">
        <f t="shared" si="28"/>
        <v>7.6371794630599038E-5</v>
      </c>
      <c r="CX48" s="1">
        <f t="shared" si="29"/>
        <v>26619</v>
      </c>
      <c r="CY48">
        <f t="shared" si="30"/>
        <v>-2217.1929959299996</v>
      </c>
      <c r="CZ48" s="1">
        <f t="shared" si="31"/>
        <v>-23699.806403611299</v>
      </c>
      <c r="DA48" s="1">
        <f t="shared" si="32"/>
        <v>-700.20988</v>
      </c>
      <c r="DB48" s="1">
        <f t="shared" si="33"/>
        <v>-1.2217861999999999E-3</v>
      </c>
      <c r="DC48">
        <f t="shared" si="34"/>
        <v>6.7226367350435034E-5</v>
      </c>
      <c r="DD48" t="str">
        <f t="shared" si="35"/>
        <v>102-71-6</v>
      </c>
      <c r="DE48" t="b">
        <f t="shared" si="36"/>
        <v>1</v>
      </c>
    </row>
    <row r="49" spans="1:109" x14ac:dyDescent="0.25">
      <c r="A49" t="s">
        <v>66</v>
      </c>
      <c r="B49">
        <v>1987.8</v>
      </c>
      <c r="C49">
        <v>17215</v>
      </c>
      <c r="D49">
        <v>2633.6</v>
      </c>
      <c r="E49">
        <v>21836</v>
      </c>
      <c r="F49">
        <v>0</v>
      </c>
      <c r="G49">
        <v>-877.7</v>
      </c>
      <c r="H49">
        <v>205.06</v>
      </c>
      <c r="I49">
        <v>0</v>
      </c>
      <c r="J49">
        <v>124.13</v>
      </c>
      <c r="K49">
        <v>0</v>
      </c>
      <c r="L49">
        <v>16.898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-408.99</v>
      </c>
      <c r="AF49">
        <v>0</v>
      </c>
      <c r="AG49">
        <v>0</v>
      </c>
      <c r="AH49">
        <v>0</v>
      </c>
      <c r="AI49">
        <v>0</v>
      </c>
      <c r="AJ49">
        <v>-410.98</v>
      </c>
      <c r="AK49">
        <v>-3213.2</v>
      </c>
      <c r="AL49">
        <v>0</v>
      </c>
      <c r="AM49">
        <v>0</v>
      </c>
      <c r="AN49">
        <v>0</v>
      </c>
      <c r="AO49">
        <v>0</v>
      </c>
      <c r="AP49">
        <v>-7108.6</v>
      </c>
      <c r="AQ49">
        <v>-5323.8</v>
      </c>
      <c r="AR49">
        <v>-1818</v>
      </c>
      <c r="AS49">
        <v>-40.472000000000001</v>
      </c>
      <c r="AT49">
        <v>-15198</v>
      </c>
      <c r="AU49">
        <v>-382.88</v>
      </c>
      <c r="AV49">
        <v>0</v>
      </c>
      <c r="AW49">
        <v>0</v>
      </c>
      <c r="AX49">
        <v>-1733.9</v>
      </c>
      <c r="AY49">
        <v>-2600.6999999999998</v>
      </c>
      <c r="AZ49">
        <v>-3.5596000000000001</v>
      </c>
      <c r="BA49">
        <v>0</v>
      </c>
      <c r="BB49">
        <v>0</v>
      </c>
      <c r="BC49">
        <v>0</v>
      </c>
      <c r="BD49">
        <v>-16.899999999999999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73.180000000000007</v>
      </c>
      <c r="BL49">
        <v>0</v>
      </c>
      <c r="BM49">
        <v>261.99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-318.32</v>
      </c>
      <c r="CC49" t="str">
        <f t="shared" si="9"/>
        <v>104-76-7</v>
      </c>
      <c r="CD49">
        <f t="shared" si="10"/>
        <v>19202.8</v>
      </c>
      <c r="CE49" s="1">
        <f t="shared" si="11"/>
        <v>-16407.652000000002</v>
      </c>
      <c r="CF49">
        <f t="shared" si="12"/>
        <v>-335.17</v>
      </c>
      <c r="CG49">
        <f t="shared" si="13"/>
        <v>1928.3659999999973</v>
      </c>
      <c r="CH49">
        <f t="shared" si="14"/>
        <v>-531.61200000000008</v>
      </c>
      <c r="CI49">
        <f t="shared" si="15"/>
        <v>2633.6</v>
      </c>
      <c r="CJ49">
        <f t="shared" si="16"/>
        <v>1928.3659999999973</v>
      </c>
      <c r="CK49" s="1">
        <f t="shared" si="17"/>
        <v>-1391.0479999999989</v>
      </c>
      <c r="CL49" s="1">
        <f t="shared" si="18"/>
        <v>-3.5596000000000001</v>
      </c>
      <c r="CM49">
        <f t="shared" si="19"/>
        <v>-3624.18</v>
      </c>
      <c r="CN49">
        <f t="shared" si="20"/>
        <v>457.8420000000001</v>
      </c>
      <c r="CO49">
        <f t="shared" si="21"/>
        <v>1.0203999999980624</v>
      </c>
      <c r="CP49" s="3">
        <f t="shared" si="22"/>
        <v>0.57729496449557094</v>
      </c>
      <c r="CQ49" s="3">
        <f t="shared" si="23"/>
        <v>0.42270503550442917</v>
      </c>
      <c r="CR49" s="3">
        <f t="shared" si="24"/>
        <v>-0.30492292138959387</v>
      </c>
      <c r="CS49" s="3">
        <f t="shared" si="25"/>
        <v>-7.8027762591829984E-4</v>
      </c>
      <c r="CT49" s="3">
        <f t="shared" si="26"/>
        <v>-0.79443380332076186</v>
      </c>
      <c r="CU49" s="3">
        <f t="shared" si="27"/>
        <v>0.100360677830567</v>
      </c>
      <c r="CV49" s="3">
        <f t="shared" si="28"/>
        <v>2.2367549429304451E-4</v>
      </c>
      <c r="CX49" s="1">
        <f t="shared" si="29"/>
        <v>21836</v>
      </c>
      <c r="CY49">
        <f t="shared" si="30"/>
        <v>-408.99</v>
      </c>
      <c r="CZ49" s="1">
        <f t="shared" si="31"/>
        <v>-3624.18</v>
      </c>
      <c r="DA49" s="1">
        <f t="shared" si="32"/>
        <v>-17798.7</v>
      </c>
      <c r="DB49" s="1">
        <f t="shared" si="33"/>
        <v>-3.5596000000000001</v>
      </c>
      <c r="DC49">
        <f t="shared" si="34"/>
        <v>2.6122000366247507E-5</v>
      </c>
      <c r="DD49" t="str">
        <f t="shared" si="35"/>
        <v>104-76-7</v>
      </c>
      <c r="DE49" t="b">
        <f t="shared" si="36"/>
        <v>1</v>
      </c>
    </row>
    <row r="50" spans="1:109" x14ac:dyDescent="0.25">
      <c r="A50" t="s">
        <v>67</v>
      </c>
      <c r="B50">
        <v>0.97197999999999996</v>
      </c>
      <c r="C50">
        <v>8.9101999999999997</v>
      </c>
      <c r="D50">
        <v>0.73694000000000004</v>
      </c>
      <c r="E50">
        <v>10.619</v>
      </c>
      <c r="F50">
        <v>0</v>
      </c>
      <c r="G50">
        <v>-0.15589</v>
      </c>
      <c r="H50" s="1">
        <v>7.1541999999999994E-2</v>
      </c>
      <c r="I50">
        <v>0</v>
      </c>
      <c r="J50" s="1">
        <v>9.3874000000000006E-3</v>
      </c>
      <c r="K50">
        <v>0</v>
      </c>
      <c r="L50" s="1">
        <v>1.7715999999999999E-2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1">
        <v>-4.6580999999999997E-2</v>
      </c>
      <c r="AF50">
        <v>0</v>
      </c>
      <c r="AG50">
        <v>0</v>
      </c>
      <c r="AH50">
        <v>0</v>
      </c>
      <c r="AI50">
        <v>0</v>
      </c>
      <c r="AJ50">
        <v>-0.10747</v>
      </c>
      <c r="AK50">
        <v>-0.56269999999999998</v>
      </c>
      <c r="AL50">
        <v>0</v>
      </c>
      <c r="AM50">
        <v>0</v>
      </c>
      <c r="AN50">
        <v>0</v>
      </c>
      <c r="AO50">
        <v>0</v>
      </c>
      <c r="AP50">
        <v>-7.9762000000000004</v>
      </c>
      <c r="AQ50">
        <v>-1.0662</v>
      </c>
      <c r="AR50" s="1">
        <v>-8.3538000000000001E-2</v>
      </c>
      <c r="AS50">
        <v>-0.16039</v>
      </c>
      <c r="AT50">
        <v>-9.4786999999999999</v>
      </c>
      <c r="AU50" s="1">
        <v>-4.4603999999999998E-2</v>
      </c>
      <c r="AV50">
        <v>0</v>
      </c>
      <c r="AW50">
        <v>0</v>
      </c>
      <c r="AX50">
        <v>-0.37129000000000001</v>
      </c>
      <c r="AY50">
        <v>-0.42226999999999998</v>
      </c>
      <c r="AZ50" s="1">
        <v>-1.2815999999999999E-3</v>
      </c>
      <c r="BA50">
        <v>0</v>
      </c>
      <c r="BB50">
        <v>0</v>
      </c>
      <c r="BC50" s="1">
        <v>4.8069999999999997E-4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 s="1">
        <v>3.8002000000000001E-3</v>
      </c>
      <c r="BL50">
        <v>0</v>
      </c>
      <c r="BM50" s="1">
        <v>3.2718000000000001E-3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 s="1">
        <v>-7.5636999999999996E-3</v>
      </c>
      <c r="CC50" t="str">
        <f t="shared" si="9"/>
        <v>105-99-7</v>
      </c>
      <c r="CD50">
        <f t="shared" si="10"/>
        <v>9.88218</v>
      </c>
      <c r="CE50" s="1">
        <f t="shared" si="11"/>
        <v>-9.7022220000000008</v>
      </c>
      <c r="CF50">
        <f t="shared" si="12"/>
        <v>-7.0720000000000002E-3</v>
      </c>
      <c r="CG50">
        <f t="shared" si="13"/>
        <v>0.11564139999999917</v>
      </c>
      <c r="CH50">
        <f t="shared" si="14"/>
        <v>-5.7244600000000007E-2</v>
      </c>
      <c r="CI50">
        <f t="shared" si="15"/>
        <v>0.73694000000000004</v>
      </c>
      <c r="CJ50">
        <f t="shared" si="16"/>
        <v>0.11564139999999917</v>
      </c>
      <c r="CK50" s="1">
        <f t="shared" si="17"/>
        <v>-0.19874799999999837</v>
      </c>
      <c r="CL50" s="1">
        <f t="shared" si="18"/>
        <v>-1.2815999999999999E-3</v>
      </c>
      <c r="CM50">
        <f t="shared" si="19"/>
        <v>-0.67016999999999993</v>
      </c>
      <c r="CN50">
        <f t="shared" si="20"/>
        <v>1.7746600000000008E-2</v>
      </c>
      <c r="CO50">
        <f t="shared" si="21"/>
        <v>1.284000000008681E-4</v>
      </c>
      <c r="CP50" s="3">
        <f t="shared" si="22"/>
        <v>0.86436321505489189</v>
      </c>
      <c r="CQ50" s="3">
        <f t="shared" si="23"/>
        <v>0.13563678494510822</v>
      </c>
      <c r="CR50" s="3">
        <f t="shared" si="24"/>
        <v>-0.23311322531783893</v>
      </c>
      <c r="CS50" s="3">
        <f t="shared" si="25"/>
        <v>-1.503199577189933E-3</v>
      </c>
      <c r="CT50" s="3">
        <f t="shared" si="26"/>
        <v>-0.78604811223890247</v>
      </c>
      <c r="CU50" s="3">
        <f t="shared" si="27"/>
        <v>2.0815138589699501E-2</v>
      </c>
      <c r="CV50" s="3">
        <f t="shared" si="28"/>
        <v>1.5060145576817441E-4</v>
      </c>
      <c r="CX50" s="1">
        <f t="shared" si="29"/>
        <v>10.619</v>
      </c>
      <c r="CY50">
        <f t="shared" si="30"/>
        <v>-4.6580999999999997E-2</v>
      </c>
      <c r="CZ50" s="1">
        <f t="shared" si="31"/>
        <v>-0.67016999999999993</v>
      </c>
      <c r="DA50" s="1">
        <f t="shared" si="32"/>
        <v>-9.9009699999999992</v>
      </c>
      <c r="DB50" s="1">
        <f t="shared" si="33"/>
        <v>-1.2815999999999999E-3</v>
      </c>
      <c r="DC50">
        <f t="shared" si="34"/>
        <v>2.448441472594189E-7</v>
      </c>
      <c r="DD50" t="str">
        <f t="shared" si="35"/>
        <v>105-99-7</v>
      </c>
      <c r="DE50" t="b">
        <f t="shared" si="36"/>
        <v>1</v>
      </c>
    </row>
    <row r="51" spans="1:109" x14ac:dyDescent="0.25">
      <c r="A51" t="s">
        <v>68</v>
      </c>
      <c r="B51">
        <v>52.984000000000002</v>
      </c>
      <c r="C51">
        <v>442.92</v>
      </c>
      <c r="D51">
        <v>1862.6</v>
      </c>
      <c r="E51">
        <v>2358.5</v>
      </c>
      <c r="F51">
        <v>0</v>
      </c>
      <c r="G51">
        <v>-20.183</v>
      </c>
      <c r="H51">
        <v>15.712999999999999</v>
      </c>
      <c r="I51">
        <v>0</v>
      </c>
      <c r="J51">
        <v>0</v>
      </c>
      <c r="K51">
        <v>-77.180000000000007</v>
      </c>
      <c r="L51">
        <v>1.5009999999999999</v>
      </c>
      <c r="M51">
        <v>0</v>
      </c>
      <c r="N51">
        <v>0</v>
      </c>
      <c r="O51" s="1">
        <v>-1.9081E-6</v>
      </c>
      <c r="P51">
        <v>0</v>
      </c>
      <c r="Q51" s="1">
        <v>-6.3407000000000001E-7</v>
      </c>
      <c r="R51" s="1">
        <v>1.0458E-6</v>
      </c>
      <c r="S51">
        <v>0</v>
      </c>
      <c r="T51">
        <v>0</v>
      </c>
      <c r="U51">
        <v>-0.10117</v>
      </c>
      <c r="V51">
        <v>0</v>
      </c>
      <c r="W51">
        <v>-0.51449999999999996</v>
      </c>
      <c r="X51">
        <v>0.37253999999999998</v>
      </c>
      <c r="Y51">
        <v>0</v>
      </c>
      <c r="Z51">
        <v>0</v>
      </c>
      <c r="AA51">
        <v>-1.9956</v>
      </c>
      <c r="AB51" s="1">
        <v>2.7584999999999998E-2</v>
      </c>
      <c r="AC51">
        <v>0</v>
      </c>
      <c r="AD51">
        <v>0</v>
      </c>
      <c r="AE51">
        <v>-224.06</v>
      </c>
      <c r="AF51">
        <v>0</v>
      </c>
      <c r="AG51">
        <v>-0.10118000000000001</v>
      </c>
      <c r="AH51">
        <v>0</v>
      </c>
      <c r="AI51">
        <v>-5.5780000000000003</v>
      </c>
      <c r="AJ51">
        <v>-289.02999999999997</v>
      </c>
      <c r="AK51">
        <v>-1795.6</v>
      </c>
      <c r="AL51" s="1">
        <v>-4.9107000000000003E-5</v>
      </c>
      <c r="AM51" s="1">
        <v>-1.6166E-2</v>
      </c>
      <c r="AN51">
        <v>-2.9384999999999999</v>
      </c>
      <c r="AO51">
        <v>-40.673999999999999</v>
      </c>
      <c r="AP51" s="1">
        <v>-2.3974E-8</v>
      </c>
      <c r="AQ51" s="1">
        <v>-6.6000999999999997E-8</v>
      </c>
      <c r="AR51" s="1">
        <v>-8.5552999999999999E-8</v>
      </c>
      <c r="AS51" s="1">
        <v>-3.9202999999999999E-10</v>
      </c>
      <c r="AT51" s="1">
        <v>-2.5614000000000002E-7</v>
      </c>
      <c r="AU51">
        <v>-0.23721999999999999</v>
      </c>
      <c r="AV51">
        <v>0</v>
      </c>
      <c r="AW51">
        <v>0</v>
      </c>
      <c r="AX51">
        <v>-0.32339000000000001</v>
      </c>
      <c r="AY51">
        <v>-0.56693000000000005</v>
      </c>
      <c r="AZ51" s="1">
        <v>-8.7743999999999995E-4</v>
      </c>
      <c r="BA51" s="1">
        <v>-3.2045E-6</v>
      </c>
      <c r="BB51">
        <v>0</v>
      </c>
      <c r="BC51">
        <v>0</v>
      </c>
      <c r="BD51">
        <v>-88.379000000000005</v>
      </c>
      <c r="BE51" s="1">
        <v>4.9799999999999998E-6</v>
      </c>
      <c r="BF51">
        <v>0</v>
      </c>
      <c r="BG51">
        <v>0</v>
      </c>
      <c r="BH51">
        <v>-1.9532</v>
      </c>
      <c r="BI51">
        <v>0</v>
      </c>
      <c r="BJ51">
        <v>0</v>
      </c>
      <c r="BK51">
        <v>7.7904</v>
      </c>
      <c r="BL51">
        <v>0</v>
      </c>
      <c r="BM51">
        <v>80.391999999999996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0.18232000000000001</v>
      </c>
      <c r="BX51">
        <v>0</v>
      </c>
      <c r="BY51">
        <v>1.9409000000000001</v>
      </c>
      <c r="BZ51">
        <v>0</v>
      </c>
      <c r="CA51" s="1">
        <v>-2.7368999999999998E-8</v>
      </c>
      <c r="CC51" t="str">
        <f t="shared" si="9"/>
        <v>106-50-3</v>
      </c>
      <c r="CD51">
        <f t="shared" si="10"/>
        <v>495.904</v>
      </c>
      <c r="CE51" s="1">
        <f t="shared" si="11"/>
        <v>-0.56061017592003004</v>
      </c>
      <c r="CF51">
        <f t="shared" si="12"/>
        <v>-90.305620000000005</v>
      </c>
      <c r="CG51">
        <f t="shared" si="13"/>
        <v>322.67762332770997</v>
      </c>
      <c r="CH51">
        <f t="shared" si="14"/>
        <v>-82.360146496369993</v>
      </c>
      <c r="CI51">
        <f t="shared" si="15"/>
        <v>1862.6</v>
      </c>
      <c r="CJ51">
        <f t="shared" si="16"/>
        <v>322.67762332770997</v>
      </c>
      <c r="CK51" s="1">
        <f t="shared" si="17"/>
        <v>-6.3200802199699924E-3</v>
      </c>
      <c r="CL51" s="1">
        <f t="shared" si="18"/>
        <v>-8.8064449999999993E-4</v>
      </c>
      <c r="CM51">
        <f t="shared" si="19"/>
        <v>-2128.2587151070002</v>
      </c>
      <c r="CN51">
        <f t="shared" si="20"/>
        <v>-57.046838456261014</v>
      </c>
      <c r="CO51">
        <f t="shared" si="21"/>
        <v>-3.5130960271146705E-2</v>
      </c>
      <c r="CP51" s="3">
        <f t="shared" si="22"/>
        <v>0.85234021531948823</v>
      </c>
      <c r="CQ51" s="3">
        <f t="shared" si="23"/>
        <v>0.14765978468051169</v>
      </c>
      <c r="CR51" s="3">
        <f t="shared" si="24"/>
        <v>-2.8921177577180622E-6</v>
      </c>
      <c r="CS51" s="3">
        <f t="shared" si="25"/>
        <v>-4.0298975773108722E-7</v>
      </c>
      <c r="CT51" s="3">
        <f t="shared" si="26"/>
        <v>-0.97390770508422531</v>
      </c>
      <c r="CU51" s="3">
        <f t="shared" si="27"/>
        <v>-2.6105076008324696E-2</v>
      </c>
      <c r="CV51" s="3">
        <f t="shared" si="28"/>
        <v>-1.6076200065440553E-5</v>
      </c>
      <c r="CX51" s="1">
        <f t="shared" si="29"/>
        <v>2358.5</v>
      </c>
      <c r="CY51">
        <f t="shared" si="30"/>
        <v>-229.73918</v>
      </c>
      <c r="CZ51" s="1">
        <f t="shared" si="31"/>
        <v>-2128.2587151070002</v>
      </c>
      <c r="DA51" s="1">
        <f t="shared" si="32"/>
        <v>-0.56693025614000003</v>
      </c>
      <c r="DB51" s="1">
        <f t="shared" si="33"/>
        <v>-8.8064449999999993E-4</v>
      </c>
      <c r="DC51">
        <f t="shared" si="34"/>
        <v>2.7859235802503302E-5</v>
      </c>
      <c r="DD51" t="str">
        <f t="shared" si="35"/>
        <v>106-50-3</v>
      </c>
      <c r="DE51" t="b">
        <f t="shared" si="36"/>
        <v>1</v>
      </c>
    </row>
    <row r="52" spans="1:109" x14ac:dyDescent="0.25">
      <c r="A52" t="s">
        <v>69</v>
      </c>
      <c r="B52">
        <v>4.2611999999999997</v>
      </c>
      <c r="C52">
        <v>37.563000000000002</v>
      </c>
      <c r="D52">
        <v>5.8426999999999998</v>
      </c>
      <c r="E52">
        <v>47.667000000000002</v>
      </c>
      <c r="F52">
        <v>0</v>
      </c>
      <c r="G52">
        <v>-2.1585000000000001</v>
      </c>
      <c r="H52">
        <v>0</v>
      </c>
      <c r="I52">
        <v>-4.2811000000000003</v>
      </c>
      <c r="J52">
        <v>0</v>
      </c>
      <c r="K52">
        <v>-7.4591000000000003</v>
      </c>
      <c r="L52" s="1">
        <v>1.1222999999999999E-3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-15.831</v>
      </c>
      <c r="AF52">
        <v>0</v>
      </c>
      <c r="AG52">
        <v>0</v>
      </c>
      <c r="AH52">
        <v>0</v>
      </c>
      <c r="AI52">
        <v>0</v>
      </c>
      <c r="AJ52">
        <v>-0.45161000000000001</v>
      </c>
      <c r="AK52">
        <v>-3.6490999999999998</v>
      </c>
      <c r="AL52">
        <v>0</v>
      </c>
      <c r="AM52">
        <v>0</v>
      </c>
      <c r="AN52">
        <v>0</v>
      </c>
      <c r="AO52">
        <v>0</v>
      </c>
      <c r="AP52">
        <v>-1.0992</v>
      </c>
      <c r="AQ52">
        <v>-1.446</v>
      </c>
      <c r="AR52">
        <v>-0.72497999999999996</v>
      </c>
      <c r="AS52" s="1">
        <v>-5.1718999999999997E-5</v>
      </c>
      <c r="AT52">
        <v>-3.4077000000000002</v>
      </c>
      <c r="AU52">
        <v>-9.5084</v>
      </c>
      <c r="AV52">
        <v>0</v>
      </c>
      <c r="AW52">
        <v>0</v>
      </c>
      <c r="AX52">
        <v>-4.2502000000000004</v>
      </c>
      <c r="AY52">
        <v>-24.312000000000001</v>
      </c>
      <c r="AZ52" s="1">
        <v>-1.5459000000000001E-2</v>
      </c>
      <c r="BA52">
        <v>0</v>
      </c>
      <c r="BB52">
        <v>0</v>
      </c>
      <c r="BC52">
        <v>0</v>
      </c>
      <c r="BD52">
        <v>-2.2401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0.40143000000000001</v>
      </c>
      <c r="BL52">
        <v>0</v>
      </c>
      <c r="BM52">
        <v>1.9632000000000001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-0.12434000000000001</v>
      </c>
      <c r="CC52" t="str">
        <f t="shared" si="9"/>
        <v>108-67-8</v>
      </c>
      <c r="CD52">
        <f t="shared" si="10"/>
        <v>41.824200000000005</v>
      </c>
      <c r="CE52" s="1">
        <f t="shared" si="11"/>
        <v>-17.028831719000003</v>
      </c>
      <c r="CF52">
        <f t="shared" si="12"/>
        <v>-2.36463</v>
      </c>
      <c r="CG52">
        <f t="shared" si="13"/>
        <v>8.5331605810000006</v>
      </c>
      <c r="CH52">
        <f t="shared" si="14"/>
        <v>-13.897577700000001</v>
      </c>
      <c r="CI52">
        <f t="shared" si="15"/>
        <v>5.8426999999999998</v>
      </c>
      <c r="CJ52">
        <f t="shared" si="16"/>
        <v>8.5331605810000006</v>
      </c>
      <c r="CK52" s="1">
        <f t="shared" si="17"/>
        <v>-10.690868281</v>
      </c>
      <c r="CL52" s="1">
        <f t="shared" si="18"/>
        <v>-1.5459000000000001E-2</v>
      </c>
      <c r="CM52">
        <f t="shared" si="19"/>
        <v>-4.1007099999999994</v>
      </c>
      <c r="CN52">
        <f t="shared" si="20"/>
        <v>0.43101770000000161</v>
      </c>
      <c r="CO52">
        <f t="shared" si="21"/>
        <v>-1.5899999999657854E-4</v>
      </c>
      <c r="CP52" s="3">
        <f t="shared" si="22"/>
        <v>0.40642436444619268</v>
      </c>
      <c r="CQ52" s="3">
        <f t="shared" si="23"/>
        <v>0.59357563555380721</v>
      </c>
      <c r="CR52" s="3">
        <f t="shared" si="24"/>
        <v>-0.74366805526270141</v>
      </c>
      <c r="CS52" s="3">
        <f t="shared" si="25"/>
        <v>-1.0753443185468521E-3</v>
      </c>
      <c r="CT52" s="3">
        <f t="shared" si="26"/>
        <v>-0.28524970570594871</v>
      </c>
      <c r="CU52" s="3">
        <f t="shared" si="27"/>
        <v>2.9982045079767986E-2</v>
      </c>
      <c r="CV52" s="3">
        <f t="shared" si="28"/>
        <v>-1.1060207429023239E-5</v>
      </c>
      <c r="CX52" s="1">
        <f t="shared" si="29"/>
        <v>47.667000000000002</v>
      </c>
      <c r="CY52">
        <f t="shared" si="30"/>
        <v>-15.831</v>
      </c>
      <c r="CZ52" s="1">
        <f t="shared" si="31"/>
        <v>-4.1007099999999994</v>
      </c>
      <c r="DA52" s="1">
        <f t="shared" si="32"/>
        <v>-27.719700000000003</v>
      </c>
      <c r="DB52" s="1">
        <f t="shared" si="33"/>
        <v>-1.5459000000000001E-2</v>
      </c>
      <c r="DC52">
        <f t="shared" si="34"/>
        <v>2.7482325298329692E-6</v>
      </c>
      <c r="DD52" t="str">
        <f t="shared" si="35"/>
        <v>108-67-8</v>
      </c>
      <c r="DE52" t="b">
        <f t="shared" si="36"/>
        <v>1</v>
      </c>
    </row>
    <row r="53" spans="1:109" x14ac:dyDescent="0.25">
      <c r="A53" t="s">
        <v>70</v>
      </c>
      <c r="B53">
        <v>1349.1</v>
      </c>
      <c r="C53">
        <v>11255</v>
      </c>
      <c r="D53">
        <v>18812</v>
      </c>
      <c r="E53">
        <v>31417</v>
      </c>
      <c r="F53">
        <v>0</v>
      </c>
      <c r="G53">
        <v>-490.3</v>
      </c>
      <c r="H53">
        <v>193.55</v>
      </c>
      <c r="I53">
        <v>0</v>
      </c>
      <c r="J53">
        <v>141.08000000000001</v>
      </c>
      <c r="K53">
        <v>0</v>
      </c>
      <c r="L53">
        <v>39.192999999999998</v>
      </c>
      <c r="M53">
        <v>0</v>
      </c>
      <c r="N53">
        <v>0</v>
      </c>
      <c r="O53" s="1">
        <v>-2.0620999999999999E-4</v>
      </c>
      <c r="P53">
        <v>0</v>
      </c>
      <c r="Q53" s="1">
        <v>-2.3241000000000001E-4</v>
      </c>
      <c r="R53">
        <v>0</v>
      </c>
      <c r="S53" s="1">
        <v>-4.0021000000000002E-4</v>
      </c>
      <c r="T53">
        <v>0</v>
      </c>
      <c r="U53">
        <v>-1.5951</v>
      </c>
      <c r="V53">
        <v>0</v>
      </c>
      <c r="W53" s="1">
        <v>-1.8545E-3</v>
      </c>
      <c r="X53" s="1">
        <v>7.6933000000000004E-4</v>
      </c>
      <c r="Y53">
        <v>0</v>
      </c>
      <c r="Z53" s="1">
        <v>5.8646999999999996E-4</v>
      </c>
      <c r="AA53">
        <v>0</v>
      </c>
      <c r="AB53" s="1">
        <v>1.0424E-4</v>
      </c>
      <c r="AC53">
        <v>0</v>
      </c>
      <c r="AD53">
        <v>0</v>
      </c>
      <c r="AE53">
        <v>-160.28</v>
      </c>
      <c r="AF53">
        <v>0</v>
      </c>
      <c r="AG53">
        <v>-1.5976999999999999</v>
      </c>
      <c r="AH53">
        <v>0</v>
      </c>
      <c r="AI53" s="1">
        <v>-6.5076000000000001E-4</v>
      </c>
      <c r="AJ53">
        <v>-2880.6</v>
      </c>
      <c r="AK53">
        <v>-17122</v>
      </c>
      <c r="AL53" s="1">
        <v>-8.7106E-4</v>
      </c>
      <c r="AM53">
        <v>-0.24043</v>
      </c>
      <c r="AN53" s="1">
        <v>-6.0518999999999998E-3</v>
      </c>
      <c r="AO53" s="1">
        <v>-6.7303000000000002E-2</v>
      </c>
      <c r="AP53">
        <v>-2598.1</v>
      </c>
      <c r="AQ53">
        <v>-3785</v>
      </c>
      <c r="AR53">
        <v>-2292.8000000000002</v>
      </c>
      <c r="AS53">
        <v>-76.567999999999998</v>
      </c>
      <c r="AT53">
        <v>-11216</v>
      </c>
      <c r="AU53">
        <v>-28.047000000000001</v>
      </c>
      <c r="AV53">
        <v>0</v>
      </c>
      <c r="AW53">
        <v>0</v>
      </c>
      <c r="AX53">
        <v>-9.6157000000000004</v>
      </c>
      <c r="AY53">
        <v>-37.966999999999999</v>
      </c>
      <c r="AZ53" s="1">
        <v>-1.1938999999999999E-3</v>
      </c>
      <c r="BA53" s="1">
        <v>-1.4514000000000001E-4</v>
      </c>
      <c r="BB53">
        <v>0</v>
      </c>
      <c r="BC53">
        <v>0</v>
      </c>
      <c r="BD53">
        <v>-98.908000000000001</v>
      </c>
      <c r="BE53">
        <v>0</v>
      </c>
      <c r="BF53" s="1">
        <v>-1.6433999999999999E-3</v>
      </c>
      <c r="BG53">
        <v>0</v>
      </c>
      <c r="BH53" s="1">
        <v>-4.4177000000000002E-4</v>
      </c>
      <c r="BI53">
        <v>0</v>
      </c>
      <c r="BJ53">
        <v>0</v>
      </c>
      <c r="BK53">
        <v>91.188999999999993</v>
      </c>
      <c r="BL53">
        <v>0</v>
      </c>
      <c r="BM53">
        <v>524.91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s="1">
        <v>3.8493000000000002E-4</v>
      </c>
      <c r="BX53">
        <v>0</v>
      </c>
      <c r="BY53" s="1">
        <v>2.1483000000000001E-3</v>
      </c>
      <c r="BZ53">
        <v>0</v>
      </c>
      <c r="CA53">
        <v>-517.51</v>
      </c>
      <c r="CC53" t="str">
        <f t="shared" si="9"/>
        <v>110-65-6</v>
      </c>
      <c r="CD53">
        <f t="shared" si="10"/>
        <v>12604.1</v>
      </c>
      <c r="CE53" s="1">
        <f t="shared" si="11"/>
        <v>-8790.1307000000015</v>
      </c>
      <c r="CF53">
        <f t="shared" si="12"/>
        <v>-616.10153322999997</v>
      </c>
      <c r="CG53">
        <f t="shared" si="13"/>
        <v>3079.794433479999</v>
      </c>
      <c r="CH53">
        <f t="shared" si="14"/>
        <v>-118.07333328999998</v>
      </c>
      <c r="CI53">
        <f t="shared" si="15"/>
        <v>18812</v>
      </c>
      <c r="CJ53">
        <f t="shared" si="16"/>
        <v>3079.794433479999</v>
      </c>
      <c r="CK53" s="1">
        <f t="shared" si="17"/>
        <v>-2463.836299999999</v>
      </c>
      <c r="CL53" s="1">
        <f t="shared" si="18"/>
        <v>-1.3390399999999999E-3</v>
      </c>
      <c r="CM53">
        <f t="shared" si="19"/>
        <v>-20002.914655960001</v>
      </c>
      <c r="CN53">
        <f t="shared" si="20"/>
        <v>572.61506769999994</v>
      </c>
      <c r="CO53">
        <f t="shared" si="21"/>
        <v>-2.3427938200044309</v>
      </c>
      <c r="CP53" s="3">
        <f t="shared" si="22"/>
        <v>0.85931740575957793</v>
      </c>
      <c r="CQ53" s="3">
        <f t="shared" si="23"/>
        <v>0.14068259424042215</v>
      </c>
      <c r="CR53" s="3">
        <f t="shared" si="24"/>
        <v>-0.11254610979865386</v>
      </c>
      <c r="CS53" s="3">
        <f t="shared" si="25"/>
        <v>-6.116629699172364E-8</v>
      </c>
      <c r="CT53" s="3">
        <f t="shared" si="26"/>
        <v>-0.91371745321017372</v>
      </c>
      <c r="CU53" s="3">
        <f t="shared" si="27"/>
        <v>2.6156607190878641E-2</v>
      </c>
      <c r="CV53" s="3">
        <f t="shared" si="28"/>
        <v>-1.0701698424600144E-4</v>
      </c>
      <c r="CX53" s="1">
        <f t="shared" si="29"/>
        <v>31417</v>
      </c>
      <c r="CY53">
        <f t="shared" si="30"/>
        <v>-161.87835076000002</v>
      </c>
      <c r="CZ53" s="1">
        <f t="shared" si="31"/>
        <v>-20002.914655960001</v>
      </c>
      <c r="DA53" s="1">
        <f t="shared" si="32"/>
        <v>-11253.967000000001</v>
      </c>
      <c r="DB53" s="1">
        <f t="shared" si="33"/>
        <v>-1.3390399999999999E-3</v>
      </c>
      <c r="DC53">
        <f t="shared" si="34"/>
        <v>5.6063461183438655E-5</v>
      </c>
      <c r="DD53" t="str">
        <f t="shared" si="35"/>
        <v>110-65-6</v>
      </c>
      <c r="DE53" t="b">
        <f t="shared" si="36"/>
        <v>1</v>
      </c>
    </row>
    <row r="54" spans="1:109" x14ac:dyDescent="0.25">
      <c r="A54" t="s">
        <v>71</v>
      </c>
      <c r="B54">
        <v>1966.6</v>
      </c>
      <c r="C54">
        <v>16418</v>
      </c>
      <c r="D54">
        <v>3756.6</v>
      </c>
      <c r="E54">
        <v>22141</v>
      </c>
      <c r="F54">
        <v>0</v>
      </c>
      <c r="G54">
        <v>-210.5</v>
      </c>
      <c r="H54">
        <v>67.983999999999995</v>
      </c>
      <c r="I54">
        <v>0</v>
      </c>
      <c r="J54">
        <v>34.917000000000002</v>
      </c>
      <c r="K54">
        <v>0</v>
      </c>
      <c r="L54">
        <v>40.034999999999997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1">
        <v>-3.0672E-5</v>
      </c>
      <c r="X54" s="1">
        <v>9.5825000000000002E-6</v>
      </c>
      <c r="Y54">
        <v>0</v>
      </c>
      <c r="Z54" s="1">
        <v>4.8552999999999999E-6</v>
      </c>
      <c r="AA54">
        <v>0</v>
      </c>
      <c r="AB54" s="1">
        <v>4.1289000000000004E-6</v>
      </c>
      <c r="AC54">
        <v>0</v>
      </c>
      <c r="AD54">
        <v>0</v>
      </c>
      <c r="AE54">
        <v>-27.082999999999998</v>
      </c>
      <c r="AF54">
        <v>0</v>
      </c>
      <c r="AG54">
        <v>0</v>
      </c>
      <c r="AH54">
        <v>0</v>
      </c>
      <c r="AI54" s="1">
        <v>-6.2164000000000003E-6</v>
      </c>
      <c r="AJ54">
        <v>-532.38</v>
      </c>
      <c r="AK54">
        <v>-2408.4</v>
      </c>
      <c r="AL54">
        <v>0</v>
      </c>
      <c r="AM54">
        <v>0</v>
      </c>
      <c r="AN54" s="1">
        <v>-4.0070000000000001E-5</v>
      </c>
      <c r="AO54" s="1">
        <v>-3.1747999999999998E-4</v>
      </c>
      <c r="AP54">
        <v>-12766</v>
      </c>
      <c r="AQ54">
        <v>-3718.8</v>
      </c>
      <c r="AR54">
        <v>-461.74</v>
      </c>
      <c r="AS54">
        <v>-733.11</v>
      </c>
      <c r="AT54">
        <v>-19164</v>
      </c>
      <c r="AU54">
        <v>-1.3413999999999999</v>
      </c>
      <c r="AV54">
        <v>0</v>
      </c>
      <c r="AW54">
        <v>0</v>
      </c>
      <c r="AX54">
        <v>-7.5811000000000002</v>
      </c>
      <c r="AY54">
        <v>-8.9258000000000006</v>
      </c>
      <c r="AZ54" s="1">
        <v>-7.0560000000000002E-5</v>
      </c>
      <c r="BA54">
        <v>0</v>
      </c>
      <c r="BB54">
        <v>0</v>
      </c>
      <c r="BC54">
        <v>2.9624000000000001</v>
      </c>
      <c r="BD54">
        <v>0</v>
      </c>
      <c r="BE54">
        <v>0</v>
      </c>
      <c r="BF54">
        <v>0</v>
      </c>
      <c r="BG54" s="1">
        <v>3.2636999999999998E-7</v>
      </c>
      <c r="BH54">
        <v>0</v>
      </c>
      <c r="BI54">
        <v>0</v>
      </c>
      <c r="BJ54">
        <v>0</v>
      </c>
      <c r="BK54">
        <v>13.438000000000001</v>
      </c>
      <c r="BL54">
        <v>0</v>
      </c>
      <c r="BM54">
        <v>21.713999999999999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 s="1">
        <v>1.8733999999999999E-6</v>
      </c>
      <c r="BX54">
        <v>0</v>
      </c>
      <c r="BY54" s="1">
        <v>2.9948999999999999E-6</v>
      </c>
      <c r="BZ54">
        <v>0</v>
      </c>
      <c r="CA54">
        <v>-38.167000000000002</v>
      </c>
      <c r="CC54" t="str">
        <f t="shared" si="9"/>
        <v>111-46-6</v>
      </c>
      <c r="CD54">
        <f t="shared" si="10"/>
        <v>18384.599999999999</v>
      </c>
      <c r="CE54" s="1">
        <f t="shared" si="11"/>
        <v>-17688.572500000002</v>
      </c>
      <c r="CF54">
        <f t="shared" si="12"/>
        <v>-35.152004868300004</v>
      </c>
      <c r="CG54">
        <f t="shared" si="13"/>
        <v>593.31148302639656</v>
      </c>
      <c r="CH54">
        <f t="shared" si="14"/>
        <v>-67.564012105300009</v>
      </c>
      <c r="CI54">
        <f t="shared" si="15"/>
        <v>3756.6</v>
      </c>
      <c r="CJ54">
        <f t="shared" si="16"/>
        <v>593.31148302639656</v>
      </c>
      <c r="CK54" s="1">
        <f t="shared" si="17"/>
        <v>-1484.3532999999989</v>
      </c>
      <c r="CL54" s="1">
        <f t="shared" si="18"/>
        <v>-7.0560000000000002E-5</v>
      </c>
      <c r="CM54">
        <f t="shared" si="19"/>
        <v>-2940.7803575500002</v>
      </c>
      <c r="CN54">
        <f t="shared" si="20"/>
        <v>75.685605562530014</v>
      </c>
      <c r="CO54">
        <f t="shared" si="21"/>
        <v>0.46336047892705778</v>
      </c>
      <c r="CP54" s="3">
        <f t="shared" si="22"/>
        <v>0.86360378013632422</v>
      </c>
      <c r="CQ54" s="3">
        <f t="shared" si="23"/>
        <v>0.13639621986367584</v>
      </c>
      <c r="CR54" s="3">
        <f t="shared" si="24"/>
        <v>-0.34123758742954435</v>
      </c>
      <c r="CS54" s="3">
        <f t="shared" si="25"/>
        <v>-1.6221019732316201E-8</v>
      </c>
      <c r="CT54" s="3">
        <f t="shared" si="26"/>
        <v>-0.67605521837055615</v>
      </c>
      <c r="CU54" s="3">
        <f t="shared" si="27"/>
        <v>1.7399343839032032E-2</v>
      </c>
      <c r="CV54" s="3">
        <f t="shared" si="28"/>
        <v>1.0652181791172463E-4</v>
      </c>
      <c r="CX54" s="1">
        <f t="shared" si="29"/>
        <v>22141</v>
      </c>
      <c r="CY54">
        <f t="shared" si="30"/>
        <v>-27.083006216399998</v>
      </c>
      <c r="CZ54" s="1">
        <f t="shared" si="31"/>
        <v>-2940.7803575500002</v>
      </c>
      <c r="DA54" s="1">
        <f t="shared" si="32"/>
        <v>-19172.925800000001</v>
      </c>
      <c r="DB54" s="1">
        <f t="shared" si="33"/>
        <v>-7.0560000000000002E-5</v>
      </c>
      <c r="DC54">
        <f t="shared" si="34"/>
        <v>9.5192481640520113E-6</v>
      </c>
      <c r="DD54" t="str">
        <f t="shared" si="35"/>
        <v>111-46-6</v>
      </c>
      <c r="DE54" t="b">
        <f t="shared" si="36"/>
        <v>1</v>
      </c>
    </row>
    <row r="55" spans="1:109" x14ac:dyDescent="0.25">
      <c r="A55" t="s">
        <v>72</v>
      </c>
      <c r="B55">
        <v>3.86</v>
      </c>
      <c r="C55">
        <v>33.401000000000003</v>
      </c>
      <c r="D55">
        <v>23.286000000000001</v>
      </c>
      <c r="E55">
        <v>60.545999999999999</v>
      </c>
      <c r="F55">
        <v>0</v>
      </c>
      <c r="G55">
        <v>-1.1874</v>
      </c>
      <c r="H55">
        <v>0.53376000000000001</v>
      </c>
      <c r="I55">
        <v>0</v>
      </c>
      <c r="J55">
        <v>0.24703</v>
      </c>
      <c r="K55">
        <v>0</v>
      </c>
      <c r="L55" s="1">
        <v>8.4270999999999999E-2</v>
      </c>
      <c r="M55">
        <v>0</v>
      </c>
      <c r="N55">
        <v>0</v>
      </c>
      <c r="O55" s="1">
        <v>-7.2419000000000001E-6</v>
      </c>
      <c r="P55">
        <v>0</v>
      </c>
      <c r="Q55" s="1">
        <v>-1.0465999999999999E-5</v>
      </c>
      <c r="R55">
        <v>0</v>
      </c>
      <c r="S55" s="1">
        <v>-2.3099E-5</v>
      </c>
      <c r="T55">
        <v>0</v>
      </c>
      <c r="U55" s="1">
        <v>-8.7223000000000005E-3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-0.15293000000000001</v>
      </c>
      <c r="AF55">
        <v>0</v>
      </c>
      <c r="AG55" s="1">
        <v>-8.9175000000000001E-3</v>
      </c>
      <c r="AH55">
        <v>0</v>
      </c>
      <c r="AI55">
        <v>0</v>
      </c>
      <c r="AJ55">
        <v>-3.4832999999999998</v>
      </c>
      <c r="AK55">
        <v>-19.413</v>
      </c>
      <c r="AL55" s="1">
        <v>-3.1472999999999999E-6</v>
      </c>
      <c r="AM55" s="1">
        <v>-1.5761E-4</v>
      </c>
      <c r="AN55">
        <v>0</v>
      </c>
      <c r="AO55">
        <v>0</v>
      </c>
      <c r="AP55">
        <v>-17.956</v>
      </c>
      <c r="AQ55">
        <v>-11.49</v>
      </c>
      <c r="AR55">
        <v>-3.1213000000000002</v>
      </c>
      <c r="AS55">
        <v>-0.50173999999999996</v>
      </c>
      <c r="AT55">
        <v>-37.476999999999997</v>
      </c>
      <c r="AU55" s="1">
        <v>-1.7832000000000001E-5</v>
      </c>
      <c r="AV55">
        <v>0</v>
      </c>
      <c r="AW55">
        <v>0</v>
      </c>
      <c r="AX55" s="1">
        <v>-3.5442E-3</v>
      </c>
      <c r="AY55" s="1">
        <v>-3.5622000000000002E-3</v>
      </c>
      <c r="AZ55" s="1">
        <v>-5.7581999999999998E-3</v>
      </c>
      <c r="BA55" s="1">
        <v>-7.3691000000000003E-6</v>
      </c>
      <c r="BB55">
        <v>0</v>
      </c>
      <c r="BC55" s="1">
        <v>4.5328E-3</v>
      </c>
      <c r="BD55">
        <v>0</v>
      </c>
      <c r="BE55">
        <v>0</v>
      </c>
      <c r="BF55" s="1">
        <v>-1.2794999999999999E-4</v>
      </c>
      <c r="BG55">
        <v>0</v>
      </c>
      <c r="BH55">
        <v>0</v>
      </c>
      <c r="BI55">
        <v>0</v>
      </c>
      <c r="BJ55">
        <v>0</v>
      </c>
      <c r="BK55">
        <v>0.11319</v>
      </c>
      <c r="BL55">
        <v>0</v>
      </c>
      <c r="BM55">
        <v>0.35210000000000002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-0.47020000000000001</v>
      </c>
      <c r="CC55" t="str">
        <f t="shared" si="9"/>
        <v>112-02-7</v>
      </c>
      <c r="CD55">
        <f t="shared" si="10"/>
        <v>37.261000000000003</v>
      </c>
      <c r="CE55" s="1">
        <f t="shared" si="11"/>
        <v>-33.072602031999992</v>
      </c>
      <c r="CF55">
        <f t="shared" si="12"/>
        <v>-0.46529000000000004</v>
      </c>
      <c r="CG55">
        <f t="shared" si="13"/>
        <v>3.392005861100011</v>
      </c>
      <c r="CH55">
        <f t="shared" si="14"/>
        <v>-0.33110210690000008</v>
      </c>
      <c r="CI55">
        <f t="shared" si="15"/>
        <v>23.286000000000001</v>
      </c>
      <c r="CJ55">
        <f t="shared" si="16"/>
        <v>3.392005861100011</v>
      </c>
      <c r="CK55" s="1">
        <f t="shared" si="17"/>
        <v>-4.4079601680000025</v>
      </c>
      <c r="CL55" s="1">
        <f t="shared" si="18"/>
        <v>-5.7655690999999995E-3</v>
      </c>
      <c r="CM55">
        <f t="shared" si="19"/>
        <v>-22.896460757299998</v>
      </c>
      <c r="CN55">
        <f t="shared" si="20"/>
        <v>0.6350497569000001</v>
      </c>
      <c r="CO55">
        <f t="shared" si="21"/>
        <v>2.8691236000116804E-3</v>
      </c>
      <c r="CP55" s="3">
        <f t="shared" si="22"/>
        <v>0.87285384527012211</v>
      </c>
      <c r="CQ55" s="3">
        <f t="shared" si="23"/>
        <v>0.12714615472987789</v>
      </c>
      <c r="CR55" s="3">
        <f t="shared" si="24"/>
        <v>-0.16522824797888583</v>
      </c>
      <c r="CS55" s="3">
        <f t="shared" si="25"/>
        <v>-2.1611694404816614E-4</v>
      </c>
      <c r="CT55" s="3">
        <f t="shared" si="26"/>
        <v>-0.85825233252107513</v>
      </c>
      <c r="CU55" s="3">
        <f t="shared" si="27"/>
        <v>2.3804243848150018E-2</v>
      </c>
      <c r="CV55" s="3">
        <f t="shared" si="28"/>
        <v>1.0754640414091948E-4</v>
      </c>
      <c r="CX55" s="1">
        <f t="shared" si="29"/>
        <v>60.545999999999999</v>
      </c>
      <c r="CY55">
        <f t="shared" si="30"/>
        <v>-0.16184750000000001</v>
      </c>
      <c r="CZ55" s="1">
        <f t="shared" si="31"/>
        <v>-22.896460757299998</v>
      </c>
      <c r="DA55" s="1">
        <f t="shared" si="32"/>
        <v>-37.480562199999994</v>
      </c>
      <c r="DB55" s="1">
        <f t="shared" si="33"/>
        <v>-5.7655690999999995E-3</v>
      </c>
      <c r="DC55">
        <f t="shared" si="34"/>
        <v>2.2527889538642568E-5</v>
      </c>
      <c r="DD55" t="str">
        <f t="shared" si="35"/>
        <v>112-02-7</v>
      </c>
      <c r="DE55" t="b">
        <f t="shared" si="36"/>
        <v>1</v>
      </c>
    </row>
    <row r="56" spans="1:109" x14ac:dyDescent="0.25">
      <c r="A56" t="s">
        <v>73</v>
      </c>
      <c r="B56">
        <v>7.4184000000000001</v>
      </c>
      <c r="C56">
        <v>61.954000000000001</v>
      </c>
      <c r="D56">
        <v>34.594999999999999</v>
      </c>
      <c r="E56">
        <v>103.97</v>
      </c>
      <c r="F56">
        <v>0</v>
      </c>
      <c r="G56">
        <v>-1.7866</v>
      </c>
      <c r="H56">
        <v>0.57220000000000004</v>
      </c>
      <c r="I56">
        <v>0</v>
      </c>
      <c r="J56">
        <v>0.45284999999999997</v>
      </c>
      <c r="K56">
        <v>0</v>
      </c>
      <c r="L56">
        <v>0.17535000000000001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1">
        <v>-2.1418E-7</v>
      </c>
      <c r="X56" s="1">
        <v>6.9431999999999996E-8</v>
      </c>
      <c r="Y56">
        <v>0</v>
      </c>
      <c r="Z56" s="1">
        <v>5.4871000000000002E-8</v>
      </c>
      <c r="AA56">
        <v>0</v>
      </c>
      <c r="AB56" s="1">
        <v>1.7261999999999999E-8</v>
      </c>
      <c r="AC56">
        <v>0</v>
      </c>
      <c r="AD56">
        <v>0</v>
      </c>
      <c r="AE56">
        <v>-0.24883</v>
      </c>
      <c r="AF56">
        <v>0</v>
      </c>
      <c r="AG56">
        <v>0</v>
      </c>
      <c r="AH56">
        <v>0</v>
      </c>
      <c r="AI56" s="1">
        <v>-3.1451000000000002E-8</v>
      </c>
      <c r="AJ56">
        <v>-5.15</v>
      </c>
      <c r="AK56">
        <v>-28.059000000000001</v>
      </c>
      <c r="AL56">
        <v>0</v>
      </c>
      <c r="AM56">
        <v>0</v>
      </c>
      <c r="AN56" s="1">
        <v>-2.7144E-7</v>
      </c>
      <c r="AO56" s="1">
        <v>-3.2053E-6</v>
      </c>
      <c r="AP56">
        <v>-33.701999999999998</v>
      </c>
      <c r="AQ56">
        <v>-21.585000000000001</v>
      </c>
      <c r="AR56">
        <v>-5.4053000000000004</v>
      </c>
      <c r="AS56">
        <v>-1.3878999999999999</v>
      </c>
      <c r="AT56">
        <v>-70.491</v>
      </c>
      <c r="AU56" s="1">
        <v>-8.3359999999999999E-4</v>
      </c>
      <c r="AV56">
        <v>0</v>
      </c>
      <c r="AW56">
        <v>0</v>
      </c>
      <c r="AX56" s="1">
        <v>-2.197E-2</v>
      </c>
      <c r="AY56" s="1">
        <v>-2.2806E-2</v>
      </c>
      <c r="AZ56" s="1">
        <v>-7.7680999999999994E-6</v>
      </c>
      <c r="BA56">
        <v>0</v>
      </c>
      <c r="BB56">
        <v>0</v>
      </c>
      <c r="BC56" s="1">
        <v>3.3981999999999998E-2</v>
      </c>
      <c r="BD56">
        <v>0</v>
      </c>
      <c r="BE56">
        <v>0</v>
      </c>
      <c r="BF56">
        <v>0</v>
      </c>
      <c r="BG56" s="1">
        <v>4.1283000000000003E-9</v>
      </c>
      <c r="BH56">
        <v>0</v>
      </c>
      <c r="BI56">
        <v>0</v>
      </c>
      <c r="BJ56">
        <v>0</v>
      </c>
      <c r="BK56">
        <v>0.16936000000000001</v>
      </c>
      <c r="BL56">
        <v>0</v>
      </c>
      <c r="BM56">
        <v>0.50897000000000003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1">
        <v>2.0453000000000001E-8</v>
      </c>
      <c r="BX56">
        <v>0</v>
      </c>
      <c r="BY56" s="1">
        <v>6.1131999999999994E-8</v>
      </c>
      <c r="BZ56">
        <v>0</v>
      </c>
      <c r="CA56">
        <v>-0.71289000000000002</v>
      </c>
      <c r="CC56" t="str">
        <f t="shared" si="9"/>
        <v>112-50-5</v>
      </c>
      <c r="CD56">
        <f t="shared" si="10"/>
        <v>69.372399999999999</v>
      </c>
      <c r="CE56" s="1">
        <f t="shared" si="11"/>
        <v>-62.103003600000008</v>
      </c>
      <c r="CF56">
        <f t="shared" si="12"/>
        <v>-0.67833008158500008</v>
      </c>
      <c r="CG56">
        <f t="shared" si="13"/>
        <v>6.0048662457999908</v>
      </c>
      <c r="CH56">
        <f t="shared" si="14"/>
        <v>-0.58620007261499985</v>
      </c>
      <c r="CI56">
        <f t="shared" si="15"/>
        <v>34.594999999999999</v>
      </c>
      <c r="CJ56">
        <f t="shared" si="16"/>
        <v>6.0048662457999908</v>
      </c>
      <c r="CK56" s="1">
        <f t="shared" si="17"/>
        <v>-8.4108023999999943</v>
      </c>
      <c r="CL56" s="1">
        <f t="shared" si="18"/>
        <v>-7.7680999999999994E-6</v>
      </c>
      <c r="CM56">
        <f t="shared" si="19"/>
        <v>-33.209003476740001</v>
      </c>
      <c r="CN56">
        <f t="shared" si="20"/>
        <v>1.0162780370356999</v>
      </c>
      <c r="CO56">
        <f t="shared" si="21"/>
        <v>-3.6693620043066755E-3</v>
      </c>
      <c r="CP56" s="3">
        <f t="shared" si="22"/>
        <v>0.85209640323824498</v>
      </c>
      <c r="CQ56" s="3">
        <f t="shared" si="23"/>
        <v>0.14790359676175505</v>
      </c>
      <c r="CR56" s="3">
        <f t="shared" si="24"/>
        <v>-0.20716330317640105</v>
      </c>
      <c r="CS56" s="3">
        <f t="shared" si="25"/>
        <v>-1.9133314265052784E-7</v>
      </c>
      <c r="CT56" s="3">
        <f t="shared" si="26"/>
        <v>-0.81795844537235241</v>
      </c>
      <c r="CU56" s="3">
        <f t="shared" si="27"/>
        <v>2.5031561209658732E-2</v>
      </c>
      <c r="CV56" s="3">
        <f t="shared" si="28"/>
        <v>-9.0378672237282734E-5</v>
      </c>
      <c r="CX56" s="1">
        <f t="shared" si="29"/>
        <v>103.97</v>
      </c>
      <c r="CY56">
        <f t="shared" si="30"/>
        <v>-0.24883003145099999</v>
      </c>
      <c r="CZ56" s="1">
        <f t="shared" si="31"/>
        <v>-33.209003476740001</v>
      </c>
      <c r="DA56" s="1">
        <f t="shared" si="32"/>
        <v>-70.513806000000002</v>
      </c>
      <c r="DB56" s="1">
        <f t="shared" si="33"/>
        <v>-7.7680999999999994E-6</v>
      </c>
      <c r="DC56">
        <f t="shared" si="34"/>
        <v>1.5843765422900742E-5</v>
      </c>
      <c r="DD56" t="str">
        <f t="shared" si="35"/>
        <v>112-50-5</v>
      </c>
      <c r="DE56" t="b">
        <f t="shared" si="36"/>
        <v>1</v>
      </c>
    </row>
    <row r="57" spans="1:109" x14ac:dyDescent="0.25">
      <c r="A57" t="s">
        <v>74</v>
      </c>
      <c r="B57">
        <v>7.9408000000000003</v>
      </c>
      <c r="C57">
        <v>71.253</v>
      </c>
      <c r="D57">
        <v>9.8214000000000006</v>
      </c>
      <c r="E57">
        <v>89.015000000000001</v>
      </c>
      <c r="F57">
        <v>0</v>
      </c>
      <c r="G57">
        <v>-5.2149999999999999</v>
      </c>
      <c r="H57">
        <v>0</v>
      </c>
      <c r="I57">
        <v>-9.9136000000000006</v>
      </c>
      <c r="J57">
        <v>0</v>
      </c>
      <c r="K57">
        <v>-8.6663999999999994</v>
      </c>
      <c r="L57" s="1">
        <v>2.2325000000000001E-3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-25.292000000000002</v>
      </c>
      <c r="AF57">
        <v>0</v>
      </c>
      <c r="AG57">
        <v>0</v>
      </c>
      <c r="AH57">
        <v>0</v>
      </c>
      <c r="AI57">
        <v>0</v>
      </c>
      <c r="AJ57">
        <v>-0.77644999999999997</v>
      </c>
      <c r="AK57">
        <v>-6.0530999999999997</v>
      </c>
      <c r="AL57">
        <v>0</v>
      </c>
      <c r="AM57">
        <v>0</v>
      </c>
      <c r="AN57">
        <v>0</v>
      </c>
      <c r="AO57">
        <v>0</v>
      </c>
      <c r="AP57">
        <v>-11.893000000000001</v>
      </c>
      <c r="AQ57">
        <v>-9.5641999999999996</v>
      </c>
      <c r="AR57">
        <v>-2.9342999999999999</v>
      </c>
      <c r="AS57" s="1">
        <v>-3.8683000000000001E-4</v>
      </c>
      <c r="AT57">
        <v>-24.87</v>
      </c>
      <c r="AU57">
        <v>-10.209</v>
      </c>
      <c r="AV57">
        <v>0</v>
      </c>
      <c r="AW57">
        <v>0</v>
      </c>
      <c r="AX57">
        <v>-7.9177999999999997</v>
      </c>
      <c r="AY57">
        <v>-31.984000000000002</v>
      </c>
      <c r="AZ57" s="1">
        <v>-4.0670999999999999E-2</v>
      </c>
      <c r="BA57">
        <v>0</v>
      </c>
      <c r="BB57">
        <v>0</v>
      </c>
      <c r="BC57">
        <v>0</v>
      </c>
      <c r="BD57">
        <v>-1.9051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0.56645999999999996</v>
      </c>
      <c r="BL57">
        <v>0</v>
      </c>
      <c r="BM57">
        <v>1.7337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-0.39496999999999999</v>
      </c>
      <c r="CC57" t="str">
        <f t="shared" si="9"/>
        <v>119-64-2</v>
      </c>
      <c r="CD57">
        <f t="shared" si="10"/>
        <v>79.193799999999996</v>
      </c>
      <c r="CE57" s="1">
        <f t="shared" si="11"/>
        <v>-42.51868683</v>
      </c>
      <c r="CF57">
        <f t="shared" si="12"/>
        <v>-2.30016</v>
      </c>
      <c r="CG57">
        <f t="shared" si="13"/>
        <v>10.582185669999996</v>
      </c>
      <c r="CH57">
        <f t="shared" si="14"/>
        <v>-23.7927675</v>
      </c>
      <c r="CI57">
        <f t="shared" si="15"/>
        <v>9.8214000000000006</v>
      </c>
      <c r="CJ57">
        <f t="shared" si="16"/>
        <v>10.582185669999996</v>
      </c>
      <c r="CK57" s="1">
        <f t="shared" si="17"/>
        <v>-14.335313169999999</v>
      </c>
      <c r="CL57" s="1">
        <f t="shared" si="18"/>
        <v>-4.0670999999999999E-2</v>
      </c>
      <c r="CM57">
        <f t="shared" si="19"/>
        <v>-6.8295499999999993</v>
      </c>
      <c r="CN57">
        <f t="shared" si="20"/>
        <v>0.80083749999999854</v>
      </c>
      <c r="CO57">
        <f t="shared" si="21"/>
        <v>-1.1110000000014164E-3</v>
      </c>
      <c r="CP57" s="3">
        <f t="shared" si="22"/>
        <v>0.48135656932304299</v>
      </c>
      <c r="CQ57" s="3">
        <f t="shared" si="23"/>
        <v>0.51864343067695695</v>
      </c>
      <c r="CR57" s="3">
        <f t="shared" si="24"/>
        <v>-0.70258793732895874</v>
      </c>
      <c r="CS57" s="3">
        <f t="shared" si="25"/>
        <v>-1.993326107371401E-3</v>
      </c>
      <c r="CT57" s="3">
        <f t="shared" si="26"/>
        <v>-0.33472302910177648</v>
      </c>
      <c r="CU57" s="3">
        <f t="shared" si="27"/>
        <v>3.9249841324581189E-2</v>
      </c>
      <c r="CV57" s="3">
        <f t="shared" si="28"/>
        <v>-5.4451213525422296E-5</v>
      </c>
      <c r="CX57" s="1">
        <f t="shared" si="29"/>
        <v>89.015000000000001</v>
      </c>
      <c r="CY57">
        <f t="shared" si="30"/>
        <v>-25.292000000000002</v>
      </c>
      <c r="CZ57" s="1">
        <f t="shared" si="31"/>
        <v>-6.8295499999999993</v>
      </c>
      <c r="DA57" s="1">
        <f t="shared" si="32"/>
        <v>-56.853999999999999</v>
      </c>
      <c r="DB57" s="1">
        <f t="shared" si="33"/>
        <v>-4.0670999999999999E-2</v>
      </c>
      <c r="DC57">
        <f t="shared" si="34"/>
        <v>1.3716789305148495E-5</v>
      </c>
      <c r="DD57" t="str">
        <f t="shared" si="35"/>
        <v>119-64-2</v>
      </c>
      <c r="DE57" t="b">
        <f t="shared" si="36"/>
        <v>1</v>
      </c>
    </row>
    <row r="58" spans="1:109" x14ac:dyDescent="0.25">
      <c r="A58" t="s">
        <v>75</v>
      </c>
      <c r="B58">
        <v>1.9461999999999999</v>
      </c>
      <c r="C58">
        <v>16.32</v>
      </c>
      <c r="D58">
        <v>5.4527999999999999</v>
      </c>
      <c r="E58">
        <v>23.719000000000001</v>
      </c>
      <c r="F58">
        <v>0</v>
      </c>
      <c r="G58">
        <v>-0.18726999999999999</v>
      </c>
      <c r="H58" s="1">
        <v>7.6317999999999997E-2</v>
      </c>
      <c r="I58">
        <v>0</v>
      </c>
      <c r="J58" s="1">
        <v>4.8863999999999998E-2</v>
      </c>
      <c r="K58">
        <v>0</v>
      </c>
      <c r="L58" s="1">
        <v>1.8119E-2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-0.51961000000000002</v>
      </c>
      <c r="X58">
        <v>0.23238</v>
      </c>
      <c r="Y58">
        <v>0</v>
      </c>
      <c r="Z58">
        <v>0.15636</v>
      </c>
      <c r="AA58">
        <v>0</v>
      </c>
      <c r="AB58" s="1">
        <v>2.9107999999999998E-2</v>
      </c>
      <c r="AC58">
        <v>0</v>
      </c>
      <c r="AD58">
        <v>0</v>
      </c>
      <c r="AE58" s="1">
        <v>-2.4837999999999999E-2</v>
      </c>
      <c r="AF58">
        <v>0</v>
      </c>
      <c r="AG58">
        <v>0</v>
      </c>
      <c r="AH58">
        <v>0</v>
      </c>
      <c r="AI58" s="1">
        <v>-5.8916000000000003E-2</v>
      </c>
      <c r="AJ58">
        <v>-0.58113000000000004</v>
      </c>
      <c r="AK58">
        <v>-2.1996000000000002</v>
      </c>
      <c r="AL58">
        <v>0</v>
      </c>
      <c r="AM58">
        <v>0</v>
      </c>
      <c r="AN58">
        <v>-0.41477000000000003</v>
      </c>
      <c r="AO58">
        <v>-5.8909000000000002</v>
      </c>
      <c r="AP58">
        <v>-3.6524999999999999</v>
      </c>
      <c r="AQ58">
        <v>-5.2588999999999997</v>
      </c>
      <c r="AR58">
        <v>-3.4056999999999999</v>
      </c>
      <c r="AS58">
        <v>-0.13802</v>
      </c>
      <c r="AT58">
        <v>-14.542999999999999</v>
      </c>
      <c r="AU58" s="1">
        <v>-1.5612E-3</v>
      </c>
      <c r="AV58">
        <v>0</v>
      </c>
      <c r="AW58">
        <v>0</v>
      </c>
      <c r="AX58" s="1">
        <v>-3.9001999999999999E-3</v>
      </c>
      <c r="AY58" s="1">
        <v>-5.4729999999999996E-3</v>
      </c>
      <c r="AZ58" s="1">
        <v>-1.4139E-4</v>
      </c>
      <c r="BA58">
        <v>0</v>
      </c>
      <c r="BB58">
        <v>0</v>
      </c>
      <c r="BC58">
        <v>0</v>
      </c>
      <c r="BD58" s="1">
        <v>-3.9419000000000003E-2</v>
      </c>
      <c r="BE58">
        <v>0</v>
      </c>
      <c r="BF58">
        <v>0</v>
      </c>
      <c r="BG58">
        <v>0</v>
      </c>
      <c r="BH58">
        <v>-0.13042000000000001</v>
      </c>
      <c r="BI58">
        <v>0</v>
      </c>
      <c r="BJ58">
        <v>0</v>
      </c>
      <c r="BK58" s="1">
        <v>3.2925999999999997E-2</v>
      </c>
      <c r="BL58">
        <v>0</v>
      </c>
      <c r="BM58">
        <v>0.19844000000000001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0.10384</v>
      </c>
      <c r="BX58">
        <v>0</v>
      </c>
      <c r="BY58">
        <v>0.60938000000000003</v>
      </c>
      <c r="BZ58">
        <v>0</v>
      </c>
      <c r="CA58">
        <v>-0.77485999999999999</v>
      </c>
      <c r="CC58" t="str">
        <f t="shared" si="9"/>
        <v>121-32-4</v>
      </c>
      <c r="CD58">
        <f t="shared" si="10"/>
        <v>18.266200000000001</v>
      </c>
      <c r="CE58" s="1">
        <f t="shared" si="11"/>
        <v>-12.460581399999999</v>
      </c>
      <c r="CF58">
        <f t="shared" si="12"/>
        <v>-0.94458600000000004</v>
      </c>
      <c r="CG58">
        <f t="shared" si="13"/>
        <v>4.7153016000000028</v>
      </c>
      <c r="CH58">
        <f t="shared" si="14"/>
        <v>-0.14573100000000003</v>
      </c>
      <c r="CI58">
        <f t="shared" si="15"/>
        <v>5.4527999999999999</v>
      </c>
      <c r="CJ58">
        <f t="shared" si="16"/>
        <v>4.7153016000000028</v>
      </c>
      <c r="CK58" s="1">
        <f t="shared" si="17"/>
        <v>-2.0878916000000007</v>
      </c>
      <c r="CL58" s="1">
        <f t="shared" si="18"/>
        <v>-1.4139E-4</v>
      </c>
      <c r="CM58">
        <f t="shared" si="19"/>
        <v>-9.0864000000000011</v>
      </c>
      <c r="CN58">
        <f t="shared" si="20"/>
        <v>1.0066760000000001</v>
      </c>
      <c r="CO58">
        <f t="shared" si="21"/>
        <v>3.4461000000218789E-4</v>
      </c>
      <c r="CP58" s="3">
        <f t="shared" si="22"/>
        <v>0.53626529459540395</v>
      </c>
      <c r="CQ58" s="3">
        <f t="shared" si="23"/>
        <v>0.46373470540459599</v>
      </c>
      <c r="CR58" s="3">
        <f t="shared" si="24"/>
        <v>-0.20533740536188191</v>
      </c>
      <c r="CS58" s="3">
        <f t="shared" si="25"/>
        <v>-1.3905250514019249E-5</v>
      </c>
      <c r="CT58" s="3">
        <f t="shared" si="26"/>
        <v>-0.89361813615237662</v>
      </c>
      <c r="CU58" s="3">
        <f t="shared" si="27"/>
        <v>9.9003338046897538E-2</v>
      </c>
      <c r="CV58" s="3">
        <f t="shared" si="28"/>
        <v>3.3891282125090858E-5</v>
      </c>
      <c r="CX58" s="1">
        <f t="shared" si="29"/>
        <v>23.719000000000001</v>
      </c>
      <c r="CY58">
        <f t="shared" si="30"/>
        <v>-8.3753999999999995E-2</v>
      </c>
      <c r="CZ58" s="1">
        <f t="shared" si="31"/>
        <v>-9.0864000000000011</v>
      </c>
      <c r="DA58" s="1">
        <f t="shared" si="32"/>
        <v>-14.548473</v>
      </c>
      <c r="DB58" s="1">
        <f t="shared" si="33"/>
        <v>-1.4139E-4</v>
      </c>
      <c r="DC58">
        <f t="shared" si="34"/>
        <v>9.7647455626928193E-6</v>
      </c>
      <c r="DD58" t="str">
        <f t="shared" si="35"/>
        <v>121-32-4</v>
      </c>
      <c r="DE58" t="b">
        <f t="shared" si="36"/>
        <v>1</v>
      </c>
    </row>
    <row r="59" spans="1:109" x14ac:dyDescent="0.25">
      <c r="A59" t="s">
        <v>76</v>
      </c>
      <c r="B59">
        <v>61.140999999999998</v>
      </c>
      <c r="C59">
        <v>511.46</v>
      </c>
      <c r="D59">
        <v>129.53</v>
      </c>
      <c r="E59">
        <v>702.13</v>
      </c>
      <c r="F59">
        <v>0</v>
      </c>
      <c r="G59">
        <v>-7.2013999999999996</v>
      </c>
      <c r="H59">
        <v>2.3656000000000001</v>
      </c>
      <c r="I59">
        <v>0</v>
      </c>
      <c r="J59">
        <v>1.2579</v>
      </c>
      <c r="K59">
        <v>0</v>
      </c>
      <c r="L59">
        <v>1.2252000000000001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1">
        <v>-3.2370000000000003E-2</v>
      </c>
      <c r="X59" s="1">
        <v>1.1597E-2</v>
      </c>
      <c r="Y59">
        <v>0</v>
      </c>
      <c r="Z59" s="1">
        <v>6.0238999999999996E-3</v>
      </c>
      <c r="AA59">
        <v>0</v>
      </c>
      <c r="AB59" s="1">
        <v>4.1593000000000003E-3</v>
      </c>
      <c r="AC59">
        <v>0</v>
      </c>
      <c r="AD59">
        <v>0</v>
      </c>
      <c r="AE59">
        <v>-0.98355000000000004</v>
      </c>
      <c r="AF59">
        <v>0</v>
      </c>
      <c r="AG59">
        <v>0</v>
      </c>
      <c r="AH59">
        <v>0</v>
      </c>
      <c r="AI59" s="1">
        <v>-4.0203000000000001E-3</v>
      </c>
      <c r="AJ59">
        <v>-18.413</v>
      </c>
      <c r="AK59">
        <v>-84.95</v>
      </c>
      <c r="AL59">
        <v>0</v>
      </c>
      <c r="AM59">
        <v>0</v>
      </c>
      <c r="AN59" s="1">
        <v>-4.2674999999999998E-2</v>
      </c>
      <c r="AO59">
        <v>-0.39589000000000002</v>
      </c>
      <c r="AP59">
        <v>-388.97</v>
      </c>
      <c r="AQ59">
        <v>-121.81</v>
      </c>
      <c r="AR59">
        <v>-16.149999999999999</v>
      </c>
      <c r="AS59">
        <v>-21.577999999999999</v>
      </c>
      <c r="AT59">
        <v>-597.14</v>
      </c>
      <c r="AU59" s="1">
        <v>-5.6493000000000003E-3</v>
      </c>
      <c r="AV59">
        <v>0</v>
      </c>
      <c r="AW59">
        <v>0</v>
      </c>
      <c r="AX59">
        <v>-0.18995999999999999</v>
      </c>
      <c r="AY59">
        <v>-0.19561999999999999</v>
      </c>
      <c r="AZ59" s="1">
        <v>-1.9349999999999999E-4</v>
      </c>
      <c r="BA59">
        <v>0</v>
      </c>
      <c r="BB59">
        <v>0</v>
      </c>
      <c r="BC59">
        <v>0.10813</v>
      </c>
      <c r="BD59">
        <v>0</v>
      </c>
      <c r="BE59">
        <v>0</v>
      </c>
      <c r="BF59">
        <v>0</v>
      </c>
      <c r="BG59" s="1">
        <v>5.8253000000000005E-4</v>
      </c>
      <c r="BH59">
        <v>0</v>
      </c>
      <c r="BI59">
        <v>0</v>
      </c>
      <c r="BJ59">
        <v>0</v>
      </c>
      <c r="BK59">
        <v>0.47158</v>
      </c>
      <c r="BL59">
        <v>0</v>
      </c>
      <c r="BM59">
        <v>0.81054000000000004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1">
        <v>2.3557000000000001E-3</v>
      </c>
      <c r="BX59">
        <v>0</v>
      </c>
      <c r="BY59" s="1">
        <v>4.0064000000000002E-3</v>
      </c>
      <c r="BZ59">
        <v>0</v>
      </c>
      <c r="CA59">
        <v>-1.399</v>
      </c>
      <c r="CC59" t="str">
        <f t="shared" si="9"/>
        <v>123-31-9</v>
      </c>
      <c r="CD59">
        <f t="shared" si="10"/>
        <v>572.601</v>
      </c>
      <c r="CE59" s="1">
        <f t="shared" si="11"/>
        <v>-548.70360930000004</v>
      </c>
      <c r="CF59">
        <f t="shared" si="12"/>
        <v>-1.2884821</v>
      </c>
      <c r="CG59">
        <f t="shared" si="13"/>
        <v>20.245618799999963</v>
      </c>
      <c r="CH59">
        <f t="shared" si="14"/>
        <v>-2.3632897999999982</v>
      </c>
      <c r="CI59">
        <f t="shared" si="15"/>
        <v>129.53</v>
      </c>
      <c r="CJ59">
        <f t="shared" si="16"/>
        <v>20.245618799999963</v>
      </c>
      <c r="CK59" s="1">
        <f t="shared" si="17"/>
        <v>-48.63201069999991</v>
      </c>
      <c r="CL59" s="1">
        <f t="shared" si="18"/>
        <v>-1.9349999999999999E-4</v>
      </c>
      <c r="CM59">
        <f t="shared" si="19"/>
        <v>-103.801565</v>
      </c>
      <c r="CN59">
        <f t="shared" si="20"/>
        <v>2.666006969999998</v>
      </c>
      <c r="CO59">
        <f t="shared" si="21"/>
        <v>7.8565700000581273E-3</v>
      </c>
      <c r="CP59" s="3">
        <f t="shared" si="22"/>
        <v>0.86482700614287189</v>
      </c>
      <c r="CQ59" s="3">
        <f t="shared" si="23"/>
        <v>0.13517299385712817</v>
      </c>
      <c r="CR59" s="3">
        <f t="shared" si="24"/>
        <v>-0.32469911384535655</v>
      </c>
      <c r="CS59" s="3">
        <f t="shared" si="25"/>
        <v>-1.29193256920131E-6</v>
      </c>
      <c r="CT59" s="3">
        <f t="shared" si="26"/>
        <v>-0.69304714500034514</v>
      </c>
      <c r="CU59" s="3">
        <f t="shared" si="27"/>
        <v>1.7800006378608256E-2</v>
      </c>
      <c r="CV59" s="3">
        <f t="shared" si="28"/>
        <v>5.2455600337390353E-5</v>
      </c>
      <c r="CX59" s="1">
        <f t="shared" si="29"/>
        <v>702.13</v>
      </c>
      <c r="CY59">
        <f t="shared" si="30"/>
        <v>-0.98757030000000001</v>
      </c>
      <c r="CZ59" s="1">
        <f t="shared" si="31"/>
        <v>-103.801565</v>
      </c>
      <c r="DA59" s="1">
        <f t="shared" si="32"/>
        <v>-597.33561999999995</v>
      </c>
      <c r="DB59" s="1">
        <f t="shared" si="33"/>
        <v>-1.9349999999999999E-4</v>
      </c>
      <c r="DC59">
        <f t="shared" si="34"/>
        <v>7.1941093530377521E-6</v>
      </c>
      <c r="DD59" t="str">
        <f t="shared" si="35"/>
        <v>123-31-9</v>
      </c>
      <c r="DE59" t="b">
        <f t="shared" si="36"/>
        <v>1</v>
      </c>
    </row>
    <row r="60" spans="1:109" x14ac:dyDescent="0.25">
      <c r="A60" t="s">
        <v>77</v>
      </c>
      <c r="B60">
        <v>8.6954999999999991</v>
      </c>
      <c r="C60">
        <v>77.495000000000005</v>
      </c>
      <c r="D60">
        <v>11.228</v>
      </c>
      <c r="E60">
        <v>97.418999999999997</v>
      </c>
      <c r="F60">
        <v>0</v>
      </c>
      <c r="G60">
        <v>-3.4487000000000001</v>
      </c>
      <c r="H60">
        <v>0</v>
      </c>
      <c r="I60">
        <v>-6.2483000000000004</v>
      </c>
      <c r="J60">
        <v>0</v>
      </c>
      <c r="K60">
        <v>-9.0207999999999995</v>
      </c>
      <c r="L60">
        <v>0.23139999999999999</v>
      </c>
      <c r="M60">
        <v>0</v>
      </c>
      <c r="N60">
        <v>0</v>
      </c>
      <c r="O60" s="1">
        <v>-1.7317000000000001E-7</v>
      </c>
      <c r="P60">
        <v>0</v>
      </c>
      <c r="Q60" s="1">
        <v>-8.6804000000000001E-8</v>
      </c>
      <c r="R60" s="1">
        <v>1.9737E-8</v>
      </c>
      <c r="S60">
        <v>0</v>
      </c>
      <c r="T60" s="1">
        <v>3.5762999999999998E-10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-20.925999999999998</v>
      </c>
      <c r="AF60">
        <v>0</v>
      </c>
      <c r="AG60" s="1">
        <v>-3.5882000000000003E-8</v>
      </c>
      <c r="AH60">
        <v>0</v>
      </c>
      <c r="AI60">
        <v>0</v>
      </c>
      <c r="AJ60">
        <v>-2.3837999999999999</v>
      </c>
      <c r="AK60">
        <v>-24.148</v>
      </c>
      <c r="AL60" s="1">
        <v>-9.1615000000000001E-7</v>
      </c>
      <c r="AM60" s="1">
        <v>-2.6310999999999999E-4</v>
      </c>
      <c r="AN60">
        <v>0</v>
      </c>
      <c r="AO60">
        <v>0</v>
      </c>
      <c r="AP60">
        <v>-19.3</v>
      </c>
      <c r="AQ60">
        <v>-17.446999999999999</v>
      </c>
      <c r="AR60">
        <v>-6.4252000000000002</v>
      </c>
      <c r="AS60">
        <v>-0.11481</v>
      </c>
      <c r="AT60">
        <v>-45.619</v>
      </c>
      <c r="AU60">
        <v>-2.0788000000000002</v>
      </c>
      <c r="AV60">
        <v>0</v>
      </c>
      <c r="AW60">
        <v>0</v>
      </c>
      <c r="AX60">
        <v>-1.6781999999999999</v>
      </c>
      <c r="AY60">
        <v>-4.0637999999999996</v>
      </c>
      <c r="AZ60">
        <v>-0.27744000000000002</v>
      </c>
      <c r="BA60" s="1">
        <v>-1.1885E-7</v>
      </c>
      <c r="BB60">
        <v>0</v>
      </c>
      <c r="BC60">
        <v>0</v>
      </c>
      <c r="BD60">
        <v>-2.5354000000000001</v>
      </c>
      <c r="BE60" s="1">
        <v>4.8503000000000001E-8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0.73645000000000005</v>
      </c>
      <c r="BL60">
        <v>0</v>
      </c>
      <c r="BM60">
        <v>2.7942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-0.99551000000000001</v>
      </c>
      <c r="CC60" t="str">
        <f t="shared" si="9"/>
        <v>126-73-8</v>
      </c>
      <c r="CD60">
        <f t="shared" si="10"/>
        <v>86.1905</v>
      </c>
      <c r="CE60" s="1">
        <f t="shared" si="11"/>
        <v>-47.04401</v>
      </c>
      <c r="CF60">
        <f t="shared" si="12"/>
        <v>-3.5306500000000001</v>
      </c>
      <c r="CG60">
        <f t="shared" si="13"/>
        <v>17.129439760120629</v>
      </c>
      <c r="CH60">
        <f t="shared" si="14"/>
        <v>-18.486400239879369</v>
      </c>
      <c r="CI60">
        <f t="shared" si="15"/>
        <v>11.228</v>
      </c>
      <c r="CJ60">
        <f t="shared" si="16"/>
        <v>17.129439760120629</v>
      </c>
      <c r="CK60" s="1">
        <f t="shared" si="17"/>
        <v>-2.6387900000000002</v>
      </c>
      <c r="CL60" s="1">
        <f t="shared" si="18"/>
        <v>-0.27744011885000003</v>
      </c>
      <c r="CM60">
        <f t="shared" si="19"/>
        <v>-26.53206402615</v>
      </c>
      <c r="CN60">
        <f t="shared" si="20"/>
        <v>1.0913101554943716</v>
      </c>
      <c r="CO60">
        <f t="shared" si="21"/>
        <v>4.5577061500035043E-4</v>
      </c>
      <c r="CP60" s="3">
        <f t="shared" si="22"/>
        <v>0.39594547656555573</v>
      </c>
      <c r="CQ60" s="3">
        <f t="shared" si="23"/>
        <v>0.60405452343444432</v>
      </c>
      <c r="CR60" s="3">
        <f t="shared" si="24"/>
        <v>-9.3054592456931137E-2</v>
      </c>
      <c r="CS60" s="3">
        <f t="shared" si="25"/>
        <v>-9.7836800923109795E-3</v>
      </c>
      <c r="CT60" s="3">
        <f t="shared" si="26"/>
        <v>-0.93562974128088694</v>
      </c>
      <c r="CU60" s="3">
        <f t="shared" si="27"/>
        <v>3.8484086177239911E-2</v>
      </c>
      <c r="CV60" s="3">
        <f t="shared" si="28"/>
        <v>1.6072347110873723E-5</v>
      </c>
      <c r="CX60" s="1">
        <f t="shared" si="29"/>
        <v>97.418999999999997</v>
      </c>
      <c r="CY60">
        <f t="shared" si="30"/>
        <v>-20.926000035881998</v>
      </c>
      <c r="CZ60" s="1">
        <f t="shared" si="31"/>
        <v>-26.53206402615</v>
      </c>
      <c r="DA60" s="1">
        <f t="shared" si="32"/>
        <v>-49.6828</v>
      </c>
      <c r="DB60" s="1">
        <f t="shared" si="33"/>
        <v>-0.27744011885000003</v>
      </c>
      <c r="DC60">
        <f t="shared" si="34"/>
        <v>7.1425401410668771E-6</v>
      </c>
      <c r="DD60" t="str">
        <f t="shared" si="35"/>
        <v>126-73-8</v>
      </c>
      <c r="DE60" t="b">
        <f t="shared" si="36"/>
        <v>1</v>
      </c>
    </row>
    <row r="61" spans="1:109" x14ac:dyDescent="0.25">
      <c r="A61" t="s">
        <v>78</v>
      </c>
      <c r="B61">
        <v>16.52</v>
      </c>
      <c r="C61">
        <v>141.59</v>
      </c>
      <c r="D61">
        <v>26.952999999999999</v>
      </c>
      <c r="E61">
        <v>185.06</v>
      </c>
      <c r="F61">
        <v>0</v>
      </c>
      <c r="G61">
        <v>-4.6639999999999997</v>
      </c>
      <c r="H61">
        <v>1.839</v>
      </c>
      <c r="I61">
        <v>0</v>
      </c>
      <c r="J61">
        <v>1.0045999999999999</v>
      </c>
      <c r="K61">
        <v>0</v>
      </c>
      <c r="L61">
        <v>0.43711</v>
      </c>
      <c r="M61">
        <v>0</v>
      </c>
      <c r="N61">
        <v>0</v>
      </c>
      <c r="O61" s="1">
        <v>-4.809E-6</v>
      </c>
      <c r="P61">
        <v>0</v>
      </c>
      <c r="Q61" s="1">
        <v>-3.2542999999999999E-6</v>
      </c>
      <c r="R61">
        <v>0</v>
      </c>
      <c r="S61" s="1">
        <v>-2.8752E-6</v>
      </c>
      <c r="T61">
        <v>0</v>
      </c>
      <c r="U61" s="1">
        <v>-3.8733999999999998E-2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-0.35441</v>
      </c>
      <c r="AF61">
        <v>0</v>
      </c>
      <c r="AG61" s="1">
        <v>-3.8767000000000003E-2</v>
      </c>
      <c r="AH61">
        <v>0</v>
      </c>
      <c r="AI61">
        <v>0</v>
      </c>
      <c r="AJ61">
        <v>-4.3577000000000004</v>
      </c>
      <c r="AK61">
        <v>-28.858000000000001</v>
      </c>
      <c r="AL61" s="1">
        <v>-2.2104999999999999E-5</v>
      </c>
      <c r="AM61" s="1">
        <v>-6.4095999999999997E-3</v>
      </c>
      <c r="AN61">
        <v>0</v>
      </c>
      <c r="AO61">
        <v>0</v>
      </c>
      <c r="AP61">
        <v>-76.206999999999994</v>
      </c>
      <c r="AQ61">
        <v>-48.52</v>
      </c>
      <c r="AR61">
        <v>-12.705</v>
      </c>
      <c r="AS61">
        <v>-2.7412999999999998</v>
      </c>
      <c r="AT61">
        <v>-150.47999999999999</v>
      </c>
      <c r="AU61">
        <v>-0.78837999999999997</v>
      </c>
      <c r="AV61">
        <v>0</v>
      </c>
      <c r="AW61">
        <v>0</v>
      </c>
      <c r="AX61">
        <v>-0.16255</v>
      </c>
      <c r="AY61">
        <v>-0.95504</v>
      </c>
      <c r="AZ61" s="1">
        <v>-1.3390000000000001E-2</v>
      </c>
      <c r="BA61" s="1">
        <v>-2.9423000000000002E-6</v>
      </c>
      <c r="BB61">
        <v>0</v>
      </c>
      <c r="BC61" s="1">
        <v>4.1790000000000001E-2</v>
      </c>
      <c r="BD61">
        <v>0</v>
      </c>
      <c r="BE61">
        <v>0</v>
      </c>
      <c r="BF61" s="1">
        <v>-2.1445E-6</v>
      </c>
      <c r="BG61">
        <v>0</v>
      </c>
      <c r="BH61">
        <v>0</v>
      </c>
      <c r="BI61">
        <v>0</v>
      </c>
      <c r="BJ61">
        <v>0</v>
      </c>
      <c r="BK61">
        <v>0.43541000000000002</v>
      </c>
      <c r="BL61">
        <v>0</v>
      </c>
      <c r="BM61">
        <v>1.3056000000000001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-1.7834000000000001</v>
      </c>
      <c r="CC61" t="str">
        <f t="shared" si="9"/>
        <v>13674-84-5</v>
      </c>
      <c r="CD61">
        <f t="shared" si="10"/>
        <v>158.11000000000001</v>
      </c>
      <c r="CE61" s="1">
        <f t="shared" si="11"/>
        <v>-141.12423000000001</v>
      </c>
      <c r="CF61">
        <f t="shared" si="12"/>
        <v>-1.7410100000000002</v>
      </c>
      <c r="CG61">
        <f t="shared" si="13"/>
        <v>13.822725061500002</v>
      </c>
      <c r="CH61">
        <f t="shared" si="14"/>
        <v>-1.4220349384999997</v>
      </c>
      <c r="CI61">
        <f t="shared" si="15"/>
        <v>26.952999999999999</v>
      </c>
      <c r="CJ61">
        <f t="shared" si="16"/>
        <v>13.822725061500002</v>
      </c>
      <c r="CK61" s="1">
        <f t="shared" si="17"/>
        <v>-10.310809999999975</v>
      </c>
      <c r="CL61" s="1">
        <f t="shared" si="18"/>
        <v>-1.33929423E-2</v>
      </c>
      <c r="CM61">
        <f t="shared" si="19"/>
        <v>-33.222131704999995</v>
      </c>
      <c r="CN61">
        <f t="shared" si="20"/>
        <v>2.7704700830000002</v>
      </c>
      <c r="CO61">
        <f t="shared" si="21"/>
        <v>-1.3950279997398951E-4</v>
      </c>
      <c r="CP61" s="3">
        <f t="shared" si="22"/>
        <v>0.66100602648630113</v>
      </c>
      <c r="CQ61" s="3">
        <f t="shared" si="23"/>
        <v>0.33899397351369898</v>
      </c>
      <c r="CR61" s="3">
        <f t="shared" si="24"/>
        <v>-0.25286638028995667</v>
      </c>
      <c r="CS61" s="3">
        <f t="shared" si="25"/>
        <v>-3.2845381117809901E-4</v>
      </c>
      <c r="CT61" s="3">
        <f t="shared" si="26"/>
        <v>-0.81475269059943645</v>
      </c>
      <c r="CU61" s="3">
        <f t="shared" si="27"/>
        <v>6.7944103478759427E-2</v>
      </c>
      <c r="CV61" s="3">
        <f t="shared" si="28"/>
        <v>-3.4212218118398721E-6</v>
      </c>
      <c r="CX61" s="1">
        <f t="shared" si="29"/>
        <v>185.06</v>
      </c>
      <c r="CY61">
        <f t="shared" si="30"/>
        <v>-0.393177</v>
      </c>
      <c r="CZ61" s="1">
        <f t="shared" si="31"/>
        <v>-33.222131704999995</v>
      </c>
      <c r="DA61" s="1">
        <f t="shared" si="32"/>
        <v>-151.43503999999999</v>
      </c>
      <c r="DB61" s="1">
        <f t="shared" si="33"/>
        <v>-1.33929423E-2</v>
      </c>
      <c r="DC61">
        <f t="shared" si="34"/>
        <v>2.0218563168714918E-5</v>
      </c>
      <c r="DD61" t="str">
        <f t="shared" si="35"/>
        <v>13674-84-5</v>
      </c>
      <c r="DE61" t="b">
        <f t="shared" si="36"/>
        <v>1</v>
      </c>
    </row>
    <row r="62" spans="1:109" x14ac:dyDescent="0.25">
      <c r="A62" t="s">
        <v>79</v>
      </c>
      <c r="B62">
        <v>0.29182000000000002</v>
      </c>
      <c r="C62">
        <v>2.4569999999999999</v>
      </c>
      <c r="D62">
        <v>0.49451000000000001</v>
      </c>
      <c r="E62">
        <v>3.2433999999999998</v>
      </c>
      <c r="F62">
        <v>0</v>
      </c>
      <c r="G62">
        <v>-0.12023</v>
      </c>
      <c r="H62" s="1">
        <v>7.1806999999999996E-2</v>
      </c>
      <c r="I62">
        <v>0</v>
      </c>
      <c r="J62">
        <v>0</v>
      </c>
      <c r="K62">
        <v>-0.36891000000000002</v>
      </c>
      <c r="L62" s="1">
        <v>7.6071999999999997E-3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1">
        <v>-6.6884000000000002E-6</v>
      </c>
      <c r="X62" s="1">
        <v>4.3086999999999999E-6</v>
      </c>
      <c r="Y62">
        <v>0</v>
      </c>
      <c r="Z62">
        <v>0</v>
      </c>
      <c r="AA62" s="1">
        <v>-2.0441999999999998E-5</v>
      </c>
      <c r="AB62" s="1">
        <v>2.9139000000000002E-7</v>
      </c>
      <c r="AC62">
        <v>0</v>
      </c>
      <c r="AD62">
        <v>0</v>
      </c>
      <c r="AE62">
        <v>-0.82623000000000002</v>
      </c>
      <c r="AF62">
        <v>0</v>
      </c>
      <c r="AG62">
        <v>0</v>
      </c>
      <c r="AH62">
        <v>0</v>
      </c>
      <c r="AI62" s="1">
        <v>-4.9085000000000002E-5</v>
      </c>
      <c r="AJ62">
        <v>-0.15190000000000001</v>
      </c>
      <c r="AK62">
        <v>-1.8443000000000001</v>
      </c>
      <c r="AL62">
        <v>0</v>
      </c>
      <c r="AM62">
        <v>0</v>
      </c>
      <c r="AN62" s="1">
        <v>-7.1741999999999999E-6</v>
      </c>
      <c r="AO62" s="1">
        <v>-1.0873E-4</v>
      </c>
      <c r="AP62" s="1">
        <v>-1.8074E-2</v>
      </c>
      <c r="AQ62" s="1">
        <v>-4.8367E-2</v>
      </c>
      <c r="AR62" s="1">
        <v>-6.1112E-2</v>
      </c>
      <c r="AS62" s="1">
        <v>-3.6537000000000001E-4</v>
      </c>
      <c r="AT62">
        <v>-0.15917999999999999</v>
      </c>
      <c r="AU62" s="1">
        <v>-9.6403000000000003E-2</v>
      </c>
      <c r="AV62">
        <v>0</v>
      </c>
      <c r="AW62">
        <v>0</v>
      </c>
      <c r="AX62" s="1">
        <v>-9.6318000000000001E-2</v>
      </c>
      <c r="AY62">
        <v>-0.26128000000000001</v>
      </c>
      <c r="AZ62" s="1">
        <v>-2.9182999999999998E-4</v>
      </c>
      <c r="BA62">
        <v>0</v>
      </c>
      <c r="BB62">
        <v>0</v>
      </c>
      <c r="BC62">
        <v>0</v>
      </c>
      <c r="BD62">
        <v>-0.40151999999999999</v>
      </c>
      <c r="BE62">
        <v>0</v>
      </c>
      <c r="BF62">
        <v>0</v>
      </c>
      <c r="BG62">
        <v>0</v>
      </c>
      <c r="BH62" s="1">
        <v>-2.5999999999999998E-5</v>
      </c>
      <c r="BI62">
        <v>0</v>
      </c>
      <c r="BJ62">
        <v>0</v>
      </c>
      <c r="BK62" s="1">
        <v>3.9130999999999999E-2</v>
      </c>
      <c r="BL62">
        <v>0</v>
      </c>
      <c r="BM62">
        <v>0.38185000000000002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s="1">
        <v>2.4760999999999999E-6</v>
      </c>
      <c r="BX62">
        <v>0</v>
      </c>
      <c r="BY62" s="1">
        <v>2.3538999999999999E-5</v>
      </c>
      <c r="BZ62">
        <v>0</v>
      </c>
      <c r="CA62" s="1">
        <v>-1.9441E-2</v>
      </c>
      <c r="CC62" t="str">
        <f t="shared" si="9"/>
        <v>141-98-0</v>
      </c>
      <c r="CD62">
        <f t="shared" si="10"/>
        <v>2.7488199999999998</v>
      </c>
      <c r="CE62" s="1">
        <f t="shared" si="11"/>
        <v>-0.32063936999999998</v>
      </c>
      <c r="CF62">
        <f t="shared" si="12"/>
        <v>-0.42100701510000005</v>
      </c>
      <c r="CG62">
        <f t="shared" si="13"/>
        <v>1.5974252845899997</v>
      </c>
      <c r="CH62">
        <f t="shared" si="14"/>
        <v>-0.40974833031000002</v>
      </c>
      <c r="CI62">
        <f t="shared" si="15"/>
        <v>0.49451000000000001</v>
      </c>
      <c r="CJ62">
        <f t="shared" si="16"/>
        <v>1.5974252845899997</v>
      </c>
      <c r="CK62" s="1">
        <f t="shared" si="17"/>
        <v>-9.9820630000000021E-2</v>
      </c>
      <c r="CL62" s="1">
        <f t="shared" si="18"/>
        <v>-2.9182999999999998E-4</v>
      </c>
      <c r="CM62">
        <f t="shared" si="19"/>
        <v>-1.9963159042</v>
      </c>
      <c r="CN62">
        <f t="shared" si="20"/>
        <v>4.4562453100000093E-3</v>
      </c>
      <c r="CO62">
        <f t="shared" si="21"/>
        <v>-3.6834300000218589E-5</v>
      </c>
      <c r="CP62" s="3">
        <f t="shared" si="22"/>
        <v>0.23638876577241702</v>
      </c>
      <c r="CQ62" s="3">
        <f t="shared" si="23"/>
        <v>0.76361123422758292</v>
      </c>
      <c r="CR62" s="3">
        <f t="shared" si="24"/>
        <v>-4.7716882417595412E-2</v>
      </c>
      <c r="CS62" s="3">
        <f t="shared" si="25"/>
        <v>-1.3950240342028362E-4</v>
      </c>
      <c r="CT62" s="3">
        <f t="shared" si="26"/>
        <v>-0.95429142522028809</v>
      </c>
      <c r="CU62" s="3">
        <f t="shared" si="27"/>
        <v>2.1302022786395098E-3</v>
      </c>
      <c r="CV62" s="3">
        <f t="shared" si="28"/>
        <v>-1.7607762664339674E-5</v>
      </c>
      <c r="CX62" s="1">
        <f t="shared" si="29"/>
        <v>3.2433999999999998</v>
      </c>
      <c r="CY62">
        <f t="shared" si="30"/>
        <v>-0.82627908500000002</v>
      </c>
      <c r="CZ62" s="1">
        <f t="shared" si="31"/>
        <v>-1.9963159042</v>
      </c>
      <c r="DA62" s="1">
        <f t="shared" si="32"/>
        <v>-0.42046</v>
      </c>
      <c r="DB62" s="1">
        <f t="shared" si="33"/>
        <v>-2.9182999999999998E-4</v>
      </c>
      <c r="DC62">
        <f t="shared" si="34"/>
        <v>1.6396620829955797E-5</v>
      </c>
      <c r="DD62" t="str">
        <f t="shared" si="35"/>
        <v>141-98-0</v>
      </c>
      <c r="DE62" t="b">
        <f t="shared" si="36"/>
        <v>1</v>
      </c>
    </row>
    <row r="63" spans="1:109" x14ac:dyDescent="0.25">
      <c r="A63" t="s">
        <v>80</v>
      </c>
      <c r="B63">
        <v>5.0712000000000002</v>
      </c>
      <c r="C63">
        <v>43.298999999999999</v>
      </c>
      <c r="D63">
        <v>45.573</v>
      </c>
      <c r="E63">
        <v>93.942999999999998</v>
      </c>
      <c r="F63">
        <v>0</v>
      </c>
      <c r="G63">
        <v>-0.26404</v>
      </c>
      <c r="H63">
        <v>0.18129999999999999</v>
      </c>
      <c r="I63">
        <v>0</v>
      </c>
      <c r="J63">
        <v>0</v>
      </c>
      <c r="K63">
        <v>-0.97279000000000004</v>
      </c>
      <c r="L63" s="1">
        <v>3.1988999999999997E-2</v>
      </c>
      <c r="M63">
        <v>0</v>
      </c>
      <c r="N63">
        <v>0</v>
      </c>
      <c r="O63" s="1">
        <v>-1.8510999999999999E-6</v>
      </c>
      <c r="P63">
        <v>0</v>
      </c>
      <c r="Q63" s="1">
        <v>-2.0953999999999999E-6</v>
      </c>
      <c r="R63">
        <v>0</v>
      </c>
      <c r="S63" s="1">
        <v>-3.5734E-6</v>
      </c>
      <c r="T63">
        <v>0</v>
      </c>
      <c r="U63" s="1">
        <v>-1.1625999999999999E-2</v>
      </c>
      <c r="V63">
        <v>0</v>
      </c>
      <c r="W63">
        <v>-1.7770999999999999</v>
      </c>
      <c r="X63">
        <v>1.3524</v>
      </c>
      <c r="Y63">
        <v>0</v>
      </c>
      <c r="Z63">
        <v>0</v>
      </c>
      <c r="AA63">
        <v>-6.7901999999999996</v>
      </c>
      <c r="AB63" s="1">
        <v>9.2413999999999996E-2</v>
      </c>
      <c r="AC63">
        <v>0</v>
      </c>
      <c r="AD63">
        <v>0</v>
      </c>
      <c r="AE63">
        <v>-2.1657999999999999</v>
      </c>
      <c r="AF63">
        <v>0</v>
      </c>
      <c r="AG63" s="1">
        <v>-1.166E-2</v>
      </c>
      <c r="AH63">
        <v>0</v>
      </c>
      <c r="AI63">
        <v>-16</v>
      </c>
      <c r="AJ63">
        <v>-4.3009000000000004</v>
      </c>
      <c r="AK63">
        <v>-9.6867000000000001</v>
      </c>
      <c r="AL63" s="1">
        <v>-7.2629999999999997E-6</v>
      </c>
      <c r="AM63" s="1">
        <v>-2.0392000000000001E-3</v>
      </c>
      <c r="AN63">
        <v>-4.0856000000000003</v>
      </c>
      <c r="AO63">
        <v>-56.912999999999997</v>
      </c>
      <c r="AP63" s="1">
        <v>-5.2506999999999998E-2</v>
      </c>
      <c r="AQ63">
        <v>-0.13339999999999999</v>
      </c>
      <c r="AR63">
        <v>-0.17541999999999999</v>
      </c>
      <c r="AS63" s="1">
        <v>-1.7449E-3</v>
      </c>
      <c r="AT63">
        <v>-0.48671999999999999</v>
      </c>
      <c r="AU63">
        <v>-0.16488</v>
      </c>
      <c r="AV63">
        <v>0</v>
      </c>
      <c r="AW63">
        <v>0</v>
      </c>
      <c r="AX63" s="1">
        <v>-9.0506000000000003E-2</v>
      </c>
      <c r="AY63">
        <v>-0.28738999999999998</v>
      </c>
      <c r="AZ63" s="1">
        <v>-3.6375999999999999E-3</v>
      </c>
      <c r="BA63" s="1">
        <v>-1.0939E-6</v>
      </c>
      <c r="BB63">
        <v>0</v>
      </c>
      <c r="BC63">
        <v>0</v>
      </c>
      <c r="BD63">
        <v>-0.91834000000000005</v>
      </c>
      <c r="BE63">
        <v>0</v>
      </c>
      <c r="BF63" s="1">
        <v>-1.685E-5</v>
      </c>
      <c r="BG63">
        <v>0</v>
      </c>
      <c r="BH63">
        <v>-7.4866999999999999</v>
      </c>
      <c r="BI63">
        <v>0</v>
      </c>
      <c r="BJ63">
        <v>0</v>
      </c>
      <c r="BK63" s="1">
        <v>8.3512000000000003E-2</v>
      </c>
      <c r="BL63">
        <v>0</v>
      </c>
      <c r="BM63">
        <v>0.84430000000000005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0.68342999999999998</v>
      </c>
      <c r="BX63">
        <v>0</v>
      </c>
      <c r="BY63">
        <v>6.8516000000000004</v>
      </c>
      <c r="BZ63">
        <v>0</v>
      </c>
      <c r="CA63" s="1">
        <v>-5.7951000000000003E-2</v>
      </c>
      <c r="CC63" t="str">
        <f t="shared" si="9"/>
        <v>149-30-4</v>
      </c>
      <c r="CD63">
        <f t="shared" si="10"/>
        <v>48.370199999999997</v>
      </c>
      <c r="CE63" s="1">
        <f t="shared" si="11"/>
        <v>-0.61845789999999989</v>
      </c>
      <c r="CF63">
        <f t="shared" si="12"/>
        <v>-8.4628420000000002</v>
      </c>
      <c r="CG63">
        <f t="shared" si="13"/>
        <v>31.131239580099994</v>
      </c>
      <c r="CH63">
        <f t="shared" si="14"/>
        <v>-8.1576605199000003</v>
      </c>
      <c r="CI63">
        <f t="shared" si="15"/>
        <v>45.573</v>
      </c>
      <c r="CJ63">
        <f t="shared" si="16"/>
        <v>31.131239580099994</v>
      </c>
      <c r="CK63" s="1">
        <f t="shared" si="17"/>
        <v>-0.15565210000000007</v>
      </c>
      <c r="CL63" s="1">
        <f t="shared" si="18"/>
        <v>-3.6386939E-3</v>
      </c>
      <c r="CM63">
        <f t="shared" si="19"/>
        <v>-74.988246462999996</v>
      </c>
      <c r="CN63">
        <f t="shared" si="20"/>
        <v>-1.5567916301000002</v>
      </c>
      <c r="CO63">
        <f t="shared" si="21"/>
        <v>-8.9306900000529765E-5</v>
      </c>
      <c r="CP63" s="3">
        <f t="shared" si="22"/>
        <v>0.59413925813591373</v>
      </c>
      <c r="CQ63" s="3">
        <f t="shared" si="23"/>
        <v>0.40586074186408627</v>
      </c>
      <c r="CR63" s="3">
        <f t="shared" si="24"/>
        <v>-2.0292502846267985E-3</v>
      </c>
      <c r="CS63" s="3">
        <f t="shared" si="25"/>
        <v>-4.7437976308991612E-5</v>
      </c>
      <c r="CT63" s="3">
        <f t="shared" si="26"/>
        <v>-0.97762844496609558</v>
      </c>
      <c r="CU63" s="3">
        <f t="shared" si="27"/>
        <v>-2.0296031074974522E-2</v>
      </c>
      <c r="CV63" s="3">
        <f t="shared" si="28"/>
        <v>-1.1643020058528732E-6</v>
      </c>
      <c r="CX63" s="1">
        <f t="shared" si="29"/>
        <v>93.942999999999998</v>
      </c>
      <c r="CY63">
        <f t="shared" si="30"/>
        <v>-18.17746</v>
      </c>
      <c r="CZ63" s="1">
        <f t="shared" si="31"/>
        <v>-74.988246462999996</v>
      </c>
      <c r="DA63" s="1">
        <f t="shared" si="32"/>
        <v>-0.77410999999999996</v>
      </c>
      <c r="DB63" s="1">
        <f t="shared" si="33"/>
        <v>-3.6386939E-3</v>
      </c>
      <c r="DC63">
        <f t="shared" si="34"/>
        <v>4.8450326261071003E-6</v>
      </c>
      <c r="DD63" t="str">
        <f t="shared" si="35"/>
        <v>149-30-4</v>
      </c>
      <c r="DE63" t="b">
        <f t="shared" si="36"/>
        <v>1</v>
      </c>
    </row>
    <row r="64" spans="1:109" x14ac:dyDescent="0.25">
      <c r="A64" t="s">
        <v>81</v>
      </c>
      <c r="B64">
        <v>3.1837</v>
      </c>
      <c r="C64">
        <v>31.768999999999998</v>
      </c>
      <c r="D64">
        <v>1.2878000000000001</v>
      </c>
      <c r="E64">
        <v>36.24</v>
      </c>
      <c r="F64">
        <v>0</v>
      </c>
      <c r="G64">
        <v>-0.80657000000000001</v>
      </c>
      <c r="H64" s="1">
        <v>6.6084000000000004E-3</v>
      </c>
      <c r="I64">
        <v>0</v>
      </c>
      <c r="J64" s="1">
        <v>3.9437000000000002E-5</v>
      </c>
      <c r="K64">
        <v>0</v>
      </c>
      <c r="L64" s="1">
        <v>1.1184999999999999E-3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-0.80454000000000003</v>
      </c>
      <c r="AF64">
        <v>0</v>
      </c>
      <c r="AG64">
        <v>0</v>
      </c>
      <c r="AH64">
        <v>0</v>
      </c>
      <c r="AI64">
        <v>0</v>
      </c>
      <c r="AJ64">
        <v>-0.15833</v>
      </c>
      <c r="AK64">
        <v>-0.85201000000000005</v>
      </c>
      <c r="AL64">
        <v>0</v>
      </c>
      <c r="AM64">
        <v>0</v>
      </c>
      <c r="AN64">
        <v>0</v>
      </c>
      <c r="AO64">
        <v>0</v>
      </c>
      <c r="AP64">
        <v>-30.891999999999999</v>
      </c>
      <c r="AQ64" s="1">
        <v>-8.1685999999999995E-2</v>
      </c>
      <c r="AR64" s="1">
        <v>-1.7233E-4</v>
      </c>
      <c r="AS64" s="1">
        <v>-4.8158999999999997E-3</v>
      </c>
      <c r="AT64">
        <v>-31.117999999999999</v>
      </c>
      <c r="AU64" s="1">
        <v>-6.8306E-3</v>
      </c>
      <c r="AV64">
        <v>0</v>
      </c>
      <c r="AW64">
        <v>0</v>
      </c>
      <c r="AX64">
        <v>-3.1656</v>
      </c>
      <c r="AY64">
        <v>-3.2980999999999998</v>
      </c>
      <c r="AZ64" s="1">
        <v>-8.5021000000000003E-3</v>
      </c>
      <c r="BA64">
        <v>0</v>
      </c>
      <c r="BB64">
        <v>0</v>
      </c>
      <c r="BC64" s="1">
        <v>2.4937000000000002E-7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s="1">
        <v>6.8283999999999997E-6</v>
      </c>
      <c r="BL64">
        <v>0</v>
      </c>
      <c r="BM64" s="1">
        <v>2.8332000000000002E-7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 s="1">
        <v>-2.2836999999999998E-5</v>
      </c>
      <c r="CC64" t="str">
        <f t="shared" si="9"/>
        <v>2156-97-0</v>
      </c>
      <c r="CD64">
        <f t="shared" si="10"/>
        <v>34.9527</v>
      </c>
      <c r="CE64" s="1">
        <f t="shared" si="11"/>
        <v>-34.151104830000001</v>
      </c>
      <c r="CF64">
        <f t="shared" si="12"/>
        <v>-7.1117199999999997E-6</v>
      </c>
      <c r="CG64">
        <f t="shared" si="13"/>
        <v>2.7843952799987497E-3</v>
      </c>
      <c r="CH64">
        <f t="shared" si="14"/>
        <v>-0.79880366300000005</v>
      </c>
      <c r="CI64">
        <f t="shared" si="15"/>
        <v>1.2878000000000001</v>
      </c>
      <c r="CJ64">
        <f t="shared" si="16"/>
        <v>2.7843952799987497E-3</v>
      </c>
      <c r="CK64" s="1">
        <f t="shared" si="17"/>
        <v>-0.26499516999999884</v>
      </c>
      <c r="CL64" s="1">
        <f t="shared" si="18"/>
        <v>-8.5021000000000003E-3</v>
      </c>
      <c r="CM64">
        <f t="shared" si="19"/>
        <v>-1.01034</v>
      </c>
      <c r="CN64">
        <f t="shared" si="20"/>
        <v>-5.71374936999998E-3</v>
      </c>
      <c r="CO64">
        <f t="shared" si="21"/>
        <v>1.0333759100000081E-3</v>
      </c>
      <c r="CP64" s="3">
        <f t="shared" si="22"/>
        <v>0.99784253142205803</v>
      </c>
      <c r="CQ64" s="3">
        <f t="shared" si="23"/>
        <v>2.1574685779419027E-3</v>
      </c>
      <c r="CR64" s="3">
        <f t="shared" si="24"/>
        <v>-0.20532959407316154</v>
      </c>
      <c r="CS64" s="3">
        <f t="shared" si="25"/>
        <v>-6.5877907954678362E-3</v>
      </c>
      <c r="CT64" s="3">
        <f t="shared" si="26"/>
        <v>-0.78285465382587516</v>
      </c>
      <c r="CU64" s="3">
        <f t="shared" si="27"/>
        <v>-4.427257443137109E-3</v>
      </c>
      <c r="CV64" s="3">
        <f t="shared" si="28"/>
        <v>8.0070386235827056E-4</v>
      </c>
      <c r="CX64" s="1">
        <f t="shared" si="29"/>
        <v>36.24</v>
      </c>
      <c r="CY64">
        <f t="shared" si="30"/>
        <v>-0.80454000000000003</v>
      </c>
      <c r="CZ64" s="1">
        <f t="shared" si="31"/>
        <v>-1.01034</v>
      </c>
      <c r="DA64" s="1">
        <f t="shared" si="32"/>
        <v>-34.4161</v>
      </c>
      <c r="DB64" s="1">
        <f t="shared" si="33"/>
        <v>-8.5021000000000003E-3</v>
      </c>
      <c r="DC64">
        <f t="shared" si="34"/>
        <v>1.429083885208564E-5</v>
      </c>
      <c r="DD64" t="str">
        <f t="shared" si="35"/>
        <v>2156-97-0</v>
      </c>
      <c r="DE64" t="b">
        <f t="shared" si="36"/>
        <v>1</v>
      </c>
    </row>
    <row r="65" spans="1:109" x14ac:dyDescent="0.25">
      <c r="A65" t="s">
        <v>82</v>
      </c>
      <c r="B65">
        <v>0.72884000000000004</v>
      </c>
      <c r="C65">
        <v>6.1257000000000001</v>
      </c>
      <c r="D65">
        <v>24.053999999999998</v>
      </c>
      <c r="E65">
        <v>30.908999999999999</v>
      </c>
      <c r="F65">
        <v>0</v>
      </c>
      <c r="G65" s="1">
        <v>-1.6628999999999999E-3</v>
      </c>
      <c r="H65" s="1">
        <v>7.3032000000000001E-5</v>
      </c>
      <c r="I65">
        <v>0</v>
      </c>
      <c r="J65">
        <v>0</v>
      </c>
      <c r="K65" s="1">
        <v>-4.5428999999999999E-4</v>
      </c>
      <c r="L65" s="1">
        <v>1.8369E-3</v>
      </c>
      <c r="M65">
        <v>0</v>
      </c>
      <c r="N65">
        <v>0</v>
      </c>
      <c r="O65" s="1">
        <v>-6.4210000000000001E-9</v>
      </c>
      <c r="P65">
        <v>0</v>
      </c>
      <c r="Q65" s="1">
        <v>-1.1352E-9</v>
      </c>
      <c r="R65" s="1">
        <v>3.2559999999999999E-9</v>
      </c>
      <c r="S65">
        <v>0</v>
      </c>
      <c r="T65">
        <v>0</v>
      </c>
      <c r="U65" s="1">
        <v>-1.7091000000000001E-3</v>
      </c>
      <c r="V65">
        <v>0</v>
      </c>
      <c r="W65">
        <v>-0.28650999999999999</v>
      </c>
      <c r="X65">
        <v>0.22394</v>
      </c>
      <c r="Y65">
        <v>0</v>
      </c>
      <c r="Z65">
        <v>0</v>
      </c>
      <c r="AA65">
        <v>-1.0971</v>
      </c>
      <c r="AB65" s="1">
        <v>1.5409000000000001E-2</v>
      </c>
      <c r="AC65">
        <v>0</v>
      </c>
      <c r="AD65">
        <v>0</v>
      </c>
      <c r="AE65" s="1">
        <v>-3.0904999999999999E-3</v>
      </c>
      <c r="AF65">
        <v>0</v>
      </c>
      <c r="AG65" s="1">
        <v>-1.7091999999999999E-3</v>
      </c>
      <c r="AH65">
        <v>0</v>
      </c>
      <c r="AI65">
        <v>-3.1284999999999998</v>
      </c>
      <c r="AJ65">
        <v>-2.0036</v>
      </c>
      <c r="AK65">
        <v>-1.1180000000000001</v>
      </c>
      <c r="AL65" s="1">
        <v>-2.8579000000000002E-7</v>
      </c>
      <c r="AM65" s="1">
        <v>-1.4715999999999999E-4</v>
      </c>
      <c r="AN65">
        <v>-1.7823</v>
      </c>
      <c r="AO65">
        <v>-22.863</v>
      </c>
      <c r="AP65" s="1">
        <v>-1.4204E-3</v>
      </c>
      <c r="AQ65" s="1">
        <v>-1.087E-4</v>
      </c>
      <c r="AR65" s="1">
        <v>-1.2248000000000001E-4</v>
      </c>
      <c r="AS65" s="1">
        <v>-1.0221E-4</v>
      </c>
      <c r="AT65" s="1">
        <v>-6.2969000000000002E-3</v>
      </c>
      <c r="AU65" s="1">
        <v>-6.64E-6</v>
      </c>
      <c r="AV65">
        <v>0</v>
      </c>
      <c r="AW65">
        <v>0</v>
      </c>
      <c r="AX65" s="1">
        <v>-3.2253000000000002E-4</v>
      </c>
      <c r="AY65" s="1">
        <v>-3.3091000000000001E-4</v>
      </c>
      <c r="AZ65" s="1">
        <v>-2.0117999999999999E-4</v>
      </c>
      <c r="BA65" s="1">
        <v>-5.6518999999999998E-8</v>
      </c>
      <c r="BB65">
        <v>0</v>
      </c>
      <c r="BC65">
        <v>0</v>
      </c>
      <c r="BD65" s="1">
        <v>-4.4167000000000002E-4</v>
      </c>
      <c r="BE65" s="1">
        <v>1.0296E-8</v>
      </c>
      <c r="BF65">
        <v>0</v>
      </c>
      <c r="BG65">
        <v>0</v>
      </c>
      <c r="BH65">
        <v>-1.2483</v>
      </c>
      <c r="BI65">
        <v>0</v>
      </c>
      <c r="BJ65">
        <v>0</v>
      </c>
      <c r="BK65" s="1">
        <v>4.8035999999999999E-5</v>
      </c>
      <c r="BL65">
        <v>0</v>
      </c>
      <c r="BM65" s="1">
        <v>3.3865000000000002E-4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0.11040999999999999</v>
      </c>
      <c r="BX65">
        <v>0</v>
      </c>
      <c r="BY65">
        <v>1.1376999999999999</v>
      </c>
      <c r="BZ65">
        <v>0</v>
      </c>
      <c r="CA65" s="1">
        <v>-4.1678999999999999E-5</v>
      </c>
      <c r="CC65" t="str">
        <f t="shared" si="9"/>
        <v>26159-31-9</v>
      </c>
      <c r="CD65">
        <f t="shared" si="10"/>
        <v>6.8545400000000001</v>
      </c>
      <c r="CE65" s="1">
        <f t="shared" si="11"/>
        <v>-2.08296E-3</v>
      </c>
      <c r="CF65">
        <f t="shared" si="12"/>
        <v>-1.248496686</v>
      </c>
      <c r="CG65">
        <f t="shared" si="13"/>
        <v>4.4577829916998004</v>
      </c>
      <c r="CH65">
        <f t="shared" si="14"/>
        <v>-1.1461773623001998</v>
      </c>
      <c r="CI65">
        <f t="shared" si="15"/>
        <v>24.053999999999998</v>
      </c>
      <c r="CJ65">
        <f t="shared" si="16"/>
        <v>4.4577829916998004</v>
      </c>
      <c r="CK65" s="1">
        <f t="shared" si="17"/>
        <v>-4.5448500000000005E-3</v>
      </c>
      <c r="CL65" s="1">
        <f t="shared" si="18"/>
        <v>-2.01236519E-4</v>
      </c>
      <c r="CM65">
        <f t="shared" si="19"/>
        <v>-27.767047445789999</v>
      </c>
      <c r="CN65">
        <f t="shared" si="20"/>
        <v>-0.73833899899580002</v>
      </c>
      <c r="CO65">
        <f t="shared" si="21"/>
        <v>1.6504603950022734E-3</v>
      </c>
      <c r="CP65" s="3">
        <f t="shared" si="22"/>
        <v>0.84365120227670332</v>
      </c>
      <c r="CQ65" s="3">
        <f t="shared" si="23"/>
        <v>0.1563487977232966</v>
      </c>
      <c r="CR65" s="3">
        <f t="shared" si="24"/>
        <v>-1.5940251794575855E-4</v>
      </c>
      <c r="CS65" s="3">
        <f t="shared" si="25"/>
        <v>-7.0580124385270091E-6</v>
      </c>
      <c r="CT65" s="3">
        <f t="shared" si="26"/>
        <v>-0.97387972733495465</v>
      </c>
      <c r="CU65" s="3">
        <f t="shared" si="27"/>
        <v>-2.5895925176294354E-2</v>
      </c>
      <c r="CV65" s="3">
        <f t="shared" si="28"/>
        <v>5.7886958366747765E-5</v>
      </c>
      <c r="CX65" s="1">
        <f t="shared" si="29"/>
        <v>30.908999999999999</v>
      </c>
      <c r="CY65">
        <f t="shared" si="30"/>
        <v>-3.1332996999999998</v>
      </c>
      <c r="CZ65" s="1">
        <f t="shared" si="31"/>
        <v>-27.767047445789999</v>
      </c>
      <c r="DA65" s="1">
        <f t="shared" si="32"/>
        <v>-6.6278100000000005E-3</v>
      </c>
      <c r="DB65" s="1">
        <f t="shared" si="33"/>
        <v>-2.01236519E-4</v>
      </c>
      <c r="DC65">
        <f t="shared" si="34"/>
        <v>5.9005716490405629E-5</v>
      </c>
      <c r="DD65" t="str">
        <f t="shared" si="35"/>
        <v>26159-31-9</v>
      </c>
      <c r="DE65" t="b">
        <f t="shared" si="36"/>
        <v>1</v>
      </c>
    </row>
    <row r="66" spans="1:109" x14ac:dyDescent="0.25">
      <c r="A66" t="s">
        <v>83</v>
      </c>
      <c r="B66">
        <v>0.21768000000000001</v>
      </c>
      <c r="C66">
        <v>1.8264</v>
      </c>
      <c r="D66">
        <v>6.5987999999999998</v>
      </c>
      <c r="E66">
        <v>8.6428999999999991</v>
      </c>
      <c r="F66">
        <v>0</v>
      </c>
      <c r="G66" s="1">
        <v>-5.2225000000000004E-4</v>
      </c>
      <c r="H66">
        <v>0</v>
      </c>
      <c r="I66" s="1">
        <v>-8.3129999999999999E-6</v>
      </c>
      <c r="J66" s="1">
        <v>3.5880000000000001E-8</v>
      </c>
      <c r="K66">
        <v>0</v>
      </c>
      <c r="L66" s="1">
        <v>2.2665000000000001E-4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1">
        <v>-9.5714999999999995E-2</v>
      </c>
      <c r="X66" s="1">
        <v>6.3773999999999997E-2</v>
      </c>
      <c r="Y66">
        <v>0</v>
      </c>
      <c r="Z66">
        <v>0</v>
      </c>
      <c r="AA66">
        <v>-0.29814000000000002</v>
      </c>
      <c r="AB66" s="1">
        <v>2.2499E-3</v>
      </c>
      <c r="AC66">
        <v>0</v>
      </c>
      <c r="AD66">
        <v>0</v>
      </c>
      <c r="AE66" s="1">
        <v>-8.0292999999999998E-4</v>
      </c>
      <c r="AF66">
        <v>0</v>
      </c>
      <c r="AG66">
        <v>0</v>
      </c>
      <c r="AH66">
        <v>0</v>
      </c>
      <c r="AI66">
        <v>-0.86824999999999997</v>
      </c>
      <c r="AJ66">
        <v>-0.47575000000000001</v>
      </c>
      <c r="AK66">
        <v>-0.29531000000000002</v>
      </c>
      <c r="AL66">
        <v>0</v>
      </c>
      <c r="AM66">
        <v>0</v>
      </c>
      <c r="AN66">
        <v>-0.42510999999999999</v>
      </c>
      <c r="AO66">
        <v>-6.0651000000000002</v>
      </c>
      <c r="AP66" s="1">
        <v>-1.0137E-3</v>
      </c>
      <c r="AQ66" s="1">
        <v>-1.7688000000000001E-5</v>
      </c>
      <c r="AR66" s="1">
        <v>-3.1913000000000003E-7</v>
      </c>
      <c r="AS66" s="1">
        <v>-3.15E-5</v>
      </c>
      <c r="AT66" s="1">
        <v>-3.8631999999999998E-3</v>
      </c>
      <c r="AU66" s="1">
        <v>-1.5522999999999999E-3</v>
      </c>
      <c r="AV66">
        <v>0</v>
      </c>
      <c r="AW66">
        <v>0</v>
      </c>
      <c r="AX66">
        <v>-0.12667</v>
      </c>
      <c r="AY66">
        <v>-0.50915999999999995</v>
      </c>
      <c r="AZ66" s="1">
        <v>-1.2018000000000001E-5</v>
      </c>
      <c r="BA66">
        <v>0</v>
      </c>
      <c r="BB66">
        <v>0</v>
      </c>
      <c r="BC66" s="1">
        <v>3.3931000000000001E-8</v>
      </c>
      <c r="BD66">
        <v>0</v>
      </c>
      <c r="BE66">
        <v>0</v>
      </c>
      <c r="BF66">
        <v>0</v>
      </c>
      <c r="BG66">
        <v>0</v>
      </c>
      <c r="BH66">
        <v>-0.34878999999999999</v>
      </c>
      <c r="BI66">
        <v>0</v>
      </c>
      <c r="BJ66">
        <v>0</v>
      </c>
      <c r="BK66" s="1">
        <v>6.7916999999999997E-6</v>
      </c>
      <c r="BL66" s="1">
        <v>-5.4582000000000003E-12</v>
      </c>
      <c r="BM66" s="1">
        <v>1.5267999999999999E-6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1">
        <v>3.1316999999999998E-2</v>
      </c>
      <c r="BX66">
        <v>0</v>
      </c>
      <c r="BY66">
        <v>0.31738</v>
      </c>
      <c r="BZ66">
        <v>0</v>
      </c>
      <c r="CA66" s="1">
        <v>-1.3385E-8</v>
      </c>
      <c r="CC66" t="str">
        <f t="shared" si="9"/>
        <v>298-06-6</v>
      </c>
      <c r="CD66">
        <f t="shared" si="10"/>
        <v>2.0440800000000001</v>
      </c>
      <c r="CE66" s="1">
        <f t="shared" si="11"/>
        <v>-0.12928550713</v>
      </c>
      <c r="CF66">
        <f t="shared" si="12"/>
        <v>-0.34870531849454178</v>
      </c>
      <c r="CG66">
        <f t="shared" si="13"/>
        <v>1.2379541972554584</v>
      </c>
      <c r="CH66">
        <f t="shared" si="14"/>
        <v>-0.32813497712</v>
      </c>
      <c r="CI66">
        <f t="shared" si="15"/>
        <v>6.5987999999999998</v>
      </c>
      <c r="CJ66">
        <f t="shared" si="16"/>
        <v>1.2379541972554584</v>
      </c>
      <c r="CK66" s="1">
        <f t="shared" si="17"/>
        <v>-0.38373769286999992</v>
      </c>
      <c r="CL66" s="1">
        <f t="shared" si="18"/>
        <v>-1.2018000000000001E-5</v>
      </c>
      <c r="CM66">
        <f t="shared" si="19"/>
        <v>-7.2612699999999997</v>
      </c>
      <c r="CN66">
        <f t="shared" si="20"/>
        <v>-0.19212797342599991</v>
      </c>
      <c r="CO66">
        <f t="shared" si="21"/>
        <v>-3.9348704054059658E-4</v>
      </c>
      <c r="CP66" s="3">
        <f t="shared" si="22"/>
        <v>0.84203227942392178</v>
      </c>
      <c r="CQ66" s="3">
        <f t="shared" si="23"/>
        <v>0.15796772057607822</v>
      </c>
      <c r="CR66" s="3">
        <f t="shared" si="24"/>
        <v>-4.8966406653967821E-2</v>
      </c>
      <c r="CS66" s="3">
        <f t="shared" si="25"/>
        <v>-1.533543058452551E-6</v>
      </c>
      <c r="CT66" s="3">
        <f t="shared" si="26"/>
        <v>-0.92656600133547617</v>
      </c>
      <c r="CU66" s="3">
        <f t="shared" si="27"/>
        <v>-2.451626892844053E-2</v>
      </c>
      <c r="CV66" s="3">
        <f t="shared" si="28"/>
        <v>-5.0210460942924721E-5</v>
      </c>
      <c r="CX66" s="1">
        <f t="shared" si="29"/>
        <v>8.6428999999999991</v>
      </c>
      <c r="CY66">
        <f t="shared" si="30"/>
        <v>-0.86905292999999995</v>
      </c>
      <c r="CZ66" s="1">
        <f t="shared" si="31"/>
        <v>-7.2612699999999997</v>
      </c>
      <c r="DA66" s="1">
        <f t="shared" si="32"/>
        <v>-0.5130231999999999</v>
      </c>
      <c r="DB66" s="1">
        <f t="shared" si="33"/>
        <v>-1.2018000000000001E-5</v>
      </c>
      <c r="DC66">
        <f t="shared" si="34"/>
        <v>5.3008596651592009E-5</v>
      </c>
      <c r="DD66" t="str">
        <f t="shared" si="35"/>
        <v>298-06-6</v>
      </c>
      <c r="DE66" t="b">
        <f t="shared" si="36"/>
        <v>1</v>
      </c>
    </row>
    <row r="67" spans="1:109" x14ac:dyDescent="0.25">
      <c r="A67" t="s">
        <v>84</v>
      </c>
      <c r="B67">
        <v>2.3416000000000001</v>
      </c>
      <c r="C67">
        <v>20.422000000000001</v>
      </c>
      <c r="D67">
        <v>3.2328999999999999</v>
      </c>
      <c r="E67">
        <v>25.997</v>
      </c>
      <c r="F67">
        <v>0</v>
      </c>
      <c r="G67">
        <v>-1.2314000000000001</v>
      </c>
      <c r="H67">
        <v>0.44328000000000001</v>
      </c>
      <c r="I67">
        <v>0</v>
      </c>
      <c r="J67">
        <v>0</v>
      </c>
      <c r="K67" s="1">
        <v>-9.9569000000000005E-2</v>
      </c>
      <c r="L67" s="1">
        <v>2.5485E-3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-0.92312000000000005</v>
      </c>
      <c r="AF67">
        <v>0</v>
      </c>
      <c r="AG67">
        <v>0</v>
      </c>
      <c r="AH67">
        <v>0</v>
      </c>
      <c r="AI67">
        <v>0</v>
      </c>
      <c r="AJ67">
        <v>-0.38001000000000001</v>
      </c>
      <c r="AK67">
        <v>-3.4268999999999998</v>
      </c>
      <c r="AL67">
        <v>0</v>
      </c>
      <c r="AM67">
        <v>0</v>
      </c>
      <c r="AN67">
        <v>0</v>
      </c>
      <c r="AO67">
        <v>0</v>
      </c>
      <c r="AP67">
        <v>-4.8555999999999999</v>
      </c>
      <c r="AQ67">
        <v>-5.6037999999999997</v>
      </c>
      <c r="AR67">
        <v>-3.1191</v>
      </c>
      <c r="AS67" s="1">
        <v>-2.1061000000000001E-3</v>
      </c>
      <c r="AT67">
        <v>-14.538</v>
      </c>
      <c r="AU67">
        <v>-0.82264000000000004</v>
      </c>
      <c r="AV67">
        <v>0</v>
      </c>
      <c r="AW67">
        <v>0</v>
      </c>
      <c r="AX67">
        <v>-2.3151999999999999</v>
      </c>
      <c r="AY67">
        <v>-6.7226999999999997</v>
      </c>
      <c r="AZ67" s="1">
        <v>-5.0752000000000002E-3</v>
      </c>
      <c r="BA67">
        <v>0</v>
      </c>
      <c r="BB67">
        <v>0</v>
      </c>
      <c r="BC67">
        <v>0</v>
      </c>
      <c r="BD67">
        <v>-0.29431000000000002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0.15723000000000001</v>
      </c>
      <c r="BL67">
        <v>0</v>
      </c>
      <c r="BM67">
        <v>0.82247000000000003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-0.68539000000000005</v>
      </c>
      <c r="CC67" t="str">
        <f t="shared" si="9"/>
        <v>4180-23-8</v>
      </c>
      <c r="CD67">
        <f t="shared" si="10"/>
        <v>22.7636</v>
      </c>
      <c r="CE67" s="1">
        <f t="shared" si="11"/>
        <v>-16.718446099999998</v>
      </c>
      <c r="CF67">
        <f t="shared" si="12"/>
        <v>-0.97970000000000002</v>
      </c>
      <c r="CG67">
        <f t="shared" si="13"/>
        <v>4.180313400000002</v>
      </c>
      <c r="CH67">
        <f t="shared" si="14"/>
        <v>-0.88514050000000011</v>
      </c>
      <c r="CI67">
        <f t="shared" si="15"/>
        <v>3.2328999999999999</v>
      </c>
      <c r="CJ67">
        <f t="shared" si="16"/>
        <v>4.180313400000002</v>
      </c>
      <c r="CK67" s="1">
        <f t="shared" si="17"/>
        <v>-4.5422539000000022</v>
      </c>
      <c r="CL67" s="1">
        <f t="shared" si="18"/>
        <v>-5.0752000000000002E-3</v>
      </c>
      <c r="CM67">
        <f t="shared" si="19"/>
        <v>-3.8069099999999998</v>
      </c>
      <c r="CN67">
        <f t="shared" si="20"/>
        <v>0.94172050000000018</v>
      </c>
      <c r="CO67">
        <f t="shared" si="21"/>
        <v>6.9480000000021747E-4</v>
      </c>
      <c r="CP67" s="3">
        <f t="shared" si="22"/>
        <v>0.43609968114502129</v>
      </c>
      <c r="CQ67" s="3">
        <f t="shared" si="23"/>
        <v>0.56390031885497871</v>
      </c>
      <c r="CR67" s="3">
        <f t="shared" si="24"/>
        <v>-0.61272401790025377</v>
      </c>
      <c r="CS67" s="3">
        <f t="shared" si="25"/>
        <v>-6.8461539229398133E-4</v>
      </c>
      <c r="CT67" s="3">
        <f t="shared" si="26"/>
        <v>-0.51353034029750155</v>
      </c>
      <c r="CU67" s="3">
        <f t="shared" si="27"/>
        <v>0.12703269812791304</v>
      </c>
      <c r="CV67" s="3">
        <f t="shared" si="28"/>
        <v>9.3724537863730902E-5</v>
      </c>
      <c r="CX67" s="1">
        <f t="shared" si="29"/>
        <v>25.997</v>
      </c>
      <c r="CY67">
        <f t="shared" si="30"/>
        <v>-0.92312000000000005</v>
      </c>
      <c r="CZ67" s="1">
        <f t="shared" si="31"/>
        <v>-3.8069099999999998</v>
      </c>
      <c r="DA67" s="1">
        <f t="shared" si="32"/>
        <v>-21.2607</v>
      </c>
      <c r="DB67" s="1">
        <f t="shared" si="33"/>
        <v>-5.0752000000000002E-3</v>
      </c>
      <c r="DC67">
        <f t="shared" si="34"/>
        <v>4.5959149132617752E-5</v>
      </c>
      <c r="DD67" t="str">
        <f t="shared" si="35"/>
        <v>4180-23-8</v>
      </c>
      <c r="DE67" t="b">
        <f t="shared" si="36"/>
        <v>1</v>
      </c>
    </row>
    <row r="68" spans="1:109" x14ac:dyDescent="0.25">
      <c r="A68" t="s">
        <v>85</v>
      </c>
      <c r="B68">
        <v>1.5085</v>
      </c>
      <c r="C68">
        <v>13.807</v>
      </c>
      <c r="D68">
        <v>1.3487</v>
      </c>
      <c r="E68">
        <v>16.664000000000001</v>
      </c>
      <c r="F68">
        <v>0</v>
      </c>
      <c r="G68">
        <v>-0.16234999999999999</v>
      </c>
      <c r="H68">
        <v>0.12522</v>
      </c>
      <c r="I68">
        <v>0</v>
      </c>
      <c r="J68" s="1">
        <v>8.9770000000000006E-3</v>
      </c>
      <c r="K68">
        <v>0</v>
      </c>
      <c r="L68" s="1">
        <v>3.5458999999999997E-2</v>
      </c>
      <c r="M68">
        <v>0</v>
      </c>
      <c r="N68">
        <v>0</v>
      </c>
      <c r="O68" s="1">
        <v>-3.3921000000000003E-8</v>
      </c>
      <c r="P68">
        <v>0</v>
      </c>
      <c r="Q68" s="1">
        <v>-1.09E-8</v>
      </c>
      <c r="R68" s="1">
        <v>2.5192000000000002E-9</v>
      </c>
      <c r="S68">
        <v>0</v>
      </c>
      <c r="T68">
        <v>0</v>
      </c>
      <c r="U68" s="1">
        <v>-2.8741999999999999E-3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2.0518000000000002E-2</v>
      </c>
      <c r="AE68">
        <v>0</v>
      </c>
      <c r="AF68">
        <v>0</v>
      </c>
      <c r="AG68" s="1">
        <v>-2.8725000000000001E-3</v>
      </c>
      <c r="AH68">
        <v>0</v>
      </c>
      <c r="AI68">
        <v>0</v>
      </c>
      <c r="AJ68">
        <v>-0.20083999999999999</v>
      </c>
      <c r="AK68">
        <v>-1.0922000000000001</v>
      </c>
      <c r="AL68" s="1">
        <v>-8.2292000000000001E-7</v>
      </c>
      <c r="AM68" s="1">
        <v>-3.3457000000000002E-4</v>
      </c>
      <c r="AN68">
        <v>0</v>
      </c>
      <c r="AO68">
        <v>0</v>
      </c>
      <c r="AP68">
        <v>-13.177</v>
      </c>
      <c r="AQ68">
        <v>-1.6237999999999999</v>
      </c>
      <c r="AR68">
        <v>-0.10843</v>
      </c>
      <c r="AS68">
        <v>-0.21887999999999999</v>
      </c>
      <c r="AT68">
        <v>-15.378</v>
      </c>
      <c r="AU68" s="1">
        <v>-2.4684000000000002E-4</v>
      </c>
      <c r="AV68">
        <v>0</v>
      </c>
      <c r="AW68">
        <v>0</v>
      </c>
      <c r="AX68" s="1">
        <v>-5.9953000000000003E-3</v>
      </c>
      <c r="AY68" s="1">
        <v>-6.2430000000000003E-3</v>
      </c>
      <c r="AZ68" s="1">
        <v>-4.8678000000000003E-3</v>
      </c>
      <c r="BA68" s="1">
        <v>-9.2809999999999995E-8</v>
      </c>
      <c r="BB68">
        <v>0</v>
      </c>
      <c r="BC68" s="1">
        <v>8.6372999999999994E-5</v>
      </c>
      <c r="BD68">
        <v>0</v>
      </c>
      <c r="BE68" s="1">
        <v>1.5946000000000001E-9</v>
      </c>
      <c r="BF68">
        <v>0</v>
      </c>
      <c r="BG68">
        <v>0</v>
      </c>
      <c r="BH68">
        <v>0</v>
      </c>
      <c r="BI68">
        <v>0</v>
      </c>
      <c r="BJ68">
        <v>0</v>
      </c>
      <c r="BK68" s="1">
        <v>5.4086999999999998E-3</v>
      </c>
      <c r="BL68">
        <v>0</v>
      </c>
      <c r="BM68" s="1">
        <v>3.6671999999999998E-3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 s="1">
        <v>-9.1833999999999995E-3</v>
      </c>
      <c r="CC68" t="str">
        <f t="shared" si="9"/>
        <v>51-03-6</v>
      </c>
      <c r="CD68">
        <f t="shared" si="10"/>
        <v>15.3155</v>
      </c>
      <c r="CE68" s="1">
        <f t="shared" si="11"/>
        <v>-15.134352139999999</v>
      </c>
      <c r="CF68">
        <f t="shared" si="12"/>
        <v>-9.0758999999999996E-3</v>
      </c>
      <c r="CG68">
        <f t="shared" si="13"/>
        <v>0.17650371769820117</v>
      </c>
      <c r="CH68">
        <f t="shared" si="14"/>
        <v>4.4317576981999993E-3</v>
      </c>
      <c r="CI68">
        <f t="shared" si="15"/>
        <v>1.3487</v>
      </c>
      <c r="CJ68">
        <f t="shared" si="16"/>
        <v>0.17650371769820117</v>
      </c>
      <c r="CK68" s="1">
        <f t="shared" si="17"/>
        <v>-0.24989086000000071</v>
      </c>
      <c r="CL68" s="1">
        <f t="shared" si="18"/>
        <v>-4.8678928100000006E-3</v>
      </c>
      <c r="CM68">
        <f t="shared" si="19"/>
        <v>-1.2933753929199998</v>
      </c>
      <c r="CN68">
        <f t="shared" si="20"/>
        <v>2.2310767707200002E-2</v>
      </c>
      <c r="CO68">
        <f t="shared" si="21"/>
        <v>-6.1966032459945253E-4</v>
      </c>
      <c r="CP68" s="3">
        <f t="shared" si="22"/>
        <v>0.88427531637244094</v>
      </c>
      <c r="CQ68" s="3">
        <f t="shared" si="23"/>
        <v>0.11572468362755901</v>
      </c>
      <c r="CR68" s="3">
        <f t="shared" si="24"/>
        <v>-0.16384097225853192</v>
      </c>
      <c r="CS68" s="3">
        <f t="shared" si="25"/>
        <v>-3.1916345033216292E-3</v>
      </c>
      <c r="CT68" s="3">
        <f t="shared" si="26"/>
        <v>-0.84800173112082966</v>
      </c>
      <c r="CU68" s="3">
        <f t="shared" si="27"/>
        <v>1.4628057516717077E-2</v>
      </c>
      <c r="CV68" s="3">
        <f t="shared" si="28"/>
        <v>-4.0628036596621216E-4</v>
      </c>
      <c r="CX68" s="1">
        <f t="shared" si="29"/>
        <v>16.664000000000001</v>
      </c>
      <c r="CY68">
        <f t="shared" si="30"/>
        <v>1.7645500000000001E-2</v>
      </c>
      <c r="CZ68" s="1">
        <f t="shared" si="31"/>
        <v>-1.2933753929199998</v>
      </c>
      <c r="DA68" s="1">
        <f t="shared" si="32"/>
        <v>-15.384243</v>
      </c>
      <c r="DB68" s="1">
        <f t="shared" si="33"/>
        <v>-4.8678928100000006E-3</v>
      </c>
      <c r="DC68">
        <f t="shared" si="34"/>
        <v>5.0455216634516157E-5</v>
      </c>
      <c r="DD68" t="str">
        <f t="shared" si="35"/>
        <v>51-03-6</v>
      </c>
      <c r="DE68" t="b">
        <f t="shared" si="36"/>
        <v>1</v>
      </c>
    </row>
    <row r="69" spans="1:109" x14ac:dyDescent="0.25">
      <c r="A69" t="s">
        <v>86</v>
      </c>
      <c r="B69">
        <v>2.4870999999999999</v>
      </c>
      <c r="C69">
        <v>20.856999999999999</v>
      </c>
      <c r="D69">
        <v>83.293999999999997</v>
      </c>
      <c r="E69">
        <v>106.64</v>
      </c>
      <c r="F69">
        <v>0</v>
      </c>
      <c r="G69">
        <v>-1.0198</v>
      </c>
      <c r="H69">
        <v>0.38733000000000001</v>
      </c>
      <c r="I69">
        <v>0</v>
      </c>
      <c r="J69">
        <v>0</v>
      </c>
      <c r="K69">
        <v>-4.6512000000000002</v>
      </c>
      <c r="L69" s="1">
        <v>7.1337999999999999E-2</v>
      </c>
      <c r="M69">
        <v>0</v>
      </c>
      <c r="N69">
        <v>0</v>
      </c>
      <c r="O69" s="1">
        <v>-1.2889000000000001E-6</v>
      </c>
      <c r="P69">
        <v>0</v>
      </c>
      <c r="Q69" s="1">
        <v>-1.3955E-6</v>
      </c>
      <c r="R69">
        <v>0</v>
      </c>
      <c r="S69" s="1">
        <v>-2.3987999999999998E-6</v>
      </c>
      <c r="T69">
        <v>0</v>
      </c>
      <c r="U69" s="1">
        <v>-5.2449000000000003E-3</v>
      </c>
      <c r="V69">
        <v>0</v>
      </c>
      <c r="W69" s="1">
        <v>-2.6046E-6</v>
      </c>
      <c r="X69" s="1">
        <v>8.2012000000000001E-7</v>
      </c>
      <c r="Y69">
        <v>0</v>
      </c>
      <c r="Z69">
        <v>0</v>
      </c>
      <c r="AA69" s="1">
        <v>-1.1977000000000001E-5</v>
      </c>
      <c r="AB69" s="1">
        <v>1.2823E-7</v>
      </c>
      <c r="AC69">
        <v>0</v>
      </c>
      <c r="AD69">
        <v>0</v>
      </c>
      <c r="AE69">
        <v>-11.303000000000001</v>
      </c>
      <c r="AF69">
        <v>0</v>
      </c>
      <c r="AG69" s="1">
        <v>-5.2585000000000002E-3</v>
      </c>
      <c r="AH69">
        <v>0</v>
      </c>
      <c r="AI69" s="1">
        <v>-2.8654E-5</v>
      </c>
      <c r="AJ69">
        <v>-12.882</v>
      </c>
      <c r="AK69">
        <v>-80.475999999999999</v>
      </c>
      <c r="AL69" s="1">
        <v>-3.8128000000000002E-6</v>
      </c>
      <c r="AM69" s="1">
        <v>-9.3364999999999995E-4</v>
      </c>
      <c r="AN69" s="1">
        <v>-1.3129000000000001E-5</v>
      </c>
      <c r="AO69" s="1">
        <v>-1.8200000000000001E-4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-0.78417999999999999</v>
      </c>
      <c r="AV69">
        <v>0</v>
      </c>
      <c r="AW69">
        <v>0</v>
      </c>
      <c r="AX69">
        <v>-0.65564</v>
      </c>
      <c r="AY69">
        <v>-1.9371</v>
      </c>
      <c r="AZ69" s="1">
        <v>-3.0006999999999999E-2</v>
      </c>
      <c r="BA69" s="1">
        <v>-9.0816E-7</v>
      </c>
      <c r="BB69">
        <v>0</v>
      </c>
      <c r="BC69">
        <v>0</v>
      </c>
      <c r="BD69">
        <v>-3.6926000000000001</v>
      </c>
      <c r="BE69">
        <v>0</v>
      </c>
      <c r="BF69" s="1">
        <v>-1.1126E-5</v>
      </c>
      <c r="BG69">
        <v>0</v>
      </c>
      <c r="BH69" s="1">
        <v>-8.3597000000000006E-6</v>
      </c>
      <c r="BI69">
        <v>0</v>
      </c>
      <c r="BJ69">
        <v>0</v>
      </c>
      <c r="BK69">
        <v>0.35104000000000002</v>
      </c>
      <c r="BL69">
        <v>0</v>
      </c>
      <c r="BM69">
        <v>3.3403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s="1">
        <v>9.3824999999999997E-7</v>
      </c>
      <c r="BX69">
        <v>0</v>
      </c>
      <c r="BY69" s="1">
        <v>9.5635000000000008E-6</v>
      </c>
      <c r="BZ69">
        <v>0</v>
      </c>
      <c r="CA69">
        <v>0</v>
      </c>
      <c r="CC69" t="str">
        <f t="shared" ref="CC69:CC132" si="37">A69</f>
        <v>554-00-7</v>
      </c>
      <c r="CD69">
        <f t="shared" ref="CD69:CD132" si="38">B69+C69</f>
        <v>23.344099999999997</v>
      </c>
      <c r="CE69" s="1">
        <f t="shared" ref="CE69:CE132" si="39">SUM(AP69:AS69)+SUM(AU69:AX69)</f>
        <v>-1.4398200000000001</v>
      </c>
      <c r="CF69">
        <f t="shared" ref="CF69:CF132" si="40">-SUM(BI69:BZ69)</f>
        <v>-3.6913505017500001</v>
      </c>
      <c r="CG69">
        <f t="shared" ref="CG69:CG132" si="41">CD69+CE69+CH69+CF69</f>
        <v>12.995333881799995</v>
      </c>
      <c r="CH69">
        <f t="shared" ref="CH69:CH132" si="42">SUM(F69:AC69)</f>
        <v>-5.2175956164500006</v>
      </c>
      <c r="CI69">
        <f t="shared" ref="CI69:CI132" si="43">D69</f>
        <v>83.293999999999997</v>
      </c>
      <c r="CJ69">
        <f t="shared" ref="CJ69:CJ132" si="44">CG69</f>
        <v>12.995333881799995</v>
      </c>
      <c r="CK69" s="1">
        <f t="shared" ref="CK69:CK132" si="45">AT69+AY69-CE69</f>
        <v>-0.49727999999999994</v>
      </c>
      <c r="CL69" s="1">
        <f t="shared" ref="CL69:CL132" si="46">SUM(AZ69:BB69)</f>
        <v>-3.0007908159999999E-2</v>
      </c>
      <c r="CM69">
        <f t="shared" ref="CM69:CM132" si="47">SUM(AJ69:AO69)</f>
        <v>-93.359132591799991</v>
      </c>
      <c r="CN69">
        <f t="shared" ref="CN69:CN132" si="48">SUM(AD69:AI69)-CH69-SUM(BC69:BH69)-CA69</f>
        <v>-2.3980720518499998</v>
      </c>
      <c r="CO69">
        <f t="shared" ref="CO69:CO132" si="49">SUM(CI69:CN69)</f>
        <v>4.8413299899943141E-3</v>
      </c>
      <c r="CP69" s="3">
        <f t="shared" ref="CP69:CP132" si="50">CI69/SUM($CI69:$CJ69)</f>
        <v>0.86503869787122611</v>
      </c>
      <c r="CQ69" s="3">
        <f t="shared" ref="CQ69:CQ132" si="51">CJ69/SUM($CI69:$CJ69)</f>
        <v>0.13496130212877391</v>
      </c>
      <c r="CR69" s="3">
        <f t="shared" ref="CR69:CR132" si="52">CK69/SUM($CI69:$CJ69)</f>
        <v>-5.1644349374193009E-3</v>
      </c>
      <c r="CS69" s="3">
        <f t="shared" ref="CS69:CS132" si="53">CL69/SUM($CI69:$CJ69)</f>
        <v>-3.116431171580875E-4</v>
      </c>
      <c r="CT69" s="3">
        <f t="shared" ref="CT69:CT132" si="54">CM69/SUM($CI69:$CJ69)</f>
        <v>-0.9695687863663387</v>
      </c>
      <c r="CU69" s="3">
        <f t="shared" ref="CU69:CU132" si="55">CN69/SUM($CI69:$CJ69)</f>
        <v>-2.4904856593916769E-2</v>
      </c>
      <c r="CV69" s="3">
        <f t="shared" ref="CV69:CV132" si="56">CO69/SUM($CI69:$CJ69)</f>
        <v>5.0278985167114047E-5</v>
      </c>
      <c r="CX69" s="1">
        <f t="shared" ref="CX69:CX132" si="57">E69</f>
        <v>106.64</v>
      </c>
      <c r="CY69">
        <f t="shared" ref="CY69:CY132" si="58">SUM(AD69:AI69)</f>
        <v>-11.308287154</v>
      </c>
      <c r="CZ69" s="1">
        <f t="shared" ref="CZ69:CZ132" si="59">SUM(AJ69:AO69)</f>
        <v>-93.359132591799991</v>
      </c>
      <c r="DA69" s="1">
        <f t="shared" ref="DA69:DA132" si="60">AT69+AY69</f>
        <v>-1.9371</v>
      </c>
      <c r="DB69" s="1">
        <f t="shared" ref="DB69:DB132" si="61">SUM(AZ69:BB69)</f>
        <v>-3.0007908159999999E-2</v>
      </c>
      <c r="DC69">
        <f t="shared" ref="DC69:DC132" si="62">ABS(SUM(CX69:DB69)/CX69)</f>
        <v>5.131607314338895E-5</v>
      </c>
      <c r="DD69" t="str">
        <f t="shared" ref="DD69:DD132" si="63">CC69</f>
        <v>554-00-7</v>
      </c>
      <c r="DE69" t="b">
        <f t="shared" ref="DE69:DE132" si="64">(DC69&lt;$DF$1)</f>
        <v>1</v>
      </c>
    </row>
    <row r="70" spans="1:109" x14ac:dyDescent="0.25">
      <c r="A70" t="s">
        <v>87</v>
      </c>
      <c r="B70">
        <v>45.917000000000002</v>
      </c>
      <c r="C70">
        <v>433.93</v>
      </c>
      <c r="D70">
        <v>32.21</v>
      </c>
      <c r="E70">
        <v>512.04999999999995</v>
      </c>
      <c r="F70">
        <v>0</v>
      </c>
      <c r="G70">
        <v>-12.871</v>
      </c>
      <c r="H70">
        <v>1.5022</v>
      </c>
      <c r="I70">
        <v>0</v>
      </c>
      <c r="J70" s="1">
        <v>6.8686999999999998E-2</v>
      </c>
      <c r="K70">
        <v>0</v>
      </c>
      <c r="L70" s="1">
        <v>9.6918999999999998E-3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-11.236000000000001</v>
      </c>
      <c r="AF70">
        <v>0</v>
      </c>
      <c r="AG70">
        <v>0</v>
      </c>
      <c r="AH70">
        <v>0</v>
      </c>
      <c r="AI70">
        <v>0</v>
      </c>
      <c r="AJ70">
        <v>-2.3307000000000002</v>
      </c>
      <c r="AK70">
        <v>-13.694000000000001</v>
      </c>
      <c r="AL70">
        <v>0</v>
      </c>
      <c r="AM70">
        <v>0</v>
      </c>
      <c r="AN70">
        <v>0</v>
      </c>
      <c r="AO70">
        <v>0</v>
      </c>
      <c r="AP70">
        <v>-332.1</v>
      </c>
      <c r="AQ70">
        <v>-22.013000000000002</v>
      </c>
      <c r="AR70">
        <v>-0.88119999999999998</v>
      </c>
      <c r="AS70" s="1">
        <v>-4.0986000000000002E-2</v>
      </c>
      <c r="AT70">
        <v>-357.38</v>
      </c>
      <c r="AU70">
        <v>-66.302000000000007</v>
      </c>
      <c r="AV70">
        <v>0</v>
      </c>
      <c r="AW70">
        <v>0</v>
      </c>
      <c r="AX70">
        <v>-45.771000000000001</v>
      </c>
      <c r="AY70">
        <v>-127.36</v>
      </c>
      <c r="AZ70" s="1">
        <v>-2.3552E-2</v>
      </c>
      <c r="BA70">
        <v>0</v>
      </c>
      <c r="BB70">
        <v>0</v>
      </c>
      <c r="BC70" s="1">
        <v>1.5223E-4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s="1">
        <v>4.5150999999999997E-2</v>
      </c>
      <c r="BL70">
        <v>0</v>
      </c>
      <c r="BM70" s="1">
        <v>1.7964000000000001E-2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 s="1">
        <v>-6.3539999999999999E-2</v>
      </c>
      <c r="CC70" t="str">
        <f t="shared" si="37"/>
        <v>5989-27-5</v>
      </c>
      <c r="CD70">
        <f t="shared" si="38"/>
        <v>479.84699999999998</v>
      </c>
      <c r="CE70" s="1">
        <f t="shared" si="39"/>
        <v>-467.10818599999993</v>
      </c>
      <c r="CF70">
        <f t="shared" si="40"/>
        <v>-6.3115000000000004E-2</v>
      </c>
      <c r="CG70">
        <f t="shared" si="41"/>
        <v>1.3852779000000479</v>
      </c>
      <c r="CH70">
        <f t="shared" si="42"/>
        <v>-11.2904211</v>
      </c>
      <c r="CI70">
        <f t="shared" si="43"/>
        <v>32.21</v>
      </c>
      <c r="CJ70">
        <f t="shared" si="44"/>
        <v>1.3852779000000479</v>
      </c>
      <c r="CK70" s="1">
        <f t="shared" si="45"/>
        <v>-17.631814000000077</v>
      </c>
      <c r="CL70" s="1">
        <f t="shared" si="46"/>
        <v>-2.3552E-2</v>
      </c>
      <c r="CM70">
        <f t="shared" si="47"/>
        <v>-16.024700000000003</v>
      </c>
      <c r="CN70">
        <f t="shared" si="48"/>
        <v>0.117808869999999</v>
      </c>
      <c r="CO70">
        <f t="shared" si="49"/>
        <v>3.3020769999967989E-2</v>
      </c>
      <c r="CP70" s="3">
        <f t="shared" si="50"/>
        <v>0.95876569605634832</v>
      </c>
      <c r="CQ70" s="3">
        <f t="shared" si="51"/>
        <v>4.1234303943651733E-2</v>
      </c>
      <c r="CR70" s="3">
        <f t="shared" si="52"/>
        <v>-0.52483012798653028</v>
      </c>
      <c r="CS70" s="3">
        <f t="shared" si="53"/>
        <v>-7.0105090572862821E-4</v>
      </c>
      <c r="CT70" s="3">
        <f t="shared" si="54"/>
        <v>-0.47699263115784435</v>
      </c>
      <c r="CU70" s="3">
        <f t="shared" si="55"/>
        <v>3.5067091973660625E-3</v>
      </c>
      <c r="CV70" s="3">
        <f t="shared" si="56"/>
        <v>9.8289914726283427E-4</v>
      </c>
      <c r="CX70" s="1">
        <f t="shared" si="57"/>
        <v>512.04999999999995</v>
      </c>
      <c r="CY70">
        <f t="shared" si="58"/>
        <v>-11.236000000000001</v>
      </c>
      <c r="CZ70" s="1">
        <f t="shared" si="59"/>
        <v>-16.024700000000003</v>
      </c>
      <c r="DA70" s="1">
        <f t="shared" si="60"/>
        <v>-484.74</v>
      </c>
      <c r="DB70" s="1">
        <f t="shared" si="61"/>
        <v>-2.3552E-2</v>
      </c>
      <c r="DC70">
        <f t="shared" si="62"/>
        <v>5.0284151938208598E-5</v>
      </c>
      <c r="DD70" t="str">
        <f t="shared" si="63"/>
        <v>5989-27-5</v>
      </c>
      <c r="DE70" t="b">
        <f t="shared" si="64"/>
        <v>1</v>
      </c>
    </row>
    <row r="71" spans="1:109" x14ac:dyDescent="0.25">
      <c r="A71" t="s">
        <v>88</v>
      </c>
      <c r="B71">
        <v>3.7896999999999998</v>
      </c>
      <c r="C71">
        <v>31.992999999999999</v>
      </c>
      <c r="D71">
        <v>6.3590999999999998</v>
      </c>
      <c r="E71">
        <v>42.142000000000003</v>
      </c>
      <c r="F71">
        <v>0</v>
      </c>
      <c r="G71">
        <v>-1.823</v>
      </c>
      <c r="H71">
        <v>0.84641999999999995</v>
      </c>
      <c r="I71">
        <v>0</v>
      </c>
      <c r="J71">
        <v>0</v>
      </c>
      <c r="K71">
        <v>-3.9220000000000002</v>
      </c>
      <c r="L71" s="1">
        <v>2.6783000000000001E-2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-8.5733999999999995</v>
      </c>
      <c r="AF71">
        <v>0</v>
      </c>
      <c r="AG71">
        <v>0</v>
      </c>
      <c r="AH71">
        <v>0</v>
      </c>
      <c r="AI71">
        <v>0</v>
      </c>
      <c r="AJ71">
        <v>-1.4314</v>
      </c>
      <c r="AK71">
        <v>-16.867999999999999</v>
      </c>
      <c r="AL71">
        <v>0</v>
      </c>
      <c r="AM71">
        <v>0</v>
      </c>
      <c r="AN71">
        <v>0</v>
      </c>
      <c r="AO71">
        <v>0</v>
      </c>
      <c r="AP71">
        <v>-0.65271000000000001</v>
      </c>
      <c r="AQ71">
        <v>-1.5898000000000001</v>
      </c>
      <c r="AR71">
        <v>-1.8573999999999999</v>
      </c>
      <c r="AS71" s="1">
        <v>-2.5546000000000002E-3</v>
      </c>
      <c r="AT71">
        <v>-4.9180000000000001</v>
      </c>
      <c r="AU71">
        <v>-1.2638</v>
      </c>
      <c r="AV71">
        <v>0</v>
      </c>
      <c r="AW71">
        <v>0</v>
      </c>
      <c r="AX71">
        <v>-3.4975000000000001</v>
      </c>
      <c r="AY71">
        <v>-10.340999999999999</v>
      </c>
      <c r="AZ71" s="1">
        <v>-8.6605999999999992E-3</v>
      </c>
      <c r="BA71">
        <v>0</v>
      </c>
      <c r="BB71">
        <v>0</v>
      </c>
      <c r="BC71">
        <v>0</v>
      </c>
      <c r="BD71">
        <v>-4.1760000000000002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0.46736</v>
      </c>
      <c r="BL71">
        <v>0</v>
      </c>
      <c r="BM71">
        <v>4.282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-0.57308000000000003</v>
      </c>
      <c r="CC71" t="str">
        <f t="shared" si="37"/>
        <v>623-03-0</v>
      </c>
      <c r="CD71">
        <f t="shared" si="38"/>
        <v>35.782699999999998</v>
      </c>
      <c r="CE71" s="1">
        <f t="shared" si="39"/>
        <v>-8.8637645999999997</v>
      </c>
      <c r="CF71">
        <f t="shared" si="40"/>
        <v>-4.7493600000000002</v>
      </c>
      <c r="CG71">
        <f t="shared" si="41"/>
        <v>17.297778399999999</v>
      </c>
      <c r="CH71">
        <f t="shared" si="42"/>
        <v>-4.8717969999999999</v>
      </c>
      <c r="CI71">
        <f t="shared" si="43"/>
        <v>6.3590999999999998</v>
      </c>
      <c r="CJ71">
        <f t="shared" si="44"/>
        <v>17.297778399999999</v>
      </c>
      <c r="CK71" s="1">
        <f t="shared" si="45"/>
        <v>-6.3952354000000007</v>
      </c>
      <c r="CL71" s="1">
        <f t="shared" si="46"/>
        <v>-8.6605999999999992E-3</v>
      </c>
      <c r="CM71">
        <f t="shared" si="47"/>
        <v>-18.299399999999999</v>
      </c>
      <c r="CN71">
        <f t="shared" si="48"/>
        <v>1.0474770000000007</v>
      </c>
      <c r="CO71">
        <f t="shared" si="49"/>
        <v>1.0593999999990444E-3</v>
      </c>
      <c r="CP71" s="3">
        <f t="shared" si="50"/>
        <v>0.26880554114020389</v>
      </c>
      <c r="CQ71" s="3">
        <f t="shared" si="51"/>
        <v>0.73119445885979617</v>
      </c>
      <c r="CR71" s="3">
        <f t="shared" si="52"/>
        <v>-0.27033302077589416</v>
      </c>
      <c r="CS71" s="3">
        <f t="shared" si="53"/>
        <v>-3.6609225670281167E-4</v>
      </c>
      <c r="CT71" s="3">
        <f t="shared" si="54"/>
        <v>-0.77353400945747774</v>
      </c>
      <c r="CU71" s="3">
        <f t="shared" si="55"/>
        <v>4.4277904391646229E-2</v>
      </c>
      <c r="CV71" s="3">
        <f t="shared" si="56"/>
        <v>4.4781901571554958E-5</v>
      </c>
      <c r="CX71" s="1">
        <f t="shared" si="57"/>
        <v>42.142000000000003</v>
      </c>
      <c r="CY71">
        <f t="shared" si="58"/>
        <v>-8.5733999999999995</v>
      </c>
      <c r="CZ71" s="1">
        <f t="shared" si="59"/>
        <v>-18.299399999999999</v>
      </c>
      <c r="DA71" s="1">
        <f t="shared" si="60"/>
        <v>-15.259</v>
      </c>
      <c r="DB71" s="1">
        <f t="shared" si="61"/>
        <v>-8.6605999999999992E-3</v>
      </c>
      <c r="DC71">
        <f t="shared" si="62"/>
        <v>3.6528878553572455E-5</v>
      </c>
      <c r="DD71" t="str">
        <f t="shared" si="63"/>
        <v>623-03-0</v>
      </c>
      <c r="DE71" t="b">
        <f t="shared" si="64"/>
        <v>1</v>
      </c>
    </row>
    <row r="72" spans="1:109" x14ac:dyDescent="0.25">
      <c r="A72" t="s">
        <v>89</v>
      </c>
      <c r="B72">
        <v>2.6105</v>
      </c>
      <c r="C72">
        <v>22.475999999999999</v>
      </c>
      <c r="D72">
        <v>3.5741000000000001</v>
      </c>
      <c r="E72">
        <v>28.661000000000001</v>
      </c>
      <c r="F72">
        <v>0</v>
      </c>
      <c r="G72">
        <v>-1.1564000000000001</v>
      </c>
      <c r="H72">
        <v>0.14584</v>
      </c>
      <c r="I72">
        <v>0</v>
      </c>
      <c r="J72">
        <v>0.20938999999999999</v>
      </c>
      <c r="K72">
        <v>0</v>
      </c>
      <c r="L72" s="1">
        <v>9.7768000000000004E-3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-0.62849999999999995</v>
      </c>
      <c r="AF72">
        <v>0</v>
      </c>
      <c r="AG72">
        <v>0</v>
      </c>
      <c r="AH72">
        <v>0</v>
      </c>
      <c r="AI72">
        <v>0</v>
      </c>
      <c r="AJ72">
        <v>-0.51285000000000003</v>
      </c>
      <c r="AK72">
        <v>-4.1932</v>
      </c>
      <c r="AL72">
        <v>0</v>
      </c>
      <c r="AM72">
        <v>0</v>
      </c>
      <c r="AN72">
        <v>0</v>
      </c>
      <c r="AO72">
        <v>0</v>
      </c>
      <c r="AP72">
        <v>-7.4802999999999997</v>
      </c>
      <c r="AQ72">
        <v>-7.0541</v>
      </c>
      <c r="AR72">
        <v>-2.9053</v>
      </c>
      <c r="AS72" s="1">
        <v>-1.9238999999999999E-2</v>
      </c>
      <c r="AT72">
        <v>-18.698</v>
      </c>
      <c r="AU72">
        <v>-0.63388</v>
      </c>
      <c r="AV72">
        <v>0</v>
      </c>
      <c r="AW72">
        <v>0</v>
      </c>
      <c r="AX72">
        <v>-2.4927000000000001</v>
      </c>
      <c r="AY72">
        <v>-4.6219000000000001</v>
      </c>
      <c r="AZ72" s="1">
        <v>-1.7968000000000001E-3</v>
      </c>
      <c r="BA72">
        <v>0</v>
      </c>
      <c r="BB72">
        <v>0</v>
      </c>
      <c r="BC72">
        <v>0</v>
      </c>
      <c r="BD72" s="1">
        <v>-3.5366000000000002E-2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0.11352</v>
      </c>
      <c r="BL72">
        <v>0</v>
      </c>
      <c r="BM72">
        <v>0.47503000000000001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-0.55323999999999995</v>
      </c>
      <c r="CC72" t="str">
        <f t="shared" si="37"/>
        <v>6485-40-1</v>
      </c>
      <c r="CD72">
        <f t="shared" si="38"/>
        <v>25.086500000000001</v>
      </c>
      <c r="CE72" s="1">
        <f t="shared" si="39"/>
        <v>-20.585518999999998</v>
      </c>
      <c r="CF72">
        <f t="shared" si="40"/>
        <v>-0.58855000000000002</v>
      </c>
      <c r="CG72">
        <f t="shared" si="41"/>
        <v>3.121037800000003</v>
      </c>
      <c r="CH72">
        <f t="shared" si="42"/>
        <v>-0.79139320000000013</v>
      </c>
      <c r="CI72">
        <f t="shared" si="43"/>
        <v>3.5741000000000001</v>
      </c>
      <c r="CJ72">
        <f t="shared" si="44"/>
        <v>3.121037800000003</v>
      </c>
      <c r="CK72" s="1">
        <f t="shared" si="45"/>
        <v>-2.7343810000000026</v>
      </c>
      <c r="CL72" s="1">
        <f t="shared" si="46"/>
        <v>-1.7968000000000001E-3</v>
      </c>
      <c r="CM72">
        <f t="shared" si="47"/>
        <v>-4.7060500000000003</v>
      </c>
      <c r="CN72">
        <f t="shared" si="48"/>
        <v>0.75149920000000014</v>
      </c>
      <c r="CO72">
        <f t="shared" si="49"/>
        <v>4.409200000000113E-3</v>
      </c>
      <c r="CP72" s="3">
        <f t="shared" si="50"/>
        <v>0.53383516617088878</v>
      </c>
      <c r="CQ72" s="3">
        <f t="shared" si="51"/>
        <v>0.46616483382911128</v>
      </c>
      <c r="CR72" s="3">
        <f t="shared" si="52"/>
        <v>-0.408412953053782</v>
      </c>
      <c r="CS72" s="3">
        <f t="shared" si="53"/>
        <v>-2.6837386379112307E-4</v>
      </c>
      <c r="CT72" s="3">
        <f t="shared" si="54"/>
        <v>-0.70290562204709184</v>
      </c>
      <c r="CU72" s="3">
        <f t="shared" si="55"/>
        <v>0.11224551644030385</v>
      </c>
      <c r="CV72" s="3">
        <f t="shared" si="56"/>
        <v>6.5856747563883017E-4</v>
      </c>
      <c r="CX72" s="1">
        <f t="shared" si="57"/>
        <v>28.661000000000001</v>
      </c>
      <c r="CY72">
        <f t="shared" si="58"/>
        <v>-0.62849999999999995</v>
      </c>
      <c r="CZ72" s="1">
        <f t="shared" si="59"/>
        <v>-4.7060500000000003</v>
      </c>
      <c r="DA72" s="1">
        <f t="shared" si="60"/>
        <v>-23.319900000000001</v>
      </c>
      <c r="DB72" s="1">
        <f t="shared" si="61"/>
        <v>-1.7968000000000001E-3</v>
      </c>
      <c r="DC72">
        <f t="shared" si="62"/>
        <v>1.6584208506335163E-4</v>
      </c>
      <c r="DD72" t="str">
        <f t="shared" si="63"/>
        <v>6485-40-1</v>
      </c>
      <c r="DE72" t="b">
        <f t="shared" si="64"/>
        <v>1</v>
      </c>
    </row>
    <row r="73" spans="1:109" x14ac:dyDescent="0.25">
      <c r="A73" t="s">
        <v>90</v>
      </c>
      <c r="B73">
        <v>1.4129</v>
      </c>
      <c r="C73">
        <v>13.423999999999999</v>
      </c>
      <c r="D73">
        <v>1.0434000000000001</v>
      </c>
      <c r="E73">
        <v>15.88</v>
      </c>
      <c r="F73">
        <v>0</v>
      </c>
      <c r="G73">
        <v>-0.31766</v>
      </c>
      <c r="H73">
        <v>0.15181</v>
      </c>
      <c r="I73">
        <v>0</v>
      </c>
      <c r="J73" s="1">
        <v>5.9813000000000002E-3</v>
      </c>
      <c r="K73">
        <v>0</v>
      </c>
      <c r="L73" s="1">
        <v>2.6866999999999999E-2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-0.10985</v>
      </c>
      <c r="AF73">
        <v>0</v>
      </c>
      <c r="AG73">
        <v>0</v>
      </c>
      <c r="AH73">
        <v>0</v>
      </c>
      <c r="AI73">
        <v>0</v>
      </c>
      <c r="AJ73">
        <v>-0.16083</v>
      </c>
      <c r="AK73">
        <v>-1.0133000000000001</v>
      </c>
      <c r="AL73">
        <v>0</v>
      </c>
      <c r="AM73">
        <v>0</v>
      </c>
      <c r="AN73">
        <v>0</v>
      </c>
      <c r="AO73">
        <v>0</v>
      </c>
      <c r="AP73">
        <v>-11.003</v>
      </c>
      <c r="AQ73">
        <v>-2.3029000000000002</v>
      </c>
      <c r="AR73">
        <v>-0.24501000000000001</v>
      </c>
      <c r="AS73" s="1">
        <v>-8.5684999999999997E-2</v>
      </c>
      <c r="AT73">
        <v>-13.836</v>
      </c>
      <c r="AU73">
        <v>-0.1024</v>
      </c>
      <c r="AV73">
        <v>0</v>
      </c>
      <c r="AW73">
        <v>0</v>
      </c>
      <c r="AX73">
        <v>-0.63431999999999999</v>
      </c>
      <c r="AY73">
        <v>-0.75160000000000005</v>
      </c>
      <c r="AZ73" s="1">
        <v>-7.4327000000000004E-3</v>
      </c>
      <c r="BA73">
        <v>0</v>
      </c>
      <c r="BB73">
        <v>0</v>
      </c>
      <c r="BC73">
        <v>0</v>
      </c>
      <c r="BD73" s="1">
        <v>-2.1082000000000002E-3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1.3032999999999999E-2</v>
      </c>
      <c r="BL73">
        <v>0</v>
      </c>
      <c r="BM73" s="1">
        <v>1.3566999999999999E-2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 s="1">
        <v>-2.4510000000000001E-2</v>
      </c>
      <c r="CC73" t="str">
        <f t="shared" si="37"/>
        <v>70969-58-3</v>
      </c>
      <c r="CD73">
        <f t="shared" si="38"/>
        <v>14.8369</v>
      </c>
      <c r="CE73" s="1">
        <f t="shared" si="39"/>
        <v>-14.373315000000002</v>
      </c>
      <c r="CF73">
        <f t="shared" si="40"/>
        <v>-2.6599999999999999E-2</v>
      </c>
      <c r="CG73">
        <f t="shared" si="41"/>
        <v>0.30398329999999835</v>
      </c>
      <c r="CH73">
        <f t="shared" si="42"/>
        <v>-0.1330017</v>
      </c>
      <c r="CI73">
        <f t="shared" si="43"/>
        <v>1.0434000000000001</v>
      </c>
      <c r="CJ73">
        <f t="shared" si="44"/>
        <v>0.30398329999999835</v>
      </c>
      <c r="CK73" s="1">
        <f t="shared" si="45"/>
        <v>-0.2142849999999985</v>
      </c>
      <c r="CL73" s="1">
        <f t="shared" si="46"/>
        <v>-7.4327000000000004E-3</v>
      </c>
      <c r="CM73">
        <f t="shared" si="47"/>
        <v>-1.1741300000000001</v>
      </c>
      <c r="CN73">
        <f t="shared" si="48"/>
        <v>4.9769899999999999E-2</v>
      </c>
      <c r="CO73">
        <f t="shared" si="49"/>
        <v>1.3054999999997027E-3</v>
      </c>
      <c r="CP73" s="3">
        <f t="shared" si="50"/>
        <v>0.77438988593669034</v>
      </c>
      <c r="CQ73" s="3">
        <f t="shared" si="51"/>
        <v>0.22561011406330975</v>
      </c>
      <c r="CR73" s="3">
        <f t="shared" si="52"/>
        <v>-0.1590378921870256</v>
      </c>
      <c r="CS73" s="3">
        <f t="shared" si="53"/>
        <v>-5.5163961138601086E-3</v>
      </c>
      <c r="CT73" s="3">
        <f t="shared" si="54"/>
        <v>-0.87141498636653836</v>
      </c>
      <c r="CU73" s="3">
        <f t="shared" si="55"/>
        <v>3.6938189748974962E-2</v>
      </c>
      <c r="CV73" s="3">
        <f t="shared" si="56"/>
        <v>9.6891508155081351E-4</v>
      </c>
      <c r="CX73" s="1">
        <f t="shared" si="57"/>
        <v>15.88</v>
      </c>
      <c r="CY73">
        <f t="shared" si="58"/>
        <v>-0.10985</v>
      </c>
      <c r="CZ73" s="1">
        <f t="shared" si="59"/>
        <v>-1.1741300000000001</v>
      </c>
      <c r="DA73" s="1">
        <f t="shared" si="60"/>
        <v>-14.5876</v>
      </c>
      <c r="DB73" s="1">
        <f t="shared" si="61"/>
        <v>-7.4327000000000004E-3</v>
      </c>
      <c r="DC73">
        <f t="shared" si="62"/>
        <v>6.2172544080666358E-5</v>
      </c>
      <c r="DD73" t="str">
        <f t="shared" si="63"/>
        <v>70969-58-3</v>
      </c>
      <c r="DE73" t="b">
        <f t="shared" si="64"/>
        <v>1</v>
      </c>
    </row>
    <row r="74" spans="1:109" x14ac:dyDescent="0.25">
      <c r="A74" t="s">
        <v>91</v>
      </c>
      <c r="B74">
        <v>1.385</v>
      </c>
      <c r="C74">
        <v>11.576000000000001</v>
      </c>
      <c r="D74">
        <v>4.6315</v>
      </c>
      <c r="E74">
        <v>17.593</v>
      </c>
      <c r="F74">
        <v>0</v>
      </c>
      <c r="G74">
        <v>-0.48574000000000001</v>
      </c>
      <c r="H74">
        <v>0.18123</v>
      </c>
      <c r="I74">
        <v>0</v>
      </c>
      <c r="J74">
        <v>0.14545</v>
      </c>
      <c r="K74">
        <v>0</v>
      </c>
      <c r="L74" s="1">
        <v>3.8448000000000003E-2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1">
        <v>-1.2406E-2</v>
      </c>
      <c r="X74" s="1">
        <v>4.3214000000000004E-3</v>
      </c>
      <c r="Y74">
        <v>0</v>
      </c>
      <c r="Z74" s="1">
        <v>3.3874E-3</v>
      </c>
      <c r="AA74">
        <v>0</v>
      </c>
      <c r="AB74" s="1">
        <v>7.1339000000000005E-4</v>
      </c>
      <c r="AC74">
        <v>0</v>
      </c>
      <c r="AD74">
        <v>0</v>
      </c>
      <c r="AE74" s="1">
        <v>-5.8687999999999997E-2</v>
      </c>
      <c r="AF74">
        <v>0</v>
      </c>
      <c r="AG74">
        <v>0</v>
      </c>
      <c r="AH74">
        <v>0</v>
      </c>
      <c r="AI74" s="1">
        <v>-2.2615000000000001E-3</v>
      </c>
      <c r="AJ74">
        <v>-0.79046000000000005</v>
      </c>
      <c r="AK74">
        <v>-5.8653000000000004</v>
      </c>
      <c r="AL74">
        <v>0</v>
      </c>
      <c r="AM74">
        <v>0</v>
      </c>
      <c r="AN74" s="1">
        <v>-9.0223999999999999E-3</v>
      </c>
      <c r="AO74">
        <v>-0.13635</v>
      </c>
      <c r="AP74">
        <v>-2.9015</v>
      </c>
      <c r="AQ74">
        <v>-4.0033000000000003</v>
      </c>
      <c r="AR74">
        <v>-2.2734999999999999</v>
      </c>
      <c r="AS74" s="1">
        <v>-8.7773000000000004E-2</v>
      </c>
      <c r="AT74">
        <v>-10.717000000000001</v>
      </c>
      <c r="AU74" s="1">
        <v>-5.2126000000000004E-3</v>
      </c>
      <c r="AV74">
        <v>0</v>
      </c>
      <c r="AW74">
        <v>0</v>
      </c>
      <c r="AX74" s="1">
        <v>-8.1422999999999999E-3</v>
      </c>
      <c r="AY74" s="1">
        <v>-1.3386E-2</v>
      </c>
      <c r="AZ74" s="1">
        <v>-1.9562E-5</v>
      </c>
      <c r="BA74">
        <v>0</v>
      </c>
      <c r="BB74">
        <v>0</v>
      </c>
      <c r="BC74">
        <v>0</v>
      </c>
      <c r="BD74" s="1">
        <v>-7.4833999999999998E-2</v>
      </c>
      <c r="BE74">
        <v>0</v>
      </c>
      <c r="BF74">
        <v>0</v>
      </c>
      <c r="BG74">
        <v>0</v>
      </c>
      <c r="BH74" s="1">
        <v>-1.6590000000000001E-3</v>
      </c>
      <c r="BI74">
        <v>0</v>
      </c>
      <c r="BJ74">
        <v>0</v>
      </c>
      <c r="BK74" s="1">
        <v>8.5521E-2</v>
      </c>
      <c r="BL74">
        <v>0</v>
      </c>
      <c r="BM74">
        <v>0.46731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1">
        <v>2.0203E-3</v>
      </c>
      <c r="BX74">
        <v>0</v>
      </c>
      <c r="BY74" s="1">
        <v>1.1369000000000001E-2</v>
      </c>
      <c r="BZ74">
        <v>0</v>
      </c>
      <c r="CA74">
        <v>-0.48982999999999999</v>
      </c>
      <c r="CC74" t="str">
        <f t="shared" si="37"/>
        <v>7747-35-5</v>
      </c>
      <c r="CD74">
        <f t="shared" si="38"/>
        <v>12.961</v>
      </c>
      <c r="CE74" s="1">
        <f t="shared" si="39"/>
        <v>-9.2794279</v>
      </c>
      <c r="CF74">
        <f t="shared" si="40"/>
        <v>-0.5662202999999999</v>
      </c>
      <c r="CG74">
        <f t="shared" si="41"/>
        <v>2.9907559900000003</v>
      </c>
      <c r="CH74">
        <f t="shared" si="42"/>
        <v>-0.12459580999999999</v>
      </c>
      <c r="CI74">
        <f t="shared" si="43"/>
        <v>4.6315</v>
      </c>
      <c r="CJ74">
        <f t="shared" si="44"/>
        <v>2.9907559900000003</v>
      </c>
      <c r="CK74" s="1">
        <f t="shared" si="45"/>
        <v>-1.4509581000000011</v>
      </c>
      <c r="CL74" s="1">
        <f t="shared" si="46"/>
        <v>-1.9562E-5</v>
      </c>
      <c r="CM74">
        <f t="shared" si="47"/>
        <v>-6.8011324000000011</v>
      </c>
      <c r="CN74">
        <f t="shared" si="48"/>
        <v>0.62996930999999989</v>
      </c>
      <c r="CO74">
        <f t="shared" si="49"/>
        <v>1.15237999997575E-4</v>
      </c>
      <c r="CP74" s="3">
        <f t="shared" si="50"/>
        <v>0.60762850343471608</v>
      </c>
      <c r="CQ74" s="3">
        <f t="shared" si="51"/>
        <v>0.39237149656528397</v>
      </c>
      <c r="CR74" s="3">
        <f t="shared" si="52"/>
        <v>-0.19035809108269022</v>
      </c>
      <c r="CS74" s="3">
        <f t="shared" si="53"/>
        <v>-2.5664317789463272E-6</v>
      </c>
      <c r="CT74" s="3">
        <f t="shared" si="54"/>
        <v>-0.89227289255605291</v>
      </c>
      <c r="CU74" s="3">
        <f t="shared" si="55"/>
        <v>8.2648668691590335E-2</v>
      </c>
      <c r="CV74" s="3">
        <f t="shared" si="56"/>
        <v>1.5118621068193093E-5</v>
      </c>
      <c r="CX74" s="1">
        <f t="shared" si="57"/>
        <v>17.593</v>
      </c>
      <c r="CY74">
        <f t="shared" si="58"/>
        <v>-6.0949499999999997E-2</v>
      </c>
      <c r="CZ74" s="1">
        <f t="shared" si="59"/>
        <v>-6.8011324000000011</v>
      </c>
      <c r="DA74" s="1">
        <f t="shared" si="60"/>
        <v>-10.730386000000001</v>
      </c>
      <c r="DB74" s="1">
        <f t="shared" si="61"/>
        <v>-1.9562E-5</v>
      </c>
      <c r="DC74">
        <f t="shared" si="62"/>
        <v>2.9133064286883827E-5</v>
      </c>
      <c r="DD74" t="str">
        <f t="shared" si="63"/>
        <v>7747-35-5</v>
      </c>
      <c r="DE74" t="b">
        <f t="shared" si="64"/>
        <v>1</v>
      </c>
    </row>
    <row r="75" spans="1:109" x14ac:dyDescent="0.25">
      <c r="A75" t="s">
        <v>92</v>
      </c>
      <c r="B75">
        <v>2.8332999999999999</v>
      </c>
      <c r="C75">
        <v>24.015000000000001</v>
      </c>
      <c r="D75">
        <v>8.2600999999999996</v>
      </c>
      <c r="E75">
        <v>35.107999999999997</v>
      </c>
      <c r="F75">
        <v>0</v>
      </c>
      <c r="G75">
        <v>-0.99529999999999996</v>
      </c>
      <c r="H75">
        <v>0.58287999999999995</v>
      </c>
      <c r="I75">
        <v>0</v>
      </c>
      <c r="J75">
        <v>0</v>
      </c>
      <c r="K75" s="1">
        <v>-3.1816999999999998E-2</v>
      </c>
      <c r="L75" s="1">
        <v>6.9609000000000004E-2</v>
      </c>
      <c r="M75">
        <v>0</v>
      </c>
      <c r="N75">
        <v>0</v>
      </c>
      <c r="O75" s="1">
        <v>-7.5349999999999993E-9</v>
      </c>
      <c r="P75" s="1">
        <v>1.2191999999999999E-8</v>
      </c>
      <c r="Q75">
        <v>0</v>
      </c>
      <c r="R75" s="1">
        <v>4.2367999999999999E-8</v>
      </c>
      <c r="S75">
        <v>0</v>
      </c>
      <c r="T75">
        <v>0</v>
      </c>
      <c r="U75" s="1">
        <v>-5.4013000000000004E-3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-0.29010000000000002</v>
      </c>
      <c r="AF75">
        <v>0</v>
      </c>
      <c r="AG75" s="1">
        <v>-5.4053E-3</v>
      </c>
      <c r="AH75">
        <v>0</v>
      </c>
      <c r="AI75">
        <v>0</v>
      </c>
      <c r="AJ75">
        <v>-1.3584000000000001</v>
      </c>
      <c r="AK75">
        <v>-9.5337999999999994</v>
      </c>
      <c r="AL75" s="1">
        <v>-6.7094000000000005E-7</v>
      </c>
      <c r="AM75" s="1">
        <v>-3.4196999999999998E-4</v>
      </c>
      <c r="AN75">
        <v>0</v>
      </c>
      <c r="AO75">
        <v>0</v>
      </c>
      <c r="AP75">
        <v>-10.489000000000001</v>
      </c>
      <c r="AQ75">
        <v>-8.3059999999999992</v>
      </c>
      <c r="AR75">
        <v>-3.0396000000000001</v>
      </c>
      <c r="AS75">
        <v>-0.16264999999999999</v>
      </c>
      <c r="AT75">
        <v>-23.893000000000001</v>
      </c>
      <c r="AU75" s="1">
        <v>-1.2844000000000001E-4</v>
      </c>
      <c r="AV75">
        <v>0</v>
      </c>
      <c r="AW75">
        <v>0</v>
      </c>
      <c r="AX75" s="1">
        <v>-6.0124000000000002E-3</v>
      </c>
      <c r="AY75" s="1">
        <v>-6.1415999999999997E-3</v>
      </c>
      <c r="AZ75" s="1">
        <v>-2.332E-2</v>
      </c>
      <c r="BA75" s="1">
        <v>-1.4142000000000001E-7</v>
      </c>
      <c r="BB75">
        <v>0</v>
      </c>
      <c r="BC75">
        <v>0</v>
      </c>
      <c r="BD75">
        <v>-0.12790000000000001</v>
      </c>
      <c r="BE75" s="1">
        <v>8.2580000000000002E-8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0.13649</v>
      </c>
      <c r="BL75">
        <v>0</v>
      </c>
      <c r="BM75">
        <v>0.51471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-0.52347999999999995</v>
      </c>
      <c r="CC75" t="str">
        <f t="shared" si="37"/>
        <v>78-11-5</v>
      </c>
      <c r="CD75">
        <f t="shared" si="38"/>
        <v>26.848300000000002</v>
      </c>
      <c r="CE75" s="1">
        <f t="shared" si="39"/>
        <v>-22.003390840000002</v>
      </c>
      <c r="CF75">
        <f t="shared" si="40"/>
        <v>-0.6512</v>
      </c>
      <c r="CG75">
        <f t="shared" si="41"/>
        <v>3.8136799070250005</v>
      </c>
      <c r="CH75">
        <f t="shared" si="42"/>
        <v>-0.38002925297499995</v>
      </c>
      <c r="CI75">
        <f t="shared" si="43"/>
        <v>8.2600999999999996</v>
      </c>
      <c r="CJ75">
        <f t="shared" si="44"/>
        <v>3.8136799070250005</v>
      </c>
      <c r="CK75" s="1">
        <f t="shared" si="45"/>
        <v>-1.8957507599999985</v>
      </c>
      <c r="CL75" s="1">
        <f t="shared" si="46"/>
        <v>-2.3320141419999999E-2</v>
      </c>
      <c r="CM75">
        <f t="shared" si="47"/>
        <v>-10.892542640939999</v>
      </c>
      <c r="CN75">
        <f t="shared" si="48"/>
        <v>0.73590387039499983</v>
      </c>
      <c r="CO75">
        <f t="shared" si="49"/>
        <v>-1.9297649399974137E-3</v>
      </c>
      <c r="CP75" s="3">
        <f t="shared" si="50"/>
        <v>0.68413537960833204</v>
      </c>
      <c r="CQ75" s="3">
        <f t="shared" si="51"/>
        <v>0.31586462039166807</v>
      </c>
      <c r="CR75" s="3">
        <f t="shared" si="52"/>
        <v>-0.15701385768155143</v>
      </c>
      <c r="CS75" s="3">
        <f t="shared" si="53"/>
        <v>-1.9314698130642107E-3</v>
      </c>
      <c r="CT75" s="3">
        <f t="shared" si="54"/>
        <v>-0.90216508208852553</v>
      </c>
      <c r="CU75" s="3">
        <f t="shared" si="55"/>
        <v>6.0950578531485576E-2</v>
      </c>
      <c r="CV75" s="3">
        <f t="shared" si="56"/>
        <v>-1.5983105165554663E-4</v>
      </c>
      <c r="CX75" s="1">
        <f t="shared" si="57"/>
        <v>35.107999999999997</v>
      </c>
      <c r="CY75">
        <f t="shared" si="58"/>
        <v>-0.29550530000000003</v>
      </c>
      <c r="CZ75" s="1">
        <f t="shared" si="59"/>
        <v>-10.892542640939999</v>
      </c>
      <c r="DA75" s="1">
        <f t="shared" si="60"/>
        <v>-23.8991416</v>
      </c>
      <c r="DB75" s="1">
        <f t="shared" si="61"/>
        <v>-2.3320141419999999E-2</v>
      </c>
      <c r="DC75">
        <f t="shared" si="62"/>
        <v>7.1484629144512429E-5</v>
      </c>
      <c r="DD75" t="str">
        <f t="shared" si="63"/>
        <v>78-11-5</v>
      </c>
      <c r="DE75" t="b">
        <f t="shared" si="64"/>
        <v>1</v>
      </c>
    </row>
    <row r="76" spans="1:109" x14ac:dyDescent="0.25">
      <c r="A76" t="s">
        <v>93</v>
      </c>
      <c r="B76">
        <v>0.15587000000000001</v>
      </c>
      <c r="C76">
        <v>1.3436999999999999</v>
      </c>
      <c r="D76">
        <v>2.4483000000000001</v>
      </c>
      <c r="E76">
        <v>3.9478</v>
      </c>
      <c r="F76">
        <v>0</v>
      </c>
      <c r="G76" s="1">
        <v>-5.7172000000000001E-2</v>
      </c>
      <c r="H76">
        <v>0</v>
      </c>
      <c r="I76" s="1">
        <v>-5.2039000000000002E-2</v>
      </c>
      <c r="J76">
        <v>0</v>
      </c>
      <c r="K76">
        <v>-0.36062</v>
      </c>
      <c r="L76" s="1">
        <v>4.0810999999999998E-3</v>
      </c>
      <c r="M76">
        <v>0</v>
      </c>
      <c r="N76">
        <v>0</v>
      </c>
      <c r="O76" s="1">
        <v>-1.0452999999999999E-8</v>
      </c>
      <c r="P76">
        <v>0</v>
      </c>
      <c r="Q76" s="1">
        <v>-9.1696000000000003E-9</v>
      </c>
      <c r="R76">
        <v>0</v>
      </c>
      <c r="S76" s="1">
        <v>-1.3671E-8</v>
      </c>
      <c r="T76">
        <v>0</v>
      </c>
      <c r="U76" s="1">
        <v>-3.5858E-4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-0.70982999999999996</v>
      </c>
      <c r="AF76">
        <v>0</v>
      </c>
      <c r="AG76" s="1">
        <v>-3.5884000000000003E-4</v>
      </c>
      <c r="AH76">
        <v>0</v>
      </c>
      <c r="AI76">
        <v>0</v>
      </c>
      <c r="AJ76">
        <v>-0.39543</v>
      </c>
      <c r="AK76">
        <v>-2.6560000000000001</v>
      </c>
      <c r="AL76" s="1">
        <v>-4.674E-8</v>
      </c>
      <c r="AM76" s="1">
        <v>-1.7418000000000002E-5</v>
      </c>
      <c r="AN76">
        <v>0</v>
      </c>
      <c r="AO76">
        <v>0</v>
      </c>
      <c r="AP76" s="1">
        <v>-3.5194000000000003E-2</v>
      </c>
      <c r="AQ76" s="1">
        <v>-6.3320000000000001E-2</v>
      </c>
      <c r="AR76" s="1">
        <v>-4.9055000000000001E-2</v>
      </c>
      <c r="AS76" s="1">
        <v>-3.5184000000000002E-4</v>
      </c>
      <c r="AT76">
        <v>-0.18092</v>
      </c>
      <c r="AU76" s="1">
        <v>-3.1078999999999998E-5</v>
      </c>
      <c r="AV76">
        <v>0</v>
      </c>
      <c r="AW76">
        <v>0</v>
      </c>
      <c r="AX76" s="1">
        <v>-5.2400000000000005E-4</v>
      </c>
      <c r="AY76" s="1">
        <v>-5.5562999999999999E-4</v>
      </c>
      <c r="AZ76" s="1">
        <v>-4.7882000000000003E-3</v>
      </c>
      <c r="BA76" s="1">
        <v>-1.2981000000000001E-8</v>
      </c>
      <c r="BB76">
        <v>0</v>
      </c>
      <c r="BC76">
        <v>0</v>
      </c>
      <c r="BD76">
        <v>-0.17942</v>
      </c>
      <c r="BE76">
        <v>0</v>
      </c>
      <c r="BF76" s="1">
        <v>-3.4090999999999997E-8</v>
      </c>
      <c r="BG76">
        <v>0</v>
      </c>
      <c r="BH76">
        <v>0</v>
      </c>
      <c r="BI76">
        <v>0</v>
      </c>
      <c r="BJ76">
        <v>0</v>
      </c>
      <c r="BK76" s="1">
        <v>2.2478999999999999E-2</v>
      </c>
      <c r="BL76">
        <v>0</v>
      </c>
      <c r="BM76">
        <v>0.16847000000000001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 s="1">
        <v>-1.1561E-2</v>
      </c>
      <c r="CC76" t="str">
        <f t="shared" si="37"/>
        <v>791-28-6</v>
      </c>
      <c r="CD76">
        <f t="shared" si="38"/>
        <v>1.4995699999999998</v>
      </c>
      <c r="CE76" s="1">
        <f t="shared" si="39"/>
        <v>-0.14847591900000001</v>
      </c>
      <c r="CF76">
        <f t="shared" si="40"/>
        <v>-0.19094900000000001</v>
      </c>
      <c r="CG76">
        <f t="shared" si="41"/>
        <v>0.69403656770639977</v>
      </c>
      <c r="CH76">
        <f t="shared" si="42"/>
        <v>-0.46610851329360004</v>
      </c>
      <c r="CI76">
        <f t="shared" si="43"/>
        <v>2.4483000000000001</v>
      </c>
      <c r="CJ76">
        <f t="shared" si="44"/>
        <v>0.69403656770639977</v>
      </c>
      <c r="CK76" s="1">
        <f t="shared" si="45"/>
        <v>-3.2999710999999987E-2</v>
      </c>
      <c r="CL76" s="1">
        <f t="shared" si="46"/>
        <v>-4.788212981E-3</v>
      </c>
      <c r="CM76">
        <f t="shared" si="47"/>
        <v>-3.0514474647400003</v>
      </c>
      <c r="CN76">
        <f t="shared" si="48"/>
        <v>-5.3099292615399904E-2</v>
      </c>
      <c r="CO76">
        <f t="shared" si="49"/>
        <v>1.8863699997734296E-6</v>
      </c>
      <c r="CP76" s="3">
        <f t="shared" si="50"/>
        <v>0.7791335992334586</v>
      </c>
      <c r="CQ76" s="3">
        <f t="shared" si="51"/>
        <v>0.22086640076654138</v>
      </c>
      <c r="CR76" s="3">
        <f t="shared" si="52"/>
        <v>-1.0501647512598107E-2</v>
      </c>
      <c r="CS76" s="3">
        <f t="shared" si="53"/>
        <v>-1.5237747064423878E-3</v>
      </c>
      <c r="CT76" s="3">
        <f t="shared" si="54"/>
        <v>-0.97107594905636097</v>
      </c>
      <c r="CU76" s="3">
        <f t="shared" si="55"/>
        <v>-1.6898028416528668E-2</v>
      </c>
      <c r="CV76" s="3">
        <f t="shared" si="56"/>
        <v>6.0030806984825822E-7</v>
      </c>
      <c r="CX76" s="1">
        <f t="shared" si="57"/>
        <v>3.9478</v>
      </c>
      <c r="CY76">
        <f t="shared" si="58"/>
        <v>-0.71018883999999993</v>
      </c>
      <c r="CZ76" s="1">
        <f t="shared" si="59"/>
        <v>-3.0514474647400003</v>
      </c>
      <c r="DA76" s="1">
        <f t="shared" si="60"/>
        <v>-0.18147563</v>
      </c>
      <c r="DB76" s="1">
        <f t="shared" si="61"/>
        <v>-4.788212981E-3</v>
      </c>
      <c r="DC76">
        <f t="shared" si="62"/>
        <v>2.5367982420620599E-5</v>
      </c>
      <c r="DD76" t="str">
        <f t="shared" si="63"/>
        <v>791-28-6</v>
      </c>
      <c r="DE76" t="b">
        <f t="shared" si="64"/>
        <v>1</v>
      </c>
    </row>
    <row r="77" spans="1:109" x14ac:dyDescent="0.25">
      <c r="A77" t="s">
        <v>94</v>
      </c>
      <c r="B77">
        <v>0.22950000000000001</v>
      </c>
      <c r="C77">
        <v>2.0969000000000002</v>
      </c>
      <c r="D77">
        <v>0.24831</v>
      </c>
      <c r="E77">
        <v>2.5747</v>
      </c>
      <c r="F77">
        <v>0</v>
      </c>
      <c r="G77">
        <v>-0.1187</v>
      </c>
      <c r="H77">
        <v>0</v>
      </c>
      <c r="I77" s="1">
        <v>-7.8397999999999995E-2</v>
      </c>
      <c r="J77">
        <v>0</v>
      </c>
      <c r="K77" s="1">
        <v>-4.0474999999999997E-2</v>
      </c>
      <c r="L77" s="1">
        <v>1.5206E-4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-0.23877000000000001</v>
      </c>
      <c r="AF77">
        <v>0</v>
      </c>
      <c r="AG77">
        <v>0</v>
      </c>
      <c r="AH77">
        <v>0</v>
      </c>
      <c r="AI77">
        <v>0</v>
      </c>
      <c r="AJ77" s="1">
        <v>-2.4652E-2</v>
      </c>
      <c r="AK77">
        <v>-0.17806</v>
      </c>
      <c r="AL77">
        <v>0</v>
      </c>
      <c r="AM77">
        <v>0</v>
      </c>
      <c r="AN77">
        <v>0</v>
      </c>
      <c r="AO77">
        <v>0</v>
      </c>
      <c r="AP77">
        <v>-1.2112000000000001</v>
      </c>
      <c r="AQ77">
        <v>-0.42660999999999999</v>
      </c>
      <c r="AR77" s="1">
        <v>-6.1339999999999999E-2</v>
      </c>
      <c r="AS77" s="1">
        <v>-9.3982999999999998E-5</v>
      </c>
      <c r="AT77">
        <v>-1.714</v>
      </c>
      <c r="AU77" s="1">
        <v>-4.6940000000000003E-2</v>
      </c>
      <c r="AV77">
        <v>0</v>
      </c>
      <c r="AW77">
        <v>0</v>
      </c>
      <c r="AX77">
        <v>-0.22786000000000001</v>
      </c>
      <c r="AY77">
        <v>-0.41776000000000002</v>
      </c>
      <c r="AZ77" s="1">
        <v>-1.4071000000000001E-3</v>
      </c>
      <c r="BA77">
        <v>0</v>
      </c>
      <c r="BB77">
        <v>0</v>
      </c>
      <c r="BC77">
        <v>0</v>
      </c>
      <c r="BD77" s="1">
        <v>-6.5452000000000001E-3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 s="1">
        <v>5.4412999999999996E-3</v>
      </c>
      <c r="BL77">
        <v>0</v>
      </c>
      <c r="BM77" s="1">
        <v>7.1269999999999997E-3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 s="1">
        <v>-6.0258000000000004E-3</v>
      </c>
      <c r="CC77" t="str">
        <f t="shared" si="37"/>
        <v>81-19-6</v>
      </c>
      <c r="CD77">
        <f t="shared" si="38"/>
        <v>2.3264</v>
      </c>
      <c r="CE77" s="1">
        <f t="shared" si="39"/>
        <v>-1.9740439829999998</v>
      </c>
      <c r="CF77">
        <f t="shared" si="40"/>
        <v>-1.2568299999999999E-2</v>
      </c>
      <c r="CG77">
        <f t="shared" si="41"/>
        <v>0.10236677700000021</v>
      </c>
      <c r="CH77">
        <f t="shared" si="42"/>
        <v>-0.23742093999999997</v>
      </c>
      <c r="CI77">
        <f t="shared" si="43"/>
        <v>0.24831</v>
      </c>
      <c r="CJ77">
        <f t="shared" si="44"/>
        <v>0.10236677700000021</v>
      </c>
      <c r="CK77" s="1">
        <f t="shared" si="45"/>
        <v>-0.15771601700000004</v>
      </c>
      <c r="CL77" s="1">
        <f t="shared" si="46"/>
        <v>-1.4071000000000001E-3</v>
      </c>
      <c r="CM77">
        <f t="shared" si="47"/>
        <v>-0.202712</v>
      </c>
      <c r="CN77">
        <f t="shared" si="48"/>
        <v>1.122193999999996E-2</v>
      </c>
      <c r="CO77">
        <f t="shared" si="49"/>
        <v>6.3600000000137505E-5</v>
      </c>
      <c r="CP77" s="3">
        <f t="shared" si="50"/>
        <v>0.70808794960494303</v>
      </c>
      <c r="CQ77" s="3">
        <f t="shared" si="51"/>
        <v>0.29191205039505697</v>
      </c>
      <c r="CR77" s="3">
        <f t="shared" si="52"/>
        <v>-0.44974753774470771</v>
      </c>
      <c r="CS77" s="3">
        <f t="shared" si="53"/>
        <v>-4.0125268973827694E-3</v>
      </c>
      <c r="CT77" s="3">
        <f t="shared" si="54"/>
        <v>-0.5780593791644203</v>
      </c>
      <c r="CU77" s="3">
        <f t="shared" si="55"/>
        <v>3.2000807398774381E-2</v>
      </c>
      <c r="CV77" s="3">
        <f t="shared" si="56"/>
        <v>1.8136359226358882E-4</v>
      </c>
      <c r="CX77" s="1">
        <f t="shared" si="57"/>
        <v>2.5747</v>
      </c>
      <c r="CY77">
        <f t="shared" si="58"/>
        <v>-0.23877000000000001</v>
      </c>
      <c r="CZ77" s="1">
        <f t="shared" si="59"/>
        <v>-0.202712</v>
      </c>
      <c r="DA77" s="1">
        <f t="shared" si="60"/>
        <v>-2.1317599999999999</v>
      </c>
      <c r="DB77" s="1">
        <f t="shared" si="61"/>
        <v>-1.4071000000000001E-3</v>
      </c>
      <c r="DC77">
        <f t="shared" si="62"/>
        <v>1.9769293509907649E-5</v>
      </c>
      <c r="DD77" t="str">
        <f t="shared" si="63"/>
        <v>81-19-6</v>
      </c>
      <c r="DE77" t="b">
        <f t="shared" si="64"/>
        <v>1</v>
      </c>
    </row>
    <row r="78" spans="1:109" x14ac:dyDescent="0.25">
      <c r="A78" t="s">
        <v>95</v>
      </c>
      <c r="B78">
        <v>27.021999999999998</v>
      </c>
      <c r="C78">
        <v>226.41</v>
      </c>
      <c r="D78">
        <v>233.05</v>
      </c>
      <c r="E78">
        <v>486.48</v>
      </c>
      <c r="F78">
        <v>0</v>
      </c>
      <c r="G78">
        <v>-8.3658000000000001</v>
      </c>
      <c r="H78">
        <v>2.5853000000000002</v>
      </c>
      <c r="I78">
        <v>0</v>
      </c>
      <c r="J78">
        <v>2.4137</v>
      </c>
      <c r="K78">
        <v>0</v>
      </c>
      <c r="L78">
        <v>0.73717999999999995</v>
      </c>
      <c r="M78">
        <v>0</v>
      </c>
      <c r="N78">
        <v>0</v>
      </c>
      <c r="O78" s="1">
        <v>-1.5854999999999999E-6</v>
      </c>
      <c r="P78">
        <v>0</v>
      </c>
      <c r="Q78" s="1">
        <v>-1.099E-6</v>
      </c>
      <c r="R78">
        <v>0</v>
      </c>
      <c r="S78" s="1">
        <v>-1.1570999999999999E-6</v>
      </c>
      <c r="T78">
        <v>0</v>
      </c>
      <c r="U78" s="1">
        <v>-2.7892E-2</v>
      </c>
      <c r="V78">
        <v>0</v>
      </c>
      <c r="W78">
        <v>-0.23436000000000001</v>
      </c>
      <c r="X78" s="1">
        <v>7.8190999999999997E-2</v>
      </c>
      <c r="Y78">
        <v>0</v>
      </c>
      <c r="Z78" s="1">
        <v>7.2542999999999996E-2</v>
      </c>
      <c r="AA78">
        <v>0</v>
      </c>
      <c r="AB78" s="1">
        <v>1.4628E-2</v>
      </c>
      <c r="AC78">
        <v>0</v>
      </c>
      <c r="AD78">
        <v>0</v>
      </c>
      <c r="AE78">
        <v>-1.4368000000000001</v>
      </c>
      <c r="AF78">
        <v>0</v>
      </c>
      <c r="AG78" s="1">
        <v>-2.7899E-2</v>
      </c>
      <c r="AH78">
        <v>0</v>
      </c>
      <c r="AI78" s="1">
        <v>-3.2922E-2</v>
      </c>
      <c r="AJ78">
        <v>-34.694000000000003</v>
      </c>
      <c r="AK78">
        <v>-196.09</v>
      </c>
      <c r="AL78" s="1">
        <v>-1.7056000000000001E-5</v>
      </c>
      <c r="AM78" s="1">
        <v>-5.6375000000000001E-3</v>
      </c>
      <c r="AN78">
        <v>-0.52327999999999997</v>
      </c>
      <c r="AO78">
        <v>-5.7024999999999997</v>
      </c>
      <c r="AP78">
        <v>-85.253</v>
      </c>
      <c r="AQ78">
        <v>-85.113</v>
      </c>
      <c r="AR78">
        <v>-33.206000000000003</v>
      </c>
      <c r="AS78">
        <v>-2.8729</v>
      </c>
      <c r="AT78">
        <v>-247.31</v>
      </c>
      <c r="AU78">
        <v>-0.46912999999999999</v>
      </c>
      <c r="AV78">
        <v>0</v>
      </c>
      <c r="AW78">
        <v>0</v>
      </c>
      <c r="AX78">
        <v>-0.18190000000000001</v>
      </c>
      <c r="AY78">
        <v>-0.65439999999999998</v>
      </c>
      <c r="AZ78" s="1">
        <v>-1.2432000000000001E-3</v>
      </c>
      <c r="BA78" s="1">
        <v>-1.8865000000000001E-6</v>
      </c>
      <c r="BB78">
        <v>0</v>
      </c>
      <c r="BC78">
        <v>0</v>
      </c>
      <c r="BD78">
        <v>-0.13783000000000001</v>
      </c>
      <c r="BE78">
        <v>0</v>
      </c>
      <c r="BF78" s="1">
        <v>-6.8200999999999995E-7</v>
      </c>
      <c r="BG78">
        <v>0</v>
      </c>
      <c r="BH78" s="1">
        <v>-4.5707999999999999E-3</v>
      </c>
      <c r="BI78">
        <v>0</v>
      </c>
      <c r="BJ78">
        <v>0</v>
      </c>
      <c r="BK78">
        <v>1.1017999999999999</v>
      </c>
      <c r="BL78">
        <v>0</v>
      </c>
      <c r="BM78">
        <v>4.633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1">
        <v>3.4484000000000001E-2</v>
      </c>
      <c r="BX78">
        <v>0</v>
      </c>
      <c r="BY78">
        <v>0.14149</v>
      </c>
      <c r="BZ78">
        <v>0</v>
      </c>
      <c r="CA78">
        <v>-5.7723000000000004</v>
      </c>
      <c r="CC78" t="str">
        <f t="shared" si="37"/>
        <v>85-41-6</v>
      </c>
      <c r="CD78">
        <f t="shared" si="38"/>
        <v>253.43199999999999</v>
      </c>
      <c r="CE78" s="1">
        <f t="shared" si="39"/>
        <v>-207.09592999999998</v>
      </c>
      <c r="CF78">
        <f t="shared" si="40"/>
        <v>-5.910774</v>
      </c>
      <c r="CG78">
        <f t="shared" si="41"/>
        <v>37.698782158400007</v>
      </c>
      <c r="CH78">
        <f t="shared" si="42"/>
        <v>-2.7265138416000001</v>
      </c>
      <c r="CI78">
        <f t="shared" si="43"/>
        <v>233.05</v>
      </c>
      <c r="CJ78">
        <f t="shared" si="44"/>
        <v>37.698782158400007</v>
      </c>
      <c r="CK78" s="1">
        <f t="shared" si="45"/>
        <v>-40.86847000000003</v>
      </c>
      <c r="CL78" s="1">
        <f t="shared" si="46"/>
        <v>-1.2450865E-3</v>
      </c>
      <c r="CM78">
        <f t="shared" si="47"/>
        <v>-237.01543455599997</v>
      </c>
      <c r="CN78">
        <f t="shared" si="48"/>
        <v>7.1435943236100012</v>
      </c>
      <c r="CO78">
        <f t="shared" si="49"/>
        <v>7.2268395099808203E-3</v>
      </c>
      <c r="CP78" s="3">
        <f t="shared" si="50"/>
        <v>0.86076102777686914</v>
      </c>
      <c r="CQ78" s="3">
        <f t="shared" si="51"/>
        <v>0.13923897222313103</v>
      </c>
      <c r="CR78" s="3">
        <f t="shared" si="52"/>
        <v>-0.15094608985568833</v>
      </c>
      <c r="CS78" s="3">
        <f t="shared" si="53"/>
        <v>-4.5986781180480786E-6</v>
      </c>
      <c r="CT78" s="3">
        <f t="shared" si="54"/>
        <v>-0.87540720466596778</v>
      </c>
      <c r="CU78" s="3">
        <f t="shared" si="55"/>
        <v>2.6384585247850471E-2</v>
      </c>
      <c r="CV78" s="3">
        <f t="shared" si="56"/>
        <v>2.6692048076333727E-5</v>
      </c>
      <c r="CX78" s="1">
        <f t="shared" si="57"/>
        <v>486.48</v>
      </c>
      <c r="CY78">
        <f t="shared" si="58"/>
        <v>-1.4976209999999999</v>
      </c>
      <c r="CZ78" s="1">
        <f t="shared" si="59"/>
        <v>-237.01543455599997</v>
      </c>
      <c r="DA78" s="1">
        <f t="shared" si="60"/>
        <v>-247.96440000000001</v>
      </c>
      <c r="DB78" s="1">
        <f t="shared" si="61"/>
        <v>-1.2450865E-3</v>
      </c>
      <c r="DC78">
        <f t="shared" si="62"/>
        <v>2.6709371403783736E-6</v>
      </c>
      <c r="DD78" t="str">
        <f t="shared" si="63"/>
        <v>85-41-6</v>
      </c>
      <c r="DE78" t="b">
        <f t="shared" si="64"/>
        <v>1</v>
      </c>
    </row>
    <row r="79" spans="1:109" x14ac:dyDescent="0.25">
      <c r="A79" t="s">
        <v>96</v>
      </c>
      <c r="B79">
        <v>0.88815999999999995</v>
      </c>
      <c r="C79">
        <v>7.7529000000000003</v>
      </c>
      <c r="D79">
        <v>1.2828999999999999</v>
      </c>
      <c r="E79">
        <v>9.9238999999999997</v>
      </c>
      <c r="F79">
        <v>0</v>
      </c>
      <c r="G79">
        <v>-0.33628999999999998</v>
      </c>
      <c r="H79">
        <v>0</v>
      </c>
      <c r="I79">
        <v>-0.50246000000000002</v>
      </c>
      <c r="J79">
        <v>0</v>
      </c>
      <c r="K79">
        <v>-2.3431000000000002</v>
      </c>
      <c r="L79" s="1">
        <v>2.3916E-2</v>
      </c>
      <c r="M79">
        <v>0</v>
      </c>
      <c r="N79">
        <v>0</v>
      </c>
      <c r="O79" s="1">
        <v>-8.4221999999999998E-8</v>
      </c>
      <c r="P79">
        <v>0</v>
      </c>
      <c r="Q79" s="1">
        <v>-8.8222999999999995E-8</v>
      </c>
      <c r="R79">
        <v>0</v>
      </c>
      <c r="S79" s="1">
        <v>-1.5344E-7</v>
      </c>
      <c r="T79">
        <v>0</v>
      </c>
      <c r="U79" s="1">
        <v>-9.7577000000000004E-4</v>
      </c>
      <c r="V79">
        <v>0</v>
      </c>
      <c r="W79" s="1">
        <v>-2.945E-4</v>
      </c>
      <c r="X79">
        <v>0</v>
      </c>
      <c r="Y79" s="1">
        <v>-4.4991999999999997E-4</v>
      </c>
      <c r="Z79">
        <v>0</v>
      </c>
      <c r="AA79" s="1">
        <v>-2.0674999999999999E-3</v>
      </c>
      <c r="AB79" s="1">
        <v>1.4632E-5</v>
      </c>
      <c r="AC79">
        <v>0</v>
      </c>
      <c r="AD79">
        <v>0</v>
      </c>
      <c r="AE79">
        <v>-4.2679</v>
      </c>
      <c r="AF79">
        <v>0</v>
      </c>
      <c r="AG79" s="1">
        <v>-9.7746000000000009E-4</v>
      </c>
      <c r="AH79">
        <v>0</v>
      </c>
      <c r="AI79" s="1">
        <v>-3.8934999999999998E-3</v>
      </c>
      <c r="AJ79">
        <v>-0.37731999999999999</v>
      </c>
      <c r="AK79">
        <v>-4.6277999999999997</v>
      </c>
      <c r="AL79" s="1">
        <v>-2.1864E-7</v>
      </c>
      <c r="AM79" s="1">
        <v>-7.1007999999999995E-5</v>
      </c>
      <c r="AN79" s="1">
        <v>-2.8467999999999999E-4</v>
      </c>
      <c r="AO79" s="1">
        <v>-4.3417999999999998E-3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-0.28305000000000002</v>
      </c>
      <c r="AV79">
        <v>0</v>
      </c>
      <c r="AW79">
        <v>0</v>
      </c>
      <c r="AX79">
        <v>-0.24303</v>
      </c>
      <c r="AY79">
        <v>-0.61631999999999998</v>
      </c>
      <c r="AZ79" s="1">
        <v>-2.6365E-2</v>
      </c>
      <c r="BA79" s="1">
        <v>-3.2573999999999998E-8</v>
      </c>
      <c r="BB79">
        <v>0</v>
      </c>
      <c r="BC79">
        <v>0</v>
      </c>
      <c r="BD79">
        <v>-1.0625</v>
      </c>
      <c r="BE79">
        <v>0</v>
      </c>
      <c r="BF79" s="1">
        <v>-3.9475000000000001E-7</v>
      </c>
      <c r="BG79">
        <v>0</v>
      </c>
      <c r="BH79" s="1">
        <v>-1.0893999999999999E-3</v>
      </c>
      <c r="BI79">
        <v>0</v>
      </c>
      <c r="BJ79">
        <v>0</v>
      </c>
      <c r="BK79">
        <v>0.12725</v>
      </c>
      <c r="BL79">
        <v>0</v>
      </c>
      <c r="BM79">
        <v>0.93457000000000001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s="1">
        <v>1.928E-4</v>
      </c>
      <c r="BX79">
        <v>0</v>
      </c>
      <c r="BY79" s="1">
        <v>1.5635E-3</v>
      </c>
      <c r="BZ79">
        <v>0</v>
      </c>
      <c r="CA79">
        <v>0</v>
      </c>
      <c r="CC79" t="str">
        <f t="shared" si="37"/>
        <v>88-18-6</v>
      </c>
      <c r="CD79">
        <f t="shared" si="38"/>
        <v>8.6410599999999995</v>
      </c>
      <c r="CE79" s="1">
        <f t="shared" si="39"/>
        <v>-0.52607999999999999</v>
      </c>
      <c r="CF79">
        <f t="shared" si="40"/>
        <v>-1.0635763</v>
      </c>
      <c r="CG79">
        <f t="shared" si="41"/>
        <v>3.8896963161149989</v>
      </c>
      <c r="CH79">
        <f t="shared" si="42"/>
        <v>-3.1617073838850001</v>
      </c>
      <c r="CI79">
        <f t="shared" si="43"/>
        <v>1.2828999999999999</v>
      </c>
      <c r="CJ79">
        <f t="shared" si="44"/>
        <v>3.8896963161149989</v>
      </c>
      <c r="CK79" s="1">
        <f t="shared" si="45"/>
        <v>-9.0239999999999987E-2</v>
      </c>
      <c r="CL79" s="1">
        <f t="shared" si="46"/>
        <v>-2.6365032574E-2</v>
      </c>
      <c r="CM79">
        <f t="shared" si="47"/>
        <v>-5.0098177066399998</v>
      </c>
      <c r="CN79">
        <f t="shared" si="48"/>
        <v>-4.7473781364999912E-2</v>
      </c>
      <c r="CO79">
        <f t="shared" si="49"/>
        <v>-1.3002044640004762E-3</v>
      </c>
      <c r="CP79" s="3">
        <f t="shared" si="50"/>
        <v>0.2480185813076464</v>
      </c>
      <c r="CQ79" s="3">
        <f t="shared" si="51"/>
        <v>0.75198141869235369</v>
      </c>
      <c r="CR79" s="3">
        <f t="shared" si="52"/>
        <v>-1.7445784376960018E-2</v>
      </c>
      <c r="CS79" s="3">
        <f t="shared" si="53"/>
        <v>-5.0970597670382456E-3</v>
      </c>
      <c r="CT79" s="3">
        <f t="shared" si="54"/>
        <v>-0.96853057932089748</v>
      </c>
      <c r="CU79" s="3">
        <f t="shared" si="55"/>
        <v>-9.1779405280666138E-3</v>
      </c>
      <c r="CV79" s="3">
        <f t="shared" si="56"/>
        <v>-2.513639929622472E-4</v>
      </c>
      <c r="CX79" s="1">
        <f t="shared" si="57"/>
        <v>9.9238999999999997</v>
      </c>
      <c r="CY79">
        <f t="shared" si="58"/>
        <v>-4.2727709599999999</v>
      </c>
      <c r="CZ79" s="1">
        <f t="shared" si="59"/>
        <v>-5.0098177066399998</v>
      </c>
      <c r="DA79" s="1">
        <f t="shared" si="60"/>
        <v>-0.61631999999999998</v>
      </c>
      <c r="DB79" s="1">
        <f t="shared" si="61"/>
        <v>-2.6365032574E-2</v>
      </c>
      <c r="DC79">
        <f t="shared" si="62"/>
        <v>1.3842332288716797E-4</v>
      </c>
      <c r="DD79" t="str">
        <f t="shared" si="63"/>
        <v>88-18-6</v>
      </c>
      <c r="DE79" t="b">
        <f t="shared" si="64"/>
        <v>1</v>
      </c>
    </row>
    <row r="80" spans="1:109" x14ac:dyDescent="0.25">
      <c r="A80" t="s">
        <v>97</v>
      </c>
      <c r="B80">
        <v>15.24</v>
      </c>
      <c r="C80">
        <v>133.66999999999999</v>
      </c>
      <c r="D80">
        <v>21.385999999999999</v>
      </c>
      <c r="E80">
        <v>170.29</v>
      </c>
      <c r="F80">
        <v>0</v>
      </c>
      <c r="G80">
        <v>-6.0247999999999999</v>
      </c>
      <c r="H80">
        <v>0.10310999999999999</v>
      </c>
      <c r="I80">
        <v>0</v>
      </c>
      <c r="J80">
        <v>0</v>
      </c>
      <c r="K80">
        <v>-19.632000000000001</v>
      </c>
      <c r="L80">
        <v>0.41677999999999998</v>
      </c>
      <c r="M80">
        <v>0</v>
      </c>
      <c r="N80">
        <v>0</v>
      </c>
      <c r="O80" s="1">
        <v>-1.1735E-5</v>
      </c>
      <c r="P80">
        <v>0</v>
      </c>
      <c r="Q80" s="1">
        <v>-1.2334000000000001E-5</v>
      </c>
      <c r="R80">
        <v>0</v>
      </c>
      <c r="S80" s="1">
        <v>-2.1406000000000001E-5</v>
      </c>
      <c r="T80">
        <v>0</v>
      </c>
      <c r="U80" s="1">
        <v>-3.0027000000000002E-2</v>
      </c>
      <c r="V80">
        <v>0</v>
      </c>
      <c r="W80" s="1">
        <v>-5.2782000000000003E-3</v>
      </c>
      <c r="X80" s="1">
        <v>1.2383000000000001E-4</v>
      </c>
      <c r="Y80">
        <v>0</v>
      </c>
      <c r="Z80">
        <v>0</v>
      </c>
      <c r="AA80" s="1">
        <v>-1.7207E-2</v>
      </c>
      <c r="AB80" s="1">
        <v>2.5389E-4</v>
      </c>
      <c r="AC80">
        <v>0</v>
      </c>
      <c r="AD80">
        <v>0</v>
      </c>
      <c r="AE80">
        <v>-35.485999999999997</v>
      </c>
      <c r="AF80">
        <v>0</v>
      </c>
      <c r="AG80" s="1">
        <v>-3.0075999999999999E-2</v>
      </c>
      <c r="AH80">
        <v>0</v>
      </c>
      <c r="AI80" s="1">
        <v>-3.2405999999999997E-2</v>
      </c>
      <c r="AJ80">
        <v>-5.7611999999999997</v>
      </c>
      <c r="AK80">
        <v>-67.635999999999996</v>
      </c>
      <c r="AL80" s="1">
        <v>-2.1752000000000001E-5</v>
      </c>
      <c r="AM80" s="1">
        <v>-4.326E-3</v>
      </c>
      <c r="AN80" s="1">
        <v>-4.1634999999999997E-3</v>
      </c>
      <c r="AO80" s="1">
        <v>-6.3279000000000002E-2</v>
      </c>
      <c r="AP80">
        <v>-11.965</v>
      </c>
      <c r="AQ80">
        <v>-19.54</v>
      </c>
      <c r="AR80">
        <v>-14.282999999999999</v>
      </c>
      <c r="AS80">
        <v>-0.11759</v>
      </c>
      <c r="AT80">
        <v>-51.853999999999999</v>
      </c>
      <c r="AU80">
        <v>-4.4425999999999997</v>
      </c>
      <c r="AV80">
        <v>0</v>
      </c>
      <c r="AW80">
        <v>0</v>
      </c>
      <c r="AX80">
        <v>-3.6259000000000001</v>
      </c>
      <c r="AY80">
        <v>-9.1295999999999999</v>
      </c>
      <c r="AZ80">
        <v>-0.29281000000000001</v>
      </c>
      <c r="BA80" s="1">
        <v>-8.8390999999999998E-6</v>
      </c>
      <c r="BB80">
        <v>0</v>
      </c>
      <c r="BC80">
        <v>0</v>
      </c>
      <c r="BD80">
        <v>-11.061</v>
      </c>
      <c r="BE80">
        <v>0</v>
      </c>
      <c r="BF80" s="1">
        <v>-7.5193999999999999E-5</v>
      </c>
      <c r="BG80">
        <v>0</v>
      </c>
      <c r="BH80" s="1">
        <v>-1.1346E-2</v>
      </c>
      <c r="BI80">
        <v>0</v>
      </c>
      <c r="BJ80">
        <v>0</v>
      </c>
      <c r="BK80">
        <v>1.8082</v>
      </c>
      <c r="BL80">
        <v>0</v>
      </c>
      <c r="BM80">
        <v>12.577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s="1">
        <v>2.539E-3</v>
      </c>
      <c r="BX80">
        <v>0</v>
      </c>
      <c r="BY80" s="1">
        <v>1.9075000000000002E-2</v>
      </c>
      <c r="BZ80">
        <v>0</v>
      </c>
      <c r="CA80">
        <v>-3.3342999999999998</v>
      </c>
      <c r="CC80" t="str">
        <f t="shared" si="37"/>
        <v>89-83-8</v>
      </c>
      <c r="CD80">
        <f t="shared" si="38"/>
        <v>148.91</v>
      </c>
      <c r="CE80" s="1">
        <f t="shared" si="39"/>
        <v>-53.974089999999997</v>
      </c>
      <c r="CF80">
        <f t="shared" si="40"/>
        <v>-14.406814000000001</v>
      </c>
      <c r="CG80">
        <f t="shared" si="41"/>
        <v>55.34000604500001</v>
      </c>
      <c r="CH80">
        <f t="shared" si="42"/>
        <v>-25.189089955000004</v>
      </c>
      <c r="CI80">
        <f t="shared" si="43"/>
        <v>21.385999999999999</v>
      </c>
      <c r="CJ80">
        <f t="shared" si="44"/>
        <v>55.34000604500001</v>
      </c>
      <c r="CK80" s="1">
        <f t="shared" si="45"/>
        <v>-7.0095099999999988</v>
      </c>
      <c r="CL80" s="1">
        <f t="shared" si="46"/>
        <v>-0.29281883910000001</v>
      </c>
      <c r="CM80">
        <f t="shared" si="47"/>
        <v>-73.468990251999998</v>
      </c>
      <c r="CN80">
        <f t="shared" si="48"/>
        <v>4.0473291490000038</v>
      </c>
      <c r="CO80">
        <f t="shared" si="49"/>
        <v>2.0161029000265174E-3</v>
      </c>
      <c r="CP80" s="3">
        <f t="shared" si="50"/>
        <v>0.27873208970967489</v>
      </c>
      <c r="CQ80" s="3">
        <f t="shared" si="51"/>
        <v>0.72126791029032511</v>
      </c>
      <c r="CR80" s="3">
        <f t="shared" si="52"/>
        <v>-9.1357681199890725E-2</v>
      </c>
      <c r="CS80" s="3">
        <f t="shared" si="53"/>
        <v>-3.8164222822736397E-3</v>
      </c>
      <c r="CT80" s="3">
        <f t="shared" si="54"/>
        <v>-0.95755004123256771</v>
      </c>
      <c r="CU80" s="3">
        <f t="shared" si="55"/>
        <v>5.2750421371161101E-2</v>
      </c>
      <c r="CV80" s="3">
        <f t="shared" si="56"/>
        <v>2.6276656429165199E-5</v>
      </c>
      <c r="CX80" s="1">
        <f t="shared" si="57"/>
        <v>170.29</v>
      </c>
      <c r="CY80">
        <f t="shared" si="58"/>
        <v>-35.548482</v>
      </c>
      <c r="CZ80" s="1">
        <f t="shared" si="59"/>
        <v>-73.468990251999998</v>
      </c>
      <c r="DA80" s="1">
        <f t="shared" si="60"/>
        <v>-60.983599999999996</v>
      </c>
      <c r="DB80" s="1">
        <f t="shared" si="61"/>
        <v>-0.29281883910000001</v>
      </c>
      <c r="DC80">
        <f t="shared" si="62"/>
        <v>2.2849792119373577E-5</v>
      </c>
      <c r="DD80" t="str">
        <f t="shared" si="63"/>
        <v>89-83-8</v>
      </c>
      <c r="DE80" t="b">
        <f t="shared" si="64"/>
        <v>1</v>
      </c>
    </row>
    <row r="81" spans="1:109" x14ac:dyDescent="0.25">
      <c r="A81" t="s">
        <v>98</v>
      </c>
      <c r="B81">
        <v>736.45</v>
      </c>
      <c r="C81">
        <v>6364.8</v>
      </c>
      <c r="D81">
        <v>1109</v>
      </c>
      <c r="E81">
        <v>8210.2000000000007</v>
      </c>
      <c r="F81">
        <v>0</v>
      </c>
      <c r="G81">
        <v>-364.43</v>
      </c>
      <c r="H81">
        <v>0</v>
      </c>
      <c r="I81">
        <v>-159.53</v>
      </c>
      <c r="J81">
        <v>0</v>
      </c>
      <c r="K81">
        <v>-1256.5</v>
      </c>
      <c r="L81">
        <v>0.45558999999999999</v>
      </c>
      <c r="M81">
        <v>0</v>
      </c>
      <c r="N81" s="1">
        <v>1.4430000000000001E-4</v>
      </c>
      <c r="O81">
        <v>0</v>
      </c>
      <c r="P81" s="1">
        <v>7.4286E-5</v>
      </c>
      <c r="Q81">
        <v>0</v>
      </c>
      <c r="R81">
        <v>0</v>
      </c>
      <c r="S81" s="1">
        <v>-7.0337999999999995E-11</v>
      </c>
      <c r="T81">
        <v>0</v>
      </c>
      <c r="U81">
        <v>-1.2011000000000001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-2281.1</v>
      </c>
      <c r="AF81">
        <v>0</v>
      </c>
      <c r="AG81">
        <v>-1.2017</v>
      </c>
      <c r="AH81">
        <v>0</v>
      </c>
      <c r="AI81">
        <v>0</v>
      </c>
      <c r="AJ81">
        <v>-119.21</v>
      </c>
      <c r="AK81">
        <v>-1191.2</v>
      </c>
      <c r="AL81" s="1">
        <v>-1.6090999999999999E-5</v>
      </c>
      <c r="AM81">
        <v>0</v>
      </c>
      <c r="AN81">
        <v>0</v>
      </c>
      <c r="AO81">
        <v>0</v>
      </c>
      <c r="AP81">
        <v>-262.05</v>
      </c>
      <c r="AQ81">
        <v>-441.12</v>
      </c>
      <c r="AR81">
        <v>-323.60000000000002</v>
      </c>
      <c r="AS81" s="1">
        <v>-3.6995E-2</v>
      </c>
      <c r="AT81">
        <v>-1111.2</v>
      </c>
      <c r="AU81">
        <v>-414.28</v>
      </c>
      <c r="AV81">
        <v>0</v>
      </c>
      <c r="AW81">
        <v>0</v>
      </c>
      <c r="AX81">
        <v>-730.92</v>
      </c>
      <c r="AY81">
        <v>-3502.1</v>
      </c>
      <c r="AZ81">
        <v>-3.6398999999999999</v>
      </c>
      <c r="BA81" s="1">
        <v>-1.1164E-5</v>
      </c>
      <c r="BB81">
        <v>0</v>
      </c>
      <c r="BC81">
        <v>0</v>
      </c>
      <c r="BD81">
        <v>-618.38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87.278999999999996</v>
      </c>
      <c r="BL81">
        <v>0</v>
      </c>
      <c r="BM81">
        <v>604.79999999999995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-73.64</v>
      </c>
      <c r="CC81" t="str">
        <f t="shared" si="37"/>
        <v>91-20-3</v>
      </c>
      <c r="CD81">
        <f t="shared" si="38"/>
        <v>7101.25</v>
      </c>
      <c r="CE81" s="1">
        <f t="shared" si="39"/>
        <v>-2172.0069949999997</v>
      </c>
      <c r="CF81">
        <f t="shared" si="40"/>
        <v>-692.07899999999995</v>
      </c>
      <c r="CG81">
        <f t="shared" si="41"/>
        <v>2455.9587135859301</v>
      </c>
      <c r="CH81">
        <f t="shared" si="42"/>
        <v>-1781.2052914140702</v>
      </c>
      <c r="CI81">
        <f t="shared" si="43"/>
        <v>1109</v>
      </c>
      <c r="CJ81">
        <f t="shared" si="44"/>
        <v>2455.9587135859301</v>
      </c>
      <c r="CK81" s="1">
        <f t="shared" si="45"/>
        <v>-2441.2930050000004</v>
      </c>
      <c r="CL81" s="1">
        <f t="shared" si="46"/>
        <v>-3.6399111639999999</v>
      </c>
      <c r="CM81">
        <f t="shared" si="47"/>
        <v>-1310.410016091</v>
      </c>
      <c r="CN81">
        <f t="shared" si="48"/>
        <v>190.92359141407019</v>
      </c>
      <c r="CO81">
        <f t="shared" si="49"/>
        <v>0.53937274499980958</v>
      </c>
      <c r="CP81" s="3">
        <f t="shared" si="50"/>
        <v>0.31108354657057896</v>
      </c>
      <c r="CQ81" s="3">
        <f t="shared" si="51"/>
        <v>0.68891645342942098</v>
      </c>
      <c r="CR81" s="3">
        <f t="shared" si="52"/>
        <v>-0.68480260253683167</v>
      </c>
      <c r="CS81" s="3">
        <f t="shared" si="53"/>
        <v>-1.0210247737592103E-3</v>
      </c>
      <c r="CT81" s="3">
        <f t="shared" si="54"/>
        <v>-0.36758069906870849</v>
      </c>
      <c r="CU81" s="3">
        <f t="shared" si="55"/>
        <v>5.3555624834157885E-2</v>
      </c>
      <c r="CV81" s="3">
        <f t="shared" si="56"/>
        <v>1.5129845485847544E-4</v>
      </c>
      <c r="CX81" s="1">
        <f t="shared" si="57"/>
        <v>8210.2000000000007</v>
      </c>
      <c r="CY81">
        <f t="shared" si="58"/>
        <v>-2282.3017</v>
      </c>
      <c r="CZ81" s="1">
        <f t="shared" si="59"/>
        <v>-1310.410016091</v>
      </c>
      <c r="DA81" s="1">
        <f t="shared" si="60"/>
        <v>-4613.3</v>
      </c>
      <c r="DB81" s="1">
        <f t="shared" si="61"/>
        <v>-3.6399111639999999</v>
      </c>
      <c r="DC81">
        <f t="shared" si="62"/>
        <v>6.6791642712765487E-5</v>
      </c>
      <c r="DD81" t="str">
        <f t="shared" si="63"/>
        <v>91-20-3</v>
      </c>
      <c r="DE81" t="b">
        <f t="shared" si="64"/>
        <v>1</v>
      </c>
    </row>
    <row r="82" spans="1:109" x14ac:dyDescent="0.25">
      <c r="A82" t="s">
        <v>99</v>
      </c>
      <c r="B82">
        <v>2.7833999999999999</v>
      </c>
      <c r="C82">
        <v>23.361000000000001</v>
      </c>
      <c r="D82">
        <v>4.7173999999999996</v>
      </c>
      <c r="E82">
        <v>30.861999999999998</v>
      </c>
      <c r="F82">
        <v>0</v>
      </c>
      <c r="G82">
        <v>-0.79742999999999997</v>
      </c>
      <c r="H82">
        <v>0.23987</v>
      </c>
      <c r="I82">
        <v>0</v>
      </c>
      <c r="J82">
        <v>0.21171000000000001</v>
      </c>
      <c r="K82">
        <v>0</v>
      </c>
      <c r="L82" s="1">
        <v>7.9688999999999996E-2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1">
        <v>-7.0332000000000006E-2</v>
      </c>
      <c r="AF82">
        <v>0</v>
      </c>
      <c r="AG82">
        <v>0</v>
      </c>
      <c r="AH82">
        <v>0</v>
      </c>
      <c r="AI82">
        <v>0</v>
      </c>
      <c r="AJ82">
        <v>-0.78502000000000005</v>
      </c>
      <c r="AK82">
        <v>-5.5757000000000003</v>
      </c>
      <c r="AL82">
        <v>0</v>
      </c>
      <c r="AM82">
        <v>0</v>
      </c>
      <c r="AN82">
        <v>0</v>
      </c>
      <c r="AO82">
        <v>0</v>
      </c>
      <c r="AP82">
        <v>-10.295</v>
      </c>
      <c r="AQ82">
        <v>-8.4558</v>
      </c>
      <c r="AR82">
        <v>-2.7056</v>
      </c>
      <c r="AS82">
        <v>-0.36847999999999997</v>
      </c>
      <c r="AT82">
        <v>-23.827999999999999</v>
      </c>
      <c r="AU82">
        <v>-0.43633</v>
      </c>
      <c r="AV82">
        <v>0</v>
      </c>
      <c r="AW82">
        <v>0</v>
      </c>
      <c r="AX82">
        <v>-0.15482000000000001</v>
      </c>
      <c r="AY82">
        <v>-0.60199000000000003</v>
      </c>
      <c r="AZ82" s="1">
        <v>-1.8820999999999999E-4</v>
      </c>
      <c r="BA82">
        <v>0</v>
      </c>
      <c r="BB82">
        <v>0</v>
      </c>
      <c r="BC82" s="1">
        <v>5.2722000000000003E-3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">
        <v>8.9167999999999997E-2</v>
      </c>
      <c r="BL82">
        <v>0</v>
      </c>
      <c r="BM82">
        <v>0.32329000000000002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-0.41785</v>
      </c>
      <c r="CC82" t="str">
        <f t="shared" si="37"/>
        <v>94-96-2</v>
      </c>
      <c r="CD82">
        <f t="shared" si="38"/>
        <v>26.144400000000001</v>
      </c>
      <c r="CE82" s="1">
        <f t="shared" si="39"/>
        <v>-22.416029999999999</v>
      </c>
      <c r="CF82">
        <f t="shared" si="40"/>
        <v>-0.41245799999999999</v>
      </c>
      <c r="CG82">
        <f t="shared" si="41"/>
        <v>3.0497510000000019</v>
      </c>
      <c r="CH82">
        <f t="shared" si="42"/>
        <v>-0.26616099999999993</v>
      </c>
      <c r="CI82">
        <f t="shared" si="43"/>
        <v>4.7173999999999996</v>
      </c>
      <c r="CJ82">
        <f t="shared" si="44"/>
        <v>3.0497510000000019</v>
      </c>
      <c r="CK82" s="1">
        <f t="shared" si="45"/>
        <v>-2.0139600000000009</v>
      </c>
      <c r="CL82" s="1">
        <f t="shared" si="46"/>
        <v>-1.8820999999999999E-4</v>
      </c>
      <c r="CM82">
        <f t="shared" si="47"/>
        <v>-6.3607200000000006</v>
      </c>
      <c r="CN82">
        <f t="shared" si="48"/>
        <v>0.60840679999999991</v>
      </c>
      <c r="CO82">
        <f t="shared" si="49"/>
        <v>6.8959000000023973E-4</v>
      </c>
      <c r="CP82" s="3">
        <f t="shared" si="50"/>
        <v>0.60735268311379531</v>
      </c>
      <c r="CQ82" s="3">
        <f t="shared" si="51"/>
        <v>0.39264731688620463</v>
      </c>
      <c r="CR82" s="3">
        <f t="shared" si="52"/>
        <v>-0.259291984924717</v>
      </c>
      <c r="CS82" s="3">
        <f t="shared" si="53"/>
        <v>-2.4231536119228265E-5</v>
      </c>
      <c r="CT82" s="3">
        <f t="shared" si="54"/>
        <v>-0.81892575540246337</v>
      </c>
      <c r="CU82" s="3">
        <f t="shared" si="55"/>
        <v>7.8330754738770977E-2</v>
      </c>
      <c r="CV82" s="3">
        <f t="shared" si="56"/>
        <v>8.8782875471358743E-5</v>
      </c>
      <c r="CX82" s="1">
        <f t="shared" si="57"/>
        <v>30.861999999999998</v>
      </c>
      <c r="CY82">
        <f t="shared" si="58"/>
        <v>-7.0332000000000006E-2</v>
      </c>
      <c r="CZ82" s="1">
        <f t="shared" si="59"/>
        <v>-6.3607200000000006</v>
      </c>
      <c r="DA82" s="1">
        <f t="shared" si="60"/>
        <v>-24.42999</v>
      </c>
      <c r="DB82" s="1">
        <f t="shared" si="61"/>
        <v>-1.8820999999999999E-4</v>
      </c>
      <c r="DC82">
        <f t="shared" si="62"/>
        <v>2.4942971939509035E-5</v>
      </c>
      <c r="DD82" t="str">
        <f t="shared" si="63"/>
        <v>94-96-2</v>
      </c>
      <c r="DE82" t="b">
        <f t="shared" si="64"/>
        <v>1</v>
      </c>
    </row>
    <row r="83" spans="1:109" x14ac:dyDescent="0.25">
      <c r="A83" t="s">
        <v>100</v>
      </c>
      <c r="B83">
        <v>28.363</v>
      </c>
      <c r="C83">
        <v>237.48</v>
      </c>
      <c r="D83">
        <v>315.05</v>
      </c>
      <c r="E83">
        <v>580.89</v>
      </c>
      <c r="F83">
        <v>0</v>
      </c>
      <c r="G83">
        <v>-11.731</v>
      </c>
      <c r="H83">
        <v>6.9390000000000001</v>
      </c>
      <c r="I83">
        <v>0</v>
      </c>
      <c r="J83">
        <v>0</v>
      </c>
      <c r="K83">
        <v>-35.591999999999999</v>
      </c>
      <c r="L83">
        <v>0.77678999999999998</v>
      </c>
      <c r="M83">
        <v>0</v>
      </c>
      <c r="N83">
        <v>0</v>
      </c>
      <c r="O83" s="1">
        <v>-2.1807999999999999E-5</v>
      </c>
      <c r="P83">
        <v>0</v>
      </c>
      <c r="Q83" s="1">
        <v>-2.7132E-5</v>
      </c>
      <c r="R83">
        <v>0</v>
      </c>
      <c r="S83" s="1">
        <v>-5.2364000000000002E-5</v>
      </c>
      <c r="T83">
        <v>0</v>
      </c>
      <c r="U83" s="1">
        <v>-6.5403000000000003E-2</v>
      </c>
      <c r="V83">
        <v>0</v>
      </c>
      <c r="W83" s="1">
        <v>-2.9865E-3</v>
      </c>
      <c r="X83" s="1">
        <v>1.6133E-3</v>
      </c>
      <c r="Y83">
        <v>0</v>
      </c>
      <c r="Z83">
        <v>0</v>
      </c>
      <c r="AA83" s="1">
        <v>-9.2134000000000001E-3</v>
      </c>
      <c r="AB83" s="1">
        <v>1.4062999999999999E-4</v>
      </c>
      <c r="AC83">
        <v>0</v>
      </c>
      <c r="AD83">
        <v>0</v>
      </c>
      <c r="AE83">
        <v>-83.682000000000002</v>
      </c>
      <c r="AF83">
        <v>0</v>
      </c>
      <c r="AG83" s="1">
        <v>-6.5714999999999996E-2</v>
      </c>
      <c r="AH83">
        <v>0</v>
      </c>
      <c r="AI83" s="1">
        <v>-2.0657999999999999E-2</v>
      </c>
      <c r="AJ83">
        <v>-53.552</v>
      </c>
      <c r="AK83">
        <v>-391.9</v>
      </c>
      <c r="AL83" s="1">
        <v>-3.9419999999999999E-5</v>
      </c>
      <c r="AM83" s="1">
        <v>-4.4698999999999997E-3</v>
      </c>
      <c r="AN83" s="1">
        <v>-6.0905000000000004E-3</v>
      </c>
      <c r="AO83" s="1">
        <v>-9.0384000000000006E-2</v>
      </c>
      <c r="AP83">
        <v>-3.2052999999999998</v>
      </c>
      <c r="AQ83">
        <v>-8.1115999999999993</v>
      </c>
      <c r="AR83">
        <v>-9.7064000000000004</v>
      </c>
      <c r="AS83" s="1">
        <v>-5.6009999999999997E-2</v>
      </c>
      <c r="AT83">
        <v>-27.643000000000001</v>
      </c>
      <c r="AU83">
        <v>-9.0664999999999996</v>
      </c>
      <c r="AV83">
        <v>0</v>
      </c>
      <c r="AW83">
        <v>0</v>
      </c>
      <c r="AX83">
        <v>-9.3172999999999995</v>
      </c>
      <c r="AY83">
        <v>-23.853000000000002</v>
      </c>
      <c r="AZ83" s="1">
        <v>-9.5777000000000001E-2</v>
      </c>
      <c r="BA83" s="1">
        <v>-2.9309999999999999E-5</v>
      </c>
      <c r="BB83">
        <v>0</v>
      </c>
      <c r="BC83">
        <v>0</v>
      </c>
      <c r="BD83">
        <v>-36.332999999999998</v>
      </c>
      <c r="BE83">
        <v>0</v>
      </c>
      <c r="BF83" s="1">
        <v>-3.2050999999999998E-4</v>
      </c>
      <c r="BG83">
        <v>0</v>
      </c>
      <c r="BH83" s="1">
        <v>-8.0280000000000004E-3</v>
      </c>
      <c r="BI83">
        <v>0</v>
      </c>
      <c r="BJ83">
        <v>0</v>
      </c>
      <c r="BK83">
        <v>3.7305999999999999</v>
      </c>
      <c r="BL83">
        <v>0</v>
      </c>
      <c r="BM83">
        <v>35.609000000000002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1">
        <v>9.1374000000000002E-4</v>
      </c>
      <c r="BX83">
        <v>0</v>
      </c>
      <c r="BY83" s="1">
        <v>9.1204000000000007E-3</v>
      </c>
      <c r="BZ83">
        <v>0</v>
      </c>
      <c r="CA83">
        <v>-3.0118999999999998</v>
      </c>
      <c r="CC83" t="str">
        <f t="shared" si="37"/>
        <v>95-74-9</v>
      </c>
      <c r="CD83">
        <f t="shared" si="38"/>
        <v>265.84299999999996</v>
      </c>
      <c r="CE83" s="1">
        <f t="shared" si="39"/>
        <v>-39.46311</v>
      </c>
      <c r="CF83">
        <f t="shared" si="40"/>
        <v>-39.349634140000006</v>
      </c>
      <c r="CG83">
        <f t="shared" si="41"/>
        <v>147.34709558599994</v>
      </c>
      <c r="CH83">
        <f t="shared" si="42"/>
        <v>-39.683160274000002</v>
      </c>
      <c r="CI83">
        <f t="shared" si="43"/>
        <v>315.05</v>
      </c>
      <c r="CJ83">
        <f t="shared" si="44"/>
        <v>147.34709558599994</v>
      </c>
      <c r="CK83" s="1">
        <f t="shared" si="45"/>
        <v>-12.032890000000002</v>
      </c>
      <c r="CL83" s="1">
        <f t="shared" si="46"/>
        <v>-9.5806310000000006E-2</v>
      </c>
      <c r="CM83">
        <f t="shared" si="47"/>
        <v>-445.55298382000001</v>
      </c>
      <c r="CN83">
        <f t="shared" si="48"/>
        <v>-4.7319642159999917</v>
      </c>
      <c r="CO83">
        <f t="shared" si="49"/>
        <v>-1.6548760000032026E-2</v>
      </c>
      <c r="CP83" s="3">
        <f t="shared" si="50"/>
        <v>0.68134078480907045</v>
      </c>
      <c r="CQ83" s="3">
        <f t="shared" si="51"/>
        <v>0.31865921519092943</v>
      </c>
      <c r="CR83" s="3">
        <f t="shared" si="52"/>
        <v>-2.6022849440156221E-2</v>
      </c>
      <c r="CS83" s="3">
        <f t="shared" si="53"/>
        <v>-2.0719487841631837E-4</v>
      </c>
      <c r="CT83" s="3">
        <f t="shared" si="54"/>
        <v>-0.96357219384206283</v>
      </c>
      <c r="CU83" s="3">
        <f t="shared" si="55"/>
        <v>-1.0233550904992453E-2</v>
      </c>
      <c r="CV83" s="3">
        <f t="shared" si="56"/>
        <v>-3.578906562780122E-5</v>
      </c>
      <c r="CX83" s="1">
        <f t="shared" si="57"/>
        <v>580.89</v>
      </c>
      <c r="CY83">
        <f t="shared" si="58"/>
        <v>-83.768372999999997</v>
      </c>
      <c r="CZ83" s="1">
        <f t="shared" si="59"/>
        <v>-445.55298382000001</v>
      </c>
      <c r="DA83" s="1">
        <f t="shared" si="60"/>
        <v>-51.496000000000002</v>
      </c>
      <c r="DB83" s="1">
        <f t="shared" si="61"/>
        <v>-9.5806310000000006E-2</v>
      </c>
      <c r="DC83">
        <f t="shared" si="62"/>
        <v>3.9875243161392504E-5</v>
      </c>
      <c r="DD83" t="str">
        <f t="shared" si="63"/>
        <v>95-74-9</v>
      </c>
      <c r="DE83" t="b">
        <f t="shared" si="64"/>
        <v>1</v>
      </c>
    </row>
    <row r="84" spans="1:109" x14ac:dyDescent="0.25">
      <c r="A84" t="s">
        <v>101</v>
      </c>
      <c r="B84">
        <v>2.5891999999999999</v>
      </c>
      <c r="C84">
        <v>21.664999999999999</v>
      </c>
      <c r="D84">
        <v>88.718999999999994</v>
      </c>
      <c r="E84">
        <v>112.97</v>
      </c>
      <c r="F84">
        <v>0</v>
      </c>
      <c r="G84">
        <v>-0.41227999999999998</v>
      </c>
      <c r="H84">
        <v>0.30132999999999999</v>
      </c>
      <c r="I84">
        <v>0</v>
      </c>
      <c r="J84">
        <v>0</v>
      </c>
      <c r="K84">
        <v>-1.4637</v>
      </c>
      <c r="L84" s="1">
        <v>3.3619000000000003E-2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-0.60024</v>
      </c>
      <c r="X84">
        <v>0.47908000000000001</v>
      </c>
      <c r="Y84">
        <v>0</v>
      </c>
      <c r="Z84">
        <v>0</v>
      </c>
      <c r="AA84">
        <v>-2.1398000000000001</v>
      </c>
      <c r="AB84" s="1">
        <v>2.9406000000000002E-2</v>
      </c>
      <c r="AC84">
        <v>0</v>
      </c>
      <c r="AD84">
        <v>0</v>
      </c>
      <c r="AE84">
        <v>-4.1685999999999996</v>
      </c>
      <c r="AF84">
        <v>0</v>
      </c>
      <c r="AG84">
        <v>0</v>
      </c>
      <c r="AH84">
        <v>0</v>
      </c>
      <c r="AI84">
        <v>-6.3606999999999996</v>
      </c>
      <c r="AJ84">
        <v>-9.7569999999999997</v>
      </c>
      <c r="AK84">
        <v>-36.130000000000003</v>
      </c>
      <c r="AL84">
        <v>0</v>
      </c>
      <c r="AM84">
        <v>0</v>
      </c>
      <c r="AN84">
        <v>-4.1455000000000002</v>
      </c>
      <c r="AO84">
        <v>-51.238999999999997</v>
      </c>
      <c r="AP84" s="1">
        <v>-9.3303999999999998E-2</v>
      </c>
      <c r="AQ84">
        <v>-0.25895000000000001</v>
      </c>
      <c r="AR84">
        <v>-0.34060000000000001</v>
      </c>
      <c r="AS84" s="1">
        <v>-3.0008000000000001E-3</v>
      </c>
      <c r="AT84">
        <v>-1.0885</v>
      </c>
      <c r="AU84" s="1">
        <v>-6.4686999999999995E-2</v>
      </c>
      <c r="AV84">
        <v>0</v>
      </c>
      <c r="AW84">
        <v>0</v>
      </c>
      <c r="AX84" s="1">
        <v>-1.1540999999999999E-2</v>
      </c>
      <c r="AY84" s="1">
        <v>-7.8971E-2</v>
      </c>
      <c r="AZ84" s="1">
        <v>-8.2269999999999993E-6</v>
      </c>
      <c r="BA84">
        <v>0</v>
      </c>
      <c r="BB84">
        <v>0</v>
      </c>
      <c r="BC84">
        <v>0</v>
      </c>
      <c r="BD84">
        <v>-1.5398000000000001</v>
      </c>
      <c r="BE84">
        <v>0</v>
      </c>
      <c r="BF84">
        <v>0</v>
      </c>
      <c r="BG84">
        <v>0</v>
      </c>
      <c r="BH84">
        <v>-2.6364000000000001</v>
      </c>
      <c r="BI84">
        <v>0</v>
      </c>
      <c r="BJ84">
        <v>0</v>
      </c>
      <c r="BK84">
        <v>0.14566999999999999</v>
      </c>
      <c r="BL84">
        <v>0</v>
      </c>
      <c r="BM84">
        <v>1.5150999999999999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0.23715</v>
      </c>
      <c r="BX84">
        <v>0</v>
      </c>
      <c r="BY84">
        <v>2.3925999999999998</v>
      </c>
      <c r="BZ84">
        <v>0</v>
      </c>
      <c r="CA84">
        <v>-0.11559999999999999</v>
      </c>
      <c r="CC84" t="str">
        <f t="shared" si="37"/>
        <v>96-45-7</v>
      </c>
      <c r="CD84">
        <f t="shared" si="38"/>
        <v>24.254199999999997</v>
      </c>
      <c r="CE84" s="1">
        <f t="shared" si="39"/>
        <v>-0.77208280000000007</v>
      </c>
      <c r="CF84">
        <f t="shared" si="40"/>
        <v>-4.2905199999999999</v>
      </c>
      <c r="CG84">
        <f t="shared" si="41"/>
        <v>15.419012199999997</v>
      </c>
      <c r="CH84">
        <f t="shared" si="42"/>
        <v>-3.7725850000000003</v>
      </c>
      <c r="CI84">
        <f t="shared" si="43"/>
        <v>88.718999999999994</v>
      </c>
      <c r="CJ84">
        <f t="shared" si="44"/>
        <v>15.419012199999997</v>
      </c>
      <c r="CK84" s="1">
        <f t="shared" si="45"/>
        <v>-0.39538819999999986</v>
      </c>
      <c r="CL84" s="1">
        <f t="shared" si="46"/>
        <v>-8.2269999999999993E-6</v>
      </c>
      <c r="CM84">
        <f t="shared" si="47"/>
        <v>-101.2715</v>
      </c>
      <c r="CN84">
        <f t="shared" si="48"/>
        <v>-2.4649149999999991</v>
      </c>
      <c r="CO84">
        <f t="shared" si="49"/>
        <v>6.2007729999948857E-3</v>
      </c>
      <c r="CP84" s="3">
        <f t="shared" si="50"/>
        <v>0.85193675321565243</v>
      </c>
      <c r="CQ84" s="3">
        <f t="shared" si="51"/>
        <v>0.14806324678434757</v>
      </c>
      <c r="CR84" s="3">
        <f t="shared" si="52"/>
        <v>-3.7967711467417455E-3</v>
      </c>
      <c r="CS84" s="3">
        <f t="shared" si="53"/>
        <v>-7.9000931803843288E-8</v>
      </c>
      <c r="CT84" s="3">
        <f t="shared" si="54"/>
        <v>-0.97247391092414204</v>
      </c>
      <c r="CU84" s="3">
        <f t="shared" si="55"/>
        <v>-2.3669695127904501E-2</v>
      </c>
      <c r="CV84" s="3">
        <f t="shared" si="56"/>
        <v>5.9543800280018078E-5</v>
      </c>
      <c r="CX84" s="1">
        <f t="shared" si="57"/>
        <v>112.97</v>
      </c>
      <c r="CY84">
        <f t="shared" si="58"/>
        <v>-10.529299999999999</v>
      </c>
      <c r="CZ84" s="1">
        <f t="shared" si="59"/>
        <v>-101.2715</v>
      </c>
      <c r="DA84" s="1">
        <f t="shared" si="60"/>
        <v>-1.1674709999999999</v>
      </c>
      <c r="DB84" s="1">
        <f t="shared" si="61"/>
        <v>-8.2269999999999993E-6</v>
      </c>
      <c r="DC84">
        <f t="shared" si="62"/>
        <v>1.5232123572536368E-5</v>
      </c>
      <c r="DD84" t="str">
        <f t="shared" si="63"/>
        <v>96-45-7</v>
      </c>
      <c r="DE84" t="b">
        <f t="shared" si="64"/>
        <v>1</v>
      </c>
    </row>
    <row r="85" spans="1:109" x14ac:dyDescent="0.25">
      <c r="A85" t="s">
        <v>102</v>
      </c>
      <c r="B85">
        <v>1.403</v>
      </c>
      <c r="C85">
        <v>11.895</v>
      </c>
      <c r="D85">
        <v>2.2988</v>
      </c>
      <c r="E85">
        <v>15.597</v>
      </c>
      <c r="F85">
        <v>0</v>
      </c>
      <c r="G85">
        <v>-0.56767999999999996</v>
      </c>
      <c r="H85">
        <v>0.26668999999999998</v>
      </c>
      <c r="I85">
        <v>0</v>
      </c>
      <c r="J85">
        <v>0</v>
      </c>
      <c r="K85">
        <v>-2.0556999999999999</v>
      </c>
      <c r="L85" s="1">
        <v>2.7130000000000001E-2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1">
        <v>-4.9858E-2</v>
      </c>
      <c r="X85" s="1">
        <v>2.5017999999999999E-2</v>
      </c>
      <c r="Y85">
        <v>0</v>
      </c>
      <c r="Z85">
        <v>0</v>
      </c>
      <c r="AA85">
        <v>-0.18093999999999999</v>
      </c>
      <c r="AB85" s="1">
        <v>1.7533E-3</v>
      </c>
      <c r="AC85">
        <v>0</v>
      </c>
      <c r="AD85">
        <v>0</v>
      </c>
      <c r="AE85">
        <v>-4.0362</v>
      </c>
      <c r="AF85">
        <v>0</v>
      </c>
      <c r="AG85">
        <v>0</v>
      </c>
      <c r="AH85">
        <v>0</v>
      </c>
      <c r="AI85">
        <v>-0.37657000000000002</v>
      </c>
      <c r="AJ85">
        <v>-0.62988</v>
      </c>
      <c r="AK85">
        <v>-7.4640000000000004</v>
      </c>
      <c r="AL85">
        <v>0</v>
      </c>
      <c r="AM85">
        <v>0</v>
      </c>
      <c r="AN85" s="1">
        <v>-4.5254000000000003E-2</v>
      </c>
      <c r="AO85">
        <v>-0.69555999999999996</v>
      </c>
      <c r="AP85" s="1">
        <v>-8.4291000000000005E-2</v>
      </c>
      <c r="AQ85">
        <v>-0.20316999999999999</v>
      </c>
      <c r="AR85">
        <v>-0.22906000000000001</v>
      </c>
      <c r="AS85" s="1">
        <v>-9.9828999999999998E-4</v>
      </c>
      <c r="AT85">
        <v>-0.62458000000000002</v>
      </c>
      <c r="AU85">
        <v>-0.40055000000000002</v>
      </c>
      <c r="AV85">
        <v>0</v>
      </c>
      <c r="AW85">
        <v>0</v>
      </c>
      <c r="AX85">
        <v>-0.81052000000000002</v>
      </c>
      <c r="AY85">
        <v>-1.7145999999999999</v>
      </c>
      <c r="AZ85" s="1">
        <v>-1.0451999999999999E-2</v>
      </c>
      <c r="BA85">
        <v>0</v>
      </c>
      <c r="BB85">
        <v>0</v>
      </c>
      <c r="BC85">
        <v>0</v>
      </c>
      <c r="BD85">
        <v>-1.7002999999999999</v>
      </c>
      <c r="BE85">
        <v>0</v>
      </c>
      <c r="BF85">
        <v>0</v>
      </c>
      <c r="BG85">
        <v>0</v>
      </c>
      <c r="BH85">
        <v>-0.17446</v>
      </c>
      <c r="BI85">
        <v>0</v>
      </c>
      <c r="BJ85">
        <v>0</v>
      </c>
      <c r="BK85">
        <v>0.17063</v>
      </c>
      <c r="BL85">
        <v>0</v>
      </c>
      <c r="BM85">
        <v>1.5761000000000001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1">
        <v>1.8971999999999999E-2</v>
      </c>
      <c r="BX85">
        <v>0</v>
      </c>
      <c r="BY85">
        <v>0.17673</v>
      </c>
      <c r="BZ85">
        <v>0</v>
      </c>
      <c r="CA85" s="1">
        <v>-6.7629999999999996E-2</v>
      </c>
      <c r="CC85" t="str">
        <f t="shared" si="37"/>
        <v>98-17-9</v>
      </c>
      <c r="CD85">
        <f t="shared" si="38"/>
        <v>13.298</v>
      </c>
      <c r="CE85" s="1">
        <f t="shared" si="39"/>
        <v>-1.7285892899999999</v>
      </c>
      <c r="CF85">
        <f t="shared" si="40"/>
        <v>-1.9424320000000002</v>
      </c>
      <c r="CG85">
        <f t="shared" si="41"/>
        <v>7.0933920099999987</v>
      </c>
      <c r="CH85">
        <f t="shared" si="42"/>
        <v>-2.5335866999999999</v>
      </c>
      <c r="CI85">
        <f t="shared" si="43"/>
        <v>2.2988</v>
      </c>
      <c r="CJ85">
        <f t="shared" si="44"/>
        <v>7.0933920099999987</v>
      </c>
      <c r="CK85" s="1">
        <f t="shared" si="45"/>
        <v>-0.61059070999999987</v>
      </c>
      <c r="CL85" s="1">
        <f t="shared" si="46"/>
        <v>-1.0451999999999999E-2</v>
      </c>
      <c r="CM85">
        <f t="shared" si="47"/>
        <v>-8.8346940000000007</v>
      </c>
      <c r="CN85">
        <f t="shared" si="48"/>
        <v>6.3206699999999755E-2</v>
      </c>
      <c r="CO85">
        <f t="shared" si="49"/>
        <v>-3.3800000000336339E-4</v>
      </c>
      <c r="CP85" s="3">
        <f t="shared" si="50"/>
        <v>0.24475649534767127</v>
      </c>
      <c r="CQ85" s="3">
        <f t="shared" si="51"/>
        <v>0.7552435046523287</v>
      </c>
      <c r="CR85" s="3">
        <f t="shared" si="52"/>
        <v>-6.5010458618168732E-2</v>
      </c>
      <c r="CS85" s="3">
        <f t="shared" si="53"/>
        <v>-1.1128392593413347E-3</v>
      </c>
      <c r="CT85" s="3">
        <f t="shared" si="54"/>
        <v>-0.94064239642817971</v>
      </c>
      <c r="CU85" s="3">
        <f t="shared" si="55"/>
        <v>6.7297069664571055E-3</v>
      </c>
      <c r="CV85" s="3">
        <f t="shared" si="56"/>
        <v>-3.5987339232789326E-5</v>
      </c>
      <c r="CX85" s="1">
        <f t="shared" si="57"/>
        <v>15.597</v>
      </c>
      <c r="CY85">
        <f t="shared" si="58"/>
        <v>-4.4127700000000001</v>
      </c>
      <c r="CZ85" s="1">
        <f t="shared" si="59"/>
        <v>-8.8346940000000007</v>
      </c>
      <c r="DA85" s="1">
        <f t="shared" si="60"/>
        <v>-2.3391799999999998</v>
      </c>
      <c r="DB85" s="1">
        <f t="shared" si="61"/>
        <v>-1.0451999999999999E-2</v>
      </c>
      <c r="DC85">
        <f t="shared" si="62"/>
        <v>6.1550298134947663E-6</v>
      </c>
      <c r="DD85" t="str">
        <f t="shared" si="63"/>
        <v>98-17-9</v>
      </c>
      <c r="DE85" t="b">
        <f t="shared" si="64"/>
        <v>1</v>
      </c>
    </row>
    <row r="86" spans="1:109" x14ac:dyDescent="0.25">
      <c r="A86" t="s">
        <v>103</v>
      </c>
      <c r="B86">
        <v>22.641999999999999</v>
      </c>
      <c r="C86">
        <v>195.09</v>
      </c>
      <c r="D86">
        <v>34.590000000000003</v>
      </c>
      <c r="E86">
        <v>252.33</v>
      </c>
      <c r="F86">
        <v>0</v>
      </c>
      <c r="G86">
        <v>-10.621</v>
      </c>
      <c r="H86">
        <v>0</v>
      </c>
      <c r="I86">
        <v>-1.0562</v>
      </c>
      <c r="J86">
        <v>0</v>
      </c>
      <c r="K86">
        <v>-46.100999999999999</v>
      </c>
      <c r="L86">
        <v>0.25224999999999997</v>
      </c>
      <c r="M86">
        <v>0</v>
      </c>
      <c r="N86">
        <v>0</v>
      </c>
      <c r="O86" s="1">
        <v>-5.4904000000000002E-5</v>
      </c>
      <c r="P86">
        <v>0</v>
      </c>
      <c r="Q86" s="1">
        <v>-7.1608999999999998E-5</v>
      </c>
      <c r="R86">
        <v>0</v>
      </c>
      <c r="S86" s="1">
        <v>-1.4847999999999999E-4</v>
      </c>
      <c r="T86">
        <v>0</v>
      </c>
      <c r="U86" s="1">
        <v>-4.8219999999999999E-2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-83.286000000000001</v>
      </c>
      <c r="AF86">
        <v>0</v>
      </c>
      <c r="AG86" s="1">
        <v>-4.9362999999999997E-2</v>
      </c>
      <c r="AH86">
        <v>0</v>
      </c>
      <c r="AI86">
        <v>0</v>
      </c>
      <c r="AJ86">
        <v>-8.8373000000000008</v>
      </c>
      <c r="AK86">
        <v>-106.92</v>
      </c>
      <c r="AL86" s="1">
        <v>-1.4815E-5</v>
      </c>
      <c r="AM86" s="1">
        <v>-7.4801000000000002E-4</v>
      </c>
      <c r="AN86">
        <v>0</v>
      </c>
      <c r="AO86">
        <v>0</v>
      </c>
      <c r="AP86">
        <v>-1.3873</v>
      </c>
      <c r="AQ86">
        <v>-2.8108</v>
      </c>
      <c r="AR86">
        <v>-2.5554999999999999</v>
      </c>
      <c r="AS86" s="1">
        <v>-4.7419999999999997E-3</v>
      </c>
      <c r="AT86">
        <v>-7.7549999999999999</v>
      </c>
      <c r="AU86">
        <v>-7.27</v>
      </c>
      <c r="AV86">
        <v>0</v>
      </c>
      <c r="AW86">
        <v>0</v>
      </c>
      <c r="AX86">
        <v>-19.222000000000001</v>
      </c>
      <c r="AY86">
        <v>-45.137</v>
      </c>
      <c r="AZ86">
        <v>-0.33509</v>
      </c>
      <c r="BA86" s="1">
        <v>-4.3995999999999997E-5</v>
      </c>
      <c r="BB86">
        <v>0</v>
      </c>
      <c r="BC86">
        <v>0</v>
      </c>
      <c r="BD86">
        <v>-27.51</v>
      </c>
      <c r="BE86">
        <v>0</v>
      </c>
      <c r="BF86" s="1">
        <v>-6.5468000000000004E-4</v>
      </c>
      <c r="BG86">
        <v>0</v>
      </c>
      <c r="BH86">
        <v>0</v>
      </c>
      <c r="BI86">
        <v>0</v>
      </c>
      <c r="BJ86">
        <v>0</v>
      </c>
      <c r="BK86">
        <v>3.0590999999999999</v>
      </c>
      <c r="BL86">
        <v>0</v>
      </c>
      <c r="BM86">
        <v>25.113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-0.66078999999999999</v>
      </c>
      <c r="CC86" t="str">
        <f t="shared" si="37"/>
        <v>99-54-7</v>
      </c>
      <c r="CD86">
        <f t="shared" si="38"/>
        <v>217.732</v>
      </c>
      <c r="CE86" s="1">
        <f t="shared" si="39"/>
        <v>-33.250342000000003</v>
      </c>
      <c r="CF86">
        <f t="shared" si="40"/>
        <v>-28.1721</v>
      </c>
      <c r="CG86">
        <f t="shared" si="41"/>
        <v>98.735113006999967</v>
      </c>
      <c r="CH86">
        <f t="shared" si="42"/>
        <v>-57.574444993000007</v>
      </c>
      <c r="CI86">
        <f t="shared" si="43"/>
        <v>34.590000000000003</v>
      </c>
      <c r="CJ86">
        <f t="shared" si="44"/>
        <v>98.735113006999967</v>
      </c>
      <c r="CK86" s="1">
        <f t="shared" si="45"/>
        <v>-19.641658</v>
      </c>
      <c r="CL86" s="1">
        <f t="shared" si="46"/>
        <v>-0.33513399599999999</v>
      </c>
      <c r="CM86">
        <f t="shared" si="47"/>
        <v>-115.758062825</v>
      </c>
      <c r="CN86">
        <f t="shared" si="48"/>
        <v>2.4105266730000081</v>
      </c>
      <c r="CO86">
        <f t="shared" si="49"/>
        <v>7.8485899997948749E-4</v>
      </c>
      <c r="CP86" s="3">
        <f t="shared" si="50"/>
        <v>0.25944099517233432</v>
      </c>
      <c r="CQ86" s="3">
        <f t="shared" si="51"/>
        <v>0.74055900482766568</v>
      </c>
      <c r="CR86" s="3">
        <f t="shared" si="52"/>
        <v>-0.14732151773213764</v>
      </c>
      <c r="CS86" s="3">
        <f t="shared" si="53"/>
        <v>-2.5136599432876868E-3</v>
      </c>
      <c r="CT86" s="3">
        <f t="shared" si="54"/>
        <v>-0.86823900024688039</v>
      </c>
      <c r="CU86" s="3">
        <f t="shared" si="55"/>
        <v>1.8080064727741488E-2</v>
      </c>
      <c r="CV86" s="3">
        <f t="shared" si="56"/>
        <v>5.8868054358092312E-6</v>
      </c>
      <c r="CX86" s="1">
        <f t="shared" si="57"/>
        <v>252.33</v>
      </c>
      <c r="CY86">
        <f t="shared" si="58"/>
        <v>-83.335363000000001</v>
      </c>
      <c r="CZ86" s="1">
        <f t="shared" si="59"/>
        <v>-115.758062825</v>
      </c>
      <c r="DA86" s="1">
        <f t="shared" si="60"/>
        <v>-52.892000000000003</v>
      </c>
      <c r="DB86" s="1">
        <f t="shared" si="61"/>
        <v>-0.33513399599999999</v>
      </c>
      <c r="DC86">
        <f t="shared" si="62"/>
        <v>3.741203582614999E-5</v>
      </c>
      <c r="DD86" t="str">
        <f t="shared" si="63"/>
        <v>99-54-7</v>
      </c>
      <c r="DE86" t="b">
        <f t="shared" si="64"/>
        <v>1</v>
      </c>
    </row>
    <row r="87" spans="1:109" x14ac:dyDescent="0.25">
      <c r="A87" t="s">
        <v>104</v>
      </c>
      <c r="B87">
        <v>5.5743999999999998</v>
      </c>
      <c r="C87">
        <v>46.758000000000003</v>
      </c>
      <c r="D87">
        <v>8.5311000000000003</v>
      </c>
      <c r="E87">
        <v>60.863999999999997</v>
      </c>
      <c r="F87">
        <v>0</v>
      </c>
      <c r="G87">
        <v>-1.2948999999999999</v>
      </c>
      <c r="H87">
        <v>0.41950999999999999</v>
      </c>
      <c r="I87">
        <v>0</v>
      </c>
      <c r="J87">
        <v>0.31268000000000001</v>
      </c>
      <c r="K87">
        <v>0</v>
      </c>
      <c r="L87">
        <v>0.15132999999999999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-0.10507</v>
      </c>
      <c r="AF87">
        <v>0</v>
      </c>
      <c r="AG87">
        <v>0</v>
      </c>
      <c r="AH87">
        <v>0</v>
      </c>
      <c r="AI87">
        <v>0</v>
      </c>
      <c r="AJ87">
        <v>-1.3495999999999999</v>
      </c>
      <c r="AK87">
        <v>-8.5603999999999996</v>
      </c>
      <c r="AL87">
        <v>0</v>
      </c>
      <c r="AM87">
        <v>0</v>
      </c>
      <c r="AN87">
        <v>0</v>
      </c>
      <c r="AO87">
        <v>0</v>
      </c>
      <c r="AP87">
        <v>-25.98</v>
      </c>
      <c r="AQ87">
        <v>-15.576000000000001</v>
      </c>
      <c r="AR87">
        <v>-3.7031000000000001</v>
      </c>
      <c r="AS87">
        <v>-1.0572999999999999</v>
      </c>
      <c r="AT87">
        <v>-49.850999999999999</v>
      </c>
      <c r="AU87">
        <v>-0.68533999999999995</v>
      </c>
      <c r="AV87">
        <v>0</v>
      </c>
      <c r="AW87">
        <v>0</v>
      </c>
      <c r="AX87">
        <v>-0.30148999999999998</v>
      </c>
      <c r="AY87">
        <v>-0.99780999999999997</v>
      </c>
      <c r="AZ87" s="1">
        <v>-3.0048E-4</v>
      </c>
      <c r="BA87">
        <v>0</v>
      </c>
      <c r="BB87">
        <v>0</v>
      </c>
      <c r="BC87" s="1">
        <v>2.4492E-2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0.11651</v>
      </c>
      <c r="BL87">
        <v>0</v>
      </c>
      <c r="BM87">
        <v>0.33517000000000002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-0.47636000000000001</v>
      </c>
      <c r="CC87" t="str">
        <f t="shared" si="37"/>
        <v>60-12-8</v>
      </c>
      <c r="CD87">
        <f t="shared" si="38"/>
        <v>52.3324</v>
      </c>
      <c r="CE87" s="1">
        <f t="shared" si="39"/>
        <v>-47.303229999999992</v>
      </c>
      <c r="CF87">
        <f t="shared" si="40"/>
        <v>-0.45168000000000003</v>
      </c>
      <c r="CG87">
        <f t="shared" si="41"/>
        <v>4.1661100000000086</v>
      </c>
      <c r="CH87">
        <f t="shared" si="42"/>
        <v>-0.41137999999999986</v>
      </c>
      <c r="CI87">
        <f t="shared" si="43"/>
        <v>8.5311000000000003</v>
      </c>
      <c r="CJ87">
        <f t="shared" si="44"/>
        <v>4.1661100000000086</v>
      </c>
      <c r="CK87" s="1">
        <f t="shared" si="45"/>
        <v>-3.5455800000000082</v>
      </c>
      <c r="CL87" s="1">
        <f t="shared" si="46"/>
        <v>-3.0048E-4</v>
      </c>
      <c r="CM87">
        <f t="shared" si="47"/>
        <v>-9.91</v>
      </c>
      <c r="CN87">
        <f t="shared" si="48"/>
        <v>0.7581779999999998</v>
      </c>
      <c r="CO87">
        <f t="shared" si="49"/>
        <v>-4.9247999999946224E-4</v>
      </c>
      <c r="CP87" s="3">
        <f t="shared" si="50"/>
        <v>0.67188776116957938</v>
      </c>
      <c r="CQ87" s="3">
        <f t="shared" si="51"/>
        <v>0.32811223883042068</v>
      </c>
      <c r="CR87" s="3">
        <f t="shared" si="52"/>
        <v>-0.27924087260114666</v>
      </c>
      <c r="CS87" s="3">
        <f t="shared" si="53"/>
        <v>-2.3665041375231235E-5</v>
      </c>
      <c r="CT87" s="3">
        <f t="shared" si="54"/>
        <v>-0.7804864218202261</v>
      </c>
      <c r="CU87" s="3">
        <f t="shared" si="55"/>
        <v>5.971217298918418E-2</v>
      </c>
      <c r="CV87" s="3">
        <f t="shared" si="56"/>
        <v>-3.8786473563835035E-5</v>
      </c>
      <c r="CX87" s="1">
        <f t="shared" si="57"/>
        <v>60.863999999999997</v>
      </c>
      <c r="CY87">
        <f t="shared" si="58"/>
        <v>-0.10507</v>
      </c>
      <c r="CZ87" s="1">
        <f t="shared" si="59"/>
        <v>-9.91</v>
      </c>
      <c r="DA87" s="1">
        <f t="shared" si="60"/>
        <v>-50.84881</v>
      </c>
      <c r="DB87" s="1">
        <f t="shared" si="61"/>
        <v>-3.0048E-4</v>
      </c>
      <c r="DC87">
        <f t="shared" si="62"/>
        <v>2.9652996846172273E-6</v>
      </c>
      <c r="DD87" t="str">
        <f t="shared" si="63"/>
        <v>60-12-8</v>
      </c>
      <c r="DE87" t="b">
        <f t="shared" si="64"/>
        <v>1</v>
      </c>
    </row>
    <row r="88" spans="1:109" x14ac:dyDescent="0.25">
      <c r="A88" t="s">
        <v>105</v>
      </c>
      <c r="B88">
        <v>11.334</v>
      </c>
      <c r="C88">
        <v>114.31</v>
      </c>
      <c r="D88">
        <v>4.7994000000000003</v>
      </c>
      <c r="E88">
        <v>130.44999999999999</v>
      </c>
      <c r="F88">
        <v>0</v>
      </c>
      <c r="G88">
        <v>-44.043999999999997</v>
      </c>
      <c r="H88">
        <v>0</v>
      </c>
      <c r="I88">
        <v>-2.0234000000000001</v>
      </c>
      <c r="J88">
        <v>0</v>
      </c>
      <c r="K88" s="1">
        <v>-2.562E-2</v>
      </c>
      <c r="L88" s="1">
        <v>6.1529999999999996E-3</v>
      </c>
      <c r="M88">
        <v>0</v>
      </c>
      <c r="N88">
        <v>0</v>
      </c>
      <c r="O88" s="1">
        <v>-5.0301999999999999E-2</v>
      </c>
      <c r="P88">
        <v>0</v>
      </c>
      <c r="Q88" s="1">
        <v>-2.2095E-4</v>
      </c>
      <c r="R88">
        <v>0</v>
      </c>
      <c r="S88" s="1">
        <v>-4.0285000000000001E-4</v>
      </c>
      <c r="T88">
        <v>0</v>
      </c>
      <c r="U88" s="1">
        <v>-1.1051999999999999E-2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-46.112000000000002</v>
      </c>
      <c r="AF88">
        <v>0</v>
      </c>
      <c r="AG88" s="1">
        <v>-6.1922999999999999E-2</v>
      </c>
      <c r="AH88">
        <v>0</v>
      </c>
      <c r="AI88">
        <v>0</v>
      </c>
      <c r="AJ88">
        <v>-0.59326999999999996</v>
      </c>
      <c r="AK88">
        <v>-3.5655000000000001</v>
      </c>
      <c r="AL88" s="1">
        <v>-2.7858000000000001E-6</v>
      </c>
      <c r="AM88" s="1">
        <v>-4.7493999999999998E-6</v>
      </c>
      <c r="AN88">
        <v>0</v>
      </c>
      <c r="AO88">
        <v>0</v>
      </c>
      <c r="AP88">
        <v>-66.510999999999996</v>
      </c>
      <c r="AQ88">
        <v>-1.3044</v>
      </c>
      <c r="AR88" s="1">
        <v>-9.2891999999999992E-3</v>
      </c>
      <c r="AS88" s="1">
        <v>-1.7419E-3</v>
      </c>
      <c r="AT88">
        <v>-67.906000000000006</v>
      </c>
      <c r="AU88">
        <v>-0.23888999999999999</v>
      </c>
      <c r="AV88">
        <v>0</v>
      </c>
      <c r="AW88">
        <v>0</v>
      </c>
      <c r="AX88">
        <v>-11.246</v>
      </c>
      <c r="AY88">
        <v>-12.125</v>
      </c>
      <c r="AZ88" s="1">
        <v>-8.7787000000000004E-2</v>
      </c>
      <c r="BA88" s="1">
        <v>-2.1784999999999999E-5</v>
      </c>
      <c r="BB88">
        <v>0</v>
      </c>
      <c r="BC88">
        <v>0</v>
      </c>
      <c r="BD88" s="1">
        <v>-1.5598999999999999E-3</v>
      </c>
      <c r="BE88">
        <v>0</v>
      </c>
      <c r="BF88" s="1">
        <v>-1.7133999999999999E-5</v>
      </c>
      <c r="BG88">
        <v>0</v>
      </c>
      <c r="BH88">
        <v>0</v>
      </c>
      <c r="BI88">
        <v>0</v>
      </c>
      <c r="BJ88">
        <v>0</v>
      </c>
      <c r="BK88" s="1">
        <v>1.8851E-3</v>
      </c>
      <c r="BL88">
        <v>0</v>
      </c>
      <c r="BM88" s="1">
        <v>1.0851E-4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 s="1">
        <v>-5.0076000000000005E-4</v>
      </c>
      <c r="CC88" t="str">
        <f t="shared" si="37"/>
        <v>78-63-7</v>
      </c>
      <c r="CD88">
        <f t="shared" si="38"/>
        <v>125.64400000000001</v>
      </c>
      <c r="CE88" s="1">
        <f t="shared" si="39"/>
        <v>-79.311321099999986</v>
      </c>
      <c r="CF88">
        <f t="shared" si="40"/>
        <v>-1.9936099999999998E-3</v>
      </c>
      <c r="CG88">
        <f t="shared" si="41"/>
        <v>0.18184049000001276</v>
      </c>
      <c r="CH88">
        <f t="shared" si="42"/>
        <v>-46.148844800000006</v>
      </c>
      <c r="CI88">
        <f t="shared" si="43"/>
        <v>4.7994000000000003</v>
      </c>
      <c r="CJ88">
        <f t="shared" si="44"/>
        <v>0.18184049000001276</v>
      </c>
      <c r="CK88" s="1">
        <f t="shared" si="45"/>
        <v>-0.71967890000001944</v>
      </c>
      <c r="CL88" s="1">
        <f t="shared" si="46"/>
        <v>-8.7808785E-2</v>
      </c>
      <c r="CM88">
        <f t="shared" si="47"/>
        <v>-4.1587775352000005</v>
      </c>
      <c r="CN88">
        <f t="shared" si="48"/>
        <v>-2.3000405999995831E-2</v>
      </c>
      <c r="CO88">
        <f t="shared" si="49"/>
        <v>-8.0251362000030788E-3</v>
      </c>
      <c r="CP88" s="3">
        <f t="shared" si="50"/>
        <v>0.96349493858707236</v>
      </c>
      <c r="CQ88" s="3">
        <f t="shared" si="51"/>
        <v>3.6505061412927746E-2</v>
      </c>
      <c r="CR88" s="3">
        <f t="shared" si="52"/>
        <v>-0.14447784672207578</v>
      </c>
      <c r="CS88" s="3">
        <f t="shared" si="53"/>
        <v>-1.7627895135012801E-2</v>
      </c>
      <c r="CT88" s="3">
        <f t="shared" si="54"/>
        <v>-0.83488792471451023</v>
      </c>
      <c r="CU88" s="3">
        <f t="shared" si="55"/>
        <v>-4.6174052519989397E-3</v>
      </c>
      <c r="CV88" s="3">
        <f t="shared" si="56"/>
        <v>-1.6110718235977117E-3</v>
      </c>
      <c r="CX88" s="1">
        <f t="shared" si="57"/>
        <v>130.44999999999999</v>
      </c>
      <c r="CY88">
        <f t="shared" si="58"/>
        <v>-46.173923000000002</v>
      </c>
      <c r="CZ88" s="1">
        <f t="shared" si="59"/>
        <v>-4.1587775352000005</v>
      </c>
      <c r="DA88" s="1">
        <f t="shared" si="60"/>
        <v>-80.031000000000006</v>
      </c>
      <c r="DB88" s="1">
        <f t="shared" si="61"/>
        <v>-8.7808785E-2</v>
      </c>
      <c r="DC88">
        <f t="shared" si="62"/>
        <v>1.1570105021246387E-5</v>
      </c>
      <c r="DD88" t="str">
        <f t="shared" si="63"/>
        <v>78-63-7</v>
      </c>
      <c r="DE88" t="b">
        <f t="shared" si="64"/>
        <v>1</v>
      </c>
    </row>
    <row r="89" spans="1:109" x14ac:dyDescent="0.25">
      <c r="A89" t="s">
        <v>106</v>
      </c>
      <c r="B89">
        <v>23.39</v>
      </c>
      <c r="C89">
        <v>209.51</v>
      </c>
      <c r="D89">
        <v>44.804000000000002</v>
      </c>
      <c r="E89">
        <v>277.7</v>
      </c>
      <c r="F89">
        <v>0</v>
      </c>
      <c r="G89">
        <v>-18.128</v>
      </c>
      <c r="H89">
        <v>0</v>
      </c>
      <c r="I89">
        <v>-61.8</v>
      </c>
      <c r="J89">
        <v>0</v>
      </c>
      <c r="K89">
        <v>-63.512</v>
      </c>
      <c r="L89">
        <v>0.68188000000000004</v>
      </c>
      <c r="M89">
        <v>0</v>
      </c>
      <c r="N89">
        <v>0</v>
      </c>
      <c r="O89" s="1">
        <v>-2.9624999999999998E-5</v>
      </c>
      <c r="P89">
        <v>0</v>
      </c>
      <c r="Q89" s="1">
        <v>-3.0800000000000003E-5</v>
      </c>
      <c r="R89">
        <v>0</v>
      </c>
      <c r="S89" s="1">
        <v>-5.3814999999999999E-5</v>
      </c>
      <c r="T89">
        <v>0</v>
      </c>
      <c r="U89" s="1">
        <v>-4.9260999999999999E-2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-161.71</v>
      </c>
      <c r="AF89">
        <v>0</v>
      </c>
      <c r="AG89" s="1">
        <v>-4.9442E-2</v>
      </c>
      <c r="AH89">
        <v>0</v>
      </c>
      <c r="AI89">
        <v>0</v>
      </c>
      <c r="AJ89">
        <v>-9.7746999999999993</v>
      </c>
      <c r="AK89">
        <v>-99.222999999999999</v>
      </c>
      <c r="AL89" s="1">
        <v>-3.5692000000000003E-5</v>
      </c>
      <c r="AM89" s="1">
        <v>-9.6252999999999998E-3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-4.7050000000000001</v>
      </c>
      <c r="AV89">
        <v>0</v>
      </c>
      <c r="AW89">
        <v>0</v>
      </c>
      <c r="AX89">
        <v>-0.80240999999999996</v>
      </c>
      <c r="AY89">
        <v>-5.6433</v>
      </c>
      <c r="AZ89">
        <v>-1.2963</v>
      </c>
      <c r="BA89" s="1">
        <v>-5.9394000000000003E-6</v>
      </c>
      <c r="BB89">
        <v>0</v>
      </c>
      <c r="BC89">
        <v>0</v>
      </c>
      <c r="BD89">
        <v>-15.618</v>
      </c>
      <c r="BE89">
        <v>0</v>
      </c>
      <c r="BF89" s="1">
        <v>-7.4610000000000006E-5</v>
      </c>
      <c r="BG89">
        <v>0</v>
      </c>
      <c r="BH89">
        <v>0</v>
      </c>
      <c r="BI89">
        <v>0</v>
      </c>
      <c r="BJ89">
        <v>0</v>
      </c>
      <c r="BK89">
        <v>2.9994999999999998</v>
      </c>
      <c r="BL89">
        <v>0</v>
      </c>
      <c r="BM89">
        <v>12.618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C89" t="str">
        <f t="shared" si="37"/>
        <v>80-07-9</v>
      </c>
      <c r="CD89">
        <f t="shared" si="38"/>
        <v>232.89999999999998</v>
      </c>
      <c r="CE89" s="1">
        <f t="shared" si="39"/>
        <v>-5.5074100000000001</v>
      </c>
      <c r="CF89">
        <f t="shared" si="40"/>
        <v>-15.6175</v>
      </c>
      <c r="CG89">
        <f t="shared" si="41"/>
        <v>68.967594759999997</v>
      </c>
      <c r="CH89">
        <f t="shared" si="42"/>
        <v>-142.80749523999998</v>
      </c>
      <c r="CI89">
        <f t="shared" si="43"/>
        <v>44.804000000000002</v>
      </c>
      <c r="CJ89">
        <f t="shared" si="44"/>
        <v>68.967594759999997</v>
      </c>
      <c r="CK89" s="1">
        <f t="shared" si="45"/>
        <v>-0.13588999999999984</v>
      </c>
      <c r="CL89" s="1">
        <f t="shared" si="46"/>
        <v>-1.2963059394000001</v>
      </c>
      <c r="CM89">
        <f t="shared" si="47"/>
        <v>-109.00736099199999</v>
      </c>
      <c r="CN89">
        <f t="shared" si="48"/>
        <v>-3.3338721500000261</v>
      </c>
      <c r="CO89">
        <f t="shared" si="49"/>
        <v>-1.8343214000182684E-3</v>
      </c>
      <c r="CP89" s="3">
        <f t="shared" si="50"/>
        <v>0.39380655685202953</v>
      </c>
      <c r="CQ89" s="3">
        <f t="shared" si="51"/>
        <v>0.60619344314797052</v>
      </c>
      <c r="CR89" s="3">
        <f t="shared" si="52"/>
        <v>-1.1944106108968445E-3</v>
      </c>
      <c r="CS89" s="3">
        <f t="shared" si="53"/>
        <v>-1.1393933100213142E-2</v>
      </c>
      <c r="CT89" s="3">
        <f t="shared" si="54"/>
        <v>-0.95812457601521617</v>
      </c>
      <c r="CU89" s="3">
        <f t="shared" si="55"/>
        <v>-2.9303203115266116E-2</v>
      </c>
      <c r="CV89" s="3">
        <f t="shared" si="56"/>
        <v>-1.6122841592295076E-5</v>
      </c>
      <c r="CX89" s="1">
        <f t="shared" si="57"/>
        <v>277.7</v>
      </c>
      <c r="CY89">
        <f t="shared" si="58"/>
        <v>-161.75944200000001</v>
      </c>
      <c r="CZ89" s="1">
        <f t="shared" si="59"/>
        <v>-109.00736099199999</v>
      </c>
      <c r="DA89" s="1">
        <f t="shared" si="60"/>
        <v>-5.6433</v>
      </c>
      <c r="DB89" s="1">
        <f t="shared" si="61"/>
        <v>-1.2963059394000001</v>
      </c>
      <c r="DC89">
        <f t="shared" si="62"/>
        <v>2.3078615052238552E-5</v>
      </c>
      <c r="DD89" t="str">
        <f t="shared" si="63"/>
        <v>80-07-9</v>
      </c>
      <c r="DE89" t="b">
        <f t="shared" si="64"/>
        <v>1</v>
      </c>
    </row>
    <row r="90" spans="1:109" x14ac:dyDescent="0.25">
      <c r="A90" t="s">
        <v>107</v>
      </c>
      <c r="B90">
        <v>33.414999999999999</v>
      </c>
      <c r="C90">
        <v>281.74</v>
      </c>
      <c r="D90">
        <v>55.438000000000002</v>
      </c>
      <c r="E90">
        <v>370.6</v>
      </c>
      <c r="F90">
        <v>0</v>
      </c>
      <c r="G90">
        <v>-13.625</v>
      </c>
      <c r="H90">
        <v>8.2524999999999995</v>
      </c>
      <c r="I90">
        <v>0</v>
      </c>
      <c r="J90">
        <v>0</v>
      </c>
      <c r="K90">
        <v>-18.475999999999999</v>
      </c>
      <c r="L90">
        <v>0.85804000000000002</v>
      </c>
      <c r="M90">
        <v>0</v>
      </c>
      <c r="N90">
        <v>0</v>
      </c>
      <c r="O90" s="1">
        <v>-1.9864000000000002E-5</v>
      </c>
      <c r="P90">
        <v>0</v>
      </c>
      <c r="Q90" s="1">
        <v>-2.8096999999999999E-5</v>
      </c>
      <c r="R90">
        <v>0</v>
      </c>
      <c r="S90" s="1">
        <v>-5.8264999999999999E-5</v>
      </c>
      <c r="T90">
        <v>0</v>
      </c>
      <c r="U90" s="1">
        <v>-5.7280999999999999E-2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-48.935000000000002</v>
      </c>
      <c r="AF90">
        <v>0</v>
      </c>
      <c r="AG90" s="1">
        <v>-5.7687000000000002E-2</v>
      </c>
      <c r="AH90">
        <v>0</v>
      </c>
      <c r="AI90">
        <v>0</v>
      </c>
      <c r="AJ90">
        <v>-15.522</v>
      </c>
      <c r="AK90">
        <v>-179.26</v>
      </c>
      <c r="AL90" s="1">
        <v>-3.2054000000000002E-5</v>
      </c>
      <c r="AM90" s="1">
        <v>-2.2515E-3</v>
      </c>
      <c r="AN90">
        <v>0</v>
      </c>
      <c r="AO90">
        <v>0</v>
      </c>
      <c r="AP90">
        <v>-13.099</v>
      </c>
      <c r="AQ90">
        <v>-31.231000000000002</v>
      </c>
      <c r="AR90">
        <v>-35.021999999999998</v>
      </c>
      <c r="AS90">
        <v>-0.24518000000000001</v>
      </c>
      <c r="AT90">
        <v>-97.658000000000001</v>
      </c>
      <c r="AU90">
        <v>-10.582000000000001</v>
      </c>
      <c r="AV90">
        <v>0</v>
      </c>
      <c r="AW90">
        <v>0</v>
      </c>
      <c r="AX90">
        <v>-13.696999999999999</v>
      </c>
      <c r="AY90">
        <v>-29.16</v>
      </c>
      <c r="AZ90" s="1">
        <v>-1.1004999999999999E-3</v>
      </c>
      <c r="BA90" s="1">
        <v>-3.0124000000000002E-5</v>
      </c>
      <c r="BB90">
        <v>0</v>
      </c>
      <c r="BC90">
        <v>0</v>
      </c>
      <c r="BD90">
        <v>-27.42</v>
      </c>
      <c r="BE90">
        <v>0</v>
      </c>
      <c r="BF90" s="1">
        <v>-3.9212999999999997E-4</v>
      </c>
      <c r="BG90">
        <v>0</v>
      </c>
      <c r="BH90">
        <v>0</v>
      </c>
      <c r="BI90">
        <v>0</v>
      </c>
      <c r="BJ90">
        <v>0</v>
      </c>
      <c r="BK90">
        <v>3.8761000000000001</v>
      </c>
      <c r="BL90">
        <v>0</v>
      </c>
      <c r="BM90">
        <v>34.274999999999999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-10.731</v>
      </c>
      <c r="CC90" t="str">
        <f t="shared" si="37"/>
        <v>85-42-7</v>
      </c>
      <c r="CD90">
        <f t="shared" si="38"/>
        <v>315.15500000000003</v>
      </c>
      <c r="CE90" s="1">
        <f t="shared" si="39"/>
        <v>-103.87618000000001</v>
      </c>
      <c r="CF90">
        <f t="shared" si="40"/>
        <v>-38.1511</v>
      </c>
      <c r="CG90">
        <f t="shared" si="41"/>
        <v>150.07987277400002</v>
      </c>
      <c r="CH90">
        <f t="shared" si="42"/>
        <v>-23.047847226000002</v>
      </c>
      <c r="CI90">
        <f t="shared" si="43"/>
        <v>55.438000000000002</v>
      </c>
      <c r="CJ90">
        <f t="shared" si="44"/>
        <v>150.07987277400002</v>
      </c>
      <c r="CK90" s="1">
        <f t="shared" si="45"/>
        <v>-22.941819999999993</v>
      </c>
      <c r="CL90" s="1">
        <f t="shared" si="46"/>
        <v>-1.130624E-3</v>
      </c>
      <c r="CM90">
        <f t="shared" si="47"/>
        <v>-194.78428355399998</v>
      </c>
      <c r="CN90">
        <f t="shared" si="48"/>
        <v>12.206552356000001</v>
      </c>
      <c r="CO90">
        <f t="shared" si="49"/>
        <v>-2.8090479999907103E-3</v>
      </c>
      <c r="CP90" s="3">
        <f t="shared" si="50"/>
        <v>0.26974782899277577</v>
      </c>
      <c r="CQ90" s="3">
        <f t="shared" si="51"/>
        <v>0.73025217100722428</v>
      </c>
      <c r="CR90" s="3">
        <f t="shared" si="52"/>
        <v>-0.11162931812372454</v>
      </c>
      <c r="CS90" s="3">
        <f t="shared" si="53"/>
        <v>-5.5013414879167374E-6</v>
      </c>
      <c r="CT90" s="3">
        <f t="shared" si="54"/>
        <v>-0.94777296458394478</v>
      </c>
      <c r="CU90" s="3">
        <f t="shared" si="55"/>
        <v>5.9394115904571818E-2</v>
      </c>
      <c r="CV90" s="3">
        <f t="shared" si="56"/>
        <v>-1.3668144585554906E-5</v>
      </c>
      <c r="CX90" s="1">
        <f t="shared" si="57"/>
        <v>370.6</v>
      </c>
      <c r="CY90">
        <f t="shared" si="58"/>
        <v>-48.992687000000004</v>
      </c>
      <c r="CZ90" s="1">
        <f t="shared" si="59"/>
        <v>-194.78428355399998</v>
      </c>
      <c r="DA90" s="1">
        <f t="shared" si="60"/>
        <v>-126.818</v>
      </c>
      <c r="DB90" s="1">
        <f t="shared" si="61"/>
        <v>-1.130624E-3</v>
      </c>
      <c r="DC90">
        <f t="shared" si="62"/>
        <v>1.0520296816113079E-5</v>
      </c>
      <c r="DD90" t="str">
        <f t="shared" si="63"/>
        <v>85-42-7</v>
      </c>
      <c r="DE90" t="b">
        <f t="shared" si="64"/>
        <v>1</v>
      </c>
    </row>
    <row r="91" spans="1:109" x14ac:dyDescent="0.25">
      <c r="A91" t="s">
        <v>108</v>
      </c>
      <c r="B91">
        <v>1.9245000000000001</v>
      </c>
      <c r="C91">
        <v>20.062999999999999</v>
      </c>
      <c r="D91">
        <v>0.53910999999999998</v>
      </c>
      <c r="E91">
        <v>22.527000000000001</v>
      </c>
      <c r="F91" s="1">
        <v>1.1024000000000001E-2</v>
      </c>
      <c r="G91">
        <v>0</v>
      </c>
      <c r="H91" s="1">
        <v>1.7392000000000001E-2</v>
      </c>
      <c r="I91">
        <v>0</v>
      </c>
      <c r="J91" s="1">
        <v>3.1884999999999997E-2</v>
      </c>
      <c r="K91">
        <v>0</v>
      </c>
      <c r="L91" s="1">
        <v>1.3705E-2</v>
      </c>
      <c r="M91">
        <v>0</v>
      </c>
      <c r="N91">
        <v>0</v>
      </c>
      <c r="O91">
        <v>-25.442</v>
      </c>
      <c r="P91">
        <v>0</v>
      </c>
      <c r="Q91">
        <v>-1.5592999999999999</v>
      </c>
      <c r="R91">
        <v>0</v>
      </c>
      <c r="S91">
        <v>-2.754</v>
      </c>
      <c r="T91" s="1">
        <v>1.7242E-2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6.4644999999999994E-2</v>
      </c>
      <c r="AE91">
        <v>0</v>
      </c>
      <c r="AF91">
        <v>0</v>
      </c>
      <c r="AG91">
        <v>-23.419</v>
      </c>
      <c r="AH91">
        <v>0</v>
      </c>
      <c r="AI91">
        <v>0</v>
      </c>
      <c r="AJ91" s="1">
        <v>-6.1655000000000001E-2</v>
      </c>
      <c r="AK91">
        <v>-1.1944999999999999</v>
      </c>
      <c r="AL91">
        <v>-0.41705999999999999</v>
      </c>
      <c r="AM91">
        <v>-67.537000000000006</v>
      </c>
      <c r="AN91">
        <v>0</v>
      </c>
      <c r="AO91">
        <v>0</v>
      </c>
      <c r="AP91">
        <v>-5.5480999999999998</v>
      </c>
      <c r="AQ91">
        <v>-8.5657999999999994</v>
      </c>
      <c r="AR91">
        <v>-15.725</v>
      </c>
      <c r="AS91">
        <v>-0.10901</v>
      </c>
      <c r="AT91">
        <v>-30.189</v>
      </c>
      <c r="AU91">
        <v>0</v>
      </c>
      <c r="AV91">
        <v>0</v>
      </c>
      <c r="AW91">
        <v>0</v>
      </c>
      <c r="AX91">
        <v>0</v>
      </c>
      <c r="AY91">
        <v>0</v>
      </c>
      <c r="AZ91" s="1">
        <v>-1.1894999999999999E-2</v>
      </c>
      <c r="BA91">
        <v>-0.14585999999999999</v>
      </c>
      <c r="BB91">
        <v>0</v>
      </c>
      <c r="BC91" s="1">
        <v>7.3192E-5</v>
      </c>
      <c r="BD91">
        <v>0</v>
      </c>
      <c r="BE91">
        <v>0</v>
      </c>
      <c r="BF91" s="1">
        <v>-8.1515000000000004E-2</v>
      </c>
      <c r="BG91">
        <v>0</v>
      </c>
      <c r="BH91">
        <v>0</v>
      </c>
      <c r="BI91">
        <v>0</v>
      </c>
      <c r="BJ91">
        <v>0</v>
      </c>
      <c r="BK91" s="1">
        <v>2.2181E-5</v>
      </c>
      <c r="BL91">
        <v>0</v>
      </c>
      <c r="BM91" s="1">
        <v>6.2228000000000001E-4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 s="1">
        <v>-7.1206999999999998E-4</v>
      </c>
      <c r="CC91" t="str">
        <f t="shared" si="37"/>
        <v>89-04-3</v>
      </c>
      <c r="CD91">
        <f t="shared" si="38"/>
        <v>21.987499999999997</v>
      </c>
      <c r="CE91" s="1">
        <f t="shared" si="39"/>
        <v>-29.94791</v>
      </c>
      <c r="CF91">
        <f t="shared" si="40"/>
        <v>-6.4446100000000004E-4</v>
      </c>
      <c r="CG91">
        <f t="shared" si="41"/>
        <v>-37.625106461000009</v>
      </c>
      <c r="CH91">
        <f t="shared" si="42"/>
        <v>-29.664052000000002</v>
      </c>
      <c r="CI91">
        <f t="shared" si="43"/>
        <v>0.53910999999999998</v>
      </c>
      <c r="CJ91">
        <f t="shared" si="44"/>
        <v>-37.625106461000009</v>
      </c>
      <c r="CK91" s="1">
        <f t="shared" si="45"/>
        <v>-0.2410899999999998</v>
      </c>
      <c r="CL91" s="1">
        <f t="shared" si="46"/>
        <v>-0.15775499999999998</v>
      </c>
      <c r="CM91">
        <f t="shared" si="47"/>
        <v>-69.210215000000005</v>
      </c>
      <c r="CN91">
        <f t="shared" si="48"/>
        <v>6.3918508779999996</v>
      </c>
      <c r="CO91">
        <f t="shared" si="49"/>
        <v>-100.30320558300001</v>
      </c>
      <c r="CP91" s="3">
        <f t="shared" si="50"/>
        <v>-1.4536753800506163E-2</v>
      </c>
      <c r="CQ91" s="3">
        <f t="shared" si="51"/>
        <v>1.0145367538005061</v>
      </c>
      <c r="CR91" s="3">
        <f t="shared" si="52"/>
        <v>6.500836515301197E-3</v>
      </c>
      <c r="CS91" s="3">
        <f t="shared" si="53"/>
        <v>4.2537619331840431E-3</v>
      </c>
      <c r="CT91" s="3">
        <f t="shared" si="54"/>
        <v>1.8662088552152598</v>
      </c>
      <c r="CU91" s="3">
        <f t="shared" si="55"/>
        <v>-0.17235214064483159</v>
      </c>
      <c r="CV91" s="3">
        <f t="shared" si="56"/>
        <v>2.7046113130189133</v>
      </c>
      <c r="CX91" s="1">
        <f t="shared" si="57"/>
        <v>22.527000000000001</v>
      </c>
      <c r="CY91">
        <f t="shared" si="58"/>
        <v>-23.354355000000002</v>
      </c>
      <c r="CZ91" s="1">
        <f t="shared" si="59"/>
        <v>-69.210215000000005</v>
      </c>
      <c r="DA91" s="1">
        <f t="shared" si="60"/>
        <v>-30.189</v>
      </c>
      <c r="DB91" s="1">
        <f t="shared" si="61"/>
        <v>-0.15775499999999998</v>
      </c>
      <c r="DC91">
        <f t="shared" si="62"/>
        <v>4.4561781417854132</v>
      </c>
      <c r="DD91" t="str">
        <f t="shared" si="63"/>
        <v>89-04-3</v>
      </c>
      <c r="DE91" t="b">
        <f t="shared" si="64"/>
        <v>0</v>
      </c>
    </row>
    <row r="92" spans="1:109" x14ac:dyDescent="0.25">
      <c r="A92" t="s">
        <v>109</v>
      </c>
      <c r="B92">
        <v>11.271000000000001</v>
      </c>
      <c r="C92">
        <v>94.688999999999993</v>
      </c>
      <c r="D92">
        <v>301.25</v>
      </c>
      <c r="E92">
        <v>407.21</v>
      </c>
      <c r="F92">
        <v>0</v>
      </c>
      <c r="G92" s="1">
        <v>-2.3755999999999999E-2</v>
      </c>
      <c r="H92">
        <v>0</v>
      </c>
      <c r="I92" s="1">
        <v>-9.8368000000000004E-5</v>
      </c>
      <c r="J92">
        <v>0</v>
      </c>
      <c r="K92" s="1">
        <v>-3.0500999999999998E-4</v>
      </c>
      <c r="L92" s="1">
        <v>2.9094999999999999E-2</v>
      </c>
      <c r="M92">
        <v>0</v>
      </c>
      <c r="N92">
        <v>0</v>
      </c>
      <c r="O92" s="1">
        <v>-1.4849E-6</v>
      </c>
      <c r="P92">
        <v>0</v>
      </c>
      <c r="Q92" s="1">
        <v>-1.3696E-6</v>
      </c>
      <c r="R92">
        <v>0</v>
      </c>
      <c r="S92" s="1">
        <v>-1.9491000000000001E-6</v>
      </c>
      <c r="T92">
        <v>0</v>
      </c>
      <c r="U92" s="1">
        <v>-2.7521E-2</v>
      </c>
      <c r="V92">
        <v>0</v>
      </c>
      <c r="W92">
        <v>-4.4428999999999998</v>
      </c>
      <c r="X92">
        <v>3.4384000000000001</v>
      </c>
      <c r="Y92">
        <v>0</v>
      </c>
      <c r="Z92">
        <v>0</v>
      </c>
      <c r="AA92">
        <v>-16.937000000000001</v>
      </c>
      <c r="AB92">
        <v>0.23951</v>
      </c>
      <c r="AC92">
        <v>0</v>
      </c>
      <c r="AD92">
        <v>0</v>
      </c>
      <c r="AE92" s="1">
        <v>-2.2141000000000001E-2</v>
      </c>
      <c r="AF92">
        <v>0</v>
      </c>
      <c r="AG92" s="1">
        <v>-2.7535E-2</v>
      </c>
      <c r="AH92">
        <v>0</v>
      </c>
      <c r="AI92">
        <v>-46.2</v>
      </c>
      <c r="AJ92">
        <v>-25.082999999999998</v>
      </c>
      <c r="AK92">
        <v>-13.898</v>
      </c>
      <c r="AL92" s="1">
        <v>-1.5427999999999999E-5</v>
      </c>
      <c r="AM92" s="1">
        <v>-4.8916999999999997E-3</v>
      </c>
      <c r="AN92">
        <v>-23.02</v>
      </c>
      <c r="AO92">
        <v>-298.58</v>
      </c>
      <c r="AP92" s="1">
        <v>-9.7748000000000002E-2</v>
      </c>
      <c r="AQ92" s="1">
        <v>-1.0882999999999999E-3</v>
      </c>
      <c r="AR92" s="1">
        <v>-3.8085000000000001E-4</v>
      </c>
      <c r="AS92" s="1">
        <v>-7.0999000000000001E-3</v>
      </c>
      <c r="AT92">
        <v>-0.35671999999999998</v>
      </c>
      <c r="AU92" s="1">
        <v>-4.5001999999999998E-4</v>
      </c>
      <c r="AV92">
        <v>0</v>
      </c>
      <c r="AW92">
        <v>0</v>
      </c>
      <c r="AX92" s="1">
        <v>-5.9405999999999999E-3</v>
      </c>
      <c r="AY92" s="1">
        <v>-6.5485999999999999E-3</v>
      </c>
      <c r="AZ92" s="1">
        <v>-5.7257999999999996E-3</v>
      </c>
      <c r="BA92" s="1">
        <v>-9.456E-7</v>
      </c>
      <c r="BB92">
        <v>0</v>
      </c>
      <c r="BC92">
        <v>0</v>
      </c>
      <c r="BD92" s="1">
        <v>-2.9417000000000001E-4</v>
      </c>
      <c r="BE92">
        <v>0</v>
      </c>
      <c r="BF92" s="1">
        <v>-5.1286000000000003E-6</v>
      </c>
      <c r="BG92">
        <v>0</v>
      </c>
      <c r="BH92">
        <v>-19.11</v>
      </c>
      <c r="BI92">
        <v>0</v>
      </c>
      <c r="BJ92">
        <v>0</v>
      </c>
      <c r="BK92" s="1">
        <v>1.3797000000000001E-4</v>
      </c>
      <c r="BL92">
        <v>0</v>
      </c>
      <c r="BM92" s="1">
        <v>1.8542999999999999E-4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1.6973</v>
      </c>
      <c r="BX92">
        <v>0</v>
      </c>
      <c r="BY92">
        <v>17.408999999999999</v>
      </c>
      <c r="BZ92">
        <v>0</v>
      </c>
      <c r="CA92" s="1">
        <v>-1.2669999999999999E-4</v>
      </c>
      <c r="CC92" t="str">
        <f t="shared" si="37"/>
        <v>92-70-6</v>
      </c>
      <c r="CD92">
        <f t="shared" si="38"/>
        <v>105.96</v>
      </c>
      <c r="CE92" s="1">
        <f t="shared" si="39"/>
        <v>-0.11270767000000001</v>
      </c>
      <c r="CF92">
        <f t="shared" si="40"/>
        <v>-19.1066234</v>
      </c>
      <c r="CG92">
        <f t="shared" si="41"/>
        <v>69.01608874839998</v>
      </c>
      <c r="CH92">
        <f t="shared" si="42"/>
        <v>-17.7245801816</v>
      </c>
      <c r="CI92">
        <f t="shared" si="43"/>
        <v>301.25</v>
      </c>
      <c r="CJ92">
        <f t="shared" si="44"/>
        <v>69.01608874839998</v>
      </c>
      <c r="CK92" s="1">
        <f t="shared" si="45"/>
        <v>-0.25056093000000002</v>
      </c>
      <c r="CL92" s="1">
        <f t="shared" si="46"/>
        <v>-5.7267455999999994E-3</v>
      </c>
      <c r="CM92">
        <f t="shared" si="47"/>
        <v>-360.58590712799997</v>
      </c>
      <c r="CN92">
        <f t="shared" si="48"/>
        <v>-9.4146698198000003</v>
      </c>
      <c r="CO92">
        <f t="shared" si="49"/>
        <v>9.2241249999993613E-3</v>
      </c>
      <c r="CP92" s="3">
        <f t="shared" si="50"/>
        <v>0.81360407867300755</v>
      </c>
      <c r="CQ92" s="3">
        <f t="shared" si="51"/>
        <v>0.18639592132699248</v>
      </c>
      <c r="CR92" s="3">
        <f t="shared" si="52"/>
        <v>-6.7670504432896909E-4</v>
      </c>
      <c r="CS92" s="3">
        <f t="shared" si="53"/>
        <v>-1.5466567892722655E-5</v>
      </c>
      <c r="CT92" s="3">
        <f t="shared" si="54"/>
        <v>-0.97385614855218949</v>
      </c>
      <c r="CU92" s="3">
        <f t="shared" si="55"/>
        <v>-2.5426767683813939E-2</v>
      </c>
      <c r="CV92" s="3">
        <f t="shared" si="56"/>
        <v>2.4912151774901696E-5</v>
      </c>
      <c r="CX92" s="1">
        <f t="shared" si="57"/>
        <v>407.21</v>
      </c>
      <c r="CY92">
        <f t="shared" si="58"/>
        <v>-46.249676000000001</v>
      </c>
      <c r="CZ92" s="1">
        <f t="shared" si="59"/>
        <v>-360.58590712799997</v>
      </c>
      <c r="DA92" s="1">
        <f t="shared" si="60"/>
        <v>-0.3632686</v>
      </c>
      <c r="DB92" s="1">
        <f t="shared" si="61"/>
        <v>-5.7267455999999994E-3</v>
      </c>
      <c r="DC92">
        <f t="shared" si="62"/>
        <v>1.3313834139592391E-5</v>
      </c>
      <c r="DD92" t="str">
        <f t="shared" si="63"/>
        <v>92-70-6</v>
      </c>
      <c r="DE92" t="b">
        <f t="shared" si="64"/>
        <v>1</v>
      </c>
    </row>
    <row r="93" spans="1:109" x14ac:dyDescent="0.25">
      <c r="A93" t="s">
        <v>110</v>
      </c>
      <c r="B93">
        <v>0.37303999999999998</v>
      </c>
      <c r="C93">
        <v>3.1267999999999998</v>
      </c>
      <c r="D93">
        <v>6.5488999999999997</v>
      </c>
      <c r="E93">
        <v>10.048999999999999</v>
      </c>
      <c r="F93">
        <v>0</v>
      </c>
      <c r="G93" s="1">
        <v>-5.8460999999999999E-2</v>
      </c>
      <c r="H93" s="1">
        <v>3.2668000000000003E-2</v>
      </c>
      <c r="I93">
        <v>0</v>
      </c>
      <c r="J93" s="1">
        <v>7.5364000000000004E-3</v>
      </c>
      <c r="K93">
        <v>0</v>
      </c>
      <c r="L93" s="1">
        <v>7.4237000000000001E-3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1">
        <v>-2.8917E-4</v>
      </c>
      <c r="X93" s="1">
        <v>1.5165999999999999E-4</v>
      </c>
      <c r="Y93">
        <v>0</v>
      </c>
      <c r="Z93" s="1">
        <v>3.5778000000000002E-5</v>
      </c>
      <c r="AA93">
        <v>0</v>
      </c>
      <c r="AB93" s="1">
        <v>3.1038999999999999E-5</v>
      </c>
      <c r="AC93">
        <v>0</v>
      </c>
      <c r="AD93">
        <v>0</v>
      </c>
      <c r="AE93" s="1">
        <v>-2.6046E-2</v>
      </c>
      <c r="AF93">
        <v>0</v>
      </c>
      <c r="AG93">
        <v>0</v>
      </c>
      <c r="AH93">
        <v>0</v>
      </c>
      <c r="AI93" s="1">
        <v>-1.4443999999999999E-4</v>
      </c>
      <c r="AJ93">
        <v>-0.92686999999999997</v>
      </c>
      <c r="AK93">
        <v>-4.2962999999999996</v>
      </c>
      <c r="AL93">
        <v>0</v>
      </c>
      <c r="AM93">
        <v>0</v>
      </c>
      <c r="AN93" s="1">
        <v>-1.6107999999999999E-3</v>
      </c>
      <c r="AO93" s="1">
        <v>-1.8263000000000001E-2</v>
      </c>
      <c r="AP93">
        <v>-2.6055999999999999</v>
      </c>
      <c r="AQ93">
        <v>-0.62456999999999996</v>
      </c>
      <c r="AR93" s="1">
        <v>-7.4268000000000001E-2</v>
      </c>
      <c r="AS93" s="1">
        <v>-9.7112000000000004E-2</v>
      </c>
      <c r="AT93">
        <v>-4.7781000000000002</v>
      </c>
      <c r="AU93" s="1">
        <v>-7.6054999999999996E-7</v>
      </c>
      <c r="AV93">
        <v>0</v>
      </c>
      <c r="AW93">
        <v>0</v>
      </c>
      <c r="AX93" s="1">
        <v>-3.3735999999999998E-4</v>
      </c>
      <c r="AY93" s="1">
        <v>-3.3814000000000001E-4</v>
      </c>
      <c r="AZ93" s="1">
        <v>-7.0202999999999997E-4</v>
      </c>
      <c r="BA93">
        <v>0</v>
      </c>
      <c r="BB93">
        <v>0</v>
      </c>
      <c r="BC93" s="1">
        <v>5.2183999999999998E-4</v>
      </c>
      <c r="BD93">
        <v>0</v>
      </c>
      <c r="BE93">
        <v>0</v>
      </c>
      <c r="BF93">
        <v>0</v>
      </c>
      <c r="BG93" s="1">
        <v>2.3232999999999998E-6</v>
      </c>
      <c r="BH93">
        <v>0</v>
      </c>
      <c r="BI93">
        <v>0</v>
      </c>
      <c r="BJ93">
        <v>0</v>
      </c>
      <c r="BK93" s="1">
        <v>2.784E-3</v>
      </c>
      <c r="BL93">
        <v>0</v>
      </c>
      <c r="BM93" s="1">
        <v>3.9842999999999996E-3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1">
        <v>1.9426999999999999E-5</v>
      </c>
      <c r="BX93">
        <v>0</v>
      </c>
      <c r="BY93" s="1">
        <v>3.1174999999999999E-5</v>
      </c>
      <c r="BZ93">
        <v>0</v>
      </c>
      <c r="CA93" s="1">
        <v>-7.4295000000000003E-3</v>
      </c>
      <c r="CC93" t="str">
        <f t="shared" si="37"/>
        <v>94-91-7</v>
      </c>
      <c r="CD93">
        <f t="shared" si="38"/>
        <v>3.4998399999999998</v>
      </c>
      <c r="CE93" s="1">
        <f t="shared" si="39"/>
        <v>-3.4018881205499998</v>
      </c>
      <c r="CF93">
        <f t="shared" si="40"/>
        <v>-6.8189019999999991E-3</v>
      </c>
      <c r="CG93">
        <f t="shared" si="41"/>
        <v>8.0229384450000052E-2</v>
      </c>
      <c r="CH93">
        <f t="shared" si="42"/>
        <v>-1.0903592999999998E-2</v>
      </c>
      <c r="CI93">
        <f t="shared" si="43"/>
        <v>6.5488999999999997</v>
      </c>
      <c r="CJ93">
        <f t="shared" si="44"/>
        <v>8.0229384450000052E-2</v>
      </c>
      <c r="CK93" s="1">
        <f t="shared" si="45"/>
        <v>-1.3765500194500007</v>
      </c>
      <c r="CL93" s="1">
        <f t="shared" si="46"/>
        <v>-7.0202999999999997E-4</v>
      </c>
      <c r="CM93">
        <f t="shared" si="47"/>
        <v>-5.2430437999999997</v>
      </c>
      <c r="CN93">
        <f t="shared" si="48"/>
        <v>-8.3815103000000005E-3</v>
      </c>
      <c r="CO93">
        <f t="shared" si="49"/>
        <v>4.5202469999905924E-4</v>
      </c>
      <c r="CP93" s="3">
        <f t="shared" si="50"/>
        <v>0.98789744779485</v>
      </c>
      <c r="CQ93" s="3">
        <f t="shared" si="51"/>
        <v>1.2102552205150007E-2</v>
      </c>
      <c r="CR93" s="3">
        <f t="shared" si="52"/>
        <v>-0.20765170501559146</v>
      </c>
      <c r="CS93" s="3">
        <f t="shared" si="53"/>
        <v>-1.0590078414320245E-4</v>
      </c>
      <c r="CT93" s="3">
        <f t="shared" si="54"/>
        <v>-0.79090986099903982</v>
      </c>
      <c r="CU93" s="3">
        <f t="shared" si="55"/>
        <v>-1.2643455594124582E-3</v>
      </c>
      <c r="CV93" s="3">
        <f t="shared" si="56"/>
        <v>6.8187641813022545E-5</v>
      </c>
      <c r="CX93" s="1">
        <f t="shared" si="57"/>
        <v>10.048999999999999</v>
      </c>
      <c r="CY93">
        <f t="shared" si="58"/>
        <v>-2.6190439999999999E-2</v>
      </c>
      <c r="CZ93" s="1">
        <f t="shared" si="59"/>
        <v>-5.2430437999999997</v>
      </c>
      <c r="DA93" s="1">
        <f t="shared" si="60"/>
        <v>-4.7784381400000004</v>
      </c>
      <c r="DB93" s="1">
        <f t="shared" si="61"/>
        <v>-7.0202999999999997E-4</v>
      </c>
      <c r="DC93">
        <f t="shared" si="62"/>
        <v>6.2253955617350254E-5</v>
      </c>
      <c r="DD93" t="str">
        <f t="shared" si="63"/>
        <v>94-91-7</v>
      </c>
      <c r="DE93" t="b">
        <f t="shared" si="64"/>
        <v>1</v>
      </c>
    </row>
    <row r="94" spans="1:109" x14ac:dyDescent="0.25">
      <c r="A94" t="s">
        <v>111</v>
      </c>
      <c r="B94">
        <v>1.7784</v>
      </c>
      <c r="C94">
        <v>14.832000000000001</v>
      </c>
      <c r="D94">
        <v>15.536</v>
      </c>
      <c r="E94">
        <v>32.146000000000001</v>
      </c>
      <c r="F94">
        <v>0</v>
      </c>
      <c r="G94" s="1">
        <v>-3.8425999999999998E-3</v>
      </c>
      <c r="H94" s="1">
        <v>1.0937E-4</v>
      </c>
      <c r="I94">
        <v>0</v>
      </c>
      <c r="J94" s="1">
        <v>2.1264999999999999E-6</v>
      </c>
      <c r="K94">
        <v>0</v>
      </c>
      <c r="L94" s="1">
        <v>3.5507999999999998E-3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-0.6321</v>
      </c>
      <c r="X94">
        <v>0.47525000000000001</v>
      </c>
      <c r="Y94">
        <v>0</v>
      </c>
      <c r="Z94">
        <v>0</v>
      </c>
      <c r="AA94">
        <v>-2.4192</v>
      </c>
      <c r="AB94" s="1">
        <v>3.1623999999999999E-2</v>
      </c>
      <c r="AC94">
        <v>0</v>
      </c>
      <c r="AD94">
        <v>0</v>
      </c>
      <c r="AE94" s="1">
        <v>-1.1812999999999999E-3</v>
      </c>
      <c r="AF94">
        <v>0</v>
      </c>
      <c r="AG94">
        <v>0</v>
      </c>
      <c r="AH94">
        <v>0</v>
      </c>
      <c r="AI94">
        <v>-5.7484999999999999</v>
      </c>
      <c r="AJ94">
        <v>-1.2488999999999999</v>
      </c>
      <c r="AK94">
        <v>-0.65202000000000004</v>
      </c>
      <c r="AL94">
        <v>0</v>
      </c>
      <c r="AM94">
        <v>0</v>
      </c>
      <c r="AN94">
        <v>-1.4721</v>
      </c>
      <c r="AO94">
        <v>-20.440999999999999</v>
      </c>
      <c r="AP94">
        <v>-1.3148</v>
      </c>
      <c r="AQ94" s="1">
        <v>-2.4161999999999999E-2</v>
      </c>
      <c r="AR94" s="1">
        <v>-4.9527999999999996E-4</v>
      </c>
      <c r="AS94">
        <v>-0.10170999999999999</v>
      </c>
      <c r="AT94">
        <v>-2.5872000000000002</v>
      </c>
      <c r="AU94" s="1">
        <v>-1.9695E-7</v>
      </c>
      <c r="AV94">
        <v>0</v>
      </c>
      <c r="AW94">
        <v>0</v>
      </c>
      <c r="AX94" s="1">
        <v>-1.1654000000000001E-4</v>
      </c>
      <c r="AY94" s="1">
        <v>-1.1674E-4</v>
      </c>
      <c r="AZ94" s="1">
        <v>-7.5588999999999996E-9</v>
      </c>
      <c r="BA94">
        <v>0</v>
      </c>
      <c r="BB94">
        <v>0</v>
      </c>
      <c r="BC94">
        <v>0</v>
      </c>
      <c r="BD94" s="1">
        <v>-5.0296000000000003E-8</v>
      </c>
      <c r="BE94">
        <v>0</v>
      </c>
      <c r="BF94">
        <v>0</v>
      </c>
      <c r="BG94">
        <v>0</v>
      </c>
      <c r="BH94">
        <v>-2.6560000000000001</v>
      </c>
      <c r="BI94">
        <v>0</v>
      </c>
      <c r="BJ94">
        <v>0</v>
      </c>
      <c r="BK94" s="1">
        <v>5.6918E-5</v>
      </c>
      <c r="BL94" s="1">
        <v>-2.1302E-6</v>
      </c>
      <c r="BM94" s="1">
        <v>1.4541E-5</v>
      </c>
      <c r="BN94" s="1">
        <v>-1.4523000000000001E-7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0.23912</v>
      </c>
      <c r="BX94">
        <v>0</v>
      </c>
      <c r="BY94">
        <v>2.4167000000000001</v>
      </c>
      <c r="BZ94">
        <v>0</v>
      </c>
      <c r="CA94" s="1">
        <v>-9.5588999999999992E-6</v>
      </c>
      <c r="CC94" t="str">
        <f t="shared" si="37"/>
        <v>96-93-5</v>
      </c>
      <c r="CD94">
        <f t="shared" si="38"/>
        <v>16.610400000000002</v>
      </c>
      <c r="CE94" s="1">
        <f t="shared" si="39"/>
        <v>-1.4412840169499999</v>
      </c>
      <c r="CF94">
        <f t="shared" si="40"/>
        <v>-2.6558891835700003</v>
      </c>
      <c r="CG94">
        <f t="shared" si="41"/>
        <v>9.9686204959800016</v>
      </c>
      <c r="CH94">
        <f t="shared" si="42"/>
        <v>-2.5446063035000002</v>
      </c>
      <c r="CI94">
        <f t="shared" si="43"/>
        <v>15.536</v>
      </c>
      <c r="CJ94">
        <f t="shared" si="44"/>
        <v>9.9686204959800016</v>
      </c>
      <c r="CK94" s="1">
        <f t="shared" si="45"/>
        <v>-1.1460327230500005</v>
      </c>
      <c r="CL94" s="1">
        <f t="shared" si="46"/>
        <v>-7.5588999999999996E-9</v>
      </c>
      <c r="CM94">
        <f t="shared" si="47"/>
        <v>-23.814019999999999</v>
      </c>
      <c r="CN94">
        <f t="shared" si="48"/>
        <v>-0.54906538730399967</v>
      </c>
      <c r="CO94">
        <f t="shared" si="49"/>
        <v>-4.4976219329009304E-3</v>
      </c>
      <c r="CP94" s="3">
        <f t="shared" si="50"/>
        <v>0.60914452745724101</v>
      </c>
      <c r="CQ94" s="3">
        <f t="shared" si="51"/>
        <v>0.3908554725427591</v>
      </c>
      <c r="CR94" s="3">
        <f t="shared" si="52"/>
        <v>-4.4934317812360174E-2</v>
      </c>
      <c r="CS94" s="3">
        <f t="shared" si="53"/>
        <v>-2.963737492659976E-10</v>
      </c>
      <c r="CT94" s="3">
        <f t="shared" si="54"/>
        <v>-0.93371395209560282</v>
      </c>
      <c r="CU94" s="3">
        <f t="shared" si="55"/>
        <v>-2.152807517330213E-2</v>
      </c>
      <c r="CV94" s="3">
        <f t="shared" si="56"/>
        <v>-1.7634537763891992E-4</v>
      </c>
      <c r="CX94" s="1">
        <f t="shared" si="57"/>
        <v>32.146000000000001</v>
      </c>
      <c r="CY94">
        <f t="shared" si="58"/>
        <v>-5.7496812999999998</v>
      </c>
      <c r="CZ94" s="1">
        <f t="shared" si="59"/>
        <v>-23.814019999999999</v>
      </c>
      <c r="DA94" s="1">
        <f t="shared" si="60"/>
        <v>-2.5873167400000003</v>
      </c>
      <c r="DB94" s="1">
        <f t="shared" si="61"/>
        <v>-7.5588999999999996E-9</v>
      </c>
      <c r="DC94">
        <f t="shared" si="62"/>
        <v>1.5610177188134526E-4</v>
      </c>
      <c r="DD94" t="str">
        <f t="shared" si="63"/>
        <v>96-93-5</v>
      </c>
      <c r="DE94" t="b">
        <f t="shared" si="64"/>
        <v>1</v>
      </c>
    </row>
    <row r="95" spans="1:109" x14ac:dyDescent="0.25">
      <c r="A95" t="s">
        <v>112</v>
      </c>
      <c r="B95">
        <v>1.0242</v>
      </c>
      <c r="C95">
        <v>8.5395000000000003</v>
      </c>
      <c r="D95">
        <v>18.349</v>
      </c>
      <c r="E95">
        <v>27.913</v>
      </c>
      <c r="F95">
        <v>0</v>
      </c>
      <c r="G95" s="1">
        <v>-2.2122999999999999E-3</v>
      </c>
      <c r="H95" s="1">
        <v>2.2233000000000001E-8</v>
      </c>
      <c r="I95">
        <v>0</v>
      </c>
      <c r="J95" s="1">
        <v>1.1263999999999999E-6</v>
      </c>
      <c r="K95">
        <v>0</v>
      </c>
      <c r="L95" s="1">
        <v>2.0753999999999998E-3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-0.3861</v>
      </c>
      <c r="X95">
        <v>0.29522999999999999</v>
      </c>
      <c r="Y95">
        <v>0</v>
      </c>
      <c r="Z95">
        <v>0</v>
      </c>
      <c r="AA95">
        <v>-1.4783999999999999</v>
      </c>
      <c r="AB95" s="1">
        <v>1.898E-2</v>
      </c>
      <c r="AC95">
        <v>0</v>
      </c>
      <c r="AD95">
        <v>0</v>
      </c>
      <c r="AE95" s="1">
        <v>-1.6027000000000001E-3</v>
      </c>
      <c r="AF95">
        <v>0</v>
      </c>
      <c r="AG95">
        <v>0</v>
      </c>
      <c r="AH95">
        <v>0</v>
      </c>
      <c r="AI95">
        <v>-3.7867000000000002</v>
      </c>
      <c r="AJ95">
        <v>-1.5104</v>
      </c>
      <c r="AK95">
        <v>-0.82003999999999999</v>
      </c>
      <c r="AL95">
        <v>0</v>
      </c>
      <c r="AM95">
        <v>0</v>
      </c>
      <c r="AN95">
        <v>-1.4801</v>
      </c>
      <c r="AO95">
        <v>-19.565999999999999</v>
      </c>
      <c r="AP95">
        <v>-0.26208999999999999</v>
      </c>
      <c r="AQ95" s="1">
        <v>-5.3290999999999998E-3</v>
      </c>
      <c r="AR95" s="1">
        <v>-1.0509999999999999E-4</v>
      </c>
      <c r="AS95" s="1">
        <v>-1.9755999999999999E-2</v>
      </c>
      <c r="AT95">
        <v>-0.75004999999999999</v>
      </c>
      <c r="AU95">
        <v>0</v>
      </c>
      <c r="AV95">
        <v>0</v>
      </c>
      <c r="AW95">
        <v>0</v>
      </c>
      <c r="AX95">
        <v>0</v>
      </c>
      <c r="AY95">
        <v>0</v>
      </c>
      <c r="AZ95" s="1">
        <v>-2.3487E-9</v>
      </c>
      <c r="BA95">
        <v>0</v>
      </c>
      <c r="BB95">
        <v>0</v>
      </c>
      <c r="BC95">
        <v>0</v>
      </c>
      <c r="BD95" s="1">
        <v>-4.8384999999999998E-9</v>
      </c>
      <c r="BE95">
        <v>0</v>
      </c>
      <c r="BF95">
        <v>0</v>
      </c>
      <c r="BG95">
        <v>0</v>
      </c>
      <c r="BH95">
        <v>-1.6476999999999999</v>
      </c>
      <c r="BI95">
        <v>0</v>
      </c>
      <c r="BJ95">
        <v>0</v>
      </c>
      <c r="BK95" s="1">
        <v>3.6860999999999998E-5</v>
      </c>
      <c r="BL95" s="1">
        <v>-1.9261E-7</v>
      </c>
      <c r="BM95" s="1">
        <v>9.4569999999999994E-6</v>
      </c>
      <c r="BN95" s="1">
        <v>-9.0809000000000001E-10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0.14716000000000001</v>
      </c>
      <c r="BX95">
        <v>0</v>
      </c>
      <c r="BY95">
        <v>1.5003</v>
      </c>
      <c r="BZ95">
        <v>0</v>
      </c>
      <c r="CA95" s="1">
        <v>-2.7871E-6</v>
      </c>
      <c r="CC95" t="str">
        <f t="shared" si="37"/>
        <v>98-44-2</v>
      </c>
      <c r="CD95">
        <f t="shared" si="38"/>
        <v>9.5637000000000008</v>
      </c>
      <c r="CE95" s="1">
        <f t="shared" si="39"/>
        <v>-0.28728019999999999</v>
      </c>
      <c r="CF95">
        <f t="shared" si="40"/>
        <v>-1.64750612448191</v>
      </c>
      <c r="CG95">
        <f t="shared" si="41"/>
        <v>6.0784879241510916</v>
      </c>
      <c r="CH95">
        <f t="shared" si="42"/>
        <v>-1.5504257513669999</v>
      </c>
      <c r="CI95">
        <f t="shared" si="43"/>
        <v>18.349</v>
      </c>
      <c r="CJ95">
        <f t="shared" si="44"/>
        <v>6.0784879241510916</v>
      </c>
      <c r="CK95" s="1">
        <f t="shared" si="45"/>
        <v>-0.46276980000000001</v>
      </c>
      <c r="CL95" s="1">
        <f t="shared" si="46"/>
        <v>-2.3487E-9</v>
      </c>
      <c r="CM95">
        <f t="shared" si="47"/>
        <v>-23.376539999999999</v>
      </c>
      <c r="CN95">
        <f t="shared" si="48"/>
        <v>-0.59017415669450013</v>
      </c>
      <c r="CO95">
        <f t="shared" si="49"/>
        <v>-1.9960348921069793E-3</v>
      </c>
      <c r="CP95" s="3">
        <f t="shared" si="50"/>
        <v>0.75116197199543466</v>
      </c>
      <c r="CQ95" s="3">
        <f t="shared" si="51"/>
        <v>0.24883802800456536</v>
      </c>
      <c r="CR95" s="3">
        <f t="shared" si="52"/>
        <v>-1.8944633252380671E-2</v>
      </c>
      <c r="CS95" s="3">
        <f t="shared" si="53"/>
        <v>-9.6149878665086784E-11</v>
      </c>
      <c r="CT95" s="3">
        <f t="shared" si="54"/>
        <v>-0.9569768316981937</v>
      </c>
      <c r="CU95" s="3">
        <f t="shared" si="55"/>
        <v>-2.4160247608228425E-2</v>
      </c>
      <c r="CV95" s="3">
        <f t="shared" si="56"/>
        <v>-8.1712654952682603E-5</v>
      </c>
      <c r="CX95" s="1">
        <f t="shared" si="57"/>
        <v>27.913</v>
      </c>
      <c r="CY95">
        <f t="shared" si="58"/>
        <v>-3.7883027</v>
      </c>
      <c r="CZ95" s="1">
        <f t="shared" si="59"/>
        <v>-23.376539999999999</v>
      </c>
      <c r="DA95" s="1">
        <f t="shared" si="60"/>
        <v>-0.75004999999999999</v>
      </c>
      <c r="DB95" s="1">
        <f t="shared" si="61"/>
        <v>-2.3487E-9</v>
      </c>
      <c r="DC95">
        <f t="shared" si="62"/>
        <v>6.7807199107849955E-5</v>
      </c>
      <c r="DD95" t="str">
        <f t="shared" si="63"/>
        <v>98-44-2</v>
      </c>
      <c r="DE95" t="b">
        <f t="shared" si="64"/>
        <v>1</v>
      </c>
    </row>
    <row r="96" spans="1:109" x14ac:dyDescent="0.25">
      <c r="A96" t="s">
        <v>113</v>
      </c>
      <c r="B96">
        <v>10.411</v>
      </c>
      <c r="C96">
        <v>87.62</v>
      </c>
      <c r="D96">
        <v>25.094999999999999</v>
      </c>
      <c r="E96">
        <v>123.13</v>
      </c>
      <c r="F96">
        <v>0</v>
      </c>
      <c r="G96">
        <v>-2.4851999999999999</v>
      </c>
      <c r="H96">
        <v>0.82106999999999997</v>
      </c>
      <c r="I96">
        <v>0</v>
      </c>
      <c r="J96">
        <v>0.63092999999999999</v>
      </c>
      <c r="K96">
        <v>0</v>
      </c>
      <c r="L96">
        <v>0.24165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-0.43997999999999998</v>
      </c>
      <c r="X96">
        <v>0.15545999999999999</v>
      </c>
      <c r="Y96">
        <v>0</v>
      </c>
      <c r="Z96">
        <v>0.11902</v>
      </c>
      <c r="AA96">
        <v>0</v>
      </c>
      <c r="AB96" s="1">
        <v>2.9923999999999999E-2</v>
      </c>
      <c r="AC96">
        <v>0</v>
      </c>
      <c r="AD96">
        <v>0</v>
      </c>
      <c r="AE96">
        <v>-0.22198000000000001</v>
      </c>
      <c r="AF96">
        <v>0</v>
      </c>
      <c r="AG96">
        <v>0</v>
      </c>
      <c r="AH96">
        <v>0</v>
      </c>
      <c r="AI96" s="1">
        <v>-3.0054999999999998E-2</v>
      </c>
      <c r="AJ96">
        <v>-3.6396999999999999</v>
      </c>
      <c r="AK96">
        <v>-21.370999999999999</v>
      </c>
      <c r="AL96">
        <v>0</v>
      </c>
      <c r="AM96">
        <v>0</v>
      </c>
      <c r="AN96">
        <v>-0.32894000000000001</v>
      </c>
      <c r="AO96">
        <v>-3.9054000000000002</v>
      </c>
      <c r="AP96">
        <v>-42.408999999999999</v>
      </c>
      <c r="AQ96">
        <v>-31.756</v>
      </c>
      <c r="AR96">
        <v>-9.4019999999999992</v>
      </c>
      <c r="AS96">
        <v>-1.5854999999999999</v>
      </c>
      <c r="AT96">
        <v>-93.457999999999998</v>
      </c>
      <c r="AU96">
        <v>-0.11062</v>
      </c>
      <c r="AV96">
        <v>0</v>
      </c>
      <c r="AW96">
        <v>0</v>
      </c>
      <c r="AX96" s="1">
        <v>-5.9998000000000003E-2</v>
      </c>
      <c r="AY96">
        <v>-0.17105999999999999</v>
      </c>
      <c r="AZ96" s="1">
        <v>-2.3018000000000001E-3</v>
      </c>
      <c r="BA96">
        <v>0</v>
      </c>
      <c r="BB96">
        <v>0</v>
      </c>
      <c r="BC96" s="1">
        <v>2.5263000000000001E-2</v>
      </c>
      <c r="BD96">
        <v>0</v>
      </c>
      <c r="BE96">
        <v>0</v>
      </c>
      <c r="BF96">
        <v>0</v>
      </c>
      <c r="BG96" s="1">
        <v>5.2053000000000004E-3</v>
      </c>
      <c r="BH96">
        <v>0</v>
      </c>
      <c r="BI96">
        <v>0</v>
      </c>
      <c r="BJ96">
        <v>0</v>
      </c>
      <c r="BK96">
        <v>0.25696999999999998</v>
      </c>
      <c r="BL96">
        <v>0</v>
      </c>
      <c r="BM96">
        <v>0.87356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1">
        <v>5.1975E-2</v>
      </c>
      <c r="BX96">
        <v>0</v>
      </c>
      <c r="BY96">
        <v>0.17452999999999999</v>
      </c>
      <c r="BZ96">
        <v>0</v>
      </c>
      <c r="CA96">
        <v>-1.3879999999999999</v>
      </c>
      <c r="CC96" t="str">
        <f t="shared" si="37"/>
        <v>99-76-3</v>
      </c>
      <c r="CD96">
        <f t="shared" si="38"/>
        <v>98.031000000000006</v>
      </c>
      <c r="CE96" s="1">
        <f t="shared" si="39"/>
        <v>-85.323117999999994</v>
      </c>
      <c r="CF96">
        <f t="shared" si="40"/>
        <v>-1.3570350000000002</v>
      </c>
      <c r="CG96">
        <f t="shared" si="41"/>
        <v>10.423721000000013</v>
      </c>
      <c r="CH96">
        <f t="shared" si="42"/>
        <v>-0.92712599999999989</v>
      </c>
      <c r="CI96">
        <f t="shared" si="43"/>
        <v>25.094999999999999</v>
      </c>
      <c r="CJ96">
        <f t="shared" si="44"/>
        <v>10.423721000000013</v>
      </c>
      <c r="CK96" s="1">
        <f t="shared" si="45"/>
        <v>-8.3059420000000017</v>
      </c>
      <c r="CL96" s="1">
        <f t="shared" si="46"/>
        <v>-2.3018000000000001E-3</v>
      </c>
      <c r="CM96">
        <f t="shared" si="47"/>
        <v>-29.245039999999999</v>
      </c>
      <c r="CN96">
        <f t="shared" si="48"/>
        <v>2.0326226999999997</v>
      </c>
      <c r="CO96">
        <f t="shared" si="49"/>
        <v>-1.940099999989453E-3</v>
      </c>
      <c r="CP96" s="3">
        <f t="shared" si="50"/>
        <v>0.70652881898534547</v>
      </c>
      <c r="CQ96" s="3">
        <f t="shared" si="51"/>
        <v>0.29347118101465447</v>
      </c>
      <c r="CR96" s="3">
        <f t="shared" si="52"/>
        <v>-0.23384687753818609</v>
      </c>
      <c r="CS96" s="3">
        <f t="shared" si="53"/>
        <v>-6.4805261428191609E-5</v>
      </c>
      <c r="CT96" s="3">
        <f t="shared" si="54"/>
        <v>-0.82336973789118106</v>
      </c>
      <c r="CU96" s="3">
        <f t="shared" si="55"/>
        <v>5.7226798791544291E-2</v>
      </c>
      <c r="CV96" s="3">
        <f t="shared" si="56"/>
        <v>-5.4621899251086556E-5</v>
      </c>
      <c r="CX96" s="1">
        <f t="shared" si="57"/>
        <v>123.13</v>
      </c>
      <c r="CY96">
        <f t="shared" si="58"/>
        <v>-0.25203500000000001</v>
      </c>
      <c r="CZ96" s="1">
        <f t="shared" si="59"/>
        <v>-29.245039999999999</v>
      </c>
      <c r="DA96" s="1">
        <f t="shared" si="60"/>
        <v>-93.629059999999996</v>
      </c>
      <c r="DB96" s="1">
        <f t="shared" si="61"/>
        <v>-2.3018000000000001E-3</v>
      </c>
      <c r="DC96">
        <f t="shared" si="62"/>
        <v>1.2695525054742624E-5</v>
      </c>
      <c r="DD96" t="str">
        <f t="shared" si="63"/>
        <v>99-76-3</v>
      </c>
      <c r="DE96" t="b">
        <f t="shared" si="64"/>
        <v>1</v>
      </c>
    </row>
    <row r="97" spans="1:109" x14ac:dyDescent="0.25">
      <c r="A97" t="s">
        <v>114</v>
      </c>
      <c r="B97">
        <v>5.3338999999999999</v>
      </c>
      <c r="C97">
        <v>46.816000000000003</v>
      </c>
      <c r="D97">
        <v>5.8928000000000003</v>
      </c>
      <c r="E97">
        <v>58.042999999999999</v>
      </c>
      <c r="F97">
        <v>0</v>
      </c>
      <c r="G97">
        <v>-1.9638</v>
      </c>
      <c r="H97">
        <v>0.38490000000000002</v>
      </c>
      <c r="I97">
        <v>0</v>
      </c>
      <c r="J97">
        <v>0.1484</v>
      </c>
      <c r="K97">
        <v>0</v>
      </c>
      <c r="L97" s="1">
        <v>5.5716000000000003E-3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-1.3152999999999999</v>
      </c>
      <c r="AF97">
        <v>0</v>
      </c>
      <c r="AG97">
        <v>0</v>
      </c>
      <c r="AH97">
        <v>0</v>
      </c>
      <c r="AI97">
        <v>0</v>
      </c>
      <c r="AJ97">
        <v>-0.61290999999999995</v>
      </c>
      <c r="AK97">
        <v>-3.9658000000000002</v>
      </c>
      <c r="AL97">
        <v>0</v>
      </c>
      <c r="AM97">
        <v>0</v>
      </c>
      <c r="AN97">
        <v>0</v>
      </c>
      <c r="AO97">
        <v>0</v>
      </c>
      <c r="AP97">
        <v>-30.46</v>
      </c>
      <c r="AQ97">
        <v>-10.391</v>
      </c>
      <c r="AR97">
        <v>-1.7612000000000001</v>
      </c>
      <c r="AS97" s="1">
        <v>-2.5052000000000001E-2</v>
      </c>
      <c r="AT97">
        <v>-43.725999999999999</v>
      </c>
      <c r="AU97">
        <v>-0.82230999999999999</v>
      </c>
      <c r="AV97">
        <v>0</v>
      </c>
      <c r="AW97">
        <v>0</v>
      </c>
      <c r="AX97">
        <v>-5.2549999999999999</v>
      </c>
      <c r="AY97">
        <v>-8.4169</v>
      </c>
      <c r="AZ97" s="1">
        <v>-3.3934E-3</v>
      </c>
      <c r="BA97">
        <v>0</v>
      </c>
      <c r="BB97">
        <v>0</v>
      </c>
      <c r="BC97" s="1">
        <v>7.2585999999999996E-3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 s="1">
        <v>7.4365000000000001E-2</v>
      </c>
      <c r="BL97">
        <v>0</v>
      </c>
      <c r="BM97">
        <v>0.14127999999999999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-0.22298000000000001</v>
      </c>
      <c r="CC97" t="str">
        <f t="shared" si="37"/>
        <v>101-43-9</v>
      </c>
      <c r="CD97">
        <f t="shared" si="38"/>
        <v>52.149900000000002</v>
      </c>
      <c r="CE97" s="1">
        <f t="shared" si="39"/>
        <v>-48.714562000000001</v>
      </c>
      <c r="CF97">
        <f t="shared" si="40"/>
        <v>-0.21564499999999998</v>
      </c>
      <c r="CG97">
        <f t="shared" si="41"/>
        <v>1.7947646000000019</v>
      </c>
      <c r="CH97">
        <f t="shared" si="42"/>
        <v>-1.4249284</v>
      </c>
      <c r="CI97">
        <f t="shared" si="43"/>
        <v>5.8928000000000003</v>
      </c>
      <c r="CJ97">
        <f t="shared" si="44"/>
        <v>1.7947646000000019</v>
      </c>
      <c r="CK97" s="1">
        <f t="shared" si="45"/>
        <v>-3.4283379999999966</v>
      </c>
      <c r="CL97" s="1">
        <f t="shared" si="46"/>
        <v>-3.3934E-3</v>
      </c>
      <c r="CM97">
        <f t="shared" si="47"/>
        <v>-4.5787100000000001</v>
      </c>
      <c r="CN97">
        <f t="shared" si="48"/>
        <v>0.32534980000000008</v>
      </c>
      <c r="CO97">
        <f t="shared" si="49"/>
        <v>2.473000000004999E-3</v>
      </c>
      <c r="CP97" s="3">
        <f t="shared" si="50"/>
        <v>0.76653664803024857</v>
      </c>
      <c r="CQ97" s="3">
        <f t="shared" si="51"/>
        <v>0.23346335196975146</v>
      </c>
      <c r="CR97" s="3">
        <f t="shared" si="52"/>
        <v>-0.44595891916147223</v>
      </c>
      <c r="CS97" s="3">
        <f t="shared" si="53"/>
        <v>-4.4141417686428277E-4</v>
      </c>
      <c r="CT97" s="3">
        <f t="shared" si="54"/>
        <v>-0.59559954787241709</v>
      </c>
      <c r="CU97" s="3">
        <f t="shared" si="55"/>
        <v>4.232156956443657E-2</v>
      </c>
      <c r="CV97" s="3">
        <f t="shared" si="56"/>
        <v>3.2168835368290738E-4</v>
      </c>
      <c r="CX97" s="1">
        <f t="shared" si="57"/>
        <v>58.042999999999999</v>
      </c>
      <c r="CY97">
        <f t="shared" si="58"/>
        <v>-1.3152999999999999</v>
      </c>
      <c r="CZ97" s="1">
        <f t="shared" si="59"/>
        <v>-4.5787100000000001</v>
      </c>
      <c r="DA97" s="1">
        <f t="shared" si="60"/>
        <v>-52.142899999999997</v>
      </c>
      <c r="DB97" s="1">
        <f t="shared" si="61"/>
        <v>-3.3934E-3</v>
      </c>
      <c r="DC97">
        <f t="shared" si="62"/>
        <v>4.6458659959002345E-5</v>
      </c>
      <c r="DD97" t="str">
        <f t="shared" si="63"/>
        <v>101-43-9</v>
      </c>
      <c r="DE97" t="b">
        <f t="shared" si="64"/>
        <v>1</v>
      </c>
    </row>
    <row r="98" spans="1:109" x14ac:dyDescent="0.25">
      <c r="A98" t="s">
        <v>115</v>
      </c>
      <c r="B98">
        <v>2.5865</v>
      </c>
      <c r="C98">
        <v>23.125</v>
      </c>
      <c r="D98">
        <v>3.2793999999999999</v>
      </c>
      <c r="E98">
        <v>28.991</v>
      </c>
      <c r="F98">
        <v>0</v>
      </c>
      <c r="G98">
        <v>-1.3741000000000001</v>
      </c>
      <c r="H98">
        <v>0</v>
      </c>
      <c r="I98">
        <v>-2.4432999999999998</v>
      </c>
      <c r="J98">
        <v>0</v>
      </c>
      <c r="K98">
        <v>-3.34</v>
      </c>
      <c r="L98" s="1">
        <v>1.3638000000000001E-2</v>
      </c>
      <c r="M98">
        <v>0</v>
      </c>
      <c r="N98">
        <v>0</v>
      </c>
      <c r="O98" s="1">
        <v>-5.7097999999999999E-6</v>
      </c>
      <c r="P98">
        <v>0</v>
      </c>
      <c r="Q98" s="1">
        <v>-6.2199999999999997E-6</v>
      </c>
      <c r="R98">
        <v>0</v>
      </c>
      <c r="S98" s="1">
        <v>-1.1508000000000001E-5</v>
      </c>
      <c r="T98">
        <v>0</v>
      </c>
      <c r="U98" s="1">
        <v>-3.5109999999999998E-3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-7.8977000000000004</v>
      </c>
      <c r="AF98">
        <v>0</v>
      </c>
      <c r="AG98" s="1">
        <v>-3.5512999999999999E-3</v>
      </c>
      <c r="AH98">
        <v>0</v>
      </c>
      <c r="AI98">
        <v>0</v>
      </c>
      <c r="AJ98">
        <v>-0.56525000000000003</v>
      </c>
      <c r="AK98">
        <v>-5.8483000000000001</v>
      </c>
      <c r="AL98" s="1">
        <v>-2.1204999999999999E-6</v>
      </c>
      <c r="AM98" s="1">
        <v>-2.4696000000000001E-4</v>
      </c>
      <c r="AN98">
        <v>0</v>
      </c>
      <c r="AO98">
        <v>0</v>
      </c>
      <c r="AP98">
        <v>-3.9436</v>
      </c>
      <c r="AQ98">
        <v>-3.7850000000000001</v>
      </c>
      <c r="AR98">
        <v>-1.4536</v>
      </c>
      <c r="AS98" s="1">
        <v>-2.8227E-3</v>
      </c>
      <c r="AT98">
        <v>-9.5884999999999998</v>
      </c>
      <c r="AU98">
        <v>-0.71999000000000002</v>
      </c>
      <c r="AV98">
        <v>0</v>
      </c>
      <c r="AW98">
        <v>0</v>
      </c>
      <c r="AX98">
        <v>-2.4251999999999998</v>
      </c>
      <c r="AY98">
        <v>-5.0274000000000001</v>
      </c>
      <c r="AZ98" s="1">
        <v>-5.7874000000000002E-2</v>
      </c>
      <c r="BA98" s="1">
        <v>-2.0062E-6</v>
      </c>
      <c r="BB98">
        <v>0</v>
      </c>
      <c r="BC98">
        <v>0</v>
      </c>
      <c r="BD98">
        <v>-0.93008999999999997</v>
      </c>
      <c r="BE98">
        <v>0</v>
      </c>
      <c r="BF98" s="1">
        <v>-1.8144000000000001E-5</v>
      </c>
      <c r="BG98">
        <v>0</v>
      </c>
      <c r="BH98">
        <v>0</v>
      </c>
      <c r="BI98">
        <v>0</v>
      </c>
      <c r="BJ98">
        <v>0</v>
      </c>
      <c r="BK98">
        <v>0.23641999999999999</v>
      </c>
      <c r="BL98">
        <v>0</v>
      </c>
      <c r="BM98">
        <v>0.92244000000000004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-0.22878000000000001</v>
      </c>
      <c r="CC98" t="str">
        <f t="shared" si="37"/>
        <v>102-36-3</v>
      </c>
      <c r="CD98">
        <f t="shared" si="38"/>
        <v>25.711500000000001</v>
      </c>
      <c r="CE98" s="1">
        <f t="shared" si="39"/>
        <v>-12.330212699999999</v>
      </c>
      <c r="CF98">
        <f t="shared" si="40"/>
        <v>-1.15886</v>
      </c>
      <c r="CG98">
        <f t="shared" si="41"/>
        <v>5.0751308622000026</v>
      </c>
      <c r="CH98">
        <f t="shared" si="42"/>
        <v>-7.1472964377999997</v>
      </c>
      <c r="CI98">
        <f t="shared" si="43"/>
        <v>3.2793999999999999</v>
      </c>
      <c r="CJ98">
        <f t="shared" si="44"/>
        <v>5.0751308622000026</v>
      </c>
      <c r="CK98" s="1">
        <f t="shared" si="45"/>
        <v>-2.2856873000000011</v>
      </c>
      <c r="CL98" s="1">
        <f t="shared" si="46"/>
        <v>-5.7876006200000003E-2</v>
      </c>
      <c r="CM98">
        <f t="shared" si="47"/>
        <v>-6.4137990804999996</v>
      </c>
      <c r="CN98">
        <f t="shared" si="48"/>
        <v>0.40493328179999943</v>
      </c>
      <c r="CO98">
        <f t="shared" si="49"/>
        <v>2.1017573000013945E-3</v>
      </c>
      <c r="CP98" s="3">
        <f t="shared" si="50"/>
        <v>0.39252952129695456</v>
      </c>
      <c r="CQ98" s="3">
        <f t="shared" si="51"/>
        <v>0.60747047870304549</v>
      </c>
      <c r="CR98" s="3">
        <f t="shared" si="52"/>
        <v>-0.27358655293758888</v>
      </c>
      <c r="CS98" s="3">
        <f t="shared" si="53"/>
        <v>-6.92749924018588E-3</v>
      </c>
      <c r="CT98" s="3">
        <f t="shared" si="54"/>
        <v>-0.76770308067436488</v>
      </c>
      <c r="CU98" s="3">
        <f t="shared" si="55"/>
        <v>4.8468703806232416E-2</v>
      </c>
      <c r="CV98" s="3">
        <f t="shared" si="56"/>
        <v>2.5157095409279962E-4</v>
      </c>
      <c r="CX98" s="1">
        <f t="shared" si="57"/>
        <v>28.991</v>
      </c>
      <c r="CY98">
        <f t="shared" si="58"/>
        <v>-7.9012513000000002</v>
      </c>
      <c r="CZ98" s="1">
        <f t="shared" si="59"/>
        <v>-6.4137990804999996</v>
      </c>
      <c r="DA98" s="1">
        <f t="shared" si="60"/>
        <v>-14.6159</v>
      </c>
      <c r="DB98" s="1">
        <f t="shared" si="61"/>
        <v>-5.7876006200000003E-2</v>
      </c>
      <c r="DC98">
        <f t="shared" si="62"/>
        <v>7.4975451002126371E-5</v>
      </c>
      <c r="DD98" t="str">
        <f t="shared" si="63"/>
        <v>102-36-3</v>
      </c>
      <c r="DE98" t="b">
        <f t="shared" si="64"/>
        <v>1</v>
      </c>
    </row>
    <row r="99" spans="1:109" x14ac:dyDescent="0.25">
      <c r="A99" t="s">
        <v>116</v>
      </c>
      <c r="B99">
        <v>1.0104</v>
      </c>
      <c r="C99">
        <v>8.6781000000000006</v>
      </c>
      <c r="D99">
        <v>1.2324999999999999</v>
      </c>
      <c r="E99">
        <v>10.920999999999999</v>
      </c>
      <c r="F99">
        <v>0</v>
      </c>
      <c r="G99">
        <v>-0.29396</v>
      </c>
      <c r="H99" s="1">
        <v>8.8905999999999999E-2</v>
      </c>
      <c r="I99">
        <v>0</v>
      </c>
      <c r="J99" s="1">
        <v>5.7265000000000003E-2</v>
      </c>
      <c r="K99">
        <v>0</v>
      </c>
      <c r="L99" s="1">
        <v>2.1849E-2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1">
        <v>-6.9442000000000004E-2</v>
      </c>
      <c r="AF99">
        <v>0</v>
      </c>
      <c r="AG99">
        <v>0</v>
      </c>
      <c r="AH99">
        <v>0</v>
      </c>
      <c r="AI99">
        <v>0</v>
      </c>
      <c r="AJ99">
        <v>-0.19963</v>
      </c>
      <c r="AK99">
        <v>-1.3683000000000001</v>
      </c>
      <c r="AL99">
        <v>0</v>
      </c>
      <c r="AM99">
        <v>0</v>
      </c>
      <c r="AN99">
        <v>0</v>
      </c>
      <c r="AO99">
        <v>0</v>
      </c>
      <c r="AP99">
        <v>-4.6436000000000002</v>
      </c>
      <c r="AQ99">
        <v>-2.7351000000000001</v>
      </c>
      <c r="AR99">
        <v>-0.67723</v>
      </c>
      <c r="AS99">
        <v>-0.11723</v>
      </c>
      <c r="AT99">
        <v>-8.6957000000000004</v>
      </c>
      <c r="AU99">
        <v>-0.15825</v>
      </c>
      <c r="AV99">
        <v>0</v>
      </c>
      <c r="AW99">
        <v>0</v>
      </c>
      <c r="AX99">
        <v>-0.40683000000000002</v>
      </c>
      <c r="AY99">
        <v>-0.58821000000000001</v>
      </c>
      <c r="AZ99" s="1">
        <v>-5.6371999999999998E-4</v>
      </c>
      <c r="BA99">
        <v>0</v>
      </c>
      <c r="BB99">
        <v>0</v>
      </c>
      <c r="BC99" s="1">
        <v>3.3998000000000001E-3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 s="1">
        <v>2.3556000000000001E-2</v>
      </c>
      <c r="BL99">
        <v>0</v>
      </c>
      <c r="BM99" s="1">
        <v>6.8221000000000004E-2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 s="1">
        <v>-9.5204999999999998E-2</v>
      </c>
      <c r="CC99" t="str">
        <f t="shared" si="37"/>
        <v>103-60-6</v>
      </c>
      <c r="CD99">
        <f t="shared" si="38"/>
        <v>9.6885000000000012</v>
      </c>
      <c r="CE99" s="1">
        <f t="shared" si="39"/>
        <v>-8.7382399999999993</v>
      </c>
      <c r="CF99">
        <f t="shared" si="40"/>
        <v>-9.1776999999999997E-2</v>
      </c>
      <c r="CG99">
        <f t="shared" si="41"/>
        <v>0.73254300000000194</v>
      </c>
      <c r="CH99">
        <f t="shared" si="42"/>
        <v>-0.12594</v>
      </c>
      <c r="CI99">
        <f t="shared" si="43"/>
        <v>1.2324999999999999</v>
      </c>
      <c r="CJ99">
        <f t="shared" si="44"/>
        <v>0.73254300000000194</v>
      </c>
      <c r="CK99" s="1">
        <f t="shared" si="45"/>
        <v>-0.54567000000000121</v>
      </c>
      <c r="CL99" s="1">
        <f t="shared" si="46"/>
        <v>-5.6371999999999998E-4</v>
      </c>
      <c r="CM99">
        <f t="shared" si="47"/>
        <v>-1.56793</v>
      </c>
      <c r="CN99">
        <f t="shared" si="48"/>
        <v>0.1483032</v>
      </c>
      <c r="CO99">
        <f t="shared" si="49"/>
        <v>-8.1751999999932212E-4</v>
      </c>
      <c r="CP99" s="3">
        <f t="shared" si="50"/>
        <v>0.62721273783830622</v>
      </c>
      <c r="CQ99" s="3">
        <f t="shared" si="51"/>
        <v>0.37278726216169378</v>
      </c>
      <c r="CR99" s="3">
        <f t="shared" si="52"/>
        <v>-0.27768857984278239</v>
      </c>
      <c r="CS99" s="3">
        <f t="shared" si="53"/>
        <v>-2.8687412947197563E-4</v>
      </c>
      <c r="CT99" s="3">
        <f t="shared" si="54"/>
        <v>-0.79791129252642234</v>
      </c>
      <c r="CU99" s="3">
        <f t="shared" si="55"/>
        <v>7.5470714890208429E-2</v>
      </c>
      <c r="CV99" s="3">
        <f t="shared" si="56"/>
        <v>-4.1603160846827341E-4</v>
      </c>
      <c r="CX99" s="1">
        <f t="shared" si="57"/>
        <v>10.920999999999999</v>
      </c>
      <c r="CY99">
        <f t="shared" si="58"/>
        <v>-6.9442000000000004E-2</v>
      </c>
      <c r="CZ99" s="1">
        <f t="shared" si="59"/>
        <v>-1.56793</v>
      </c>
      <c r="DA99" s="1">
        <f t="shared" si="60"/>
        <v>-9.2839100000000006</v>
      </c>
      <c r="DB99" s="1">
        <f t="shared" si="61"/>
        <v>-5.6371999999999998E-4</v>
      </c>
      <c r="DC99">
        <f t="shared" si="62"/>
        <v>7.7439794890771344E-5</v>
      </c>
      <c r="DD99" t="str">
        <f t="shared" si="63"/>
        <v>103-60-6</v>
      </c>
      <c r="DE99" t="b">
        <f t="shared" si="64"/>
        <v>1</v>
      </c>
    </row>
    <row r="100" spans="1:109" x14ac:dyDescent="0.25">
      <c r="A100" t="s">
        <v>117</v>
      </c>
      <c r="B100">
        <v>0.80279</v>
      </c>
      <c r="C100">
        <v>7.2522000000000002</v>
      </c>
      <c r="D100">
        <v>0.96214</v>
      </c>
      <c r="E100">
        <v>9.0170999999999992</v>
      </c>
      <c r="F100">
        <v>0</v>
      </c>
      <c r="G100">
        <v>-0.90593000000000001</v>
      </c>
      <c r="H100">
        <v>0</v>
      </c>
      <c r="I100">
        <v>-1.5388999999999999</v>
      </c>
      <c r="J100">
        <v>0</v>
      </c>
      <c r="K100">
        <v>-0.70635000000000003</v>
      </c>
      <c r="L100" s="1">
        <v>1.9506999999999999E-4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-3.2355999999999998</v>
      </c>
      <c r="AF100">
        <v>0</v>
      </c>
      <c r="AG100">
        <v>0</v>
      </c>
      <c r="AH100">
        <v>0</v>
      </c>
      <c r="AI100">
        <v>0</v>
      </c>
      <c r="AJ100" s="1">
        <v>-7.1905999999999998E-2</v>
      </c>
      <c r="AK100">
        <v>-0.51434000000000002</v>
      </c>
      <c r="AL100">
        <v>0</v>
      </c>
      <c r="AM100">
        <v>0</v>
      </c>
      <c r="AN100">
        <v>0</v>
      </c>
      <c r="AO100">
        <v>0</v>
      </c>
      <c r="AP100">
        <v>-0.78464999999999996</v>
      </c>
      <c r="AQ100">
        <v>-0.46022999999999997</v>
      </c>
      <c r="AR100" s="1">
        <v>-9.4700000000000006E-2</v>
      </c>
      <c r="AS100" s="1">
        <v>-1.7048E-5</v>
      </c>
      <c r="AT100">
        <v>-1.3527</v>
      </c>
      <c r="AU100">
        <v>-2.0165999999999999</v>
      </c>
      <c r="AV100">
        <v>0</v>
      </c>
      <c r="AW100">
        <v>0</v>
      </c>
      <c r="AX100">
        <v>-0.80079</v>
      </c>
      <c r="AY100">
        <v>-3.8384999999999998</v>
      </c>
      <c r="AZ100" s="1">
        <v>-3.9303000000000003E-3</v>
      </c>
      <c r="BA100">
        <v>0</v>
      </c>
      <c r="BB100">
        <v>0</v>
      </c>
      <c r="BC100">
        <v>0</v>
      </c>
      <c r="BD100">
        <v>-0.1067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">
        <v>3.9157999999999998E-2</v>
      </c>
      <c r="BL100">
        <v>0</v>
      </c>
      <c r="BM100" s="1">
        <v>7.7433000000000002E-2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 s="1">
        <v>-9.8887000000000003E-3</v>
      </c>
      <c r="CC100" t="str">
        <f t="shared" si="37"/>
        <v>105-05-5</v>
      </c>
      <c r="CD100">
        <f t="shared" si="38"/>
        <v>8.0549900000000001</v>
      </c>
      <c r="CE100" s="1">
        <f t="shared" si="39"/>
        <v>-4.1569870479999995</v>
      </c>
      <c r="CF100">
        <f t="shared" si="40"/>
        <v>-0.116591</v>
      </c>
      <c r="CG100">
        <f t="shared" si="41"/>
        <v>0.63042702200000067</v>
      </c>
      <c r="CH100">
        <f t="shared" si="42"/>
        <v>-3.1509849299999999</v>
      </c>
      <c r="CI100">
        <f t="shared" si="43"/>
        <v>0.96214</v>
      </c>
      <c r="CJ100">
        <f t="shared" si="44"/>
        <v>0.63042702200000067</v>
      </c>
      <c r="CK100" s="1">
        <f t="shared" si="45"/>
        <v>-1.0342129520000007</v>
      </c>
      <c r="CL100" s="1">
        <f t="shared" si="46"/>
        <v>-3.9303000000000003E-3</v>
      </c>
      <c r="CM100">
        <f t="shared" si="47"/>
        <v>-0.58624600000000004</v>
      </c>
      <c r="CN100">
        <f t="shared" si="48"/>
        <v>3.19736300000001E-2</v>
      </c>
      <c r="CO100">
        <f t="shared" si="49"/>
        <v>1.5140000000003762E-4</v>
      </c>
      <c r="CP100" s="3">
        <f t="shared" si="50"/>
        <v>0.60414411871452123</v>
      </c>
      <c r="CQ100" s="3">
        <f t="shared" si="51"/>
        <v>0.39585588128547872</v>
      </c>
      <c r="CR100" s="3">
        <f t="shared" si="52"/>
        <v>-0.64939995473546874</v>
      </c>
      <c r="CS100" s="3">
        <f t="shared" si="53"/>
        <v>-2.4679024152240662E-3</v>
      </c>
      <c r="CT100" s="3">
        <f t="shared" si="54"/>
        <v>-0.36811386390744927</v>
      </c>
      <c r="CU100" s="3">
        <f t="shared" si="55"/>
        <v>2.0076787700806783E-2</v>
      </c>
      <c r="CV100" s="3">
        <f t="shared" si="56"/>
        <v>9.5066642664686266E-5</v>
      </c>
      <c r="CX100" s="1">
        <f t="shared" si="57"/>
        <v>9.0170999999999992</v>
      </c>
      <c r="CY100">
        <f t="shared" si="58"/>
        <v>-3.2355999999999998</v>
      </c>
      <c r="CZ100" s="1">
        <f t="shared" si="59"/>
        <v>-0.58624600000000004</v>
      </c>
      <c r="DA100" s="1">
        <f t="shared" si="60"/>
        <v>-5.1912000000000003</v>
      </c>
      <c r="DB100" s="1">
        <f t="shared" si="61"/>
        <v>-3.9303000000000003E-3</v>
      </c>
      <c r="DC100">
        <f t="shared" si="62"/>
        <v>1.3718379523251776E-5</v>
      </c>
      <c r="DD100" t="str">
        <f t="shared" si="63"/>
        <v>105-05-5</v>
      </c>
      <c r="DE100" t="b">
        <f t="shared" si="64"/>
        <v>1</v>
      </c>
    </row>
    <row r="101" spans="1:109" x14ac:dyDescent="0.25">
      <c r="A101" t="s">
        <v>118</v>
      </c>
      <c r="B101">
        <v>6.0149999999999997</v>
      </c>
      <c r="C101">
        <v>52.347999999999999</v>
      </c>
      <c r="D101">
        <v>5.8855000000000004</v>
      </c>
      <c r="E101">
        <v>64.248000000000005</v>
      </c>
      <c r="F101">
        <v>0</v>
      </c>
      <c r="G101">
        <v>-1.1919999999999999</v>
      </c>
      <c r="H101">
        <v>0.46865000000000001</v>
      </c>
      <c r="I101">
        <v>0</v>
      </c>
      <c r="J101">
        <v>0.16918</v>
      </c>
      <c r="K101">
        <v>0</v>
      </c>
      <c r="L101">
        <v>0.12576999999999999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-0.24507000000000001</v>
      </c>
      <c r="AF101">
        <v>0</v>
      </c>
      <c r="AG101">
        <v>0</v>
      </c>
      <c r="AH101">
        <v>0</v>
      </c>
      <c r="AI101">
        <v>0</v>
      </c>
      <c r="AJ101">
        <v>-0.88819000000000004</v>
      </c>
      <c r="AK101">
        <v>-5.0528000000000004</v>
      </c>
      <c r="AL101">
        <v>0</v>
      </c>
      <c r="AM101">
        <v>0</v>
      </c>
      <c r="AN101">
        <v>0</v>
      </c>
      <c r="AO101">
        <v>0</v>
      </c>
      <c r="AP101">
        <v>-38.473999999999997</v>
      </c>
      <c r="AQ101">
        <v>-11.952</v>
      </c>
      <c r="AR101">
        <v>-1.7578</v>
      </c>
      <c r="AS101">
        <v>-1.2079</v>
      </c>
      <c r="AT101">
        <v>-55.686999999999998</v>
      </c>
      <c r="AU101">
        <v>-0.56791000000000003</v>
      </c>
      <c r="AV101">
        <v>0</v>
      </c>
      <c r="AW101">
        <v>0</v>
      </c>
      <c r="AX101">
        <v>-1.7439</v>
      </c>
      <c r="AY101">
        <v>-2.3611</v>
      </c>
      <c r="AZ101" s="1">
        <v>-3.4348E-3</v>
      </c>
      <c r="BA101">
        <v>0</v>
      </c>
      <c r="BB101">
        <v>0</v>
      </c>
      <c r="BC101" s="1">
        <v>1.3426E-2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 s="1">
        <v>6.2906000000000004E-2</v>
      </c>
      <c r="BL101">
        <v>0</v>
      </c>
      <c r="BM101">
        <v>0.11296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-0.18939</v>
      </c>
      <c r="CC101" t="str">
        <f t="shared" si="37"/>
        <v>106-79-6</v>
      </c>
      <c r="CD101">
        <f t="shared" si="38"/>
        <v>58.363</v>
      </c>
      <c r="CE101" s="1">
        <f t="shared" si="39"/>
        <v>-55.703510000000001</v>
      </c>
      <c r="CF101">
        <f t="shared" si="40"/>
        <v>-0.17586600000000002</v>
      </c>
      <c r="CG101">
        <f t="shared" si="41"/>
        <v>2.0552239999999982</v>
      </c>
      <c r="CH101">
        <f t="shared" si="42"/>
        <v>-0.42839999999999995</v>
      </c>
      <c r="CI101">
        <f t="shared" si="43"/>
        <v>5.8855000000000004</v>
      </c>
      <c r="CJ101">
        <f t="shared" si="44"/>
        <v>2.0552239999999982</v>
      </c>
      <c r="CK101" s="1">
        <f t="shared" si="45"/>
        <v>-2.3445899999999966</v>
      </c>
      <c r="CL101" s="1">
        <f t="shared" si="46"/>
        <v>-3.4348E-3</v>
      </c>
      <c r="CM101">
        <f t="shared" si="47"/>
        <v>-5.9409900000000002</v>
      </c>
      <c r="CN101">
        <f t="shared" si="48"/>
        <v>0.35929399999999995</v>
      </c>
      <c r="CO101">
        <f t="shared" si="49"/>
        <v>1.1003200000001712E-2</v>
      </c>
      <c r="CP101" s="3">
        <f t="shared" si="50"/>
        <v>0.7411792677846506</v>
      </c>
      <c r="CQ101" s="3">
        <f t="shared" si="51"/>
        <v>0.25882073221534946</v>
      </c>
      <c r="CR101" s="3">
        <f t="shared" si="52"/>
        <v>-0.29526149001023044</v>
      </c>
      <c r="CS101" s="3">
        <f t="shared" si="53"/>
        <v>-4.3255501639397119E-4</v>
      </c>
      <c r="CT101" s="3">
        <f t="shared" si="54"/>
        <v>-0.7481672955765748</v>
      </c>
      <c r="CU101" s="3">
        <f t="shared" si="55"/>
        <v>4.5247007703579672E-2</v>
      </c>
      <c r="CV101" s="3">
        <f t="shared" si="56"/>
        <v>1.3856671003804834E-3</v>
      </c>
      <c r="CX101" s="1">
        <f t="shared" si="57"/>
        <v>64.248000000000005</v>
      </c>
      <c r="CY101">
        <f t="shared" si="58"/>
        <v>-0.24507000000000001</v>
      </c>
      <c r="CZ101" s="1">
        <f t="shared" si="59"/>
        <v>-5.9409900000000002</v>
      </c>
      <c r="DA101" s="1">
        <f t="shared" si="60"/>
        <v>-58.048099999999998</v>
      </c>
      <c r="DB101" s="1">
        <f t="shared" si="61"/>
        <v>-3.4348E-3</v>
      </c>
      <c r="DC101">
        <f t="shared" si="62"/>
        <v>1.6195367949210801E-4</v>
      </c>
      <c r="DD101" t="str">
        <f t="shared" si="63"/>
        <v>106-79-6</v>
      </c>
      <c r="DE101" t="b">
        <f t="shared" si="64"/>
        <v>1</v>
      </c>
    </row>
    <row r="102" spans="1:109" x14ac:dyDescent="0.25">
      <c r="A102" t="s">
        <v>119</v>
      </c>
      <c r="B102">
        <v>2105.8000000000002</v>
      </c>
      <c r="C102">
        <v>17635</v>
      </c>
      <c r="D102">
        <v>30929</v>
      </c>
      <c r="E102">
        <v>50670</v>
      </c>
      <c r="F102">
        <v>0</v>
      </c>
      <c r="G102">
        <v>-767.29</v>
      </c>
      <c r="H102">
        <v>311</v>
      </c>
      <c r="I102">
        <v>0</v>
      </c>
      <c r="J102">
        <v>220.02</v>
      </c>
      <c r="K102">
        <v>0</v>
      </c>
      <c r="L102">
        <v>47.737000000000002</v>
      </c>
      <c r="M102">
        <v>0</v>
      </c>
      <c r="N102">
        <v>0</v>
      </c>
      <c r="O102" s="1">
        <v>-1.2427E-5</v>
      </c>
      <c r="P102">
        <v>0</v>
      </c>
      <c r="Q102" s="1">
        <v>-1.4321000000000001E-5</v>
      </c>
      <c r="R102">
        <v>0</v>
      </c>
      <c r="S102" s="1">
        <v>-2.9229000000000001E-5</v>
      </c>
      <c r="T102">
        <v>0</v>
      </c>
      <c r="U102">
        <v>-0.71704999999999997</v>
      </c>
      <c r="V102">
        <v>0</v>
      </c>
      <c r="W102">
        <v>-3.9087999999999998</v>
      </c>
      <c r="X102">
        <v>1.48</v>
      </c>
      <c r="Y102">
        <v>0</v>
      </c>
      <c r="Z102">
        <v>1.0029999999999999</v>
      </c>
      <c r="AA102">
        <v>0</v>
      </c>
      <c r="AB102">
        <v>0.22311</v>
      </c>
      <c r="AC102">
        <v>0</v>
      </c>
      <c r="AD102">
        <v>0</v>
      </c>
      <c r="AE102">
        <v>-275.98</v>
      </c>
      <c r="AF102">
        <v>0</v>
      </c>
      <c r="AG102">
        <v>-0.71750999999999998</v>
      </c>
      <c r="AH102">
        <v>0</v>
      </c>
      <c r="AI102">
        <v>-1.6137999999999999</v>
      </c>
      <c r="AJ102">
        <v>-4721.8</v>
      </c>
      <c r="AK102">
        <v>-27930</v>
      </c>
      <c r="AL102" s="1">
        <v>-1.8306999999999999E-5</v>
      </c>
      <c r="AM102" s="1">
        <v>-9.3901000000000002E-3</v>
      </c>
      <c r="AN102">
        <v>-9.4418000000000006</v>
      </c>
      <c r="AO102">
        <v>-126.53</v>
      </c>
      <c r="AP102">
        <v>-4008</v>
      </c>
      <c r="AQ102">
        <v>-5902.7</v>
      </c>
      <c r="AR102">
        <v>-3626.5</v>
      </c>
      <c r="AS102">
        <v>-118.44</v>
      </c>
      <c r="AT102">
        <v>-17606</v>
      </c>
      <c r="AU102" s="1">
        <v>-6.0068000000000003E-4</v>
      </c>
      <c r="AV102">
        <v>0</v>
      </c>
      <c r="AW102">
        <v>0</v>
      </c>
      <c r="AX102" s="1">
        <v>-2.5558999999999998E-2</v>
      </c>
      <c r="AY102" s="1">
        <v>-2.6165999999999998E-2</v>
      </c>
      <c r="AZ102" s="1">
        <v>-1.1141E-3</v>
      </c>
      <c r="BA102" s="1">
        <v>-9.9071000000000004E-6</v>
      </c>
      <c r="BB102">
        <v>0</v>
      </c>
      <c r="BC102">
        <v>0</v>
      </c>
      <c r="BD102">
        <v>-164.53</v>
      </c>
      <c r="BE102">
        <v>0</v>
      </c>
      <c r="BF102" s="1">
        <v>-4.6740999999999999E-5</v>
      </c>
      <c r="BG102">
        <v>0</v>
      </c>
      <c r="BH102">
        <v>-0.72758999999999996</v>
      </c>
      <c r="BI102">
        <v>0</v>
      </c>
      <c r="BJ102">
        <v>0</v>
      </c>
      <c r="BK102">
        <v>144.75</v>
      </c>
      <c r="BL102">
        <v>0</v>
      </c>
      <c r="BM102">
        <v>841.94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0.68076000000000003</v>
      </c>
      <c r="BX102">
        <v>0</v>
      </c>
      <c r="BY102">
        <v>4.0834000000000001</v>
      </c>
      <c r="BZ102">
        <v>0</v>
      </c>
      <c r="CA102">
        <v>-826.72</v>
      </c>
      <c r="CC102" t="str">
        <f t="shared" si="37"/>
        <v>108-78-1</v>
      </c>
      <c r="CD102">
        <f t="shared" si="38"/>
        <v>19740.8</v>
      </c>
      <c r="CE102" s="1">
        <f t="shared" si="39"/>
        <v>-13655.66615968</v>
      </c>
      <c r="CF102">
        <f t="shared" si="40"/>
        <v>-991.45416</v>
      </c>
      <c r="CG102">
        <f t="shared" si="41"/>
        <v>4903.2268843429983</v>
      </c>
      <c r="CH102">
        <f t="shared" si="42"/>
        <v>-190.45279597700002</v>
      </c>
      <c r="CI102">
        <f t="shared" si="43"/>
        <v>30929</v>
      </c>
      <c r="CJ102">
        <f t="shared" si="44"/>
        <v>4903.2268843429983</v>
      </c>
      <c r="CK102" s="1">
        <f t="shared" si="45"/>
        <v>-3950.3600063199992</v>
      </c>
      <c r="CL102" s="1">
        <f t="shared" si="46"/>
        <v>-1.1240071E-3</v>
      </c>
      <c r="CM102">
        <f t="shared" si="47"/>
        <v>-32787.781208407003</v>
      </c>
      <c r="CN102">
        <f t="shared" si="48"/>
        <v>904.11912271799997</v>
      </c>
      <c r="CO102">
        <f t="shared" si="49"/>
        <v>-1.7963316731027135</v>
      </c>
      <c r="CP102" s="3">
        <f t="shared" si="50"/>
        <v>0.86316153611749202</v>
      </c>
      <c r="CQ102" s="3">
        <f t="shared" si="51"/>
        <v>0.13683846388250789</v>
      </c>
      <c r="CR102" s="3">
        <f t="shared" si="52"/>
        <v>-0.11024600896479926</v>
      </c>
      <c r="CS102" s="3">
        <f t="shared" si="53"/>
        <v>-3.1368608588799106E-8</v>
      </c>
      <c r="CT102" s="3">
        <f t="shared" si="54"/>
        <v>-0.9150361018375256</v>
      </c>
      <c r="CU102" s="3">
        <f t="shared" si="55"/>
        <v>2.5232010436757352E-2</v>
      </c>
      <c r="CV102" s="3">
        <f t="shared" si="56"/>
        <v>-5.0131734176075618E-5</v>
      </c>
      <c r="CX102" s="1">
        <f t="shared" si="57"/>
        <v>50670</v>
      </c>
      <c r="CY102">
        <f t="shared" si="58"/>
        <v>-278.31131000000005</v>
      </c>
      <c r="CZ102" s="1">
        <f t="shared" si="59"/>
        <v>-32787.781208407003</v>
      </c>
      <c r="DA102" s="1">
        <f t="shared" si="60"/>
        <v>-17606.026166</v>
      </c>
      <c r="DB102" s="1">
        <f t="shared" si="61"/>
        <v>-1.1240071E-3</v>
      </c>
      <c r="DC102">
        <f t="shared" si="62"/>
        <v>4.1835571622258115E-5</v>
      </c>
      <c r="DD102" t="str">
        <f t="shared" si="63"/>
        <v>108-78-1</v>
      </c>
      <c r="DE102" t="b">
        <f t="shared" si="64"/>
        <v>1</v>
      </c>
    </row>
    <row r="103" spans="1:109" x14ac:dyDescent="0.25">
      <c r="A103" t="s">
        <v>120</v>
      </c>
      <c r="B103">
        <v>14.292</v>
      </c>
      <c r="C103">
        <v>119.34</v>
      </c>
      <c r="D103">
        <v>13.996</v>
      </c>
      <c r="E103">
        <v>147.63</v>
      </c>
      <c r="F103">
        <v>0</v>
      </c>
      <c r="G103">
        <v>-0.61109999999999998</v>
      </c>
      <c r="H103">
        <v>0.15726000000000001</v>
      </c>
      <c r="I103">
        <v>0</v>
      </c>
      <c r="J103" s="1">
        <v>5.7584000000000003E-2</v>
      </c>
      <c r="K103">
        <v>0</v>
      </c>
      <c r="L103">
        <v>0.22191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7.6399000000000005E-9</v>
      </c>
      <c r="W103">
        <v>0</v>
      </c>
      <c r="X103" s="1">
        <v>4.3439999999999999E-9</v>
      </c>
      <c r="Y103">
        <v>0</v>
      </c>
      <c r="Z103" s="1">
        <v>1.2212999999999999E-9</v>
      </c>
      <c r="AA103">
        <v>0</v>
      </c>
      <c r="AB103" s="1">
        <v>2.7350000000000001E-11</v>
      </c>
      <c r="AC103">
        <v>0</v>
      </c>
      <c r="AD103">
        <v>0</v>
      </c>
      <c r="AE103" s="1">
        <v>-5.4517999999999997E-2</v>
      </c>
      <c r="AF103">
        <v>0</v>
      </c>
      <c r="AG103">
        <v>0</v>
      </c>
      <c r="AH103" s="1">
        <v>1.4066E-8</v>
      </c>
      <c r="AI103">
        <v>0</v>
      </c>
      <c r="AJ103">
        <v>-1.8727</v>
      </c>
      <c r="AK103">
        <v>-6.6418999999999997</v>
      </c>
      <c r="AL103">
        <v>0</v>
      </c>
      <c r="AM103">
        <v>0</v>
      </c>
      <c r="AN103" s="1">
        <v>-6.0168E-8</v>
      </c>
      <c r="AO103" s="1">
        <v>-3.7539999999999999E-7</v>
      </c>
      <c r="AP103">
        <v>-105.6</v>
      </c>
      <c r="AQ103">
        <v>-16.783999999999999</v>
      </c>
      <c r="AR103">
        <v>-1.2384999999999999</v>
      </c>
      <c r="AS103">
        <v>-7.5869999999999997</v>
      </c>
      <c r="AT103">
        <v>-138.86000000000001</v>
      </c>
      <c r="AU103">
        <v>-0.12741</v>
      </c>
      <c r="AV103">
        <v>0</v>
      </c>
      <c r="AW103">
        <v>0</v>
      </c>
      <c r="AX103" s="1">
        <v>-6.8461999999999995E-2</v>
      </c>
      <c r="AY103">
        <v>-0.19621</v>
      </c>
      <c r="AZ103" s="1">
        <v>-4.1258000000000001E-7</v>
      </c>
      <c r="BA103">
        <v>0</v>
      </c>
      <c r="BB103">
        <v>0</v>
      </c>
      <c r="BC103" s="1">
        <v>4.3020999999999997E-3</v>
      </c>
      <c r="BD103">
        <v>0</v>
      </c>
      <c r="BE103">
        <v>0</v>
      </c>
      <c r="BF103">
        <v>0</v>
      </c>
      <c r="BG103" s="1">
        <v>5.5534999999999995E-10</v>
      </c>
      <c r="BH103">
        <v>0</v>
      </c>
      <c r="BI103">
        <v>0</v>
      </c>
      <c r="BJ103">
        <v>0</v>
      </c>
      <c r="BK103" s="1">
        <v>3.4070999999999997E-2</v>
      </c>
      <c r="BL103">
        <v>0</v>
      </c>
      <c r="BM103" s="1">
        <v>3.3570999999999997E-2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1">
        <v>2.013E-9</v>
      </c>
      <c r="BX103">
        <v>0</v>
      </c>
      <c r="BY103" s="1">
        <v>1.9887E-9</v>
      </c>
      <c r="BZ103">
        <v>0</v>
      </c>
      <c r="CA103" s="1">
        <v>-7.2096999999999994E-2</v>
      </c>
      <c r="CC103" t="str">
        <f t="shared" si="37"/>
        <v>110-64-5</v>
      </c>
      <c r="CD103">
        <f t="shared" si="38"/>
        <v>133.63200000000001</v>
      </c>
      <c r="CE103" s="1">
        <f t="shared" si="39"/>
        <v>-131.405372</v>
      </c>
      <c r="CF103">
        <f t="shared" si="40"/>
        <v>-6.7642004001699993E-2</v>
      </c>
      <c r="CG103">
        <f t="shared" si="41"/>
        <v>1.9846400092308554</v>
      </c>
      <c r="CH103">
        <f t="shared" si="42"/>
        <v>-0.17434598676744995</v>
      </c>
      <c r="CI103">
        <f t="shared" si="43"/>
        <v>13.996</v>
      </c>
      <c r="CJ103">
        <f t="shared" si="44"/>
        <v>1.9846400092308554</v>
      </c>
      <c r="CK103" s="1">
        <f t="shared" si="45"/>
        <v>-7.6508380000000216</v>
      </c>
      <c r="CL103" s="1">
        <f t="shared" si="46"/>
        <v>-4.1258000000000001E-7</v>
      </c>
      <c r="CM103">
        <f t="shared" si="47"/>
        <v>-8.5146004355680009</v>
      </c>
      <c r="CN103">
        <f t="shared" si="48"/>
        <v>0.18762290027809991</v>
      </c>
      <c r="CO103">
        <f t="shared" si="49"/>
        <v>2.8240613609323839E-3</v>
      </c>
      <c r="CP103" s="3">
        <f t="shared" si="50"/>
        <v>0.87580972926713374</v>
      </c>
      <c r="CQ103" s="3">
        <f t="shared" si="51"/>
        <v>0.12419027073286633</v>
      </c>
      <c r="CR103" s="3">
        <f t="shared" si="52"/>
        <v>-0.47875667029484975</v>
      </c>
      <c r="CS103" s="3">
        <f t="shared" si="53"/>
        <v>-2.5817489146972994E-8</v>
      </c>
      <c r="CT103" s="3">
        <f t="shared" si="54"/>
        <v>-0.53280722365623245</v>
      </c>
      <c r="CU103" s="3">
        <f t="shared" si="55"/>
        <v>1.1740637431900337E-2</v>
      </c>
      <c r="CV103" s="3">
        <f t="shared" si="56"/>
        <v>1.7671766332894858E-4</v>
      </c>
      <c r="CX103" s="1">
        <f t="shared" si="57"/>
        <v>147.63</v>
      </c>
      <c r="CY103">
        <f t="shared" si="58"/>
        <v>-5.4517985934E-2</v>
      </c>
      <c r="CZ103" s="1">
        <f t="shared" si="59"/>
        <v>-8.5146004355680009</v>
      </c>
      <c r="DA103" s="1">
        <f t="shared" si="60"/>
        <v>-139.05621000000002</v>
      </c>
      <c r="DB103" s="1">
        <f t="shared" si="61"/>
        <v>-4.1258000000000001E-7</v>
      </c>
      <c r="DC103">
        <f t="shared" si="62"/>
        <v>3.1641034464189549E-5</v>
      </c>
      <c r="DD103" t="str">
        <f t="shared" si="63"/>
        <v>110-64-5</v>
      </c>
      <c r="DE103" t="b">
        <f t="shared" si="64"/>
        <v>1</v>
      </c>
    </row>
    <row r="104" spans="1:109" x14ac:dyDescent="0.25">
      <c r="A104" t="s">
        <v>121</v>
      </c>
      <c r="B104">
        <v>12.041</v>
      </c>
      <c r="C104">
        <v>109.73</v>
      </c>
      <c r="D104">
        <v>13.302</v>
      </c>
      <c r="E104">
        <v>135.08000000000001</v>
      </c>
      <c r="F104">
        <v>0</v>
      </c>
      <c r="G104">
        <v>-6.3559999999999999</v>
      </c>
      <c r="H104">
        <v>0</v>
      </c>
      <c r="I104">
        <v>-3.7138</v>
      </c>
      <c r="J104">
        <v>0</v>
      </c>
      <c r="K104">
        <v>-1.1585000000000001</v>
      </c>
      <c r="L104" s="1">
        <v>2.8186000000000001E-3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s="1">
        <v>-7.1088000000000002E-3</v>
      </c>
      <c r="X104">
        <v>0</v>
      </c>
      <c r="Y104" s="1">
        <v>-4.1665000000000001E-3</v>
      </c>
      <c r="Z104">
        <v>0</v>
      </c>
      <c r="AA104" s="1">
        <v>-1.2787E-3</v>
      </c>
      <c r="AB104" s="1">
        <v>2.5040000000000001E-6</v>
      </c>
      <c r="AC104">
        <v>0</v>
      </c>
      <c r="AD104">
        <v>0</v>
      </c>
      <c r="AE104">
        <v>-11.260999999999999</v>
      </c>
      <c r="AF104">
        <v>0</v>
      </c>
      <c r="AG104">
        <v>0</v>
      </c>
      <c r="AH104">
        <v>0</v>
      </c>
      <c r="AI104" s="1">
        <v>-1.2161999999999999E-2</v>
      </c>
      <c r="AJ104">
        <v>-0.98453000000000002</v>
      </c>
      <c r="AK104">
        <v>-6.3673000000000002</v>
      </c>
      <c r="AL104">
        <v>0</v>
      </c>
      <c r="AM104">
        <v>0</v>
      </c>
      <c r="AN104" s="1">
        <v>-6.2668000000000001E-4</v>
      </c>
      <c r="AO104" s="1">
        <v>-7.8033E-3</v>
      </c>
      <c r="AP104">
        <v>-57.595999999999997</v>
      </c>
      <c r="AQ104">
        <v>-14.811999999999999</v>
      </c>
      <c r="AR104">
        <v>-1.5096000000000001</v>
      </c>
      <c r="AS104" s="1">
        <v>-1.6729E-3</v>
      </c>
      <c r="AT104">
        <v>-74.259</v>
      </c>
      <c r="AU104">
        <v>-21.846</v>
      </c>
      <c r="AV104">
        <v>0</v>
      </c>
      <c r="AW104">
        <v>0</v>
      </c>
      <c r="AX104">
        <v>-12.01</v>
      </c>
      <c r="AY104">
        <v>-42.143999999999998</v>
      </c>
      <c r="AZ104" s="1">
        <v>-3.2291E-2</v>
      </c>
      <c r="BA104">
        <v>0</v>
      </c>
      <c r="BB104">
        <v>0</v>
      </c>
      <c r="BC104">
        <v>0</v>
      </c>
      <c r="BD104">
        <v>-0.14444000000000001</v>
      </c>
      <c r="BE104">
        <v>0</v>
      </c>
      <c r="BF104">
        <v>0</v>
      </c>
      <c r="BG104">
        <v>0</v>
      </c>
      <c r="BH104" s="1">
        <v>-1.8688999999999999E-4</v>
      </c>
      <c r="BI104">
        <v>0</v>
      </c>
      <c r="BJ104">
        <v>0</v>
      </c>
      <c r="BK104">
        <v>0.13730000000000001</v>
      </c>
      <c r="BL104">
        <v>0</v>
      </c>
      <c r="BM104">
        <v>0.12648000000000001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1">
        <v>1.3780999999999999E-3</v>
      </c>
      <c r="BX104">
        <v>0</v>
      </c>
      <c r="BY104" s="1">
        <v>1.6082E-3</v>
      </c>
      <c r="BZ104">
        <v>0</v>
      </c>
      <c r="CA104">
        <v>-0.12225</v>
      </c>
      <c r="CC104" t="str">
        <f t="shared" si="37"/>
        <v>111-88-6</v>
      </c>
      <c r="CD104">
        <f t="shared" si="38"/>
        <v>121.771</v>
      </c>
      <c r="CE104" s="1">
        <f t="shared" si="39"/>
        <v>-107.7752729</v>
      </c>
      <c r="CF104">
        <f t="shared" si="40"/>
        <v>-0.26676630000000001</v>
      </c>
      <c r="CG104">
        <f t="shared" si="41"/>
        <v>2.4909279039999945</v>
      </c>
      <c r="CH104">
        <f t="shared" si="42"/>
        <v>-11.238032896000002</v>
      </c>
      <c r="CI104">
        <f t="shared" si="43"/>
        <v>13.302</v>
      </c>
      <c r="CJ104">
        <f t="shared" si="44"/>
        <v>2.4909279039999945</v>
      </c>
      <c r="CK104" s="1">
        <f t="shared" si="45"/>
        <v>-8.6277270999999871</v>
      </c>
      <c r="CL104" s="1">
        <f t="shared" si="46"/>
        <v>-3.2291E-2</v>
      </c>
      <c r="CM104">
        <f t="shared" si="47"/>
        <v>-7.3602599800000004</v>
      </c>
      <c r="CN104">
        <f t="shared" si="48"/>
        <v>0.23174778600000254</v>
      </c>
      <c r="CO104">
        <f t="shared" si="49"/>
        <v>4.3976100000089058E-3</v>
      </c>
      <c r="CP104" s="3">
        <f t="shared" si="50"/>
        <v>0.84227573765032526</v>
      </c>
      <c r="CQ104" s="3">
        <f t="shared" si="51"/>
        <v>0.15772426234967479</v>
      </c>
      <c r="CR104" s="3">
        <f t="shared" si="52"/>
        <v>-0.54630320308210722</v>
      </c>
      <c r="CS104" s="3">
        <f t="shared" si="53"/>
        <v>-2.0446493643412008E-3</v>
      </c>
      <c r="CT104" s="3">
        <f t="shared" si="54"/>
        <v>-0.46604784272685829</v>
      </c>
      <c r="CU104" s="3">
        <f t="shared" si="55"/>
        <v>1.4674149556606664E-2</v>
      </c>
      <c r="CV104" s="3">
        <f t="shared" si="56"/>
        <v>2.78454383299951E-4</v>
      </c>
      <c r="CX104" s="1">
        <f t="shared" si="57"/>
        <v>135.08000000000001</v>
      </c>
      <c r="CY104">
        <f t="shared" si="58"/>
        <v>-11.273161999999999</v>
      </c>
      <c r="CZ104" s="1">
        <f t="shared" si="59"/>
        <v>-7.3602599800000004</v>
      </c>
      <c r="DA104" s="1">
        <f t="shared" si="60"/>
        <v>-116.40299999999999</v>
      </c>
      <c r="DB104" s="1">
        <f t="shared" si="61"/>
        <v>-3.2291E-2</v>
      </c>
      <c r="DC104">
        <f t="shared" si="62"/>
        <v>8.3558039680386732E-5</v>
      </c>
      <c r="DD104" t="str">
        <f t="shared" si="63"/>
        <v>111-88-6</v>
      </c>
      <c r="DE104" t="b">
        <f t="shared" si="64"/>
        <v>1</v>
      </c>
    </row>
    <row r="105" spans="1:109" x14ac:dyDescent="0.25">
      <c r="A105" t="s">
        <v>122</v>
      </c>
      <c r="B105">
        <v>292.31</v>
      </c>
      <c r="C105">
        <v>2912.5</v>
      </c>
      <c r="D105">
        <v>116.53</v>
      </c>
      <c r="E105">
        <v>3321.4</v>
      </c>
      <c r="F105">
        <v>0</v>
      </c>
      <c r="G105">
        <v>-71.611000000000004</v>
      </c>
      <c r="H105">
        <v>0.53769</v>
      </c>
      <c r="I105">
        <v>0</v>
      </c>
      <c r="J105" s="1">
        <v>2.6737000000000002E-3</v>
      </c>
      <c r="K105">
        <v>0</v>
      </c>
      <c r="L105" s="1">
        <v>5.4455000000000003E-2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-71.438000000000002</v>
      </c>
      <c r="AF105">
        <v>0</v>
      </c>
      <c r="AG105">
        <v>0</v>
      </c>
      <c r="AH105">
        <v>0</v>
      </c>
      <c r="AI105">
        <v>0</v>
      </c>
      <c r="AJ105">
        <v>-13.1</v>
      </c>
      <c r="AK105">
        <v>-71.388000000000005</v>
      </c>
      <c r="AL105">
        <v>0</v>
      </c>
      <c r="AM105">
        <v>0</v>
      </c>
      <c r="AN105">
        <v>0</v>
      </c>
      <c r="AO105">
        <v>0</v>
      </c>
      <c r="AP105">
        <v>-2447.9</v>
      </c>
      <c r="AQ105">
        <v>-6.6136999999999997</v>
      </c>
      <c r="AR105" s="1">
        <v>-1.3842E-2</v>
      </c>
      <c r="AS105">
        <v>-0.26289000000000001</v>
      </c>
      <c r="AT105">
        <v>-2467.5</v>
      </c>
      <c r="AU105">
        <v>-387.93</v>
      </c>
      <c r="AV105">
        <v>0</v>
      </c>
      <c r="AW105">
        <v>0</v>
      </c>
      <c r="AX105">
        <v>-291.38</v>
      </c>
      <c r="AY105">
        <v>-697.83</v>
      </c>
      <c r="AZ105">
        <v>-0.60956999999999995</v>
      </c>
      <c r="BA105">
        <v>0</v>
      </c>
      <c r="BB105">
        <v>0</v>
      </c>
      <c r="BC105" s="1">
        <v>2.5993E-5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 s="1">
        <v>5.5710000000000004E-4</v>
      </c>
      <c r="BL105">
        <v>0</v>
      </c>
      <c r="BM105" s="1">
        <v>1.1647999999999999E-5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 s="1">
        <v>-1.8859E-3</v>
      </c>
      <c r="CC105" t="str">
        <f t="shared" si="37"/>
        <v>112-41-4</v>
      </c>
      <c r="CD105">
        <f t="shared" si="38"/>
        <v>3204.81</v>
      </c>
      <c r="CE105" s="1">
        <f t="shared" si="39"/>
        <v>-3134.1004319999997</v>
      </c>
      <c r="CF105">
        <f t="shared" si="40"/>
        <v>-5.68748E-4</v>
      </c>
      <c r="CG105">
        <f t="shared" si="41"/>
        <v>-0.30718204799978194</v>
      </c>
      <c r="CH105">
        <f t="shared" si="42"/>
        <v>-71.0161813</v>
      </c>
      <c r="CI105">
        <f t="shared" si="43"/>
        <v>116.53</v>
      </c>
      <c r="CJ105">
        <f t="shared" si="44"/>
        <v>-0.30718204799978194</v>
      </c>
      <c r="CK105" s="1">
        <f t="shared" si="45"/>
        <v>-31.229568000000199</v>
      </c>
      <c r="CL105" s="1">
        <f t="shared" si="46"/>
        <v>-0.60956999999999995</v>
      </c>
      <c r="CM105">
        <f t="shared" si="47"/>
        <v>-84.488</v>
      </c>
      <c r="CN105">
        <f t="shared" si="48"/>
        <v>-0.41995879300000288</v>
      </c>
      <c r="CO105">
        <f t="shared" si="49"/>
        <v>-0.52427884099999389</v>
      </c>
      <c r="CP105" s="3">
        <f t="shared" si="50"/>
        <v>1.0026430442267082</v>
      </c>
      <c r="CQ105" s="3">
        <f t="shared" si="51"/>
        <v>-2.6430442267081108E-3</v>
      </c>
      <c r="CR105" s="3">
        <f t="shared" si="52"/>
        <v>-0.2687042746881077</v>
      </c>
      <c r="CS105" s="3">
        <f t="shared" si="53"/>
        <v>-5.2448392728848747E-3</v>
      </c>
      <c r="CT105" s="3">
        <f t="shared" si="54"/>
        <v>-0.72694847267335549</v>
      </c>
      <c r="CU105" s="3">
        <f t="shared" si="55"/>
        <v>-3.6133936553960086E-3</v>
      </c>
      <c r="CV105" s="3">
        <f t="shared" si="56"/>
        <v>-4.5109802897441362E-3</v>
      </c>
      <c r="CX105" s="1">
        <f t="shared" si="57"/>
        <v>3321.4</v>
      </c>
      <c r="CY105">
        <f t="shared" si="58"/>
        <v>-71.438000000000002</v>
      </c>
      <c r="CZ105" s="1">
        <f t="shared" si="59"/>
        <v>-84.488</v>
      </c>
      <c r="DA105" s="1">
        <f t="shared" si="60"/>
        <v>-3165.33</v>
      </c>
      <c r="DB105" s="1">
        <f t="shared" si="61"/>
        <v>-0.60956999999999995</v>
      </c>
      <c r="DC105">
        <f t="shared" si="62"/>
        <v>1.4017281869084335E-4</v>
      </c>
      <c r="DD105" t="str">
        <f t="shared" si="63"/>
        <v>112-41-4</v>
      </c>
      <c r="DE105" t="b">
        <f t="shared" si="64"/>
        <v>1</v>
      </c>
    </row>
    <row r="106" spans="1:109" x14ac:dyDescent="0.25">
      <c r="A106" t="s">
        <v>123</v>
      </c>
      <c r="B106">
        <v>12.398999999999999</v>
      </c>
      <c r="C106">
        <v>126.66</v>
      </c>
      <c r="D106">
        <v>4.4230999999999998</v>
      </c>
      <c r="E106">
        <v>143.47999999999999</v>
      </c>
      <c r="F106">
        <v>0</v>
      </c>
      <c r="G106">
        <v>-2.6015999999999999</v>
      </c>
      <c r="H106" s="1">
        <v>4.0715999999999999E-3</v>
      </c>
      <c r="I106">
        <v>0</v>
      </c>
      <c r="J106" s="1">
        <v>3.1398E-5</v>
      </c>
      <c r="K106">
        <v>0</v>
      </c>
      <c r="L106" s="1">
        <v>2.3988999999999998E-3</v>
      </c>
      <c r="M106">
        <v>0</v>
      </c>
      <c r="N106">
        <v>0</v>
      </c>
      <c r="O106" s="1">
        <v>-5.3643999999999997E-2</v>
      </c>
      <c r="P106">
        <v>0</v>
      </c>
      <c r="Q106" s="1">
        <v>-1.1480000000000001E-6</v>
      </c>
      <c r="R106">
        <v>0</v>
      </c>
      <c r="S106">
        <v>0</v>
      </c>
      <c r="T106">
        <v>0</v>
      </c>
      <c r="U106" s="1">
        <v>-9.8178999999999992E-3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-2.6179999999999999</v>
      </c>
      <c r="AF106">
        <v>0</v>
      </c>
      <c r="AG106" s="1">
        <v>-6.9648000000000002E-2</v>
      </c>
      <c r="AH106">
        <v>0</v>
      </c>
      <c r="AI106">
        <v>0</v>
      </c>
      <c r="AJ106">
        <v>-0.62790999999999997</v>
      </c>
      <c r="AK106">
        <v>-2.8921999999999999</v>
      </c>
      <c r="AL106" s="1">
        <v>-1.775E-4</v>
      </c>
      <c r="AM106">
        <v>0</v>
      </c>
      <c r="AN106">
        <v>0</v>
      </c>
      <c r="AO106">
        <v>0</v>
      </c>
      <c r="AP106">
        <v>-123.99</v>
      </c>
      <c r="AQ106" s="1">
        <v>-5.0833999999999997E-2</v>
      </c>
      <c r="AR106" s="1">
        <v>-3.6832E-4</v>
      </c>
      <c r="AS106" s="1">
        <v>-2.0459999999999999E-2</v>
      </c>
      <c r="AT106">
        <v>-124.9</v>
      </c>
      <c r="AU106" s="1">
        <v>-7.9009000000000002E-4</v>
      </c>
      <c r="AV106">
        <v>0</v>
      </c>
      <c r="AW106">
        <v>0</v>
      </c>
      <c r="AX106">
        <v>-12.339</v>
      </c>
      <c r="AY106">
        <v>-12.347</v>
      </c>
      <c r="AZ106" s="1">
        <v>-3.1474000000000002E-2</v>
      </c>
      <c r="BA106" s="1">
        <v>-1.3186E-4</v>
      </c>
      <c r="BB106">
        <v>0</v>
      </c>
      <c r="BC106" s="1">
        <v>3.5568999999999998E-7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1">
        <v>5.8220000000000001E-7</v>
      </c>
      <c r="BL106">
        <v>0</v>
      </c>
      <c r="BM106" s="1">
        <v>1.8843E-7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 s="1">
        <v>-5.6310000000000001E-5</v>
      </c>
      <c r="CC106" t="str">
        <f t="shared" si="37"/>
        <v>112-76-5</v>
      </c>
      <c r="CD106">
        <f t="shared" si="38"/>
        <v>139.059</v>
      </c>
      <c r="CE106" s="1">
        <f t="shared" si="39"/>
        <v>-136.40145240999999</v>
      </c>
      <c r="CF106">
        <f t="shared" si="40"/>
        <v>-7.7063000000000007E-7</v>
      </c>
      <c r="CG106">
        <f t="shared" si="41"/>
        <v>-1.0143306299920864E-3</v>
      </c>
      <c r="CH106">
        <f t="shared" si="42"/>
        <v>-2.6585611499999993</v>
      </c>
      <c r="CI106">
        <f t="shared" si="43"/>
        <v>4.4230999999999998</v>
      </c>
      <c r="CJ106">
        <f t="shared" si="44"/>
        <v>-1.0143306299920864E-3</v>
      </c>
      <c r="CK106" s="1">
        <f t="shared" si="45"/>
        <v>-0.84554759000002377</v>
      </c>
      <c r="CL106" s="1">
        <f t="shared" si="46"/>
        <v>-3.160586E-2</v>
      </c>
      <c r="CM106">
        <f t="shared" si="47"/>
        <v>-3.5202874999999998</v>
      </c>
      <c r="CN106">
        <f t="shared" si="48"/>
        <v>-2.9030895690000551E-2</v>
      </c>
      <c r="CO106">
        <f t="shared" si="49"/>
        <v>-4.3861763200166368E-3</v>
      </c>
      <c r="CP106" s="3">
        <f t="shared" si="50"/>
        <v>1.0002293783309126</v>
      </c>
      <c r="CQ106" s="3">
        <f t="shared" si="51"/>
        <v>-2.2937833091247938E-4</v>
      </c>
      <c r="CR106" s="3">
        <f t="shared" si="52"/>
        <v>-0.19121013323120101</v>
      </c>
      <c r="CS106" s="3">
        <f t="shared" si="53"/>
        <v>-7.1472744680006906E-3</v>
      </c>
      <c r="CT106" s="3">
        <f t="shared" si="54"/>
        <v>-0.7960694937195818</v>
      </c>
      <c r="CU106" s="3">
        <f t="shared" si="55"/>
        <v>-6.564978125839077E-3</v>
      </c>
      <c r="CV106" s="3">
        <f t="shared" si="56"/>
        <v>-9.9187954462255212E-4</v>
      </c>
      <c r="CX106" s="1">
        <f t="shared" si="57"/>
        <v>143.47999999999999</v>
      </c>
      <c r="CY106">
        <f t="shared" si="58"/>
        <v>-2.6876479999999998</v>
      </c>
      <c r="CZ106" s="1">
        <f t="shared" si="59"/>
        <v>-3.5202874999999998</v>
      </c>
      <c r="DA106" s="1">
        <f t="shared" si="60"/>
        <v>-137.24700000000001</v>
      </c>
      <c r="DB106" s="1">
        <f t="shared" si="61"/>
        <v>-3.160586E-2</v>
      </c>
      <c r="DC106">
        <f t="shared" si="62"/>
        <v>4.5590744354718802E-5</v>
      </c>
      <c r="DD106" t="str">
        <f t="shared" si="63"/>
        <v>112-76-5</v>
      </c>
      <c r="DE106" t="b">
        <f t="shared" si="64"/>
        <v>1</v>
      </c>
    </row>
    <row r="107" spans="1:109" x14ac:dyDescent="0.25">
      <c r="A107" t="s">
        <v>124</v>
      </c>
      <c r="B107" s="1">
        <v>4.6217000000000001E-2</v>
      </c>
      <c r="C107">
        <v>0.39362000000000003</v>
      </c>
      <c r="D107" s="1">
        <v>7.1259000000000003E-2</v>
      </c>
      <c r="E107">
        <v>0.5111</v>
      </c>
      <c r="F107">
        <v>0</v>
      </c>
      <c r="G107" s="1">
        <v>-1.0147E-2</v>
      </c>
      <c r="H107" s="1">
        <v>9.8149999999999995E-4</v>
      </c>
      <c r="I107">
        <v>0</v>
      </c>
      <c r="J107" s="1">
        <v>1.4208999999999999E-3</v>
      </c>
      <c r="K107">
        <v>0</v>
      </c>
      <c r="L107" s="1">
        <v>5.2976E-4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1">
        <v>-5.9757999999999999E-3</v>
      </c>
      <c r="AF107">
        <v>0</v>
      </c>
      <c r="AG107">
        <v>0</v>
      </c>
      <c r="AH107">
        <v>0</v>
      </c>
      <c r="AI107">
        <v>0</v>
      </c>
      <c r="AJ107" s="1">
        <v>-1.0321E-2</v>
      </c>
      <c r="AK107" s="1">
        <v>-5.6411999999999997E-2</v>
      </c>
      <c r="AL107">
        <v>0</v>
      </c>
      <c r="AM107">
        <v>0</v>
      </c>
      <c r="AN107">
        <v>0</v>
      </c>
      <c r="AO107">
        <v>0</v>
      </c>
      <c r="AP107">
        <v>-0.24782000000000001</v>
      </c>
      <c r="AQ107">
        <v>-0.10176</v>
      </c>
      <c r="AR107" s="1">
        <v>-1.7721000000000001E-2</v>
      </c>
      <c r="AS107" s="1">
        <v>-4.4263000000000002E-3</v>
      </c>
      <c r="AT107">
        <v>-0.39596999999999999</v>
      </c>
      <c r="AU107" s="1">
        <v>-5.6368E-3</v>
      </c>
      <c r="AV107">
        <v>0</v>
      </c>
      <c r="AW107">
        <v>0</v>
      </c>
      <c r="AX107" s="1">
        <v>-3.4341999999999998E-2</v>
      </c>
      <c r="AY107" s="1">
        <v>-4.2414E-2</v>
      </c>
      <c r="AZ107" s="1">
        <v>-2.8841000000000001E-6</v>
      </c>
      <c r="BA107">
        <v>0</v>
      </c>
      <c r="BB107">
        <v>0</v>
      </c>
      <c r="BC107" s="1">
        <v>1.3009999999999999E-4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1">
        <v>5.7757000000000001E-4</v>
      </c>
      <c r="BL107">
        <v>0</v>
      </c>
      <c r="BM107" s="1">
        <v>1.2359999999999999E-3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 s="1">
        <v>-1.9448E-3</v>
      </c>
      <c r="CC107" t="str">
        <f t="shared" si="37"/>
        <v>117-21-5</v>
      </c>
      <c r="CD107">
        <f t="shared" si="38"/>
        <v>0.43983700000000003</v>
      </c>
      <c r="CE107" s="1">
        <f t="shared" si="39"/>
        <v>-0.41170609999999996</v>
      </c>
      <c r="CF107">
        <f t="shared" si="40"/>
        <v>-1.81357E-3</v>
      </c>
      <c r="CG107">
        <f t="shared" si="41"/>
        <v>1.9102490000000069E-2</v>
      </c>
      <c r="CH107">
        <f t="shared" si="42"/>
        <v>-7.2148400000000001E-3</v>
      </c>
      <c r="CI107">
        <f t="shared" si="43"/>
        <v>7.1259000000000003E-2</v>
      </c>
      <c r="CJ107">
        <f t="shared" si="44"/>
        <v>1.9102490000000069E-2</v>
      </c>
      <c r="CK107" s="1">
        <f t="shared" si="45"/>
        <v>-2.6677900000000032E-2</v>
      </c>
      <c r="CL107" s="1">
        <f t="shared" si="46"/>
        <v>-2.8841000000000001E-6</v>
      </c>
      <c r="CM107">
        <f t="shared" si="47"/>
        <v>-6.6733000000000001E-2</v>
      </c>
      <c r="CN107">
        <f t="shared" si="48"/>
        <v>3.0537400000000001E-3</v>
      </c>
      <c r="CO107">
        <f t="shared" si="49"/>
        <v>1.4459000000363945E-6</v>
      </c>
      <c r="CP107" s="3">
        <f t="shared" si="50"/>
        <v>0.78859921411211731</v>
      </c>
      <c r="CQ107" s="3">
        <f t="shared" si="51"/>
        <v>0.21140078588788269</v>
      </c>
      <c r="CR107" s="3">
        <f t="shared" si="52"/>
        <v>-0.29523528219820205</v>
      </c>
      <c r="CS107" s="3">
        <f t="shared" si="53"/>
        <v>-3.1917357715106267E-5</v>
      </c>
      <c r="CT107" s="3">
        <f t="shared" si="54"/>
        <v>-0.73851150528836951</v>
      </c>
      <c r="CU107" s="3">
        <f t="shared" si="55"/>
        <v>3.3794706129790443E-2</v>
      </c>
      <c r="CV107" s="3">
        <f t="shared" si="56"/>
        <v>1.6001285503773714E-5</v>
      </c>
      <c r="CX107" s="1">
        <f t="shared" si="57"/>
        <v>0.5111</v>
      </c>
      <c r="CY107">
        <f t="shared" si="58"/>
        <v>-5.9757999999999999E-3</v>
      </c>
      <c r="CZ107" s="1">
        <f t="shared" si="59"/>
        <v>-6.6733000000000001E-2</v>
      </c>
      <c r="DA107" s="1">
        <f t="shared" si="60"/>
        <v>-0.438384</v>
      </c>
      <c r="DB107" s="1">
        <f t="shared" si="61"/>
        <v>-2.8841000000000001E-6</v>
      </c>
      <c r="DC107">
        <f t="shared" si="62"/>
        <v>8.444335746508526E-6</v>
      </c>
      <c r="DD107" t="str">
        <f t="shared" si="63"/>
        <v>117-21-5</v>
      </c>
      <c r="DE107" t="b">
        <f t="shared" si="64"/>
        <v>1</v>
      </c>
    </row>
    <row r="108" spans="1:109" x14ac:dyDescent="0.25">
      <c r="A108" t="s">
        <v>125</v>
      </c>
      <c r="B108">
        <v>2.2881</v>
      </c>
      <c r="C108">
        <v>19.138999999999999</v>
      </c>
      <c r="D108">
        <v>40.895000000000003</v>
      </c>
      <c r="E108">
        <v>62.322000000000003</v>
      </c>
      <c r="F108">
        <v>0</v>
      </c>
      <c r="G108" s="1">
        <v>-4.9354999999999998E-3</v>
      </c>
      <c r="H108">
        <v>0</v>
      </c>
      <c r="I108" s="1">
        <v>-7.4743999999999997E-7</v>
      </c>
      <c r="J108" s="1">
        <v>2.6964999999999999E-6</v>
      </c>
      <c r="K108">
        <v>0</v>
      </c>
      <c r="L108" s="1">
        <v>4.6645000000000002E-3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-0.86504000000000003</v>
      </c>
      <c r="X108">
        <v>0.66213</v>
      </c>
      <c r="Y108">
        <v>0</v>
      </c>
      <c r="Z108">
        <v>0</v>
      </c>
      <c r="AA108">
        <v>-3.3147000000000002</v>
      </c>
      <c r="AB108" s="1">
        <v>4.2326000000000003E-2</v>
      </c>
      <c r="AC108">
        <v>0</v>
      </c>
      <c r="AD108">
        <v>0</v>
      </c>
      <c r="AE108" s="1">
        <v>-3.5365000000000001E-3</v>
      </c>
      <c r="AF108">
        <v>0</v>
      </c>
      <c r="AG108">
        <v>0</v>
      </c>
      <c r="AH108">
        <v>0</v>
      </c>
      <c r="AI108">
        <v>-8.4807000000000006</v>
      </c>
      <c r="AJ108">
        <v>-3.3658000000000001</v>
      </c>
      <c r="AK108">
        <v>-1.8273999999999999</v>
      </c>
      <c r="AL108">
        <v>0</v>
      </c>
      <c r="AM108">
        <v>0</v>
      </c>
      <c r="AN108">
        <v>-3.3022</v>
      </c>
      <c r="AO108">
        <v>-43.668999999999997</v>
      </c>
      <c r="AP108">
        <v>-0.58762999999999999</v>
      </c>
      <c r="AQ108" s="1">
        <v>-1.2011000000000001E-2</v>
      </c>
      <c r="AR108" s="1">
        <v>-2.4712999999999997E-4</v>
      </c>
      <c r="AS108" s="1">
        <v>-4.4141E-2</v>
      </c>
      <c r="AT108">
        <v>-1.6753</v>
      </c>
      <c r="AU108" s="1">
        <v>-5.6794000000000001E-9</v>
      </c>
      <c r="AV108">
        <v>0</v>
      </c>
      <c r="AW108">
        <v>0</v>
      </c>
      <c r="AX108" s="1">
        <v>-1.6309999999999999E-6</v>
      </c>
      <c r="AY108" s="1">
        <v>-1.6372E-6</v>
      </c>
      <c r="AZ108" s="1">
        <v>-8.6867999999999994E-8</v>
      </c>
      <c r="BA108">
        <v>0</v>
      </c>
      <c r="BB108">
        <v>0</v>
      </c>
      <c r="BC108">
        <v>0</v>
      </c>
      <c r="BD108" s="1">
        <v>-3.1109000000000001E-7</v>
      </c>
      <c r="BE108">
        <v>0</v>
      </c>
      <c r="BF108">
        <v>0</v>
      </c>
      <c r="BG108">
        <v>0</v>
      </c>
      <c r="BH108">
        <v>-3.6937000000000002</v>
      </c>
      <c r="BI108">
        <v>0</v>
      </c>
      <c r="BJ108">
        <v>0</v>
      </c>
      <c r="BK108" s="1">
        <v>8.2767000000000002E-5</v>
      </c>
      <c r="BL108">
        <v>0</v>
      </c>
      <c r="BM108" s="1">
        <v>2.1475E-5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0.32998</v>
      </c>
      <c r="BX108">
        <v>0</v>
      </c>
      <c r="BY108">
        <v>3.3632</v>
      </c>
      <c r="BZ108">
        <v>0</v>
      </c>
      <c r="CA108" s="1">
        <v>-1.0173999999999999E-5</v>
      </c>
      <c r="CC108" t="str">
        <f t="shared" si="37"/>
        <v>119-17-5</v>
      </c>
      <c r="CD108">
        <f t="shared" si="38"/>
        <v>21.427099999999999</v>
      </c>
      <c r="CE108" s="1">
        <f t="shared" si="39"/>
        <v>-0.64403076667939996</v>
      </c>
      <c r="CF108">
        <f t="shared" si="40"/>
        <v>-3.6932842419999998</v>
      </c>
      <c r="CG108">
        <f t="shared" si="41"/>
        <v>13.614231940380598</v>
      </c>
      <c r="CH108">
        <f t="shared" si="42"/>
        <v>-3.4755530509400003</v>
      </c>
      <c r="CI108">
        <f t="shared" si="43"/>
        <v>40.895000000000003</v>
      </c>
      <c r="CJ108">
        <f t="shared" si="44"/>
        <v>13.614231940380598</v>
      </c>
      <c r="CK108" s="1">
        <f t="shared" si="45"/>
        <v>-1.0312708705206002</v>
      </c>
      <c r="CL108" s="1">
        <f t="shared" si="46"/>
        <v>-8.6867999999999994E-8</v>
      </c>
      <c r="CM108">
        <f t="shared" si="47"/>
        <v>-52.164400000000001</v>
      </c>
      <c r="CN108">
        <f t="shared" si="48"/>
        <v>-1.3149729639699992</v>
      </c>
      <c r="CO108">
        <f t="shared" si="49"/>
        <v>-1.4119809779977732E-3</v>
      </c>
      <c r="CP108" s="3">
        <f t="shared" si="50"/>
        <v>0.75023988679071563</v>
      </c>
      <c r="CQ108" s="3">
        <f t="shared" si="51"/>
        <v>0.24976011320928437</v>
      </c>
      <c r="CR108" s="3">
        <f t="shared" si="52"/>
        <v>-1.8919196506906412E-2</v>
      </c>
      <c r="CS108" s="3">
        <f t="shared" si="53"/>
        <v>-1.5936383050675113E-9</v>
      </c>
      <c r="CT108" s="3">
        <f t="shared" si="54"/>
        <v>-0.95698284754873708</v>
      </c>
      <c r="CU108" s="3">
        <f t="shared" si="55"/>
        <v>-2.4123857870685998E-2</v>
      </c>
      <c r="CV108" s="3">
        <f t="shared" si="56"/>
        <v>-2.5903519967812526E-5</v>
      </c>
      <c r="CX108" s="1">
        <f t="shared" si="57"/>
        <v>62.322000000000003</v>
      </c>
      <c r="CY108">
        <f t="shared" si="58"/>
        <v>-8.4842364999999997</v>
      </c>
      <c r="CZ108" s="1">
        <f t="shared" si="59"/>
        <v>-52.164400000000001</v>
      </c>
      <c r="DA108" s="1">
        <f t="shared" si="60"/>
        <v>-1.6753016372</v>
      </c>
      <c r="DB108" s="1">
        <f t="shared" si="61"/>
        <v>-8.6867999999999994E-8</v>
      </c>
      <c r="DC108">
        <f t="shared" si="62"/>
        <v>3.110015833893901E-5</v>
      </c>
      <c r="DD108" t="str">
        <f t="shared" si="63"/>
        <v>119-17-5</v>
      </c>
      <c r="DE108" t="b">
        <f t="shared" si="64"/>
        <v>1</v>
      </c>
    </row>
    <row r="109" spans="1:109" x14ac:dyDescent="0.25">
      <c r="A109" t="s">
        <v>126</v>
      </c>
      <c r="B109">
        <v>6.9423000000000004</v>
      </c>
      <c r="C109">
        <v>58.594999999999999</v>
      </c>
      <c r="D109">
        <v>8.4036000000000008</v>
      </c>
      <c r="E109">
        <v>73.941000000000003</v>
      </c>
      <c r="F109">
        <v>0</v>
      </c>
      <c r="G109">
        <v>-1.8156000000000001</v>
      </c>
      <c r="H109">
        <v>0.22198000000000001</v>
      </c>
      <c r="I109">
        <v>0</v>
      </c>
      <c r="J109">
        <v>0.28677000000000002</v>
      </c>
      <c r="K109">
        <v>0</v>
      </c>
      <c r="L109" s="1">
        <v>8.7749999999999995E-2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-0.95899999999999996</v>
      </c>
      <c r="AF109">
        <v>0</v>
      </c>
      <c r="AG109">
        <v>0</v>
      </c>
      <c r="AH109">
        <v>0</v>
      </c>
      <c r="AI109">
        <v>0</v>
      </c>
      <c r="AJ109">
        <v>-1.2669999999999999</v>
      </c>
      <c r="AK109">
        <v>-7.8735999999999997</v>
      </c>
      <c r="AL109">
        <v>0</v>
      </c>
      <c r="AM109">
        <v>0</v>
      </c>
      <c r="AN109">
        <v>0</v>
      </c>
      <c r="AO109">
        <v>0</v>
      </c>
      <c r="AP109">
        <v>-33.369</v>
      </c>
      <c r="AQ109">
        <v>-16.716999999999999</v>
      </c>
      <c r="AR109">
        <v>-3.4901</v>
      </c>
      <c r="AS109">
        <v>-0.58155000000000001</v>
      </c>
      <c r="AT109">
        <v>-57.360999999999997</v>
      </c>
      <c r="AU109">
        <v>-0.97594000000000003</v>
      </c>
      <c r="AV109">
        <v>0</v>
      </c>
      <c r="AW109">
        <v>0</v>
      </c>
      <c r="AX109">
        <v>-5.0585000000000004</v>
      </c>
      <c r="AY109">
        <v>-6.4795999999999996</v>
      </c>
      <c r="AZ109" s="1">
        <v>-9.3461E-4</v>
      </c>
      <c r="BA109">
        <v>0</v>
      </c>
      <c r="BB109">
        <v>0</v>
      </c>
      <c r="BC109" s="1">
        <v>2.4084999999999999E-2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0.11632000000000001</v>
      </c>
      <c r="BL109">
        <v>0</v>
      </c>
      <c r="BM109">
        <v>0.29108000000000001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-0.43165999999999999</v>
      </c>
      <c r="CC109" t="str">
        <f t="shared" si="37"/>
        <v>122-00-9</v>
      </c>
      <c r="CD109">
        <f t="shared" si="38"/>
        <v>65.537300000000002</v>
      </c>
      <c r="CE109" s="1">
        <f t="shared" si="39"/>
        <v>-60.192089999999993</v>
      </c>
      <c r="CF109">
        <f t="shared" si="40"/>
        <v>-0.40739999999999998</v>
      </c>
      <c r="CG109">
        <f t="shared" si="41"/>
        <v>3.7187100000000086</v>
      </c>
      <c r="CH109">
        <f t="shared" si="42"/>
        <v>-1.2191000000000001</v>
      </c>
      <c r="CI109">
        <f t="shared" si="43"/>
        <v>8.4036000000000008</v>
      </c>
      <c r="CJ109">
        <f t="shared" si="44"/>
        <v>3.7187100000000086</v>
      </c>
      <c r="CK109" s="1">
        <f t="shared" si="45"/>
        <v>-3.6485100000000017</v>
      </c>
      <c r="CL109" s="1">
        <f t="shared" si="46"/>
        <v>-9.3461E-4</v>
      </c>
      <c r="CM109">
        <f t="shared" si="47"/>
        <v>-9.1405999999999992</v>
      </c>
      <c r="CN109">
        <f t="shared" si="48"/>
        <v>0.66767500000000013</v>
      </c>
      <c r="CO109">
        <f t="shared" si="49"/>
        <v>-5.9609999991105944E-5</v>
      </c>
      <c r="CP109" s="3">
        <f t="shared" si="50"/>
        <v>0.69323421031140053</v>
      </c>
      <c r="CQ109" s="3">
        <f t="shared" si="51"/>
        <v>0.30676578968859941</v>
      </c>
      <c r="CR109" s="3">
        <f t="shared" si="52"/>
        <v>-0.3009748142062032</v>
      </c>
      <c r="CS109" s="3">
        <f t="shared" si="53"/>
        <v>-7.7098341817689807E-5</v>
      </c>
      <c r="CT109" s="3">
        <f t="shared" si="54"/>
        <v>-0.75403120362373111</v>
      </c>
      <c r="CU109" s="3">
        <f t="shared" si="55"/>
        <v>5.5078198792144366E-2</v>
      </c>
      <c r="CV109" s="3">
        <f t="shared" si="56"/>
        <v>-4.9173796076082772E-6</v>
      </c>
      <c r="CX109" s="1">
        <f t="shared" si="57"/>
        <v>73.941000000000003</v>
      </c>
      <c r="CY109">
        <f t="shared" si="58"/>
        <v>-0.95899999999999996</v>
      </c>
      <c r="CZ109" s="1">
        <f t="shared" si="59"/>
        <v>-9.1405999999999992</v>
      </c>
      <c r="DA109" s="1">
        <f t="shared" si="60"/>
        <v>-63.840599999999995</v>
      </c>
      <c r="DB109" s="1">
        <f t="shared" si="61"/>
        <v>-9.3461E-4</v>
      </c>
      <c r="DC109">
        <f t="shared" si="62"/>
        <v>1.8205055381284948E-6</v>
      </c>
      <c r="DD109" t="str">
        <f t="shared" si="63"/>
        <v>122-00-9</v>
      </c>
      <c r="DE109" t="b">
        <f t="shared" si="64"/>
        <v>1</v>
      </c>
    </row>
    <row r="110" spans="1:109" x14ac:dyDescent="0.25">
      <c r="A110" t="s">
        <v>127</v>
      </c>
      <c r="B110">
        <v>0.10753</v>
      </c>
      <c r="C110">
        <v>0.92856000000000005</v>
      </c>
      <c r="D110">
        <v>0.82933000000000001</v>
      </c>
      <c r="E110">
        <v>1.8653999999999999</v>
      </c>
      <c r="F110">
        <v>0</v>
      </c>
      <c r="G110" s="1">
        <v>-1.3485999999999999E-4</v>
      </c>
      <c r="H110" s="1">
        <v>9.8939999999999998E-5</v>
      </c>
      <c r="I110">
        <v>0</v>
      </c>
      <c r="J110" s="1">
        <v>1.8170999999999999E-4</v>
      </c>
      <c r="K110">
        <v>0</v>
      </c>
      <c r="L110" s="1">
        <v>3.1746999999999998E-4</v>
      </c>
      <c r="M110">
        <v>0</v>
      </c>
      <c r="N110">
        <v>0</v>
      </c>
      <c r="O110">
        <v>-1.4559</v>
      </c>
      <c r="P110">
        <v>0</v>
      </c>
      <c r="Q110">
        <v>-0.44031999999999999</v>
      </c>
      <c r="R110">
        <v>0</v>
      </c>
      <c r="S110">
        <v>-0.79932999999999998</v>
      </c>
      <c r="T110" s="1">
        <v>1.8656E-3</v>
      </c>
      <c r="U110">
        <v>0</v>
      </c>
      <c r="V110" s="1">
        <v>3.4424000000000001E-13</v>
      </c>
      <c r="W110">
        <v>0</v>
      </c>
      <c r="X110">
        <v>0</v>
      </c>
      <c r="Y110" s="1">
        <v>-3.0663999999999999E-12</v>
      </c>
      <c r="Z110" s="1">
        <v>7.7536999999999998E-11</v>
      </c>
      <c r="AA110">
        <v>0</v>
      </c>
      <c r="AB110" s="1">
        <v>7.6234999999999996E-11</v>
      </c>
      <c r="AC110">
        <v>0</v>
      </c>
      <c r="AD110" s="1">
        <v>2.3750000000000001E-5</v>
      </c>
      <c r="AE110">
        <v>0</v>
      </c>
      <c r="AF110">
        <v>0</v>
      </c>
      <c r="AG110">
        <v>-2.4335</v>
      </c>
      <c r="AH110" s="1">
        <v>3.2964000000000001E-10</v>
      </c>
      <c r="AI110">
        <v>0</v>
      </c>
      <c r="AJ110" s="1">
        <v>-6.8987999999999994E-2</v>
      </c>
      <c r="AK110" s="1">
        <v>-4.6380999999999999E-2</v>
      </c>
      <c r="AL110" s="1">
        <v>-7.0360000000000006E-2</v>
      </c>
      <c r="AM110">
        <v>-4.1569000000000003</v>
      </c>
      <c r="AN110" s="1">
        <v>-1.3054E-10</v>
      </c>
      <c r="AO110" s="1">
        <v>-5.6921999999999998E-9</v>
      </c>
      <c r="AP110" s="1">
        <v>-2.0313000000000001E-2</v>
      </c>
      <c r="AQ110" s="1">
        <v>-2.4143000000000001E-2</v>
      </c>
      <c r="AR110" s="1">
        <v>-4.4706999999999997E-2</v>
      </c>
      <c r="AS110" s="1">
        <v>-1.0143999999999999E-3</v>
      </c>
      <c r="AT110">
        <v>-0.11219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>
        <v>-3.0780999999999998E-3</v>
      </c>
      <c r="BA110" s="1">
        <v>-2.4232E-2</v>
      </c>
      <c r="BB110">
        <v>0</v>
      </c>
      <c r="BC110">
        <v>0</v>
      </c>
      <c r="BD110" s="1">
        <v>-1.1824000000000001E-7</v>
      </c>
      <c r="BE110">
        <v>0</v>
      </c>
      <c r="BF110" s="1">
        <v>-3.8863999999999999E-3</v>
      </c>
      <c r="BG110" s="1">
        <v>4.7012999999999998E-12</v>
      </c>
      <c r="BH110">
        <v>0</v>
      </c>
      <c r="BI110">
        <v>0</v>
      </c>
      <c r="BJ110">
        <v>0</v>
      </c>
      <c r="BK110" s="1">
        <v>1.5541000000000001E-7</v>
      </c>
      <c r="BL110">
        <v>0</v>
      </c>
      <c r="BM110" s="1">
        <v>4.2906000000000001E-6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1">
        <v>7.9925999999999994E-11</v>
      </c>
      <c r="BX110">
        <v>0</v>
      </c>
      <c r="BY110" s="1">
        <v>2.1337999999999998E-9</v>
      </c>
      <c r="BZ110">
        <v>0</v>
      </c>
      <c r="CA110" s="1">
        <v>-6.1014999999999999E-6</v>
      </c>
      <c r="CC110" t="str">
        <f t="shared" si="37"/>
        <v>123-26-2</v>
      </c>
      <c r="CD110">
        <f t="shared" si="38"/>
        <v>1.03609</v>
      </c>
      <c r="CE110" s="1">
        <f t="shared" si="39"/>
        <v>-9.0177399999999991E-2</v>
      </c>
      <c r="CF110">
        <f t="shared" si="40"/>
        <v>-4.4482237259999999E-6</v>
      </c>
      <c r="CG110">
        <f t="shared" si="41"/>
        <v>-1.7473129880726761</v>
      </c>
      <c r="CH110">
        <f t="shared" si="42"/>
        <v>-2.6932211398489501</v>
      </c>
      <c r="CI110">
        <f t="shared" si="43"/>
        <v>0.82933000000000001</v>
      </c>
      <c r="CJ110">
        <f t="shared" si="44"/>
        <v>-1.7473129880726761</v>
      </c>
      <c r="CK110" s="1">
        <f t="shared" si="45"/>
        <v>-2.2012600000000007E-2</v>
      </c>
      <c r="CL110" s="1">
        <f t="shared" si="46"/>
        <v>-2.73101E-2</v>
      </c>
      <c r="CM110">
        <f t="shared" si="47"/>
        <v>-4.3426290058227401</v>
      </c>
      <c r="CN110">
        <f t="shared" si="48"/>
        <v>0.26363750991388862</v>
      </c>
      <c r="CO110">
        <f t="shared" si="49"/>
        <v>-5.0462971839815269</v>
      </c>
      <c r="CP110" s="3">
        <f t="shared" si="50"/>
        <v>-0.90342632791180055</v>
      </c>
      <c r="CQ110" s="3">
        <f t="shared" si="51"/>
        <v>1.9034263279118007</v>
      </c>
      <c r="CR110" s="3">
        <f t="shared" si="52"/>
        <v>2.39793114752768E-2</v>
      </c>
      <c r="CS110" s="3">
        <f t="shared" si="53"/>
        <v>2.9750115584754037E-2</v>
      </c>
      <c r="CT110" s="3">
        <f t="shared" si="54"/>
        <v>4.7306203516256637</v>
      </c>
      <c r="CU110" s="3">
        <f t="shared" si="55"/>
        <v>-0.28719215207615223</v>
      </c>
      <c r="CV110" s="3">
        <f t="shared" si="56"/>
        <v>5.4971576266095417</v>
      </c>
      <c r="CX110" s="1">
        <f t="shared" si="57"/>
        <v>1.8653999999999999</v>
      </c>
      <c r="CY110">
        <f t="shared" si="58"/>
        <v>-2.4334762496703601</v>
      </c>
      <c r="CZ110" s="1">
        <f t="shared" si="59"/>
        <v>-4.3426290058227401</v>
      </c>
      <c r="DA110" s="1">
        <f t="shared" si="60"/>
        <v>-0.11219</v>
      </c>
      <c r="DB110" s="1">
        <f t="shared" si="61"/>
        <v>-2.73101E-2</v>
      </c>
      <c r="DC110">
        <f t="shared" si="62"/>
        <v>2.7073042540436907</v>
      </c>
      <c r="DD110" t="str">
        <f t="shared" si="63"/>
        <v>123-26-2</v>
      </c>
      <c r="DE110" t="b">
        <f t="shared" si="64"/>
        <v>0</v>
      </c>
    </row>
    <row r="111" spans="1:109" x14ac:dyDescent="0.25">
      <c r="A111" t="s">
        <v>128</v>
      </c>
      <c r="B111">
        <v>3.9068000000000001</v>
      </c>
      <c r="C111">
        <v>40.012</v>
      </c>
      <c r="D111">
        <v>1.2424999999999999</v>
      </c>
      <c r="E111">
        <v>45.161000000000001</v>
      </c>
      <c r="F111">
        <v>0</v>
      </c>
      <c r="G111" s="1">
        <v>-1.1124E-2</v>
      </c>
      <c r="H111" s="1">
        <v>2.1938999999999999E-3</v>
      </c>
      <c r="I111">
        <v>0</v>
      </c>
      <c r="J111">
        <v>0</v>
      </c>
      <c r="K111" s="1">
        <v>-8.1410000000000007E-3</v>
      </c>
      <c r="L111" s="1">
        <v>1.5525000000000001E-3</v>
      </c>
      <c r="M111">
        <v>0</v>
      </c>
      <c r="N111">
        <v>0</v>
      </c>
      <c r="O111" s="1">
        <v>-2.5019E-2</v>
      </c>
      <c r="P111">
        <v>0</v>
      </c>
      <c r="Q111" s="1">
        <v>-2.5864000000000002E-2</v>
      </c>
      <c r="R111">
        <v>0</v>
      </c>
      <c r="S111" s="1">
        <v>-4.6759000000000002E-2</v>
      </c>
      <c r="T111">
        <v>0</v>
      </c>
      <c r="U111" s="1">
        <v>-4.2712000000000002E-3</v>
      </c>
      <c r="V111">
        <v>0</v>
      </c>
      <c r="W111">
        <v>-2.234</v>
      </c>
      <c r="X111">
        <v>1.498</v>
      </c>
      <c r="Y111">
        <v>0</v>
      </c>
      <c r="Z111">
        <v>0</v>
      </c>
      <c r="AA111">
        <v>-6.6844999999999999</v>
      </c>
      <c r="AB111" s="1">
        <v>2.281E-2</v>
      </c>
      <c r="AC111">
        <v>0</v>
      </c>
      <c r="AD111">
        <v>0</v>
      </c>
      <c r="AE111" s="1">
        <v>-2.6616999999999998E-2</v>
      </c>
      <c r="AF111">
        <v>0</v>
      </c>
      <c r="AG111">
        <v>-0.10235</v>
      </c>
      <c r="AH111">
        <v>0</v>
      </c>
      <c r="AI111">
        <v>-15.003</v>
      </c>
      <c r="AJ111">
        <v>-0.10750999999999999</v>
      </c>
      <c r="AK111" s="1">
        <v>-9.5818E-2</v>
      </c>
      <c r="AL111" s="1">
        <v>-7.3917000000000004E-5</v>
      </c>
      <c r="AM111" s="1">
        <v>-1.1992000000000001E-3</v>
      </c>
      <c r="AN111">
        <v>-1.4899</v>
      </c>
      <c r="AO111">
        <v>-24.065999999999999</v>
      </c>
      <c r="AP111">
        <v>-0.65737999999999996</v>
      </c>
      <c r="AQ111">
        <v>-0.16103999999999999</v>
      </c>
      <c r="AR111">
        <v>-0.20347999999999999</v>
      </c>
      <c r="AS111" s="1">
        <v>-6.6670999999999996E-3</v>
      </c>
      <c r="AT111">
        <v>-1.1344000000000001</v>
      </c>
      <c r="AU111" s="1">
        <v>-2.8331E-6</v>
      </c>
      <c r="AV111">
        <v>0</v>
      </c>
      <c r="AW111">
        <v>0</v>
      </c>
      <c r="AX111">
        <v>-3.2054</v>
      </c>
      <c r="AY111">
        <v>-3.2086000000000001</v>
      </c>
      <c r="AZ111" s="1">
        <v>-1.9781E-2</v>
      </c>
      <c r="BA111" s="1">
        <v>-3.1274999999999999E-4</v>
      </c>
      <c r="BB111">
        <v>0</v>
      </c>
      <c r="BC111">
        <v>0</v>
      </c>
      <c r="BD111" s="1">
        <v>-1.0954999999999999E-2</v>
      </c>
      <c r="BE111">
        <v>0</v>
      </c>
      <c r="BF111" s="1">
        <v>-1.9786000000000001E-4</v>
      </c>
      <c r="BG111">
        <v>0</v>
      </c>
      <c r="BH111">
        <v>-7.7415000000000003</v>
      </c>
      <c r="BI111">
        <v>0</v>
      </c>
      <c r="BJ111">
        <v>0</v>
      </c>
      <c r="BK111" s="1">
        <v>2.3908999999999998E-6</v>
      </c>
      <c r="BL111">
        <v>0</v>
      </c>
      <c r="BM111" s="1">
        <v>2.1583E-5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0.73323000000000005</v>
      </c>
      <c r="BX111">
        <v>0</v>
      </c>
      <c r="BY111">
        <v>7.0884</v>
      </c>
      <c r="BZ111">
        <v>0</v>
      </c>
      <c r="CA111" s="1">
        <v>-6.8262000000000003E-2</v>
      </c>
      <c r="CC111" t="str">
        <f t="shared" si="37"/>
        <v>124-30-1</v>
      </c>
      <c r="CD111">
        <f t="shared" si="38"/>
        <v>43.918799999999997</v>
      </c>
      <c r="CE111" s="1">
        <f t="shared" si="39"/>
        <v>-4.2339699331</v>
      </c>
      <c r="CF111">
        <f t="shared" si="40"/>
        <v>-7.8216539739000002</v>
      </c>
      <c r="CG111">
        <f t="shared" si="41"/>
        <v>24.348054292999997</v>
      </c>
      <c r="CH111">
        <f t="shared" si="42"/>
        <v>-7.5151218000000002</v>
      </c>
      <c r="CI111">
        <f t="shared" si="43"/>
        <v>1.2424999999999999</v>
      </c>
      <c r="CJ111">
        <f t="shared" si="44"/>
        <v>24.348054292999997</v>
      </c>
      <c r="CK111" s="1">
        <f t="shared" si="45"/>
        <v>-0.10903006689999994</v>
      </c>
      <c r="CL111" s="1">
        <f t="shared" si="46"/>
        <v>-2.009375E-2</v>
      </c>
      <c r="CM111">
        <f t="shared" si="47"/>
        <v>-25.760501117</v>
      </c>
      <c r="CN111">
        <f t="shared" si="48"/>
        <v>0.2040696600000011</v>
      </c>
      <c r="CO111">
        <f t="shared" si="49"/>
        <v>-9.5000980900004361E-2</v>
      </c>
      <c r="CP111" s="3">
        <f t="shared" si="50"/>
        <v>4.855307101885916E-2</v>
      </c>
      <c r="CQ111" s="3">
        <f t="shared" si="51"/>
        <v>0.9514469289811408</v>
      </c>
      <c r="CR111" s="3">
        <f t="shared" si="52"/>
        <v>-4.260559019224678E-3</v>
      </c>
      <c r="CS111" s="3">
        <f t="shared" si="53"/>
        <v>-7.8520182759372339E-4</v>
      </c>
      <c r="CT111" s="3">
        <f t="shared" si="54"/>
        <v>-1.0066409981610476</v>
      </c>
      <c r="CU111" s="3">
        <f t="shared" si="55"/>
        <v>7.9744134364382255E-3</v>
      </c>
      <c r="CV111" s="3">
        <f t="shared" si="56"/>
        <v>-3.7123455714279229E-3</v>
      </c>
      <c r="CX111" s="1">
        <f t="shared" si="57"/>
        <v>45.161000000000001</v>
      </c>
      <c r="CY111">
        <f t="shared" si="58"/>
        <v>-15.131967</v>
      </c>
      <c r="CZ111" s="1">
        <f t="shared" si="59"/>
        <v>-25.760501117</v>
      </c>
      <c r="DA111" s="1">
        <f t="shared" si="60"/>
        <v>-4.343</v>
      </c>
      <c r="DB111" s="1">
        <f t="shared" si="61"/>
        <v>-2.009375E-2</v>
      </c>
      <c r="DC111">
        <f t="shared" si="62"/>
        <v>2.0938833728216502E-3</v>
      </c>
      <c r="DD111" t="str">
        <f t="shared" si="63"/>
        <v>124-30-1</v>
      </c>
      <c r="DE111" t="b">
        <f t="shared" si="64"/>
        <v>1</v>
      </c>
    </row>
    <row r="112" spans="1:109" x14ac:dyDescent="0.25">
      <c r="A112" t="s">
        <v>129</v>
      </c>
      <c r="B112">
        <v>1.3363</v>
      </c>
      <c r="C112">
        <v>11.879</v>
      </c>
      <c r="D112">
        <v>1.3016000000000001</v>
      </c>
      <c r="E112">
        <v>14.516999999999999</v>
      </c>
      <c r="F112">
        <v>0</v>
      </c>
      <c r="G112">
        <v>-0.21596000000000001</v>
      </c>
      <c r="H112">
        <v>0.14360999999999999</v>
      </c>
      <c r="I112">
        <v>0</v>
      </c>
      <c r="J112" s="1">
        <v>2.2585000000000001E-2</v>
      </c>
      <c r="K112">
        <v>0</v>
      </c>
      <c r="L112" s="1">
        <v>3.1217999999999999E-2</v>
      </c>
      <c r="M112">
        <v>0</v>
      </c>
      <c r="N112">
        <v>0</v>
      </c>
      <c r="O112" s="1">
        <v>-1.4002E-8</v>
      </c>
      <c r="P112">
        <v>0</v>
      </c>
      <c r="Q112" s="1">
        <v>-4.2307999999999999E-9</v>
      </c>
      <c r="R112" s="1">
        <v>5.3182999999999997E-9</v>
      </c>
      <c r="S112">
        <v>0</v>
      </c>
      <c r="T112">
        <v>0</v>
      </c>
      <c r="U112" s="1">
        <v>-2.3167999999999999E-3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7.7419000000000003E-3</v>
      </c>
      <c r="AE112">
        <v>0</v>
      </c>
      <c r="AF112">
        <v>0</v>
      </c>
      <c r="AG112" s="1">
        <v>-2.3178000000000001E-3</v>
      </c>
      <c r="AH112">
        <v>0</v>
      </c>
      <c r="AI112">
        <v>0</v>
      </c>
      <c r="AJ112">
        <v>-0.19561999999999999</v>
      </c>
      <c r="AK112">
        <v>-1.0852999999999999</v>
      </c>
      <c r="AL112" s="1">
        <v>-5.7528999999999996E-7</v>
      </c>
      <c r="AM112" s="1">
        <v>-2.408E-4</v>
      </c>
      <c r="AN112">
        <v>0</v>
      </c>
      <c r="AO112">
        <v>0</v>
      </c>
      <c r="AP112">
        <v>-10.31</v>
      </c>
      <c r="AQ112">
        <v>-2.0834999999999999</v>
      </c>
      <c r="AR112">
        <v>-0.22262999999999999</v>
      </c>
      <c r="AS112">
        <v>-0.26366000000000001</v>
      </c>
      <c r="AT112">
        <v>-13.233000000000001</v>
      </c>
      <c r="AU112" s="1">
        <v>-5.5953000000000003E-4</v>
      </c>
      <c r="AV112">
        <v>0</v>
      </c>
      <c r="AW112">
        <v>0</v>
      </c>
      <c r="AX112" s="1">
        <v>-5.5637000000000004E-3</v>
      </c>
      <c r="AY112" s="1">
        <v>-6.1247999999999997E-3</v>
      </c>
      <c r="AZ112" s="1">
        <v>-2.4715000000000002E-3</v>
      </c>
      <c r="BA112" s="1">
        <v>-6.9258999999999998E-8</v>
      </c>
      <c r="BB112">
        <v>0</v>
      </c>
      <c r="BC112" s="1">
        <v>1.1649E-3</v>
      </c>
      <c r="BD112">
        <v>0</v>
      </c>
      <c r="BE112" s="1">
        <v>7.2088999999999998E-9</v>
      </c>
      <c r="BF112">
        <v>0</v>
      </c>
      <c r="BG112">
        <v>0</v>
      </c>
      <c r="BH112">
        <v>0</v>
      </c>
      <c r="BI112">
        <v>0</v>
      </c>
      <c r="BJ112">
        <v>0</v>
      </c>
      <c r="BK112" s="1">
        <v>9.6114000000000008E-3</v>
      </c>
      <c r="BL112">
        <v>0</v>
      </c>
      <c r="BM112" s="1">
        <v>1.1615E-2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 s="1">
        <v>-2.2412999999999999E-2</v>
      </c>
      <c r="CC112" t="str">
        <f t="shared" si="37"/>
        <v>141-18-4</v>
      </c>
      <c r="CD112">
        <f t="shared" si="38"/>
        <v>13.215299999999999</v>
      </c>
      <c r="CE112" s="1">
        <f t="shared" si="39"/>
        <v>-12.88591323</v>
      </c>
      <c r="CF112">
        <f t="shared" si="40"/>
        <v>-2.1226399999999999E-2</v>
      </c>
      <c r="CG112">
        <f t="shared" si="41"/>
        <v>0.28729655708549928</v>
      </c>
      <c r="CH112">
        <f t="shared" si="42"/>
        <v>-2.0863812914500027E-2</v>
      </c>
      <c r="CI112">
        <f t="shared" si="43"/>
        <v>1.3016000000000001</v>
      </c>
      <c r="CJ112">
        <f t="shared" si="44"/>
        <v>0.28729655708549928</v>
      </c>
      <c r="CK112" s="1">
        <f t="shared" si="45"/>
        <v>-0.35321157000000092</v>
      </c>
      <c r="CL112" s="1">
        <f t="shared" si="46"/>
        <v>-2.4715692590000001E-3</v>
      </c>
      <c r="CM112">
        <f t="shared" si="47"/>
        <v>-1.28116137529</v>
      </c>
      <c r="CN112">
        <f t="shared" si="48"/>
        <v>4.7536005705600029E-2</v>
      </c>
      <c r="CO112">
        <f t="shared" si="49"/>
        <v>-4.1195175790152694E-4</v>
      </c>
      <c r="CP112" s="3">
        <f t="shared" si="50"/>
        <v>0.81918485768986427</v>
      </c>
      <c r="CQ112" s="3">
        <f t="shared" si="51"/>
        <v>0.18081514231013573</v>
      </c>
      <c r="CR112" s="3">
        <f t="shared" si="52"/>
        <v>-0.22229991526188098</v>
      </c>
      <c r="CS112" s="3">
        <f t="shared" si="53"/>
        <v>-1.5555255928891812E-3</v>
      </c>
      <c r="CT112" s="3">
        <f t="shared" si="54"/>
        <v>-0.80632144967324015</v>
      </c>
      <c r="CU112" s="3">
        <f t="shared" si="55"/>
        <v>2.991762144213778E-2</v>
      </c>
      <c r="CV112" s="3">
        <f t="shared" si="56"/>
        <v>-2.5926908587250443E-4</v>
      </c>
      <c r="CX112" s="1">
        <f t="shared" si="57"/>
        <v>14.516999999999999</v>
      </c>
      <c r="CY112">
        <f t="shared" si="58"/>
        <v>5.4241000000000003E-3</v>
      </c>
      <c r="CZ112" s="1">
        <f t="shared" si="59"/>
        <v>-1.28116137529</v>
      </c>
      <c r="DA112" s="1">
        <f t="shared" si="60"/>
        <v>-13.239124800000001</v>
      </c>
      <c r="DB112" s="1">
        <f t="shared" si="61"/>
        <v>-2.4715692590000001E-3</v>
      </c>
      <c r="DC112">
        <f t="shared" si="62"/>
        <v>2.2983023283019569E-5</v>
      </c>
      <c r="DD112" t="str">
        <f t="shared" si="63"/>
        <v>141-18-4</v>
      </c>
      <c r="DE112" t="b">
        <f t="shared" si="64"/>
        <v>1</v>
      </c>
    </row>
    <row r="113" spans="1:109" x14ac:dyDescent="0.25">
      <c r="A113" t="s">
        <v>130</v>
      </c>
      <c r="B113">
        <v>1.6287</v>
      </c>
      <c r="C113">
        <v>13.661</v>
      </c>
      <c r="D113">
        <v>3.9904999999999999</v>
      </c>
      <c r="E113">
        <v>19.28</v>
      </c>
      <c r="F113">
        <v>0</v>
      </c>
      <c r="G113">
        <v>-0.6401</v>
      </c>
      <c r="H113">
        <v>0.41182000000000002</v>
      </c>
      <c r="I113">
        <v>0</v>
      </c>
      <c r="J113">
        <v>0</v>
      </c>
      <c r="K113">
        <v>-0.82867999999999997</v>
      </c>
      <c r="L113" s="1">
        <v>4.8568E-2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-2.2128999999999999</v>
      </c>
      <c r="AF113">
        <v>0</v>
      </c>
      <c r="AG113">
        <v>0</v>
      </c>
      <c r="AH113">
        <v>0</v>
      </c>
      <c r="AI113">
        <v>0</v>
      </c>
      <c r="AJ113">
        <v>-0.95859000000000005</v>
      </c>
      <c r="AK113">
        <v>-9.9799000000000007</v>
      </c>
      <c r="AL113">
        <v>0</v>
      </c>
      <c r="AM113">
        <v>0</v>
      </c>
      <c r="AN113">
        <v>0</v>
      </c>
      <c r="AO113">
        <v>0</v>
      </c>
      <c r="AP113">
        <v>-0.80027000000000004</v>
      </c>
      <c r="AQ113">
        <v>-1.8671</v>
      </c>
      <c r="AR113">
        <v>-2.0089000000000001</v>
      </c>
      <c r="AS113" s="1">
        <v>-2.1377E-2</v>
      </c>
      <c r="AT113">
        <v>-5.7892000000000001</v>
      </c>
      <c r="AU113">
        <v>-0.29055999999999998</v>
      </c>
      <c r="AV113">
        <v>0</v>
      </c>
      <c r="AW113">
        <v>0</v>
      </c>
      <c r="AX113" s="1">
        <v>-3.5957999999999997E-2</v>
      </c>
      <c r="AY113">
        <v>-0.33840999999999999</v>
      </c>
      <c r="AZ113" s="1">
        <v>-5.2125999999999995E-4</v>
      </c>
      <c r="BA113">
        <v>0</v>
      </c>
      <c r="BB113">
        <v>0</v>
      </c>
      <c r="BC113">
        <v>0</v>
      </c>
      <c r="BD113">
        <v>-1.2324999999999999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0.19</v>
      </c>
      <c r="BL113">
        <v>0</v>
      </c>
      <c r="BM113">
        <v>1.6400999999999999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-0.59758999999999995</v>
      </c>
      <c r="CC113" t="str">
        <f t="shared" si="37"/>
        <v>144-19-4</v>
      </c>
      <c r="CD113">
        <f t="shared" si="38"/>
        <v>15.2897</v>
      </c>
      <c r="CE113" s="1">
        <f t="shared" si="39"/>
        <v>-5.0241650000000009</v>
      </c>
      <c r="CF113">
        <f t="shared" si="40"/>
        <v>-1.8300999999999998</v>
      </c>
      <c r="CG113">
        <f t="shared" si="41"/>
        <v>7.4270429999999994</v>
      </c>
      <c r="CH113">
        <f t="shared" si="42"/>
        <v>-1.008392</v>
      </c>
      <c r="CI113">
        <f t="shared" si="43"/>
        <v>3.9904999999999999</v>
      </c>
      <c r="CJ113">
        <f t="shared" si="44"/>
        <v>7.4270429999999994</v>
      </c>
      <c r="CK113" s="1">
        <f t="shared" si="45"/>
        <v>-1.1034449999999989</v>
      </c>
      <c r="CL113" s="1">
        <f t="shared" si="46"/>
        <v>-5.2125999999999995E-4</v>
      </c>
      <c r="CM113">
        <f t="shared" si="47"/>
        <v>-10.938490000000002</v>
      </c>
      <c r="CN113">
        <f t="shared" si="48"/>
        <v>0.62558199999999997</v>
      </c>
      <c r="CO113">
        <f t="shared" si="49"/>
        <v>6.6873999999861322E-4</v>
      </c>
      <c r="CP113" s="3">
        <f t="shared" si="50"/>
        <v>0.34950601893945138</v>
      </c>
      <c r="CQ113" s="3">
        <f t="shared" si="51"/>
        <v>0.65049398106054868</v>
      </c>
      <c r="CR113" s="3">
        <f t="shared" si="52"/>
        <v>-9.6644698425922201E-2</v>
      </c>
      <c r="CS113" s="3">
        <f t="shared" si="53"/>
        <v>-4.5654305834451426E-5</v>
      </c>
      <c r="CT113" s="3">
        <f t="shared" si="54"/>
        <v>-0.95804237391529889</v>
      </c>
      <c r="CU113" s="3">
        <f t="shared" si="55"/>
        <v>5.4791297917599263E-2</v>
      </c>
      <c r="CV113" s="3">
        <f t="shared" si="56"/>
        <v>5.8571270543812564E-5</v>
      </c>
      <c r="CX113" s="1">
        <f t="shared" si="57"/>
        <v>19.28</v>
      </c>
      <c r="CY113">
        <f t="shared" si="58"/>
        <v>-2.2128999999999999</v>
      </c>
      <c r="CZ113" s="1">
        <f t="shared" si="59"/>
        <v>-10.938490000000002</v>
      </c>
      <c r="DA113" s="1">
        <f t="shared" si="60"/>
        <v>-6.1276099999999998</v>
      </c>
      <c r="DB113" s="1">
        <f t="shared" si="61"/>
        <v>-5.2125999999999995E-4</v>
      </c>
      <c r="DC113">
        <f t="shared" si="62"/>
        <v>2.4830912862995726E-5</v>
      </c>
      <c r="DD113" t="str">
        <f t="shared" si="63"/>
        <v>144-19-4</v>
      </c>
      <c r="DE113" t="b">
        <f t="shared" si="64"/>
        <v>1</v>
      </c>
    </row>
    <row r="114" spans="1:109" x14ac:dyDescent="0.25">
      <c r="A114" t="s">
        <v>131</v>
      </c>
      <c r="B114">
        <v>58.930999999999997</v>
      </c>
      <c r="C114">
        <v>492.41</v>
      </c>
      <c r="D114">
        <v>433.5</v>
      </c>
      <c r="E114">
        <v>984.84</v>
      </c>
      <c r="F114">
        <v>0</v>
      </c>
      <c r="G114">
        <v>-0.12740000000000001</v>
      </c>
      <c r="H114">
        <v>0</v>
      </c>
      <c r="I114" s="1">
        <v>-1.1552999999999999E-3</v>
      </c>
      <c r="J114">
        <v>0</v>
      </c>
      <c r="K114" s="1">
        <v>-3.3516999999999998E-4</v>
      </c>
      <c r="L114">
        <v>0.14923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-22.721</v>
      </c>
      <c r="X114">
        <v>17.196999999999999</v>
      </c>
      <c r="Y114">
        <v>0</v>
      </c>
      <c r="Z114">
        <v>0</v>
      </c>
      <c r="AA114">
        <v>-86.700999999999993</v>
      </c>
      <c r="AB114">
        <v>1.1051</v>
      </c>
      <c r="AC114">
        <v>0</v>
      </c>
      <c r="AD114">
        <v>0</v>
      </c>
      <c r="AE114" s="1">
        <v>-1.1535999999999999E-2</v>
      </c>
      <c r="AF114">
        <v>0</v>
      </c>
      <c r="AG114">
        <v>0</v>
      </c>
      <c r="AH114">
        <v>0</v>
      </c>
      <c r="AI114">
        <v>-203.43</v>
      </c>
      <c r="AJ114">
        <v>-36.024999999999999</v>
      </c>
      <c r="AK114">
        <v>-19.998000000000001</v>
      </c>
      <c r="AL114">
        <v>0</v>
      </c>
      <c r="AM114">
        <v>0</v>
      </c>
      <c r="AN114">
        <v>-46.67</v>
      </c>
      <c r="AO114">
        <v>-667.91</v>
      </c>
      <c r="AP114">
        <v>-5.9555999999999996</v>
      </c>
      <c r="AQ114">
        <v>-0.12556999999999999</v>
      </c>
      <c r="AR114" s="1">
        <v>-8.0961999999999996E-3</v>
      </c>
      <c r="AS114">
        <v>-0.44424000000000002</v>
      </c>
      <c r="AT114">
        <v>-10.83</v>
      </c>
      <c r="AU114" s="1">
        <v>-1.4499999999999999E-3</v>
      </c>
      <c r="AV114">
        <v>0</v>
      </c>
      <c r="AW114">
        <v>0</v>
      </c>
      <c r="AX114" s="1">
        <v>-2.7972E-2</v>
      </c>
      <c r="AY114" s="1">
        <v>-2.9468000000000001E-2</v>
      </c>
      <c r="AZ114" s="1">
        <v>-9.4684999999999999E-7</v>
      </c>
      <c r="BA114">
        <v>0</v>
      </c>
      <c r="BB114">
        <v>0</v>
      </c>
      <c r="BC114">
        <v>0</v>
      </c>
      <c r="BD114" s="1">
        <v>-3.7701E-4</v>
      </c>
      <c r="BE114">
        <v>0</v>
      </c>
      <c r="BF114">
        <v>0</v>
      </c>
      <c r="BG114">
        <v>0</v>
      </c>
      <c r="BH114">
        <v>-95.352999999999994</v>
      </c>
      <c r="BI114">
        <v>0</v>
      </c>
      <c r="BJ114">
        <v>0</v>
      </c>
      <c r="BK114" s="1">
        <v>2.2295000000000001E-3</v>
      </c>
      <c r="BL114">
        <v>0</v>
      </c>
      <c r="BM114" s="1">
        <v>9.2657999999999998E-4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8.5752000000000006</v>
      </c>
      <c r="BX114">
        <v>0</v>
      </c>
      <c r="BY114">
        <v>86.777000000000001</v>
      </c>
      <c r="BZ114">
        <v>0</v>
      </c>
      <c r="CA114" s="1">
        <v>-1.9158000000000001E-3</v>
      </c>
      <c r="CC114" t="str">
        <f t="shared" si="37"/>
        <v>372-09-8</v>
      </c>
      <c r="CD114">
        <f t="shared" si="38"/>
        <v>551.34100000000001</v>
      </c>
      <c r="CE114" s="1">
        <f t="shared" si="39"/>
        <v>-6.5629281999999991</v>
      </c>
      <c r="CF114">
        <f t="shared" si="40"/>
        <v>-95.355356080000007</v>
      </c>
      <c r="CG114">
        <f t="shared" si="41"/>
        <v>358.32315525000001</v>
      </c>
      <c r="CH114">
        <f t="shared" si="42"/>
        <v>-91.09956047</v>
      </c>
      <c r="CI114">
        <f t="shared" si="43"/>
        <v>433.5</v>
      </c>
      <c r="CJ114">
        <f t="shared" si="44"/>
        <v>358.32315525000001</v>
      </c>
      <c r="CK114" s="1">
        <f t="shared" si="45"/>
        <v>-4.2965398000000006</v>
      </c>
      <c r="CL114" s="1">
        <f t="shared" si="46"/>
        <v>-9.4684999999999999E-7</v>
      </c>
      <c r="CM114">
        <f t="shared" si="47"/>
        <v>-770.60299999999995</v>
      </c>
      <c r="CN114">
        <f t="shared" si="48"/>
        <v>-16.986682720000026</v>
      </c>
      <c r="CO114">
        <f t="shared" si="49"/>
        <v>-6.3068216850005854E-2</v>
      </c>
      <c r="CP114" s="3">
        <f t="shared" si="50"/>
        <v>0.54747072894468751</v>
      </c>
      <c r="CQ114" s="3">
        <f t="shared" si="51"/>
        <v>0.45252927105531243</v>
      </c>
      <c r="CR114" s="3">
        <f t="shared" si="52"/>
        <v>-5.4261355853422429E-3</v>
      </c>
      <c r="CS114" s="3">
        <f t="shared" si="53"/>
        <v>-1.1957846821252073E-9</v>
      </c>
      <c r="CT114" s="3">
        <f t="shared" si="54"/>
        <v>-0.97320089074270599</v>
      </c>
      <c r="CU114" s="3">
        <f t="shared" si="55"/>
        <v>-2.1452621847913592E-2</v>
      </c>
      <c r="CV114" s="3">
        <f t="shared" si="56"/>
        <v>-7.9649371746515186E-5</v>
      </c>
      <c r="CX114" s="1">
        <f t="shared" si="57"/>
        <v>984.84</v>
      </c>
      <c r="CY114">
        <f t="shared" si="58"/>
        <v>-203.44153600000001</v>
      </c>
      <c r="CZ114" s="1">
        <f t="shared" si="59"/>
        <v>-770.60299999999995</v>
      </c>
      <c r="DA114" s="1">
        <f t="shared" si="60"/>
        <v>-10.859468</v>
      </c>
      <c r="DB114" s="1">
        <f t="shared" si="61"/>
        <v>-9.4684999999999999E-7</v>
      </c>
      <c r="DC114">
        <f t="shared" si="62"/>
        <v>6.499019825551514E-5</v>
      </c>
      <c r="DD114" t="str">
        <f t="shared" si="63"/>
        <v>372-09-8</v>
      </c>
      <c r="DE114" t="b">
        <f t="shared" si="64"/>
        <v>1</v>
      </c>
    </row>
    <row r="115" spans="1:109" x14ac:dyDescent="0.25">
      <c r="A115" t="s">
        <v>132</v>
      </c>
      <c r="B115">
        <v>29.49</v>
      </c>
      <c r="C115">
        <v>306.32</v>
      </c>
      <c r="D115">
        <v>8.9428000000000001</v>
      </c>
      <c r="E115">
        <v>344.75</v>
      </c>
      <c r="F115">
        <v>0</v>
      </c>
      <c r="G115">
        <v>-214.82</v>
      </c>
      <c r="H115">
        <v>0</v>
      </c>
      <c r="I115">
        <v>-7.6369999999999996</v>
      </c>
      <c r="J115">
        <v>0</v>
      </c>
      <c r="K115" s="1">
        <v>-7.1736999999999995E-2</v>
      </c>
      <c r="L115" s="1">
        <v>5.025E-3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-222.56</v>
      </c>
      <c r="AF115">
        <v>0</v>
      </c>
      <c r="AG115">
        <v>0</v>
      </c>
      <c r="AH115">
        <v>0</v>
      </c>
      <c r="AI115">
        <v>0</v>
      </c>
      <c r="AJ115">
        <v>-1.0661</v>
      </c>
      <c r="AK115">
        <v>-6.4532999999999996</v>
      </c>
      <c r="AL115">
        <v>0</v>
      </c>
      <c r="AM115">
        <v>0</v>
      </c>
      <c r="AN115">
        <v>0</v>
      </c>
      <c r="AO115">
        <v>0</v>
      </c>
      <c r="AP115">
        <v>-22.693999999999999</v>
      </c>
      <c r="AQ115">
        <v>-0.37057000000000001</v>
      </c>
      <c r="AR115" s="1">
        <v>-2.1318000000000001E-3</v>
      </c>
      <c r="AS115" s="1">
        <v>-1.351E-4</v>
      </c>
      <c r="AT115">
        <v>-23.081</v>
      </c>
      <c r="AU115">
        <v>-60.372999999999998</v>
      </c>
      <c r="AV115">
        <v>0</v>
      </c>
      <c r="AW115">
        <v>0</v>
      </c>
      <c r="AX115">
        <v>-29.425000000000001</v>
      </c>
      <c r="AY115">
        <v>-91.421999999999997</v>
      </c>
      <c r="AZ115">
        <v>-0.17682</v>
      </c>
      <c r="BA115">
        <v>0</v>
      </c>
      <c r="BB115">
        <v>0</v>
      </c>
      <c r="BC115">
        <v>0</v>
      </c>
      <c r="BD115" s="1">
        <v>-3.7204E-3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s="1">
        <v>3.5309999999999999E-3</v>
      </c>
      <c r="BL115">
        <v>0</v>
      </c>
      <c r="BM115" s="1">
        <v>1.7340000000000001E-4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 s="1">
        <v>-1.0246E-4</v>
      </c>
      <c r="CC115" t="str">
        <f t="shared" si="37"/>
        <v>540-97-6</v>
      </c>
      <c r="CD115">
        <f t="shared" si="38"/>
        <v>335.81</v>
      </c>
      <c r="CE115" s="1">
        <f t="shared" si="39"/>
        <v>-112.8648369</v>
      </c>
      <c r="CF115">
        <f t="shared" si="40"/>
        <v>-3.7044000000000001E-3</v>
      </c>
      <c r="CG115">
        <f t="shared" si="41"/>
        <v>0.41774669999998454</v>
      </c>
      <c r="CH115">
        <f t="shared" si="42"/>
        <v>-222.52371200000002</v>
      </c>
      <c r="CI115">
        <f t="shared" si="43"/>
        <v>8.9428000000000001</v>
      </c>
      <c r="CJ115">
        <f t="shared" si="44"/>
        <v>0.41774669999998454</v>
      </c>
      <c r="CK115" s="1">
        <f t="shared" si="45"/>
        <v>-1.6381630999999999</v>
      </c>
      <c r="CL115" s="1">
        <f t="shared" si="46"/>
        <v>-0.17682</v>
      </c>
      <c r="CM115">
        <f t="shared" si="47"/>
        <v>-7.5193999999999992</v>
      </c>
      <c r="CN115">
        <f t="shared" si="48"/>
        <v>-3.246513999998478E-2</v>
      </c>
      <c r="CO115">
        <f t="shared" si="49"/>
        <v>-6.3015399999995919E-3</v>
      </c>
      <c r="CP115" s="3">
        <f t="shared" si="50"/>
        <v>0.9553715489716017</v>
      </c>
      <c r="CQ115" s="3">
        <f t="shared" si="51"/>
        <v>4.462845102839829E-2</v>
      </c>
      <c r="CR115" s="3">
        <f t="shared" si="52"/>
        <v>-0.1750072033719999</v>
      </c>
      <c r="CS115" s="3">
        <f t="shared" si="53"/>
        <v>-1.8889922316182698E-2</v>
      </c>
      <c r="CT115" s="3">
        <f t="shared" si="54"/>
        <v>-0.80330778115769796</v>
      </c>
      <c r="CU115" s="3">
        <f t="shared" si="55"/>
        <v>-3.468295286640131E-3</v>
      </c>
      <c r="CV115" s="3">
        <f t="shared" si="56"/>
        <v>-6.7320213252070017E-4</v>
      </c>
      <c r="CX115" s="1">
        <f t="shared" si="57"/>
        <v>344.75</v>
      </c>
      <c r="CY115">
        <f t="shared" si="58"/>
        <v>-222.56</v>
      </c>
      <c r="CZ115" s="1">
        <f t="shared" si="59"/>
        <v>-7.5193999999999992</v>
      </c>
      <c r="DA115" s="1">
        <f t="shared" si="60"/>
        <v>-114.503</v>
      </c>
      <c r="DB115" s="1">
        <f t="shared" si="61"/>
        <v>-0.17682</v>
      </c>
      <c r="DC115">
        <f t="shared" si="62"/>
        <v>2.6744017403935945E-5</v>
      </c>
      <c r="DD115" t="str">
        <f t="shared" si="63"/>
        <v>540-97-6</v>
      </c>
      <c r="DE115" t="b">
        <f t="shared" si="64"/>
        <v>1</v>
      </c>
    </row>
    <row r="116" spans="1:109" x14ac:dyDescent="0.25">
      <c r="A116" t="s">
        <v>133</v>
      </c>
      <c r="B116" s="1">
        <v>2.7255999999999999E-2</v>
      </c>
      <c r="C116">
        <v>0.22867000000000001</v>
      </c>
      <c r="D116" s="1">
        <v>7.5247999999999995E-2</v>
      </c>
      <c r="E116">
        <v>0.33117000000000002</v>
      </c>
      <c r="F116">
        <v>0</v>
      </c>
      <c r="G116" s="1">
        <v>-2.5628000000000001E-4</v>
      </c>
      <c r="H116">
        <v>0</v>
      </c>
      <c r="I116" s="1">
        <v>-4.9709000000000001E-6</v>
      </c>
      <c r="J116" s="1">
        <v>1.6455E-6</v>
      </c>
      <c r="K116">
        <v>0</v>
      </c>
      <c r="L116" s="1">
        <v>2.1638000000000001E-4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s="1">
        <v>-3.3253000000000002E-6</v>
      </c>
      <c r="X116" s="1">
        <v>3.2740000000000001E-8</v>
      </c>
      <c r="Y116">
        <v>0</v>
      </c>
      <c r="Z116" s="1">
        <v>4.1581E-8</v>
      </c>
      <c r="AA116">
        <v>0</v>
      </c>
      <c r="AB116" s="1">
        <v>2.2641000000000001E-6</v>
      </c>
      <c r="AC116">
        <v>0</v>
      </c>
      <c r="AD116">
        <v>0</v>
      </c>
      <c r="AE116" s="1">
        <v>-6.2933000000000002E-5</v>
      </c>
      <c r="AF116">
        <v>0</v>
      </c>
      <c r="AG116">
        <v>0</v>
      </c>
      <c r="AH116">
        <v>0</v>
      </c>
      <c r="AI116" s="1">
        <v>-1.1589E-6</v>
      </c>
      <c r="AJ116" s="1">
        <v>-8.4880000000000008E-3</v>
      </c>
      <c r="AK116" s="1">
        <v>-1.6122000000000001E-2</v>
      </c>
      <c r="AL116">
        <v>0</v>
      </c>
      <c r="AM116">
        <v>0</v>
      </c>
      <c r="AN116" s="1">
        <v>-5.5482000000000002E-5</v>
      </c>
      <c r="AO116" s="1">
        <v>-2.5547999999999999E-4</v>
      </c>
      <c r="AP116">
        <v>-0.21954000000000001</v>
      </c>
      <c r="AQ116" s="1">
        <v>-1.4533000000000001E-2</v>
      </c>
      <c r="AR116" s="1">
        <v>-5.5577999999999997E-4</v>
      </c>
      <c r="AS116" s="1">
        <v>-1.9994999999999999E-2</v>
      </c>
      <c r="AT116">
        <v>-0.30615999999999999</v>
      </c>
      <c r="AU116" s="1">
        <v>-5.4194999999999995E-7</v>
      </c>
      <c r="AV116">
        <v>0</v>
      </c>
      <c r="AW116">
        <v>0</v>
      </c>
      <c r="AX116" s="1">
        <v>-3.6381999999999998E-5</v>
      </c>
      <c r="AY116" s="1">
        <v>-3.6928000000000003E-5</v>
      </c>
      <c r="AZ116" s="1">
        <v>-3.5601000000000002E-8</v>
      </c>
      <c r="BA116">
        <v>0</v>
      </c>
      <c r="BB116">
        <v>0</v>
      </c>
      <c r="BC116" s="1">
        <v>2.8290000000000003E-7</v>
      </c>
      <c r="BD116">
        <v>0</v>
      </c>
      <c r="BE116">
        <v>0</v>
      </c>
      <c r="BF116">
        <v>0</v>
      </c>
      <c r="BG116" s="1">
        <v>6.8044999999999998E-9</v>
      </c>
      <c r="BH116">
        <v>0</v>
      </c>
      <c r="BI116">
        <v>0</v>
      </c>
      <c r="BJ116">
        <v>0</v>
      </c>
      <c r="BK116" s="1">
        <v>1.2398999999999999E-5</v>
      </c>
      <c r="BL116">
        <v>0</v>
      </c>
      <c r="BM116" s="1">
        <v>6.5976000000000002E-6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 s="1">
        <v>2.3910999999999998E-7</v>
      </c>
      <c r="BX116">
        <v>0</v>
      </c>
      <c r="BY116" s="1">
        <v>1.3266E-7</v>
      </c>
      <c r="BZ116">
        <v>0</v>
      </c>
      <c r="CA116" s="1">
        <v>-2.0157E-5</v>
      </c>
      <c r="CC116" t="str">
        <f t="shared" si="37"/>
        <v>608-25-3</v>
      </c>
      <c r="CD116">
        <f t="shared" si="38"/>
        <v>0.25592599999999999</v>
      </c>
      <c r="CE116" s="1">
        <f t="shared" si="39"/>
        <v>-0.25466070395000001</v>
      </c>
      <c r="CF116">
        <f t="shared" si="40"/>
        <v>-1.936837E-5</v>
      </c>
      <c r="CG116">
        <f t="shared" si="41"/>
        <v>1.2017154009999755E-3</v>
      </c>
      <c r="CH116">
        <f t="shared" si="42"/>
        <v>-4.4212279000000013E-5</v>
      </c>
      <c r="CI116">
        <f t="shared" si="43"/>
        <v>7.5247999999999995E-2</v>
      </c>
      <c r="CJ116">
        <f t="shared" si="44"/>
        <v>1.2017154009999755E-3</v>
      </c>
      <c r="CK116" s="1">
        <f t="shared" si="45"/>
        <v>-5.1536224049999968E-2</v>
      </c>
      <c r="CL116" s="1">
        <f t="shared" si="46"/>
        <v>-3.5601000000000002E-8</v>
      </c>
      <c r="CM116">
        <f t="shared" si="47"/>
        <v>-2.4920961999999998E-2</v>
      </c>
      <c r="CN116">
        <f t="shared" si="48"/>
        <v>-1.2325499999989452E-8</v>
      </c>
      <c r="CO116">
        <f t="shared" si="49"/>
        <v>-7.5185754999937921E-6</v>
      </c>
      <c r="CP116" s="3">
        <f t="shared" si="50"/>
        <v>0.98428096959293254</v>
      </c>
      <c r="CQ116" s="3">
        <f t="shared" si="51"/>
        <v>1.5719030407067507E-2</v>
      </c>
      <c r="CR116" s="3">
        <f t="shared" si="52"/>
        <v>-0.67411924007405621</v>
      </c>
      <c r="CS116" s="3">
        <f t="shared" si="53"/>
        <v>-4.6567864658832122E-7</v>
      </c>
      <c r="CT116" s="3">
        <f t="shared" si="54"/>
        <v>-0.32597847970110339</v>
      </c>
      <c r="CU116" s="3">
        <f t="shared" si="55"/>
        <v>-1.6122362176678858E-7</v>
      </c>
      <c r="CV116" s="3">
        <f t="shared" si="56"/>
        <v>-9.8346677427859315E-5</v>
      </c>
      <c r="CX116" s="1">
        <f t="shared" si="57"/>
        <v>0.33117000000000002</v>
      </c>
      <c r="CY116">
        <f t="shared" si="58"/>
        <v>-6.4091900000000002E-5</v>
      </c>
      <c r="CZ116" s="1">
        <f t="shared" si="59"/>
        <v>-2.4920961999999998E-2</v>
      </c>
      <c r="DA116" s="1">
        <f t="shared" si="60"/>
        <v>-0.30619692799999998</v>
      </c>
      <c r="DB116" s="1">
        <f t="shared" si="61"/>
        <v>-3.5601000000000002E-8</v>
      </c>
      <c r="DC116">
        <f t="shared" si="62"/>
        <v>3.628801219904487E-5</v>
      </c>
      <c r="DD116" t="str">
        <f t="shared" si="63"/>
        <v>608-25-3</v>
      </c>
      <c r="DE116" t="b">
        <f t="shared" si="64"/>
        <v>1</v>
      </c>
    </row>
    <row r="117" spans="1:109" x14ac:dyDescent="0.25">
      <c r="A117" t="s">
        <v>134</v>
      </c>
      <c r="B117">
        <v>1.6416999999999999</v>
      </c>
      <c r="C117">
        <v>14.179</v>
      </c>
      <c r="D117">
        <v>2.3711000000000002</v>
      </c>
      <c r="E117">
        <v>18.192</v>
      </c>
      <c r="F117">
        <v>0</v>
      </c>
      <c r="G117">
        <v>-0.42324000000000001</v>
      </c>
      <c r="H117" s="1">
        <v>3.6809000000000001E-2</v>
      </c>
      <c r="I117">
        <v>0</v>
      </c>
      <c r="J117" s="1">
        <v>3.6232E-2</v>
      </c>
      <c r="K117">
        <v>0</v>
      </c>
      <c r="L117" s="1">
        <v>4.2541999999999996E-3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-0.32096999999999998</v>
      </c>
      <c r="AF117">
        <v>0</v>
      </c>
      <c r="AG117">
        <v>0</v>
      </c>
      <c r="AH117">
        <v>0</v>
      </c>
      <c r="AI117">
        <v>0</v>
      </c>
      <c r="AJ117">
        <v>-0.27629999999999999</v>
      </c>
      <c r="AK117">
        <v>-1.5768</v>
      </c>
      <c r="AL117">
        <v>0</v>
      </c>
      <c r="AM117">
        <v>0</v>
      </c>
      <c r="AN117">
        <v>0</v>
      </c>
      <c r="AO117">
        <v>0</v>
      </c>
      <c r="AP117">
        <v>-9.7250999999999994</v>
      </c>
      <c r="AQ117">
        <v>-3.0049999999999999</v>
      </c>
      <c r="AR117">
        <v>-0.44035000000000002</v>
      </c>
      <c r="AS117" s="1">
        <v>-3.5776000000000002E-2</v>
      </c>
      <c r="AT117">
        <v>-13.798</v>
      </c>
      <c r="AU117">
        <v>-0.19434999999999999</v>
      </c>
      <c r="AV117">
        <v>0</v>
      </c>
      <c r="AW117">
        <v>0</v>
      </c>
      <c r="AX117">
        <v>-1.5629</v>
      </c>
      <c r="AY117">
        <v>-2.2195999999999998</v>
      </c>
      <c r="AZ117" s="1">
        <v>-4.1452999999999998E-4</v>
      </c>
      <c r="BA117">
        <v>0</v>
      </c>
      <c r="BB117">
        <v>0</v>
      </c>
      <c r="BC117" s="1">
        <v>3.1191000000000001E-3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 s="1">
        <v>1.6265000000000002E-2</v>
      </c>
      <c r="BL117">
        <v>0</v>
      </c>
      <c r="BM117" s="1">
        <v>2.8379999999999999E-2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 s="1">
        <v>-4.7794999999999997E-2</v>
      </c>
      <c r="CC117" t="str">
        <f t="shared" si="37"/>
        <v>622-58-2</v>
      </c>
      <c r="CD117">
        <f t="shared" si="38"/>
        <v>15.8207</v>
      </c>
      <c r="CE117" s="1">
        <f t="shared" si="39"/>
        <v>-14.963476</v>
      </c>
      <c r="CF117">
        <f t="shared" si="40"/>
        <v>-4.4645000000000004E-2</v>
      </c>
      <c r="CG117">
        <f t="shared" si="41"/>
        <v>0.46663420000000039</v>
      </c>
      <c r="CH117">
        <f t="shared" si="42"/>
        <v>-0.34594480000000005</v>
      </c>
      <c r="CI117">
        <f t="shared" si="43"/>
        <v>2.3711000000000002</v>
      </c>
      <c r="CJ117">
        <f t="shared" si="44"/>
        <v>0.46663420000000039</v>
      </c>
      <c r="CK117" s="1">
        <f t="shared" si="45"/>
        <v>-1.0541240000000016</v>
      </c>
      <c r="CL117" s="1">
        <f t="shared" si="46"/>
        <v>-4.1452999999999998E-4</v>
      </c>
      <c r="CM117">
        <f t="shared" si="47"/>
        <v>-1.8531</v>
      </c>
      <c r="CN117">
        <f t="shared" si="48"/>
        <v>6.9650700000000065E-2</v>
      </c>
      <c r="CO117">
        <f t="shared" si="49"/>
        <v>-2.5363000000078184E-4</v>
      </c>
      <c r="CP117" s="3">
        <f t="shared" si="50"/>
        <v>0.83556099087786295</v>
      </c>
      <c r="CQ117" s="3">
        <f t="shared" si="51"/>
        <v>0.16443900912213705</v>
      </c>
      <c r="CR117" s="3">
        <f t="shared" si="52"/>
        <v>-0.37146678501460823</v>
      </c>
      <c r="CS117" s="3">
        <f t="shared" si="53"/>
        <v>-1.4607781095213212E-4</v>
      </c>
      <c r="CT117" s="3">
        <f t="shared" si="54"/>
        <v>-0.65302099118374068</v>
      </c>
      <c r="CU117" s="3">
        <f t="shared" si="55"/>
        <v>2.454447636427684E-2</v>
      </c>
      <c r="CV117" s="3">
        <f t="shared" si="56"/>
        <v>-8.9377645024252714E-5</v>
      </c>
      <c r="CX117" s="1">
        <f t="shared" si="57"/>
        <v>18.192</v>
      </c>
      <c r="CY117">
        <f t="shared" si="58"/>
        <v>-0.32096999999999998</v>
      </c>
      <c r="CZ117" s="1">
        <f t="shared" si="59"/>
        <v>-1.8531</v>
      </c>
      <c r="DA117" s="1">
        <f t="shared" si="60"/>
        <v>-16.017600000000002</v>
      </c>
      <c r="DB117" s="1">
        <f t="shared" si="61"/>
        <v>-4.1452999999999998E-4</v>
      </c>
      <c r="DC117">
        <f t="shared" si="62"/>
        <v>4.6465479332582938E-6</v>
      </c>
      <c r="DD117" t="str">
        <f t="shared" si="63"/>
        <v>622-58-2</v>
      </c>
      <c r="DE117" t="b">
        <f t="shared" si="64"/>
        <v>1</v>
      </c>
    </row>
    <row r="118" spans="1:109" x14ac:dyDescent="0.25">
      <c r="A118" t="s">
        <v>135</v>
      </c>
      <c r="B118">
        <v>111.75</v>
      </c>
      <c r="C118">
        <v>1148.4000000000001</v>
      </c>
      <c r="D118">
        <v>34.232999999999997</v>
      </c>
      <c r="E118">
        <v>1294.4000000000001</v>
      </c>
      <c r="F118">
        <v>0</v>
      </c>
      <c r="G118">
        <v>-28.611000000000001</v>
      </c>
      <c r="H118" s="1">
        <v>8.0421999999999993E-2</v>
      </c>
      <c r="I118">
        <v>0</v>
      </c>
      <c r="J118" s="1">
        <v>5.9475000000000001E-4</v>
      </c>
      <c r="K118">
        <v>0</v>
      </c>
      <c r="L118" s="1">
        <v>1.9337E-2</v>
      </c>
      <c r="M118">
        <v>0</v>
      </c>
      <c r="N118">
        <v>0</v>
      </c>
      <c r="O118">
        <v>-6.7591000000000001</v>
      </c>
      <c r="P118" s="1">
        <v>1.2984E-5</v>
      </c>
      <c r="Q118">
        <v>0</v>
      </c>
      <c r="R118">
        <v>0</v>
      </c>
      <c r="S118" s="1">
        <v>-7.0144999999999994E-11</v>
      </c>
      <c r="T118">
        <v>0</v>
      </c>
      <c r="U118" s="1">
        <v>-1.4187E-2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-28.707000000000001</v>
      </c>
      <c r="AF118">
        <v>0</v>
      </c>
      <c r="AG118">
        <v>-6.7843999999999998</v>
      </c>
      <c r="AH118">
        <v>0</v>
      </c>
      <c r="AI118">
        <v>0</v>
      </c>
      <c r="AJ118">
        <v>-4.9250999999999996</v>
      </c>
      <c r="AK118">
        <v>-24.181999999999999</v>
      </c>
      <c r="AL118" s="1">
        <v>-4.4004999999999999E-3</v>
      </c>
      <c r="AM118">
        <v>-0.30359999999999998</v>
      </c>
      <c r="AN118">
        <v>0</v>
      </c>
      <c r="AO118">
        <v>0</v>
      </c>
      <c r="AP118">
        <v>-1106.5</v>
      </c>
      <c r="AQ118">
        <v>-0.78871999999999998</v>
      </c>
      <c r="AR118" s="1">
        <v>-1.0754E-3</v>
      </c>
      <c r="AS118" s="1">
        <v>-9.3864000000000003E-2</v>
      </c>
      <c r="AT118">
        <v>-1111.8</v>
      </c>
      <c r="AU118">
        <v>-6.0358999999999998</v>
      </c>
      <c r="AV118">
        <v>0</v>
      </c>
      <c r="AW118">
        <v>0</v>
      </c>
      <c r="AX118">
        <v>-111.4</v>
      </c>
      <c r="AY118">
        <v>-117.54</v>
      </c>
      <c r="AZ118">
        <v>-0.30318000000000001</v>
      </c>
      <c r="BA118" s="1">
        <v>-3.1034999999999999E-3</v>
      </c>
      <c r="BB118">
        <v>0</v>
      </c>
      <c r="BC118" s="1">
        <v>4.6380999999999997E-6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1">
        <v>1.3542E-5</v>
      </c>
      <c r="BL118">
        <v>0</v>
      </c>
      <c r="BM118" s="1">
        <v>2.7821E-7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1">
        <v>-4.6156000000000002E-4</v>
      </c>
      <c r="CC118" t="str">
        <f t="shared" si="37"/>
        <v>629-73-2</v>
      </c>
      <c r="CD118">
        <f t="shared" si="38"/>
        <v>1260.1500000000001</v>
      </c>
      <c r="CE118" s="1">
        <f t="shared" si="39"/>
        <v>-1224.8195593999999</v>
      </c>
      <c r="CF118">
        <f t="shared" si="40"/>
        <v>-1.3820210000000001E-5</v>
      </c>
      <c r="CG118">
        <f t="shared" si="41"/>
        <v>4.6506513720061496E-2</v>
      </c>
      <c r="CH118">
        <f t="shared" si="42"/>
        <v>-35.28392026607014</v>
      </c>
      <c r="CI118">
        <f t="shared" si="43"/>
        <v>34.232999999999997</v>
      </c>
      <c r="CJ118">
        <f t="shared" si="44"/>
        <v>4.6506513720061496E-2</v>
      </c>
      <c r="CK118" s="1">
        <f t="shared" si="45"/>
        <v>-4.520440600000029</v>
      </c>
      <c r="CL118" s="1">
        <f t="shared" si="46"/>
        <v>-0.30628349999999999</v>
      </c>
      <c r="CM118">
        <f t="shared" si="47"/>
        <v>-29.415100499999998</v>
      </c>
      <c r="CN118">
        <f t="shared" si="48"/>
        <v>-0.20702281202985842</v>
      </c>
      <c r="CO118">
        <f t="shared" si="49"/>
        <v>-0.16934089830982627</v>
      </c>
      <c r="CP118" s="3">
        <f t="shared" si="50"/>
        <v>0.99864331437497655</v>
      </c>
      <c r="CQ118" s="3">
        <f t="shared" si="51"/>
        <v>1.3566856250234434E-3</v>
      </c>
      <c r="CR118" s="3">
        <f t="shared" si="52"/>
        <v>-0.13187006056200851</v>
      </c>
      <c r="CS118" s="3">
        <f t="shared" si="53"/>
        <v>-8.9348865006972263E-3</v>
      </c>
      <c r="CT118" s="3">
        <f t="shared" si="54"/>
        <v>-0.8580957980893591</v>
      </c>
      <c r="CU118" s="3">
        <f t="shared" si="55"/>
        <v>-6.0392588191723077E-3</v>
      </c>
      <c r="CV118" s="3">
        <f t="shared" si="56"/>
        <v>-4.9400039712371334E-3</v>
      </c>
      <c r="CX118" s="1">
        <f t="shared" si="57"/>
        <v>1294.4000000000001</v>
      </c>
      <c r="CY118">
        <f t="shared" si="58"/>
        <v>-35.491399999999999</v>
      </c>
      <c r="CZ118" s="1">
        <f t="shared" si="59"/>
        <v>-29.415100499999998</v>
      </c>
      <c r="DA118" s="1">
        <f t="shared" si="60"/>
        <v>-1229.3399999999999</v>
      </c>
      <c r="DB118" s="1">
        <f t="shared" si="61"/>
        <v>-0.30628349999999999</v>
      </c>
      <c r="DC118">
        <f t="shared" si="62"/>
        <v>1.1803461063026884E-4</v>
      </c>
      <c r="DD118" t="str">
        <f t="shared" si="63"/>
        <v>629-73-2</v>
      </c>
      <c r="DE118" t="b">
        <f t="shared" si="64"/>
        <v>1</v>
      </c>
    </row>
    <row r="119" spans="1:109" x14ac:dyDescent="0.25">
      <c r="A119" t="s">
        <v>136</v>
      </c>
      <c r="B119">
        <v>33.119</v>
      </c>
      <c r="C119">
        <v>277.92</v>
      </c>
      <c r="D119">
        <v>81.41</v>
      </c>
      <c r="E119">
        <v>392.45</v>
      </c>
      <c r="F119">
        <v>0</v>
      </c>
      <c r="G119" s="1">
        <v>-7.0127999999999996E-2</v>
      </c>
      <c r="H119" s="1">
        <v>3.7209999999999999E-4</v>
      </c>
      <c r="I119">
        <v>0</v>
      </c>
      <c r="J119">
        <v>0</v>
      </c>
      <c r="K119" s="1">
        <v>-4.7426999999999998E-5</v>
      </c>
      <c r="L119" s="1">
        <v>7.5439999999999993E-2</v>
      </c>
      <c r="M119">
        <v>0</v>
      </c>
      <c r="N119">
        <v>0</v>
      </c>
      <c r="O119" s="1">
        <v>-1.6000999999999999E-6</v>
      </c>
      <c r="P119">
        <v>0</v>
      </c>
      <c r="Q119" s="1">
        <v>-7.4155999999999998E-7</v>
      </c>
      <c r="R119" s="1">
        <v>1.1134E-7</v>
      </c>
      <c r="S119">
        <v>0</v>
      </c>
      <c r="T119">
        <v>0</v>
      </c>
      <c r="U119" s="1">
        <v>-7.8815999999999997E-2</v>
      </c>
      <c r="V119">
        <v>0</v>
      </c>
      <c r="W119">
        <v>-12.51</v>
      </c>
      <c r="X119">
        <v>9.3859999999999992</v>
      </c>
      <c r="Y119">
        <v>0</v>
      </c>
      <c r="Z119">
        <v>0</v>
      </c>
      <c r="AA119">
        <v>-47.607999999999997</v>
      </c>
      <c r="AB119">
        <v>0.68544000000000005</v>
      </c>
      <c r="AC119">
        <v>0</v>
      </c>
      <c r="AD119" s="1">
        <v>1.7654999999999999E-3</v>
      </c>
      <c r="AE119">
        <v>0</v>
      </c>
      <c r="AF119">
        <v>0</v>
      </c>
      <c r="AG119" s="1">
        <v>-7.8805E-2</v>
      </c>
      <c r="AH119">
        <v>0</v>
      </c>
      <c r="AI119">
        <v>-106.83</v>
      </c>
      <c r="AJ119">
        <v>-6.7285000000000004</v>
      </c>
      <c r="AK119">
        <v>-3.7490999999999999</v>
      </c>
      <c r="AL119" s="1">
        <v>-2.7348E-5</v>
      </c>
      <c r="AM119" s="1">
        <v>-9.9111000000000008E-3</v>
      </c>
      <c r="AN119">
        <v>-15.519</v>
      </c>
      <c r="AO119">
        <v>-244.15</v>
      </c>
      <c r="AP119">
        <v>-11.634</v>
      </c>
      <c r="AQ119">
        <v>-0.16722000000000001</v>
      </c>
      <c r="AR119" s="1">
        <v>-7.0733000000000002E-3</v>
      </c>
      <c r="AS119">
        <v>-0.87083999999999995</v>
      </c>
      <c r="AT119">
        <v>-15.471</v>
      </c>
      <c r="AU119" s="1">
        <v>-6.2422999999999995E-5</v>
      </c>
      <c r="AV119">
        <v>0</v>
      </c>
      <c r="AW119">
        <v>0</v>
      </c>
      <c r="AX119" s="1">
        <v>-8.5494999999999998E-3</v>
      </c>
      <c r="AY119" s="1">
        <v>-8.6130000000000009E-3</v>
      </c>
      <c r="AZ119" s="1">
        <v>-3.6152999999999999E-4</v>
      </c>
      <c r="BA119" s="1">
        <v>-2.4706000000000001E-6</v>
      </c>
      <c r="BB119">
        <v>0</v>
      </c>
      <c r="BC119">
        <v>0</v>
      </c>
      <c r="BD119" s="1">
        <v>-7.9015000000000002E-5</v>
      </c>
      <c r="BE119" s="1">
        <v>3.6459000000000001E-7</v>
      </c>
      <c r="BF119">
        <v>0</v>
      </c>
      <c r="BG119">
        <v>0</v>
      </c>
      <c r="BH119">
        <v>-51.930999999999997</v>
      </c>
      <c r="BI119">
        <v>0</v>
      </c>
      <c r="BJ119">
        <v>0</v>
      </c>
      <c r="BK119" s="1">
        <v>8.0807000000000003E-4</v>
      </c>
      <c r="BL119">
        <v>0</v>
      </c>
      <c r="BM119" s="1">
        <v>2.3236E-4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4.6932</v>
      </c>
      <c r="BX119">
        <v>0</v>
      </c>
      <c r="BY119">
        <v>47.241</v>
      </c>
      <c r="BZ119">
        <v>0</v>
      </c>
      <c r="CA119" s="1">
        <v>-1.4511000000000001E-3</v>
      </c>
      <c r="CC119" t="str">
        <f t="shared" si="37"/>
        <v>693-23-2</v>
      </c>
      <c r="CD119">
        <f t="shared" si="38"/>
        <v>311.03899999999999</v>
      </c>
      <c r="CE119" s="1">
        <f t="shared" si="39"/>
        <v>-12.687745223</v>
      </c>
      <c r="CF119">
        <f t="shared" si="40"/>
        <v>-51.93524043</v>
      </c>
      <c r="CG119">
        <f t="shared" si="41"/>
        <v>196.29627278968002</v>
      </c>
      <c r="CH119">
        <f t="shared" si="42"/>
        <v>-50.119741557319998</v>
      </c>
      <c r="CI119">
        <f t="shared" si="43"/>
        <v>81.41</v>
      </c>
      <c r="CJ119">
        <f t="shared" si="44"/>
        <v>196.29627278968002</v>
      </c>
      <c r="CK119" s="1">
        <f t="shared" si="45"/>
        <v>-2.7918677770000002</v>
      </c>
      <c r="CL119" s="1">
        <f t="shared" si="46"/>
        <v>-3.640006E-4</v>
      </c>
      <c r="CM119">
        <f t="shared" si="47"/>
        <v>-270.15653844799999</v>
      </c>
      <c r="CN119">
        <f t="shared" si="48"/>
        <v>-4.8547681922699981</v>
      </c>
      <c r="CO119">
        <f t="shared" si="49"/>
        <v>-9.7265628189913578E-2</v>
      </c>
      <c r="CP119" s="3">
        <f t="shared" si="50"/>
        <v>0.29315146245060009</v>
      </c>
      <c r="CQ119" s="3">
        <f t="shared" si="51"/>
        <v>0.7068485375493998</v>
      </c>
      <c r="CR119" s="3">
        <f t="shared" si="52"/>
        <v>-1.0053311900211965E-2</v>
      </c>
      <c r="CS119" s="3">
        <f t="shared" si="53"/>
        <v>-1.3107395679019273E-6</v>
      </c>
      <c r="CT119" s="3">
        <f t="shared" si="54"/>
        <v>-0.97281395819460725</v>
      </c>
      <c r="CU119" s="3">
        <f t="shared" si="55"/>
        <v>-1.7481665586814962E-2</v>
      </c>
      <c r="CV119" s="3">
        <f t="shared" si="56"/>
        <v>-3.5024642120193441E-4</v>
      </c>
      <c r="CX119" s="1">
        <f t="shared" si="57"/>
        <v>392.45</v>
      </c>
      <c r="CY119">
        <f t="shared" si="58"/>
        <v>-106.9070395</v>
      </c>
      <c r="CZ119" s="1">
        <f t="shared" si="59"/>
        <v>-270.15653844799999</v>
      </c>
      <c r="DA119" s="1">
        <f t="shared" si="60"/>
        <v>-15.479613000000001</v>
      </c>
      <c r="DB119" s="1">
        <f t="shared" si="61"/>
        <v>-3.640006E-4</v>
      </c>
      <c r="DC119">
        <f t="shared" si="62"/>
        <v>2.3838692470378435E-4</v>
      </c>
      <c r="DD119" t="str">
        <f t="shared" si="63"/>
        <v>693-23-2</v>
      </c>
      <c r="DE119" t="b">
        <f t="shared" si="64"/>
        <v>1</v>
      </c>
    </row>
    <row r="120" spans="1:109" x14ac:dyDescent="0.25">
      <c r="A120" t="s">
        <v>137</v>
      </c>
      <c r="B120">
        <v>6.4814999999999996</v>
      </c>
      <c r="C120">
        <v>54.801000000000002</v>
      </c>
      <c r="D120">
        <v>10.273999999999999</v>
      </c>
      <c r="E120">
        <v>71.557000000000002</v>
      </c>
      <c r="F120">
        <v>0</v>
      </c>
      <c r="G120">
        <v>-1.2492000000000001</v>
      </c>
      <c r="H120">
        <v>0.39411000000000002</v>
      </c>
      <c r="I120">
        <v>0</v>
      </c>
      <c r="J120">
        <v>0.21482000000000001</v>
      </c>
      <c r="K120">
        <v>0</v>
      </c>
      <c r="L120">
        <v>0.1404</v>
      </c>
      <c r="M120">
        <v>0</v>
      </c>
      <c r="N120">
        <v>0</v>
      </c>
      <c r="O120" s="1">
        <v>-3.129E-6</v>
      </c>
      <c r="P120">
        <v>0</v>
      </c>
      <c r="Q120" s="1">
        <v>-3.3247000000000001E-6</v>
      </c>
      <c r="R120">
        <v>0</v>
      </c>
      <c r="S120" s="1">
        <v>-5.7243999999999998E-6</v>
      </c>
      <c r="T120">
        <v>0</v>
      </c>
      <c r="U120" s="1">
        <v>-1.0338E-2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-0.28172999999999998</v>
      </c>
      <c r="AF120">
        <v>0</v>
      </c>
      <c r="AG120" s="1">
        <v>-1.0352E-2</v>
      </c>
      <c r="AH120">
        <v>0</v>
      </c>
      <c r="AI120">
        <v>0</v>
      </c>
      <c r="AJ120">
        <v>-1.5253000000000001</v>
      </c>
      <c r="AK120">
        <v>-8.282</v>
      </c>
      <c r="AL120" s="1">
        <v>-8.9541999999999998E-6</v>
      </c>
      <c r="AM120" s="1">
        <v>-1.8216E-3</v>
      </c>
      <c r="AN120">
        <v>0</v>
      </c>
      <c r="AO120">
        <v>0</v>
      </c>
      <c r="AP120">
        <v>-36.996000000000002</v>
      </c>
      <c r="AQ120">
        <v>-14.378</v>
      </c>
      <c r="AR120">
        <v>-2.4228000000000001</v>
      </c>
      <c r="AS120">
        <v>-1.3331999999999999</v>
      </c>
      <c r="AT120">
        <v>-58.787999999999997</v>
      </c>
      <c r="AU120">
        <v>-0.71725000000000005</v>
      </c>
      <c r="AV120">
        <v>0</v>
      </c>
      <c r="AW120">
        <v>0</v>
      </c>
      <c r="AX120">
        <v>-1.8837999999999999</v>
      </c>
      <c r="AY120">
        <v>-2.6671</v>
      </c>
      <c r="AZ120" s="1">
        <v>-1.4771999999999999E-3</v>
      </c>
      <c r="BA120" s="1">
        <v>-3.3187999999999999E-6</v>
      </c>
      <c r="BB120">
        <v>0</v>
      </c>
      <c r="BC120" s="1">
        <v>1.8438E-2</v>
      </c>
      <c r="BD120">
        <v>0</v>
      </c>
      <c r="BE120">
        <v>0</v>
      </c>
      <c r="BF120" s="1">
        <v>-3.0298E-5</v>
      </c>
      <c r="BG120">
        <v>0</v>
      </c>
      <c r="BH120">
        <v>0</v>
      </c>
      <c r="BI120">
        <v>0</v>
      </c>
      <c r="BJ120">
        <v>0</v>
      </c>
      <c r="BK120" s="1">
        <v>7.8732999999999997E-2</v>
      </c>
      <c r="BL120">
        <v>0</v>
      </c>
      <c r="BM120">
        <v>0.16491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-0.26225999999999999</v>
      </c>
      <c r="CC120" t="str">
        <f t="shared" si="37"/>
        <v>778-94-9</v>
      </c>
      <c r="CD120">
        <f t="shared" si="38"/>
        <v>61.282499999999999</v>
      </c>
      <c r="CE120" s="1">
        <f t="shared" si="39"/>
        <v>-57.731050000000003</v>
      </c>
      <c r="CF120">
        <f t="shared" si="40"/>
        <v>-0.243643</v>
      </c>
      <c r="CG120">
        <f t="shared" si="41"/>
        <v>2.7975868218999955</v>
      </c>
      <c r="CH120">
        <f t="shared" si="42"/>
        <v>-0.51022017810000009</v>
      </c>
      <c r="CI120">
        <f t="shared" si="43"/>
        <v>10.273999999999999</v>
      </c>
      <c r="CJ120">
        <f t="shared" si="44"/>
        <v>2.7975868218999955</v>
      </c>
      <c r="CK120" s="1">
        <f t="shared" si="45"/>
        <v>-3.7240499999999912</v>
      </c>
      <c r="CL120" s="1">
        <f t="shared" si="46"/>
        <v>-1.4805188E-3</v>
      </c>
      <c r="CM120">
        <f t="shared" si="47"/>
        <v>-9.8091305541999994</v>
      </c>
      <c r="CN120">
        <f t="shared" si="48"/>
        <v>0.4619904761000001</v>
      </c>
      <c r="CO120">
        <f t="shared" si="49"/>
        <v>-1.08377499999468E-3</v>
      </c>
      <c r="CP120" s="3">
        <f t="shared" si="50"/>
        <v>0.78597955550331888</v>
      </c>
      <c r="CQ120" s="3">
        <f t="shared" si="51"/>
        <v>0.21402044449668106</v>
      </c>
      <c r="CR120" s="3">
        <f t="shared" si="52"/>
        <v>-0.2848965508732848</v>
      </c>
      <c r="CS120" s="3">
        <f t="shared" si="53"/>
        <v>-1.1326236211196293E-4</v>
      </c>
      <c r="CT120" s="3">
        <f t="shared" si="54"/>
        <v>-0.75041620331556746</v>
      </c>
      <c r="CU120" s="3">
        <f t="shared" si="55"/>
        <v>3.5343105806097411E-2</v>
      </c>
      <c r="CV120" s="3">
        <f t="shared" si="56"/>
        <v>-8.2910744866792694E-5</v>
      </c>
      <c r="CX120" s="1">
        <f t="shared" si="57"/>
        <v>71.557000000000002</v>
      </c>
      <c r="CY120">
        <f t="shared" si="58"/>
        <v>-0.29208199999999995</v>
      </c>
      <c r="CZ120" s="1">
        <f t="shared" si="59"/>
        <v>-9.8091305541999994</v>
      </c>
      <c r="DA120" s="1">
        <f t="shared" si="60"/>
        <v>-61.455099999999995</v>
      </c>
      <c r="DB120" s="1">
        <f t="shared" si="61"/>
        <v>-1.4805188E-3</v>
      </c>
      <c r="DC120">
        <f t="shared" si="62"/>
        <v>1.1083094595660268E-5</v>
      </c>
      <c r="DD120" t="str">
        <f t="shared" si="63"/>
        <v>778-94-9</v>
      </c>
      <c r="DE120" t="b">
        <f t="shared" si="64"/>
        <v>1</v>
      </c>
    </row>
    <row r="121" spans="1:109" x14ac:dyDescent="0.25">
      <c r="A121" t="s">
        <v>138</v>
      </c>
      <c r="B121">
        <v>9.8008000000000006</v>
      </c>
      <c r="C121">
        <v>81.861000000000004</v>
      </c>
      <c r="D121">
        <v>18.524000000000001</v>
      </c>
      <c r="E121">
        <v>110.19</v>
      </c>
      <c r="F121">
        <v>0</v>
      </c>
      <c r="G121" s="1">
        <v>-3.6479999999999999E-2</v>
      </c>
      <c r="H121" s="1">
        <v>1.2978999999999999E-2</v>
      </c>
      <c r="I121">
        <v>0</v>
      </c>
      <c r="J121">
        <v>0</v>
      </c>
      <c r="K121" s="1">
        <v>-3.9283999999999999E-2</v>
      </c>
      <c r="L121" s="1">
        <v>2.5652999999999999E-2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-3.5693000000000001</v>
      </c>
      <c r="X121">
        <v>2.6865000000000001</v>
      </c>
      <c r="Y121">
        <v>0</v>
      </c>
      <c r="Z121">
        <v>0</v>
      </c>
      <c r="AA121">
        <v>-9.2002000000000006</v>
      </c>
      <c r="AB121">
        <v>0.17962</v>
      </c>
      <c r="AC121">
        <v>0</v>
      </c>
      <c r="AD121">
        <v>0</v>
      </c>
      <c r="AE121" s="1">
        <v>-9.4677999999999998E-2</v>
      </c>
      <c r="AF121">
        <v>0</v>
      </c>
      <c r="AG121">
        <v>0</v>
      </c>
      <c r="AH121">
        <v>0</v>
      </c>
      <c r="AI121">
        <v>-21.643999999999998</v>
      </c>
      <c r="AJ121">
        <v>-1.5406</v>
      </c>
      <c r="AK121">
        <v>-1.1162000000000001</v>
      </c>
      <c r="AL121">
        <v>0</v>
      </c>
      <c r="AM121">
        <v>0</v>
      </c>
      <c r="AN121">
        <v>-3.7412000000000001</v>
      </c>
      <c r="AO121">
        <v>-59.975000000000001</v>
      </c>
      <c r="AP121">
        <v>-7.0519999999999996</v>
      </c>
      <c r="AQ121">
        <v>-4.7820999999999998</v>
      </c>
      <c r="AR121">
        <v>-5.6993999999999998</v>
      </c>
      <c r="AS121">
        <v>-0.51485999999999998</v>
      </c>
      <c r="AT121">
        <v>-22.061</v>
      </c>
      <c r="AU121" s="1">
        <v>-1.5695000000000001E-2</v>
      </c>
      <c r="AV121">
        <v>0</v>
      </c>
      <c r="AW121">
        <v>0</v>
      </c>
      <c r="AX121" s="1">
        <v>-7.6993000000000001E-3</v>
      </c>
      <c r="AY121" s="1">
        <v>-2.3656E-2</v>
      </c>
      <c r="AZ121" s="1">
        <v>-5.1162000000000002E-6</v>
      </c>
      <c r="BA121">
        <v>0</v>
      </c>
      <c r="BB121">
        <v>0</v>
      </c>
      <c r="BC121">
        <v>0</v>
      </c>
      <c r="BD121" s="1">
        <v>-5.5586999999999998E-2</v>
      </c>
      <c r="BE121">
        <v>0</v>
      </c>
      <c r="BF121">
        <v>0</v>
      </c>
      <c r="BG121">
        <v>0</v>
      </c>
      <c r="BH121">
        <v>-11.179</v>
      </c>
      <c r="BI121">
        <v>0</v>
      </c>
      <c r="BJ121">
        <v>0</v>
      </c>
      <c r="BK121" s="1">
        <v>6.221E-3</v>
      </c>
      <c r="BL121">
        <v>0</v>
      </c>
      <c r="BM121" s="1">
        <v>5.459E-2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1.2336</v>
      </c>
      <c r="BX121">
        <v>0</v>
      </c>
      <c r="BY121">
        <v>11.725</v>
      </c>
      <c r="BZ121">
        <v>0</v>
      </c>
      <c r="CA121">
        <v>-1.7842</v>
      </c>
      <c r="CC121" t="str">
        <f t="shared" si="37"/>
        <v>919-30-2</v>
      </c>
      <c r="CD121">
        <f t="shared" si="38"/>
        <v>91.661799999999999</v>
      </c>
      <c r="CE121" s="1">
        <f t="shared" si="39"/>
        <v>-18.071754299999998</v>
      </c>
      <c r="CF121">
        <f t="shared" si="40"/>
        <v>-13.019411</v>
      </c>
      <c r="CG121">
        <f t="shared" si="41"/>
        <v>50.630122700000008</v>
      </c>
      <c r="CH121">
        <f t="shared" si="42"/>
        <v>-9.9405120000000018</v>
      </c>
      <c r="CI121">
        <f t="shared" si="43"/>
        <v>18.524000000000001</v>
      </c>
      <c r="CJ121">
        <f t="shared" si="44"/>
        <v>50.630122700000008</v>
      </c>
      <c r="CK121" s="1">
        <f t="shared" si="45"/>
        <v>-4.0129017000000005</v>
      </c>
      <c r="CL121" s="1">
        <f t="shared" si="46"/>
        <v>-5.1162000000000002E-6</v>
      </c>
      <c r="CM121">
        <f t="shared" si="47"/>
        <v>-66.373000000000005</v>
      </c>
      <c r="CN121">
        <f t="shared" si="48"/>
        <v>1.2206210000000046</v>
      </c>
      <c r="CO121">
        <f t="shared" si="49"/>
        <v>-1.1163116199984779E-2</v>
      </c>
      <c r="CP121" s="3">
        <f t="shared" si="50"/>
        <v>0.26786544716010108</v>
      </c>
      <c r="CQ121" s="3">
        <f t="shared" si="51"/>
        <v>0.73213455283989881</v>
      </c>
      <c r="CR121" s="3">
        <f t="shared" si="52"/>
        <v>-5.8028379846686996E-2</v>
      </c>
      <c r="CS121" s="3">
        <f t="shared" si="53"/>
        <v>-7.3982573999163738E-8</v>
      </c>
      <c r="CT121" s="3">
        <f t="shared" si="54"/>
        <v>-0.95978370353905151</v>
      </c>
      <c r="CU121" s="3">
        <f t="shared" si="55"/>
        <v>1.7650733641654662E-2</v>
      </c>
      <c r="CV121" s="3">
        <f t="shared" si="56"/>
        <v>-1.6142372665780021E-4</v>
      </c>
      <c r="CX121" s="1">
        <f t="shared" si="57"/>
        <v>110.19</v>
      </c>
      <c r="CY121">
        <f t="shared" si="58"/>
        <v>-21.738677999999997</v>
      </c>
      <c r="CZ121" s="1">
        <f t="shared" si="59"/>
        <v>-66.373000000000005</v>
      </c>
      <c r="DA121" s="1">
        <f t="shared" si="60"/>
        <v>-22.084655999999999</v>
      </c>
      <c r="DB121" s="1">
        <f t="shared" si="61"/>
        <v>-5.1162000000000002E-6</v>
      </c>
      <c r="DC121">
        <f t="shared" si="62"/>
        <v>5.7528960885733295E-5</v>
      </c>
      <c r="DD121" t="str">
        <f t="shared" si="63"/>
        <v>919-30-2</v>
      </c>
      <c r="DE121" t="b">
        <f t="shared" si="64"/>
        <v>1</v>
      </c>
    </row>
    <row r="122" spans="1:109" x14ac:dyDescent="0.25">
      <c r="A122" t="s">
        <v>139</v>
      </c>
      <c r="B122">
        <v>109.29</v>
      </c>
      <c r="C122">
        <v>917.53</v>
      </c>
      <c r="D122">
        <v>1070.5999999999999</v>
      </c>
      <c r="E122">
        <v>2097.4</v>
      </c>
      <c r="F122">
        <v>0</v>
      </c>
      <c r="G122">
        <v>-14.8</v>
      </c>
      <c r="H122">
        <v>9.0359999999999996</v>
      </c>
      <c r="I122">
        <v>0</v>
      </c>
      <c r="J122">
        <v>0</v>
      </c>
      <c r="K122">
        <v>-2.4434999999999998</v>
      </c>
      <c r="L122">
        <v>1.3593</v>
      </c>
      <c r="M122">
        <v>0</v>
      </c>
      <c r="N122">
        <v>0</v>
      </c>
      <c r="O122" s="1">
        <v>-7.2645000000000007E-5</v>
      </c>
      <c r="P122">
        <v>0</v>
      </c>
      <c r="Q122" s="1">
        <v>-7.0308999999999994E-5</v>
      </c>
      <c r="R122">
        <v>0</v>
      </c>
      <c r="S122" s="1">
        <v>-1.1184999999999999E-4</v>
      </c>
      <c r="T122">
        <v>0</v>
      </c>
      <c r="U122">
        <v>-0.26573000000000002</v>
      </c>
      <c r="V122">
        <v>0</v>
      </c>
      <c r="W122">
        <v>-27.152999999999999</v>
      </c>
      <c r="X122">
        <v>17.37</v>
      </c>
      <c r="Y122">
        <v>0</v>
      </c>
      <c r="Z122">
        <v>0</v>
      </c>
      <c r="AA122">
        <v>-3.4777999999999998</v>
      </c>
      <c r="AB122">
        <v>1.4750000000000001</v>
      </c>
      <c r="AC122">
        <v>0</v>
      </c>
      <c r="AD122">
        <v>0</v>
      </c>
      <c r="AE122">
        <v>-13.423</v>
      </c>
      <c r="AF122">
        <v>0</v>
      </c>
      <c r="AG122">
        <v>-0.26572000000000001</v>
      </c>
      <c r="AH122">
        <v>0</v>
      </c>
      <c r="AI122">
        <v>-25.143999999999998</v>
      </c>
      <c r="AJ122">
        <v>-114.86</v>
      </c>
      <c r="AK122">
        <v>-407.09</v>
      </c>
      <c r="AL122" s="1">
        <v>-1.8626E-4</v>
      </c>
      <c r="AM122" s="1">
        <v>-4.8410000000000002E-2</v>
      </c>
      <c r="AN122">
        <v>-56.932000000000002</v>
      </c>
      <c r="AO122">
        <v>-721.67</v>
      </c>
      <c r="AP122">
        <v>-151.63999999999999</v>
      </c>
      <c r="AQ122">
        <v>-252.36</v>
      </c>
      <c r="AR122">
        <v>-192.85</v>
      </c>
      <c r="AS122">
        <v>-4.3989000000000003</v>
      </c>
      <c r="AT122">
        <v>-754.03</v>
      </c>
      <c r="AU122">
        <v>-2.7145000000000001</v>
      </c>
      <c r="AV122">
        <v>0</v>
      </c>
      <c r="AW122">
        <v>0</v>
      </c>
      <c r="AX122">
        <v>-0.75727999999999995</v>
      </c>
      <c r="AY122">
        <v>-3.5962999999999998</v>
      </c>
      <c r="AZ122">
        <v>-0.43614000000000003</v>
      </c>
      <c r="BA122" s="1">
        <v>-4.4002999999999999E-5</v>
      </c>
      <c r="BB122">
        <v>0</v>
      </c>
      <c r="BC122">
        <v>0</v>
      </c>
      <c r="BD122">
        <v>-8.2357999999999993</v>
      </c>
      <c r="BE122">
        <v>0</v>
      </c>
      <c r="BF122" s="1">
        <v>-3.0446E-4</v>
      </c>
      <c r="BG122">
        <v>0</v>
      </c>
      <c r="BH122">
        <v>-17.852</v>
      </c>
      <c r="BI122">
        <v>0</v>
      </c>
      <c r="BJ122">
        <v>0</v>
      </c>
      <c r="BK122">
        <v>2.5998999999999999</v>
      </c>
      <c r="BL122">
        <v>0</v>
      </c>
      <c r="BM122">
        <v>16.91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6.9640000000000004</v>
      </c>
      <c r="BX122">
        <v>0</v>
      </c>
      <c r="BY122">
        <v>47.405000000000001</v>
      </c>
      <c r="BZ122">
        <v>0</v>
      </c>
      <c r="CA122">
        <v>-47.808</v>
      </c>
      <c r="CC122" t="str">
        <f t="shared" si="37"/>
        <v>947-04-6</v>
      </c>
      <c r="CD122">
        <f t="shared" si="38"/>
        <v>1026.82</v>
      </c>
      <c r="CE122" s="1">
        <f t="shared" si="39"/>
        <v>-604.72068000000002</v>
      </c>
      <c r="CF122">
        <f t="shared" si="40"/>
        <v>-73.878900000000002</v>
      </c>
      <c r="CG122">
        <f t="shared" si="41"/>
        <v>329.32043519599995</v>
      </c>
      <c r="CH122">
        <f t="shared" si="42"/>
        <v>-18.899984803999992</v>
      </c>
      <c r="CI122">
        <f t="shared" si="43"/>
        <v>1070.5999999999999</v>
      </c>
      <c r="CJ122">
        <f t="shared" si="44"/>
        <v>329.32043519599995</v>
      </c>
      <c r="CK122" s="1">
        <f t="shared" si="45"/>
        <v>-152.90562</v>
      </c>
      <c r="CL122" s="1">
        <f t="shared" si="46"/>
        <v>-0.43618400300000004</v>
      </c>
      <c r="CM122">
        <f t="shared" si="47"/>
        <v>-1300.6005962599997</v>
      </c>
      <c r="CN122">
        <f t="shared" si="48"/>
        <v>53.963369263999994</v>
      </c>
      <c r="CO122">
        <f t="shared" si="49"/>
        <v>-5.8595803000116575E-2</v>
      </c>
      <c r="CP122" s="3">
        <f t="shared" si="50"/>
        <v>0.76475774842882949</v>
      </c>
      <c r="CQ122" s="3">
        <f t="shared" si="51"/>
        <v>0.23524225157117057</v>
      </c>
      <c r="CR122" s="3">
        <f t="shared" si="52"/>
        <v>-0.10922450744751935</v>
      </c>
      <c r="CS122" s="3">
        <f t="shared" si="53"/>
        <v>-3.115777097281467E-4</v>
      </c>
      <c r="CT122" s="3">
        <f t="shared" si="54"/>
        <v>-0.92905322585558625</v>
      </c>
      <c r="CU122" s="3">
        <f t="shared" si="55"/>
        <v>3.8547454489043662E-2</v>
      </c>
      <c r="CV122" s="3">
        <f t="shared" si="56"/>
        <v>-4.1856523790162909E-5</v>
      </c>
      <c r="CX122" s="1">
        <f t="shared" si="57"/>
        <v>2097.4</v>
      </c>
      <c r="CY122">
        <f t="shared" si="58"/>
        <v>-38.832719999999995</v>
      </c>
      <c r="CZ122" s="1">
        <f t="shared" si="59"/>
        <v>-1300.6005962599997</v>
      </c>
      <c r="DA122" s="1">
        <f t="shared" si="60"/>
        <v>-757.62630000000001</v>
      </c>
      <c r="DB122" s="1">
        <f t="shared" si="61"/>
        <v>-0.43618400300000004</v>
      </c>
      <c r="DC122">
        <f t="shared" si="62"/>
        <v>4.567572375300484E-5</v>
      </c>
      <c r="DD122" t="str">
        <f t="shared" si="63"/>
        <v>947-04-6</v>
      </c>
      <c r="DE122" t="b">
        <f t="shared" si="64"/>
        <v>1</v>
      </c>
    </row>
    <row r="123" spans="1:109" x14ac:dyDescent="0.25">
      <c r="A123" t="s">
        <v>140</v>
      </c>
      <c r="B123">
        <v>3.8271000000000002</v>
      </c>
      <c r="C123">
        <v>32.006999999999998</v>
      </c>
      <c r="D123">
        <v>7.4855</v>
      </c>
      <c r="E123">
        <v>43.319000000000003</v>
      </c>
      <c r="F123">
        <v>0</v>
      </c>
      <c r="G123">
        <v>-1.4730000000000001</v>
      </c>
      <c r="H123">
        <v>0.50719000000000003</v>
      </c>
      <c r="I123">
        <v>0</v>
      </c>
      <c r="J123">
        <v>0.13421</v>
      </c>
      <c r="K123">
        <v>0</v>
      </c>
      <c r="L123" s="1">
        <v>5.3183000000000001E-2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-0.14896999999999999</v>
      </c>
      <c r="X123" s="1">
        <v>4.7489999999999997E-2</v>
      </c>
      <c r="Y123">
        <v>0</v>
      </c>
      <c r="Z123" s="1">
        <v>8.6376999999999999E-3</v>
      </c>
      <c r="AA123">
        <v>0</v>
      </c>
      <c r="AB123" s="1">
        <v>4.3127E-3</v>
      </c>
      <c r="AC123">
        <v>0</v>
      </c>
      <c r="AD123">
        <v>0</v>
      </c>
      <c r="AE123">
        <v>-1.1101000000000001</v>
      </c>
      <c r="AF123">
        <v>0</v>
      </c>
      <c r="AG123">
        <v>0</v>
      </c>
      <c r="AH123">
        <v>0</v>
      </c>
      <c r="AI123">
        <v>-0.11342000000000001</v>
      </c>
      <c r="AJ123">
        <v>-1.4001999999999999</v>
      </c>
      <c r="AK123">
        <v>-12.986000000000001</v>
      </c>
      <c r="AL123">
        <v>0</v>
      </c>
      <c r="AM123">
        <v>0</v>
      </c>
      <c r="AN123" s="1">
        <v>-7.2034000000000001E-2</v>
      </c>
      <c r="AO123">
        <v>-1.2214</v>
      </c>
      <c r="AP123">
        <v>-4.3019999999999996</v>
      </c>
      <c r="AQ123">
        <v>-7.5842000000000001</v>
      </c>
      <c r="AR123">
        <v>-6.1319999999999997</v>
      </c>
      <c r="AS123" s="1">
        <v>-5.0125000000000003E-2</v>
      </c>
      <c r="AT123">
        <v>-21.099</v>
      </c>
      <c r="AU123">
        <v>-1.0214000000000001</v>
      </c>
      <c r="AV123">
        <v>0</v>
      </c>
      <c r="AW123">
        <v>0</v>
      </c>
      <c r="AX123">
        <v>-2.8325</v>
      </c>
      <c r="AY123">
        <v>-5.3178000000000001</v>
      </c>
      <c r="AZ123" s="1">
        <v>-1.4322E-4</v>
      </c>
      <c r="BA123">
        <v>0</v>
      </c>
      <c r="BB123">
        <v>0</v>
      </c>
      <c r="BC123">
        <v>0</v>
      </c>
      <c r="BD123">
        <v>-0.75783999999999996</v>
      </c>
      <c r="BE123">
        <v>0</v>
      </c>
      <c r="BF123">
        <v>0</v>
      </c>
      <c r="BG123">
        <v>0</v>
      </c>
      <c r="BH123" s="1">
        <v>-6.6809999999999994E-2</v>
      </c>
      <c r="BI123">
        <v>0</v>
      </c>
      <c r="BJ123">
        <v>0</v>
      </c>
      <c r="BK123">
        <v>0.2843</v>
      </c>
      <c r="BL123">
        <v>0</v>
      </c>
      <c r="BM123">
        <v>1.9543999999999999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s="1">
        <v>2.6539E-2</v>
      </c>
      <c r="BX123">
        <v>0</v>
      </c>
      <c r="BY123">
        <v>0.18906999999999999</v>
      </c>
      <c r="BZ123">
        <v>0</v>
      </c>
      <c r="CA123">
        <v>-1.6296999999999999</v>
      </c>
      <c r="CC123" t="str">
        <f t="shared" si="37"/>
        <v>1072-63-5</v>
      </c>
      <c r="CD123">
        <f t="shared" si="38"/>
        <v>35.834099999999999</v>
      </c>
      <c r="CE123" s="1">
        <f t="shared" si="39"/>
        <v>-21.922225000000001</v>
      </c>
      <c r="CF123">
        <f t="shared" si="40"/>
        <v>-2.4543089999999999</v>
      </c>
      <c r="CG123">
        <f t="shared" si="41"/>
        <v>10.590619399999998</v>
      </c>
      <c r="CH123">
        <f t="shared" si="42"/>
        <v>-0.86694660000000023</v>
      </c>
      <c r="CI123">
        <f t="shared" si="43"/>
        <v>7.4855</v>
      </c>
      <c r="CJ123">
        <f t="shared" si="44"/>
        <v>10.590619399999998</v>
      </c>
      <c r="CK123" s="1">
        <f t="shared" si="45"/>
        <v>-4.4945750000000011</v>
      </c>
      <c r="CL123" s="1">
        <f t="shared" si="46"/>
        <v>-1.4322E-4</v>
      </c>
      <c r="CM123">
        <f t="shared" si="47"/>
        <v>-15.679634</v>
      </c>
      <c r="CN123">
        <f t="shared" si="48"/>
        <v>2.0977766</v>
      </c>
      <c r="CO123">
        <f t="shared" si="49"/>
        <v>-4.562200000051142E-4</v>
      </c>
      <c r="CP123" s="3">
        <f t="shared" si="50"/>
        <v>0.41410990015921234</v>
      </c>
      <c r="CQ123" s="3">
        <f t="shared" si="51"/>
        <v>0.58589009984078777</v>
      </c>
      <c r="CR123" s="3">
        <f t="shared" si="52"/>
        <v>-0.24864711836324793</v>
      </c>
      <c r="CS123" s="3">
        <f t="shared" si="53"/>
        <v>-7.9231607642512056E-6</v>
      </c>
      <c r="CT123" s="3">
        <f t="shared" si="54"/>
        <v>-0.86742257301088654</v>
      </c>
      <c r="CU123" s="3">
        <f t="shared" si="55"/>
        <v>0.11605237571068491</v>
      </c>
      <c r="CV123" s="3">
        <f t="shared" si="56"/>
        <v>-2.5238824213847266E-5</v>
      </c>
      <c r="CX123" s="1">
        <f t="shared" si="57"/>
        <v>43.319000000000003</v>
      </c>
      <c r="CY123">
        <f t="shared" si="58"/>
        <v>-1.2235200000000002</v>
      </c>
      <c r="CZ123" s="1">
        <f t="shared" si="59"/>
        <v>-15.679634</v>
      </c>
      <c r="DA123" s="1">
        <f t="shared" si="60"/>
        <v>-26.416800000000002</v>
      </c>
      <c r="DB123" s="1">
        <f t="shared" si="61"/>
        <v>-1.4322E-4</v>
      </c>
      <c r="DC123">
        <f t="shared" si="62"/>
        <v>2.5328839539235005E-5</v>
      </c>
      <c r="DD123" t="str">
        <f t="shared" si="63"/>
        <v>1072-63-5</v>
      </c>
      <c r="DE123" t="b">
        <f t="shared" si="64"/>
        <v>1</v>
      </c>
    </row>
    <row r="124" spans="1:109" x14ac:dyDescent="0.25">
      <c r="A124" t="s">
        <v>141</v>
      </c>
      <c r="B124">
        <v>6.2027000000000001</v>
      </c>
      <c r="C124">
        <v>51.9</v>
      </c>
      <c r="D124">
        <v>144.04</v>
      </c>
      <c r="E124">
        <v>202.14</v>
      </c>
      <c r="F124">
        <v>0</v>
      </c>
      <c r="G124">
        <v>-2.4138000000000002</v>
      </c>
      <c r="H124">
        <v>1.5938000000000001</v>
      </c>
      <c r="I124">
        <v>0</v>
      </c>
      <c r="J124">
        <v>0</v>
      </c>
      <c r="K124">
        <v>-6.2920999999999996</v>
      </c>
      <c r="L124">
        <v>0.19331000000000001</v>
      </c>
      <c r="M124">
        <v>0</v>
      </c>
      <c r="N124">
        <v>0</v>
      </c>
      <c r="O124" s="1">
        <v>-8.5878000000000002E-7</v>
      </c>
      <c r="P124">
        <v>0</v>
      </c>
      <c r="Q124" s="1">
        <v>-8.5005999999999998E-7</v>
      </c>
      <c r="R124">
        <v>0</v>
      </c>
      <c r="S124" s="1">
        <v>-1.2037E-6</v>
      </c>
      <c r="T124">
        <v>0</v>
      </c>
      <c r="U124" s="1">
        <v>-1.0756E-2</v>
      </c>
      <c r="V124">
        <v>0</v>
      </c>
      <c r="W124" s="1">
        <v>-1.0659E-2</v>
      </c>
      <c r="X124" s="1">
        <v>7.6020000000000003E-3</v>
      </c>
      <c r="Y124">
        <v>0</v>
      </c>
      <c r="Z124">
        <v>0</v>
      </c>
      <c r="AA124" s="1">
        <v>-2.7529999999999999E-2</v>
      </c>
      <c r="AB124" s="1">
        <v>5.6492999999999995E-4</v>
      </c>
      <c r="AC124">
        <v>0</v>
      </c>
      <c r="AD124">
        <v>0</v>
      </c>
      <c r="AE124">
        <v>-18.030999999999999</v>
      </c>
      <c r="AF124">
        <v>0</v>
      </c>
      <c r="AG124" s="1">
        <v>-1.0777999999999999E-2</v>
      </c>
      <c r="AH124">
        <v>0</v>
      </c>
      <c r="AI124" s="1">
        <v>-8.3547999999999997E-2</v>
      </c>
      <c r="AJ124">
        <v>-22.86</v>
      </c>
      <c r="AK124">
        <v>-147.68</v>
      </c>
      <c r="AL124" s="1">
        <v>-4.9567000000000003E-6</v>
      </c>
      <c r="AM124" s="1">
        <v>-1.4251000000000001E-3</v>
      </c>
      <c r="AN124" s="1">
        <v>-5.8497E-2</v>
      </c>
      <c r="AO124">
        <v>-0.68352000000000002</v>
      </c>
      <c r="AP124">
        <v>-1.0611999999999999</v>
      </c>
      <c r="AQ124">
        <v>-2.7953000000000001</v>
      </c>
      <c r="AR124">
        <v>-3.4321999999999999</v>
      </c>
      <c r="AS124" s="1">
        <v>-2.6519000000000001E-2</v>
      </c>
      <c r="AT124">
        <v>-10.489000000000001</v>
      </c>
      <c r="AU124">
        <v>-1.6384000000000001</v>
      </c>
      <c r="AV124">
        <v>0</v>
      </c>
      <c r="AW124">
        <v>0</v>
      </c>
      <c r="AX124">
        <v>-0.36493999999999999</v>
      </c>
      <c r="AY124">
        <v>-2.2292000000000001</v>
      </c>
      <c r="AZ124" s="1">
        <v>-1.0041E-3</v>
      </c>
      <c r="BA124" s="1">
        <v>-5.7938999999999995E-7</v>
      </c>
      <c r="BB124">
        <v>0</v>
      </c>
      <c r="BC124">
        <v>0</v>
      </c>
      <c r="BD124">
        <v>-7.64</v>
      </c>
      <c r="BE124">
        <v>0</v>
      </c>
      <c r="BF124" s="1">
        <v>-5.6188000000000003E-6</v>
      </c>
      <c r="BG124">
        <v>0</v>
      </c>
      <c r="BH124" s="1">
        <v>-3.9315000000000003E-2</v>
      </c>
      <c r="BI124">
        <v>0</v>
      </c>
      <c r="BJ124">
        <v>0</v>
      </c>
      <c r="BK124">
        <v>0.81877</v>
      </c>
      <c r="BL124">
        <v>0</v>
      </c>
      <c r="BM124">
        <v>7.9236000000000004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1">
        <v>4.0692999999999997E-3</v>
      </c>
      <c r="BX124">
        <v>0</v>
      </c>
      <c r="BY124" s="1">
        <v>3.8186999999999999E-2</v>
      </c>
      <c r="BZ124">
        <v>0</v>
      </c>
      <c r="CA124">
        <v>-1.1073</v>
      </c>
      <c r="CC124" t="str">
        <f t="shared" si="37"/>
        <v>1333-07-9</v>
      </c>
      <c r="CD124">
        <f t="shared" si="38"/>
        <v>58.102699999999999</v>
      </c>
      <c r="CE124" s="1">
        <f t="shared" si="39"/>
        <v>-9.3185590000000005</v>
      </c>
      <c r="CF124">
        <f t="shared" si="40"/>
        <v>-8.7846263000000011</v>
      </c>
      <c r="CG124">
        <f t="shared" si="41"/>
        <v>33.039943717459998</v>
      </c>
      <c r="CH124">
        <f t="shared" si="42"/>
        <v>-6.959570982539999</v>
      </c>
      <c r="CI124">
        <f t="shared" si="43"/>
        <v>144.04</v>
      </c>
      <c r="CJ124">
        <f t="shared" si="44"/>
        <v>33.039943717459998</v>
      </c>
      <c r="CK124" s="1">
        <f t="shared" si="45"/>
        <v>-3.3996410000000008</v>
      </c>
      <c r="CL124" s="1">
        <f t="shared" si="46"/>
        <v>-1.00467939E-3</v>
      </c>
      <c r="CM124">
        <f t="shared" si="47"/>
        <v>-171.2834470567</v>
      </c>
      <c r="CN124">
        <f t="shared" si="48"/>
        <v>-2.3791343986599984</v>
      </c>
      <c r="CO124">
        <f t="shared" si="49"/>
        <v>1.6716582709990657E-2</v>
      </c>
      <c r="CP124" s="3">
        <f t="shared" si="50"/>
        <v>0.81341792286665227</v>
      </c>
      <c r="CQ124" s="3">
        <f t="shared" si="51"/>
        <v>0.18658207713334773</v>
      </c>
      <c r="CR124" s="3">
        <f t="shared" si="52"/>
        <v>-1.919834018822764E-2</v>
      </c>
      <c r="CS124" s="3">
        <f t="shared" si="53"/>
        <v>-5.6735922143899978E-6</v>
      </c>
      <c r="CT124" s="3">
        <f t="shared" si="54"/>
        <v>-0.96726621581714189</v>
      </c>
      <c r="CU124" s="3">
        <f t="shared" si="55"/>
        <v>-1.3435369069554413E-2</v>
      </c>
      <c r="CV124" s="3">
        <f t="shared" si="56"/>
        <v>9.4401332861630057E-5</v>
      </c>
      <c r="CX124" s="1">
        <f t="shared" si="57"/>
        <v>202.14</v>
      </c>
      <c r="CY124">
        <f t="shared" si="58"/>
        <v>-18.125325999999998</v>
      </c>
      <c r="CZ124" s="1">
        <f t="shared" si="59"/>
        <v>-171.2834470567</v>
      </c>
      <c r="DA124" s="1">
        <f t="shared" si="60"/>
        <v>-12.718200000000001</v>
      </c>
      <c r="DB124" s="1">
        <f t="shared" si="61"/>
        <v>-1.00467939E-3</v>
      </c>
      <c r="DC124">
        <f t="shared" si="62"/>
        <v>5.9474937716363217E-5</v>
      </c>
      <c r="DD124" t="str">
        <f t="shared" si="63"/>
        <v>1333-07-9</v>
      </c>
      <c r="DE124" t="b">
        <f t="shared" si="64"/>
        <v>1</v>
      </c>
    </row>
    <row r="125" spans="1:109" x14ac:dyDescent="0.25">
      <c r="A125" t="s">
        <v>142</v>
      </c>
      <c r="B125">
        <v>3.6739000000000002</v>
      </c>
      <c r="C125">
        <v>34.252000000000002</v>
      </c>
      <c r="D125">
        <v>3.6867000000000001</v>
      </c>
      <c r="E125">
        <v>41.612000000000002</v>
      </c>
      <c r="F125">
        <v>0</v>
      </c>
      <c r="G125">
        <v>-2.2109999999999999</v>
      </c>
      <c r="H125">
        <v>0</v>
      </c>
      <c r="I125">
        <v>-7.0406000000000004</v>
      </c>
      <c r="J125">
        <v>0</v>
      </c>
      <c r="K125">
        <v>-10.141</v>
      </c>
      <c r="L125" s="1">
        <v>4.0384000000000003E-2</v>
      </c>
      <c r="M125">
        <v>0</v>
      </c>
      <c r="N125">
        <v>0</v>
      </c>
      <c r="O125" s="1">
        <v>-5.4130999999999999E-6</v>
      </c>
      <c r="P125">
        <v>0</v>
      </c>
      <c r="Q125" s="1">
        <v>-5.7857999999999997E-6</v>
      </c>
      <c r="R125">
        <v>0</v>
      </c>
      <c r="S125" s="1">
        <v>-1.046E-5</v>
      </c>
      <c r="T125">
        <v>0</v>
      </c>
      <c r="U125" s="1">
        <v>-5.8475999999999997E-3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-22.32</v>
      </c>
      <c r="AF125">
        <v>0</v>
      </c>
      <c r="AG125" s="1">
        <v>-5.8757999999999996E-3</v>
      </c>
      <c r="AH125">
        <v>0</v>
      </c>
      <c r="AI125">
        <v>0</v>
      </c>
      <c r="AJ125">
        <v>-0.94796000000000002</v>
      </c>
      <c r="AK125">
        <v>-12.047000000000001</v>
      </c>
      <c r="AL125" s="1">
        <v>-3.8391999999999996E-6</v>
      </c>
      <c r="AM125" s="1">
        <v>-6.4349999999999997E-4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-1.2579</v>
      </c>
      <c r="AV125">
        <v>0</v>
      </c>
      <c r="AW125">
        <v>0</v>
      </c>
      <c r="AX125">
        <v>-2.988</v>
      </c>
      <c r="AY125">
        <v>-6.1557000000000004</v>
      </c>
      <c r="AZ125">
        <v>-0.13736000000000001</v>
      </c>
      <c r="BA125" s="1">
        <v>-2.4022000000000001E-6</v>
      </c>
      <c r="BB125">
        <v>0</v>
      </c>
      <c r="BC125">
        <v>0</v>
      </c>
      <c r="BD125">
        <v>-3.0392000000000001</v>
      </c>
      <c r="BE125">
        <v>0</v>
      </c>
      <c r="BF125" s="1">
        <v>-2.0551999999999999E-5</v>
      </c>
      <c r="BG125">
        <v>0</v>
      </c>
      <c r="BH125">
        <v>0</v>
      </c>
      <c r="BI125">
        <v>0</v>
      </c>
      <c r="BJ125">
        <v>0</v>
      </c>
      <c r="BK125">
        <v>0.51049999999999995</v>
      </c>
      <c r="BL125">
        <v>0</v>
      </c>
      <c r="BM125">
        <v>2.5287999999999999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C125" t="str">
        <f t="shared" si="37"/>
        <v>1724-39-6</v>
      </c>
      <c r="CD125">
        <f t="shared" si="38"/>
        <v>37.925900000000006</v>
      </c>
      <c r="CE125" s="1">
        <f t="shared" si="39"/>
        <v>-4.2458999999999998</v>
      </c>
      <c r="CF125">
        <f t="shared" si="40"/>
        <v>-3.0392999999999999</v>
      </c>
      <c r="CG125">
        <f t="shared" si="41"/>
        <v>11.282614741100009</v>
      </c>
      <c r="CH125">
        <f t="shared" si="42"/>
        <v>-19.358085258899997</v>
      </c>
      <c r="CI125">
        <f t="shared" si="43"/>
        <v>3.6867000000000001</v>
      </c>
      <c r="CJ125">
        <f t="shared" si="44"/>
        <v>11.282614741100009</v>
      </c>
      <c r="CK125" s="1">
        <f t="shared" si="45"/>
        <v>-1.9098000000000006</v>
      </c>
      <c r="CL125" s="1">
        <f t="shared" si="46"/>
        <v>-0.13736240220000001</v>
      </c>
      <c r="CM125">
        <f t="shared" si="47"/>
        <v>-12.995607339200001</v>
      </c>
      <c r="CN125">
        <f t="shared" si="48"/>
        <v>7.1430010899999008E-2</v>
      </c>
      <c r="CO125">
        <f t="shared" si="49"/>
        <v>-2.0249893999948476E-3</v>
      </c>
      <c r="CP125" s="3">
        <f t="shared" si="50"/>
        <v>0.24628381884961861</v>
      </c>
      <c r="CQ125" s="3">
        <f t="shared" si="51"/>
        <v>0.75371618115038141</v>
      </c>
      <c r="CR125" s="3">
        <f t="shared" si="52"/>
        <v>-0.12758099038137136</v>
      </c>
      <c r="CS125" s="3">
        <f t="shared" si="53"/>
        <v>-9.1762652182638283E-3</v>
      </c>
      <c r="CT125" s="3">
        <f t="shared" si="54"/>
        <v>-0.86814978266967946</v>
      </c>
      <c r="CU125" s="3">
        <f t="shared" si="55"/>
        <v>4.7717622439910051E-3</v>
      </c>
      <c r="CV125" s="3">
        <f t="shared" si="56"/>
        <v>-1.3527602532365773E-4</v>
      </c>
      <c r="CX125" s="1">
        <f t="shared" si="57"/>
        <v>41.612000000000002</v>
      </c>
      <c r="CY125">
        <f t="shared" si="58"/>
        <v>-22.325875799999999</v>
      </c>
      <c r="CZ125" s="1">
        <f t="shared" si="59"/>
        <v>-12.995607339200001</v>
      </c>
      <c r="DA125" s="1">
        <f t="shared" si="60"/>
        <v>-6.1557000000000004</v>
      </c>
      <c r="DB125" s="1">
        <f t="shared" si="61"/>
        <v>-0.13736240220000001</v>
      </c>
      <c r="DC125">
        <f t="shared" si="62"/>
        <v>6.1173252907772787E-5</v>
      </c>
      <c r="DD125" t="str">
        <f t="shared" si="63"/>
        <v>1724-39-6</v>
      </c>
      <c r="DE125" t="b">
        <f t="shared" si="64"/>
        <v>1</v>
      </c>
    </row>
    <row r="126" spans="1:109" x14ac:dyDescent="0.25">
      <c r="A126" t="s">
        <v>143</v>
      </c>
      <c r="B126">
        <v>1.2253000000000001</v>
      </c>
      <c r="C126">
        <v>12.33</v>
      </c>
      <c r="D126">
        <v>0.51451999999999998</v>
      </c>
      <c r="E126">
        <v>14.07</v>
      </c>
      <c r="F126">
        <v>0</v>
      </c>
      <c r="G126">
        <v>-0.25524999999999998</v>
      </c>
      <c r="H126" s="1">
        <v>1.299E-3</v>
      </c>
      <c r="I126">
        <v>0</v>
      </c>
      <c r="J126" s="1">
        <v>1.0114E-5</v>
      </c>
      <c r="K126">
        <v>0</v>
      </c>
      <c r="L126" s="1">
        <v>3.9934999999999998E-4</v>
      </c>
      <c r="M126">
        <v>0</v>
      </c>
      <c r="N126">
        <v>0</v>
      </c>
      <c r="O126" s="1">
        <v>-2.6735000000000002E-4</v>
      </c>
      <c r="P126">
        <v>0</v>
      </c>
      <c r="Q126" s="1">
        <v>-2.7797E-4</v>
      </c>
      <c r="R126">
        <v>0</v>
      </c>
      <c r="S126" s="1">
        <v>-5.0489000000000003E-4</v>
      </c>
      <c r="T126">
        <v>0</v>
      </c>
      <c r="U126" s="1">
        <v>-1.1466E-3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-0.25555</v>
      </c>
      <c r="AF126">
        <v>0</v>
      </c>
      <c r="AG126" s="1">
        <v>-2.2144E-3</v>
      </c>
      <c r="AH126">
        <v>0</v>
      </c>
      <c r="AI126">
        <v>0</v>
      </c>
      <c r="AJ126" s="1">
        <v>-6.1017000000000002E-2</v>
      </c>
      <c r="AK126">
        <v>-0.30780000000000002</v>
      </c>
      <c r="AL126" s="1">
        <v>-8.8327999999999995E-7</v>
      </c>
      <c r="AM126" s="1">
        <v>-2.1535E-5</v>
      </c>
      <c r="AN126">
        <v>0</v>
      </c>
      <c r="AO126">
        <v>0</v>
      </c>
      <c r="AP126">
        <v>-12.061</v>
      </c>
      <c r="AQ126" s="1">
        <v>-1.8169000000000001E-2</v>
      </c>
      <c r="AR126" s="1">
        <v>-2.9424000000000002E-5</v>
      </c>
      <c r="AS126" s="1">
        <v>-3.4155000000000001E-3</v>
      </c>
      <c r="AT126">
        <v>-12.17</v>
      </c>
      <c r="AU126" s="1">
        <v>-1.5897999999999999E-3</v>
      </c>
      <c r="AV126">
        <v>0</v>
      </c>
      <c r="AW126">
        <v>0</v>
      </c>
      <c r="AX126">
        <v>-1.2157</v>
      </c>
      <c r="AY126">
        <v>-1.2713000000000001</v>
      </c>
      <c r="AZ126" s="1">
        <v>-2.4857E-3</v>
      </c>
      <c r="BA126" s="1">
        <v>-3.7985999999999999E-6</v>
      </c>
      <c r="BB126">
        <v>0</v>
      </c>
      <c r="BC126" s="1">
        <v>1.2108E-7</v>
      </c>
      <c r="BD126">
        <v>0</v>
      </c>
      <c r="BE126">
        <v>0</v>
      </c>
      <c r="BF126" s="1">
        <v>-1.1260999999999999E-5</v>
      </c>
      <c r="BG126">
        <v>0</v>
      </c>
      <c r="BH126">
        <v>0</v>
      </c>
      <c r="BI126">
        <v>0</v>
      </c>
      <c r="BJ126">
        <v>0</v>
      </c>
      <c r="BK126" s="1">
        <v>9.9919999999999989E-7</v>
      </c>
      <c r="BL126">
        <v>0</v>
      </c>
      <c r="BM126" s="1">
        <v>4.2078000000000001E-8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 s="1">
        <v>-6.8828999999999998E-6</v>
      </c>
      <c r="CC126" t="str">
        <f t="shared" si="37"/>
        <v>1889-67-4</v>
      </c>
      <c r="CD126">
        <f t="shared" si="38"/>
        <v>13.555300000000001</v>
      </c>
      <c r="CE126" s="1">
        <f t="shared" si="39"/>
        <v>-13.299903723999998</v>
      </c>
      <c r="CF126">
        <f t="shared" si="40"/>
        <v>-1.0412779999999999E-6</v>
      </c>
      <c r="CG126">
        <f t="shared" si="41"/>
        <v>-3.4311127799736309E-4</v>
      </c>
      <c r="CH126">
        <f t="shared" si="42"/>
        <v>-0.25573834599999995</v>
      </c>
      <c r="CI126">
        <f t="shared" si="43"/>
        <v>0.51451999999999998</v>
      </c>
      <c r="CJ126">
        <f t="shared" si="44"/>
        <v>-3.4311127799736309E-4</v>
      </c>
      <c r="CK126" s="1">
        <f t="shared" si="45"/>
        <v>-0.14139627600000182</v>
      </c>
      <c r="CL126" s="1">
        <f t="shared" si="46"/>
        <v>-2.4894985999999999E-3</v>
      </c>
      <c r="CM126">
        <f t="shared" si="47"/>
        <v>-0.36883941828</v>
      </c>
      <c r="CN126">
        <f t="shared" si="48"/>
        <v>-2.0080311800000548E-3</v>
      </c>
      <c r="CO126">
        <f t="shared" si="49"/>
        <v>-5.5633533799922174E-4</v>
      </c>
      <c r="CP126" s="3">
        <f t="shared" si="50"/>
        <v>1.0006673020229482</v>
      </c>
      <c r="CQ126" s="3">
        <f t="shared" si="51"/>
        <v>-6.6730202294812066E-4</v>
      </c>
      <c r="CR126" s="3">
        <f t="shared" si="52"/>
        <v>-0.27499539380590443</v>
      </c>
      <c r="CS126" s="3">
        <f t="shared" si="53"/>
        <v>-4.8417162548626026E-3</v>
      </c>
      <c r="CT126" s="3">
        <f t="shared" si="54"/>
        <v>-0.71733955059076671</v>
      </c>
      <c r="CU126" s="3">
        <f t="shared" si="55"/>
        <v>-3.9053314609123293E-3</v>
      </c>
      <c r="CV126" s="3">
        <f t="shared" si="56"/>
        <v>-1.0819921124459811E-3</v>
      </c>
      <c r="CX126" s="1">
        <f t="shared" si="57"/>
        <v>14.07</v>
      </c>
      <c r="CY126">
        <f t="shared" si="58"/>
        <v>-0.2577644</v>
      </c>
      <c r="CZ126" s="1">
        <f t="shared" si="59"/>
        <v>-0.36883941828</v>
      </c>
      <c r="DA126" s="1">
        <f t="shared" si="60"/>
        <v>-13.4413</v>
      </c>
      <c r="DB126" s="1">
        <f t="shared" si="61"/>
        <v>-2.4894985999999999E-3</v>
      </c>
      <c r="DC126">
        <f t="shared" si="62"/>
        <v>2.7954291400092357E-5</v>
      </c>
      <c r="DD126" t="str">
        <f t="shared" si="63"/>
        <v>1889-67-4</v>
      </c>
      <c r="DE126" t="b">
        <f t="shared" si="64"/>
        <v>1</v>
      </c>
    </row>
    <row r="127" spans="1:109" x14ac:dyDescent="0.25">
      <c r="A127" t="s">
        <v>144</v>
      </c>
      <c r="B127">
        <v>1.2468999999999999</v>
      </c>
      <c r="C127">
        <v>12.926</v>
      </c>
      <c r="D127">
        <v>0.38906000000000002</v>
      </c>
      <c r="E127">
        <v>14.561999999999999</v>
      </c>
      <c r="F127">
        <v>0</v>
      </c>
      <c r="G127">
        <v>-0.29887999999999998</v>
      </c>
      <c r="H127" s="1">
        <v>1.9518000000000001E-3</v>
      </c>
      <c r="I127">
        <v>0</v>
      </c>
      <c r="J127" s="1">
        <v>9.8053999999999993E-5</v>
      </c>
      <c r="K127">
        <v>0</v>
      </c>
      <c r="L127" s="1">
        <v>4.3629000000000003E-3</v>
      </c>
      <c r="M127">
        <v>0</v>
      </c>
      <c r="N127">
        <v>0</v>
      </c>
      <c r="O127">
        <v>-0.52302999999999999</v>
      </c>
      <c r="P127">
        <v>0</v>
      </c>
      <c r="Q127" s="1">
        <v>-3.8679999999999999E-2</v>
      </c>
      <c r="R127">
        <v>0</v>
      </c>
      <c r="S127" s="1">
        <v>-6.9695999999999994E-2</v>
      </c>
      <c r="T127">
        <v>0</v>
      </c>
      <c r="U127" s="1">
        <v>-1.4706999999999999E-3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-0.29454000000000002</v>
      </c>
      <c r="AF127">
        <v>0</v>
      </c>
      <c r="AG127">
        <v>-0.62733000000000005</v>
      </c>
      <c r="AH127">
        <v>0</v>
      </c>
      <c r="AI127">
        <v>0</v>
      </c>
      <c r="AJ127" s="1">
        <v>-5.6819000000000001E-2</v>
      </c>
      <c r="AK127">
        <v>-0.29010000000000002</v>
      </c>
      <c r="AL127" s="1">
        <v>-6.7365999999999997E-4</v>
      </c>
      <c r="AM127" s="1">
        <v>-6.7335000000000006E-2</v>
      </c>
      <c r="AN127">
        <v>0</v>
      </c>
      <c r="AO127">
        <v>0</v>
      </c>
      <c r="AP127">
        <v>-12.198</v>
      </c>
      <c r="AQ127" s="1">
        <v>-1.5821000000000002E-2</v>
      </c>
      <c r="AR127" s="1">
        <v>-1.3299000000000001E-4</v>
      </c>
      <c r="AS127" s="1">
        <v>-1.3096999999999999E-2</v>
      </c>
      <c r="AT127">
        <v>-12.263999999999999</v>
      </c>
      <c r="AU127" s="1">
        <v>-6.8294999999999996E-6</v>
      </c>
      <c r="AV127">
        <v>0</v>
      </c>
      <c r="AW127">
        <v>0</v>
      </c>
      <c r="AX127">
        <v>-1.1652</v>
      </c>
      <c r="AY127">
        <v>-1.1652</v>
      </c>
      <c r="AZ127" s="1">
        <v>-4.8279000000000004E-3</v>
      </c>
      <c r="BA127" s="1">
        <v>-5.5110999999999995E-4</v>
      </c>
      <c r="BB127">
        <v>0</v>
      </c>
      <c r="BC127" s="1">
        <v>6.5502E-8</v>
      </c>
      <c r="BD127">
        <v>0</v>
      </c>
      <c r="BE127">
        <v>0</v>
      </c>
      <c r="BF127" s="1">
        <v>-2.9033999999999999E-4</v>
      </c>
      <c r="BG127">
        <v>0</v>
      </c>
      <c r="BH127">
        <v>0</v>
      </c>
      <c r="BI127">
        <v>0</v>
      </c>
      <c r="BJ127">
        <v>0</v>
      </c>
      <c r="BK127" s="1">
        <v>4.5284999999999998E-7</v>
      </c>
      <c r="BL127">
        <v>0</v>
      </c>
      <c r="BM127" s="1">
        <v>1.3437E-7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 s="1">
        <v>-6.0406000000000002E-6</v>
      </c>
      <c r="CC127" t="str">
        <f t="shared" si="37"/>
        <v>2162-74-5</v>
      </c>
      <c r="CD127">
        <f t="shared" si="38"/>
        <v>14.1729</v>
      </c>
      <c r="CE127" s="1">
        <f t="shared" si="39"/>
        <v>-13.392257819500003</v>
      </c>
      <c r="CF127">
        <f t="shared" si="40"/>
        <v>-5.8721999999999999E-7</v>
      </c>
      <c r="CG127">
        <f t="shared" si="41"/>
        <v>-0.14470235272000256</v>
      </c>
      <c r="CH127">
        <f t="shared" si="42"/>
        <v>-0.92534394600000003</v>
      </c>
      <c r="CI127">
        <f t="shared" si="43"/>
        <v>0.38906000000000002</v>
      </c>
      <c r="CJ127">
        <f t="shared" si="44"/>
        <v>-0.14470235272000256</v>
      </c>
      <c r="CK127" s="1">
        <f t="shared" si="45"/>
        <v>-3.6942180499996979E-2</v>
      </c>
      <c r="CL127" s="1">
        <f t="shared" si="46"/>
        <v>-5.37901E-3</v>
      </c>
      <c r="CM127">
        <f t="shared" si="47"/>
        <v>-0.41492766000000003</v>
      </c>
      <c r="CN127">
        <f t="shared" si="48"/>
        <v>3.7702610979999497E-3</v>
      </c>
      <c r="CO127">
        <f t="shared" si="49"/>
        <v>-0.20912094212199961</v>
      </c>
      <c r="CP127" s="3">
        <f t="shared" si="50"/>
        <v>1.5921744391088986</v>
      </c>
      <c r="CQ127" s="3">
        <f t="shared" si="51"/>
        <v>-0.59217443910889855</v>
      </c>
      <c r="CR127" s="3">
        <f t="shared" si="52"/>
        <v>-0.15118078321349504</v>
      </c>
      <c r="CS127" s="3">
        <f t="shared" si="53"/>
        <v>-2.2012857219223657E-2</v>
      </c>
      <c r="CT127" s="3">
        <f t="shared" si="54"/>
        <v>-1.6980342732001947</v>
      </c>
      <c r="CU127" s="3">
        <f t="shared" si="55"/>
        <v>1.542927401686673E-2</v>
      </c>
      <c r="CV127" s="3">
        <f t="shared" si="56"/>
        <v>-0.85579863961604674</v>
      </c>
      <c r="CX127" s="1">
        <f t="shared" si="57"/>
        <v>14.561999999999999</v>
      </c>
      <c r="CY127">
        <f t="shared" si="58"/>
        <v>-0.92187000000000008</v>
      </c>
      <c r="CZ127" s="1">
        <f t="shared" si="59"/>
        <v>-0.41492766000000003</v>
      </c>
      <c r="DA127" s="1">
        <f t="shared" si="60"/>
        <v>-13.4292</v>
      </c>
      <c r="DB127" s="1">
        <f t="shared" si="61"/>
        <v>-5.37901E-3</v>
      </c>
      <c r="DC127">
        <f t="shared" si="62"/>
        <v>1.4378290756764224E-2</v>
      </c>
      <c r="DD127" t="str">
        <f t="shared" si="63"/>
        <v>2162-74-5</v>
      </c>
      <c r="DE127" t="b">
        <f t="shared" si="64"/>
        <v>1</v>
      </c>
    </row>
    <row r="128" spans="1:109" x14ac:dyDescent="0.25">
      <c r="A128" t="s">
        <v>145</v>
      </c>
      <c r="B128">
        <v>2.8182999999999998</v>
      </c>
      <c r="C128">
        <v>26.323</v>
      </c>
      <c r="D128">
        <v>2.7421000000000002</v>
      </c>
      <c r="E128">
        <v>31.882999999999999</v>
      </c>
      <c r="F128">
        <v>0</v>
      </c>
      <c r="G128">
        <v>-1.5904</v>
      </c>
      <c r="H128">
        <v>0</v>
      </c>
      <c r="I128" s="1">
        <v>-5.3710000000000001E-2</v>
      </c>
      <c r="J128">
        <v>0</v>
      </c>
      <c r="K128">
        <v>-3.8115000000000001</v>
      </c>
      <c r="L128" s="1">
        <v>7.2512E-4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-7.9640000000000004</v>
      </c>
      <c r="AF128">
        <v>0</v>
      </c>
      <c r="AG128">
        <v>0</v>
      </c>
      <c r="AH128">
        <v>0</v>
      </c>
      <c r="AI128">
        <v>0</v>
      </c>
      <c r="AJ128">
        <v>-0.23291000000000001</v>
      </c>
      <c r="AK128">
        <v>-2.2277999999999998</v>
      </c>
      <c r="AL128">
        <v>0</v>
      </c>
      <c r="AM128">
        <v>0</v>
      </c>
      <c r="AN128">
        <v>0</v>
      </c>
      <c r="AO128">
        <v>0</v>
      </c>
      <c r="AP128">
        <v>-0.13403000000000001</v>
      </c>
      <c r="AQ128">
        <v>-0.3473</v>
      </c>
      <c r="AR128">
        <v>-0.36370999999999998</v>
      </c>
      <c r="AS128" s="1">
        <v>-1.906E-5</v>
      </c>
      <c r="AT128">
        <v>-0.95081000000000004</v>
      </c>
      <c r="AU128">
        <v>-8.0457999999999998</v>
      </c>
      <c r="AV128">
        <v>0</v>
      </c>
      <c r="AW128">
        <v>0</v>
      </c>
      <c r="AX128">
        <v>-2.8105000000000002</v>
      </c>
      <c r="AY128">
        <v>-20.504999999999999</v>
      </c>
      <c r="AZ128" s="1">
        <v>-1.4404000000000001E-3</v>
      </c>
      <c r="BA128">
        <v>0</v>
      </c>
      <c r="BB128">
        <v>0</v>
      </c>
      <c r="BC128">
        <v>0</v>
      </c>
      <c r="BD128">
        <v>-2.7696999999999998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0.31627</v>
      </c>
      <c r="BL128">
        <v>0</v>
      </c>
      <c r="BM128">
        <v>2.5550999999999999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-0.10128</v>
      </c>
      <c r="CC128" t="str">
        <f t="shared" si="37"/>
        <v>2370-88-9</v>
      </c>
      <c r="CD128">
        <f t="shared" si="38"/>
        <v>29.141300000000001</v>
      </c>
      <c r="CE128" s="1">
        <f t="shared" si="39"/>
        <v>-11.701359060000001</v>
      </c>
      <c r="CF128">
        <f t="shared" si="40"/>
        <v>-2.8713699999999998</v>
      </c>
      <c r="CG128">
        <f t="shared" si="41"/>
        <v>9.1136860599999991</v>
      </c>
      <c r="CH128">
        <f t="shared" si="42"/>
        <v>-5.4548848799999998</v>
      </c>
      <c r="CI128">
        <f t="shared" si="43"/>
        <v>2.7421000000000002</v>
      </c>
      <c r="CJ128">
        <f t="shared" si="44"/>
        <v>9.1136860599999991</v>
      </c>
      <c r="CK128" s="1">
        <f t="shared" si="45"/>
        <v>-9.7544509399999981</v>
      </c>
      <c r="CL128" s="1">
        <f t="shared" si="46"/>
        <v>-1.4404000000000001E-3</v>
      </c>
      <c r="CM128">
        <f t="shared" si="47"/>
        <v>-2.4607099999999997</v>
      </c>
      <c r="CN128">
        <f t="shared" si="48"/>
        <v>0.36186487999999922</v>
      </c>
      <c r="CO128">
        <f t="shared" si="49"/>
        <v>1.0496000000012606E-3</v>
      </c>
      <c r="CP128" s="3">
        <f t="shared" si="50"/>
        <v>0.23128791175234822</v>
      </c>
      <c r="CQ128" s="3">
        <f t="shared" si="51"/>
        <v>0.76871208824765169</v>
      </c>
      <c r="CR128" s="3">
        <f t="shared" si="52"/>
        <v>-0.82275868429427435</v>
      </c>
      <c r="CS128" s="3">
        <f t="shared" si="53"/>
        <v>-1.2149342040337055E-4</v>
      </c>
      <c r="CT128" s="3">
        <f t="shared" si="54"/>
        <v>-0.20755350910912099</v>
      </c>
      <c r="CU128" s="3">
        <f t="shared" si="55"/>
        <v>3.0522217436167131E-2</v>
      </c>
      <c r="CV128" s="3">
        <f t="shared" si="56"/>
        <v>8.8530612368460757E-5</v>
      </c>
      <c r="CX128" s="1">
        <f t="shared" si="57"/>
        <v>31.882999999999999</v>
      </c>
      <c r="CY128">
        <f t="shared" si="58"/>
        <v>-7.9640000000000004</v>
      </c>
      <c r="CZ128" s="1">
        <f t="shared" si="59"/>
        <v>-2.4607099999999997</v>
      </c>
      <c r="DA128" s="1">
        <f t="shared" si="60"/>
        <v>-21.45581</v>
      </c>
      <c r="DB128" s="1">
        <f t="shared" si="61"/>
        <v>-1.4404000000000001E-3</v>
      </c>
      <c r="DC128">
        <f t="shared" si="62"/>
        <v>3.2606718313787391E-5</v>
      </c>
      <c r="DD128" t="str">
        <f t="shared" si="63"/>
        <v>2370-88-9</v>
      </c>
      <c r="DE128" t="b">
        <f t="shared" si="64"/>
        <v>1</v>
      </c>
    </row>
    <row r="129" spans="1:109" x14ac:dyDescent="0.25">
      <c r="A129" t="s">
        <v>146</v>
      </c>
      <c r="B129">
        <v>202.29</v>
      </c>
      <c r="C129">
        <v>1689.5</v>
      </c>
      <c r="D129">
        <v>317.25</v>
      </c>
      <c r="E129">
        <v>2209</v>
      </c>
      <c r="F129">
        <v>0</v>
      </c>
      <c r="G129">
        <v>-14.782999999999999</v>
      </c>
      <c r="H129">
        <v>6.2281000000000004</v>
      </c>
      <c r="I129">
        <v>0</v>
      </c>
      <c r="J129">
        <v>3.9358</v>
      </c>
      <c r="K129">
        <v>0</v>
      </c>
      <c r="L129">
        <v>1.5984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-59.033999999999999</v>
      </c>
      <c r="X129">
        <v>23.942</v>
      </c>
      <c r="Y129">
        <v>0</v>
      </c>
      <c r="Z129">
        <v>14.359</v>
      </c>
      <c r="AA129">
        <v>0</v>
      </c>
      <c r="AB129">
        <v>3.3123</v>
      </c>
      <c r="AC129">
        <v>0</v>
      </c>
      <c r="AD129">
        <v>0</v>
      </c>
      <c r="AE129">
        <v>-2.903</v>
      </c>
      <c r="AF129">
        <v>0</v>
      </c>
      <c r="AG129">
        <v>0</v>
      </c>
      <c r="AH129">
        <v>0</v>
      </c>
      <c r="AI129">
        <v>-15.199</v>
      </c>
      <c r="AJ129">
        <v>-35.520000000000003</v>
      </c>
      <c r="AK129">
        <v>-147.62</v>
      </c>
      <c r="AL129">
        <v>0</v>
      </c>
      <c r="AM129">
        <v>0</v>
      </c>
      <c r="AN129">
        <v>-31.619</v>
      </c>
      <c r="AO129">
        <v>-510.35</v>
      </c>
      <c r="AP129">
        <v>-377.22</v>
      </c>
      <c r="AQ129">
        <v>-537.35</v>
      </c>
      <c r="AR129">
        <v>-342.91</v>
      </c>
      <c r="AS129">
        <v>-11.446</v>
      </c>
      <c r="AT129">
        <v>-1458.4</v>
      </c>
      <c r="AU129">
        <v>-6.2504999999999997</v>
      </c>
      <c r="AV129">
        <v>0</v>
      </c>
      <c r="AW129">
        <v>0</v>
      </c>
      <c r="AX129">
        <v>-1.0152000000000001</v>
      </c>
      <c r="AY129">
        <v>-7.3636999999999997</v>
      </c>
      <c r="AZ129" s="1">
        <v>-2.3216000000000001E-3</v>
      </c>
      <c r="BA129">
        <v>0</v>
      </c>
      <c r="BB129">
        <v>0</v>
      </c>
      <c r="BC129">
        <v>0</v>
      </c>
      <c r="BD129">
        <v>-4.3109000000000002</v>
      </c>
      <c r="BE129">
        <v>0</v>
      </c>
      <c r="BF129">
        <v>0</v>
      </c>
      <c r="BG129">
        <v>0</v>
      </c>
      <c r="BH129">
        <v>-15.356</v>
      </c>
      <c r="BI129">
        <v>0</v>
      </c>
      <c r="BJ129">
        <v>0</v>
      </c>
      <c r="BK129">
        <v>3.0049000000000001</v>
      </c>
      <c r="BL129">
        <v>0</v>
      </c>
      <c r="BM129">
        <v>17.501999999999999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11.227</v>
      </c>
      <c r="BX129">
        <v>0</v>
      </c>
      <c r="BY129">
        <v>67.465000000000003</v>
      </c>
      <c r="BZ129">
        <v>0</v>
      </c>
      <c r="CA129">
        <v>-79.540000000000006</v>
      </c>
      <c r="CC129" t="str">
        <f t="shared" si="37"/>
        <v>2439-35-2</v>
      </c>
      <c r="CD129">
        <f t="shared" si="38"/>
        <v>1891.79</v>
      </c>
      <c r="CE129" s="1">
        <f t="shared" si="39"/>
        <v>-1276.1916999999999</v>
      </c>
      <c r="CF129">
        <f t="shared" si="40"/>
        <v>-99.198900000000009</v>
      </c>
      <c r="CG129">
        <f t="shared" si="41"/>
        <v>495.95800000000008</v>
      </c>
      <c r="CH129">
        <f t="shared" si="42"/>
        <v>-20.441399999999994</v>
      </c>
      <c r="CI129">
        <f t="shared" si="43"/>
        <v>317.25</v>
      </c>
      <c r="CJ129">
        <f t="shared" si="44"/>
        <v>495.95800000000008</v>
      </c>
      <c r="CK129" s="1">
        <f t="shared" si="45"/>
        <v>-189.57200000000034</v>
      </c>
      <c r="CL129" s="1">
        <f t="shared" si="46"/>
        <v>-2.3216000000000001E-3</v>
      </c>
      <c r="CM129">
        <f t="shared" si="47"/>
        <v>-725.10900000000004</v>
      </c>
      <c r="CN129">
        <f t="shared" si="48"/>
        <v>101.5463</v>
      </c>
      <c r="CO129">
        <f t="shared" si="49"/>
        <v>7.0978399999745534E-2</v>
      </c>
      <c r="CP129" s="3">
        <f t="shared" si="50"/>
        <v>0.39012159250769785</v>
      </c>
      <c r="CQ129" s="3">
        <f t="shared" si="51"/>
        <v>0.60987840749230215</v>
      </c>
      <c r="CR129" s="3">
        <f t="shared" si="52"/>
        <v>-0.23311625070092809</v>
      </c>
      <c r="CS129" s="3">
        <f t="shared" si="53"/>
        <v>-2.8548661597032984E-6</v>
      </c>
      <c r="CT129" s="3">
        <f t="shared" si="54"/>
        <v>-0.891664863110053</v>
      </c>
      <c r="CU129" s="3">
        <f t="shared" si="55"/>
        <v>0.12487125065173976</v>
      </c>
      <c r="CV129" s="3">
        <f t="shared" si="56"/>
        <v>8.7281974599051561E-5</v>
      </c>
      <c r="CX129" s="1">
        <f t="shared" si="57"/>
        <v>2209</v>
      </c>
      <c r="CY129">
        <f t="shared" si="58"/>
        <v>-18.102</v>
      </c>
      <c r="CZ129" s="1">
        <f t="shared" si="59"/>
        <v>-725.10900000000004</v>
      </c>
      <c r="DA129" s="1">
        <f t="shared" si="60"/>
        <v>-1465.7637000000002</v>
      </c>
      <c r="DB129" s="1">
        <f t="shared" si="61"/>
        <v>-2.3216000000000001E-3</v>
      </c>
      <c r="DC129">
        <f t="shared" si="62"/>
        <v>1.0402172928934198E-5</v>
      </c>
      <c r="DD129" t="str">
        <f t="shared" si="63"/>
        <v>2439-35-2</v>
      </c>
      <c r="DE129" t="b">
        <f t="shared" si="64"/>
        <v>1</v>
      </c>
    </row>
    <row r="130" spans="1:109" x14ac:dyDescent="0.25">
      <c r="A130" s="2">
        <v>237563</v>
      </c>
      <c r="B130">
        <v>26.135000000000002</v>
      </c>
      <c r="C130">
        <v>226.64</v>
      </c>
      <c r="D130">
        <v>38.878</v>
      </c>
      <c r="E130">
        <v>291.64999999999998</v>
      </c>
      <c r="F130">
        <v>0</v>
      </c>
      <c r="G130">
        <v>-11.917</v>
      </c>
      <c r="H130">
        <v>0</v>
      </c>
      <c r="I130">
        <v>-3.4609999999999999</v>
      </c>
      <c r="J130">
        <v>0</v>
      </c>
      <c r="K130">
        <v>-0.47937000000000002</v>
      </c>
      <c r="L130">
        <v>0.46798000000000001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-15.574999999999999</v>
      </c>
      <c r="AF130">
        <v>0</v>
      </c>
      <c r="AG130">
        <v>0</v>
      </c>
      <c r="AH130">
        <v>0</v>
      </c>
      <c r="AI130">
        <v>0</v>
      </c>
      <c r="AJ130">
        <v>-5.6437999999999997</v>
      </c>
      <c r="AK130">
        <v>-32.359000000000002</v>
      </c>
      <c r="AL130">
        <v>0</v>
      </c>
      <c r="AM130">
        <v>0</v>
      </c>
      <c r="AN130">
        <v>0</v>
      </c>
      <c r="AO130">
        <v>0</v>
      </c>
      <c r="AP130">
        <v>-194.07</v>
      </c>
      <c r="AQ130">
        <v>-21.718</v>
      </c>
      <c r="AR130">
        <v>-0.96575999999999995</v>
      </c>
      <c r="AS130">
        <v>-0.54446000000000006</v>
      </c>
      <c r="AT130">
        <v>-219.89</v>
      </c>
      <c r="AU130">
        <v>-1.0558000000000001</v>
      </c>
      <c r="AV130">
        <v>0</v>
      </c>
      <c r="AW130">
        <v>0</v>
      </c>
      <c r="AX130">
        <v>-16.148</v>
      </c>
      <c r="AY130">
        <v>-17.841999999999999</v>
      </c>
      <c r="AZ130">
        <v>-0.35765999999999998</v>
      </c>
      <c r="BA130">
        <v>0</v>
      </c>
      <c r="BB130">
        <v>0</v>
      </c>
      <c r="BC130">
        <v>0</v>
      </c>
      <c r="BD130" s="1">
        <v>-4.7079000000000003E-2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1">
        <v>8.1840999999999997E-2</v>
      </c>
      <c r="BL130">
        <v>0</v>
      </c>
      <c r="BM130" s="1">
        <v>2.9661E-2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 s="1">
        <v>-6.5087999999999993E-2</v>
      </c>
      <c r="CC130">
        <f t="shared" si="37"/>
        <v>237563</v>
      </c>
      <c r="CD130">
        <f t="shared" si="38"/>
        <v>252.77499999999998</v>
      </c>
      <c r="CE130" s="1">
        <f t="shared" si="39"/>
        <v>-234.50201999999996</v>
      </c>
      <c r="CF130">
        <f t="shared" si="40"/>
        <v>-0.11150199999999999</v>
      </c>
      <c r="CG130">
        <f t="shared" si="41"/>
        <v>2.7720880000000196</v>
      </c>
      <c r="CH130">
        <f t="shared" si="42"/>
        <v>-15.389389999999999</v>
      </c>
      <c r="CI130">
        <f t="shared" si="43"/>
        <v>38.878</v>
      </c>
      <c r="CJ130">
        <f t="shared" si="44"/>
        <v>2.7720880000000196</v>
      </c>
      <c r="CK130" s="1">
        <f t="shared" si="45"/>
        <v>-3.2299800000000118</v>
      </c>
      <c r="CL130" s="1">
        <f t="shared" si="46"/>
        <v>-0.35765999999999998</v>
      </c>
      <c r="CM130">
        <f t="shared" si="47"/>
        <v>-38.002800000000001</v>
      </c>
      <c r="CN130">
        <f t="shared" si="48"/>
        <v>-7.3443000000000494E-2</v>
      </c>
      <c r="CO130">
        <f t="shared" si="49"/>
        <v>-1.3794999999997684E-2</v>
      </c>
      <c r="CP130" s="3">
        <f t="shared" si="50"/>
        <v>0.93344340592989827</v>
      </c>
      <c r="CQ130" s="3">
        <f t="shared" si="51"/>
        <v>6.655659407010181E-2</v>
      </c>
      <c r="CR130" s="3">
        <f t="shared" si="52"/>
        <v>-7.7550376364151033E-2</v>
      </c>
      <c r="CS130" s="3">
        <f t="shared" si="53"/>
        <v>-8.5872567664202724E-3</v>
      </c>
      <c r="CT130" s="3">
        <f t="shared" si="54"/>
        <v>-0.9124302450453402</v>
      </c>
      <c r="CU130" s="3">
        <f t="shared" si="55"/>
        <v>-1.7633336092831415E-3</v>
      </c>
      <c r="CV130" s="3">
        <f t="shared" si="56"/>
        <v>-3.3121178519473186E-4</v>
      </c>
      <c r="CX130" s="1">
        <f t="shared" si="57"/>
        <v>291.64999999999998</v>
      </c>
      <c r="CY130">
        <f t="shared" si="58"/>
        <v>-15.574999999999999</v>
      </c>
      <c r="CZ130" s="1">
        <f t="shared" si="59"/>
        <v>-38.002800000000001</v>
      </c>
      <c r="DA130" s="1">
        <f t="shared" si="60"/>
        <v>-237.73199999999997</v>
      </c>
      <c r="DB130" s="1">
        <f t="shared" si="61"/>
        <v>-0.35765999999999998</v>
      </c>
      <c r="DC130">
        <f t="shared" si="62"/>
        <v>5.9866278072998214E-5</v>
      </c>
      <c r="DD130">
        <f t="shared" si="63"/>
        <v>237563</v>
      </c>
      <c r="DE130" t="b">
        <f t="shared" si="64"/>
        <v>1</v>
      </c>
    </row>
    <row r="131" spans="1:109" x14ac:dyDescent="0.25">
      <c r="A131" t="s">
        <v>147</v>
      </c>
      <c r="B131">
        <v>1.0285</v>
      </c>
      <c r="C131">
        <v>9.5093999999999994</v>
      </c>
      <c r="D131">
        <v>0.80279999999999996</v>
      </c>
      <c r="E131">
        <v>11.340999999999999</v>
      </c>
      <c r="F131">
        <v>0</v>
      </c>
      <c r="G131">
        <v>-0.28449999999999998</v>
      </c>
      <c r="H131" s="1">
        <v>4.3808E-2</v>
      </c>
      <c r="I131">
        <v>0</v>
      </c>
      <c r="J131" s="1">
        <v>3.1253000000000001E-3</v>
      </c>
      <c r="K131">
        <v>0</v>
      </c>
      <c r="L131" s="1">
        <v>6.2160999999999998E-4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-0.23521</v>
      </c>
      <c r="AF131">
        <v>0</v>
      </c>
      <c r="AG131">
        <v>0</v>
      </c>
      <c r="AH131">
        <v>0</v>
      </c>
      <c r="AI131">
        <v>0</v>
      </c>
      <c r="AJ131" s="1">
        <v>-7.3372999999999994E-2</v>
      </c>
      <c r="AK131">
        <v>-0.43412000000000001</v>
      </c>
      <c r="AL131">
        <v>0</v>
      </c>
      <c r="AM131">
        <v>0</v>
      </c>
      <c r="AN131">
        <v>0</v>
      </c>
      <c r="AO131">
        <v>0</v>
      </c>
      <c r="AP131">
        <v>-8.4623000000000008</v>
      </c>
      <c r="AQ131">
        <v>-0.67505999999999999</v>
      </c>
      <c r="AR131" s="1">
        <v>-3.3133000000000003E-2</v>
      </c>
      <c r="AS131" s="1">
        <v>-3.4153E-3</v>
      </c>
      <c r="AT131">
        <v>-9.2689000000000004</v>
      </c>
      <c r="AU131" s="1">
        <v>-5.4827000000000001E-2</v>
      </c>
      <c r="AV131">
        <v>0</v>
      </c>
      <c r="AW131">
        <v>0</v>
      </c>
      <c r="AX131">
        <v>-1.0185999999999999</v>
      </c>
      <c r="AY131">
        <v>-1.3283</v>
      </c>
      <c r="AZ131" s="1">
        <v>-7.1706999999999999E-4</v>
      </c>
      <c r="BA131">
        <v>0</v>
      </c>
      <c r="BB131">
        <v>0</v>
      </c>
      <c r="BC131" s="1">
        <v>9.0251E-5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 s="1">
        <v>1.7404E-3</v>
      </c>
      <c r="BL131">
        <v>0</v>
      </c>
      <c r="BM131" s="1">
        <v>8.4431999999999997E-4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 s="1">
        <v>-2.6833E-3</v>
      </c>
      <c r="CC131" t="str">
        <f t="shared" si="37"/>
        <v>2705-87-5</v>
      </c>
      <c r="CD131">
        <f t="shared" si="38"/>
        <v>10.537899999999999</v>
      </c>
      <c r="CE131" s="1">
        <f t="shared" si="39"/>
        <v>-10.247335300000001</v>
      </c>
      <c r="CF131">
        <f t="shared" si="40"/>
        <v>-2.58472E-3</v>
      </c>
      <c r="CG131">
        <f t="shared" si="41"/>
        <v>5.1034889999997377E-2</v>
      </c>
      <c r="CH131">
        <f t="shared" si="42"/>
        <v>-0.23694508999999997</v>
      </c>
      <c r="CI131">
        <f t="shared" si="43"/>
        <v>0.80279999999999996</v>
      </c>
      <c r="CJ131">
        <f t="shared" si="44"/>
        <v>5.1034889999997377E-2</v>
      </c>
      <c r="CK131" s="1">
        <f t="shared" si="45"/>
        <v>-0.34986469999999947</v>
      </c>
      <c r="CL131" s="1">
        <f t="shared" si="46"/>
        <v>-7.1706999999999999E-4</v>
      </c>
      <c r="CM131">
        <f t="shared" si="47"/>
        <v>-0.50749299999999997</v>
      </c>
      <c r="CN131">
        <f t="shared" si="48"/>
        <v>4.328138999999967E-3</v>
      </c>
      <c r="CO131">
        <f t="shared" si="49"/>
        <v>8.8258999997883891E-5</v>
      </c>
      <c r="CP131" s="3">
        <f t="shared" si="50"/>
        <v>0.94022861961052262</v>
      </c>
      <c r="CQ131" s="3">
        <f t="shared" si="51"/>
        <v>5.9771380389477331E-2</v>
      </c>
      <c r="CR131" s="3">
        <f t="shared" si="52"/>
        <v>-0.40975685591859634</v>
      </c>
      <c r="CS131" s="3">
        <f t="shared" si="53"/>
        <v>-8.3982279056317574E-4</v>
      </c>
      <c r="CT131" s="3">
        <f t="shared" si="54"/>
        <v>-0.59436901202292347</v>
      </c>
      <c r="CU131" s="3">
        <f t="shared" si="55"/>
        <v>5.0690584920932199E-3</v>
      </c>
      <c r="CV131" s="3">
        <f t="shared" si="56"/>
        <v>1.0336776001023355E-4</v>
      </c>
      <c r="CX131" s="1">
        <f t="shared" si="57"/>
        <v>11.340999999999999</v>
      </c>
      <c r="CY131">
        <f t="shared" si="58"/>
        <v>-0.23521</v>
      </c>
      <c r="CZ131" s="1">
        <f t="shared" si="59"/>
        <v>-0.50749299999999997</v>
      </c>
      <c r="DA131" s="1">
        <f t="shared" si="60"/>
        <v>-10.597200000000001</v>
      </c>
      <c r="DB131" s="1">
        <f t="shared" si="61"/>
        <v>-7.1706999999999999E-4</v>
      </c>
      <c r="DC131">
        <f t="shared" si="62"/>
        <v>3.3500573141513559E-5</v>
      </c>
      <c r="DD131" t="str">
        <f t="shared" si="63"/>
        <v>2705-87-5</v>
      </c>
      <c r="DE131" t="b">
        <f t="shared" si="64"/>
        <v>1</v>
      </c>
    </row>
    <row r="132" spans="1:109" x14ac:dyDescent="0.25">
      <c r="A132" t="s">
        <v>148</v>
      </c>
      <c r="B132">
        <v>4.1383999999999999</v>
      </c>
      <c r="C132">
        <v>37.780999999999999</v>
      </c>
      <c r="D132">
        <v>4.1306000000000003</v>
      </c>
      <c r="E132">
        <v>46.05</v>
      </c>
      <c r="F132">
        <v>0</v>
      </c>
      <c r="G132">
        <v>-1.3632</v>
      </c>
      <c r="H132">
        <v>0.26872000000000001</v>
      </c>
      <c r="I132">
        <v>0</v>
      </c>
      <c r="J132" s="1">
        <v>1.1504E-2</v>
      </c>
      <c r="K132">
        <v>0</v>
      </c>
      <c r="L132" s="1">
        <v>3.9351999999999998E-3</v>
      </c>
      <c r="M132">
        <v>0</v>
      </c>
      <c r="N132">
        <v>0</v>
      </c>
      <c r="O132" s="1">
        <v>-3.1433999999999998E-5</v>
      </c>
      <c r="P132">
        <v>0</v>
      </c>
      <c r="Q132" s="1">
        <v>-3.3164999999999998E-5</v>
      </c>
      <c r="R132">
        <v>0</v>
      </c>
      <c r="S132" s="1">
        <v>-6.0985E-5</v>
      </c>
      <c r="T132">
        <v>0</v>
      </c>
      <c r="U132" s="1">
        <v>-4.7562999999999998E-3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-1.0605</v>
      </c>
      <c r="AF132">
        <v>0</v>
      </c>
      <c r="AG132" s="1">
        <v>-4.9404000000000002E-3</v>
      </c>
      <c r="AH132">
        <v>0</v>
      </c>
      <c r="AI132">
        <v>0</v>
      </c>
      <c r="AJ132">
        <v>-0.39611000000000002</v>
      </c>
      <c r="AK132">
        <v>-2.512</v>
      </c>
      <c r="AL132" s="1">
        <v>-1.2977000000000001E-6</v>
      </c>
      <c r="AM132" s="1">
        <v>-8.3188000000000004E-5</v>
      </c>
      <c r="AN132">
        <v>0</v>
      </c>
      <c r="AO132">
        <v>0</v>
      </c>
      <c r="AP132">
        <v>-31.437000000000001</v>
      </c>
      <c r="AQ132">
        <v>-4.2248000000000001</v>
      </c>
      <c r="AR132">
        <v>-0.30398999999999998</v>
      </c>
      <c r="AS132" s="1">
        <v>-1.1617000000000001E-2</v>
      </c>
      <c r="AT132">
        <v>-36.347000000000001</v>
      </c>
      <c r="AU132">
        <v>-0.34111999999999998</v>
      </c>
      <c r="AV132">
        <v>0</v>
      </c>
      <c r="AW132">
        <v>0</v>
      </c>
      <c r="AX132">
        <v>-4.0808999999999997</v>
      </c>
      <c r="AY132">
        <v>-5.7229000000000001</v>
      </c>
      <c r="AZ132" s="1">
        <v>-6.8637000000000004E-3</v>
      </c>
      <c r="BA132" s="1">
        <v>-5.2765000000000002E-6</v>
      </c>
      <c r="BB132">
        <v>0</v>
      </c>
      <c r="BC132">
        <v>0</v>
      </c>
      <c r="BD132" s="1">
        <v>-1.4840000000000001E-3</v>
      </c>
      <c r="BE132">
        <v>0</v>
      </c>
      <c r="BF132" s="1">
        <v>-4.0235999999999999E-5</v>
      </c>
      <c r="BG132">
        <v>0</v>
      </c>
      <c r="BH132">
        <v>0</v>
      </c>
      <c r="BI132">
        <v>0</v>
      </c>
      <c r="BJ132">
        <v>0</v>
      </c>
      <c r="BK132" s="1">
        <v>1.6711E-2</v>
      </c>
      <c r="BL132">
        <v>0</v>
      </c>
      <c r="BM132" s="1">
        <v>1.1202E-2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 s="1">
        <v>-2.6477000000000001E-2</v>
      </c>
      <c r="CC132" t="str">
        <f t="shared" si="37"/>
        <v>2943-75-1</v>
      </c>
      <c r="CD132">
        <f t="shared" si="38"/>
        <v>41.919399999999996</v>
      </c>
      <c r="CE132" s="1">
        <f t="shared" si="39"/>
        <v>-40.399427000000003</v>
      </c>
      <c r="CF132">
        <f t="shared" si="40"/>
        <v>-2.7913E-2</v>
      </c>
      <c r="CG132">
        <f t="shared" si="41"/>
        <v>0.40813731599999309</v>
      </c>
      <c r="CH132">
        <f t="shared" si="42"/>
        <v>-1.083922684</v>
      </c>
      <c r="CI132">
        <f t="shared" si="43"/>
        <v>4.1306000000000003</v>
      </c>
      <c r="CJ132">
        <f t="shared" si="44"/>
        <v>0.40813731599999309</v>
      </c>
      <c r="CK132" s="1">
        <f t="shared" si="45"/>
        <v>-1.6704730000000012</v>
      </c>
      <c r="CL132" s="1">
        <f t="shared" si="46"/>
        <v>-6.8689765000000003E-3</v>
      </c>
      <c r="CM132">
        <f t="shared" si="47"/>
        <v>-2.9081944857000002</v>
      </c>
      <c r="CN132">
        <f t="shared" si="48"/>
        <v>4.648352000000007E-2</v>
      </c>
      <c r="CO132">
        <f t="shared" si="49"/>
        <v>-3.1562620000762098E-4</v>
      </c>
      <c r="CP132" s="3">
        <f t="shared" si="50"/>
        <v>0.91007690298329791</v>
      </c>
      <c r="CQ132" s="3">
        <f t="shared" si="51"/>
        <v>8.9923097016702008E-2</v>
      </c>
      <c r="CR132" s="3">
        <f t="shared" si="52"/>
        <v>-0.36804795776817406</v>
      </c>
      <c r="CS132" s="3">
        <f t="shared" si="53"/>
        <v>-1.5134113348629868E-3</v>
      </c>
      <c r="CT132" s="3">
        <f t="shared" si="54"/>
        <v>-0.64074968063210214</v>
      </c>
      <c r="CU132" s="3">
        <f t="shared" si="55"/>
        <v>1.0241509204803722E-2</v>
      </c>
      <c r="CV132" s="3">
        <f t="shared" si="56"/>
        <v>-6.9540530335380498E-5</v>
      </c>
      <c r="CX132" s="1">
        <f t="shared" si="57"/>
        <v>46.05</v>
      </c>
      <c r="CY132">
        <f t="shared" si="58"/>
        <v>-1.0654404</v>
      </c>
      <c r="CZ132" s="1">
        <f t="shared" si="59"/>
        <v>-2.9081944857000002</v>
      </c>
      <c r="DA132" s="1">
        <f t="shared" si="60"/>
        <v>-42.069900000000004</v>
      </c>
      <c r="DB132" s="1">
        <f t="shared" si="61"/>
        <v>-6.8689765000000003E-3</v>
      </c>
      <c r="DC132">
        <f t="shared" si="62"/>
        <v>8.7700803476204034E-6</v>
      </c>
      <c r="DD132" t="str">
        <f t="shared" si="63"/>
        <v>2943-75-1</v>
      </c>
      <c r="DE132" t="b">
        <f t="shared" si="64"/>
        <v>1</v>
      </c>
    </row>
    <row r="133" spans="1:109" x14ac:dyDescent="0.25">
      <c r="A133" s="2">
        <v>431357</v>
      </c>
      <c r="B133">
        <v>0.59253</v>
      </c>
      <c r="C133">
        <v>5.0292000000000003</v>
      </c>
      <c r="D133">
        <v>4.9550999999999998</v>
      </c>
      <c r="E133">
        <v>10.577</v>
      </c>
      <c r="F133">
        <v>0</v>
      </c>
      <c r="G133" s="1">
        <v>-6.2646000000000004E-3</v>
      </c>
      <c r="H133" s="1">
        <v>5.6251999999999995E-4</v>
      </c>
      <c r="I133">
        <v>0</v>
      </c>
      <c r="J133" s="1">
        <v>4.1310999999999998E-5</v>
      </c>
      <c r="K133">
        <v>0</v>
      </c>
      <c r="L133" s="1">
        <v>7.1910999999999997E-3</v>
      </c>
      <c r="M133">
        <v>0</v>
      </c>
      <c r="N133">
        <v>0</v>
      </c>
      <c r="O133" s="1">
        <v>-1.0505E-7</v>
      </c>
      <c r="P133">
        <v>0</v>
      </c>
      <c r="Q133" s="1">
        <v>-8.7546999999999996E-8</v>
      </c>
      <c r="R133">
        <v>0</v>
      </c>
      <c r="S133" s="1">
        <v>-1.4100000000000001E-7</v>
      </c>
      <c r="T133">
        <v>0</v>
      </c>
      <c r="U133" s="1">
        <v>-1.4216999999999999E-3</v>
      </c>
      <c r="V133">
        <v>0</v>
      </c>
      <c r="W133" s="1">
        <v>-7.4131999999999996E-6</v>
      </c>
      <c r="X133" s="1">
        <v>7.0539999999999995E-7</v>
      </c>
      <c r="Y133">
        <v>0</v>
      </c>
      <c r="Z133" s="1">
        <v>5.5460000000000002E-8</v>
      </c>
      <c r="AA133">
        <v>0</v>
      </c>
      <c r="AB133" s="1">
        <v>5.3693999999999998E-6</v>
      </c>
      <c r="AC133">
        <v>0</v>
      </c>
      <c r="AD133">
        <v>0</v>
      </c>
      <c r="AE133" s="1">
        <v>-7.1932000000000003E-3</v>
      </c>
      <c r="AF133">
        <v>0</v>
      </c>
      <c r="AG133" s="1">
        <v>-1.423E-3</v>
      </c>
      <c r="AH133">
        <v>0</v>
      </c>
      <c r="AI133" s="1">
        <v>-1.0801999999999999E-5</v>
      </c>
      <c r="AJ133">
        <v>-0.62871999999999995</v>
      </c>
      <c r="AK133">
        <v>-1.7674000000000001</v>
      </c>
      <c r="AL133" s="1">
        <v>-7.1956000000000002E-7</v>
      </c>
      <c r="AM133" s="1">
        <v>-2.3353E-4</v>
      </c>
      <c r="AN133" s="1">
        <v>-2.2384999999999999E-4</v>
      </c>
      <c r="AO133" s="1">
        <v>-1.7149999999999999E-3</v>
      </c>
      <c r="AP133">
        <v>-5.2363</v>
      </c>
      <c r="AQ133" s="1">
        <v>-2.2460999999999998E-2</v>
      </c>
      <c r="AR133" s="1">
        <v>-1.3501E-4</v>
      </c>
      <c r="AS133">
        <v>-0.36596000000000001</v>
      </c>
      <c r="AT133">
        <v>-8.1635000000000009</v>
      </c>
      <c r="AU133" s="1">
        <v>-1.8255999999999999E-5</v>
      </c>
      <c r="AV133">
        <v>0</v>
      </c>
      <c r="AW133">
        <v>0</v>
      </c>
      <c r="AX133" s="1">
        <v>-1.4976E-3</v>
      </c>
      <c r="AY133" s="1">
        <v>-1.5246999999999999E-3</v>
      </c>
      <c r="AZ133" s="1">
        <v>-4.5440999999999997E-3</v>
      </c>
      <c r="BA133" s="1">
        <v>-6.2756999999999997E-8</v>
      </c>
      <c r="BB133">
        <v>0</v>
      </c>
      <c r="BC133" s="1">
        <v>3.4112000000000003E-7</v>
      </c>
      <c r="BD133">
        <v>0</v>
      </c>
      <c r="BE133">
        <v>0</v>
      </c>
      <c r="BF133" s="1">
        <v>-3.7744999999999998E-8</v>
      </c>
      <c r="BG133" s="1">
        <v>3.4840000000000001E-10</v>
      </c>
      <c r="BH133">
        <v>0</v>
      </c>
      <c r="BI133">
        <v>0</v>
      </c>
      <c r="BJ133">
        <v>0</v>
      </c>
      <c r="BK133" s="1">
        <v>2.7267999999999999E-6</v>
      </c>
      <c r="BL133">
        <v>0</v>
      </c>
      <c r="BM133" s="1">
        <v>1.6822999999999999E-7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1">
        <v>1.9027E-7</v>
      </c>
      <c r="BX133">
        <v>0</v>
      </c>
      <c r="BY133" s="1">
        <v>4.4835999999999999E-8</v>
      </c>
      <c r="BZ133">
        <v>0</v>
      </c>
      <c r="CA133" s="1">
        <v>-4.7617999999999997E-5</v>
      </c>
      <c r="CC133">
        <f t="shared" ref="CC133:CC196" si="65">A133</f>
        <v>431357</v>
      </c>
      <c r="CD133">
        <f t="shared" ref="CD133:CD196" si="66">B133+C133</f>
        <v>5.6217300000000003</v>
      </c>
      <c r="CE133" s="1">
        <f t="shared" ref="CE133:CE196" si="67">SUM(AP133:AS133)+SUM(AU133:AX133)</f>
        <v>-5.6263718660000004</v>
      </c>
      <c r="CF133">
        <f t="shared" ref="CF133:CF196" si="68">-SUM(BI133:BZ133)</f>
        <v>-3.130136E-6</v>
      </c>
      <c r="CG133">
        <f t="shared" ref="CG133:CG196" si="69">CD133+CE133+CH133+CF133</f>
        <v>-4.5379816730000506E-3</v>
      </c>
      <c r="CH133">
        <f t="shared" ref="CH133:CH196" si="70">SUM(F133:AC133)</f>
        <v>1.0701446299999951E-4</v>
      </c>
      <c r="CI133">
        <f t="shared" ref="CI133:CI196" si="71">D133</f>
        <v>4.9550999999999998</v>
      </c>
      <c r="CJ133">
        <f t="shared" ref="CJ133:CJ196" si="72">CG133</f>
        <v>-4.5379816730000506E-3</v>
      </c>
      <c r="CK133" s="1">
        <f t="shared" ref="CK133:CK196" si="73">AT133+AY133-CE133</f>
        <v>-2.5386528339999996</v>
      </c>
      <c r="CL133" s="1">
        <f t="shared" ref="CL133:CL196" si="74">SUM(AZ133:BB133)</f>
        <v>-4.544162757E-3</v>
      </c>
      <c r="CM133">
        <f t="shared" ref="CM133:CM196" si="75">SUM(AJ133:AO133)</f>
        <v>-2.3982930995599996</v>
      </c>
      <c r="CN133">
        <f t="shared" ref="CN133:CN196" si="76">SUM(AD133:AI133)-CH133-SUM(BC133:BH133)-CA133</f>
        <v>-8.6867021864000023E-3</v>
      </c>
      <c r="CO133">
        <f t="shared" ref="CO133:CO196" si="77">SUM(CI133:CN133)</f>
        <v>3.8521982360084119E-4</v>
      </c>
      <c r="CP133" s="3">
        <f t="shared" ref="CP133:CP196" si="78">CI133/SUM($CI133:$CJ133)</f>
        <v>1.000916659897644</v>
      </c>
      <c r="CQ133" s="3">
        <f t="shared" ref="CQ133:CQ196" si="79">CJ133/SUM($CI133:$CJ133)</f>
        <v>-9.1665989764403008E-4</v>
      </c>
      <c r="CR133" s="3">
        <f t="shared" ref="CR133:CR196" si="80">CK133/SUM($CI133:$CJ133)</f>
        <v>-0.51280093544973215</v>
      </c>
      <c r="CS133" s="3">
        <f t="shared" ref="CS133:CS196" si="81">CL133/SUM($CI133:$CJ133)</f>
        <v>-9.1790845972184408E-4</v>
      </c>
      <c r="CT133" s="3">
        <f t="shared" ref="CT133:CT196" si="82">CM133/SUM($CI133:$CJ133)</f>
        <v>-0.4844486526340866</v>
      </c>
      <c r="CU133" s="3">
        <f t="shared" ref="CU133:CU196" si="83">CN133/SUM($CI133:$CJ133)</f>
        <v>-1.7546901047278665E-3</v>
      </c>
      <c r="CV133" s="3">
        <f t="shared" ref="CV133:CV196" si="84">CO133/SUM($CI133:$CJ133)</f>
        <v>7.7813351731531875E-5</v>
      </c>
      <c r="CX133" s="1">
        <f t="shared" ref="CX133:CX196" si="85">E133</f>
        <v>10.577</v>
      </c>
      <c r="CY133">
        <f t="shared" ref="CY133:CY196" si="86">SUM(AD133:AI133)</f>
        <v>-8.6270020000000017E-3</v>
      </c>
      <c r="CZ133" s="1">
        <f t="shared" ref="CZ133:CZ196" si="87">SUM(AJ133:AO133)</f>
        <v>-2.3982930995599996</v>
      </c>
      <c r="DA133" s="1">
        <f t="shared" ref="DA133:DA196" si="88">AT133+AY133</f>
        <v>-8.1650247</v>
      </c>
      <c r="DB133" s="1">
        <f t="shared" ref="DB133:DB196" si="89">SUM(AZ133:BB133)</f>
        <v>-4.544162757E-3</v>
      </c>
      <c r="DC133">
        <f t="shared" ref="DC133:DC196" si="90">ABS(SUM(CX133:DB133)/CX133)</f>
        <v>4.8315749550830211E-5</v>
      </c>
      <c r="DD133">
        <f t="shared" ref="DD133:DD196" si="91">CC133</f>
        <v>431357</v>
      </c>
      <c r="DE133" t="b">
        <f t="shared" ref="DE133:DE196" si="92">(DC133&lt;$DF$1)</f>
        <v>1</v>
      </c>
    </row>
    <row r="134" spans="1:109" x14ac:dyDescent="0.25">
      <c r="A134" t="s">
        <v>149</v>
      </c>
      <c r="B134">
        <v>2.3347000000000002</v>
      </c>
      <c r="C134">
        <v>24.385000000000002</v>
      </c>
      <c r="D134">
        <v>0.65430999999999995</v>
      </c>
      <c r="E134">
        <v>27.373999999999999</v>
      </c>
      <c r="F134">
        <v>0</v>
      </c>
      <c r="G134" s="1">
        <v>-4.4159000000000004E-3</v>
      </c>
      <c r="H134" s="1">
        <v>1.2549999999999999E-4</v>
      </c>
      <c r="I134">
        <v>0</v>
      </c>
      <c r="J134" s="1">
        <v>2.3080999999999999E-4</v>
      </c>
      <c r="K134">
        <v>0</v>
      </c>
      <c r="L134" s="1">
        <v>3.2234E-3</v>
      </c>
      <c r="M134">
        <v>0</v>
      </c>
      <c r="N134">
        <v>0</v>
      </c>
      <c r="O134">
        <v>-37.683</v>
      </c>
      <c r="P134">
        <v>0</v>
      </c>
      <c r="Q134">
        <v>-12.954000000000001</v>
      </c>
      <c r="R134">
        <v>0</v>
      </c>
      <c r="S134">
        <v>-23.292999999999999</v>
      </c>
      <c r="T134" s="1">
        <v>2.7966999999999999E-2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8.8103000000000001E-3</v>
      </c>
      <c r="AE134">
        <v>0</v>
      </c>
      <c r="AF134">
        <v>0</v>
      </c>
      <c r="AG134">
        <v>-73.234999999999999</v>
      </c>
      <c r="AH134">
        <v>0</v>
      </c>
      <c r="AI134">
        <v>0</v>
      </c>
      <c r="AJ134" s="1">
        <v>-5.5842000000000003E-2</v>
      </c>
      <c r="AK134" s="1">
        <v>-6.2683000000000003E-2</v>
      </c>
      <c r="AL134">
        <v>-0.10968</v>
      </c>
      <c r="AM134">
        <v>-0.58643999999999996</v>
      </c>
      <c r="AN134">
        <v>0</v>
      </c>
      <c r="AO134">
        <v>0</v>
      </c>
      <c r="AP134">
        <v>-0.78244000000000002</v>
      </c>
      <c r="AQ134">
        <v>-0.15619</v>
      </c>
      <c r="AR134">
        <v>-0.28922999999999999</v>
      </c>
      <c r="AS134" s="1">
        <v>-2.7803000000000001E-2</v>
      </c>
      <c r="AT134">
        <v>-1.4555</v>
      </c>
      <c r="AU134" s="1">
        <v>-8.1744000000000005E-7</v>
      </c>
      <c r="AV134">
        <v>0</v>
      </c>
      <c r="AW134">
        <v>0</v>
      </c>
      <c r="AX134">
        <v>-0.93313999999999997</v>
      </c>
      <c r="AY134">
        <v>-0.93313999999999997</v>
      </c>
      <c r="AZ134" s="1">
        <v>-7.9436000000000003E-3</v>
      </c>
      <c r="BA134">
        <v>-0.39041999999999999</v>
      </c>
      <c r="BB134">
        <v>0</v>
      </c>
      <c r="BC134" s="1">
        <v>5.6566000000000003E-3</v>
      </c>
      <c r="BD134">
        <v>0</v>
      </c>
      <c r="BE134">
        <v>0</v>
      </c>
      <c r="BF134" s="1">
        <v>-7.7641999999999997E-3</v>
      </c>
      <c r="BG134">
        <v>0</v>
      </c>
      <c r="BH134">
        <v>0</v>
      </c>
      <c r="BI134">
        <v>0</v>
      </c>
      <c r="BJ134">
        <v>0</v>
      </c>
      <c r="BK134" s="1">
        <v>3.2357999999999999E-7</v>
      </c>
      <c r="BL134">
        <v>0</v>
      </c>
      <c r="BM134" s="1">
        <v>9.1606E-6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 s="1">
        <v>-7.6179999999999998E-2</v>
      </c>
      <c r="CC134" t="str">
        <f t="shared" si="65"/>
        <v>3234-85-3</v>
      </c>
      <c r="CD134">
        <f t="shared" si="66"/>
        <v>26.719700000000003</v>
      </c>
      <c r="CE134" s="1">
        <f t="shared" si="67"/>
        <v>-2.1888038174400002</v>
      </c>
      <c r="CF134">
        <f t="shared" si="68"/>
        <v>-9.4841800000000001E-6</v>
      </c>
      <c r="CG134">
        <f t="shared" si="69"/>
        <v>-49.371982491620003</v>
      </c>
      <c r="CH134">
        <f t="shared" si="70"/>
        <v>-73.902869190000004</v>
      </c>
      <c r="CI134">
        <f t="shared" si="71"/>
        <v>0.65430999999999995</v>
      </c>
      <c r="CJ134">
        <f t="shared" si="72"/>
        <v>-49.371982491620003</v>
      </c>
      <c r="CK134" s="1">
        <f t="shared" si="73"/>
        <v>-0.19983618255999991</v>
      </c>
      <c r="CL134" s="1">
        <f t="shared" si="74"/>
        <v>-0.39836359999999998</v>
      </c>
      <c r="CM134">
        <f t="shared" si="75"/>
        <v>-0.81464499999999995</v>
      </c>
      <c r="CN134">
        <f t="shared" si="76"/>
        <v>0.75496708999999795</v>
      </c>
      <c r="CO134">
        <f t="shared" si="77"/>
        <v>-49.37555018418</v>
      </c>
      <c r="CP134" s="3">
        <f t="shared" si="78"/>
        <v>-1.343064983477092E-2</v>
      </c>
      <c r="CQ134" s="3">
        <f t="shared" si="79"/>
        <v>1.0134306498347709</v>
      </c>
      <c r="CR134" s="3">
        <f t="shared" si="80"/>
        <v>4.101923846923804E-3</v>
      </c>
      <c r="CS134" s="3">
        <f t="shared" si="81"/>
        <v>8.1769834153822326E-3</v>
      </c>
      <c r="CT134" s="3">
        <f t="shared" si="82"/>
        <v>1.6721755337144407E-2</v>
      </c>
      <c r="CU134" s="3">
        <f t="shared" si="83"/>
        <v>-1.5496780765334407E-2</v>
      </c>
      <c r="CV134" s="3">
        <f t="shared" si="84"/>
        <v>1.013503881834116</v>
      </c>
      <c r="CX134" s="1">
        <f t="shared" si="85"/>
        <v>27.373999999999999</v>
      </c>
      <c r="CY134">
        <f t="shared" si="86"/>
        <v>-73.226189700000006</v>
      </c>
      <c r="CZ134" s="1">
        <f t="shared" si="87"/>
        <v>-0.81464499999999995</v>
      </c>
      <c r="DA134" s="1">
        <f t="shared" si="88"/>
        <v>-2.3886400000000001</v>
      </c>
      <c r="DB134" s="1">
        <f t="shared" si="89"/>
        <v>-0.39836359999999998</v>
      </c>
      <c r="DC134">
        <f t="shared" si="90"/>
        <v>1.8065989004164542</v>
      </c>
      <c r="DD134" t="str">
        <f t="shared" si="91"/>
        <v>3234-85-3</v>
      </c>
      <c r="DE134" t="b">
        <f t="shared" si="92"/>
        <v>0</v>
      </c>
    </row>
    <row r="135" spans="1:109" x14ac:dyDescent="0.25">
      <c r="A135" t="s">
        <v>150</v>
      </c>
      <c r="B135">
        <v>0.23863999999999999</v>
      </c>
      <c r="C135">
        <v>1.9939</v>
      </c>
      <c r="D135">
        <v>7.8038999999999996</v>
      </c>
      <c r="E135">
        <v>10.036</v>
      </c>
      <c r="F135">
        <v>0</v>
      </c>
      <c r="G135" s="1">
        <v>-8.9574000000000001E-2</v>
      </c>
      <c r="H135" s="1">
        <v>4.5241999999999997E-2</v>
      </c>
      <c r="I135">
        <v>0</v>
      </c>
      <c r="J135" s="1">
        <v>1.5141E-2</v>
      </c>
      <c r="K135">
        <v>0</v>
      </c>
      <c r="L135" s="1">
        <v>5.3705999999999997E-3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s="1">
        <v>-4.5597999999999998E-4</v>
      </c>
      <c r="X135" s="1">
        <v>2.1576000000000001E-4</v>
      </c>
      <c r="Y135">
        <v>0</v>
      </c>
      <c r="Z135" s="1">
        <v>5.8947999999999999E-5</v>
      </c>
      <c r="AA135">
        <v>0</v>
      </c>
      <c r="AB135" s="1">
        <v>2.5032999999999999E-5</v>
      </c>
      <c r="AC135">
        <v>0</v>
      </c>
      <c r="AD135">
        <v>0</v>
      </c>
      <c r="AE135" s="1">
        <v>-9.3691999999999998E-2</v>
      </c>
      <c r="AF135">
        <v>0</v>
      </c>
      <c r="AG135">
        <v>0</v>
      </c>
      <c r="AH135">
        <v>0</v>
      </c>
      <c r="AI135" s="1">
        <v>-5.0467999999999997E-4</v>
      </c>
      <c r="AJ135">
        <v>-1.1718999999999999</v>
      </c>
      <c r="AK135">
        <v>-6.6879</v>
      </c>
      <c r="AL135">
        <v>0</v>
      </c>
      <c r="AM135">
        <v>0</v>
      </c>
      <c r="AN135" s="1">
        <v>-2.2885000000000002E-3</v>
      </c>
      <c r="AO135" s="1">
        <v>-3.0107999999999999E-2</v>
      </c>
      <c r="AP135">
        <v>-0.34427999999999997</v>
      </c>
      <c r="AQ135">
        <v>-0.58957000000000004</v>
      </c>
      <c r="AR135">
        <v>-0.43663999999999997</v>
      </c>
      <c r="AS135" s="1">
        <v>-9.7484000000000008E-3</v>
      </c>
      <c r="AT135">
        <v>-2.0501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>
        <v>-1.2774999999999999E-7</v>
      </c>
      <c r="BA135">
        <v>0</v>
      </c>
      <c r="BB135">
        <v>0</v>
      </c>
      <c r="BC135">
        <v>0</v>
      </c>
      <c r="BD135" s="1">
        <v>-4.1680000000000002E-2</v>
      </c>
      <c r="BE135">
        <v>0</v>
      </c>
      <c r="BF135">
        <v>0</v>
      </c>
      <c r="BG135">
        <v>0</v>
      </c>
      <c r="BH135" s="1">
        <v>-1.8420000000000001E-4</v>
      </c>
      <c r="BI135">
        <v>0</v>
      </c>
      <c r="BJ135">
        <v>0</v>
      </c>
      <c r="BK135" s="1">
        <v>1.9924999999999998E-2</v>
      </c>
      <c r="BL135">
        <v>0</v>
      </c>
      <c r="BM135">
        <v>0.13372999999999999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1">
        <v>9.3414999999999999E-5</v>
      </c>
      <c r="BX135">
        <v>0</v>
      </c>
      <c r="BY135" s="1">
        <v>6.4802000000000002E-4</v>
      </c>
      <c r="BZ135">
        <v>0</v>
      </c>
      <c r="CA135">
        <v>-0.11266</v>
      </c>
      <c r="CC135" t="str">
        <f t="shared" si="65"/>
        <v>3576-88-3</v>
      </c>
      <c r="CD135">
        <f t="shared" si="66"/>
        <v>2.2325400000000002</v>
      </c>
      <c r="CE135" s="1">
        <f t="shared" si="67"/>
        <v>-1.3802384000000001</v>
      </c>
      <c r="CF135">
        <f t="shared" si="68"/>
        <v>-0.154396435</v>
      </c>
      <c r="CG135">
        <f t="shared" si="69"/>
        <v>0.67392852600000008</v>
      </c>
      <c r="CH135">
        <f t="shared" si="70"/>
        <v>-2.3976639000000004E-2</v>
      </c>
      <c r="CI135">
        <f t="shared" si="71"/>
        <v>7.8038999999999996</v>
      </c>
      <c r="CJ135">
        <f t="shared" si="72"/>
        <v>0.67392852600000008</v>
      </c>
      <c r="CK135" s="1">
        <f t="shared" si="73"/>
        <v>-0.66986159999999995</v>
      </c>
      <c r="CL135" s="1">
        <f t="shared" si="74"/>
        <v>-1.2774999999999999E-7</v>
      </c>
      <c r="CM135">
        <f t="shared" si="75"/>
        <v>-7.8921964999999998</v>
      </c>
      <c r="CN135">
        <f t="shared" si="76"/>
        <v>8.4304159000000017E-2</v>
      </c>
      <c r="CO135">
        <f t="shared" si="77"/>
        <v>7.4457250000020681E-5</v>
      </c>
      <c r="CP135" s="3">
        <f t="shared" si="78"/>
        <v>0.92050694067081207</v>
      </c>
      <c r="CQ135" s="3">
        <f t="shared" si="79"/>
        <v>7.9493059329187959E-2</v>
      </c>
      <c r="CR135" s="3">
        <f t="shared" si="80"/>
        <v>-7.9013346158825104E-2</v>
      </c>
      <c r="CS135" s="3">
        <f t="shared" si="81"/>
        <v>-1.506871713767427E-8</v>
      </c>
      <c r="CT135" s="3">
        <f t="shared" si="82"/>
        <v>-0.9309219307510207</v>
      </c>
      <c r="CU135" s="3">
        <f t="shared" si="83"/>
        <v>9.9440745636048284E-3</v>
      </c>
      <c r="CV135" s="3">
        <f t="shared" si="84"/>
        <v>8.7825850418740447E-6</v>
      </c>
      <c r="CX135" s="1">
        <f t="shared" si="85"/>
        <v>10.036</v>
      </c>
      <c r="CY135">
        <f t="shared" si="86"/>
        <v>-9.4196679999999991E-2</v>
      </c>
      <c r="CZ135" s="1">
        <f t="shared" si="87"/>
        <v>-7.8921964999999998</v>
      </c>
      <c r="DA135" s="1">
        <f t="shared" si="88"/>
        <v>-2.0501</v>
      </c>
      <c r="DB135" s="1">
        <f t="shared" si="89"/>
        <v>-1.2774999999999999E-7</v>
      </c>
      <c r="DC135">
        <f t="shared" si="90"/>
        <v>4.9153821243510454E-5</v>
      </c>
      <c r="DD135" t="str">
        <f t="shared" si="91"/>
        <v>3576-88-3</v>
      </c>
      <c r="DE135" t="b">
        <f t="shared" si="92"/>
        <v>1</v>
      </c>
    </row>
    <row r="136" spans="1:109" x14ac:dyDescent="0.25">
      <c r="A136" t="s">
        <v>151</v>
      </c>
      <c r="B136">
        <v>0.16617000000000001</v>
      </c>
      <c r="C136">
        <v>1.4262999999999999</v>
      </c>
      <c r="D136">
        <v>3.0224000000000002</v>
      </c>
      <c r="E136">
        <v>4.6148999999999996</v>
      </c>
      <c r="F136">
        <v>0</v>
      </c>
      <c r="G136" s="1">
        <v>-8.9738999999999999E-2</v>
      </c>
      <c r="H136">
        <v>0</v>
      </c>
      <c r="I136" s="1">
        <v>-7.2709999999999997E-2</v>
      </c>
      <c r="J136">
        <v>0</v>
      </c>
      <c r="K136" s="1">
        <v>-2.2599999999999999E-2</v>
      </c>
      <c r="L136" s="1">
        <v>3.7496000000000001E-3</v>
      </c>
      <c r="M136">
        <v>0</v>
      </c>
      <c r="N136">
        <v>0</v>
      </c>
      <c r="O136" s="1">
        <v>-1.2493000000000001E-3</v>
      </c>
      <c r="P136">
        <v>0</v>
      </c>
      <c r="Q136" s="1">
        <v>-5.0246E-5</v>
      </c>
      <c r="R136">
        <v>0</v>
      </c>
      <c r="S136" s="1">
        <v>-2.5787E-6</v>
      </c>
      <c r="T136">
        <v>0</v>
      </c>
      <c r="U136" s="1">
        <v>-3.8596000000000002E-4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-0.2109</v>
      </c>
      <c r="AF136">
        <v>0</v>
      </c>
      <c r="AG136" s="1">
        <v>-1.6967E-3</v>
      </c>
      <c r="AH136">
        <v>0</v>
      </c>
      <c r="AI136">
        <v>0</v>
      </c>
      <c r="AJ136">
        <v>-0.44545000000000001</v>
      </c>
      <c r="AK136">
        <v>-2.4447999999999999</v>
      </c>
      <c r="AL136" s="1">
        <v>-2.0371000000000001E-4</v>
      </c>
      <c r="AM136" s="1">
        <v>-1.9117E-4</v>
      </c>
      <c r="AN136">
        <v>0</v>
      </c>
      <c r="AO136">
        <v>0</v>
      </c>
      <c r="AP136">
        <v>-1.0239</v>
      </c>
      <c r="AQ136">
        <v>-0.28560000000000002</v>
      </c>
      <c r="AR136" s="1">
        <v>-3.0925000000000001E-2</v>
      </c>
      <c r="AS136" s="1">
        <v>-4.7771999999999997E-3</v>
      </c>
      <c r="AT136">
        <v>-1.5031000000000001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>
        <v>-8.3902000000000004E-3</v>
      </c>
      <c r="BA136" s="1">
        <v>-1.1612E-5</v>
      </c>
      <c r="BB136">
        <v>0</v>
      </c>
      <c r="BC136">
        <v>0</v>
      </c>
      <c r="BD136" s="1">
        <v>-2.8966999999999999E-3</v>
      </c>
      <c r="BE136">
        <v>0</v>
      </c>
      <c r="BF136" s="1">
        <v>-1.6001999999999999E-6</v>
      </c>
      <c r="BG136">
        <v>0</v>
      </c>
      <c r="BH136">
        <v>0</v>
      </c>
      <c r="BI136">
        <v>0</v>
      </c>
      <c r="BJ136">
        <v>0</v>
      </c>
      <c r="BK136" s="1">
        <v>2.7661999999999999E-3</v>
      </c>
      <c r="BL136">
        <v>0</v>
      </c>
      <c r="BM136" s="1">
        <v>2.7345E-3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 s="1">
        <v>-2.6543999999999999E-3</v>
      </c>
      <c r="CC136" t="str">
        <f t="shared" si="65"/>
        <v>3779-63-3</v>
      </c>
      <c r="CD136">
        <f t="shared" si="66"/>
        <v>1.5924699999999998</v>
      </c>
      <c r="CE136" s="1">
        <f t="shared" si="67"/>
        <v>-1.3452022000000001</v>
      </c>
      <c r="CF136">
        <f t="shared" si="68"/>
        <v>-5.5006999999999999E-3</v>
      </c>
      <c r="CG136">
        <f t="shared" si="69"/>
        <v>5.8779615299999671E-2</v>
      </c>
      <c r="CH136">
        <f t="shared" si="70"/>
        <v>-0.18298748470000004</v>
      </c>
      <c r="CI136">
        <f t="shared" si="71"/>
        <v>3.0224000000000002</v>
      </c>
      <c r="CJ136">
        <f t="shared" si="72"/>
        <v>5.8779615299999671E-2</v>
      </c>
      <c r="CK136" s="1">
        <f t="shared" si="73"/>
        <v>-0.15789779999999998</v>
      </c>
      <c r="CL136" s="1">
        <f t="shared" si="74"/>
        <v>-8.4018119999999998E-3</v>
      </c>
      <c r="CM136">
        <f t="shared" si="75"/>
        <v>-2.89064488</v>
      </c>
      <c r="CN136">
        <f t="shared" si="76"/>
        <v>-2.4056515099999964E-2</v>
      </c>
      <c r="CO136">
        <f t="shared" si="77"/>
        <v>1.7860820000047475E-4</v>
      </c>
      <c r="CP136" s="3">
        <f t="shared" si="78"/>
        <v>0.98092301565020035</v>
      </c>
      <c r="CQ136" s="3">
        <f t="shared" si="79"/>
        <v>1.9076984349799608E-2</v>
      </c>
      <c r="CR136" s="3">
        <f t="shared" si="80"/>
        <v>-5.1245892714575227E-2</v>
      </c>
      <c r="CS136" s="3">
        <f t="shared" si="81"/>
        <v>-2.7268166900364082E-3</v>
      </c>
      <c r="CT136" s="3">
        <f t="shared" si="82"/>
        <v>-0.93816175650589306</v>
      </c>
      <c r="CU136" s="3">
        <f t="shared" si="83"/>
        <v>-7.8075666152483273E-3</v>
      </c>
      <c r="CV136" s="3">
        <f t="shared" si="84"/>
        <v>5.7967474247061871E-5</v>
      </c>
      <c r="CX136" s="1">
        <f t="shared" si="85"/>
        <v>4.6148999999999996</v>
      </c>
      <c r="CY136">
        <f t="shared" si="86"/>
        <v>-0.2125967</v>
      </c>
      <c r="CZ136" s="1">
        <f t="shared" si="87"/>
        <v>-2.89064488</v>
      </c>
      <c r="DA136" s="1">
        <f t="shared" si="88"/>
        <v>-1.5031000000000001</v>
      </c>
      <c r="DB136" s="1">
        <f t="shared" si="89"/>
        <v>-8.4018119999999998E-3</v>
      </c>
      <c r="DC136">
        <f t="shared" si="90"/>
        <v>3.3935296539412261E-5</v>
      </c>
      <c r="DD136" t="str">
        <f t="shared" si="91"/>
        <v>3779-63-3</v>
      </c>
      <c r="DE136" t="b">
        <f t="shared" si="92"/>
        <v>1</v>
      </c>
    </row>
    <row r="137" spans="1:109" x14ac:dyDescent="0.25">
      <c r="A137" t="s">
        <v>152</v>
      </c>
      <c r="B137">
        <v>3.476</v>
      </c>
      <c r="C137">
        <v>29.068999999999999</v>
      </c>
      <c r="D137">
        <v>62.203000000000003</v>
      </c>
      <c r="E137">
        <v>94.748000000000005</v>
      </c>
      <c r="F137">
        <v>0</v>
      </c>
      <c r="G137" s="1">
        <v>-4.5200999999999998E-2</v>
      </c>
      <c r="H137" s="1">
        <v>2.6921E-2</v>
      </c>
      <c r="I137">
        <v>0</v>
      </c>
      <c r="J137">
        <v>0</v>
      </c>
      <c r="K137" s="1">
        <v>-6.1411E-2</v>
      </c>
      <c r="L137" s="1">
        <v>9.3851000000000004E-3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-1.2746999999999999</v>
      </c>
      <c r="X137">
        <v>0.97882000000000002</v>
      </c>
      <c r="Y137">
        <v>0</v>
      </c>
      <c r="Z137">
        <v>0</v>
      </c>
      <c r="AA137">
        <v>-2.0165000000000002</v>
      </c>
      <c r="AB137" s="1">
        <v>6.5807000000000004E-2</v>
      </c>
      <c r="AC137">
        <v>0</v>
      </c>
      <c r="AD137">
        <v>0</v>
      </c>
      <c r="AE137">
        <v>-0.17774000000000001</v>
      </c>
      <c r="AF137">
        <v>0</v>
      </c>
      <c r="AG137">
        <v>0</v>
      </c>
      <c r="AH137">
        <v>0</v>
      </c>
      <c r="AI137">
        <v>-6.0393999999999997</v>
      </c>
      <c r="AJ137">
        <v>-5.2384000000000004</v>
      </c>
      <c r="AK137">
        <v>-4.4212999999999996</v>
      </c>
      <c r="AL137">
        <v>0</v>
      </c>
      <c r="AM137">
        <v>0</v>
      </c>
      <c r="AN137">
        <v>-4.6269</v>
      </c>
      <c r="AO137">
        <v>-59.731999999999999</v>
      </c>
      <c r="AP137">
        <v>-2.2111000000000001</v>
      </c>
      <c r="AQ137">
        <v>-3.3668999999999998</v>
      </c>
      <c r="AR137">
        <v>-3.8439000000000001</v>
      </c>
      <c r="AS137">
        <v>-0.11275</v>
      </c>
      <c r="AT137">
        <v>-14.518000000000001</v>
      </c>
      <c r="AU137" s="1">
        <v>-2.8468999999999998E-6</v>
      </c>
      <c r="AV137">
        <v>0</v>
      </c>
      <c r="AW137">
        <v>0</v>
      </c>
      <c r="AX137" s="1">
        <v>-3.7399999999999998E-4</v>
      </c>
      <c r="AY137" s="1">
        <v>-3.7698000000000001E-4</v>
      </c>
      <c r="AZ137" s="1">
        <v>-3.4410000000000002E-7</v>
      </c>
      <c r="BA137">
        <v>0</v>
      </c>
      <c r="BB137">
        <v>0</v>
      </c>
      <c r="BC137">
        <v>0</v>
      </c>
      <c r="BD137" s="1">
        <v>-7.5199000000000002E-2</v>
      </c>
      <c r="BE137">
        <v>0</v>
      </c>
      <c r="BF137">
        <v>0</v>
      </c>
      <c r="BG137">
        <v>0</v>
      </c>
      <c r="BH137">
        <v>-2.9712999999999998</v>
      </c>
      <c r="BI137">
        <v>0</v>
      </c>
      <c r="BJ137">
        <v>0</v>
      </c>
      <c r="BK137" s="1">
        <v>1.1195E-2</v>
      </c>
      <c r="BL137">
        <v>0</v>
      </c>
      <c r="BM137">
        <v>0.10322000000000001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0.41187000000000001</v>
      </c>
      <c r="BX137">
        <v>0</v>
      </c>
      <c r="BY137">
        <v>3.7160000000000002</v>
      </c>
      <c r="BZ137">
        <v>0</v>
      </c>
      <c r="CA137">
        <v>-1.1966000000000001</v>
      </c>
      <c r="CC137" t="str">
        <f t="shared" si="65"/>
        <v>4245-76-5</v>
      </c>
      <c r="CD137">
        <f t="shared" si="66"/>
        <v>32.545000000000002</v>
      </c>
      <c r="CE137" s="1">
        <f t="shared" si="67"/>
        <v>-9.5350268468999992</v>
      </c>
      <c r="CF137">
        <f t="shared" si="68"/>
        <v>-4.2422849999999999</v>
      </c>
      <c r="CG137">
        <f t="shared" si="69"/>
        <v>16.450809253100005</v>
      </c>
      <c r="CH137">
        <f t="shared" si="70"/>
        <v>-2.3168789000000003</v>
      </c>
      <c r="CI137">
        <f t="shared" si="71"/>
        <v>62.203000000000003</v>
      </c>
      <c r="CJ137">
        <f t="shared" si="72"/>
        <v>16.450809253100005</v>
      </c>
      <c r="CK137" s="1">
        <f t="shared" si="73"/>
        <v>-4.9833501331000019</v>
      </c>
      <c r="CL137" s="1">
        <f t="shared" si="74"/>
        <v>-3.4410000000000002E-7</v>
      </c>
      <c r="CM137">
        <f t="shared" si="75"/>
        <v>-74.018599999999992</v>
      </c>
      <c r="CN137">
        <f t="shared" si="76"/>
        <v>0.34283790000000058</v>
      </c>
      <c r="CO137">
        <f t="shared" si="77"/>
        <v>-5.3033240999895703E-3</v>
      </c>
      <c r="CP137" s="3">
        <f t="shared" si="78"/>
        <v>0.79084535880311957</v>
      </c>
      <c r="CQ137" s="3">
        <f t="shared" si="79"/>
        <v>0.2091546411968804</v>
      </c>
      <c r="CR137" s="3">
        <f t="shared" si="80"/>
        <v>-6.3358026526904559E-2</v>
      </c>
      <c r="CS137" s="3">
        <f t="shared" si="81"/>
        <v>-4.3748675781578611E-9</v>
      </c>
      <c r="CT137" s="3">
        <f t="shared" si="82"/>
        <v>-0.94106821656679873</v>
      </c>
      <c r="CU137" s="3">
        <f t="shared" si="83"/>
        <v>4.3588213114609982E-3</v>
      </c>
      <c r="CV137" s="3">
        <f t="shared" si="84"/>
        <v>-6.7426157109873845E-5</v>
      </c>
      <c r="CX137" s="1">
        <f t="shared" si="85"/>
        <v>94.748000000000005</v>
      </c>
      <c r="CY137">
        <f t="shared" si="86"/>
        <v>-6.2171399999999997</v>
      </c>
      <c r="CZ137" s="1">
        <f t="shared" si="87"/>
        <v>-74.018599999999992</v>
      </c>
      <c r="DA137" s="1">
        <f t="shared" si="88"/>
        <v>-14.518376980000001</v>
      </c>
      <c r="DB137" s="1">
        <f t="shared" si="89"/>
        <v>-3.4410000000000002E-7</v>
      </c>
      <c r="DC137">
        <f t="shared" si="90"/>
        <v>6.4564150166643823E-5</v>
      </c>
      <c r="DD137" t="str">
        <f t="shared" si="91"/>
        <v>4245-76-5</v>
      </c>
      <c r="DE137" t="b">
        <f t="shared" si="92"/>
        <v>1</v>
      </c>
    </row>
    <row r="138" spans="1:109" x14ac:dyDescent="0.25">
      <c r="A138" t="s">
        <v>153</v>
      </c>
      <c r="B138">
        <v>8.0322999999999993</v>
      </c>
      <c r="C138">
        <v>69.981999999999999</v>
      </c>
      <c r="D138">
        <v>11.403</v>
      </c>
      <c r="E138">
        <v>89.417000000000002</v>
      </c>
      <c r="F138">
        <v>0</v>
      </c>
      <c r="G138">
        <v>-3.7078000000000002</v>
      </c>
      <c r="H138">
        <v>0</v>
      </c>
      <c r="I138">
        <v>-0.68554999999999999</v>
      </c>
      <c r="J138">
        <v>0</v>
      </c>
      <c r="K138">
        <v>-3.2050999999999998</v>
      </c>
      <c r="L138" s="1">
        <v>1.9737000000000001E-3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-8.6696000000000009</v>
      </c>
      <c r="AF138">
        <v>0</v>
      </c>
      <c r="AG138">
        <v>0</v>
      </c>
      <c r="AH138">
        <v>0</v>
      </c>
      <c r="AI138">
        <v>0</v>
      </c>
      <c r="AJ138">
        <v>-0.81489</v>
      </c>
      <c r="AK138">
        <v>-5.7119999999999997</v>
      </c>
      <c r="AL138">
        <v>0</v>
      </c>
      <c r="AM138">
        <v>0</v>
      </c>
      <c r="AN138">
        <v>0</v>
      </c>
      <c r="AO138">
        <v>0</v>
      </c>
      <c r="AP138">
        <v>-6.5652999999999997</v>
      </c>
      <c r="AQ138">
        <v>-8.5753000000000004</v>
      </c>
      <c r="AR138">
        <v>-4.4790999999999999</v>
      </c>
      <c r="AS138" s="1">
        <v>-7.6455000000000002E-4</v>
      </c>
      <c r="AT138">
        <v>-20.561</v>
      </c>
      <c r="AU138">
        <v>-33.012999999999998</v>
      </c>
      <c r="AV138">
        <v>0</v>
      </c>
      <c r="AW138">
        <v>0</v>
      </c>
      <c r="AX138">
        <v>-8.0119000000000007</v>
      </c>
      <c r="AY138">
        <v>-53.646999999999998</v>
      </c>
      <c r="AZ138" s="1">
        <v>-7.6533E-3</v>
      </c>
      <c r="BA138">
        <v>0</v>
      </c>
      <c r="BB138">
        <v>0</v>
      </c>
      <c r="BC138">
        <v>0</v>
      </c>
      <c r="BD138">
        <v>-1.341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0.37292999999999998</v>
      </c>
      <c r="BL138">
        <v>0</v>
      </c>
      <c r="BM138">
        <v>1.7707999999999999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-0.80264000000000002</v>
      </c>
      <c r="CC138" t="str">
        <f t="shared" si="65"/>
        <v>4488-57-7</v>
      </c>
      <c r="CD138">
        <f t="shared" si="66"/>
        <v>78.014299999999992</v>
      </c>
      <c r="CE138" s="1">
        <f t="shared" si="67"/>
        <v>-60.645364549999996</v>
      </c>
      <c r="CF138">
        <f t="shared" si="68"/>
        <v>-2.1437299999999997</v>
      </c>
      <c r="CG138">
        <f t="shared" si="69"/>
        <v>7.6287291499999963</v>
      </c>
      <c r="CH138">
        <f t="shared" si="70"/>
        <v>-7.5964763</v>
      </c>
      <c r="CI138">
        <f t="shared" si="71"/>
        <v>11.403</v>
      </c>
      <c r="CJ138">
        <f t="shared" si="72"/>
        <v>7.6287291499999963</v>
      </c>
      <c r="CK138" s="1">
        <f t="shared" si="73"/>
        <v>-13.562635450000002</v>
      </c>
      <c r="CL138" s="1">
        <f t="shared" si="74"/>
        <v>-7.6533E-3</v>
      </c>
      <c r="CM138">
        <f t="shared" si="75"/>
        <v>-6.5268899999999999</v>
      </c>
      <c r="CN138">
        <f t="shared" si="76"/>
        <v>1.0705162999999991</v>
      </c>
      <c r="CO138">
        <f t="shared" si="77"/>
        <v>5.0666999999937623E-3</v>
      </c>
      <c r="CP138" s="3">
        <f t="shared" si="78"/>
        <v>0.59915732880214945</v>
      </c>
      <c r="CQ138" s="3">
        <f t="shared" si="79"/>
        <v>0.40084267119785055</v>
      </c>
      <c r="CR138" s="3">
        <f t="shared" si="80"/>
        <v>-0.71263285343675686</v>
      </c>
      <c r="CS138" s="3">
        <f t="shared" si="81"/>
        <v>-4.0213371783929581E-4</v>
      </c>
      <c r="CT138" s="3">
        <f t="shared" si="82"/>
        <v>-0.34294781880079461</v>
      </c>
      <c r="CU138" s="3">
        <f t="shared" si="83"/>
        <v>5.6249029794541779E-2</v>
      </c>
      <c r="CV138" s="3">
        <f t="shared" si="84"/>
        <v>2.662238391509351E-4</v>
      </c>
      <c r="CX138" s="1">
        <f t="shared" si="85"/>
        <v>89.417000000000002</v>
      </c>
      <c r="CY138">
        <f t="shared" si="86"/>
        <v>-8.6696000000000009</v>
      </c>
      <c r="CZ138" s="1">
        <f t="shared" si="87"/>
        <v>-6.5268899999999999</v>
      </c>
      <c r="DA138" s="1">
        <f t="shared" si="88"/>
        <v>-74.207999999999998</v>
      </c>
      <c r="DB138" s="1">
        <f t="shared" si="89"/>
        <v>-7.6533E-3</v>
      </c>
      <c r="DC138">
        <f t="shared" si="90"/>
        <v>5.4315174966796203E-5</v>
      </c>
      <c r="DD138" t="str">
        <f t="shared" si="91"/>
        <v>4488-57-7</v>
      </c>
      <c r="DE138" t="b">
        <f t="shared" si="92"/>
        <v>1</v>
      </c>
    </row>
    <row r="139" spans="1:109" x14ac:dyDescent="0.25">
      <c r="A139" t="s">
        <v>154</v>
      </c>
      <c r="B139">
        <v>0.17626</v>
      </c>
      <c r="C139">
        <v>1.4971000000000001</v>
      </c>
      <c r="D139">
        <v>5.3840000000000003</v>
      </c>
      <c r="E139">
        <v>7.0572999999999997</v>
      </c>
      <c r="F139">
        <v>0</v>
      </c>
      <c r="G139" s="1">
        <v>-3.0849000000000002E-4</v>
      </c>
      <c r="H139" s="1">
        <v>3.6403E-4</v>
      </c>
      <c r="I139">
        <v>0</v>
      </c>
      <c r="J139" s="1">
        <v>7.4097000000000006E-5</v>
      </c>
      <c r="K139">
        <v>0</v>
      </c>
      <c r="L139" s="1">
        <v>3.2017999999999999E-3</v>
      </c>
      <c r="M139">
        <v>0</v>
      </c>
      <c r="N139">
        <v>0</v>
      </c>
      <c r="O139">
        <v>-1.3938999999999999</v>
      </c>
      <c r="P139">
        <v>0</v>
      </c>
      <c r="Q139" s="1">
        <v>-3.5542E-3</v>
      </c>
      <c r="R139">
        <v>0</v>
      </c>
      <c r="S139" s="1">
        <v>-1.5456000000000001E-3</v>
      </c>
      <c r="T139" s="1">
        <v>3.6111999999999998E-4</v>
      </c>
      <c r="U139">
        <v>0</v>
      </c>
      <c r="V139">
        <v>0</v>
      </c>
      <c r="W139" s="1">
        <v>-1.2323E-9</v>
      </c>
      <c r="X139" s="1">
        <v>3.4121E-10</v>
      </c>
      <c r="Y139">
        <v>0</v>
      </c>
      <c r="Z139" s="1">
        <v>2.1259999999999999E-11</v>
      </c>
      <c r="AA139">
        <v>0</v>
      </c>
      <c r="AB139" s="1">
        <v>1.124E-9</v>
      </c>
      <c r="AC139">
        <v>0</v>
      </c>
      <c r="AD139" s="1">
        <v>8.5146000000000006E-3</v>
      </c>
      <c r="AE139">
        <v>0</v>
      </c>
      <c r="AF139">
        <v>0</v>
      </c>
      <c r="AG139">
        <v>-1.4474</v>
      </c>
      <c r="AH139">
        <v>0</v>
      </c>
      <c r="AI139" s="1">
        <v>-5.6870000000000001E-10</v>
      </c>
      <c r="AJ139">
        <v>-0.45573999999999998</v>
      </c>
      <c r="AK139">
        <v>-0.73160999999999998</v>
      </c>
      <c r="AL139">
        <v>-0.33106999999999998</v>
      </c>
      <c r="AM139">
        <v>-3.5204</v>
      </c>
      <c r="AN139" s="1">
        <v>-3.0662E-9</v>
      </c>
      <c r="AO139" s="1">
        <v>-1.8474E-7</v>
      </c>
      <c r="AP139">
        <v>-0.28376000000000001</v>
      </c>
      <c r="AQ139" s="1">
        <v>-4.7704999999999996E-3</v>
      </c>
      <c r="AR139" s="1">
        <v>-8.9593999999999996E-5</v>
      </c>
      <c r="AS139" s="1">
        <v>-4.1392E-3</v>
      </c>
      <c r="AT139">
        <v>-0.45616000000000001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>
        <v>-6.0574999999999997E-2</v>
      </c>
      <c r="BA139" s="1">
        <v>-6.5573999999999993E-2</v>
      </c>
      <c r="BB139">
        <v>0</v>
      </c>
      <c r="BC139">
        <v>0</v>
      </c>
      <c r="BD139" s="1">
        <v>-4.4627999999999999E-6</v>
      </c>
      <c r="BE139">
        <v>0</v>
      </c>
      <c r="BF139" s="1">
        <v>-5.9123999999999998E-5</v>
      </c>
      <c r="BG139">
        <v>0</v>
      </c>
      <c r="BH139" s="1">
        <v>-1.5792E-12</v>
      </c>
      <c r="BI139">
        <v>0</v>
      </c>
      <c r="BJ139">
        <v>0</v>
      </c>
      <c r="BK139" s="1">
        <v>5.9288000000000005E-7</v>
      </c>
      <c r="BL139">
        <v>0</v>
      </c>
      <c r="BM139" s="1">
        <v>1.3257999999999999E-7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s="1">
        <v>1.88E-10</v>
      </c>
      <c r="BX139">
        <v>0</v>
      </c>
      <c r="BY139" s="1">
        <v>6.0076000000000005E-11</v>
      </c>
      <c r="BZ139">
        <v>0</v>
      </c>
      <c r="CA139" s="1">
        <v>-3.0040999999999999E-5</v>
      </c>
      <c r="CC139" t="str">
        <f t="shared" si="65"/>
        <v>4948-15-6</v>
      </c>
      <c r="CD139">
        <f t="shared" si="66"/>
        <v>1.6733600000000002</v>
      </c>
      <c r="CE139" s="1">
        <f t="shared" si="67"/>
        <v>-0.29275929400000006</v>
      </c>
      <c r="CF139">
        <f t="shared" si="68"/>
        <v>-7.2570807600000007E-7</v>
      </c>
      <c r="CG139">
        <f t="shared" si="69"/>
        <v>-1.4707262453905891E-2</v>
      </c>
      <c r="CH139">
        <f t="shared" si="70"/>
        <v>-1.39530724274583</v>
      </c>
      <c r="CI139">
        <f t="shared" si="71"/>
        <v>5.3840000000000003</v>
      </c>
      <c r="CJ139">
        <f t="shared" si="72"/>
        <v>-1.4707262453905891E-2</v>
      </c>
      <c r="CK139" s="1">
        <f t="shared" si="73"/>
        <v>-0.16340070599999995</v>
      </c>
      <c r="CL139" s="1">
        <f t="shared" si="74"/>
        <v>-0.12614899999999998</v>
      </c>
      <c r="CM139">
        <f t="shared" si="75"/>
        <v>-5.0388201878061993</v>
      </c>
      <c r="CN139">
        <f t="shared" si="76"/>
        <v>-4.3484530021290796E-2</v>
      </c>
      <c r="CO139">
        <f t="shared" si="77"/>
        <v>-2.5616862813958308E-3</v>
      </c>
      <c r="CP139" s="3">
        <f t="shared" si="78"/>
        <v>1.0027391433421131</v>
      </c>
      <c r="CQ139" s="3">
        <f t="shared" si="79"/>
        <v>-2.7391433421131532E-3</v>
      </c>
      <c r="CR139" s="3">
        <f t="shared" si="80"/>
        <v>-3.0432445014104092E-2</v>
      </c>
      <c r="CS139" s="3">
        <f t="shared" si="81"/>
        <v>-2.3494528267731095E-2</v>
      </c>
      <c r="CT139" s="3">
        <f t="shared" si="82"/>
        <v>-0.93845138160767716</v>
      </c>
      <c r="CU139" s="3">
        <f t="shared" si="83"/>
        <v>-8.0987444989196761E-3</v>
      </c>
      <c r="CV139" s="3">
        <f t="shared" si="84"/>
        <v>-4.7709938843203912E-4</v>
      </c>
      <c r="CX139" s="1">
        <f t="shared" si="85"/>
        <v>7.0572999999999997</v>
      </c>
      <c r="CY139">
        <f t="shared" si="86"/>
        <v>-1.4388854005687</v>
      </c>
      <c r="CZ139" s="1">
        <f t="shared" si="87"/>
        <v>-5.0388201878061993</v>
      </c>
      <c r="DA139" s="1">
        <f t="shared" si="88"/>
        <v>-0.45616000000000001</v>
      </c>
      <c r="DB139" s="1">
        <f t="shared" si="89"/>
        <v>-0.12614899999999998</v>
      </c>
      <c r="DC139">
        <f t="shared" si="90"/>
        <v>3.84649706672467E-4</v>
      </c>
      <c r="DD139" t="str">
        <f t="shared" si="91"/>
        <v>4948-15-6</v>
      </c>
      <c r="DE139" t="b">
        <f t="shared" si="92"/>
        <v>1</v>
      </c>
    </row>
    <row r="140" spans="1:109" x14ac:dyDescent="0.25">
      <c r="A140" t="s">
        <v>155</v>
      </c>
      <c r="B140">
        <v>0.24659</v>
      </c>
      <c r="C140">
        <v>2.1025</v>
      </c>
      <c r="D140">
        <v>6.1977000000000002</v>
      </c>
      <c r="E140">
        <v>8.5467999999999993</v>
      </c>
      <c r="F140">
        <v>0</v>
      </c>
      <c r="G140" s="1">
        <v>-1.0632000000000001E-2</v>
      </c>
      <c r="H140" s="1">
        <v>3.9424000000000004E-3</v>
      </c>
      <c r="I140">
        <v>0</v>
      </c>
      <c r="J140" s="1">
        <v>2.3618000000000001E-4</v>
      </c>
      <c r="K140">
        <v>0</v>
      </c>
      <c r="L140" s="1">
        <v>5.2440000000000004E-3</v>
      </c>
      <c r="M140">
        <v>0</v>
      </c>
      <c r="N140">
        <v>0</v>
      </c>
      <c r="O140" s="1">
        <v>-5.7049999999999997E-2</v>
      </c>
      <c r="P140">
        <v>0</v>
      </c>
      <c r="Q140" s="1">
        <v>-4.3115999999999996E-3</v>
      </c>
      <c r="R140">
        <v>0</v>
      </c>
      <c r="S140" s="1">
        <v>-2.5254000000000001E-3</v>
      </c>
      <c r="T140">
        <v>0</v>
      </c>
      <c r="U140" s="1">
        <v>-6.1103000000000004E-4</v>
      </c>
      <c r="V140">
        <v>0</v>
      </c>
      <c r="W140" s="1">
        <v>-2.4212999999999999E-4</v>
      </c>
      <c r="X140" s="1">
        <v>1.1213999999999999E-4</v>
      </c>
      <c r="Y140">
        <v>0</v>
      </c>
      <c r="Z140" s="1">
        <v>6.8425000000000001E-6</v>
      </c>
      <c r="AA140">
        <v>0</v>
      </c>
      <c r="AB140" s="1">
        <v>1.0292E-4</v>
      </c>
      <c r="AC140">
        <v>0</v>
      </c>
      <c r="AD140">
        <v>0</v>
      </c>
      <c r="AE140" s="1">
        <v>-2.1722000000000002E-2</v>
      </c>
      <c r="AF140">
        <v>0</v>
      </c>
      <c r="AG140" s="1">
        <v>-7.0416999999999993E-2</v>
      </c>
      <c r="AH140">
        <v>0</v>
      </c>
      <c r="AI140" s="1">
        <v>-3.3833000000000002E-4</v>
      </c>
      <c r="AJ140">
        <v>-0.62902999999999998</v>
      </c>
      <c r="AK140">
        <v>-4.1471999999999998</v>
      </c>
      <c r="AL140">
        <v>-0.26845000000000002</v>
      </c>
      <c r="AM140">
        <v>-0.36535000000000001</v>
      </c>
      <c r="AN140" s="1">
        <v>-3.0923999999999999E-3</v>
      </c>
      <c r="AO140" s="1">
        <v>-9.2561000000000004E-2</v>
      </c>
      <c r="AP140">
        <v>-2.1478999999999999</v>
      </c>
      <c r="AQ140">
        <v>-0.1169</v>
      </c>
      <c r="AR140" s="1">
        <v>-3.8858999999999999E-3</v>
      </c>
      <c r="AS140" s="1">
        <v>-2.5076999999999999E-2</v>
      </c>
      <c r="AT140">
        <v>-2.8759000000000001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>
        <v>-6.7596000000000003E-2</v>
      </c>
      <c r="BA140" s="1">
        <v>-8.4477000000000007E-3</v>
      </c>
      <c r="BB140">
        <v>0</v>
      </c>
      <c r="BC140">
        <v>0</v>
      </c>
      <c r="BD140" s="1">
        <v>-5.5287000000000001E-6</v>
      </c>
      <c r="BE140">
        <v>0</v>
      </c>
      <c r="BF140" s="1">
        <v>-2.0894999999999999E-5</v>
      </c>
      <c r="BG140">
        <v>0</v>
      </c>
      <c r="BH140" s="1">
        <v>-1.1055E-8</v>
      </c>
      <c r="BI140">
        <v>0</v>
      </c>
      <c r="BJ140">
        <v>0</v>
      </c>
      <c r="BK140" s="1">
        <v>2.6595000000000001E-6</v>
      </c>
      <c r="BL140">
        <v>0</v>
      </c>
      <c r="BM140" s="1">
        <v>1.3347999999999999E-6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s="1">
        <v>6.2465999999999995E-5</v>
      </c>
      <c r="BX140">
        <v>0</v>
      </c>
      <c r="BY140" s="1">
        <v>3.2165999999999997E-5</v>
      </c>
      <c r="BZ140">
        <v>0</v>
      </c>
      <c r="CA140" s="1">
        <v>-1.7427E-4</v>
      </c>
      <c r="CC140" t="str">
        <f t="shared" si="65"/>
        <v>5280-68-2</v>
      </c>
      <c r="CD140">
        <f t="shared" si="66"/>
        <v>2.3490899999999999</v>
      </c>
      <c r="CE140" s="1">
        <f t="shared" si="67"/>
        <v>-2.2937629000000004</v>
      </c>
      <c r="CF140">
        <f t="shared" si="68"/>
        <v>-9.8626299999999981E-5</v>
      </c>
      <c r="CG140">
        <f t="shared" si="69"/>
        <v>-1.0499203800000466E-2</v>
      </c>
      <c r="CH140">
        <f t="shared" si="70"/>
        <v>-6.5727677499999984E-2</v>
      </c>
      <c r="CI140">
        <f t="shared" si="71"/>
        <v>6.1977000000000002</v>
      </c>
      <c r="CJ140">
        <f t="shared" si="72"/>
        <v>-1.0499203800000466E-2</v>
      </c>
      <c r="CK140" s="1">
        <f t="shared" si="73"/>
        <v>-0.58213709999999974</v>
      </c>
      <c r="CL140" s="1">
        <f t="shared" si="74"/>
        <v>-7.6043700000000006E-2</v>
      </c>
      <c r="CM140">
        <f t="shared" si="75"/>
        <v>-5.5056833999999997</v>
      </c>
      <c r="CN140">
        <f t="shared" si="76"/>
        <v>-2.6548947745000013E-2</v>
      </c>
      <c r="CO140">
        <f t="shared" si="77"/>
        <v>-3.2123515449990654E-3</v>
      </c>
      <c r="CP140" s="3">
        <f t="shared" si="78"/>
        <v>1.001696923074882</v>
      </c>
      <c r="CQ140" s="3">
        <f t="shared" si="79"/>
        <v>-1.6969230748820651E-3</v>
      </c>
      <c r="CR140" s="3">
        <f t="shared" si="80"/>
        <v>-9.4087313338453715E-2</v>
      </c>
      <c r="CS140" s="3">
        <f t="shared" si="81"/>
        <v>-1.2290485229880344E-2</v>
      </c>
      <c r="CT140" s="3">
        <f t="shared" si="82"/>
        <v>-0.8898504479410837</v>
      </c>
      <c r="CU140" s="3">
        <f t="shared" si="83"/>
        <v>-4.2909465232331898E-3</v>
      </c>
      <c r="CV140" s="3">
        <f t="shared" si="84"/>
        <v>-5.1919303265088779E-4</v>
      </c>
      <c r="CX140" s="1">
        <f t="shared" si="85"/>
        <v>8.5467999999999993</v>
      </c>
      <c r="CY140">
        <f t="shared" si="86"/>
        <v>-9.2477329999999996E-2</v>
      </c>
      <c r="CZ140" s="1">
        <f t="shared" si="87"/>
        <v>-5.5056833999999997</v>
      </c>
      <c r="DA140" s="1">
        <f t="shared" si="88"/>
        <v>-2.8759000000000001</v>
      </c>
      <c r="DB140" s="1">
        <f t="shared" si="89"/>
        <v>-7.6043700000000006E-2</v>
      </c>
      <c r="DC140">
        <f t="shared" si="90"/>
        <v>3.8662774371694476E-4</v>
      </c>
      <c r="DD140" t="str">
        <f t="shared" si="91"/>
        <v>5280-68-2</v>
      </c>
      <c r="DE140" t="b">
        <f t="shared" si="92"/>
        <v>1</v>
      </c>
    </row>
    <row r="141" spans="1:109" x14ac:dyDescent="0.25">
      <c r="A141" t="s">
        <v>156</v>
      </c>
      <c r="B141">
        <v>0.29441000000000001</v>
      </c>
      <c r="C141">
        <v>2.4746000000000001</v>
      </c>
      <c r="D141">
        <v>9.4037000000000006</v>
      </c>
      <c r="E141">
        <v>12.173</v>
      </c>
      <c r="F141">
        <v>0</v>
      </c>
      <c r="G141" s="1">
        <v>-8.5787000000000002E-2</v>
      </c>
      <c r="H141" s="1">
        <v>2.4930000000000001E-2</v>
      </c>
      <c r="I141">
        <v>0</v>
      </c>
      <c r="J141">
        <v>0</v>
      </c>
      <c r="K141" s="1">
        <v>-5.4699999999999999E-2</v>
      </c>
      <c r="L141" s="1">
        <v>6.7199E-3</v>
      </c>
      <c r="M141">
        <v>0</v>
      </c>
      <c r="N141">
        <v>0</v>
      </c>
      <c r="O141" s="1">
        <v>-3.3949000000000002E-4</v>
      </c>
      <c r="P141">
        <v>0</v>
      </c>
      <c r="Q141" s="1">
        <v>-1.8285E-4</v>
      </c>
      <c r="R141">
        <v>0</v>
      </c>
      <c r="S141" s="1">
        <v>-1.3083E-6</v>
      </c>
      <c r="T141">
        <v>0</v>
      </c>
      <c r="U141" s="1">
        <v>-7.1573999999999997E-4</v>
      </c>
      <c r="V141">
        <v>0</v>
      </c>
      <c r="W141" s="1">
        <v>-3.9096000000000001E-8</v>
      </c>
      <c r="X141" s="1">
        <v>1.6190000000000001E-9</v>
      </c>
      <c r="Y141">
        <v>0</v>
      </c>
      <c r="Z141">
        <v>0</v>
      </c>
      <c r="AA141" s="1">
        <v>-2.2875000000000001E-8</v>
      </c>
      <c r="AB141" s="1">
        <v>2.3016E-9</v>
      </c>
      <c r="AC141">
        <v>0</v>
      </c>
      <c r="AD141">
        <v>0</v>
      </c>
      <c r="AE141">
        <v>-0.18368999999999999</v>
      </c>
      <c r="AF141">
        <v>0</v>
      </c>
      <c r="AG141" s="1">
        <v>-1.2898E-3</v>
      </c>
      <c r="AH141">
        <v>0</v>
      </c>
      <c r="AI141" s="1">
        <v>-8.8801000000000002E-8</v>
      </c>
      <c r="AJ141">
        <v>-1.3915999999999999</v>
      </c>
      <c r="AK141">
        <v>-7.6898</v>
      </c>
      <c r="AL141" s="1">
        <v>-8.1110000000000004E-4</v>
      </c>
      <c r="AM141" s="1">
        <v>-6.0234000000000004E-4</v>
      </c>
      <c r="AN141" s="1">
        <v>-2.1187999999999999E-7</v>
      </c>
      <c r="AO141" s="1">
        <v>-2.8598999999999999E-6</v>
      </c>
      <c r="AP141">
        <v>-1.1581999999999999</v>
      </c>
      <c r="AQ141">
        <v>-0.81879999999999997</v>
      </c>
      <c r="AR141">
        <v>-0.26111000000000001</v>
      </c>
      <c r="AS141" s="1">
        <v>-1.1395000000000001E-2</v>
      </c>
      <c r="AT141">
        <v>-2.8969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>
        <v>-7.7130999999999996E-3</v>
      </c>
      <c r="BA141" s="1">
        <v>-5.1888999999999997E-5</v>
      </c>
      <c r="BB141">
        <v>0</v>
      </c>
      <c r="BC141">
        <v>0</v>
      </c>
      <c r="BD141" s="1">
        <v>-2.3209E-2</v>
      </c>
      <c r="BE141">
        <v>0</v>
      </c>
      <c r="BF141" s="1">
        <v>-3.1203999999999998E-6</v>
      </c>
      <c r="BG141">
        <v>0</v>
      </c>
      <c r="BH141" s="1">
        <v>-8.1184000000000004E-9</v>
      </c>
      <c r="BI141">
        <v>0</v>
      </c>
      <c r="BJ141">
        <v>0</v>
      </c>
      <c r="BK141" s="1">
        <v>1.4701000000000001E-2</v>
      </c>
      <c r="BL141">
        <v>0</v>
      </c>
      <c r="BM141" s="1">
        <v>4.8570000000000002E-2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1">
        <v>1.2686E-8</v>
      </c>
      <c r="BX141">
        <v>0</v>
      </c>
      <c r="BY141" s="1">
        <v>5.0238000000000003E-8</v>
      </c>
      <c r="BZ141">
        <v>0</v>
      </c>
      <c r="CA141" s="1">
        <v>-4.0217000000000003E-2</v>
      </c>
      <c r="CC141" t="str">
        <f t="shared" si="65"/>
        <v>5521-31-3</v>
      </c>
      <c r="CD141">
        <f t="shared" si="66"/>
        <v>2.7690100000000002</v>
      </c>
      <c r="CE141" s="1">
        <f t="shared" si="67"/>
        <v>-2.2495049999999996</v>
      </c>
      <c r="CF141">
        <f t="shared" si="68"/>
        <v>-6.3271062924000004E-2</v>
      </c>
      <c r="CG141">
        <f t="shared" si="69"/>
        <v>0.34615739072560059</v>
      </c>
      <c r="CH141">
        <f t="shared" si="70"/>
        <v>-0.11007654635040001</v>
      </c>
      <c r="CI141">
        <f t="shared" si="71"/>
        <v>9.4037000000000006</v>
      </c>
      <c r="CJ141">
        <f t="shared" si="72"/>
        <v>0.34615739072560059</v>
      </c>
      <c r="CK141" s="1">
        <f t="shared" si="73"/>
        <v>-0.64739500000000039</v>
      </c>
      <c r="CL141" s="1">
        <f t="shared" si="74"/>
        <v>-7.7649889999999999E-3</v>
      </c>
      <c r="CM141">
        <f t="shared" si="75"/>
        <v>-9.0828165117800008</v>
      </c>
      <c r="CN141">
        <f t="shared" si="76"/>
        <v>-1.1474213932199981E-2</v>
      </c>
      <c r="CO141">
        <f t="shared" si="77"/>
        <v>4.0667601340134418E-4</v>
      </c>
      <c r="CP141" s="3">
        <f t="shared" si="78"/>
        <v>0.96449615857408566</v>
      </c>
      <c r="CQ141" s="3">
        <f t="shared" si="79"/>
        <v>3.5503841425914326E-2</v>
      </c>
      <c r="CR141" s="3">
        <f t="shared" si="80"/>
        <v>-6.6400458391917064E-2</v>
      </c>
      <c r="CS141" s="3">
        <f t="shared" si="81"/>
        <v>-7.9642077712709146E-4</v>
      </c>
      <c r="CT141" s="3">
        <f t="shared" si="82"/>
        <v>-0.93158455019248665</v>
      </c>
      <c r="CU141" s="3">
        <f t="shared" si="83"/>
        <v>-1.1768596680311084E-3</v>
      </c>
      <c r="CV141" s="3">
        <f t="shared" si="84"/>
        <v>4.1710970438212596E-5</v>
      </c>
      <c r="CX141" s="1">
        <f t="shared" si="85"/>
        <v>12.173</v>
      </c>
      <c r="CY141">
        <f t="shared" si="86"/>
        <v>-0.184979888801</v>
      </c>
      <c r="CZ141" s="1">
        <f t="shared" si="87"/>
        <v>-9.0828165117800008</v>
      </c>
      <c r="DA141" s="1">
        <f t="shared" si="88"/>
        <v>-2.8969</v>
      </c>
      <c r="DB141" s="1">
        <f t="shared" si="89"/>
        <v>-7.7649889999999999E-3</v>
      </c>
      <c r="DC141">
        <f t="shared" si="90"/>
        <v>4.4246317177354865E-5</v>
      </c>
      <c r="DD141" t="str">
        <f t="shared" si="91"/>
        <v>5521-31-3</v>
      </c>
      <c r="DE141" t="b">
        <f t="shared" si="92"/>
        <v>1</v>
      </c>
    </row>
    <row r="142" spans="1:109" x14ac:dyDescent="0.25">
      <c r="A142" t="s">
        <v>157</v>
      </c>
      <c r="B142">
        <v>10.035</v>
      </c>
      <c r="C142">
        <v>101.64</v>
      </c>
      <c r="D142">
        <v>4.0148000000000001</v>
      </c>
      <c r="E142">
        <v>115.69</v>
      </c>
      <c r="F142">
        <v>0</v>
      </c>
      <c r="G142">
        <v>-15.388999999999999</v>
      </c>
      <c r="H142">
        <v>0</v>
      </c>
      <c r="I142">
        <v>-0.29033999999999999</v>
      </c>
      <c r="J142" s="1">
        <v>3.3966000000000001E-3</v>
      </c>
      <c r="K142">
        <v>0</v>
      </c>
      <c r="L142">
        <v>0.20627000000000001</v>
      </c>
      <c r="M142">
        <v>0</v>
      </c>
      <c r="N142">
        <v>0</v>
      </c>
      <c r="O142">
        <v>-1.0316000000000001</v>
      </c>
      <c r="P142">
        <v>0</v>
      </c>
      <c r="Q142" s="1">
        <v>-1.3577000000000001E-2</v>
      </c>
      <c r="R142">
        <v>0</v>
      </c>
      <c r="S142" s="1">
        <v>-2.4787E-2</v>
      </c>
      <c r="T142">
        <v>0</v>
      </c>
      <c r="U142" s="1">
        <v>-1.3743E-2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-15.5</v>
      </c>
      <c r="AF142">
        <v>0</v>
      </c>
      <c r="AG142">
        <v>-1.0840000000000001</v>
      </c>
      <c r="AH142">
        <v>0</v>
      </c>
      <c r="AI142">
        <v>0</v>
      </c>
      <c r="AJ142">
        <v>-0.59543999999999997</v>
      </c>
      <c r="AK142">
        <v>-3.2825000000000002</v>
      </c>
      <c r="AL142" s="1">
        <v>-3.4870999999999999E-5</v>
      </c>
      <c r="AM142" s="1">
        <v>-1.6676E-3</v>
      </c>
      <c r="AN142">
        <v>0</v>
      </c>
      <c r="AO142">
        <v>0</v>
      </c>
      <c r="AP142">
        <v>-93.962000000000003</v>
      </c>
      <c r="AQ142">
        <v>-0.74233000000000005</v>
      </c>
      <c r="AR142" s="1">
        <v>-8.8105000000000006E-3</v>
      </c>
      <c r="AS142">
        <v>-0.22388</v>
      </c>
      <c r="AT142">
        <v>-95.135000000000005</v>
      </c>
      <c r="AU142" s="1">
        <v>-1.6925000000000001E-6</v>
      </c>
      <c r="AV142">
        <v>0</v>
      </c>
      <c r="AW142">
        <v>0</v>
      </c>
      <c r="AX142" s="1">
        <v>-1.3184E-2</v>
      </c>
      <c r="AY142" s="1">
        <v>-1.3185000000000001E-2</v>
      </c>
      <c r="AZ142">
        <v>-0.13216</v>
      </c>
      <c r="BA142" s="1">
        <v>-1.4997E-4</v>
      </c>
      <c r="BB142">
        <v>0</v>
      </c>
      <c r="BC142">
        <v>0</v>
      </c>
      <c r="BD142" s="1">
        <v>-1.2087E-4</v>
      </c>
      <c r="BE142">
        <v>0</v>
      </c>
      <c r="BF142" s="1">
        <v>-2.9774000000000001E-4</v>
      </c>
      <c r="BG142">
        <v>0</v>
      </c>
      <c r="BH142">
        <v>0</v>
      </c>
      <c r="BI142">
        <v>0</v>
      </c>
      <c r="BJ142">
        <v>0</v>
      </c>
      <c r="BK142" s="1">
        <v>1.9804999999999999E-4</v>
      </c>
      <c r="BL142">
        <v>0</v>
      </c>
      <c r="BM142" s="1">
        <v>1.8077999999999999E-5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 s="1">
        <v>-1.6113E-4</v>
      </c>
      <c r="CC142" t="str">
        <f t="shared" si="65"/>
        <v>6197-30-4</v>
      </c>
      <c r="CD142">
        <f t="shared" si="66"/>
        <v>111.675</v>
      </c>
      <c r="CE142" s="1">
        <f t="shared" si="67"/>
        <v>-94.950206192499991</v>
      </c>
      <c r="CF142">
        <f t="shared" si="68"/>
        <v>-2.16128E-4</v>
      </c>
      <c r="CG142">
        <f t="shared" si="69"/>
        <v>0.17119727950000466</v>
      </c>
      <c r="CH142">
        <f t="shared" si="70"/>
        <v>-16.553380400000002</v>
      </c>
      <c r="CI142">
        <f t="shared" si="71"/>
        <v>4.0148000000000001</v>
      </c>
      <c r="CJ142">
        <f t="shared" si="72"/>
        <v>0.17119727950000466</v>
      </c>
      <c r="CK142" s="1">
        <f t="shared" si="73"/>
        <v>-0.1979788075000215</v>
      </c>
      <c r="CL142" s="1">
        <f t="shared" si="74"/>
        <v>-0.13230997</v>
      </c>
      <c r="CM142">
        <f t="shared" si="75"/>
        <v>-3.8796424710000004</v>
      </c>
      <c r="CN142">
        <f t="shared" si="76"/>
        <v>-3.0039859999997861E-2</v>
      </c>
      <c r="CO142">
        <f t="shared" si="77"/>
        <v>-5.3973829000014961E-2</v>
      </c>
      <c r="CP142" s="3">
        <f t="shared" si="78"/>
        <v>0.95910239112232454</v>
      </c>
      <c r="CQ142" s="3">
        <f t="shared" si="79"/>
        <v>4.0897608877675441E-2</v>
      </c>
      <c r="CR142" s="3">
        <f t="shared" si="80"/>
        <v>-4.7295493589921543E-2</v>
      </c>
      <c r="CS142" s="3">
        <f t="shared" si="81"/>
        <v>-3.1607753461274042E-2</v>
      </c>
      <c r="CT142" s="3">
        <f t="shared" si="82"/>
        <v>-0.92681437945497258</v>
      </c>
      <c r="CU142" s="3">
        <f t="shared" si="83"/>
        <v>-7.1762731779859068E-3</v>
      </c>
      <c r="CV142" s="3">
        <f t="shared" si="84"/>
        <v>-1.2893899684154083E-2</v>
      </c>
      <c r="CX142" s="1">
        <f t="shared" si="85"/>
        <v>115.69</v>
      </c>
      <c r="CY142">
        <f t="shared" si="86"/>
        <v>-16.584</v>
      </c>
      <c r="CZ142" s="1">
        <f t="shared" si="87"/>
        <v>-3.8796424710000004</v>
      </c>
      <c r="DA142" s="1">
        <f t="shared" si="88"/>
        <v>-95.148185000000012</v>
      </c>
      <c r="DB142" s="1">
        <f t="shared" si="89"/>
        <v>-0.13230997</v>
      </c>
      <c r="DC142">
        <f t="shared" si="90"/>
        <v>4.6795264067779841E-4</v>
      </c>
      <c r="DD142" t="str">
        <f t="shared" si="91"/>
        <v>6197-30-4</v>
      </c>
      <c r="DE142" t="b">
        <f t="shared" si="92"/>
        <v>1</v>
      </c>
    </row>
    <row r="143" spans="1:109" x14ac:dyDescent="0.25">
      <c r="A143" t="s">
        <v>158</v>
      </c>
      <c r="B143">
        <v>2.4339</v>
      </c>
      <c r="C143">
        <v>23.347999999999999</v>
      </c>
      <c r="D143">
        <v>2.0691000000000002</v>
      </c>
      <c r="E143">
        <v>27.850999999999999</v>
      </c>
      <c r="F143">
        <v>0</v>
      </c>
      <c r="G143">
        <v>-11.241</v>
      </c>
      <c r="H143">
        <v>0</v>
      </c>
      <c r="I143">
        <v>-2.7422</v>
      </c>
      <c r="J143">
        <v>0</v>
      </c>
      <c r="K143">
        <v>-0.16302</v>
      </c>
      <c r="L143" s="1">
        <v>6.1519999999999998E-2</v>
      </c>
      <c r="M143">
        <v>0</v>
      </c>
      <c r="N143">
        <v>0</v>
      </c>
      <c r="O143" s="1">
        <v>-1.3991000000000001E-6</v>
      </c>
      <c r="P143">
        <v>0</v>
      </c>
      <c r="Q143" s="1">
        <v>-1.3492999999999999E-6</v>
      </c>
      <c r="R143">
        <v>0</v>
      </c>
      <c r="S143" s="1">
        <v>-2.3058E-6</v>
      </c>
      <c r="T143">
        <v>0</v>
      </c>
      <c r="U143" s="1">
        <v>-4.1727999999999999E-3</v>
      </c>
      <c r="V143">
        <v>0</v>
      </c>
      <c r="W143" s="1">
        <v>-7.1697000000000004E-4</v>
      </c>
      <c r="X143">
        <v>0</v>
      </c>
      <c r="Y143" s="1">
        <v>-1.8123999999999999E-4</v>
      </c>
      <c r="Z143">
        <v>0</v>
      </c>
      <c r="AA143" s="1">
        <v>-1.0953E-5</v>
      </c>
      <c r="AB143" s="1">
        <v>2.9019000000000001E-6</v>
      </c>
      <c r="AC143">
        <v>0</v>
      </c>
      <c r="AD143">
        <v>0</v>
      </c>
      <c r="AE143">
        <v>-14.14</v>
      </c>
      <c r="AF143">
        <v>0</v>
      </c>
      <c r="AG143" s="1">
        <v>-4.1770000000000002E-3</v>
      </c>
      <c r="AH143">
        <v>0</v>
      </c>
      <c r="AI143" s="1">
        <v>-8.9804999999999996E-4</v>
      </c>
      <c r="AJ143">
        <v>-0.31796000000000002</v>
      </c>
      <c r="AK143">
        <v>-1.9656</v>
      </c>
      <c r="AL143" s="1">
        <v>-3.4773000000000001E-6</v>
      </c>
      <c r="AM143" s="1">
        <v>-1.1697999999999999E-3</v>
      </c>
      <c r="AN143" s="1">
        <v>-1.5082000000000001E-5</v>
      </c>
      <c r="AO143" s="1">
        <v>-1.5398000000000001E-4</v>
      </c>
      <c r="AP143">
        <v>-10.196</v>
      </c>
      <c r="AQ143">
        <v>-1.0286</v>
      </c>
      <c r="AR143" s="1">
        <v>-3.4906E-2</v>
      </c>
      <c r="AS143" s="1">
        <v>-1.7947000000000001E-2</v>
      </c>
      <c r="AT143">
        <v>-11.329000000000001</v>
      </c>
      <c r="AU143" s="1">
        <v>-1.3964000000000001E-2</v>
      </c>
      <c r="AV143">
        <v>0</v>
      </c>
      <c r="AW143">
        <v>0</v>
      </c>
      <c r="AX143" s="1">
        <v>-1.4355E-2</v>
      </c>
      <c r="AY143" s="1">
        <v>-2.8351999999999999E-2</v>
      </c>
      <c r="AZ143" s="1">
        <v>-6.5365999999999994E-2</v>
      </c>
      <c r="BA143" s="1">
        <v>-2.1661000000000001E-7</v>
      </c>
      <c r="BB143">
        <v>0</v>
      </c>
      <c r="BC143">
        <v>0</v>
      </c>
      <c r="BD143" s="1">
        <v>-1.2043E-2</v>
      </c>
      <c r="BE143">
        <v>0</v>
      </c>
      <c r="BF143" s="1">
        <v>-2.5856000000000001E-7</v>
      </c>
      <c r="BG143">
        <v>0</v>
      </c>
      <c r="BH143" s="1">
        <v>-9.558799999999999E-7</v>
      </c>
      <c r="BI143">
        <v>0</v>
      </c>
      <c r="BJ143">
        <v>0</v>
      </c>
      <c r="BK143" s="1">
        <v>1.1096999999999999E-2</v>
      </c>
      <c r="BL143">
        <v>0</v>
      </c>
      <c r="BM143" s="1">
        <v>3.0054999999999999E-3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s="1">
        <v>2.7010999999999999E-5</v>
      </c>
      <c r="BX143">
        <v>0</v>
      </c>
      <c r="BY143" s="1">
        <v>1.0397000000000001E-5</v>
      </c>
      <c r="BZ143">
        <v>0</v>
      </c>
      <c r="CA143" s="1">
        <v>-2.1361000000000002E-3</v>
      </c>
      <c r="CC143" t="str">
        <f t="shared" si="65"/>
        <v>6386-38-5</v>
      </c>
      <c r="CD143">
        <f t="shared" si="66"/>
        <v>25.7819</v>
      </c>
      <c r="CE143" s="1">
        <f t="shared" si="67"/>
        <v>-11.305771999999997</v>
      </c>
      <c r="CF143">
        <f t="shared" si="68"/>
        <v>-1.4139908E-2</v>
      </c>
      <c r="CG143">
        <f t="shared" si="69"/>
        <v>0.37220397670000405</v>
      </c>
      <c r="CH143">
        <f t="shared" si="70"/>
        <v>-14.089784115299999</v>
      </c>
      <c r="CI143">
        <f t="shared" si="71"/>
        <v>2.0691000000000002</v>
      </c>
      <c r="CJ143">
        <f t="shared" si="72"/>
        <v>0.37220397670000405</v>
      </c>
      <c r="CK143" s="1">
        <f t="shared" si="73"/>
        <v>-5.1580000000003068E-2</v>
      </c>
      <c r="CL143" s="1">
        <f t="shared" si="74"/>
        <v>-6.536621661E-2</v>
      </c>
      <c r="CM143">
        <f t="shared" si="75"/>
        <v>-2.2849023392999999</v>
      </c>
      <c r="CN143">
        <f t="shared" si="76"/>
        <v>-4.1110620260002124E-2</v>
      </c>
      <c r="CO143">
        <f t="shared" si="77"/>
        <v>-1.6551994700012632E-3</v>
      </c>
      <c r="CP143" s="3">
        <f t="shared" si="78"/>
        <v>0.84753886437234049</v>
      </c>
      <c r="CQ143" s="3">
        <f t="shared" si="79"/>
        <v>0.15246113562765962</v>
      </c>
      <c r="CR143" s="3">
        <f t="shared" si="80"/>
        <v>-2.1128053078308406E-2</v>
      </c>
      <c r="CS143" s="3">
        <f t="shared" si="81"/>
        <v>-2.6775123964020982E-2</v>
      </c>
      <c r="CT143" s="3">
        <f t="shared" si="82"/>
        <v>-0.93593520557345022</v>
      </c>
      <c r="CU143" s="3">
        <f t="shared" si="83"/>
        <v>-1.6839615489248817E-2</v>
      </c>
      <c r="CV143" s="3">
        <f t="shared" si="84"/>
        <v>-6.7799810502854876E-4</v>
      </c>
      <c r="CX143" s="1">
        <f t="shared" si="85"/>
        <v>27.850999999999999</v>
      </c>
      <c r="CY143">
        <f t="shared" si="86"/>
        <v>-14.145075050000001</v>
      </c>
      <c r="CZ143" s="1">
        <f t="shared" si="87"/>
        <v>-2.2849023392999999</v>
      </c>
      <c r="DA143" s="1">
        <f t="shared" si="88"/>
        <v>-11.357352000000001</v>
      </c>
      <c r="DB143" s="1">
        <f t="shared" si="89"/>
        <v>-6.536621661E-2</v>
      </c>
      <c r="DC143">
        <f t="shared" si="90"/>
        <v>6.0881329575334656E-5</v>
      </c>
      <c r="DD143" t="str">
        <f t="shared" si="91"/>
        <v>6386-38-5</v>
      </c>
      <c r="DE143" t="b">
        <f t="shared" si="92"/>
        <v>1</v>
      </c>
    </row>
    <row r="144" spans="1:109" x14ac:dyDescent="0.25">
      <c r="A144" t="s">
        <v>159</v>
      </c>
      <c r="B144">
        <v>0.82547999999999999</v>
      </c>
      <c r="C144">
        <v>6.9185999999999996</v>
      </c>
      <c r="D144">
        <v>22.297999999999998</v>
      </c>
      <c r="E144">
        <v>30.042000000000002</v>
      </c>
      <c r="F144">
        <v>0</v>
      </c>
      <c r="G144" s="1">
        <v>-1.8783999999999999E-3</v>
      </c>
      <c r="H144" s="1">
        <v>8.8774000000000001E-5</v>
      </c>
      <c r="I144">
        <v>0</v>
      </c>
      <c r="J144">
        <v>0</v>
      </c>
      <c r="K144" s="1">
        <v>-5.1705000000000002E-4</v>
      </c>
      <c r="L144" s="1">
        <v>1.7038999999999999E-3</v>
      </c>
      <c r="M144">
        <v>0</v>
      </c>
      <c r="N144">
        <v>0</v>
      </c>
      <c r="O144" s="1">
        <v>-1.0364999999999999E-6</v>
      </c>
      <c r="P144">
        <v>0</v>
      </c>
      <c r="Q144" s="1">
        <v>-1.342E-6</v>
      </c>
      <c r="R144">
        <v>0</v>
      </c>
      <c r="S144" s="1">
        <v>-2.7240000000000001E-6</v>
      </c>
      <c r="T144">
        <v>0</v>
      </c>
      <c r="U144" s="1">
        <v>-2.0075000000000002E-3</v>
      </c>
      <c r="V144">
        <v>0</v>
      </c>
      <c r="W144">
        <v>-0.32096000000000002</v>
      </c>
      <c r="X144">
        <v>0.24872</v>
      </c>
      <c r="Y144">
        <v>0</v>
      </c>
      <c r="Z144">
        <v>0</v>
      </c>
      <c r="AA144">
        <v>-1.2222</v>
      </c>
      <c r="AB144" s="1">
        <v>1.7461000000000001E-2</v>
      </c>
      <c r="AC144">
        <v>0</v>
      </c>
      <c r="AD144">
        <v>0</v>
      </c>
      <c r="AE144" s="1">
        <v>-3.3419999999999999E-3</v>
      </c>
      <c r="AF144">
        <v>0</v>
      </c>
      <c r="AG144" s="1">
        <v>-2.0206999999999998E-3</v>
      </c>
      <c r="AH144">
        <v>0</v>
      </c>
      <c r="AI144">
        <v>-3.3448000000000002</v>
      </c>
      <c r="AJ144">
        <v>-1.8507</v>
      </c>
      <c r="AK144">
        <v>-1.0266999999999999</v>
      </c>
      <c r="AL144" s="1">
        <v>-1.0987E-6</v>
      </c>
      <c r="AM144" s="1">
        <v>-8.3929000000000002E-5</v>
      </c>
      <c r="AN144">
        <v>-1.6898</v>
      </c>
      <c r="AO144">
        <v>-21.855</v>
      </c>
      <c r="AP144" s="1">
        <v>-6.9425000000000001E-2</v>
      </c>
      <c r="AQ144" s="1">
        <v>-5.3685E-3</v>
      </c>
      <c r="AR144" s="1">
        <v>-6.0911999999999997E-3</v>
      </c>
      <c r="AS144" s="1">
        <v>-5.0397000000000003E-3</v>
      </c>
      <c r="AT144">
        <v>-0.26917000000000002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>
        <v>-1.9118E-4</v>
      </c>
      <c r="BA144" s="1">
        <v>-1.0031E-6</v>
      </c>
      <c r="BB144">
        <v>0</v>
      </c>
      <c r="BC144">
        <v>0</v>
      </c>
      <c r="BD144" s="1">
        <v>-4.9861999999999997E-4</v>
      </c>
      <c r="BE144">
        <v>0</v>
      </c>
      <c r="BF144" s="1">
        <v>-1.3529E-5</v>
      </c>
      <c r="BG144">
        <v>0</v>
      </c>
      <c r="BH144">
        <v>-1.3804000000000001</v>
      </c>
      <c r="BI144">
        <v>0</v>
      </c>
      <c r="BJ144">
        <v>0</v>
      </c>
      <c r="BK144" s="1">
        <v>5.3797E-5</v>
      </c>
      <c r="BL144">
        <v>0</v>
      </c>
      <c r="BM144" s="1">
        <v>3.8088E-4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0.12284</v>
      </c>
      <c r="BX144">
        <v>0</v>
      </c>
      <c r="BY144">
        <v>1.2594000000000001</v>
      </c>
      <c r="BZ144">
        <v>0</v>
      </c>
      <c r="CA144" s="1">
        <v>-2.0547E-3</v>
      </c>
      <c r="CC144" t="str">
        <f t="shared" si="65"/>
        <v>6528-34-3</v>
      </c>
      <c r="CD144">
        <f t="shared" si="66"/>
        <v>7.7440799999999994</v>
      </c>
      <c r="CE144" s="1">
        <f t="shared" si="67"/>
        <v>-8.5924399999999998E-2</v>
      </c>
      <c r="CF144">
        <f t="shared" si="68"/>
        <v>-1.382674677</v>
      </c>
      <c r="CG144">
        <f t="shared" si="69"/>
        <v>4.9958865445000002</v>
      </c>
      <c r="CH144">
        <f t="shared" si="70"/>
        <v>-1.2795943785000001</v>
      </c>
      <c r="CI144">
        <f t="shared" si="71"/>
        <v>22.297999999999998</v>
      </c>
      <c r="CJ144">
        <f t="shared" si="72"/>
        <v>4.9958865445000002</v>
      </c>
      <c r="CK144" s="1">
        <f t="shared" si="73"/>
        <v>-0.18324560000000001</v>
      </c>
      <c r="CL144" s="1">
        <f t="shared" si="74"/>
        <v>-1.9218309999999999E-4</v>
      </c>
      <c r="CM144">
        <f t="shared" si="75"/>
        <v>-26.422285027699999</v>
      </c>
      <c r="CN144">
        <f t="shared" si="76"/>
        <v>-0.68760147250000014</v>
      </c>
      <c r="CO144">
        <f t="shared" si="77"/>
        <v>5.6226119999780444E-4</v>
      </c>
      <c r="CP144" s="3">
        <f t="shared" si="78"/>
        <v>0.81695950350073088</v>
      </c>
      <c r="CQ144" s="3">
        <f t="shared" si="79"/>
        <v>0.18304049649926912</v>
      </c>
      <c r="CR144" s="3">
        <f t="shared" si="80"/>
        <v>-6.7137965016904454E-3</v>
      </c>
      <c r="CS144" s="3">
        <f t="shared" si="81"/>
        <v>-7.0412507829057012E-6</v>
      </c>
      <c r="CT144" s="3">
        <f t="shared" si="82"/>
        <v>-0.96806605334938511</v>
      </c>
      <c r="CU144" s="3">
        <f t="shared" si="83"/>
        <v>-2.5192508636647754E-2</v>
      </c>
      <c r="CV144" s="3">
        <f t="shared" si="84"/>
        <v>2.0600261493763186E-5</v>
      </c>
      <c r="CX144" s="1">
        <f t="shared" si="85"/>
        <v>30.042000000000002</v>
      </c>
      <c r="CY144">
        <f t="shared" si="86"/>
        <v>-3.3501627000000003</v>
      </c>
      <c r="CZ144" s="1">
        <f t="shared" si="87"/>
        <v>-26.422285027699999</v>
      </c>
      <c r="DA144" s="1">
        <f t="shared" si="88"/>
        <v>-0.26917000000000002</v>
      </c>
      <c r="DB144" s="1">
        <f t="shared" si="89"/>
        <v>-1.9218309999999999E-4</v>
      </c>
      <c r="DC144">
        <f t="shared" si="90"/>
        <v>6.327448239260765E-6</v>
      </c>
      <c r="DD144" t="str">
        <f t="shared" si="91"/>
        <v>6528-34-3</v>
      </c>
      <c r="DE144" t="b">
        <f t="shared" si="92"/>
        <v>1</v>
      </c>
    </row>
    <row r="145" spans="1:109" x14ac:dyDescent="0.25">
      <c r="A145" t="s">
        <v>160</v>
      </c>
      <c r="B145">
        <v>0.19292000000000001</v>
      </c>
      <c r="C145">
        <v>1.6781999999999999</v>
      </c>
      <c r="D145">
        <v>3.8180999999999998</v>
      </c>
      <c r="E145">
        <v>5.6891999999999996</v>
      </c>
      <c r="F145">
        <v>0</v>
      </c>
      <c r="G145" s="1">
        <v>-4.8216000000000002E-2</v>
      </c>
      <c r="H145" s="1">
        <v>2.8049999999999999E-2</v>
      </c>
      <c r="I145">
        <v>0</v>
      </c>
      <c r="J145" s="1">
        <v>5.6194000000000001E-3</v>
      </c>
      <c r="K145">
        <v>0</v>
      </c>
      <c r="L145" s="1">
        <v>3.5511000000000002E-3</v>
      </c>
      <c r="M145">
        <v>0</v>
      </c>
      <c r="N145">
        <v>0</v>
      </c>
      <c r="O145" s="1">
        <v>-3.6722999999999999E-7</v>
      </c>
      <c r="P145">
        <v>0</v>
      </c>
      <c r="Q145" s="1">
        <v>-4.0530000000000001E-7</v>
      </c>
      <c r="R145">
        <v>0</v>
      </c>
      <c r="S145" s="1">
        <v>-7.5588000000000002E-7</v>
      </c>
      <c r="T145">
        <v>0</v>
      </c>
      <c r="U145" s="1">
        <v>-3.8770999999999999E-4</v>
      </c>
      <c r="V145">
        <v>0</v>
      </c>
      <c r="W145" s="1">
        <v>-1.9848999999999999E-2</v>
      </c>
      <c r="X145" s="1">
        <v>1.0269E-2</v>
      </c>
      <c r="Y145">
        <v>0</v>
      </c>
      <c r="Z145" s="1">
        <v>2.0198E-3</v>
      </c>
      <c r="AA145">
        <v>0</v>
      </c>
      <c r="AB145" s="1">
        <v>1.101E-3</v>
      </c>
      <c r="AC145">
        <v>0</v>
      </c>
      <c r="AD145">
        <v>0</v>
      </c>
      <c r="AE145" s="1">
        <v>-1.6493000000000001E-2</v>
      </c>
      <c r="AF145">
        <v>0</v>
      </c>
      <c r="AG145" s="1">
        <v>-3.8984000000000002E-4</v>
      </c>
      <c r="AH145">
        <v>0</v>
      </c>
      <c r="AI145" s="1">
        <v>-8.2019999999999992E-3</v>
      </c>
      <c r="AJ145">
        <v>-0.49925000000000003</v>
      </c>
      <c r="AK145">
        <v>-2.2530999999999999</v>
      </c>
      <c r="AL145" s="1">
        <v>-3.7415E-7</v>
      </c>
      <c r="AM145" s="1">
        <v>-4.8421000000000003E-5</v>
      </c>
      <c r="AN145" s="1">
        <v>-6.3173000000000007E-2</v>
      </c>
      <c r="AO145">
        <v>-0.78732000000000002</v>
      </c>
      <c r="AP145">
        <v>-0.85136999999999996</v>
      </c>
      <c r="AQ145">
        <v>-0.59370999999999996</v>
      </c>
      <c r="AR145">
        <v>-0.17441999999999999</v>
      </c>
      <c r="AS145" s="1">
        <v>-1.4866000000000001E-2</v>
      </c>
      <c r="AT145">
        <v>-2.0587</v>
      </c>
      <c r="AU145" s="1">
        <v>-4.3077999999999997E-6</v>
      </c>
      <c r="AV145">
        <v>0</v>
      </c>
      <c r="AW145">
        <v>0</v>
      </c>
      <c r="AX145" s="1">
        <v>-4.8553000000000002E-4</v>
      </c>
      <c r="AY145" s="1">
        <v>-4.8994999999999996E-4</v>
      </c>
      <c r="AZ145" s="1">
        <v>-2.2266999999999999E-3</v>
      </c>
      <c r="BA145" s="1">
        <v>-1.4037999999999999E-7</v>
      </c>
      <c r="BB145">
        <v>0</v>
      </c>
      <c r="BC145">
        <v>0</v>
      </c>
      <c r="BD145" s="1">
        <v>-1.8682E-3</v>
      </c>
      <c r="BE145">
        <v>0</v>
      </c>
      <c r="BF145" s="1">
        <v>-1.7939000000000001E-6</v>
      </c>
      <c r="BG145">
        <v>0</v>
      </c>
      <c r="BH145" s="1">
        <v>-6.3402E-4</v>
      </c>
      <c r="BI145">
        <v>0</v>
      </c>
      <c r="BJ145">
        <v>0</v>
      </c>
      <c r="BK145" s="1">
        <v>3.7510999999999998E-3</v>
      </c>
      <c r="BL145">
        <v>0</v>
      </c>
      <c r="BM145" s="1">
        <v>1.0959E-2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s="1">
        <v>3.1126999999999999E-3</v>
      </c>
      <c r="BX145">
        <v>0</v>
      </c>
      <c r="BY145" s="1">
        <v>1.1050000000000001E-2</v>
      </c>
      <c r="BZ145">
        <v>0</v>
      </c>
      <c r="CA145" s="1">
        <v>-2.6431E-2</v>
      </c>
      <c r="CC145" t="str">
        <f t="shared" si="65"/>
        <v>6925-69-5</v>
      </c>
      <c r="CD145">
        <f t="shared" si="66"/>
        <v>1.8711199999999999</v>
      </c>
      <c r="CE145" s="1">
        <f t="shared" si="67"/>
        <v>-1.6348558378</v>
      </c>
      <c r="CF145">
        <f t="shared" si="68"/>
        <v>-2.8872800000000001E-2</v>
      </c>
      <c r="CG145">
        <f t="shared" si="69"/>
        <v>0.18954742378999989</v>
      </c>
      <c r="CH145">
        <f t="shared" si="70"/>
        <v>-1.7843938410000003E-2</v>
      </c>
      <c r="CI145">
        <f t="shared" si="71"/>
        <v>3.8180999999999998</v>
      </c>
      <c r="CJ145">
        <f t="shared" si="72"/>
        <v>0.18954742378999989</v>
      </c>
      <c r="CK145" s="1">
        <f t="shared" si="73"/>
        <v>-0.42433411219999995</v>
      </c>
      <c r="CL145" s="1">
        <f t="shared" si="74"/>
        <v>-2.2268403799999997E-3</v>
      </c>
      <c r="CM145">
        <f t="shared" si="75"/>
        <v>-3.6028917951499997</v>
      </c>
      <c r="CN145">
        <f t="shared" si="76"/>
        <v>2.1694112310000006E-2</v>
      </c>
      <c r="CO145">
        <f t="shared" si="77"/>
        <v>-1.1121162999978146E-4</v>
      </c>
      <c r="CP145" s="3">
        <f t="shared" si="78"/>
        <v>0.95270356801728162</v>
      </c>
      <c r="CQ145" s="3">
        <f t="shared" si="79"/>
        <v>4.7296431982718282E-2</v>
      </c>
      <c r="CR145" s="3">
        <f t="shared" si="80"/>
        <v>-0.10588109864183376</v>
      </c>
      <c r="CS145" s="3">
        <f t="shared" si="81"/>
        <v>-5.5564777649379509E-4</v>
      </c>
      <c r="CT145" s="3">
        <f t="shared" si="82"/>
        <v>-0.89900418229475232</v>
      </c>
      <c r="CU145" s="3">
        <f t="shared" si="83"/>
        <v>5.4131788593029624E-3</v>
      </c>
      <c r="CV145" s="3">
        <f t="shared" si="84"/>
        <v>-2.7749853776959631E-5</v>
      </c>
      <c r="CX145" s="1">
        <f t="shared" si="85"/>
        <v>5.6891999999999996</v>
      </c>
      <c r="CY145">
        <f t="shared" si="86"/>
        <v>-2.5084839999999997E-2</v>
      </c>
      <c r="CZ145" s="1">
        <f t="shared" si="87"/>
        <v>-3.6028917951499997</v>
      </c>
      <c r="DA145" s="1">
        <f t="shared" si="88"/>
        <v>-2.0591899499999999</v>
      </c>
      <c r="DB145" s="1">
        <f t="shared" si="89"/>
        <v>-2.2268403799999997E-3</v>
      </c>
      <c r="DC145">
        <f t="shared" si="90"/>
        <v>3.3998722140181083E-5</v>
      </c>
      <c r="DD145" t="str">
        <f t="shared" si="91"/>
        <v>6925-69-5</v>
      </c>
      <c r="DE145" t="b">
        <f t="shared" si="92"/>
        <v>1</v>
      </c>
    </row>
    <row r="146" spans="1:109" x14ac:dyDescent="0.25">
      <c r="A146" t="s">
        <v>161</v>
      </c>
      <c r="B146">
        <v>0.15828999999999999</v>
      </c>
      <c r="C146">
        <v>1.3367</v>
      </c>
      <c r="D146">
        <v>0.20866000000000001</v>
      </c>
      <c r="E146">
        <v>1.7037</v>
      </c>
      <c r="F146">
        <v>0</v>
      </c>
      <c r="G146" s="1">
        <v>-4.1926999999999999E-2</v>
      </c>
      <c r="H146" s="1">
        <v>1.4515999999999999E-2</v>
      </c>
      <c r="I146">
        <v>0</v>
      </c>
      <c r="J146" s="1">
        <v>9.8886000000000009E-3</v>
      </c>
      <c r="K146">
        <v>0</v>
      </c>
      <c r="L146" s="1">
        <v>4.3587000000000001E-3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1">
        <v>-3.3600000000000001E-3</v>
      </c>
      <c r="AF146">
        <v>0</v>
      </c>
      <c r="AG146">
        <v>0</v>
      </c>
      <c r="AH146">
        <v>0</v>
      </c>
      <c r="AI146">
        <v>0</v>
      </c>
      <c r="AJ146" s="1">
        <v>-3.4303E-2</v>
      </c>
      <c r="AK146">
        <v>-0.23774000000000001</v>
      </c>
      <c r="AL146">
        <v>0</v>
      </c>
      <c r="AM146">
        <v>0</v>
      </c>
      <c r="AN146">
        <v>0</v>
      </c>
      <c r="AO146">
        <v>0</v>
      </c>
      <c r="AP146">
        <v>-0.69882999999999995</v>
      </c>
      <c r="AQ146">
        <v>-0.45488000000000001</v>
      </c>
      <c r="AR146">
        <v>-0.11919</v>
      </c>
      <c r="AS146" s="1">
        <v>-2.5052000000000001E-2</v>
      </c>
      <c r="AT146">
        <v>-1.3932</v>
      </c>
      <c r="AU146" s="1">
        <v>-2.2477E-2</v>
      </c>
      <c r="AV146">
        <v>0</v>
      </c>
      <c r="AW146">
        <v>0</v>
      </c>
      <c r="AX146" s="1">
        <v>-1.1799E-2</v>
      </c>
      <c r="AY146" s="1">
        <v>-3.4846000000000002E-2</v>
      </c>
      <c r="AZ146" s="1">
        <v>-4.8899000000000001E-5</v>
      </c>
      <c r="BA146">
        <v>0</v>
      </c>
      <c r="BB146">
        <v>0</v>
      </c>
      <c r="BC146" s="1">
        <v>6.0187999999999995E-4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 s="1">
        <v>3.9252999999999996E-3</v>
      </c>
      <c r="BL146">
        <v>0</v>
      </c>
      <c r="BM146" s="1">
        <v>1.2119E-2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 s="1">
        <v>-1.6652E-2</v>
      </c>
      <c r="CC146" t="str">
        <f t="shared" si="65"/>
        <v>7328-22-5</v>
      </c>
      <c r="CD146">
        <f t="shared" si="66"/>
        <v>1.49499</v>
      </c>
      <c r="CE146" s="1">
        <f t="shared" si="67"/>
        <v>-1.332228</v>
      </c>
      <c r="CF146">
        <f t="shared" si="68"/>
        <v>-1.6044299999999997E-2</v>
      </c>
      <c r="CG146">
        <f t="shared" si="69"/>
        <v>0.13355400000000006</v>
      </c>
      <c r="CH146">
        <f t="shared" si="70"/>
        <v>-1.3163699999999997E-2</v>
      </c>
      <c r="CI146">
        <f t="shared" si="71"/>
        <v>0.20866000000000001</v>
      </c>
      <c r="CJ146">
        <f t="shared" si="72"/>
        <v>0.13355400000000006</v>
      </c>
      <c r="CK146" s="1">
        <f t="shared" si="73"/>
        <v>-9.5817999999999959E-2</v>
      </c>
      <c r="CL146" s="1">
        <f t="shared" si="74"/>
        <v>-4.8899000000000001E-5</v>
      </c>
      <c r="CM146">
        <f t="shared" si="75"/>
        <v>-0.27204300000000003</v>
      </c>
      <c r="CN146">
        <f t="shared" si="76"/>
        <v>2.5853819999999996E-2</v>
      </c>
      <c r="CO146">
        <f t="shared" si="77"/>
        <v>1.579210000000851E-4</v>
      </c>
      <c r="CP146" s="3">
        <f t="shared" si="78"/>
        <v>0.60973542870835196</v>
      </c>
      <c r="CQ146" s="3">
        <f t="shared" si="79"/>
        <v>0.39026457129164799</v>
      </c>
      <c r="CR146" s="3">
        <f t="shared" si="80"/>
        <v>-0.27999438947559113</v>
      </c>
      <c r="CS146" s="3">
        <f t="shared" si="81"/>
        <v>-1.4289012138603326E-4</v>
      </c>
      <c r="CT146" s="3">
        <f t="shared" si="82"/>
        <v>-0.79494994360254101</v>
      </c>
      <c r="CU146" s="3">
        <f t="shared" si="83"/>
        <v>7.5548691754282374E-2</v>
      </c>
      <c r="CV146" s="3">
        <f t="shared" si="84"/>
        <v>4.6146855476422667E-4</v>
      </c>
      <c r="CX146" s="1">
        <f t="shared" si="85"/>
        <v>1.7037</v>
      </c>
      <c r="CY146">
        <f t="shared" si="86"/>
        <v>-3.3600000000000001E-3</v>
      </c>
      <c r="CZ146" s="1">
        <f t="shared" si="87"/>
        <v>-0.27204300000000003</v>
      </c>
      <c r="DA146" s="1">
        <f t="shared" si="88"/>
        <v>-1.4280459999999999</v>
      </c>
      <c r="DB146" s="1">
        <f t="shared" si="89"/>
        <v>-4.8899000000000001E-5</v>
      </c>
      <c r="DC146">
        <f t="shared" si="90"/>
        <v>1.1862475787990915E-4</v>
      </c>
      <c r="DD146" t="str">
        <f t="shared" si="91"/>
        <v>7328-22-5</v>
      </c>
      <c r="DE146" t="b">
        <f t="shared" si="92"/>
        <v>1</v>
      </c>
    </row>
    <row r="147" spans="1:109" x14ac:dyDescent="0.25">
      <c r="A147" t="s">
        <v>162</v>
      </c>
      <c r="B147">
        <v>41.241</v>
      </c>
      <c r="C147">
        <v>364.2</v>
      </c>
      <c r="D147">
        <v>51.82</v>
      </c>
      <c r="E147">
        <v>457.26</v>
      </c>
      <c r="F147">
        <v>0</v>
      </c>
      <c r="G147">
        <v>-12.103</v>
      </c>
      <c r="H147">
        <v>5.9813999999999998</v>
      </c>
      <c r="I147">
        <v>0</v>
      </c>
      <c r="J147">
        <v>0</v>
      </c>
      <c r="K147">
        <v>-2.4346000000000001</v>
      </c>
      <c r="L147">
        <v>0.24915999999999999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-6.6744000000000003</v>
      </c>
      <c r="X147">
        <v>3.2894000000000001</v>
      </c>
      <c r="Y147">
        <v>0</v>
      </c>
      <c r="Z147">
        <v>0</v>
      </c>
      <c r="AA147">
        <v>-1.1919</v>
      </c>
      <c r="AB147">
        <v>0.10599</v>
      </c>
      <c r="AC147">
        <v>0</v>
      </c>
      <c r="AD147">
        <v>0</v>
      </c>
      <c r="AE147">
        <v>-8.4175000000000004</v>
      </c>
      <c r="AF147">
        <v>0</v>
      </c>
      <c r="AG147">
        <v>0</v>
      </c>
      <c r="AH147">
        <v>0</v>
      </c>
      <c r="AI147">
        <v>-4.5011000000000001</v>
      </c>
      <c r="AJ147">
        <v>-7.4097999999999997</v>
      </c>
      <c r="AK147">
        <v>-60.48</v>
      </c>
      <c r="AL147">
        <v>0</v>
      </c>
      <c r="AM147">
        <v>0</v>
      </c>
      <c r="AN147">
        <v>-2.2343999999999999</v>
      </c>
      <c r="AO147">
        <v>-34.984000000000002</v>
      </c>
      <c r="AP147">
        <v>-91.855000000000004</v>
      </c>
      <c r="AQ147">
        <v>-112.59</v>
      </c>
      <c r="AR147">
        <v>-58.024999999999999</v>
      </c>
      <c r="AS147">
        <v>-0.40004000000000001</v>
      </c>
      <c r="AT147">
        <v>-284.86</v>
      </c>
      <c r="AU147">
        <v>-3.0064000000000002</v>
      </c>
      <c r="AV147">
        <v>0</v>
      </c>
      <c r="AW147">
        <v>0</v>
      </c>
      <c r="AX147">
        <v>-35.765000000000001</v>
      </c>
      <c r="AY147">
        <v>-53.893999999999998</v>
      </c>
      <c r="AZ147">
        <v>-0.47876999999999997</v>
      </c>
      <c r="BA147">
        <v>0</v>
      </c>
      <c r="BB147">
        <v>0</v>
      </c>
      <c r="BC147">
        <v>0</v>
      </c>
      <c r="BD147">
        <v>-3.0851000000000002</v>
      </c>
      <c r="BE147">
        <v>0</v>
      </c>
      <c r="BF147">
        <v>0</v>
      </c>
      <c r="BG147">
        <v>0</v>
      </c>
      <c r="BH147">
        <v>-1.9912000000000001</v>
      </c>
      <c r="BI147">
        <v>0</v>
      </c>
      <c r="BJ147">
        <v>0</v>
      </c>
      <c r="BK147">
        <v>1.1815</v>
      </c>
      <c r="BL147">
        <v>0</v>
      </c>
      <c r="BM147">
        <v>5.2938999999999998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1.6002000000000001</v>
      </c>
      <c r="BX147">
        <v>0</v>
      </c>
      <c r="BY147">
        <v>8.2790999999999997</v>
      </c>
      <c r="BZ147">
        <v>0</v>
      </c>
      <c r="CA147">
        <v>-11.279</v>
      </c>
      <c r="CC147" t="str">
        <f t="shared" si="65"/>
        <v>7659-86-1</v>
      </c>
      <c r="CD147">
        <f t="shared" si="66"/>
        <v>405.44099999999997</v>
      </c>
      <c r="CE147" s="1">
        <f t="shared" si="67"/>
        <v>-301.64143999999999</v>
      </c>
      <c r="CF147">
        <f t="shared" si="68"/>
        <v>-16.354700000000001</v>
      </c>
      <c r="CG147">
        <f t="shared" si="69"/>
        <v>74.666909999999973</v>
      </c>
      <c r="CH147">
        <f t="shared" si="70"/>
        <v>-12.777950000000001</v>
      </c>
      <c r="CI147">
        <f t="shared" si="71"/>
        <v>51.82</v>
      </c>
      <c r="CJ147">
        <f t="shared" si="72"/>
        <v>74.666909999999973</v>
      </c>
      <c r="CK147" s="1">
        <f t="shared" si="73"/>
        <v>-37.11256000000003</v>
      </c>
      <c r="CL147" s="1">
        <f t="shared" si="74"/>
        <v>-0.47876999999999997</v>
      </c>
      <c r="CM147">
        <f t="shared" si="75"/>
        <v>-105.10819999999998</v>
      </c>
      <c r="CN147">
        <f t="shared" si="76"/>
        <v>16.214649999999999</v>
      </c>
      <c r="CO147">
        <f t="shared" si="77"/>
        <v>2.0299999999551233E-3</v>
      </c>
      <c r="CP147" s="3">
        <f t="shared" si="78"/>
        <v>0.4096866624380342</v>
      </c>
      <c r="CQ147" s="3">
        <f t="shared" si="79"/>
        <v>0.5903133375619658</v>
      </c>
      <c r="CR147" s="3">
        <f t="shared" si="80"/>
        <v>-0.29341028253437484</v>
      </c>
      <c r="CS147" s="3">
        <f t="shared" si="81"/>
        <v>-3.7851347621662992E-3</v>
      </c>
      <c r="CT147" s="3">
        <f t="shared" si="82"/>
        <v>-0.83098085011326472</v>
      </c>
      <c r="CU147" s="3">
        <f t="shared" si="83"/>
        <v>0.12819231650136764</v>
      </c>
      <c r="CV147" s="3">
        <f t="shared" si="84"/>
        <v>1.6049091561768121E-5</v>
      </c>
      <c r="CX147" s="1">
        <f t="shared" si="85"/>
        <v>457.26</v>
      </c>
      <c r="CY147">
        <f t="shared" si="86"/>
        <v>-12.918600000000001</v>
      </c>
      <c r="CZ147" s="1">
        <f t="shared" si="87"/>
        <v>-105.10819999999998</v>
      </c>
      <c r="DA147" s="1">
        <f t="shared" si="88"/>
        <v>-338.75400000000002</v>
      </c>
      <c r="DB147" s="1">
        <f t="shared" si="89"/>
        <v>-0.47876999999999997</v>
      </c>
      <c r="DC147">
        <f t="shared" si="90"/>
        <v>9.4038402657494489E-7</v>
      </c>
      <c r="DD147" t="str">
        <f t="shared" si="91"/>
        <v>7659-86-1</v>
      </c>
      <c r="DE147" t="b">
        <f t="shared" si="92"/>
        <v>1</v>
      </c>
    </row>
    <row r="148" spans="1:109" x14ac:dyDescent="0.25">
      <c r="A148" t="s">
        <v>163</v>
      </c>
      <c r="B148">
        <v>4.2999000000000001</v>
      </c>
      <c r="C148">
        <v>35.874000000000002</v>
      </c>
      <c r="D148">
        <v>5.7927</v>
      </c>
      <c r="E148">
        <v>45.966999999999999</v>
      </c>
      <c r="F148">
        <v>0</v>
      </c>
      <c r="G148">
        <v>-0.86795999999999995</v>
      </c>
      <c r="H148">
        <v>0.28608</v>
      </c>
      <c r="I148">
        <v>0</v>
      </c>
      <c r="J148">
        <v>0.20138</v>
      </c>
      <c r="K148">
        <v>0</v>
      </c>
      <c r="L148">
        <v>0.10528999999999999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s="1">
        <v>-4.8780999999999999E-5</v>
      </c>
      <c r="X148" s="1">
        <v>1.7297999999999999E-5</v>
      </c>
      <c r="Y148">
        <v>0</v>
      </c>
      <c r="Z148" s="1">
        <v>1.1953999999999999E-5</v>
      </c>
      <c r="AA148">
        <v>0</v>
      </c>
      <c r="AB148" s="1">
        <v>4.3015999999999996E-6</v>
      </c>
      <c r="AC148">
        <v>0</v>
      </c>
      <c r="AD148">
        <v>0</v>
      </c>
      <c r="AE148" s="1">
        <v>-6.9166000000000005E-2</v>
      </c>
      <c r="AF148">
        <v>0</v>
      </c>
      <c r="AG148">
        <v>0</v>
      </c>
      <c r="AH148">
        <v>0</v>
      </c>
      <c r="AI148" s="1">
        <v>-3.1661000000000001E-6</v>
      </c>
      <c r="AJ148">
        <v>-0.90347</v>
      </c>
      <c r="AK148">
        <v>-5.4942000000000002</v>
      </c>
      <c r="AL148">
        <v>0</v>
      </c>
      <c r="AM148">
        <v>0</v>
      </c>
      <c r="AN148" s="1">
        <v>-2.8331999999999999E-5</v>
      </c>
      <c r="AO148" s="1">
        <v>-3.2086000000000001E-4</v>
      </c>
      <c r="AP148">
        <v>-22.120999999999999</v>
      </c>
      <c r="AQ148">
        <v>-11.432</v>
      </c>
      <c r="AR148">
        <v>-2.3607</v>
      </c>
      <c r="AS148">
        <v>-1.0003</v>
      </c>
      <c r="AT148">
        <v>-39.475000000000001</v>
      </c>
      <c r="AU148" s="1">
        <v>-3.7179000000000001E-3</v>
      </c>
      <c r="AV148">
        <v>0</v>
      </c>
      <c r="AW148">
        <v>0</v>
      </c>
      <c r="AX148" s="1">
        <v>-2.0518999999999999E-2</v>
      </c>
      <c r="AY148" s="1">
        <v>-2.4246E-2</v>
      </c>
      <c r="AZ148" s="1">
        <v>-8.1348000000000004E-6</v>
      </c>
      <c r="BA148">
        <v>0</v>
      </c>
      <c r="BB148">
        <v>0</v>
      </c>
      <c r="BC148" s="1">
        <v>1.7377E-2</v>
      </c>
      <c r="BD148">
        <v>0</v>
      </c>
      <c r="BE148">
        <v>0</v>
      </c>
      <c r="BF148">
        <v>0</v>
      </c>
      <c r="BG148" s="1">
        <v>1.1478E-6</v>
      </c>
      <c r="BH148">
        <v>0</v>
      </c>
      <c r="BI148">
        <v>0</v>
      </c>
      <c r="BJ148">
        <v>0</v>
      </c>
      <c r="BK148" s="1">
        <v>7.2085999999999997E-2</v>
      </c>
      <c r="BL148">
        <v>0</v>
      </c>
      <c r="BM148">
        <v>0.18459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s="1">
        <v>4.4719999999999997E-6</v>
      </c>
      <c r="BX148">
        <v>0</v>
      </c>
      <c r="BY148" s="1">
        <v>1.1262E-5</v>
      </c>
      <c r="BZ148">
        <v>0</v>
      </c>
      <c r="CA148">
        <v>-0.27418999999999999</v>
      </c>
      <c r="CC148" t="str">
        <f t="shared" si="65"/>
        <v>10420-33-4</v>
      </c>
      <c r="CD148">
        <f t="shared" si="66"/>
        <v>40.173900000000003</v>
      </c>
      <c r="CE148" s="1">
        <f t="shared" si="67"/>
        <v>-36.9382369</v>
      </c>
      <c r="CF148">
        <f t="shared" si="68"/>
        <v>-0.256691734</v>
      </c>
      <c r="CG148">
        <f t="shared" si="69"/>
        <v>2.7037461386000037</v>
      </c>
      <c r="CH148">
        <f t="shared" si="70"/>
        <v>-0.27522522739999999</v>
      </c>
      <c r="CI148">
        <f t="shared" si="71"/>
        <v>5.7927</v>
      </c>
      <c r="CJ148">
        <f t="shared" si="72"/>
        <v>2.7037461386000037</v>
      </c>
      <c r="CK148" s="1">
        <f t="shared" si="73"/>
        <v>-2.5610090999999997</v>
      </c>
      <c r="CL148" s="1">
        <f t="shared" si="74"/>
        <v>-8.1348000000000004E-6</v>
      </c>
      <c r="CM148">
        <f t="shared" si="75"/>
        <v>-6.3980191920000005</v>
      </c>
      <c r="CN148">
        <f t="shared" si="76"/>
        <v>0.46286791350000001</v>
      </c>
      <c r="CO148">
        <f t="shared" si="77"/>
        <v>2.7762530000319252E-4</v>
      </c>
      <c r="CP148" s="3">
        <f t="shared" si="78"/>
        <v>0.68177917043260261</v>
      </c>
      <c r="CQ148" s="3">
        <f t="shared" si="79"/>
        <v>0.31822082956739745</v>
      </c>
      <c r="CR148" s="3">
        <f t="shared" si="80"/>
        <v>-0.30142121284864504</v>
      </c>
      <c r="CS148" s="3">
        <f t="shared" si="81"/>
        <v>-9.5743559922577324E-7</v>
      </c>
      <c r="CT148" s="3">
        <f t="shared" si="82"/>
        <v>-0.75302298015323266</v>
      </c>
      <c r="CU148" s="3">
        <f t="shared" si="83"/>
        <v>5.447782589913161E-2</v>
      </c>
      <c r="CV148" s="3">
        <f t="shared" si="84"/>
        <v>3.2675461654716979E-5</v>
      </c>
      <c r="CX148" s="1">
        <f t="shared" si="85"/>
        <v>45.966999999999999</v>
      </c>
      <c r="CY148">
        <f t="shared" si="86"/>
        <v>-6.9169166099999999E-2</v>
      </c>
      <c r="CZ148" s="1">
        <f t="shared" si="87"/>
        <v>-6.3980191920000005</v>
      </c>
      <c r="DA148" s="1">
        <f t="shared" si="88"/>
        <v>-39.499245999999999</v>
      </c>
      <c r="DB148" s="1">
        <f t="shared" si="89"/>
        <v>-8.1348000000000004E-6</v>
      </c>
      <c r="DC148">
        <f t="shared" si="90"/>
        <v>1.212842038861139E-5</v>
      </c>
      <c r="DD148" t="str">
        <f t="shared" si="91"/>
        <v>10420-33-4</v>
      </c>
      <c r="DE148" t="b">
        <f t="shared" si="92"/>
        <v>1</v>
      </c>
    </row>
    <row r="149" spans="1:109" x14ac:dyDescent="0.25">
      <c r="A149" t="s">
        <v>164</v>
      </c>
      <c r="B149">
        <v>3.0257999999999998</v>
      </c>
      <c r="C149">
        <v>28.376000000000001</v>
      </c>
      <c r="D149">
        <v>2.4496000000000002</v>
      </c>
      <c r="E149">
        <v>33.850999999999999</v>
      </c>
      <c r="F149">
        <v>0</v>
      </c>
      <c r="G149">
        <v>-0.28877999999999998</v>
      </c>
      <c r="H149" s="1">
        <v>5.6252999999999997E-3</v>
      </c>
      <c r="I149">
        <v>0</v>
      </c>
      <c r="J149" s="1">
        <v>2.5137E-4</v>
      </c>
      <c r="K149">
        <v>0</v>
      </c>
      <c r="L149" s="1">
        <v>7.5750000000000004E-4</v>
      </c>
      <c r="M149">
        <v>0</v>
      </c>
      <c r="N149">
        <v>0</v>
      </c>
      <c r="O149" s="1">
        <v>-1.2918E-8</v>
      </c>
      <c r="P149">
        <v>0</v>
      </c>
      <c r="Q149" s="1">
        <v>-1.3156E-8</v>
      </c>
      <c r="R149">
        <v>0</v>
      </c>
      <c r="S149" s="1">
        <v>-2.3244E-8</v>
      </c>
      <c r="T149">
        <v>0</v>
      </c>
      <c r="U149" s="1">
        <v>-1.5551999999999999E-6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-0.28267999999999999</v>
      </c>
      <c r="AF149">
        <v>0</v>
      </c>
      <c r="AG149" s="1">
        <v>-1.6126E-6</v>
      </c>
      <c r="AH149">
        <v>0</v>
      </c>
      <c r="AI149">
        <v>0</v>
      </c>
      <c r="AJ149">
        <v>-0.17724000000000001</v>
      </c>
      <c r="AK149">
        <v>-0.77771999999999997</v>
      </c>
      <c r="AL149" s="1">
        <v>-5.5632999999999996E-9</v>
      </c>
      <c r="AM149" s="1">
        <v>-1.0396E-6</v>
      </c>
      <c r="AN149">
        <v>0</v>
      </c>
      <c r="AO149">
        <v>0</v>
      </c>
      <c r="AP149">
        <v>-27.657</v>
      </c>
      <c r="AQ149">
        <v>-0.31317</v>
      </c>
      <c r="AR149" s="1">
        <v>-3.2956000000000001E-3</v>
      </c>
      <c r="AS149" s="1">
        <v>-1.9554999999999999E-2</v>
      </c>
      <c r="AT149">
        <v>-28.626999999999999</v>
      </c>
      <c r="AU149">
        <v>-0.11197</v>
      </c>
      <c r="AV149">
        <v>0</v>
      </c>
      <c r="AW149">
        <v>0</v>
      </c>
      <c r="AX149">
        <v>-2.9979</v>
      </c>
      <c r="AY149">
        <v>-3.9851000000000001</v>
      </c>
      <c r="AZ149" s="1">
        <v>-8.1309000000000004E-4</v>
      </c>
      <c r="BA149" s="1">
        <v>-2.1530999999999999E-9</v>
      </c>
      <c r="BB149">
        <v>0</v>
      </c>
      <c r="BC149" s="1">
        <v>1.0264E-5</v>
      </c>
      <c r="BD149">
        <v>0</v>
      </c>
      <c r="BE149">
        <v>0</v>
      </c>
      <c r="BF149" s="1">
        <v>-1.3849E-8</v>
      </c>
      <c r="BG149">
        <v>0</v>
      </c>
      <c r="BH149">
        <v>0</v>
      </c>
      <c r="BI149">
        <v>0</v>
      </c>
      <c r="BJ149">
        <v>0</v>
      </c>
      <c r="BK149" s="1">
        <v>1.5801000000000001E-4</v>
      </c>
      <c r="BL149">
        <v>0</v>
      </c>
      <c r="BM149" s="1">
        <v>1.6407000000000001E-5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 s="1">
        <v>-2.0201E-4</v>
      </c>
      <c r="CC149" t="str">
        <f t="shared" si="65"/>
        <v>13122-18-4</v>
      </c>
      <c r="CD149">
        <f t="shared" si="66"/>
        <v>31.401800000000001</v>
      </c>
      <c r="CE149" s="1">
        <f t="shared" si="67"/>
        <v>-31.102890600000002</v>
      </c>
      <c r="CF149">
        <f t="shared" si="68"/>
        <v>-1.7441700000000001E-4</v>
      </c>
      <c r="CG149">
        <f t="shared" si="69"/>
        <v>1.6587548481999431E-2</v>
      </c>
      <c r="CH149">
        <f t="shared" si="70"/>
        <v>-0.28214743451800001</v>
      </c>
      <c r="CI149">
        <f t="shared" si="71"/>
        <v>2.4496000000000002</v>
      </c>
      <c r="CJ149">
        <f t="shared" si="72"/>
        <v>1.6587548481999431E-2</v>
      </c>
      <c r="CK149" s="1">
        <f t="shared" si="73"/>
        <v>-1.509209399999996</v>
      </c>
      <c r="CL149" s="1">
        <f t="shared" si="74"/>
        <v>-8.1309215310000009E-4</v>
      </c>
      <c r="CM149">
        <f t="shared" si="75"/>
        <v>-0.95496104516330005</v>
      </c>
      <c r="CN149">
        <f t="shared" si="76"/>
        <v>-3.4241823299995867E-4</v>
      </c>
      <c r="CO149">
        <f t="shared" si="77"/>
        <v>8.6159293260346602E-4</v>
      </c>
      <c r="CP149" s="3">
        <f t="shared" si="78"/>
        <v>0.99327401174650753</v>
      </c>
      <c r="CQ149" s="3">
        <f t="shared" si="79"/>
        <v>6.7259882534925148E-3</v>
      </c>
      <c r="CR149" s="3">
        <f t="shared" si="80"/>
        <v>-0.61196051408537533</v>
      </c>
      <c r="CS149" s="3">
        <f t="shared" si="81"/>
        <v>-3.296959931536751E-4</v>
      </c>
      <c r="CT149" s="3">
        <f t="shared" si="82"/>
        <v>-0.3872215824587642</v>
      </c>
      <c r="CU149" s="3">
        <f t="shared" si="83"/>
        <v>-1.3884517145126523E-4</v>
      </c>
      <c r="CV149" s="3">
        <f t="shared" si="84"/>
        <v>3.4936229125550412E-4</v>
      </c>
      <c r="CX149" s="1">
        <f t="shared" si="85"/>
        <v>33.850999999999999</v>
      </c>
      <c r="CY149">
        <f t="shared" si="86"/>
        <v>-0.28268161259999997</v>
      </c>
      <c r="CZ149" s="1">
        <f t="shared" si="87"/>
        <v>-0.95496104516330005</v>
      </c>
      <c r="DA149" s="1">
        <f t="shared" si="88"/>
        <v>-32.612099999999998</v>
      </c>
      <c r="DB149" s="1">
        <f t="shared" si="89"/>
        <v>-8.1309215310000009E-4</v>
      </c>
      <c r="DC149">
        <f t="shared" si="90"/>
        <v>1.3123691577748889E-5</v>
      </c>
      <c r="DD149" t="str">
        <f t="shared" si="91"/>
        <v>13122-18-4</v>
      </c>
      <c r="DE149" t="b">
        <f t="shared" si="92"/>
        <v>1</v>
      </c>
    </row>
    <row r="150" spans="1:109" x14ac:dyDescent="0.25">
      <c r="A150" t="s">
        <v>165</v>
      </c>
      <c r="B150">
        <v>0.19757</v>
      </c>
      <c r="C150">
        <v>1.6512</v>
      </c>
      <c r="D150">
        <v>3.5316000000000001</v>
      </c>
      <c r="E150">
        <v>5.3803000000000001</v>
      </c>
      <c r="F150">
        <v>0</v>
      </c>
      <c r="G150" s="1">
        <v>-3.4117000000000001E-2</v>
      </c>
      <c r="H150" s="1">
        <v>1.1466E-2</v>
      </c>
      <c r="I150">
        <v>0</v>
      </c>
      <c r="J150" s="1">
        <v>7.7530000000000003E-3</v>
      </c>
      <c r="K150">
        <v>0</v>
      </c>
      <c r="L150" s="1">
        <v>4.2148000000000003E-3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s="1">
        <v>-3.6161000000000001E-3</v>
      </c>
      <c r="X150" s="1">
        <v>1.158E-3</v>
      </c>
      <c r="Y150">
        <v>0</v>
      </c>
      <c r="Z150" s="1">
        <v>7.9816000000000002E-4</v>
      </c>
      <c r="AA150">
        <v>0</v>
      </c>
      <c r="AB150" s="1">
        <v>3.3393000000000002E-4</v>
      </c>
      <c r="AC150">
        <v>0</v>
      </c>
      <c r="AD150">
        <v>0</v>
      </c>
      <c r="AE150" s="1">
        <v>-1.4393E-2</v>
      </c>
      <c r="AF150">
        <v>0</v>
      </c>
      <c r="AG150">
        <v>0</v>
      </c>
      <c r="AH150">
        <v>0</v>
      </c>
      <c r="AI150" s="1">
        <v>-1.7794E-3</v>
      </c>
      <c r="AJ150">
        <v>-0.48558000000000001</v>
      </c>
      <c r="AK150">
        <v>-2.1896</v>
      </c>
      <c r="AL150">
        <v>0</v>
      </c>
      <c r="AM150">
        <v>0</v>
      </c>
      <c r="AN150" s="1">
        <v>-1.7659999999999999E-2</v>
      </c>
      <c r="AO150">
        <v>-0.20252999999999999</v>
      </c>
      <c r="AP150">
        <v>-1.0577000000000001</v>
      </c>
      <c r="AQ150">
        <v>-0.51302000000000003</v>
      </c>
      <c r="AR150" s="1">
        <v>-9.9991999999999998E-2</v>
      </c>
      <c r="AS150" s="1">
        <v>-4.8413999999999999E-2</v>
      </c>
      <c r="AT150">
        <v>-2.468</v>
      </c>
      <c r="AU150" s="1">
        <v>-6.1199999999999997E-5</v>
      </c>
      <c r="AV150">
        <v>0</v>
      </c>
      <c r="AW150">
        <v>0</v>
      </c>
      <c r="AX150" s="1">
        <v>-7.0135E-4</v>
      </c>
      <c r="AY150" s="1">
        <v>-7.6331999999999995E-4</v>
      </c>
      <c r="AZ150" s="1">
        <v>-4.9416000000000003E-7</v>
      </c>
      <c r="BA150">
        <v>0</v>
      </c>
      <c r="BB150">
        <v>0</v>
      </c>
      <c r="BC150" s="1">
        <v>6.9010999999999996E-4</v>
      </c>
      <c r="BD150">
        <v>0</v>
      </c>
      <c r="BE150">
        <v>0</v>
      </c>
      <c r="BF150">
        <v>0</v>
      </c>
      <c r="BG150" s="1">
        <v>6.4467999999999993E-5</v>
      </c>
      <c r="BH150">
        <v>0</v>
      </c>
      <c r="BI150">
        <v>0</v>
      </c>
      <c r="BJ150">
        <v>0</v>
      </c>
      <c r="BK150" s="1">
        <v>2.7674000000000002E-3</v>
      </c>
      <c r="BL150">
        <v>0</v>
      </c>
      <c r="BM150" s="1">
        <v>6.7707000000000002E-3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1">
        <v>2.7765999999999999E-4</v>
      </c>
      <c r="BX150">
        <v>0</v>
      </c>
      <c r="BY150" s="1">
        <v>6.9227999999999998E-4</v>
      </c>
      <c r="BZ150">
        <v>0</v>
      </c>
      <c r="CA150" s="1">
        <v>-1.1311E-2</v>
      </c>
      <c r="CC150" t="str">
        <f t="shared" si="65"/>
        <v>13752-51-7</v>
      </c>
      <c r="CD150">
        <f t="shared" si="66"/>
        <v>1.84877</v>
      </c>
      <c r="CE150" s="1">
        <f t="shared" si="67"/>
        <v>-1.7198885500000001</v>
      </c>
      <c r="CF150">
        <f t="shared" si="68"/>
        <v>-1.0508040000000001E-2</v>
      </c>
      <c r="CG150">
        <f t="shared" si="69"/>
        <v>0.10636419999999995</v>
      </c>
      <c r="CH150">
        <f t="shared" si="70"/>
        <v>-1.2009210000000003E-2</v>
      </c>
      <c r="CI150">
        <f t="shared" si="71"/>
        <v>3.5316000000000001</v>
      </c>
      <c r="CJ150">
        <f t="shared" si="72"/>
        <v>0.10636419999999995</v>
      </c>
      <c r="CK150" s="1">
        <f t="shared" si="73"/>
        <v>-0.7488747699999998</v>
      </c>
      <c r="CL150" s="1">
        <f t="shared" si="74"/>
        <v>-4.9416000000000003E-7</v>
      </c>
      <c r="CM150">
        <f t="shared" si="75"/>
        <v>-2.8953699999999998</v>
      </c>
      <c r="CN150">
        <f t="shared" si="76"/>
        <v>6.393232000000003E-3</v>
      </c>
      <c r="CO150">
        <f t="shared" si="77"/>
        <v>1.1216784000048653E-4</v>
      </c>
      <c r="CP150" s="3">
        <f t="shared" si="78"/>
        <v>0.97076271393764679</v>
      </c>
      <c r="CQ150" s="3">
        <f t="shared" si="79"/>
        <v>2.9237286062353211E-2</v>
      </c>
      <c r="CR150" s="3">
        <f t="shared" si="80"/>
        <v>-0.20584995586267721</v>
      </c>
      <c r="CS150" s="3">
        <f t="shared" si="81"/>
        <v>-1.3583421189246448E-7</v>
      </c>
      <c r="CT150" s="3">
        <f t="shared" si="82"/>
        <v>-0.79587644100510935</v>
      </c>
      <c r="CU150" s="3">
        <f t="shared" si="83"/>
        <v>1.7573652868821533E-3</v>
      </c>
      <c r="CV150" s="3">
        <f t="shared" si="84"/>
        <v>3.0832584883734298E-5</v>
      </c>
      <c r="CX150" s="1">
        <f t="shared" si="85"/>
        <v>5.3803000000000001</v>
      </c>
      <c r="CY150">
        <f t="shared" si="86"/>
        <v>-1.61724E-2</v>
      </c>
      <c r="CZ150" s="1">
        <f t="shared" si="87"/>
        <v>-2.8953699999999998</v>
      </c>
      <c r="DA150" s="1">
        <f t="shared" si="88"/>
        <v>-2.4687633199999999</v>
      </c>
      <c r="DB150" s="1">
        <f t="shared" si="89"/>
        <v>-4.9416000000000003E-7</v>
      </c>
      <c r="DC150">
        <f t="shared" si="90"/>
        <v>1.1549839228065023E-6</v>
      </c>
      <c r="DD150" t="str">
        <f t="shared" si="91"/>
        <v>13752-51-7</v>
      </c>
      <c r="DE150" t="b">
        <f t="shared" si="92"/>
        <v>1</v>
      </c>
    </row>
    <row r="151" spans="1:109" x14ac:dyDescent="0.25">
      <c r="A151" t="s">
        <v>166</v>
      </c>
      <c r="B151">
        <v>0.30531999999999998</v>
      </c>
      <c r="C151">
        <v>2.5550000000000002</v>
      </c>
      <c r="D151">
        <v>0.50458999999999998</v>
      </c>
      <c r="E151">
        <v>3.3649</v>
      </c>
      <c r="F151">
        <v>0</v>
      </c>
      <c r="G151" s="1">
        <v>-3.9538999999999998E-3</v>
      </c>
      <c r="H151">
        <v>0</v>
      </c>
      <c r="I151" s="1">
        <v>-5.6552000000000002E-4</v>
      </c>
      <c r="J151">
        <v>0</v>
      </c>
      <c r="K151" s="1">
        <v>-2.3983999999999999E-5</v>
      </c>
      <c r="L151" s="1">
        <v>1.3810999999999999E-3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-3.248E-3</v>
      </c>
      <c r="AF151">
        <v>0</v>
      </c>
      <c r="AG151">
        <v>0</v>
      </c>
      <c r="AH151">
        <v>0</v>
      </c>
      <c r="AI151">
        <v>0</v>
      </c>
      <c r="AJ151" s="1">
        <v>-5.5655000000000003E-2</v>
      </c>
      <c r="AK151">
        <v>-0.11244</v>
      </c>
      <c r="AL151">
        <v>0</v>
      </c>
      <c r="AM151">
        <v>0</v>
      </c>
      <c r="AN151">
        <v>0</v>
      </c>
      <c r="AO151">
        <v>0</v>
      </c>
      <c r="AP151">
        <v>-2.3942999999999999</v>
      </c>
      <c r="AQ151">
        <v>-0.15787000000000001</v>
      </c>
      <c r="AR151" s="1">
        <v>-6.0337999999999998E-3</v>
      </c>
      <c r="AS151">
        <v>-0.11887</v>
      </c>
      <c r="AT151">
        <v>-3.0131000000000001</v>
      </c>
      <c r="AU151" s="1">
        <v>-6.8379000000000001E-3</v>
      </c>
      <c r="AV151">
        <v>0</v>
      </c>
      <c r="AW151">
        <v>0</v>
      </c>
      <c r="AX151">
        <v>-0.16048000000000001</v>
      </c>
      <c r="AY151">
        <v>-0.18052000000000001</v>
      </c>
      <c r="AZ151" s="1">
        <v>-4.2062999999999998E-7</v>
      </c>
      <c r="BA151">
        <v>0</v>
      </c>
      <c r="BB151">
        <v>0</v>
      </c>
      <c r="BC151" s="1">
        <v>2.0159999999999998E-6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 s="1">
        <v>1.3941999999999999E-4</v>
      </c>
      <c r="BL151">
        <v>0</v>
      </c>
      <c r="BM151" s="1">
        <v>7.1260999999999994E-5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 s="1">
        <v>-2.1600999999999999E-4</v>
      </c>
      <c r="CC151" t="str">
        <f t="shared" si="65"/>
        <v>15267-95-5</v>
      </c>
      <c r="CD151">
        <f t="shared" si="66"/>
        <v>2.8603200000000002</v>
      </c>
      <c r="CE151" s="1">
        <f t="shared" si="67"/>
        <v>-2.8443916999999996</v>
      </c>
      <c r="CF151">
        <f t="shared" si="68"/>
        <v>-2.10681E-4</v>
      </c>
      <c r="CG151">
        <f t="shared" si="69"/>
        <v>1.2555315000000559E-2</v>
      </c>
      <c r="CH151">
        <f t="shared" si="70"/>
        <v>-3.1623040000000003E-3</v>
      </c>
      <c r="CI151">
        <f t="shared" si="71"/>
        <v>0.50458999999999998</v>
      </c>
      <c r="CJ151">
        <f t="shared" si="72"/>
        <v>1.2555315000000559E-2</v>
      </c>
      <c r="CK151" s="1">
        <f t="shared" si="73"/>
        <v>-0.34922830000000049</v>
      </c>
      <c r="CL151" s="1">
        <f t="shared" si="74"/>
        <v>-4.2062999999999998E-7</v>
      </c>
      <c r="CM151">
        <f t="shared" si="75"/>
        <v>-0.16809499999999999</v>
      </c>
      <c r="CN151">
        <f t="shared" si="76"/>
        <v>1.282980000000003E-4</v>
      </c>
      <c r="CO151">
        <f t="shared" si="77"/>
        <v>-5.0107629999988917E-5</v>
      </c>
      <c r="CP151" s="3">
        <f t="shared" si="78"/>
        <v>0.97572188196271192</v>
      </c>
      <c r="CQ151" s="3">
        <f t="shared" si="79"/>
        <v>2.4278118037288122E-2</v>
      </c>
      <c r="CR151" s="3">
        <f t="shared" si="80"/>
        <v>-0.67530013300033509</v>
      </c>
      <c r="CS151" s="3">
        <f t="shared" si="81"/>
        <v>-8.1336906242687233E-7</v>
      </c>
      <c r="CT151" s="3">
        <f t="shared" si="82"/>
        <v>-0.32504403525341774</v>
      </c>
      <c r="CU151" s="3">
        <f t="shared" si="83"/>
        <v>2.4808887614112903E-4</v>
      </c>
      <c r="CV151" s="3">
        <f t="shared" si="84"/>
        <v>-9.6892746674092693E-5</v>
      </c>
      <c r="CX151" s="1">
        <f t="shared" si="85"/>
        <v>3.3649</v>
      </c>
      <c r="CY151">
        <f t="shared" si="86"/>
        <v>-3.248E-3</v>
      </c>
      <c r="CZ151" s="1">
        <f t="shared" si="87"/>
        <v>-0.16809499999999999</v>
      </c>
      <c r="DA151" s="1">
        <f t="shared" si="88"/>
        <v>-3.1936200000000001</v>
      </c>
      <c r="DB151" s="1">
        <f t="shared" si="89"/>
        <v>-4.2062999999999998E-7</v>
      </c>
      <c r="DC151">
        <f t="shared" si="90"/>
        <v>1.8847701269092191E-5</v>
      </c>
      <c r="DD151" t="str">
        <f t="shared" si="91"/>
        <v>15267-95-5</v>
      </c>
      <c r="DE151" t="b">
        <f t="shared" si="92"/>
        <v>1</v>
      </c>
    </row>
    <row r="152" spans="1:109" x14ac:dyDescent="0.25">
      <c r="A152" t="s">
        <v>167</v>
      </c>
      <c r="B152" s="1">
        <v>1.0239E-2</v>
      </c>
      <c r="C152" s="1">
        <v>8.5924E-2</v>
      </c>
      <c r="D152">
        <v>0.27532000000000001</v>
      </c>
      <c r="E152">
        <v>0.37148999999999999</v>
      </c>
      <c r="F152">
        <v>0</v>
      </c>
      <c r="G152" s="1">
        <v>-2.1744999999999999E-5</v>
      </c>
      <c r="H152" s="1">
        <v>3.2212999999999999E-7</v>
      </c>
      <c r="I152">
        <v>0</v>
      </c>
      <c r="J152">
        <v>0</v>
      </c>
      <c r="K152" s="1">
        <v>-1.8799E-6</v>
      </c>
      <c r="L152" s="1">
        <v>2.1075999999999999E-5</v>
      </c>
      <c r="M152">
        <v>0</v>
      </c>
      <c r="N152">
        <v>0</v>
      </c>
      <c r="O152" s="1">
        <v>-1.0484E-8</v>
      </c>
      <c r="P152">
        <v>0</v>
      </c>
      <c r="Q152" s="1">
        <v>-1.023E-8</v>
      </c>
      <c r="R152">
        <v>0</v>
      </c>
      <c r="S152" s="1">
        <v>-1.6131000000000001E-8</v>
      </c>
      <c r="T152">
        <v>0</v>
      </c>
      <c r="U152" s="1">
        <v>-2.4749999999999999E-5</v>
      </c>
      <c r="V152">
        <v>0</v>
      </c>
      <c r="W152" s="1">
        <v>-4.0035000000000001E-3</v>
      </c>
      <c r="X152" s="1">
        <v>3.0926E-3</v>
      </c>
      <c r="Y152">
        <v>0</v>
      </c>
      <c r="Z152">
        <v>0</v>
      </c>
      <c r="AA152" s="1">
        <v>-1.5233999999999999E-2</v>
      </c>
      <c r="AB152" s="1">
        <v>2.1638000000000001E-4</v>
      </c>
      <c r="AC152">
        <v>0</v>
      </c>
      <c r="AD152">
        <v>0</v>
      </c>
      <c r="AE152" s="1">
        <v>-2.9411999999999999E-5</v>
      </c>
      <c r="AF152">
        <v>0</v>
      </c>
      <c r="AG152" s="1">
        <v>-2.4868E-5</v>
      </c>
      <c r="AH152">
        <v>0</v>
      </c>
      <c r="AI152" s="1">
        <v>-4.1619000000000003E-2</v>
      </c>
      <c r="AJ152" s="1">
        <v>-2.2846000000000002E-2</v>
      </c>
      <c r="AK152" s="1">
        <v>-1.2602E-2</v>
      </c>
      <c r="AL152" s="1">
        <v>-2.4232999999999999E-8</v>
      </c>
      <c r="AM152" s="1">
        <v>-6.7706E-6</v>
      </c>
      <c r="AN152" s="1">
        <v>-2.0889999999999999E-2</v>
      </c>
      <c r="AO152">
        <v>-0.27028999999999997</v>
      </c>
      <c r="AP152" s="1">
        <v>-8.5488000000000003E-4</v>
      </c>
      <c r="AQ152" s="1">
        <v>-2.0820999999999999E-5</v>
      </c>
      <c r="AR152" s="1">
        <v>-2.2073999999999999E-5</v>
      </c>
      <c r="AS152" s="1">
        <v>-6.2120999999999997E-5</v>
      </c>
      <c r="AT152" s="1">
        <v>-3.1684999999999999E-3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>
        <v>-1.1420000000000001E-5</v>
      </c>
      <c r="BA152" s="1">
        <v>-4.3426999999999999E-9</v>
      </c>
      <c r="BB152">
        <v>0</v>
      </c>
      <c r="BC152">
        <v>0</v>
      </c>
      <c r="BD152" s="1">
        <v>-1.8137999999999999E-6</v>
      </c>
      <c r="BE152">
        <v>0</v>
      </c>
      <c r="BF152" s="1">
        <v>-3.6238000000000003E-8</v>
      </c>
      <c r="BG152">
        <v>0</v>
      </c>
      <c r="BH152" s="1">
        <v>-1.7183E-2</v>
      </c>
      <c r="BI152">
        <v>0</v>
      </c>
      <c r="BJ152">
        <v>0</v>
      </c>
      <c r="BK152" s="1">
        <v>1.2317000000000001E-7</v>
      </c>
      <c r="BL152">
        <v>0</v>
      </c>
      <c r="BM152" s="1">
        <v>7.0953000000000003E-7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s="1">
        <v>1.5276000000000001E-3</v>
      </c>
      <c r="BX152">
        <v>0</v>
      </c>
      <c r="BY152" s="1">
        <v>1.566E-2</v>
      </c>
      <c r="BZ152">
        <v>0</v>
      </c>
      <c r="CA152" s="1">
        <v>-7.4541000000000003E-6</v>
      </c>
      <c r="CC152" t="str">
        <f t="shared" si="65"/>
        <v>15993-42-7</v>
      </c>
      <c r="CD152">
        <f t="shared" si="66"/>
        <v>9.6162999999999998E-2</v>
      </c>
      <c r="CE152" s="1">
        <f t="shared" si="67"/>
        <v>-9.5989600000000001E-4</v>
      </c>
      <c r="CF152">
        <f t="shared" si="68"/>
        <v>-1.7188432699999999E-2</v>
      </c>
      <c r="CG152">
        <f t="shared" si="69"/>
        <v>6.2059137684999995E-2</v>
      </c>
      <c r="CH152">
        <f t="shared" si="70"/>
        <v>-1.5955533615E-2</v>
      </c>
      <c r="CI152">
        <f t="shared" si="71"/>
        <v>0.27532000000000001</v>
      </c>
      <c r="CJ152">
        <f t="shared" si="72"/>
        <v>6.2059137684999995E-2</v>
      </c>
      <c r="CK152" s="1">
        <f t="shared" si="73"/>
        <v>-2.2086039999999999E-3</v>
      </c>
      <c r="CL152" s="1">
        <f t="shared" si="74"/>
        <v>-1.1424342700000001E-5</v>
      </c>
      <c r="CM152">
        <f t="shared" si="75"/>
        <v>-0.32663479483299995</v>
      </c>
      <c r="CN152">
        <f t="shared" si="76"/>
        <v>-8.5254422469999997E-3</v>
      </c>
      <c r="CO152">
        <f t="shared" si="77"/>
        <v>-1.127737699975831E-6</v>
      </c>
      <c r="CP152" s="3">
        <f t="shared" si="78"/>
        <v>0.8160552009503842</v>
      </c>
      <c r="CQ152" s="3">
        <f t="shared" si="79"/>
        <v>0.18394479904961583</v>
      </c>
      <c r="CR152" s="3">
        <f t="shared" si="80"/>
        <v>-6.5463561711456564E-3</v>
      </c>
      <c r="CS152" s="3">
        <f t="shared" si="81"/>
        <v>-3.3862030647154419E-5</v>
      </c>
      <c r="CT152" s="3">
        <f t="shared" si="82"/>
        <v>-0.96815350550207502</v>
      </c>
      <c r="CU152" s="3">
        <f t="shared" si="83"/>
        <v>-2.526961893820456E-2</v>
      </c>
      <c r="CV152" s="3">
        <f t="shared" si="84"/>
        <v>-3.3426420723997556E-6</v>
      </c>
      <c r="CX152" s="1">
        <f t="shared" si="85"/>
        <v>0.37148999999999999</v>
      </c>
      <c r="CY152">
        <f t="shared" si="86"/>
        <v>-4.167328E-2</v>
      </c>
      <c r="CZ152" s="1">
        <f t="shared" si="87"/>
        <v>-0.32663479483299995</v>
      </c>
      <c r="DA152" s="1">
        <f t="shared" si="88"/>
        <v>-3.1684999999999999E-3</v>
      </c>
      <c r="DB152" s="1">
        <f t="shared" si="89"/>
        <v>-1.1424342700000001E-5</v>
      </c>
      <c r="DC152">
        <f t="shared" si="90"/>
        <v>5.3859439017333216E-6</v>
      </c>
      <c r="DD152" t="str">
        <f t="shared" si="91"/>
        <v>15993-42-7</v>
      </c>
      <c r="DE152" t="b">
        <f t="shared" si="92"/>
        <v>1</v>
      </c>
    </row>
    <row r="153" spans="1:109" x14ac:dyDescent="0.25">
      <c r="A153" t="s">
        <v>168</v>
      </c>
      <c r="B153">
        <v>0.16703000000000001</v>
      </c>
      <c r="C153">
        <v>1.3988</v>
      </c>
      <c r="D153">
        <v>0.24939</v>
      </c>
      <c r="E153">
        <v>1.8151999999999999</v>
      </c>
      <c r="F153">
        <v>0</v>
      </c>
      <c r="G153" s="1">
        <v>-9.5181999999999992E-3</v>
      </c>
      <c r="H153" s="1">
        <v>2.5539999999999998E-3</v>
      </c>
      <c r="I153">
        <v>0</v>
      </c>
      <c r="J153" s="1">
        <v>1.0261000000000001E-3</v>
      </c>
      <c r="K153">
        <v>0</v>
      </c>
      <c r="L153" s="1">
        <v>2.885E-3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s="1">
        <v>-1.4404999999999999E-3</v>
      </c>
      <c r="AF153">
        <v>0</v>
      </c>
      <c r="AG153">
        <v>0</v>
      </c>
      <c r="AH153">
        <v>0</v>
      </c>
      <c r="AI153">
        <v>0</v>
      </c>
      <c r="AJ153" s="1">
        <v>-3.3669999999999999E-2</v>
      </c>
      <c r="AK153">
        <v>-0.12654000000000001</v>
      </c>
      <c r="AL153">
        <v>0</v>
      </c>
      <c r="AM153">
        <v>0</v>
      </c>
      <c r="AN153">
        <v>0</v>
      </c>
      <c r="AO153">
        <v>0</v>
      </c>
      <c r="AP153">
        <v>-1.1996</v>
      </c>
      <c r="AQ153">
        <v>-0.22014</v>
      </c>
      <c r="AR153" s="1">
        <v>-1.8459E-2</v>
      </c>
      <c r="AS153" s="1">
        <v>-7.8521999999999995E-2</v>
      </c>
      <c r="AT153">
        <v>-1.6358999999999999</v>
      </c>
      <c r="AU153" s="1">
        <v>-8.2109000000000001E-3</v>
      </c>
      <c r="AV153">
        <v>0</v>
      </c>
      <c r="AW153">
        <v>0</v>
      </c>
      <c r="AX153" s="1">
        <v>-9.2107000000000005E-3</v>
      </c>
      <c r="AY153" s="1">
        <v>-1.7652999999999999E-2</v>
      </c>
      <c r="AZ153" s="1">
        <v>-1.0288E-6</v>
      </c>
      <c r="BA153">
        <v>0</v>
      </c>
      <c r="BB153">
        <v>0</v>
      </c>
      <c r="BC153" s="1">
        <v>7.9002E-5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s="1">
        <v>5.2329000000000004E-4</v>
      </c>
      <c r="BL153">
        <v>0</v>
      </c>
      <c r="BM153" s="1">
        <v>5.7965999999999996E-4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 s="1">
        <v>-1.1848E-3</v>
      </c>
      <c r="CC153" t="str">
        <f t="shared" si="65"/>
        <v>17865-07-5</v>
      </c>
      <c r="CD153">
        <f t="shared" si="66"/>
        <v>1.5658300000000001</v>
      </c>
      <c r="CE153" s="1">
        <f t="shared" si="67"/>
        <v>-1.5341426</v>
      </c>
      <c r="CF153">
        <f t="shared" si="68"/>
        <v>-1.1029500000000001E-3</v>
      </c>
      <c r="CG153">
        <f t="shared" si="69"/>
        <v>2.7531350000000031E-2</v>
      </c>
      <c r="CH153">
        <f t="shared" si="70"/>
        <v>-3.0530999999999991E-3</v>
      </c>
      <c r="CI153">
        <f t="shared" si="71"/>
        <v>0.24939</v>
      </c>
      <c r="CJ153">
        <f t="shared" si="72"/>
        <v>2.7531350000000031E-2</v>
      </c>
      <c r="CK153" s="1">
        <f t="shared" si="73"/>
        <v>-0.11941039999999981</v>
      </c>
      <c r="CL153" s="1">
        <f t="shared" si="74"/>
        <v>-1.0288E-6</v>
      </c>
      <c r="CM153">
        <f t="shared" si="75"/>
        <v>-0.16021000000000002</v>
      </c>
      <c r="CN153">
        <f t="shared" si="76"/>
        <v>2.7183979999999995E-3</v>
      </c>
      <c r="CO153">
        <f t="shared" si="77"/>
        <v>1.8319200000188433E-5</v>
      </c>
      <c r="CP153" s="3">
        <f t="shared" si="78"/>
        <v>0.90058061612078666</v>
      </c>
      <c r="CQ153" s="3">
        <f t="shared" si="79"/>
        <v>9.9419383879213466E-2</v>
      </c>
      <c r="CR153" s="3">
        <f t="shared" si="80"/>
        <v>-0.43120691127643213</v>
      </c>
      <c r="CS153" s="3">
        <f t="shared" si="81"/>
        <v>-3.715134279101268E-6</v>
      </c>
      <c r="CT153" s="3">
        <f t="shared" si="82"/>
        <v>-0.57853971894908074</v>
      </c>
      <c r="CU153" s="3">
        <f t="shared" si="83"/>
        <v>9.8164984389972083E-3</v>
      </c>
      <c r="CV153" s="3">
        <f t="shared" si="84"/>
        <v>6.6153079205299385E-5</v>
      </c>
      <c r="CX153" s="1">
        <f t="shared" si="85"/>
        <v>1.8151999999999999</v>
      </c>
      <c r="CY153">
        <f t="shared" si="86"/>
        <v>-1.4404999999999999E-3</v>
      </c>
      <c r="CZ153" s="1">
        <f t="shared" si="87"/>
        <v>-0.16021000000000002</v>
      </c>
      <c r="DA153" s="1">
        <f t="shared" si="88"/>
        <v>-1.6535529999999998</v>
      </c>
      <c r="DB153" s="1">
        <f t="shared" si="89"/>
        <v>-1.0288E-6</v>
      </c>
      <c r="DC153">
        <f t="shared" si="90"/>
        <v>2.4949316878708074E-6</v>
      </c>
      <c r="DD153" t="str">
        <f t="shared" si="91"/>
        <v>17865-07-5</v>
      </c>
      <c r="DE153" t="b">
        <f t="shared" si="92"/>
        <v>1</v>
      </c>
    </row>
    <row r="154" spans="1:109" x14ac:dyDescent="0.25">
      <c r="A154" t="s">
        <v>169</v>
      </c>
      <c r="B154">
        <v>0.67049999999999998</v>
      </c>
      <c r="C154">
        <v>5.6081000000000003</v>
      </c>
      <c r="D154">
        <v>1.1002000000000001</v>
      </c>
      <c r="E154">
        <v>7.3787000000000003</v>
      </c>
      <c r="F154">
        <v>0</v>
      </c>
      <c r="G154">
        <v>-0.26346999999999998</v>
      </c>
      <c r="H154" s="1">
        <v>9.1003000000000001E-2</v>
      </c>
      <c r="I154">
        <v>0</v>
      </c>
      <c r="J154" s="1">
        <v>5.4445E-2</v>
      </c>
      <c r="K154">
        <v>0</v>
      </c>
      <c r="L154" s="1">
        <v>1.5442000000000001E-2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-0.10867</v>
      </c>
      <c r="AF154">
        <v>0</v>
      </c>
      <c r="AG154">
        <v>0</v>
      </c>
      <c r="AH154">
        <v>0</v>
      </c>
      <c r="AI154">
        <v>0</v>
      </c>
      <c r="AJ154">
        <v>-0.22903000000000001</v>
      </c>
      <c r="AK154">
        <v>-2.2317999999999998</v>
      </c>
      <c r="AL154">
        <v>0</v>
      </c>
      <c r="AM154">
        <v>0</v>
      </c>
      <c r="AN154">
        <v>0</v>
      </c>
      <c r="AO154">
        <v>0</v>
      </c>
      <c r="AP154">
        <v>-0.97167999999999999</v>
      </c>
      <c r="AQ154">
        <v>-1.5577000000000001</v>
      </c>
      <c r="AR154">
        <v>-1.0996999999999999</v>
      </c>
      <c r="AS154" s="1">
        <v>-1.9501000000000001E-2</v>
      </c>
      <c r="AT154">
        <v>-4.2195999999999998</v>
      </c>
      <c r="AU154">
        <v>-0.18359</v>
      </c>
      <c r="AV154">
        <v>0</v>
      </c>
      <c r="AW154">
        <v>0</v>
      </c>
      <c r="AX154">
        <v>-0.32056000000000001</v>
      </c>
      <c r="AY154">
        <v>-0.58925000000000005</v>
      </c>
      <c r="AZ154" s="1">
        <v>-4.7404999999999998E-5</v>
      </c>
      <c r="BA154">
        <v>0</v>
      </c>
      <c r="BB154">
        <v>0</v>
      </c>
      <c r="BC154">
        <v>0</v>
      </c>
      <c r="BD154" s="1">
        <v>-8.5941000000000004E-2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 s="1">
        <v>4.8767999999999999E-2</v>
      </c>
      <c r="BL154">
        <v>0</v>
      </c>
      <c r="BM154">
        <v>0.30736000000000002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-0.2702</v>
      </c>
      <c r="CC154" t="str">
        <f t="shared" si="65"/>
        <v>19234-20-9</v>
      </c>
      <c r="CD154">
        <f t="shared" si="66"/>
        <v>6.2786</v>
      </c>
      <c r="CE154" s="1">
        <f t="shared" si="67"/>
        <v>-4.1527310000000002</v>
      </c>
      <c r="CF154">
        <f t="shared" si="68"/>
        <v>-0.356128</v>
      </c>
      <c r="CG154">
        <f t="shared" si="69"/>
        <v>1.6671609999999997</v>
      </c>
      <c r="CH154">
        <f t="shared" si="70"/>
        <v>-0.10257999999999999</v>
      </c>
      <c r="CI154">
        <f t="shared" si="71"/>
        <v>1.1002000000000001</v>
      </c>
      <c r="CJ154">
        <f t="shared" si="72"/>
        <v>1.6671609999999997</v>
      </c>
      <c r="CK154" s="1">
        <f t="shared" si="73"/>
        <v>-0.65611899999999945</v>
      </c>
      <c r="CL154" s="1">
        <f t="shared" si="74"/>
        <v>-4.7404999999999998E-5</v>
      </c>
      <c r="CM154">
        <f t="shared" si="75"/>
        <v>-2.4608299999999996</v>
      </c>
      <c r="CN154">
        <f t="shared" si="76"/>
        <v>0.350051</v>
      </c>
      <c r="CO154">
        <f t="shared" si="77"/>
        <v>4.1559500000054594E-4</v>
      </c>
      <c r="CP154" s="3">
        <f t="shared" si="78"/>
        <v>0.39756287669010304</v>
      </c>
      <c r="CQ154" s="3">
        <f t="shared" si="79"/>
        <v>0.60243712330989696</v>
      </c>
      <c r="CR154" s="3">
        <f t="shared" si="80"/>
        <v>-0.23709194427470776</v>
      </c>
      <c r="CS154" s="3">
        <f t="shared" si="81"/>
        <v>-1.7130038328935041E-5</v>
      </c>
      <c r="CT154" s="3">
        <f t="shared" si="82"/>
        <v>-0.88923346104826939</v>
      </c>
      <c r="CU154" s="3">
        <f t="shared" si="83"/>
        <v>0.12649271273245524</v>
      </c>
      <c r="CV154" s="3">
        <f t="shared" si="84"/>
        <v>1.5017737114910053E-4</v>
      </c>
      <c r="CX154" s="1">
        <f t="shared" si="85"/>
        <v>7.3787000000000003</v>
      </c>
      <c r="CY154">
        <f t="shared" si="86"/>
        <v>-0.10867</v>
      </c>
      <c r="CZ154" s="1">
        <f t="shared" si="87"/>
        <v>-2.4608299999999996</v>
      </c>
      <c r="DA154" s="1">
        <f t="shared" si="88"/>
        <v>-4.8088499999999996</v>
      </c>
      <c r="DB154" s="1">
        <f t="shared" si="89"/>
        <v>-4.7404999999999998E-5</v>
      </c>
      <c r="DC154">
        <f t="shared" si="90"/>
        <v>4.1009256373204038E-5</v>
      </c>
      <c r="DD154" t="str">
        <f t="shared" si="91"/>
        <v>19234-20-9</v>
      </c>
      <c r="DE154" t="b">
        <f t="shared" si="92"/>
        <v>1</v>
      </c>
    </row>
    <row r="155" spans="1:109" x14ac:dyDescent="0.25">
      <c r="A155" t="s">
        <v>170</v>
      </c>
      <c r="B155">
        <v>8.8262999999999998</v>
      </c>
      <c r="C155">
        <v>92.046000000000006</v>
      </c>
      <c r="D155">
        <v>2.5163000000000002</v>
      </c>
      <c r="E155">
        <v>103.39</v>
      </c>
      <c r="F155">
        <v>0</v>
      </c>
      <c r="G155" s="1">
        <v>-1.9001000000000001E-2</v>
      </c>
      <c r="H155" s="1">
        <v>8.6748000000000001E-4</v>
      </c>
      <c r="I155">
        <v>0</v>
      </c>
      <c r="J155">
        <v>0</v>
      </c>
      <c r="K155" s="1">
        <v>-1.0326999999999999E-2</v>
      </c>
      <c r="L155" s="1">
        <v>1.6670000000000001E-3</v>
      </c>
      <c r="M155">
        <v>0</v>
      </c>
      <c r="N155">
        <v>0</v>
      </c>
      <c r="O155">
        <v>-63.247999999999998</v>
      </c>
      <c r="P155">
        <v>0</v>
      </c>
      <c r="Q155">
        <v>-5.3269000000000002</v>
      </c>
      <c r="R155">
        <v>0</v>
      </c>
      <c r="S155">
        <v>-0.62297000000000002</v>
      </c>
      <c r="T155">
        <v>0</v>
      </c>
      <c r="U155" s="1">
        <v>-6.7159999999999997E-3</v>
      </c>
      <c r="V155">
        <v>0</v>
      </c>
      <c r="W155">
        <v>-0.11978999999999999</v>
      </c>
      <c r="X155" s="1">
        <v>3.6700999999999998E-2</v>
      </c>
      <c r="Y155">
        <v>0</v>
      </c>
      <c r="Z155">
        <v>0</v>
      </c>
      <c r="AA155">
        <v>-3.5510999999999999</v>
      </c>
      <c r="AB155" s="1">
        <v>2.5661E-2</v>
      </c>
      <c r="AC155">
        <v>0</v>
      </c>
      <c r="AD155">
        <v>0</v>
      </c>
      <c r="AE155" s="1">
        <v>-3.8279000000000001E-2</v>
      </c>
      <c r="AF155">
        <v>0</v>
      </c>
      <c r="AG155">
        <v>-68.822999999999993</v>
      </c>
      <c r="AH155">
        <v>0</v>
      </c>
      <c r="AI155">
        <v>-6.9061000000000003</v>
      </c>
      <c r="AJ155">
        <v>-0.21617</v>
      </c>
      <c r="AK155">
        <v>-0.157</v>
      </c>
      <c r="AL155">
        <v>-0.23591000000000001</v>
      </c>
      <c r="AM155" s="1">
        <v>-3.7686999999999998E-3</v>
      </c>
      <c r="AN155">
        <v>-0.30523</v>
      </c>
      <c r="AO155">
        <v>-10.079000000000001</v>
      </c>
      <c r="AP155">
        <v>-0.43149999999999999</v>
      </c>
      <c r="AQ155" s="1">
        <v>-6.3481999999999997E-2</v>
      </c>
      <c r="AR155" s="1">
        <v>-7.2971999999999995E-2</v>
      </c>
      <c r="AS155" s="1">
        <v>-2.0103999999999999E-3</v>
      </c>
      <c r="AT155">
        <v>-0.60772999999999999</v>
      </c>
      <c r="AU155" s="1">
        <v>-2.3138E-7</v>
      </c>
      <c r="AV155">
        <v>0</v>
      </c>
      <c r="AW155">
        <v>0</v>
      </c>
      <c r="AX155">
        <v>-8.1382999999999992</v>
      </c>
      <c r="AY155">
        <v>-8.1384000000000007</v>
      </c>
      <c r="AZ155" s="1">
        <v>-1.8617999999999999E-2</v>
      </c>
      <c r="BA155">
        <v>-2.9415</v>
      </c>
      <c r="BB155">
        <v>0</v>
      </c>
      <c r="BC155">
        <v>0</v>
      </c>
      <c r="BD155" s="1">
        <v>-1.0841E-2</v>
      </c>
      <c r="BE155" s="1">
        <v>8.3378E-4</v>
      </c>
      <c r="BF155">
        <v>0</v>
      </c>
      <c r="BG155">
        <v>0</v>
      </c>
      <c r="BH155">
        <v>-3.0249999999999999</v>
      </c>
      <c r="BI155">
        <v>0</v>
      </c>
      <c r="BJ155">
        <v>0</v>
      </c>
      <c r="BK155" s="1">
        <v>9.3393000000000005E-7</v>
      </c>
      <c r="BL155">
        <v>0</v>
      </c>
      <c r="BM155" s="1">
        <v>1.6648999999999999E-5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0.14710999999999999</v>
      </c>
      <c r="BX155">
        <v>0</v>
      </c>
      <c r="BY155">
        <v>2.9066999999999998</v>
      </c>
      <c r="BZ155">
        <v>0</v>
      </c>
      <c r="CA155" s="1">
        <v>-1.7863E-2</v>
      </c>
      <c r="CC155" t="str">
        <f t="shared" si="65"/>
        <v>21542-96-1</v>
      </c>
      <c r="CD155">
        <f t="shared" si="66"/>
        <v>100.87230000000001</v>
      </c>
      <c r="CE155" s="1">
        <f t="shared" si="67"/>
        <v>-8.7082646313799987</v>
      </c>
      <c r="CF155">
        <f t="shared" si="68"/>
        <v>-3.0538275829299999</v>
      </c>
      <c r="CG155">
        <f t="shared" si="69"/>
        <v>16.270300265690008</v>
      </c>
      <c r="CH155">
        <f t="shared" si="70"/>
        <v>-72.839907519999997</v>
      </c>
      <c r="CI155">
        <f t="shared" si="71"/>
        <v>2.5163000000000002</v>
      </c>
      <c r="CJ155">
        <f t="shared" si="72"/>
        <v>16.270300265690008</v>
      </c>
      <c r="CK155" s="1">
        <f t="shared" si="73"/>
        <v>-3.7865368620002116E-2</v>
      </c>
      <c r="CL155" s="1">
        <f t="shared" si="74"/>
        <v>-2.960118</v>
      </c>
      <c r="CM155">
        <f t="shared" si="75"/>
        <v>-10.997078700000001</v>
      </c>
      <c r="CN155">
        <f t="shared" si="76"/>
        <v>0.12539874000000564</v>
      </c>
      <c r="CO155">
        <f t="shared" si="77"/>
        <v>4.9169369370700133</v>
      </c>
      <c r="CP155" s="3">
        <f t="shared" si="78"/>
        <v>0.13394121152380731</v>
      </c>
      <c r="CQ155" s="3">
        <f t="shared" si="79"/>
        <v>0.86605878847619266</v>
      </c>
      <c r="CR155" s="3">
        <f t="shared" si="80"/>
        <v>-2.0155519404517104E-3</v>
      </c>
      <c r="CS155" s="3">
        <f t="shared" si="81"/>
        <v>-0.15756539012575188</v>
      </c>
      <c r="CT155" s="3">
        <f t="shared" si="82"/>
        <v>-0.58536821694577601</v>
      </c>
      <c r="CU155" s="3">
        <f t="shared" si="83"/>
        <v>6.6749032941857776E-3</v>
      </c>
      <c r="CV155" s="3">
        <f t="shared" si="84"/>
        <v>0.26172574428220635</v>
      </c>
      <c r="CX155" s="1">
        <f t="shared" si="85"/>
        <v>103.39</v>
      </c>
      <c r="CY155">
        <f t="shared" si="86"/>
        <v>-75.767378999999991</v>
      </c>
      <c r="CZ155" s="1">
        <f t="shared" si="87"/>
        <v>-10.997078700000001</v>
      </c>
      <c r="DA155" s="1">
        <f t="shared" si="88"/>
        <v>-8.7461300000000008</v>
      </c>
      <c r="DB155" s="1">
        <f t="shared" si="89"/>
        <v>-2.960118</v>
      </c>
      <c r="DC155">
        <f t="shared" si="90"/>
        <v>4.7579981622981E-2</v>
      </c>
      <c r="DD155" t="str">
        <f t="shared" si="91"/>
        <v>21542-96-1</v>
      </c>
      <c r="DE155" t="b">
        <f t="shared" si="92"/>
        <v>1</v>
      </c>
    </row>
    <row r="156" spans="1:109" x14ac:dyDescent="0.25">
      <c r="A156" t="s">
        <v>171</v>
      </c>
      <c r="B156">
        <v>0.28182000000000001</v>
      </c>
      <c r="C156">
        <v>2.3563999999999998</v>
      </c>
      <c r="D156">
        <v>7.6910999999999996</v>
      </c>
      <c r="E156">
        <v>10.329000000000001</v>
      </c>
      <c r="F156">
        <v>0</v>
      </c>
      <c r="G156" s="1">
        <v>-8.9442999999999995E-2</v>
      </c>
      <c r="H156" s="1">
        <v>2.9006000000000001E-2</v>
      </c>
      <c r="I156">
        <v>0</v>
      </c>
      <c r="J156" s="1">
        <v>2.5344999999999999E-2</v>
      </c>
      <c r="K156">
        <v>0</v>
      </c>
      <c r="L156" s="1">
        <v>6.862E-3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-4.0628999999999998E-2</v>
      </c>
      <c r="AF156">
        <v>0</v>
      </c>
      <c r="AG156">
        <v>0</v>
      </c>
      <c r="AH156">
        <v>0</v>
      </c>
      <c r="AI156">
        <v>0</v>
      </c>
      <c r="AJ156">
        <v>-1.1298999999999999</v>
      </c>
      <c r="AK156">
        <v>-5.9964000000000004</v>
      </c>
      <c r="AL156">
        <v>0</v>
      </c>
      <c r="AM156">
        <v>0</v>
      </c>
      <c r="AN156">
        <v>0</v>
      </c>
      <c r="AO156">
        <v>0</v>
      </c>
      <c r="AP156">
        <v>-0.92373000000000005</v>
      </c>
      <c r="AQ156">
        <v>-0.89271999999999996</v>
      </c>
      <c r="AR156">
        <v>-0.33771000000000001</v>
      </c>
      <c r="AS156" s="1">
        <v>-3.0835000000000001E-2</v>
      </c>
      <c r="AT156">
        <v>-3.1617999999999999</v>
      </c>
      <c r="AU156" s="1">
        <v>-7.0160000000000003E-6</v>
      </c>
      <c r="AV156">
        <v>0</v>
      </c>
      <c r="AW156">
        <v>0</v>
      </c>
      <c r="AX156" s="1">
        <v>-6.8482000000000005E-4</v>
      </c>
      <c r="AY156" s="1">
        <v>-6.9193E-4</v>
      </c>
      <c r="AZ156" s="1">
        <v>-6.2005E-5</v>
      </c>
      <c r="BA156">
        <v>0</v>
      </c>
      <c r="BB156">
        <v>0</v>
      </c>
      <c r="BC156">
        <v>0</v>
      </c>
      <c r="BD156" s="1">
        <v>-1.0907E-3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 s="1">
        <v>1.1612000000000001E-2</v>
      </c>
      <c r="BL156">
        <v>0</v>
      </c>
      <c r="BM156" s="1">
        <v>4.8141999999999997E-2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 s="1">
        <v>-5.8782000000000001E-2</v>
      </c>
      <c r="CC156" t="str">
        <f t="shared" si="65"/>
        <v>23847-08-7</v>
      </c>
      <c r="CD156">
        <f t="shared" si="66"/>
        <v>2.63822</v>
      </c>
      <c r="CE156" s="1">
        <f t="shared" si="67"/>
        <v>-2.1856868360000004</v>
      </c>
      <c r="CF156">
        <f t="shared" si="68"/>
        <v>-5.9754000000000002E-2</v>
      </c>
      <c r="CG156">
        <f t="shared" si="69"/>
        <v>0.3645491639999997</v>
      </c>
      <c r="CH156">
        <f t="shared" si="70"/>
        <v>-2.8229999999999991E-2</v>
      </c>
      <c r="CI156">
        <f t="shared" si="71"/>
        <v>7.6910999999999996</v>
      </c>
      <c r="CJ156">
        <f t="shared" si="72"/>
        <v>0.3645491639999997</v>
      </c>
      <c r="CK156" s="1">
        <f t="shared" si="73"/>
        <v>-0.97680509399999949</v>
      </c>
      <c r="CL156" s="1">
        <f t="shared" si="74"/>
        <v>-6.2005E-5</v>
      </c>
      <c r="CM156">
        <f t="shared" si="75"/>
        <v>-7.1263000000000005</v>
      </c>
      <c r="CN156">
        <f t="shared" si="76"/>
        <v>4.7473699999999994E-2</v>
      </c>
      <c r="CO156">
        <f t="shared" si="77"/>
        <v>-4.4235000000128477E-5</v>
      </c>
      <c r="CP156" s="3">
        <f t="shared" si="78"/>
        <v>0.95474614688669179</v>
      </c>
      <c r="CQ156" s="3">
        <f t="shared" si="79"/>
        <v>4.5253853113308165E-2</v>
      </c>
      <c r="CR156" s="3">
        <f t="shared" si="80"/>
        <v>-0.12125715434148461</v>
      </c>
      <c r="CS156" s="3">
        <f t="shared" si="81"/>
        <v>-7.6970829709286482E-6</v>
      </c>
      <c r="CT156" s="3">
        <f t="shared" si="82"/>
        <v>-0.8846338581683546</v>
      </c>
      <c r="CU156" s="3">
        <f t="shared" si="83"/>
        <v>5.8932184152403078E-3</v>
      </c>
      <c r="CV156" s="3">
        <f t="shared" si="84"/>
        <v>-5.4911775698736818E-6</v>
      </c>
      <c r="CX156" s="1">
        <f t="shared" si="85"/>
        <v>10.329000000000001</v>
      </c>
      <c r="CY156">
        <f t="shared" si="86"/>
        <v>-4.0628999999999998E-2</v>
      </c>
      <c r="CZ156" s="1">
        <f t="shared" si="87"/>
        <v>-7.1263000000000005</v>
      </c>
      <c r="DA156" s="1">
        <f t="shared" si="88"/>
        <v>-3.1624919299999998</v>
      </c>
      <c r="DB156" s="1">
        <f t="shared" si="89"/>
        <v>-6.2005E-5</v>
      </c>
      <c r="DC156">
        <f t="shared" si="90"/>
        <v>4.6755252202427706E-5</v>
      </c>
      <c r="DD156" t="str">
        <f t="shared" si="91"/>
        <v>23847-08-7</v>
      </c>
      <c r="DE156" t="b">
        <f t="shared" si="92"/>
        <v>1</v>
      </c>
    </row>
    <row r="157" spans="1:109" x14ac:dyDescent="0.25">
      <c r="A157" t="s">
        <v>172</v>
      </c>
      <c r="B157">
        <v>0.48363</v>
      </c>
      <c r="C157">
        <v>4.2030000000000003</v>
      </c>
      <c r="D157">
        <v>0.71826999999999996</v>
      </c>
      <c r="E157">
        <v>5.4048999999999996</v>
      </c>
      <c r="F157">
        <v>0</v>
      </c>
      <c r="G157">
        <v>-0.15334999999999999</v>
      </c>
      <c r="H157" s="1">
        <v>8.1211000000000005E-2</v>
      </c>
      <c r="I157">
        <v>0</v>
      </c>
      <c r="J157" s="1">
        <v>2.1845E-2</v>
      </c>
      <c r="K157">
        <v>0</v>
      </c>
      <c r="L157" s="1">
        <v>1.3599999999999999E-2</v>
      </c>
      <c r="M157">
        <v>0</v>
      </c>
      <c r="N157">
        <v>0</v>
      </c>
      <c r="O157" s="1">
        <v>-8.9283000000000006E-8</v>
      </c>
      <c r="P157">
        <v>0</v>
      </c>
      <c r="Q157" s="1">
        <v>-8.0792E-8</v>
      </c>
      <c r="R157">
        <v>0</v>
      </c>
      <c r="S157" s="1">
        <v>-1.2965E-7</v>
      </c>
      <c r="T157">
        <v>0</v>
      </c>
      <c r="U157" s="1">
        <v>-6.1078E-4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>
        <v>-9.8051000000000006E-3</v>
      </c>
      <c r="AF157">
        <v>0</v>
      </c>
      <c r="AG157" s="1">
        <v>-6.1085000000000002E-4</v>
      </c>
      <c r="AH157">
        <v>0</v>
      </c>
      <c r="AI157">
        <v>0</v>
      </c>
      <c r="AJ157">
        <v>-0.11821</v>
      </c>
      <c r="AK157">
        <v>-0.83089999999999997</v>
      </c>
      <c r="AL157" s="1">
        <v>-4.0077000000000001E-7</v>
      </c>
      <c r="AM157" s="1">
        <v>-1.3490999999999999E-4</v>
      </c>
      <c r="AN157">
        <v>0</v>
      </c>
      <c r="AO157">
        <v>0</v>
      </c>
      <c r="AP157">
        <v>-2.3702000000000001</v>
      </c>
      <c r="AQ157">
        <v>-1.3496999999999999</v>
      </c>
      <c r="AR157">
        <v>-0.34848000000000001</v>
      </c>
      <c r="AS157" s="1">
        <v>-4.9063000000000002E-2</v>
      </c>
      <c r="AT157">
        <v>-4.3579999999999997</v>
      </c>
      <c r="AU157" s="1">
        <v>-5.7453999999999998E-2</v>
      </c>
      <c r="AV157">
        <v>0</v>
      </c>
      <c r="AW157">
        <v>0</v>
      </c>
      <c r="AX157" s="1">
        <v>-2.7026000000000001E-2</v>
      </c>
      <c r="AY157" s="1">
        <v>-8.5730000000000001E-2</v>
      </c>
      <c r="AZ157" s="1">
        <v>-1.6404E-3</v>
      </c>
      <c r="BA157" s="1">
        <v>-5.7473000000000001E-8</v>
      </c>
      <c r="BB157">
        <v>0</v>
      </c>
      <c r="BC157">
        <v>0</v>
      </c>
      <c r="BD157" s="1">
        <v>-1.8893E-3</v>
      </c>
      <c r="BE157">
        <v>0</v>
      </c>
      <c r="BF157" s="1">
        <v>-7.9136000000000001E-8</v>
      </c>
      <c r="BG157">
        <v>0</v>
      </c>
      <c r="BH157">
        <v>0</v>
      </c>
      <c r="BI157">
        <v>0</v>
      </c>
      <c r="BJ157">
        <v>0</v>
      </c>
      <c r="BK157" s="1">
        <v>1.4041E-2</v>
      </c>
      <c r="BL157">
        <v>0</v>
      </c>
      <c r="BM157" s="1">
        <v>4.0077000000000002E-2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 s="1">
        <v>-5.2246000000000001E-2</v>
      </c>
      <c r="CC157" t="str">
        <f t="shared" si="65"/>
        <v>24863-70-5</v>
      </c>
      <c r="CD157">
        <f t="shared" si="66"/>
        <v>4.6866300000000001</v>
      </c>
      <c r="CE157" s="1">
        <f t="shared" si="67"/>
        <v>-4.2019230000000007</v>
      </c>
      <c r="CF157">
        <f t="shared" si="68"/>
        <v>-5.4117999999999999E-2</v>
      </c>
      <c r="CG157">
        <f t="shared" si="69"/>
        <v>0.39328392027499937</v>
      </c>
      <c r="CH157">
        <f t="shared" si="70"/>
        <v>-3.7305079724999975E-2</v>
      </c>
      <c r="CI157">
        <f t="shared" si="71"/>
        <v>0.71826999999999996</v>
      </c>
      <c r="CJ157">
        <f t="shared" si="72"/>
        <v>0.39328392027499937</v>
      </c>
      <c r="CK157" s="1">
        <f t="shared" si="73"/>
        <v>-0.24180699999999877</v>
      </c>
      <c r="CL157" s="1">
        <f t="shared" si="74"/>
        <v>-1.640457473E-3</v>
      </c>
      <c r="CM157">
        <f t="shared" si="75"/>
        <v>-0.94924531076999996</v>
      </c>
      <c r="CN157">
        <f t="shared" si="76"/>
        <v>8.1024508860999975E-2</v>
      </c>
      <c r="CO157">
        <f t="shared" si="77"/>
        <v>-1.1433910699944205E-4</v>
      </c>
      <c r="CP157" s="3">
        <f t="shared" si="78"/>
        <v>0.64618547683435756</v>
      </c>
      <c r="CQ157" s="3">
        <f t="shared" si="79"/>
        <v>0.35381452316564238</v>
      </c>
      <c r="CR157" s="3">
        <f t="shared" si="80"/>
        <v>-0.21753960432272645</v>
      </c>
      <c r="CS157" s="3">
        <f t="shared" si="81"/>
        <v>-1.4758235683196993E-3</v>
      </c>
      <c r="CT157" s="3">
        <f t="shared" si="82"/>
        <v>-0.85398044436310916</v>
      </c>
      <c r="CU157" s="3">
        <f t="shared" si="83"/>
        <v>7.2893008052145991E-2</v>
      </c>
      <c r="CV157" s="3">
        <f t="shared" si="84"/>
        <v>-1.0286420200934063E-4</v>
      </c>
      <c r="CX157" s="1">
        <f t="shared" si="85"/>
        <v>5.4048999999999996</v>
      </c>
      <c r="CY157">
        <f t="shared" si="86"/>
        <v>-1.041595E-2</v>
      </c>
      <c r="CZ157" s="1">
        <f t="shared" si="87"/>
        <v>-0.94924531076999996</v>
      </c>
      <c r="DA157" s="1">
        <f t="shared" si="88"/>
        <v>-4.4437299999999995</v>
      </c>
      <c r="DB157" s="1">
        <f t="shared" si="89"/>
        <v>-1.640457473E-3</v>
      </c>
      <c r="DC157">
        <f t="shared" si="90"/>
        <v>2.4370153564327411E-5</v>
      </c>
      <c r="DD157" t="str">
        <f t="shared" si="91"/>
        <v>24863-70-5</v>
      </c>
      <c r="DE157" t="b">
        <f t="shared" si="92"/>
        <v>1</v>
      </c>
    </row>
    <row r="158" spans="1:109" x14ac:dyDescent="0.25">
      <c r="A158" t="s">
        <v>173</v>
      </c>
      <c r="B158">
        <v>20.248999999999999</v>
      </c>
      <c r="C158">
        <v>211.18</v>
      </c>
      <c r="D158">
        <v>5.6639999999999997</v>
      </c>
      <c r="E158">
        <v>237.09</v>
      </c>
      <c r="F158">
        <v>0</v>
      </c>
      <c r="G158" s="1">
        <v>-3.5435000000000001E-2</v>
      </c>
      <c r="H158">
        <v>0</v>
      </c>
      <c r="I158" s="1">
        <v>-3.7446000000000001E-6</v>
      </c>
      <c r="J158">
        <v>0</v>
      </c>
      <c r="K158" s="1">
        <v>-9.0577999999999999E-9</v>
      </c>
      <c r="L158" s="1">
        <v>3.5574000000000001E-2</v>
      </c>
      <c r="M158">
        <v>0</v>
      </c>
      <c r="N158">
        <v>0</v>
      </c>
      <c r="O158">
        <v>-66.358999999999995</v>
      </c>
      <c r="P158">
        <v>0</v>
      </c>
      <c r="Q158">
        <v>-41.371000000000002</v>
      </c>
      <c r="R158">
        <v>0</v>
      </c>
      <c r="S158">
        <v>-75.549000000000007</v>
      </c>
      <c r="T158">
        <v>0.31544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1.6168000000000001E-4</v>
      </c>
      <c r="AE158">
        <v>0</v>
      </c>
      <c r="AF158">
        <v>0</v>
      </c>
      <c r="AG158">
        <v>-131.33000000000001</v>
      </c>
      <c r="AH158">
        <v>0</v>
      </c>
      <c r="AI158">
        <v>0</v>
      </c>
      <c r="AJ158">
        <v>-0.47427999999999998</v>
      </c>
      <c r="AK158">
        <v>-0.13245000000000001</v>
      </c>
      <c r="AL158">
        <v>-9.8869000000000007</v>
      </c>
      <c r="AM158">
        <v>-4610.2</v>
      </c>
      <c r="AN158">
        <v>0</v>
      </c>
      <c r="AO158">
        <v>0</v>
      </c>
      <c r="AP158">
        <v>-6.609</v>
      </c>
      <c r="AQ158" s="1">
        <v>-1.6724E-4</v>
      </c>
      <c r="AR158" s="1">
        <v>-1.1532E-6</v>
      </c>
      <c r="AS158">
        <v>-0.38835999999999998</v>
      </c>
      <c r="AT158">
        <v>-7.0934999999999997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>
        <v>-8.1446999999999995E-3</v>
      </c>
      <c r="BA158">
        <v>-1.7829999999999999</v>
      </c>
      <c r="BB158">
        <v>0</v>
      </c>
      <c r="BC158" s="1">
        <v>1.4179000000000001E-8</v>
      </c>
      <c r="BD158">
        <v>0</v>
      </c>
      <c r="BE158">
        <v>0</v>
      </c>
      <c r="BF158">
        <v>-0.33118999999999998</v>
      </c>
      <c r="BG158">
        <v>0</v>
      </c>
      <c r="BH158">
        <v>0</v>
      </c>
      <c r="BI158">
        <v>0</v>
      </c>
      <c r="BJ158">
        <v>0</v>
      </c>
      <c r="BK158" s="1">
        <v>1.5972E-9</v>
      </c>
      <c r="BL158">
        <v>0</v>
      </c>
      <c r="BM158" s="1">
        <v>5.9940000000000002E-10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 s="1">
        <v>-1.2305999999999999E-6</v>
      </c>
      <c r="CC158" t="str">
        <f t="shared" si="65"/>
        <v>26523-78-4</v>
      </c>
      <c r="CD158">
        <f t="shared" si="66"/>
        <v>231.429</v>
      </c>
      <c r="CE158" s="1">
        <f t="shared" si="67"/>
        <v>-6.9975283931999996</v>
      </c>
      <c r="CF158">
        <f t="shared" si="68"/>
        <v>-2.1966E-9</v>
      </c>
      <c r="CG158">
        <f t="shared" si="69"/>
        <v>41.468046850945598</v>
      </c>
      <c r="CH158">
        <f t="shared" si="70"/>
        <v>-182.96342475365782</v>
      </c>
      <c r="CI158">
        <f t="shared" si="71"/>
        <v>5.6639999999999997</v>
      </c>
      <c r="CJ158">
        <f t="shared" si="72"/>
        <v>41.468046850945598</v>
      </c>
      <c r="CK158" s="1">
        <f t="shared" si="73"/>
        <v>-9.5971606800000053E-2</v>
      </c>
      <c r="CL158" s="1">
        <f t="shared" si="74"/>
        <v>-1.7911446999999998</v>
      </c>
      <c r="CM158">
        <f t="shared" si="75"/>
        <v>-4620.6936299999998</v>
      </c>
      <c r="CN158">
        <f t="shared" si="76"/>
        <v>51.964777650078794</v>
      </c>
      <c r="CO158">
        <f t="shared" si="77"/>
        <v>-4523.483921805775</v>
      </c>
      <c r="CP158" s="3">
        <f t="shared" si="78"/>
        <v>0.12017301132523092</v>
      </c>
      <c r="CQ158" s="3">
        <f t="shared" si="79"/>
        <v>0.87982698867476905</v>
      </c>
      <c r="CR158" s="3">
        <f t="shared" si="80"/>
        <v>-2.0362282822876088E-3</v>
      </c>
      <c r="CS158" s="3">
        <f t="shared" si="81"/>
        <v>-3.8002692852794374E-2</v>
      </c>
      <c r="CT158" s="3">
        <f t="shared" si="82"/>
        <v>-98.037194196400492</v>
      </c>
      <c r="CU158" s="3">
        <f t="shared" si="83"/>
        <v>1.1025359839435074</v>
      </c>
      <c r="CV158" s="3">
        <f t="shared" si="84"/>
        <v>-95.974697133592059</v>
      </c>
      <c r="CX158" s="1">
        <f t="shared" si="85"/>
        <v>237.09</v>
      </c>
      <c r="CY158">
        <f t="shared" si="86"/>
        <v>-131.32983832000002</v>
      </c>
      <c r="CZ158" s="1">
        <f t="shared" si="87"/>
        <v>-4620.6936299999998</v>
      </c>
      <c r="DA158" s="1">
        <f t="shared" si="88"/>
        <v>-7.0934999999999997</v>
      </c>
      <c r="DB158" s="1">
        <f t="shared" si="89"/>
        <v>-1.7911446999999998</v>
      </c>
      <c r="DC158">
        <f t="shared" si="90"/>
        <v>19.080594344004382</v>
      </c>
      <c r="DD158" t="str">
        <f t="shared" si="91"/>
        <v>26523-78-4</v>
      </c>
      <c r="DE158" t="b">
        <f t="shared" si="92"/>
        <v>0</v>
      </c>
    </row>
    <row r="159" spans="1:109" x14ac:dyDescent="0.25">
      <c r="A159" t="s">
        <v>174</v>
      </c>
      <c r="B159">
        <v>0.54849000000000003</v>
      </c>
      <c r="C159">
        <v>4.593</v>
      </c>
      <c r="D159">
        <v>12.622999999999999</v>
      </c>
      <c r="E159">
        <v>17.763999999999999</v>
      </c>
      <c r="F159">
        <v>0</v>
      </c>
      <c r="G159">
        <v>-0.22203000000000001</v>
      </c>
      <c r="H159">
        <v>0.14921000000000001</v>
      </c>
      <c r="I159">
        <v>0</v>
      </c>
      <c r="J159">
        <v>0</v>
      </c>
      <c r="K159">
        <v>-0.14892</v>
      </c>
      <c r="L159" s="1">
        <v>1.2994E-2</v>
      </c>
      <c r="M159">
        <v>0</v>
      </c>
      <c r="N159">
        <v>0</v>
      </c>
      <c r="O159" s="1">
        <v>-4.9531000000000001E-7</v>
      </c>
      <c r="P159">
        <v>0</v>
      </c>
      <c r="Q159" s="1">
        <v>-6.8813000000000001E-7</v>
      </c>
      <c r="R159">
        <v>0</v>
      </c>
      <c r="S159" s="1">
        <v>-1.4251999999999999E-6</v>
      </c>
      <c r="T159">
        <v>0</v>
      </c>
      <c r="U159" s="1">
        <v>-1.3054E-3</v>
      </c>
      <c r="V159">
        <v>0</v>
      </c>
      <c r="W159" s="1">
        <v>-4.8285000000000003E-5</v>
      </c>
      <c r="X159" s="1">
        <v>2.9988000000000002E-5</v>
      </c>
      <c r="Y159">
        <v>0</v>
      </c>
      <c r="Z159">
        <v>0</v>
      </c>
      <c r="AA159" s="1">
        <v>-3.4632999999999999E-5</v>
      </c>
      <c r="AB159" s="1">
        <v>2.5309000000000002E-6</v>
      </c>
      <c r="AC159">
        <v>0</v>
      </c>
      <c r="AD159">
        <v>0</v>
      </c>
      <c r="AE159">
        <v>-0.54049999999999998</v>
      </c>
      <c r="AF159">
        <v>0</v>
      </c>
      <c r="AG159" s="1">
        <v>-1.3125000000000001E-3</v>
      </c>
      <c r="AH159">
        <v>0</v>
      </c>
      <c r="AI159" s="1">
        <v>-1.1778E-4</v>
      </c>
      <c r="AJ159">
        <v>-1.9477</v>
      </c>
      <c r="AK159">
        <v>-11.852</v>
      </c>
      <c r="AL159" s="1">
        <v>-8.4030000000000003E-7</v>
      </c>
      <c r="AM159" s="1">
        <v>-7.3654999999999999E-5</v>
      </c>
      <c r="AN159" s="1">
        <v>-1.6796000000000001E-4</v>
      </c>
      <c r="AO159" s="1">
        <v>-2.2880999999999999E-3</v>
      </c>
      <c r="AP159">
        <v>-0.56023999999999996</v>
      </c>
      <c r="AQ159">
        <v>-1.0376000000000001</v>
      </c>
      <c r="AR159">
        <v>-0.88844999999999996</v>
      </c>
      <c r="AS159" s="1">
        <v>-1.1795E-2</v>
      </c>
      <c r="AT159">
        <v>-3.4176000000000002</v>
      </c>
      <c r="AU159" s="1">
        <v>-2.1063000000000001E-6</v>
      </c>
      <c r="AV159">
        <v>0</v>
      </c>
      <c r="AW159">
        <v>0</v>
      </c>
      <c r="AX159" s="1">
        <v>-3.1729000000000002E-4</v>
      </c>
      <c r="AY159" s="1">
        <v>-3.1943E-4</v>
      </c>
      <c r="AZ159" s="1">
        <v>-2.5360999999999999E-3</v>
      </c>
      <c r="BA159" s="1">
        <v>-5.8940999999999998E-7</v>
      </c>
      <c r="BB159">
        <v>0</v>
      </c>
      <c r="BC159">
        <v>0</v>
      </c>
      <c r="BD159">
        <v>-0.24099999999999999</v>
      </c>
      <c r="BE159">
        <v>0</v>
      </c>
      <c r="BF159" s="1">
        <v>-8.7264E-6</v>
      </c>
      <c r="BG159">
        <v>0</v>
      </c>
      <c r="BH159" s="1">
        <v>-4.5348E-5</v>
      </c>
      <c r="BI159">
        <v>0</v>
      </c>
      <c r="BJ159">
        <v>0</v>
      </c>
      <c r="BK159" s="1">
        <v>5.6499000000000001E-2</v>
      </c>
      <c r="BL159">
        <v>0</v>
      </c>
      <c r="BM159">
        <v>0.42471999999999999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1">
        <v>1.2269000000000001E-5</v>
      </c>
      <c r="BX159">
        <v>0</v>
      </c>
      <c r="BY159" s="1">
        <v>9.7651000000000004E-5</v>
      </c>
      <c r="BZ159">
        <v>0</v>
      </c>
      <c r="CA159">
        <v>-0.24048</v>
      </c>
      <c r="CC159" t="str">
        <f t="shared" si="65"/>
        <v>28768-32-3</v>
      </c>
      <c r="CD159">
        <f t="shared" si="66"/>
        <v>5.1414900000000001</v>
      </c>
      <c r="CE159" s="1">
        <f t="shared" si="67"/>
        <v>-2.4984043963000007</v>
      </c>
      <c r="CF159">
        <f t="shared" si="68"/>
        <v>-0.48132891999999999</v>
      </c>
      <c r="CG159">
        <f t="shared" si="69"/>
        <v>1.9516522759599997</v>
      </c>
      <c r="CH159">
        <f t="shared" si="70"/>
        <v>-0.21010440774</v>
      </c>
      <c r="CI159">
        <f t="shared" si="71"/>
        <v>12.622999999999999</v>
      </c>
      <c r="CJ159">
        <f t="shared" si="72"/>
        <v>1.9516522759599997</v>
      </c>
      <c r="CK159" s="1">
        <f t="shared" si="73"/>
        <v>-0.91951503369999932</v>
      </c>
      <c r="CL159" s="1">
        <f t="shared" si="74"/>
        <v>-2.5366894100000001E-3</v>
      </c>
      <c r="CM159">
        <f t="shared" si="75"/>
        <v>-13.8022305553</v>
      </c>
      <c r="CN159">
        <f t="shared" si="76"/>
        <v>0.14970820214</v>
      </c>
      <c r="CO159">
        <f t="shared" si="77"/>
        <v>7.8199689998753596E-5</v>
      </c>
      <c r="CP159" s="3">
        <f t="shared" si="78"/>
        <v>0.86609270403115346</v>
      </c>
      <c r="CQ159" s="3">
        <f t="shared" si="79"/>
        <v>0.13390729596884662</v>
      </c>
      <c r="CR159" s="3">
        <f t="shared" si="80"/>
        <v>-6.3090015205143749E-2</v>
      </c>
      <c r="CS159" s="3">
        <f t="shared" si="81"/>
        <v>-1.7404802268827468E-4</v>
      </c>
      <c r="CT159" s="3">
        <f t="shared" si="82"/>
        <v>-0.94700239113532325</v>
      </c>
      <c r="CU159" s="3">
        <f t="shared" si="83"/>
        <v>1.027181982152223E-2</v>
      </c>
      <c r="CV159" s="3">
        <f t="shared" si="84"/>
        <v>5.3654583669031494E-6</v>
      </c>
      <c r="CX159" s="1">
        <f t="shared" si="85"/>
        <v>17.763999999999999</v>
      </c>
      <c r="CY159">
        <f t="shared" si="86"/>
        <v>-0.54193027999999999</v>
      </c>
      <c r="CZ159" s="1">
        <f t="shared" si="87"/>
        <v>-13.8022305553</v>
      </c>
      <c r="DA159" s="1">
        <f t="shared" si="88"/>
        <v>-3.41791943</v>
      </c>
      <c r="DB159" s="1">
        <f t="shared" si="89"/>
        <v>-2.5366894100000001E-3</v>
      </c>
      <c r="DC159">
        <f t="shared" si="90"/>
        <v>3.4730618666919541E-5</v>
      </c>
      <c r="DD159" t="str">
        <f t="shared" si="91"/>
        <v>28768-32-3</v>
      </c>
      <c r="DE159" t="b">
        <f t="shared" si="92"/>
        <v>1</v>
      </c>
    </row>
    <row r="160" spans="1:109" x14ac:dyDescent="0.25">
      <c r="A160" t="s">
        <v>175</v>
      </c>
      <c r="B160">
        <v>53.183999999999997</v>
      </c>
      <c r="C160">
        <v>554.66999999999996</v>
      </c>
      <c r="D160">
        <v>14.877000000000001</v>
      </c>
      <c r="E160">
        <v>622.73</v>
      </c>
      <c r="F160" s="1">
        <v>2.9523000000000001E-2</v>
      </c>
      <c r="G160">
        <v>0</v>
      </c>
      <c r="H160" s="1">
        <v>2.5324000000000001E-6</v>
      </c>
      <c r="I160">
        <v>0</v>
      </c>
      <c r="J160" s="1">
        <v>2.8748999999999999E-11</v>
      </c>
      <c r="K160">
        <v>0</v>
      </c>
      <c r="L160" s="1">
        <v>9.3366000000000005E-2</v>
      </c>
      <c r="M160">
        <v>0</v>
      </c>
      <c r="N160">
        <v>0</v>
      </c>
      <c r="O160">
        <v>-588.17999999999995</v>
      </c>
      <c r="P160">
        <v>0</v>
      </c>
      <c r="Q160">
        <v>-18.138000000000002</v>
      </c>
      <c r="R160">
        <v>0</v>
      </c>
      <c r="S160">
        <v>-32.331000000000003</v>
      </c>
      <c r="T160">
        <v>0.82847000000000004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-0.19913</v>
      </c>
      <c r="AF160">
        <v>0</v>
      </c>
      <c r="AG160">
        <v>-657.55</v>
      </c>
      <c r="AH160">
        <v>0</v>
      </c>
      <c r="AI160">
        <v>0</v>
      </c>
      <c r="AJ160">
        <v>-1.2625</v>
      </c>
      <c r="AK160">
        <v>-2.2122999999999999</v>
      </c>
      <c r="AL160">
        <v>-13.829000000000001</v>
      </c>
      <c r="AM160">
        <v>-3905.5</v>
      </c>
      <c r="AN160">
        <v>0</v>
      </c>
      <c r="AO160">
        <v>0</v>
      </c>
      <c r="AP160">
        <v>-17.353999999999999</v>
      </c>
      <c r="AQ160" s="1">
        <v>-2.4483E-3</v>
      </c>
      <c r="AR160" s="1">
        <v>-3.8822000000000001E-3</v>
      </c>
      <c r="AS160">
        <v>-1.0197000000000001</v>
      </c>
      <c r="AT160">
        <v>-18.844999999999999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>
        <v>-2.3007E-2</v>
      </c>
      <c r="BA160">
        <v>-2.3826999999999998</v>
      </c>
      <c r="BB160">
        <v>0</v>
      </c>
      <c r="BC160" s="1">
        <v>7.5085000000000002E-6</v>
      </c>
      <c r="BD160">
        <v>0</v>
      </c>
      <c r="BE160">
        <v>0</v>
      </c>
      <c r="BF160">
        <v>-0.18354999999999999</v>
      </c>
      <c r="BG160">
        <v>0</v>
      </c>
      <c r="BH160">
        <v>0</v>
      </c>
      <c r="BI160">
        <v>0</v>
      </c>
      <c r="BJ160">
        <v>0</v>
      </c>
      <c r="BK160" s="1">
        <v>6.1829000000000002E-9</v>
      </c>
      <c r="BL160">
        <v>0</v>
      </c>
      <c r="BM160" s="1">
        <v>1.0137E-7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 s="1">
        <v>-7.7772E-5</v>
      </c>
      <c r="CC160" t="str">
        <f t="shared" si="65"/>
        <v>31570-04-4</v>
      </c>
      <c r="CD160">
        <f t="shared" si="66"/>
        <v>607.85399999999993</v>
      </c>
      <c r="CE160" s="1">
        <f t="shared" si="67"/>
        <v>-18.3800305</v>
      </c>
      <c r="CF160">
        <f t="shared" si="68"/>
        <v>-1.075529E-7</v>
      </c>
      <c r="CG160">
        <f t="shared" si="69"/>
        <v>-48.223669075124157</v>
      </c>
      <c r="CH160">
        <f t="shared" si="70"/>
        <v>-637.69763846757121</v>
      </c>
      <c r="CI160">
        <f t="shared" si="71"/>
        <v>14.877000000000001</v>
      </c>
      <c r="CJ160">
        <f t="shared" si="72"/>
        <v>-48.223669075124157</v>
      </c>
      <c r="CK160" s="1">
        <f t="shared" si="73"/>
        <v>-0.4649694999999987</v>
      </c>
      <c r="CL160" s="1">
        <f t="shared" si="74"/>
        <v>-2.4057069999999996</v>
      </c>
      <c r="CM160">
        <f t="shared" si="75"/>
        <v>-3922.8038000000001</v>
      </c>
      <c r="CN160">
        <f t="shared" si="76"/>
        <v>-19.867871268928713</v>
      </c>
      <c r="CO160">
        <f t="shared" si="77"/>
        <v>-3978.889016844053</v>
      </c>
      <c r="CP160" s="3">
        <f t="shared" si="78"/>
        <v>-0.44613151515927268</v>
      </c>
      <c r="CQ160" s="3">
        <f t="shared" si="79"/>
        <v>1.4461315151592726</v>
      </c>
      <c r="CR160" s="3">
        <f t="shared" si="80"/>
        <v>1.3943506589893719E-2</v>
      </c>
      <c r="CS160" s="3">
        <f t="shared" si="81"/>
        <v>7.2142347848307323E-2</v>
      </c>
      <c r="CT160" s="3">
        <f t="shared" si="82"/>
        <v>117.63705068001293</v>
      </c>
      <c r="CU160" s="3">
        <f t="shared" si="83"/>
        <v>0.59579777590888938</v>
      </c>
      <c r="CV160" s="3">
        <f t="shared" si="84"/>
        <v>119.31893431036002</v>
      </c>
      <c r="CX160" s="1">
        <f t="shared" si="85"/>
        <v>622.73</v>
      </c>
      <c r="CY160">
        <f t="shared" si="86"/>
        <v>-657.74912999999992</v>
      </c>
      <c r="CZ160" s="1">
        <f t="shared" si="87"/>
        <v>-3922.8038000000001</v>
      </c>
      <c r="DA160" s="1">
        <f t="shared" si="88"/>
        <v>-18.844999999999999</v>
      </c>
      <c r="DB160" s="1">
        <f t="shared" si="89"/>
        <v>-2.4057069999999996</v>
      </c>
      <c r="DC160">
        <f t="shared" si="90"/>
        <v>6.3897253014950293</v>
      </c>
      <c r="DD160" t="str">
        <f t="shared" si="91"/>
        <v>31570-04-4</v>
      </c>
      <c r="DE160" t="b">
        <f t="shared" si="92"/>
        <v>0</v>
      </c>
    </row>
    <row r="161" spans="1:109" x14ac:dyDescent="0.25">
      <c r="A161" t="s">
        <v>176</v>
      </c>
      <c r="B161">
        <v>0.73733000000000004</v>
      </c>
      <c r="C161">
        <v>7.5427999999999997</v>
      </c>
      <c r="D161">
        <v>0.21826000000000001</v>
      </c>
      <c r="E161">
        <v>8.4984000000000002</v>
      </c>
      <c r="F161">
        <v>0</v>
      </c>
      <c r="G161">
        <v>-0.16309000000000001</v>
      </c>
      <c r="H161" s="1">
        <v>3.3011E-4</v>
      </c>
      <c r="I161">
        <v>0</v>
      </c>
      <c r="J161" s="1">
        <v>3.4781000000000002E-6</v>
      </c>
      <c r="K161">
        <v>0</v>
      </c>
      <c r="L161" s="1">
        <v>1.5273000000000001E-4</v>
      </c>
      <c r="M161">
        <v>0</v>
      </c>
      <c r="N161">
        <v>0</v>
      </c>
      <c r="O161" s="1">
        <v>-7.5148999999999995E-4</v>
      </c>
      <c r="P161">
        <v>0</v>
      </c>
      <c r="Q161" s="1">
        <v>-7.7862000000000005E-4</v>
      </c>
      <c r="R161">
        <v>0</v>
      </c>
      <c r="S161" s="1">
        <v>-1.4109999999999999E-3</v>
      </c>
      <c r="T161">
        <v>0</v>
      </c>
      <c r="U161" s="1">
        <v>-5.5415E-4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-0.16378999999999999</v>
      </c>
      <c r="AF161">
        <v>0</v>
      </c>
      <c r="AG161" s="1">
        <v>-3.4531000000000002E-3</v>
      </c>
      <c r="AH161">
        <v>0</v>
      </c>
      <c r="AI161">
        <v>0</v>
      </c>
      <c r="AJ161" s="1">
        <v>-3.056E-2</v>
      </c>
      <c r="AK161">
        <v>-0.14507999999999999</v>
      </c>
      <c r="AL161" s="1">
        <v>-3.4798000000000001E-6</v>
      </c>
      <c r="AM161" s="1">
        <v>-1.8794999999999999E-5</v>
      </c>
      <c r="AN161">
        <v>0</v>
      </c>
      <c r="AO161">
        <v>0</v>
      </c>
      <c r="AP161">
        <v>-7.3777999999999997</v>
      </c>
      <c r="AQ161" s="1">
        <v>-3.8176999999999998E-3</v>
      </c>
      <c r="AR161" s="1">
        <v>-6.6509000000000001E-6</v>
      </c>
      <c r="AS161" s="1">
        <v>-1.1448000000000001E-3</v>
      </c>
      <c r="AT161">
        <v>-7.4198000000000004</v>
      </c>
      <c r="AU161" s="1">
        <v>-2.1291999999999999E-4</v>
      </c>
      <c r="AV161">
        <v>0</v>
      </c>
      <c r="AW161">
        <v>0</v>
      </c>
      <c r="AX161">
        <v>-0.73367000000000004</v>
      </c>
      <c r="AY161">
        <v>-0.73653999999999997</v>
      </c>
      <c r="AZ161" s="1">
        <v>-1.5770999999999999E-3</v>
      </c>
      <c r="BA161" s="1">
        <v>-1.9911999999999998E-5</v>
      </c>
      <c r="BB161">
        <v>0</v>
      </c>
      <c r="BC161" s="1">
        <v>2.5600999999999999E-8</v>
      </c>
      <c r="BD161">
        <v>0</v>
      </c>
      <c r="BE161">
        <v>0</v>
      </c>
      <c r="BF161" s="1">
        <v>-7.4360999999999998E-6</v>
      </c>
      <c r="BG161">
        <v>0</v>
      </c>
      <c r="BH161">
        <v>0</v>
      </c>
      <c r="BI161">
        <v>0</v>
      </c>
      <c r="BJ161">
        <v>0</v>
      </c>
      <c r="BK161" s="1">
        <v>5.7257000000000001E-8</v>
      </c>
      <c r="BL161">
        <v>0</v>
      </c>
      <c r="BM161" s="1">
        <v>1.5256999999999999E-8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 s="1">
        <v>-2.7709999999999998E-6</v>
      </c>
      <c r="CC161" t="str">
        <f t="shared" si="65"/>
        <v>34316-64-8</v>
      </c>
      <c r="CD161">
        <f t="shared" si="66"/>
        <v>8.2801299999999998</v>
      </c>
      <c r="CE161" s="1">
        <f t="shared" si="67"/>
        <v>-8.116652070899999</v>
      </c>
      <c r="CF161">
        <f t="shared" si="68"/>
        <v>-7.2513999999999997E-8</v>
      </c>
      <c r="CG161">
        <f t="shared" si="69"/>
        <v>-2.6210853139992116E-3</v>
      </c>
      <c r="CH161">
        <f t="shared" si="70"/>
        <v>-0.16609894190000002</v>
      </c>
      <c r="CI161">
        <f t="shared" si="71"/>
        <v>0.21826000000000001</v>
      </c>
      <c r="CJ161">
        <f t="shared" si="72"/>
        <v>-2.6210853139992116E-3</v>
      </c>
      <c r="CK161" s="1">
        <f t="shared" si="73"/>
        <v>-3.9687929100001185E-2</v>
      </c>
      <c r="CL161" s="1">
        <f t="shared" si="74"/>
        <v>-1.5970119999999999E-3</v>
      </c>
      <c r="CM161">
        <f t="shared" si="75"/>
        <v>-0.17566227479999999</v>
      </c>
      <c r="CN161">
        <f t="shared" si="76"/>
        <v>-1.1339766009999591E-3</v>
      </c>
      <c r="CO161">
        <f t="shared" si="77"/>
        <v>-2.4422778150003438E-3</v>
      </c>
      <c r="CP161" s="3">
        <f t="shared" si="78"/>
        <v>1.0121549735947051</v>
      </c>
      <c r="CQ161" s="3">
        <f t="shared" si="79"/>
        <v>-1.2154973594705128E-2</v>
      </c>
      <c r="CR161" s="3">
        <f t="shared" si="80"/>
        <v>-0.18404808407514078</v>
      </c>
      <c r="CS161" s="3">
        <f t="shared" si="81"/>
        <v>-7.4059545436196599E-3</v>
      </c>
      <c r="CT161" s="3">
        <f t="shared" si="82"/>
        <v>-0.81461305375139659</v>
      </c>
      <c r="CU161" s="3">
        <f t="shared" si="83"/>
        <v>-5.2586825650239484E-3</v>
      </c>
      <c r="CV161" s="3">
        <f t="shared" si="84"/>
        <v>-1.1325774935181009E-2</v>
      </c>
      <c r="CX161" s="1">
        <f t="shared" si="85"/>
        <v>8.4984000000000002</v>
      </c>
      <c r="CY161">
        <f t="shared" si="86"/>
        <v>-0.16724309999999998</v>
      </c>
      <c r="CZ161" s="1">
        <f t="shared" si="87"/>
        <v>-0.17566227479999999</v>
      </c>
      <c r="DA161" s="1">
        <f t="shared" si="88"/>
        <v>-8.1563400000000001</v>
      </c>
      <c r="DB161" s="1">
        <f t="shared" si="89"/>
        <v>-1.5970119999999999E-3</v>
      </c>
      <c r="DC161">
        <f t="shared" si="90"/>
        <v>2.8739372117113783E-4</v>
      </c>
      <c r="DD161" t="str">
        <f t="shared" si="91"/>
        <v>34316-64-8</v>
      </c>
      <c r="DE161" t="b">
        <f t="shared" si="92"/>
        <v>1</v>
      </c>
    </row>
    <row r="162" spans="1:109" x14ac:dyDescent="0.25">
      <c r="A162" t="s">
        <v>177</v>
      </c>
      <c r="B162">
        <v>1.6962999999999999</v>
      </c>
      <c r="C162">
        <v>17.652000000000001</v>
      </c>
      <c r="D162">
        <v>0.86609999999999998</v>
      </c>
      <c r="E162">
        <v>20.215</v>
      </c>
      <c r="F162">
        <v>0</v>
      </c>
      <c r="G162">
        <v>-0.45091999999999999</v>
      </c>
      <c r="H162">
        <v>0</v>
      </c>
      <c r="I162" s="1">
        <v>-1.8994E-2</v>
      </c>
      <c r="J162" s="1">
        <v>6.2549999999999997E-4</v>
      </c>
      <c r="K162">
        <v>0</v>
      </c>
      <c r="L162" s="1">
        <v>3.1281000000000003E-2</v>
      </c>
      <c r="M162">
        <v>0</v>
      </c>
      <c r="N162">
        <v>0</v>
      </c>
      <c r="O162">
        <v>-12.638</v>
      </c>
      <c r="P162">
        <v>0</v>
      </c>
      <c r="Q162" s="1">
        <v>-2.3441999999999998E-3</v>
      </c>
      <c r="R162">
        <v>0</v>
      </c>
      <c r="S162" s="1">
        <v>-3.2017E-3</v>
      </c>
      <c r="T162">
        <v>0</v>
      </c>
      <c r="U162" s="1">
        <v>-1.6065000000000001E-3</v>
      </c>
      <c r="V162">
        <v>0</v>
      </c>
      <c r="W162" s="1">
        <v>-5.8863999999999997E-5</v>
      </c>
      <c r="X162">
        <v>0</v>
      </c>
      <c r="Y162" s="1">
        <v>-5.5461999999999997E-7</v>
      </c>
      <c r="Z162" s="1">
        <v>1.3381000000000001E-7</v>
      </c>
      <c r="AA162">
        <v>0</v>
      </c>
      <c r="AB162" s="1">
        <v>3.5785000000000001E-6</v>
      </c>
      <c r="AC162">
        <v>0</v>
      </c>
      <c r="AD162">
        <v>0</v>
      </c>
      <c r="AE162">
        <v>-0.44594</v>
      </c>
      <c r="AF162">
        <v>0</v>
      </c>
      <c r="AG162">
        <v>-12.644</v>
      </c>
      <c r="AH162">
        <v>0</v>
      </c>
      <c r="AI162" s="1">
        <v>-4.9743999999999997E-5</v>
      </c>
      <c r="AJ162">
        <v>-0.12559999999999999</v>
      </c>
      <c r="AK162">
        <v>-0.69676000000000005</v>
      </c>
      <c r="AL162" s="1">
        <v>-2.1708000000000001E-3</v>
      </c>
      <c r="AM162" s="1">
        <v>-4.2559E-3</v>
      </c>
      <c r="AN162" s="1">
        <v>-8.9683000000000002E-6</v>
      </c>
      <c r="AO162" s="1">
        <v>-9.4785999999999997E-5</v>
      </c>
      <c r="AP162">
        <v>-6.1647999999999996</v>
      </c>
      <c r="AQ162" s="1">
        <v>-4.9162999999999998E-2</v>
      </c>
      <c r="AR162" s="1">
        <v>-1.2302999999999999E-3</v>
      </c>
      <c r="AS162" s="1">
        <v>-2.6107999999999999E-2</v>
      </c>
      <c r="AT162">
        <v>-6.2748999999999997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>
        <v>-2.4854999999999999E-2</v>
      </c>
      <c r="BA162" s="1">
        <v>-3.2959999999999999E-3</v>
      </c>
      <c r="BB162">
        <v>0</v>
      </c>
      <c r="BC162">
        <v>0</v>
      </c>
      <c r="BD162" s="1">
        <v>-7.9368E-6</v>
      </c>
      <c r="BE162">
        <v>0</v>
      </c>
      <c r="BF162" s="1">
        <v>-2.5026999999999999E-5</v>
      </c>
      <c r="BG162">
        <v>0</v>
      </c>
      <c r="BH162" s="1">
        <v>-1.0165E-9</v>
      </c>
      <c r="BI162">
        <v>0</v>
      </c>
      <c r="BJ162">
        <v>0</v>
      </c>
      <c r="BK162" s="1">
        <v>4.9856000000000002E-6</v>
      </c>
      <c r="BL162">
        <v>0</v>
      </c>
      <c r="BM162" s="1">
        <v>2.4565000000000001E-6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1">
        <v>1.0909E-6</v>
      </c>
      <c r="BX162">
        <v>0</v>
      </c>
      <c r="BY162" s="1">
        <v>6.5385999999999995E-7</v>
      </c>
      <c r="BZ162">
        <v>0</v>
      </c>
      <c r="CA162" s="1">
        <v>-1.5293000000000001E-5</v>
      </c>
      <c r="CC162" t="str">
        <f t="shared" si="65"/>
        <v>36443-68-2</v>
      </c>
      <c r="CD162">
        <f t="shared" si="66"/>
        <v>19.348300000000002</v>
      </c>
      <c r="CE162" s="1">
        <f t="shared" si="67"/>
        <v>-6.2413012999999991</v>
      </c>
      <c r="CF162">
        <f t="shared" si="68"/>
        <v>-9.1868600000000007E-6</v>
      </c>
      <c r="CG162">
        <f t="shared" si="69"/>
        <v>2.3773906830003199E-2</v>
      </c>
      <c r="CH162">
        <f t="shared" si="70"/>
        <v>-13.083215606309999</v>
      </c>
      <c r="CI162">
        <f t="shared" si="71"/>
        <v>0.86609999999999998</v>
      </c>
      <c r="CJ162">
        <f t="shared" si="72"/>
        <v>2.3773906830003199E-2</v>
      </c>
      <c r="CK162" s="1">
        <f t="shared" si="73"/>
        <v>-3.3598700000000647E-2</v>
      </c>
      <c r="CL162" s="1">
        <f t="shared" si="74"/>
        <v>-2.8150999999999999E-2</v>
      </c>
      <c r="CM162">
        <f t="shared" si="75"/>
        <v>-0.82889045429999997</v>
      </c>
      <c r="CN162">
        <f t="shared" si="76"/>
        <v>-6.7258798735016796E-3</v>
      </c>
      <c r="CO162">
        <f t="shared" si="77"/>
        <v>-7.4921273434991071E-3</v>
      </c>
      <c r="CP162" s="3">
        <f t="shared" si="78"/>
        <v>0.97328396006722684</v>
      </c>
      <c r="CQ162" s="3">
        <f t="shared" si="79"/>
        <v>2.6716039932773127E-2</v>
      </c>
      <c r="CR162" s="3">
        <f t="shared" si="80"/>
        <v>-3.7756697597403722E-2</v>
      </c>
      <c r="CS162" s="3">
        <f t="shared" si="81"/>
        <v>-3.1634819027655588E-2</v>
      </c>
      <c r="CT162" s="3">
        <f t="shared" si="82"/>
        <v>-0.93146955758345074</v>
      </c>
      <c r="CU162" s="3">
        <f t="shared" si="83"/>
        <v>-7.5582392312875807E-3</v>
      </c>
      <c r="CV162" s="3">
        <f t="shared" si="84"/>
        <v>-8.4193134397976717E-3</v>
      </c>
      <c r="CX162" s="1">
        <f t="shared" si="85"/>
        <v>20.215</v>
      </c>
      <c r="CY162">
        <f t="shared" si="86"/>
        <v>-13.089989744</v>
      </c>
      <c r="CZ162" s="1">
        <f t="shared" si="87"/>
        <v>-0.82889045429999997</v>
      </c>
      <c r="DA162" s="1">
        <f t="shared" si="88"/>
        <v>-6.2748999999999997</v>
      </c>
      <c r="DB162" s="1">
        <f t="shared" si="89"/>
        <v>-2.8150999999999999E-2</v>
      </c>
      <c r="DC162">
        <f t="shared" si="90"/>
        <v>3.4287401929260247E-4</v>
      </c>
      <c r="DD162" t="str">
        <f t="shared" si="91"/>
        <v>36443-68-2</v>
      </c>
      <c r="DE162" t="b">
        <f t="shared" si="92"/>
        <v>1</v>
      </c>
    </row>
    <row r="163" spans="1:109" x14ac:dyDescent="0.25">
      <c r="A163" t="s">
        <v>178</v>
      </c>
      <c r="B163">
        <v>0.16464000000000001</v>
      </c>
      <c r="C163">
        <v>1.3774</v>
      </c>
      <c r="D163">
        <v>0.25917000000000001</v>
      </c>
      <c r="E163">
        <v>1.8012999999999999</v>
      </c>
      <c r="F163">
        <v>0</v>
      </c>
      <c r="G163" s="1">
        <v>-4.3832999999999997E-2</v>
      </c>
      <c r="H163" s="1">
        <v>1.3887E-2</v>
      </c>
      <c r="I163">
        <v>0</v>
      </c>
      <c r="J163" s="1">
        <v>1.1551000000000001E-2</v>
      </c>
      <c r="K163">
        <v>0</v>
      </c>
      <c r="L163" s="1">
        <v>4.3639999999999998E-3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1">
        <v>-3.1473E-3</v>
      </c>
      <c r="AF163">
        <v>0</v>
      </c>
      <c r="AG163">
        <v>0</v>
      </c>
      <c r="AH163">
        <v>0</v>
      </c>
      <c r="AI163">
        <v>0</v>
      </c>
      <c r="AJ163" s="1">
        <v>-4.2508999999999998E-2</v>
      </c>
      <c r="AK163">
        <v>-0.29194999999999999</v>
      </c>
      <c r="AL163">
        <v>0</v>
      </c>
      <c r="AM163">
        <v>0</v>
      </c>
      <c r="AN163">
        <v>0</v>
      </c>
      <c r="AO163">
        <v>0</v>
      </c>
      <c r="AP163">
        <v>-0.68311999999999995</v>
      </c>
      <c r="AQ163">
        <v>-0.49785000000000001</v>
      </c>
      <c r="AR163">
        <v>-0.14121</v>
      </c>
      <c r="AS163" s="1">
        <v>-2.6353000000000001E-2</v>
      </c>
      <c r="AT163">
        <v>-1.4619</v>
      </c>
      <c r="AU163" s="1">
        <v>-7.5847999999999996E-4</v>
      </c>
      <c r="AV163">
        <v>0</v>
      </c>
      <c r="AW163">
        <v>0</v>
      </c>
      <c r="AX163" s="1">
        <v>-9.2121E-4</v>
      </c>
      <c r="AY163" s="1">
        <v>-1.6818E-3</v>
      </c>
      <c r="AZ163" s="1">
        <v>-4.7504000000000003E-6</v>
      </c>
      <c r="BA163">
        <v>0</v>
      </c>
      <c r="BB163">
        <v>0</v>
      </c>
      <c r="BC163" s="1">
        <v>6.5364999999999998E-4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 s="1">
        <v>4.5277E-3</v>
      </c>
      <c r="BL163">
        <v>0</v>
      </c>
      <c r="BM163" s="1">
        <v>1.4978E-2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 s="1">
        <v>-2.0166E-2</v>
      </c>
      <c r="CC163" t="str">
        <f t="shared" si="65"/>
        <v>39670-09-2</v>
      </c>
      <c r="CD163">
        <f t="shared" si="66"/>
        <v>1.5420400000000001</v>
      </c>
      <c r="CE163" s="1">
        <f t="shared" si="67"/>
        <v>-1.35021269</v>
      </c>
      <c r="CF163">
        <f t="shared" si="68"/>
        <v>-1.9505700000000001E-2</v>
      </c>
      <c r="CG163">
        <f t="shared" si="69"/>
        <v>0.15829061000000011</v>
      </c>
      <c r="CH163">
        <f t="shared" si="70"/>
        <v>-1.4030999999999995E-2</v>
      </c>
      <c r="CI163">
        <f t="shared" si="71"/>
        <v>0.25917000000000001</v>
      </c>
      <c r="CJ163">
        <f t="shared" si="72"/>
        <v>0.15829061000000011</v>
      </c>
      <c r="CK163" s="1">
        <f t="shared" si="73"/>
        <v>-0.11336911000000005</v>
      </c>
      <c r="CL163" s="1">
        <f t="shared" si="74"/>
        <v>-4.7504000000000003E-6</v>
      </c>
      <c r="CM163">
        <f t="shared" si="75"/>
        <v>-0.33445900000000001</v>
      </c>
      <c r="CN163">
        <f t="shared" si="76"/>
        <v>3.0396049999999994E-2</v>
      </c>
      <c r="CO163">
        <f t="shared" si="77"/>
        <v>2.3799600000082299E-5</v>
      </c>
      <c r="CP163" s="3">
        <f t="shared" si="78"/>
        <v>0.62082504023553253</v>
      </c>
      <c r="CQ163" s="3">
        <f t="shared" si="79"/>
        <v>0.37917495976446752</v>
      </c>
      <c r="CR163" s="3">
        <f t="shared" si="80"/>
        <v>-0.27156840018990058</v>
      </c>
      <c r="CS163" s="3">
        <f t="shared" si="81"/>
        <v>-1.1379277196955179E-5</v>
      </c>
      <c r="CT163" s="3">
        <f t="shared" si="82"/>
        <v>-0.80117498989904679</v>
      </c>
      <c r="CU163" s="3">
        <f t="shared" si="83"/>
        <v>7.2811779774863028E-2</v>
      </c>
      <c r="CV163" s="3">
        <f t="shared" si="84"/>
        <v>5.7010408718758624E-5</v>
      </c>
      <c r="CX163" s="1">
        <f t="shared" si="85"/>
        <v>1.8012999999999999</v>
      </c>
      <c r="CY163">
        <f t="shared" si="86"/>
        <v>-3.1473E-3</v>
      </c>
      <c r="CZ163" s="1">
        <f t="shared" si="87"/>
        <v>-0.33445900000000001</v>
      </c>
      <c r="DA163" s="1">
        <f t="shared" si="88"/>
        <v>-1.4635818</v>
      </c>
      <c r="DB163" s="1">
        <f t="shared" si="89"/>
        <v>-4.7504000000000003E-6</v>
      </c>
      <c r="DC163">
        <f t="shared" si="90"/>
        <v>5.9484594459463495E-5</v>
      </c>
      <c r="DD163" t="str">
        <f t="shared" si="91"/>
        <v>39670-09-2</v>
      </c>
      <c r="DE163" t="b">
        <f t="shared" si="92"/>
        <v>1</v>
      </c>
    </row>
    <row r="164" spans="1:109" x14ac:dyDescent="0.25">
      <c r="A164" t="s">
        <v>179</v>
      </c>
      <c r="B164">
        <v>1.3401000000000001</v>
      </c>
      <c r="C164">
        <v>12.395</v>
      </c>
      <c r="D164">
        <v>3.5005000000000002</v>
      </c>
      <c r="E164">
        <v>17.234999999999999</v>
      </c>
      <c r="F164">
        <v>0</v>
      </c>
      <c r="G164" s="1">
        <v>-5.5379999999999999E-2</v>
      </c>
      <c r="H164" s="1">
        <v>4.2604000000000003E-2</v>
      </c>
      <c r="I164">
        <v>0</v>
      </c>
      <c r="J164" s="1">
        <v>2.2057999999999999E-3</v>
      </c>
      <c r="K164">
        <v>0</v>
      </c>
      <c r="L164" s="1">
        <v>2.3827000000000001E-2</v>
      </c>
      <c r="M164">
        <v>0</v>
      </c>
      <c r="N164">
        <v>0</v>
      </c>
      <c r="O164" s="1">
        <v>-7.8887999999999998E-8</v>
      </c>
      <c r="P164">
        <v>0</v>
      </c>
      <c r="Q164" s="1">
        <v>-7.3038999999999996E-8</v>
      </c>
      <c r="R164">
        <v>0</v>
      </c>
      <c r="S164" s="1">
        <v>-1.2692E-7</v>
      </c>
      <c r="T164">
        <v>0</v>
      </c>
      <c r="U164" s="1">
        <v>-2.4256999999999998E-3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5.2059000000000003E-3</v>
      </c>
      <c r="AE164">
        <v>0</v>
      </c>
      <c r="AF164">
        <v>0</v>
      </c>
      <c r="AG164" s="1">
        <v>-2.4261999999999999E-3</v>
      </c>
      <c r="AH164">
        <v>0</v>
      </c>
      <c r="AI164">
        <v>0</v>
      </c>
      <c r="AJ164">
        <v>-0.49675999999999998</v>
      </c>
      <c r="AK164">
        <v>-2.3050000000000002</v>
      </c>
      <c r="AL164" s="1">
        <v>-1.3598E-7</v>
      </c>
      <c r="AM164" s="1">
        <v>-2.4131E-5</v>
      </c>
      <c r="AN164">
        <v>0</v>
      </c>
      <c r="AO164">
        <v>0</v>
      </c>
      <c r="AP164">
        <v>-12.853999999999999</v>
      </c>
      <c r="AQ164">
        <v>-0.51349</v>
      </c>
      <c r="AR164" s="1">
        <v>-1.3967E-2</v>
      </c>
      <c r="AS164">
        <v>-0.32418999999999998</v>
      </c>
      <c r="AT164">
        <v>-14.432</v>
      </c>
      <c r="AU164" s="1">
        <v>-3.0161000000000001E-7</v>
      </c>
      <c r="AV164">
        <v>0</v>
      </c>
      <c r="AW164">
        <v>0</v>
      </c>
      <c r="AX164" s="1">
        <v>-2.8352999999999999E-4</v>
      </c>
      <c r="AY164" s="1">
        <v>-2.8383999999999999E-4</v>
      </c>
      <c r="AZ164" s="1">
        <v>-3.9995999999999999E-3</v>
      </c>
      <c r="BA164" s="1">
        <v>-3.8865999999999999E-8</v>
      </c>
      <c r="BB164">
        <v>0</v>
      </c>
      <c r="BC164" s="1">
        <v>5.5720999999999997E-5</v>
      </c>
      <c r="BD164">
        <v>0</v>
      </c>
      <c r="BE164">
        <v>0</v>
      </c>
      <c r="BF164" s="1">
        <v>-2.0066E-7</v>
      </c>
      <c r="BG164">
        <v>0</v>
      </c>
      <c r="BH164">
        <v>0</v>
      </c>
      <c r="BI164">
        <v>0</v>
      </c>
      <c r="BJ164">
        <v>0</v>
      </c>
      <c r="BK164" s="1">
        <v>6.5596000000000003E-4</v>
      </c>
      <c r="BL164">
        <v>0</v>
      </c>
      <c r="BM164" s="1">
        <v>1.786E-4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 s="1">
        <v>-9.3577000000000005E-4</v>
      </c>
      <c r="CC164" t="str">
        <f t="shared" si="65"/>
        <v>51167-18-1</v>
      </c>
      <c r="CD164">
        <f t="shared" si="66"/>
        <v>13.735099999999999</v>
      </c>
      <c r="CE164" s="1">
        <f t="shared" si="67"/>
        <v>-13.705930831609999</v>
      </c>
      <c r="CF164">
        <f t="shared" si="68"/>
        <v>-8.3456000000000003E-4</v>
      </c>
      <c r="CG164">
        <f t="shared" si="69"/>
        <v>3.9165429543000174E-2</v>
      </c>
      <c r="CH164">
        <f t="shared" si="70"/>
        <v>1.0830821153000008E-2</v>
      </c>
      <c r="CI164">
        <f t="shared" si="71"/>
        <v>3.5005000000000002</v>
      </c>
      <c r="CJ164">
        <f t="shared" si="72"/>
        <v>3.9165429543000174E-2</v>
      </c>
      <c r="CK164" s="1">
        <f t="shared" si="73"/>
        <v>-0.72635300839000116</v>
      </c>
      <c r="CL164" s="1">
        <f t="shared" si="74"/>
        <v>-3.9996388659999998E-3</v>
      </c>
      <c r="CM164">
        <f t="shared" si="75"/>
        <v>-2.8017842669800004</v>
      </c>
      <c r="CN164">
        <f t="shared" si="76"/>
        <v>-7.1708714930000068E-3</v>
      </c>
      <c r="CO164">
        <f t="shared" si="77"/>
        <v>3.5764381399904389E-4</v>
      </c>
      <c r="CP164" s="3">
        <f t="shared" si="78"/>
        <v>0.98893527359503663</v>
      </c>
      <c r="CQ164" s="3">
        <f t="shared" si="79"/>
        <v>1.1064726404963292E-2</v>
      </c>
      <c r="CR164" s="3">
        <f t="shared" si="80"/>
        <v>-0.20520385975681865</v>
      </c>
      <c r="CS164" s="3">
        <f t="shared" si="81"/>
        <v>-1.1299482805967867E-3</v>
      </c>
      <c r="CT164" s="3">
        <f t="shared" si="82"/>
        <v>-0.79153929170693782</v>
      </c>
      <c r="CU164" s="3">
        <f t="shared" si="83"/>
        <v>-2.0258613803298985E-3</v>
      </c>
      <c r="CV164" s="3">
        <f t="shared" si="84"/>
        <v>1.0103887531687384E-4</v>
      </c>
      <c r="CX164" s="1">
        <f t="shared" si="85"/>
        <v>17.234999999999999</v>
      </c>
      <c r="CY164">
        <f t="shared" si="86"/>
        <v>2.7797000000000004E-3</v>
      </c>
      <c r="CZ164" s="1">
        <f t="shared" si="87"/>
        <v>-2.8017842669800004</v>
      </c>
      <c r="DA164" s="1">
        <f t="shared" si="88"/>
        <v>-14.43228384</v>
      </c>
      <c r="DB164" s="1">
        <f t="shared" si="89"/>
        <v>-3.9996388659999998E-3</v>
      </c>
      <c r="DC164">
        <f t="shared" si="90"/>
        <v>1.6712842819829598E-5</v>
      </c>
      <c r="DD164" t="str">
        <f t="shared" si="91"/>
        <v>51167-18-1</v>
      </c>
      <c r="DE164" t="b">
        <f t="shared" si="92"/>
        <v>1</v>
      </c>
    </row>
    <row r="165" spans="1:109" x14ac:dyDescent="0.25">
      <c r="A165" t="s">
        <v>180</v>
      </c>
      <c r="B165">
        <v>13.186999999999999</v>
      </c>
      <c r="C165">
        <v>110.28</v>
      </c>
      <c r="D165">
        <v>17.443000000000001</v>
      </c>
      <c r="E165">
        <v>140.91</v>
      </c>
      <c r="F165">
        <v>0</v>
      </c>
      <c r="G165">
        <v>-3.6215999999999999</v>
      </c>
      <c r="H165">
        <v>0.46040999999999999</v>
      </c>
      <c r="I165">
        <v>0</v>
      </c>
      <c r="J165">
        <v>0.69903000000000004</v>
      </c>
      <c r="K165">
        <v>0</v>
      </c>
      <c r="L165">
        <v>0.20916999999999999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-1.619</v>
      </c>
      <c r="AF165">
        <v>0</v>
      </c>
      <c r="AG165">
        <v>0</v>
      </c>
      <c r="AH165">
        <v>0</v>
      </c>
      <c r="AI165">
        <v>0</v>
      </c>
      <c r="AJ165">
        <v>-2.722</v>
      </c>
      <c r="AK165">
        <v>-17.948</v>
      </c>
      <c r="AL165">
        <v>0</v>
      </c>
      <c r="AM165">
        <v>0</v>
      </c>
      <c r="AN165">
        <v>0</v>
      </c>
      <c r="AO165">
        <v>0</v>
      </c>
      <c r="AP165">
        <v>-55.64</v>
      </c>
      <c r="AQ165">
        <v>-34.722999999999999</v>
      </c>
      <c r="AR165">
        <v>-8.6547000000000001</v>
      </c>
      <c r="AS165">
        <v>-1.1863999999999999</v>
      </c>
      <c r="AT165">
        <v>-107.19</v>
      </c>
      <c r="AU165">
        <v>-2.1463000000000001</v>
      </c>
      <c r="AV165">
        <v>0</v>
      </c>
      <c r="AW165">
        <v>0</v>
      </c>
      <c r="AX165">
        <v>-8.4817</v>
      </c>
      <c r="AY165">
        <v>-11.423</v>
      </c>
      <c r="AZ165" s="1">
        <v>-1.9305E-4</v>
      </c>
      <c r="BA165">
        <v>0</v>
      </c>
      <c r="BB165">
        <v>0</v>
      </c>
      <c r="BC165" s="1">
        <v>5.1291000000000003E-2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0.28333999999999998</v>
      </c>
      <c r="BL165">
        <v>0</v>
      </c>
      <c r="BM165">
        <v>0.82994999999999997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-1.165</v>
      </c>
      <c r="CC165" t="str">
        <f t="shared" si="65"/>
        <v>54839-24-6</v>
      </c>
      <c r="CD165">
        <f t="shared" si="66"/>
        <v>123.467</v>
      </c>
      <c r="CE165" s="1">
        <f t="shared" si="67"/>
        <v>-110.83210000000001</v>
      </c>
      <c r="CF165">
        <f t="shared" si="68"/>
        <v>-1.1132899999999999</v>
      </c>
      <c r="CG165">
        <f t="shared" si="69"/>
        <v>9.2686199999999879</v>
      </c>
      <c r="CH165">
        <f t="shared" si="70"/>
        <v>-2.25299</v>
      </c>
      <c r="CI165">
        <f t="shared" si="71"/>
        <v>17.443000000000001</v>
      </c>
      <c r="CJ165">
        <f t="shared" si="72"/>
        <v>9.2686199999999879</v>
      </c>
      <c r="CK165" s="1">
        <f t="shared" si="73"/>
        <v>-7.7808999999999884</v>
      </c>
      <c r="CL165" s="1">
        <f t="shared" si="74"/>
        <v>-1.9305E-4</v>
      </c>
      <c r="CM165">
        <f t="shared" si="75"/>
        <v>-20.67</v>
      </c>
      <c r="CN165">
        <f t="shared" si="76"/>
        <v>1.7476990000000001</v>
      </c>
      <c r="CO165">
        <f t="shared" si="77"/>
        <v>8.2259499999992602E-3</v>
      </c>
      <c r="CP165" s="3">
        <f t="shared" si="78"/>
        <v>0.65301168555108258</v>
      </c>
      <c r="CQ165" s="3">
        <f t="shared" si="79"/>
        <v>0.34698831444891742</v>
      </c>
      <c r="CR165" s="3">
        <f t="shared" si="80"/>
        <v>-0.29129270332536894</v>
      </c>
      <c r="CS165" s="3">
        <f t="shared" si="81"/>
        <v>-7.2271917614880749E-6</v>
      </c>
      <c r="CT165" s="3">
        <f t="shared" si="82"/>
        <v>-0.77382053203811707</v>
      </c>
      <c r="CU165" s="3">
        <f t="shared" si="83"/>
        <v>6.5428416546806256E-2</v>
      </c>
      <c r="CV165" s="3">
        <f t="shared" si="84"/>
        <v>3.079539915587023E-4</v>
      </c>
      <c r="CX165" s="1">
        <f t="shared" si="85"/>
        <v>140.91</v>
      </c>
      <c r="CY165">
        <f t="shared" si="86"/>
        <v>-1.619</v>
      </c>
      <c r="CZ165" s="1">
        <f t="shared" si="87"/>
        <v>-20.67</v>
      </c>
      <c r="DA165" s="1">
        <f t="shared" si="88"/>
        <v>-118.613</v>
      </c>
      <c r="DB165" s="1">
        <f t="shared" si="89"/>
        <v>-1.9305E-4</v>
      </c>
      <c r="DC165">
        <f t="shared" si="90"/>
        <v>5.5403803846395329E-5</v>
      </c>
      <c r="DD165" t="str">
        <f t="shared" si="91"/>
        <v>54839-24-6</v>
      </c>
      <c r="DE165" t="b">
        <f t="shared" si="92"/>
        <v>1</v>
      </c>
    </row>
    <row r="166" spans="1:109" x14ac:dyDescent="0.25">
      <c r="A166" t="s">
        <v>181</v>
      </c>
      <c r="B166">
        <v>6.2073999999999998</v>
      </c>
      <c r="C166">
        <v>52.164999999999999</v>
      </c>
      <c r="D166">
        <v>8.3734000000000002</v>
      </c>
      <c r="E166">
        <v>66.745999999999995</v>
      </c>
      <c r="F166">
        <v>0</v>
      </c>
      <c r="G166">
        <v>-1.2477</v>
      </c>
      <c r="H166">
        <v>0.43603999999999998</v>
      </c>
      <c r="I166">
        <v>0</v>
      </c>
      <c r="J166">
        <v>0.27939000000000003</v>
      </c>
      <c r="K166">
        <v>0</v>
      </c>
      <c r="L166">
        <v>0.15404000000000001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s="1">
        <v>-6.3937999999999998E-3</v>
      </c>
      <c r="X166" s="1">
        <v>2.3903000000000002E-3</v>
      </c>
      <c r="Y166">
        <v>0</v>
      </c>
      <c r="Z166" s="1">
        <v>1.5127000000000001E-3</v>
      </c>
      <c r="AA166">
        <v>0</v>
      </c>
      <c r="AB166" s="1">
        <v>5.5851000000000002E-4</v>
      </c>
      <c r="AC166">
        <v>0</v>
      </c>
      <c r="AD166">
        <v>0</v>
      </c>
      <c r="AE166" s="1">
        <v>-9.0949000000000002E-2</v>
      </c>
      <c r="AF166">
        <v>0</v>
      </c>
      <c r="AG166">
        <v>0</v>
      </c>
      <c r="AH166">
        <v>0</v>
      </c>
      <c r="AI166" s="1">
        <v>-3.9407E-4</v>
      </c>
      <c r="AJ166">
        <v>-1.296</v>
      </c>
      <c r="AK166">
        <v>-7.7710999999999997</v>
      </c>
      <c r="AL166">
        <v>0</v>
      </c>
      <c r="AM166">
        <v>0</v>
      </c>
      <c r="AN166" s="1">
        <v>-3.6801E-3</v>
      </c>
      <c r="AO166" s="1">
        <v>-4.138E-2</v>
      </c>
      <c r="AP166">
        <v>-32.878999999999998</v>
      </c>
      <c r="AQ166">
        <v>-16.207999999999998</v>
      </c>
      <c r="AR166">
        <v>-3.2465999999999999</v>
      </c>
      <c r="AS166">
        <v>-1.4539</v>
      </c>
      <c r="AT166">
        <v>-57.402000000000001</v>
      </c>
      <c r="AU166" s="1">
        <v>-9.9817000000000003E-2</v>
      </c>
      <c r="AV166">
        <v>0</v>
      </c>
      <c r="AW166">
        <v>0</v>
      </c>
      <c r="AX166" s="1">
        <v>-4.1695000000000003E-2</v>
      </c>
      <c r="AY166">
        <v>-0.14179</v>
      </c>
      <c r="AZ166" s="1">
        <v>-4.8466999999999998E-4</v>
      </c>
      <c r="BA166">
        <v>0</v>
      </c>
      <c r="BB166">
        <v>0</v>
      </c>
      <c r="BC166" s="1">
        <v>2.3987000000000001E-2</v>
      </c>
      <c r="BD166">
        <v>0</v>
      </c>
      <c r="BE166">
        <v>0</v>
      </c>
      <c r="BF166">
        <v>0</v>
      </c>
      <c r="BG166" s="1">
        <v>1.4474E-4</v>
      </c>
      <c r="BH166">
        <v>0</v>
      </c>
      <c r="BI166">
        <v>0</v>
      </c>
      <c r="BJ166">
        <v>0</v>
      </c>
      <c r="BK166">
        <v>0.10011</v>
      </c>
      <c r="BL166">
        <v>0</v>
      </c>
      <c r="BM166">
        <v>0.24898999999999999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s="1">
        <v>5.7611999999999995E-4</v>
      </c>
      <c r="BX166">
        <v>0</v>
      </c>
      <c r="BY166" s="1">
        <v>1.4170999999999999E-3</v>
      </c>
      <c r="BZ166">
        <v>0</v>
      </c>
      <c r="CA166">
        <v>-0.37539</v>
      </c>
      <c r="CC166" t="str">
        <f t="shared" si="65"/>
        <v>56718-71-9</v>
      </c>
      <c r="CD166">
        <f t="shared" si="66"/>
        <v>58.372399999999999</v>
      </c>
      <c r="CE166" s="1">
        <f t="shared" si="67"/>
        <v>-53.929011999999993</v>
      </c>
      <c r="CF166">
        <f t="shared" si="68"/>
        <v>-0.35109321999999998</v>
      </c>
      <c r="CG166">
        <f t="shared" si="69"/>
        <v>3.7121324900000054</v>
      </c>
      <c r="CH166">
        <f t="shared" si="70"/>
        <v>-0.38016229000000001</v>
      </c>
      <c r="CI166">
        <f t="shared" si="71"/>
        <v>8.3734000000000002</v>
      </c>
      <c r="CJ166">
        <f t="shared" si="72"/>
        <v>3.7121324900000054</v>
      </c>
      <c r="CK166" s="1">
        <f t="shared" si="73"/>
        <v>-3.6147780000000083</v>
      </c>
      <c r="CL166" s="1">
        <f t="shared" si="74"/>
        <v>-4.8466999999999998E-4</v>
      </c>
      <c r="CM166">
        <f t="shared" si="75"/>
        <v>-9.1121601000000005</v>
      </c>
      <c r="CN166">
        <f t="shared" si="76"/>
        <v>0.64007747999999998</v>
      </c>
      <c r="CO166">
        <f t="shared" si="77"/>
        <v>-1.8128000000037225E-3</v>
      </c>
      <c r="CP166" s="3">
        <f t="shared" si="78"/>
        <v>0.69284493727756269</v>
      </c>
      <c r="CQ166" s="3">
        <f t="shared" si="79"/>
        <v>0.30715506272243731</v>
      </c>
      <c r="CR166" s="3">
        <f t="shared" si="80"/>
        <v>-0.29909960549864084</v>
      </c>
      <c r="CS166" s="3">
        <f t="shared" si="81"/>
        <v>-4.0103321918254984E-5</v>
      </c>
      <c r="CT166" s="3">
        <f t="shared" si="82"/>
        <v>-0.75397257899391046</v>
      </c>
      <c r="CU166" s="3">
        <f t="shared" si="83"/>
        <v>5.2962290286309069E-2</v>
      </c>
      <c r="CV166" s="3">
        <f t="shared" si="84"/>
        <v>-1.4999752816052556E-4</v>
      </c>
      <c r="CX166" s="1">
        <f t="shared" si="85"/>
        <v>66.745999999999995</v>
      </c>
      <c r="CY166">
        <f t="shared" si="86"/>
        <v>-9.1343069999999998E-2</v>
      </c>
      <c r="CZ166" s="1">
        <f t="shared" si="87"/>
        <v>-9.1121601000000005</v>
      </c>
      <c r="DA166" s="1">
        <f t="shared" si="88"/>
        <v>-57.543790000000001</v>
      </c>
      <c r="DB166" s="1">
        <f t="shared" si="89"/>
        <v>-4.8466999999999998E-4</v>
      </c>
      <c r="DC166">
        <f t="shared" si="90"/>
        <v>2.6635903275053714E-5</v>
      </c>
      <c r="DD166" t="str">
        <f t="shared" si="91"/>
        <v>56718-71-9</v>
      </c>
      <c r="DE166" t="b">
        <f t="shared" si="92"/>
        <v>1</v>
      </c>
    </row>
    <row r="167" spans="1:109" x14ac:dyDescent="0.25">
      <c r="A167" t="s">
        <v>182</v>
      </c>
      <c r="B167">
        <v>0.11115</v>
      </c>
      <c r="C167">
        <v>0.93437000000000003</v>
      </c>
      <c r="D167">
        <v>1.7943</v>
      </c>
      <c r="E167">
        <v>2.8397999999999999</v>
      </c>
      <c r="F167">
        <v>0</v>
      </c>
      <c r="G167" s="1">
        <v>-7.8237000000000001E-2</v>
      </c>
      <c r="H167">
        <v>0</v>
      </c>
      <c r="I167" s="1">
        <v>-8.3283999999999997E-2</v>
      </c>
      <c r="J167">
        <v>0</v>
      </c>
      <c r="K167" s="1">
        <v>-2.9125000000000002E-2</v>
      </c>
      <c r="L167" s="1">
        <v>3.4407999999999999E-3</v>
      </c>
      <c r="M167">
        <v>0</v>
      </c>
      <c r="N167" s="1">
        <v>4.0123000000000003E-9</v>
      </c>
      <c r="O167">
        <v>0</v>
      </c>
      <c r="P167" s="1">
        <v>9.7212999999999995E-9</v>
      </c>
      <c r="Q167">
        <v>0</v>
      </c>
      <c r="R167" s="1">
        <v>2.8996E-8</v>
      </c>
      <c r="S167">
        <v>0</v>
      </c>
      <c r="T167">
        <v>0</v>
      </c>
      <c r="U167" s="1">
        <v>-2.2823E-4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-0.21177000000000001</v>
      </c>
      <c r="AF167">
        <v>0</v>
      </c>
      <c r="AG167" s="1">
        <v>-2.2812E-4</v>
      </c>
      <c r="AH167">
        <v>0</v>
      </c>
      <c r="AI167">
        <v>0</v>
      </c>
      <c r="AJ167">
        <v>-0.26558999999999999</v>
      </c>
      <c r="AK167">
        <v>-1.4839</v>
      </c>
      <c r="AL167" s="1">
        <v>-1.5505999999999999E-7</v>
      </c>
      <c r="AM167" s="1">
        <v>-5.2985999999999997E-5</v>
      </c>
      <c r="AN167">
        <v>0</v>
      </c>
      <c r="AO167">
        <v>0</v>
      </c>
      <c r="AP167">
        <v>-0.54722000000000004</v>
      </c>
      <c r="AQ167">
        <v>-0.19522</v>
      </c>
      <c r="AR167" s="1">
        <v>-2.6127999999999998E-2</v>
      </c>
      <c r="AS167" s="1">
        <v>-2.3581000000000001E-3</v>
      </c>
      <c r="AT167">
        <v>-0.85099000000000002</v>
      </c>
      <c r="AU167" s="1">
        <v>-1.136E-2</v>
      </c>
      <c r="AV167">
        <v>0</v>
      </c>
      <c r="AW167">
        <v>0</v>
      </c>
      <c r="AX167" s="1">
        <v>-9.1103E-3</v>
      </c>
      <c r="AY167" s="1">
        <v>-2.1753999999999999E-2</v>
      </c>
      <c r="AZ167" s="1">
        <v>-5.5814000000000002E-3</v>
      </c>
      <c r="BA167" s="1">
        <v>-1.5156E-8</v>
      </c>
      <c r="BB167">
        <v>0</v>
      </c>
      <c r="BC167">
        <v>0</v>
      </c>
      <c r="BD167" s="1">
        <v>-3.8735000000000002E-3</v>
      </c>
      <c r="BE167" s="1">
        <v>2.4824999999999999E-8</v>
      </c>
      <c r="BF167">
        <v>0</v>
      </c>
      <c r="BG167">
        <v>0</v>
      </c>
      <c r="BH167">
        <v>0</v>
      </c>
      <c r="BI167">
        <v>0</v>
      </c>
      <c r="BJ167">
        <v>0</v>
      </c>
      <c r="BK167" s="1">
        <v>2.7548999999999998E-3</v>
      </c>
      <c r="BL167">
        <v>0</v>
      </c>
      <c r="BM167" s="1">
        <v>3.4448999999999999E-3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 s="1">
        <v>-2.3571999999999998E-3</v>
      </c>
      <c r="CC167" t="str">
        <f t="shared" si="65"/>
        <v>59227-88-2</v>
      </c>
      <c r="CD167">
        <f t="shared" si="66"/>
        <v>1.04552</v>
      </c>
      <c r="CE167" s="1">
        <f t="shared" si="67"/>
        <v>-0.79139640000000011</v>
      </c>
      <c r="CF167">
        <f t="shared" si="68"/>
        <v>-6.1998000000000001E-3</v>
      </c>
      <c r="CG167">
        <f t="shared" si="69"/>
        <v>6.0490412729599853E-2</v>
      </c>
      <c r="CH167">
        <f t="shared" si="70"/>
        <v>-0.18743338727040004</v>
      </c>
      <c r="CI167">
        <f t="shared" si="71"/>
        <v>1.7943</v>
      </c>
      <c r="CJ167">
        <f t="shared" si="72"/>
        <v>6.0490412729599853E-2</v>
      </c>
      <c r="CK167" s="1">
        <f t="shared" si="73"/>
        <v>-8.1347599999999964E-2</v>
      </c>
      <c r="CL167" s="1">
        <f t="shared" si="74"/>
        <v>-5.5814151560000004E-3</v>
      </c>
      <c r="CM167">
        <f t="shared" si="75"/>
        <v>-1.74954314106</v>
      </c>
      <c r="CN167">
        <f t="shared" si="76"/>
        <v>-1.8334057554599967E-2</v>
      </c>
      <c r="CO167">
        <f t="shared" si="77"/>
        <v>-1.5801041000216426E-5</v>
      </c>
      <c r="CP167" s="3">
        <f t="shared" si="78"/>
        <v>0.96738692829418982</v>
      </c>
      <c r="CQ167" s="3">
        <f t="shared" si="79"/>
        <v>3.2613071705810265E-2</v>
      </c>
      <c r="CR167" s="3">
        <f t="shared" si="80"/>
        <v>-4.3858108949509221E-2</v>
      </c>
      <c r="CS167" s="3">
        <f t="shared" si="81"/>
        <v>-3.0091891340898826E-3</v>
      </c>
      <c r="CT167" s="3">
        <f t="shared" si="82"/>
        <v>-0.94325651515811282</v>
      </c>
      <c r="CU167" s="3">
        <f t="shared" si="83"/>
        <v>-9.8847058022144274E-3</v>
      </c>
      <c r="CV167" s="3">
        <f t="shared" si="84"/>
        <v>-8.5190439263500647E-6</v>
      </c>
      <c r="CX167" s="1">
        <f t="shared" si="85"/>
        <v>2.8397999999999999</v>
      </c>
      <c r="CY167">
        <f t="shared" si="86"/>
        <v>-0.21199812000000001</v>
      </c>
      <c r="CZ167" s="1">
        <f t="shared" si="87"/>
        <v>-1.74954314106</v>
      </c>
      <c r="DA167" s="1">
        <f t="shared" si="88"/>
        <v>-0.87274400000000008</v>
      </c>
      <c r="DB167" s="1">
        <f t="shared" si="89"/>
        <v>-5.5814151560000004E-3</v>
      </c>
      <c r="DC167">
        <f t="shared" si="90"/>
        <v>2.3479194309541757E-5</v>
      </c>
      <c r="DD167" t="str">
        <f t="shared" si="91"/>
        <v>59227-88-2</v>
      </c>
      <c r="DE167" t="b">
        <f t="shared" si="92"/>
        <v>1</v>
      </c>
    </row>
    <row r="168" spans="1:109" x14ac:dyDescent="0.25">
      <c r="A168" t="s">
        <v>183</v>
      </c>
      <c r="B168">
        <v>3.1133999999999999</v>
      </c>
      <c r="C168">
        <v>30.204000000000001</v>
      </c>
      <c r="D168">
        <v>14.634</v>
      </c>
      <c r="E168">
        <v>47.95</v>
      </c>
      <c r="F168">
        <v>0</v>
      </c>
      <c r="G168">
        <v>-0.87905</v>
      </c>
      <c r="H168">
        <v>0</v>
      </c>
      <c r="I168" s="1">
        <v>-4.2617000000000002E-2</v>
      </c>
      <c r="J168" s="1">
        <v>2.5566E-4</v>
      </c>
      <c r="K168">
        <v>0</v>
      </c>
      <c r="L168" s="1">
        <v>6.9693000000000005E-2</v>
      </c>
      <c r="M168">
        <v>0</v>
      </c>
      <c r="N168">
        <v>0</v>
      </c>
      <c r="O168" s="1">
        <v>-5.4794000000000002E-4</v>
      </c>
      <c r="P168">
        <v>0</v>
      </c>
      <c r="Q168" s="1">
        <v>-5.7784999999999998E-4</v>
      </c>
      <c r="R168">
        <v>0</v>
      </c>
      <c r="S168" s="1">
        <v>-1.0559E-3</v>
      </c>
      <c r="T168">
        <v>0</v>
      </c>
      <c r="U168" s="1">
        <v>-5.0499000000000004E-3</v>
      </c>
      <c r="V168">
        <v>0</v>
      </c>
      <c r="W168" s="1">
        <v>-1.0237E-7</v>
      </c>
      <c r="X168">
        <v>0</v>
      </c>
      <c r="Y168" s="1">
        <v>-3.8131000000000004E-9</v>
      </c>
      <c r="Z168" s="1">
        <v>1.3547E-10</v>
      </c>
      <c r="AA168">
        <v>0</v>
      </c>
      <c r="AB168" s="1">
        <v>6.5458999999999999E-9</v>
      </c>
      <c r="AC168">
        <v>0</v>
      </c>
      <c r="AD168">
        <v>0</v>
      </c>
      <c r="AE168">
        <v>-0.93008999999999997</v>
      </c>
      <c r="AF168">
        <v>0</v>
      </c>
      <c r="AG168" s="1">
        <v>-7.2846999999999999E-3</v>
      </c>
      <c r="AH168">
        <v>0</v>
      </c>
      <c r="AI168" s="1">
        <v>-9.5738999999999995E-8</v>
      </c>
      <c r="AJ168">
        <v>-2.1368</v>
      </c>
      <c r="AK168">
        <v>-11.340999999999999</v>
      </c>
      <c r="AL168" s="1">
        <v>-4.4426999999999998E-6</v>
      </c>
      <c r="AM168" s="1">
        <v>-3.3809999999999998E-4</v>
      </c>
      <c r="AN168" s="1">
        <v>-1.1929999999999999E-7</v>
      </c>
      <c r="AO168" s="1">
        <v>-1.2923000000000001E-6</v>
      </c>
      <c r="AP168">
        <v>-31.547000000000001</v>
      </c>
      <c r="AQ168">
        <v>-0.69869000000000003</v>
      </c>
      <c r="AR168" s="1">
        <v>-8.9227000000000004E-3</v>
      </c>
      <c r="AS168">
        <v>-0.14151</v>
      </c>
      <c r="AT168">
        <v>-33.389000000000003</v>
      </c>
      <c r="AU168" s="1">
        <v>-6.5809E-6</v>
      </c>
      <c r="AV168">
        <v>0</v>
      </c>
      <c r="AW168">
        <v>0</v>
      </c>
      <c r="AX168" s="1">
        <v>-7.8300999999999996E-3</v>
      </c>
      <c r="AY168" s="1">
        <v>-7.8369000000000008E-3</v>
      </c>
      <c r="AZ168">
        <v>-0.14079</v>
      </c>
      <c r="BA168" s="1">
        <v>-7.5768E-6</v>
      </c>
      <c r="BB168">
        <v>0</v>
      </c>
      <c r="BC168">
        <v>0</v>
      </c>
      <c r="BD168" s="1">
        <v>-1.5917000000000001E-4</v>
      </c>
      <c r="BE168">
        <v>0</v>
      </c>
      <c r="BF168" s="1">
        <v>-6.0489999999999999E-5</v>
      </c>
      <c r="BG168">
        <v>0</v>
      </c>
      <c r="BH168" s="1">
        <v>-2.2691999999999999E-11</v>
      </c>
      <c r="BI168">
        <v>0</v>
      </c>
      <c r="BJ168">
        <v>0</v>
      </c>
      <c r="BK168" s="1">
        <v>4.7585999999999999E-4</v>
      </c>
      <c r="BL168">
        <v>0</v>
      </c>
      <c r="BM168" s="1">
        <v>4.4870000000000002E-5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s="1">
        <v>8.0638999999999998E-9</v>
      </c>
      <c r="BX168">
        <v>0</v>
      </c>
      <c r="BY168" s="1">
        <v>1.746E-9</v>
      </c>
      <c r="BZ168">
        <v>0</v>
      </c>
      <c r="CA168" s="1">
        <v>-5.8715000000000004E-4</v>
      </c>
      <c r="CC168" t="str">
        <f t="shared" si="65"/>
        <v>62889-66-1</v>
      </c>
      <c r="CD168">
        <f t="shared" si="66"/>
        <v>33.317399999999999</v>
      </c>
      <c r="CE168" s="1">
        <f t="shared" si="67"/>
        <v>-32.403959380899998</v>
      </c>
      <c r="CF168">
        <f t="shared" si="68"/>
        <v>-5.2073980989999992E-4</v>
      </c>
      <c r="CG168">
        <f t="shared" si="69"/>
        <v>5.3969849788371022E-2</v>
      </c>
      <c r="CH168">
        <f t="shared" si="70"/>
        <v>-0.85895002950173005</v>
      </c>
      <c r="CI168">
        <f t="shared" si="71"/>
        <v>14.634</v>
      </c>
      <c r="CJ168">
        <f t="shared" si="72"/>
        <v>5.3969849788371022E-2</v>
      </c>
      <c r="CK168" s="1">
        <f t="shared" si="73"/>
        <v>-0.99287751910000566</v>
      </c>
      <c r="CL168" s="1">
        <f t="shared" si="74"/>
        <v>-0.14079757679999999</v>
      </c>
      <c r="CM168">
        <f t="shared" si="75"/>
        <v>-13.478143954299998</v>
      </c>
      <c r="CN168">
        <f t="shared" si="76"/>
        <v>-7.7617956214577913E-2</v>
      </c>
      <c r="CO168">
        <f t="shared" si="77"/>
        <v>-1.4671566262106778E-3</v>
      </c>
      <c r="CP168" s="3">
        <f t="shared" si="78"/>
        <v>0.99632557457971982</v>
      </c>
      <c r="CQ168" s="3">
        <f t="shared" si="79"/>
        <v>3.6744254202801642E-3</v>
      </c>
      <c r="CR168" s="3">
        <f t="shared" si="80"/>
        <v>-6.7598009068238332E-2</v>
      </c>
      <c r="CS168" s="3">
        <f t="shared" si="81"/>
        <v>-9.5859113437674059E-3</v>
      </c>
      <c r="CT168" s="3">
        <f t="shared" si="82"/>
        <v>-0.91763151015006983</v>
      </c>
      <c r="CU168" s="3">
        <f t="shared" si="83"/>
        <v>-5.2844577574957547E-3</v>
      </c>
      <c r="CV168" s="3">
        <f t="shared" si="84"/>
        <v>-9.9888319571395147E-5</v>
      </c>
      <c r="CX168" s="1">
        <f t="shared" si="85"/>
        <v>47.95</v>
      </c>
      <c r="CY168">
        <f t="shared" si="86"/>
        <v>-0.93737479573899996</v>
      </c>
      <c r="CZ168" s="1">
        <f t="shared" si="87"/>
        <v>-13.478143954299998</v>
      </c>
      <c r="DA168" s="1">
        <f t="shared" si="88"/>
        <v>-33.396836900000004</v>
      </c>
      <c r="DB168" s="1">
        <f t="shared" si="89"/>
        <v>-0.14079757679999999</v>
      </c>
      <c r="DC168">
        <f t="shared" si="90"/>
        <v>6.576072656933243E-5</v>
      </c>
      <c r="DD168" t="str">
        <f t="shared" si="91"/>
        <v>62889-66-1</v>
      </c>
      <c r="DE168" t="b">
        <f t="shared" si="92"/>
        <v>1</v>
      </c>
    </row>
    <row r="169" spans="1:109" x14ac:dyDescent="0.25">
      <c r="A169" t="s">
        <v>184</v>
      </c>
      <c r="B169" s="1">
        <v>3.0117000000000001E-2</v>
      </c>
      <c r="C169">
        <v>0.25724999999999998</v>
      </c>
      <c r="D169">
        <v>0.80674000000000001</v>
      </c>
      <c r="E169">
        <v>1.0941000000000001</v>
      </c>
      <c r="F169" s="1">
        <v>4.3037000000000001E-5</v>
      </c>
      <c r="G169">
        <v>0</v>
      </c>
      <c r="H169">
        <v>0</v>
      </c>
      <c r="I169" s="1">
        <v>-4.4258999999999998E-4</v>
      </c>
      <c r="J169" s="1">
        <v>6.2353999999999998E-7</v>
      </c>
      <c r="K169">
        <v>0</v>
      </c>
      <c r="L169" s="1">
        <v>4.1009E-4</v>
      </c>
      <c r="M169">
        <v>0</v>
      </c>
      <c r="N169">
        <v>0</v>
      </c>
      <c r="O169">
        <v>-0.28236</v>
      </c>
      <c r="P169">
        <v>0</v>
      </c>
      <c r="Q169" s="1">
        <v>-3.7567999999999998E-4</v>
      </c>
      <c r="R169">
        <v>0</v>
      </c>
      <c r="S169" s="1">
        <v>-1.6227E-4</v>
      </c>
      <c r="T169" s="1">
        <v>2.0959E-4</v>
      </c>
      <c r="U169">
        <v>0</v>
      </c>
      <c r="V169">
        <v>0</v>
      </c>
      <c r="W169" s="1">
        <v>-2.0769999999999999E-10</v>
      </c>
      <c r="X169">
        <v>0</v>
      </c>
      <c r="Y169" s="1">
        <v>-1.2267E-10</v>
      </c>
      <c r="Z169">
        <v>0</v>
      </c>
      <c r="AA169" s="1">
        <v>-1.6331E-12</v>
      </c>
      <c r="AB169" s="1">
        <v>1.0403E-10</v>
      </c>
      <c r="AC169">
        <v>0</v>
      </c>
      <c r="AD169">
        <v>0</v>
      </c>
      <c r="AE169" s="1">
        <v>-1.4907E-3</v>
      </c>
      <c r="AF169">
        <v>0</v>
      </c>
      <c r="AG169">
        <v>-0.29165999999999997</v>
      </c>
      <c r="AH169">
        <v>0</v>
      </c>
      <c r="AI169" s="1">
        <v>-8.1314000000000005E-10</v>
      </c>
      <c r="AJ169" s="1">
        <v>-6.7885000000000001E-2</v>
      </c>
      <c r="AK169" s="1">
        <v>-8.2156999999999994E-2</v>
      </c>
      <c r="AL169" s="1">
        <v>-5.0216999999999998E-2</v>
      </c>
      <c r="AM169">
        <v>-0.56391000000000002</v>
      </c>
      <c r="AN169" s="1">
        <v>-2.1792999999999999E-10</v>
      </c>
      <c r="AO169" s="1">
        <v>-1.1937E-8</v>
      </c>
      <c r="AP169" s="1">
        <v>-6.1622999999999999E-3</v>
      </c>
      <c r="AQ169" s="1">
        <v>-2.9956999999999998E-4</v>
      </c>
      <c r="AR169" s="1">
        <v>-6.1503000000000002E-6</v>
      </c>
      <c r="AS169" s="1">
        <v>-1.2094E-4</v>
      </c>
      <c r="AT169" s="1">
        <v>-1.4605999999999999E-2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>
        <v>-1.1892E-2</v>
      </c>
      <c r="BA169" s="1">
        <v>-1.1237E-2</v>
      </c>
      <c r="BB169">
        <v>0</v>
      </c>
      <c r="BC169">
        <v>0</v>
      </c>
      <c r="BD169" s="1">
        <v>-2.5370999999999998E-6</v>
      </c>
      <c r="BE169">
        <v>0</v>
      </c>
      <c r="BF169" s="1">
        <v>-1.0087E-5</v>
      </c>
      <c r="BG169">
        <v>0</v>
      </c>
      <c r="BH169" s="1">
        <v>-6.9400999999999999E-13</v>
      </c>
      <c r="BI169">
        <v>0</v>
      </c>
      <c r="BJ169">
        <v>0</v>
      </c>
      <c r="BK169" s="1">
        <v>1.6856E-7</v>
      </c>
      <c r="BL169">
        <v>0</v>
      </c>
      <c r="BM169" s="1">
        <v>4.0695000000000001E-8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1">
        <v>2.7113E-11</v>
      </c>
      <c r="BX169">
        <v>0</v>
      </c>
      <c r="BY169" s="1">
        <v>8.0171999999999994E-12</v>
      </c>
      <c r="BZ169">
        <v>0</v>
      </c>
      <c r="CA169" s="1">
        <v>-1.6685E-6</v>
      </c>
      <c r="CC169" t="str">
        <f t="shared" si="65"/>
        <v>67075-37-0</v>
      </c>
      <c r="CD169">
        <f t="shared" si="66"/>
        <v>0.28736699999999998</v>
      </c>
      <c r="CE169" s="1">
        <f t="shared" si="67"/>
        <v>-6.5889602999999993E-3</v>
      </c>
      <c r="CF169">
        <f t="shared" si="68"/>
        <v>-2.092901302E-7</v>
      </c>
      <c r="CG169">
        <f t="shared" si="69"/>
        <v>-1.8993692781033313E-3</v>
      </c>
      <c r="CH169">
        <f t="shared" si="70"/>
        <v>-0.28267719968797311</v>
      </c>
      <c r="CI169">
        <f t="shared" si="71"/>
        <v>0.80674000000000001</v>
      </c>
      <c r="CJ169">
        <f t="shared" si="72"/>
        <v>-1.8993692781033313E-3</v>
      </c>
      <c r="CK169" s="1">
        <f t="shared" si="73"/>
        <v>-8.017039699999999E-3</v>
      </c>
      <c r="CL169" s="1">
        <f t="shared" si="74"/>
        <v>-2.3129E-2</v>
      </c>
      <c r="CM169">
        <f t="shared" si="75"/>
        <v>-0.76416901215493016</v>
      </c>
      <c r="CN169">
        <f t="shared" si="76"/>
        <v>-1.0459208524472864E-2</v>
      </c>
      <c r="CO169">
        <f t="shared" si="77"/>
        <v>-9.3362965750627518E-4</v>
      </c>
      <c r="CP169" s="3">
        <f t="shared" si="78"/>
        <v>1.0023599321475603</v>
      </c>
      <c r="CQ169" s="3">
        <f t="shared" si="79"/>
        <v>-2.3599321475603241E-3</v>
      </c>
      <c r="CR169" s="3">
        <f t="shared" si="80"/>
        <v>-9.9610275549945407E-3</v>
      </c>
      <c r="CS169" s="3">
        <f t="shared" si="81"/>
        <v>-2.8737366277413939E-2</v>
      </c>
      <c r="CT169" s="3">
        <f t="shared" si="82"/>
        <v>-0.94946624584486194</v>
      </c>
      <c r="CU169" s="3">
        <f t="shared" si="83"/>
        <v>-1.2995378370860258E-2</v>
      </c>
      <c r="CV169" s="3">
        <f t="shared" si="84"/>
        <v>-1.160018048130674E-3</v>
      </c>
      <c r="CX169" s="1">
        <f t="shared" si="85"/>
        <v>1.0941000000000001</v>
      </c>
      <c r="CY169">
        <f t="shared" si="86"/>
        <v>-0.29315070081313999</v>
      </c>
      <c r="CZ169" s="1">
        <f t="shared" si="87"/>
        <v>-0.76416901215493016</v>
      </c>
      <c r="DA169" s="1">
        <f t="shared" si="88"/>
        <v>-1.4605999999999999E-2</v>
      </c>
      <c r="DB169" s="1">
        <f t="shared" si="89"/>
        <v>-2.3129E-2</v>
      </c>
      <c r="DC169">
        <f t="shared" si="90"/>
        <v>8.7260119556720162E-4</v>
      </c>
      <c r="DD169" t="str">
        <f t="shared" si="91"/>
        <v>67075-37-0</v>
      </c>
      <c r="DE169" t="b">
        <f t="shared" si="92"/>
        <v>1</v>
      </c>
    </row>
    <row r="170" spans="1:109" x14ac:dyDescent="0.25">
      <c r="A170" t="s">
        <v>185</v>
      </c>
      <c r="B170">
        <v>2.7528999999999999</v>
      </c>
      <c r="C170">
        <v>25.541</v>
      </c>
      <c r="D170">
        <v>2.8205</v>
      </c>
      <c r="E170">
        <v>31.114000000000001</v>
      </c>
      <c r="F170">
        <v>0</v>
      </c>
      <c r="G170">
        <v>-0.33929999999999999</v>
      </c>
      <c r="H170">
        <v>0.22625000000000001</v>
      </c>
      <c r="I170">
        <v>0</v>
      </c>
      <c r="J170" s="1">
        <v>3.1625E-2</v>
      </c>
      <c r="K170">
        <v>0</v>
      </c>
      <c r="L170" s="1">
        <v>4.5427000000000002E-2</v>
      </c>
      <c r="M170">
        <v>0</v>
      </c>
      <c r="N170">
        <v>0</v>
      </c>
      <c r="O170" s="1">
        <v>-5.7952000000000004E-7</v>
      </c>
      <c r="P170">
        <v>0</v>
      </c>
      <c r="Q170" s="1">
        <v>-5.4690000000000001E-7</v>
      </c>
      <c r="R170">
        <v>0</v>
      </c>
      <c r="S170" s="1">
        <v>-9.2982E-7</v>
      </c>
      <c r="T170">
        <v>0</v>
      </c>
      <c r="U170" s="1">
        <v>-5.0591999999999998E-3</v>
      </c>
      <c r="V170">
        <v>0</v>
      </c>
      <c r="W170">
        <v>-0.13377</v>
      </c>
      <c r="X170" s="1">
        <v>9.0300000000000005E-2</v>
      </c>
      <c r="Y170">
        <v>0</v>
      </c>
      <c r="Z170" s="1">
        <v>1.4054000000000001E-2</v>
      </c>
      <c r="AA170">
        <v>0</v>
      </c>
      <c r="AB170" s="1">
        <v>1.2954E-2</v>
      </c>
      <c r="AC170">
        <v>0</v>
      </c>
      <c r="AD170" s="1">
        <v>5.5199999999999997E-4</v>
      </c>
      <c r="AE170">
        <v>0</v>
      </c>
      <c r="AF170">
        <v>0</v>
      </c>
      <c r="AG170" s="1">
        <v>-5.0638000000000002E-3</v>
      </c>
      <c r="AH170" s="1">
        <v>4.6988999999999998E-3</v>
      </c>
      <c r="AI170">
        <v>0</v>
      </c>
      <c r="AJ170">
        <v>-0.36164000000000002</v>
      </c>
      <c r="AK170">
        <v>-1.6879</v>
      </c>
      <c r="AL170" s="1">
        <v>-2.3348999999999999E-6</v>
      </c>
      <c r="AM170" s="1">
        <v>-8.0274999999999997E-4</v>
      </c>
      <c r="AN170" s="1">
        <v>-6.2005999999999999E-2</v>
      </c>
      <c r="AO170">
        <v>-0.68767</v>
      </c>
      <c r="AP170">
        <v>-20.885000000000002</v>
      </c>
      <c r="AQ170">
        <v>-5.4576000000000002</v>
      </c>
      <c r="AR170">
        <v>-0.58726</v>
      </c>
      <c r="AS170">
        <v>-0.54303000000000001</v>
      </c>
      <c r="AT170">
        <v>-28.277999999999999</v>
      </c>
      <c r="AU170" s="1">
        <v>-1.2697000000000001E-4</v>
      </c>
      <c r="AV170">
        <v>0</v>
      </c>
      <c r="AW170">
        <v>0</v>
      </c>
      <c r="AX170" s="1">
        <v>-7.9752E-3</v>
      </c>
      <c r="AY170" s="1">
        <v>-8.1043999999999995E-3</v>
      </c>
      <c r="AZ170" s="1">
        <v>-2.759E-2</v>
      </c>
      <c r="BA170" s="1">
        <v>-2.0295E-7</v>
      </c>
      <c r="BB170">
        <v>0</v>
      </c>
      <c r="BC170" s="1">
        <v>1.2007999999999999E-3</v>
      </c>
      <c r="BD170">
        <v>0</v>
      </c>
      <c r="BE170">
        <v>0</v>
      </c>
      <c r="BF170" s="1">
        <v>-3.8028000000000001E-7</v>
      </c>
      <c r="BG170" s="1">
        <v>7.1493000000000001E-4</v>
      </c>
      <c r="BH170">
        <v>0</v>
      </c>
      <c r="BI170">
        <v>0</v>
      </c>
      <c r="BJ170">
        <v>0</v>
      </c>
      <c r="BK170" s="1">
        <v>3.3042000000000002E-3</v>
      </c>
      <c r="BL170">
        <v>0</v>
      </c>
      <c r="BM170" s="1">
        <v>3.6037E-3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s="1">
        <v>1.5630999999999999E-2</v>
      </c>
      <c r="BX170">
        <v>0</v>
      </c>
      <c r="BY170" s="1">
        <v>2.2203000000000001E-2</v>
      </c>
      <c r="BZ170">
        <v>0</v>
      </c>
      <c r="CA170" s="1">
        <v>-4.6705999999999998E-2</v>
      </c>
      <c r="CC170" t="str">
        <f t="shared" si="65"/>
        <v>70356-09-1</v>
      </c>
      <c r="CD170">
        <f t="shared" si="66"/>
        <v>28.293900000000001</v>
      </c>
      <c r="CE170" s="1">
        <f t="shared" si="67"/>
        <v>-27.480992170000004</v>
      </c>
      <c r="CF170">
        <f t="shared" si="68"/>
        <v>-4.4741900000000001E-2</v>
      </c>
      <c r="CG170">
        <f t="shared" si="69"/>
        <v>0.71064467375999685</v>
      </c>
      <c r="CH170">
        <f t="shared" si="70"/>
        <v>-5.7521256239999978E-2</v>
      </c>
      <c r="CI170">
        <f t="shared" si="71"/>
        <v>2.8205</v>
      </c>
      <c r="CJ170">
        <f t="shared" si="72"/>
        <v>0.71064467375999685</v>
      </c>
      <c r="CK170" s="1">
        <f t="shared" si="73"/>
        <v>-0.80511222999999532</v>
      </c>
      <c r="CL170" s="1">
        <f t="shared" si="74"/>
        <v>-2.759020295E-2</v>
      </c>
      <c r="CM170">
        <f t="shared" si="75"/>
        <v>-2.8000210849</v>
      </c>
      <c r="CN170">
        <f t="shared" si="76"/>
        <v>0.10249900651999998</v>
      </c>
      <c r="CO170">
        <f t="shared" si="77"/>
        <v>9.2016243000168918E-4</v>
      </c>
      <c r="CP170" s="3">
        <f t="shared" si="78"/>
        <v>0.79874948793777523</v>
      </c>
      <c r="CQ170" s="3">
        <f t="shared" si="79"/>
        <v>0.20125051206222472</v>
      </c>
      <c r="CR170" s="3">
        <f t="shared" si="80"/>
        <v>-0.22800318434495181</v>
      </c>
      <c r="CS170" s="3">
        <f t="shared" si="81"/>
        <v>-7.8133878668363039E-3</v>
      </c>
      <c r="CT170" s="3">
        <f t="shared" si="82"/>
        <v>-0.79294997616693808</v>
      </c>
      <c r="CU170" s="3">
        <f t="shared" si="83"/>
        <v>2.9027133122489158E-2</v>
      </c>
      <c r="CV170" s="3">
        <f t="shared" si="84"/>
        <v>2.6058474376295981E-4</v>
      </c>
      <c r="CX170" s="1">
        <f t="shared" si="85"/>
        <v>31.114000000000001</v>
      </c>
      <c r="CY170">
        <f t="shared" si="86"/>
        <v>1.8709999999999994E-4</v>
      </c>
      <c r="CZ170" s="1">
        <f t="shared" si="87"/>
        <v>-2.8000210849</v>
      </c>
      <c r="DA170" s="1">
        <f t="shared" si="88"/>
        <v>-28.286104399999999</v>
      </c>
      <c r="DB170" s="1">
        <f t="shared" si="89"/>
        <v>-2.759020295E-2</v>
      </c>
      <c r="DC170">
        <f t="shared" si="90"/>
        <v>1.5151126502665481E-5</v>
      </c>
      <c r="DD170" t="str">
        <f t="shared" si="91"/>
        <v>70356-09-1</v>
      </c>
      <c r="DE170" t="b">
        <f t="shared" si="92"/>
        <v>1</v>
      </c>
    </row>
    <row r="171" spans="1:109" x14ac:dyDescent="0.25">
      <c r="A171" t="s">
        <v>186</v>
      </c>
      <c r="B171" s="1">
        <v>4.6432000000000001E-2</v>
      </c>
      <c r="C171">
        <v>0.41392000000000001</v>
      </c>
      <c r="D171" s="1">
        <v>5.6850999999999999E-2</v>
      </c>
      <c r="E171">
        <v>0.51719999999999999</v>
      </c>
      <c r="F171">
        <v>0</v>
      </c>
      <c r="G171" s="1">
        <v>-1.1899E-2</v>
      </c>
      <c r="H171" s="1">
        <v>1.9664000000000001E-3</v>
      </c>
      <c r="I171">
        <v>0</v>
      </c>
      <c r="J171" s="1">
        <v>3.8632E-4</v>
      </c>
      <c r="K171">
        <v>0</v>
      </c>
      <c r="L171" s="1">
        <v>3.4848999999999998E-5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1">
        <v>-9.3193000000000008E-3</v>
      </c>
      <c r="AF171">
        <v>0</v>
      </c>
      <c r="AG171">
        <v>0</v>
      </c>
      <c r="AH171">
        <v>0</v>
      </c>
      <c r="AI171">
        <v>0</v>
      </c>
      <c r="AJ171" s="1">
        <v>-5.2148999999999997E-3</v>
      </c>
      <c r="AK171" s="1">
        <v>-2.9717E-2</v>
      </c>
      <c r="AL171">
        <v>0</v>
      </c>
      <c r="AM171">
        <v>0</v>
      </c>
      <c r="AN171">
        <v>0</v>
      </c>
      <c r="AO171">
        <v>0</v>
      </c>
      <c r="AP171">
        <v>-0.34506999999999999</v>
      </c>
      <c r="AQ171" s="1">
        <v>-4.7003999999999997E-2</v>
      </c>
      <c r="AR171" s="1">
        <v>-3.8200999999999999E-3</v>
      </c>
      <c r="AS171" s="1">
        <v>-2.9259000000000002E-4</v>
      </c>
      <c r="AT171">
        <v>-0.40569</v>
      </c>
      <c r="AU171" s="1">
        <v>-3.8593E-3</v>
      </c>
      <c r="AV171">
        <v>0</v>
      </c>
      <c r="AW171">
        <v>0</v>
      </c>
      <c r="AX171" s="1">
        <v>-4.5789999999999997E-2</v>
      </c>
      <c r="AY171" s="1">
        <v>-6.7258999999999999E-2</v>
      </c>
      <c r="AZ171" s="1">
        <v>-1.8661999999999999E-5</v>
      </c>
      <c r="BA171">
        <v>0</v>
      </c>
      <c r="BB171">
        <v>0</v>
      </c>
      <c r="BC171" s="1">
        <v>2.2827999999999999E-5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 s="1">
        <v>1.7529000000000001E-4</v>
      </c>
      <c r="BL171">
        <v>0</v>
      </c>
      <c r="BM171" s="1">
        <v>1.5542999999999999E-4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 s="1">
        <v>-3.5413000000000003E-4</v>
      </c>
      <c r="CC171" t="str">
        <f t="shared" si="65"/>
        <v>74338-72-0</v>
      </c>
      <c r="CD171">
        <f t="shared" si="66"/>
        <v>0.46035199999999998</v>
      </c>
      <c r="CE171" s="1">
        <f t="shared" si="67"/>
        <v>-0.44583598999999996</v>
      </c>
      <c r="CF171">
        <f t="shared" si="68"/>
        <v>-3.3072E-4</v>
      </c>
      <c r="CG171">
        <f t="shared" si="69"/>
        <v>4.673859000000025E-3</v>
      </c>
      <c r="CH171">
        <f t="shared" si="70"/>
        <v>-9.511430999999999E-3</v>
      </c>
      <c r="CI171">
        <f t="shared" si="71"/>
        <v>5.6850999999999999E-2</v>
      </c>
      <c r="CJ171">
        <f t="shared" si="72"/>
        <v>4.673859000000025E-3</v>
      </c>
      <c r="CK171" s="1">
        <f t="shared" si="73"/>
        <v>-2.7113010000000048E-2</v>
      </c>
      <c r="CL171" s="1">
        <f t="shared" si="74"/>
        <v>-1.8661999999999999E-5</v>
      </c>
      <c r="CM171">
        <f t="shared" si="75"/>
        <v>-3.4931900000000002E-2</v>
      </c>
      <c r="CN171">
        <f t="shared" si="76"/>
        <v>5.2343299999999817E-4</v>
      </c>
      <c r="CO171">
        <f t="shared" si="77"/>
        <v>-1.5280000000032746E-5</v>
      </c>
      <c r="CP171" s="3">
        <f t="shared" si="78"/>
        <v>0.92403299940923034</v>
      </c>
      <c r="CQ171" s="3">
        <f t="shared" si="79"/>
        <v>7.5967000590769718E-2</v>
      </c>
      <c r="CR171" s="3">
        <f t="shared" si="80"/>
        <v>-0.44068382180282673</v>
      </c>
      <c r="CS171" s="3">
        <f t="shared" si="81"/>
        <v>-3.0332454723707683E-4</v>
      </c>
      <c r="CT171" s="3">
        <f t="shared" si="82"/>
        <v>-0.56776887534191645</v>
      </c>
      <c r="CU171" s="3">
        <f t="shared" si="83"/>
        <v>8.5076667953029837E-3</v>
      </c>
      <c r="CV171" s="3">
        <f t="shared" si="84"/>
        <v>-2.483548966773372E-4</v>
      </c>
      <c r="CX171" s="1">
        <f t="shared" si="85"/>
        <v>0.51719999999999999</v>
      </c>
      <c r="CY171">
        <f t="shared" si="86"/>
        <v>-9.3193000000000008E-3</v>
      </c>
      <c r="CZ171" s="1">
        <f t="shared" si="87"/>
        <v>-3.4931900000000002E-2</v>
      </c>
      <c r="DA171" s="1">
        <f t="shared" si="88"/>
        <v>-0.47294900000000001</v>
      </c>
      <c r="DB171" s="1">
        <f t="shared" si="89"/>
        <v>-1.8661999999999999E-5</v>
      </c>
      <c r="DC171">
        <f t="shared" si="90"/>
        <v>3.6469450889522936E-5</v>
      </c>
      <c r="DD171" t="str">
        <f t="shared" si="91"/>
        <v>74338-72-0</v>
      </c>
      <c r="DE171" t="b">
        <f t="shared" si="92"/>
        <v>1</v>
      </c>
    </row>
    <row r="172" spans="1:109" x14ac:dyDescent="0.25">
      <c r="A172" t="s">
        <v>187</v>
      </c>
      <c r="B172">
        <v>1.5319</v>
      </c>
      <c r="C172">
        <v>14.053000000000001</v>
      </c>
      <c r="D172">
        <v>1.4441999999999999</v>
      </c>
      <c r="E172">
        <v>17.029</v>
      </c>
      <c r="F172">
        <v>0</v>
      </c>
      <c r="G172">
        <v>-0.35605999999999999</v>
      </c>
      <c r="H172" s="1">
        <v>7.4304999999999996E-2</v>
      </c>
      <c r="I172">
        <v>0</v>
      </c>
      <c r="J172" s="1">
        <v>1.7676E-3</v>
      </c>
      <c r="K172">
        <v>0</v>
      </c>
      <c r="L172" s="1">
        <v>1.5730999999999998E-2</v>
      </c>
      <c r="M172">
        <v>0</v>
      </c>
      <c r="N172">
        <v>0</v>
      </c>
      <c r="O172" s="1">
        <v>-7.2400000000000001E-6</v>
      </c>
      <c r="P172">
        <v>0</v>
      </c>
      <c r="Q172" s="1">
        <v>-7.5333000000000004E-6</v>
      </c>
      <c r="R172">
        <v>0</v>
      </c>
      <c r="S172" s="1">
        <v>-1.3560000000000001E-5</v>
      </c>
      <c r="T172">
        <v>0</v>
      </c>
      <c r="U172" s="1">
        <v>-2.4421999999999998E-3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-0.26093</v>
      </c>
      <c r="AF172">
        <v>0</v>
      </c>
      <c r="AG172" s="1">
        <v>-2.4669000000000002E-3</v>
      </c>
      <c r="AH172">
        <v>0</v>
      </c>
      <c r="AI172">
        <v>0</v>
      </c>
      <c r="AJ172">
        <v>-0.20413999999999999</v>
      </c>
      <c r="AK172">
        <v>-1.1269</v>
      </c>
      <c r="AL172" s="1">
        <v>-2.0115000000000001E-6</v>
      </c>
      <c r="AM172" s="1">
        <v>-3.6001000000000002E-4</v>
      </c>
      <c r="AN172">
        <v>0</v>
      </c>
      <c r="AO172">
        <v>0</v>
      </c>
      <c r="AP172">
        <v>-12.692</v>
      </c>
      <c r="AQ172">
        <v>-1.1366000000000001</v>
      </c>
      <c r="AR172" s="1">
        <v>-5.4087999999999997E-2</v>
      </c>
      <c r="AS172" s="1">
        <v>-4.7528000000000001E-2</v>
      </c>
      <c r="AT172">
        <v>-14.101000000000001</v>
      </c>
      <c r="AU172" s="1">
        <v>-4.7361E-2</v>
      </c>
      <c r="AV172">
        <v>0</v>
      </c>
      <c r="AW172">
        <v>0</v>
      </c>
      <c r="AX172">
        <v>-1.238</v>
      </c>
      <c r="AY172">
        <v>-1.3269</v>
      </c>
      <c r="AZ172" s="1">
        <v>-5.8617000000000001E-3</v>
      </c>
      <c r="BA172" s="1">
        <v>-8.5008E-7</v>
      </c>
      <c r="BB172">
        <v>0</v>
      </c>
      <c r="BC172">
        <v>0</v>
      </c>
      <c r="BD172" s="1">
        <v>-2.6666E-4</v>
      </c>
      <c r="BE172">
        <v>0</v>
      </c>
      <c r="BF172" s="1">
        <v>-6.4161000000000003E-6</v>
      </c>
      <c r="BG172">
        <v>0</v>
      </c>
      <c r="BH172">
        <v>0</v>
      </c>
      <c r="BI172">
        <v>0</v>
      </c>
      <c r="BJ172">
        <v>0</v>
      </c>
      <c r="BK172" s="1">
        <v>3.0615E-3</v>
      </c>
      <c r="BL172">
        <v>0</v>
      </c>
      <c r="BM172" s="1">
        <v>1.3142E-3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s="1">
        <v>-4.1302999999999999E-3</v>
      </c>
      <c r="CC172" t="str">
        <f t="shared" si="65"/>
        <v>78605-96-6</v>
      </c>
      <c r="CD172">
        <f t="shared" si="66"/>
        <v>15.584900000000001</v>
      </c>
      <c r="CE172" s="1">
        <f t="shared" si="67"/>
        <v>-15.215577</v>
      </c>
      <c r="CF172">
        <f t="shared" si="68"/>
        <v>-4.3756999999999997E-3</v>
      </c>
      <c r="CG172">
        <f t="shared" si="69"/>
        <v>9.822036670000138E-2</v>
      </c>
      <c r="CH172">
        <f t="shared" si="70"/>
        <v>-0.26672693330000002</v>
      </c>
      <c r="CI172">
        <f t="shared" si="71"/>
        <v>1.4441999999999999</v>
      </c>
      <c r="CJ172">
        <f t="shared" si="72"/>
        <v>9.822036670000138E-2</v>
      </c>
      <c r="CK172" s="1">
        <f t="shared" si="73"/>
        <v>-0.21232300000000137</v>
      </c>
      <c r="CL172" s="1">
        <f t="shared" si="74"/>
        <v>-5.8625500799999999E-3</v>
      </c>
      <c r="CM172">
        <f t="shared" si="75"/>
        <v>-1.3314020215</v>
      </c>
      <c r="CN172">
        <f t="shared" si="76"/>
        <v>7.7334094000000349E-3</v>
      </c>
      <c r="CO172">
        <f t="shared" si="77"/>
        <v>5.6620452000003506E-4</v>
      </c>
      <c r="CP172" s="3">
        <f t="shared" si="78"/>
        <v>0.93632062385810988</v>
      </c>
      <c r="CQ172" s="3">
        <f t="shared" si="79"/>
        <v>6.3679376141890051E-2</v>
      </c>
      <c r="CR172" s="3">
        <f t="shared" si="80"/>
        <v>-0.13765572899835671</v>
      </c>
      <c r="CS172" s="3">
        <f t="shared" si="81"/>
        <v>-3.800876989547855E-3</v>
      </c>
      <c r="CT172" s="3">
        <f t="shared" si="82"/>
        <v>-0.86319012005042839</v>
      </c>
      <c r="CU172" s="3">
        <f t="shared" si="83"/>
        <v>5.0138143705568509E-3</v>
      </c>
      <c r="CV172" s="3">
        <f t="shared" si="84"/>
        <v>3.6708833222387103E-4</v>
      </c>
      <c r="CX172" s="1">
        <f t="shared" si="85"/>
        <v>17.029</v>
      </c>
      <c r="CY172">
        <f t="shared" si="86"/>
        <v>-0.26339689999999999</v>
      </c>
      <c r="CZ172" s="1">
        <f t="shared" si="87"/>
        <v>-1.3314020215</v>
      </c>
      <c r="DA172" s="1">
        <f t="shared" si="88"/>
        <v>-15.427900000000001</v>
      </c>
      <c r="DB172" s="1">
        <f t="shared" si="89"/>
        <v>-5.8625500799999999E-3</v>
      </c>
      <c r="DC172">
        <f t="shared" si="90"/>
        <v>2.5751859768522494E-5</v>
      </c>
      <c r="DD172" t="str">
        <f t="shared" si="91"/>
        <v>78605-96-6</v>
      </c>
      <c r="DE172" t="b">
        <f t="shared" si="92"/>
        <v>1</v>
      </c>
    </row>
    <row r="173" spans="1:109" x14ac:dyDescent="0.25">
      <c r="A173" t="s">
        <v>188</v>
      </c>
      <c r="B173">
        <v>0.38217000000000001</v>
      </c>
      <c r="C173">
        <v>3.2791999999999999</v>
      </c>
      <c r="D173">
        <v>0.57359000000000004</v>
      </c>
      <c r="E173">
        <v>4.2348999999999997</v>
      </c>
      <c r="F173">
        <v>0</v>
      </c>
      <c r="G173">
        <v>-0.15534999999999999</v>
      </c>
      <c r="H173" s="1">
        <v>9.1407000000000002E-2</v>
      </c>
      <c r="I173">
        <v>0</v>
      </c>
      <c r="J173">
        <v>0</v>
      </c>
      <c r="K173" s="1">
        <v>-1.4035000000000001E-2</v>
      </c>
      <c r="L173" s="1">
        <v>9.9617000000000004E-3</v>
      </c>
      <c r="M173">
        <v>0</v>
      </c>
      <c r="N173">
        <v>0</v>
      </c>
      <c r="O173" s="1">
        <v>-7.6655000000000001E-9</v>
      </c>
      <c r="P173">
        <v>0</v>
      </c>
      <c r="Q173" s="1">
        <v>-5.2668000000000001E-9</v>
      </c>
      <c r="R173">
        <v>0</v>
      </c>
      <c r="S173" s="1">
        <v>-5.9122999999999999E-9</v>
      </c>
      <c r="T173">
        <v>0</v>
      </c>
      <c r="U173" s="1">
        <v>-7.5168999999999995E-4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s="1">
        <v>-7.8090000000000007E-2</v>
      </c>
      <c r="AF173">
        <v>0</v>
      </c>
      <c r="AG173" s="1">
        <v>-7.5234E-4</v>
      </c>
      <c r="AH173">
        <v>0</v>
      </c>
      <c r="AI173">
        <v>0</v>
      </c>
      <c r="AJ173">
        <v>-0.12325999999999999</v>
      </c>
      <c r="AK173">
        <v>-1.2284999999999999</v>
      </c>
      <c r="AL173" s="1">
        <v>-8.9582000000000001E-8</v>
      </c>
      <c r="AM173" s="1">
        <v>-4.0176999999999998E-5</v>
      </c>
      <c r="AN173">
        <v>0</v>
      </c>
      <c r="AO173">
        <v>0</v>
      </c>
      <c r="AP173">
        <v>-0.81364000000000003</v>
      </c>
      <c r="AQ173">
        <v>-1.0481</v>
      </c>
      <c r="AR173">
        <v>-0.61668999999999996</v>
      </c>
      <c r="AS173" s="1">
        <v>-1.5254999999999999E-2</v>
      </c>
      <c r="AT173">
        <v>-2.8003</v>
      </c>
      <c r="AU173" s="1">
        <v>-1.0028E-4</v>
      </c>
      <c r="AV173">
        <v>0</v>
      </c>
      <c r="AW173">
        <v>0</v>
      </c>
      <c r="AX173" s="1">
        <v>-1.3772000000000001E-3</v>
      </c>
      <c r="AY173" s="1">
        <v>-1.4782E-3</v>
      </c>
      <c r="AZ173" s="1">
        <v>-2.1462999999999999E-3</v>
      </c>
      <c r="BA173" s="1">
        <v>-2.1168999999999999E-8</v>
      </c>
      <c r="BB173">
        <v>0</v>
      </c>
      <c r="BC173">
        <v>0</v>
      </c>
      <c r="BD173" s="1">
        <v>-5.4982999999999997E-2</v>
      </c>
      <c r="BE173">
        <v>0</v>
      </c>
      <c r="BF173" s="1">
        <v>-1.7398000000000001E-8</v>
      </c>
      <c r="BG173">
        <v>0</v>
      </c>
      <c r="BH173">
        <v>0</v>
      </c>
      <c r="BI173">
        <v>0</v>
      </c>
      <c r="BJ173">
        <v>0</v>
      </c>
      <c r="BK173" s="1">
        <v>2.9002E-2</v>
      </c>
      <c r="BL173">
        <v>0</v>
      </c>
      <c r="BM173">
        <v>0.16272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-0.13675000000000001</v>
      </c>
      <c r="CC173" t="str">
        <f t="shared" si="65"/>
        <v>84170-74-1</v>
      </c>
      <c r="CD173">
        <f t="shared" si="66"/>
        <v>3.6613699999999998</v>
      </c>
      <c r="CE173" s="1">
        <f t="shared" si="67"/>
        <v>-2.4951624800000003</v>
      </c>
      <c r="CF173">
        <f t="shared" si="68"/>
        <v>-0.191722</v>
      </c>
      <c r="CG173">
        <f t="shared" si="69"/>
        <v>0.90571751115539967</v>
      </c>
      <c r="CH173">
        <f t="shared" si="70"/>
        <v>-6.8768008844599979E-2</v>
      </c>
      <c r="CI173">
        <f t="shared" si="71"/>
        <v>0.57359000000000004</v>
      </c>
      <c r="CJ173">
        <f t="shared" si="72"/>
        <v>0.90571751115539967</v>
      </c>
      <c r="CK173" s="1">
        <f t="shared" si="73"/>
        <v>-0.30661571999999992</v>
      </c>
      <c r="CL173" s="1">
        <f t="shared" si="74"/>
        <v>-2.1463211689999998E-3</v>
      </c>
      <c r="CM173">
        <f t="shared" si="75"/>
        <v>-1.3518002665819999</v>
      </c>
      <c r="CN173">
        <f t="shared" si="76"/>
        <v>0.18165868624259998</v>
      </c>
      <c r="CO173">
        <f t="shared" si="77"/>
        <v>4.0388964699980545E-4</v>
      </c>
      <c r="CP173" s="3">
        <f t="shared" si="78"/>
        <v>0.38774223457569196</v>
      </c>
      <c r="CQ173" s="3">
        <f t="shared" si="79"/>
        <v>0.61225776542430799</v>
      </c>
      <c r="CR173" s="3">
        <f t="shared" si="80"/>
        <v>-0.20726976486485929</v>
      </c>
      <c r="CS173" s="3">
        <f t="shared" si="81"/>
        <v>-1.4508958771686593E-3</v>
      </c>
      <c r="CT173" s="3">
        <f t="shared" si="82"/>
        <v>-0.9138061264396532</v>
      </c>
      <c r="CU173" s="3">
        <f t="shared" si="83"/>
        <v>0.12279981334017369</v>
      </c>
      <c r="CV173" s="3">
        <f t="shared" si="84"/>
        <v>2.7302615849246324E-4</v>
      </c>
      <c r="CX173" s="1">
        <f t="shared" si="85"/>
        <v>4.2348999999999997</v>
      </c>
      <c r="CY173">
        <f t="shared" si="86"/>
        <v>-7.8842340000000011E-2</v>
      </c>
      <c r="CZ173" s="1">
        <f t="shared" si="87"/>
        <v>-1.3518002665819999</v>
      </c>
      <c r="DA173" s="1">
        <f t="shared" si="88"/>
        <v>-2.8017782000000002</v>
      </c>
      <c r="DB173" s="1">
        <f t="shared" si="89"/>
        <v>-2.1463211689999998E-3</v>
      </c>
      <c r="DC173">
        <f t="shared" si="90"/>
        <v>7.8602150936257949E-5</v>
      </c>
      <c r="DD173" t="str">
        <f t="shared" si="91"/>
        <v>84170-74-1</v>
      </c>
      <c r="DE173" t="b">
        <f t="shared" si="92"/>
        <v>1</v>
      </c>
    </row>
    <row r="174" spans="1:109" x14ac:dyDescent="0.25">
      <c r="A174" t="s">
        <v>189</v>
      </c>
      <c r="B174">
        <v>0.19302</v>
      </c>
      <c r="C174">
        <v>1.6503000000000001</v>
      </c>
      <c r="D174">
        <v>0.27406999999999998</v>
      </c>
      <c r="E174">
        <v>2.1173999999999999</v>
      </c>
      <c r="F174">
        <v>0</v>
      </c>
      <c r="G174" s="1">
        <v>-1.0201E-2</v>
      </c>
      <c r="H174" s="1">
        <v>4.1010999999999999E-3</v>
      </c>
      <c r="I174">
        <v>0</v>
      </c>
      <c r="J174" s="1">
        <v>8.7491000000000001E-4</v>
      </c>
      <c r="K174">
        <v>0</v>
      </c>
      <c r="L174" s="1">
        <v>3.2805E-3</v>
      </c>
      <c r="M174">
        <v>0</v>
      </c>
      <c r="N174">
        <v>0</v>
      </c>
      <c r="O174" s="1">
        <v>-2.8626E-9</v>
      </c>
      <c r="P174">
        <v>0</v>
      </c>
      <c r="Q174" s="1">
        <v>-2.0664999999999998E-9</v>
      </c>
      <c r="R174">
        <v>0</v>
      </c>
      <c r="S174" s="1">
        <v>-2.0709E-9</v>
      </c>
      <c r="T174">
        <v>0</v>
      </c>
      <c r="U174" s="1">
        <v>-9.4370000000000006E-5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1">
        <v>-7.7788E-4</v>
      </c>
      <c r="AF174">
        <v>0</v>
      </c>
      <c r="AG174" s="1">
        <v>-9.4408999999999997E-5</v>
      </c>
      <c r="AH174">
        <v>0</v>
      </c>
      <c r="AI174">
        <v>0</v>
      </c>
      <c r="AJ174" s="1">
        <v>-3.6882999999999999E-2</v>
      </c>
      <c r="AK174">
        <v>-0.13608999999999999</v>
      </c>
      <c r="AL174" s="1">
        <v>-6.0294999999999998E-8</v>
      </c>
      <c r="AM174" s="1">
        <v>-2.0098E-5</v>
      </c>
      <c r="AN174">
        <v>0</v>
      </c>
      <c r="AO174">
        <v>0</v>
      </c>
      <c r="AP174">
        <v>-1.5284</v>
      </c>
      <c r="AQ174">
        <v>-0.18117</v>
      </c>
      <c r="AR174" s="1">
        <v>-1.1887999999999999E-2</v>
      </c>
      <c r="AS174" s="1">
        <v>-9.2534000000000005E-2</v>
      </c>
      <c r="AT174">
        <v>-1.9363999999999999</v>
      </c>
      <c r="AU174" s="1">
        <v>-3.8514E-3</v>
      </c>
      <c r="AV174">
        <v>0</v>
      </c>
      <c r="AW174">
        <v>0</v>
      </c>
      <c r="AX174" s="1">
        <v>-2.9914E-3</v>
      </c>
      <c r="AY174" s="1">
        <v>-6.8738999999999996E-3</v>
      </c>
      <c r="AZ174" s="1">
        <v>-2.9607E-5</v>
      </c>
      <c r="BA174" s="1">
        <v>-3.6019000000000001E-9</v>
      </c>
      <c r="BB174">
        <v>0</v>
      </c>
      <c r="BC174" s="1">
        <v>5.7386000000000002E-5</v>
      </c>
      <c r="BD174">
        <v>0</v>
      </c>
      <c r="BE174">
        <v>0</v>
      </c>
      <c r="BF174" s="1">
        <v>-8.6045999999999998E-9</v>
      </c>
      <c r="BG174">
        <v>0</v>
      </c>
      <c r="BH174">
        <v>0</v>
      </c>
      <c r="BI174">
        <v>0</v>
      </c>
      <c r="BJ174">
        <v>0</v>
      </c>
      <c r="BK174" s="1">
        <v>3.9712999999999999E-4</v>
      </c>
      <c r="BL174">
        <v>0</v>
      </c>
      <c r="BM174" s="1">
        <v>3.2354999999999998E-4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 s="1">
        <v>-7.8107000000000003E-4</v>
      </c>
      <c r="CC174" t="str">
        <f t="shared" si="65"/>
        <v>87305-03-1</v>
      </c>
      <c r="CD174">
        <f t="shared" si="66"/>
        <v>1.8433200000000001</v>
      </c>
      <c r="CE174" s="1">
        <f t="shared" si="67"/>
        <v>-1.8208347999999999</v>
      </c>
      <c r="CF174">
        <f t="shared" si="68"/>
        <v>-7.2068000000000002E-4</v>
      </c>
      <c r="CG174">
        <f t="shared" si="69"/>
        <v>1.9725653000000204E-2</v>
      </c>
      <c r="CH174">
        <f t="shared" si="70"/>
        <v>-2.0388670000000006E-3</v>
      </c>
      <c r="CI174">
        <f t="shared" si="71"/>
        <v>0.27406999999999998</v>
      </c>
      <c r="CJ174">
        <f t="shared" si="72"/>
        <v>1.9725653000000204E-2</v>
      </c>
      <c r="CK174" s="1">
        <f t="shared" si="73"/>
        <v>-0.12243910000000002</v>
      </c>
      <c r="CL174" s="1">
        <f t="shared" si="74"/>
        <v>-2.9610601900000001E-5</v>
      </c>
      <c r="CM174">
        <f t="shared" si="75"/>
        <v>-0.17299315829499998</v>
      </c>
      <c r="CN174">
        <f t="shared" si="76"/>
        <v>1.8902706046000006E-3</v>
      </c>
      <c r="CO174">
        <f t="shared" si="77"/>
        <v>2.2405470770022525E-4</v>
      </c>
      <c r="CP174" s="3">
        <f t="shared" si="78"/>
        <v>0.93285927549104952</v>
      </c>
      <c r="CQ174" s="3">
        <f t="shared" si="79"/>
        <v>6.7140724508950408E-2</v>
      </c>
      <c r="CR174" s="3">
        <f t="shared" si="80"/>
        <v>-0.41674918859333815</v>
      </c>
      <c r="CS174" s="3">
        <f t="shared" si="81"/>
        <v>-1.0078638535880577E-4</v>
      </c>
      <c r="CT174" s="3">
        <f t="shared" si="82"/>
        <v>-0.58882136794243123</v>
      </c>
      <c r="CU174" s="3">
        <f t="shared" si="83"/>
        <v>6.433963829274217E-3</v>
      </c>
      <c r="CV174" s="3">
        <f t="shared" si="84"/>
        <v>7.6262090814606127E-4</v>
      </c>
      <c r="CX174" s="1">
        <f t="shared" si="85"/>
        <v>2.1173999999999999</v>
      </c>
      <c r="CY174">
        <f t="shared" si="86"/>
        <v>-8.7228900000000005E-4</v>
      </c>
      <c r="CZ174" s="1">
        <f t="shared" si="87"/>
        <v>-0.17299315829499998</v>
      </c>
      <c r="DA174" s="1">
        <f t="shared" si="88"/>
        <v>-1.9432738999999999</v>
      </c>
      <c r="DB174" s="1">
        <f t="shared" si="89"/>
        <v>-2.9610601900000001E-5</v>
      </c>
      <c r="DC174">
        <f t="shared" si="90"/>
        <v>1.0911594554641313E-4</v>
      </c>
      <c r="DD174" t="str">
        <f t="shared" si="91"/>
        <v>87305-03-1</v>
      </c>
      <c r="DE174" t="b">
        <f t="shared" si="92"/>
        <v>1</v>
      </c>
    </row>
    <row r="175" spans="1:109" x14ac:dyDescent="0.25">
      <c r="A175" t="s">
        <v>190</v>
      </c>
      <c r="B175">
        <v>1.0886</v>
      </c>
      <c r="C175">
        <v>10.724</v>
      </c>
      <c r="D175">
        <v>0.61199999999999999</v>
      </c>
      <c r="E175">
        <v>12.425000000000001</v>
      </c>
      <c r="F175">
        <v>0</v>
      </c>
      <c r="G175" s="1">
        <v>-5.9199000000000002E-2</v>
      </c>
      <c r="H175" s="1">
        <v>4.5839999999999999E-2</v>
      </c>
      <c r="I175">
        <v>0</v>
      </c>
      <c r="J175">
        <v>0</v>
      </c>
      <c r="K175" s="1">
        <v>-6.9032999999999997E-2</v>
      </c>
      <c r="L175" s="1">
        <v>4.4638999999999998E-3</v>
      </c>
      <c r="M175">
        <v>0</v>
      </c>
      <c r="N175">
        <v>0</v>
      </c>
      <c r="O175" s="1">
        <v>-1.4794E-4</v>
      </c>
      <c r="P175">
        <v>0</v>
      </c>
      <c r="Q175" s="1">
        <v>-1.5579E-4</v>
      </c>
      <c r="R175">
        <v>0</v>
      </c>
      <c r="S175" s="1">
        <v>-2.8433000000000001E-4</v>
      </c>
      <c r="T175">
        <v>0</v>
      </c>
      <c r="U175" s="1">
        <v>-1.6651000000000001E-3</v>
      </c>
      <c r="V175">
        <v>0</v>
      </c>
      <c r="W175">
        <v>-0.46134999999999998</v>
      </c>
      <c r="X175">
        <v>0.31287999999999999</v>
      </c>
      <c r="Y175">
        <v>0</v>
      </c>
      <c r="Z175">
        <v>0</v>
      </c>
      <c r="AA175">
        <v>-0.57781000000000005</v>
      </c>
      <c r="AB175" s="1">
        <v>1.7495E-2</v>
      </c>
      <c r="AC175">
        <v>0</v>
      </c>
      <c r="AD175">
        <v>0</v>
      </c>
      <c r="AE175">
        <v>-0.16797999999999999</v>
      </c>
      <c r="AF175">
        <v>0</v>
      </c>
      <c r="AG175" s="1">
        <v>-2.2361E-3</v>
      </c>
      <c r="AH175">
        <v>0</v>
      </c>
      <c r="AI175">
        <v>-1.2939000000000001</v>
      </c>
      <c r="AJ175" s="1">
        <v>-8.2779000000000005E-2</v>
      </c>
      <c r="AK175">
        <v>-0.56128999999999996</v>
      </c>
      <c r="AL175" s="1">
        <v>-2.6299999999999998E-6</v>
      </c>
      <c r="AM175" s="1">
        <v>-2.9751000000000002E-4</v>
      </c>
      <c r="AN175">
        <v>-0.2369</v>
      </c>
      <c r="AO175">
        <v>-4.1277999999999997</v>
      </c>
      <c r="AP175">
        <v>-1.0799000000000001</v>
      </c>
      <c r="AQ175">
        <v>-2.0421999999999998</v>
      </c>
      <c r="AR175">
        <v>-1.8465</v>
      </c>
      <c r="AS175" s="1">
        <v>-1.7368000000000001E-2</v>
      </c>
      <c r="AT175">
        <v>-5.7546999999999997</v>
      </c>
      <c r="AU175" s="1">
        <v>-1.9048E-8</v>
      </c>
      <c r="AV175">
        <v>0</v>
      </c>
      <c r="AW175">
        <v>0</v>
      </c>
      <c r="AX175" s="1">
        <v>-3.1419E-4</v>
      </c>
      <c r="AY175" s="1">
        <v>-3.1422999999999998E-4</v>
      </c>
      <c r="AZ175">
        <v>-0.19652</v>
      </c>
      <c r="BA175" s="1">
        <v>-2.1851999999999998E-6</v>
      </c>
      <c r="BB175">
        <v>0</v>
      </c>
      <c r="BC175">
        <v>0</v>
      </c>
      <c r="BD175">
        <v>-0.10037</v>
      </c>
      <c r="BE175">
        <v>0</v>
      </c>
      <c r="BF175" s="1">
        <v>-1.0237E-5</v>
      </c>
      <c r="BG175">
        <v>0</v>
      </c>
      <c r="BH175">
        <v>-0.70377000000000001</v>
      </c>
      <c r="BI175">
        <v>0</v>
      </c>
      <c r="BJ175">
        <v>0</v>
      </c>
      <c r="BK175" s="1">
        <v>2.0602000000000001E-4</v>
      </c>
      <c r="BL175">
        <v>0</v>
      </c>
      <c r="BM175" s="1">
        <v>1.2388E-3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0.15139</v>
      </c>
      <c r="BX175">
        <v>0</v>
      </c>
      <c r="BY175">
        <v>1.1626000000000001</v>
      </c>
      <c r="BZ175">
        <v>0</v>
      </c>
      <c r="CA175">
        <v>-0.51127</v>
      </c>
      <c r="CC175" t="str">
        <f t="shared" si="65"/>
        <v>91273-04-0</v>
      </c>
      <c r="CD175">
        <f t="shared" si="66"/>
        <v>11.8126</v>
      </c>
      <c r="CE175" s="1">
        <f t="shared" si="67"/>
        <v>-4.9862822090479995</v>
      </c>
      <c r="CF175">
        <f t="shared" si="68"/>
        <v>-1.3154348200000001</v>
      </c>
      <c r="CG175">
        <f t="shared" si="69"/>
        <v>4.7219167109519997</v>
      </c>
      <c r="CH175">
        <f t="shared" si="70"/>
        <v>-0.78896626000000003</v>
      </c>
      <c r="CI175">
        <f t="shared" si="71"/>
        <v>0.61199999999999999</v>
      </c>
      <c r="CJ175">
        <f t="shared" si="72"/>
        <v>4.7219167109519997</v>
      </c>
      <c r="CK175" s="1">
        <f t="shared" si="73"/>
        <v>-0.76873202095200011</v>
      </c>
      <c r="CL175" s="1">
        <f t="shared" si="74"/>
        <v>-0.1965221852</v>
      </c>
      <c r="CM175">
        <f t="shared" si="75"/>
        <v>-5.0090691399999994</v>
      </c>
      <c r="CN175">
        <f t="shared" si="76"/>
        <v>0.64027039699999999</v>
      </c>
      <c r="CO175">
        <f t="shared" si="77"/>
        <v>-1.3623819999974973E-4</v>
      </c>
      <c r="CP175" s="3">
        <f t="shared" si="78"/>
        <v>0.11473744963872336</v>
      </c>
      <c r="CQ175" s="3">
        <f t="shared" si="79"/>
        <v>0.88526255036127666</v>
      </c>
      <c r="CR175" s="3">
        <f t="shared" si="80"/>
        <v>-0.14412148944387931</v>
      </c>
      <c r="CS175" s="3">
        <f t="shared" si="81"/>
        <v>-3.6843879619733441E-2</v>
      </c>
      <c r="CT175" s="3">
        <f t="shared" si="82"/>
        <v>-0.93909774213665564</v>
      </c>
      <c r="CU175" s="3">
        <f t="shared" si="83"/>
        <v>0.12003756933162239</v>
      </c>
      <c r="CV175" s="3">
        <f t="shared" si="84"/>
        <v>-2.5541868645983015E-5</v>
      </c>
      <c r="CX175" s="1">
        <f t="shared" si="85"/>
        <v>12.425000000000001</v>
      </c>
      <c r="CY175">
        <f t="shared" si="86"/>
        <v>-1.4641161</v>
      </c>
      <c r="CZ175" s="1">
        <f t="shared" si="87"/>
        <v>-5.0090691399999994</v>
      </c>
      <c r="DA175" s="1">
        <f t="shared" si="88"/>
        <v>-5.7550142299999996</v>
      </c>
      <c r="DB175" s="1">
        <f t="shared" si="89"/>
        <v>-0.1965221852</v>
      </c>
      <c r="DC175">
        <f t="shared" si="90"/>
        <v>2.240199597599559E-5</v>
      </c>
      <c r="DD175" t="str">
        <f t="shared" si="91"/>
        <v>91273-04-0</v>
      </c>
      <c r="DE175" t="b">
        <f t="shared" si="92"/>
        <v>1</v>
      </c>
    </row>
    <row r="176" spans="1:109" x14ac:dyDescent="0.25">
      <c r="A176" t="s">
        <v>191</v>
      </c>
      <c r="B176" s="1">
        <v>2.5836999999999999E-2</v>
      </c>
      <c r="C176">
        <v>0.21651999999999999</v>
      </c>
      <c r="D176">
        <v>0.45929999999999999</v>
      </c>
      <c r="E176">
        <v>0.70165</v>
      </c>
      <c r="F176">
        <v>0</v>
      </c>
      <c r="G176" s="1">
        <v>-6.4893000000000004E-5</v>
      </c>
      <c r="H176" s="1">
        <v>6.5795000000000003E-6</v>
      </c>
      <c r="I176">
        <v>0</v>
      </c>
      <c r="J176">
        <v>0</v>
      </c>
      <c r="K176" s="1">
        <v>-3.4567000000000003E-5</v>
      </c>
      <c r="L176" s="1">
        <v>5.3142E-5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1">
        <v>-9.7835000000000005E-3</v>
      </c>
      <c r="X176" s="1">
        <v>7.5201E-3</v>
      </c>
      <c r="Y176">
        <v>0</v>
      </c>
      <c r="Z176">
        <v>0</v>
      </c>
      <c r="AA176" s="1">
        <v>-3.6476000000000001E-2</v>
      </c>
      <c r="AB176" s="1">
        <v>4.7814999999999999E-4</v>
      </c>
      <c r="AC176">
        <v>0</v>
      </c>
      <c r="AD176">
        <v>0</v>
      </c>
      <c r="AE176" s="1">
        <v>-1.2399000000000001E-4</v>
      </c>
      <c r="AF176">
        <v>0</v>
      </c>
      <c r="AG176">
        <v>0</v>
      </c>
      <c r="AH176">
        <v>0</v>
      </c>
      <c r="AI176" s="1">
        <v>-9.3525999999999998E-2</v>
      </c>
      <c r="AJ176" s="1">
        <v>-3.7835000000000001E-2</v>
      </c>
      <c r="AK176" s="1">
        <v>-2.0952999999999999E-2</v>
      </c>
      <c r="AL176">
        <v>0</v>
      </c>
      <c r="AM176">
        <v>0</v>
      </c>
      <c r="AN176" s="1">
        <v>-3.7037E-2</v>
      </c>
      <c r="AO176">
        <v>-0.48957000000000001</v>
      </c>
      <c r="AP176" s="1">
        <v>-6.9864000000000002E-3</v>
      </c>
      <c r="AQ176" s="1">
        <v>-1.1244E-3</v>
      </c>
      <c r="AR176" s="1">
        <v>-1.3231E-3</v>
      </c>
      <c r="AS176" s="1">
        <v>-5.0989000000000004E-4</v>
      </c>
      <c r="AT176" s="1">
        <v>-2.2651000000000001E-2</v>
      </c>
      <c r="AU176" s="1">
        <v>-3.4288000000000001E-10</v>
      </c>
      <c r="AV176">
        <v>0</v>
      </c>
      <c r="AW176">
        <v>0</v>
      </c>
      <c r="AX176" s="1">
        <v>-8.4474000000000006E-8</v>
      </c>
      <c r="AY176" s="1">
        <v>-8.4845000000000003E-8</v>
      </c>
      <c r="AZ176" s="1">
        <v>-4.7301000000000001E-8</v>
      </c>
      <c r="BA176">
        <v>0</v>
      </c>
      <c r="BB176">
        <v>0</v>
      </c>
      <c r="BC176">
        <v>0</v>
      </c>
      <c r="BD176" s="1">
        <v>-3.2931E-5</v>
      </c>
      <c r="BE176">
        <v>0</v>
      </c>
      <c r="BF176">
        <v>0</v>
      </c>
      <c r="BG176">
        <v>0</v>
      </c>
      <c r="BH176" s="1">
        <v>-4.0932000000000003E-2</v>
      </c>
      <c r="BI176">
        <v>0</v>
      </c>
      <c r="BJ176">
        <v>0</v>
      </c>
      <c r="BK176" s="1">
        <v>4.0863000000000002E-6</v>
      </c>
      <c r="BL176">
        <v>0</v>
      </c>
      <c r="BM176" s="1">
        <v>3.3327000000000001E-5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s="1">
        <v>3.7106000000000001E-3</v>
      </c>
      <c r="BX176">
        <v>0</v>
      </c>
      <c r="BY176" s="1">
        <v>3.7652999999999999E-2</v>
      </c>
      <c r="BZ176">
        <v>0</v>
      </c>
      <c r="CA176" s="1">
        <v>-4.4065E-4</v>
      </c>
      <c r="CC176" t="str">
        <f t="shared" si="65"/>
        <v>99189-60-3</v>
      </c>
      <c r="CD176">
        <f t="shared" si="66"/>
        <v>0.24235699999999999</v>
      </c>
      <c r="CE176" s="1">
        <f t="shared" si="67"/>
        <v>-9.9438748168800013E-3</v>
      </c>
      <c r="CF176">
        <f t="shared" si="68"/>
        <v>-4.1401013299999997E-2</v>
      </c>
      <c r="CG176">
        <f t="shared" si="69"/>
        <v>0.15271112338311998</v>
      </c>
      <c r="CH176">
        <f t="shared" si="70"/>
        <v>-3.8300988500000008E-2</v>
      </c>
      <c r="CI176">
        <f t="shared" si="71"/>
        <v>0.45929999999999999</v>
      </c>
      <c r="CJ176">
        <f t="shared" si="72"/>
        <v>0.15271112338311998</v>
      </c>
      <c r="CK176" s="1">
        <f t="shared" si="73"/>
        <v>-1.2707210028120001E-2</v>
      </c>
      <c r="CL176" s="1">
        <f t="shared" si="74"/>
        <v>-4.7301000000000001E-8</v>
      </c>
      <c r="CM176">
        <f t="shared" si="75"/>
        <v>-0.585395</v>
      </c>
      <c r="CN176">
        <f t="shared" si="76"/>
        <v>-1.3943420499999991E-2</v>
      </c>
      <c r="CO176">
        <f t="shared" si="77"/>
        <v>-3.4554445999999961E-5</v>
      </c>
      <c r="CP176" s="3">
        <f t="shared" si="78"/>
        <v>0.75047655581984807</v>
      </c>
      <c r="CQ176" s="3">
        <f t="shared" si="79"/>
        <v>0.24952344418015188</v>
      </c>
      <c r="CR176" s="3">
        <f t="shared" si="80"/>
        <v>-2.0763037700811959E-2</v>
      </c>
      <c r="CS176" s="3">
        <f t="shared" si="81"/>
        <v>-7.7287810944556135E-8</v>
      </c>
      <c r="CT176" s="3">
        <f t="shared" si="82"/>
        <v>-0.95651039275889393</v>
      </c>
      <c r="CU176" s="3">
        <f t="shared" si="83"/>
        <v>-2.2782952739359583E-2</v>
      </c>
      <c r="CV176" s="3">
        <f t="shared" si="84"/>
        <v>-5.6460486876426943E-5</v>
      </c>
      <c r="CX176" s="1">
        <f t="shared" si="85"/>
        <v>0.70165</v>
      </c>
      <c r="CY176">
        <f t="shared" si="86"/>
        <v>-9.3649990000000002E-2</v>
      </c>
      <c r="CZ176" s="1">
        <f t="shared" si="87"/>
        <v>-0.585395</v>
      </c>
      <c r="DA176" s="1">
        <f t="shared" si="88"/>
        <v>-2.2651084845000002E-2</v>
      </c>
      <c r="DB176" s="1">
        <f t="shared" si="89"/>
        <v>-4.7301000000000001E-8</v>
      </c>
      <c r="DC176">
        <f t="shared" si="90"/>
        <v>6.5733835958050235E-5</v>
      </c>
      <c r="DD176" t="str">
        <f t="shared" si="91"/>
        <v>99189-60-3</v>
      </c>
      <c r="DE176" t="b">
        <f t="shared" si="92"/>
        <v>1</v>
      </c>
    </row>
    <row r="177" spans="1:109" x14ac:dyDescent="0.25">
      <c r="A177" t="s">
        <v>192</v>
      </c>
      <c r="B177" s="1">
        <v>2.3805E-2</v>
      </c>
      <c r="C177">
        <v>0.20005999999999999</v>
      </c>
      <c r="D177">
        <v>0.38199</v>
      </c>
      <c r="E177">
        <v>0.60585999999999995</v>
      </c>
      <c r="F177">
        <v>0</v>
      </c>
      <c r="G177" s="1">
        <v>-4.1647999999999998E-3</v>
      </c>
      <c r="H177" s="1">
        <v>2.0314E-3</v>
      </c>
      <c r="I177">
        <v>0</v>
      </c>
      <c r="J177" s="1">
        <v>6.6487999999999996E-4</v>
      </c>
      <c r="K177">
        <v>0</v>
      </c>
      <c r="L177" s="1">
        <v>4.5028000000000001E-4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1">
        <v>-3.3034999999999998E-5</v>
      </c>
      <c r="X177" s="1">
        <v>1.5282E-5</v>
      </c>
      <c r="Y177">
        <v>0</v>
      </c>
      <c r="Z177" s="1">
        <v>5.0933E-6</v>
      </c>
      <c r="AA177">
        <v>0</v>
      </c>
      <c r="AB177" s="1">
        <v>3.1974000000000001E-6</v>
      </c>
      <c r="AC177">
        <v>0</v>
      </c>
      <c r="AD177">
        <v>0</v>
      </c>
      <c r="AE177" s="1">
        <v>-1.6496E-3</v>
      </c>
      <c r="AF177">
        <v>0</v>
      </c>
      <c r="AG177">
        <v>0</v>
      </c>
      <c r="AH177">
        <v>0</v>
      </c>
      <c r="AI177" s="1">
        <v>-1.4623999999999999E-5</v>
      </c>
      <c r="AJ177" s="1">
        <v>-5.4089999999999999E-2</v>
      </c>
      <c r="AK177">
        <v>-0.25169000000000002</v>
      </c>
      <c r="AL177">
        <v>0</v>
      </c>
      <c r="AM177">
        <v>0</v>
      </c>
      <c r="AN177" s="1">
        <v>-1.5254E-4</v>
      </c>
      <c r="AO177" s="1">
        <v>-1.7358E-3</v>
      </c>
      <c r="AP177">
        <v>-0.15329999999999999</v>
      </c>
      <c r="AQ177" s="1">
        <v>-4.8120000000000003E-2</v>
      </c>
      <c r="AR177" s="1">
        <v>-6.9775000000000002E-3</v>
      </c>
      <c r="AS177" s="1">
        <v>-6.1742000000000003E-3</v>
      </c>
      <c r="AT177">
        <v>-0.29648999999999998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>
        <v>-2.4723E-5</v>
      </c>
      <c r="BA177">
        <v>0</v>
      </c>
      <c r="BB177">
        <v>0</v>
      </c>
      <c r="BC177" s="1">
        <v>5.1903000000000001E-5</v>
      </c>
      <c r="BD177">
        <v>0</v>
      </c>
      <c r="BE177">
        <v>0</v>
      </c>
      <c r="BF177">
        <v>0</v>
      </c>
      <c r="BG177" s="1">
        <v>3.6648999999999999E-7</v>
      </c>
      <c r="BH177">
        <v>0</v>
      </c>
      <c r="BI177">
        <v>0</v>
      </c>
      <c r="BJ177">
        <v>0</v>
      </c>
      <c r="BK177" s="1">
        <v>2.4080999999999999E-4</v>
      </c>
      <c r="BL177">
        <v>0</v>
      </c>
      <c r="BM177" s="1">
        <v>4.3071E-4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1">
        <v>2.2371999999999999E-6</v>
      </c>
      <c r="BX177">
        <v>0</v>
      </c>
      <c r="BY177" s="1">
        <v>4.3332000000000003E-6</v>
      </c>
      <c r="BZ177">
        <v>0</v>
      </c>
      <c r="CA177" s="1">
        <v>-7.3545999999999995E-4</v>
      </c>
      <c r="CC177" t="str">
        <f t="shared" si="65"/>
        <v>106461-41-0</v>
      </c>
      <c r="CD177">
        <f t="shared" si="66"/>
        <v>0.22386499999999998</v>
      </c>
      <c r="CE177" s="1">
        <f t="shared" si="67"/>
        <v>-0.21457169999999998</v>
      </c>
      <c r="CF177">
        <f t="shared" si="68"/>
        <v>-6.7809040000000004E-4</v>
      </c>
      <c r="CG177">
        <f t="shared" si="69"/>
        <v>7.5875073000000052E-3</v>
      </c>
      <c r="CH177">
        <f t="shared" si="70"/>
        <v>-1.0277022999999998E-3</v>
      </c>
      <c r="CI177">
        <f t="shared" si="71"/>
        <v>0.38199</v>
      </c>
      <c r="CJ177">
        <f t="shared" si="72"/>
        <v>7.5875073000000052E-3</v>
      </c>
      <c r="CK177" s="1">
        <f t="shared" si="73"/>
        <v>-8.1918299999999999E-2</v>
      </c>
      <c r="CL177" s="1">
        <f t="shared" si="74"/>
        <v>-2.4723E-5</v>
      </c>
      <c r="CM177">
        <f t="shared" si="75"/>
        <v>-0.30766834000000004</v>
      </c>
      <c r="CN177">
        <f t="shared" si="76"/>
        <v>4.6668809999999834E-5</v>
      </c>
      <c r="CO177">
        <f t="shared" si="77"/>
        <v>1.2813109999970369E-5</v>
      </c>
      <c r="CP177" s="3">
        <f t="shared" si="78"/>
        <v>0.98052375417516813</v>
      </c>
      <c r="CQ177" s="3">
        <f t="shared" si="79"/>
        <v>1.94762458248318E-2</v>
      </c>
      <c r="CR177" s="3">
        <f t="shared" si="80"/>
        <v>-0.2102747167508251</v>
      </c>
      <c r="CS177" s="3">
        <f t="shared" si="81"/>
        <v>-6.3461055981760468E-5</v>
      </c>
      <c r="CT177" s="3">
        <f t="shared" si="82"/>
        <v>-0.78974872582434641</v>
      </c>
      <c r="CU177" s="3">
        <f t="shared" si="83"/>
        <v>1.1979338931408536E-4</v>
      </c>
      <c r="CV177" s="3">
        <f t="shared" si="84"/>
        <v>3.2889758160764248E-5</v>
      </c>
      <c r="CX177" s="1">
        <f t="shared" si="85"/>
        <v>0.60585999999999995</v>
      </c>
      <c r="CY177">
        <f t="shared" si="86"/>
        <v>-1.664224E-3</v>
      </c>
      <c r="CZ177" s="1">
        <f t="shared" si="87"/>
        <v>-0.30766834000000004</v>
      </c>
      <c r="DA177" s="1">
        <f t="shared" si="88"/>
        <v>-0.29648999999999998</v>
      </c>
      <c r="DB177" s="1">
        <f t="shared" si="89"/>
        <v>-2.4723E-5</v>
      </c>
      <c r="DC177">
        <f t="shared" si="90"/>
        <v>2.0983395503823145E-5</v>
      </c>
      <c r="DD177" t="str">
        <f t="shared" si="91"/>
        <v>106461-41-0</v>
      </c>
      <c r="DE177" t="b">
        <f t="shared" si="92"/>
        <v>1</v>
      </c>
    </row>
    <row r="178" spans="1:109" x14ac:dyDescent="0.25">
      <c r="A178" t="s">
        <v>193</v>
      </c>
      <c r="B178">
        <v>2.5989</v>
      </c>
      <c r="C178">
        <v>21.832000000000001</v>
      </c>
      <c r="D178">
        <v>42.305</v>
      </c>
      <c r="E178">
        <v>66.736000000000004</v>
      </c>
      <c r="F178">
        <v>0</v>
      </c>
      <c r="G178">
        <v>-0.81327000000000005</v>
      </c>
      <c r="H178">
        <v>0.33250000000000002</v>
      </c>
      <c r="I178">
        <v>0</v>
      </c>
      <c r="J178">
        <v>0</v>
      </c>
      <c r="K178">
        <v>-0.46629999999999999</v>
      </c>
      <c r="L178" s="1">
        <v>5.9714999999999997E-2</v>
      </c>
      <c r="M178">
        <v>0</v>
      </c>
      <c r="N178">
        <v>0</v>
      </c>
      <c r="O178" s="1">
        <v>-1.2314999999999999E-7</v>
      </c>
      <c r="P178">
        <v>0</v>
      </c>
      <c r="Q178" s="1">
        <v>-1.0251E-7</v>
      </c>
      <c r="R178">
        <v>0</v>
      </c>
      <c r="S178" s="1">
        <v>-1.518E-7</v>
      </c>
      <c r="T178">
        <v>0</v>
      </c>
      <c r="U178" s="1">
        <v>-6.3496999999999998E-3</v>
      </c>
      <c r="V178">
        <v>0</v>
      </c>
      <c r="W178" s="1">
        <v>-5.1218999999999998E-7</v>
      </c>
      <c r="X178" s="1">
        <v>1.4684000000000001E-7</v>
      </c>
      <c r="Y178">
        <v>0</v>
      </c>
      <c r="Z178">
        <v>0</v>
      </c>
      <c r="AA178" s="1">
        <v>-2.9167000000000002E-7</v>
      </c>
      <c r="AB178" s="1">
        <v>3.2151000000000001E-8</v>
      </c>
      <c r="AC178">
        <v>0</v>
      </c>
      <c r="AD178">
        <v>0</v>
      </c>
      <c r="AE178">
        <v>-1.2435</v>
      </c>
      <c r="AF178">
        <v>0</v>
      </c>
      <c r="AG178" s="1">
        <v>-6.3514000000000001E-3</v>
      </c>
      <c r="AH178">
        <v>0</v>
      </c>
      <c r="AI178" s="1">
        <v>-7.7751000000000003E-7</v>
      </c>
      <c r="AJ178">
        <v>-6.3491</v>
      </c>
      <c r="AK178">
        <v>-36.360999999999997</v>
      </c>
      <c r="AL178" s="1">
        <v>-2.5695999999999999E-7</v>
      </c>
      <c r="AM178" s="1">
        <v>-3.0165999999999999E-5</v>
      </c>
      <c r="AN178" s="1">
        <v>-1.3563E-6</v>
      </c>
      <c r="AO178" s="1">
        <v>-1.8199999999999999E-5</v>
      </c>
      <c r="AP178">
        <v>-9.2702000000000009</v>
      </c>
      <c r="AQ178">
        <v>-7.2754000000000003</v>
      </c>
      <c r="AR178">
        <v>-2.6030000000000002</v>
      </c>
      <c r="AS178">
        <v>-0.10088</v>
      </c>
      <c r="AT178">
        <v>-22.722999999999999</v>
      </c>
      <c r="AU178" s="1">
        <v>-2.6222999999999999E-6</v>
      </c>
      <c r="AV178">
        <v>0</v>
      </c>
      <c r="AW178">
        <v>0</v>
      </c>
      <c r="AX178" s="1">
        <v>-2.4169E-4</v>
      </c>
      <c r="AY178" s="1">
        <v>-2.4435E-4</v>
      </c>
      <c r="AZ178" s="1">
        <v>-4.8975999999999999E-2</v>
      </c>
      <c r="BA178" s="1">
        <v>-9.8435999999999995E-8</v>
      </c>
      <c r="BB178">
        <v>0</v>
      </c>
      <c r="BC178">
        <v>0</v>
      </c>
      <c r="BD178">
        <v>-0.23615</v>
      </c>
      <c r="BE178">
        <v>0</v>
      </c>
      <c r="BF178" s="1">
        <v>-8.9609999999999998E-7</v>
      </c>
      <c r="BG178">
        <v>0</v>
      </c>
      <c r="BH178" s="1">
        <v>-1.122E-7</v>
      </c>
      <c r="BI178">
        <v>0</v>
      </c>
      <c r="BJ178">
        <v>0</v>
      </c>
      <c r="BK178">
        <v>0.1411</v>
      </c>
      <c r="BL178">
        <v>0</v>
      </c>
      <c r="BM178">
        <v>0.51885000000000003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s="1">
        <v>1.4644000000000001E-7</v>
      </c>
      <c r="BX178">
        <v>0</v>
      </c>
      <c r="BY178" s="1">
        <v>6.4000999999999997E-7</v>
      </c>
      <c r="BZ178">
        <v>0</v>
      </c>
      <c r="CA178">
        <v>-0.42451</v>
      </c>
      <c r="CC178" t="str">
        <f t="shared" si="65"/>
        <v>120068-79-3</v>
      </c>
      <c r="CD178">
        <f t="shared" si="66"/>
        <v>24.430900000000001</v>
      </c>
      <c r="CE178" s="1">
        <f t="shared" si="67"/>
        <v>-19.249724312300003</v>
      </c>
      <c r="CF178">
        <f t="shared" si="68"/>
        <v>-0.65995078645000005</v>
      </c>
      <c r="CG178">
        <f t="shared" si="69"/>
        <v>3.6275191989209978</v>
      </c>
      <c r="CH178">
        <f t="shared" si="70"/>
        <v>-0.89370570232900015</v>
      </c>
      <c r="CI178">
        <f t="shared" si="71"/>
        <v>42.305</v>
      </c>
      <c r="CJ178">
        <f t="shared" si="72"/>
        <v>3.6275191989209978</v>
      </c>
      <c r="CK178" s="1">
        <f t="shared" si="73"/>
        <v>-3.4735200376999948</v>
      </c>
      <c r="CL178" s="1">
        <f t="shared" si="74"/>
        <v>-4.8976098435999996E-2</v>
      </c>
      <c r="CM178">
        <f t="shared" si="75"/>
        <v>-42.710149979259995</v>
      </c>
      <c r="CN178">
        <f t="shared" si="76"/>
        <v>0.30451453311900017</v>
      </c>
      <c r="CO178">
        <f t="shared" si="77"/>
        <v>4.3876166440059428E-3</v>
      </c>
      <c r="CP178" s="3">
        <f t="shared" si="78"/>
        <v>0.92102503276140335</v>
      </c>
      <c r="CQ178" s="3">
        <f t="shared" si="79"/>
        <v>7.8974967238596649E-2</v>
      </c>
      <c r="CR178" s="3">
        <f t="shared" si="80"/>
        <v>-7.5622241023993106E-2</v>
      </c>
      <c r="CS178" s="3">
        <f t="shared" si="81"/>
        <v>-1.0662619706073185E-3</v>
      </c>
      <c r="CT178" s="3">
        <f t="shared" si="82"/>
        <v>-0.92984558051985311</v>
      </c>
      <c r="CU178" s="3">
        <f t="shared" si="83"/>
        <v>6.6296066148741417E-3</v>
      </c>
      <c r="CV178" s="3">
        <f t="shared" si="84"/>
        <v>9.5523100420518892E-5</v>
      </c>
      <c r="CX178" s="1">
        <f t="shared" si="85"/>
        <v>66.736000000000004</v>
      </c>
      <c r="CY178">
        <f t="shared" si="86"/>
        <v>-1.24985217751</v>
      </c>
      <c r="CZ178" s="1">
        <f t="shared" si="87"/>
        <v>-42.710149979259995</v>
      </c>
      <c r="DA178" s="1">
        <f t="shared" si="88"/>
        <v>-22.723244349999998</v>
      </c>
      <c r="DB178" s="1">
        <f t="shared" si="89"/>
        <v>-4.8976098435999996E-2</v>
      </c>
      <c r="DC178">
        <f t="shared" si="90"/>
        <v>5.6602055772263413E-5</v>
      </c>
      <c r="DD178" t="str">
        <f t="shared" si="91"/>
        <v>120068-79-3</v>
      </c>
      <c r="DE178" t="b">
        <f t="shared" si="92"/>
        <v>1</v>
      </c>
    </row>
    <row r="179" spans="1:109" x14ac:dyDescent="0.25">
      <c r="A179" t="s">
        <v>194</v>
      </c>
      <c r="B179">
        <v>0.59167999999999998</v>
      </c>
      <c r="C179">
        <v>5.0164</v>
      </c>
      <c r="D179">
        <v>19.481999999999999</v>
      </c>
      <c r="E179">
        <v>25.09</v>
      </c>
      <c r="F179" s="1">
        <v>1.5662E-3</v>
      </c>
      <c r="G179">
        <v>0</v>
      </c>
      <c r="H179">
        <v>0</v>
      </c>
      <c r="I179" s="1">
        <v>-6.4371999999999997E-3</v>
      </c>
      <c r="J179" s="1">
        <v>1.8275999999999999E-4</v>
      </c>
      <c r="K179">
        <v>0</v>
      </c>
      <c r="L179" s="1">
        <v>1.1065999999999999E-2</v>
      </c>
      <c r="M179">
        <v>0</v>
      </c>
      <c r="N179">
        <v>0</v>
      </c>
      <c r="O179">
        <v>-5.3391000000000002</v>
      </c>
      <c r="P179">
        <v>0</v>
      </c>
      <c r="Q179" s="1">
        <v>-2.7956999999999999E-2</v>
      </c>
      <c r="R179">
        <v>0</v>
      </c>
      <c r="S179" s="1">
        <v>-3.4182999999999998E-2</v>
      </c>
      <c r="T179" s="1">
        <v>1.1237E-3</v>
      </c>
      <c r="U179">
        <v>0</v>
      </c>
      <c r="V179">
        <v>0</v>
      </c>
      <c r="W179" s="1">
        <v>-1.2611E-8</v>
      </c>
      <c r="X179">
        <v>0</v>
      </c>
      <c r="Y179" s="1">
        <v>-4.2528999999999997E-9</v>
      </c>
      <c r="Z179">
        <v>0</v>
      </c>
      <c r="AA179" s="1">
        <v>-4.9431E-11</v>
      </c>
      <c r="AB179" s="1">
        <v>7.6533999999999992E-9</v>
      </c>
      <c r="AC179">
        <v>0</v>
      </c>
      <c r="AD179">
        <v>0</v>
      </c>
      <c r="AE179" s="1">
        <v>-3.5062999999999997E-2</v>
      </c>
      <c r="AF179">
        <v>0</v>
      </c>
      <c r="AG179">
        <v>-5.5904999999999996</v>
      </c>
      <c r="AH179">
        <v>0</v>
      </c>
      <c r="AI179" s="1">
        <v>-3.3838000000000002E-8</v>
      </c>
      <c r="AJ179">
        <v>-1.649</v>
      </c>
      <c r="AK179">
        <v>-2.5529000000000002</v>
      </c>
      <c r="AL179">
        <v>-1.2025999999999999</v>
      </c>
      <c r="AM179">
        <v>-12.977</v>
      </c>
      <c r="AN179" s="1">
        <v>-1.9814999999999999E-8</v>
      </c>
      <c r="AO179" s="1">
        <v>-1.159E-6</v>
      </c>
      <c r="AP179">
        <v>-0.31207000000000001</v>
      </c>
      <c r="AQ179" s="1">
        <v>-9.8031000000000004E-3</v>
      </c>
      <c r="AR179" s="1">
        <v>-1.8921000000000001E-4</v>
      </c>
      <c r="AS179" s="1">
        <v>-4.463E-3</v>
      </c>
      <c r="AT179">
        <v>-0.57693000000000005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-0.28029999999999999</v>
      </c>
      <c r="BA179">
        <v>-0.26605000000000001</v>
      </c>
      <c r="BB179">
        <v>0</v>
      </c>
      <c r="BC179">
        <v>0</v>
      </c>
      <c r="BD179" s="1">
        <v>-6.1322999999999995E-5</v>
      </c>
      <c r="BE179">
        <v>0</v>
      </c>
      <c r="BF179" s="1">
        <v>-3.5555E-4</v>
      </c>
      <c r="BG179">
        <v>0</v>
      </c>
      <c r="BH179" s="1">
        <v>-3.8075000000000002E-11</v>
      </c>
      <c r="BI179">
        <v>0</v>
      </c>
      <c r="BJ179">
        <v>0</v>
      </c>
      <c r="BK179" s="1">
        <v>3.7946999999999999E-6</v>
      </c>
      <c r="BL179">
        <v>0</v>
      </c>
      <c r="BM179" s="1">
        <v>8.5611999999999997E-7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1">
        <v>1.8714E-9</v>
      </c>
      <c r="BX179">
        <v>0</v>
      </c>
      <c r="BY179" s="1">
        <v>5.6469000000000004E-10</v>
      </c>
      <c r="BZ179">
        <v>0</v>
      </c>
      <c r="CA179" s="1">
        <v>-6.2242999999999993E-5</v>
      </c>
      <c r="CC179" t="str">
        <f t="shared" si="65"/>
        <v>130755-46-3</v>
      </c>
      <c r="CD179">
        <f t="shared" si="66"/>
        <v>5.6080800000000002</v>
      </c>
      <c r="CE179" s="1">
        <f t="shared" si="67"/>
        <v>-0.32652531000000001</v>
      </c>
      <c r="CF179">
        <f t="shared" si="68"/>
        <v>-4.6532560900000006E-6</v>
      </c>
      <c r="CG179">
        <f t="shared" si="69"/>
        <v>-0.11218851251602069</v>
      </c>
      <c r="CH179">
        <f t="shared" si="70"/>
        <v>-5.3937385492599308</v>
      </c>
      <c r="CI179">
        <f t="shared" si="71"/>
        <v>19.481999999999999</v>
      </c>
      <c r="CJ179">
        <f t="shared" si="72"/>
        <v>-0.11218851251602069</v>
      </c>
      <c r="CK179" s="1">
        <f t="shared" si="73"/>
        <v>-0.25040469000000004</v>
      </c>
      <c r="CL179" s="1">
        <f t="shared" si="74"/>
        <v>-0.54635</v>
      </c>
      <c r="CM179">
        <f t="shared" si="75"/>
        <v>-18.381501178815004</v>
      </c>
      <c r="CN179">
        <f t="shared" si="76"/>
        <v>-0.23134536853999382</v>
      </c>
      <c r="CO179">
        <f t="shared" si="77"/>
        <v>-3.9789749871018965E-2</v>
      </c>
      <c r="CP179" s="3">
        <f t="shared" si="78"/>
        <v>1.0057919258836625</v>
      </c>
      <c r="CQ179" s="3">
        <f t="shared" si="79"/>
        <v>-5.7919258836624486E-3</v>
      </c>
      <c r="CR179" s="3">
        <f t="shared" si="80"/>
        <v>-1.2927574961780182E-2</v>
      </c>
      <c r="CS179" s="3">
        <f t="shared" si="81"/>
        <v>-2.8206263150936196E-2</v>
      </c>
      <c r="CT179" s="3">
        <f t="shared" si="82"/>
        <v>-0.94897677195735319</v>
      </c>
      <c r="CU179" s="3">
        <f t="shared" si="83"/>
        <v>-1.1943604546150602E-2</v>
      </c>
      <c r="CV179" s="3">
        <f t="shared" si="84"/>
        <v>-2.0542146162201712E-3</v>
      </c>
      <c r="CX179" s="1">
        <f t="shared" si="85"/>
        <v>25.09</v>
      </c>
      <c r="CY179">
        <f t="shared" si="86"/>
        <v>-5.6255630338379996</v>
      </c>
      <c r="CZ179" s="1">
        <f t="shared" si="87"/>
        <v>-18.381501178815004</v>
      </c>
      <c r="DA179" s="1">
        <f t="shared" si="88"/>
        <v>-0.57693000000000005</v>
      </c>
      <c r="DB179" s="1">
        <f t="shared" si="89"/>
        <v>-0.54635</v>
      </c>
      <c r="DC179">
        <f t="shared" si="90"/>
        <v>1.6079797789160103E-3</v>
      </c>
      <c r="DD179" t="str">
        <f t="shared" si="91"/>
        <v>130755-46-3</v>
      </c>
      <c r="DE179" t="b">
        <f t="shared" si="92"/>
        <v>1</v>
      </c>
    </row>
    <row r="180" spans="1:109" x14ac:dyDescent="0.25">
      <c r="A180" t="s">
        <v>195</v>
      </c>
      <c r="B180">
        <v>0.79659000000000002</v>
      </c>
      <c r="C180">
        <v>6.7358000000000002</v>
      </c>
      <c r="D180">
        <v>20.753</v>
      </c>
      <c r="E180">
        <v>28.285</v>
      </c>
      <c r="F180">
        <v>0</v>
      </c>
      <c r="G180" s="1">
        <v>-1.6616999999999999E-3</v>
      </c>
      <c r="H180" s="1">
        <v>2.3436000000000001E-5</v>
      </c>
      <c r="I180">
        <v>0</v>
      </c>
      <c r="J180">
        <v>0</v>
      </c>
      <c r="K180" s="1">
        <v>-1.1046E-4</v>
      </c>
      <c r="L180" s="1">
        <v>1.6301E-3</v>
      </c>
      <c r="M180">
        <v>0</v>
      </c>
      <c r="N180">
        <v>0</v>
      </c>
      <c r="O180" s="1">
        <v>-2.4992999999999999E-3</v>
      </c>
      <c r="P180">
        <v>0</v>
      </c>
      <c r="Q180" s="1">
        <v>-3.4415000000000001E-3</v>
      </c>
      <c r="R180">
        <v>0</v>
      </c>
      <c r="S180" s="1">
        <v>-5.1615000000000005E-4</v>
      </c>
      <c r="T180">
        <v>0</v>
      </c>
      <c r="U180" s="1">
        <v>-1.8921999999999999E-3</v>
      </c>
      <c r="V180">
        <v>0</v>
      </c>
      <c r="W180">
        <v>-0.31468000000000002</v>
      </c>
      <c r="X180">
        <v>0.24287</v>
      </c>
      <c r="Y180">
        <v>0</v>
      </c>
      <c r="Z180">
        <v>0</v>
      </c>
      <c r="AA180">
        <v>-1.2003999999999999</v>
      </c>
      <c r="AB180" s="1">
        <v>1.6728E-2</v>
      </c>
      <c r="AC180">
        <v>0</v>
      </c>
      <c r="AD180">
        <v>0</v>
      </c>
      <c r="AE180" s="1">
        <v>-2.166E-3</v>
      </c>
      <c r="AF180">
        <v>0</v>
      </c>
      <c r="AG180" s="1">
        <v>-1.0525E-2</v>
      </c>
      <c r="AH180">
        <v>0</v>
      </c>
      <c r="AI180">
        <v>-3.2368999999999999</v>
      </c>
      <c r="AJ180">
        <v>-1.7201</v>
      </c>
      <c r="AK180">
        <v>-0.94904999999999995</v>
      </c>
      <c r="AL180" s="1">
        <v>-6.2590000000000007E-2</v>
      </c>
      <c r="AM180" s="1">
        <v>-1.3814E-2</v>
      </c>
      <c r="AN180">
        <v>-1.5186999999999999</v>
      </c>
      <c r="AO180">
        <v>-20.504000000000001</v>
      </c>
      <c r="AP180" s="1">
        <v>-6.7199999999999996E-2</v>
      </c>
      <c r="AQ180" s="1">
        <v>-1.0185999999999999E-3</v>
      </c>
      <c r="AR180" s="1">
        <v>-1.2853999999999999E-3</v>
      </c>
      <c r="AS180" s="1">
        <v>-4.8263999999999998E-3</v>
      </c>
      <c r="AT180">
        <v>-0.24016999999999999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>
        <v>-2.5825000000000001E-2</v>
      </c>
      <c r="BA180" s="1">
        <v>-1.4901000000000001E-3</v>
      </c>
      <c r="BB180">
        <v>0</v>
      </c>
      <c r="BC180">
        <v>0</v>
      </c>
      <c r="BD180" s="1">
        <v>-1.0582E-4</v>
      </c>
      <c r="BE180">
        <v>0</v>
      </c>
      <c r="BF180" s="1">
        <v>-1.537E-5</v>
      </c>
      <c r="BG180">
        <v>0</v>
      </c>
      <c r="BH180">
        <v>-1.3445</v>
      </c>
      <c r="BI180">
        <v>0</v>
      </c>
      <c r="BJ180">
        <v>0</v>
      </c>
      <c r="BK180" s="1">
        <v>7.6697000000000002E-8</v>
      </c>
      <c r="BL180">
        <v>0</v>
      </c>
      <c r="BM180" s="1">
        <v>6.5812000000000002E-7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0.12012</v>
      </c>
      <c r="BX180">
        <v>0</v>
      </c>
      <c r="BY180">
        <v>1.2245999999999999</v>
      </c>
      <c r="BZ180">
        <v>0</v>
      </c>
      <c r="CA180" s="1">
        <v>-4.3325999999999998E-4</v>
      </c>
      <c r="CC180" t="str">
        <f t="shared" si="65"/>
        <v>137863-20-8</v>
      </c>
      <c r="CD180">
        <f t="shared" si="66"/>
        <v>7.5323900000000004</v>
      </c>
      <c r="CE180" s="1">
        <f t="shared" si="67"/>
        <v>-7.4330399999999991E-2</v>
      </c>
      <c r="CF180">
        <f t="shared" si="68"/>
        <v>-1.3447207348169998</v>
      </c>
      <c r="CG180">
        <f t="shared" si="69"/>
        <v>4.8493890911830002</v>
      </c>
      <c r="CH180">
        <f t="shared" si="70"/>
        <v>-1.2639497739999999</v>
      </c>
      <c r="CI180">
        <f t="shared" si="71"/>
        <v>20.753</v>
      </c>
      <c r="CJ180">
        <f t="shared" si="72"/>
        <v>4.8493890911830002</v>
      </c>
      <c r="CK180" s="1">
        <f t="shared" si="73"/>
        <v>-0.1658396</v>
      </c>
      <c r="CL180" s="1">
        <f t="shared" si="74"/>
        <v>-2.7315100000000002E-2</v>
      </c>
      <c r="CM180">
        <f t="shared" si="75"/>
        <v>-24.768254000000002</v>
      </c>
      <c r="CN180">
        <f t="shared" si="76"/>
        <v>-0.6405867759999998</v>
      </c>
      <c r="CO180">
        <f t="shared" si="77"/>
        <v>3.9361518299629861E-4</v>
      </c>
      <c r="CP180" s="3">
        <f t="shared" si="78"/>
        <v>0.81058841524859715</v>
      </c>
      <c r="CQ180" s="3">
        <f t="shared" si="79"/>
        <v>0.18941158475140285</v>
      </c>
      <c r="CR180" s="3">
        <f t="shared" si="80"/>
        <v>-6.4775048691495815E-3</v>
      </c>
      <c r="CS180" s="3">
        <f t="shared" si="81"/>
        <v>-1.0668965268326005E-3</v>
      </c>
      <c r="CT180" s="3">
        <f t="shared" si="82"/>
        <v>-0.96741963852622415</v>
      </c>
      <c r="CU180" s="3">
        <f t="shared" si="83"/>
        <v>-2.5020585919483831E-2</v>
      </c>
      <c r="CV180" s="3">
        <f t="shared" si="84"/>
        <v>1.5374158309774793E-5</v>
      </c>
      <c r="CX180" s="1">
        <f t="shared" si="85"/>
        <v>28.285</v>
      </c>
      <c r="CY180">
        <f t="shared" si="86"/>
        <v>-3.2495909999999997</v>
      </c>
      <c r="CZ180" s="1">
        <f t="shared" si="87"/>
        <v>-24.768254000000002</v>
      </c>
      <c r="DA180" s="1">
        <f t="shared" si="88"/>
        <v>-0.24016999999999999</v>
      </c>
      <c r="DB180" s="1">
        <f t="shared" si="89"/>
        <v>-2.7315100000000002E-2</v>
      </c>
      <c r="DC180">
        <f t="shared" si="90"/>
        <v>1.1670496729753416E-5</v>
      </c>
      <c r="DD180" t="str">
        <f t="shared" si="91"/>
        <v>137863-20-8</v>
      </c>
      <c r="DE180" t="b">
        <f t="shared" si="92"/>
        <v>1</v>
      </c>
    </row>
    <row r="181" spans="1:109" x14ac:dyDescent="0.25">
      <c r="A181" t="s">
        <v>196</v>
      </c>
      <c r="B181" s="1">
        <v>2.5729999999999999E-2</v>
      </c>
      <c r="C181">
        <v>0.21618999999999999</v>
      </c>
      <c r="D181" s="1">
        <v>4.1628999999999999E-2</v>
      </c>
      <c r="E181">
        <v>0.28354000000000001</v>
      </c>
      <c r="F181">
        <v>0</v>
      </c>
      <c r="G181" s="1">
        <v>-5.5451000000000002E-5</v>
      </c>
      <c r="H181">
        <v>0</v>
      </c>
      <c r="I181" s="1">
        <v>-5.9785000000000002E-7</v>
      </c>
      <c r="J181">
        <v>0</v>
      </c>
      <c r="K181" s="1">
        <v>-4.7736999999999999E-8</v>
      </c>
      <c r="L181" s="1">
        <v>6.6724999999999996E-5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">
        <v>-1.0015E-2</v>
      </c>
      <c r="X181" s="1">
        <v>7.5551999999999998E-3</v>
      </c>
      <c r="Y181">
        <v>0</v>
      </c>
      <c r="Z181">
        <v>0</v>
      </c>
      <c r="AA181" s="1">
        <v>-3.8213999999999998E-2</v>
      </c>
      <c r="AB181" s="1">
        <v>4.8098999999999999E-4</v>
      </c>
      <c r="AC181">
        <v>0</v>
      </c>
      <c r="AD181" s="1">
        <v>9.8608000000000005E-6</v>
      </c>
      <c r="AE181">
        <v>0</v>
      </c>
      <c r="AF181">
        <v>0</v>
      </c>
      <c r="AG181">
        <v>0</v>
      </c>
      <c r="AH181">
        <v>0</v>
      </c>
      <c r="AI181" s="1">
        <v>-8.5139999999999993E-2</v>
      </c>
      <c r="AJ181" s="1">
        <v>-3.503E-3</v>
      </c>
      <c r="AK181" s="1">
        <v>-2.0376000000000001E-3</v>
      </c>
      <c r="AL181">
        <v>0</v>
      </c>
      <c r="AM181">
        <v>0</v>
      </c>
      <c r="AN181" s="1">
        <v>-1.1039E-2</v>
      </c>
      <c r="AO181">
        <v>-0.17918999999999999</v>
      </c>
      <c r="AP181" s="1">
        <v>-2.1121E-3</v>
      </c>
      <c r="AQ181" s="1">
        <v>-4.3312999999999997E-5</v>
      </c>
      <c r="AR181" s="1">
        <v>-2.2738000000000002E-6</v>
      </c>
      <c r="AS181" s="1">
        <v>-1.5642E-4</v>
      </c>
      <c r="AT181" s="1">
        <v>-2.6483000000000001E-3</v>
      </c>
      <c r="AU181" s="1">
        <v>-1.3004E-5</v>
      </c>
      <c r="AV181">
        <v>0</v>
      </c>
      <c r="AW181">
        <v>0</v>
      </c>
      <c r="AX181" s="1">
        <v>-1.5784E-5</v>
      </c>
      <c r="AY181" s="1">
        <v>-2.8898999999999999E-5</v>
      </c>
      <c r="AZ181" s="1">
        <v>-5.4472E-9</v>
      </c>
      <c r="BA181">
        <v>0</v>
      </c>
      <c r="BB181">
        <v>0</v>
      </c>
      <c r="BC181">
        <v>0</v>
      </c>
      <c r="BD181" s="1">
        <v>-1.0307E-7</v>
      </c>
      <c r="BE181">
        <v>0</v>
      </c>
      <c r="BF181">
        <v>0</v>
      </c>
      <c r="BG181">
        <v>0</v>
      </c>
      <c r="BH181" s="1">
        <v>-4.1715000000000002E-2</v>
      </c>
      <c r="BI181">
        <v>0</v>
      </c>
      <c r="BJ181">
        <v>0</v>
      </c>
      <c r="BK181" s="1">
        <v>9.6638000000000005E-7</v>
      </c>
      <c r="BL181">
        <v>0</v>
      </c>
      <c r="BM181" s="1">
        <v>3.2658E-7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s="1">
        <v>3.7691000000000001E-3</v>
      </c>
      <c r="BX181">
        <v>0</v>
      </c>
      <c r="BY181" s="1">
        <v>3.7948000000000003E-2</v>
      </c>
      <c r="BZ181">
        <v>0</v>
      </c>
      <c r="CA181" s="1">
        <v>-4.2730999999999998E-7</v>
      </c>
      <c r="CC181" t="str">
        <f t="shared" si="65"/>
        <v>148528-05-6</v>
      </c>
      <c r="CD181">
        <f t="shared" si="66"/>
        <v>0.24192</v>
      </c>
      <c r="CE181" s="1">
        <f t="shared" si="67"/>
        <v>-2.3428948000000002E-3</v>
      </c>
      <c r="CF181">
        <f t="shared" si="68"/>
        <v>-4.1718392960000003E-2</v>
      </c>
      <c r="CG181">
        <f t="shared" si="69"/>
        <v>0.15767653065299997</v>
      </c>
      <c r="CH181">
        <f t="shared" si="70"/>
        <v>-4.0182181587000002E-2</v>
      </c>
      <c r="CI181">
        <f t="shared" si="71"/>
        <v>4.1628999999999999E-2</v>
      </c>
      <c r="CJ181">
        <f t="shared" si="72"/>
        <v>0.15767653065299997</v>
      </c>
      <c r="CK181" s="1">
        <f t="shared" si="73"/>
        <v>-3.3430420000000018E-4</v>
      </c>
      <c r="CL181" s="1">
        <f t="shared" si="74"/>
        <v>-5.4472E-9</v>
      </c>
      <c r="CM181">
        <f t="shared" si="75"/>
        <v>-0.19576959999999999</v>
      </c>
      <c r="CN181">
        <f t="shared" si="76"/>
        <v>-3.2324272329999925E-3</v>
      </c>
      <c r="CO181">
        <f t="shared" si="77"/>
        <v>-3.0806227200005313E-5</v>
      </c>
      <c r="CP181" s="3">
        <f t="shared" si="78"/>
        <v>0.20887027000007335</v>
      </c>
      <c r="CQ181" s="3">
        <f t="shared" si="79"/>
        <v>0.7911297299999267</v>
      </c>
      <c r="CR181" s="3">
        <f t="shared" si="80"/>
        <v>-1.6773453245612089E-3</v>
      </c>
      <c r="CS181" s="3">
        <f t="shared" si="81"/>
        <v>-2.7330902369607714E-8</v>
      </c>
      <c r="CT181" s="3">
        <f t="shared" si="82"/>
        <v>-0.98225874293896942</v>
      </c>
      <c r="CU181" s="3">
        <f t="shared" si="83"/>
        <v>-1.6218452254733444E-2</v>
      </c>
      <c r="CV181" s="3">
        <f t="shared" si="84"/>
        <v>-1.5456784916641556E-4</v>
      </c>
      <c r="CX181" s="1">
        <f t="shared" si="85"/>
        <v>0.28354000000000001</v>
      </c>
      <c r="CY181">
        <f t="shared" si="86"/>
        <v>-8.5130139199999996E-2</v>
      </c>
      <c r="CZ181" s="1">
        <f t="shared" si="87"/>
        <v>-0.19576959999999999</v>
      </c>
      <c r="DA181" s="1">
        <f t="shared" si="88"/>
        <v>-2.6771990000000003E-3</v>
      </c>
      <c r="DB181" s="1">
        <f t="shared" si="89"/>
        <v>-5.4472E-9</v>
      </c>
      <c r="DC181">
        <f t="shared" si="90"/>
        <v>1.3029430485992898E-4</v>
      </c>
      <c r="DD181" t="str">
        <f t="shared" si="91"/>
        <v>148528-05-6</v>
      </c>
      <c r="DE181" t="b">
        <f t="shared" si="92"/>
        <v>1</v>
      </c>
    </row>
    <row r="182" spans="1:109" x14ac:dyDescent="0.25">
      <c r="A182" t="s">
        <v>197</v>
      </c>
      <c r="B182">
        <v>26.375</v>
      </c>
      <c r="C182">
        <v>249.24</v>
      </c>
      <c r="D182">
        <v>19.969000000000001</v>
      </c>
      <c r="E182">
        <v>295.58</v>
      </c>
      <c r="F182">
        <v>0</v>
      </c>
      <c r="G182">
        <v>-5.8262999999999998</v>
      </c>
      <c r="H182">
        <v>0.65778000000000003</v>
      </c>
      <c r="I182">
        <v>0</v>
      </c>
      <c r="J182" s="1">
        <v>1.0586999999999999E-2</v>
      </c>
      <c r="K182">
        <v>0</v>
      </c>
      <c r="L182">
        <v>0.22140000000000001</v>
      </c>
      <c r="M182">
        <v>0</v>
      </c>
      <c r="N182">
        <v>0</v>
      </c>
      <c r="O182" s="1">
        <v>-1.0941E-3</v>
      </c>
      <c r="P182">
        <v>0</v>
      </c>
      <c r="Q182" s="1">
        <v>-1.1464999999999999E-3</v>
      </c>
      <c r="R182">
        <v>0</v>
      </c>
      <c r="S182" s="1">
        <v>-2.0931999999999999E-3</v>
      </c>
      <c r="T182">
        <v>0</v>
      </c>
      <c r="U182" s="1">
        <v>-4.6197000000000002E-2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-4.9587000000000003</v>
      </c>
      <c r="AF182">
        <v>0</v>
      </c>
      <c r="AG182" s="1">
        <v>-5.1191E-2</v>
      </c>
      <c r="AH182">
        <v>0</v>
      </c>
      <c r="AI182">
        <v>0</v>
      </c>
      <c r="AJ182">
        <v>-2.7888000000000002</v>
      </c>
      <c r="AK182">
        <v>-15.042</v>
      </c>
      <c r="AL182" s="1">
        <v>-1.7354E-5</v>
      </c>
      <c r="AM182" s="1">
        <v>-8.4318999999999996E-4</v>
      </c>
      <c r="AN182">
        <v>0</v>
      </c>
      <c r="AO182">
        <v>0</v>
      </c>
      <c r="AP182">
        <v>-236.13</v>
      </c>
      <c r="AQ182">
        <v>-10.167999999999999</v>
      </c>
      <c r="AR182">
        <v>-0.24066000000000001</v>
      </c>
      <c r="AS182">
        <v>-0.67286999999999997</v>
      </c>
      <c r="AT182">
        <v>-249.39</v>
      </c>
      <c r="AU182">
        <v>-0.40962999999999999</v>
      </c>
      <c r="AV182">
        <v>0</v>
      </c>
      <c r="AW182">
        <v>0</v>
      </c>
      <c r="AX182">
        <v>-22.295000000000002</v>
      </c>
      <c r="AY182">
        <v>-23.263000000000002</v>
      </c>
      <c r="AZ182" s="1">
        <v>-9.7157999999999994E-2</v>
      </c>
      <c r="BA182" s="1">
        <v>-4.8562E-5</v>
      </c>
      <c r="BB182">
        <v>0</v>
      </c>
      <c r="BC182">
        <v>0</v>
      </c>
      <c r="BD182" s="1">
        <v>-1.0022E-3</v>
      </c>
      <c r="BE182">
        <v>0</v>
      </c>
      <c r="BF182" s="1">
        <v>-4.7896000000000001E-4</v>
      </c>
      <c r="BG182">
        <v>0</v>
      </c>
      <c r="BH182">
        <v>0</v>
      </c>
      <c r="BI182">
        <v>0</v>
      </c>
      <c r="BJ182">
        <v>0</v>
      </c>
      <c r="BK182" s="1">
        <v>1.391E-2</v>
      </c>
      <c r="BL182">
        <v>0</v>
      </c>
      <c r="BM182" s="1">
        <v>2.8456000000000002E-3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 s="1">
        <v>-1.6036000000000002E-2</v>
      </c>
      <c r="CC182" t="str">
        <f t="shared" si="65"/>
        <v>165184-98-5</v>
      </c>
      <c r="CD182">
        <f t="shared" si="66"/>
        <v>275.61500000000001</v>
      </c>
      <c r="CE182" s="1">
        <f t="shared" si="67"/>
        <v>-269.91615999999999</v>
      </c>
      <c r="CF182">
        <f t="shared" si="68"/>
        <v>-1.6755600000000002E-2</v>
      </c>
      <c r="CG182">
        <f t="shared" si="69"/>
        <v>0.69502060000001786</v>
      </c>
      <c r="CH182">
        <f t="shared" si="70"/>
        <v>-4.9870638000000005</v>
      </c>
      <c r="CI182">
        <f t="shared" si="71"/>
        <v>19.969000000000001</v>
      </c>
      <c r="CJ182">
        <f t="shared" si="72"/>
        <v>0.69502060000001786</v>
      </c>
      <c r="CK182" s="1">
        <f t="shared" si="73"/>
        <v>-2.7368399999999724</v>
      </c>
      <c r="CL182" s="1">
        <f t="shared" si="74"/>
        <v>-9.7206561999999996E-2</v>
      </c>
      <c r="CM182">
        <f t="shared" si="75"/>
        <v>-17.831660544000002</v>
      </c>
      <c r="CN182">
        <f t="shared" si="76"/>
        <v>-5.3100400000000471E-3</v>
      </c>
      <c r="CO182">
        <f t="shared" si="77"/>
        <v>-6.9965459999560588E-3</v>
      </c>
      <c r="CP182" s="3">
        <f t="shared" si="78"/>
        <v>0.96636566457933082</v>
      </c>
      <c r="CQ182" s="3">
        <f t="shared" si="79"/>
        <v>3.3634335420669161E-2</v>
      </c>
      <c r="CR182" s="3">
        <f t="shared" si="80"/>
        <v>-0.13244469955667632</v>
      </c>
      <c r="CS182" s="3">
        <f t="shared" si="81"/>
        <v>-4.7041456201413149E-3</v>
      </c>
      <c r="CT182" s="3">
        <f t="shared" si="82"/>
        <v>-0.86293277040190264</v>
      </c>
      <c r="CU182" s="3">
        <f t="shared" si="83"/>
        <v>-2.5697032067418878E-4</v>
      </c>
      <c r="CV182" s="3">
        <f t="shared" si="84"/>
        <v>-3.3858589939443113E-4</v>
      </c>
      <c r="CX182" s="1">
        <f t="shared" si="85"/>
        <v>295.58</v>
      </c>
      <c r="CY182">
        <f t="shared" si="86"/>
        <v>-5.0098910000000005</v>
      </c>
      <c r="CZ182" s="1">
        <f t="shared" si="87"/>
        <v>-17.831660544000002</v>
      </c>
      <c r="DA182" s="1">
        <f t="shared" si="88"/>
        <v>-272.65299999999996</v>
      </c>
      <c r="DB182" s="1">
        <f t="shared" si="89"/>
        <v>-9.7206561999999996E-2</v>
      </c>
      <c r="DC182">
        <f t="shared" si="90"/>
        <v>3.9779775356751243E-5</v>
      </c>
      <c r="DD182" t="str">
        <f t="shared" si="91"/>
        <v>165184-98-5</v>
      </c>
      <c r="DE182" t="b">
        <f t="shared" si="92"/>
        <v>1</v>
      </c>
    </row>
    <row r="183" spans="1:109" x14ac:dyDescent="0.25">
      <c r="A183" t="s">
        <v>198</v>
      </c>
      <c r="B183">
        <v>6.5301</v>
      </c>
      <c r="C183">
        <v>55.636000000000003</v>
      </c>
      <c r="D183">
        <v>9.7260000000000009</v>
      </c>
      <c r="E183">
        <v>71.891999999999996</v>
      </c>
      <c r="F183">
        <v>0</v>
      </c>
      <c r="G183">
        <v>-0.58618000000000003</v>
      </c>
      <c r="H183">
        <v>0</v>
      </c>
      <c r="I183" s="1">
        <v>-2.0879000000000002E-2</v>
      </c>
      <c r="J183" s="1">
        <v>1.3894E-2</v>
      </c>
      <c r="K183">
        <v>0</v>
      </c>
      <c r="L183" s="1">
        <v>1.5949999999999999E-2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1">
        <v>-8.1528999999999995E-6</v>
      </c>
      <c r="X183">
        <v>0</v>
      </c>
      <c r="Y183" s="1">
        <v>-2.9143000000000001E-7</v>
      </c>
      <c r="Z183" s="1">
        <v>2.1051E-7</v>
      </c>
      <c r="AA183">
        <v>0</v>
      </c>
      <c r="AB183" s="1">
        <v>1.5549E-7</v>
      </c>
      <c r="AC183">
        <v>0</v>
      </c>
      <c r="AD183">
        <v>0</v>
      </c>
      <c r="AE183">
        <v>-0.57460999999999995</v>
      </c>
      <c r="AF183">
        <v>0</v>
      </c>
      <c r="AG183">
        <v>0</v>
      </c>
      <c r="AH183">
        <v>0</v>
      </c>
      <c r="AI183" s="1">
        <v>-7.9950000000000005E-6</v>
      </c>
      <c r="AJ183">
        <v>-1.0616000000000001</v>
      </c>
      <c r="AK183">
        <v>-4.3456000000000001</v>
      </c>
      <c r="AL183">
        <v>0</v>
      </c>
      <c r="AM183">
        <v>0</v>
      </c>
      <c r="AN183" s="1">
        <v>-6.7708999999999998E-6</v>
      </c>
      <c r="AO183" s="1">
        <v>-6.1507999999999995E-5</v>
      </c>
      <c r="AP183">
        <v>-48.131999999999998</v>
      </c>
      <c r="AQ183">
        <v>-5.7938999999999998</v>
      </c>
      <c r="AR183">
        <v>-0.38418000000000002</v>
      </c>
      <c r="AS183">
        <v>-0.40325</v>
      </c>
      <c r="AT183">
        <v>-58.444000000000003</v>
      </c>
      <c r="AU183">
        <v>-0.32589000000000001</v>
      </c>
      <c r="AV183">
        <v>0</v>
      </c>
      <c r="AW183">
        <v>0</v>
      </c>
      <c r="AX183">
        <v>-5.9566999999999997</v>
      </c>
      <c r="AY183">
        <v>-7.4635999999999996</v>
      </c>
      <c r="AZ183" s="1">
        <v>-4.7485000000000002E-4</v>
      </c>
      <c r="BA183">
        <v>0</v>
      </c>
      <c r="BB183">
        <v>0</v>
      </c>
      <c r="BC183" s="1">
        <v>1.2091000000000001E-3</v>
      </c>
      <c r="BD183">
        <v>0</v>
      </c>
      <c r="BE183">
        <v>0</v>
      </c>
      <c r="BF183">
        <v>0</v>
      </c>
      <c r="BG183" s="1">
        <v>2.0761E-8</v>
      </c>
      <c r="BH183">
        <v>0</v>
      </c>
      <c r="BI183">
        <v>0</v>
      </c>
      <c r="BJ183">
        <v>0</v>
      </c>
      <c r="BK183" s="1">
        <v>1.3384E-2</v>
      </c>
      <c r="BL183">
        <v>0</v>
      </c>
      <c r="BM183" s="1">
        <v>1.0602E-2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 s="1">
        <v>2.5535999999999998E-7</v>
      </c>
      <c r="BX183">
        <v>0</v>
      </c>
      <c r="BY183" s="1">
        <v>2.1276999999999999E-7</v>
      </c>
      <c r="BZ183">
        <v>0</v>
      </c>
      <c r="CA183" s="1">
        <v>-2.529E-2</v>
      </c>
      <c r="CC183" t="str">
        <f t="shared" si="65"/>
        <v>186817-80-1</v>
      </c>
      <c r="CD183">
        <f t="shared" si="66"/>
        <v>62.1661</v>
      </c>
      <c r="CE183" s="1">
        <f t="shared" si="67"/>
        <v>-60.995919999999998</v>
      </c>
      <c r="CF183">
        <f t="shared" si="68"/>
        <v>-2.3986468130000001E-2</v>
      </c>
      <c r="CG183">
        <f t="shared" si="69"/>
        <v>0.56897045354000186</v>
      </c>
      <c r="CH183">
        <f t="shared" si="70"/>
        <v>-0.57722307833000008</v>
      </c>
      <c r="CI183">
        <f t="shared" si="71"/>
        <v>9.7260000000000009</v>
      </c>
      <c r="CJ183">
        <f t="shared" si="72"/>
        <v>0.56897045354000186</v>
      </c>
      <c r="CK183" s="1">
        <f t="shared" si="73"/>
        <v>-4.911680000000004</v>
      </c>
      <c r="CL183" s="1">
        <f t="shared" si="74"/>
        <v>-4.7485000000000002E-4</v>
      </c>
      <c r="CM183">
        <f t="shared" si="75"/>
        <v>-5.4072682789000002</v>
      </c>
      <c r="CN183">
        <f t="shared" si="76"/>
        <v>2.6685962569000091E-2</v>
      </c>
      <c r="CO183">
        <f t="shared" si="77"/>
        <v>2.2332872089991379E-3</v>
      </c>
      <c r="CP183" s="3">
        <f t="shared" si="78"/>
        <v>0.94473316304231281</v>
      </c>
      <c r="CQ183" s="3">
        <f t="shared" si="79"/>
        <v>5.5266836957687152E-2</v>
      </c>
      <c r="CR183" s="3">
        <f t="shared" si="80"/>
        <v>-0.47709510407687339</v>
      </c>
      <c r="CS183" s="3">
        <f t="shared" si="81"/>
        <v>-4.6124464576459206E-5</v>
      </c>
      <c r="CT183" s="3">
        <f t="shared" si="82"/>
        <v>-0.52523397743610523</v>
      </c>
      <c r="CU183" s="3">
        <f t="shared" si="83"/>
        <v>2.5921359065021817E-3</v>
      </c>
      <c r="CV183" s="3">
        <f t="shared" si="84"/>
        <v>2.1692992894712052E-4</v>
      </c>
      <c r="CX183" s="1">
        <f t="shared" si="85"/>
        <v>71.891999999999996</v>
      </c>
      <c r="CY183">
        <f t="shared" si="86"/>
        <v>-0.57461799499999999</v>
      </c>
      <c r="CZ183" s="1">
        <f t="shared" si="87"/>
        <v>-5.4072682789000002</v>
      </c>
      <c r="DA183" s="1">
        <f t="shared" si="88"/>
        <v>-65.907600000000002</v>
      </c>
      <c r="DB183" s="1">
        <f t="shared" si="89"/>
        <v>-4.7485000000000002E-4</v>
      </c>
      <c r="DC183">
        <f t="shared" si="90"/>
        <v>2.8360264006999824E-5</v>
      </c>
      <c r="DD183" t="str">
        <f t="shared" si="91"/>
        <v>186817-80-1</v>
      </c>
      <c r="DE183" t="b">
        <f t="shared" si="92"/>
        <v>1</v>
      </c>
    </row>
    <row r="184" spans="1:109" x14ac:dyDescent="0.25">
      <c r="A184" t="s">
        <v>199</v>
      </c>
      <c r="B184" s="1">
        <v>3.6901999999999997E-2</v>
      </c>
      <c r="C184">
        <v>0.31045</v>
      </c>
      <c r="D184">
        <v>0.58601000000000003</v>
      </c>
      <c r="E184">
        <v>0.93335999999999997</v>
      </c>
      <c r="F184">
        <v>0</v>
      </c>
      <c r="G184" s="1">
        <v>-6.6214999999999998E-3</v>
      </c>
      <c r="H184" s="1">
        <v>2.2195000000000001E-3</v>
      </c>
      <c r="I184">
        <v>0</v>
      </c>
      <c r="J184" s="1">
        <v>1.4584999999999999E-3</v>
      </c>
      <c r="K184">
        <v>0</v>
      </c>
      <c r="L184" s="1">
        <v>7.8235000000000002E-4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s="1">
        <v>-1.5189000000000001E-4</v>
      </c>
      <c r="X184" s="1">
        <v>5.4805999999999997E-5</v>
      </c>
      <c r="Y184">
        <v>0</v>
      </c>
      <c r="Z184" s="1">
        <v>3.5354000000000001E-5</v>
      </c>
      <c r="AA184">
        <v>0</v>
      </c>
      <c r="AB184" s="1">
        <v>1.4188999999999999E-5</v>
      </c>
      <c r="AC184">
        <v>0</v>
      </c>
      <c r="AD184">
        <v>0</v>
      </c>
      <c r="AE184" s="1">
        <v>-2.6933E-3</v>
      </c>
      <c r="AF184">
        <v>0</v>
      </c>
      <c r="AG184">
        <v>0</v>
      </c>
      <c r="AH184">
        <v>0</v>
      </c>
      <c r="AI184" s="1">
        <v>-5.5324000000000001E-5</v>
      </c>
      <c r="AJ184" s="1">
        <v>-8.2474000000000006E-2</v>
      </c>
      <c r="AK184">
        <v>-0.38456000000000001</v>
      </c>
      <c r="AL184">
        <v>0</v>
      </c>
      <c r="AM184">
        <v>0</v>
      </c>
      <c r="AN184" s="1">
        <v>-9.6608000000000002E-4</v>
      </c>
      <c r="AO184" s="1">
        <v>-9.1246999999999995E-3</v>
      </c>
      <c r="AP184">
        <v>-0.20347999999999999</v>
      </c>
      <c r="AQ184" s="1">
        <v>-9.4118999999999994E-2</v>
      </c>
      <c r="AR184" s="1">
        <v>-1.7531000000000001E-2</v>
      </c>
      <c r="AS184" s="1">
        <v>-9.4927999999999992E-3</v>
      </c>
      <c r="AT184">
        <v>-0.45339000000000002</v>
      </c>
      <c r="AU184" s="1">
        <v>-9.1477999999999999E-7</v>
      </c>
      <c r="AV184">
        <v>0</v>
      </c>
      <c r="AW184">
        <v>0</v>
      </c>
      <c r="AX184" s="1">
        <v>-9.2552000000000004E-5</v>
      </c>
      <c r="AY184" s="1">
        <v>-9.3475999999999997E-5</v>
      </c>
      <c r="AZ184" s="1">
        <v>-3.0263E-7</v>
      </c>
      <c r="BA184">
        <v>0</v>
      </c>
      <c r="BB184">
        <v>0</v>
      </c>
      <c r="BC184" s="1">
        <v>1.2908E-4</v>
      </c>
      <c r="BD184">
        <v>0</v>
      </c>
      <c r="BE184">
        <v>0</v>
      </c>
      <c r="BF184">
        <v>0</v>
      </c>
      <c r="BG184" s="1">
        <v>3.4929999999999998E-6</v>
      </c>
      <c r="BH184">
        <v>0</v>
      </c>
      <c r="BI184">
        <v>0</v>
      </c>
      <c r="BJ184">
        <v>0</v>
      </c>
      <c r="BK184" s="1">
        <v>5.2041000000000001E-4</v>
      </c>
      <c r="BL184">
        <v>0</v>
      </c>
      <c r="BM184" s="1">
        <v>1.224E-3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s="1">
        <v>1.3212E-5</v>
      </c>
      <c r="BX184">
        <v>0</v>
      </c>
      <c r="BY184" s="1">
        <v>3.0573E-5</v>
      </c>
      <c r="BZ184">
        <v>0</v>
      </c>
      <c r="CA184" s="1">
        <v>-1.9288E-3</v>
      </c>
      <c r="CC184" t="str">
        <f t="shared" si="65"/>
        <v>393509-79-0</v>
      </c>
      <c r="CD184">
        <f t="shared" si="66"/>
        <v>0.34735199999999999</v>
      </c>
      <c r="CE184" s="1">
        <f t="shared" si="67"/>
        <v>-0.32471626678000004</v>
      </c>
      <c r="CF184">
        <f t="shared" si="68"/>
        <v>-1.7881950000000002E-3</v>
      </c>
      <c r="CG184">
        <f t="shared" si="69"/>
        <v>1.8638847219999956E-2</v>
      </c>
      <c r="CH184">
        <f t="shared" si="70"/>
        <v>-2.2086909999999996E-3</v>
      </c>
      <c r="CI184">
        <f t="shared" si="71"/>
        <v>0.58601000000000003</v>
      </c>
      <c r="CJ184">
        <f t="shared" si="72"/>
        <v>1.8638847219999956E-2</v>
      </c>
      <c r="CK184" s="1">
        <f t="shared" si="73"/>
        <v>-0.12876720921999996</v>
      </c>
      <c r="CL184" s="1">
        <f t="shared" si="74"/>
        <v>-3.0263E-7</v>
      </c>
      <c r="CM184">
        <f t="shared" si="75"/>
        <v>-0.47712477999999997</v>
      </c>
      <c r="CN184">
        <f t="shared" si="76"/>
        <v>1.2562939999999998E-3</v>
      </c>
      <c r="CO184">
        <f t="shared" si="77"/>
        <v>1.2849370000076257E-5</v>
      </c>
      <c r="CP184" s="3">
        <f t="shared" si="78"/>
        <v>0.9691740961622668</v>
      </c>
      <c r="CQ184" s="3">
        <f t="shared" si="79"/>
        <v>3.0825903837733204E-2</v>
      </c>
      <c r="CR184" s="3">
        <f t="shared" si="80"/>
        <v>-0.21296196926866598</v>
      </c>
      <c r="CS184" s="3">
        <f t="shared" si="81"/>
        <v>-5.0050537827270315E-7</v>
      </c>
      <c r="CT184" s="3">
        <f t="shared" si="82"/>
        <v>-0.78909400422026987</v>
      </c>
      <c r="CU184" s="3">
        <f t="shared" si="83"/>
        <v>2.0777249568506998E-3</v>
      </c>
      <c r="CV184" s="3">
        <f t="shared" si="84"/>
        <v>2.1250962536609361E-5</v>
      </c>
      <c r="CX184" s="1">
        <f t="shared" si="85"/>
        <v>0.93335999999999997</v>
      </c>
      <c r="CY184">
        <f t="shared" si="86"/>
        <v>-2.7486239999999999E-3</v>
      </c>
      <c r="CZ184" s="1">
        <f t="shared" si="87"/>
        <v>-0.47712477999999997</v>
      </c>
      <c r="DA184" s="1">
        <f t="shared" si="88"/>
        <v>-0.453483476</v>
      </c>
      <c r="DB184" s="1">
        <f t="shared" si="89"/>
        <v>-3.0263E-7</v>
      </c>
      <c r="DC184">
        <f t="shared" si="90"/>
        <v>3.0185244707541617E-6</v>
      </c>
      <c r="DD184" t="str">
        <f t="shared" si="91"/>
        <v>393509-79-0</v>
      </c>
      <c r="DE184" t="b">
        <f t="shared" si="92"/>
        <v>1</v>
      </c>
    </row>
    <row r="185" spans="1:109" x14ac:dyDescent="0.25">
      <c r="A185" s="2">
        <v>239026</v>
      </c>
      <c r="B185">
        <v>0.65493000000000001</v>
      </c>
      <c r="C185">
        <v>6.7544000000000004</v>
      </c>
      <c r="D185">
        <v>0.21289</v>
      </c>
      <c r="E185">
        <v>7.6222000000000003</v>
      </c>
      <c r="F185">
        <v>0</v>
      </c>
      <c r="G185">
        <v>-0.14457999999999999</v>
      </c>
      <c r="H185" s="1">
        <v>5.2618999999999999E-3</v>
      </c>
      <c r="I185">
        <v>0</v>
      </c>
      <c r="J185" s="1">
        <v>8.9305E-5</v>
      </c>
      <c r="K185">
        <v>0</v>
      </c>
      <c r="L185" s="1">
        <v>1.1819000000000001E-4</v>
      </c>
      <c r="M185">
        <v>0</v>
      </c>
      <c r="N185">
        <v>0</v>
      </c>
      <c r="O185" s="1">
        <v>-4.0373E-8</v>
      </c>
      <c r="P185">
        <v>0</v>
      </c>
      <c r="Q185" s="1">
        <v>-3.5211999999999998E-8</v>
      </c>
      <c r="R185">
        <v>0</v>
      </c>
      <c r="S185" s="1">
        <v>-7.2627999999999994E-8</v>
      </c>
      <c r="T185">
        <v>0</v>
      </c>
      <c r="U185" s="1">
        <v>-4.8554000000000002E-4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-0.13916000000000001</v>
      </c>
      <c r="AF185">
        <v>0</v>
      </c>
      <c r="AG185" s="1">
        <v>-4.8464999999999999E-4</v>
      </c>
      <c r="AH185">
        <v>0</v>
      </c>
      <c r="AI185">
        <v>0</v>
      </c>
      <c r="AJ185" s="1">
        <v>-1.6920000000000001E-2</v>
      </c>
      <c r="AK185" s="1">
        <v>-9.2584E-2</v>
      </c>
      <c r="AL185" s="1">
        <v>-4.3749999999999998E-8</v>
      </c>
      <c r="AM185">
        <v>0</v>
      </c>
      <c r="AN185">
        <v>0</v>
      </c>
      <c r="AO185">
        <v>0</v>
      </c>
      <c r="AP185">
        <v>-6.4035000000000002</v>
      </c>
      <c r="AQ185" s="1">
        <v>-7.8950999999999993E-2</v>
      </c>
      <c r="AR185" s="1">
        <v>-7.3651999999999995E-4</v>
      </c>
      <c r="AS185" s="1">
        <v>-1.0112000000000001E-3</v>
      </c>
      <c r="AT185">
        <v>-6.5103999999999997</v>
      </c>
      <c r="AU185">
        <v>-0.12948999999999999</v>
      </c>
      <c r="AV185">
        <v>0</v>
      </c>
      <c r="AW185">
        <v>0</v>
      </c>
      <c r="AX185">
        <v>-0.65192000000000005</v>
      </c>
      <c r="AY185">
        <v>-0.86180999999999996</v>
      </c>
      <c r="AZ185" s="1">
        <v>-2.8448999999999998E-4</v>
      </c>
      <c r="BA185" s="1">
        <v>-3.2424E-7</v>
      </c>
      <c r="BB185">
        <v>0</v>
      </c>
      <c r="BC185" s="1">
        <v>2.5341E-6</v>
      </c>
      <c r="BD185">
        <v>0</v>
      </c>
      <c r="BE185">
        <v>0</v>
      </c>
      <c r="BF185" s="1">
        <v>-1.081E-7</v>
      </c>
      <c r="BG185">
        <v>0</v>
      </c>
      <c r="BH185">
        <v>0</v>
      </c>
      <c r="BI185">
        <v>0</v>
      </c>
      <c r="BJ185">
        <v>0</v>
      </c>
      <c r="BK185" s="1">
        <v>3.9354999999999998E-5</v>
      </c>
      <c r="BL185">
        <v>0</v>
      </c>
      <c r="BM185" s="1">
        <v>3.5248999999999999E-6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 s="1">
        <v>-4.7216999999999999E-5</v>
      </c>
      <c r="CC185">
        <f t="shared" si="65"/>
        <v>239026</v>
      </c>
      <c r="CD185">
        <f t="shared" si="66"/>
        <v>7.4093300000000006</v>
      </c>
      <c r="CE185" s="1">
        <f t="shared" si="67"/>
        <v>-7.2656087200000004</v>
      </c>
      <c r="CF185">
        <f t="shared" si="68"/>
        <v>-4.2879899999999996E-5</v>
      </c>
      <c r="CG185">
        <f t="shared" si="69"/>
        <v>4.0821068870002678E-3</v>
      </c>
      <c r="CH185">
        <f t="shared" si="70"/>
        <v>-0.13959629321300002</v>
      </c>
      <c r="CI185">
        <f t="shared" si="71"/>
        <v>0.21289</v>
      </c>
      <c r="CJ185">
        <f t="shared" si="72"/>
        <v>4.0821068870002678E-3</v>
      </c>
      <c r="CK185" s="1">
        <f t="shared" si="73"/>
        <v>-0.10660127999999958</v>
      </c>
      <c r="CL185" s="1">
        <f t="shared" si="74"/>
        <v>-2.8481424E-4</v>
      </c>
      <c r="CM185">
        <f t="shared" si="75"/>
        <v>-0.10950404375</v>
      </c>
      <c r="CN185">
        <f t="shared" si="76"/>
        <v>-3.5657869999923531E-6</v>
      </c>
      <c r="CO185">
        <f t="shared" si="77"/>
        <v>5.7840311000070571E-4</v>
      </c>
      <c r="CP185" s="3">
        <f t="shared" si="78"/>
        <v>0.98118602918334452</v>
      </c>
      <c r="CQ185" s="3">
        <f t="shared" si="79"/>
        <v>1.881397081665544E-2</v>
      </c>
      <c r="CR185" s="3">
        <f t="shared" si="80"/>
        <v>-0.49131329150763992</v>
      </c>
      <c r="CS185" s="3">
        <f t="shared" si="81"/>
        <v>-1.312676749497262E-3</v>
      </c>
      <c r="CT185" s="3">
        <f t="shared" si="82"/>
        <v>-0.5046918026519881</v>
      </c>
      <c r="CU185" s="3">
        <f t="shared" si="83"/>
        <v>-1.6434310617859398E-5</v>
      </c>
      <c r="CV185" s="3">
        <f t="shared" si="84"/>
        <v>2.6657947802568916E-3</v>
      </c>
      <c r="CX185" s="1">
        <f t="shared" si="85"/>
        <v>7.6222000000000003</v>
      </c>
      <c r="CY185">
        <f t="shared" si="86"/>
        <v>-0.13964465000000001</v>
      </c>
      <c r="CZ185" s="1">
        <f t="shared" si="87"/>
        <v>-0.10950404375</v>
      </c>
      <c r="DA185" s="1">
        <f t="shared" si="88"/>
        <v>-7.3722099999999999</v>
      </c>
      <c r="DB185" s="1">
        <f t="shared" si="89"/>
        <v>-2.8481424E-4</v>
      </c>
      <c r="DC185">
        <f t="shared" si="90"/>
        <v>7.3009368686192407E-5</v>
      </c>
      <c r="DD185">
        <f t="shared" si="91"/>
        <v>239026</v>
      </c>
      <c r="DE185" t="b">
        <f t="shared" si="92"/>
        <v>1</v>
      </c>
    </row>
    <row r="186" spans="1:109" x14ac:dyDescent="0.25">
      <c r="A186" t="s">
        <v>200</v>
      </c>
      <c r="B186" s="1">
        <v>3.4378000000000002E-5</v>
      </c>
      <c r="C186" s="1">
        <v>3.0005E-4</v>
      </c>
      <c r="D186" s="1">
        <v>7.2207E-3</v>
      </c>
      <c r="E186" s="1">
        <v>7.5551000000000004E-3</v>
      </c>
      <c r="F186">
        <v>0</v>
      </c>
      <c r="G186" s="1">
        <v>-1.1087E-7</v>
      </c>
      <c r="H186" s="1">
        <v>3.7434000000000003E-8</v>
      </c>
      <c r="I186">
        <v>0</v>
      </c>
      <c r="J186">
        <v>0</v>
      </c>
      <c r="K186" s="1">
        <v>-1.6366E-7</v>
      </c>
      <c r="L186" s="1">
        <v>7.1390999999999994E-8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s="1">
        <v>-1.4259E-5</v>
      </c>
      <c r="X186" s="1">
        <v>1.3013000000000001E-5</v>
      </c>
      <c r="Y186">
        <v>0</v>
      </c>
      <c r="Z186">
        <v>0</v>
      </c>
      <c r="AA186" s="1">
        <v>-5.6919999999999997E-5</v>
      </c>
      <c r="AB186" s="1">
        <v>5.8968000000000002E-7</v>
      </c>
      <c r="AC186">
        <v>0</v>
      </c>
      <c r="AD186">
        <v>0</v>
      </c>
      <c r="AE186" s="1">
        <v>-1.6159000000000001E-6</v>
      </c>
      <c r="AF186">
        <v>0</v>
      </c>
      <c r="AG186">
        <v>0</v>
      </c>
      <c r="AH186">
        <v>0</v>
      </c>
      <c r="AI186" s="1">
        <v>-3.3792000000000002E-4</v>
      </c>
      <c r="AJ186" s="1">
        <v>-5.9997999999999996E-4</v>
      </c>
      <c r="AK186" s="1">
        <v>-3.4235E-4</v>
      </c>
      <c r="AL186">
        <v>0</v>
      </c>
      <c r="AM186">
        <v>0</v>
      </c>
      <c r="AN186" s="1">
        <v>-4.7325999999999998E-4</v>
      </c>
      <c r="AO186" s="1">
        <v>-5.7773E-3</v>
      </c>
      <c r="AP186" s="1">
        <v>-1.0752999999999999E-6</v>
      </c>
      <c r="AQ186" s="1">
        <v>-4.6035999999999997E-7</v>
      </c>
      <c r="AR186" s="1">
        <v>-5.9780000000000002E-7</v>
      </c>
      <c r="AS186" s="1">
        <v>-6.7861000000000001E-8</v>
      </c>
      <c r="AT186" s="1">
        <v>-2.2191000000000001E-5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>
        <v>-3.8933000000000001E-7</v>
      </c>
      <c r="BA186">
        <v>0</v>
      </c>
      <c r="BB186">
        <v>0</v>
      </c>
      <c r="BC186">
        <v>0</v>
      </c>
      <c r="BD186" s="1">
        <v>-1.8930999999999999E-7</v>
      </c>
      <c r="BE186">
        <v>0</v>
      </c>
      <c r="BF186">
        <v>0</v>
      </c>
      <c r="BG186">
        <v>0</v>
      </c>
      <c r="BH186" s="1">
        <v>-7.7412999999999999E-5</v>
      </c>
      <c r="BI186">
        <v>0</v>
      </c>
      <c r="BJ186">
        <v>0</v>
      </c>
      <c r="BK186" s="1">
        <v>6.9345E-9</v>
      </c>
      <c r="BL186">
        <v>0</v>
      </c>
      <c r="BM186" s="1">
        <v>6.5570999999999999E-8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s="1">
        <v>6.4547000000000002E-6</v>
      </c>
      <c r="BX186">
        <v>0</v>
      </c>
      <c r="BY186" s="1">
        <v>7.1198000000000005E-5</v>
      </c>
      <c r="BZ186">
        <v>0</v>
      </c>
      <c r="CA186" s="1">
        <v>-2.4540000000000001E-7</v>
      </c>
      <c r="CC186" t="str">
        <f t="shared" si="65"/>
        <v>10238-21-8</v>
      </c>
      <c r="CD186">
        <f t="shared" si="66"/>
        <v>3.34428E-4</v>
      </c>
      <c r="CE186" s="1">
        <f t="shared" si="67"/>
        <v>-2.2013209999999995E-6</v>
      </c>
      <c r="CF186">
        <f t="shared" si="68"/>
        <v>-7.7725205500000011E-5</v>
      </c>
      <c r="CG186">
        <f t="shared" si="69"/>
        <v>1.9675944850000001E-4</v>
      </c>
      <c r="CH186">
        <f t="shared" si="70"/>
        <v>-5.7742024999999999E-5</v>
      </c>
      <c r="CI186">
        <f t="shared" si="71"/>
        <v>7.2207E-3</v>
      </c>
      <c r="CJ186">
        <f t="shared" si="72"/>
        <v>1.9675944850000001E-4</v>
      </c>
      <c r="CK186" s="1">
        <f t="shared" si="73"/>
        <v>-1.9989679000000002E-5</v>
      </c>
      <c r="CL186" s="1">
        <f t="shared" si="74"/>
        <v>-3.8933000000000001E-7</v>
      </c>
      <c r="CM186">
        <f t="shared" si="75"/>
        <v>-7.1928900000000004E-3</v>
      </c>
      <c r="CN186">
        <f t="shared" si="76"/>
        <v>-2.0394616499999998E-4</v>
      </c>
      <c r="CO186">
        <f t="shared" si="77"/>
        <v>2.4427449999884186E-7</v>
      </c>
      <c r="CP186" s="3">
        <f t="shared" si="78"/>
        <v>0.97347347162918574</v>
      </c>
      <c r="CQ186" s="3">
        <f t="shared" si="79"/>
        <v>2.6526528370814324E-2</v>
      </c>
      <c r="CR186" s="3">
        <f t="shared" si="80"/>
        <v>-2.6949495496119535E-3</v>
      </c>
      <c r="CS186" s="3">
        <f t="shared" si="81"/>
        <v>-5.2488322006092332E-5</v>
      </c>
      <c r="CT186" s="3">
        <f t="shared" si="82"/>
        <v>-0.96972420947371507</v>
      </c>
      <c r="CU186" s="3">
        <f t="shared" si="83"/>
        <v>-2.7495420287230975E-2</v>
      </c>
      <c r="CV186" s="3">
        <f t="shared" si="84"/>
        <v>3.2932367435893488E-5</v>
      </c>
      <c r="CX186" s="1">
        <f t="shared" si="85"/>
        <v>7.5551000000000004E-3</v>
      </c>
      <c r="CY186">
        <f t="shared" si="86"/>
        <v>-3.395359E-4</v>
      </c>
      <c r="CZ186" s="1">
        <f t="shared" si="87"/>
        <v>-7.1928900000000004E-3</v>
      </c>
      <c r="DA186" s="1">
        <f t="shared" si="88"/>
        <v>-2.2191000000000001E-5</v>
      </c>
      <c r="DB186" s="1">
        <f t="shared" si="89"/>
        <v>-3.8933000000000001E-7</v>
      </c>
      <c r="DC186">
        <f t="shared" si="90"/>
        <v>1.2411483633559309E-5</v>
      </c>
      <c r="DD186" t="str">
        <f t="shared" si="91"/>
        <v>10238-21-8</v>
      </c>
      <c r="DE186" t="b">
        <f t="shared" si="92"/>
        <v>1</v>
      </c>
    </row>
    <row r="187" spans="1:109" x14ac:dyDescent="0.25">
      <c r="A187" t="s">
        <v>201</v>
      </c>
      <c r="B187" s="1">
        <v>2.6405000000000001E-3</v>
      </c>
      <c r="C187" s="1">
        <v>2.3289000000000001E-2</v>
      </c>
      <c r="D187">
        <v>0.82855999999999996</v>
      </c>
      <c r="E187">
        <v>0.85448999999999997</v>
      </c>
      <c r="F187">
        <v>0</v>
      </c>
      <c r="G187" s="1">
        <v>-5.3356000000000002E-6</v>
      </c>
      <c r="H187">
        <v>0</v>
      </c>
      <c r="I187" s="1">
        <v>-2.6085999999999999E-9</v>
      </c>
      <c r="J187">
        <v>0</v>
      </c>
      <c r="K187" s="1">
        <v>-5.5491000000000003E-11</v>
      </c>
      <c r="L187" s="1">
        <v>5.3309000000000001E-6</v>
      </c>
      <c r="M187">
        <v>0</v>
      </c>
      <c r="N187">
        <v>0</v>
      </c>
      <c r="O187" s="1">
        <v>-1.5770000000000002E-8</v>
      </c>
      <c r="P187">
        <v>0</v>
      </c>
      <c r="Q187" s="1">
        <v>-1.6343E-8</v>
      </c>
      <c r="R187">
        <v>0</v>
      </c>
      <c r="S187" s="1">
        <v>-2.9226E-8</v>
      </c>
      <c r="T187">
        <v>0</v>
      </c>
      <c r="U187" s="1">
        <v>-5.5864999999999998E-6</v>
      </c>
      <c r="V187">
        <v>0</v>
      </c>
      <c r="W187" s="1">
        <v>-1.0938E-3</v>
      </c>
      <c r="X187" s="1">
        <v>1.1084000000000001E-3</v>
      </c>
      <c r="Y187">
        <v>0</v>
      </c>
      <c r="Z187">
        <v>0</v>
      </c>
      <c r="AA187" s="1">
        <v>-4.5253000000000003E-3</v>
      </c>
      <c r="AB187" s="1">
        <v>5.0773999999999999E-5</v>
      </c>
      <c r="AC187">
        <v>0</v>
      </c>
      <c r="AD187">
        <v>0</v>
      </c>
      <c r="AE187" s="1">
        <v>-7.5245000000000002E-5</v>
      </c>
      <c r="AF187">
        <v>0</v>
      </c>
      <c r="AG187" s="1">
        <v>-5.6713999999999996E-6</v>
      </c>
      <c r="AH187">
        <v>0</v>
      </c>
      <c r="AI187" s="1">
        <v>-3.4666000000000002E-2</v>
      </c>
      <c r="AJ187" s="1">
        <v>-6.8751999999999994E-2</v>
      </c>
      <c r="AK187" s="1">
        <v>-3.764E-2</v>
      </c>
      <c r="AL187" s="1">
        <v>-6.2123000000000001E-9</v>
      </c>
      <c r="AM187" s="1">
        <v>-2.0306999999999999E-6</v>
      </c>
      <c r="AN187" s="1">
        <v>-5.4052000000000003E-2</v>
      </c>
      <c r="AO187">
        <v>-0.65837000000000001</v>
      </c>
      <c r="AP187" s="1">
        <v>-1.9304E-5</v>
      </c>
      <c r="AQ187" s="1">
        <v>-1.8685999999999999E-7</v>
      </c>
      <c r="AR187" s="1">
        <v>-1.072E-10</v>
      </c>
      <c r="AS187" s="1">
        <v>-1.3069999999999999E-6</v>
      </c>
      <c r="AT187" s="1">
        <v>-5.6214999999999998E-4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>
        <v>-2.9070000000000002E-4</v>
      </c>
      <c r="BA187" s="1">
        <v>-8.3176000000000003E-10</v>
      </c>
      <c r="BB187">
        <v>0</v>
      </c>
      <c r="BC187" s="1">
        <v>1.9851000000000001E-9</v>
      </c>
      <c r="BD187">
        <v>0</v>
      </c>
      <c r="BE187">
        <v>0</v>
      </c>
      <c r="BF187" s="1">
        <v>-8.5835999999999992E-9</v>
      </c>
      <c r="BG187">
        <v>0</v>
      </c>
      <c r="BH187" s="1">
        <v>-6.7489999999999998E-3</v>
      </c>
      <c r="BI187">
        <v>0</v>
      </c>
      <c r="BJ187">
        <v>0</v>
      </c>
      <c r="BK187" s="1">
        <v>6.4698999999999995E-10</v>
      </c>
      <c r="BL187">
        <v>0</v>
      </c>
      <c r="BM187" s="1">
        <v>9.3478000000000002E-12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s="1">
        <v>5.3583999999999999E-4</v>
      </c>
      <c r="BX187">
        <v>0</v>
      </c>
      <c r="BY187" s="1">
        <v>6.1989000000000002E-3</v>
      </c>
      <c r="BZ187">
        <v>0</v>
      </c>
      <c r="CA187" s="1">
        <v>-1.6668000000000001E-9</v>
      </c>
      <c r="CC187" t="str">
        <f t="shared" si="65"/>
        <v>139481-59-7</v>
      </c>
      <c r="CD187">
        <f t="shared" si="66"/>
        <v>2.5929500000000001E-2</v>
      </c>
      <c r="CE187" s="1">
        <f t="shared" si="67"/>
        <v>-2.0797967199999999E-5</v>
      </c>
      <c r="CF187">
        <f t="shared" si="68"/>
        <v>-6.7347406563378004E-3</v>
      </c>
      <c r="CG187">
        <f t="shared" si="69"/>
        <v>1.4708380173371199E-2</v>
      </c>
      <c r="CH187">
        <f t="shared" si="70"/>
        <v>-4.4655812030910003E-3</v>
      </c>
      <c r="CI187">
        <f t="shared" si="71"/>
        <v>0.82855999999999996</v>
      </c>
      <c r="CJ187">
        <f t="shared" si="72"/>
        <v>1.4708380173371199E-2</v>
      </c>
      <c r="CK187" s="1">
        <f t="shared" si="73"/>
        <v>-5.4135203279999996E-4</v>
      </c>
      <c r="CL187" s="1">
        <f t="shared" si="74"/>
        <v>-2.9070083176000003E-4</v>
      </c>
      <c r="CM187">
        <f t="shared" si="75"/>
        <v>-0.81881603691229998</v>
      </c>
      <c r="CN187">
        <f t="shared" si="76"/>
        <v>-2.3532326931609001E-2</v>
      </c>
      <c r="CO187">
        <f t="shared" si="77"/>
        <v>8.7963464902144489E-5</v>
      </c>
      <c r="CP187" s="3">
        <f t="shared" si="78"/>
        <v>0.98255788961238266</v>
      </c>
      <c r="CQ187" s="3">
        <f t="shared" si="79"/>
        <v>1.7442110387617334E-2</v>
      </c>
      <c r="CR187" s="3">
        <f t="shared" si="80"/>
        <v>-6.4196885063886905E-4</v>
      </c>
      <c r="CS187" s="3">
        <f t="shared" si="81"/>
        <v>-3.447310946252172E-4</v>
      </c>
      <c r="CT187" s="3">
        <f t="shared" si="82"/>
        <v>-0.97100289322357392</v>
      </c>
      <c r="CU187" s="3">
        <f t="shared" si="83"/>
        <v>-2.7906094293220017E-2</v>
      </c>
      <c r="CV187" s="3">
        <f t="shared" si="84"/>
        <v>1.0431253794202471E-4</v>
      </c>
      <c r="CX187" s="1">
        <f t="shared" si="85"/>
        <v>0.85448999999999997</v>
      </c>
      <c r="CY187">
        <f t="shared" si="86"/>
        <v>-3.4746916400000001E-2</v>
      </c>
      <c r="CZ187" s="1">
        <f t="shared" si="87"/>
        <v>-0.81881603691229998</v>
      </c>
      <c r="DA187" s="1">
        <f t="shared" si="88"/>
        <v>-5.6214999999999998E-4</v>
      </c>
      <c r="DB187" s="1">
        <f t="shared" si="89"/>
        <v>-2.9070083176000003E-4</v>
      </c>
      <c r="DC187">
        <f t="shared" si="90"/>
        <v>8.6830572551977746E-5</v>
      </c>
      <c r="DD187" t="str">
        <f t="shared" si="91"/>
        <v>139481-59-7</v>
      </c>
      <c r="DE187" t="b">
        <f t="shared" si="92"/>
        <v>1</v>
      </c>
    </row>
    <row r="188" spans="1:109" x14ac:dyDescent="0.25">
      <c r="A188" t="s">
        <v>202</v>
      </c>
      <c r="B188" s="1">
        <v>1.0855E-4</v>
      </c>
      <c r="C188" s="1">
        <v>1.1969999999999999E-3</v>
      </c>
      <c r="D188" s="1">
        <v>2.7430999999999999E-4</v>
      </c>
      <c r="E188" s="1">
        <v>1.5799E-3</v>
      </c>
      <c r="F188">
        <v>0</v>
      </c>
      <c r="G188" s="1">
        <v>-2.1880000000000001E-4</v>
      </c>
      <c r="H188">
        <v>0</v>
      </c>
      <c r="I188" s="1">
        <v>-6.1958E-4</v>
      </c>
      <c r="J188">
        <v>0</v>
      </c>
      <c r="K188" s="1">
        <v>-1.9487000000000001E-4</v>
      </c>
      <c r="L188" s="1">
        <v>1.8752000000000001E-6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s="1">
        <v>-1.9205E-5</v>
      </c>
      <c r="X188">
        <v>0</v>
      </c>
      <c r="Y188" s="1">
        <v>-5.5401E-5</v>
      </c>
      <c r="Z188">
        <v>0</v>
      </c>
      <c r="AA188" s="1">
        <v>-1.7334999999999999E-5</v>
      </c>
      <c r="AB188" s="1">
        <v>1.2951E-7</v>
      </c>
      <c r="AC188">
        <v>0</v>
      </c>
      <c r="AD188">
        <v>0</v>
      </c>
      <c r="AE188" s="1">
        <v>-1.0635E-3</v>
      </c>
      <c r="AF188">
        <v>0</v>
      </c>
      <c r="AG188">
        <v>0</v>
      </c>
      <c r="AH188">
        <v>0</v>
      </c>
      <c r="AI188" s="1">
        <v>-9.4314000000000005E-5</v>
      </c>
      <c r="AJ188" s="1">
        <v>-4.3729000000000001E-5</v>
      </c>
      <c r="AK188" s="1">
        <v>-3.2203000000000001E-4</v>
      </c>
      <c r="AL188">
        <v>0</v>
      </c>
      <c r="AM188">
        <v>0</v>
      </c>
      <c r="AN188" s="1">
        <v>-2.5314999999999998E-6</v>
      </c>
      <c r="AO188" s="1">
        <v>-3.0380000000000001E-5</v>
      </c>
      <c r="AP188">
        <v>0</v>
      </c>
      <c r="AQ188">
        <v>0</v>
      </c>
      <c r="AR188">
        <v>0</v>
      </c>
      <c r="AS188">
        <v>0</v>
      </c>
      <c r="AT188">
        <v>0</v>
      </c>
      <c r="AU188" s="1">
        <v>-4.602E-7</v>
      </c>
      <c r="AV188">
        <v>0</v>
      </c>
      <c r="AW188">
        <v>0</v>
      </c>
      <c r="AX188" s="1">
        <v>-3.8592E-7</v>
      </c>
      <c r="AY188" s="1">
        <v>-8.5423999999999995E-7</v>
      </c>
      <c r="AZ188" s="1">
        <v>-2.2566E-5</v>
      </c>
      <c r="BA188">
        <v>0</v>
      </c>
      <c r="BB188">
        <v>0</v>
      </c>
      <c r="BC188">
        <v>0</v>
      </c>
      <c r="BD188" s="1">
        <v>-2.2104E-5</v>
      </c>
      <c r="BE188">
        <v>0</v>
      </c>
      <c r="BF188">
        <v>0</v>
      </c>
      <c r="BG188">
        <v>0</v>
      </c>
      <c r="BH188" s="1">
        <v>-2.2983000000000001E-6</v>
      </c>
      <c r="BI188">
        <v>0</v>
      </c>
      <c r="BJ188">
        <v>0</v>
      </c>
      <c r="BK188" s="1">
        <v>2.3213000000000001E-6</v>
      </c>
      <c r="BL188">
        <v>0</v>
      </c>
      <c r="BM188" s="1">
        <v>3.3971000000000001E-6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1">
        <v>6.0801999999999998E-6</v>
      </c>
      <c r="BX188">
        <v>0</v>
      </c>
      <c r="BY188" s="1">
        <v>1.2599000000000001E-5</v>
      </c>
      <c r="BZ188">
        <v>0</v>
      </c>
      <c r="CA188">
        <v>0</v>
      </c>
      <c r="CC188" t="str">
        <f t="shared" si="65"/>
        <v>3380-34-5</v>
      </c>
      <c r="CD188">
        <f t="shared" si="66"/>
        <v>1.3055499999999999E-3</v>
      </c>
      <c r="CE188" s="1">
        <f t="shared" si="67"/>
        <v>-8.4611999999999996E-7</v>
      </c>
      <c r="CF188">
        <f t="shared" si="68"/>
        <v>-2.4397599999999998E-5</v>
      </c>
      <c r="CG188">
        <f t="shared" si="69"/>
        <v>1.5711998999999978E-4</v>
      </c>
      <c r="CH188">
        <f t="shared" si="70"/>
        <v>-1.1231862900000001E-3</v>
      </c>
      <c r="CI188">
        <f t="shared" si="71"/>
        <v>2.7430999999999999E-4</v>
      </c>
      <c r="CJ188">
        <f t="shared" si="72"/>
        <v>1.5711998999999978E-4</v>
      </c>
      <c r="CK188" s="1">
        <f t="shared" si="73"/>
        <v>-8.1199999999999959E-9</v>
      </c>
      <c r="CL188" s="1">
        <f t="shared" si="74"/>
        <v>-2.2566E-5</v>
      </c>
      <c r="CM188">
        <f t="shared" si="75"/>
        <v>-3.9867050000000001E-4</v>
      </c>
      <c r="CN188">
        <f t="shared" si="76"/>
        <v>-1.0225409999999945E-5</v>
      </c>
      <c r="CO188">
        <f t="shared" si="77"/>
        <v>-4.0040000000219256E-8</v>
      </c>
      <c r="CP188" s="3">
        <f t="shared" si="78"/>
        <v>0.63581579018185574</v>
      </c>
      <c r="CQ188" s="3">
        <f t="shared" si="79"/>
        <v>0.3641842098181442</v>
      </c>
      <c r="CR188" s="3">
        <f t="shared" si="80"/>
        <v>-1.8821130167608424E-5</v>
      </c>
      <c r="CS188" s="3">
        <f t="shared" si="81"/>
        <v>-5.2305126029833976E-2</v>
      </c>
      <c r="CT188" s="3">
        <f t="shared" si="82"/>
        <v>-0.92406765695634696</v>
      </c>
      <c r="CU188" s="3">
        <f t="shared" si="83"/>
        <v>-2.3701203525512797E-2</v>
      </c>
      <c r="CV188" s="3">
        <f t="shared" si="84"/>
        <v>-9.2807641861473918E-5</v>
      </c>
      <c r="CX188" s="1">
        <f t="shared" si="85"/>
        <v>1.5799E-3</v>
      </c>
      <c r="CY188">
        <f t="shared" si="86"/>
        <v>-1.1578140000000001E-3</v>
      </c>
      <c r="CZ188" s="1">
        <f t="shared" si="87"/>
        <v>-3.9867050000000001E-4</v>
      </c>
      <c r="DA188" s="1">
        <f t="shared" si="88"/>
        <v>-8.5423999999999995E-7</v>
      </c>
      <c r="DB188" s="1">
        <f t="shared" si="89"/>
        <v>-2.2566E-5</v>
      </c>
      <c r="DC188">
        <f t="shared" si="90"/>
        <v>3.0001898855041279E-6</v>
      </c>
      <c r="DD188" t="str">
        <f t="shared" si="91"/>
        <v>3380-34-5</v>
      </c>
      <c r="DE188" t="b">
        <f t="shared" si="92"/>
        <v>1</v>
      </c>
    </row>
    <row r="189" spans="1:109" x14ac:dyDescent="0.25">
      <c r="A189" t="s">
        <v>203</v>
      </c>
      <c r="B189" s="1">
        <v>3.5565999999999999E-4</v>
      </c>
      <c r="C189" s="1">
        <v>2.7496E-3</v>
      </c>
      <c r="D189" s="1">
        <v>6.8712999999999996E-2</v>
      </c>
      <c r="E189" s="1">
        <v>7.1818000000000007E-2</v>
      </c>
      <c r="F189">
        <v>0</v>
      </c>
      <c r="G189" s="1">
        <v>-6.8304000000000002E-5</v>
      </c>
      <c r="H189" s="1">
        <v>3.9150999999999998E-5</v>
      </c>
      <c r="I189">
        <v>0</v>
      </c>
      <c r="J189" s="1">
        <v>1.3688E-5</v>
      </c>
      <c r="K189">
        <v>0</v>
      </c>
      <c r="L189" s="1">
        <v>5.5636000000000004E-6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s="1">
        <v>-6.0115000000000003E-5</v>
      </c>
      <c r="X189" s="1">
        <v>3.6829999999999998E-5</v>
      </c>
      <c r="Y189">
        <v>0</v>
      </c>
      <c r="Z189" s="1">
        <v>1.5495E-5</v>
      </c>
      <c r="AA189">
        <v>0</v>
      </c>
      <c r="AB189" s="1">
        <v>3.3975000000000001E-6</v>
      </c>
      <c r="AC189">
        <v>0</v>
      </c>
      <c r="AD189">
        <v>0</v>
      </c>
      <c r="AE189" s="1">
        <v>-2.9007000000000002E-4</v>
      </c>
      <c r="AF189">
        <v>0</v>
      </c>
      <c r="AG189">
        <v>0</v>
      </c>
      <c r="AH189">
        <v>0</v>
      </c>
      <c r="AI189" s="1">
        <v>-2.3975E-4</v>
      </c>
      <c r="AJ189" s="1">
        <v>-7.8182000000000008E-3</v>
      </c>
      <c r="AK189" s="1">
        <v>-2.9270000000000001E-2</v>
      </c>
      <c r="AL189">
        <v>0</v>
      </c>
      <c r="AM189">
        <v>0</v>
      </c>
      <c r="AN189" s="1">
        <v>-2.2686E-3</v>
      </c>
      <c r="AO189" s="1">
        <v>-2.5357999999999999E-2</v>
      </c>
      <c r="AP189" s="1">
        <v>-4.7882000000000003E-4</v>
      </c>
      <c r="AQ189" s="1">
        <v>-8.5143999999999997E-4</v>
      </c>
      <c r="AR189" s="1">
        <v>-6.6213000000000003E-4</v>
      </c>
      <c r="AS189" s="1">
        <v>-1.6532999999999999E-5</v>
      </c>
      <c r="AT189" s="1">
        <v>-6.5667E-3</v>
      </c>
      <c r="AU189" s="1">
        <v>-6.7276E-8</v>
      </c>
      <c r="AV189">
        <v>0</v>
      </c>
      <c r="AW189">
        <v>0</v>
      </c>
      <c r="AX189" s="1">
        <v>-9.9937999999999999E-7</v>
      </c>
      <c r="AY189" s="1">
        <v>-1.0721000000000001E-6</v>
      </c>
      <c r="AZ189" s="1">
        <v>-9.4130999999999993E-10</v>
      </c>
      <c r="BA189">
        <v>0</v>
      </c>
      <c r="BB189">
        <v>0</v>
      </c>
      <c r="BC189">
        <v>0</v>
      </c>
      <c r="BD189" s="1">
        <v>-3.5383000000000003E-5</v>
      </c>
      <c r="BE189">
        <v>0</v>
      </c>
      <c r="BF189">
        <v>0</v>
      </c>
      <c r="BG189">
        <v>0</v>
      </c>
      <c r="BH189" s="1">
        <v>-3.6566000000000002E-5</v>
      </c>
      <c r="BI189">
        <v>0</v>
      </c>
      <c r="BJ189">
        <v>0</v>
      </c>
      <c r="BK189" s="1">
        <v>1.641E-5</v>
      </c>
      <c r="BL189">
        <v>0</v>
      </c>
      <c r="BM189" s="1">
        <v>1.2306E-4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s="1">
        <v>1.6144999999999999E-5</v>
      </c>
      <c r="BX189">
        <v>0</v>
      </c>
      <c r="BY189" s="1">
        <v>1.1671999999999999E-4</v>
      </c>
      <c r="BZ189">
        <v>0</v>
      </c>
      <c r="CA189" s="1">
        <v>-2.0149E-4</v>
      </c>
      <c r="CC189" t="str">
        <f t="shared" si="65"/>
        <v>51-21-8</v>
      </c>
      <c r="CD189">
        <f t="shared" si="66"/>
        <v>3.1052599999999999E-3</v>
      </c>
      <c r="CE189" s="1">
        <f t="shared" si="67"/>
        <v>-2.0099896560000002E-3</v>
      </c>
      <c r="CF189">
        <f t="shared" si="68"/>
        <v>-2.7233499999999996E-4</v>
      </c>
      <c r="CG189">
        <f t="shared" si="69"/>
        <v>8.0864144399999977E-4</v>
      </c>
      <c r="CH189">
        <f t="shared" si="70"/>
        <v>-1.4293900000000006E-5</v>
      </c>
      <c r="CI189">
        <f t="shared" si="71"/>
        <v>6.8712999999999996E-2</v>
      </c>
      <c r="CJ189">
        <f t="shared" si="72"/>
        <v>8.0864144399999977E-4</v>
      </c>
      <c r="CK189" s="1">
        <f t="shared" si="73"/>
        <v>-4.5577824439999998E-3</v>
      </c>
      <c r="CL189" s="1">
        <f t="shared" si="74"/>
        <v>-9.4130999999999993E-10</v>
      </c>
      <c r="CM189">
        <f t="shared" si="75"/>
        <v>-6.4714800000000003E-2</v>
      </c>
      <c r="CN189">
        <f t="shared" si="76"/>
        <v>-2.4208710000000005E-4</v>
      </c>
      <c r="CO189">
        <f t="shared" si="77"/>
        <v>6.9709586899937062E-6</v>
      </c>
      <c r="CP189" s="3">
        <f t="shared" si="78"/>
        <v>0.98836849321730458</v>
      </c>
      <c r="CQ189" s="3">
        <f t="shared" si="79"/>
        <v>1.1631506782695344E-2</v>
      </c>
      <c r="CR189" s="3">
        <f t="shared" si="80"/>
        <v>-6.5559189186741432E-2</v>
      </c>
      <c r="CS189" s="3">
        <f t="shared" si="81"/>
        <v>-1.3539812646084162E-8</v>
      </c>
      <c r="CT189" s="3">
        <f t="shared" si="82"/>
        <v>-0.93085834361560738</v>
      </c>
      <c r="CU189" s="3">
        <f t="shared" si="83"/>
        <v>-3.4821833169028714E-3</v>
      </c>
      <c r="CV189" s="3">
        <f t="shared" si="84"/>
        <v>1.0027034093561852E-4</v>
      </c>
      <c r="CX189" s="1">
        <f t="shared" si="85"/>
        <v>7.1818000000000007E-2</v>
      </c>
      <c r="CY189">
        <f t="shared" si="86"/>
        <v>-5.2982000000000007E-4</v>
      </c>
      <c r="CZ189" s="1">
        <f t="shared" si="87"/>
        <v>-6.4714800000000003E-2</v>
      </c>
      <c r="DA189" s="1">
        <f t="shared" si="88"/>
        <v>-6.5677721E-3</v>
      </c>
      <c r="DB189" s="1">
        <f t="shared" si="89"/>
        <v>-9.4130999999999993E-10</v>
      </c>
      <c r="DC189">
        <f t="shared" si="90"/>
        <v>7.8071774346315644E-5</v>
      </c>
      <c r="DD189" t="str">
        <f t="shared" si="91"/>
        <v>51-21-8</v>
      </c>
      <c r="DE189" t="b">
        <f t="shared" si="92"/>
        <v>1</v>
      </c>
    </row>
    <row r="190" spans="1:109" x14ac:dyDescent="0.25">
      <c r="A190" t="s">
        <v>204</v>
      </c>
      <c r="B190" s="1">
        <v>3.5360999999999999E-3</v>
      </c>
      <c r="C190" s="1">
        <v>2.7165999999999999E-2</v>
      </c>
      <c r="D190">
        <v>0.17297999999999999</v>
      </c>
      <c r="E190">
        <v>0.20368</v>
      </c>
      <c r="F190">
        <v>0</v>
      </c>
      <c r="G190" s="1">
        <v>-5.7624E-4</v>
      </c>
      <c r="H190" s="1">
        <v>1.9987999999999999E-4</v>
      </c>
      <c r="I190">
        <v>0</v>
      </c>
      <c r="J190" s="1">
        <v>1.2146000000000001E-4</v>
      </c>
      <c r="K190">
        <v>0</v>
      </c>
      <c r="L190" s="1">
        <v>8.6363E-5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1">
        <v>-2.0843E-10</v>
      </c>
      <c r="X190" s="1">
        <v>7.1487999999999999E-11</v>
      </c>
      <c r="Y190">
        <v>0</v>
      </c>
      <c r="Z190" s="1">
        <v>4.4623000000000003E-11</v>
      </c>
      <c r="AA190">
        <v>0</v>
      </c>
      <c r="AB190" s="1">
        <v>2.2088E-11</v>
      </c>
      <c r="AC190">
        <v>0</v>
      </c>
      <c r="AD190">
        <v>0</v>
      </c>
      <c r="AE190" s="1">
        <v>-6.5200999999999996E-4</v>
      </c>
      <c r="AF190">
        <v>0</v>
      </c>
      <c r="AG190">
        <v>0</v>
      </c>
      <c r="AH190">
        <v>0</v>
      </c>
      <c r="AI190" s="1">
        <v>-2.5779E-10</v>
      </c>
      <c r="AJ190" s="1">
        <v>-2.4375000000000001E-2</v>
      </c>
      <c r="AK190">
        <v>-0.11146</v>
      </c>
      <c r="AL190">
        <v>0</v>
      </c>
      <c r="AM190">
        <v>0</v>
      </c>
      <c r="AN190" s="1">
        <v>-4.9017000000000001E-9</v>
      </c>
      <c r="AO190" s="1">
        <v>-4.4076999999999998E-8</v>
      </c>
      <c r="AP190" s="1">
        <v>-1.8578999999999998E-2</v>
      </c>
      <c r="AQ190" s="1">
        <v>-8.1674999999999994E-3</v>
      </c>
      <c r="AR190" s="1">
        <v>-1.4212000000000001E-3</v>
      </c>
      <c r="AS190" s="1">
        <v>-9.9343000000000001E-4</v>
      </c>
      <c r="AT190" s="1">
        <v>-6.7150000000000001E-2</v>
      </c>
      <c r="AU190" s="1">
        <v>-1.4669E-5</v>
      </c>
      <c r="AV190">
        <v>0</v>
      </c>
      <c r="AW190">
        <v>0</v>
      </c>
      <c r="AX190" s="1">
        <v>-2.0554999999999999E-5</v>
      </c>
      <c r="AY190" s="1">
        <v>-3.5824000000000001E-5</v>
      </c>
      <c r="AZ190" s="1">
        <v>-1.7978E-10</v>
      </c>
      <c r="BA190">
        <v>0</v>
      </c>
      <c r="BB190">
        <v>0</v>
      </c>
      <c r="BC190" s="1">
        <v>1.0186E-5</v>
      </c>
      <c r="BD190">
        <v>0</v>
      </c>
      <c r="BE190">
        <v>0</v>
      </c>
      <c r="BF190">
        <v>0</v>
      </c>
      <c r="BG190" s="1">
        <v>4.6494E-12</v>
      </c>
      <c r="BH190">
        <v>0</v>
      </c>
      <c r="BI190">
        <v>0</v>
      </c>
      <c r="BJ190">
        <v>0</v>
      </c>
      <c r="BK190" s="1">
        <v>4.2861999999999997E-5</v>
      </c>
      <c r="BL190">
        <v>0</v>
      </c>
      <c r="BM190" s="1">
        <v>9.4092000000000006E-5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s="1">
        <v>1.8234E-11</v>
      </c>
      <c r="BX190">
        <v>0</v>
      </c>
      <c r="BY190" s="1">
        <v>3.9809000000000001E-11</v>
      </c>
      <c r="BZ190">
        <v>0</v>
      </c>
      <c r="CA190" s="1">
        <v>-1.494E-4</v>
      </c>
      <c r="CC190" t="str">
        <f t="shared" si="65"/>
        <v>56-81-5</v>
      </c>
      <c r="CD190">
        <f t="shared" si="66"/>
        <v>3.07021E-2</v>
      </c>
      <c r="CE190" s="1">
        <f t="shared" si="67"/>
        <v>-2.9196354000000001E-2</v>
      </c>
      <c r="CF190">
        <f t="shared" si="68"/>
        <v>-1.3695405804300002E-4</v>
      </c>
      <c r="CG190">
        <f t="shared" si="69"/>
        <v>1.2002548717259987E-3</v>
      </c>
      <c r="CH190">
        <f t="shared" si="70"/>
        <v>-1.6853707023100001E-4</v>
      </c>
      <c r="CI190">
        <f t="shared" si="71"/>
        <v>0.17297999999999999</v>
      </c>
      <c r="CJ190">
        <f t="shared" si="72"/>
        <v>1.2002548717259987E-3</v>
      </c>
      <c r="CK190" s="1">
        <f t="shared" si="73"/>
        <v>-3.7989470000000004E-2</v>
      </c>
      <c r="CL190" s="1">
        <f t="shared" si="74"/>
        <v>-1.7978E-10</v>
      </c>
      <c r="CM190">
        <f t="shared" si="75"/>
        <v>-0.1358350489787</v>
      </c>
      <c r="CN190">
        <f t="shared" si="76"/>
        <v>-3.4425919220839994E-4</v>
      </c>
      <c r="CO190">
        <f t="shared" si="77"/>
        <v>1.1476521037613781E-5</v>
      </c>
      <c r="CP190" s="3">
        <f t="shared" si="78"/>
        <v>0.99310912208384394</v>
      </c>
      <c r="CQ190" s="3">
        <f t="shared" si="79"/>
        <v>6.8908779161559906E-3</v>
      </c>
      <c r="CR190" s="3">
        <f t="shared" si="80"/>
        <v>-0.21810434269933249</v>
      </c>
      <c r="CS190" s="3">
        <f t="shared" si="81"/>
        <v>-1.0321491384451005E-9</v>
      </c>
      <c r="CT190" s="3">
        <f t="shared" si="82"/>
        <v>-0.77985331390595847</v>
      </c>
      <c r="CU190" s="3">
        <f t="shared" si="83"/>
        <v>-1.9764536024013029E-3</v>
      </c>
      <c r="CV190" s="3">
        <f t="shared" si="84"/>
        <v>6.5888760158639082E-5</v>
      </c>
      <c r="CX190" s="1">
        <f t="shared" si="85"/>
        <v>0.20368</v>
      </c>
      <c r="CY190">
        <f t="shared" si="86"/>
        <v>-6.5201025778999992E-4</v>
      </c>
      <c r="CZ190" s="1">
        <f t="shared" si="87"/>
        <v>-0.1358350489787</v>
      </c>
      <c r="DA190" s="1">
        <f t="shared" si="88"/>
        <v>-6.7185824000000005E-2</v>
      </c>
      <c r="DB190" s="1">
        <f t="shared" si="89"/>
        <v>-1.7978E-10</v>
      </c>
      <c r="DC190">
        <f t="shared" si="90"/>
        <v>3.4940022240802598E-5</v>
      </c>
      <c r="DD190" t="str">
        <f t="shared" si="91"/>
        <v>56-81-5</v>
      </c>
      <c r="DE190" t="b">
        <f t="shared" si="92"/>
        <v>1</v>
      </c>
    </row>
    <row r="191" spans="1:109" x14ac:dyDescent="0.25">
      <c r="A191" t="s">
        <v>205</v>
      </c>
      <c r="B191" s="1">
        <v>8.0741000000000007E-3</v>
      </c>
      <c r="C191" s="1">
        <v>6.3389000000000001E-2</v>
      </c>
      <c r="D191">
        <v>0.55288000000000004</v>
      </c>
      <c r="E191">
        <v>0.62434000000000001</v>
      </c>
      <c r="F191">
        <v>0</v>
      </c>
      <c r="G191" s="1">
        <v>-1.8328000000000001E-5</v>
      </c>
      <c r="H191" s="1">
        <v>2.0813E-7</v>
      </c>
      <c r="I191">
        <v>0</v>
      </c>
      <c r="J191">
        <v>0</v>
      </c>
      <c r="K191" s="1">
        <v>-3.2901999999999999E-8</v>
      </c>
      <c r="L191" s="1">
        <v>1.7927999999999998E-5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1">
        <v>-3.0452000000000001E-3</v>
      </c>
      <c r="X191" s="1">
        <v>2.1814E-3</v>
      </c>
      <c r="Y191">
        <v>0</v>
      </c>
      <c r="Z191">
        <v>0</v>
      </c>
      <c r="AA191" s="1">
        <v>-1.1301E-2</v>
      </c>
      <c r="AB191" s="1">
        <v>1.4465999999999999E-4</v>
      </c>
      <c r="AC191">
        <v>0</v>
      </c>
      <c r="AD191">
        <v>0</v>
      </c>
      <c r="AE191" s="1">
        <v>-4.8560000000000003E-5</v>
      </c>
      <c r="AF191">
        <v>0</v>
      </c>
      <c r="AG191">
        <v>0</v>
      </c>
      <c r="AH191">
        <v>0</v>
      </c>
      <c r="AI191" s="1">
        <v>-4.1191999999999999E-2</v>
      </c>
      <c r="AJ191" s="1">
        <v>-4.5502000000000001E-2</v>
      </c>
      <c r="AK191" s="1">
        <v>-2.4504999999999999E-2</v>
      </c>
      <c r="AL191">
        <v>0</v>
      </c>
      <c r="AM191">
        <v>0</v>
      </c>
      <c r="AN191" s="1">
        <v>-3.7442999999999997E-2</v>
      </c>
      <c r="AO191">
        <v>-0.46428999999999998</v>
      </c>
      <c r="AP191" s="1">
        <v>-1.3787999999999999E-3</v>
      </c>
      <c r="AQ191" s="1">
        <v>-3.1553000000000001E-5</v>
      </c>
      <c r="AR191" s="1">
        <v>-1.7586E-6</v>
      </c>
      <c r="AS191" s="1">
        <v>-1.1E-4</v>
      </c>
      <c r="AT191" s="1">
        <v>-1.1381E-2</v>
      </c>
      <c r="AU191" s="1">
        <v>-1.1625000000000001E-9</v>
      </c>
      <c r="AV191">
        <v>0</v>
      </c>
      <c r="AW191">
        <v>0</v>
      </c>
      <c r="AX191" s="1">
        <v>-7.4231999999999999E-7</v>
      </c>
      <c r="AY191" s="1">
        <v>-7.4382E-7</v>
      </c>
      <c r="AZ191" s="1">
        <v>-1.1862999999999999E-9</v>
      </c>
      <c r="BA191">
        <v>0</v>
      </c>
      <c r="BB191">
        <v>0</v>
      </c>
      <c r="BC191">
        <v>0</v>
      </c>
      <c r="BD191" s="1">
        <v>-4.2503E-8</v>
      </c>
      <c r="BE191">
        <v>0</v>
      </c>
      <c r="BF191">
        <v>0</v>
      </c>
      <c r="BG191">
        <v>0</v>
      </c>
      <c r="BH191" s="1">
        <v>-1.3299999999999999E-2</v>
      </c>
      <c r="BI191">
        <v>0</v>
      </c>
      <c r="BJ191">
        <v>0</v>
      </c>
      <c r="BK191" s="1">
        <v>2.8514000000000002E-7</v>
      </c>
      <c r="BL191" s="1">
        <v>-1.0472E-12</v>
      </c>
      <c r="BM191" s="1">
        <v>1.1759999999999999E-7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s="1">
        <v>1.1858000000000001E-3</v>
      </c>
      <c r="BX191">
        <v>0</v>
      </c>
      <c r="BY191" s="1">
        <v>1.2104999999999999E-2</v>
      </c>
      <c r="BZ191">
        <v>0</v>
      </c>
      <c r="CA191" s="1">
        <v>-4.6052E-7</v>
      </c>
      <c r="CC191" t="str">
        <f t="shared" si="65"/>
        <v>59-92-7</v>
      </c>
      <c r="CD191">
        <f t="shared" si="66"/>
        <v>7.1463100000000002E-2</v>
      </c>
      <c r="CE191" s="1">
        <f t="shared" si="67"/>
        <v>-1.5228550824999997E-3</v>
      </c>
      <c r="CF191">
        <f t="shared" si="68"/>
        <v>-1.32912027389528E-2</v>
      </c>
      <c r="CG191">
        <f t="shared" si="69"/>
        <v>4.4628677406547204E-2</v>
      </c>
      <c r="CH191">
        <f t="shared" si="70"/>
        <v>-1.2020364772000001E-2</v>
      </c>
      <c r="CI191">
        <f t="shared" si="71"/>
        <v>0.55288000000000004</v>
      </c>
      <c r="CJ191">
        <f t="shared" si="72"/>
        <v>4.4628677406547204E-2</v>
      </c>
      <c r="CK191" s="1">
        <f t="shared" si="73"/>
        <v>-9.8588887375E-3</v>
      </c>
      <c r="CL191" s="1">
        <f t="shared" si="74"/>
        <v>-1.1862999999999999E-9</v>
      </c>
      <c r="CM191">
        <f t="shared" si="75"/>
        <v>-0.57173999999999991</v>
      </c>
      <c r="CN191">
        <f t="shared" si="76"/>
        <v>-1.5919692205000006E-2</v>
      </c>
      <c r="CO191">
        <f t="shared" si="77"/>
        <v>-9.9047222525995571E-6</v>
      </c>
      <c r="CP191" s="3">
        <f t="shared" si="78"/>
        <v>0.92530873760653076</v>
      </c>
      <c r="CQ191" s="3">
        <f t="shared" si="79"/>
        <v>7.4691262393469279E-2</v>
      </c>
      <c r="CR191" s="3">
        <f t="shared" si="80"/>
        <v>-1.649999256963422E-2</v>
      </c>
      <c r="CS191" s="3">
        <f t="shared" si="81"/>
        <v>-1.9854104967128986E-9</v>
      </c>
      <c r="CT191" s="3">
        <f t="shared" si="82"/>
        <v>-0.9568731327578458</v>
      </c>
      <c r="CU191" s="3">
        <f t="shared" si="83"/>
        <v>-2.6643449387377158E-2</v>
      </c>
      <c r="CV191" s="3">
        <f t="shared" si="84"/>
        <v>-1.6576700267501465E-5</v>
      </c>
      <c r="CX191" s="1">
        <f t="shared" si="85"/>
        <v>0.62434000000000001</v>
      </c>
      <c r="CY191">
        <f t="shared" si="86"/>
        <v>-4.1240560000000002E-2</v>
      </c>
      <c r="CZ191" s="1">
        <f t="shared" si="87"/>
        <v>-0.57173999999999991</v>
      </c>
      <c r="DA191" s="1">
        <f t="shared" si="88"/>
        <v>-1.138174382E-2</v>
      </c>
      <c r="DB191" s="1">
        <f t="shared" si="89"/>
        <v>-1.1862999999999999E-9</v>
      </c>
      <c r="DC191">
        <f t="shared" si="90"/>
        <v>3.5725736457523885E-5</v>
      </c>
      <c r="DD191" t="str">
        <f t="shared" si="91"/>
        <v>59-92-7</v>
      </c>
      <c r="DE191" t="b">
        <f t="shared" si="92"/>
        <v>1</v>
      </c>
    </row>
    <row r="192" spans="1:109" x14ac:dyDescent="0.25">
      <c r="A192" t="s">
        <v>206</v>
      </c>
      <c r="B192" s="1">
        <v>6.4408E-4</v>
      </c>
      <c r="C192" s="1">
        <v>6.4825000000000004E-3</v>
      </c>
      <c r="D192" s="1">
        <v>5.4397000000000001E-2</v>
      </c>
      <c r="E192" s="1">
        <v>6.1524000000000002E-2</v>
      </c>
      <c r="F192">
        <v>0</v>
      </c>
      <c r="G192" s="1">
        <v>-1.4244999999999999E-4</v>
      </c>
      <c r="H192" s="1">
        <v>2.2303E-5</v>
      </c>
      <c r="I192">
        <v>0</v>
      </c>
      <c r="J192">
        <v>0</v>
      </c>
      <c r="K192" s="1">
        <v>-4.6570999999999998E-5</v>
      </c>
      <c r="L192" s="1">
        <v>1.1799E-5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1">
        <v>-6.6316999999999998E-8</v>
      </c>
      <c r="X192" s="1">
        <v>1.1687000000000001E-8</v>
      </c>
      <c r="Y192">
        <v>0</v>
      </c>
      <c r="Z192">
        <v>0</v>
      </c>
      <c r="AA192" s="1">
        <v>-2.023E-8</v>
      </c>
      <c r="AB192" s="1">
        <v>4.9538999999999996E-9</v>
      </c>
      <c r="AC192">
        <v>0</v>
      </c>
      <c r="AD192">
        <v>0</v>
      </c>
      <c r="AE192" s="1">
        <v>-4.6956E-4</v>
      </c>
      <c r="AF192">
        <v>0</v>
      </c>
      <c r="AG192">
        <v>0</v>
      </c>
      <c r="AH192">
        <v>0</v>
      </c>
      <c r="AI192" s="1">
        <v>-1.9927000000000001E-7</v>
      </c>
      <c r="AJ192" s="1">
        <v>-7.9518999999999996E-3</v>
      </c>
      <c r="AK192" s="1">
        <v>-4.2365E-2</v>
      </c>
      <c r="AL192">
        <v>0</v>
      </c>
      <c r="AM192">
        <v>0</v>
      </c>
      <c r="AN192" s="1">
        <v>-1.9732E-6</v>
      </c>
      <c r="AO192" s="1">
        <v>-2.0534999999999999E-5</v>
      </c>
      <c r="AP192" s="1">
        <v>-4.7387000000000002E-3</v>
      </c>
      <c r="AQ192" s="1">
        <v>-1.7275999999999999E-3</v>
      </c>
      <c r="AR192" s="1">
        <v>-2.8907E-4</v>
      </c>
      <c r="AS192" s="1">
        <v>-2.7761999999999999E-5</v>
      </c>
      <c r="AT192" s="1">
        <v>-1.0666999999999999E-2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>
        <v>-4.4894000000000001E-5</v>
      </c>
      <c r="BA192">
        <v>0</v>
      </c>
      <c r="BB192">
        <v>0</v>
      </c>
      <c r="BC192">
        <v>0</v>
      </c>
      <c r="BD192" s="1">
        <v>-1.3831E-5</v>
      </c>
      <c r="BE192">
        <v>0</v>
      </c>
      <c r="BF192">
        <v>0</v>
      </c>
      <c r="BG192">
        <v>0</v>
      </c>
      <c r="BH192" s="1">
        <v>-7.3900999999999999E-9</v>
      </c>
      <c r="BI192">
        <v>0</v>
      </c>
      <c r="BJ192">
        <v>0</v>
      </c>
      <c r="BK192" s="1">
        <v>1.8085E-5</v>
      </c>
      <c r="BL192">
        <v>0</v>
      </c>
      <c r="BM192" s="1">
        <v>3.0910000000000001E-5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s="1">
        <v>3.6944000000000003E-8</v>
      </c>
      <c r="BX192">
        <v>0</v>
      </c>
      <c r="BY192" s="1">
        <v>7.6549999999999994E-8</v>
      </c>
      <c r="BZ192">
        <v>0</v>
      </c>
      <c r="CA192" s="1">
        <v>-3.6124000000000002E-5</v>
      </c>
      <c r="CC192" t="str">
        <f t="shared" si="65"/>
        <v>72956-09-3</v>
      </c>
      <c r="CD192">
        <f t="shared" si="66"/>
        <v>7.1265800000000004E-3</v>
      </c>
      <c r="CE192" s="1">
        <f t="shared" si="67"/>
        <v>-6.7831319999999999E-3</v>
      </c>
      <c r="CF192">
        <f t="shared" si="68"/>
        <v>-4.9108494000000003E-5</v>
      </c>
      <c r="CG192">
        <f t="shared" si="69"/>
        <v>1.3935059990000055E-4</v>
      </c>
      <c r="CH192">
        <f t="shared" si="70"/>
        <v>-1.5498890609999999E-4</v>
      </c>
      <c r="CI192">
        <f t="shared" si="71"/>
        <v>5.4397000000000001E-2</v>
      </c>
      <c r="CJ192">
        <f t="shared" si="72"/>
        <v>1.3935059990000055E-4</v>
      </c>
      <c r="CK192" s="1">
        <f t="shared" si="73"/>
        <v>-3.8838679999999995E-3</v>
      </c>
      <c r="CL192" s="1">
        <f t="shared" si="74"/>
        <v>-4.4894000000000001E-5</v>
      </c>
      <c r="CM192">
        <f t="shared" si="75"/>
        <v>-5.0339408199999998E-2</v>
      </c>
      <c r="CN192">
        <f t="shared" si="76"/>
        <v>-2.6480797379999999E-4</v>
      </c>
      <c r="CO192">
        <f t="shared" si="77"/>
        <v>3.3724261000087595E-6</v>
      </c>
      <c r="CP192" s="3">
        <f t="shared" si="78"/>
        <v>0.99744481252655992</v>
      </c>
      <c r="CQ192" s="3">
        <f t="shared" si="79"/>
        <v>2.555187473440074E-3</v>
      </c>
      <c r="CR192" s="3">
        <f t="shared" si="80"/>
        <v>-7.1216133042960178E-2</v>
      </c>
      <c r="CS192" s="3">
        <f t="shared" si="81"/>
        <v>-8.2319406242196047E-4</v>
      </c>
      <c r="CT192" s="3">
        <f t="shared" si="82"/>
        <v>-0.92304321147759927</v>
      </c>
      <c r="CU192" s="3">
        <f t="shared" si="83"/>
        <v>-4.8556232840502086E-3</v>
      </c>
      <c r="CV192" s="3">
        <f t="shared" si="84"/>
        <v>6.1838132968415805E-5</v>
      </c>
      <c r="CX192" s="1">
        <f t="shared" si="85"/>
        <v>6.1524000000000002E-2</v>
      </c>
      <c r="CY192">
        <f t="shared" si="86"/>
        <v>-4.6975926999999999E-4</v>
      </c>
      <c r="CZ192" s="1">
        <f t="shared" si="87"/>
        <v>-5.0339408199999998E-2</v>
      </c>
      <c r="DA192" s="1">
        <f t="shared" si="88"/>
        <v>-1.0666999999999999E-2</v>
      </c>
      <c r="DB192" s="1">
        <f t="shared" si="89"/>
        <v>-4.4894000000000001E-5</v>
      </c>
      <c r="DC192">
        <f t="shared" si="90"/>
        <v>4.7762336649166857E-5</v>
      </c>
      <c r="DD192" t="str">
        <f t="shared" si="91"/>
        <v>72956-09-3</v>
      </c>
      <c r="DE192" t="b">
        <f t="shared" si="92"/>
        <v>1</v>
      </c>
    </row>
    <row r="193" spans="1:109" x14ac:dyDescent="0.25">
      <c r="A193" t="s">
        <v>207</v>
      </c>
      <c r="B193" s="1">
        <v>7.8574999999999999E-3</v>
      </c>
      <c r="C193" s="1">
        <v>6.9694000000000006E-2</v>
      </c>
      <c r="D193">
        <v>2.8649</v>
      </c>
      <c r="E193">
        <v>2.9424000000000001</v>
      </c>
      <c r="F193">
        <v>0</v>
      </c>
      <c r="G193" s="1">
        <v>-1.3714E-4</v>
      </c>
      <c r="H193" s="1">
        <v>1.3889999999999999E-4</v>
      </c>
      <c r="I193">
        <v>0</v>
      </c>
      <c r="J193">
        <v>0</v>
      </c>
      <c r="K193" s="1">
        <v>-4.9580999999999996E-4</v>
      </c>
      <c r="L193" s="1">
        <v>2.0928E-5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s="1">
        <v>-3.0845999999999998E-3</v>
      </c>
      <c r="X193" s="1">
        <v>3.3092999999999998E-3</v>
      </c>
      <c r="Y193">
        <v>0</v>
      </c>
      <c r="Z193">
        <v>0</v>
      </c>
      <c r="AA193" s="1">
        <v>-1.3017000000000001E-2</v>
      </c>
      <c r="AB193" s="1">
        <v>1.2907000000000001E-4</v>
      </c>
      <c r="AC193">
        <v>0</v>
      </c>
      <c r="AD193">
        <v>0</v>
      </c>
      <c r="AE193" s="1">
        <v>-4.5341000000000001E-3</v>
      </c>
      <c r="AF193">
        <v>0</v>
      </c>
      <c r="AG193">
        <v>0</v>
      </c>
      <c r="AH193">
        <v>0</v>
      </c>
      <c r="AI193">
        <v>-0.11074000000000001</v>
      </c>
      <c r="AJ193">
        <v>-0.24632000000000001</v>
      </c>
      <c r="AK193">
        <v>-0.22355</v>
      </c>
      <c r="AL193">
        <v>0</v>
      </c>
      <c r="AM193">
        <v>0</v>
      </c>
      <c r="AN193">
        <v>-0.17818000000000001</v>
      </c>
      <c r="AO193">
        <v>-2.1772</v>
      </c>
      <c r="AP193" s="1">
        <v>-5.5310999999999999E-5</v>
      </c>
      <c r="AQ193" s="1">
        <v>-1.2409000000000001E-4</v>
      </c>
      <c r="AR193" s="1">
        <v>-1.5986E-4</v>
      </c>
      <c r="AS193" s="1">
        <v>-1.4675999999999999E-6</v>
      </c>
      <c r="AT193" s="1">
        <v>-1.495E-3</v>
      </c>
      <c r="AU193">
        <v>0</v>
      </c>
      <c r="AV193">
        <v>0</v>
      </c>
      <c r="AW193">
        <v>0</v>
      </c>
      <c r="AX193">
        <v>0</v>
      </c>
      <c r="AY193">
        <v>0</v>
      </c>
      <c r="AZ193" s="1">
        <v>-3.1726000000000002E-8</v>
      </c>
      <c r="BA193">
        <v>0</v>
      </c>
      <c r="BB193">
        <v>0</v>
      </c>
      <c r="BC193">
        <v>0</v>
      </c>
      <c r="BD193" s="1">
        <v>-9.1158000000000005E-4</v>
      </c>
      <c r="BE193">
        <v>0</v>
      </c>
      <c r="BF193">
        <v>0</v>
      </c>
      <c r="BG193">
        <v>0</v>
      </c>
      <c r="BH193" s="1">
        <v>-2.0150000000000001E-2</v>
      </c>
      <c r="BI193">
        <v>0</v>
      </c>
      <c r="BJ193">
        <v>0</v>
      </c>
      <c r="BK193" s="1">
        <v>6.9555999999999996E-5</v>
      </c>
      <c r="BL193">
        <v>0</v>
      </c>
      <c r="BM193" s="1">
        <v>7.8478E-4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s="1">
        <v>1.5797000000000001E-3</v>
      </c>
      <c r="BX193">
        <v>0</v>
      </c>
      <c r="BY193" s="1">
        <v>1.8648999999999999E-2</v>
      </c>
      <c r="BZ193">
        <v>0</v>
      </c>
      <c r="CA193" s="1">
        <v>-7.0698000000000006E-5</v>
      </c>
      <c r="CC193" t="str">
        <f t="shared" si="65"/>
        <v>85721-33-1</v>
      </c>
      <c r="CD193">
        <f t="shared" si="66"/>
        <v>7.7551500000000009E-2</v>
      </c>
      <c r="CE193" s="1">
        <f t="shared" si="67"/>
        <v>-3.4072859999999998E-4</v>
      </c>
      <c r="CF193">
        <f t="shared" si="68"/>
        <v>-2.1083035999999999E-2</v>
      </c>
      <c r="CG193">
        <f t="shared" si="69"/>
        <v>4.2991383399999999E-2</v>
      </c>
      <c r="CH193">
        <f t="shared" si="70"/>
        <v>-1.3136352E-2</v>
      </c>
      <c r="CI193">
        <f t="shared" si="71"/>
        <v>2.8649</v>
      </c>
      <c r="CJ193">
        <f t="shared" si="72"/>
        <v>4.2991383399999999E-2</v>
      </c>
      <c r="CK193" s="1">
        <f t="shared" si="73"/>
        <v>-1.1542714E-3</v>
      </c>
      <c r="CL193" s="1">
        <f t="shared" si="74"/>
        <v>-3.1726000000000002E-8</v>
      </c>
      <c r="CM193">
        <f t="shared" si="75"/>
        <v>-2.82525</v>
      </c>
      <c r="CN193">
        <f t="shared" si="76"/>
        <v>-8.100547000000001E-2</v>
      </c>
      <c r="CO193">
        <f t="shared" si="77"/>
        <v>4.8161027399996892E-4</v>
      </c>
      <c r="CP193" s="3">
        <f t="shared" si="78"/>
        <v>0.98521561580827233</v>
      </c>
      <c r="CQ193" s="3">
        <f t="shared" si="79"/>
        <v>1.4784384191727647E-2</v>
      </c>
      <c r="CR193" s="3">
        <f t="shared" si="80"/>
        <v>-3.9694446862399273E-4</v>
      </c>
      <c r="CS193" s="3">
        <f t="shared" si="81"/>
        <v>-1.091031122452206E-8</v>
      </c>
      <c r="CT193" s="3">
        <f t="shared" si="82"/>
        <v>-0.97158030596611455</v>
      </c>
      <c r="CU193" s="3">
        <f t="shared" si="83"/>
        <v>-2.7857116831264107E-2</v>
      </c>
      <c r="CV193" s="3">
        <f t="shared" si="84"/>
        <v>1.6562182368615665E-4</v>
      </c>
      <c r="CX193" s="1">
        <f t="shared" si="85"/>
        <v>2.9424000000000001</v>
      </c>
      <c r="CY193">
        <f t="shared" si="86"/>
        <v>-0.1152741</v>
      </c>
      <c r="CZ193" s="1">
        <f t="shared" si="87"/>
        <v>-2.82525</v>
      </c>
      <c r="DA193" s="1">
        <f t="shared" si="88"/>
        <v>-1.495E-3</v>
      </c>
      <c r="DB193" s="1">
        <f t="shared" si="89"/>
        <v>-3.1726000000000002E-8</v>
      </c>
      <c r="DC193">
        <f t="shared" si="90"/>
        <v>1.2944136555190672E-4</v>
      </c>
      <c r="DD193" t="str">
        <f t="shared" si="91"/>
        <v>85721-33-1</v>
      </c>
      <c r="DE193" t="b">
        <f t="shared" si="92"/>
        <v>1</v>
      </c>
    </row>
    <row r="194" spans="1:109" x14ac:dyDescent="0.25">
      <c r="A194" t="s">
        <v>208</v>
      </c>
      <c r="B194" s="1">
        <v>5.5811999999999995E-4</v>
      </c>
      <c r="C194" s="1">
        <v>4.8996999999999999E-3</v>
      </c>
      <c r="D194" s="1">
        <v>9.3102000000000004E-2</v>
      </c>
      <c r="E194" s="1">
        <v>9.8559999999999995E-2</v>
      </c>
      <c r="F194">
        <v>0</v>
      </c>
      <c r="G194" s="1">
        <v>-1.2613999999999999E-6</v>
      </c>
      <c r="H194" s="1">
        <v>1.1784E-7</v>
      </c>
      <c r="I194">
        <v>0</v>
      </c>
      <c r="J194">
        <v>0</v>
      </c>
      <c r="K194" s="1">
        <v>-5.1931999999999997E-7</v>
      </c>
      <c r="L194" s="1">
        <v>1.2007E-6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s="1">
        <v>-2.3499E-4</v>
      </c>
      <c r="X194" s="1">
        <v>2.0577E-4</v>
      </c>
      <c r="Y194">
        <v>0</v>
      </c>
      <c r="Z194">
        <v>0</v>
      </c>
      <c r="AA194" s="1">
        <v>-9.3039999999999996E-4</v>
      </c>
      <c r="AB194" s="1">
        <v>9.5497999999999996E-6</v>
      </c>
      <c r="AC194">
        <v>0</v>
      </c>
      <c r="AD194">
        <v>0</v>
      </c>
      <c r="AE194" s="1">
        <v>-1.0984E-5</v>
      </c>
      <c r="AF194">
        <v>0</v>
      </c>
      <c r="AG194">
        <v>0</v>
      </c>
      <c r="AH194">
        <v>0</v>
      </c>
      <c r="AI194" s="1">
        <v>-4.7949999999999998E-3</v>
      </c>
      <c r="AJ194" s="1">
        <v>-7.7193000000000001E-3</v>
      </c>
      <c r="AK194" s="1">
        <v>-4.2503999999999997E-3</v>
      </c>
      <c r="AL194">
        <v>0</v>
      </c>
      <c r="AM194">
        <v>0</v>
      </c>
      <c r="AN194" s="1">
        <v>-6.1479000000000004E-3</v>
      </c>
      <c r="AO194" s="1">
        <v>-7.5248999999999996E-2</v>
      </c>
      <c r="AP194" s="1">
        <v>-2.3039000000000001E-5</v>
      </c>
      <c r="AQ194" s="1">
        <v>-2.2479999999999999E-6</v>
      </c>
      <c r="AR194" s="1">
        <v>-2.7825999999999998E-6</v>
      </c>
      <c r="AS194" s="1">
        <v>-1.5545999999999999E-6</v>
      </c>
      <c r="AT194" s="1">
        <v>-3.7638E-4</v>
      </c>
      <c r="AU194" s="1">
        <v>-1.3817000000000001E-11</v>
      </c>
      <c r="AV194">
        <v>0</v>
      </c>
      <c r="AW194">
        <v>0</v>
      </c>
      <c r="AX194" s="1">
        <v>-6.8365000000000004E-8</v>
      </c>
      <c r="AY194" s="1">
        <v>-6.8486999999999996E-8</v>
      </c>
      <c r="AZ194" s="1">
        <v>-1.1917E-5</v>
      </c>
      <c r="BA194">
        <v>0</v>
      </c>
      <c r="BB194">
        <v>0</v>
      </c>
      <c r="BC194">
        <v>0</v>
      </c>
      <c r="BD194" s="1">
        <v>-5.7787000000000003E-7</v>
      </c>
      <c r="BE194">
        <v>0</v>
      </c>
      <c r="BF194">
        <v>0</v>
      </c>
      <c r="BG194">
        <v>0</v>
      </c>
      <c r="BH194" s="1">
        <v>-1.2129E-3</v>
      </c>
      <c r="BI194">
        <v>0</v>
      </c>
      <c r="BJ194">
        <v>0</v>
      </c>
      <c r="BK194" s="1">
        <v>1.1393E-8</v>
      </c>
      <c r="BL194">
        <v>0</v>
      </c>
      <c r="BM194" s="1">
        <v>9.7401E-8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s="1">
        <v>1.0283E-4</v>
      </c>
      <c r="BX194">
        <v>0</v>
      </c>
      <c r="BY194" s="1">
        <v>1.1100999999999999E-3</v>
      </c>
      <c r="BZ194">
        <v>0</v>
      </c>
      <c r="CA194" s="1">
        <v>-1.1029000000000001E-6</v>
      </c>
      <c r="CC194" t="str">
        <f t="shared" si="65"/>
        <v>53-86-1</v>
      </c>
      <c r="CD194">
        <f t="shared" si="66"/>
        <v>5.4578199999999995E-3</v>
      </c>
      <c r="CE194" s="1">
        <f t="shared" si="67"/>
        <v>-2.9692578816999999E-5</v>
      </c>
      <c r="CF194">
        <f t="shared" si="68"/>
        <v>-1.2130387939999999E-3</v>
      </c>
      <c r="CG194">
        <f t="shared" si="69"/>
        <v>3.2645562471829998E-3</v>
      </c>
      <c r="CH194">
        <f t="shared" si="70"/>
        <v>-9.5053237999999992E-4</v>
      </c>
      <c r="CI194">
        <f t="shared" si="71"/>
        <v>9.3102000000000004E-2</v>
      </c>
      <c r="CJ194">
        <f t="shared" si="72"/>
        <v>3.2645562471829998E-3</v>
      </c>
      <c r="CK194" s="1">
        <f t="shared" si="73"/>
        <v>-3.4675590818299996E-4</v>
      </c>
      <c r="CL194" s="1">
        <f t="shared" si="74"/>
        <v>-1.1917E-5</v>
      </c>
      <c r="CM194">
        <f t="shared" si="75"/>
        <v>-9.3366599999999994E-2</v>
      </c>
      <c r="CN194">
        <f t="shared" si="76"/>
        <v>-2.6408708500000001E-3</v>
      </c>
      <c r="CO194">
        <f t="shared" si="77"/>
        <v>4.1248900000279837E-7</v>
      </c>
      <c r="CP194" s="3">
        <f t="shared" si="78"/>
        <v>0.96612355598959754</v>
      </c>
      <c r="CQ194" s="3">
        <f t="shared" si="79"/>
        <v>3.3876444010402518E-2</v>
      </c>
      <c r="CR194" s="3">
        <f t="shared" si="80"/>
        <v>-3.5983013369655032E-3</v>
      </c>
      <c r="CS194" s="3">
        <f t="shared" si="81"/>
        <v>-1.2366323405220116E-4</v>
      </c>
      <c r="CT194" s="3">
        <f t="shared" si="82"/>
        <v>-0.96886932184763319</v>
      </c>
      <c r="CU194" s="3">
        <f t="shared" si="83"/>
        <v>-2.7404433164822141E-2</v>
      </c>
      <c r="CV194" s="3">
        <f t="shared" si="84"/>
        <v>4.2804165269199012E-6</v>
      </c>
      <c r="CX194" s="1">
        <f t="shared" si="85"/>
        <v>9.8559999999999995E-2</v>
      </c>
      <c r="CY194">
        <f t="shared" si="86"/>
        <v>-4.8059840000000001E-3</v>
      </c>
      <c r="CZ194" s="1">
        <f t="shared" si="87"/>
        <v>-9.3366599999999994E-2</v>
      </c>
      <c r="DA194" s="1">
        <f t="shared" si="88"/>
        <v>-3.7644848699999999E-4</v>
      </c>
      <c r="DB194" s="1">
        <f t="shared" si="89"/>
        <v>-1.1917E-5</v>
      </c>
      <c r="DC194">
        <f t="shared" si="90"/>
        <v>9.633593749984301E-6</v>
      </c>
      <c r="DD194" t="str">
        <f t="shared" si="91"/>
        <v>53-86-1</v>
      </c>
      <c r="DE194" t="b">
        <f t="shared" si="92"/>
        <v>1</v>
      </c>
    </row>
    <row r="195" spans="1:109" x14ac:dyDescent="0.25">
      <c r="A195" t="s">
        <v>209</v>
      </c>
      <c r="B195" s="1">
        <v>8.0086000000000003E-4</v>
      </c>
      <c r="C195" s="1">
        <v>6.7445999999999999E-3</v>
      </c>
      <c r="D195">
        <v>0.26484000000000002</v>
      </c>
      <c r="E195">
        <v>0.27239000000000002</v>
      </c>
      <c r="F195">
        <v>0</v>
      </c>
      <c r="G195" s="1">
        <v>-1.1535999999999999E-4</v>
      </c>
      <c r="H195" s="1">
        <v>1.1153E-4</v>
      </c>
      <c r="I195">
        <v>0</v>
      </c>
      <c r="J195">
        <v>0</v>
      </c>
      <c r="K195" s="1">
        <v>-3.0187999999999998E-4</v>
      </c>
      <c r="L195" s="1">
        <v>6.8634000000000002E-6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1">
        <v>-2.0081E-4</v>
      </c>
      <c r="X195" s="1">
        <v>2.1096999999999999E-4</v>
      </c>
      <c r="Y195">
        <v>0</v>
      </c>
      <c r="Z195">
        <v>0</v>
      </c>
      <c r="AA195" s="1">
        <v>-5.1250999999999998E-4</v>
      </c>
      <c r="AB195" s="1">
        <v>9.3177000000000006E-6</v>
      </c>
      <c r="AC195">
        <v>0</v>
      </c>
      <c r="AD195">
        <v>0</v>
      </c>
      <c r="AE195" s="1">
        <v>-2.9383E-3</v>
      </c>
      <c r="AF195">
        <v>0</v>
      </c>
      <c r="AG195">
        <v>0</v>
      </c>
      <c r="AH195">
        <v>0</v>
      </c>
      <c r="AI195" s="1">
        <v>-5.0476999999999996E-3</v>
      </c>
      <c r="AJ195" s="1">
        <v>-2.7512000000000002E-2</v>
      </c>
      <c r="AK195" s="1">
        <v>-8.3090999999999998E-2</v>
      </c>
      <c r="AL195">
        <v>0</v>
      </c>
      <c r="AM195">
        <v>0</v>
      </c>
      <c r="AN195" s="1">
        <v>-1.1660999999999999E-2</v>
      </c>
      <c r="AO195">
        <v>-0.1366</v>
      </c>
      <c r="AP195" s="1">
        <v>-1.9896000000000001E-4</v>
      </c>
      <c r="AQ195" s="1">
        <v>-5.3038E-4</v>
      </c>
      <c r="AR195" s="1">
        <v>-6.5171999999999995E-4</v>
      </c>
      <c r="AS195" s="1">
        <v>-5.6107000000000003E-6</v>
      </c>
      <c r="AT195" s="1">
        <v>-5.5262000000000002E-3</v>
      </c>
      <c r="AU195" s="1">
        <v>-4.6127E-11</v>
      </c>
      <c r="AV195">
        <v>0</v>
      </c>
      <c r="AW195">
        <v>0</v>
      </c>
      <c r="AX195" s="1">
        <v>-1.8077000000000001E-9</v>
      </c>
      <c r="AY195" s="1">
        <v>-1.8603999999999999E-9</v>
      </c>
      <c r="AZ195" s="1">
        <v>-4.0251999999999998E-7</v>
      </c>
      <c r="BA195">
        <v>0</v>
      </c>
      <c r="BB195">
        <v>0</v>
      </c>
      <c r="BC195">
        <v>0</v>
      </c>
      <c r="BD195" s="1">
        <v>-4.661E-4</v>
      </c>
      <c r="BE195">
        <v>0</v>
      </c>
      <c r="BF195">
        <v>0</v>
      </c>
      <c r="BG195">
        <v>0</v>
      </c>
      <c r="BH195" s="1">
        <v>-9.5565999999999999E-4</v>
      </c>
      <c r="BI195">
        <v>0</v>
      </c>
      <c r="BJ195">
        <v>0</v>
      </c>
      <c r="BK195" s="1">
        <v>4.7825999999999999E-5</v>
      </c>
      <c r="BL195">
        <v>0</v>
      </c>
      <c r="BM195" s="1">
        <v>5.3854E-4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 s="1">
        <v>9.4135000000000006E-5</v>
      </c>
      <c r="BX195">
        <v>0</v>
      </c>
      <c r="BY195" s="1">
        <v>1.0207E-3</v>
      </c>
      <c r="BZ195">
        <v>0</v>
      </c>
      <c r="CA195" s="1">
        <v>-2.8394E-4</v>
      </c>
      <c r="CC195" t="str">
        <f t="shared" si="65"/>
        <v>50-06-6</v>
      </c>
      <c r="CD195">
        <f t="shared" si="66"/>
        <v>7.5454600000000004E-3</v>
      </c>
      <c r="CE195" s="1">
        <f t="shared" si="67"/>
        <v>-1.3866725538269999E-3</v>
      </c>
      <c r="CF195">
        <f t="shared" si="68"/>
        <v>-1.7012010000000001E-3</v>
      </c>
      <c r="CG195">
        <f t="shared" si="69"/>
        <v>3.6657075461729999E-3</v>
      </c>
      <c r="CH195">
        <f t="shared" si="70"/>
        <v>-7.9187889999999996E-4</v>
      </c>
      <c r="CI195">
        <f t="shared" si="71"/>
        <v>0.26484000000000002</v>
      </c>
      <c r="CJ195">
        <f t="shared" si="72"/>
        <v>3.6657075461729999E-3</v>
      </c>
      <c r="CK195" s="1">
        <f t="shared" si="73"/>
        <v>-4.1395293065729999E-3</v>
      </c>
      <c r="CL195" s="1">
        <f t="shared" si="74"/>
        <v>-4.0251999999999998E-7</v>
      </c>
      <c r="CM195">
        <f t="shared" si="75"/>
        <v>-0.25886399999999998</v>
      </c>
      <c r="CN195">
        <f t="shared" si="76"/>
        <v>-5.4884210999999999E-3</v>
      </c>
      <c r="CO195">
        <f t="shared" si="77"/>
        <v>1.3354619600032883E-5</v>
      </c>
      <c r="CP195" s="3">
        <f t="shared" si="78"/>
        <v>0.98634774813662895</v>
      </c>
      <c r="CQ195" s="3">
        <f t="shared" si="79"/>
        <v>1.3652251863371039E-2</v>
      </c>
      <c r="CR195" s="3">
        <f t="shared" si="80"/>
        <v>-1.5416913645536396E-2</v>
      </c>
      <c r="CS195" s="3">
        <f t="shared" si="81"/>
        <v>-1.4991115223529521E-6</v>
      </c>
      <c r="CT195" s="3">
        <f t="shared" si="82"/>
        <v>-0.96409123800649554</v>
      </c>
      <c r="CU195" s="3">
        <f t="shared" si="83"/>
        <v>-2.0440612418103608E-2</v>
      </c>
      <c r="CV195" s="3">
        <f t="shared" si="84"/>
        <v>4.9736818342069631E-5</v>
      </c>
      <c r="CX195" s="1">
        <f t="shared" si="85"/>
        <v>0.27239000000000002</v>
      </c>
      <c r="CY195">
        <f t="shared" si="86"/>
        <v>-7.986E-3</v>
      </c>
      <c r="CZ195" s="1">
        <f t="shared" si="87"/>
        <v>-0.25886399999999998</v>
      </c>
      <c r="DA195" s="1">
        <f t="shared" si="88"/>
        <v>-5.5262018604000001E-3</v>
      </c>
      <c r="DB195" s="1">
        <f t="shared" si="89"/>
        <v>-4.0251999999999998E-7</v>
      </c>
      <c r="DC195">
        <f t="shared" si="90"/>
        <v>4.9178088769943194E-5</v>
      </c>
      <c r="DD195" t="str">
        <f t="shared" si="91"/>
        <v>50-06-6</v>
      </c>
      <c r="DE195" t="b">
        <f t="shared" si="92"/>
        <v>1</v>
      </c>
    </row>
    <row r="196" spans="1:109" x14ac:dyDescent="0.25">
      <c r="A196" t="s">
        <v>210</v>
      </c>
      <c r="B196" s="1">
        <v>8.4453999999999996E-4</v>
      </c>
      <c r="C196" s="1">
        <v>6.8849000000000002E-3</v>
      </c>
      <c r="D196" s="1">
        <v>1.1776E-2</v>
      </c>
      <c r="E196" s="1">
        <v>1.9505000000000002E-2</v>
      </c>
      <c r="F196">
        <v>0</v>
      </c>
      <c r="G196" s="1">
        <v>-1.8616999999999999E-6</v>
      </c>
      <c r="H196" s="1">
        <v>8.4604999999999996E-8</v>
      </c>
      <c r="I196">
        <v>0</v>
      </c>
      <c r="J196" s="1">
        <v>1.5146999999999999E-9</v>
      </c>
      <c r="K196">
        <v>0</v>
      </c>
      <c r="L196" s="1">
        <v>1.8388000000000001E-6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-3.0613E-4</v>
      </c>
      <c r="X196" s="1">
        <v>2.1023999999999999E-4</v>
      </c>
      <c r="Y196">
        <v>0</v>
      </c>
      <c r="Z196">
        <v>0</v>
      </c>
      <c r="AA196" s="1">
        <v>-1.1405E-3</v>
      </c>
      <c r="AB196" s="1">
        <v>1.4039000000000001E-5</v>
      </c>
      <c r="AC196">
        <v>0</v>
      </c>
      <c r="AD196">
        <v>0</v>
      </c>
      <c r="AE196" s="1">
        <v>-8.4501999999999998E-7</v>
      </c>
      <c r="AF196">
        <v>0</v>
      </c>
      <c r="AG196">
        <v>0</v>
      </c>
      <c r="AH196">
        <v>0</v>
      </c>
      <c r="AI196" s="1">
        <v>-2.8165999999999998E-3</v>
      </c>
      <c r="AJ196" s="1">
        <v>-9.3581999999999997E-4</v>
      </c>
      <c r="AK196" s="1">
        <v>-4.7236000000000001E-4</v>
      </c>
      <c r="AL196">
        <v>0</v>
      </c>
      <c r="AM196">
        <v>0</v>
      </c>
      <c r="AN196" s="1">
        <v>-9.4857000000000003E-4</v>
      </c>
      <c r="AO196" s="1">
        <v>-1.2596E-2</v>
      </c>
      <c r="AP196" s="1">
        <v>-6.9039999999999998E-4</v>
      </c>
      <c r="AQ196" s="1">
        <v>-1.2927E-5</v>
      </c>
      <c r="AR196" s="1">
        <v>-5.0798999999999998E-7</v>
      </c>
      <c r="AS196" s="1">
        <v>-5.5089000000000001E-5</v>
      </c>
      <c r="AT196" s="1">
        <v>-1.7443000000000001E-3</v>
      </c>
      <c r="AU196" s="1">
        <v>-1.0007000000000001E-9</v>
      </c>
      <c r="AV196">
        <v>0</v>
      </c>
      <c r="AW196">
        <v>0</v>
      </c>
      <c r="AX196" s="1">
        <v>-1.6362000000000001E-7</v>
      </c>
      <c r="AY196" s="1">
        <v>-1.6469E-7</v>
      </c>
      <c r="AZ196" s="1">
        <v>-4.1333000000000002E-9</v>
      </c>
      <c r="BA196">
        <v>0</v>
      </c>
      <c r="BB196">
        <v>0</v>
      </c>
      <c r="BC196">
        <v>0</v>
      </c>
      <c r="BD196" s="1">
        <v>-1.7987E-9</v>
      </c>
      <c r="BE196">
        <v>0</v>
      </c>
      <c r="BF196">
        <v>0</v>
      </c>
      <c r="BG196">
        <v>0</v>
      </c>
      <c r="BH196" s="1">
        <v>-1.2447999999999999E-3</v>
      </c>
      <c r="BI196">
        <v>0</v>
      </c>
      <c r="BJ196">
        <v>0</v>
      </c>
      <c r="BK196" s="1">
        <v>2.5545999999999999E-8</v>
      </c>
      <c r="BL196">
        <v>0</v>
      </c>
      <c r="BM196" s="1">
        <v>8.4323000000000003E-9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s="1">
        <v>1.1558E-4</v>
      </c>
      <c r="BX196">
        <v>0</v>
      </c>
      <c r="BY196" s="1">
        <v>1.1291999999999999E-3</v>
      </c>
      <c r="BZ196">
        <v>0</v>
      </c>
      <c r="CA196" s="1">
        <v>-9.3370999999999996E-8</v>
      </c>
      <c r="CC196" t="str">
        <f t="shared" si="65"/>
        <v>123-99-9</v>
      </c>
      <c r="CD196">
        <f t="shared" si="66"/>
        <v>7.7294400000000006E-3</v>
      </c>
      <c r="CE196" s="1">
        <f t="shared" si="67"/>
        <v>-7.590886107E-4</v>
      </c>
      <c r="CF196">
        <f t="shared" si="68"/>
        <v>-1.2448139782999998E-3</v>
      </c>
      <c r="CG196">
        <f t="shared" si="69"/>
        <v>4.5032496307000009E-3</v>
      </c>
      <c r="CH196">
        <f t="shared" si="70"/>
        <v>-1.2222877803E-3</v>
      </c>
      <c r="CI196">
        <f t="shared" si="71"/>
        <v>1.1776E-2</v>
      </c>
      <c r="CJ196">
        <f t="shared" si="72"/>
        <v>4.5032496307000009E-3</v>
      </c>
      <c r="CK196" s="1">
        <f t="shared" si="73"/>
        <v>-9.8537607930000021E-4</v>
      </c>
      <c r="CL196" s="1">
        <f t="shared" si="74"/>
        <v>-4.1333000000000002E-9</v>
      </c>
      <c r="CM196">
        <f t="shared" si="75"/>
        <v>-1.4952749999999999E-2</v>
      </c>
      <c r="CN196">
        <f t="shared" si="76"/>
        <v>-3.502620700000001E-4</v>
      </c>
      <c r="CO196">
        <f t="shared" si="77"/>
        <v>-9.1426518999967272E-6</v>
      </c>
      <c r="CP196" s="3">
        <f t="shared" si="78"/>
        <v>0.72337486475988366</v>
      </c>
      <c r="CQ196" s="3">
        <f t="shared" si="79"/>
        <v>0.27662513524011628</v>
      </c>
      <c r="CR196" s="3">
        <f t="shared" si="80"/>
        <v>-6.0529576095555544E-2</v>
      </c>
      <c r="CS196" s="3">
        <f t="shared" si="81"/>
        <v>-2.5389990901087188E-7</v>
      </c>
      <c r="CT196" s="3">
        <f t="shared" si="82"/>
        <v>-0.91851592298219686</v>
      </c>
      <c r="CU196" s="3">
        <f t="shared" si="83"/>
        <v>-2.1515860862497196E-2</v>
      </c>
      <c r="CV196" s="3">
        <f t="shared" si="84"/>
        <v>-5.6161384015852801E-4</v>
      </c>
      <c r="CX196" s="1">
        <f t="shared" si="85"/>
        <v>1.9505000000000002E-2</v>
      </c>
      <c r="CY196">
        <f t="shared" si="86"/>
        <v>-2.8174450199999999E-3</v>
      </c>
      <c r="CZ196" s="1">
        <f t="shared" si="87"/>
        <v>-1.4952749999999999E-2</v>
      </c>
      <c r="DA196" s="1">
        <f t="shared" si="88"/>
        <v>-1.7444646900000001E-3</v>
      </c>
      <c r="DB196" s="1">
        <f t="shared" si="89"/>
        <v>-4.1333000000000002E-9</v>
      </c>
      <c r="DC196">
        <f t="shared" si="90"/>
        <v>4.9545466803371265E-4</v>
      </c>
      <c r="DD196" t="str">
        <f t="shared" si="91"/>
        <v>123-99-9</v>
      </c>
      <c r="DE196" t="b">
        <f t="shared" si="92"/>
        <v>1</v>
      </c>
    </row>
    <row r="197" spans="1:109" x14ac:dyDescent="0.25">
      <c r="A197" t="s">
        <v>211</v>
      </c>
      <c r="B197" s="1">
        <v>6.7903000000000005E-2</v>
      </c>
      <c r="C197">
        <v>0.24549000000000001</v>
      </c>
      <c r="D197" s="1">
        <v>4.2351000000000003E-3</v>
      </c>
      <c r="E197">
        <v>0.31763000000000002</v>
      </c>
      <c r="F197" s="1">
        <v>2.4943E-6</v>
      </c>
      <c r="G197">
        <v>0</v>
      </c>
      <c r="H197" s="1">
        <v>8.7319000000000003E-8</v>
      </c>
      <c r="I197">
        <v>0</v>
      </c>
      <c r="J197">
        <v>0</v>
      </c>
      <c r="K197" s="1">
        <v>-4.0295000000000001E-6</v>
      </c>
      <c r="L197" s="1">
        <v>1.8877999999999999E-4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-8.1084E-3</v>
      </c>
      <c r="X197">
        <v>0</v>
      </c>
      <c r="Y197" s="1">
        <v>-1.668E-3</v>
      </c>
      <c r="Z197">
        <v>0</v>
      </c>
      <c r="AA197" s="1">
        <v>-4.5012999999999997E-3</v>
      </c>
      <c r="AB197" s="1">
        <v>2.1499000000000002E-3</v>
      </c>
      <c r="AC197">
        <v>0</v>
      </c>
      <c r="AD197" s="1">
        <v>1.7803E-4</v>
      </c>
      <c r="AE197">
        <v>0</v>
      </c>
      <c r="AF197">
        <v>0</v>
      </c>
      <c r="AG197">
        <v>0</v>
      </c>
      <c r="AH197">
        <v>0</v>
      </c>
      <c r="AI197" s="1">
        <v>-3.4269000000000001E-2</v>
      </c>
      <c r="AJ197" s="1">
        <v>-6.9239000000000006E-5</v>
      </c>
      <c r="AK197" s="1">
        <v>-1.0656E-4</v>
      </c>
      <c r="AL197">
        <v>0</v>
      </c>
      <c r="AM197">
        <v>0</v>
      </c>
      <c r="AN197" s="1">
        <v>-5.6753000000000003E-3</v>
      </c>
      <c r="AO197">
        <v>-0.27622999999999998</v>
      </c>
      <c r="AP197" s="1">
        <v>-9.3535999999999999E-4</v>
      </c>
      <c r="AQ197" s="1">
        <v>-3.4993000000000002E-5</v>
      </c>
      <c r="AR197" s="1">
        <v>-7.6620999999999997E-5</v>
      </c>
      <c r="AS197" s="1">
        <v>-1.7657E-4</v>
      </c>
      <c r="AT197" s="1">
        <v>-1.2861999999999999E-3</v>
      </c>
      <c r="AU197" s="1">
        <v>-4.9155999999999999E-9</v>
      </c>
      <c r="AV197">
        <v>0</v>
      </c>
      <c r="AW197">
        <v>0</v>
      </c>
      <c r="AX197" s="1">
        <v>-1.9672E-4</v>
      </c>
      <c r="AY197" s="1">
        <v>-1.9673E-4</v>
      </c>
      <c r="AZ197" s="1">
        <v>-1.8717E-6</v>
      </c>
      <c r="BA197">
        <v>0</v>
      </c>
      <c r="BB197">
        <v>0</v>
      </c>
      <c r="BC197">
        <v>0</v>
      </c>
      <c r="BD197" s="1">
        <v>-5.3514999999999997E-7</v>
      </c>
      <c r="BE197">
        <v>0</v>
      </c>
      <c r="BF197">
        <v>0</v>
      </c>
      <c r="BG197">
        <v>0</v>
      </c>
      <c r="BH197" s="1">
        <v>-1.5516E-3</v>
      </c>
      <c r="BI197">
        <v>0</v>
      </c>
      <c r="BJ197">
        <v>0</v>
      </c>
      <c r="BK197" s="1">
        <v>1.843E-8</v>
      </c>
      <c r="BL197">
        <v>0</v>
      </c>
      <c r="BM197" s="1">
        <v>1.9745000000000001E-7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s="1">
        <v>1.1495E-4</v>
      </c>
      <c r="BX197">
        <v>0</v>
      </c>
      <c r="BY197" s="1">
        <v>1.4193000000000001E-3</v>
      </c>
      <c r="BZ197">
        <v>0</v>
      </c>
      <c r="CA197" s="1">
        <v>-9.634899999999999E-7</v>
      </c>
      <c r="CC197" t="str">
        <f t="shared" ref="CC197:CC260" si="93">A197</f>
        <v>101205-02-1</v>
      </c>
      <c r="CD197">
        <f t="shared" ref="CD197:CD260" si="94">B197+C197</f>
        <v>0.31339300000000003</v>
      </c>
      <c r="CE197" s="1">
        <f t="shared" ref="CE197:CE260" si="95">SUM(AP197:AS197)+SUM(AU197:AX197)</f>
        <v>-1.4202689156E-3</v>
      </c>
      <c r="CF197">
        <f t="shared" ref="CF197:CF260" si="96">-SUM(BI197:BZ197)</f>
        <v>-1.53446588E-3</v>
      </c>
      <c r="CG197">
        <f t="shared" ref="CG197:CG260" si="97">CD197+CE197+CH197+CF197</f>
        <v>0.29849779732340004</v>
      </c>
      <c r="CH197">
        <f t="shared" ref="CH197:CH260" si="98">SUM(F197:AC197)</f>
        <v>-1.1940467881E-2</v>
      </c>
      <c r="CI197">
        <f t="shared" ref="CI197:CI260" si="99">D197</f>
        <v>4.2351000000000003E-3</v>
      </c>
      <c r="CJ197">
        <f t="shared" ref="CJ197:CJ260" si="100">CG197</f>
        <v>0.29849779732340004</v>
      </c>
      <c r="CK197" s="1">
        <f t="shared" ref="CK197:CK260" si="101">AT197+AY197-CE197</f>
        <v>-6.266108439999989E-5</v>
      </c>
      <c r="CL197" s="1">
        <f t="shared" ref="CL197:CL260" si="102">SUM(AZ197:BB197)</f>
        <v>-1.8717E-6</v>
      </c>
      <c r="CM197">
        <f t="shared" ref="CM197:CM260" si="103">SUM(AJ197:AO197)</f>
        <v>-0.282081099</v>
      </c>
      <c r="CN197">
        <f t="shared" ref="CN197:CN260" si="104">SUM(AD197:AI197)-CH197-SUM(BC197:BH197)-CA197</f>
        <v>-2.0597403479E-2</v>
      </c>
      <c r="CO197">
        <f t="shared" ref="CO197:CO260" si="105">SUM(CI197:CN197)</f>
        <v>-1.0137939999967094E-5</v>
      </c>
      <c r="CP197" s="3">
        <f t="shared" ref="CP197:CP260" si="106">CI197/SUM($CI197:$CJ197)</f>
        <v>1.3989559897336747E-2</v>
      </c>
      <c r="CQ197" s="3">
        <f t="shared" ref="CQ197:CQ260" si="107">CJ197/SUM($CI197:$CJ197)</f>
        <v>0.98601044010266325</v>
      </c>
      <c r="CR197" s="3">
        <f t="shared" ref="CR197:CR260" si="108">CK197/SUM($CI197:$CJ197)</f>
        <v>-2.0698472136333775E-4</v>
      </c>
      <c r="CS197" s="3">
        <f t="shared" ref="CS197:CS260" si="109">CL197/SUM($CI197:$CJ197)</f>
        <v>-6.1826779202014563E-6</v>
      </c>
      <c r="CT197" s="3">
        <f t="shared" ref="CT197:CT260" si="110">CM197/SUM($CI197:$CJ197)</f>
        <v>-0.93178211385022236</v>
      </c>
      <c r="CU197" s="3">
        <f t="shared" ref="CU197:CU260" si="111">CN197/SUM($CI197:$CJ197)</f>
        <v>-6.8038206818984856E-2</v>
      </c>
      <c r="CV197" s="3">
        <f t="shared" ref="CV197:CV260" si="112">CO197/SUM($CI197:$CJ197)</f>
        <v>-3.348806849074302E-5</v>
      </c>
      <c r="CX197" s="1">
        <f t="shared" ref="CX197:CX260" si="113">E197</f>
        <v>0.31763000000000002</v>
      </c>
      <c r="CY197">
        <f t="shared" ref="CY197:CY260" si="114">SUM(AD197:AI197)</f>
        <v>-3.4090969999999998E-2</v>
      </c>
      <c r="CZ197" s="1">
        <f t="shared" ref="CZ197:CZ260" si="115">SUM(AJ197:AO197)</f>
        <v>-0.282081099</v>
      </c>
      <c r="DA197" s="1">
        <f t="shared" ref="DA197:DA260" si="116">AT197+AY197</f>
        <v>-1.4829299999999999E-3</v>
      </c>
      <c r="DB197" s="1">
        <f t="shared" ref="DB197:DB260" si="117">SUM(AZ197:BB197)</f>
        <v>-1.8717E-6</v>
      </c>
      <c r="DC197">
        <f t="shared" ref="DC197:DC260" si="118">ABS(SUM(CX197:DB197)/CX197)</f>
        <v>8.4597487642780976E-5</v>
      </c>
      <c r="DD197" t="str">
        <f t="shared" ref="DD197:DD260" si="119">CC197</f>
        <v>101205-02-1</v>
      </c>
      <c r="DE197" t="b">
        <f t="shared" ref="DE197:DE260" si="120">(DC197&lt;$DF$1)</f>
        <v>1</v>
      </c>
    </row>
    <row r="198" spans="1:109" x14ac:dyDescent="0.25">
      <c r="A198" t="s">
        <v>212</v>
      </c>
      <c r="B198" s="1">
        <v>3.0592000000000001E-2</v>
      </c>
      <c r="C198">
        <v>0.23715</v>
      </c>
      <c r="D198" s="1">
        <v>1.3387E-2</v>
      </c>
      <c r="E198">
        <v>0.28112999999999999</v>
      </c>
      <c r="F198">
        <v>0</v>
      </c>
      <c r="G198" s="1">
        <v>-4.5685999999999999E-3</v>
      </c>
      <c r="H198" s="1">
        <v>3.0062000000000001E-3</v>
      </c>
      <c r="I198">
        <v>0</v>
      </c>
      <c r="J198" s="1">
        <v>7.4839000000000006E-5</v>
      </c>
      <c r="K198">
        <v>0</v>
      </c>
      <c r="L198" s="1">
        <v>1.1567999999999999E-3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1">
        <v>1.6439E-3</v>
      </c>
      <c r="AE198">
        <v>0</v>
      </c>
      <c r="AF198">
        <v>0</v>
      </c>
      <c r="AG198">
        <v>0</v>
      </c>
      <c r="AH198">
        <v>0</v>
      </c>
      <c r="AI198">
        <v>0</v>
      </c>
      <c r="AJ198" s="1">
        <v>-2.0907E-3</v>
      </c>
      <c r="AK198" s="1">
        <v>-3.7914000000000003E-2</v>
      </c>
      <c r="AL198">
        <v>0</v>
      </c>
      <c r="AM198">
        <v>0</v>
      </c>
      <c r="AN198">
        <v>0</v>
      </c>
      <c r="AO198">
        <v>0</v>
      </c>
      <c r="AP198">
        <v>-0.11026</v>
      </c>
      <c r="AQ198" s="1">
        <v>-8.3309999999999995E-2</v>
      </c>
      <c r="AR198" s="1">
        <v>-2.9922000000000001E-2</v>
      </c>
      <c r="AS198" s="1">
        <v>-2.0539E-3</v>
      </c>
      <c r="AT198">
        <v>-0.24148</v>
      </c>
      <c r="AU198" s="1">
        <v>-5.9051000000000004E-4</v>
      </c>
      <c r="AV198">
        <v>0</v>
      </c>
      <c r="AW198">
        <v>0</v>
      </c>
      <c r="AX198" s="1">
        <v>-5.3326999999999997E-4</v>
      </c>
      <c r="AY198" s="1">
        <v>-1.1275E-3</v>
      </c>
      <c r="AZ198" s="1">
        <v>-1.4532999999999999E-4</v>
      </c>
      <c r="BA198">
        <v>0</v>
      </c>
      <c r="BB198">
        <v>0</v>
      </c>
      <c r="BC198">
        <v>0</v>
      </c>
      <c r="BD198" s="1">
        <v>-2.9175000000000002E-4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 s="1">
        <v>5.7561000000000005E-4</v>
      </c>
      <c r="BL198">
        <v>0</v>
      </c>
      <c r="BM198" s="1">
        <v>3.9099E-3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 s="1">
        <v>-4.1951999999999996E-3</v>
      </c>
      <c r="CC198" t="str">
        <f t="shared" si="93"/>
        <v>10552-74-6</v>
      </c>
      <c r="CD198">
        <f t="shared" si="94"/>
        <v>0.26774199999999998</v>
      </c>
      <c r="CE198" s="1">
        <f t="shared" si="95"/>
        <v>-0.22666967999999998</v>
      </c>
      <c r="CF198">
        <f t="shared" si="96"/>
        <v>-4.4855099999999998E-3</v>
      </c>
      <c r="CG198">
        <f t="shared" si="97"/>
        <v>3.6256048999999999E-2</v>
      </c>
      <c r="CH198">
        <f t="shared" si="98"/>
        <v>-3.3076099999999995E-4</v>
      </c>
      <c r="CI198">
        <f t="shared" si="99"/>
        <v>1.3387E-2</v>
      </c>
      <c r="CJ198">
        <f t="shared" si="100"/>
        <v>3.6256048999999999E-2</v>
      </c>
      <c r="CK198" s="1">
        <f t="shared" si="101"/>
        <v>-1.5937820000000019E-2</v>
      </c>
      <c r="CL198" s="1">
        <f t="shared" si="102"/>
        <v>-1.4532999999999999E-4</v>
      </c>
      <c r="CM198">
        <f t="shared" si="103"/>
        <v>-4.0004700000000004E-2</v>
      </c>
      <c r="CN198">
        <f t="shared" si="104"/>
        <v>6.461610999999999E-3</v>
      </c>
      <c r="CO198">
        <f t="shared" si="105"/>
        <v>1.6809999999971292E-5</v>
      </c>
      <c r="CP198" s="3">
        <f t="shared" si="106"/>
        <v>0.26966514486247611</v>
      </c>
      <c r="CQ198" s="3">
        <f t="shared" si="107"/>
        <v>0.73033485513752394</v>
      </c>
      <c r="CR198" s="3">
        <f t="shared" si="108"/>
        <v>-0.3210483707396784</v>
      </c>
      <c r="CS198" s="3">
        <f t="shared" si="109"/>
        <v>-2.9274994773185671E-3</v>
      </c>
      <c r="CT198" s="3">
        <f t="shared" si="110"/>
        <v>-0.80584695754686642</v>
      </c>
      <c r="CU198" s="3">
        <f t="shared" si="111"/>
        <v>0.13016144516022776</v>
      </c>
      <c r="CV198" s="3">
        <f t="shared" si="112"/>
        <v>3.3861739636441941E-4</v>
      </c>
      <c r="CX198" s="1">
        <f t="shared" si="113"/>
        <v>0.28112999999999999</v>
      </c>
      <c r="CY198">
        <f t="shared" si="114"/>
        <v>1.6439E-3</v>
      </c>
      <c r="CZ198" s="1">
        <f t="shared" si="115"/>
        <v>-4.0004700000000004E-2</v>
      </c>
      <c r="DA198" s="1">
        <f t="shared" si="116"/>
        <v>-0.2426075</v>
      </c>
      <c r="DB198" s="1">
        <f t="shared" si="117"/>
        <v>-1.4532999999999999E-4</v>
      </c>
      <c r="DC198">
        <f t="shared" si="118"/>
        <v>5.8229288940913833E-5</v>
      </c>
      <c r="DD198" t="str">
        <f t="shared" si="119"/>
        <v>10552-74-6</v>
      </c>
      <c r="DE198" t="b">
        <f t="shared" si="120"/>
        <v>1</v>
      </c>
    </row>
    <row r="199" spans="1:109" x14ac:dyDescent="0.25">
      <c r="A199" t="s">
        <v>213</v>
      </c>
      <c r="B199" s="1">
        <v>2.7123999999999998E-3</v>
      </c>
      <c r="C199" s="1">
        <v>9.9491000000000007E-3</v>
      </c>
      <c r="D199" s="1">
        <v>6.3307000000000001E-4</v>
      </c>
      <c r="E199" s="1">
        <v>1.3295E-2</v>
      </c>
      <c r="F199">
        <v>0</v>
      </c>
      <c r="G199" s="1">
        <v>-2.6035000000000003E-7</v>
      </c>
      <c r="H199" s="1">
        <v>2.6052000000000001E-7</v>
      </c>
      <c r="I199">
        <v>0</v>
      </c>
      <c r="J199">
        <v>0</v>
      </c>
      <c r="K199" s="1">
        <v>-1.6277000000000001E-8</v>
      </c>
      <c r="L199">
        <v>0</v>
      </c>
      <c r="M199" s="1">
        <v>-3.2673000000000001E-7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1">
        <v>-3.1597999999999999E-4</v>
      </c>
      <c r="X199">
        <v>0</v>
      </c>
      <c r="Y199" s="1">
        <v>-6.8065000000000006E-5</v>
      </c>
      <c r="Z199">
        <v>0</v>
      </c>
      <c r="AA199" s="1">
        <v>-1.8218999999999999E-4</v>
      </c>
      <c r="AB199" s="1">
        <v>7.8793000000000003E-5</v>
      </c>
      <c r="AC199">
        <v>0</v>
      </c>
      <c r="AD199">
        <v>0</v>
      </c>
      <c r="AE199" s="1">
        <v>-4.5655000000000001E-8</v>
      </c>
      <c r="AF199">
        <v>0</v>
      </c>
      <c r="AG199">
        <v>0</v>
      </c>
      <c r="AH199">
        <v>0</v>
      </c>
      <c r="AI199" s="1">
        <v>-1.3686E-3</v>
      </c>
      <c r="AJ199" s="1">
        <v>-1.0145E-5</v>
      </c>
      <c r="AK199" s="1">
        <v>-8.2602999999999999E-7</v>
      </c>
      <c r="AL199">
        <v>0</v>
      </c>
      <c r="AM199">
        <v>0</v>
      </c>
      <c r="AN199" s="1">
        <v>-2.3808999999999999E-4</v>
      </c>
      <c r="AO199" s="1">
        <v>-1.1676000000000001E-2</v>
      </c>
      <c r="AP199">
        <v>0</v>
      </c>
      <c r="AQ199">
        <v>0</v>
      </c>
      <c r="AR199">
        <v>0</v>
      </c>
      <c r="AS199">
        <v>0</v>
      </c>
      <c r="AT199">
        <v>0</v>
      </c>
      <c r="AU199" s="1">
        <v>-3.0205999999999999E-12</v>
      </c>
      <c r="AV199">
        <v>0</v>
      </c>
      <c r="AW199">
        <v>0</v>
      </c>
      <c r="AX199" s="1">
        <v>-2.8690000000000001E-8</v>
      </c>
      <c r="AY199" s="1">
        <v>-2.8693000000000001E-8</v>
      </c>
      <c r="AZ199" s="1">
        <v>-2.4398999999999998E-9</v>
      </c>
      <c r="BA199">
        <v>0</v>
      </c>
      <c r="BB199">
        <v>0</v>
      </c>
      <c r="BC199">
        <v>0</v>
      </c>
      <c r="BD199" s="1">
        <v>-2.3753999999999999E-9</v>
      </c>
      <c r="BE199">
        <v>0</v>
      </c>
      <c r="BF199">
        <v>0</v>
      </c>
      <c r="BG199">
        <v>0</v>
      </c>
      <c r="BH199" s="1">
        <v>-6.4183999999999994E-5</v>
      </c>
      <c r="BI199">
        <v>0</v>
      </c>
      <c r="BJ199">
        <v>0</v>
      </c>
      <c r="BK199" s="1">
        <v>1.6706E-9</v>
      </c>
      <c r="BL199">
        <v>0</v>
      </c>
      <c r="BM199" s="1">
        <v>2.4625000000000001E-9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s="1">
        <v>4.7353000000000002E-6</v>
      </c>
      <c r="BX199">
        <v>0</v>
      </c>
      <c r="BY199" s="1">
        <v>5.8661E-5</v>
      </c>
      <c r="BZ199">
        <v>0</v>
      </c>
      <c r="CA199">
        <v>0</v>
      </c>
      <c r="CC199" t="str">
        <f t="shared" si="93"/>
        <v>113136-77-9</v>
      </c>
      <c r="CD199">
        <f t="shared" si="94"/>
        <v>1.2661500000000001E-2</v>
      </c>
      <c r="CE199" s="1">
        <f t="shared" si="95"/>
        <v>-2.8693020600000001E-8</v>
      </c>
      <c r="CF199">
        <f t="shared" si="96"/>
        <v>-6.3400433100000006E-5</v>
      </c>
      <c r="CG199">
        <f t="shared" si="97"/>
        <v>1.21102860368794E-2</v>
      </c>
      <c r="CH199">
        <f t="shared" si="98"/>
        <v>-4.8778483699999997E-4</v>
      </c>
      <c r="CI199">
        <f t="shared" si="99"/>
        <v>6.3307000000000001E-4</v>
      </c>
      <c r="CJ199">
        <f t="shared" si="100"/>
        <v>1.21102860368794E-2</v>
      </c>
      <c r="CK199" s="1">
        <f t="shared" si="101"/>
        <v>2.0599999999949243E-14</v>
      </c>
      <c r="CL199" s="1">
        <f t="shared" si="102"/>
        <v>-2.4398999999999998E-9</v>
      </c>
      <c r="CM199">
        <f t="shared" si="103"/>
        <v>-1.1925061030000001E-2</v>
      </c>
      <c r="CN199">
        <f t="shared" si="104"/>
        <v>-8.1667444260000003E-4</v>
      </c>
      <c r="CO199">
        <f t="shared" si="105"/>
        <v>1.6181243999972448E-6</v>
      </c>
      <c r="CP199" s="3">
        <f t="shared" si="106"/>
        <v>4.9678436211614045E-2</v>
      </c>
      <c r="CQ199" s="3">
        <f t="shared" si="107"/>
        <v>0.95032156378838595</v>
      </c>
      <c r="CR199" s="3">
        <f t="shared" si="108"/>
        <v>1.6165286397345125E-12</v>
      </c>
      <c r="CS199" s="3">
        <f t="shared" si="109"/>
        <v>-1.9146447709213372E-7</v>
      </c>
      <c r="CT199" s="3">
        <f t="shared" si="110"/>
        <v>-0.93578653813710888</v>
      </c>
      <c r="CU199" s="3">
        <f t="shared" si="111"/>
        <v>-6.4086292514823881E-2</v>
      </c>
      <c r="CV199" s="3">
        <f t="shared" si="112"/>
        <v>1.2697788520656385E-4</v>
      </c>
      <c r="CX199" s="1">
        <f t="shared" si="113"/>
        <v>1.3295E-2</v>
      </c>
      <c r="CY199">
        <f t="shared" si="114"/>
        <v>-1.3686456549999999E-3</v>
      </c>
      <c r="CZ199" s="1">
        <f t="shared" si="115"/>
        <v>-1.1925061030000001E-2</v>
      </c>
      <c r="DA199" s="1">
        <f t="shared" si="116"/>
        <v>-2.8693000000000001E-8</v>
      </c>
      <c r="DB199" s="1">
        <f t="shared" si="117"/>
        <v>-2.4398999999999998E-9</v>
      </c>
      <c r="DC199">
        <f t="shared" si="118"/>
        <v>9.4936600225478831E-5</v>
      </c>
      <c r="DD199" t="str">
        <f t="shared" si="119"/>
        <v>113136-77-9</v>
      </c>
      <c r="DE199" t="b">
        <f t="shared" si="120"/>
        <v>1</v>
      </c>
    </row>
    <row r="200" spans="1:109" x14ac:dyDescent="0.25">
      <c r="A200" t="s">
        <v>214</v>
      </c>
      <c r="B200">
        <v>0.49675999999999998</v>
      </c>
      <c r="C200">
        <v>5.3089000000000004</v>
      </c>
      <c r="D200">
        <v>0.29027999999999998</v>
      </c>
      <c r="E200">
        <v>6.0959000000000003</v>
      </c>
      <c r="F200">
        <v>0</v>
      </c>
      <c r="G200">
        <v>-2.3107000000000002</v>
      </c>
      <c r="H200">
        <v>0</v>
      </c>
      <c r="I200">
        <v>-2.4584999999999999</v>
      </c>
      <c r="J200">
        <v>0</v>
      </c>
      <c r="K200">
        <v>-0.61580999999999997</v>
      </c>
      <c r="L200" s="1">
        <v>6.7796000000000002E-3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1">
        <v>-5.5634000000000002E-7</v>
      </c>
      <c r="X200">
        <v>0</v>
      </c>
      <c r="Y200" s="1">
        <v>-5.9174999999999999E-7</v>
      </c>
      <c r="Z200">
        <v>0</v>
      </c>
      <c r="AA200" s="1">
        <v>-1.4857000000000001E-7</v>
      </c>
      <c r="AB200" s="1">
        <v>1.4619000000000001E-9</v>
      </c>
      <c r="AC200">
        <v>0</v>
      </c>
      <c r="AD200">
        <v>0</v>
      </c>
      <c r="AE200">
        <v>-5.4474999999999998</v>
      </c>
      <c r="AF200">
        <v>0</v>
      </c>
      <c r="AG200">
        <v>0</v>
      </c>
      <c r="AH200">
        <v>0</v>
      </c>
      <c r="AI200" s="1">
        <v>-1.3021E-6</v>
      </c>
      <c r="AJ200" s="1">
        <v>-4.7019999999999999E-2</v>
      </c>
      <c r="AK200">
        <v>-0.57650000000000001</v>
      </c>
      <c r="AL200">
        <v>0</v>
      </c>
      <c r="AM200">
        <v>0</v>
      </c>
      <c r="AN200" s="1">
        <v>-8.0481000000000008E-9</v>
      </c>
      <c r="AO200" s="1">
        <v>-1.3906E-7</v>
      </c>
      <c r="AP200">
        <v>0</v>
      </c>
      <c r="AQ200">
        <v>0</v>
      </c>
      <c r="AR200">
        <v>0</v>
      </c>
      <c r="AS200">
        <v>0</v>
      </c>
      <c r="AT200">
        <v>0</v>
      </c>
      <c r="AU200" s="1">
        <v>-1.4698999999999999E-6</v>
      </c>
      <c r="AV200">
        <v>0</v>
      </c>
      <c r="AW200">
        <v>0</v>
      </c>
      <c r="AX200" s="1">
        <v>-2.9179999999999999E-4</v>
      </c>
      <c r="AY200" s="1">
        <v>-2.9326999999999999E-4</v>
      </c>
      <c r="AZ200" s="1">
        <v>-2.4607E-2</v>
      </c>
      <c r="BA200">
        <v>0</v>
      </c>
      <c r="BB200">
        <v>0</v>
      </c>
      <c r="BC200">
        <v>0</v>
      </c>
      <c r="BD200" s="1">
        <v>-5.4958E-2</v>
      </c>
      <c r="BE200">
        <v>0</v>
      </c>
      <c r="BF200">
        <v>0</v>
      </c>
      <c r="BG200">
        <v>0</v>
      </c>
      <c r="BH200" s="1">
        <v>-1.3445000000000001E-8</v>
      </c>
      <c r="BI200">
        <v>0</v>
      </c>
      <c r="BJ200">
        <v>0</v>
      </c>
      <c r="BK200" s="1">
        <v>1.3613E-2</v>
      </c>
      <c r="BL200">
        <v>0</v>
      </c>
      <c r="BM200" s="1">
        <v>4.1336999999999999E-2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s="1">
        <v>2.2805999999999999E-8</v>
      </c>
      <c r="BX200">
        <v>0</v>
      </c>
      <c r="BY200" s="1">
        <v>8.7259000000000001E-8</v>
      </c>
      <c r="BZ200">
        <v>0</v>
      </c>
      <c r="CA200">
        <v>0</v>
      </c>
      <c r="CC200" t="str">
        <f t="shared" si="93"/>
        <v>119446-68-3</v>
      </c>
      <c r="CD200">
        <f t="shared" si="94"/>
        <v>5.8056600000000005</v>
      </c>
      <c r="CE200" s="1">
        <f t="shared" si="95"/>
        <v>-2.9326990000000001E-4</v>
      </c>
      <c r="CF200">
        <f t="shared" si="96"/>
        <v>-5.4950110064999995E-2</v>
      </c>
      <c r="CG200">
        <f t="shared" si="97"/>
        <v>0.37218492483690074</v>
      </c>
      <c r="CH200">
        <f t="shared" si="98"/>
        <v>-5.3782316951980995</v>
      </c>
      <c r="CI200">
        <f t="shared" si="99"/>
        <v>0.29027999999999998</v>
      </c>
      <c r="CJ200">
        <f t="shared" si="100"/>
        <v>0.37218492483690074</v>
      </c>
      <c r="CK200" s="1">
        <f t="shared" si="101"/>
        <v>-9.999999997989048E-11</v>
      </c>
      <c r="CL200" s="1">
        <f t="shared" si="102"/>
        <v>-2.4607E-2</v>
      </c>
      <c r="CM200">
        <f t="shared" si="103"/>
        <v>-0.62352014710809989</v>
      </c>
      <c r="CN200">
        <f t="shared" si="104"/>
        <v>-1.4311593456900536E-2</v>
      </c>
      <c r="CO200">
        <f t="shared" si="105"/>
        <v>2.6184171900305031E-5</v>
      </c>
      <c r="CP200" s="3">
        <f t="shared" si="106"/>
        <v>0.43818168950071895</v>
      </c>
      <c r="CQ200" s="3">
        <f t="shared" si="107"/>
        <v>0.56181831049928099</v>
      </c>
      <c r="CR200" s="3">
        <f t="shared" si="108"/>
        <v>-1.5095138811237521E-10</v>
      </c>
      <c r="CS200" s="3">
        <f t="shared" si="109"/>
        <v>-3.714460808028177E-2</v>
      </c>
      <c r="CT200" s="3">
        <f t="shared" si="110"/>
        <v>-0.94121231740927402</v>
      </c>
      <c r="CU200" s="3">
        <f t="shared" si="111"/>
        <v>-2.1603548988535594E-2</v>
      </c>
      <c r="CV200" s="3">
        <f t="shared" si="112"/>
        <v>3.9525370957189301E-5</v>
      </c>
      <c r="CX200" s="1">
        <f t="shared" si="113"/>
        <v>6.0959000000000003</v>
      </c>
      <c r="CY200">
        <f t="shared" si="114"/>
        <v>-5.4475013021000001</v>
      </c>
      <c r="CZ200" s="1">
        <f t="shared" si="115"/>
        <v>-0.62352014710809989</v>
      </c>
      <c r="DA200" s="1">
        <f t="shared" si="116"/>
        <v>-2.9326999999999999E-4</v>
      </c>
      <c r="DB200" s="1">
        <f t="shared" si="117"/>
        <v>-2.4607E-2</v>
      </c>
      <c r="DC200">
        <f t="shared" si="118"/>
        <v>3.56292066792775E-6</v>
      </c>
      <c r="DD200" t="str">
        <f t="shared" si="119"/>
        <v>119446-68-3</v>
      </c>
      <c r="DE200" t="b">
        <f t="shared" si="120"/>
        <v>1</v>
      </c>
    </row>
    <row r="201" spans="1:109" x14ac:dyDescent="0.25">
      <c r="A201" t="s">
        <v>215</v>
      </c>
      <c r="B201" s="1">
        <v>6.6347000000000003E-3</v>
      </c>
      <c r="C201" s="1">
        <v>2.4327000000000001E-2</v>
      </c>
      <c r="D201" s="1">
        <v>1.5481E-3</v>
      </c>
      <c r="E201" s="1">
        <v>3.2509999999999997E-2</v>
      </c>
      <c r="F201">
        <v>0</v>
      </c>
      <c r="G201" s="1">
        <v>-8.0699000000000004E-6</v>
      </c>
      <c r="H201">
        <v>0</v>
      </c>
      <c r="I201" s="1">
        <v>-2.2571E-6</v>
      </c>
      <c r="J201">
        <v>0</v>
      </c>
      <c r="K201" s="1">
        <v>-8.9881999999999998E-6</v>
      </c>
      <c r="L201" s="1">
        <v>7.3753999999999997E-6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1">
        <v>-7.5858999999999996E-4</v>
      </c>
      <c r="X201">
        <v>0</v>
      </c>
      <c r="Y201" s="1">
        <v>-1.6563E-4</v>
      </c>
      <c r="Z201">
        <v>0</v>
      </c>
      <c r="AA201" s="1">
        <v>-4.3632000000000002E-4</v>
      </c>
      <c r="AB201" s="1">
        <v>1.9101E-4</v>
      </c>
      <c r="AC201">
        <v>0</v>
      </c>
      <c r="AD201">
        <v>0</v>
      </c>
      <c r="AE201" s="1">
        <v>-3.3964000000000002E-5</v>
      </c>
      <c r="AF201">
        <v>0</v>
      </c>
      <c r="AG201">
        <v>0</v>
      </c>
      <c r="AH201">
        <v>0</v>
      </c>
      <c r="AI201" s="1">
        <v>-3.3038999999999998E-3</v>
      </c>
      <c r="AJ201" s="1">
        <v>-2.9504000000000001E-5</v>
      </c>
      <c r="AK201" s="1">
        <v>-2.4078000000000001E-4</v>
      </c>
      <c r="AL201">
        <v>0</v>
      </c>
      <c r="AM201">
        <v>0</v>
      </c>
      <c r="AN201" s="1">
        <v>-5.7760000000000005E-4</v>
      </c>
      <c r="AO201" s="1">
        <v>-2.8316000000000001E-2</v>
      </c>
      <c r="AP201">
        <v>0</v>
      </c>
      <c r="AQ201">
        <v>0</v>
      </c>
      <c r="AR201">
        <v>0</v>
      </c>
      <c r="AS201">
        <v>0</v>
      </c>
      <c r="AT201">
        <v>0</v>
      </c>
      <c r="AU201" s="1">
        <v>-1.9745000000000002E-9</v>
      </c>
      <c r="AV201">
        <v>0</v>
      </c>
      <c r="AW201">
        <v>0</v>
      </c>
      <c r="AX201" s="1">
        <v>-6.5760999999999996E-6</v>
      </c>
      <c r="AY201" s="1">
        <v>-6.5780999999999998E-6</v>
      </c>
      <c r="AZ201" s="1">
        <v>-9.6676E-11</v>
      </c>
      <c r="BA201">
        <v>0</v>
      </c>
      <c r="BB201">
        <v>0</v>
      </c>
      <c r="BC201">
        <v>0</v>
      </c>
      <c r="BD201" s="1">
        <v>-1.2057E-6</v>
      </c>
      <c r="BE201">
        <v>0</v>
      </c>
      <c r="BF201">
        <v>0</v>
      </c>
      <c r="BG201">
        <v>0</v>
      </c>
      <c r="BH201" s="1">
        <v>-1.5579E-4</v>
      </c>
      <c r="BI201">
        <v>0</v>
      </c>
      <c r="BJ201">
        <v>0</v>
      </c>
      <c r="BK201" s="1">
        <v>1.0139999999999999E-7</v>
      </c>
      <c r="BL201">
        <v>0</v>
      </c>
      <c r="BM201" s="1">
        <v>1.2508E-6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1">
        <v>1.1487E-5</v>
      </c>
      <c r="BX201">
        <v>0</v>
      </c>
      <c r="BY201" s="1">
        <v>1.4223999999999999E-4</v>
      </c>
      <c r="BZ201">
        <v>0</v>
      </c>
      <c r="CA201">
        <v>0</v>
      </c>
      <c r="CC201" t="str">
        <f t="shared" si="93"/>
        <v>123-33-1</v>
      </c>
      <c r="CD201">
        <f t="shared" si="94"/>
        <v>3.0961700000000002E-2</v>
      </c>
      <c r="CE201" s="1">
        <f t="shared" si="95"/>
        <v>-6.5780745E-6</v>
      </c>
      <c r="CF201">
        <f t="shared" si="96"/>
        <v>-1.5507919999999998E-4</v>
      </c>
      <c r="CG201">
        <f t="shared" si="97"/>
        <v>2.9618572925499999E-2</v>
      </c>
      <c r="CH201">
        <f t="shared" si="98"/>
        <v>-1.1814698000000002E-3</v>
      </c>
      <c r="CI201">
        <f t="shared" si="99"/>
        <v>1.5481E-3</v>
      </c>
      <c r="CJ201">
        <f t="shared" si="100"/>
        <v>2.9618572925499999E-2</v>
      </c>
      <c r="CK201" s="1">
        <f t="shared" si="101"/>
        <v>-2.5499999999750982E-11</v>
      </c>
      <c r="CL201" s="1">
        <f t="shared" si="102"/>
        <v>-9.6676E-11</v>
      </c>
      <c r="CM201">
        <f t="shared" si="103"/>
        <v>-2.9163884000000001E-2</v>
      </c>
      <c r="CN201">
        <f t="shared" si="104"/>
        <v>-1.9993985000000001E-3</v>
      </c>
      <c r="CO201">
        <f t="shared" si="105"/>
        <v>3.3903033239959454E-6</v>
      </c>
      <c r="CP201" s="3">
        <f t="shared" si="106"/>
        <v>4.9671647779040699E-2</v>
      </c>
      <c r="CQ201" s="3">
        <f t="shared" si="107"/>
        <v>0.95032835222095924</v>
      </c>
      <c r="CR201" s="3">
        <f t="shared" si="108"/>
        <v>-8.1818165386807622E-10</v>
      </c>
      <c r="CS201" s="3">
        <f t="shared" si="109"/>
        <v>-3.1019031203969632E-9</v>
      </c>
      <c r="CT201" s="3">
        <f t="shared" si="110"/>
        <v>-0.93573940566940161</v>
      </c>
      <c r="CU201" s="3">
        <f t="shared" si="111"/>
        <v>-6.4151810646561794E-2</v>
      </c>
      <c r="CV201" s="3">
        <f t="shared" si="112"/>
        <v>1.0877976395170694E-4</v>
      </c>
      <c r="CX201" s="1">
        <f t="shared" si="113"/>
        <v>3.2509999999999997E-2</v>
      </c>
      <c r="CY201">
        <f t="shared" si="114"/>
        <v>-3.3378639999999998E-3</v>
      </c>
      <c r="CZ201" s="1">
        <f t="shared" si="115"/>
        <v>-2.9163884000000001E-2</v>
      </c>
      <c r="DA201" s="1">
        <f t="shared" si="116"/>
        <v>-6.5780999999999998E-6</v>
      </c>
      <c r="DB201" s="1">
        <f t="shared" si="117"/>
        <v>-9.6676E-11</v>
      </c>
      <c r="DC201">
        <f t="shared" si="118"/>
        <v>5.148579895406921E-5</v>
      </c>
      <c r="DD201" t="str">
        <f t="shared" si="119"/>
        <v>123-33-1</v>
      </c>
      <c r="DE201" t="b">
        <f t="shared" si="120"/>
        <v>1</v>
      </c>
    </row>
    <row r="202" spans="1:109" x14ac:dyDescent="0.25">
      <c r="A202" t="s">
        <v>216</v>
      </c>
      <c r="B202">
        <v>0.63704000000000005</v>
      </c>
      <c r="C202">
        <v>7.6326000000000001</v>
      </c>
      <c r="D202">
        <v>0.41348000000000001</v>
      </c>
      <c r="E202">
        <v>8.6830999999999996</v>
      </c>
      <c r="F202" s="1">
        <v>1.7784000000000001E-3</v>
      </c>
      <c r="G202">
        <v>0</v>
      </c>
      <c r="H202">
        <v>0</v>
      </c>
      <c r="I202" s="1">
        <v>-2.4250999999999999E-3</v>
      </c>
      <c r="J202">
        <v>0</v>
      </c>
      <c r="K202" s="1">
        <v>-1.2229999999999999E-4</v>
      </c>
      <c r="L202" s="1">
        <v>2.6015999999999999E-3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1">
        <v>1.9166999999999999E-3</v>
      </c>
      <c r="AE202">
        <v>0</v>
      </c>
      <c r="AF202">
        <v>0</v>
      </c>
      <c r="AG202">
        <v>0</v>
      </c>
      <c r="AH202">
        <v>0</v>
      </c>
      <c r="AI202">
        <v>0</v>
      </c>
      <c r="AJ202" s="1">
        <v>-3.3348999999999997E-2</v>
      </c>
      <c r="AK202" s="1">
        <v>-5.4392999999999997E-2</v>
      </c>
      <c r="AL202">
        <v>0</v>
      </c>
      <c r="AM202">
        <v>0</v>
      </c>
      <c r="AN202">
        <v>0</v>
      </c>
      <c r="AO202">
        <v>0</v>
      </c>
      <c r="AP202">
        <v>-7.5125999999999999</v>
      </c>
      <c r="AQ202">
        <v>-0.23003999999999999</v>
      </c>
      <c r="AR202" s="1">
        <v>-6.2830999999999998E-3</v>
      </c>
      <c r="AS202">
        <v>-0.51359999999999995</v>
      </c>
      <c r="AT202">
        <v>-8.5939999999999994</v>
      </c>
      <c r="AU202" s="1">
        <v>-5.2313999999999995E-4</v>
      </c>
      <c r="AV202">
        <v>0</v>
      </c>
      <c r="AW202">
        <v>0</v>
      </c>
      <c r="AX202" s="1">
        <v>-2.6032999999999998E-3</v>
      </c>
      <c r="AY202" s="1">
        <v>-3.1294999999999999E-3</v>
      </c>
      <c r="AZ202" s="1">
        <v>-4.0914000000000003E-6</v>
      </c>
      <c r="BA202">
        <v>0</v>
      </c>
      <c r="BB202">
        <v>0</v>
      </c>
      <c r="BC202">
        <v>0</v>
      </c>
      <c r="BD202" s="1">
        <v>-2.4173999999999999E-6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 s="1">
        <v>4.9985999999999999E-5</v>
      </c>
      <c r="BL202">
        <v>0</v>
      </c>
      <c r="BM202" s="1">
        <v>3.1587000000000001E-5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 s="1">
        <v>-8.1779000000000004E-5</v>
      </c>
      <c r="CC202" t="str">
        <f t="shared" si="93"/>
        <v>133-06-2</v>
      </c>
      <c r="CD202">
        <f t="shared" si="94"/>
        <v>8.2696400000000008</v>
      </c>
      <c r="CE202" s="1">
        <f t="shared" si="95"/>
        <v>-8.2656495400000001</v>
      </c>
      <c r="CF202">
        <f t="shared" si="96"/>
        <v>-8.1573E-5</v>
      </c>
      <c r="CG202">
        <f t="shared" si="97"/>
        <v>5.7414870000006956E-3</v>
      </c>
      <c r="CH202">
        <f t="shared" si="98"/>
        <v>1.8326000000000002E-3</v>
      </c>
      <c r="CI202">
        <f t="shared" si="99"/>
        <v>0.41348000000000001</v>
      </c>
      <c r="CJ202">
        <f t="shared" si="100"/>
        <v>5.7414870000006956E-3</v>
      </c>
      <c r="CK202" s="1">
        <f t="shared" si="101"/>
        <v>-0.33147995999999935</v>
      </c>
      <c r="CL202" s="1">
        <f t="shared" si="102"/>
        <v>-4.0914000000000003E-6</v>
      </c>
      <c r="CM202">
        <f t="shared" si="103"/>
        <v>-8.7741999999999987E-2</v>
      </c>
      <c r="CN202">
        <f t="shared" si="104"/>
        <v>1.6829639999999972E-4</v>
      </c>
      <c r="CO202">
        <f t="shared" si="105"/>
        <v>1.6373200000138359E-4</v>
      </c>
      <c r="CP202" s="3">
        <f t="shared" si="106"/>
        <v>0.98630440667274122</v>
      </c>
      <c r="CQ202" s="3">
        <f t="shared" si="107"/>
        <v>1.3695593327258738E-2</v>
      </c>
      <c r="CR202" s="3">
        <f t="shared" si="108"/>
        <v>-0.79070365016857735</v>
      </c>
      <c r="CS202" s="3">
        <f t="shared" si="109"/>
        <v>-9.759518838785077E-6</v>
      </c>
      <c r="CT202" s="3">
        <f t="shared" si="110"/>
        <v>-0.20929747811328153</v>
      </c>
      <c r="CU202" s="3">
        <f t="shared" si="111"/>
        <v>4.0144984266991883E-4</v>
      </c>
      <c r="CV202" s="3">
        <f t="shared" si="112"/>
        <v>3.9056204197229831E-4</v>
      </c>
      <c r="CX202" s="1">
        <f t="shared" si="113"/>
        <v>8.6830999999999996</v>
      </c>
      <c r="CY202">
        <f t="shared" si="114"/>
        <v>1.9166999999999999E-3</v>
      </c>
      <c r="CZ202" s="1">
        <f t="shared" si="115"/>
        <v>-8.7741999999999987E-2</v>
      </c>
      <c r="DA202" s="1">
        <f t="shared" si="116"/>
        <v>-8.5971294999999994</v>
      </c>
      <c r="DB202" s="1">
        <f t="shared" si="117"/>
        <v>-4.0914000000000003E-6</v>
      </c>
      <c r="DC202">
        <f t="shared" si="118"/>
        <v>1.6250947242390454E-5</v>
      </c>
      <c r="DD202" t="str">
        <f t="shared" si="119"/>
        <v>133-06-2</v>
      </c>
      <c r="DE202" t="b">
        <f t="shared" si="120"/>
        <v>1</v>
      </c>
    </row>
    <row r="203" spans="1:109" x14ac:dyDescent="0.25">
      <c r="A203" t="s">
        <v>217</v>
      </c>
      <c r="B203">
        <v>0.66452</v>
      </c>
      <c r="C203">
        <v>7.2016999999999998</v>
      </c>
      <c r="D203">
        <v>0.39330999999999999</v>
      </c>
      <c r="E203">
        <v>8.2594999999999992</v>
      </c>
      <c r="F203">
        <v>0</v>
      </c>
      <c r="G203" s="1">
        <v>-2.8348000000000002E-3</v>
      </c>
      <c r="H203" s="1">
        <v>8.7962000000000005E-3</v>
      </c>
      <c r="I203">
        <v>0</v>
      </c>
      <c r="J203">
        <v>0</v>
      </c>
      <c r="K203" s="1">
        <v>-3.6824000000000003E-2</v>
      </c>
      <c r="L203" s="1">
        <v>3.8203999999999999E-4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-0.11498</v>
      </c>
      <c r="X203">
        <v>0.45519999999999999</v>
      </c>
      <c r="Y203">
        <v>0</v>
      </c>
      <c r="Z203">
        <v>0</v>
      </c>
      <c r="AA203">
        <v>-1.5089999999999999</v>
      </c>
      <c r="AB203" s="1">
        <v>8.0884000000000008E-3</v>
      </c>
      <c r="AC203">
        <v>0</v>
      </c>
      <c r="AD203">
        <v>0</v>
      </c>
      <c r="AE203" s="1">
        <v>-6.2768000000000004E-2</v>
      </c>
      <c r="AF203">
        <v>0</v>
      </c>
      <c r="AG203">
        <v>0</v>
      </c>
      <c r="AH203">
        <v>0</v>
      </c>
      <c r="AI203">
        <v>-2.7204000000000002</v>
      </c>
      <c r="AJ203" s="1">
        <v>-2.6960000000000001E-2</v>
      </c>
      <c r="AK203">
        <v>-0.11644</v>
      </c>
      <c r="AL203">
        <v>0</v>
      </c>
      <c r="AM203">
        <v>0</v>
      </c>
      <c r="AN203">
        <v>-0.16248000000000001</v>
      </c>
      <c r="AO203">
        <v>-4.9821</v>
      </c>
      <c r="AP203" s="1">
        <v>-3.1614000000000003E-2</v>
      </c>
      <c r="AQ203" s="1">
        <v>-5.2977000000000003E-2</v>
      </c>
      <c r="AR203" s="1">
        <v>-6.7760000000000001E-2</v>
      </c>
      <c r="AS203" s="1">
        <v>-9.805599999999999E-4</v>
      </c>
      <c r="AT203">
        <v>-0.18798000000000001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>
        <v>-1.1635E-6</v>
      </c>
      <c r="BA203">
        <v>0</v>
      </c>
      <c r="BB203">
        <v>0</v>
      </c>
      <c r="BC203">
        <v>0</v>
      </c>
      <c r="BD203" s="1">
        <v>-3.2532999999999999E-2</v>
      </c>
      <c r="BE203">
        <v>0</v>
      </c>
      <c r="BF203">
        <v>0</v>
      </c>
      <c r="BG203">
        <v>0</v>
      </c>
      <c r="BH203">
        <v>-1.5898000000000001</v>
      </c>
      <c r="BI203">
        <v>0</v>
      </c>
      <c r="BJ203">
        <v>0</v>
      </c>
      <c r="BK203" s="1">
        <v>1.6762000000000001E-3</v>
      </c>
      <c r="BL203">
        <v>0</v>
      </c>
      <c r="BM203" s="1">
        <v>3.4132000000000003E-2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s="1">
        <v>8.0240000000000006E-2</v>
      </c>
      <c r="BX203">
        <v>0</v>
      </c>
      <c r="BY203">
        <v>1.5310999999999999</v>
      </c>
      <c r="BZ203">
        <v>0</v>
      </c>
      <c r="CA203" s="1">
        <v>-2.4722000000000001E-2</v>
      </c>
      <c r="CC203" t="str">
        <f t="shared" si="93"/>
        <v>138261-41-3</v>
      </c>
      <c r="CD203">
        <f t="shared" si="94"/>
        <v>7.8662200000000002</v>
      </c>
      <c r="CE203" s="1">
        <f t="shared" si="95"/>
        <v>-0.15333156000000001</v>
      </c>
      <c r="CF203">
        <f t="shared" si="96"/>
        <v>-1.6471482</v>
      </c>
      <c r="CG203">
        <f t="shared" si="97"/>
        <v>4.8745680800000004</v>
      </c>
      <c r="CH203">
        <f t="shared" si="98"/>
        <v>-1.1911721599999998</v>
      </c>
      <c r="CI203">
        <f t="shared" si="99"/>
        <v>0.39330999999999999</v>
      </c>
      <c r="CJ203">
        <f t="shared" si="100"/>
        <v>4.8745680800000004</v>
      </c>
      <c r="CK203" s="1">
        <f t="shared" si="101"/>
        <v>-3.4648440000000003E-2</v>
      </c>
      <c r="CL203" s="1">
        <f t="shared" si="102"/>
        <v>-1.1635E-6</v>
      </c>
      <c r="CM203">
        <f t="shared" si="103"/>
        <v>-5.2879800000000001</v>
      </c>
      <c r="CN203">
        <f t="shared" si="104"/>
        <v>5.5059159999999531E-2</v>
      </c>
      <c r="CO203">
        <f t="shared" si="105"/>
        <v>3.0763649999929893E-4</v>
      </c>
      <c r="CP203" s="3">
        <f t="shared" si="106"/>
        <v>7.4661940543620173E-2</v>
      </c>
      <c r="CQ203" s="3">
        <f t="shared" si="107"/>
        <v>0.92533805945637992</v>
      </c>
      <c r="CR203" s="3">
        <f t="shared" si="108"/>
        <v>-6.5773048414970153E-3</v>
      </c>
      <c r="CS203" s="3">
        <f t="shared" si="109"/>
        <v>-2.2086691877272906E-7</v>
      </c>
      <c r="CT203" s="3">
        <f t="shared" si="110"/>
        <v>-1.0038159425284194</v>
      </c>
      <c r="CU203" s="3">
        <f t="shared" si="111"/>
        <v>1.0451866797949799E-2</v>
      </c>
      <c r="CV203" s="3">
        <f t="shared" si="112"/>
        <v>5.8398561114629843E-5</v>
      </c>
      <c r="CX203" s="1">
        <f t="shared" si="113"/>
        <v>8.2594999999999992</v>
      </c>
      <c r="CY203">
        <f t="shared" si="114"/>
        <v>-2.7831680000000003</v>
      </c>
      <c r="CZ203" s="1">
        <f t="shared" si="115"/>
        <v>-5.2879800000000001</v>
      </c>
      <c r="DA203" s="1">
        <f t="shared" si="116"/>
        <v>-0.18798000000000001</v>
      </c>
      <c r="DB203" s="1">
        <f t="shared" si="117"/>
        <v>-1.1635E-6</v>
      </c>
      <c r="DC203">
        <f t="shared" si="118"/>
        <v>4.489817785570296E-5</v>
      </c>
      <c r="DD203" t="str">
        <f t="shared" si="119"/>
        <v>138261-41-3</v>
      </c>
      <c r="DE203" t="b">
        <f t="shared" si="120"/>
        <v>1</v>
      </c>
    </row>
    <row r="204" spans="1:109" x14ac:dyDescent="0.25">
      <c r="A204" t="s">
        <v>218</v>
      </c>
      <c r="B204">
        <v>0.52225999999999995</v>
      </c>
      <c r="C204">
        <v>5.5476999999999999</v>
      </c>
      <c r="D204" s="1">
        <v>8.2028000000000004E-2</v>
      </c>
      <c r="E204">
        <v>6.1520000000000001</v>
      </c>
      <c r="F204">
        <v>0</v>
      </c>
      <c r="G204" s="1">
        <v>-3.5918E-3</v>
      </c>
      <c r="H204" s="1">
        <v>2.1344999999999999E-2</v>
      </c>
      <c r="I204">
        <v>0</v>
      </c>
      <c r="J204">
        <v>0</v>
      </c>
      <c r="K204" s="1">
        <v>-8.0103999999999995E-2</v>
      </c>
      <c r="L204" s="1">
        <v>1.9607000000000001E-3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s="1">
        <v>-4.0911000000000003E-2</v>
      </c>
      <c r="X204">
        <v>0.36345</v>
      </c>
      <c r="Y204">
        <v>0</v>
      </c>
      <c r="Z204">
        <v>0</v>
      </c>
      <c r="AA204">
        <v>-1.0091000000000001</v>
      </c>
      <c r="AB204" s="1">
        <v>7.4263999999999997E-3</v>
      </c>
      <c r="AC204">
        <v>0</v>
      </c>
      <c r="AD204">
        <v>0</v>
      </c>
      <c r="AE204">
        <v>-0.14515</v>
      </c>
      <c r="AF204">
        <v>0</v>
      </c>
      <c r="AG204">
        <v>0</v>
      </c>
      <c r="AH204">
        <v>0</v>
      </c>
      <c r="AI204">
        <v>-1.9574</v>
      </c>
      <c r="AJ204" s="1">
        <v>-1.1551000000000001E-2</v>
      </c>
      <c r="AK204">
        <v>-0.26008999999999999</v>
      </c>
      <c r="AL204">
        <v>0</v>
      </c>
      <c r="AM204">
        <v>0</v>
      </c>
      <c r="AN204">
        <v>-0.10044</v>
      </c>
      <c r="AO204">
        <v>-3.6179000000000001</v>
      </c>
      <c r="AP204" s="1">
        <v>-7.0914999999999997E-3</v>
      </c>
      <c r="AQ204" s="1">
        <v>-1.5968E-2</v>
      </c>
      <c r="AR204" s="1">
        <v>-2.2022E-2</v>
      </c>
      <c r="AS204" s="1">
        <v>-1.6846999999999999E-4</v>
      </c>
      <c r="AT204" s="1">
        <v>-5.7548000000000002E-2</v>
      </c>
      <c r="AU204" s="1">
        <v>-1.7208999999999999E-4</v>
      </c>
      <c r="AV204">
        <v>0</v>
      </c>
      <c r="AW204">
        <v>0</v>
      </c>
      <c r="AX204" s="1">
        <v>-1.4446999999999999E-3</v>
      </c>
      <c r="AY204" s="1">
        <v>-1.6195000000000001E-3</v>
      </c>
      <c r="AZ204" s="1">
        <v>-7.8777999999999997E-5</v>
      </c>
      <c r="BA204">
        <v>0</v>
      </c>
      <c r="BB204">
        <v>0</v>
      </c>
      <c r="BC204">
        <v>0</v>
      </c>
      <c r="BD204" s="1">
        <v>-8.0924999999999997E-2</v>
      </c>
      <c r="BE204">
        <v>0</v>
      </c>
      <c r="BF204">
        <v>0</v>
      </c>
      <c r="BG204">
        <v>0</v>
      </c>
      <c r="BH204">
        <v>-1.2484999999999999</v>
      </c>
      <c r="BI204">
        <v>0</v>
      </c>
      <c r="BJ204">
        <v>0</v>
      </c>
      <c r="BK204" s="1">
        <v>3.9404000000000002E-3</v>
      </c>
      <c r="BL204">
        <v>0</v>
      </c>
      <c r="BM204" s="1">
        <v>8.1392000000000006E-2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1">
        <v>6.2342000000000002E-2</v>
      </c>
      <c r="BX204">
        <v>0</v>
      </c>
      <c r="BY204">
        <v>1.1907000000000001</v>
      </c>
      <c r="BZ204">
        <v>0</v>
      </c>
      <c r="CA204" s="1">
        <v>-8.8152000000000005E-3</v>
      </c>
      <c r="CC204" t="str">
        <f t="shared" si="93"/>
        <v>150-68-5</v>
      </c>
      <c r="CD204">
        <f t="shared" si="94"/>
        <v>6.06996</v>
      </c>
      <c r="CE204" s="1">
        <f t="shared" si="95"/>
        <v>-4.6866759999999993E-2</v>
      </c>
      <c r="CF204">
        <f t="shared" si="96"/>
        <v>-1.3383744000000002</v>
      </c>
      <c r="CG204">
        <f t="shared" si="97"/>
        <v>3.945194139999999</v>
      </c>
      <c r="CH204">
        <f t="shared" si="98"/>
        <v>-0.73952470000000003</v>
      </c>
      <c r="CI204">
        <f t="shared" si="99"/>
        <v>8.2028000000000004E-2</v>
      </c>
      <c r="CJ204">
        <f t="shared" si="100"/>
        <v>3.945194139999999</v>
      </c>
      <c r="CK204" s="1">
        <f t="shared" si="101"/>
        <v>-1.2300740000000011E-2</v>
      </c>
      <c r="CL204" s="1">
        <f t="shared" si="102"/>
        <v>-7.8777999999999997E-5</v>
      </c>
      <c r="CM204">
        <f t="shared" si="103"/>
        <v>-3.9899810000000002</v>
      </c>
      <c r="CN204">
        <f t="shared" si="104"/>
        <v>-2.4785100000000025E-2</v>
      </c>
      <c r="CO204">
        <f t="shared" si="105"/>
        <v>7.6521999999502877E-5</v>
      </c>
      <c r="CP204" s="3">
        <f t="shared" si="106"/>
        <v>2.0368382261625136E-2</v>
      </c>
      <c r="CQ204" s="3">
        <f t="shared" si="107"/>
        <v>0.97963161773837482</v>
      </c>
      <c r="CR204" s="3">
        <f t="shared" si="108"/>
        <v>-3.0543981862396134E-3</v>
      </c>
      <c r="CS204" s="3">
        <f t="shared" si="109"/>
        <v>-1.9561374381995231E-5</v>
      </c>
      <c r="CT204" s="3">
        <f t="shared" si="110"/>
        <v>-0.99075264817649245</v>
      </c>
      <c r="CU204" s="3">
        <f t="shared" si="111"/>
        <v>-6.1543910761277321E-3</v>
      </c>
      <c r="CV204" s="3">
        <f t="shared" si="112"/>
        <v>1.9001186758350233E-5</v>
      </c>
      <c r="CX204" s="1">
        <f t="shared" si="113"/>
        <v>6.1520000000000001</v>
      </c>
      <c r="CY204">
        <f t="shared" si="114"/>
        <v>-2.1025499999999999</v>
      </c>
      <c r="CZ204" s="1">
        <f t="shared" si="115"/>
        <v>-3.9899810000000002</v>
      </c>
      <c r="DA204" s="1">
        <f t="shared" si="116"/>
        <v>-5.9167500000000005E-2</v>
      </c>
      <c r="DB204" s="1">
        <f t="shared" si="117"/>
        <v>-7.8777999999999997E-5</v>
      </c>
      <c r="DC204">
        <f t="shared" si="118"/>
        <v>3.620318595578499E-5</v>
      </c>
      <c r="DD204" t="str">
        <f t="shared" si="119"/>
        <v>150-68-5</v>
      </c>
      <c r="DE204" t="b">
        <f t="shared" si="120"/>
        <v>1</v>
      </c>
    </row>
    <row r="205" spans="1:109" x14ac:dyDescent="0.25">
      <c r="A205" t="s">
        <v>219</v>
      </c>
      <c r="B205">
        <v>0.45219999999999999</v>
      </c>
      <c r="C205">
        <v>2.6496</v>
      </c>
      <c r="D205">
        <v>0.15509000000000001</v>
      </c>
      <c r="E205">
        <v>3.2568999999999999</v>
      </c>
      <c r="F205">
        <v>0</v>
      </c>
      <c r="G205" s="1">
        <v>-3.0135000000000001E-3</v>
      </c>
      <c r="H205" s="1">
        <v>2.2158E-3</v>
      </c>
      <c r="I205">
        <v>0</v>
      </c>
      <c r="J205">
        <v>0</v>
      </c>
      <c r="K205" s="1">
        <v>-1.4840000000000001E-2</v>
      </c>
      <c r="L205" s="1">
        <v>2.6591000000000002E-3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s="1">
        <v>-4.8645000000000001E-2</v>
      </c>
      <c r="X205" s="1">
        <v>6.2267000000000003E-2</v>
      </c>
      <c r="Y205">
        <v>0</v>
      </c>
      <c r="Z205">
        <v>0</v>
      </c>
      <c r="AA205">
        <v>-0.22295000000000001</v>
      </c>
      <c r="AB205" s="1">
        <v>1.0952999999999999E-2</v>
      </c>
      <c r="AC205">
        <v>0</v>
      </c>
      <c r="AD205">
        <v>0</v>
      </c>
      <c r="AE205" s="1">
        <v>-3.0460000000000001E-2</v>
      </c>
      <c r="AF205">
        <v>0</v>
      </c>
      <c r="AG205">
        <v>0</v>
      </c>
      <c r="AH205">
        <v>0</v>
      </c>
      <c r="AI205">
        <v>-0.51143000000000005</v>
      </c>
      <c r="AJ205" s="1">
        <v>-9.3118999999999997E-3</v>
      </c>
      <c r="AK205">
        <v>-0.12694</v>
      </c>
      <c r="AL205">
        <v>0</v>
      </c>
      <c r="AM205">
        <v>0</v>
      </c>
      <c r="AN205" s="1">
        <v>-6.0558000000000001E-2</v>
      </c>
      <c r="AO205">
        <v>-2.2223000000000002</v>
      </c>
      <c r="AP205" s="1">
        <v>-3.7725000000000002E-2</v>
      </c>
      <c r="AQ205" s="1">
        <v>-6.9564000000000001E-2</v>
      </c>
      <c r="AR205">
        <v>-0.11777</v>
      </c>
      <c r="AS205" s="1">
        <v>-2.5346000000000001E-3</v>
      </c>
      <c r="AT205">
        <v>-0.29254999999999998</v>
      </c>
      <c r="AU205" s="1">
        <v>-8.6921999999999998E-4</v>
      </c>
      <c r="AV205">
        <v>0</v>
      </c>
      <c r="AW205">
        <v>0</v>
      </c>
      <c r="AX205" s="1">
        <v>-2.2239E-3</v>
      </c>
      <c r="AY205" s="1">
        <v>-3.1067999999999998E-3</v>
      </c>
      <c r="AZ205" s="1">
        <v>-1.3981E-6</v>
      </c>
      <c r="BA205">
        <v>0</v>
      </c>
      <c r="BB205">
        <v>0</v>
      </c>
      <c r="BC205">
        <v>0</v>
      </c>
      <c r="BD205" s="1">
        <v>-1.1553000000000001E-2</v>
      </c>
      <c r="BE205">
        <v>0</v>
      </c>
      <c r="BF205">
        <v>0</v>
      </c>
      <c r="BG205">
        <v>0</v>
      </c>
      <c r="BH205">
        <v>-0.23315</v>
      </c>
      <c r="BI205">
        <v>0</v>
      </c>
      <c r="BJ205">
        <v>0</v>
      </c>
      <c r="BK205" s="1">
        <v>6.5074000000000002E-4</v>
      </c>
      <c r="BL205">
        <v>0</v>
      </c>
      <c r="BM205" s="1">
        <v>1.2914E-2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s="1">
        <v>1.3103999999999999E-2</v>
      </c>
      <c r="BX205">
        <v>0</v>
      </c>
      <c r="BY205">
        <v>0.23962</v>
      </c>
      <c r="BZ205">
        <v>0</v>
      </c>
      <c r="CA205" s="1">
        <v>-2.1665E-2</v>
      </c>
      <c r="CC205" t="str">
        <f t="shared" si="93"/>
        <v>16752-77-5</v>
      </c>
      <c r="CD205">
        <f t="shared" si="94"/>
        <v>3.1017999999999999</v>
      </c>
      <c r="CE205" s="1">
        <f t="shared" si="95"/>
        <v>-0.23068672000000001</v>
      </c>
      <c r="CF205">
        <f t="shared" si="96"/>
        <v>-0.26628874000000002</v>
      </c>
      <c r="CG205">
        <f t="shared" si="97"/>
        <v>2.3934709399999994</v>
      </c>
      <c r="CH205">
        <f t="shared" si="98"/>
        <v>-0.21135360000000003</v>
      </c>
      <c r="CI205">
        <f t="shared" si="99"/>
        <v>0.15509000000000001</v>
      </c>
      <c r="CJ205">
        <f t="shared" si="100"/>
        <v>2.3934709399999994</v>
      </c>
      <c r="CK205" s="1">
        <f t="shared" si="101"/>
        <v>-6.4970079999999986E-2</v>
      </c>
      <c r="CL205" s="1">
        <f t="shared" si="102"/>
        <v>-1.3981E-6</v>
      </c>
      <c r="CM205">
        <f t="shared" si="103"/>
        <v>-2.4191099</v>
      </c>
      <c r="CN205">
        <f t="shared" si="104"/>
        <v>-6.4168400000000056E-2</v>
      </c>
      <c r="CO205">
        <f t="shared" si="105"/>
        <v>3.1116189999887134E-4</v>
      </c>
      <c r="CP205" s="3">
        <f t="shared" si="106"/>
        <v>6.0853949994226955E-2</v>
      </c>
      <c r="CQ205" s="3">
        <f t="shared" si="107"/>
        <v>0.93914605000577311</v>
      </c>
      <c r="CR205" s="3">
        <f t="shared" si="108"/>
        <v>-2.5492849309697103E-2</v>
      </c>
      <c r="CS205" s="3">
        <f t="shared" si="109"/>
        <v>-5.4858409624688061E-7</v>
      </c>
      <c r="CT205" s="3">
        <f t="shared" si="110"/>
        <v>-0.94920622145295874</v>
      </c>
      <c r="CU205" s="3">
        <f t="shared" si="111"/>
        <v>-2.5178287477010487E-2</v>
      </c>
      <c r="CV205" s="3">
        <f t="shared" si="112"/>
        <v>1.2209317623728134E-4</v>
      </c>
      <c r="CX205" s="1">
        <f t="shared" si="113"/>
        <v>3.2568999999999999</v>
      </c>
      <c r="CY205">
        <f t="shared" si="114"/>
        <v>-0.54189000000000009</v>
      </c>
      <c r="CZ205" s="1">
        <f t="shared" si="115"/>
        <v>-2.4191099</v>
      </c>
      <c r="DA205" s="1">
        <f t="shared" si="116"/>
        <v>-0.2956568</v>
      </c>
      <c r="DB205" s="1">
        <f t="shared" si="117"/>
        <v>-1.3981E-6</v>
      </c>
      <c r="DC205">
        <f t="shared" si="118"/>
        <v>7.4273665141665635E-5</v>
      </c>
      <c r="DD205" t="str">
        <f t="shared" si="119"/>
        <v>16752-77-5</v>
      </c>
      <c r="DE205" t="b">
        <f t="shared" si="120"/>
        <v>1</v>
      </c>
    </row>
    <row r="206" spans="1:109" x14ac:dyDescent="0.25">
      <c r="A206" t="s">
        <v>220</v>
      </c>
      <c r="B206">
        <v>0.46882000000000001</v>
      </c>
      <c r="C206">
        <v>4.9805000000000001</v>
      </c>
      <c r="D206" s="1">
        <v>7.3637999999999995E-2</v>
      </c>
      <c r="E206">
        <v>5.5228999999999999</v>
      </c>
      <c r="F206">
        <v>0</v>
      </c>
      <c r="G206" s="1">
        <v>-1.1891000000000001E-2</v>
      </c>
      <c r="H206" s="1">
        <v>6.1373999999999998E-2</v>
      </c>
      <c r="I206">
        <v>0</v>
      </c>
      <c r="J206">
        <v>0</v>
      </c>
      <c r="K206">
        <v>-0.17904999999999999</v>
      </c>
      <c r="L206" s="1">
        <v>3.2850000000000002E-3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s="1">
        <v>-3.1732999999999997E-2</v>
      </c>
      <c r="X206">
        <v>0.25586999999999999</v>
      </c>
      <c r="Y206">
        <v>0</v>
      </c>
      <c r="Z206">
        <v>0</v>
      </c>
      <c r="AA206">
        <v>-0.55098000000000003</v>
      </c>
      <c r="AB206" s="1">
        <v>5.4927999999999999E-3</v>
      </c>
      <c r="AC206">
        <v>0</v>
      </c>
      <c r="AD206">
        <v>0</v>
      </c>
      <c r="AE206">
        <v>-0.31713000000000002</v>
      </c>
      <c r="AF206">
        <v>0</v>
      </c>
      <c r="AG206">
        <v>0</v>
      </c>
      <c r="AH206">
        <v>0</v>
      </c>
      <c r="AI206">
        <v>-1.038</v>
      </c>
      <c r="AJ206" s="1">
        <v>-2.232E-2</v>
      </c>
      <c r="AK206">
        <v>-0.69147000000000003</v>
      </c>
      <c r="AL206">
        <v>0</v>
      </c>
      <c r="AM206">
        <v>0</v>
      </c>
      <c r="AN206" s="1">
        <v>-6.7807000000000006E-2</v>
      </c>
      <c r="AO206">
        <v>-2.4098999999999999</v>
      </c>
      <c r="AP206">
        <v>-0.11803</v>
      </c>
      <c r="AQ206">
        <v>-0.28715000000000002</v>
      </c>
      <c r="AR206">
        <v>-0.36774000000000001</v>
      </c>
      <c r="AS206" s="1">
        <v>-2.0682999999999999E-3</v>
      </c>
      <c r="AT206">
        <v>-0.97382999999999997</v>
      </c>
      <c r="AU206" s="1">
        <v>-3.5284999999999998E-5</v>
      </c>
      <c r="AV206">
        <v>0</v>
      </c>
      <c r="AW206">
        <v>0</v>
      </c>
      <c r="AX206" s="1">
        <v>-1.6743000000000001E-3</v>
      </c>
      <c r="AY206" s="1">
        <v>-1.7102E-3</v>
      </c>
      <c r="AZ206" s="1">
        <v>-4.2298999999999999E-4</v>
      </c>
      <c r="BA206">
        <v>0</v>
      </c>
      <c r="BB206">
        <v>0</v>
      </c>
      <c r="BC206">
        <v>0</v>
      </c>
      <c r="BD206">
        <v>-0.18817</v>
      </c>
      <c r="BE206">
        <v>0</v>
      </c>
      <c r="BF206">
        <v>0</v>
      </c>
      <c r="BG206">
        <v>0</v>
      </c>
      <c r="BH206">
        <v>-0.72179000000000004</v>
      </c>
      <c r="BI206">
        <v>0</v>
      </c>
      <c r="BJ206">
        <v>0</v>
      </c>
      <c r="BK206" s="1">
        <v>1.0871E-2</v>
      </c>
      <c r="BL206">
        <v>0</v>
      </c>
      <c r="BM206">
        <v>0.20937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 s="1">
        <v>4.4110000000000003E-2</v>
      </c>
      <c r="BX206">
        <v>0</v>
      </c>
      <c r="BY206">
        <v>0.78632999999999997</v>
      </c>
      <c r="BZ206">
        <v>0</v>
      </c>
      <c r="CA206">
        <v>-0.14063000000000001</v>
      </c>
      <c r="CC206" t="str">
        <f t="shared" si="93"/>
        <v>18691-97-9</v>
      </c>
      <c r="CD206">
        <f t="shared" si="94"/>
        <v>5.4493200000000002</v>
      </c>
      <c r="CE206" s="1">
        <f t="shared" si="95"/>
        <v>-0.77669788500000003</v>
      </c>
      <c r="CF206">
        <f t="shared" si="96"/>
        <v>-1.050681</v>
      </c>
      <c r="CG206">
        <f t="shared" si="97"/>
        <v>3.1743089150000001</v>
      </c>
      <c r="CH206">
        <f t="shared" si="98"/>
        <v>-0.44763219999999998</v>
      </c>
      <c r="CI206">
        <f t="shared" si="99"/>
        <v>7.3637999999999995E-2</v>
      </c>
      <c r="CJ206">
        <f t="shared" si="100"/>
        <v>3.1743089150000001</v>
      </c>
      <c r="CK206" s="1">
        <f t="shared" si="101"/>
        <v>-0.19884231499999994</v>
      </c>
      <c r="CL206" s="1">
        <f t="shared" si="102"/>
        <v>-4.2298999999999999E-4</v>
      </c>
      <c r="CM206">
        <f t="shared" si="103"/>
        <v>-3.191497</v>
      </c>
      <c r="CN206">
        <f t="shared" si="104"/>
        <v>0.14309220000000009</v>
      </c>
      <c r="CO206">
        <f t="shared" si="105"/>
        <v>2.7681000000009948E-4</v>
      </c>
      <c r="CP206" s="3">
        <f t="shared" si="106"/>
        <v>2.2672168581302072E-2</v>
      </c>
      <c r="CQ206" s="3">
        <f t="shared" si="107"/>
        <v>0.97732783141869795</v>
      </c>
      <c r="CR206" s="3">
        <f t="shared" si="108"/>
        <v>-6.122092515788545E-2</v>
      </c>
      <c r="CS206" s="3">
        <f t="shared" si="109"/>
        <v>-1.3023303984634242E-4</v>
      </c>
      <c r="CT206" s="3">
        <f t="shared" si="110"/>
        <v>-0.9826198160015186</v>
      </c>
      <c r="CU206" s="3">
        <f t="shared" si="111"/>
        <v>4.405620034587298E-2</v>
      </c>
      <c r="CV206" s="3">
        <f t="shared" si="112"/>
        <v>8.5226146622565557E-5</v>
      </c>
      <c r="CX206" s="1">
        <f t="shared" si="113"/>
        <v>5.5228999999999999</v>
      </c>
      <c r="CY206">
        <f t="shared" si="114"/>
        <v>-1.3551299999999999</v>
      </c>
      <c r="CZ206" s="1">
        <f t="shared" si="115"/>
        <v>-3.191497</v>
      </c>
      <c r="DA206" s="1">
        <f t="shared" si="116"/>
        <v>-0.97554019999999997</v>
      </c>
      <c r="DB206" s="1">
        <f t="shared" si="117"/>
        <v>-4.2298999999999999E-4</v>
      </c>
      <c r="DC206">
        <f t="shared" si="118"/>
        <v>5.6095529522529453E-5</v>
      </c>
      <c r="DD206" t="str">
        <f t="shared" si="119"/>
        <v>18691-97-9</v>
      </c>
      <c r="DE206" t="b">
        <f t="shared" si="120"/>
        <v>1</v>
      </c>
    </row>
    <row r="207" spans="1:109" x14ac:dyDescent="0.25">
      <c r="A207" t="s">
        <v>221</v>
      </c>
      <c r="B207">
        <v>2.6322000000000001</v>
      </c>
      <c r="C207">
        <v>29.056000000000001</v>
      </c>
      <c r="D207">
        <v>1.5844</v>
      </c>
      <c r="E207">
        <v>33.271999999999998</v>
      </c>
      <c r="F207">
        <v>0</v>
      </c>
      <c r="G207">
        <v>-0.98324999999999996</v>
      </c>
      <c r="H207">
        <v>0.70287999999999995</v>
      </c>
      <c r="I207">
        <v>0</v>
      </c>
      <c r="J207" s="1">
        <v>1.4824E-3</v>
      </c>
      <c r="K207">
        <v>0</v>
      </c>
      <c r="L207" s="1">
        <v>3.3897999999999998E-2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s="1">
        <v>-3.5422000000000001E-5</v>
      </c>
      <c r="X207" s="1">
        <v>2.4170999999999999E-5</v>
      </c>
      <c r="Y207">
        <v>0</v>
      </c>
      <c r="Z207" s="1">
        <v>4.7826999999999995E-7</v>
      </c>
      <c r="AA207">
        <v>0</v>
      </c>
      <c r="AB207" s="1">
        <v>9.4756E-7</v>
      </c>
      <c r="AC207">
        <v>0</v>
      </c>
      <c r="AD207" s="1">
        <v>3.0592999999999999E-2</v>
      </c>
      <c r="AE207">
        <v>0</v>
      </c>
      <c r="AF207">
        <v>0</v>
      </c>
      <c r="AG207">
        <v>0</v>
      </c>
      <c r="AH207">
        <v>0</v>
      </c>
      <c r="AI207" s="1">
        <v>-2.9396999999999998E-7</v>
      </c>
      <c r="AJ207">
        <v>-0.32837</v>
      </c>
      <c r="AK207">
        <v>-5.2283999999999997</v>
      </c>
      <c r="AL207">
        <v>0</v>
      </c>
      <c r="AM207">
        <v>0</v>
      </c>
      <c r="AN207" s="1">
        <v>-9.6579999999999997E-6</v>
      </c>
      <c r="AO207" s="1">
        <v>-1.9523000000000001E-4</v>
      </c>
      <c r="AP207">
        <v>-10.618</v>
      </c>
      <c r="AQ207">
        <v>-10.551</v>
      </c>
      <c r="AR207">
        <v>-4.9353999999999996</v>
      </c>
      <c r="AS207">
        <v>-0.1125</v>
      </c>
      <c r="AT207">
        <v>-27.69</v>
      </c>
      <c r="AU207" s="1">
        <v>-3.4646999999999997E-2</v>
      </c>
      <c r="AV207">
        <v>0</v>
      </c>
      <c r="AW207">
        <v>0</v>
      </c>
      <c r="AX207" s="1">
        <v>-6.0413999999999997E-3</v>
      </c>
      <c r="AY207" s="1">
        <v>-4.0826000000000001E-2</v>
      </c>
      <c r="AZ207" s="1">
        <v>-1.3448999999999999E-2</v>
      </c>
      <c r="BA207">
        <v>0</v>
      </c>
      <c r="BB207">
        <v>0</v>
      </c>
      <c r="BC207">
        <v>0</v>
      </c>
      <c r="BD207">
        <v>-0.18675</v>
      </c>
      <c r="BE207">
        <v>0</v>
      </c>
      <c r="BF207">
        <v>0</v>
      </c>
      <c r="BG207">
        <v>0</v>
      </c>
      <c r="BH207" s="1">
        <v>-7.6544999999999993E-6</v>
      </c>
      <c r="BI207">
        <v>0</v>
      </c>
      <c r="BJ207">
        <v>0</v>
      </c>
      <c r="BK207" s="1">
        <v>8.5275000000000004E-2</v>
      </c>
      <c r="BL207">
        <v>0</v>
      </c>
      <c r="BM207">
        <v>0.85319999999999996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s="1">
        <v>4.0388000000000002E-6</v>
      </c>
      <c r="BX207">
        <v>0</v>
      </c>
      <c r="BY207" s="1">
        <v>4.1198000000000001E-5</v>
      </c>
      <c r="BZ207">
        <v>0</v>
      </c>
      <c r="CA207">
        <v>-0.75178</v>
      </c>
      <c r="CC207" t="str">
        <f t="shared" si="93"/>
        <v>2032-65-7</v>
      </c>
      <c r="CD207">
        <f t="shared" si="94"/>
        <v>31.688200000000002</v>
      </c>
      <c r="CE207" s="1">
        <f t="shared" si="95"/>
        <v>-26.257588399999999</v>
      </c>
      <c r="CF207">
        <f t="shared" si="96"/>
        <v>-0.93852023679999996</v>
      </c>
      <c r="CG207">
        <f t="shared" si="97"/>
        <v>4.2470919380300023</v>
      </c>
      <c r="CH207">
        <f t="shared" si="98"/>
        <v>-0.24499942517000006</v>
      </c>
      <c r="CI207">
        <f t="shared" si="99"/>
        <v>1.5844</v>
      </c>
      <c r="CJ207">
        <f t="shared" si="100"/>
        <v>4.2470919380300023</v>
      </c>
      <c r="CK207" s="1">
        <f t="shared" si="101"/>
        <v>-1.4732376000000009</v>
      </c>
      <c r="CL207" s="1">
        <f t="shared" si="102"/>
        <v>-1.3448999999999999E-2</v>
      </c>
      <c r="CM207">
        <f t="shared" si="103"/>
        <v>-5.5569748879999992</v>
      </c>
      <c r="CN207">
        <f t="shared" si="104"/>
        <v>1.2141297857</v>
      </c>
      <c r="CO207">
        <f t="shared" si="105"/>
        <v>1.9602357300021467E-3</v>
      </c>
      <c r="CP207" s="3">
        <f t="shared" si="106"/>
        <v>0.27169719461795966</v>
      </c>
      <c r="CQ207" s="3">
        <f t="shared" si="107"/>
        <v>0.7283028053820404</v>
      </c>
      <c r="CR207" s="3">
        <f t="shared" si="108"/>
        <v>-0.25263476579506189</v>
      </c>
      <c r="CS207" s="3">
        <f t="shared" si="109"/>
        <v>-2.3062708725176337E-3</v>
      </c>
      <c r="CT207" s="3">
        <f t="shared" si="110"/>
        <v>-0.95292507424390949</v>
      </c>
      <c r="CU207" s="3">
        <f t="shared" si="111"/>
        <v>0.208202257432968</v>
      </c>
      <c r="CV207" s="3">
        <f t="shared" si="112"/>
        <v>3.3614652147909076E-4</v>
      </c>
      <c r="CX207" s="1">
        <f t="shared" si="113"/>
        <v>33.271999999999998</v>
      </c>
      <c r="CY207">
        <f t="shared" si="114"/>
        <v>3.059270603E-2</v>
      </c>
      <c r="CZ207" s="1">
        <f t="shared" si="115"/>
        <v>-5.5569748879999992</v>
      </c>
      <c r="DA207" s="1">
        <f t="shared" si="116"/>
        <v>-27.730826</v>
      </c>
      <c r="DB207" s="1">
        <f t="shared" si="117"/>
        <v>-1.3448999999999999E-2</v>
      </c>
      <c r="DC207">
        <f t="shared" si="118"/>
        <v>4.035880109395839E-5</v>
      </c>
      <c r="DD207" t="str">
        <f t="shared" si="119"/>
        <v>2032-65-7</v>
      </c>
      <c r="DE207" t="b">
        <f t="shared" si="120"/>
        <v>1</v>
      </c>
    </row>
    <row r="208" spans="1:109" x14ac:dyDescent="0.25">
      <c r="A208" t="s">
        <v>222</v>
      </c>
      <c r="B208">
        <v>0.10093000000000001</v>
      </c>
      <c r="C208">
        <v>1.07</v>
      </c>
      <c r="D208" s="1">
        <v>5.8545E-2</v>
      </c>
      <c r="E208">
        <v>1.2294</v>
      </c>
      <c r="F208">
        <v>0</v>
      </c>
      <c r="G208" s="1">
        <v>-1.6539000000000002E-2</v>
      </c>
      <c r="H208" s="1">
        <v>5.6374E-2</v>
      </c>
      <c r="I208">
        <v>0</v>
      </c>
      <c r="J208">
        <v>0</v>
      </c>
      <c r="K208">
        <v>-0.12289</v>
      </c>
      <c r="L208" s="1">
        <v>2.5114E-3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s="1">
        <v>-4.6261999999999999E-6</v>
      </c>
      <c r="X208" s="1">
        <v>1.1848000000000001E-5</v>
      </c>
      <c r="Y208">
        <v>0</v>
      </c>
      <c r="Z208">
        <v>0</v>
      </c>
      <c r="AA208" s="1">
        <v>-3.3507000000000003E-5</v>
      </c>
      <c r="AB208" s="1">
        <v>3.6400999999999999E-7</v>
      </c>
      <c r="AC208">
        <v>0</v>
      </c>
      <c r="AD208">
        <v>0</v>
      </c>
      <c r="AE208">
        <v>-0.21214</v>
      </c>
      <c r="AF208">
        <v>0</v>
      </c>
      <c r="AG208">
        <v>0</v>
      </c>
      <c r="AH208">
        <v>0</v>
      </c>
      <c r="AI208" s="1">
        <v>-5.5528000000000001E-5</v>
      </c>
      <c r="AJ208" s="1">
        <v>-2.4480999999999999E-2</v>
      </c>
      <c r="AK208">
        <v>-0.63324000000000003</v>
      </c>
      <c r="AL208">
        <v>0</v>
      </c>
      <c r="AM208">
        <v>0</v>
      </c>
      <c r="AN208" s="1">
        <v>-4.7280000000000003E-6</v>
      </c>
      <c r="AO208" s="1">
        <v>-1.5383000000000001E-4</v>
      </c>
      <c r="AP208" s="1">
        <v>-4.8786999999999997E-2</v>
      </c>
      <c r="AQ208">
        <v>-0.11405</v>
      </c>
      <c r="AR208">
        <v>-0.13148000000000001</v>
      </c>
      <c r="AS208" s="1">
        <v>-5.6557999999999999E-4</v>
      </c>
      <c r="AT208">
        <v>-0.35674</v>
      </c>
      <c r="AU208" s="1">
        <v>-1.3618E-3</v>
      </c>
      <c r="AV208">
        <v>0</v>
      </c>
      <c r="AW208">
        <v>0</v>
      </c>
      <c r="AX208" s="1">
        <v>-1.0794999999999999E-3</v>
      </c>
      <c r="AY208" s="1">
        <v>-2.4597E-3</v>
      </c>
      <c r="AZ208" s="1">
        <v>-1.2038E-4</v>
      </c>
      <c r="BA208">
        <v>0</v>
      </c>
      <c r="BB208">
        <v>0</v>
      </c>
      <c r="BC208">
        <v>0</v>
      </c>
      <c r="BD208">
        <v>-0.13935</v>
      </c>
      <c r="BE208">
        <v>0</v>
      </c>
      <c r="BF208">
        <v>0</v>
      </c>
      <c r="BG208">
        <v>0</v>
      </c>
      <c r="BH208" s="1">
        <v>-3.0825999999999999E-5</v>
      </c>
      <c r="BI208">
        <v>0</v>
      </c>
      <c r="BJ208">
        <v>0</v>
      </c>
      <c r="BK208" s="1">
        <v>9.9576000000000005E-3</v>
      </c>
      <c r="BL208">
        <v>0</v>
      </c>
      <c r="BM208">
        <v>0.17150000000000001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s="1">
        <v>2.2581999999999998E-6</v>
      </c>
      <c r="BX208">
        <v>0</v>
      </c>
      <c r="BY208" s="1">
        <v>4.2197000000000003E-5</v>
      </c>
      <c r="BZ208">
        <v>0</v>
      </c>
      <c r="CA208" s="1">
        <v>-4.2111000000000003E-2</v>
      </c>
      <c r="CC208" t="str">
        <f t="shared" si="93"/>
        <v>23103-98-2</v>
      </c>
      <c r="CD208">
        <f t="shared" si="94"/>
        <v>1.17093</v>
      </c>
      <c r="CE208" s="1">
        <f t="shared" si="95"/>
        <v>-0.29732388000000004</v>
      </c>
      <c r="CF208">
        <f t="shared" si="96"/>
        <v>-0.18150205520000001</v>
      </c>
      <c r="CG208">
        <f t="shared" si="97"/>
        <v>0.61153454360999993</v>
      </c>
      <c r="CH208">
        <f t="shared" si="98"/>
        <v>-8.0569521190000007E-2</v>
      </c>
      <c r="CI208">
        <f t="shared" si="99"/>
        <v>5.8545E-2</v>
      </c>
      <c r="CJ208">
        <f t="shared" si="100"/>
        <v>0.61153454360999993</v>
      </c>
      <c r="CK208" s="1">
        <f t="shared" si="101"/>
        <v>-6.187581999999997E-2</v>
      </c>
      <c r="CL208" s="1">
        <f t="shared" si="102"/>
        <v>-1.2038E-4</v>
      </c>
      <c r="CM208">
        <f t="shared" si="103"/>
        <v>-0.65787955799999998</v>
      </c>
      <c r="CN208">
        <f t="shared" si="104"/>
        <v>4.9865819190000042E-2</v>
      </c>
      <c r="CO208">
        <f t="shared" si="105"/>
        <v>6.960480000000463E-5</v>
      </c>
      <c r="CP208" s="3">
        <f t="shared" si="106"/>
        <v>8.7370224264112742E-2</v>
      </c>
      <c r="CQ208" s="3">
        <f t="shared" si="107"/>
        <v>0.91262977573588733</v>
      </c>
      <c r="CR208" s="3">
        <f t="shared" si="108"/>
        <v>-9.2341007258106914E-2</v>
      </c>
      <c r="CS208" s="3">
        <f t="shared" si="109"/>
        <v>-1.7965031338139706E-4</v>
      </c>
      <c r="CT208" s="3">
        <f t="shared" si="110"/>
        <v>-0.98179322779460854</v>
      </c>
      <c r="CU208" s="3">
        <f t="shared" si="111"/>
        <v>7.4417760795012389E-2</v>
      </c>
      <c r="CV208" s="3">
        <f t="shared" si="112"/>
        <v>1.0387542891552001E-4</v>
      </c>
      <c r="CX208" s="1">
        <f t="shared" si="113"/>
        <v>1.2294</v>
      </c>
      <c r="CY208">
        <f t="shared" si="114"/>
        <v>-0.21219552799999999</v>
      </c>
      <c r="CZ208" s="1">
        <f t="shared" si="115"/>
        <v>-0.65787955799999998</v>
      </c>
      <c r="DA208" s="1">
        <f t="shared" si="116"/>
        <v>-0.35919970000000001</v>
      </c>
      <c r="DB208" s="1">
        <f t="shared" si="117"/>
        <v>-1.2038E-4</v>
      </c>
      <c r="DC208">
        <f t="shared" si="118"/>
        <v>3.9319993492635584E-6</v>
      </c>
      <c r="DD208" t="str">
        <f t="shared" si="119"/>
        <v>23103-98-2</v>
      </c>
      <c r="DE208" t="b">
        <f t="shared" si="120"/>
        <v>1</v>
      </c>
    </row>
    <row r="209" spans="1:109" x14ac:dyDescent="0.25">
      <c r="A209" t="s">
        <v>223</v>
      </c>
      <c r="B209">
        <v>0.81832000000000005</v>
      </c>
      <c r="C209">
        <v>8.7103000000000002</v>
      </c>
      <c r="D209">
        <v>0.47643000000000002</v>
      </c>
      <c r="E209">
        <v>10.005000000000001</v>
      </c>
      <c r="F209">
        <v>0</v>
      </c>
      <c r="G209">
        <v>-0.11333</v>
      </c>
      <c r="H209">
        <v>0</v>
      </c>
      <c r="I209">
        <v>-0.36099999999999999</v>
      </c>
      <c r="J209">
        <v>0</v>
      </c>
      <c r="K209">
        <v>-2.6726999999999999</v>
      </c>
      <c r="L209" s="1">
        <v>1.4161999999999999E-2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s="1">
        <v>-3.0923E-6</v>
      </c>
      <c r="X209">
        <v>0</v>
      </c>
      <c r="Y209" s="1">
        <v>-9.9842000000000001E-6</v>
      </c>
      <c r="Z209">
        <v>0</v>
      </c>
      <c r="AA209" s="1">
        <v>-6.8077999999999994E-5</v>
      </c>
      <c r="AB209" s="1">
        <v>2.5653999999999999E-7</v>
      </c>
      <c r="AC209">
        <v>0</v>
      </c>
      <c r="AD209">
        <v>0</v>
      </c>
      <c r="AE209">
        <v>-4.1069000000000004</v>
      </c>
      <c r="AF209">
        <v>0</v>
      </c>
      <c r="AG209">
        <v>0</v>
      </c>
      <c r="AH209">
        <v>0</v>
      </c>
      <c r="AI209" s="1">
        <v>-1.0176E-4</v>
      </c>
      <c r="AJ209">
        <v>-0.19447999999999999</v>
      </c>
      <c r="AK209">
        <v>-4.4960000000000004</v>
      </c>
      <c r="AL209">
        <v>0</v>
      </c>
      <c r="AM209">
        <v>0</v>
      </c>
      <c r="AN209" s="1">
        <v>-3.8705999999999998E-6</v>
      </c>
      <c r="AO209" s="1">
        <v>-1.1001999999999999E-4</v>
      </c>
      <c r="AP209">
        <v>-0.20524999999999999</v>
      </c>
      <c r="AQ209">
        <v>-0.38764999999999999</v>
      </c>
      <c r="AR209">
        <v>-0.31239</v>
      </c>
      <c r="AS209" s="1">
        <v>-1.1086E-3</v>
      </c>
      <c r="AT209">
        <v>-1.0027999999999999</v>
      </c>
      <c r="AU209">
        <v>-0.16195000000000001</v>
      </c>
      <c r="AV209">
        <v>0</v>
      </c>
      <c r="AW209">
        <v>0</v>
      </c>
      <c r="AX209" s="1">
        <v>-1.4031E-2</v>
      </c>
      <c r="AY209">
        <v>-0.18045</v>
      </c>
      <c r="AZ209" s="1">
        <v>-2.3947E-2</v>
      </c>
      <c r="BA209">
        <v>0</v>
      </c>
      <c r="BB209">
        <v>0</v>
      </c>
      <c r="BC209">
        <v>0</v>
      </c>
      <c r="BD209">
        <v>-1.0886</v>
      </c>
      <c r="BE209">
        <v>0</v>
      </c>
      <c r="BF209">
        <v>0</v>
      </c>
      <c r="BG209">
        <v>0</v>
      </c>
      <c r="BH209" s="1">
        <v>-2.4005000000000001E-5</v>
      </c>
      <c r="BI209">
        <v>0</v>
      </c>
      <c r="BJ209">
        <v>0</v>
      </c>
      <c r="BK209" s="1">
        <v>6.9834999999999994E-2</v>
      </c>
      <c r="BL209">
        <v>0</v>
      </c>
      <c r="BM209">
        <v>1.0823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 s="1">
        <v>2.1872E-6</v>
      </c>
      <c r="BX209">
        <v>0</v>
      </c>
      <c r="BY209" s="1">
        <v>3.7809999999999999E-5</v>
      </c>
      <c r="BZ209">
        <v>0</v>
      </c>
      <c r="CA209" s="1">
        <v>-6.3384999999999997E-2</v>
      </c>
      <c r="CC209" t="str">
        <f t="shared" si="93"/>
        <v>2593-15-9</v>
      </c>
      <c r="CD209">
        <f t="shared" si="94"/>
        <v>9.5286200000000001</v>
      </c>
      <c r="CE209" s="1">
        <f t="shared" si="95"/>
        <v>-1.0823795999999999</v>
      </c>
      <c r="CF209">
        <f t="shared" si="96"/>
        <v>-1.1521749972000002</v>
      </c>
      <c r="CG209">
        <f t="shared" si="97"/>
        <v>4.1611165048399998</v>
      </c>
      <c r="CH209">
        <f t="shared" si="98"/>
        <v>-3.1329488979600004</v>
      </c>
      <c r="CI209">
        <f t="shared" si="99"/>
        <v>0.47643000000000002</v>
      </c>
      <c r="CJ209">
        <f t="shared" si="100"/>
        <v>4.1611165048399998</v>
      </c>
      <c r="CK209" s="1">
        <f t="shared" si="101"/>
        <v>-0.10087040000000003</v>
      </c>
      <c r="CL209" s="1">
        <f t="shared" si="102"/>
        <v>-2.3947E-2</v>
      </c>
      <c r="CM209">
        <f t="shared" si="103"/>
        <v>-4.6905938906000006</v>
      </c>
      <c r="CN209">
        <f t="shared" si="104"/>
        <v>0.17795614296000026</v>
      </c>
      <c r="CO209">
        <f t="shared" si="105"/>
        <v>9.1357199999614336E-5</v>
      </c>
      <c r="CP209" s="3">
        <f t="shared" si="106"/>
        <v>0.10273320159760584</v>
      </c>
      <c r="CQ209" s="3">
        <f t="shared" si="107"/>
        <v>0.89726679840239421</v>
      </c>
      <c r="CR209" s="3">
        <f t="shared" si="108"/>
        <v>-2.1750811532504549E-2</v>
      </c>
      <c r="CS209" s="3">
        <f t="shared" si="109"/>
        <v>-5.1637218031145536E-3</v>
      </c>
      <c r="CT209" s="3">
        <f t="shared" si="110"/>
        <v>-1.0114386746752055</v>
      </c>
      <c r="CU209" s="3">
        <f t="shared" si="111"/>
        <v>3.8372907479046391E-2</v>
      </c>
      <c r="CV209" s="3">
        <f t="shared" si="112"/>
        <v>1.969946822188606E-5</v>
      </c>
      <c r="CX209" s="1">
        <f t="shared" si="113"/>
        <v>10.005000000000001</v>
      </c>
      <c r="CY209">
        <f t="shared" si="114"/>
        <v>-4.1070017600000002</v>
      </c>
      <c r="CZ209" s="1">
        <f t="shared" si="115"/>
        <v>-4.6905938906000006</v>
      </c>
      <c r="DA209" s="1">
        <f t="shared" si="116"/>
        <v>-1.1832499999999999</v>
      </c>
      <c r="DB209" s="1">
        <f t="shared" si="117"/>
        <v>-2.3947E-2</v>
      </c>
      <c r="DC209">
        <f t="shared" si="118"/>
        <v>2.0724577711149718E-5</v>
      </c>
      <c r="DD209" t="str">
        <f t="shared" si="119"/>
        <v>2593-15-9</v>
      </c>
      <c r="DE209" t="b">
        <f t="shared" si="120"/>
        <v>1</v>
      </c>
    </row>
    <row r="210" spans="1:109" x14ac:dyDescent="0.25">
      <c r="A210" t="s">
        <v>224</v>
      </c>
      <c r="B210" s="1">
        <v>9.5873E-2</v>
      </c>
      <c r="C210">
        <v>0.86922999999999995</v>
      </c>
      <c r="D210" s="1">
        <v>4.8254999999999999E-2</v>
      </c>
      <c r="E210">
        <v>1.0134000000000001</v>
      </c>
      <c r="F210">
        <v>0</v>
      </c>
      <c r="G210" s="1">
        <v>-2.5721999999999998E-2</v>
      </c>
      <c r="H210" s="1">
        <v>3.2457E-2</v>
      </c>
      <c r="I210">
        <v>0</v>
      </c>
      <c r="J210">
        <v>0</v>
      </c>
      <c r="K210" s="1">
        <v>-9.9936999999999998E-2</v>
      </c>
      <c r="L210" s="1">
        <v>2.4548999999999999E-3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-0.15468000000000001</v>
      </c>
      <c r="AF210">
        <v>0</v>
      </c>
      <c r="AG210">
        <v>0</v>
      </c>
      <c r="AH210">
        <v>0</v>
      </c>
      <c r="AI210">
        <v>0</v>
      </c>
      <c r="AJ210" s="1">
        <v>-2.0397999999999999E-2</v>
      </c>
      <c r="AK210">
        <v>-0.50685000000000002</v>
      </c>
      <c r="AL210">
        <v>0</v>
      </c>
      <c r="AM210">
        <v>0</v>
      </c>
      <c r="AN210">
        <v>0</v>
      </c>
      <c r="AO210">
        <v>0</v>
      </c>
      <c r="AP210" s="1">
        <v>-5.1566000000000001E-2</v>
      </c>
      <c r="AQ210">
        <v>-0.11286</v>
      </c>
      <c r="AR210">
        <v>-0.11978</v>
      </c>
      <c r="AS210" s="1">
        <v>-6.7602999999999999E-4</v>
      </c>
      <c r="AT210">
        <v>-0.32998</v>
      </c>
      <c r="AU210" s="1">
        <v>-2.1028999999999999E-4</v>
      </c>
      <c r="AV210">
        <v>0</v>
      </c>
      <c r="AW210">
        <v>0</v>
      </c>
      <c r="AX210" s="1">
        <v>-8.5506000000000004E-4</v>
      </c>
      <c r="AY210" s="1">
        <v>-1.0675999999999999E-3</v>
      </c>
      <c r="AZ210" s="1">
        <v>-3.2311999999999998E-4</v>
      </c>
      <c r="BA210">
        <v>0</v>
      </c>
      <c r="BB210">
        <v>0</v>
      </c>
      <c r="BC210">
        <v>0</v>
      </c>
      <c r="BD210" s="1">
        <v>-7.6176999999999995E-2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 s="1">
        <v>5.7396000000000001E-3</v>
      </c>
      <c r="BL210">
        <v>0</v>
      </c>
      <c r="BM210" s="1">
        <v>9.6157000000000006E-2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 s="1">
        <v>-2.5718999999999999E-2</v>
      </c>
      <c r="CC210" t="str">
        <f t="shared" si="93"/>
        <v>300-76-5</v>
      </c>
      <c r="CD210">
        <f t="shared" si="94"/>
        <v>0.96510299999999993</v>
      </c>
      <c r="CE210" s="1">
        <f t="shared" si="95"/>
        <v>-0.28594738000000003</v>
      </c>
      <c r="CF210">
        <f t="shared" si="96"/>
        <v>-0.1018966</v>
      </c>
      <c r="CG210">
        <f t="shared" si="97"/>
        <v>0.48651191999999999</v>
      </c>
      <c r="CH210">
        <f t="shared" si="98"/>
        <v>-9.0747099999999997E-2</v>
      </c>
      <c r="CI210">
        <f t="shared" si="99"/>
        <v>4.8254999999999999E-2</v>
      </c>
      <c r="CJ210">
        <f t="shared" si="100"/>
        <v>0.48651191999999999</v>
      </c>
      <c r="CK210" s="1">
        <f t="shared" si="101"/>
        <v>-4.5100219999999969E-2</v>
      </c>
      <c r="CL210" s="1">
        <f t="shared" si="102"/>
        <v>-3.2311999999999998E-4</v>
      </c>
      <c r="CM210">
        <f t="shared" si="103"/>
        <v>-0.52724800000000005</v>
      </c>
      <c r="CN210">
        <f t="shared" si="104"/>
        <v>3.7963099999999979E-2</v>
      </c>
      <c r="CO210">
        <f t="shared" si="105"/>
        <v>5.8679999999984578E-5</v>
      </c>
      <c r="CP210" s="3">
        <f t="shared" si="106"/>
        <v>9.0235574032888941E-2</v>
      </c>
      <c r="CQ210" s="3">
        <f t="shared" si="107"/>
        <v>0.90976442596711093</v>
      </c>
      <c r="CR210" s="3">
        <f t="shared" si="108"/>
        <v>-8.4336218852130884E-2</v>
      </c>
      <c r="CS210" s="3">
        <f t="shared" si="109"/>
        <v>-6.0422585600470571E-4</v>
      </c>
      <c r="CT210" s="3">
        <f t="shared" si="110"/>
        <v>-0.98593981841659173</v>
      </c>
      <c r="CU210" s="3">
        <f t="shared" si="111"/>
        <v>7.0989993173100494E-2</v>
      </c>
      <c r="CV210" s="3">
        <f t="shared" si="112"/>
        <v>1.0973004837319513E-4</v>
      </c>
      <c r="CX210" s="1">
        <f t="shared" si="113"/>
        <v>1.0134000000000001</v>
      </c>
      <c r="CY210">
        <f t="shared" si="114"/>
        <v>-0.15468000000000001</v>
      </c>
      <c r="CZ210" s="1">
        <f t="shared" si="115"/>
        <v>-0.52724800000000005</v>
      </c>
      <c r="DA210" s="1">
        <f t="shared" si="116"/>
        <v>-0.3310476</v>
      </c>
      <c r="DB210" s="1">
        <f t="shared" si="117"/>
        <v>-3.2311999999999998E-4</v>
      </c>
      <c r="DC210">
        <f t="shared" si="118"/>
        <v>9.9940793368848884E-5</v>
      </c>
      <c r="DD210" t="str">
        <f t="shared" si="119"/>
        <v>300-76-5</v>
      </c>
      <c r="DE210" t="b">
        <f t="shared" si="120"/>
        <v>1</v>
      </c>
    </row>
    <row r="211" spans="1:109" x14ac:dyDescent="0.25">
      <c r="A211" t="s">
        <v>225</v>
      </c>
      <c r="B211">
        <v>0.67007000000000005</v>
      </c>
      <c r="C211">
        <v>5.1356999999999999</v>
      </c>
      <c r="D211" s="1">
        <v>7.8456999999999999E-2</v>
      </c>
      <c r="E211">
        <v>5.8841999999999999</v>
      </c>
      <c r="F211">
        <v>0</v>
      </c>
      <c r="G211" s="1">
        <v>-1.7582E-2</v>
      </c>
      <c r="H211">
        <v>0.23893</v>
      </c>
      <c r="I211">
        <v>0</v>
      </c>
      <c r="J211">
        <v>0</v>
      </c>
      <c r="K211">
        <v>-1.3075000000000001</v>
      </c>
      <c r="L211" s="1">
        <v>2.5152999999999998E-2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s="1">
        <v>-1.0744000000000001E-5</v>
      </c>
      <c r="X211" s="1">
        <v>3.7191999999999999E-5</v>
      </c>
      <c r="Y211">
        <v>0</v>
      </c>
      <c r="Z211">
        <v>0</v>
      </c>
      <c r="AA211" s="1">
        <v>-3.5290000000000001E-4</v>
      </c>
      <c r="AB211" s="1">
        <v>3.6322999999999999E-6</v>
      </c>
      <c r="AC211">
        <v>0</v>
      </c>
      <c r="AD211">
        <v>0</v>
      </c>
      <c r="AE211">
        <v>-2.1753999999999998</v>
      </c>
      <c r="AF211">
        <v>0</v>
      </c>
      <c r="AG211">
        <v>0</v>
      </c>
      <c r="AH211">
        <v>0</v>
      </c>
      <c r="AI211" s="1">
        <v>-5.8012999999999999E-4</v>
      </c>
      <c r="AJ211" s="1">
        <v>-8.4308999999999995E-2</v>
      </c>
      <c r="AK211">
        <v>-3.5956000000000001</v>
      </c>
      <c r="AL211">
        <v>0</v>
      </c>
      <c r="AM211">
        <v>0</v>
      </c>
      <c r="AN211" s="1">
        <v>-1.8785000000000001E-5</v>
      </c>
      <c r="AO211" s="1">
        <v>-8.7624000000000003E-4</v>
      </c>
      <c r="AP211" s="1">
        <v>-8.8164999999999996E-8</v>
      </c>
      <c r="AQ211" s="1">
        <v>-2.0452000000000001E-7</v>
      </c>
      <c r="AR211" s="1">
        <v>-2.4140999999999999E-7</v>
      </c>
      <c r="AS211" s="1">
        <v>-1.5630000000000001E-9</v>
      </c>
      <c r="AT211" s="1">
        <v>-6.6005000000000004E-7</v>
      </c>
      <c r="AU211" s="1">
        <v>-6.5534E-3</v>
      </c>
      <c r="AV211">
        <v>0</v>
      </c>
      <c r="AW211">
        <v>0</v>
      </c>
      <c r="AX211" s="1">
        <v>-1.1004999999999999E-2</v>
      </c>
      <c r="AY211" s="1">
        <v>-1.7676000000000001E-2</v>
      </c>
      <c r="AZ211" s="1">
        <v>-9.6010999999999996E-3</v>
      </c>
      <c r="BA211">
        <v>0</v>
      </c>
      <c r="BB211">
        <v>0</v>
      </c>
      <c r="BC211">
        <v>0</v>
      </c>
      <c r="BD211">
        <v>-1.0335000000000001</v>
      </c>
      <c r="BE211">
        <v>0</v>
      </c>
      <c r="BF211">
        <v>0</v>
      </c>
      <c r="BG211">
        <v>0</v>
      </c>
      <c r="BH211" s="1">
        <v>-2.2851999999999999E-4</v>
      </c>
      <c r="BI211">
        <v>0</v>
      </c>
      <c r="BJ211">
        <v>0</v>
      </c>
      <c r="BK211" s="1">
        <v>5.6259000000000003E-2</v>
      </c>
      <c r="BL211">
        <v>0</v>
      </c>
      <c r="BM211">
        <v>0.97714999999999996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s="1">
        <v>1.5401999999999999E-5</v>
      </c>
      <c r="BX211">
        <v>0</v>
      </c>
      <c r="BY211" s="1">
        <v>2.9743E-4</v>
      </c>
      <c r="BZ211">
        <v>0</v>
      </c>
      <c r="CA211" s="1">
        <v>-7.4148999999999998E-8</v>
      </c>
      <c r="CC211" t="str">
        <f t="shared" si="93"/>
        <v>33693-04-8</v>
      </c>
      <c r="CD211">
        <f t="shared" si="94"/>
        <v>5.8057699999999999</v>
      </c>
      <c r="CE211" s="1">
        <f t="shared" si="95"/>
        <v>-1.7558935657999999E-2</v>
      </c>
      <c r="CF211">
        <f t="shared" si="96"/>
        <v>-1.0337218320000001</v>
      </c>
      <c r="CG211">
        <f t="shared" si="97"/>
        <v>3.6931674126419987</v>
      </c>
      <c r="CH211">
        <f t="shared" si="98"/>
        <v>-1.0613218197000003</v>
      </c>
      <c r="CI211">
        <f t="shared" si="99"/>
        <v>7.8456999999999999E-2</v>
      </c>
      <c r="CJ211">
        <f t="shared" si="100"/>
        <v>3.6931674126419987</v>
      </c>
      <c r="CK211" s="1">
        <f t="shared" si="101"/>
        <v>-1.1772439200000151E-4</v>
      </c>
      <c r="CL211" s="1">
        <f t="shared" si="102"/>
        <v>-9.6010999999999996E-3</v>
      </c>
      <c r="CM211">
        <f t="shared" si="103"/>
        <v>-3.6808040250000005</v>
      </c>
      <c r="CN211">
        <f t="shared" si="104"/>
        <v>-8.0929716150999254E-2</v>
      </c>
      <c r="CO211">
        <f t="shared" si="105"/>
        <v>1.7184709899925599E-4</v>
      </c>
      <c r="CP211" s="3">
        <f t="shared" si="106"/>
        <v>2.0801912230979904E-2</v>
      </c>
      <c r="CQ211" s="3">
        <f t="shared" si="107"/>
        <v>0.97919808776902006</v>
      </c>
      <c r="CR211" s="3">
        <f t="shared" si="108"/>
        <v>-3.1213180083733821E-5</v>
      </c>
      <c r="CS211" s="3">
        <f t="shared" si="109"/>
        <v>-2.5456140245084715E-3</v>
      </c>
      <c r="CT211" s="3">
        <f t="shared" si="110"/>
        <v>-0.97592008702203215</v>
      </c>
      <c r="CU211" s="3">
        <f t="shared" si="111"/>
        <v>-2.1457522620686533E-2</v>
      </c>
      <c r="CV211" s="3">
        <f t="shared" si="112"/>
        <v>4.556315268912956E-5</v>
      </c>
      <c r="CX211" s="1">
        <f t="shared" si="113"/>
        <v>5.8841999999999999</v>
      </c>
      <c r="CY211">
        <f t="shared" si="114"/>
        <v>-2.1759801299999997</v>
      </c>
      <c r="CZ211" s="1">
        <f t="shared" si="115"/>
        <v>-3.6808040250000005</v>
      </c>
      <c r="DA211" s="1">
        <f t="shared" si="116"/>
        <v>-1.7676660050000001E-2</v>
      </c>
      <c r="DB211" s="1">
        <f t="shared" si="117"/>
        <v>-9.6010999999999996E-3</v>
      </c>
      <c r="DC211">
        <f t="shared" si="118"/>
        <v>2.3467072839080278E-5</v>
      </c>
      <c r="DD211" t="str">
        <f t="shared" si="119"/>
        <v>33693-04-8</v>
      </c>
      <c r="DE211" t="b">
        <f t="shared" si="120"/>
        <v>1</v>
      </c>
    </row>
    <row r="212" spans="1:109" x14ac:dyDescent="0.25">
      <c r="A212" t="s">
        <v>226</v>
      </c>
      <c r="B212">
        <v>0.48851</v>
      </c>
      <c r="C212">
        <v>5.2873000000000001</v>
      </c>
      <c r="D212" s="1">
        <v>5.8340999999999997E-2</v>
      </c>
      <c r="E212">
        <v>5.8341000000000003</v>
      </c>
      <c r="F212">
        <v>0</v>
      </c>
      <c r="G212">
        <v>-0.89812999999999998</v>
      </c>
      <c r="H212">
        <v>0</v>
      </c>
      <c r="I212">
        <v>-2.0026000000000002</v>
      </c>
      <c r="J212">
        <v>0</v>
      </c>
      <c r="K212">
        <v>-0.93659999999999999</v>
      </c>
      <c r="L212" s="1">
        <v>6.8830999999999996E-3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-3.9451999999999998</v>
      </c>
      <c r="AF212">
        <v>0</v>
      </c>
      <c r="AG212">
        <v>0</v>
      </c>
      <c r="AH212">
        <v>0</v>
      </c>
      <c r="AI212">
        <v>0</v>
      </c>
      <c r="AJ212" s="1">
        <v>-2.5836999999999999E-2</v>
      </c>
      <c r="AK212">
        <v>-0.64329000000000003</v>
      </c>
      <c r="AL212">
        <v>0</v>
      </c>
      <c r="AM212">
        <v>0</v>
      </c>
      <c r="AN212">
        <v>0</v>
      </c>
      <c r="AO212">
        <v>0</v>
      </c>
      <c r="AP212">
        <v>-0.65700999999999998</v>
      </c>
      <c r="AQ212">
        <v>-0.41167999999999999</v>
      </c>
      <c r="AR212" s="1">
        <v>-9.6324000000000007E-2</v>
      </c>
      <c r="AS212" s="1">
        <v>-1.1011E-3</v>
      </c>
      <c r="AT212">
        <v>-1.1836</v>
      </c>
      <c r="AU212" s="1">
        <v>-9.6933999999999996E-3</v>
      </c>
      <c r="AV212">
        <v>0</v>
      </c>
      <c r="AW212">
        <v>0</v>
      </c>
      <c r="AX212" s="1">
        <v>-1.5154000000000001E-3</v>
      </c>
      <c r="AY212" s="1">
        <v>-1.1245E-2</v>
      </c>
      <c r="AZ212" s="1">
        <v>-2.4841999999999999E-2</v>
      </c>
      <c r="BA212">
        <v>0</v>
      </c>
      <c r="BB212">
        <v>0</v>
      </c>
      <c r="BC212">
        <v>0</v>
      </c>
      <c r="BD212">
        <v>-0.12848999999999999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1">
        <v>2.0795000000000001E-2</v>
      </c>
      <c r="BL212">
        <v>0</v>
      </c>
      <c r="BM212">
        <v>0.11645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 s="1">
        <v>-8.7515000000000006E-3</v>
      </c>
      <c r="CC212" t="str">
        <f t="shared" si="93"/>
        <v>39807-15-3</v>
      </c>
      <c r="CD212">
        <f t="shared" si="94"/>
        <v>5.7758099999999999</v>
      </c>
      <c r="CE212" s="1">
        <f t="shared" si="95"/>
        <v>-1.1773239</v>
      </c>
      <c r="CF212">
        <f t="shared" si="96"/>
        <v>-0.13724500000000001</v>
      </c>
      <c r="CG212">
        <f t="shared" si="97"/>
        <v>0.63079419999999953</v>
      </c>
      <c r="CH212">
        <f t="shared" si="98"/>
        <v>-3.8304469000000001</v>
      </c>
      <c r="CI212">
        <f t="shared" si="99"/>
        <v>5.8340999999999997E-2</v>
      </c>
      <c r="CJ212">
        <f t="shared" si="100"/>
        <v>0.63079419999999953</v>
      </c>
      <c r="CK212" s="1">
        <f t="shared" si="101"/>
        <v>-1.7521099999999956E-2</v>
      </c>
      <c r="CL212" s="1">
        <f t="shared" si="102"/>
        <v>-2.4841999999999999E-2</v>
      </c>
      <c r="CM212">
        <f t="shared" si="103"/>
        <v>-0.66912700000000003</v>
      </c>
      <c r="CN212">
        <f t="shared" si="104"/>
        <v>2.2488400000000276E-2</v>
      </c>
      <c r="CO212">
        <f t="shared" si="105"/>
        <v>1.3349999999976575E-4</v>
      </c>
      <c r="CP212" s="3">
        <f t="shared" si="106"/>
        <v>8.4658278956001726E-2</v>
      </c>
      <c r="CQ212" s="3">
        <f t="shared" si="107"/>
        <v>0.91534172104399836</v>
      </c>
      <c r="CR212" s="3">
        <f t="shared" si="108"/>
        <v>-2.5424764255257849E-2</v>
      </c>
      <c r="CS212" s="3">
        <f t="shared" si="109"/>
        <v>-3.6048078809499236E-2</v>
      </c>
      <c r="CT212" s="3">
        <f t="shared" si="110"/>
        <v>-0.97096621969099894</v>
      </c>
      <c r="CU212" s="3">
        <f t="shared" si="111"/>
        <v>3.263278381368459E-2</v>
      </c>
      <c r="CV212" s="3">
        <f t="shared" si="112"/>
        <v>1.9372105792849625E-4</v>
      </c>
      <c r="CX212" s="1">
        <f t="shared" si="113"/>
        <v>5.8341000000000003</v>
      </c>
      <c r="CY212">
        <f t="shared" si="114"/>
        <v>-3.9451999999999998</v>
      </c>
      <c r="CZ212" s="1">
        <f t="shared" si="115"/>
        <v>-0.66912700000000003</v>
      </c>
      <c r="DA212" s="1">
        <f t="shared" si="116"/>
        <v>-1.1948449999999999</v>
      </c>
      <c r="DB212" s="1">
        <f t="shared" si="117"/>
        <v>-2.4841999999999999E-2</v>
      </c>
      <c r="DC212">
        <f t="shared" si="118"/>
        <v>1.4740919764917606E-5</v>
      </c>
      <c r="DD212" t="str">
        <f t="shared" si="119"/>
        <v>39807-15-3</v>
      </c>
      <c r="DE212" t="b">
        <f t="shared" si="120"/>
        <v>1</v>
      </c>
    </row>
    <row r="213" spans="1:109" x14ac:dyDescent="0.25">
      <c r="A213" t="s">
        <v>227</v>
      </c>
      <c r="B213">
        <v>0.11199000000000001</v>
      </c>
      <c r="C213">
        <v>1.2402</v>
      </c>
      <c r="D213" s="1">
        <v>6.7607E-2</v>
      </c>
      <c r="E213">
        <v>1.4197</v>
      </c>
      <c r="F213">
        <v>0</v>
      </c>
      <c r="G213" s="1">
        <v>-1.9318999999999999E-2</v>
      </c>
      <c r="H213" s="1">
        <v>1.9036999999999998E-2</v>
      </c>
      <c r="I213">
        <v>0</v>
      </c>
      <c r="J213">
        <v>0</v>
      </c>
      <c r="K213" s="1">
        <v>-9.6311999999999995E-3</v>
      </c>
      <c r="L213" s="1">
        <v>6.3250999999999997E-4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-2.5791000000000001E-2</v>
      </c>
      <c r="X213" s="1">
        <v>2.4705000000000001E-2</v>
      </c>
      <c r="Y213">
        <v>0</v>
      </c>
      <c r="Z213">
        <v>0</v>
      </c>
      <c r="AA213" s="1">
        <v>-1.3136999999999999E-2</v>
      </c>
      <c r="AB213" s="1">
        <v>6.5895000000000005E-4</v>
      </c>
      <c r="AC213">
        <v>0</v>
      </c>
      <c r="AD213">
        <v>0</v>
      </c>
      <c r="AE213" s="1">
        <v>-1.1128000000000001E-2</v>
      </c>
      <c r="AF213">
        <v>0</v>
      </c>
      <c r="AG213">
        <v>0</v>
      </c>
      <c r="AH213">
        <v>0</v>
      </c>
      <c r="AI213" s="1">
        <v>-1.8837E-2</v>
      </c>
      <c r="AJ213" s="1">
        <v>-1.1198E-2</v>
      </c>
      <c r="AK213">
        <v>-0.18199000000000001</v>
      </c>
      <c r="AL213">
        <v>0</v>
      </c>
      <c r="AM213">
        <v>0</v>
      </c>
      <c r="AN213" s="1">
        <v>-1.0591E-2</v>
      </c>
      <c r="AO213">
        <v>-0.25103999999999999</v>
      </c>
      <c r="AP213">
        <v>-0.20798</v>
      </c>
      <c r="AQ213">
        <v>-0.35426999999999997</v>
      </c>
      <c r="AR213">
        <v>-0.28154000000000001</v>
      </c>
      <c r="AS213" s="1">
        <v>-2.5834E-3</v>
      </c>
      <c r="AT213">
        <v>-0.93474999999999997</v>
      </c>
      <c r="AU213" s="1">
        <v>-1.9755E-6</v>
      </c>
      <c r="AV213">
        <v>0</v>
      </c>
      <c r="AW213">
        <v>0</v>
      </c>
      <c r="AX213" s="1">
        <v>-3.0701999999999998E-5</v>
      </c>
      <c r="AY213" s="1">
        <v>-3.2691000000000003E-5</v>
      </c>
      <c r="AZ213" s="1">
        <v>-8.4549000000000007E-5</v>
      </c>
      <c r="BA213">
        <v>0</v>
      </c>
      <c r="BB213">
        <v>0</v>
      </c>
      <c r="BC213">
        <v>0</v>
      </c>
      <c r="BD213" s="1">
        <v>-1.4546E-2</v>
      </c>
      <c r="BE213">
        <v>0</v>
      </c>
      <c r="BF213">
        <v>0</v>
      </c>
      <c r="BG213">
        <v>0</v>
      </c>
      <c r="BH213" s="1">
        <v>-2.2322000000000002E-2</v>
      </c>
      <c r="BI213">
        <v>0</v>
      </c>
      <c r="BJ213">
        <v>0</v>
      </c>
      <c r="BK213" s="1">
        <v>2.3735000000000002E-3</v>
      </c>
      <c r="BL213">
        <v>0</v>
      </c>
      <c r="BM213" s="1">
        <v>3.4336999999999999E-2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s="1">
        <v>3.5523999999999998E-3</v>
      </c>
      <c r="BX213">
        <v>0</v>
      </c>
      <c r="BY213" s="1">
        <v>5.0180000000000002E-2</v>
      </c>
      <c r="BZ213">
        <v>0</v>
      </c>
      <c r="CA213" s="1">
        <v>-5.3572000000000002E-2</v>
      </c>
      <c r="CC213" t="str">
        <f t="shared" si="93"/>
        <v>5234-68-4</v>
      </c>
      <c r="CD213">
        <f t="shared" si="94"/>
        <v>1.35219</v>
      </c>
      <c r="CE213" s="1">
        <f t="shared" si="95"/>
        <v>-0.84640607749999996</v>
      </c>
      <c r="CF213">
        <f t="shared" si="96"/>
        <v>-9.0442899999999993E-2</v>
      </c>
      <c r="CG213">
        <f t="shared" si="97"/>
        <v>0.39249628250000002</v>
      </c>
      <c r="CH213">
        <f t="shared" si="98"/>
        <v>-2.2844740000000002E-2</v>
      </c>
      <c r="CI213">
        <f t="shared" si="99"/>
        <v>6.7607E-2</v>
      </c>
      <c r="CJ213">
        <f t="shared" si="100"/>
        <v>0.39249628250000002</v>
      </c>
      <c r="CK213" s="1">
        <f t="shared" si="101"/>
        <v>-8.8376613500000034E-2</v>
      </c>
      <c r="CL213" s="1">
        <f t="shared" si="102"/>
        <v>-8.4549000000000007E-5</v>
      </c>
      <c r="CM213">
        <f t="shared" si="103"/>
        <v>-0.45481899999999997</v>
      </c>
      <c r="CN213">
        <f t="shared" si="104"/>
        <v>8.3319740000000003E-2</v>
      </c>
      <c r="CO213">
        <f t="shared" si="105"/>
        <v>1.4285999999999466E-4</v>
      </c>
      <c r="CP213" s="3">
        <f t="shared" si="106"/>
        <v>0.14693874738874527</v>
      </c>
      <c r="CQ213" s="3">
        <f t="shared" si="107"/>
        <v>0.85306125261125476</v>
      </c>
      <c r="CR213" s="3">
        <f t="shared" si="108"/>
        <v>-0.19207994565872291</v>
      </c>
      <c r="CS213" s="3">
        <f t="shared" si="109"/>
        <v>-1.8376091459421399E-4</v>
      </c>
      <c r="CT213" s="3">
        <f t="shared" si="110"/>
        <v>-0.9885150080406131</v>
      </c>
      <c r="CU213" s="3">
        <f t="shared" si="111"/>
        <v>0.18108921011664378</v>
      </c>
      <c r="CV213" s="3">
        <f t="shared" si="112"/>
        <v>3.1049550271355578E-4</v>
      </c>
      <c r="CX213" s="1">
        <f t="shared" si="113"/>
        <v>1.4197</v>
      </c>
      <c r="CY213">
        <f t="shared" si="114"/>
        <v>-2.9964999999999999E-2</v>
      </c>
      <c r="CZ213" s="1">
        <f t="shared" si="115"/>
        <v>-0.45481899999999997</v>
      </c>
      <c r="DA213" s="1">
        <f t="shared" si="116"/>
        <v>-0.934782691</v>
      </c>
      <c r="DB213" s="1">
        <f t="shared" si="117"/>
        <v>-8.4549000000000007E-5</v>
      </c>
      <c r="DC213">
        <f t="shared" si="118"/>
        <v>3.434528421495412E-5</v>
      </c>
      <c r="DD213" t="str">
        <f t="shared" si="119"/>
        <v>5234-68-4</v>
      </c>
      <c r="DE213" t="b">
        <f t="shared" si="120"/>
        <v>1</v>
      </c>
    </row>
    <row r="214" spans="1:109" x14ac:dyDescent="0.25">
      <c r="A214" t="s">
        <v>228</v>
      </c>
      <c r="B214">
        <v>0.13117000000000001</v>
      </c>
      <c r="C214">
        <v>1.1892</v>
      </c>
      <c r="D214" s="1">
        <v>6.6019999999999995E-2</v>
      </c>
      <c r="E214">
        <v>1.3864000000000001</v>
      </c>
      <c r="F214">
        <v>0</v>
      </c>
      <c r="G214" s="1">
        <v>-8.4574999999999997E-2</v>
      </c>
      <c r="H214">
        <v>0</v>
      </c>
      <c r="I214">
        <v>-0.31989000000000001</v>
      </c>
      <c r="J214">
        <v>0</v>
      </c>
      <c r="K214">
        <v>-0.24726000000000001</v>
      </c>
      <c r="L214" s="1">
        <v>3.2296999999999998E-3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-0.69154000000000004</v>
      </c>
      <c r="AF214">
        <v>0</v>
      </c>
      <c r="AG214">
        <v>0</v>
      </c>
      <c r="AH214">
        <v>0</v>
      </c>
      <c r="AI214">
        <v>0</v>
      </c>
      <c r="AJ214" s="1">
        <v>-1.4232E-2</v>
      </c>
      <c r="AK214">
        <v>-0.29097000000000001</v>
      </c>
      <c r="AL214">
        <v>0</v>
      </c>
      <c r="AM214">
        <v>0</v>
      </c>
      <c r="AN214">
        <v>0</v>
      </c>
      <c r="AO214">
        <v>0</v>
      </c>
      <c r="AP214">
        <v>-0.15448999999999999</v>
      </c>
      <c r="AQ214">
        <v>-0.12853999999999999</v>
      </c>
      <c r="AR214" s="1">
        <v>-4.1085000000000003E-2</v>
      </c>
      <c r="AS214" s="1">
        <v>-4.3892999999999997E-4</v>
      </c>
      <c r="AT214">
        <v>-0.33507999999999999</v>
      </c>
      <c r="AU214" s="1">
        <v>-3.2141999999999997E-2</v>
      </c>
      <c r="AV214">
        <v>0</v>
      </c>
      <c r="AW214">
        <v>0</v>
      </c>
      <c r="AX214" s="1">
        <v>-1.4259000000000001E-2</v>
      </c>
      <c r="AY214" s="1">
        <v>-4.8327000000000002E-2</v>
      </c>
      <c r="AZ214" s="1">
        <v>-6.2480000000000001E-3</v>
      </c>
      <c r="BA214">
        <v>0</v>
      </c>
      <c r="BB214">
        <v>0</v>
      </c>
      <c r="BC214">
        <v>0</v>
      </c>
      <c r="BD214" s="1">
        <v>-3.8928999999999998E-2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 s="1">
        <v>5.3416999999999996E-3</v>
      </c>
      <c r="BL214">
        <v>0</v>
      </c>
      <c r="BM214" s="1">
        <v>3.7622999999999997E-2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 s="1">
        <v>-4.0409E-3</v>
      </c>
      <c r="CC214" t="str">
        <f t="shared" si="93"/>
        <v>55-38-9</v>
      </c>
      <c r="CD214">
        <f t="shared" si="94"/>
        <v>1.32037</v>
      </c>
      <c r="CE214" s="1">
        <f t="shared" si="95"/>
        <v>-0.37095493000000002</v>
      </c>
      <c r="CF214">
        <f t="shared" si="96"/>
        <v>-4.2964699999999995E-2</v>
      </c>
      <c r="CG214">
        <f t="shared" si="97"/>
        <v>0.25795507000000006</v>
      </c>
      <c r="CH214">
        <f t="shared" si="98"/>
        <v>-0.6484953</v>
      </c>
      <c r="CI214">
        <f t="shared" si="99"/>
        <v>6.6019999999999995E-2</v>
      </c>
      <c r="CJ214">
        <f t="shared" si="100"/>
        <v>0.25795507000000006</v>
      </c>
      <c r="CK214" s="1">
        <f t="shared" si="101"/>
        <v>-1.2452069999999982E-2</v>
      </c>
      <c r="CL214" s="1">
        <f t="shared" si="102"/>
        <v>-6.2480000000000001E-3</v>
      </c>
      <c r="CM214">
        <f t="shared" si="103"/>
        <v>-0.30520200000000003</v>
      </c>
      <c r="CN214">
        <f t="shared" si="104"/>
        <v>-7.4800000000048439E-5</v>
      </c>
      <c r="CO214">
        <f t="shared" si="105"/>
        <v>-1.8000000000031879E-6</v>
      </c>
      <c r="CP214" s="3">
        <f t="shared" si="106"/>
        <v>0.20378111192321061</v>
      </c>
      <c r="CQ214" s="3">
        <f t="shared" si="107"/>
        <v>0.79621888807678953</v>
      </c>
      <c r="CR214" s="3">
        <f t="shared" si="108"/>
        <v>-3.8435272195480909E-2</v>
      </c>
      <c r="CS214" s="3">
        <f t="shared" si="109"/>
        <v>-1.9285434524329292E-2</v>
      </c>
      <c r="CT214" s="3">
        <f t="shared" si="110"/>
        <v>-0.94205396730063207</v>
      </c>
      <c r="CU214" s="3">
        <f t="shared" si="111"/>
        <v>-2.3088196261535936E-4</v>
      </c>
      <c r="CV214" s="3">
        <f t="shared" si="112"/>
        <v>-5.5559830575951038E-6</v>
      </c>
      <c r="CX214" s="1">
        <f t="shared" si="113"/>
        <v>1.3864000000000001</v>
      </c>
      <c r="CY214">
        <f t="shared" si="114"/>
        <v>-0.69154000000000004</v>
      </c>
      <c r="CZ214" s="1">
        <f t="shared" si="115"/>
        <v>-0.30520200000000003</v>
      </c>
      <c r="DA214" s="1">
        <f t="shared" si="116"/>
        <v>-0.383407</v>
      </c>
      <c r="DB214" s="1">
        <f t="shared" si="117"/>
        <v>-6.2480000000000001E-3</v>
      </c>
      <c r="DC214">
        <f t="shared" si="118"/>
        <v>2.1638776687871245E-6</v>
      </c>
      <c r="DD214" t="str">
        <f t="shared" si="119"/>
        <v>55-38-9</v>
      </c>
      <c r="DE214" t="b">
        <f t="shared" si="120"/>
        <v>1</v>
      </c>
    </row>
    <row r="215" spans="1:109" x14ac:dyDescent="0.25">
      <c r="A215" t="s">
        <v>229</v>
      </c>
      <c r="B215" s="1">
        <v>2.7064000000000001E-2</v>
      </c>
      <c r="C215" s="1">
        <v>9.9268999999999996E-2</v>
      </c>
      <c r="D215" s="1">
        <v>6.3166999999999997E-3</v>
      </c>
      <c r="E215">
        <v>0.13264999999999999</v>
      </c>
      <c r="F215">
        <v>0</v>
      </c>
      <c r="G215" s="1">
        <v>-1.7899999999999999E-3</v>
      </c>
      <c r="H215" s="1">
        <v>2.8741999999999998E-4</v>
      </c>
      <c r="I215">
        <v>0</v>
      </c>
      <c r="J215">
        <v>0</v>
      </c>
      <c r="K215" s="1">
        <v>-3.5701000000000001E-3</v>
      </c>
      <c r="L215" s="1">
        <v>4.0963000000000002E-4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s="1">
        <v>-2.2569999999999999E-3</v>
      </c>
      <c r="X215" s="1">
        <v>8.1435000000000003E-4</v>
      </c>
      <c r="Y215">
        <v>0</v>
      </c>
      <c r="Z215">
        <v>0</v>
      </c>
      <c r="AA215" s="1">
        <v>-3.2791999999999999E-3</v>
      </c>
      <c r="AB215" s="1">
        <v>4.4854999999999998E-4</v>
      </c>
      <c r="AC215">
        <v>0</v>
      </c>
      <c r="AD215">
        <v>0</v>
      </c>
      <c r="AE215" s="1">
        <v>-8.7086000000000004E-3</v>
      </c>
      <c r="AF215">
        <v>0</v>
      </c>
      <c r="AG215">
        <v>0</v>
      </c>
      <c r="AH215">
        <v>0</v>
      </c>
      <c r="AI215" s="1">
        <v>-8.4645999999999992E-3</v>
      </c>
      <c r="AJ215" s="1">
        <v>-1.0135000000000001E-3</v>
      </c>
      <c r="AK215" s="1">
        <v>-4.7350000000000003E-2</v>
      </c>
      <c r="AL215">
        <v>0</v>
      </c>
      <c r="AM215">
        <v>0</v>
      </c>
      <c r="AN215" s="1">
        <v>-1.3596999999999999E-3</v>
      </c>
      <c r="AO215" s="1">
        <v>-6.5489000000000006E-2</v>
      </c>
      <c r="AP215">
        <v>0</v>
      </c>
      <c r="AQ215">
        <v>0</v>
      </c>
      <c r="AR215">
        <v>0</v>
      </c>
      <c r="AS215">
        <v>0</v>
      </c>
      <c r="AT215">
        <v>0</v>
      </c>
      <c r="AU215" s="1">
        <v>-1.3201E-8</v>
      </c>
      <c r="AV215">
        <v>0</v>
      </c>
      <c r="AW215">
        <v>0</v>
      </c>
      <c r="AX215" s="1">
        <v>-7.5556999999999995E-5</v>
      </c>
      <c r="AY215" s="1">
        <v>-7.5570999999999999E-5</v>
      </c>
      <c r="AZ215" s="1">
        <v>-1.8106E-4</v>
      </c>
      <c r="BA215">
        <v>0</v>
      </c>
      <c r="BB215">
        <v>0</v>
      </c>
      <c r="BC215">
        <v>0</v>
      </c>
      <c r="BD215" s="1">
        <v>-2.4678999999999999E-4</v>
      </c>
      <c r="BE215">
        <v>0</v>
      </c>
      <c r="BF215">
        <v>0</v>
      </c>
      <c r="BG215">
        <v>0</v>
      </c>
      <c r="BH215" s="1">
        <v>-3.7195000000000001E-4</v>
      </c>
      <c r="BI215">
        <v>0</v>
      </c>
      <c r="BJ215">
        <v>0</v>
      </c>
      <c r="BK215" s="1">
        <v>1.5767E-5</v>
      </c>
      <c r="BL215">
        <v>0</v>
      </c>
      <c r="BM215" s="1">
        <v>1.9191999999999999E-4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 s="1">
        <v>3.1780999999999999E-5</v>
      </c>
      <c r="BX215">
        <v>0</v>
      </c>
      <c r="BY215" s="1">
        <v>3.7167999999999999E-4</v>
      </c>
      <c r="BZ215">
        <v>0</v>
      </c>
      <c r="CA215">
        <v>0</v>
      </c>
      <c r="CC215" t="str">
        <f t="shared" si="93"/>
        <v>60168-88-9</v>
      </c>
      <c r="CD215">
        <f t="shared" si="94"/>
        <v>0.126333</v>
      </c>
      <c r="CE215" s="1">
        <f t="shared" si="95"/>
        <v>-7.5570200999999993E-5</v>
      </c>
      <c r="CF215">
        <f t="shared" si="96"/>
        <v>-6.1114799999999994E-4</v>
      </c>
      <c r="CG215">
        <f t="shared" si="97"/>
        <v>0.11670993179900001</v>
      </c>
      <c r="CH215">
        <f t="shared" si="98"/>
        <v>-8.9363499999999974E-3</v>
      </c>
      <c r="CI215">
        <f t="shared" si="99"/>
        <v>6.3166999999999997E-3</v>
      </c>
      <c r="CJ215">
        <f t="shared" si="100"/>
        <v>0.11670993179900001</v>
      </c>
      <c r="CK215" s="1">
        <f t="shared" si="101"/>
        <v>-7.9900000000574997E-10</v>
      </c>
      <c r="CL215" s="1">
        <f t="shared" si="102"/>
        <v>-1.8106E-4</v>
      </c>
      <c r="CM215">
        <f t="shared" si="103"/>
        <v>-0.11521220000000001</v>
      </c>
      <c r="CN215">
        <f t="shared" si="104"/>
        <v>-7.6181100000000026E-3</v>
      </c>
      <c r="CO215">
        <f t="shared" si="105"/>
        <v>1.5260999999983441E-5</v>
      </c>
      <c r="CP215" s="3">
        <f t="shared" si="106"/>
        <v>5.1344167580887508E-2</v>
      </c>
      <c r="CQ215" s="3">
        <f t="shared" si="107"/>
        <v>0.94865583241911255</v>
      </c>
      <c r="CR215" s="3">
        <f t="shared" si="108"/>
        <v>-6.4945287725274822E-9</v>
      </c>
      <c r="CS215" s="3">
        <f t="shared" si="109"/>
        <v>-1.4717138667651609E-3</v>
      </c>
      <c r="CT215" s="3">
        <f t="shared" si="110"/>
        <v>-0.93648178703480112</v>
      </c>
      <c r="CU215" s="3">
        <f t="shared" si="111"/>
        <v>-6.1922446291518524E-2</v>
      </c>
      <c r="CV215" s="3">
        <f t="shared" si="112"/>
        <v>1.2404631238638434E-4</v>
      </c>
      <c r="CX215" s="1">
        <f t="shared" si="113"/>
        <v>0.13264999999999999</v>
      </c>
      <c r="CY215">
        <f t="shared" si="114"/>
        <v>-1.71732E-2</v>
      </c>
      <c r="CZ215" s="1">
        <f t="shared" si="115"/>
        <v>-0.11521220000000001</v>
      </c>
      <c r="DA215" s="1">
        <f t="shared" si="116"/>
        <v>-7.5570999999999999E-5</v>
      </c>
      <c r="DB215" s="1">
        <f t="shared" si="117"/>
        <v>-1.8106E-4</v>
      </c>
      <c r="DC215">
        <f t="shared" si="118"/>
        <v>6.0075386354888528E-5</v>
      </c>
      <c r="DD215" t="str">
        <f t="shared" si="119"/>
        <v>60168-88-9</v>
      </c>
      <c r="DE215" t="b">
        <f t="shared" si="120"/>
        <v>1</v>
      </c>
    </row>
    <row r="216" spans="1:109" x14ac:dyDescent="0.25">
      <c r="A216" t="s">
        <v>230</v>
      </c>
      <c r="B216">
        <v>44.41</v>
      </c>
      <c r="C216">
        <v>479.17</v>
      </c>
      <c r="D216">
        <v>7.0754999999999999</v>
      </c>
      <c r="E216">
        <v>530.66</v>
      </c>
      <c r="F216">
        <v>0</v>
      </c>
      <c r="G216">
        <v>-15.741</v>
      </c>
      <c r="H216">
        <v>17.689</v>
      </c>
      <c r="I216">
        <v>0</v>
      </c>
      <c r="J216">
        <v>0</v>
      </c>
      <c r="K216">
        <v>-21.556000000000001</v>
      </c>
      <c r="L216">
        <v>0.70904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s="1">
        <v>-1.8242E-6</v>
      </c>
      <c r="X216" s="1">
        <v>1.8799E-6</v>
      </c>
      <c r="Y216">
        <v>0</v>
      </c>
      <c r="Z216">
        <v>0</v>
      </c>
      <c r="AA216" s="1">
        <v>-2.7528000000000001E-6</v>
      </c>
      <c r="AB216" s="1">
        <v>6.3626000000000003E-8</v>
      </c>
      <c r="AC216">
        <v>0</v>
      </c>
      <c r="AD216">
        <v>0</v>
      </c>
      <c r="AE216">
        <v>-29.113</v>
      </c>
      <c r="AF216">
        <v>0</v>
      </c>
      <c r="AG216">
        <v>0</v>
      </c>
      <c r="AH216">
        <v>0</v>
      </c>
      <c r="AI216" s="1">
        <v>-1.3238999999999999E-6</v>
      </c>
      <c r="AJ216">
        <v>-6.2815000000000003</v>
      </c>
      <c r="AK216">
        <v>-169.91</v>
      </c>
      <c r="AL216">
        <v>0</v>
      </c>
      <c r="AM216">
        <v>0</v>
      </c>
      <c r="AN216" s="1">
        <v>-3.2857999999999999E-7</v>
      </c>
      <c r="AO216" s="1">
        <v>-1.2677000000000001E-5</v>
      </c>
      <c r="AP216">
        <v>-69.14</v>
      </c>
      <c r="AQ216">
        <v>-121.69</v>
      </c>
      <c r="AR216">
        <v>-100.21</v>
      </c>
      <c r="AS216">
        <v>-0.65534999999999999</v>
      </c>
      <c r="AT216">
        <v>-324.81</v>
      </c>
      <c r="AU216">
        <v>-0.21185999999999999</v>
      </c>
      <c r="AV216">
        <v>0</v>
      </c>
      <c r="AW216">
        <v>0</v>
      </c>
      <c r="AX216">
        <v>-0.14657999999999999</v>
      </c>
      <c r="AY216">
        <v>-0.35997000000000001</v>
      </c>
      <c r="AZ216">
        <v>-0.15914</v>
      </c>
      <c r="BA216">
        <v>0</v>
      </c>
      <c r="BB216">
        <v>0</v>
      </c>
      <c r="BC216">
        <v>0</v>
      </c>
      <c r="BD216">
        <v>-20.960999999999999</v>
      </c>
      <c r="BE216">
        <v>0</v>
      </c>
      <c r="BF216">
        <v>0</v>
      </c>
      <c r="BG216" s="1">
        <v>1.1517999999999999E-8</v>
      </c>
      <c r="BH216">
        <v>0</v>
      </c>
      <c r="BI216">
        <v>0</v>
      </c>
      <c r="BJ216">
        <v>0</v>
      </c>
      <c r="BK216">
        <v>2.7061000000000002</v>
      </c>
      <c r="BL216">
        <v>0</v>
      </c>
      <c r="BM216">
        <v>39.372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s="1">
        <v>1.4543E-7</v>
      </c>
      <c r="BX216">
        <v>0</v>
      </c>
      <c r="BY216" s="1">
        <v>2.7864000000000001E-6</v>
      </c>
      <c r="BZ216">
        <v>0</v>
      </c>
      <c r="CA216">
        <v>-21.114999999999998</v>
      </c>
      <c r="CC216" t="str">
        <f t="shared" si="93"/>
        <v>67129-08-2</v>
      </c>
      <c r="CD216">
        <f t="shared" si="94"/>
        <v>523.58000000000004</v>
      </c>
      <c r="CE216" s="1">
        <f t="shared" si="95"/>
        <v>-292.05378999999994</v>
      </c>
      <c r="CF216">
        <f t="shared" si="96"/>
        <v>-42.078102931830003</v>
      </c>
      <c r="CG216">
        <f t="shared" si="97"/>
        <v>170.54914443469607</v>
      </c>
      <c r="CH216">
        <f t="shared" si="98"/>
        <v>-18.898962633474</v>
      </c>
      <c r="CI216">
        <f t="shared" si="99"/>
        <v>7.0754999999999999</v>
      </c>
      <c r="CJ216">
        <f t="shared" si="100"/>
        <v>170.54914443469607</v>
      </c>
      <c r="CK216" s="1">
        <f t="shared" si="101"/>
        <v>-33.116180000000043</v>
      </c>
      <c r="CL216" s="1">
        <f t="shared" si="102"/>
        <v>-0.15914</v>
      </c>
      <c r="CM216">
        <f t="shared" si="103"/>
        <v>-176.19151300557999</v>
      </c>
      <c r="CN216">
        <f t="shared" si="104"/>
        <v>31.861961298055995</v>
      </c>
      <c r="CO216">
        <f t="shared" si="105"/>
        <v>1.9772727172032489E-2</v>
      </c>
      <c r="CP216" s="3">
        <f t="shared" si="106"/>
        <v>3.9833999513515232E-2</v>
      </c>
      <c r="CQ216" s="3">
        <f t="shared" si="107"/>
        <v>0.96016600048648471</v>
      </c>
      <c r="CR216" s="3">
        <f t="shared" si="108"/>
        <v>-0.18643910649558118</v>
      </c>
      <c r="CS216" s="3">
        <f t="shared" si="109"/>
        <v>-8.9593423540114685E-4</v>
      </c>
      <c r="CT216" s="3">
        <f t="shared" si="110"/>
        <v>-0.991931685866693</v>
      </c>
      <c r="CU216" s="3">
        <f t="shared" si="111"/>
        <v>0.17937804407411542</v>
      </c>
      <c r="CV216" s="3">
        <f t="shared" si="112"/>
        <v>1.1131747644005535E-4</v>
      </c>
      <c r="CX216" s="1">
        <f t="shared" si="113"/>
        <v>530.66</v>
      </c>
      <c r="CY216">
        <f t="shared" si="114"/>
        <v>-29.113001323900001</v>
      </c>
      <c r="CZ216" s="1">
        <f t="shared" si="115"/>
        <v>-176.19151300557999</v>
      </c>
      <c r="DA216" s="1">
        <f t="shared" si="116"/>
        <v>-325.16996999999998</v>
      </c>
      <c r="DB216" s="1">
        <f t="shared" si="117"/>
        <v>-0.15914</v>
      </c>
      <c r="DC216">
        <f t="shared" si="118"/>
        <v>4.9703521124699289E-5</v>
      </c>
      <c r="DD216" t="str">
        <f t="shared" si="119"/>
        <v>67129-08-2</v>
      </c>
      <c r="DE216" t="b">
        <f t="shared" si="120"/>
        <v>1</v>
      </c>
    </row>
    <row r="217" spans="1:109" x14ac:dyDescent="0.25">
      <c r="A217" t="s">
        <v>231</v>
      </c>
      <c r="B217">
        <v>0.32747999999999999</v>
      </c>
      <c r="C217">
        <v>3.2637999999999998</v>
      </c>
      <c r="D217" s="1">
        <v>4.8529999999999997E-2</v>
      </c>
      <c r="E217">
        <v>3.6398000000000001</v>
      </c>
      <c r="F217" s="1">
        <v>1.4541000000000001E-4</v>
      </c>
      <c r="G217">
        <v>0</v>
      </c>
      <c r="H217">
        <v>0</v>
      </c>
      <c r="I217" s="1">
        <v>-1.3338E-4</v>
      </c>
      <c r="J217">
        <v>0</v>
      </c>
      <c r="K217" s="1">
        <v>-1.1849E-5</v>
      </c>
      <c r="L217">
        <v>0</v>
      </c>
      <c r="M217" s="1">
        <v>-1.8794E-5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s="1">
        <v>-2.3491000000000001E-2</v>
      </c>
      <c r="X217">
        <v>0.25664999999999999</v>
      </c>
      <c r="Y217">
        <v>0</v>
      </c>
      <c r="Z217">
        <v>0</v>
      </c>
      <c r="AA217">
        <v>-0.63827</v>
      </c>
      <c r="AB217" s="1">
        <v>4.8246000000000001E-3</v>
      </c>
      <c r="AC217">
        <v>0</v>
      </c>
      <c r="AD217">
        <v>0</v>
      </c>
      <c r="AE217" s="1">
        <v>-2.2124999999999999E-5</v>
      </c>
      <c r="AF217">
        <v>0</v>
      </c>
      <c r="AG217">
        <v>0</v>
      </c>
      <c r="AH217">
        <v>0</v>
      </c>
      <c r="AI217">
        <v>-1.2969999999999999</v>
      </c>
      <c r="AJ217" s="1">
        <v>-2.7705E-3</v>
      </c>
      <c r="AK217" s="1">
        <v>-8.6155000000000004E-5</v>
      </c>
      <c r="AL217">
        <v>0</v>
      </c>
      <c r="AM217">
        <v>0</v>
      </c>
      <c r="AN217" s="1">
        <v>-5.3870000000000001E-2</v>
      </c>
      <c r="AO217">
        <v>-2.2818000000000001</v>
      </c>
      <c r="AP217" s="1">
        <v>-4.0036999999999998E-3</v>
      </c>
      <c r="AQ217" s="1">
        <v>-5.1034E-5</v>
      </c>
      <c r="AR217" s="1">
        <v>-1.4394E-5</v>
      </c>
      <c r="AS217" s="1">
        <v>-2.4043E-4</v>
      </c>
      <c r="AT217" s="1">
        <v>-4.3717000000000001E-3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>
        <v>-1.5027E-6</v>
      </c>
      <c r="BA217">
        <v>0</v>
      </c>
      <c r="BB217">
        <v>0</v>
      </c>
      <c r="BC217">
        <v>0</v>
      </c>
      <c r="BD217" s="1">
        <v>-1.2429000000000001E-5</v>
      </c>
      <c r="BE217">
        <v>0</v>
      </c>
      <c r="BF217">
        <v>0</v>
      </c>
      <c r="BG217">
        <v>0</v>
      </c>
      <c r="BH217">
        <v>-0.87885000000000002</v>
      </c>
      <c r="BI217">
        <v>0</v>
      </c>
      <c r="BJ217">
        <v>0</v>
      </c>
      <c r="BK217" s="1">
        <v>3.4475E-6</v>
      </c>
      <c r="BL217">
        <v>0</v>
      </c>
      <c r="BM217" s="1">
        <v>1.0641E-5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s="1">
        <v>4.3381999999999997E-2</v>
      </c>
      <c r="BX217">
        <v>0</v>
      </c>
      <c r="BY217">
        <v>0.83555999999999997</v>
      </c>
      <c r="BZ217">
        <v>0</v>
      </c>
      <c r="CA217" s="1">
        <v>-6.1553000000000002E-6</v>
      </c>
      <c r="CC217" t="str">
        <f t="shared" si="93"/>
        <v>72178-02-0</v>
      </c>
      <c r="CD217">
        <f t="shared" si="94"/>
        <v>3.5912799999999998</v>
      </c>
      <c r="CE217" s="1">
        <f t="shared" si="95"/>
        <v>-4.3095579999999998E-3</v>
      </c>
      <c r="CF217">
        <f t="shared" si="96"/>
        <v>-0.87895608849999995</v>
      </c>
      <c r="CG217">
        <f t="shared" si="97"/>
        <v>2.3077093404999998</v>
      </c>
      <c r="CH217">
        <f t="shared" si="98"/>
        <v>-0.40030501300000004</v>
      </c>
      <c r="CI217">
        <f t="shared" si="99"/>
        <v>4.8529999999999997E-2</v>
      </c>
      <c r="CJ217">
        <f t="shared" si="100"/>
        <v>2.3077093404999998</v>
      </c>
      <c r="CK217" s="1">
        <f t="shared" si="101"/>
        <v>-6.2142000000000273E-5</v>
      </c>
      <c r="CL217" s="1">
        <f t="shared" si="102"/>
        <v>-1.5027E-6</v>
      </c>
      <c r="CM217">
        <f t="shared" si="103"/>
        <v>-2.3385266549999999</v>
      </c>
      <c r="CN217">
        <f t="shared" si="104"/>
        <v>-1.7848527699999926E-2</v>
      </c>
      <c r="CO217">
        <f t="shared" si="105"/>
        <v>-1.9948690000007666E-4</v>
      </c>
      <c r="CP217" s="3">
        <f t="shared" si="106"/>
        <v>2.0596379648640369E-2</v>
      </c>
      <c r="CQ217" s="3">
        <f t="shared" si="107"/>
        <v>0.97940362035135964</v>
      </c>
      <c r="CR217" s="3">
        <f t="shared" si="108"/>
        <v>-2.6373381910690613E-5</v>
      </c>
      <c r="CS217" s="3">
        <f t="shared" si="109"/>
        <v>-6.3775354827965969E-7</v>
      </c>
      <c r="CT217" s="3">
        <f t="shared" si="110"/>
        <v>-0.99248264588594759</v>
      </c>
      <c r="CU217" s="3">
        <f t="shared" si="111"/>
        <v>-7.5750062369353468E-3</v>
      </c>
      <c r="CV217" s="3">
        <f t="shared" si="112"/>
        <v>-8.4663258341890278E-5</v>
      </c>
      <c r="CX217" s="1">
        <f t="shared" si="113"/>
        <v>3.6398000000000001</v>
      </c>
      <c r="CY217">
        <f t="shared" si="114"/>
        <v>-1.297022125</v>
      </c>
      <c r="CZ217" s="1">
        <f t="shared" si="115"/>
        <v>-2.3385266549999999</v>
      </c>
      <c r="DA217" s="1">
        <f t="shared" si="116"/>
        <v>-4.3717000000000001E-3</v>
      </c>
      <c r="DB217" s="1">
        <f t="shared" si="117"/>
        <v>-1.5027E-6</v>
      </c>
      <c r="DC217">
        <f t="shared" si="118"/>
        <v>3.3513572174173298E-5</v>
      </c>
      <c r="DD217" t="str">
        <f t="shared" si="119"/>
        <v>72178-02-0</v>
      </c>
      <c r="DE217" t="b">
        <f t="shared" si="120"/>
        <v>1</v>
      </c>
    </row>
    <row r="218" spans="1:109" x14ac:dyDescent="0.25">
      <c r="A218" t="s">
        <v>232</v>
      </c>
      <c r="B218">
        <v>0.10648000000000001</v>
      </c>
      <c r="C218">
        <v>0.96536999999999995</v>
      </c>
      <c r="D218" s="1">
        <v>5.3593000000000002E-2</v>
      </c>
      <c r="E218">
        <v>1.1254</v>
      </c>
      <c r="F218">
        <v>0</v>
      </c>
      <c r="G218">
        <v>-0.73902999999999996</v>
      </c>
      <c r="H218">
        <v>0</v>
      </c>
      <c r="I218" s="1">
        <v>-8.4568000000000004E-2</v>
      </c>
      <c r="J218">
        <v>0</v>
      </c>
      <c r="K218" s="1">
        <v>-2.3822000000000001E-3</v>
      </c>
      <c r="L218" s="1">
        <v>2.8E-3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-0.82440000000000002</v>
      </c>
      <c r="AF218">
        <v>0</v>
      </c>
      <c r="AG218">
        <v>0</v>
      </c>
      <c r="AH218">
        <v>0</v>
      </c>
      <c r="AI218">
        <v>0</v>
      </c>
      <c r="AJ218" s="1">
        <v>-6.4142000000000001E-3</v>
      </c>
      <c r="AK218" s="1">
        <v>-4.9383999999999997E-2</v>
      </c>
      <c r="AL218">
        <v>0</v>
      </c>
      <c r="AM218">
        <v>0</v>
      </c>
      <c r="AN218">
        <v>0</v>
      </c>
      <c r="AO218">
        <v>0</v>
      </c>
      <c r="AP218">
        <v>-0.22745000000000001</v>
      </c>
      <c r="AQ218" s="1">
        <v>-1.1495999999999999E-2</v>
      </c>
      <c r="AR218" s="1">
        <v>-2.0814999999999999E-4</v>
      </c>
      <c r="AS218" s="1">
        <v>-2.8610000000000002E-4</v>
      </c>
      <c r="AT218">
        <v>-0.24</v>
      </c>
      <c r="AU218" s="1">
        <v>-1.1722E-3</v>
      </c>
      <c r="AV218">
        <v>0</v>
      </c>
      <c r="AW218">
        <v>0</v>
      </c>
      <c r="AX218" s="1">
        <v>-1.9291E-3</v>
      </c>
      <c r="AY218" s="1">
        <v>-3.1067E-3</v>
      </c>
      <c r="AZ218" s="1">
        <v>-2.1358000000000002E-3</v>
      </c>
      <c r="BA218">
        <v>0</v>
      </c>
      <c r="BB218">
        <v>0</v>
      </c>
      <c r="BC218">
        <v>0</v>
      </c>
      <c r="BD218" s="1">
        <v>-7.2071999999999997E-5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 s="1">
        <v>5.1465000000000003E-5</v>
      </c>
      <c r="BL218">
        <v>0</v>
      </c>
      <c r="BM218" s="1">
        <v>2.5211E-5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 s="1">
        <v>-5.8645000000000003E-6</v>
      </c>
      <c r="CC218" t="str">
        <f t="shared" si="93"/>
        <v>786-19-6</v>
      </c>
      <c r="CD218">
        <f t="shared" si="94"/>
        <v>1.07185</v>
      </c>
      <c r="CE218" s="1">
        <f t="shared" si="95"/>
        <v>-0.24254155000000002</v>
      </c>
      <c r="CF218">
        <f t="shared" si="96"/>
        <v>-7.6675999999999996E-5</v>
      </c>
      <c r="CG218">
        <f t="shared" si="97"/>
        <v>6.0515740000000569E-3</v>
      </c>
      <c r="CH218">
        <f t="shared" si="98"/>
        <v>-0.82318019999999992</v>
      </c>
      <c r="CI218">
        <f t="shared" si="99"/>
        <v>5.3593000000000002E-2</v>
      </c>
      <c r="CJ218">
        <f t="shared" si="100"/>
        <v>6.0515740000000569E-3</v>
      </c>
      <c r="CK218" s="1">
        <f t="shared" si="101"/>
        <v>-5.6514999999995874E-4</v>
      </c>
      <c r="CL218" s="1">
        <f t="shared" si="102"/>
        <v>-2.1358000000000002E-3</v>
      </c>
      <c r="CM218">
        <f t="shared" si="103"/>
        <v>-5.5798199999999999E-2</v>
      </c>
      <c r="CN218">
        <f t="shared" si="104"/>
        <v>-1.1418635000001042E-3</v>
      </c>
      <c r="CO218">
        <f t="shared" si="105"/>
        <v>3.5604999999989777E-6</v>
      </c>
      <c r="CP218" s="3">
        <f t="shared" si="106"/>
        <v>0.89853940443937019</v>
      </c>
      <c r="CQ218" s="3">
        <f t="shared" si="107"/>
        <v>0.10146059556062972</v>
      </c>
      <c r="CR218" s="3">
        <f t="shared" si="108"/>
        <v>-9.475296109918702E-3</v>
      </c>
      <c r="CS218" s="3">
        <f t="shared" si="109"/>
        <v>-3.580878958075881E-2</v>
      </c>
      <c r="CT218" s="3">
        <f t="shared" si="110"/>
        <v>-0.93551175334071368</v>
      </c>
      <c r="CU218" s="3">
        <f t="shared" si="111"/>
        <v>-1.9144465680987224E-2</v>
      </c>
      <c r="CV218" s="3">
        <f t="shared" si="112"/>
        <v>5.9695287621619599E-5</v>
      </c>
      <c r="CX218" s="1">
        <f t="shared" si="113"/>
        <v>1.1254</v>
      </c>
      <c r="CY218">
        <f t="shared" si="114"/>
        <v>-0.82440000000000002</v>
      </c>
      <c r="CZ218" s="1">
        <f t="shared" si="115"/>
        <v>-5.5798199999999999E-2</v>
      </c>
      <c r="DA218" s="1">
        <f t="shared" si="116"/>
        <v>-0.24310669999999998</v>
      </c>
      <c r="DB218" s="1">
        <f t="shared" si="117"/>
        <v>-2.1358000000000002E-3</v>
      </c>
      <c r="DC218">
        <f t="shared" si="118"/>
        <v>3.6164919139896316E-5</v>
      </c>
      <c r="DD218" t="str">
        <f t="shared" si="119"/>
        <v>786-19-6</v>
      </c>
      <c r="DE218" t="b">
        <f t="shared" si="120"/>
        <v>1</v>
      </c>
    </row>
    <row r="219" spans="1:109" x14ac:dyDescent="0.25">
      <c r="A219" t="s">
        <v>233</v>
      </c>
      <c r="B219" s="1">
        <v>1.2822999999999999E-2</v>
      </c>
      <c r="C219">
        <v>0.14187</v>
      </c>
      <c r="D219" s="1">
        <v>7.7343999999999998E-3</v>
      </c>
      <c r="E219">
        <v>0.16242000000000001</v>
      </c>
      <c r="F219">
        <v>0</v>
      </c>
      <c r="G219" s="1">
        <v>-1.2744E-3</v>
      </c>
      <c r="H219" s="1">
        <v>3.5527000000000001E-5</v>
      </c>
      <c r="I219">
        <v>0</v>
      </c>
      <c r="J219" s="1">
        <v>3.5652000000000002E-6</v>
      </c>
      <c r="K219">
        <v>0</v>
      </c>
      <c r="L219" s="1">
        <v>2.2400999999999999E-4</v>
      </c>
      <c r="M219">
        <v>0</v>
      </c>
      <c r="N219">
        <v>0</v>
      </c>
      <c r="O219" s="1">
        <v>-1.5696E-5</v>
      </c>
      <c r="P219">
        <v>0</v>
      </c>
      <c r="Q219" s="1">
        <v>-8.4384000000000004E-6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s="1">
        <v>-1.0663999999999999E-3</v>
      </c>
      <c r="AF219">
        <v>0</v>
      </c>
      <c r="AG219" s="1">
        <v>-2.493E-5</v>
      </c>
      <c r="AH219">
        <v>0</v>
      </c>
      <c r="AI219">
        <v>0</v>
      </c>
      <c r="AJ219" s="1">
        <v>-1.0049E-3</v>
      </c>
      <c r="AK219" s="1">
        <v>-5.8583999999999997E-3</v>
      </c>
      <c r="AL219" s="1">
        <v>-2.0696E-5</v>
      </c>
      <c r="AM219" s="1">
        <v>-2.3374999999999999E-5</v>
      </c>
      <c r="AN219">
        <v>0</v>
      </c>
      <c r="AO219">
        <v>0</v>
      </c>
      <c r="AP219">
        <v>-0.14893999999999999</v>
      </c>
      <c r="AQ219" s="1">
        <v>-4.6463E-4</v>
      </c>
      <c r="AR219" s="1">
        <v>-5.6489000000000002E-6</v>
      </c>
      <c r="AS219" s="1">
        <v>-4.7561000000000001E-4</v>
      </c>
      <c r="AT219">
        <v>-0.15045</v>
      </c>
      <c r="AU219" s="1">
        <v>-2.3518999999999999E-6</v>
      </c>
      <c r="AV219">
        <v>0</v>
      </c>
      <c r="AW219">
        <v>0</v>
      </c>
      <c r="AX219" s="1">
        <v>-3.7762E-3</v>
      </c>
      <c r="AY219" s="1">
        <v>-3.7805999999999998E-3</v>
      </c>
      <c r="AZ219" s="1">
        <v>-1.7935999999999999E-4</v>
      </c>
      <c r="BA219" s="1">
        <v>-5.8854999999999998E-6</v>
      </c>
      <c r="BB219">
        <v>0</v>
      </c>
      <c r="BC219">
        <v>0</v>
      </c>
      <c r="BD219" s="1">
        <v>-1.0342999999999999E-7</v>
      </c>
      <c r="BE219">
        <v>0</v>
      </c>
      <c r="BF219" s="1">
        <v>-3.3445000000000002E-9</v>
      </c>
      <c r="BG219">
        <v>0</v>
      </c>
      <c r="BH219">
        <v>0</v>
      </c>
      <c r="BI219">
        <v>0</v>
      </c>
      <c r="BJ219">
        <v>0</v>
      </c>
      <c r="BK219" s="1">
        <v>1.9291E-8</v>
      </c>
      <c r="BL219">
        <v>0</v>
      </c>
      <c r="BM219" s="1">
        <v>2.3020000000000002E-6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 s="1">
        <v>-2.3678E-6</v>
      </c>
      <c r="CC219" t="str">
        <f t="shared" si="93"/>
        <v>82657-04-3</v>
      </c>
      <c r="CD219">
        <f t="shared" si="94"/>
        <v>0.154693</v>
      </c>
      <c r="CE219" s="1">
        <f t="shared" si="95"/>
        <v>-0.15366444079999997</v>
      </c>
      <c r="CF219">
        <f t="shared" si="96"/>
        <v>-2.3212910000000001E-6</v>
      </c>
      <c r="CG219">
        <f t="shared" si="97"/>
        <v>-9.1942909999712819E-6</v>
      </c>
      <c r="CH219">
        <f t="shared" si="98"/>
        <v>-1.0354322E-3</v>
      </c>
      <c r="CI219">
        <f t="shared" si="99"/>
        <v>7.7343999999999998E-3</v>
      </c>
      <c r="CJ219">
        <f t="shared" si="100"/>
        <v>-9.1942909999712819E-6</v>
      </c>
      <c r="CK219" s="1">
        <f t="shared" si="101"/>
        <v>-5.6615920000002706E-4</v>
      </c>
      <c r="CL219" s="1">
        <f t="shared" si="102"/>
        <v>-1.8524549999999999E-4</v>
      </c>
      <c r="CM219">
        <f t="shared" si="103"/>
        <v>-6.907370999999999E-3</v>
      </c>
      <c r="CN219">
        <f t="shared" si="104"/>
        <v>-5.3423225499999905E-5</v>
      </c>
      <c r="CO219">
        <f t="shared" si="105"/>
        <v>1.3006783500002362E-5</v>
      </c>
      <c r="CP219" s="3">
        <f t="shared" si="106"/>
        <v>1.0011901677892228</v>
      </c>
      <c r="CQ219" s="3">
        <f t="shared" si="107"/>
        <v>-1.1901677892227178E-3</v>
      </c>
      <c r="CR219" s="3">
        <f t="shared" si="108"/>
        <v>-7.3287265262132709E-2</v>
      </c>
      <c r="CS219" s="3">
        <f t="shared" si="109"/>
        <v>-2.3979361453661363E-2</v>
      </c>
      <c r="CT219" s="3">
        <f t="shared" si="110"/>
        <v>-0.8941342483544179</v>
      </c>
      <c r="CU219" s="3">
        <f t="shared" si="111"/>
        <v>-6.9154437451109827E-3</v>
      </c>
      <c r="CV219" s="3">
        <f t="shared" si="112"/>
        <v>1.6836811846769573E-3</v>
      </c>
      <c r="CX219" s="1">
        <f t="shared" si="113"/>
        <v>0.16242000000000001</v>
      </c>
      <c r="CY219">
        <f t="shared" si="114"/>
        <v>-1.0913299999999999E-3</v>
      </c>
      <c r="CZ219" s="1">
        <f t="shared" si="115"/>
        <v>-6.907370999999999E-3</v>
      </c>
      <c r="DA219" s="1">
        <f t="shared" si="116"/>
        <v>-0.1542306</v>
      </c>
      <c r="DB219" s="1">
        <f t="shared" si="117"/>
        <v>-1.8524549999999999E-4</v>
      </c>
      <c r="DC219">
        <f t="shared" si="118"/>
        <v>3.3576529984093068E-5</v>
      </c>
      <c r="DD219" t="str">
        <f t="shared" si="119"/>
        <v>82657-04-3</v>
      </c>
      <c r="DE219" t="b">
        <f t="shared" si="120"/>
        <v>1</v>
      </c>
    </row>
    <row r="220" spans="1:109" x14ac:dyDescent="0.25">
      <c r="A220" t="s">
        <v>234</v>
      </c>
      <c r="B220" s="1">
        <v>5.2186000000000003E-2</v>
      </c>
      <c r="C220">
        <v>0.18668999999999999</v>
      </c>
      <c r="D220" s="1">
        <v>2.4128999999999999E-3</v>
      </c>
      <c r="E220">
        <v>0.24129</v>
      </c>
      <c r="F220" s="1">
        <v>6.9353999999999995E-7</v>
      </c>
      <c r="G220">
        <v>0</v>
      </c>
      <c r="H220">
        <v>0</v>
      </c>
      <c r="I220" s="1">
        <v>-1.8097E-6</v>
      </c>
      <c r="J220">
        <v>0</v>
      </c>
      <c r="K220" s="1">
        <v>-6.8658999999999998E-6</v>
      </c>
      <c r="L220" s="1">
        <v>1.6804E-4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s="1">
        <v>-6.2598999999999997E-3</v>
      </c>
      <c r="X220">
        <v>0</v>
      </c>
      <c r="Y220" s="1">
        <v>-1.2921E-3</v>
      </c>
      <c r="Z220">
        <v>0</v>
      </c>
      <c r="AA220" s="1">
        <v>-3.4621000000000001E-3</v>
      </c>
      <c r="AB220" s="1">
        <v>1.756E-3</v>
      </c>
      <c r="AC220">
        <v>0</v>
      </c>
      <c r="AD220" s="1">
        <v>1.4080000000000001E-4</v>
      </c>
      <c r="AE220">
        <v>0</v>
      </c>
      <c r="AF220">
        <v>0</v>
      </c>
      <c r="AG220">
        <v>0</v>
      </c>
      <c r="AH220">
        <v>0</v>
      </c>
      <c r="AI220" s="1">
        <v>-2.6855E-2</v>
      </c>
      <c r="AJ220" s="1">
        <v>-4.1423E-5</v>
      </c>
      <c r="AK220" s="1">
        <v>-1.7848000000000001E-4</v>
      </c>
      <c r="AL220">
        <v>0</v>
      </c>
      <c r="AM220">
        <v>0</v>
      </c>
      <c r="AN220" s="1">
        <v>-4.3020999999999997E-3</v>
      </c>
      <c r="AO220">
        <v>-0.20932999999999999</v>
      </c>
      <c r="AP220" s="1">
        <v>-3.3086999999999998E-4</v>
      </c>
      <c r="AQ220" s="1">
        <v>-2.4267E-5</v>
      </c>
      <c r="AR220" s="1">
        <v>-5.7964999999999998E-5</v>
      </c>
      <c r="AS220" s="1">
        <v>-5.7256999999999997E-5</v>
      </c>
      <c r="AT220" s="1">
        <v>-5.1031000000000004E-4</v>
      </c>
      <c r="AU220" s="1">
        <v>-8.1882999999999995E-10</v>
      </c>
      <c r="AV220">
        <v>0</v>
      </c>
      <c r="AW220">
        <v>0</v>
      </c>
      <c r="AX220" s="1">
        <v>-1.7312E-4</v>
      </c>
      <c r="AY220" s="1">
        <v>-1.7312E-4</v>
      </c>
      <c r="AZ220" s="1">
        <v>-2.2177000000000001E-5</v>
      </c>
      <c r="BA220">
        <v>0</v>
      </c>
      <c r="BB220">
        <v>0</v>
      </c>
      <c r="BC220">
        <v>0</v>
      </c>
      <c r="BD220" s="1">
        <v>-9.1016000000000004E-7</v>
      </c>
      <c r="BE220">
        <v>0</v>
      </c>
      <c r="BF220">
        <v>0</v>
      </c>
      <c r="BG220">
        <v>0</v>
      </c>
      <c r="BH220" s="1">
        <v>-1.1751000000000001E-3</v>
      </c>
      <c r="BI220">
        <v>0</v>
      </c>
      <c r="BJ220">
        <v>0</v>
      </c>
      <c r="BK220" s="1">
        <v>3.6681999999999998E-9</v>
      </c>
      <c r="BL220">
        <v>0</v>
      </c>
      <c r="BM220" s="1">
        <v>4.7263999999999999E-8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s="1">
        <v>8.7106000000000003E-5</v>
      </c>
      <c r="BX220">
        <v>0</v>
      </c>
      <c r="BY220" s="1">
        <v>1.0755000000000001E-3</v>
      </c>
      <c r="BZ220">
        <v>0</v>
      </c>
      <c r="CA220" s="1">
        <v>-7.3297000000000003E-7</v>
      </c>
      <c r="CC220" t="str">
        <f t="shared" si="93"/>
        <v>87820-88-0</v>
      </c>
      <c r="CD220">
        <f t="shared" si="94"/>
        <v>0.238876</v>
      </c>
      <c r="CE220" s="1">
        <f t="shared" si="95"/>
        <v>-6.4347981882999998E-4</v>
      </c>
      <c r="CF220">
        <f t="shared" si="96"/>
        <v>-1.1626569322000001E-3</v>
      </c>
      <c r="CG220">
        <f t="shared" si="97"/>
        <v>0.22797182118897</v>
      </c>
      <c r="CH220">
        <f t="shared" si="98"/>
        <v>-9.0980420599999987E-3</v>
      </c>
      <c r="CI220">
        <f t="shared" si="99"/>
        <v>2.4128999999999999E-3</v>
      </c>
      <c r="CJ220">
        <f t="shared" si="100"/>
        <v>0.22797182118897</v>
      </c>
      <c r="CK220" s="1">
        <f t="shared" si="101"/>
        <v>-3.9950181170000086E-5</v>
      </c>
      <c r="CL220" s="1">
        <f t="shared" si="102"/>
        <v>-2.2177000000000001E-5</v>
      </c>
      <c r="CM220">
        <f t="shared" si="103"/>
        <v>-0.21385200299999998</v>
      </c>
      <c r="CN220">
        <f t="shared" si="104"/>
        <v>-1.6439414810000001E-2</v>
      </c>
      <c r="CO220">
        <f t="shared" si="105"/>
        <v>3.1176197799989008E-5</v>
      </c>
      <c r="CP220" s="3">
        <f t="shared" si="106"/>
        <v>1.0473350782758076E-2</v>
      </c>
      <c r="CQ220" s="3">
        <f t="shared" si="107"/>
        <v>0.98952664921724198</v>
      </c>
      <c r="CR220" s="3">
        <f t="shared" si="108"/>
        <v>-1.7340638287046596E-4</v>
      </c>
      <c r="CS220" s="3">
        <f t="shared" si="109"/>
        <v>-9.6260723738748338E-5</v>
      </c>
      <c r="CT220" s="3">
        <f t="shared" si="110"/>
        <v>-0.92823865183572973</v>
      </c>
      <c r="CU220" s="3">
        <f t="shared" si="111"/>
        <v>-7.1356358725350497E-2</v>
      </c>
      <c r="CV220" s="3">
        <f t="shared" si="112"/>
        <v>1.35322332310471E-4</v>
      </c>
      <c r="CX220" s="1">
        <f t="shared" si="113"/>
        <v>0.24129</v>
      </c>
      <c r="CY220">
        <f t="shared" si="114"/>
        <v>-2.67142E-2</v>
      </c>
      <c r="CZ220" s="1">
        <f t="shared" si="115"/>
        <v>-0.21385200299999998</v>
      </c>
      <c r="DA220" s="1">
        <f t="shared" si="116"/>
        <v>-6.8343000000000006E-4</v>
      </c>
      <c r="DB220" s="1">
        <f t="shared" si="117"/>
        <v>-2.2177000000000001E-5</v>
      </c>
      <c r="DC220">
        <f t="shared" si="118"/>
        <v>7.5386464420514483E-5</v>
      </c>
      <c r="DD220" t="str">
        <f t="shared" si="119"/>
        <v>87820-88-0</v>
      </c>
      <c r="DE220" t="b">
        <f t="shared" si="120"/>
        <v>1</v>
      </c>
    </row>
    <row r="221" spans="1:109" x14ac:dyDescent="0.25">
      <c r="A221" t="s">
        <v>235</v>
      </c>
      <c r="B221" s="1">
        <v>3.2388999999999999E-3</v>
      </c>
      <c r="C221" s="1">
        <v>1.1875999999999999E-2</v>
      </c>
      <c r="D221" s="1">
        <v>7.5575000000000002E-4</v>
      </c>
      <c r="E221" s="1">
        <v>1.5871E-2</v>
      </c>
      <c r="F221">
        <v>0</v>
      </c>
      <c r="G221" s="1">
        <v>-9.0072000000000003E-7</v>
      </c>
      <c r="H221" s="1">
        <v>1.6899999999999999E-7</v>
      </c>
      <c r="I221">
        <v>0</v>
      </c>
      <c r="J221">
        <v>0</v>
      </c>
      <c r="K221" s="1">
        <v>-5.9301000000000004E-7</v>
      </c>
      <c r="L221">
        <v>0</v>
      </c>
      <c r="M221" s="1">
        <v>-2.7474000000000003E-10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s="1">
        <v>-3.7272E-4</v>
      </c>
      <c r="X221">
        <v>0</v>
      </c>
      <c r="Y221" s="1">
        <v>-8.2168000000000003E-5</v>
      </c>
      <c r="Z221">
        <v>0</v>
      </c>
      <c r="AA221" s="1">
        <v>-2.142E-4</v>
      </c>
      <c r="AB221" s="1">
        <v>9.3771999999999996E-5</v>
      </c>
      <c r="AC221">
        <v>0</v>
      </c>
      <c r="AD221">
        <v>0</v>
      </c>
      <c r="AE221" s="1">
        <v>-2.3638000000000001E-6</v>
      </c>
      <c r="AF221">
        <v>0</v>
      </c>
      <c r="AG221">
        <v>0</v>
      </c>
      <c r="AH221">
        <v>0</v>
      </c>
      <c r="AI221" s="1">
        <v>-1.6213E-3</v>
      </c>
      <c r="AJ221" s="1">
        <v>-1.2405999999999999E-5</v>
      </c>
      <c r="AK221" s="1">
        <v>-1.6252999999999998E-5</v>
      </c>
      <c r="AL221">
        <v>0</v>
      </c>
      <c r="AM221">
        <v>0</v>
      </c>
      <c r="AN221" s="1">
        <v>-2.8307000000000001E-4</v>
      </c>
      <c r="AO221" s="1">
        <v>-1.3882E-2</v>
      </c>
      <c r="AP221" s="1">
        <v>-2.9751E-5</v>
      </c>
      <c r="AQ221" s="1">
        <v>-3.8732999999999998E-6</v>
      </c>
      <c r="AR221" s="1">
        <v>-7.2088000000000003E-6</v>
      </c>
      <c r="AS221" s="1">
        <v>-5.1595999999999997E-6</v>
      </c>
      <c r="AT221" s="1">
        <v>-5.2116E-5</v>
      </c>
      <c r="AU221" s="1">
        <v>-5.1979000000000002E-11</v>
      </c>
      <c r="AV221">
        <v>0</v>
      </c>
      <c r="AW221">
        <v>0</v>
      </c>
      <c r="AX221" s="1">
        <v>-3.1530000000000002E-7</v>
      </c>
      <c r="AY221" s="1">
        <v>-3.1534999999999997E-7</v>
      </c>
      <c r="AZ221" s="1">
        <v>-4.0138000000000001E-10</v>
      </c>
      <c r="BA221">
        <v>0</v>
      </c>
      <c r="BB221">
        <v>0</v>
      </c>
      <c r="BC221">
        <v>0</v>
      </c>
      <c r="BD221" s="1">
        <v>-7.9416000000000001E-8</v>
      </c>
      <c r="BE221">
        <v>0</v>
      </c>
      <c r="BF221">
        <v>0</v>
      </c>
      <c r="BG221">
        <v>0</v>
      </c>
      <c r="BH221" s="1">
        <v>-7.6249999999999997E-5</v>
      </c>
      <c r="BI221">
        <v>0</v>
      </c>
      <c r="BJ221">
        <v>0</v>
      </c>
      <c r="BK221" s="1">
        <v>8.5378999999999996E-9</v>
      </c>
      <c r="BL221">
        <v>0</v>
      </c>
      <c r="BM221" s="1">
        <v>8.2621999999999997E-8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s="1">
        <v>5.6354000000000003E-6</v>
      </c>
      <c r="BX221">
        <v>0</v>
      </c>
      <c r="BY221" s="1">
        <v>6.9760999999999998E-5</v>
      </c>
      <c r="BZ221">
        <v>0</v>
      </c>
      <c r="CA221" s="1">
        <v>-9.2791E-8</v>
      </c>
      <c r="CC221" t="str">
        <f t="shared" si="93"/>
        <v>95266-40-3</v>
      </c>
      <c r="CD221">
        <f t="shared" si="94"/>
        <v>1.5114899999999999E-2</v>
      </c>
      <c r="CE221" s="1">
        <f t="shared" si="95"/>
        <v>-4.6308051979E-5</v>
      </c>
      <c r="CF221">
        <f t="shared" si="96"/>
        <v>-7.5487559899999998E-5</v>
      </c>
      <c r="CG221">
        <f t="shared" si="97"/>
        <v>1.4416463383381E-2</v>
      </c>
      <c r="CH221">
        <f t="shared" si="98"/>
        <v>-5.7664100473999997E-4</v>
      </c>
      <c r="CI221">
        <f t="shared" si="99"/>
        <v>7.5575000000000002E-4</v>
      </c>
      <c r="CJ221">
        <f t="shared" si="100"/>
        <v>1.4416463383381E-2</v>
      </c>
      <c r="CK221" s="1">
        <f t="shared" si="101"/>
        <v>-6.1232980209999973E-6</v>
      </c>
      <c r="CL221" s="1">
        <f t="shared" si="102"/>
        <v>-4.0138000000000001E-10</v>
      </c>
      <c r="CM221">
        <f t="shared" si="103"/>
        <v>-1.4193729E-2</v>
      </c>
      <c r="CN221">
        <f t="shared" si="104"/>
        <v>-9.7060058826000002E-4</v>
      </c>
      <c r="CO221">
        <f t="shared" si="105"/>
        <v>1.7600957199978562E-6</v>
      </c>
      <c r="CP221" s="3">
        <f t="shared" si="106"/>
        <v>4.9811453405197728E-2</v>
      </c>
      <c r="CQ221" s="3">
        <f t="shared" si="107"/>
        <v>0.95018854659480234</v>
      </c>
      <c r="CR221" s="3">
        <f t="shared" si="108"/>
        <v>-4.0358633682987871E-4</v>
      </c>
      <c r="CS221" s="3">
        <f t="shared" si="109"/>
        <v>-2.645494034770528E-8</v>
      </c>
      <c r="CT221" s="3">
        <f t="shared" si="110"/>
        <v>-0.93550813196097093</v>
      </c>
      <c r="CU221" s="3">
        <f t="shared" si="111"/>
        <v>-6.3972247406113791E-2</v>
      </c>
      <c r="CV221" s="3">
        <f t="shared" si="112"/>
        <v>1.1600784114503626E-4</v>
      </c>
      <c r="CX221" s="1">
        <f t="shared" si="113"/>
        <v>1.5871E-2</v>
      </c>
      <c r="CY221">
        <f t="shared" si="114"/>
        <v>-1.6236638000000001E-3</v>
      </c>
      <c r="CZ221" s="1">
        <f t="shared" si="115"/>
        <v>-1.4193729E-2</v>
      </c>
      <c r="DA221" s="1">
        <f t="shared" si="116"/>
        <v>-5.2431349999999997E-5</v>
      </c>
      <c r="DB221" s="1">
        <f t="shared" si="117"/>
        <v>-4.0138000000000001E-10</v>
      </c>
      <c r="DC221">
        <f t="shared" si="118"/>
        <v>7.4062669018956442E-5</v>
      </c>
      <c r="DD221" t="str">
        <f t="shared" si="119"/>
        <v>95266-40-3</v>
      </c>
      <c r="DE221" t="b">
        <f t="shared" si="120"/>
        <v>1</v>
      </c>
    </row>
    <row r="222" spans="1:109" x14ac:dyDescent="0.25">
      <c r="A222" t="s">
        <v>236</v>
      </c>
      <c r="B222">
        <v>0.10154000000000001</v>
      </c>
      <c r="C222">
        <v>0.92057</v>
      </c>
      <c r="D222" s="1">
        <v>5.1105999999999999E-2</v>
      </c>
      <c r="E222">
        <v>1.0731999999999999</v>
      </c>
      <c r="F222">
        <v>0</v>
      </c>
      <c r="G222">
        <v>-0.11259</v>
      </c>
      <c r="H222">
        <v>0</v>
      </c>
      <c r="I222">
        <v>-0.29004000000000002</v>
      </c>
      <c r="J222">
        <v>0</v>
      </c>
      <c r="K222">
        <v>-0.16203000000000001</v>
      </c>
      <c r="L222" s="1">
        <v>2.6702000000000002E-3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-0.58789000000000002</v>
      </c>
      <c r="AF222">
        <v>0</v>
      </c>
      <c r="AG222">
        <v>0</v>
      </c>
      <c r="AH222">
        <v>0</v>
      </c>
      <c r="AI222">
        <v>0</v>
      </c>
      <c r="AJ222" s="1">
        <v>-9.9684000000000005E-3</v>
      </c>
      <c r="AK222">
        <v>-0.18537999999999999</v>
      </c>
      <c r="AL222">
        <v>0</v>
      </c>
      <c r="AM222">
        <v>0</v>
      </c>
      <c r="AN222">
        <v>0</v>
      </c>
      <c r="AO222">
        <v>0</v>
      </c>
      <c r="AP222">
        <v>-0.14612</v>
      </c>
      <c r="AQ222" s="1">
        <v>-9.9447999999999995E-2</v>
      </c>
      <c r="AR222" s="1">
        <v>-2.5269E-2</v>
      </c>
      <c r="AS222" s="1">
        <v>-3.7278000000000002E-4</v>
      </c>
      <c r="AT222">
        <v>-0.27761000000000002</v>
      </c>
      <c r="AU222" s="1">
        <v>-5.9879E-3</v>
      </c>
      <c r="AV222">
        <v>0</v>
      </c>
      <c r="AW222">
        <v>0</v>
      </c>
      <c r="AX222" s="1">
        <v>-1.3403E-3</v>
      </c>
      <c r="AY222" s="1">
        <v>-7.3689999999999997E-3</v>
      </c>
      <c r="AZ222" s="1">
        <v>-4.9877000000000003E-3</v>
      </c>
      <c r="BA222">
        <v>0</v>
      </c>
      <c r="BB222">
        <v>0</v>
      </c>
      <c r="BC222">
        <v>0</v>
      </c>
      <c r="BD222" s="1">
        <v>-2.0969999999999999E-2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 s="1">
        <v>3.5081000000000001E-3</v>
      </c>
      <c r="BL222">
        <v>0</v>
      </c>
      <c r="BM222" s="1">
        <v>1.9585000000000002E-2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 s="1">
        <v>-2.1272000000000001E-3</v>
      </c>
      <c r="CC222" t="str">
        <f t="shared" si="93"/>
        <v>470-90-6</v>
      </c>
      <c r="CD222">
        <f t="shared" si="94"/>
        <v>1.0221100000000001</v>
      </c>
      <c r="CE222" s="1">
        <f t="shared" si="95"/>
        <v>-0.27853798000000002</v>
      </c>
      <c r="CF222">
        <f t="shared" si="96"/>
        <v>-2.3093100000000002E-2</v>
      </c>
      <c r="CG222">
        <f t="shared" si="97"/>
        <v>0.1584891199999999</v>
      </c>
      <c r="CH222">
        <f t="shared" si="98"/>
        <v>-0.56198980000000009</v>
      </c>
      <c r="CI222">
        <f t="shared" si="99"/>
        <v>5.1105999999999999E-2</v>
      </c>
      <c r="CJ222">
        <f t="shared" si="100"/>
        <v>0.1584891199999999</v>
      </c>
      <c r="CK222" s="1">
        <f t="shared" si="101"/>
        <v>-6.4410200000000195E-3</v>
      </c>
      <c r="CL222" s="1">
        <f t="shared" si="102"/>
        <v>-4.9877000000000003E-3</v>
      </c>
      <c r="CM222">
        <f t="shared" si="103"/>
        <v>-0.19534839999999998</v>
      </c>
      <c r="CN222">
        <f t="shared" si="104"/>
        <v>-2.8029999999999297E-3</v>
      </c>
      <c r="CO222">
        <f t="shared" si="105"/>
        <v>1.4999999999974235E-5</v>
      </c>
      <c r="CP222" s="3">
        <f t="shared" si="106"/>
        <v>0.24383201288274278</v>
      </c>
      <c r="CQ222" s="3">
        <f t="shared" si="107"/>
        <v>0.75616798711725719</v>
      </c>
      <c r="CR222" s="3">
        <f t="shared" si="108"/>
        <v>-3.0730772739365413E-2</v>
      </c>
      <c r="CS222" s="3">
        <f t="shared" si="109"/>
        <v>-2.3796832674348536E-2</v>
      </c>
      <c r="CT222" s="3">
        <f t="shared" si="110"/>
        <v>-0.93202742506600378</v>
      </c>
      <c r="CU222" s="3">
        <f t="shared" si="111"/>
        <v>-1.3373402968542067E-2</v>
      </c>
      <c r="CV222" s="3">
        <f t="shared" si="112"/>
        <v>7.1566551740203884E-5</v>
      </c>
      <c r="CX222" s="1">
        <f t="shared" si="113"/>
        <v>1.0731999999999999</v>
      </c>
      <c r="CY222">
        <f t="shared" si="114"/>
        <v>-0.58789000000000002</v>
      </c>
      <c r="CZ222" s="1">
        <f t="shared" si="115"/>
        <v>-0.19534839999999998</v>
      </c>
      <c r="DA222" s="1">
        <f t="shared" si="116"/>
        <v>-0.28497900000000004</v>
      </c>
      <c r="DB222" s="1">
        <f t="shared" si="117"/>
        <v>-4.9877000000000003E-3</v>
      </c>
      <c r="DC222">
        <f t="shared" si="118"/>
        <v>4.7521431234696447E-6</v>
      </c>
      <c r="DD222" t="str">
        <f t="shared" si="119"/>
        <v>470-90-6</v>
      </c>
      <c r="DE222" t="b">
        <f t="shared" si="120"/>
        <v>1</v>
      </c>
    </row>
    <row r="223" spans="1:109" x14ac:dyDescent="0.25">
      <c r="A223" t="s">
        <v>237</v>
      </c>
      <c r="B223">
        <v>36.024999999999999</v>
      </c>
      <c r="C223">
        <v>377.93</v>
      </c>
      <c r="D223">
        <v>5.5941000000000001</v>
      </c>
      <c r="E223">
        <v>419.55</v>
      </c>
      <c r="F223">
        <v>0</v>
      </c>
      <c r="G223">
        <v>-9.6723999999999997</v>
      </c>
      <c r="H223">
        <v>2.4363999999999999</v>
      </c>
      <c r="I223">
        <v>0</v>
      </c>
      <c r="J223">
        <v>0</v>
      </c>
      <c r="K223">
        <v>-26.125</v>
      </c>
      <c r="L223">
        <v>0.62963999999999998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-36.493000000000002</v>
      </c>
      <c r="AF223">
        <v>0</v>
      </c>
      <c r="AG223">
        <v>0</v>
      </c>
      <c r="AH223">
        <v>0</v>
      </c>
      <c r="AI223">
        <v>0</v>
      </c>
      <c r="AJ223">
        <v>-3.3593000000000002</v>
      </c>
      <c r="AK223">
        <v>-88.174000000000007</v>
      </c>
      <c r="AL223">
        <v>0</v>
      </c>
      <c r="AM223">
        <v>0</v>
      </c>
      <c r="AN223">
        <v>0</v>
      </c>
      <c r="AO223">
        <v>0</v>
      </c>
      <c r="AP223">
        <v>-96.367000000000004</v>
      </c>
      <c r="AQ223">
        <v>-113.35</v>
      </c>
      <c r="AR223">
        <v>-61.494999999999997</v>
      </c>
      <c r="AS223">
        <v>-0.59118999999999999</v>
      </c>
      <c r="AT223">
        <v>-288.74</v>
      </c>
      <c r="AU223">
        <v>-1.9255</v>
      </c>
      <c r="AV223">
        <v>0</v>
      </c>
      <c r="AW223">
        <v>0</v>
      </c>
      <c r="AX223">
        <v>-0.19619</v>
      </c>
      <c r="AY223">
        <v>-2.1366000000000001</v>
      </c>
      <c r="AZ223">
        <v>-0.63861999999999997</v>
      </c>
      <c r="BA223">
        <v>0</v>
      </c>
      <c r="BB223">
        <v>0</v>
      </c>
      <c r="BC223">
        <v>0</v>
      </c>
      <c r="BD223">
        <v>-10.631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1.6375999999999999</v>
      </c>
      <c r="BL223">
        <v>0</v>
      </c>
      <c r="BM223">
        <v>18.672999999999998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-9.6791999999999998</v>
      </c>
      <c r="CC223" t="str">
        <f t="shared" si="93"/>
        <v>87392-12-9</v>
      </c>
      <c r="CD223">
        <f t="shared" si="94"/>
        <v>413.95499999999998</v>
      </c>
      <c r="CE223" s="1">
        <f t="shared" si="95"/>
        <v>-273.92487999999997</v>
      </c>
      <c r="CF223">
        <f t="shared" si="96"/>
        <v>-20.310599999999997</v>
      </c>
      <c r="CG223">
        <f t="shared" si="97"/>
        <v>86.988160000000022</v>
      </c>
      <c r="CH223">
        <f t="shared" si="98"/>
        <v>-32.731359999999995</v>
      </c>
      <c r="CI223">
        <f t="shared" si="99"/>
        <v>5.5941000000000001</v>
      </c>
      <c r="CJ223">
        <f t="shared" si="100"/>
        <v>86.988160000000022</v>
      </c>
      <c r="CK223" s="1">
        <f t="shared" si="101"/>
        <v>-16.951720000000023</v>
      </c>
      <c r="CL223" s="1">
        <f t="shared" si="102"/>
        <v>-0.63861999999999997</v>
      </c>
      <c r="CM223">
        <f t="shared" si="103"/>
        <v>-91.533300000000011</v>
      </c>
      <c r="CN223">
        <f t="shared" si="104"/>
        <v>16.548559999999995</v>
      </c>
      <c r="CO223">
        <f t="shared" si="105"/>
        <v>7.1799999999768715E-3</v>
      </c>
      <c r="CP223" s="3">
        <f t="shared" si="106"/>
        <v>6.0423022725952021E-2</v>
      </c>
      <c r="CQ223" s="3">
        <f t="shared" si="107"/>
        <v>0.93957697727404799</v>
      </c>
      <c r="CR223" s="3">
        <f t="shared" si="108"/>
        <v>-0.18309900838454385</v>
      </c>
      <c r="CS223" s="3">
        <f t="shared" si="109"/>
        <v>-6.8978657466343962E-3</v>
      </c>
      <c r="CT223" s="3">
        <f t="shared" si="110"/>
        <v>-0.98866996765903092</v>
      </c>
      <c r="CU223" s="3">
        <f t="shared" si="111"/>
        <v>0.17874439444446474</v>
      </c>
      <c r="CV223" s="3">
        <f t="shared" si="112"/>
        <v>7.7552654255543885E-5</v>
      </c>
      <c r="CX223" s="1">
        <f t="shared" si="113"/>
        <v>419.55</v>
      </c>
      <c r="CY223">
        <f t="shared" si="114"/>
        <v>-36.493000000000002</v>
      </c>
      <c r="CZ223" s="1">
        <f t="shared" si="115"/>
        <v>-91.533300000000011</v>
      </c>
      <c r="DA223" s="1">
        <f t="shared" si="116"/>
        <v>-290.8766</v>
      </c>
      <c r="DB223" s="1">
        <f t="shared" si="117"/>
        <v>-0.63861999999999997</v>
      </c>
      <c r="DC223">
        <f t="shared" si="118"/>
        <v>2.0212132046295162E-5</v>
      </c>
      <c r="DD223" t="str">
        <f t="shared" si="119"/>
        <v>87392-12-9</v>
      </c>
      <c r="DE223" t="b">
        <f t="shared" si="120"/>
        <v>1</v>
      </c>
    </row>
    <row r="224" spans="1:109" x14ac:dyDescent="0.25">
      <c r="A224" t="s">
        <v>238</v>
      </c>
      <c r="B224">
        <v>0.13869999999999999</v>
      </c>
      <c r="C224">
        <v>1.2575000000000001</v>
      </c>
      <c r="D224" s="1">
        <v>6.9811999999999999E-2</v>
      </c>
      <c r="E224">
        <v>1.4661</v>
      </c>
      <c r="F224">
        <v>0</v>
      </c>
      <c r="G224" s="1">
        <v>-1.6972999999999999E-2</v>
      </c>
      <c r="H224" s="1">
        <v>9.0078999999999992E-3</v>
      </c>
      <c r="I224">
        <v>0</v>
      </c>
      <c r="J224" s="1">
        <v>2.6725E-3</v>
      </c>
      <c r="K224">
        <v>0</v>
      </c>
      <c r="L224" s="1">
        <v>2.7504000000000001E-3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1">
        <v>1.7861000000000001E-3</v>
      </c>
      <c r="AE224">
        <v>0</v>
      </c>
      <c r="AF224">
        <v>0</v>
      </c>
      <c r="AG224">
        <v>0</v>
      </c>
      <c r="AH224">
        <v>0</v>
      </c>
      <c r="AI224">
        <v>0</v>
      </c>
      <c r="AJ224" s="1">
        <v>-8.3085999999999993E-3</v>
      </c>
      <c r="AK224" s="1">
        <v>-6.7512000000000003E-2</v>
      </c>
      <c r="AL224">
        <v>0</v>
      </c>
      <c r="AM224">
        <v>0</v>
      </c>
      <c r="AN224">
        <v>0</v>
      </c>
      <c r="AO224">
        <v>0</v>
      </c>
      <c r="AP224">
        <v>-0.98768999999999996</v>
      </c>
      <c r="AQ224">
        <v>-0.28305999999999998</v>
      </c>
      <c r="AR224" s="1">
        <v>-4.1218999999999999E-2</v>
      </c>
      <c r="AS224" s="1">
        <v>-3.1484999999999999E-2</v>
      </c>
      <c r="AT224">
        <v>-1.3829</v>
      </c>
      <c r="AU224" s="1">
        <v>-6.3563999999999999E-3</v>
      </c>
      <c r="AV224">
        <v>0</v>
      </c>
      <c r="AW224">
        <v>0</v>
      </c>
      <c r="AX224" s="1">
        <v>-2.6150000000000001E-3</v>
      </c>
      <c r="AY224" s="1">
        <v>-9.0002999999999993E-3</v>
      </c>
      <c r="AZ224" s="1">
        <v>-6.6180999999999995E-5</v>
      </c>
      <c r="BA224">
        <v>0</v>
      </c>
      <c r="BB224">
        <v>0</v>
      </c>
      <c r="BC224" s="1">
        <v>1.3321000000000001E-4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 s="1">
        <v>5.1165E-4</v>
      </c>
      <c r="BL224">
        <v>0</v>
      </c>
      <c r="BM224" s="1">
        <v>1.9773E-3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 s="1">
        <v>-2.6240999999999999E-3</v>
      </c>
      <c r="CC224" t="str">
        <f t="shared" si="93"/>
        <v>298-00-0</v>
      </c>
      <c r="CD224">
        <f t="shared" si="94"/>
        <v>1.3962000000000001</v>
      </c>
      <c r="CE224" s="1">
        <f t="shared" si="95"/>
        <v>-1.3524254</v>
      </c>
      <c r="CF224">
        <f t="shared" si="96"/>
        <v>-2.4889500000000002E-3</v>
      </c>
      <c r="CG224">
        <f t="shared" si="97"/>
        <v>3.874345000000011E-2</v>
      </c>
      <c r="CH224">
        <f t="shared" si="98"/>
        <v>-2.5421999999999997E-3</v>
      </c>
      <c r="CI224">
        <f t="shared" si="99"/>
        <v>6.9811999999999999E-2</v>
      </c>
      <c r="CJ224">
        <f t="shared" si="100"/>
        <v>3.874345000000011E-2</v>
      </c>
      <c r="CK224" s="1">
        <f t="shared" si="101"/>
        <v>-3.947490000000009E-2</v>
      </c>
      <c r="CL224" s="1">
        <f t="shared" si="102"/>
        <v>-6.6180999999999995E-5</v>
      </c>
      <c r="CM224">
        <f t="shared" si="103"/>
        <v>-7.5820600000000002E-2</v>
      </c>
      <c r="CN224">
        <f t="shared" si="104"/>
        <v>6.8191900000000001E-3</v>
      </c>
      <c r="CO224">
        <f t="shared" si="105"/>
        <v>1.2959000000018102E-5</v>
      </c>
      <c r="CP224" s="3">
        <f t="shared" si="106"/>
        <v>0.6430999088484266</v>
      </c>
      <c r="CQ224" s="3">
        <f t="shared" si="107"/>
        <v>0.3569000911515734</v>
      </c>
      <c r="CR224" s="3">
        <f t="shared" si="108"/>
        <v>-0.3636381222683896</v>
      </c>
      <c r="CS224" s="3">
        <f t="shared" si="109"/>
        <v>-6.0965156516784677E-4</v>
      </c>
      <c r="CT224" s="3">
        <f t="shared" si="110"/>
        <v>-0.69845042326294926</v>
      </c>
      <c r="CU224" s="3">
        <f t="shared" si="111"/>
        <v>6.281757387583943E-2</v>
      </c>
      <c r="CV224" s="3">
        <f t="shared" si="112"/>
        <v>1.1937677933275656E-4</v>
      </c>
      <c r="CX224" s="1">
        <f t="shared" si="113"/>
        <v>1.4661</v>
      </c>
      <c r="CY224">
        <f t="shared" si="114"/>
        <v>1.7861000000000001E-3</v>
      </c>
      <c r="CZ224" s="1">
        <f t="shared" si="115"/>
        <v>-7.5820600000000002E-2</v>
      </c>
      <c r="DA224" s="1">
        <f t="shared" si="116"/>
        <v>-1.3919003000000001</v>
      </c>
      <c r="DB224" s="1">
        <f t="shared" si="117"/>
        <v>-6.6180999999999995E-5</v>
      </c>
      <c r="DC224">
        <f t="shared" si="118"/>
        <v>6.7539049177999772E-5</v>
      </c>
      <c r="DD224" t="str">
        <f t="shared" si="119"/>
        <v>298-00-0</v>
      </c>
      <c r="DE224" t="b">
        <f t="shared" si="120"/>
        <v>1</v>
      </c>
    </row>
    <row r="225" spans="1:109" x14ac:dyDescent="0.25">
      <c r="A225" t="s">
        <v>239</v>
      </c>
      <c r="B225">
        <v>1.6564000000000001</v>
      </c>
      <c r="C225">
        <v>16.285</v>
      </c>
      <c r="D225">
        <v>0.24245</v>
      </c>
      <c r="E225">
        <v>18.184000000000001</v>
      </c>
      <c r="F225">
        <v>0</v>
      </c>
      <c r="G225">
        <v>-0.41561999999999999</v>
      </c>
      <c r="H225">
        <v>0.13875000000000001</v>
      </c>
      <c r="I225">
        <v>0</v>
      </c>
      <c r="J225">
        <v>0.12192</v>
      </c>
      <c r="K225">
        <v>0</v>
      </c>
      <c r="L225" s="1">
        <v>3.9558999999999997E-2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1">
        <v>3.6295000000000001E-2</v>
      </c>
      <c r="AE225">
        <v>0</v>
      </c>
      <c r="AF225">
        <v>0</v>
      </c>
      <c r="AG225">
        <v>0</v>
      </c>
      <c r="AH225">
        <v>0</v>
      </c>
      <c r="AI225">
        <v>0</v>
      </c>
      <c r="AJ225" s="1">
        <v>-8.2034999999999997E-2</v>
      </c>
      <c r="AK225">
        <v>-1.8188</v>
      </c>
      <c r="AL225">
        <v>0</v>
      </c>
      <c r="AM225">
        <v>0</v>
      </c>
      <c r="AN225">
        <v>0</v>
      </c>
      <c r="AO225">
        <v>0</v>
      </c>
      <c r="AP225">
        <v>-6.9927000000000001</v>
      </c>
      <c r="AQ225">
        <v>-5.9715999999999996</v>
      </c>
      <c r="AR225">
        <v>-2.2198000000000002</v>
      </c>
      <c r="AS225">
        <v>-0.14298</v>
      </c>
      <c r="AT225">
        <v>-16.158000000000001</v>
      </c>
      <c r="AU225">
        <v>-0.13672000000000001</v>
      </c>
      <c r="AV225">
        <v>0</v>
      </c>
      <c r="AW225">
        <v>0</v>
      </c>
      <c r="AX225" s="1">
        <v>-2.3008000000000001E-2</v>
      </c>
      <c r="AY225">
        <v>-0.16023000000000001</v>
      </c>
      <c r="AZ225" s="1">
        <v>-1.6814E-10</v>
      </c>
      <c r="BA225">
        <v>0</v>
      </c>
      <c r="BB225">
        <v>0</v>
      </c>
      <c r="BC225">
        <v>0</v>
      </c>
      <c r="BD225" s="1">
        <v>-9.3995999999999993E-3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 s="1">
        <v>2.5364000000000001E-2</v>
      </c>
      <c r="BL225">
        <v>0</v>
      </c>
      <c r="BM225">
        <v>0.20982999999999999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-0.22584000000000001</v>
      </c>
      <c r="CC225" t="str">
        <f t="shared" si="93"/>
        <v>4685-14-7</v>
      </c>
      <c r="CD225">
        <f t="shared" si="94"/>
        <v>17.941400000000002</v>
      </c>
      <c r="CE225" s="1">
        <f t="shared" si="95"/>
        <v>-15.486808</v>
      </c>
      <c r="CF225">
        <f t="shared" si="96"/>
        <v>-0.23519399999999999</v>
      </c>
      <c r="CG225">
        <f t="shared" si="97"/>
        <v>2.104007000000002</v>
      </c>
      <c r="CH225">
        <f t="shared" si="98"/>
        <v>-0.11539099999999995</v>
      </c>
      <c r="CI225">
        <f t="shared" si="99"/>
        <v>0.24245</v>
      </c>
      <c r="CJ225">
        <f t="shared" si="100"/>
        <v>2.104007000000002</v>
      </c>
      <c r="CK225" s="1">
        <f t="shared" si="101"/>
        <v>-0.83142199999999988</v>
      </c>
      <c r="CL225" s="1">
        <f t="shared" si="102"/>
        <v>-1.6814E-10</v>
      </c>
      <c r="CM225">
        <f t="shared" si="103"/>
        <v>-1.9008350000000001</v>
      </c>
      <c r="CN225">
        <f t="shared" si="104"/>
        <v>0.38692559999999998</v>
      </c>
      <c r="CO225">
        <f t="shared" si="105"/>
        <v>1.1255998318618898E-3</v>
      </c>
      <c r="CP225" s="3">
        <f t="shared" si="106"/>
        <v>0.10332599318888</v>
      </c>
      <c r="CQ225" s="3">
        <f t="shared" si="107"/>
        <v>0.89667400681112008</v>
      </c>
      <c r="CR225" s="3">
        <f t="shared" si="108"/>
        <v>-0.35433080597684052</v>
      </c>
      <c r="CS225" s="3">
        <f t="shared" si="109"/>
        <v>-7.1656970487846087E-11</v>
      </c>
      <c r="CT225" s="3">
        <f t="shared" si="110"/>
        <v>-0.81008729331072271</v>
      </c>
      <c r="CU225" s="3">
        <f t="shared" si="111"/>
        <v>0.16489780123820708</v>
      </c>
      <c r="CV225" s="3">
        <f t="shared" si="112"/>
        <v>4.7970187898686785E-4</v>
      </c>
      <c r="CX225" s="1">
        <f t="shared" si="113"/>
        <v>18.184000000000001</v>
      </c>
      <c r="CY225">
        <f t="shared" si="114"/>
        <v>3.6295000000000001E-2</v>
      </c>
      <c r="CZ225" s="1">
        <f t="shared" si="115"/>
        <v>-1.9008350000000001</v>
      </c>
      <c r="DA225" s="1">
        <f t="shared" si="116"/>
        <v>-16.31823</v>
      </c>
      <c r="DB225" s="1">
        <f t="shared" si="117"/>
        <v>-1.6814E-10</v>
      </c>
      <c r="DC225">
        <f t="shared" si="118"/>
        <v>6.764187372743182E-5</v>
      </c>
      <c r="DD225" t="str">
        <f t="shared" si="119"/>
        <v>4685-14-7</v>
      </c>
      <c r="DE225" t="b">
        <f t="shared" si="120"/>
        <v>1</v>
      </c>
    </row>
    <row r="226" spans="1:109" x14ac:dyDescent="0.25">
      <c r="A226" t="s">
        <v>240</v>
      </c>
      <c r="B226">
        <v>0.63985999999999998</v>
      </c>
      <c r="C226">
        <v>7.0648</v>
      </c>
      <c r="D226">
        <v>0.10412</v>
      </c>
      <c r="E226">
        <v>7.8087</v>
      </c>
      <c r="F226">
        <v>0</v>
      </c>
      <c r="G226" s="1">
        <v>-4.0149999999999998E-2</v>
      </c>
      <c r="H226" s="1">
        <v>3.5215999999999997E-2</v>
      </c>
      <c r="I226">
        <v>0</v>
      </c>
      <c r="J226" s="1">
        <v>3.6259E-3</v>
      </c>
      <c r="K226">
        <v>0</v>
      </c>
      <c r="L226" s="1">
        <v>8.3548000000000008E-3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1">
        <v>1.307E-2</v>
      </c>
      <c r="AE226">
        <v>0</v>
      </c>
      <c r="AF226">
        <v>0</v>
      </c>
      <c r="AG226">
        <v>0</v>
      </c>
      <c r="AH226">
        <v>0</v>
      </c>
      <c r="AI226">
        <v>0</v>
      </c>
      <c r="AJ226" s="1">
        <v>-1.3677E-2</v>
      </c>
      <c r="AK226" s="1">
        <v>-9.4818E-2</v>
      </c>
      <c r="AL226">
        <v>0</v>
      </c>
      <c r="AM226">
        <v>0</v>
      </c>
      <c r="AN226">
        <v>0</v>
      </c>
      <c r="AO226">
        <v>0</v>
      </c>
      <c r="AP226">
        <v>-6.7558999999999996</v>
      </c>
      <c r="AQ226">
        <v>-0.71292999999999995</v>
      </c>
      <c r="AR226" s="1">
        <v>-4.9314999999999998E-2</v>
      </c>
      <c r="AS226">
        <v>-0.1285</v>
      </c>
      <c r="AT226">
        <v>-7.6942000000000004</v>
      </c>
      <c r="AU226" s="1">
        <v>-8.8055000000000008E-3</v>
      </c>
      <c r="AV226">
        <v>0</v>
      </c>
      <c r="AW226">
        <v>0</v>
      </c>
      <c r="AX226" s="1">
        <v>-9.1194999999999991E-3</v>
      </c>
      <c r="AY226" s="1">
        <v>-1.7947999999999999E-2</v>
      </c>
      <c r="AZ226" s="1">
        <v>-6.5368999999999996E-4</v>
      </c>
      <c r="BA226">
        <v>0</v>
      </c>
      <c r="BB226">
        <v>0</v>
      </c>
      <c r="BC226" s="1">
        <v>1.5631999999999999E-4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 s="1">
        <v>9.6626000000000004E-4</v>
      </c>
      <c r="BL226">
        <v>0</v>
      </c>
      <c r="BM226" s="1">
        <v>1.5746E-3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 s="1">
        <v>-2.6993999999999998E-3</v>
      </c>
      <c r="CC226" t="str">
        <f t="shared" si="93"/>
        <v>15457-05-3</v>
      </c>
      <c r="CD226">
        <f t="shared" si="94"/>
        <v>7.7046599999999996</v>
      </c>
      <c r="CE226" s="1">
        <f t="shared" si="95"/>
        <v>-7.6645699999999994</v>
      </c>
      <c r="CF226">
        <f t="shared" si="96"/>
        <v>-2.5408599999999998E-3</v>
      </c>
      <c r="CG226">
        <f t="shared" si="97"/>
        <v>4.4595840000000185E-2</v>
      </c>
      <c r="CH226">
        <f t="shared" si="98"/>
        <v>7.0466999999999995E-3</v>
      </c>
      <c r="CI226">
        <f t="shared" si="99"/>
        <v>0.10412</v>
      </c>
      <c r="CJ226">
        <f t="shared" si="100"/>
        <v>4.4595840000000185E-2</v>
      </c>
      <c r="CK226" s="1">
        <f t="shared" si="101"/>
        <v>-4.7578000000000564E-2</v>
      </c>
      <c r="CL226" s="1">
        <f t="shared" si="102"/>
        <v>-6.5368999999999996E-4</v>
      </c>
      <c r="CM226">
        <f t="shared" si="103"/>
        <v>-0.10849499999999999</v>
      </c>
      <c r="CN226">
        <f t="shared" si="104"/>
        <v>8.5663800000000002E-3</v>
      </c>
      <c r="CO226">
        <f t="shared" si="105"/>
        <v>5.5552999999962556E-4</v>
      </c>
      <c r="CP226" s="3">
        <f t="shared" si="106"/>
        <v>0.70012716869971536</v>
      </c>
      <c r="CQ226" s="3">
        <f t="shared" si="107"/>
        <v>0.29987283130028469</v>
      </c>
      <c r="CR226" s="3">
        <f t="shared" si="108"/>
        <v>-0.31992557080671774</v>
      </c>
      <c r="CS226" s="3">
        <f t="shared" si="109"/>
        <v>-4.3955640502047338E-3</v>
      </c>
      <c r="CT226" s="3">
        <f t="shared" si="110"/>
        <v>-0.72954568928232433</v>
      </c>
      <c r="CU226" s="3">
        <f t="shared" si="111"/>
        <v>5.760233745107441E-2</v>
      </c>
      <c r="CV226" s="3">
        <f t="shared" si="112"/>
        <v>3.7355133118276095E-3</v>
      </c>
      <c r="CX226" s="1">
        <f t="shared" si="113"/>
        <v>7.8087</v>
      </c>
      <c r="CY226">
        <f t="shared" si="114"/>
        <v>1.307E-2</v>
      </c>
      <c r="CZ226" s="1">
        <f t="shared" si="115"/>
        <v>-0.10849499999999999</v>
      </c>
      <c r="DA226" s="1">
        <f t="shared" si="116"/>
        <v>-7.712148</v>
      </c>
      <c r="DB226" s="1">
        <f t="shared" si="117"/>
        <v>-6.5368999999999996E-4</v>
      </c>
      <c r="DC226">
        <f t="shared" si="118"/>
        <v>6.0613162242155831E-5</v>
      </c>
      <c r="DD226" t="str">
        <f t="shared" si="119"/>
        <v>15457-05-3</v>
      </c>
      <c r="DE226" t="b">
        <f t="shared" si="120"/>
        <v>1</v>
      </c>
    </row>
    <row r="227" spans="1:109" x14ac:dyDescent="0.25">
      <c r="A227" t="s">
        <v>241</v>
      </c>
      <c r="B227">
        <v>0.58111000000000002</v>
      </c>
      <c r="C227">
        <v>6.4105999999999996</v>
      </c>
      <c r="D227" s="1">
        <v>9.4482999999999998E-2</v>
      </c>
      <c r="E227">
        <v>7.0861999999999998</v>
      </c>
      <c r="F227">
        <v>0</v>
      </c>
      <c r="G227" s="1">
        <v>-2.5033999999999999E-4</v>
      </c>
      <c r="H227">
        <v>0</v>
      </c>
      <c r="I227" s="1">
        <v>-2.3286999999999999E-5</v>
      </c>
      <c r="J227">
        <v>0</v>
      </c>
      <c r="K227" s="1">
        <v>-4.3027999999999997E-6</v>
      </c>
      <c r="L227" s="1">
        <v>7.3150000000000005E-4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-0.13597000000000001</v>
      </c>
      <c r="X227">
        <v>0.37906000000000001</v>
      </c>
      <c r="Y227">
        <v>0</v>
      </c>
      <c r="Z227">
        <v>0</v>
      </c>
      <c r="AA227">
        <v>-1.4957</v>
      </c>
      <c r="AB227" s="1">
        <v>6.5265999999999996E-3</v>
      </c>
      <c r="AC227">
        <v>0</v>
      </c>
      <c r="AD227" s="1">
        <v>4.4758999999999999E-4</v>
      </c>
      <c r="AE227">
        <v>0</v>
      </c>
      <c r="AF227">
        <v>0</v>
      </c>
      <c r="AG227">
        <v>0</v>
      </c>
      <c r="AH227">
        <v>0</v>
      </c>
      <c r="AI227">
        <v>-2.5710999999999999</v>
      </c>
      <c r="AJ227" s="1">
        <v>-5.7073999999999996E-3</v>
      </c>
      <c r="AK227" s="1">
        <v>-7.9431E-4</v>
      </c>
      <c r="AL227">
        <v>0</v>
      </c>
      <c r="AM227">
        <v>0</v>
      </c>
      <c r="AN227">
        <v>-0.13730000000000001</v>
      </c>
      <c r="AO227">
        <v>-4.3109000000000002</v>
      </c>
      <c r="AP227" s="1">
        <v>-6.5796999999999994E-2</v>
      </c>
      <c r="AQ227" s="1">
        <v>-1.3935E-4</v>
      </c>
      <c r="AR227" s="1">
        <v>-4.1844999999999997E-5</v>
      </c>
      <c r="AS227" s="1">
        <v>-3.5687000000000002E-3</v>
      </c>
      <c r="AT227" s="1">
        <v>-7.0413000000000003E-2</v>
      </c>
      <c r="AU227" s="1">
        <v>-4.3461E-7</v>
      </c>
      <c r="AV227">
        <v>0</v>
      </c>
      <c r="AW227">
        <v>0</v>
      </c>
      <c r="AX227" s="1">
        <v>-4.6236999999999998E-4</v>
      </c>
      <c r="AY227" s="1">
        <v>-4.6281000000000002E-4</v>
      </c>
      <c r="AZ227" s="1">
        <v>-1.8054E-5</v>
      </c>
      <c r="BA227">
        <v>0</v>
      </c>
      <c r="BB227">
        <v>0</v>
      </c>
      <c r="BC227">
        <v>0</v>
      </c>
      <c r="BD227" s="1">
        <v>-3.3044000000000001E-6</v>
      </c>
      <c r="BE227">
        <v>0</v>
      </c>
      <c r="BF227">
        <v>0</v>
      </c>
      <c r="BG227">
        <v>0</v>
      </c>
      <c r="BH227">
        <v>-1.3832</v>
      </c>
      <c r="BI227">
        <v>0</v>
      </c>
      <c r="BJ227">
        <v>0</v>
      </c>
      <c r="BK227" s="1">
        <v>3.2486000000000001E-7</v>
      </c>
      <c r="BL227">
        <v>0</v>
      </c>
      <c r="BM227" s="1">
        <v>7.6822000000000003E-7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s="1">
        <v>6.8616999999999997E-2</v>
      </c>
      <c r="BX227">
        <v>0</v>
      </c>
      <c r="BY227">
        <v>1.3147</v>
      </c>
      <c r="BZ227">
        <v>0</v>
      </c>
      <c r="CA227" s="1">
        <v>-1.3804E-5</v>
      </c>
      <c r="CC227" t="str">
        <f t="shared" si="93"/>
        <v>50594-66-6</v>
      </c>
      <c r="CD227">
        <f t="shared" si="94"/>
        <v>6.9917099999999994</v>
      </c>
      <c r="CE227" s="1">
        <f t="shared" si="95"/>
        <v>-7.000969960999999E-2</v>
      </c>
      <c r="CF227">
        <f t="shared" si="96"/>
        <v>-1.38331809308</v>
      </c>
      <c r="CG227">
        <f t="shared" si="97"/>
        <v>4.2927523775099994</v>
      </c>
      <c r="CH227">
        <f t="shared" si="98"/>
        <v>-1.2456298298000001</v>
      </c>
      <c r="CI227">
        <f t="shared" si="99"/>
        <v>9.4482999999999998E-2</v>
      </c>
      <c r="CJ227">
        <f t="shared" si="100"/>
        <v>4.2927523775099994</v>
      </c>
      <c r="CK227" s="1">
        <f t="shared" si="101"/>
        <v>-8.6611039000000778E-4</v>
      </c>
      <c r="CL227" s="1">
        <f t="shared" si="102"/>
        <v>-1.8054E-5</v>
      </c>
      <c r="CM227">
        <f t="shared" si="103"/>
        <v>-4.4547017100000001</v>
      </c>
      <c r="CN227">
        <f t="shared" si="104"/>
        <v>5.8194528200000088E-2</v>
      </c>
      <c r="CO227">
        <f t="shared" si="105"/>
        <v>-1.0155968679999856E-2</v>
      </c>
      <c r="CP227" s="3">
        <f t="shared" si="106"/>
        <v>2.153588578455172E-2</v>
      </c>
      <c r="CQ227" s="3">
        <f t="shared" si="107"/>
        <v>0.97846411421544821</v>
      </c>
      <c r="CR227" s="3">
        <f t="shared" si="108"/>
        <v>-1.9741598420725117E-4</v>
      </c>
      <c r="CS227" s="3">
        <f t="shared" si="109"/>
        <v>-4.1151199893557227E-6</v>
      </c>
      <c r="CT227" s="3">
        <f t="shared" si="110"/>
        <v>-1.0153778693607023</v>
      </c>
      <c r="CU227" s="3">
        <f t="shared" si="111"/>
        <v>1.3264510151043849E-2</v>
      </c>
      <c r="CV227" s="3">
        <f t="shared" si="112"/>
        <v>-2.3148903138549941E-3</v>
      </c>
      <c r="CX227" s="1">
        <f t="shared" si="113"/>
        <v>7.0861999999999998</v>
      </c>
      <c r="CY227">
        <f t="shared" si="114"/>
        <v>-2.5706524100000001</v>
      </c>
      <c r="CZ227" s="1">
        <f t="shared" si="115"/>
        <v>-4.4547017100000001</v>
      </c>
      <c r="DA227" s="1">
        <f t="shared" si="116"/>
        <v>-7.0875809999999997E-2</v>
      </c>
      <c r="DB227" s="1">
        <f t="shared" si="117"/>
        <v>-1.8054E-5</v>
      </c>
      <c r="DC227">
        <f t="shared" si="118"/>
        <v>1.4179650588468323E-3</v>
      </c>
      <c r="DD227" t="str">
        <f t="shared" si="119"/>
        <v>50594-66-6</v>
      </c>
      <c r="DE227" t="b">
        <f t="shared" si="120"/>
        <v>1</v>
      </c>
    </row>
    <row r="228" spans="1:109" x14ac:dyDescent="0.25">
      <c r="A228" t="s">
        <v>242</v>
      </c>
      <c r="B228" s="1">
        <v>1.2898E-3</v>
      </c>
      <c r="C228" s="1">
        <v>3.9616999999999999E-2</v>
      </c>
      <c r="D228" s="1">
        <v>2.0452999999999999E-3</v>
      </c>
      <c r="E228" s="1">
        <v>4.2951999999999997E-2</v>
      </c>
      <c r="F228">
        <v>0</v>
      </c>
      <c r="G228" s="1">
        <v>-1.1589E-3</v>
      </c>
      <c r="H228" s="1">
        <v>8.2622999999999998E-5</v>
      </c>
      <c r="I228">
        <v>0</v>
      </c>
      <c r="J228">
        <v>0</v>
      </c>
      <c r="K228" s="1">
        <v>-6.6242000000000004E-4</v>
      </c>
      <c r="L228" s="1">
        <v>5.7692000000000003E-5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s="1">
        <v>-1.4480000000000001E-10</v>
      </c>
      <c r="X228" s="1">
        <v>5.0164000000000003E-12</v>
      </c>
      <c r="Y228">
        <v>0</v>
      </c>
      <c r="Z228">
        <v>0</v>
      </c>
      <c r="AA228" s="1">
        <v>-7.9231000000000003E-11</v>
      </c>
      <c r="AB228" s="1">
        <v>3.7232000000000001E-12</v>
      </c>
      <c r="AC228">
        <v>0</v>
      </c>
      <c r="AD228">
        <v>0</v>
      </c>
      <c r="AE228" s="1">
        <v>-1.5862000000000001E-3</v>
      </c>
      <c r="AF228">
        <v>0</v>
      </c>
      <c r="AG228">
        <v>0</v>
      </c>
      <c r="AH228">
        <v>0</v>
      </c>
      <c r="AI228" s="1">
        <v>-1.9484E-10</v>
      </c>
      <c r="AJ228" s="1">
        <v>-5.9842000000000001E-4</v>
      </c>
      <c r="AK228" s="1">
        <v>-6.7746000000000004E-3</v>
      </c>
      <c r="AL228">
        <v>0</v>
      </c>
      <c r="AM228">
        <v>0</v>
      </c>
      <c r="AN228" s="1">
        <v>-5.8435999999999999E-11</v>
      </c>
      <c r="AO228" s="1">
        <v>-8.5759000000000003E-10</v>
      </c>
      <c r="AP228" s="1">
        <v>-1.8540999999999998E-2</v>
      </c>
      <c r="AQ228" s="1">
        <v>-1.1178E-2</v>
      </c>
      <c r="AR228" s="1">
        <v>-3.5371000000000001E-3</v>
      </c>
      <c r="AS228" s="1">
        <v>-4.6369999999999998E-5</v>
      </c>
      <c r="AT228" s="1">
        <v>-3.3868000000000002E-2</v>
      </c>
      <c r="AU228" s="1">
        <v>-4.1989000000000001E-5</v>
      </c>
      <c r="AV228">
        <v>0</v>
      </c>
      <c r="AW228">
        <v>0</v>
      </c>
      <c r="AX228" s="1">
        <v>-2.7399E-5</v>
      </c>
      <c r="AY228" s="1">
        <v>-6.9518999999999996E-5</v>
      </c>
      <c r="AZ228" s="1">
        <v>-5.3891999999999998E-5</v>
      </c>
      <c r="BA228">
        <v>0</v>
      </c>
      <c r="BB228">
        <v>0</v>
      </c>
      <c r="BC228">
        <v>0</v>
      </c>
      <c r="BD228" s="1">
        <v>-9.8842999999999991E-7</v>
      </c>
      <c r="BE228">
        <v>0</v>
      </c>
      <c r="BF228">
        <v>0</v>
      </c>
      <c r="BG228">
        <v>0</v>
      </c>
      <c r="BH228" s="1">
        <v>-1.1816999999999999E-13</v>
      </c>
      <c r="BI228">
        <v>0</v>
      </c>
      <c r="BJ228">
        <v>0</v>
      </c>
      <c r="BK228" s="1">
        <v>6.2066999999999996E-7</v>
      </c>
      <c r="BL228">
        <v>0</v>
      </c>
      <c r="BM228" s="1">
        <v>1.8938E-6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s="1">
        <v>2.5674000000000002E-13</v>
      </c>
      <c r="BX228">
        <v>0</v>
      </c>
      <c r="BY228" s="1">
        <v>7.6999999999999995E-13</v>
      </c>
      <c r="BZ228">
        <v>0</v>
      </c>
      <c r="CA228" s="1">
        <v>-1.5963000000000001E-6</v>
      </c>
      <c r="CC228" t="str">
        <f t="shared" si="93"/>
        <v>74738-17-3</v>
      </c>
      <c r="CD228">
        <f t="shared" si="94"/>
        <v>4.09068E-2</v>
      </c>
      <c r="CE228" s="1">
        <f t="shared" si="95"/>
        <v>-3.337185799999999E-2</v>
      </c>
      <c r="CF228">
        <f t="shared" si="96"/>
        <v>-2.5144710267399997E-6</v>
      </c>
      <c r="CG228">
        <f t="shared" si="97"/>
        <v>5.8514223136818698E-3</v>
      </c>
      <c r="CH228">
        <f t="shared" si="98"/>
        <v>-1.6810052152913999E-3</v>
      </c>
      <c r="CI228">
        <f t="shared" si="99"/>
        <v>2.0452999999999999E-3</v>
      </c>
      <c r="CJ228">
        <f t="shared" si="100"/>
        <v>5.8514223136818698E-3</v>
      </c>
      <c r="CK228" s="1">
        <f t="shared" si="101"/>
        <v>-5.6566100000000896E-4</v>
      </c>
      <c r="CL228" s="1">
        <f t="shared" si="102"/>
        <v>-5.3891999999999998E-5</v>
      </c>
      <c r="CM228">
        <f t="shared" si="103"/>
        <v>-7.3730209160259999E-3</v>
      </c>
      <c r="CN228">
        <f t="shared" si="104"/>
        <v>9.7389750569569793E-5</v>
      </c>
      <c r="CO228">
        <f t="shared" si="105"/>
        <v>1.5381482254315875E-6</v>
      </c>
      <c r="CP228" s="3">
        <f t="shared" si="106"/>
        <v>0.25900619507112599</v>
      </c>
      <c r="CQ228" s="3">
        <f t="shared" si="107"/>
        <v>0.7409938049288739</v>
      </c>
      <c r="CR228" s="3">
        <f t="shared" si="108"/>
        <v>-7.1632378286867707E-2</v>
      </c>
      <c r="CS228" s="3">
        <f t="shared" si="109"/>
        <v>-6.8246036594989106E-3</v>
      </c>
      <c r="CT228" s="3">
        <f t="shared" si="110"/>
        <v>-0.93368116835658443</v>
      </c>
      <c r="CU228" s="3">
        <f t="shared" si="111"/>
        <v>1.2332933424901138E-2</v>
      </c>
      <c r="CV228" s="3">
        <f t="shared" si="112"/>
        <v>1.9478312195005137E-4</v>
      </c>
      <c r="CX228" s="1">
        <f t="shared" si="113"/>
        <v>4.2951999999999997E-2</v>
      </c>
      <c r="CY228">
        <f t="shared" si="114"/>
        <v>-1.5862001948400001E-3</v>
      </c>
      <c r="CZ228" s="1">
        <f t="shared" si="115"/>
        <v>-7.3730209160259999E-3</v>
      </c>
      <c r="DA228" s="1">
        <f t="shared" si="116"/>
        <v>-3.3937518999999999E-2</v>
      </c>
      <c r="DB228" s="1">
        <f t="shared" si="117"/>
        <v>-5.3891999999999998E-5</v>
      </c>
      <c r="DC228">
        <f t="shared" si="118"/>
        <v>3.1846925265355361E-5</v>
      </c>
      <c r="DD228" t="str">
        <f t="shared" si="119"/>
        <v>74738-17-3</v>
      </c>
      <c r="DE228" t="b">
        <f t="shared" si="120"/>
        <v>1</v>
      </c>
    </row>
    <row r="229" spans="1:109" x14ac:dyDescent="0.25">
      <c r="A229" t="s">
        <v>243</v>
      </c>
      <c r="B229">
        <v>0.48663000000000001</v>
      </c>
      <c r="C229">
        <v>4.6942000000000004</v>
      </c>
      <c r="D229" s="1">
        <v>5.2331999999999997E-2</v>
      </c>
      <c r="E229">
        <v>5.2332000000000001</v>
      </c>
      <c r="F229">
        <v>0</v>
      </c>
      <c r="G229" s="1">
        <v>-8.8568999999999991E-3</v>
      </c>
      <c r="H229" s="1">
        <v>5.2265999999999996E-3</v>
      </c>
      <c r="I229">
        <v>0</v>
      </c>
      <c r="J229" s="1">
        <v>2.1759000000000001E-4</v>
      </c>
      <c r="K229">
        <v>0</v>
      </c>
      <c r="L229" s="1">
        <v>7.2570999999999998E-3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1">
        <v>4.6747000000000004E-3</v>
      </c>
      <c r="AE229">
        <v>0</v>
      </c>
      <c r="AF229">
        <v>0</v>
      </c>
      <c r="AG229">
        <v>0</v>
      </c>
      <c r="AH229">
        <v>0</v>
      </c>
      <c r="AI229">
        <v>0</v>
      </c>
      <c r="AJ229" s="1">
        <v>-6.0807999999999999E-3</v>
      </c>
      <c r="AK229" s="1">
        <v>-3.1803999999999999E-2</v>
      </c>
      <c r="AL229">
        <v>0</v>
      </c>
      <c r="AM229">
        <v>0</v>
      </c>
      <c r="AN229">
        <v>0</v>
      </c>
      <c r="AO229">
        <v>0</v>
      </c>
      <c r="AP229">
        <v>-4.9085000000000001</v>
      </c>
      <c r="AQ229">
        <v>-0.11878</v>
      </c>
      <c r="AR229" s="1">
        <v>-2.2074E-3</v>
      </c>
      <c r="AS229">
        <v>-0.14427000000000001</v>
      </c>
      <c r="AT229">
        <v>-5.1965000000000003</v>
      </c>
      <c r="AU229" s="1">
        <v>-1.7253E-6</v>
      </c>
      <c r="AV229">
        <v>0</v>
      </c>
      <c r="AW229">
        <v>0</v>
      </c>
      <c r="AX229" s="1">
        <v>-2.4537000000000001E-3</v>
      </c>
      <c r="AY229" s="1">
        <v>-2.4554999999999998E-3</v>
      </c>
      <c r="AZ229" s="1">
        <v>-3.7581000000000002E-4</v>
      </c>
      <c r="BA229">
        <v>0</v>
      </c>
      <c r="BB229">
        <v>0</v>
      </c>
      <c r="BC229" s="1">
        <v>3.4327000000000002E-6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 s="1">
        <v>4.1746999999999999E-5</v>
      </c>
      <c r="BL229">
        <v>0</v>
      </c>
      <c r="BM229" s="1">
        <v>2.6727E-5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 s="1">
        <v>-7.2955999999999997E-5</v>
      </c>
      <c r="CC229" t="str">
        <f t="shared" si="93"/>
        <v>100646-51-3</v>
      </c>
      <c r="CD229">
        <f t="shared" si="94"/>
        <v>5.1808300000000003</v>
      </c>
      <c r="CE229" s="1">
        <f t="shared" si="95"/>
        <v>-5.1762128252999995</v>
      </c>
      <c r="CF229">
        <f t="shared" si="96"/>
        <v>-6.8473999999999995E-5</v>
      </c>
      <c r="CG229">
        <f t="shared" si="97"/>
        <v>8.3930907000007802E-3</v>
      </c>
      <c r="CH229">
        <f t="shared" si="98"/>
        <v>3.8443900000000005E-3</v>
      </c>
      <c r="CI229">
        <f t="shared" si="99"/>
        <v>5.2331999999999997E-2</v>
      </c>
      <c r="CJ229">
        <f t="shared" si="100"/>
        <v>8.3930907000007802E-3</v>
      </c>
      <c r="CK229" s="1">
        <f t="shared" si="101"/>
        <v>-2.2742674700000798E-2</v>
      </c>
      <c r="CL229" s="1">
        <f t="shared" si="102"/>
        <v>-3.7581000000000002E-4</v>
      </c>
      <c r="CM229">
        <f t="shared" si="103"/>
        <v>-3.7884799999999996E-2</v>
      </c>
      <c r="CN229">
        <f t="shared" si="104"/>
        <v>8.9983329999999994E-4</v>
      </c>
      <c r="CO229">
        <f t="shared" si="105"/>
        <v>6.2163929999998362E-4</v>
      </c>
      <c r="CP229" s="3">
        <f t="shared" si="106"/>
        <v>0.86178545633690307</v>
      </c>
      <c r="CQ229" s="3">
        <f t="shared" si="107"/>
        <v>0.13821454366309696</v>
      </c>
      <c r="CR229" s="3">
        <f t="shared" si="108"/>
        <v>-0.37451857935224964</v>
      </c>
      <c r="CS229" s="3">
        <f t="shared" si="109"/>
        <v>-6.1887103941368872E-3</v>
      </c>
      <c r="CT229" s="3">
        <f t="shared" si="110"/>
        <v>-0.62387391378568191</v>
      </c>
      <c r="CU229" s="3">
        <f t="shared" si="111"/>
        <v>1.4818146661080054E-2</v>
      </c>
      <c r="CV229" s="3">
        <f t="shared" si="112"/>
        <v>1.0236943129011673E-2</v>
      </c>
      <c r="CX229" s="1">
        <f t="shared" si="113"/>
        <v>5.2332000000000001</v>
      </c>
      <c r="CY229">
        <f t="shared" si="114"/>
        <v>4.6747000000000004E-3</v>
      </c>
      <c r="CZ229" s="1">
        <f t="shared" si="115"/>
        <v>-3.7884799999999996E-2</v>
      </c>
      <c r="DA229" s="1">
        <f t="shared" si="116"/>
        <v>-5.1989555000000003</v>
      </c>
      <c r="DB229" s="1">
        <f t="shared" si="117"/>
        <v>-3.7581000000000002E-4</v>
      </c>
      <c r="DC229">
        <f t="shared" si="118"/>
        <v>1.2584842925934242E-4</v>
      </c>
      <c r="DD229" t="str">
        <f t="shared" si="119"/>
        <v>100646-51-3</v>
      </c>
      <c r="DE229" t="b">
        <f t="shared" si="120"/>
        <v>1</v>
      </c>
    </row>
    <row r="230" spans="1:109" x14ac:dyDescent="0.25">
      <c r="A230" t="s">
        <v>244</v>
      </c>
      <c r="B230">
        <v>35.322000000000003</v>
      </c>
      <c r="C230">
        <v>297.38</v>
      </c>
      <c r="D230">
        <v>520.02</v>
      </c>
      <c r="E230">
        <v>852.73</v>
      </c>
      <c r="F230">
        <v>0</v>
      </c>
      <c r="G230">
        <v>-3.1493000000000002</v>
      </c>
      <c r="H230">
        <v>2.2395999999999998</v>
      </c>
      <c r="I230">
        <v>0</v>
      </c>
      <c r="J230">
        <v>0</v>
      </c>
      <c r="K230">
        <v>-11.153</v>
      </c>
      <c r="L230">
        <v>0.30648999999999998</v>
      </c>
      <c r="M230">
        <v>0</v>
      </c>
      <c r="N230">
        <v>0</v>
      </c>
      <c r="O230" s="1">
        <v>-6.6915000000000002E-6</v>
      </c>
      <c r="P230">
        <v>0</v>
      </c>
      <c r="Q230" s="1">
        <v>-5.1051999999999998E-6</v>
      </c>
      <c r="R230">
        <v>0</v>
      </c>
      <c r="S230" s="1">
        <v>-6.6861000000000002E-6</v>
      </c>
      <c r="T230">
        <v>0</v>
      </c>
      <c r="U230" s="1">
        <v>-8.1339999999999996E-2</v>
      </c>
      <c r="V230">
        <v>0</v>
      </c>
      <c r="W230">
        <v>-10.816000000000001</v>
      </c>
      <c r="X230">
        <v>8.4558</v>
      </c>
      <c r="Y230">
        <v>0</v>
      </c>
      <c r="Z230">
        <v>0</v>
      </c>
      <c r="AA230">
        <v>-38.960999999999999</v>
      </c>
      <c r="AB230">
        <v>0.58053999999999994</v>
      </c>
      <c r="AC230">
        <v>0</v>
      </c>
      <c r="AD230">
        <v>0</v>
      </c>
      <c r="AE230">
        <v>-26.684999999999999</v>
      </c>
      <c r="AF230">
        <v>0</v>
      </c>
      <c r="AG230" s="1">
        <v>-8.1370999999999999E-2</v>
      </c>
      <c r="AH230">
        <v>0</v>
      </c>
      <c r="AI230">
        <v>-98.293000000000006</v>
      </c>
      <c r="AJ230">
        <v>-52.06</v>
      </c>
      <c r="AK230">
        <v>-149.85</v>
      </c>
      <c r="AL230" s="1">
        <v>-4.3322000000000003E-5</v>
      </c>
      <c r="AM230" s="1">
        <v>-1.477E-2</v>
      </c>
      <c r="AN230">
        <v>-35.966999999999999</v>
      </c>
      <c r="AO230">
        <v>-476.52</v>
      </c>
      <c r="AP230">
        <v>-1.2921</v>
      </c>
      <c r="AQ230">
        <v>-3.4594</v>
      </c>
      <c r="AR230">
        <v>-4.5388999999999999</v>
      </c>
      <c r="AS230" s="1">
        <v>-4.1791000000000002E-2</v>
      </c>
      <c r="AT230">
        <v>-13.004</v>
      </c>
      <c r="AU230">
        <v>-0.12422</v>
      </c>
      <c r="AV230">
        <v>0</v>
      </c>
      <c r="AW230">
        <v>0</v>
      </c>
      <c r="AX230" s="1">
        <v>-7.5106000000000006E-2</v>
      </c>
      <c r="AY230">
        <v>-0.20274</v>
      </c>
      <c r="AZ230" s="1">
        <v>-9.4623999999999993E-3</v>
      </c>
      <c r="BA230" s="1">
        <v>-6.1180999999999999E-6</v>
      </c>
      <c r="BB230">
        <v>0</v>
      </c>
      <c r="BC230">
        <v>0</v>
      </c>
      <c r="BD230">
        <v>-11.032</v>
      </c>
      <c r="BE230">
        <v>0</v>
      </c>
      <c r="BF230" s="1">
        <v>-5.4855999999999996E-6</v>
      </c>
      <c r="BG230">
        <v>0</v>
      </c>
      <c r="BH230">
        <v>-45.091000000000001</v>
      </c>
      <c r="BI230">
        <v>0</v>
      </c>
      <c r="BJ230">
        <v>0</v>
      </c>
      <c r="BK230">
        <v>1.0605</v>
      </c>
      <c r="BL230">
        <v>0</v>
      </c>
      <c r="BM230">
        <v>10.865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4.1562000000000001</v>
      </c>
      <c r="BX230">
        <v>0</v>
      </c>
      <c r="BY230">
        <v>41.540999999999997</v>
      </c>
      <c r="BZ230">
        <v>0</v>
      </c>
      <c r="CA230">
        <v>-1.5041</v>
      </c>
      <c r="CC230" t="str">
        <f t="shared" si="93"/>
        <v>100-02-7</v>
      </c>
      <c r="CD230">
        <f t="shared" si="94"/>
        <v>332.702</v>
      </c>
      <c r="CE230" s="1">
        <f t="shared" si="95"/>
        <v>-9.5315169999999991</v>
      </c>
      <c r="CF230">
        <f t="shared" si="96"/>
        <v>-57.622699999999995</v>
      </c>
      <c r="CG230">
        <f t="shared" si="97"/>
        <v>212.96955451719998</v>
      </c>
      <c r="CH230">
        <f t="shared" si="98"/>
        <v>-52.5782284828</v>
      </c>
      <c r="CI230">
        <f t="shared" si="99"/>
        <v>520.02</v>
      </c>
      <c r="CJ230">
        <f t="shared" si="100"/>
        <v>212.96955451719998</v>
      </c>
      <c r="CK230" s="1">
        <f t="shared" si="101"/>
        <v>-3.6752230000000008</v>
      </c>
      <c r="CL230" s="1">
        <f t="shared" si="102"/>
        <v>-9.4685181E-3</v>
      </c>
      <c r="CM230">
        <f t="shared" si="103"/>
        <v>-714.41181332199994</v>
      </c>
      <c r="CN230">
        <f t="shared" si="104"/>
        <v>-14.854037031599995</v>
      </c>
      <c r="CO230">
        <f t="shared" si="105"/>
        <v>3.9012645500070775E-2</v>
      </c>
      <c r="CP230" s="3">
        <f t="shared" si="106"/>
        <v>0.70945076474182889</v>
      </c>
      <c r="CQ230" s="3">
        <f t="shared" si="107"/>
        <v>0.29054923525817111</v>
      </c>
      <c r="CR230" s="3">
        <f t="shared" si="108"/>
        <v>-5.0140182453497157E-3</v>
      </c>
      <c r="CS230" s="3">
        <f t="shared" si="109"/>
        <v>-1.2917671256907137E-5</v>
      </c>
      <c r="CT230" s="3">
        <f t="shared" si="110"/>
        <v>-0.97465483500997951</v>
      </c>
      <c r="CU230" s="3">
        <f t="shared" si="111"/>
        <v>-2.0265005060520869E-2</v>
      </c>
      <c r="CV230" s="3">
        <f t="shared" si="112"/>
        <v>5.3224012893017733E-5</v>
      </c>
      <c r="CX230" s="1">
        <f t="shared" si="113"/>
        <v>852.73</v>
      </c>
      <c r="CY230">
        <f t="shared" si="114"/>
        <v>-125.059371</v>
      </c>
      <c r="CZ230" s="1">
        <f t="shared" si="115"/>
        <v>-714.41181332199994</v>
      </c>
      <c r="DA230" s="1">
        <f t="shared" si="116"/>
        <v>-13.20674</v>
      </c>
      <c r="DB230" s="1">
        <f t="shared" si="117"/>
        <v>-9.4685181E-3</v>
      </c>
      <c r="DC230">
        <f t="shared" si="118"/>
        <v>4.9965592743329199E-5</v>
      </c>
      <c r="DD230" t="str">
        <f t="shared" si="119"/>
        <v>100-02-7</v>
      </c>
      <c r="DE230" t="b">
        <f t="shared" si="120"/>
        <v>1</v>
      </c>
    </row>
    <row r="231" spans="1:109" x14ac:dyDescent="0.25">
      <c r="A231" t="s">
        <v>245</v>
      </c>
      <c r="B231">
        <v>8.2687000000000008</v>
      </c>
      <c r="C231">
        <v>69.123999999999995</v>
      </c>
      <c r="D231">
        <v>15.542999999999999</v>
      </c>
      <c r="E231">
        <v>92.936000000000007</v>
      </c>
      <c r="F231">
        <v>0</v>
      </c>
      <c r="G231">
        <v>-0.13925000000000001</v>
      </c>
      <c r="H231" s="1">
        <v>9.7126000000000004E-2</v>
      </c>
      <c r="I231">
        <v>0</v>
      </c>
      <c r="J231">
        <v>0</v>
      </c>
      <c r="K231">
        <v>-0.43071999999999999</v>
      </c>
      <c r="L231" s="1">
        <v>2.9692E-2</v>
      </c>
      <c r="M231">
        <v>0</v>
      </c>
      <c r="N231">
        <v>0</v>
      </c>
      <c r="O231" s="1">
        <v>-3.0732E-8</v>
      </c>
      <c r="P231">
        <v>0</v>
      </c>
      <c r="Q231" s="1">
        <v>-5.9475000000000002E-8</v>
      </c>
      <c r="R231">
        <v>0</v>
      </c>
      <c r="S231" s="1">
        <v>-1.2851999999999999E-7</v>
      </c>
      <c r="T231">
        <v>0</v>
      </c>
      <c r="U231" s="1">
        <v>-8.7691999999999996E-3</v>
      </c>
      <c r="V231">
        <v>0</v>
      </c>
      <c r="W231">
        <v>-3.1092</v>
      </c>
      <c r="X231">
        <v>2.3328000000000002</v>
      </c>
      <c r="Y231">
        <v>0</v>
      </c>
      <c r="Z231">
        <v>0</v>
      </c>
      <c r="AA231">
        <v>-11.109</v>
      </c>
      <c r="AB231">
        <v>0.15923000000000001</v>
      </c>
      <c r="AC231">
        <v>0</v>
      </c>
      <c r="AD231">
        <v>0</v>
      </c>
      <c r="AE231">
        <v>-1.0294000000000001</v>
      </c>
      <c r="AF231">
        <v>0</v>
      </c>
      <c r="AG231" s="1">
        <v>-8.7778999999999999E-3</v>
      </c>
      <c r="AH231">
        <v>0</v>
      </c>
      <c r="AI231">
        <v>-24.963999999999999</v>
      </c>
      <c r="AJ231">
        <v>-1.4673</v>
      </c>
      <c r="AK231">
        <v>-3.109</v>
      </c>
      <c r="AL231" s="1">
        <v>-4.7980000000000005E-7</v>
      </c>
      <c r="AM231" s="1">
        <v>-1.2357000000000001E-4</v>
      </c>
      <c r="AN231">
        <v>-3.4794999999999998</v>
      </c>
      <c r="AO231">
        <v>-56.24</v>
      </c>
      <c r="AP231">
        <v>-0.36185</v>
      </c>
      <c r="AQ231">
        <v>-0.75931999999999999</v>
      </c>
      <c r="AR231">
        <v>-0.97321999999999997</v>
      </c>
      <c r="AS231" s="1">
        <v>-1.1885E-2</v>
      </c>
      <c r="AT231">
        <v>-2.6093000000000002</v>
      </c>
      <c r="AU231" s="1">
        <v>-2.0091999999999999E-2</v>
      </c>
      <c r="AV231">
        <v>0</v>
      </c>
      <c r="AW231">
        <v>0</v>
      </c>
      <c r="AX231" s="1">
        <v>-7.6461999999999997E-3</v>
      </c>
      <c r="AY231" s="1">
        <v>-2.8103E-2</v>
      </c>
      <c r="AZ231" s="1">
        <v>-1.349E-4</v>
      </c>
      <c r="BA231" s="1">
        <v>-2.6732999999999999E-8</v>
      </c>
      <c r="BB231">
        <v>0</v>
      </c>
      <c r="BC231">
        <v>0</v>
      </c>
      <c r="BD231">
        <v>-0.55400000000000005</v>
      </c>
      <c r="BE231">
        <v>0</v>
      </c>
      <c r="BF231" s="1">
        <v>-6.5759E-7</v>
      </c>
      <c r="BG231">
        <v>0</v>
      </c>
      <c r="BH231">
        <v>-12.257999999999999</v>
      </c>
      <c r="BI231">
        <v>0</v>
      </c>
      <c r="BJ231">
        <v>0</v>
      </c>
      <c r="BK231" s="1">
        <v>4.9824E-2</v>
      </c>
      <c r="BL231">
        <v>0</v>
      </c>
      <c r="BM231">
        <v>0.47993999999999998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1.145</v>
      </c>
      <c r="BX231">
        <v>0</v>
      </c>
      <c r="BY231">
        <v>11.44</v>
      </c>
      <c r="BZ231">
        <v>0</v>
      </c>
      <c r="CA231">
        <v>-0.30206</v>
      </c>
      <c r="CC231" t="str">
        <f t="shared" si="93"/>
        <v>100-63-0</v>
      </c>
      <c r="CD231">
        <f t="shared" si="94"/>
        <v>77.392699999999991</v>
      </c>
      <c r="CE231" s="1">
        <f t="shared" si="95"/>
        <v>-2.1340131999999996</v>
      </c>
      <c r="CF231">
        <f t="shared" si="96"/>
        <v>-13.114763999999999</v>
      </c>
      <c r="CG231">
        <f t="shared" si="97"/>
        <v>49.965831381272992</v>
      </c>
      <c r="CH231">
        <f t="shared" si="98"/>
        <v>-12.178091418726998</v>
      </c>
      <c r="CI231">
        <f t="shared" si="99"/>
        <v>15.542999999999999</v>
      </c>
      <c r="CJ231">
        <f t="shared" si="100"/>
        <v>49.965831381272992</v>
      </c>
      <c r="CK231" s="1">
        <f t="shared" si="101"/>
        <v>-0.50338980000000078</v>
      </c>
      <c r="CL231" s="1">
        <f t="shared" si="102"/>
        <v>-1.34926733E-4</v>
      </c>
      <c r="CM231">
        <f t="shared" si="103"/>
        <v>-64.295924049800007</v>
      </c>
      <c r="CN231">
        <f t="shared" si="104"/>
        <v>-0.71002582368300171</v>
      </c>
      <c r="CO231">
        <f t="shared" si="105"/>
        <v>-6.4321894303009941E-4</v>
      </c>
      <c r="CP231" s="3">
        <f t="shared" si="106"/>
        <v>0.23726571932778026</v>
      </c>
      <c r="CQ231" s="3">
        <f t="shared" si="107"/>
        <v>0.76273428067221982</v>
      </c>
      <c r="CR231" s="3">
        <f t="shared" si="108"/>
        <v>-7.6843043813464339E-3</v>
      </c>
      <c r="CS231" s="3">
        <f t="shared" si="109"/>
        <v>-2.0596724159938461E-6</v>
      </c>
      <c r="CT231" s="3">
        <f t="shared" si="110"/>
        <v>-0.98148482722255204</v>
      </c>
      <c r="CU231" s="3">
        <f t="shared" si="111"/>
        <v>-1.0838627536347364E-2</v>
      </c>
      <c r="CV231" s="3">
        <f t="shared" si="112"/>
        <v>-9.8188126618600688E-6</v>
      </c>
      <c r="CX231" s="1">
        <f t="shared" si="113"/>
        <v>92.936000000000007</v>
      </c>
      <c r="CY231">
        <f t="shared" si="114"/>
        <v>-26.0021779</v>
      </c>
      <c r="CZ231" s="1">
        <f t="shared" si="115"/>
        <v>-64.295924049800007</v>
      </c>
      <c r="DA231" s="1">
        <f t="shared" si="116"/>
        <v>-2.6374030000000004</v>
      </c>
      <c r="DB231" s="1">
        <f t="shared" si="117"/>
        <v>-1.34926733E-4</v>
      </c>
      <c r="DC231">
        <f t="shared" si="118"/>
        <v>3.8749619846687439E-6</v>
      </c>
      <c r="DD231" t="str">
        <f t="shared" si="119"/>
        <v>100-63-0</v>
      </c>
      <c r="DE231" t="b">
        <f t="shared" si="120"/>
        <v>1</v>
      </c>
    </row>
    <row r="232" spans="1:109" x14ac:dyDescent="0.25">
      <c r="A232" t="s">
        <v>246</v>
      </c>
      <c r="B232">
        <v>6.4454000000000002</v>
      </c>
      <c r="C232">
        <v>59.658999999999999</v>
      </c>
      <c r="D232">
        <v>6.6420000000000003</v>
      </c>
      <c r="E232">
        <v>72.745999999999995</v>
      </c>
      <c r="F232">
        <v>0</v>
      </c>
      <c r="G232" s="1">
        <v>-1.6046999999999999E-2</v>
      </c>
      <c r="H232" s="1">
        <v>9.3150000000000004E-4</v>
      </c>
      <c r="I232">
        <v>0</v>
      </c>
      <c r="J232">
        <v>0</v>
      </c>
      <c r="K232" s="1">
        <v>-3.8649000000000001E-3</v>
      </c>
      <c r="L232" s="1">
        <v>3.4378999999999998E-3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-3.3212999999999999</v>
      </c>
      <c r="X232">
        <v>2.1354000000000002</v>
      </c>
      <c r="Y232">
        <v>0</v>
      </c>
      <c r="Z232">
        <v>0</v>
      </c>
      <c r="AA232">
        <v>-9.9415999999999993</v>
      </c>
      <c r="AB232" s="1">
        <v>3.8447000000000002E-2</v>
      </c>
      <c r="AC232">
        <v>0</v>
      </c>
      <c r="AD232">
        <v>0</v>
      </c>
      <c r="AE232" s="1">
        <v>-2.1149999999999999E-2</v>
      </c>
      <c r="AF232">
        <v>0</v>
      </c>
      <c r="AG232">
        <v>0</v>
      </c>
      <c r="AH232">
        <v>0</v>
      </c>
      <c r="AI232">
        <v>-22.704000000000001</v>
      </c>
      <c r="AJ232">
        <v>-0.45090000000000002</v>
      </c>
      <c r="AK232">
        <v>-0.33001999999999998</v>
      </c>
      <c r="AL232">
        <v>0</v>
      </c>
      <c r="AM232">
        <v>0</v>
      </c>
      <c r="AN232">
        <v>-2.4923000000000002</v>
      </c>
      <c r="AO232">
        <v>-40.993000000000002</v>
      </c>
      <c r="AP232" s="1">
        <v>-1.7203E-2</v>
      </c>
      <c r="AQ232" s="1">
        <v>-1.4609E-3</v>
      </c>
      <c r="AR232" s="1">
        <v>-1.8324999999999999E-3</v>
      </c>
      <c r="AS232" s="1">
        <v>-2.4561E-4</v>
      </c>
      <c r="AT232" s="1">
        <v>-2.2914E-2</v>
      </c>
      <c r="AU232" s="1">
        <v>-8.8523999999999999E-3</v>
      </c>
      <c r="AV232">
        <v>0</v>
      </c>
      <c r="AW232">
        <v>0</v>
      </c>
      <c r="AX232">
        <v>-5.0382999999999996</v>
      </c>
      <c r="AY232">
        <v>-5.7355999999999998</v>
      </c>
      <c r="AZ232" s="1">
        <v>-8.9882999999999998E-4</v>
      </c>
      <c r="BA232">
        <v>0</v>
      </c>
      <c r="BB232">
        <v>0</v>
      </c>
      <c r="BC232">
        <v>0</v>
      </c>
      <c r="BD232" s="1">
        <v>-5.1935999999999996E-3</v>
      </c>
      <c r="BE232">
        <v>0</v>
      </c>
      <c r="BF232">
        <v>0</v>
      </c>
      <c r="BG232">
        <v>0</v>
      </c>
      <c r="BH232">
        <v>-11.452999999999999</v>
      </c>
      <c r="BI232">
        <v>0</v>
      </c>
      <c r="BJ232">
        <v>0</v>
      </c>
      <c r="BK232" s="1">
        <v>1.4447E-4</v>
      </c>
      <c r="BL232">
        <v>0</v>
      </c>
      <c r="BM232" s="1">
        <v>1.0575999999999999E-3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1.0582</v>
      </c>
      <c r="BX232">
        <v>0</v>
      </c>
      <c r="BY232">
        <v>10.4</v>
      </c>
      <c r="BZ232">
        <v>0</v>
      </c>
      <c r="CA232" s="1">
        <v>-5.9703999999999996E-4</v>
      </c>
      <c r="CC232" t="str">
        <f t="shared" si="93"/>
        <v>102-82-9</v>
      </c>
      <c r="CD232">
        <f t="shared" si="94"/>
        <v>66.104399999999998</v>
      </c>
      <c r="CE232" s="1">
        <f t="shared" si="95"/>
        <v>-5.0678944100000001</v>
      </c>
      <c r="CF232">
        <f t="shared" si="96"/>
        <v>-11.459402069999999</v>
      </c>
      <c r="CG232">
        <f t="shared" si="97"/>
        <v>38.472508019999992</v>
      </c>
      <c r="CH232">
        <f t="shared" si="98"/>
        <v>-11.1045955</v>
      </c>
      <c r="CI232">
        <f t="shared" si="99"/>
        <v>6.6420000000000003</v>
      </c>
      <c r="CJ232">
        <f t="shared" si="100"/>
        <v>38.472508019999992</v>
      </c>
      <c r="CK232" s="1">
        <f t="shared" si="101"/>
        <v>-0.69061958999999984</v>
      </c>
      <c r="CL232" s="1">
        <f t="shared" si="102"/>
        <v>-8.9882999999999998E-4</v>
      </c>
      <c r="CM232">
        <f t="shared" si="103"/>
        <v>-44.266220000000004</v>
      </c>
      <c r="CN232">
        <f t="shared" si="104"/>
        <v>-0.16176385999999948</v>
      </c>
      <c r="CO232">
        <f t="shared" si="105"/>
        <v>-4.9942600000025261E-3</v>
      </c>
      <c r="CP232" s="3">
        <f t="shared" si="106"/>
        <v>0.14722536699403868</v>
      </c>
      <c r="CQ232" s="3">
        <f t="shared" si="107"/>
        <v>0.85277463300596124</v>
      </c>
      <c r="CR232" s="3">
        <f t="shared" si="108"/>
        <v>-1.530814853824488E-2</v>
      </c>
      <c r="CS232" s="3">
        <f t="shared" si="109"/>
        <v>-1.9923302712323363E-5</v>
      </c>
      <c r="CT232" s="3">
        <f t="shared" si="110"/>
        <v>-0.98119700164692181</v>
      </c>
      <c r="CU232" s="3">
        <f t="shared" si="111"/>
        <v>-3.5856283732117159E-3</v>
      </c>
      <c r="CV232" s="3">
        <f t="shared" si="112"/>
        <v>-1.1070186109063828E-4</v>
      </c>
      <c r="CX232" s="1">
        <f t="shared" si="113"/>
        <v>72.745999999999995</v>
      </c>
      <c r="CY232">
        <f t="shared" si="114"/>
        <v>-22.725149999999999</v>
      </c>
      <c r="CZ232" s="1">
        <f t="shared" si="115"/>
        <v>-44.266220000000004</v>
      </c>
      <c r="DA232" s="1">
        <f t="shared" si="116"/>
        <v>-5.7585139999999999</v>
      </c>
      <c r="DB232" s="1">
        <f t="shared" si="117"/>
        <v>-8.9882999999999998E-4</v>
      </c>
      <c r="DC232">
        <f t="shared" si="118"/>
        <v>6.574698265208003E-5</v>
      </c>
      <c r="DD232" t="str">
        <f t="shared" si="119"/>
        <v>102-82-9</v>
      </c>
      <c r="DE232" t="b">
        <f t="shared" si="120"/>
        <v>1</v>
      </c>
    </row>
    <row r="233" spans="1:109" x14ac:dyDescent="0.25">
      <c r="A233" t="s">
        <v>247</v>
      </c>
      <c r="B233">
        <v>32.884999999999998</v>
      </c>
      <c r="C233">
        <v>278.26</v>
      </c>
      <c r="D233">
        <v>43.042999999999999</v>
      </c>
      <c r="E233">
        <v>354.19</v>
      </c>
      <c r="F233">
        <v>0</v>
      </c>
      <c r="G233">
        <v>-10.39</v>
      </c>
      <c r="H233">
        <v>1.3214999999999999</v>
      </c>
      <c r="I233">
        <v>0</v>
      </c>
      <c r="J233">
        <v>1.7868999999999999</v>
      </c>
      <c r="K233">
        <v>0</v>
      </c>
      <c r="L233">
        <v>0.40000999999999998</v>
      </c>
      <c r="M233">
        <v>0</v>
      </c>
      <c r="N233">
        <v>0</v>
      </c>
      <c r="O233" s="1">
        <v>-2.8340999999999999E-5</v>
      </c>
      <c r="P233">
        <v>0</v>
      </c>
      <c r="Q233" s="1">
        <v>-4.1146000000000002E-5</v>
      </c>
      <c r="R233">
        <v>0</v>
      </c>
      <c r="S233" s="1">
        <v>-8.9566000000000003E-5</v>
      </c>
      <c r="T233">
        <v>0</v>
      </c>
      <c r="U233" s="1">
        <v>-3.9905999999999997E-2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-5.2916999999999996</v>
      </c>
      <c r="AF233">
        <v>0</v>
      </c>
      <c r="AG233" s="1">
        <v>-4.0795999999999999E-2</v>
      </c>
      <c r="AH233">
        <v>0</v>
      </c>
      <c r="AI233">
        <v>0</v>
      </c>
      <c r="AJ233">
        <v>-6.6740000000000004</v>
      </c>
      <c r="AK233">
        <v>-45.106999999999999</v>
      </c>
      <c r="AL233" s="1">
        <v>-1.6198E-5</v>
      </c>
      <c r="AM233" s="1">
        <v>-8.5643999999999998E-4</v>
      </c>
      <c r="AN233">
        <v>0</v>
      </c>
      <c r="AO233">
        <v>0</v>
      </c>
      <c r="AP233">
        <v>-137</v>
      </c>
      <c r="AQ233">
        <v>-85.954999999999998</v>
      </c>
      <c r="AR233">
        <v>-22.271000000000001</v>
      </c>
      <c r="AS233">
        <v>-1.8449</v>
      </c>
      <c r="AT233">
        <v>-263.14999999999998</v>
      </c>
      <c r="AU233">
        <v>-5.4424000000000001</v>
      </c>
      <c r="AV233">
        <v>0</v>
      </c>
      <c r="AW233">
        <v>0</v>
      </c>
      <c r="AX233">
        <v>-25.353999999999999</v>
      </c>
      <c r="AY233">
        <v>-33.923000000000002</v>
      </c>
      <c r="AZ233" s="1">
        <v>-8.5004999999999994E-3</v>
      </c>
      <c r="BA233" s="1">
        <v>-3.7348999999999998E-5</v>
      </c>
      <c r="BB233">
        <v>0</v>
      </c>
      <c r="BC233">
        <v>0.10518</v>
      </c>
      <c r="BD233">
        <v>0</v>
      </c>
      <c r="BE233">
        <v>0</v>
      </c>
      <c r="BF233" s="1">
        <v>-5.4299000000000003E-4</v>
      </c>
      <c r="BG233">
        <v>0</v>
      </c>
      <c r="BH233">
        <v>0</v>
      </c>
      <c r="BI233">
        <v>0</v>
      </c>
      <c r="BJ233">
        <v>0</v>
      </c>
      <c r="BK233">
        <v>0.77066000000000001</v>
      </c>
      <c r="BL233">
        <v>0</v>
      </c>
      <c r="BM233">
        <v>2.2985000000000002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-3.1753</v>
      </c>
      <c r="CC233" t="str">
        <f t="shared" si="93"/>
        <v>104-88-1</v>
      </c>
      <c r="CD233">
        <f t="shared" si="94"/>
        <v>311.14499999999998</v>
      </c>
      <c r="CE233" s="1">
        <f t="shared" si="95"/>
        <v>-277.8673</v>
      </c>
      <c r="CF233">
        <f t="shared" si="96"/>
        <v>-3.0691600000000001</v>
      </c>
      <c r="CG233">
        <f t="shared" si="97"/>
        <v>23.286884946999979</v>
      </c>
      <c r="CH233">
        <f t="shared" si="98"/>
        <v>-6.9216550530000003</v>
      </c>
      <c r="CI233">
        <f t="shared" si="99"/>
        <v>43.042999999999999</v>
      </c>
      <c r="CJ233">
        <f t="shared" si="100"/>
        <v>23.286884946999979</v>
      </c>
      <c r="CK233" s="1">
        <f t="shared" si="101"/>
        <v>-19.205699999999979</v>
      </c>
      <c r="CL233" s="1">
        <f t="shared" si="102"/>
        <v>-8.5378490000000001E-3</v>
      </c>
      <c r="CM233">
        <f t="shared" si="103"/>
        <v>-51.781872637999996</v>
      </c>
      <c r="CN233">
        <f t="shared" si="104"/>
        <v>4.6598220430000001</v>
      </c>
      <c r="CO233">
        <f t="shared" si="105"/>
        <v>-6.4034969999919866E-3</v>
      </c>
      <c r="CP233" s="3">
        <f t="shared" si="106"/>
        <v>0.64892318197736876</v>
      </c>
      <c r="CQ233" s="3">
        <f t="shared" si="107"/>
        <v>0.35107681802263124</v>
      </c>
      <c r="CR233" s="3">
        <f t="shared" si="108"/>
        <v>-0.28954821820279109</v>
      </c>
      <c r="CS233" s="3">
        <f t="shared" si="109"/>
        <v>-1.2871798295477303E-4</v>
      </c>
      <c r="CT233" s="3">
        <f t="shared" si="110"/>
        <v>-0.78067182958896453</v>
      </c>
      <c r="CU233" s="3">
        <f t="shared" si="111"/>
        <v>7.0252225625347747E-2</v>
      </c>
      <c r="CV233" s="3">
        <f t="shared" si="112"/>
        <v>-9.6540149362668373E-5</v>
      </c>
      <c r="CX233" s="1">
        <f t="shared" si="113"/>
        <v>354.19</v>
      </c>
      <c r="CY233">
        <f t="shared" si="114"/>
        <v>-5.3324959999999999</v>
      </c>
      <c r="CZ233" s="1">
        <f t="shared" si="115"/>
        <v>-51.781872637999996</v>
      </c>
      <c r="DA233" s="1">
        <f t="shared" si="116"/>
        <v>-297.07299999999998</v>
      </c>
      <c r="DB233" s="1">
        <f t="shared" si="117"/>
        <v>-8.5378490000000001E-3</v>
      </c>
      <c r="DC233">
        <f t="shared" si="118"/>
        <v>1.6676041107752616E-5</v>
      </c>
      <c r="DD233" t="str">
        <f t="shared" si="119"/>
        <v>104-88-1</v>
      </c>
      <c r="DE233" t="b">
        <f t="shared" si="120"/>
        <v>1</v>
      </c>
    </row>
    <row r="234" spans="1:109" x14ac:dyDescent="0.25">
      <c r="A234" t="s">
        <v>248</v>
      </c>
      <c r="B234">
        <v>12.846</v>
      </c>
      <c r="C234">
        <v>112.86</v>
      </c>
      <c r="D234">
        <v>15.125</v>
      </c>
      <c r="E234">
        <v>140.83000000000001</v>
      </c>
      <c r="F234">
        <v>0</v>
      </c>
      <c r="G234">
        <v>-4.9077999999999999</v>
      </c>
      <c r="H234">
        <v>1.45</v>
      </c>
      <c r="I234">
        <v>0</v>
      </c>
      <c r="J234">
        <v>0.30675000000000002</v>
      </c>
      <c r="K234">
        <v>0</v>
      </c>
      <c r="L234" s="1">
        <v>9.1683000000000001E-2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-2.6962999999999999</v>
      </c>
      <c r="AF234">
        <v>0</v>
      </c>
      <c r="AG234">
        <v>0</v>
      </c>
      <c r="AH234">
        <v>0</v>
      </c>
      <c r="AI234">
        <v>0</v>
      </c>
      <c r="AJ234">
        <v>-2.1221000000000001</v>
      </c>
      <c r="AK234">
        <v>-13.750999999999999</v>
      </c>
      <c r="AL234">
        <v>0</v>
      </c>
      <c r="AM234">
        <v>0</v>
      </c>
      <c r="AN234">
        <v>0</v>
      </c>
      <c r="AO234">
        <v>0</v>
      </c>
      <c r="AP234">
        <v>-74.197999999999993</v>
      </c>
      <c r="AQ234">
        <v>-25.573</v>
      </c>
      <c r="AR234">
        <v>-4.4542000000000002</v>
      </c>
      <c r="AS234">
        <v>-0.30602000000000001</v>
      </c>
      <c r="AT234">
        <v>-107.71</v>
      </c>
      <c r="AU234">
        <v>-1.3841000000000001</v>
      </c>
      <c r="AV234">
        <v>0</v>
      </c>
      <c r="AW234">
        <v>0</v>
      </c>
      <c r="AX234">
        <v>-11.413</v>
      </c>
      <c r="AY234">
        <v>-14.513999999999999</v>
      </c>
      <c r="AZ234" s="1">
        <v>-3.1789999999999999E-2</v>
      </c>
      <c r="BA234">
        <v>0</v>
      </c>
      <c r="BB234">
        <v>0</v>
      </c>
      <c r="BC234">
        <v>0</v>
      </c>
      <c r="BD234" s="1">
        <v>-8.0564999999999994E-3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0.20268</v>
      </c>
      <c r="BL234">
        <v>0</v>
      </c>
      <c r="BM234">
        <v>0.37530000000000002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-0.57018999999999997</v>
      </c>
      <c r="CC234" t="str">
        <f t="shared" si="93"/>
        <v>106-22-9</v>
      </c>
      <c r="CD234">
        <f t="shared" si="94"/>
        <v>125.706</v>
      </c>
      <c r="CE234" s="1">
        <f t="shared" si="95"/>
        <v>-117.32831999999999</v>
      </c>
      <c r="CF234">
        <f t="shared" si="96"/>
        <v>-0.57798000000000005</v>
      </c>
      <c r="CG234">
        <f t="shared" si="97"/>
        <v>4.7403330000000121</v>
      </c>
      <c r="CH234">
        <f t="shared" si="98"/>
        <v>-3.0593669999999995</v>
      </c>
      <c r="CI234">
        <f t="shared" si="99"/>
        <v>15.125</v>
      </c>
      <c r="CJ234">
        <f t="shared" si="100"/>
        <v>4.7403330000000121</v>
      </c>
      <c r="CK234" s="1">
        <f t="shared" si="101"/>
        <v>-4.8956799999999987</v>
      </c>
      <c r="CL234" s="1">
        <f t="shared" si="102"/>
        <v>-3.1789999999999999E-2</v>
      </c>
      <c r="CM234">
        <f t="shared" si="103"/>
        <v>-15.873099999999999</v>
      </c>
      <c r="CN234">
        <f t="shared" si="104"/>
        <v>0.94131349999999958</v>
      </c>
      <c r="CO234">
        <f t="shared" si="105"/>
        <v>6.0765000000148062E-3</v>
      </c>
      <c r="CP234" s="3">
        <f t="shared" si="106"/>
        <v>0.76137661523217304</v>
      </c>
      <c r="CQ234" s="3">
        <f t="shared" si="107"/>
        <v>0.23862338476782688</v>
      </c>
      <c r="CR234" s="3">
        <f t="shared" si="108"/>
        <v>-0.24644338959734505</v>
      </c>
      <c r="CS234" s="3">
        <f t="shared" si="109"/>
        <v>-1.6002752131061672E-3</v>
      </c>
      <c r="CT234" s="3">
        <f t="shared" si="110"/>
        <v>-0.79903518355317715</v>
      </c>
      <c r="CU234" s="3">
        <f t="shared" si="111"/>
        <v>4.7384732991890895E-2</v>
      </c>
      <c r="CV234" s="3">
        <f t="shared" si="112"/>
        <v>3.058846282624511E-4</v>
      </c>
      <c r="CX234" s="1">
        <f t="shared" si="113"/>
        <v>140.83000000000001</v>
      </c>
      <c r="CY234">
        <f t="shared" si="114"/>
        <v>-2.6962999999999999</v>
      </c>
      <c r="CZ234" s="1">
        <f t="shared" si="115"/>
        <v>-15.873099999999999</v>
      </c>
      <c r="DA234" s="1">
        <f t="shared" si="116"/>
        <v>-122.22399999999999</v>
      </c>
      <c r="DB234" s="1">
        <f t="shared" si="117"/>
        <v>-3.1789999999999999E-2</v>
      </c>
      <c r="DC234">
        <f t="shared" si="118"/>
        <v>3.4154654548187764E-5</v>
      </c>
      <c r="DD234" t="str">
        <f t="shared" si="119"/>
        <v>106-22-9</v>
      </c>
      <c r="DE234" t="b">
        <f t="shared" si="120"/>
        <v>1</v>
      </c>
    </row>
    <row r="235" spans="1:109" x14ac:dyDescent="0.25">
      <c r="A235" t="s">
        <v>249</v>
      </c>
      <c r="B235">
        <v>8.7408000000000001</v>
      </c>
      <c r="C235">
        <v>73.003</v>
      </c>
      <c r="D235">
        <v>11.419</v>
      </c>
      <c r="E235">
        <v>93.162999999999997</v>
      </c>
      <c r="F235">
        <v>0</v>
      </c>
      <c r="G235">
        <v>-1.0269999999999999</v>
      </c>
      <c r="H235">
        <v>0.33605000000000002</v>
      </c>
      <c r="I235">
        <v>0</v>
      </c>
      <c r="J235">
        <v>0.17916000000000001</v>
      </c>
      <c r="K235">
        <v>0</v>
      </c>
      <c r="L235">
        <v>0.18659000000000001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-0.10551000000000001</v>
      </c>
      <c r="AF235">
        <v>0</v>
      </c>
      <c r="AG235">
        <v>0</v>
      </c>
      <c r="AH235">
        <v>0</v>
      </c>
      <c r="AI235">
        <v>0</v>
      </c>
      <c r="AJ235">
        <v>-1.6560999999999999</v>
      </c>
      <c r="AK235">
        <v>-8.0517000000000003</v>
      </c>
      <c r="AL235">
        <v>0</v>
      </c>
      <c r="AM235">
        <v>0</v>
      </c>
      <c r="AN235">
        <v>0</v>
      </c>
      <c r="AO235">
        <v>0</v>
      </c>
      <c r="AP235">
        <v>-55.497</v>
      </c>
      <c r="AQ235">
        <v>-17.355</v>
      </c>
      <c r="AR235">
        <v>-2.2964000000000002</v>
      </c>
      <c r="AS235">
        <v>-3.0935999999999999</v>
      </c>
      <c r="AT235">
        <v>-83.257000000000005</v>
      </c>
      <c r="AU235" s="1">
        <v>-4.4783999999999997E-2</v>
      </c>
      <c r="AV235">
        <v>0</v>
      </c>
      <c r="AW235">
        <v>0</v>
      </c>
      <c r="AX235" s="1">
        <v>-4.2653000000000003E-2</v>
      </c>
      <c r="AY235" s="1">
        <v>-8.7535000000000002E-2</v>
      </c>
      <c r="AZ235" s="1">
        <v>-8.9740000000000008E-6</v>
      </c>
      <c r="BA235">
        <v>0</v>
      </c>
      <c r="BB235">
        <v>0</v>
      </c>
      <c r="BC235" s="1">
        <v>1.5398999999999999E-2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 s="1">
        <v>6.7246E-2</v>
      </c>
      <c r="BL235">
        <v>0</v>
      </c>
      <c r="BM235">
        <v>0.11534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-0.19816</v>
      </c>
      <c r="CC235" t="str">
        <f t="shared" si="93"/>
        <v>106-51-4</v>
      </c>
      <c r="CD235">
        <f t="shared" si="94"/>
        <v>81.743799999999993</v>
      </c>
      <c r="CE235" s="1">
        <f t="shared" si="95"/>
        <v>-78.329436999999999</v>
      </c>
      <c r="CF235">
        <f t="shared" si="96"/>
        <v>-0.182586</v>
      </c>
      <c r="CG235">
        <f t="shared" si="97"/>
        <v>2.9065769999999946</v>
      </c>
      <c r="CH235">
        <f t="shared" si="98"/>
        <v>-0.32519999999999993</v>
      </c>
      <c r="CI235">
        <f t="shared" si="99"/>
        <v>11.419</v>
      </c>
      <c r="CJ235">
        <f t="shared" si="100"/>
        <v>2.9065769999999946</v>
      </c>
      <c r="CK235" s="1">
        <f t="shared" si="101"/>
        <v>-5.0150980000000089</v>
      </c>
      <c r="CL235" s="1">
        <f t="shared" si="102"/>
        <v>-8.9740000000000008E-6</v>
      </c>
      <c r="CM235">
        <f t="shared" si="103"/>
        <v>-9.7078000000000007</v>
      </c>
      <c r="CN235">
        <f t="shared" si="104"/>
        <v>0.40245099999999995</v>
      </c>
      <c r="CO235">
        <f t="shared" si="105"/>
        <v>5.1210259999859287E-3</v>
      </c>
      <c r="CP235" s="3">
        <f t="shared" si="106"/>
        <v>0.79710576404706102</v>
      </c>
      <c r="CQ235" s="3">
        <f t="shared" si="107"/>
        <v>0.20289423595293896</v>
      </c>
      <c r="CR235" s="3">
        <f t="shared" si="108"/>
        <v>-0.35008000026805275</v>
      </c>
      <c r="CS235" s="3">
        <f t="shared" si="109"/>
        <v>-6.264320103825489E-7</v>
      </c>
      <c r="CT235" s="3">
        <f t="shared" si="110"/>
        <v>-0.67765507804676928</v>
      </c>
      <c r="CU235" s="3">
        <f t="shared" si="111"/>
        <v>2.8093179074043583E-2</v>
      </c>
      <c r="CV235" s="3">
        <f t="shared" si="112"/>
        <v>3.5747432721110851E-4</v>
      </c>
      <c r="CX235" s="1">
        <f t="shared" si="113"/>
        <v>93.162999999999997</v>
      </c>
      <c r="CY235">
        <f t="shared" si="114"/>
        <v>-0.10551000000000001</v>
      </c>
      <c r="CZ235" s="1">
        <f t="shared" si="115"/>
        <v>-9.7078000000000007</v>
      </c>
      <c r="DA235" s="1">
        <f t="shared" si="116"/>
        <v>-83.344535000000008</v>
      </c>
      <c r="DB235" s="1">
        <f t="shared" si="117"/>
        <v>-8.9740000000000008E-6</v>
      </c>
      <c r="DC235">
        <f t="shared" si="118"/>
        <v>5.5236800017043332E-5</v>
      </c>
      <c r="DD235" t="str">
        <f t="shared" si="119"/>
        <v>106-51-4</v>
      </c>
      <c r="DE235" t="b">
        <f t="shared" si="120"/>
        <v>1</v>
      </c>
    </row>
    <row r="236" spans="1:109" x14ac:dyDescent="0.25">
      <c r="A236" t="s">
        <v>250</v>
      </c>
      <c r="B236">
        <v>69.081999999999994</v>
      </c>
      <c r="C236">
        <v>587.26</v>
      </c>
      <c r="D236">
        <v>96.581999999999994</v>
      </c>
      <c r="E236">
        <v>752.93</v>
      </c>
      <c r="F236">
        <v>0</v>
      </c>
      <c r="G236">
        <v>-20.905999999999999</v>
      </c>
      <c r="H236">
        <v>7.1005000000000003</v>
      </c>
      <c r="I236">
        <v>0</v>
      </c>
      <c r="J236">
        <v>4.8608000000000002</v>
      </c>
      <c r="K236">
        <v>0</v>
      </c>
      <c r="L236">
        <v>1.8641000000000001</v>
      </c>
      <c r="M236">
        <v>0</v>
      </c>
      <c r="N236">
        <v>0</v>
      </c>
      <c r="O236" s="1">
        <v>-1.9879000000000001E-5</v>
      </c>
      <c r="P236">
        <v>0</v>
      </c>
      <c r="Q236" s="1">
        <v>-2.2940000000000001E-5</v>
      </c>
      <c r="R236">
        <v>0</v>
      </c>
      <c r="S236" s="1">
        <v>-4.1427000000000002E-5</v>
      </c>
      <c r="T236">
        <v>0</v>
      </c>
      <c r="U236" s="1">
        <v>-7.0550000000000002E-2</v>
      </c>
      <c r="V236">
        <v>0</v>
      </c>
      <c r="W236">
        <v>-0.1169</v>
      </c>
      <c r="X236" s="1">
        <v>4.1999000000000002E-2</v>
      </c>
      <c r="Y236">
        <v>0</v>
      </c>
      <c r="Z236" s="1">
        <v>2.9017999999999999E-2</v>
      </c>
      <c r="AA236">
        <v>0</v>
      </c>
      <c r="AB236" s="1">
        <v>7.0660999999999996E-3</v>
      </c>
      <c r="AC236">
        <v>0</v>
      </c>
      <c r="AD236">
        <v>0</v>
      </c>
      <c r="AE236">
        <v>-2.3378999999999999</v>
      </c>
      <c r="AF236">
        <v>0</v>
      </c>
      <c r="AG236" s="1">
        <v>-7.0667999999999995E-2</v>
      </c>
      <c r="AH236">
        <v>0</v>
      </c>
      <c r="AI236" s="1">
        <v>-1.1219E-2</v>
      </c>
      <c r="AJ236">
        <v>-16.262</v>
      </c>
      <c r="AK236">
        <v>-119.09</v>
      </c>
      <c r="AL236" s="1">
        <v>-4.9962E-5</v>
      </c>
      <c r="AM236" s="1">
        <v>-8.1369000000000007E-3</v>
      </c>
      <c r="AN236" s="1">
        <v>-5.4557000000000001E-2</v>
      </c>
      <c r="AO236">
        <v>-0.69550999999999996</v>
      </c>
      <c r="AP236">
        <v>-272.54000000000002</v>
      </c>
      <c r="AQ236">
        <v>-204.26</v>
      </c>
      <c r="AR236">
        <v>-62.28</v>
      </c>
      <c r="AS236">
        <v>-8.1585999999999999</v>
      </c>
      <c r="AT236">
        <v>-590.79999999999995</v>
      </c>
      <c r="AU236">
        <v>-11.833</v>
      </c>
      <c r="AV236">
        <v>0</v>
      </c>
      <c r="AW236">
        <v>0</v>
      </c>
      <c r="AX236">
        <v>-11.1</v>
      </c>
      <c r="AY236">
        <v>-23.55</v>
      </c>
      <c r="AZ236" s="1">
        <v>-4.0127999999999997E-2</v>
      </c>
      <c r="BA236" s="1">
        <v>-2.3396000000000001E-5</v>
      </c>
      <c r="BB236">
        <v>0</v>
      </c>
      <c r="BC236" s="1">
        <v>8.6593000000000003E-2</v>
      </c>
      <c r="BD236">
        <v>0</v>
      </c>
      <c r="BE236">
        <v>0</v>
      </c>
      <c r="BF236" s="1">
        <v>-2.4163E-4</v>
      </c>
      <c r="BG236" s="1">
        <v>5.6167000000000001E-4</v>
      </c>
      <c r="BH236">
        <v>0</v>
      </c>
      <c r="BI236">
        <v>0</v>
      </c>
      <c r="BJ236">
        <v>0</v>
      </c>
      <c r="BK236">
        <v>2.133</v>
      </c>
      <c r="BL236">
        <v>0</v>
      </c>
      <c r="BM236">
        <v>7.3662000000000001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 s="1">
        <v>1.4116999999999999E-2</v>
      </c>
      <c r="BX236">
        <v>0</v>
      </c>
      <c r="BY236" s="1">
        <v>4.8613000000000003E-2</v>
      </c>
      <c r="BZ236">
        <v>0</v>
      </c>
      <c r="CA236">
        <v>-9.6516000000000002</v>
      </c>
      <c r="CC236" t="str">
        <f t="shared" si="93"/>
        <v>108-68-9</v>
      </c>
      <c r="CD236">
        <f t="shared" si="94"/>
        <v>656.34199999999998</v>
      </c>
      <c r="CE236" s="1">
        <f t="shared" si="95"/>
        <v>-570.17160000000001</v>
      </c>
      <c r="CF236">
        <f t="shared" si="96"/>
        <v>-9.5619300000000003</v>
      </c>
      <c r="CG236">
        <f t="shared" si="97"/>
        <v>69.418418853999967</v>
      </c>
      <c r="CH236">
        <f t="shared" si="98"/>
        <v>-7.1900511459999974</v>
      </c>
      <c r="CI236">
        <f t="shared" si="99"/>
        <v>96.581999999999994</v>
      </c>
      <c r="CJ236">
        <f t="shared" si="100"/>
        <v>69.418418853999967</v>
      </c>
      <c r="CK236" s="1">
        <f t="shared" si="101"/>
        <v>-44.178399999999897</v>
      </c>
      <c r="CL236" s="1">
        <f t="shared" si="102"/>
        <v>-4.0151395999999999E-2</v>
      </c>
      <c r="CM236">
        <f t="shared" si="103"/>
        <v>-136.11025386200001</v>
      </c>
      <c r="CN236">
        <f t="shared" si="104"/>
        <v>14.334951105999998</v>
      </c>
      <c r="CO236">
        <f t="shared" si="105"/>
        <v>6.5647020000696443E-3</v>
      </c>
      <c r="CP236" s="3">
        <f t="shared" si="106"/>
        <v>0.58181780905592417</v>
      </c>
      <c r="CQ236" s="3">
        <f t="shared" si="107"/>
        <v>0.41818219094407572</v>
      </c>
      <c r="CR236" s="3">
        <f t="shared" si="108"/>
        <v>-0.26613426824456093</v>
      </c>
      <c r="CS236" s="3">
        <f t="shared" si="109"/>
        <v>-2.4187526921431321E-4</v>
      </c>
      <c r="CT236" s="3">
        <f t="shared" si="110"/>
        <v>-0.81993921944083259</v>
      </c>
      <c r="CU236" s="3">
        <f t="shared" si="111"/>
        <v>8.6354909252414708E-2</v>
      </c>
      <c r="CV236" s="3">
        <f t="shared" si="112"/>
        <v>3.9546297806895325E-5</v>
      </c>
      <c r="CX236" s="1">
        <f t="shared" si="113"/>
        <v>752.93</v>
      </c>
      <c r="CY236">
        <f t="shared" si="114"/>
        <v>-2.4197869999999999</v>
      </c>
      <c r="CZ236" s="1">
        <f t="shared" si="115"/>
        <v>-136.11025386200001</v>
      </c>
      <c r="DA236" s="1">
        <f t="shared" si="116"/>
        <v>-614.34999999999991</v>
      </c>
      <c r="DB236" s="1">
        <f t="shared" si="117"/>
        <v>-4.0151395999999999E-2</v>
      </c>
      <c r="DC236">
        <f t="shared" si="118"/>
        <v>1.3026100699882962E-5</v>
      </c>
      <c r="DD236" t="str">
        <f t="shared" si="119"/>
        <v>108-68-9</v>
      </c>
      <c r="DE236" t="b">
        <f t="shared" si="120"/>
        <v>1</v>
      </c>
    </row>
    <row r="237" spans="1:109" x14ac:dyDescent="0.25">
      <c r="A237" t="s">
        <v>251</v>
      </c>
      <c r="B237">
        <v>4.1797000000000004</v>
      </c>
      <c r="C237">
        <v>34.893000000000001</v>
      </c>
      <c r="D237">
        <v>7.9722999999999997</v>
      </c>
      <c r="E237">
        <v>47.045000000000002</v>
      </c>
      <c r="F237">
        <v>0</v>
      </c>
      <c r="G237">
        <v>-1.6335</v>
      </c>
      <c r="H237">
        <v>1.0787</v>
      </c>
      <c r="I237">
        <v>0</v>
      </c>
      <c r="J237">
        <v>0</v>
      </c>
      <c r="K237">
        <v>-2.3466</v>
      </c>
      <c r="L237">
        <v>0.12471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">
        <v>6.8172999999999996E-9</v>
      </c>
      <c r="W237">
        <v>0</v>
      </c>
      <c r="X237" s="1">
        <v>5.8596999999999999E-8</v>
      </c>
      <c r="Y237">
        <v>0</v>
      </c>
      <c r="Z237" s="1">
        <v>5.7593999999999999E-8</v>
      </c>
      <c r="AA237">
        <v>0</v>
      </c>
      <c r="AB237" s="1">
        <v>1.6445000000000001E-11</v>
      </c>
      <c r="AC237">
        <v>0</v>
      </c>
      <c r="AD237">
        <v>0</v>
      </c>
      <c r="AE237">
        <v>-6.1201999999999996</v>
      </c>
      <c r="AF237">
        <v>0</v>
      </c>
      <c r="AG237">
        <v>0</v>
      </c>
      <c r="AH237">
        <v>0</v>
      </c>
      <c r="AI237" s="1">
        <v>-2.8453999999999998E-7</v>
      </c>
      <c r="AJ237">
        <v>-2.1619999999999999</v>
      </c>
      <c r="AK237">
        <v>-24.356000000000002</v>
      </c>
      <c r="AL237">
        <v>0</v>
      </c>
      <c r="AM237">
        <v>0</v>
      </c>
      <c r="AN237" s="1">
        <v>-1.0488999999999999E-7</v>
      </c>
      <c r="AO237" s="1">
        <v>-1.3595000000000001E-6</v>
      </c>
      <c r="AP237">
        <v>-1.8338000000000001</v>
      </c>
      <c r="AQ237">
        <v>-4.3785999999999996</v>
      </c>
      <c r="AR237">
        <v>-4.8307000000000002</v>
      </c>
      <c r="AS237" s="1">
        <v>-4.9675999999999998E-2</v>
      </c>
      <c r="AT237">
        <v>-13.67</v>
      </c>
      <c r="AU237">
        <v>-0.63156999999999996</v>
      </c>
      <c r="AV237">
        <v>0</v>
      </c>
      <c r="AW237">
        <v>0</v>
      </c>
      <c r="AX237" s="1">
        <v>-8.5296999999999998E-2</v>
      </c>
      <c r="AY237">
        <v>-0.73645000000000005</v>
      </c>
      <c r="AZ237" s="1">
        <v>-4.3823000000000001E-4</v>
      </c>
      <c r="BA237">
        <v>0</v>
      </c>
      <c r="BB237">
        <v>0</v>
      </c>
      <c r="BC237">
        <v>0</v>
      </c>
      <c r="BD237">
        <v>-3.4030999999999998</v>
      </c>
      <c r="BE237">
        <v>0</v>
      </c>
      <c r="BF237">
        <v>0</v>
      </c>
      <c r="BG237">
        <v>0</v>
      </c>
      <c r="BH237" s="1">
        <v>-4.0705999999999999E-7</v>
      </c>
      <c r="BI237">
        <v>0</v>
      </c>
      <c r="BJ237">
        <v>0</v>
      </c>
      <c r="BK237">
        <v>0.49619000000000002</v>
      </c>
      <c r="BL237">
        <v>0</v>
      </c>
      <c r="BM237">
        <v>4.3571999999999997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1">
        <v>3.3444999999999999E-8</v>
      </c>
      <c r="BX237">
        <v>0</v>
      </c>
      <c r="BY237" s="1">
        <v>2.4970000000000002E-7</v>
      </c>
      <c r="BZ237">
        <v>0</v>
      </c>
      <c r="CA237">
        <v>-1.4502999999999999</v>
      </c>
      <c r="CC237" t="str">
        <f t="shared" si="93"/>
        <v>110-77-0</v>
      </c>
      <c r="CD237">
        <f t="shared" si="94"/>
        <v>39.072699999999998</v>
      </c>
      <c r="CE237" s="1">
        <f t="shared" si="95"/>
        <v>-11.809642999999999</v>
      </c>
      <c r="CF237">
        <f t="shared" si="96"/>
        <v>-4.853390283145</v>
      </c>
      <c r="CG237">
        <f t="shared" si="97"/>
        <v>19.632976839879742</v>
      </c>
      <c r="CH237">
        <f t="shared" si="98"/>
        <v>-2.7766898769752548</v>
      </c>
      <c r="CI237">
        <f t="shared" si="99"/>
        <v>7.9722999999999997</v>
      </c>
      <c r="CJ237">
        <f t="shared" si="100"/>
        <v>19.632976839879742</v>
      </c>
      <c r="CK237" s="1">
        <f t="shared" si="101"/>
        <v>-2.5968070000000001</v>
      </c>
      <c r="CL237" s="1">
        <f t="shared" si="102"/>
        <v>-4.3823000000000001E-4</v>
      </c>
      <c r="CM237">
        <f t="shared" si="103"/>
        <v>-26.51800146439</v>
      </c>
      <c r="CN237">
        <f t="shared" si="104"/>
        <v>1.5098899994952553</v>
      </c>
      <c r="CO237">
        <f t="shared" si="105"/>
        <v>-7.9855015000962482E-5</v>
      </c>
      <c r="CP237" s="3">
        <f t="shared" si="106"/>
        <v>0.28879623436642665</v>
      </c>
      <c r="CQ237" s="3">
        <f t="shared" si="107"/>
        <v>0.71120376563357335</v>
      </c>
      <c r="CR237" s="3">
        <f t="shared" si="108"/>
        <v>-9.4069225063830683E-2</v>
      </c>
      <c r="CS237" s="3">
        <f t="shared" si="109"/>
        <v>-1.587486343795381E-5</v>
      </c>
      <c r="CT237" s="3">
        <f t="shared" si="110"/>
        <v>-0.96061349495618831</v>
      </c>
      <c r="CU237" s="3">
        <f t="shared" si="111"/>
        <v>5.4695702138875299E-2</v>
      </c>
      <c r="CV237" s="3">
        <f t="shared" si="112"/>
        <v>-2.8927445815577031E-6</v>
      </c>
      <c r="CX237" s="1">
        <f t="shared" si="113"/>
        <v>47.045000000000002</v>
      </c>
      <c r="CY237">
        <f t="shared" si="114"/>
        <v>-6.1202002845399992</v>
      </c>
      <c r="CZ237" s="1">
        <f t="shared" si="115"/>
        <v>-26.51800146439</v>
      </c>
      <c r="DA237" s="1">
        <f t="shared" si="116"/>
        <v>-14.40645</v>
      </c>
      <c r="DB237" s="1">
        <f t="shared" si="117"/>
        <v>-4.3823000000000001E-4</v>
      </c>
      <c r="DC237">
        <f t="shared" si="118"/>
        <v>1.9126140927924472E-6</v>
      </c>
      <c r="DD237" t="str">
        <f t="shared" si="119"/>
        <v>110-77-0</v>
      </c>
      <c r="DE237" t="b">
        <f t="shared" si="120"/>
        <v>1</v>
      </c>
    </row>
    <row r="238" spans="1:109" x14ac:dyDescent="0.25">
      <c r="A238" t="s">
        <v>252</v>
      </c>
      <c r="B238">
        <v>122.87</v>
      </c>
      <c r="C238">
        <v>1025.5999999999999</v>
      </c>
      <c r="D238">
        <v>710.92</v>
      </c>
      <c r="E238">
        <v>1859.4</v>
      </c>
      <c r="F238">
        <v>0</v>
      </c>
      <c r="G238">
        <v>-35.640999999999998</v>
      </c>
      <c r="H238">
        <v>10.792</v>
      </c>
      <c r="I238">
        <v>0</v>
      </c>
      <c r="J238">
        <v>9.8521000000000001</v>
      </c>
      <c r="K238">
        <v>0</v>
      </c>
      <c r="L238">
        <v>3.4701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-4.9065000000000003</v>
      </c>
      <c r="AF238">
        <v>0</v>
      </c>
      <c r="AG238">
        <v>0</v>
      </c>
      <c r="AH238">
        <v>0</v>
      </c>
      <c r="AI238">
        <v>0</v>
      </c>
      <c r="AJ238">
        <v>-107.7</v>
      </c>
      <c r="AK238">
        <v>-619.66999999999996</v>
      </c>
      <c r="AL238">
        <v>0</v>
      </c>
      <c r="AM238">
        <v>0</v>
      </c>
      <c r="AN238">
        <v>0</v>
      </c>
      <c r="AO238">
        <v>0</v>
      </c>
      <c r="AP238">
        <v>-444.35</v>
      </c>
      <c r="AQ238">
        <v>-380.79</v>
      </c>
      <c r="AR238">
        <v>-126.15</v>
      </c>
      <c r="AS238">
        <v>-16.225999999999999</v>
      </c>
      <c r="AT238">
        <v>-1118.3</v>
      </c>
      <c r="AU238">
        <v>-7.1422999999999996</v>
      </c>
      <c r="AV238">
        <v>0</v>
      </c>
      <c r="AW238">
        <v>0</v>
      </c>
      <c r="AX238">
        <v>-1.4966999999999999</v>
      </c>
      <c r="AY238">
        <v>-8.6968999999999994</v>
      </c>
      <c r="AZ238" s="1">
        <v>-2.8291999999999998E-4</v>
      </c>
      <c r="BA238">
        <v>0</v>
      </c>
      <c r="BB238">
        <v>0</v>
      </c>
      <c r="BC238">
        <v>0.17363999999999999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4.1505000000000001</v>
      </c>
      <c r="BL238">
        <v>0</v>
      </c>
      <c r="BM238">
        <v>15.475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-19.812000000000001</v>
      </c>
      <c r="CC238" t="str">
        <f t="shared" si="93"/>
        <v>111-69-3</v>
      </c>
      <c r="CD238">
        <f t="shared" si="94"/>
        <v>1148.4699999999998</v>
      </c>
      <c r="CE238" s="1">
        <f t="shared" si="95"/>
        <v>-976.15500000000009</v>
      </c>
      <c r="CF238">
        <f t="shared" si="96"/>
        <v>-19.625499999999999</v>
      </c>
      <c r="CG238">
        <f t="shared" si="97"/>
        <v>141.16269999999972</v>
      </c>
      <c r="CH238">
        <f t="shared" si="98"/>
        <v>-11.526799999999996</v>
      </c>
      <c r="CI238">
        <f t="shared" si="99"/>
        <v>710.92</v>
      </c>
      <c r="CJ238">
        <f t="shared" si="100"/>
        <v>141.16269999999972</v>
      </c>
      <c r="CK238" s="1">
        <f t="shared" si="101"/>
        <v>-150.84189999999978</v>
      </c>
      <c r="CL238" s="1">
        <f t="shared" si="102"/>
        <v>-2.8291999999999998E-4</v>
      </c>
      <c r="CM238">
        <f t="shared" si="103"/>
        <v>-727.37</v>
      </c>
      <c r="CN238">
        <f t="shared" si="104"/>
        <v>26.258659999999999</v>
      </c>
      <c r="CO238">
        <f t="shared" si="105"/>
        <v>0.12917707999989858</v>
      </c>
      <c r="CP238" s="3">
        <f t="shared" si="106"/>
        <v>0.83433216048160608</v>
      </c>
      <c r="CQ238" s="3">
        <f t="shared" si="107"/>
        <v>0.16566783951839389</v>
      </c>
      <c r="CR238" s="3">
        <f t="shared" si="108"/>
        <v>-0.17702730028435015</v>
      </c>
      <c r="CS238" s="3">
        <f t="shared" si="109"/>
        <v>-3.320334986263658E-7</v>
      </c>
      <c r="CT238" s="3">
        <f t="shared" si="110"/>
        <v>-0.85363779830291153</v>
      </c>
      <c r="CU238" s="3">
        <f t="shared" si="111"/>
        <v>3.0817032196522719E-2</v>
      </c>
      <c r="CV238" s="3">
        <f t="shared" si="112"/>
        <v>1.5160157576242145E-4</v>
      </c>
      <c r="CX238" s="1">
        <f t="shared" si="113"/>
        <v>1859.4</v>
      </c>
      <c r="CY238">
        <f t="shared" si="114"/>
        <v>-4.9065000000000003</v>
      </c>
      <c r="CZ238" s="1">
        <f t="shared" si="115"/>
        <v>-727.37</v>
      </c>
      <c r="DA238" s="1">
        <f t="shared" si="116"/>
        <v>-1126.9968999999999</v>
      </c>
      <c r="DB238" s="1">
        <f t="shared" si="117"/>
        <v>-2.8291999999999998E-4</v>
      </c>
      <c r="DC238">
        <f t="shared" si="118"/>
        <v>6.7934322900011014E-5</v>
      </c>
      <c r="DD238" t="str">
        <f t="shared" si="119"/>
        <v>111-69-3</v>
      </c>
      <c r="DE238" t="b">
        <f t="shared" si="120"/>
        <v>1</v>
      </c>
    </row>
    <row r="239" spans="1:109" x14ac:dyDescent="0.25">
      <c r="A239" t="s">
        <v>253</v>
      </c>
      <c r="B239">
        <v>3.9851000000000001</v>
      </c>
      <c r="C239">
        <v>33.469000000000001</v>
      </c>
      <c r="D239">
        <v>2.7965</v>
      </c>
      <c r="E239">
        <v>40.250999999999998</v>
      </c>
      <c r="F239">
        <v>0</v>
      </c>
      <c r="G239" s="1">
        <v>-1.0066E-2</v>
      </c>
      <c r="H239" s="1">
        <v>1.5264E-3</v>
      </c>
      <c r="I239">
        <v>0</v>
      </c>
      <c r="J239">
        <v>0</v>
      </c>
      <c r="K239" s="1">
        <v>-6.3163000000000004E-3</v>
      </c>
      <c r="L239" s="1">
        <v>9.5904000000000007E-3</v>
      </c>
      <c r="M239">
        <v>0</v>
      </c>
      <c r="N239">
        <v>0</v>
      </c>
      <c r="O239" s="1">
        <v>-3.6073000000000002E-6</v>
      </c>
      <c r="P239">
        <v>0</v>
      </c>
      <c r="Q239" s="1">
        <v>-3.6839E-6</v>
      </c>
      <c r="R239">
        <v>0</v>
      </c>
      <c r="S239" s="1">
        <v>-6.3453E-6</v>
      </c>
      <c r="T239">
        <v>0</v>
      </c>
      <c r="U239" s="1">
        <v>-8.8850999999999999E-3</v>
      </c>
      <c r="V239">
        <v>0</v>
      </c>
      <c r="W239">
        <v>-1.4419</v>
      </c>
      <c r="X239">
        <v>1.0813999999999999</v>
      </c>
      <c r="Y239">
        <v>0</v>
      </c>
      <c r="Z239">
        <v>0</v>
      </c>
      <c r="AA239">
        <v>-4.7317999999999998</v>
      </c>
      <c r="AB239" s="1">
        <v>7.6742000000000005E-2</v>
      </c>
      <c r="AC239">
        <v>0</v>
      </c>
      <c r="AD239">
        <v>0</v>
      </c>
      <c r="AE239" s="1">
        <v>-1.1611E-2</v>
      </c>
      <c r="AF239">
        <v>0</v>
      </c>
      <c r="AG239" s="1">
        <v>-8.8970999999999998E-3</v>
      </c>
      <c r="AH239">
        <v>0</v>
      </c>
      <c r="AI239">
        <v>-10.599</v>
      </c>
      <c r="AJ239">
        <v>-0.23175999999999999</v>
      </c>
      <c r="AK239">
        <v>-0.16186</v>
      </c>
      <c r="AL239" s="1">
        <v>-6.0684999999999996E-6</v>
      </c>
      <c r="AM239" s="1">
        <v>-1.2991999999999999E-3</v>
      </c>
      <c r="AN239">
        <v>-1.2921</v>
      </c>
      <c r="AO239">
        <v>-21.815999999999999</v>
      </c>
      <c r="AP239">
        <v>-3.4780000000000002</v>
      </c>
      <c r="AQ239">
        <v>-0.65974999999999995</v>
      </c>
      <c r="AR239">
        <v>-0.83523000000000003</v>
      </c>
      <c r="AS239">
        <v>-0.24046000000000001</v>
      </c>
      <c r="AT239">
        <v>-5.8823999999999996</v>
      </c>
      <c r="AU239" s="1">
        <v>-8.4942000000000004E-3</v>
      </c>
      <c r="AV239">
        <v>0</v>
      </c>
      <c r="AW239">
        <v>0</v>
      </c>
      <c r="AX239">
        <v>-0.23723</v>
      </c>
      <c r="AY239">
        <v>-0.25201000000000001</v>
      </c>
      <c r="AZ239" s="1">
        <v>-2.8391000000000001E-4</v>
      </c>
      <c r="BA239" s="1">
        <v>-2.0903000000000001E-6</v>
      </c>
      <c r="BB239">
        <v>0</v>
      </c>
      <c r="BC239">
        <v>0</v>
      </c>
      <c r="BD239" s="1">
        <v>-5.9255999999999996E-3</v>
      </c>
      <c r="BE239">
        <v>0</v>
      </c>
      <c r="BF239" s="1">
        <v>-1.7061000000000001E-5</v>
      </c>
      <c r="BG239">
        <v>0</v>
      </c>
      <c r="BH239">
        <v>-5.3272000000000004</v>
      </c>
      <c r="BI239">
        <v>0</v>
      </c>
      <c r="BJ239">
        <v>0</v>
      </c>
      <c r="BK239" s="1">
        <v>4.1218E-4</v>
      </c>
      <c r="BL239">
        <v>0</v>
      </c>
      <c r="BM239" s="1">
        <v>3.4721000000000001E-3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0.51663000000000003</v>
      </c>
      <c r="BX239">
        <v>0</v>
      </c>
      <c r="BY239">
        <v>5.0838999999999999</v>
      </c>
      <c r="BZ239">
        <v>0</v>
      </c>
      <c r="CA239">
        <v>-0.27090999999999998</v>
      </c>
      <c r="CC239" t="str">
        <f t="shared" si="93"/>
        <v>112-05-0</v>
      </c>
      <c r="CD239">
        <f t="shared" si="94"/>
        <v>37.454100000000004</v>
      </c>
      <c r="CE239" s="1">
        <f t="shared" si="95"/>
        <v>-5.4591642</v>
      </c>
      <c r="CF239">
        <f t="shared" si="96"/>
        <v>-5.6044142800000003</v>
      </c>
      <c r="CG239">
        <f t="shared" si="97"/>
        <v>21.360799283500004</v>
      </c>
      <c r="CH239">
        <f t="shared" si="98"/>
        <v>-5.0297222364999996</v>
      </c>
      <c r="CI239">
        <f t="shared" si="99"/>
        <v>2.7965</v>
      </c>
      <c r="CJ239">
        <f t="shared" si="100"/>
        <v>21.360799283500004</v>
      </c>
      <c r="CK239" s="1">
        <f t="shared" si="101"/>
        <v>-0.6752457999999999</v>
      </c>
      <c r="CL239" s="1">
        <f t="shared" si="102"/>
        <v>-2.8600030000000001E-4</v>
      </c>
      <c r="CM239">
        <f t="shared" si="103"/>
        <v>-23.5030252685</v>
      </c>
      <c r="CN239">
        <f t="shared" si="104"/>
        <v>1.4266797499998818E-2</v>
      </c>
      <c r="CO239">
        <f t="shared" si="105"/>
        <v>-6.99098779999896E-3</v>
      </c>
      <c r="CP239" s="3">
        <f t="shared" si="106"/>
        <v>0.11576211260958606</v>
      </c>
      <c r="CQ239" s="3">
        <f t="shared" si="107"/>
        <v>0.88423788739041398</v>
      </c>
      <c r="CR239" s="3">
        <f t="shared" si="108"/>
        <v>-2.7952040171196145E-2</v>
      </c>
      <c r="CS239" s="3">
        <f t="shared" si="109"/>
        <v>-1.1839084189156231E-5</v>
      </c>
      <c r="CT239" s="3">
        <f t="shared" si="110"/>
        <v>-0.97291609433150139</v>
      </c>
      <c r="CU239" s="3">
        <f t="shared" si="111"/>
        <v>5.9057915922511143E-4</v>
      </c>
      <c r="CV239" s="3">
        <f t="shared" si="112"/>
        <v>-2.8939442766162058E-4</v>
      </c>
      <c r="CX239" s="1">
        <f t="shared" si="113"/>
        <v>40.250999999999998</v>
      </c>
      <c r="CY239">
        <f t="shared" si="114"/>
        <v>-10.619508100000001</v>
      </c>
      <c r="CZ239" s="1">
        <f t="shared" si="115"/>
        <v>-23.5030252685</v>
      </c>
      <c r="DA239" s="1">
        <f t="shared" si="116"/>
        <v>-6.1344099999999999</v>
      </c>
      <c r="DB239" s="1">
        <f t="shared" si="117"/>
        <v>-2.8600030000000001E-4</v>
      </c>
      <c r="DC239">
        <f t="shared" si="118"/>
        <v>1.5476308166264717E-4</v>
      </c>
      <c r="DD239" t="str">
        <f t="shared" si="119"/>
        <v>112-05-0</v>
      </c>
      <c r="DE239" t="b">
        <f t="shared" si="120"/>
        <v>1</v>
      </c>
    </row>
    <row r="240" spans="1:109" x14ac:dyDescent="0.25">
      <c r="A240" t="s">
        <v>254</v>
      </c>
      <c r="B240">
        <v>1451.3</v>
      </c>
      <c r="C240">
        <v>13643</v>
      </c>
      <c r="D240">
        <v>551.39</v>
      </c>
      <c r="E240">
        <v>15645</v>
      </c>
      <c r="F240">
        <v>0</v>
      </c>
      <c r="G240">
        <v>-113.01</v>
      </c>
      <c r="H240">
        <v>1.1837</v>
      </c>
      <c r="I240">
        <v>0</v>
      </c>
      <c r="J240" s="1">
        <v>5.2211E-2</v>
      </c>
      <c r="K240">
        <v>0</v>
      </c>
      <c r="L240">
        <v>5.3577000000000004</v>
      </c>
      <c r="M240">
        <v>0</v>
      </c>
      <c r="N240" s="1">
        <v>4.6767000000000001E-5</v>
      </c>
      <c r="O240">
        <v>0</v>
      </c>
      <c r="P240" s="1">
        <v>4.9002000000000003E-5</v>
      </c>
      <c r="Q240">
        <v>0</v>
      </c>
      <c r="R240" s="1">
        <v>8.8590000000000004E-5</v>
      </c>
      <c r="S240">
        <v>0</v>
      </c>
      <c r="T240">
        <v>0</v>
      </c>
      <c r="U240">
        <v>-2.3887999999999998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-108.32</v>
      </c>
      <c r="AF240">
        <v>0</v>
      </c>
      <c r="AG240">
        <v>-2.3894000000000002</v>
      </c>
      <c r="AH240">
        <v>0</v>
      </c>
      <c r="AI240">
        <v>0</v>
      </c>
      <c r="AJ240">
        <v>-68.575999999999993</v>
      </c>
      <c r="AK240">
        <v>-254.72</v>
      </c>
      <c r="AL240" s="1">
        <v>-5.3000000000000001E-5</v>
      </c>
      <c r="AM240">
        <v>0</v>
      </c>
      <c r="AN240">
        <v>0</v>
      </c>
      <c r="AO240">
        <v>0</v>
      </c>
      <c r="AP240">
        <v>-13563</v>
      </c>
      <c r="AQ240">
        <v>-44.284999999999997</v>
      </c>
      <c r="AR240">
        <v>-0.18451999999999999</v>
      </c>
      <c r="AS240">
        <v>-144.4</v>
      </c>
      <c r="AT240">
        <v>-13959</v>
      </c>
      <c r="AU240">
        <v>-1.8640000000000001</v>
      </c>
      <c r="AV240">
        <v>0</v>
      </c>
      <c r="AW240">
        <v>0</v>
      </c>
      <c r="AX240">
        <v>-1227.8</v>
      </c>
      <c r="AY240">
        <v>-1251.4000000000001</v>
      </c>
      <c r="AZ240">
        <v>-0.90383000000000002</v>
      </c>
      <c r="BA240" s="1">
        <v>-1.8091E-4</v>
      </c>
      <c r="BB240">
        <v>0</v>
      </c>
      <c r="BC240" s="1">
        <v>4.4561999999999998E-4</v>
      </c>
      <c r="BD240">
        <v>0</v>
      </c>
      <c r="BE240" s="1">
        <v>9.9405000000000008E-6</v>
      </c>
      <c r="BF240">
        <v>0</v>
      </c>
      <c r="BG240">
        <v>0</v>
      </c>
      <c r="BH240">
        <v>0</v>
      </c>
      <c r="BI240">
        <v>0</v>
      </c>
      <c r="BJ240">
        <v>0</v>
      </c>
      <c r="BK240" s="1">
        <v>6.6630999999999999E-3</v>
      </c>
      <c r="BL240">
        <v>0</v>
      </c>
      <c r="BM240" s="1">
        <v>2.3280999999999999E-4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 s="1">
        <v>-1.255E-2</v>
      </c>
      <c r="CC240" t="str">
        <f t="shared" si="93"/>
        <v>112-53-8</v>
      </c>
      <c r="CD240">
        <f t="shared" si="94"/>
        <v>15094.3</v>
      </c>
      <c r="CE240" s="1">
        <f t="shared" si="95"/>
        <v>-14981.533520000001</v>
      </c>
      <c r="CF240">
        <f t="shared" si="96"/>
        <v>-6.8959099999999999E-3</v>
      </c>
      <c r="CG240">
        <f t="shared" si="97"/>
        <v>3.9545794489983992</v>
      </c>
      <c r="CH240">
        <f t="shared" si="98"/>
        <v>-108.80500464100001</v>
      </c>
      <c r="CI240">
        <f t="shared" si="99"/>
        <v>551.39</v>
      </c>
      <c r="CJ240">
        <f t="shared" si="100"/>
        <v>3.9545794489983992</v>
      </c>
      <c r="CK240" s="1">
        <f t="shared" si="101"/>
        <v>-228.86647999999877</v>
      </c>
      <c r="CL240" s="1">
        <f t="shared" si="102"/>
        <v>-0.90401091</v>
      </c>
      <c r="CM240">
        <f t="shared" si="103"/>
        <v>-323.29605299999997</v>
      </c>
      <c r="CN240">
        <f t="shared" si="104"/>
        <v>-1.8923009194999774</v>
      </c>
      <c r="CO240">
        <f t="shared" si="105"/>
        <v>0.38573461949965426</v>
      </c>
      <c r="CP240" s="3">
        <f t="shared" si="106"/>
        <v>0.99287905276230115</v>
      </c>
      <c r="CQ240" s="3">
        <f t="shared" si="107"/>
        <v>7.1209472376988943E-3</v>
      </c>
      <c r="CR240" s="3">
        <f t="shared" si="108"/>
        <v>-0.41211616799622935</v>
      </c>
      <c r="CS240" s="3">
        <f t="shared" si="109"/>
        <v>-1.6278378207939678E-3</v>
      </c>
      <c r="CT240" s="3">
        <f t="shared" si="110"/>
        <v>-0.58215397244134037</v>
      </c>
      <c r="CU240" s="3">
        <f t="shared" si="111"/>
        <v>-3.4074356526131574E-3</v>
      </c>
      <c r="CV240" s="3">
        <f t="shared" si="112"/>
        <v>6.9458608902309323E-4</v>
      </c>
      <c r="CX240" s="1">
        <f t="shared" si="113"/>
        <v>15645</v>
      </c>
      <c r="CY240">
        <f t="shared" si="114"/>
        <v>-110.70939999999999</v>
      </c>
      <c r="CZ240" s="1">
        <f t="shared" si="115"/>
        <v>-323.29605299999997</v>
      </c>
      <c r="DA240" s="1">
        <f t="shared" si="116"/>
        <v>-15210.4</v>
      </c>
      <c r="DB240" s="1">
        <f t="shared" si="117"/>
        <v>-0.90401091</v>
      </c>
      <c r="DC240">
        <f t="shared" si="118"/>
        <v>1.9780371364614729E-5</v>
      </c>
      <c r="DD240" t="str">
        <f t="shared" si="119"/>
        <v>112-53-8</v>
      </c>
      <c r="DE240" t="b">
        <f t="shared" si="120"/>
        <v>1</v>
      </c>
    </row>
    <row r="241" spans="1:109" x14ac:dyDescent="0.25">
      <c r="A241" t="s">
        <v>255</v>
      </c>
      <c r="B241">
        <v>1.5552999999999999</v>
      </c>
      <c r="C241">
        <v>13.018000000000001</v>
      </c>
      <c r="D241">
        <v>4.4070999999999998</v>
      </c>
      <c r="E241">
        <v>18.98</v>
      </c>
      <c r="F241">
        <v>0</v>
      </c>
      <c r="G241">
        <v>-0.50005999999999995</v>
      </c>
      <c r="H241">
        <v>0.14918999999999999</v>
      </c>
      <c r="I241">
        <v>0</v>
      </c>
      <c r="J241">
        <v>0.13092999999999999</v>
      </c>
      <c r="K241">
        <v>0</v>
      </c>
      <c r="L241" s="1">
        <v>4.4063999999999999E-2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s="1">
        <v>-1.2807999999999999E-3</v>
      </c>
      <c r="X241" s="1">
        <v>3.5541000000000001E-4</v>
      </c>
      <c r="Y241">
        <v>0</v>
      </c>
      <c r="Z241" s="1">
        <v>3.1519000000000002E-4</v>
      </c>
      <c r="AA241">
        <v>0</v>
      </c>
      <c r="AB241" s="1">
        <v>7.7155000000000002E-5</v>
      </c>
      <c r="AC241">
        <v>0</v>
      </c>
      <c r="AD241">
        <v>0</v>
      </c>
      <c r="AE241" s="1">
        <v>-6.7433000000000007E-2</v>
      </c>
      <c r="AF241">
        <v>0</v>
      </c>
      <c r="AG241">
        <v>0</v>
      </c>
      <c r="AH241">
        <v>0</v>
      </c>
      <c r="AI241" s="1">
        <v>-2.5681E-4</v>
      </c>
      <c r="AJ241">
        <v>-0.71258999999999995</v>
      </c>
      <c r="AK241">
        <v>-4.8070000000000004</v>
      </c>
      <c r="AL241">
        <v>0</v>
      </c>
      <c r="AM241">
        <v>0</v>
      </c>
      <c r="AN241" s="1">
        <v>-7.7242999999999995E-4</v>
      </c>
      <c r="AO241" s="1">
        <v>-1.1132E-2</v>
      </c>
      <c r="AP241">
        <v>-4.8693</v>
      </c>
      <c r="AQ241">
        <v>-4.6679000000000004</v>
      </c>
      <c r="AR241">
        <v>-1.7868999999999999</v>
      </c>
      <c r="AS241">
        <v>-0.14904000000000001</v>
      </c>
      <c r="AT241">
        <v>-12.816000000000001</v>
      </c>
      <c r="AU241">
        <v>-0.30614000000000002</v>
      </c>
      <c r="AV241">
        <v>0</v>
      </c>
      <c r="AW241">
        <v>0</v>
      </c>
      <c r="AX241">
        <v>-0.23704</v>
      </c>
      <c r="AY241">
        <v>-0.56366000000000005</v>
      </c>
      <c r="AZ241" s="1">
        <v>-4.8422999999999999E-4</v>
      </c>
      <c r="BA241">
        <v>0</v>
      </c>
      <c r="BB241">
        <v>0</v>
      </c>
      <c r="BC241">
        <v>0</v>
      </c>
      <c r="BD241" s="1">
        <v>-8.5295000000000006E-3</v>
      </c>
      <c r="BE241">
        <v>0</v>
      </c>
      <c r="BF241">
        <v>0</v>
      </c>
      <c r="BG241">
        <v>0</v>
      </c>
      <c r="BH241" s="1">
        <v>-1.8746999999999999E-5</v>
      </c>
      <c r="BI241">
        <v>0</v>
      </c>
      <c r="BJ241">
        <v>0</v>
      </c>
      <c r="BK241" s="1">
        <v>6.1931E-2</v>
      </c>
      <c r="BL241">
        <v>0</v>
      </c>
      <c r="BM241">
        <v>0.25505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s="1">
        <v>1.5097E-4</v>
      </c>
      <c r="BX241">
        <v>0</v>
      </c>
      <c r="BY241" s="1">
        <v>6.4364000000000001E-4</v>
      </c>
      <c r="BZ241">
        <v>0</v>
      </c>
      <c r="CA241">
        <v>-0.30931999999999998</v>
      </c>
      <c r="CC241" t="str">
        <f t="shared" si="93"/>
        <v>119-65-3</v>
      </c>
      <c r="CD241">
        <f t="shared" si="94"/>
        <v>14.5733</v>
      </c>
      <c r="CE241" s="1">
        <f t="shared" si="95"/>
        <v>-12.016319999999999</v>
      </c>
      <c r="CF241">
        <f t="shared" si="96"/>
        <v>-0.31777560999999999</v>
      </c>
      <c r="CG241">
        <f t="shared" si="97"/>
        <v>2.0627953450000014</v>
      </c>
      <c r="CH241">
        <f t="shared" si="98"/>
        <v>-0.17640904499999999</v>
      </c>
      <c r="CI241">
        <f t="shared" si="99"/>
        <v>4.4070999999999998</v>
      </c>
      <c r="CJ241">
        <f t="shared" si="100"/>
        <v>2.0627953450000014</v>
      </c>
      <c r="CK241" s="1">
        <f t="shared" si="101"/>
        <v>-1.3633400000000027</v>
      </c>
      <c r="CL241" s="1">
        <f t="shared" si="102"/>
        <v>-4.8422999999999999E-4</v>
      </c>
      <c r="CM241">
        <f t="shared" si="103"/>
        <v>-5.5314944299999995</v>
      </c>
      <c r="CN241">
        <f t="shared" si="104"/>
        <v>0.42658748199999996</v>
      </c>
      <c r="CO241">
        <f t="shared" si="105"/>
        <v>1.1641669999993276E-3</v>
      </c>
      <c r="CP241" s="3">
        <f t="shared" si="106"/>
        <v>0.68117021450831505</v>
      </c>
      <c r="CQ241" s="3">
        <f t="shared" si="107"/>
        <v>0.31882978549168495</v>
      </c>
      <c r="CR241" s="3">
        <f t="shared" si="108"/>
        <v>-0.21072056459979763</v>
      </c>
      <c r="CS241" s="3">
        <f t="shared" si="109"/>
        <v>-7.4843559930875498E-5</v>
      </c>
      <c r="CT241" s="3">
        <f t="shared" si="110"/>
        <v>-0.85495887259981618</v>
      </c>
      <c r="CU241" s="3">
        <f t="shared" si="111"/>
        <v>6.5934216745819688E-2</v>
      </c>
      <c r="CV241" s="3">
        <f t="shared" si="112"/>
        <v>1.7993598627511143E-4</v>
      </c>
      <c r="CX241" s="1">
        <f t="shared" si="113"/>
        <v>18.98</v>
      </c>
      <c r="CY241">
        <f t="shared" si="114"/>
        <v>-6.7689810000000003E-2</v>
      </c>
      <c r="CZ241" s="1">
        <f t="shared" si="115"/>
        <v>-5.5314944299999995</v>
      </c>
      <c r="DA241" s="1">
        <f t="shared" si="116"/>
        <v>-13.379660000000001</v>
      </c>
      <c r="DB241" s="1">
        <f t="shared" si="117"/>
        <v>-4.8422999999999999E-4</v>
      </c>
      <c r="DC241">
        <f t="shared" si="118"/>
        <v>3.5380927291866025E-5</v>
      </c>
      <c r="DD241" t="str">
        <f t="shared" si="119"/>
        <v>119-65-3</v>
      </c>
      <c r="DE241" t="b">
        <f t="shared" si="120"/>
        <v>1</v>
      </c>
    </row>
    <row r="242" spans="1:109" x14ac:dyDescent="0.25">
      <c r="A242" t="s">
        <v>256</v>
      </c>
      <c r="B242">
        <v>4.1772</v>
      </c>
      <c r="C242">
        <v>34.951000000000001</v>
      </c>
      <c r="D242">
        <v>14.257</v>
      </c>
      <c r="E242">
        <v>53.384999999999998</v>
      </c>
      <c r="F242">
        <v>0</v>
      </c>
      <c r="G242">
        <v>-0.40164</v>
      </c>
      <c r="H242">
        <v>0.16441</v>
      </c>
      <c r="I242">
        <v>0</v>
      </c>
      <c r="J242">
        <v>0.10353</v>
      </c>
      <c r="K242">
        <v>0</v>
      </c>
      <c r="L242" s="1">
        <v>3.9646000000000001E-2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-1.1141000000000001</v>
      </c>
      <c r="X242">
        <v>0.50121000000000004</v>
      </c>
      <c r="Y242">
        <v>0</v>
      </c>
      <c r="Z242">
        <v>0.33228999999999997</v>
      </c>
      <c r="AA242">
        <v>0</v>
      </c>
      <c r="AB242" s="1">
        <v>6.2685000000000005E-2</v>
      </c>
      <c r="AC242">
        <v>0</v>
      </c>
      <c r="AD242">
        <v>0</v>
      </c>
      <c r="AE242" s="1">
        <v>-6.1187999999999999E-2</v>
      </c>
      <c r="AF242">
        <v>0</v>
      </c>
      <c r="AG242">
        <v>0</v>
      </c>
      <c r="AH242">
        <v>0</v>
      </c>
      <c r="AI242">
        <v>-0.15026999999999999</v>
      </c>
      <c r="AJ242">
        <v>-1.4971000000000001</v>
      </c>
      <c r="AK242">
        <v>-5.3261000000000003</v>
      </c>
      <c r="AL242">
        <v>0</v>
      </c>
      <c r="AM242">
        <v>0</v>
      </c>
      <c r="AN242">
        <v>-1.0196000000000001</v>
      </c>
      <c r="AO242">
        <v>-14.145</v>
      </c>
      <c r="AP242">
        <v>-7.6570999999999998</v>
      </c>
      <c r="AQ242">
        <v>-11.17</v>
      </c>
      <c r="AR242">
        <v>-7.3367000000000004</v>
      </c>
      <c r="AS242">
        <v>-0.29092000000000001</v>
      </c>
      <c r="AT242">
        <v>-31.151</v>
      </c>
      <c r="AU242" s="1">
        <v>-1.9424E-2</v>
      </c>
      <c r="AV242">
        <v>0</v>
      </c>
      <c r="AW242">
        <v>0</v>
      </c>
      <c r="AX242" s="1">
        <v>-1.0055E-2</v>
      </c>
      <c r="AY242" s="1">
        <v>-2.9647E-2</v>
      </c>
      <c r="AZ242" s="1">
        <v>-1.2655000000000001E-4</v>
      </c>
      <c r="BA242">
        <v>0</v>
      </c>
      <c r="BB242">
        <v>0</v>
      </c>
      <c r="BC242">
        <v>0</v>
      </c>
      <c r="BD242" s="1">
        <v>-8.9046E-2</v>
      </c>
      <c r="BE242">
        <v>0</v>
      </c>
      <c r="BF242">
        <v>0</v>
      </c>
      <c r="BG242">
        <v>0</v>
      </c>
      <c r="BH242">
        <v>-0.29452</v>
      </c>
      <c r="BI242">
        <v>0</v>
      </c>
      <c r="BJ242">
        <v>0</v>
      </c>
      <c r="BK242" s="1">
        <v>7.1695999999999996E-2</v>
      </c>
      <c r="BL242">
        <v>0</v>
      </c>
      <c r="BM242">
        <v>0.43730000000000002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0.22467000000000001</v>
      </c>
      <c r="BX242">
        <v>0</v>
      </c>
      <c r="BY242">
        <v>1.3313999999999999</v>
      </c>
      <c r="BZ242">
        <v>0</v>
      </c>
      <c r="CA242">
        <v>-1.6818</v>
      </c>
      <c r="CC242" t="str">
        <f t="shared" si="93"/>
        <v>121-33-5</v>
      </c>
      <c r="CD242">
        <f t="shared" si="94"/>
        <v>39.1282</v>
      </c>
      <c r="CE242" s="1">
        <f t="shared" si="95"/>
        <v>-26.484199</v>
      </c>
      <c r="CF242">
        <f t="shared" si="96"/>
        <v>-2.0650659999999998</v>
      </c>
      <c r="CG242">
        <f t="shared" si="97"/>
        <v>10.266966</v>
      </c>
      <c r="CH242">
        <f t="shared" si="98"/>
        <v>-0.31196900000000016</v>
      </c>
      <c r="CI242">
        <f t="shared" si="99"/>
        <v>14.257</v>
      </c>
      <c r="CJ242">
        <f t="shared" si="100"/>
        <v>10.266966</v>
      </c>
      <c r="CK242" s="1">
        <f t="shared" si="101"/>
        <v>-4.6964480000000002</v>
      </c>
      <c r="CL242" s="1">
        <f t="shared" si="102"/>
        <v>-1.2655000000000001E-4</v>
      </c>
      <c r="CM242">
        <f t="shared" si="103"/>
        <v>-21.9878</v>
      </c>
      <c r="CN242">
        <f t="shared" si="104"/>
        <v>2.1658770000000001</v>
      </c>
      <c r="CO242">
        <f t="shared" si="105"/>
        <v>5.4684500000004022E-3</v>
      </c>
      <c r="CP242" s="3">
        <f t="shared" si="106"/>
        <v>0.58134968870858816</v>
      </c>
      <c r="CQ242" s="3">
        <f t="shared" si="107"/>
        <v>0.41865031129141184</v>
      </c>
      <c r="CR242" s="3">
        <f t="shared" si="108"/>
        <v>-0.19150442469215623</v>
      </c>
      <c r="CS242" s="3">
        <f t="shared" si="109"/>
        <v>-5.160258336681759E-6</v>
      </c>
      <c r="CT242" s="3">
        <f t="shared" si="110"/>
        <v>-0.89658418218325697</v>
      </c>
      <c r="CU242" s="3">
        <f t="shared" si="111"/>
        <v>8.8316751050788442E-2</v>
      </c>
      <c r="CV242" s="3">
        <f t="shared" si="112"/>
        <v>2.2298391703855737E-4</v>
      </c>
      <c r="CX242" s="1">
        <f t="shared" si="113"/>
        <v>53.384999999999998</v>
      </c>
      <c r="CY242">
        <f t="shared" si="114"/>
        <v>-0.21145799999999998</v>
      </c>
      <c r="CZ242" s="1">
        <f t="shared" si="115"/>
        <v>-21.9878</v>
      </c>
      <c r="DA242" s="1">
        <f t="shared" si="116"/>
        <v>-31.180647</v>
      </c>
      <c r="DB242" s="1">
        <f t="shared" si="117"/>
        <v>-1.2655000000000001E-4</v>
      </c>
      <c r="DC242">
        <f t="shared" si="118"/>
        <v>9.3068277606016405E-5</v>
      </c>
      <c r="DD242" t="str">
        <f t="shared" si="119"/>
        <v>121-33-5</v>
      </c>
      <c r="DE242" t="b">
        <f t="shared" si="120"/>
        <v>1</v>
      </c>
    </row>
    <row r="243" spans="1:109" x14ac:dyDescent="0.25">
      <c r="A243" t="s">
        <v>257</v>
      </c>
      <c r="B243">
        <v>6.1940999999999997</v>
      </c>
      <c r="C243">
        <v>51.741999999999997</v>
      </c>
      <c r="D243">
        <v>38.216000000000001</v>
      </c>
      <c r="E243">
        <v>96.153000000000006</v>
      </c>
      <c r="F243">
        <v>0</v>
      </c>
      <c r="G243">
        <v>-0.92671999999999999</v>
      </c>
      <c r="H243">
        <v>0.30959999999999999</v>
      </c>
      <c r="I243">
        <v>0</v>
      </c>
      <c r="J243">
        <v>0.27751999999999999</v>
      </c>
      <c r="K243">
        <v>0</v>
      </c>
      <c r="L243" s="1">
        <v>8.6791999999999994E-2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-1.2169000000000001</v>
      </c>
      <c r="X243">
        <v>0.44527</v>
      </c>
      <c r="Y243">
        <v>0</v>
      </c>
      <c r="Z243">
        <v>0.40328999999999998</v>
      </c>
      <c r="AA243">
        <v>0</v>
      </c>
      <c r="AB243" s="1">
        <v>7.1284E-2</v>
      </c>
      <c r="AC243">
        <v>0</v>
      </c>
      <c r="AD243">
        <v>0</v>
      </c>
      <c r="AE243">
        <v>-0.11453000000000001</v>
      </c>
      <c r="AF243">
        <v>0</v>
      </c>
      <c r="AG243">
        <v>0</v>
      </c>
      <c r="AH243">
        <v>0</v>
      </c>
      <c r="AI243">
        <v>-0.11432</v>
      </c>
      <c r="AJ243">
        <v>-4.2931999999999997</v>
      </c>
      <c r="AK243">
        <v>-16.890999999999998</v>
      </c>
      <c r="AL243">
        <v>0</v>
      </c>
      <c r="AM243">
        <v>0</v>
      </c>
      <c r="AN243">
        <v>-1.7505999999999999</v>
      </c>
      <c r="AO243">
        <v>-21.718</v>
      </c>
      <c r="AP243">
        <v>-14.409000000000001</v>
      </c>
      <c r="AQ243">
        <v>-18.294</v>
      </c>
      <c r="AR243">
        <v>-9.7398000000000007</v>
      </c>
      <c r="AS243">
        <v>-0.53439000000000003</v>
      </c>
      <c r="AT243">
        <v>-51.140999999999998</v>
      </c>
      <c r="AU243">
        <v>-0.10697</v>
      </c>
      <c r="AV243">
        <v>0</v>
      </c>
      <c r="AW243">
        <v>0</v>
      </c>
      <c r="AX243" s="1">
        <v>-2.7845000000000002E-2</v>
      </c>
      <c r="AY243">
        <v>-0.13586000000000001</v>
      </c>
      <c r="AZ243" s="1">
        <v>-2.1073999999999999E-6</v>
      </c>
      <c r="BA243">
        <v>0</v>
      </c>
      <c r="BB243">
        <v>0</v>
      </c>
      <c r="BC243">
        <v>0</v>
      </c>
      <c r="BD243" s="1">
        <v>-8.6885000000000004E-2</v>
      </c>
      <c r="BE243">
        <v>0</v>
      </c>
      <c r="BF243">
        <v>0</v>
      </c>
      <c r="BG243">
        <v>0</v>
      </c>
      <c r="BH243">
        <v>-0.13492000000000001</v>
      </c>
      <c r="BI243">
        <v>0</v>
      </c>
      <c r="BJ243">
        <v>0</v>
      </c>
      <c r="BK243">
        <v>0.14504</v>
      </c>
      <c r="BL243">
        <v>0</v>
      </c>
      <c r="BM243">
        <v>0.76329999999999998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0.21273</v>
      </c>
      <c r="BX243">
        <v>0</v>
      </c>
      <c r="BY243">
        <v>1.0871999999999999</v>
      </c>
      <c r="BZ243">
        <v>0</v>
      </c>
      <c r="CA243">
        <v>-1.9872000000000001</v>
      </c>
      <c r="CC243" t="str">
        <f t="shared" si="93"/>
        <v>123-39-7</v>
      </c>
      <c r="CD243">
        <f t="shared" si="94"/>
        <v>57.936099999999996</v>
      </c>
      <c r="CE243" s="1">
        <f t="shared" si="95"/>
        <v>-43.112005000000011</v>
      </c>
      <c r="CF243">
        <f t="shared" si="96"/>
        <v>-2.2082699999999997</v>
      </c>
      <c r="CG243">
        <f t="shared" si="97"/>
        <v>12.065960999999987</v>
      </c>
      <c r="CH243">
        <f t="shared" si="98"/>
        <v>-0.54986400000000024</v>
      </c>
      <c r="CI243">
        <f t="shared" si="99"/>
        <v>38.216000000000001</v>
      </c>
      <c r="CJ243">
        <f t="shared" si="100"/>
        <v>12.065960999999987</v>
      </c>
      <c r="CK243" s="1">
        <f t="shared" si="101"/>
        <v>-8.1648549999999886</v>
      </c>
      <c r="CL243" s="1">
        <f t="shared" si="102"/>
        <v>-2.1073999999999999E-6</v>
      </c>
      <c r="CM243">
        <f t="shared" si="103"/>
        <v>-44.652799999999999</v>
      </c>
      <c r="CN243">
        <f t="shared" si="104"/>
        <v>2.5300190000000002</v>
      </c>
      <c r="CO243">
        <f t="shared" si="105"/>
        <v>-5.6771073999994925E-3</v>
      </c>
      <c r="CP243" s="3">
        <f t="shared" si="106"/>
        <v>0.76003400106053953</v>
      </c>
      <c r="CQ243" s="3">
        <f t="shared" si="107"/>
        <v>0.23996599893946041</v>
      </c>
      <c r="CR243" s="3">
        <f t="shared" si="108"/>
        <v>-0.16238139558638118</v>
      </c>
      <c r="CS243" s="3">
        <f t="shared" si="109"/>
        <v>-4.1911650979563037E-8</v>
      </c>
      <c r="CT243" s="3">
        <f t="shared" si="110"/>
        <v>-0.88804810138570389</v>
      </c>
      <c r="CU243" s="3">
        <f t="shared" si="111"/>
        <v>5.0316633434404054E-2</v>
      </c>
      <c r="CV243" s="3">
        <f t="shared" si="112"/>
        <v>-1.1290544933200783E-4</v>
      </c>
      <c r="CX243" s="1">
        <f t="shared" si="113"/>
        <v>96.153000000000006</v>
      </c>
      <c r="CY243">
        <f t="shared" si="114"/>
        <v>-0.22885</v>
      </c>
      <c r="CZ243" s="1">
        <f t="shared" si="115"/>
        <v>-44.652799999999999</v>
      </c>
      <c r="DA243" s="1">
        <f t="shared" si="116"/>
        <v>-51.276859999999999</v>
      </c>
      <c r="DB243" s="1">
        <f t="shared" si="117"/>
        <v>-2.1073999999999999E-6</v>
      </c>
      <c r="DC243">
        <f t="shared" si="118"/>
        <v>5.7326421432371354E-5</v>
      </c>
      <c r="DD243" t="str">
        <f t="shared" si="119"/>
        <v>123-39-7</v>
      </c>
      <c r="DE243" t="b">
        <f t="shared" si="120"/>
        <v>1</v>
      </c>
    </row>
    <row r="244" spans="1:109" x14ac:dyDescent="0.25">
      <c r="A244" t="s">
        <v>258</v>
      </c>
      <c r="B244">
        <v>70.302999999999997</v>
      </c>
      <c r="C244">
        <v>672.93</v>
      </c>
      <c r="D244">
        <v>55.642000000000003</v>
      </c>
      <c r="E244">
        <v>798.87</v>
      </c>
      <c r="F244">
        <v>0</v>
      </c>
      <c r="G244">
        <v>-525.54999999999995</v>
      </c>
      <c r="H244">
        <v>0</v>
      </c>
      <c r="I244">
        <v>-119.85</v>
      </c>
      <c r="J244">
        <v>0</v>
      </c>
      <c r="K244">
        <v>-6.5712999999999999</v>
      </c>
      <c r="L244">
        <v>1.3778999999999999</v>
      </c>
      <c r="M244">
        <v>0</v>
      </c>
      <c r="N244">
        <v>0</v>
      </c>
      <c r="O244">
        <v>-0.16181999999999999</v>
      </c>
      <c r="P244">
        <v>0</v>
      </c>
      <c r="Q244" s="1">
        <v>-3.6375000000000001E-3</v>
      </c>
      <c r="R244">
        <v>0</v>
      </c>
      <c r="S244" s="1">
        <v>-6.5983999999999999E-3</v>
      </c>
      <c r="T244">
        <v>0</v>
      </c>
      <c r="U244">
        <v>-0.12109</v>
      </c>
      <c r="V244">
        <v>0</v>
      </c>
      <c r="W244" s="1">
        <v>-2.3154000000000001E-2</v>
      </c>
      <c r="X244">
        <v>0</v>
      </c>
      <c r="Y244" s="1">
        <v>-5.5439E-3</v>
      </c>
      <c r="Z244">
        <v>0</v>
      </c>
      <c r="AA244" s="1">
        <v>-3.0949999999999999E-4</v>
      </c>
      <c r="AB244" s="1">
        <v>4.5467999999999999E-5</v>
      </c>
      <c r="AC244">
        <v>0</v>
      </c>
      <c r="AD244">
        <v>0</v>
      </c>
      <c r="AE244">
        <v>-652.66999999999996</v>
      </c>
      <c r="AF244">
        <v>0</v>
      </c>
      <c r="AG244">
        <v>-0.29414000000000001</v>
      </c>
      <c r="AH244">
        <v>0</v>
      </c>
      <c r="AI244" s="1">
        <v>-2.8809000000000001E-2</v>
      </c>
      <c r="AJ244">
        <v>-8.5487000000000002</v>
      </c>
      <c r="AK244">
        <v>-54.308999999999997</v>
      </c>
      <c r="AL244" s="1">
        <v>-7.9814999999999994E-5</v>
      </c>
      <c r="AM244" s="1">
        <v>-5.1936999999999999E-3</v>
      </c>
      <c r="AN244" s="1">
        <v>-3.0710999999999998E-4</v>
      </c>
      <c r="AO244" s="1">
        <v>-3.1021E-3</v>
      </c>
      <c r="AP244">
        <v>-37.542000000000002</v>
      </c>
      <c r="AQ244">
        <v>-3.8759000000000001</v>
      </c>
      <c r="AR244">
        <v>-0.12790000000000001</v>
      </c>
      <c r="AS244" s="1">
        <v>-3.4574000000000001E-2</v>
      </c>
      <c r="AT244">
        <v>-41.738</v>
      </c>
      <c r="AU244">
        <v>-4.9692999999999996</v>
      </c>
      <c r="AV244">
        <v>0</v>
      </c>
      <c r="AW244">
        <v>0</v>
      </c>
      <c r="AX244">
        <v>-33.725000000000001</v>
      </c>
      <c r="AY244">
        <v>-39.228999999999999</v>
      </c>
      <c r="AZ244">
        <v>-2.0508999999999999</v>
      </c>
      <c r="BA244" s="1">
        <v>-1.1145999999999999E-4</v>
      </c>
      <c r="BB244">
        <v>0</v>
      </c>
      <c r="BC244">
        <v>0</v>
      </c>
      <c r="BD244">
        <v>-0.47154000000000001</v>
      </c>
      <c r="BE244">
        <v>0</v>
      </c>
      <c r="BF244" s="1">
        <v>-7.7499999999999997E-4</v>
      </c>
      <c r="BG244">
        <v>0</v>
      </c>
      <c r="BH244" s="1">
        <v>-2.6191999999999999E-5</v>
      </c>
      <c r="BI244">
        <v>0</v>
      </c>
      <c r="BJ244">
        <v>0</v>
      </c>
      <c r="BK244">
        <v>0.37908999999999998</v>
      </c>
      <c r="BL244">
        <v>0</v>
      </c>
      <c r="BM244" s="1">
        <v>9.8226999999999995E-2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s="1">
        <v>6.8860000000000004E-4</v>
      </c>
      <c r="BX244">
        <v>0</v>
      </c>
      <c r="BY244" s="1">
        <v>2.5575000000000001E-4</v>
      </c>
      <c r="BZ244">
        <v>0</v>
      </c>
      <c r="CA244" s="1">
        <v>-7.8040000000000002E-3</v>
      </c>
      <c r="CC244" t="str">
        <f t="shared" si="93"/>
        <v>128-37-0</v>
      </c>
      <c r="CD244">
        <f t="shared" si="94"/>
        <v>743.23299999999995</v>
      </c>
      <c r="CE244" s="1">
        <f t="shared" si="95"/>
        <v>-80.274674000000005</v>
      </c>
      <c r="CF244">
        <f t="shared" si="96"/>
        <v>-0.47826134999999997</v>
      </c>
      <c r="CG244">
        <f t="shared" si="97"/>
        <v>11.564556818000053</v>
      </c>
      <c r="CH244">
        <f t="shared" si="98"/>
        <v>-650.91550783199989</v>
      </c>
      <c r="CI244">
        <f t="shared" si="99"/>
        <v>55.642000000000003</v>
      </c>
      <c r="CJ244">
        <f t="shared" si="100"/>
        <v>11.564556818000053</v>
      </c>
      <c r="CK244" s="1">
        <f t="shared" si="101"/>
        <v>-0.69232599999999422</v>
      </c>
      <c r="CL244" s="1">
        <f t="shared" si="102"/>
        <v>-2.0510114599999998</v>
      </c>
      <c r="CM244">
        <f t="shared" si="103"/>
        <v>-62.866382724999994</v>
      </c>
      <c r="CN244">
        <f t="shared" si="104"/>
        <v>-1.597295976000064</v>
      </c>
      <c r="CO244">
        <f t="shared" si="105"/>
        <v>-4.5934299999772499E-4</v>
      </c>
      <c r="CP244" s="3">
        <f t="shared" si="106"/>
        <v>0.82792517031756796</v>
      </c>
      <c r="CQ244" s="3">
        <f t="shared" si="107"/>
        <v>0.17207482968243207</v>
      </c>
      <c r="CR244" s="3">
        <f t="shared" si="108"/>
        <v>-1.0301465106668987E-2</v>
      </c>
      <c r="CS244" s="3">
        <f t="shared" si="109"/>
        <v>-3.0518026173462196E-2</v>
      </c>
      <c r="CT244" s="3">
        <f t="shared" si="110"/>
        <v>-0.93542037714038007</v>
      </c>
      <c r="CU244" s="3">
        <f t="shared" si="111"/>
        <v>-2.3766966373915729E-2</v>
      </c>
      <c r="CV244" s="3">
        <f t="shared" si="112"/>
        <v>-6.8347944270029667E-6</v>
      </c>
      <c r="CX244" s="1">
        <f t="shared" si="113"/>
        <v>798.87</v>
      </c>
      <c r="CY244">
        <f t="shared" si="114"/>
        <v>-652.99294899999995</v>
      </c>
      <c r="CZ244" s="1">
        <f t="shared" si="115"/>
        <v>-62.866382724999994</v>
      </c>
      <c r="DA244" s="1">
        <f t="shared" si="116"/>
        <v>-80.966999999999999</v>
      </c>
      <c r="DB244" s="1">
        <f t="shared" si="117"/>
        <v>-2.0510114599999998</v>
      </c>
      <c r="DC244">
        <f t="shared" si="118"/>
        <v>9.191964900348297E-6</v>
      </c>
      <c r="DD244" t="str">
        <f t="shared" si="119"/>
        <v>128-37-0</v>
      </c>
      <c r="DE244" t="b">
        <f t="shared" si="120"/>
        <v>1</v>
      </c>
    </row>
    <row r="245" spans="1:109" x14ac:dyDescent="0.25">
      <c r="A245" t="s">
        <v>259</v>
      </c>
      <c r="B245">
        <v>4.4505999999999997</v>
      </c>
      <c r="C245">
        <v>39.322000000000003</v>
      </c>
      <c r="D245">
        <v>6.9017999999999997</v>
      </c>
      <c r="E245">
        <v>50.674999999999997</v>
      </c>
      <c r="F245">
        <v>0</v>
      </c>
      <c r="G245">
        <v>-0.95825000000000005</v>
      </c>
      <c r="H245">
        <v>0.59391000000000005</v>
      </c>
      <c r="I245">
        <v>0</v>
      </c>
      <c r="J245" s="1">
        <v>9.9004999999999996E-2</v>
      </c>
      <c r="K245">
        <v>0</v>
      </c>
      <c r="L245">
        <v>0.10789</v>
      </c>
      <c r="M245">
        <v>0</v>
      </c>
      <c r="N245">
        <v>0</v>
      </c>
      <c r="O245" s="1">
        <v>-1.9947E-7</v>
      </c>
      <c r="P245">
        <v>0</v>
      </c>
      <c r="Q245" s="1">
        <v>-8.7274000000000004E-8</v>
      </c>
      <c r="R245" s="1">
        <v>2.2271000000000001E-8</v>
      </c>
      <c r="S245">
        <v>0</v>
      </c>
      <c r="T245">
        <v>0</v>
      </c>
      <c r="U245" s="1">
        <v>-9.7205999999999994E-3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s="1">
        <v>-3.5504000000000001E-2</v>
      </c>
      <c r="AF245">
        <v>0</v>
      </c>
      <c r="AG245" s="1">
        <v>-9.7164E-3</v>
      </c>
      <c r="AH245">
        <v>0</v>
      </c>
      <c r="AI245">
        <v>0</v>
      </c>
      <c r="AJ245">
        <v>-1.0495000000000001</v>
      </c>
      <c r="AK245">
        <v>-6.0292000000000003</v>
      </c>
      <c r="AL245" s="1">
        <v>-3.6324999999999999E-6</v>
      </c>
      <c r="AM245" s="1">
        <v>-1.2871E-3</v>
      </c>
      <c r="AN245">
        <v>0</v>
      </c>
      <c r="AO245">
        <v>0</v>
      </c>
      <c r="AP245">
        <v>-30.959</v>
      </c>
      <c r="AQ245">
        <v>-8.9861000000000004</v>
      </c>
      <c r="AR245">
        <v>-1.2767999999999999</v>
      </c>
      <c r="AS245">
        <v>-0.72043000000000001</v>
      </c>
      <c r="AT245">
        <v>-43.515999999999998</v>
      </c>
      <c r="AU245" s="1">
        <v>-1.4574E-3</v>
      </c>
      <c r="AV245">
        <v>0</v>
      </c>
      <c r="AW245">
        <v>0</v>
      </c>
      <c r="AX245" s="1">
        <v>-1.8683999999999999E-2</v>
      </c>
      <c r="AY245" s="1">
        <v>-2.0146000000000001E-2</v>
      </c>
      <c r="AZ245" s="1">
        <v>-1.3350000000000001E-2</v>
      </c>
      <c r="BA245" s="1">
        <v>-3.0708000000000002E-7</v>
      </c>
      <c r="BB245">
        <v>0</v>
      </c>
      <c r="BC245" s="1">
        <v>1.738E-3</v>
      </c>
      <c r="BD245">
        <v>0</v>
      </c>
      <c r="BE245" s="1">
        <v>3.4353000000000003E-8</v>
      </c>
      <c r="BF245">
        <v>0</v>
      </c>
      <c r="BG245">
        <v>0</v>
      </c>
      <c r="BH245">
        <v>0</v>
      </c>
      <c r="BI245">
        <v>0</v>
      </c>
      <c r="BJ245">
        <v>0</v>
      </c>
      <c r="BK245" s="1">
        <v>5.5336999999999997E-2</v>
      </c>
      <c r="BL245">
        <v>0</v>
      </c>
      <c r="BM245" s="1">
        <v>8.6268999999999998E-2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-0.14346</v>
      </c>
      <c r="CC245" t="str">
        <f t="shared" si="93"/>
        <v>13674-87-8</v>
      </c>
      <c r="CD245">
        <f t="shared" si="94"/>
        <v>43.772600000000004</v>
      </c>
      <c r="CE245" s="1">
        <f t="shared" si="95"/>
        <v>-41.962471399999998</v>
      </c>
      <c r="CF245">
        <f t="shared" si="96"/>
        <v>-0.14160600000000001</v>
      </c>
      <c r="CG245">
        <f t="shared" si="97"/>
        <v>1.5013567355270059</v>
      </c>
      <c r="CH245">
        <f t="shared" si="98"/>
        <v>-0.167165864473</v>
      </c>
      <c r="CI245">
        <f t="shared" si="99"/>
        <v>6.9017999999999997</v>
      </c>
      <c r="CJ245">
        <f t="shared" si="100"/>
        <v>1.5013567355270059</v>
      </c>
      <c r="CK245" s="1">
        <f t="shared" si="101"/>
        <v>-1.5736745999999968</v>
      </c>
      <c r="CL245" s="1">
        <f t="shared" si="102"/>
        <v>-1.335030708E-2</v>
      </c>
      <c r="CM245">
        <f t="shared" si="103"/>
        <v>-7.0799907325000007</v>
      </c>
      <c r="CN245">
        <f t="shared" si="104"/>
        <v>0.26366743011999999</v>
      </c>
      <c r="CO245">
        <f t="shared" si="105"/>
        <v>-1.9147393299151494E-4</v>
      </c>
      <c r="CP245" s="3">
        <f t="shared" si="106"/>
        <v>0.8213341982329635</v>
      </c>
      <c r="CQ245" s="3">
        <f t="shared" si="107"/>
        <v>0.17866580176703653</v>
      </c>
      <c r="CR245" s="3">
        <f t="shared" si="108"/>
        <v>-0.18727183718313728</v>
      </c>
      <c r="CS245" s="3">
        <f t="shared" si="109"/>
        <v>-1.588725225552125E-3</v>
      </c>
      <c r="CT245" s="3">
        <f t="shared" si="110"/>
        <v>-0.84253941171501634</v>
      </c>
      <c r="CU245" s="3">
        <f t="shared" si="111"/>
        <v>3.1377188170876598E-2</v>
      </c>
      <c r="CV245" s="3">
        <f t="shared" si="112"/>
        <v>-2.2785952829131255E-5</v>
      </c>
      <c r="CX245" s="1">
        <f t="shared" si="113"/>
        <v>50.674999999999997</v>
      </c>
      <c r="CY245">
        <f t="shared" si="114"/>
        <v>-4.5220400000000001E-2</v>
      </c>
      <c r="CZ245" s="1">
        <f t="shared" si="115"/>
        <v>-7.0799907325000007</v>
      </c>
      <c r="DA245" s="1">
        <f t="shared" si="116"/>
        <v>-43.536145999999995</v>
      </c>
      <c r="DB245" s="1">
        <f t="shared" si="117"/>
        <v>-1.335030708E-2</v>
      </c>
      <c r="DC245">
        <f t="shared" si="118"/>
        <v>5.7732692649890344E-6</v>
      </c>
      <c r="DD245" t="str">
        <f t="shared" si="119"/>
        <v>13674-87-8</v>
      </c>
      <c r="DE245" t="b">
        <f t="shared" si="120"/>
        <v>1</v>
      </c>
    </row>
    <row r="246" spans="1:109" x14ac:dyDescent="0.25">
      <c r="A246" t="s">
        <v>260</v>
      </c>
      <c r="B246">
        <v>4.0019</v>
      </c>
      <c r="C246">
        <v>33.494999999999997</v>
      </c>
      <c r="D246">
        <v>3.0760000000000001</v>
      </c>
      <c r="E246">
        <v>40.572000000000003</v>
      </c>
      <c r="F246">
        <v>0</v>
      </c>
      <c r="G246" s="1">
        <v>-1.0503E-2</v>
      </c>
      <c r="H246" s="1">
        <v>1.6595E-3</v>
      </c>
      <c r="I246">
        <v>0</v>
      </c>
      <c r="J246">
        <v>0</v>
      </c>
      <c r="K246" s="1">
        <v>-6.2442000000000001E-3</v>
      </c>
      <c r="L246" s="1">
        <v>9.8992000000000004E-3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-1.4204000000000001</v>
      </c>
      <c r="X246">
        <v>1.0716000000000001</v>
      </c>
      <c r="Y246">
        <v>0</v>
      </c>
      <c r="Z246">
        <v>0</v>
      </c>
      <c r="AA246">
        <v>-4.7076000000000002</v>
      </c>
      <c r="AB246" s="1">
        <v>6.9911000000000001E-2</v>
      </c>
      <c r="AC246">
        <v>0</v>
      </c>
      <c r="AD246">
        <v>0</v>
      </c>
      <c r="AE246" s="1">
        <v>-1.1221999999999999E-2</v>
      </c>
      <c r="AF246">
        <v>0</v>
      </c>
      <c r="AG246">
        <v>0</v>
      </c>
      <c r="AH246">
        <v>0</v>
      </c>
      <c r="AI246">
        <v>-10.558</v>
      </c>
      <c r="AJ246">
        <v>-0.25440000000000002</v>
      </c>
      <c r="AK246">
        <v>-0.17376</v>
      </c>
      <c r="AL246">
        <v>0</v>
      </c>
      <c r="AM246">
        <v>0</v>
      </c>
      <c r="AN246">
        <v>-1.3076000000000001</v>
      </c>
      <c r="AO246">
        <v>-22.018000000000001</v>
      </c>
      <c r="AP246">
        <v>-3.5434999999999999</v>
      </c>
      <c r="AQ246">
        <v>-0.71526000000000001</v>
      </c>
      <c r="AR246">
        <v>-0.86041999999999996</v>
      </c>
      <c r="AS246">
        <v>-0.25655</v>
      </c>
      <c r="AT246">
        <v>-6.0933000000000002</v>
      </c>
      <c r="AU246" s="1">
        <v>-2.1748E-2</v>
      </c>
      <c r="AV246">
        <v>0</v>
      </c>
      <c r="AW246">
        <v>0</v>
      </c>
      <c r="AX246">
        <v>-0.13625000000000001</v>
      </c>
      <c r="AY246">
        <v>-0.16153000000000001</v>
      </c>
      <c r="AZ246" s="1">
        <v>-9.9051999999999996E-6</v>
      </c>
      <c r="BA246">
        <v>0</v>
      </c>
      <c r="BB246">
        <v>0</v>
      </c>
      <c r="BC246">
        <v>0</v>
      </c>
      <c r="BD246" s="1">
        <v>-5.8715E-3</v>
      </c>
      <c r="BE246">
        <v>0</v>
      </c>
      <c r="BF246">
        <v>0</v>
      </c>
      <c r="BG246">
        <v>0</v>
      </c>
      <c r="BH246">
        <v>-5.3023999999999996</v>
      </c>
      <c r="BI246">
        <v>0</v>
      </c>
      <c r="BJ246">
        <v>0</v>
      </c>
      <c r="BK246" s="1">
        <v>7.1411000000000001E-4</v>
      </c>
      <c r="BL246" s="1">
        <v>-5.9548E-10</v>
      </c>
      <c r="BM246" s="1">
        <v>6.0759999999999998E-3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0.51456999999999997</v>
      </c>
      <c r="BX246">
        <v>0</v>
      </c>
      <c r="BY246">
        <v>5.0659000000000001</v>
      </c>
      <c r="BZ246">
        <v>0</v>
      </c>
      <c r="CA246">
        <v>-0.27866000000000002</v>
      </c>
      <c r="CC246" t="str">
        <f t="shared" si="93"/>
        <v>142-62-1</v>
      </c>
      <c r="CD246">
        <f t="shared" si="94"/>
        <v>37.496899999999997</v>
      </c>
      <c r="CE246" s="1">
        <f t="shared" si="95"/>
        <v>-5.533728</v>
      </c>
      <c r="CF246">
        <f t="shared" si="96"/>
        <v>-5.5872601094045198</v>
      </c>
      <c r="CG246">
        <f t="shared" si="97"/>
        <v>21.384234390595481</v>
      </c>
      <c r="CH246">
        <f t="shared" si="98"/>
        <v>-4.9916774999999998</v>
      </c>
      <c r="CI246">
        <f t="shared" si="99"/>
        <v>3.0760000000000001</v>
      </c>
      <c r="CJ246">
        <f t="shared" si="100"/>
        <v>21.384234390595481</v>
      </c>
      <c r="CK246" s="1">
        <f t="shared" si="101"/>
        <v>-0.72110200000000013</v>
      </c>
      <c r="CL246" s="1">
        <f t="shared" si="102"/>
        <v>-9.9051999999999996E-6</v>
      </c>
      <c r="CM246">
        <f t="shared" si="103"/>
        <v>-23.75376</v>
      </c>
      <c r="CN246">
        <f t="shared" si="104"/>
        <v>9.386999999999035E-3</v>
      </c>
      <c r="CO246">
        <f t="shared" si="105"/>
        <v>-5.2505146045204176E-3</v>
      </c>
      <c r="CP246" s="3">
        <f t="shared" si="106"/>
        <v>0.12575513181438142</v>
      </c>
      <c r="CQ246" s="3">
        <f t="shared" si="107"/>
        <v>0.87424486818561853</v>
      </c>
      <c r="CR246" s="3">
        <f t="shared" si="108"/>
        <v>-2.9480584220290661E-2</v>
      </c>
      <c r="CS246" s="3">
        <f t="shared" si="109"/>
        <v>-4.0495114812997744E-7</v>
      </c>
      <c r="CT246" s="3">
        <f t="shared" si="110"/>
        <v>-0.97111743169284148</v>
      </c>
      <c r="CU246" s="3">
        <f t="shared" si="111"/>
        <v>3.8376574198357505E-4</v>
      </c>
      <c r="CV246" s="3">
        <f t="shared" si="112"/>
        <v>-2.1465512229674896E-4</v>
      </c>
      <c r="CX246" s="1">
        <f t="shared" si="113"/>
        <v>40.572000000000003</v>
      </c>
      <c r="CY246">
        <f t="shared" si="114"/>
        <v>-10.569222</v>
      </c>
      <c r="CZ246" s="1">
        <f t="shared" si="115"/>
        <v>-23.75376</v>
      </c>
      <c r="DA246" s="1">
        <f t="shared" si="116"/>
        <v>-6.2548300000000001</v>
      </c>
      <c r="DB246" s="1">
        <f t="shared" si="117"/>
        <v>-9.9051999999999996E-6</v>
      </c>
      <c r="DC246">
        <f t="shared" si="118"/>
        <v>1.4349564231482404E-4</v>
      </c>
      <c r="DD246" t="str">
        <f t="shared" si="119"/>
        <v>142-62-1</v>
      </c>
      <c r="DE246" t="b">
        <f t="shared" si="120"/>
        <v>1</v>
      </c>
    </row>
    <row r="247" spans="1:109" x14ac:dyDescent="0.25">
      <c r="A247" t="s">
        <v>261</v>
      </c>
      <c r="B247">
        <v>330.82</v>
      </c>
      <c r="C247">
        <v>2772.8</v>
      </c>
      <c r="D247">
        <v>602.41999999999996</v>
      </c>
      <c r="E247">
        <v>3706.1</v>
      </c>
      <c r="F247">
        <v>0</v>
      </c>
      <c r="G247">
        <v>-0.89651999999999998</v>
      </c>
      <c r="H247">
        <v>0.12519</v>
      </c>
      <c r="I247">
        <v>0</v>
      </c>
      <c r="J247">
        <v>0</v>
      </c>
      <c r="K247">
        <v>-0.66634000000000004</v>
      </c>
      <c r="L247">
        <v>0.84338999999999997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-129.16999999999999</v>
      </c>
      <c r="X247">
        <v>96.914000000000001</v>
      </c>
      <c r="Y247">
        <v>0</v>
      </c>
      <c r="Z247">
        <v>0</v>
      </c>
      <c r="AA247">
        <v>-470.56</v>
      </c>
      <c r="AB247">
        <v>5.9659000000000004</v>
      </c>
      <c r="AC247">
        <v>0</v>
      </c>
      <c r="AD247">
        <v>0</v>
      </c>
      <c r="AE247">
        <v>-1.3136000000000001</v>
      </c>
      <c r="AF247">
        <v>0</v>
      </c>
      <c r="AG247">
        <v>0</v>
      </c>
      <c r="AH247">
        <v>0</v>
      </c>
      <c r="AI247">
        <v>-1056.2</v>
      </c>
      <c r="AJ247">
        <v>-50.426000000000002</v>
      </c>
      <c r="AK247">
        <v>-32.052999999999997</v>
      </c>
      <c r="AL247">
        <v>0</v>
      </c>
      <c r="AM247">
        <v>0</v>
      </c>
      <c r="AN247">
        <v>-143.19999999999999</v>
      </c>
      <c r="AO247">
        <v>-2305.6</v>
      </c>
      <c r="AP247">
        <v>-49.762</v>
      </c>
      <c r="AQ247">
        <v>-10.845000000000001</v>
      </c>
      <c r="AR247">
        <v>-13.589</v>
      </c>
      <c r="AS247">
        <v>-3.3368000000000002</v>
      </c>
      <c r="AT247">
        <v>-93.251999999999995</v>
      </c>
      <c r="AU247">
        <v>-1.5783</v>
      </c>
      <c r="AV247">
        <v>0</v>
      </c>
      <c r="AW247">
        <v>0</v>
      </c>
      <c r="AX247">
        <v>-20.943000000000001</v>
      </c>
      <c r="AY247">
        <v>-23.69</v>
      </c>
      <c r="AZ247" s="1">
        <v>-7.0108999999999996E-3</v>
      </c>
      <c r="BA247">
        <v>0</v>
      </c>
      <c r="BB247">
        <v>0</v>
      </c>
      <c r="BC247">
        <v>0</v>
      </c>
      <c r="BD247">
        <v>-0.62634999999999996</v>
      </c>
      <c r="BE247">
        <v>0</v>
      </c>
      <c r="BF247">
        <v>0</v>
      </c>
      <c r="BG247">
        <v>0</v>
      </c>
      <c r="BH247">
        <v>-518.84</v>
      </c>
      <c r="BI247">
        <v>0</v>
      </c>
      <c r="BJ247">
        <v>0</v>
      </c>
      <c r="BK247" s="1">
        <v>6.2989000000000003E-2</v>
      </c>
      <c r="BL247">
        <v>0</v>
      </c>
      <c r="BM247">
        <v>0.54679999999999995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47.435000000000002</v>
      </c>
      <c r="BX247">
        <v>0</v>
      </c>
      <c r="BY247">
        <v>475.88</v>
      </c>
      <c r="BZ247">
        <v>0</v>
      </c>
      <c r="CA247">
        <v>-4.4423000000000004</v>
      </c>
      <c r="CC247" t="str">
        <f t="shared" si="93"/>
        <v>149-57-5</v>
      </c>
      <c r="CD247">
        <f t="shared" si="94"/>
        <v>3103.6200000000003</v>
      </c>
      <c r="CE247" s="1">
        <f t="shared" si="95"/>
        <v>-100.05409999999999</v>
      </c>
      <c r="CF247">
        <f t="shared" si="96"/>
        <v>-523.92478900000003</v>
      </c>
      <c r="CG247">
        <f t="shared" si="97"/>
        <v>1982.1967310000005</v>
      </c>
      <c r="CH247">
        <f t="shared" si="98"/>
        <v>-497.44438000000002</v>
      </c>
      <c r="CI247">
        <f t="shared" si="99"/>
        <v>602.41999999999996</v>
      </c>
      <c r="CJ247">
        <f t="shared" si="100"/>
        <v>1982.1967310000005</v>
      </c>
      <c r="CK247" s="1">
        <f t="shared" si="101"/>
        <v>-16.887900000000002</v>
      </c>
      <c r="CL247" s="1">
        <f t="shared" si="102"/>
        <v>-7.0108999999999996E-3</v>
      </c>
      <c r="CM247">
        <f t="shared" si="103"/>
        <v>-2531.279</v>
      </c>
      <c r="CN247">
        <f t="shared" si="104"/>
        <v>-36.160569999999936</v>
      </c>
      <c r="CO247">
        <f t="shared" si="105"/>
        <v>0.28225010000058148</v>
      </c>
      <c r="CP247" s="3">
        <f t="shared" si="106"/>
        <v>0.2330790452505199</v>
      </c>
      <c r="CQ247" s="3">
        <f t="shared" si="107"/>
        <v>0.76692095474948008</v>
      </c>
      <c r="CR247" s="3">
        <f t="shared" si="108"/>
        <v>-6.5340055248601569E-3</v>
      </c>
      <c r="CS247" s="3">
        <f t="shared" si="109"/>
        <v>-2.7125491822098704E-6</v>
      </c>
      <c r="CT247" s="3">
        <f t="shared" si="110"/>
        <v>-0.97936338863698225</v>
      </c>
      <c r="CU247" s="3">
        <f t="shared" si="111"/>
        <v>-1.3990689438123864E-2</v>
      </c>
      <c r="CV247" s="3">
        <f t="shared" si="112"/>
        <v>1.092038508515642E-4</v>
      </c>
      <c r="CX247" s="1">
        <f t="shared" si="113"/>
        <v>3706.1</v>
      </c>
      <c r="CY247">
        <f t="shared" si="114"/>
        <v>-1057.5136</v>
      </c>
      <c r="CZ247" s="1">
        <f t="shared" si="115"/>
        <v>-2531.279</v>
      </c>
      <c r="DA247" s="1">
        <f t="shared" si="116"/>
        <v>-116.94199999999999</v>
      </c>
      <c r="DB247" s="1">
        <f t="shared" si="117"/>
        <v>-7.0108999999999996E-3</v>
      </c>
      <c r="DC247">
        <f t="shared" si="118"/>
        <v>9.6702490488694389E-5</v>
      </c>
      <c r="DD247" t="str">
        <f t="shared" si="119"/>
        <v>149-57-5</v>
      </c>
      <c r="DE247" t="b">
        <f t="shared" si="120"/>
        <v>1</v>
      </c>
    </row>
    <row r="248" spans="1:109" x14ac:dyDescent="0.25">
      <c r="A248" t="s">
        <v>262</v>
      </c>
      <c r="B248">
        <v>50.093000000000004</v>
      </c>
      <c r="C248">
        <v>436.61</v>
      </c>
      <c r="D248">
        <v>64.281000000000006</v>
      </c>
      <c r="E248">
        <v>550.98</v>
      </c>
      <c r="F248">
        <v>0</v>
      </c>
      <c r="G248">
        <v>-20.369</v>
      </c>
      <c r="H248">
        <v>6.8079999999999998</v>
      </c>
      <c r="I248">
        <v>0</v>
      </c>
      <c r="J248">
        <v>2.4860000000000002</v>
      </c>
      <c r="K248">
        <v>0</v>
      </c>
      <c r="L248">
        <v>0.72067000000000003</v>
      </c>
      <c r="M248">
        <v>0</v>
      </c>
      <c r="N248">
        <v>0</v>
      </c>
      <c r="O248" s="1">
        <v>-9.7175000000000004E-5</v>
      </c>
      <c r="P248">
        <v>0</v>
      </c>
      <c r="Q248" s="1">
        <v>-1.2010000000000001E-4</v>
      </c>
      <c r="R248">
        <v>0</v>
      </c>
      <c r="S248" s="1">
        <v>-2.4138999999999999E-4</v>
      </c>
      <c r="T248">
        <v>0</v>
      </c>
      <c r="U248" s="1">
        <v>-8.4631999999999999E-2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-7.5038999999999998</v>
      </c>
      <c r="AF248">
        <v>0</v>
      </c>
      <c r="AG248" s="1">
        <v>-8.6358000000000004E-2</v>
      </c>
      <c r="AH248">
        <v>0</v>
      </c>
      <c r="AI248">
        <v>0</v>
      </c>
      <c r="AJ248">
        <v>-10.397</v>
      </c>
      <c r="AK248">
        <v>-77.363</v>
      </c>
      <c r="AL248" s="1">
        <v>-3.0959E-5</v>
      </c>
      <c r="AM248" s="1">
        <v>-1.9149E-3</v>
      </c>
      <c r="AN248">
        <v>0</v>
      </c>
      <c r="AO248">
        <v>0</v>
      </c>
      <c r="AP248">
        <v>-213.23</v>
      </c>
      <c r="AQ248">
        <v>-131.86000000000001</v>
      </c>
      <c r="AR248">
        <v>-38.030999999999999</v>
      </c>
      <c r="AS248">
        <v>-2.0139</v>
      </c>
      <c r="AT248">
        <v>-406.72</v>
      </c>
      <c r="AU248">
        <v>-8.2247000000000003</v>
      </c>
      <c r="AV248">
        <v>0</v>
      </c>
      <c r="AW248">
        <v>0</v>
      </c>
      <c r="AX248">
        <v>-35.743000000000002</v>
      </c>
      <c r="AY248">
        <v>-48.747999999999998</v>
      </c>
      <c r="AZ248">
        <v>-0.13661999999999999</v>
      </c>
      <c r="BA248" s="1">
        <v>-7.7650000000000004E-5</v>
      </c>
      <c r="BB248">
        <v>0</v>
      </c>
      <c r="BC248">
        <v>0</v>
      </c>
      <c r="BD248">
        <v>-0.28211000000000003</v>
      </c>
      <c r="BE248">
        <v>0</v>
      </c>
      <c r="BF248" s="1">
        <v>-8.7695000000000004E-4</v>
      </c>
      <c r="BG248">
        <v>0</v>
      </c>
      <c r="BH248">
        <v>0</v>
      </c>
      <c r="BI248">
        <v>0</v>
      </c>
      <c r="BJ248">
        <v>0</v>
      </c>
      <c r="BK248">
        <v>1.5710999999999999</v>
      </c>
      <c r="BL248">
        <v>0</v>
      </c>
      <c r="BM248">
        <v>4.8461999999999996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-6.1365999999999996</v>
      </c>
      <c r="CC248" t="str">
        <f t="shared" si="93"/>
        <v>2216-51-5</v>
      </c>
      <c r="CD248">
        <f t="shared" si="94"/>
        <v>486.70300000000003</v>
      </c>
      <c r="CE248" s="1">
        <f t="shared" si="95"/>
        <v>-429.1026</v>
      </c>
      <c r="CF248">
        <f t="shared" si="96"/>
        <v>-6.4172999999999991</v>
      </c>
      <c r="CG248">
        <f t="shared" si="97"/>
        <v>40.743679335000039</v>
      </c>
      <c r="CH248">
        <f t="shared" si="98"/>
        <v>-10.439420664999998</v>
      </c>
      <c r="CI248">
        <f t="shared" si="99"/>
        <v>64.281000000000006</v>
      </c>
      <c r="CJ248">
        <f t="shared" si="100"/>
        <v>40.743679335000039</v>
      </c>
      <c r="CK248" s="1">
        <f t="shared" si="101"/>
        <v>-26.365400000000022</v>
      </c>
      <c r="CL248" s="1">
        <f t="shared" si="102"/>
        <v>-0.13669765</v>
      </c>
      <c r="CM248">
        <f t="shared" si="103"/>
        <v>-87.761945859000008</v>
      </c>
      <c r="CN248">
        <f t="shared" si="104"/>
        <v>9.2687496149999991</v>
      </c>
      <c r="CO248">
        <f t="shared" si="105"/>
        <v>2.938544100001117E-2</v>
      </c>
      <c r="CP248" s="3">
        <f t="shared" si="106"/>
        <v>0.61205614153756349</v>
      </c>
      <c r="CQ248" s="3">
        <f t="shared" si="107"/>
        <v>0.38794385846243651</v>
      </c>
      <c r="CR248" s="3">
        <f t="shared" si="108"/>
        <v>-0.25104004284461173</v>
      </c>
      <c r="CS248" s="3">
        <f t="shared" si="109"/>
        <v>-1.3015764567485307E-3</v>
      </c>
      <c r="CT248" s="3">
        <f t="shared" si="110"/>
        <v>-0.8356316478631024</v>
      </c>
      <c r="CU248" s="3">
        <f t="shared" si="111"/>
        <v>8.8253062743807287E-2</v>
      </c>
      <c r="CV248" s="3">
        <f t="shared" si="112"/>
        <v>2.7979557934454283E-4</v>
      </c>
      <c r="CX248" s="1">
        <f t="shared" si="113"/>
        <v>550.98</v>
      </c>
      <c r="CY248">
        <f t="shared" si="114"/>
        <v>-7.5902579999999995</v>
      </c>
      <c r="CZ248" s="1">
        <f t="shared" si="115"/>
        <v>-87.761945859000008</v>
      </c>
      <c r="DA248" s="1">
        <f t="shared" si="116"/>
        <v>-455.46800000000002</v>
      </c>
      <c r="DB248" s="1">
        <f t="shared" si="117"/>
        <v>-0.13669765</v>
      </c>
      <c r="DC248">
        <f t="shared" si="118"/>
        <v>4.1922557987716629E-5</v>
      </c>
      <c r="DD248" t="str">
        <f t="shared" si="119"/>
        <v>2216-51-5</v>
      </c>
      <c r="DE248" t="b">
        <f t="shared" si="120"/>
        <v>1</v>
      </c>
    </row>
    <row r="249" spans="1:109" x14ac:dyDescent="0.25">
      <c r="A249" t="s">
        <v>263</v>
      </c>
      <c r="B249">
        <v>0.49025999999999997</v>
      </c>
      <c r="C249">
        <v>4.1090999999999998</v>
      </c>
      <c r="D249">
        <v>9.1707999999999998</v>
      </c>
      <c r="E249">
        <v>13.77</v>
      </c>
      <c r="F249">
        <v>0</v>
      </c>
      <c r="G249">
        <v>-0.18681</v>
      </c>
      <c r="H249" s="1">
        <v>9.7472000000000003E-2</v>
      </c>
      <c r="I249">
        <v>0</v>
      </c>
      <c r="J249" s="1">
        <v>2.0660000000000001E-2</v>
      </c>
      <c r="K249">
        <v>0</v>
      </c>
      <c r="L249" s="1">
        <v>1.3298000000000001E-2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-0.16782</v>
      </c>
      <c r="AF249">
        <v>0</v>
      </c>
      <c r="AG249">
        <v>0</v>
      </c>
      <c r="AH249">
        <v>0</v>
      </c>
      <c r="AI249">
        <v>0</v>
      </c>
      <c r="AJ249">
        <v>-1.4120999999999999</v>
      </c>
      <c r="AK249">
        <v>-8.5134000000000007</v>
      </c>
      <c r="AL249">
        <v>0</v>
      </c>
      <c r="AM249">
        <v>0</v>
      </c>
      <c r="AN249">
        <v>0</v>
      </c>
      <c r="AO249">
        <v>0</v>
      </c>
      <c r="AP249">
        <v>-0.65575000000000006</v>
      </c>
      <c r="AQ249">
        <v>-1.1598999999999999</v>
      </c>
      <c r="AR249">
        <v>-0.89529000000000003</v>
      </c>
      <c r="AS249" s="1">
        <v>-1.8474000000000001E-2</v>
      </c>
      <c r="AT249">
        <v>-3.6747000000000001</v>
      </c>
      <c r="AU249" s="1">
        <v>-5.0084999999999995E-4</v>
      </c>
      <c r="AV249">
        <v>0</v>
      </c>
      <c r="AW249">
        <v>0</v>
      </c>
      <c r="AX249" s="1">
        <v>-2.2235000000000002E-3</v>
      </c>
      <c r="AY249" s="1">
        <v>-2.7301999999999999E-3</v>
      </c>
      <c r="AZ249" s="1">
        <v>-2.1194999999999999E-7</v>
      </c>
      <c r="BA249">
        <v>0</v>
      </c>
      <c r="BB249">
        <v>0</v>
      </c>
      <c r="BC249">
        <v>0</v>
      </c>
      <c r="BD249">
        <v>-0.1012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 s="1">
        <v>4.2465000000000003E-2</v>
      </c>
      <c r="BL249">
        <v>0</v>
      </c>
      <c r="BM249">
        <v>0.29087000000000002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-0.23227999999999999</v>
      </c>
      <c r="CC249" t="str">
        <f t="shared" si="93"/>
        <v>2691-41-0</v>
      </c>
      <c r="CD249">
        <f t="shared" si="94"/>
        <v>4.5993599999999999</v>
      </c>
      <c r="CE249" s="1">
        <f t="shared" si="95"/>
        <v>-2.7321383499999996</v>
      </c>
      <c r="CF249">
        <f t="shared" si="96"/>
        <v>-0.33333500000000005</v>
      </c>
      <c r="CG249">
        <f t="shared" si="97"/>
        <v>1.4785066500000004</v>
      </c>
      <c r="CH249">
        <f t="shared" si="98"/>
        <v>-5.5379999999999999E-2</v>
      </c>
      <c r="CI249">
        <f t="shared" si="99"/>
        <v>9.1707999999999998</v>
      </c>
      <c r="CJ249">
        <f t="shared" si="100"/>
        <v>1.4785066500000004</v>
      </c>
      <c r="CK249" s="1">
        <f t="shared" si="101"/>
        <v>-0.94529185000000027</v>
      </c>
      <c r="CL249" s="1">
        <f t="shared" si="102"/>
        <v>-2.1194999999999999E-7</v>
      </c>
      <c r="CM249">
        <f t="shared" si="103"/>
        <v>-9.9255000000000013</v>
      </c>
      <c r="CN249">
        <f t="shared" si="104"/>
        <v>0.22103999999999999</v>
      </c>
      <c r="CO249">
        <f t="shared" si="105"/>
        <v>-4.454119500025E-4</v>
      </c>
      <c r="CP249" s="3">
        <f t="shared" si="106"/>
        <v>0.86116404583015738</v>
      </c>
      <c r="CQ249" s="3">
        <f t="shared" si="107"/>
        <v>0.13883595416984262</v>
      </c>
      <c r="CR249" s="3">
        <f t="shared" si="108"/>
        <v>-8.8765577052849751E-2</v>
      </c>
      <c r="CS249" s="3">
        <f t="shared" si="109"/>
        <v>-1.990270418215443E-8</v>
      </c>
      <c r="CT249" s="3">
        <f t="shared" si="110"/>
        <v>-0.93203250936529292</v>
      </c>
      <c r="CU249" s="3">
        <f t="shared" si="111"/>
        <v>2.0756280879563178E-2</v>
      </c>
      <c r="CV249" s="3">
        <f t="shared" si="112"/>
        <v>-4.1825441283775973E-5</v>
      </c>
      <c r="CX249" s="1">
        <f t="shared" si="113"/>
        <v>13.77</v>
      </c>
      <c r="CY249">
        <f t="shared" si="114"/>
        <v>-0.16782</v>
      </c>
      <c r="CZ249" s="1">
        <f t="shared" si="115"/>
        <v>-9.9255000000000013</v>
      </c>
      <c r="DA249" s="1">
        <f t="shared" si="116"/>
        <v>-3.6774301999999999</v>
      </c>
      <c r="DB249" s="1">
        <f t="shared" si="117"/>
        <v>-2.1194999999999999E-7</v>
      </c>
      <c r="DC249">
        <f t="shared" si="118"/>
        <v>5.4496147422103531E-5</v>
      </c>
      <c r="DD249" t="str">
        <f t="shared" si="119"/>
        <v>2691-41-0</v>
      </c>
      <c r="DE249" t="b">
        <f t="shared" si="120"/>
        <v>1</v>
      </c>
    </row>
    <row r="250" spans="1:109" x14ac:dyDescent="0.25">
      <c r="A250" t="s">
        <v>264</v>
      </c>
      <c r="B250">
        <v>0.31140000000000001</v>
      </c>
      <c r="C250">
        <v>2.6352000000000002</v>
      </c>
      <c r="D250">
        <v>8.7065999999999999</v>
      </c>
      <c r="E250">
        <v>11.653</v>
      </c>
      <c r="F250">
        <v>0</v>
      </c>
      <c r="G250" s="1">
        <v>-6.4302999999999995E-4</v>
      </c>
      <c r="H250">
        <v>0</v>
      </c>
      <c r="I250" s="1">
        <v>-1.4615E-7</v>
      </c>
      <c r="J250">
        <v>0</v>
      </c>
      <c r="K250" s="1">
        <v>-2.7230000000000002E-7</v>
      </c>
      <c r="L250" s="1">
        <v>8.1452E-4</v>
      </c>
      <c r="M250">
        <v>0</v>
      </c>
      <c r="N250">
        <v>0</v>
      </c>
      <c r="O250" s="1">
        <v>-6.1314000000000005E-7</v>
      </c>
      <c r="P250">
        <v>0</v>
      </c>
      <c r="Q250" s="1">
        <v>-6.1608E-7</v>
      </c>
      <c r="R250">
        <v>0</v>
      </c>
      <c r="S250" s="1">
        <v>-1.0964E-6</v>
      </c>
      <c r="T250">
        <v>0</v>
      </c>
      <c r="U250" s="1">
        <v>-7.5188999999999996E-4</v>
      </c>
      <c r="V250">
        <v>0</v>
      </c>
      <c r="W250">
        <v>-0.12415</v>
      </c>
      <c r="X250" s="1">
        <v>9.6328999999999998E-2</v>
      </c>
      <c r="Y250">
        <v>0</v>
      </c>
      <c r="Z250">
        <v>0</v>
      </c>
      <c r="AA250">
        <v>-0.47314000000000001</v>
      </c>
      <c r="AB250" s="1">
        <v>6.5789000000000004E-3</v>
      </c>
      <c r="AC250">
        <v>0</v>
      </c>
      <c r="AD250">
        <v>0</v>
      </c>
      <c r="AE250" s="1">
        <v>-6.1905E-4</v>
      </c>
      <c r="AF250">
        <v>0</v>
      </c>
      <c r="AG250" s="1">
        <v>-7.5409000000000001E-4</v>
      </c>
      <c r="AH250">
        <v>0</v>
      </c>
      <c r="AI250">
        <v>-1.2978000000000001</v>
      </c>
      <c r="AJ250">
        <v>-0.72452000000000005</v>
      </c>
      <c r="AK250">
        <v>-0.40145999999999998</v>
      </c>
      <c r="AL250" s="1">
        <v>-6.2638000000000003E-7</v>
      </c>
      <c r="AM250" s="1">
        <v>-2.0485999999999999E-4</v>
      </c>
      <c r="AN250">
        <v>-0.66078999999999999</v>
      </c>
      <c r="AO250">
        <v>-8.5540000000000003</v>
      </c>
      <c r="AP250" s="1">
        <v>-1.9321E-3</v>
      </c>
      <c r="AQ250" s="1">
        <v>-2.2761999999999999E-6</v>
      </c>
      <c r="AR250" s="1">
        <v>-2.3197999999999999E-7</v>
      </c>
      <c r="AS250" s="1">
        <v>-1.3823000000000001E-4</v>
      </c>
      <c r="AT250" s="1">
        <v>-7.1666999999999998E-3</v>
      </c>
      <c r="AU250" s="1">
        <v>-4.7288000000000004E-6</v>
      </c>
      <c r="AV250">
        <v>0</v>
      </c>
      <c r="AW250">
        <v>0</v>
      </c>
      <c r="AX250" s="1">
        <v>-2.6164E-4</v>
      </c>
      <c r="AY250" s="1">
        <v>-3.2861000000000001E-4</v>
      </c>
      <c r="AZ250" s="1">
        <v>-5.5294000000000003E-3</v>
      </c>
      <c r="BA250" s="1">
        <v>-4.2491E-8</v>
      </c>
      <c r="BB250">
        <v>0</v>
      </c>
      <c r="BC250">
        <v>0</v>
      </c>
      <c r="BD250" s="1">
        <v>-1.6147E-7</v>
      </c>
      <c r="BE250">
        <v>0</v>
      </c>
      <c r="BF250" s="1">
        <v>-1.0556E-7</v>
      </c>
      <c r="BG250">
        <v>0</v>
      </c>
      <c r="BH250">
        <v>-0.53435999999999995</v>
      </c>
      <c r="BI250">
        <v>0</v>
      </c>
      <c r="BJ250">
        <v>0</v>
      </c>
      <c r="BK250" s="1">
        <v>7.8813999999999997E-9</v>
      </c>
      <c r="BL250">
        <v>0</v>
      </c>
      <c r="BM250" s="1">
        <v>6.8576E-9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s="1">
        <v>4.7475000000000003E-2</v>
      </c>
      <c r="BX250">
        <v>0</v>
      </c>
      <c r="BY250">
        <v>0.48676999999999998</v>
      </c>
      <c r="BZ250">
        <v>0</v>
      </c>
      <c r="CA250" s="1">
        <v>-9.2367999999999997E-8</v>
      </c>
      <c r="CC250" t="str">
        <f t="shared" si="93"/>
        <v>298-07-7</v>
      </c>
      <c r="CD250">
        <f t="shared" si="94"/>
        <v>2.9466000000000001</v>
      </c>
      <c r="CE250" s="1">
        <f t="shared" si="95"/>
        <v>-2.3392069799999999E-3</v>
      </c>
      <c r="CF250">
        <f t="shared" si="96"/>
        <v>-0.53424501473899999</v>
      </c>
      <c r="CG250">
        <f t="shared" si="97"/>
        <v>1.9150505342110002</v>
      </c>
      <c r="CH250">
        <f t="shared" si="98"/>
        <v>-0.49496524407000003</v>
      </c>
      <c r="CI250">
        <f t="shared" si="99"/>
        <v>8.7065999999999999</v>
      </c>
      <c r="CJ250">
        <f t="shared" si="100"/>
        <v>1.9150505342110002</v>
      </c>
      <c r="CK250" s="1">
        <f t="shared" si="101"/>
        <v>-5.1561030200000003E-3</v>
      </c>
      <c r="CL250" s="1">
        <f t="shared" si="102"/>
        <v>-5.5294424910000001E-3</v>
      </c>
      <c r="CM250">
        <f t="shared" si="103"/>
        <v>-10.34097548638</v>
      </c>
      <c r="CN250">
        <f t="shared" si="104"/>
        <v>-0.26984753653200011</v>
      </c>
      <c r="CO250">
        <f t="shared" si="105"/>
        <v>1.41965788001297E-4</v>
      </c>
      <c r="CP250" s="3">
        <f t="shared" si="106"/>
        <v>0.81970311223826631</v>
      </c>
      <c r="CQ250" s="3">
        <f t="shared" si="107"/>
        <v>0.18029688776173378</v>
      </c>
      <c r="CR250" s="3">
        <f t="shared" si="108"/>
        <v>-4.8543331409679139E-4</v>
      </c>
      <c r="CS250" s="3">
        <f t="shared" si="109"/>
        <v>-5.2058222713978041E-4</v>
      </c>
      <c r="CT250" s="3">
        <f t="shared" si="110"/>
        <v>-0.97357519465294207</v>
      </c>
      <c r="CU250" s="3">
        <f t="shared" si="111"/>
        <v>-2.5405424106437615E-2</v>
      </c>
      <c r="CV250" s="3">
        <f t="shared" si="112"/>
        <v>1.336569938391807E-5</v>
      </c>
      <c r="CX250" s="1">
        <f t="shared" si="113"/>
        <v>11.653</v>
      </c>
      <c r="CY250">
        <f t="shared" si="114"/>
        <v>-1.2991731400000002</v>
      </c>
      <c r="CZ250" s="1">
        <f t="shared" si="115"/>
        <v>-10.34097548638</v>
      </c>
      <c r="DA250" s="1">
        <f t="shared" si="116"/>
        <v>-7.4953099999999998E-3</v>
      </c>
      <c r="DB250" s="1">
        <f t="shared" si="117"/>
        <v>-5.5294424910000001E-3</v>
      </c>
      <c r="DC250">
        <f t="shared" si="118"/>
        <v>1.4878475156593391E-5</v>
      </c>
      <c r="DD250" t="str">
        <f t="shared" si="119"/>
        <v>298-07-7</v>
      </c>
      <c r="DE250" t="b">
        <f t="shared" si="120"/>
        <v>1</v>
      </c>
    </row>
    <row r="251" spans="1:109" x14ac:dyDescent="0.25">
      <c r="A251" t="s">
        <v>265</v>
      </c>
      <c r="B251">
        <v>0.17932999999999999</v>
      </c>
      <c r="C251">
        <v>1.5042</v>
      </c>
      <c r="D251">
        <v>5.9135</v>
      </c>
      <c r="E251">
        <v>7.5970000000000004</v>
      </c>
      <c r="F251">
        <v>0</v>
      </c>
      <c r="G251" s="1">
        <v>-3.1253999999999997E-2</v>
      </c>
      <c r="H251" s="1">
        <v>3.0824000000000001E-2</v>
      </c>
      <c r="I251">
        <v>0</v>
      </c>
      <c r="J251">
        <v>0</v>
      </c>
      <c r="K251">
        <v>-0.15082000000000001</v>
      </c>
      <c r="L251" s="1">
        <v>3.8252E-3</v>
      </c>
      <c r="M251">
        <v>0</v>
      </c>
      <c r="N251">
        <v>0</v>
      </c>
      <c r="O251">
        <v>-0.38480999999999999</v>
      </c>
      <c r="P251">
        <v>0</v>
      </c>
      <c r="Q251">
        <v>-0.13536000000000001</v>
      </c>
      <c r="R251">
        <v>0</v>
      </c>
      <c r="S251" s="1">
        <v>-1.2364E-2</v>
      </c>
      <c r="T251">
        <v>0</v>
      </c>
      <c r="U251" s="1">
        <v>-8.4277999999999995E-5</v>
      </c>
      <c r="V251">
        <v>0</v>
      </c>
      <c r="W251" s="1">
        <v>-8.1069000000000003E-6</v>
      </c>
      <c r="X251" s="1">
        <v>7.1532000000000004E-6</v>
      </c>
      <c r="Y251">
        <v>0</v>
      </c>
      <c r="Z251">
        <v>0</v>
      </c>
      <c r="AA251" s="1">
        <v>-3.9307999999999997E-5</v>
      </c>
      <c r="AB251" s="1">
        <v>8.9555000000000005E-7</v>
      </c>
      <c r="AC251">
        <v>0</v>
      </c>
      <c r="AD251">
        <v>0</v>
      </c>
      <c r="AE251">
        <v>-0.39312000000000002</v>
      </c>
      <c r="AF251">
        <v>0</v>
      </c>
      <c r="AG251">
        <v>-0.5796</v>
      </c>
      <c r="AH251">
        <v>0</v>
      </c>
      <c r="AI251" s="1">
        <v>-9.8395999999999998E-5</v>
      </c>
      <c r="AJ251">
        <v>-0.52085000000000004</v>
      </c>
      <c r="AK251">
        <v>-1.3110999999999999</v>
      </c>
      <c r="AL251">
        <v>-0.37198999999999999</v>
      </c>
      <c r="AM251">
        <v>-4.0919999999999996</v>
      </c>
      <c r="AN251" s="1">
        <v>-6.4063E-6</v>
      </c>
      <c r="AO251" s="1">
        <v>-2.4628999999999997E-4</v>
      </c>
      <c r="AP251" s="1">
        <v>-1.7954000000000001E-2</v>
      </c>
      <c r="AQ251" s="1">
        <v>-4.4021999999999999E-2</v>
      </c>
      <c r="AR251" s="1">
        <v>-5.3544000000000001E-2</v>
      </c>
      <c r="AS251" s="1">
        <v>-4.3021999999999998E-4</v>
      </c>
      <c r="AT251">
        <v>-0.16991000000000001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>
        <v>-7.7487E-7</v>
      </c>
      <c r="BA251">
        <v>-0.15870999999999999</v>
      </c>
      <c r="BB251">
        <v>0</v>
      </c>
      <c r="BC251">
        <v>0</v>
      </c>
      <c r="BD251">
        <v>-0.15797</v>
      </c>
      <c r="BE251">
        <v>0</v>
      </c>
      <c r="BF251" s="1">
        <v>-6.1346000000000005E-5</v>
      </c>
      <c r="BG251">
        <v>0</v>
      </c>
      <c r="BH251" s="1">
        <v>-3.4916000000000002E-5</v>
      </c>
      <c r="BI251">
        <v>0</v>
      </c>
      <c r="BJ251">
        <v>0</v>
      </c>
      <c r="BK251" s="1">
        <v>1.0767000000000001E-2</v>
      </c>
      <c r="BL251">
        <v>0</v>
      </c>
      <c r="BM251">
        <v>0.16295000000000001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 s="1">
        <v>2.4886000000000002E-6</v>
      </c>
      <c r="BX251">
        <v>0</v>
      </c>
      <c r="BY251" s="1">
        <v>3.9174000000000001E-5</v>
      </c>
      <c r="BZ251">
        <v>0</v>
      </c>
      <c r="CA251" s="1">
        <v>-1.5790999999999999E-2</v>
      </c>
      <c r="CC251" t="str">
        <f t="shared" si="93"/>
        <v>4404-43-7</v>
      </c>
      <c r="CD251">
        <f t="shared" si="94"/>
        <v>1.68353</v>
      </c>
      <c r="CE251" s="1">
        <f t="shared" si="95"/>
        <v>-0.11595022000000001</v>
      </c>
      <c r="CF251">
        <f t="shared" si="96"/>
        <v>-0.1737586626</v>
      </c>
      <c r="CG251">
        <f t="shared" si="97"/>
        <v>0.71373867324999996</v>
      </c>
      <c r="CH251">
        <f t="shared" si="98"/>
        <v>-0.68008244414999997</v>
      </c>
      <c r="CI251">
        <f t="shared" si="99"/>
        <v>5.9135</v>
      </c>
      <c r="CJ251">
        <f t="shared" si="100"/>
        <v>0.71373867324999996</v>
      </c>
      <c r="CK251" s="1">
        <f t="shared" si="101"/>
        <v>-5.3959779999999999E-2</v>
      </c>
      <c r="CL251" s="1">
        <f t="shared" si="102"/>
        <v>-0.15871077486999999</v>
      </c>
      <c r="CM251">
        <f t="shared" si="103"/>
        <v>-6.2961926962999994</v>
      </c>
      <c r="CN251">
        <f t="shared" si="104"/>
        <v>-0.11887868985000002</v>
      </c>
      <c r="CO251">
        <f t="shared" si="105"/>
        <v>-5.0326776999939926E-4</v>
      </c>
      <c r="CP251" s="3">
        <f t="shared" si="106"/>
        <v>0.89230225310416011</v>
      </c>
      <c r="CQ251" s="3">
        <f t="shared" si="107"/>
        <v>0.10769774689583984</v>
      </c>
      <c r="CR251" s="3">
        <f t="shared" si="108"/>
        <v>-8.1421211247154467E-3</v>
      </c>
      <c r="CS251" s="3">
        <f t="shared" si="109"/>
        <v>-2.3948250952635176E-2</v>
      </c>
      <c r="CT251" s="3">
        <f t="shared" si="110"/>
        <v>-0.95004767546908708</v>
      </c>
      <c r="CU251" s="3">
        <f t="shared" si="111"/>
        <v>-1.7937891739109778E-2</v>
      </c>
      <c r="CV251" s="3">
        <f t="shared" si="112"/>
        <v>-7.5939285547504905E-5</v>
      </c>
      <c r="CX251" s="1">
        <f t="shared" si="113"/>
        <v>7.5970000000000004</v>
      </c>
      <c r="CY251">
        <f t="shared" si="114"/>
        <v>-0.97281839599999997</v>
      </c>
      <c r="CZ251" s="1">
        <f t="shared" si="115"/>
        <v>-6.2961926962999994</v>
      </c>
      <c r="DA251" s="1">
        <f t="shared" si="116"/>
        <v>-0.16991000000000001</v>
      </c>
      <c r="DB251" s="1">
        <f t="shared" si="117"/>
        <v>-0.15871077486999999</v>
      </c>
      <c r="DC251">
        <f t="shared" si="118"/>
        <v>8.3173248650665567E-5</v>
      </c>
      <c r="DD251" t="str">
        <f t="shared" si="119"/>
        <v>4404-43-7</v>
      </c>
      <c r="DE251" t="b">
        <f t="shared" si="120"/>
        <v>1</v>
      </c>
    </row>
    <row r="252" spans="1:109" x14ac:dyDescent="0.25">
      <c r="A252" t="s">
        <v>266</v>
      </c>
      <c r="B252">
        <v>0.71189999999999998</v>
      </c>
      <c r="C252">
        <v>5.9634999999999998</v>
      </c>
      <c r="D252">
        <v>24.992999999999999</v>
      </c>
      <c r="E252">
        <v>31.669</v>
      </c>
      <c r="F252">
        <v>0</v>
      </c>
      <c r="G252" s="1">
        <v>-1.614E-3</v>
      </c>
      <c r="H252" s="1">
        <v>3.3531999999999997E-5</v>
      </c>
      <c r="I252">
        <v>0</v>
      </c>
      <c r="J252">
        <v>0</v>
      </c>
      <c r="K252" s="1">
        <v>-3.0540999999999999E-4</v>
      </c>
      <c r="L252" s="1">
        <v>1.9216999999999999E-3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-0.27726000000000001</v>
      </c>
      <c r="X252">
        <v>0.21776999999999999</v>
      </c>
      <c r="Y252">
        <v>0</v>
      </c>
      <c r="Z252">
        <v>0</v>
      </c>
      <c r="AA252">
        <v>-1.0662</v>
      </c>
      <c r="AB252" s="1">
        <v>1.3403999999999999E-2</v>
      </c>
      <c r="AC252">
        <v>0</v>
      </c>
      <c r="AD252">
        <v>0</v>
      </c>
      <c r="AE252" s="1">
        <v>-2.6635000000000001E-3</v>
      </c>
      <c r="AF252">
        <v>0</v>
      </c>
      <c r="AG252">
        <v>0</v>
      </c>
      <c r="AH252">
        <v>0</v>
      </c>
      <c r="AI252">
        <v>-3.0918999999999999</v>
      </c>
      <c r="AJ252">
        <v>-2.0813999999999999</v>
      </c>
      <c r="AK252">
        <v>-1.1588000000000001</v>
      </c>
      <c r="AL252">
        <v>0</v>
      </c>
      <c r="AM252">
        <v>0</v>
      </c>
      <c r="AN252">
        <v>-1.8363</v>
      </c>
      <c r="AO252">
        <v>-23.489000000000001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 s="1">
        <v>-2.8909000000000001E-3</v>
      </c>
      <c r="AV252">
        <v>0</v>
      </c>
      <c r="AW252">
        <v>0</v>
      </c>
      <c r="AX252" s="1">
        <v>-2.8348000000000002E-3</v>
      </c>
      <c r="AY252" s="1">
        <v>-7.4894999999999996E-3</v>
      </c>
      <c r="AZ252" s="1">
        <v>-1.0825999999999999E-5</v>
      </c>
      <c r="BA252">
        <v>0</v>
      </c>
      <c r="BB252">
        <v>0</v>
      </c>
      <c r="BC252">
        <v>0</v>
      </c>
      <c r="BD252" s="1">
        <v>-2.9795000000000001E-4</v>
      </c>
      <c r="BE252">
        <v>0</v>
      </c>
      <c r="BF252">
        <v>0</v>
      </c>
      <c r="BG252">
        <v>0</v>
      </c>
      <c r="BH252">
        <v>-1.2175</v>
      </c>
      <c r="BI252">
        <v>0</v>
      </c>
      <c r="BJ252">
        <v>0</v>
      </c>
      <c r="BK252" s="1">
        <v>5.3752999999999998E-5</v>
      </c>
      <c r="BL252">
        <v>0</v>
      </c>
      <c r="BM252" s="1">
        <v>2.9849999999999999E-4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0.10746</v>
      </c>
      <c r="BX252">
        <v>0</v>
      </c>
      <c r="BY252">
        <v>1.1096999999999999</v>
      </c>
      <c r="BZ252">
        <v>0</v>
      </c>
      <c r="CA252">
        <v>0</v>
      </c>
      <c r="CC252" t="str">
        <f t="shared" si="93"/>
        <v>51-28-5</v>
      </c>
      <c r="CD252">
        <f t="shared" si="94"/>
        <v>6.6753999999999998</v>
      </c>
      <c r="CE252" s="1">
        <f t="shared" si="95"/>
        <v>-5.7257000000000002E-3</v>
      </c>
      <c r="CF252">
        <f t="shared" si="96"/>
        <v>-1.217512253</v>
      </c>
      <c r="CG252">
        <f t="shared" si="97"/>
        <v>4.3399118689999998</v>
      </c>
      <c r="CH252">
        <f t="shared" si="98"/>
        <v>-1.112250178</v>
      </c>
      <c r="CI252">
        <f t="shared" si="99"/>
        <v>24.992999999999999</v>
      </c>
      <c r="CJ252">
        <f t="shared" si="100"/>
        <v>4.3399118689999998</v>
      </c>
      <c r="CK252" s="1">
        <f t="shared" si="101"/>
        <v>-1.7637999999999994E-3</v>
      </c>
      <c r="CL252" s="1">
        <f t="shared" si="102"/>
        <v>-1.0825999999999999E-5</v>
      </c>
      <c r="CM252">
        <f t="shared" si="103"/>
        <v>-28.5655</v>
      </c>
      <c r="CN252">
        <f t="shared" si="104"/>
        <v>-0.76451537199999997</v>
      </c>
      <c r="CO252">
        <f t="shared" si="105"/>
        <v>1.1218710000004961E-3</v>
      </c>
      <c r="CP252" s="3">
        <f t="shared" si="106"/>
        <v>0.85204633319794731</v>
      </c>
      <c r="CQ252" s="3">
        <f t="shared" si="107"/>
        <v>0.1479536668020526</v>
      </c>
      <c r="CR252" s="3">
        <f t="shared" si="108"/>
        <v>-6.0130409414417599E-5</v>
      </c>
      <c r="CS252" s="3">
        <f t="shared" si="109"/>
        <v>-3.6907348470375615E-7</v>
      </c>
      <c r="CT252" s="3">
        <f t="shared" si="110"/>
        <v>-0.97383785583827343</v>
      </c>
      <c r="CU252" s="3">
        <f t="shared" si="111"/>
        <v>-2.6063398527030157E-2</v>
      </c>
      <c r="CV252" s="3">
        <f t="shared" si="112"/>
        <v>3.824615179736475E-5</v>
      </c>
      <c r="CX252" s="1">
        <f t="shared" si="113"/>
        <v>31.669</v>
      </c>
      <c r="CY252">
        <f t="shared" si="114"/>
        <v>-3.0945635</v>
      </c>
      <c r="CZ252" s="1">
        <f t="shared" si="115"/>
        <v>-28.5655</v>
      </c>
      <c r="DA252" s="1">
        <f t="shared" si="116"/>
        <v>-7.4894999999999996E-3</v>
      </c>
      <c r="DB252" s="1">
        <f t="shared" si="117"/>
        <v>-1.0825999999999999E-5</v>
      </c>
      <c r="DC252">
        <f t="shared" si="118"/>
        <v>4.5349521614221836E-5</v>
      </c>
      <c r="DD252" t="str">
        <f t="shared" si="119"/>
        <v>51-28-5</v>
      </c>
      <c r="DE252" t="b">
        <f t="shared" si="120"/>
        <v>1</v>
      </c>
    </row>
    <row r="253" spans="1:109" x14ac:dyDescent="0.25">
      <c r="A253" t="s">
        <v>267</v>
      </c>
      <c r="B253">
        <v>536.91</v>
      </c>
      <c r="C253">
        <v>5438.1</v>
      </c>
      <c r="D253">
        <v>217.24</v>
      </c>
      <c r="E253">
        <v>6192.2</v>
      </c>
      <c r="F253">
        <v>0</v>
      </c>
      <c r="G253">
        <v>-61.411000000000001</v>
      </c>
      <c r="H253">
        <v>1.0441</v>
      </c>
      <c r="I253">
        <v>0</v>
      </c>
      <c r="J253" s="1">
        <v>2.7189999999999999E-2</v>
      </c>
      <c r="K253">
        <v>0</v>
      </c>
      <c r="L253" s="1">
        <v>9.6015000000000003E-2</v>
      </c>
      <c r="M253">
        <v>0</v>
      </c>
      <c r="N253" s="1">
        <v>1.5945000000000001E-5</v>
      </c>
      <c r="O253">
        <v>0</v>
      </c>
      <c r="P253" s="1">
        <v>8.4818999999999992E-6</v>
      </c>
      <c r="Q253">
        <v>0</v>
      </c>
      <c r="R253">
        <v>0</v>
      </c>
      <c r="S253" s="1">
        <v>-4.2812E-12</v>
      </c>
      <c r="T253">
        <v>0</v>
      </c>
      <c r="U253">
        <v>-0.37341999999999997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-60.290999999999997</v>
      </c>
      <c r="AF253">
        <v>0</v>
      </c>
      <c r="AG253">
        <v>-0.37461</v>
      </c>
      <c r="AH253">
        <v>0</v>
      </c>
      <c r="AI253">
        <v>0</v>
      </c>
      <c r="AJ253">
        <v>-15.944000000000001</v>
      </c>
      <c r="AK253">
        <v>-73.433000000000007</v>
      </c>
      <c r="AL253" s="1">
        <v>-9.0607999999999997E-6</v>
      </c>
      <c r="AM253" s="1">
        <v>-2.0993999999999999E-2</v>
      </c>
      <c r="AN253">
        <v>0</v>
      </c>
      <c r="AO253">
        <v>0</v>
      </c>
      <c r="AP253">
        <v>-4964.8</v>
      </c>
      <c r="AQ253">
        <v>-40.048000000000002</v>
      </c>
      <c r="AR253">
        <v>-0.29603000000000002</v>
      </c>
      <c r="AS253">
        <v>-2.294</v>
      </c>
      <c r="AT253">
        <v>-5055.5</v>
      </c>
      <c r="AU253">
        <v>-371.78</v>
      </c>
      <c r="AV253">
        <v>0</v>
      </c>
      <c r="AW253">
        <v>0</v>
      </c>
      <c r="AX253">
        <v>-533.01</v>
      </c>
      <c r="AY253">
        <v>-986.19</v>
      </c>
      <c r="AZ253">
        <v>-0.12812999999999999</v>
      </c>
      <c r="BA253" s="1">
        <v>-3.3056000000000002E-7</v>
      </c>
      <c r="BB253">
        <v>0</v>
      </c>
      <c r="BC253" s="1">
        <v>1.0371E-3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 s="1">
        <v>1.4293E-2</v>
      </c>
      <c r="BL253">
        <v>0</v>
      </c>
      <c r="BM253" s="1">
        <v>1.0395000000000001E-3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 s="1">
        <v>-1.7930999999999999E-2</v>
      </c>
      <c r="CC253" t="str">
        <f t="shared" si="93"/>
        <v>556-67-2</v>
      </c>
      <c r="CD253">
        <f t="shared" si="94"/>
        <v>5975.01</v>
      </c>
      <c r="CE253" s="1">
        <f t="shared" si="95"/>
        <v>-5912.2280300000002</v>
      </c>
      <c r="CF253">
        <f t="shared" si="96"/>
        <v>-1.5332500000000001E-2</v>
      </c>
      <c r="CG253">
        <f t="shared" si="97"/>
        <v>2.149546926895709</v>
      </c>
      <c r="CH253">
        <f t="shared" si="98"/>
        <v>-60.617090573104292</v>
      </c>
      <c r="CI253">
        <f t="shared" si="99"/>
        <v>217.24</v>
      </c>
      <c r="CJ253">
        <f t="shared" si="100"/>
        <v>2.149546926895709</v>
      </c>
      <c r="CK253" s="1">
        <f t="shared" si="101"/>
        <v>-129.46197000000029</v>
      </c>
      <c r="CL253" s="1">
        <f t="shared" si="102"/>
        <v>-0.12813033056000001</v>
      </c>
      <c r="CM253">
        <f t="shared" si="103"/>
        <v>-89.398003060800008</v>
      </c>
      <c r="CN253">
        <f t="shared" si="104"/>
        <v>-3.1625526895701653E-2</v>
      </c>
      <c r="CO253">
        <f t="shared" si="105"/>
        <v>0.36981800863971925</v>
      </c>
      <c r="CP253" s="3">
        <f t="shared" si="106"/>
        <v>0.99020214519330785</v>
      </c>
      <c r="CQ253" s="3">
        <f t="shared" si="107"/>
        <v>9.7978548066921991E-3</v>
      </c>
      <c r="CR253" s="3">
        <f t="shared" si="108"/>
        <v>-0.59010090413805905</v>
      </c>
      <c r="CS253" s="3">
        <f t="shared" si="109"/>
        <v>-5.8403115533437508E-4</v>
      </c>
      <c r="CT253" s="3">
        <f t="shared" si="110"/>
        <v>-0.40748524400111424</v>
      </c>
      <c r="CU253" s="3">
        <f t="shared" si="111"/>
        <v>-1.4415238710639122E-4</v>
      </c>
      <c r="CV253" s="3">
        <f t="shared" si="112"/>
        <v>1.6856683183859658E-3</v>
      </c>
      <c r="CX253" s="1">
        <f t="shared" si="113"/>
        <v>6192.2</v>
      </c>
      <c r="CY253">
        <f t="shared" si="114"/>
        <v>-60.665609999999994</v>
      </c>
      <c r="CZ253" s="1">
        <f t="shared" si="115"/>
        <v>-89.398003060800008</v>
      </c>
      <c r="DA253" s="1">
        <f t="shared" si="116"/>
        <v>-6041.6900000000005</v>
      </c>
      <c r="DB253" s="1">
        <f t="shared" si="117"/>
        <v>-0.12813033056000001</v>
      </c>
      <c r="DC253">
        <f t="shared" si="118"/>
        <v>5.1396371021499386E-5</v>
      </c>
      <c r="DD253" t="str">
        <f t="shared" si="119"/>
        <v>556-67-2</v>
      </c>
      <c r="DE253" t="b">
        <f t="shared" si="120"/>
        <v>1</v>
      </c>
    </row>
    <row r="254" spans="1:109" x14ac:dyDescent="0.25">
      <c r="A254" t="s">
        <v>268</v>
      </c>
      <c r="B254">
        <v>0.34329999999999999</v>
      </c>
      <c r="C254">
        <v>3.2440000000000002</v>
      </c>
      <c r="D254">
        <v>0.24084</v>
      </c>
      <c r="E254">
        <v>3.8281000000000001</v>
      </c>
      <c r="F254">
        <v>0</v>
      </c>
      <c r="G254" s="1">
        <v>-9.6225000000000005E-2</v>
      </c>
      <c r="H254" s="1">
        <v>1.1231E-2</v>
      </c>
      <c r="I254">
        <v>0</v>
      </c>
      <c r="J254" s="1">
        <v>5.1351999999999995E-4</v>
      </c>
      <c r="K254">
        <v>0</v>
      </c>
      <c r="L254" s="1">
        <v>7.2459999999999994E-5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1">
        <v>-8.4005999999999997E-2</v>
      </c>
      <c r="AF254">
        <v>0</v>
      </c>
      <c r="AG254">
        <v>0</v>
      </c>
      <c r="AH254">
        <v>0</v>
      </c>
      <c r="AI254">
        <v>0</v>
      </c>
      <c r="AJ254" s="1">
        <v>-1.7425E-2</v>
      </c>
      <c r="AK254">
        <v>-0.10238</v>
      </c>
      <c r="AL254">
        <v>0</v>
      </c>
      <c r="AM254">
        <v>0</v>
      </c>
      <c r="AN254">
        <v>0</v>
      </c>
      <c r="AO254">
        <v>0</v>
      </c>
      <c r="AP254">
        <v>-2.4828999999999999</v>
      </c>
      <c r="AQ254">
        <v>-0.16456999999999999</v>
      </c>
      <c r="AR254" s="1">
        <v>-6.5881000000000004E-3</v>
      </c>
      <c r="AS254" s="1">
        <v>-3.0643000000000001E-4</v>
      </c>
      <c r="AT254">
        <v>-2.6718999999999999</v>
      </c>
      <c r="AU254">
        <v>-0.49569000000000002</v>
      </c>
      <c r="AV254">
        <v>0</v>
      </c>
      <c r="AW254">
        <v>0</v>
      </c>
      <c r="AX254">
        <v>-0.3422</v>
      </c>
      <c r="AY254">
        <v>-0.95215000000000005</v>
      </c>
      <c r="AZ254" s="1">
        <v>-1.7608000000000001E-4</v>
      </c>
      <c r="BA254">
        <v>0</v>
      </c>
      <c r="BB254">
        <v>0</v>
      </c>
      <c r="BC254" s="1">
        <v>1.1372000000000001E-6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 s="1">
        <v>3.3755999999999999E-4</v>
      </c>
      <c r="BL254">
        <v>0</v>
      </c>
      <c r="BM254" s="1">
        <v>1.3431000000000001E-4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 s="1">
        <v>-4.7504999999999997E-4</v>
      </c>
      <c r="CC254" t="str">
        <f t="shared" si="93"/>
        <v>5989-54-8</v>
      </c>
      <c r="CD254">
        <f t="shared" si="94"/>
        <v>3.5873000000000004</v>
      </c>
      <c r="CE254" s="1">
        <f t="shared" si="95"/>
        <v>-3.4922545300000003</v>
      </c>
      <c r="CF254">
        <f t="shared" si="96"/>
        <v>-4.7186999999999999E-4</v>
      </c>
      <c r="CG254">
        <f t="shared" si="97"/>
        <v>1.0165580000000077E-2</v>
      </c>
      <c r="CH254">
        <f t="shared" si="98"/>
        <v>-8.440802E-2</v>
      </c>
      <c r="CI254">
        <f t="shared" si="99"/>
        <v>0.24084</v>
      </c>
      <c r="CJ254">
        <f t="shared" si="100"/>
        <v>1.0165580000000077E-2</v>
      </c>
      <c r="CK254" s="1">
        <f t="shared" si="101"/>
        <v>-0.13179546999999969</v>
      </c>
      <c r="CL254" s="1">
        <f t="shared" si="102"/>
        <v>-1.7608000000000001E-4</v>
      </c>
      <c r="CM254">
        <f t="shared" si="103"/>
        <v>-0.11980499999999999</v>
      </c>
      <c r="CN254">
        <f t="shared" si="104"/>
        <v>8.7593280000000293E-4</v>
      </c>
      <c r="CO254">
        <f t="shared" si="105"/>
        <v>1.0496280000038181E-4</v>
      </c>
      <c r="CP254" s="3">
        <f t="shared" si="106"/>
        <v>0.95950058162053586</v>
      </c>
      <c r="CQ254" s="3">
        <f t="shared" si="107"/>
        <v>4.0499418379464212E-2</v>
      </c>
      <c r="CR254" s="3">
        <f t="shared" si="108"/>
        <v>-0.52506988091659024</v>
      </c>
      <c r="CS254" s="3">
        <f t="shared" si="109"/>
        <v>-7.0149834916020579E-4</v>
      </c>
      <c r="CT254" s="3">
        <f t="shared" si="110"/>
        <v>-0.47730014607643373</v>
      </c>
      <c r="CU254" s="3">
        <f t="shared" si="111"/>
        <v>3.4896945318904971E-3</v>
      </c>
      <c r="CV254" s="3">
        <f t="shared" si="112"/>
        <v>4.1816918970638735E-4</v>
      </c>
      <c r="CX254" s="1">
        <f t="shared" si="113"/>
        <v>3.8281000000000001</v>
      </c>
      <c r="CY254">
        <f t="shared" si="114"/>
        <v>-8.4005999999999997E-2</v>
      </c>
      <c r="CZ254" s="1">
        <f t="shared" si="115"/>
        <v>-0.11980499999999999</v>
      </c>
      <c r="DA254" s="1">
        <f t="shared" si="116"/>
        <v>-3.62405</v>
      </c>
      <c r="DB254" s="1">
        <f t="shared" si="117"/>
        <v>-1.7608000000000001E-4</v>
      </c>
      <c r="DC254">
        <f t="shared" si="118"/>
        <v>1.6436352237428549E-5</v>
      </c>
      <c r="DD254" t="str">
        <f t="shared" si="119"/>
        <v>5989-54-8</v>
      </c>
      <c r="DE254" t="b">
        <f t="shared" si="120"/>
        <v>1</v>
      </c>
    </row>
    <row r="255" spans="1:109" x14ac:dyDescent="0.25">
      <c r="A255" t="s">
        <v>269</v>
      </c>
      <c r="B255">
        <v>6258.5</v>
      </c>
      <c r="C255">
        <v>52342</v>
      </c>
      <c r="D255">
        <v>17732</v>
      </c>
      <c r="E255">
        <v>76332</v>
      </c>
      <c r="F255">
        <v>0</v>
      </c>
      <c r="G255">
        <v>-1908.7</v>
      </c>
      <c r="H255">
        <v>430.44</v>
      </c>
      <c r="I255">
        <v>0</v>
      </c>
      <c r="J255">
        <v>477.66</v>
      </c>
      <c r="K255">
        <v>0</v>
      </c>
      <c r="L255">
        <v>150.18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-4.8886000000000003</v>
      </c>
      <c r="X255">
        <v>1.0216000000000001</v>
      </c>
      <c r="Y255">
        <v>0</v>
      </c>
      <c r="Z255">
        <v>1.1634</v>
      </c>
      <c r="AA255">
        <v>0</v>
      </c>
      <c r="AB255">
        <v>0.27786</v>
      </c>
      <c r="AC255">
        <v>0</v>
      </c>
      <c r="AD255">
        <v>0</v>
      </c>
      <c r="AE255">
        <v>-454.3</v>
      </c>
      <c r="AF255">
        <v>0</v>
      </c>
      <c r="AG255">
        <v>0</v>
      </c>
      <c r="AH255">
        <v>0</v>
      </c>
      <c r="AI255">
        <v>-1.4281999999999999</v>
      </c>
      <c r="AJ255">
        <v>-2779.6</v>
      </c>
      <c r="AK255">
        <v>-17754</v>
      </c>
      <c r="AL255">
        <v>0</v>
      </c>
      <c r="AM255">
        <v>0</v>
      </c>
      <c r="AN255">
        <v>-2.9262000000000001</v>
      </c>
      <c r="AO255">
        <v>-40.999000000000002</v>
      </c>
      <c r="AP255">
        <v>-21408</v>
      </c>
      <c r="AQ255">
        <v>-18282</v>
      </c>
      <c r="AR255">
        <v>-6141.3</v>
      </c>
      <c r="AS255">
        <v>-599.54999999999995</v>
      </c>
      <c r="AT255">
        <v>-51561</v>
      </c>
      <c r="AU255">
        <v>-1221.5</v>
      </c>
      <c r="AV255">
        <v>0</v>
      </c>
      <c r="AW255">
        <v>0</v>
      </c>
      <c r="AX255">
        <v>-2300.6999999999998</v>
      </c>
      <c r="AY255">
        <v>-3735.1</v>
      </c>
      <c r="AZ255">
        <v>-0.21018000000000001</v>
      </c>
      <c r="BA255">
        <v>0</v>
      </c>
      <c r="BB255">
        <v>0</v>
      </c>
      <c r="BC255">
        <v>4.9203999999999999</v>
      </c>
      <c r="BD255">
        <v>0</v>
      </c>
      <c r="BE255">
        <v>0</v>
      </c>
      <c r="BF255">
        <v>0</v>
      </c>
      <c r="BG255" s="1">
        <v>1.1698999999999999E-2</v>
      </c>
      <c r="BH255">
        <v>0</v>
      </c>
      <c r="BI255">
        <v>0</v>
      </c>
      <c r="BJ255">
        <v>0</v>
      </c>
      <c r="BK255">
        <v>206.26</v>
      </c>
      <c r="BL255">
        <v>0</v>
      </c>
      <c r="BM255">
        <v>769.64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0.49419000000000002</v>
      </c>
      <c r="BX255">
        <v>0</v>
      </c>
      <c r="BY255">
        <v>1.8951</v>
      </c>
      <c r="BZ255">
        <v>0</v>
      </c>
      <c r="CA255">
        <v>-983.61</v>
      </c>
      <c r="CC255" t="str">
        <f t="shared" si="93"/>
        <v>62-53-3</v>
      </c>
      <c r="CD255">
        <f t="shared" si="94"/>
        <v>58600.5</v>
      </c>
      <c r="CE255" s="1">
        <f t="shared" si="95"/>
        <v>-49953.05</v>
      </c>
      <c r="CF255">
        <f t="shared" si="96"/>
        <v>-978.28928999999994</v>
      </c>
      <c r="CG255">
        <f t="shared" si="97"/>
        <v>6816.3149699999976</v>
      </c>
      <c r="CH255">
        <f t="shared" si="98"/>
        <v>-852.84573999999975</v>
      </c>
      <c r="CI255">
        <f t="shared" si="99"/>
        <v>17732</v>
      </c>
      <c r="CJ255">
        <f t="shared" si="100"/>
        <v>6816.3149699999976</v>
      </c>
      <c r="CK255" s="1">
        <f t="shared" si="101"/>
        <v>-5343.0499999999956</v>
      </c>
      <c r="CL255" s="1">
        <f t="shared" si="102"/>
        <v>-0.21018000000000001</v>
      </c>
      <c r="CM255">
        <f t="shared" si="103"/>
        <v>-20577.5252</v>
      </c>
      <c r="CN255">
        <f t="shared" si="104"/>
        <v>1375.7954409999998</v>
      </c>
      <c r="CO255">
        <f t="shared" si="105"/>
        <v>3.3250310000053105</v>
      </c>
      <c r="CP255" s="3">
        <f t="shared" si="106"/>
        <v>0.72233063742541681</v>
      </c>
      <c r="CQ255" s="3">
        <f t="shared" si="107"/>
        <v>0.27766936257458319</v>
      </c>
      <c r="CR255" s="3">
        <f t="shared" si="108"/>
        <v>-0.21765445027610364</v>
      </c>
      <c r="CS255" s="3">
        <f t="shared" si="109"/>
        <v>-8.5618911219306389E-6</v>
      </c>
      <c r="CT255" s="3">
        <f t="shared" si="110"/>
        <v>-0.83824593358637356</v>
      </c>
      <c r="CU255" s="3">
        <f t="shared" si="111"/>
        <v>5.6044394194930756E-2</v>
      </c>
      <c r="CV255" s="3">
        <f t="shared" si="112"/>
        <v>1.3544844133166629E-4</v>
      </c>
      <c r="CX255" s="1">
        <f t="shared" si="113"/>
        <v>76332</v>
      </c>
      <c r="CY255">
        <f t="shared" si="114"/>
        <v>-455.72820000000002</v>
      </c>
      <c r="CZ255" s="1">
        <f t="shared" si="115"/>
        <v>-20577.5252</v>
      </c>
      <c r="DA255" s="1">
        <f t="shared" si="116"/>
        <v>-55296.1</v>
      </c>
      <c r="DB255" s="1">
        <f t="shared" si="117"/>
        <v>-0.21018000000000001</v>
      </c>
      <c r="DC255">
        <f t="shared" si="118"/>
        <v>3.1918723471152793E-5</v>
      </c>
      <c r="DD255" t="str">
        <f t="shared" si="119"/>
        <v>62-53-3</v>
      </c>
      <c r="DE255" t="b">
        <f t="shared" si="120"/>
        <v>1</v>
      </c>
    </row>
    <row r="256" spans="1:109" x14ac:dyDescent="0.25">
      <c r="A256" t="s">
        <v>270</v>
      </c>
      <c r="B256">
        <v>4.3651</v>
      </c>
      <c r="C256">
        <v>36.524999999999999</v>
      </c>
      <c r="D256">
        <v>8.1469000000000005</v>
      </c>
      <c r="E256">
        <v>49.036999999999999</v>
      </c>
      <c r="F256">
        <v>0</v>
      </c>
      <c r="G256">
        <v>-1.2121</v>
      </c>
      <c r="H256">
        <v>0.43524000000000002</v>
      </c>
      <c r="I256">
        <v>0</v>
      </c>
      <c r="J256">
        <v>0.36470000000000002</v>
      </c>
      <c r="K256">
        <v>0</v>
      </c>
      <c r="L256" s="1">
        <v>9.7008999999999998E-2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-0.33879999999999999</v>
      </c>
      <c r="X256">
        <v>0.13150000000000001</v>
      </c>
      <c r="Y256">
        <v>0</v>
      </c>
      <c r="Z256">
        <v>0.11199000000000001</v>
      </c>
      <c r="AA256">
        <v>0</v>
      </c>
      <c r="AB256" s="1">
        <v>1.9425000000000001E-2</v>
      </c>
      <c r="AC256">
        <v>0</v>
      </c>
      <c r="AD256">
        <v>0</v>
      </c>
      <c r="AE256" s="1">
        <v>-8.9800000000000005E-2</v>
      </c>
      <c r="AF256">
        <v>0</v>
      </c>
      <c r="AG256">
        <v>0</v>
      </c>
      <c r="AH256">
        <v>0</v>
      </c>
      <c r="AI256" s="1">
        <v>-1.6234999999999999E-2</v>
      </c>
      <c r="AJ256">
        <v>-1.3396999999999999</v>
      </c>
      <c r="AK256">
        <v>-10.449</v>
      </c>
      <c r="AL256">
        <v>0</v>
      </c>
      <c r="AM256">
        <v>0</v>
      </c>
      <c r="AN256">
        <v>-0.21554000000000001</v>
      </c>
      <c r="AO256">
        <v>-3.0352000000000001</v>
      </c>
      <c r="AP256">
        <v>-9.6494</v>
      </c>
      <c r="AQ256">
        <v>-12.827</v>
      </c>
      <c r="AR256">
        <v>-7.0233999999999996</v>
      </c>
      <c r="AS256">
        <v>-0.31491999999999998</v>
      </c>
      <c r="AT256">
        <v>-33.871000000000002</v>
      </c>
      <c r="AU256" s="1">
        <v>-3.2878999999999999E-3</v>
      </c>
      <c r="AV256">
        <v>0</v>
      </c>
      <c r="AW256">
        <v>0</v>
      </c>
      <c r="AX256" s="1">
        <v>-1.8655999999999999E-2</v>
      </c>
      <c r="AY256" s="1">
        <v>-2.1961000000000001E-2</v>
      </c>
      <c r="AZ256" s="1">
        <v>-2.2604999999999999E-4</v>
      </c>
      <c r="BA256">
        <v>0</v>
      </c>
      <c r="BB256">
        <v>0</v>
      </c>
      <c r="BC256">
        <v>0</v>
      </c>
      <c r="BD256">
        <v>-0.14668</v>
      </c>
      <c r="BE256">
        <v>0</v>
      </c>
      <c r="BF256">
        <v>0</v>
      </c>
      <c r="BG256">
        <v>0</v>
      </c>
      <c r="BH256" s="1">
        <v>-4.8062000000000001E-2</v>
      </c>
      <c r="BI256">
        <v>0</v>
      </c>
      <c r="BJ256">
        <v>0</v>
      </c>
      <c r="BK256">
        <v>0.20121</v>
      </c>
      <c r="BL256">
        <v>0</v>
      </c>
      <c r="BM256">
        <v>1.0732999999999999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 s="1">
        <v>6.2934000000000004E-2</v>
      </c>
      <c r="BX256">
        <v>0</v>
      </c>
      <c r="BY256">
        <v>0.32641999999999999</v>
      </c>
      <c r="BZ256">
        <v>0</v>
      </c>
      <c r="CA256">
        <v>-1.4693000000000001</v>
      </c>
      <c r="CC256" t="str">
        <f t="shared" si="93"/>
        <v>65-45-2</v>
      </c>
      <c r="CD256">
        <f t="shared" si="94"/>
        <v>40.890099999999997</v>
      </c>
      <c r="CE256" s="1">
        <f t="shared" si="95"/>
        <v>-29.836663899999998</v>
      </c>
      <c r="CF256">
        <f t="shared" si="96"/>
        <v>-1.6638639999999998</v>
      </c>
      <c r="CG256">
        <f t="shared" si="97"/>
        <v>8.998536099999999</v>
      </c>
      <c r="CH256">
        <f t="shared" si="98"/>
        <v>-0.39103599999999972</v>
      </c>
      <c r="CI256">
        <f t="shared" si="99"/>
        <v>8.1469000000000005</v>
      </c>
      <c r="CJ256">
        <f t="shared" si="100"/>
        <v>8.998536099999999</v>
      </c>
      <c r="CK256" s="1">
        <f t="shared" si="101"/>
        <v>-4.0562971000000019</v>
      </c>
      <c r="CL256" s="1">
        <f t="shared" si="102"/>
        <v>-2.2604999999999999E-4</v>
      </c>
      <c r="CM256">
        <f t="shared" si="103"/>
        <v>-15.039440000000001</v>
      </c>
      <c r="CN256">
        <f t="shared" si="104"/>
        <v>1.9490429999999996</v>
      </c>
      <c r="CO256">
        <f t="shared" si="105"/>
        <v>-1.4840500000055101E-3</v>
      </c>
      <c r="CP256" s="3">
        <f t="shared" si="106"/>
        <v>0.47516435000448903</v>
      </c>
      <c r="CQ256" s="3">
        <f t="shared" si="107"/>
        <v>0.52483564999551102</v>
      </c>
      <c r="CR256" s="3">
        <f t="shared" si="108"/>
        <v>-0.23658173967356844</v>
      </c>
      <c r="CS256" s="3">
        <f t="shared" si="109"/>
        <v>-1.3184266569924112E-5</v>
      </c>
      <c r="CT256" s="3">
        <f t="shared" si="110"/>
        <v>-0.87716870613748943</v>
      </c>
      <c r="CU256" s="3">
        <f t="shared" si="111"/>
        <v>0.11367707351579118</v>
      </c>
      <c r="CV256" s="3">
        <f t="shared" si="112"/>
        <v>-8.655656183662253E-5</v>
      </c>
      <c r="CX256" s="1">
        <f t="shared" si="113"/>
        <v>49.036999999999999</v>
      </c>
      <c r="CY256">
        <f t="shared" si="114"/>
        <v>-0.106035</v>
      </c>
      <c r="CZ256" s="1">
        <f t="shared" si="115"/>
        <v>-15.039440000000001</v>
      </c>
      <c r="DA256" s="1">
        <f t="shared" si="116"/>
        <v>-33.892961</v>
      </c>
      <c r="DB256" s="1">
        <f t="shared" si="117"/>
        <v>-2.2604999999999999E-4</v>
      </c>
      <c r="DC256">
        <f t="shared" si="118"/>
        <v>3.3893794481681516E-5</v>
      </c>
      <c r="DD256" t="str">
        <f t="shared" si="119"/>
        <v>65-45-2</v>
      </c>
      <c r="DE256" t="b">
        <f t="shared" si="120"/>
        <v>1</v>
      </c>
    </row>
    <row r="257" spans="1:109" x14ac:dyDescent="0.25">
      <c r="A257" t="s">
        <v>271</v>
      </c>
      <c r="B257">
        <v>52.280999999999999</v>
      </c>
      <c r="C257">
        <v>468.71</v>
      </c>
      <c r="D257">
        <v>65.361000000000004</v>
      </c>
      <c r="E257">
        <v>586.35</v>
      </c>
      <c r="F257">
        <v>0</v>
      </c>
      <c r="G257">
        <v>-24.640999999999998</v>
      </c>
      <c r="H257">
        <v>0</v>
      </c>
      <c r="I257">
        <v>-44.651000000000003</v>
      </c>
      <c r="J257">
        <v>0</v>
      </c>
      <c r="K257">
        <v>-88.38</v>
      </c>
      <c r="L257">
        <v>0.51744000000000001</v>
      </c>
      <c r="M257">
        <v>0</v>
      </c>
      <c r="N257">
        <v>0</v>
      </c>
      <c r="O257" s="1">
        <v>-2.3063000000000001E-4</v>
      </c>
      <c r="P257">
        <v>0</v>
      </c>
      <c r="Q257" s="1">
        <v>-2.6614999999999999E-4</v>
      </c>
      <c r="R257">
        <v>0</v>
      </c>
      <c r="S257" s="1">
        <v>-5.1939E-4</v>
      </c>
      <c r="T257">
        <v>0</v>
      </c>
      <c r="U257">
        <v>-0.10695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-183.39</v>
      </c>
      <c r="AF257">
        <v>0</v>
      </c>
      <c r="AG257">
        <v>-0.10959000000000001</v>
      </c>
      <c r="AH257">
        <v>0</v>
      </c>
      <c r="AI257">
        <v>0</v>
      </c>
      <c r="AJ257">
        <v>-14.105</v>
      </c>
      <c r="AK257">
        <v>-158.6</v>
      </c>
      <c r="AL257" s="1">
        <v>-2.1594999999999999E-5</v>
      </c>
      <c r="AM257" s="1">
        <v>-9.8090999999999999E-4</v>
      </c>
      <c r="AN257">
        <v>0</v>
      </c>
      <c r="AO257">
        <v>0</v>
      </c>
      <c r="AP257">
        <v>-48.438000000000002</v>
      </c>
      <c r="AQ257">
        <v>-57.506</v>
      </c>
      <c r="AR257">
        <v>-27.742999999999999</v>
      </c>
      <c r="AS257" s="1">
        <v>-7.7494999999999994E-2</v>
      </c>
      <c r="AT257">
        <v>-142.41</v>
      </c>
      <c r="AU257">
        <v>-15.420999999999999</v>
      </c>
      <c r="AV257">
        <v>0</v>
      </c>
      <c r="AW257">
        <v>0</v>
      </c>
      <c r="AX257">
        <v>-44.892000000000003</v>
      </c>
      <c r="AY257">
        <v>-86.328000000000003</v>
      </c>
      <c r="AZ257">
        <v>-1.4213</v>
      </c>
      <c r="BA257" s="1">
        <v>-1.0849E-4</v>
      </c>
      <c r="BB257">
        <v>0</v>
      </c>
      <c r="BC257">
        <v>0</v>
      </c>
      <c r="BD257">
        <v>-29.359000000000002</v>
      </c>
      <c r="BE257">
        <v>0</v>
      </c>
      <c r="BF257" s="1">
        <v>-1.2562000000000001E-3</v>
      </c>
      <c r="BG257">
        <v>0</v>
      </c>
      <c r="BH257">
        <v>0</v>
      </c>
      <c r="BI257">
        <v>0</v>
      </c>
      <c r="BJ257">
        <v>0</v>
      </c>
      <c r="BK257">
        <v>5.7967000000000004</v>
      </c>
      <c r="BL257">
        <v>0</v>
      </c>
      <c r="BM257">
        <v>28.56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-4.9981999999999998</v>
      </c>
      <c r="CC257" t="str">
        <f t="shared" si="93"/>
        <v>712-50-5</v>
      </c>
      <c r="CD257">
        <f t="shared" si="94"/>
        <v>520.99099999999999</v>
      </c>
      <c r="CE257" s="1">
        <f t="shared" si="95"/>
        <v>-194.077495</v>
      </c>
      <c r="CF257">
        <f t="shared" si="96"/>
        <v>-34.356699999999996</v>
      </c>
      <c r="CG257">
        <f t="shared" si="97"/>
        <v>135.29427883</v>
      </c>
      <c r="CH257">
        <f t="shared" si="98"/>
        <v>-157.26252617</v>
      </c>
      <c r="CI257">
        <f t="shared" si="99"/>
        <v>65.361000000000004</v>
      </c>
      <c r="CJ257">
        <f t="shared" si="100"/>
        <v>135.29427883</v>
      </c>
      <c r="CK257" s="1">
        <f t="shared" si="101"/>
        <v>-34.660505000000001</v>
      </c>
      <c r="CL257" s="1">
        <f t="shared" si="102"/>
        <v>-1.4214084899999999</v>
      </c>
      <c r="CM257">
        <f t="shared" si="103"/>
        <v>-172.70600250499999</v>
      </c>
      <c r="CN257">
        <f t="shared" si="104"/>
        <v>8.1213923700000201</v>
      </c>
      <c r="CO257">
        <f t="shared" si="105"/>
        <v>-1.124479499998543E-2</v>
      </c>
      <c r="CP257" s="3">
        <f t="shared" si="106"/>
        <v>0.32573775472598171</v>
      </c>
      <c r="CQ257" s="3">
        <f t="shared" si="107"/>
        <v>0.67426224527401835</v>
      </c>
      <c r="CR257" s="3">
        <f t="shared" si="108"/>
        <v>-0.17273657190631511</v>
      </c>
      <c r="CS257" s="3">
        <f t="shared" si="109"/>
        <v>-7.0838330209306464E-3</v>
      </c>
      <c r="CT257" s="3">
        <f t="shared" si="110"/>
        <v>-0.86070998735757509</v>
      </c>
      <c r="CU257" s="3">
        <f t="shared" si="111"/>
        <v>4.0474351920143904E-2</v>
      </c>
      <c r="CV257" s="3">
        <f t="shared" si="112"/>
        <v>-5.6040364676935776E-5</v>
      </c>
      <c r="CX257" s="1">
        <f t="shared" si="113"/>
        <v>586.35</v>
      </c>
      <c r="CY257">
        <f t="shared" si="114"/>
        <v>-183.49958999999998</v>
      </c>
      <c r="CZ257" s="1">
        <f t="shared" si="115"/>
        <v>-172.70600250499999</v>
      </c>
      <c r="DA257" s="1">
        <f t="shared" si="116"/>
        <v>-228.738</v>
      </c>
      <c r="DB257" s="1">
        <f t="shared" si="117"/>
        <v>-1.4214084899999999</v>
      </c>
      <c r="DC257">
        <f t="shared" si="118"/>
        <v>2.55836872174899E-5</v>
      </c>
      <c r="DD257" t="str">
        <f t="shared" si="119"/>
        <v>712-50-5</v>
      </c>
      <c r="DE257" t="b">
        <f t="shared" si="120"/>
        <v>1</v>
      </c>
    </row>
    <row r="258" spans="1:109" x14ac:dyDescent="0.25">
      <c r="A258" t="s">
        <v>272</v>
      </c>
      <c r="B258">
        <v>0.24249999999999999</v>
      </c>
      <c r="C258">
        <v>2.3058000000000001</v>
      </c>
      <c r="D258">
        <v>0.19153999999999999</v>
      </c>
      <c r="E258">
        <v>2.7399</v>
      </c>
      <c r="F258">
        <v>0</v>
      </c>
      <c r="G258" s="1">
        <v>-6.6105999999999998E-2</v>
      </c>
      <c r="H258">
        <v>0</v>
      </c>
      <c r="I258" s="1">
        <v>-1.8574E-2</v>
      </c>
      <c r="J258">
        <v>0</v>
      </c>
      <c r="K258" s="1">
        <v>-3.9877000000000003E-3</v>
      </c>
      <c r="L258" s="1">
        <v>5.9347999999999996E-3</v>
      </c>
      <c r="M258">
        <v>0</v>
      </c>
      <c r="N258" s="1">
        <v>1.3561999999999999E-8</v>
      </c>
      <c r="O258">
        <v>0</v>
      </c>
      <c r="P258" s="1">
        <v>1.4647E-8</v>
      </c>
      <c r="Q258">
        <v>0</v>
      </c>
      <c r="R258" s="1">
        <v>2.6495E-8</v>
      </c>
      <c r="S258">
        <v>0</v>
      </c>
      <c r="T258">
        <v>0</v>
      </c>
      <c r="U258" s="1">
        <v>-4.26E-4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s="1">
        <v>-8.2475000000000007E-2</v>
      </c>
      <c r="AF258">
        <v>0</v>
      </c>
      <c r="AG258" s="1">
        <v>-4.2617000000000002E-4</v>
      </c>
      <c r="AH258">
        <v>0</v>
      </c>
      <c r="AI258">
        <v>0</v>
      </c>
      <c r="AJ258" s="1">
        <v>-2.9156999999999999E-2</v>
      </c>
      <c r="AK258">
        <v>-0.17327999999999999</v>
      </c>
      <c r="AL258" s="1">
        <v>-1.0691999999999999E-7</v>
      </c>
      <c r="AM258" s="1">
        <v>-5.1604000000000003E-5</v>
      </c>
      <c r="AN258">
        <v>0</v>
      </c>
      <c r="AO258">
        <v>0</v>
      </c>
      <c r="AP258">
        <v>-2.1507000000000001</v>
      </c>
      <c r="AQ258">
        <v>-0.25702999999999998</v>
      </c>
      <c r="AR258" s="1">
        <v>-1.3239000000000001E-2</v>
      </c>
      <c r="AS258" s="1">
        <v>-1.0437E-2</v>
      </c>
      <c r="AT258">
        <v>-2.4502999999999999</v>
      </c>
      <c r="AU258" s="1">
        <v>-8.1138999999999997E-5</v>
      </c>
      <c r="AV258">
        <v>0</v>
      </c>
      <c r="AW258">
        <v>0</v>
      </c>
      <c r="AX258" s="1">
        <v>-1.0242999999999999E-3</v>
      </c>
      <c r="AY258" s="1">
        <v>-1.1056E-3</v>
      </c>
      <c r="AZ258" s="1">
        <v>-2.8454000000000001E-3</v>
      </c>
      <c r="BA258" s="1">
        <v>-1.5507999999999999E-8</v>
      </c>
      <c r="BB258">
        <v>0</v>
      </c>
      <c r="BC258">
        <v>0</v>
      </c>
      <c r="BD258" s="1">
        <v>-4.7297000000000002E-4</v>
      </c>
      <c r="BE258" s="1">
        <v>6.0524999999999999E-9</v>
      </c>
      <c r="BF258">
        <v>0</v>
      </c>
      <c r="BG258">
        <v>0</v>
      </c>
      <c r="BH258">
        <v>0</v>
      </c>
      <c r="BI258">
        <v>0</v>
      </c>
      <c r="BJ258">
        <v>0</v>
      </c>
      <c r="BK258" s="1">
        <v>9.809599999999999E-4</v>
      </c>
      <c r="BL258">
        <v>0</v>
      </c>
      <c r="BM258" s="1">
        <v>4.3040999999999999E-4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 s="1">
        <v>-9.4182000000000001E-4</v>
      </c>
      <c r="CC258" t="str">
        <f t="shared" si="93"/>
        <v>77501-63-4</v>
      </c>
      <c r="CD258">
        <f t="shared" si="94"/>
        <v>2.5483000000000002</v>
      </c>
      <c r="CE258" s="1">
        <f t="shared" si="95"/>
        <v>-2.4325114389999998</v>
      </c>
      <c r="CF258">
        <f t="shared" si="96"/>
        <v>-1.4113699999999999E-3</v>
      </c>
      <c r="CG258">
        <f t="shared" si="97"/>
        <v>3.121834570400046E-2</v>
      </c>
      <c r="CH258">
        <f t="shared" si="98"/>
        <v>-8.3158845295999997E-2</v>
      </c>
      <c r="CI258">
        <f t="shared" si="99"/>
        <v>0.19153999999999999</v>
      </c>
      <c r="CJ258">
        <f t="shared" si="100"/>
        <v>3.121834570400046E-2</v>
      </c>
      <c r="CK258" s="1">
        <f t="shared" si="101"/>
        <v>-1.8894160999999965E-2</v>
      </c>
      <c r="CL258" s="1">
        <f t="shared" si="102"/>
        <v>-2.8454155080000001E-3</v>
      </c>
      <c r="CM258">
        <f t="shared" si="103"/>
        <v>-0.20248871091999998</v>
      </c>
      <c r="CN258">
        <f t="shared" si="104"/>
        <v>1.6724592434999874E-3</v>
      </c>
      <c r="CO258">
        <f t="shared" si="105"/>
        <v>2.0251751950048575E-4</v>
      </c>
      <c r="CP258" s="3">
        <f t="shared" si="106"/>
        <v>0.85985555061769425</v>
      </c>
      <c r="CQ258" s="3">
        <f t="shared" si="107"/>
        <v>0.14014444938230577</v>
      </c>
      <c r="CR258" s="3">
        <f t="shared" si="108"/>
        <v>-8.4819093714703642E-2</v>
      </c>
      <c r="CS258" s="3">
        <f t="shared" si="109"/>
        <v>-1.2773552878602205E-2</v>
      </c>
      <c r="CT258" s="3">
        <f t="shared" si="110"/>
        <v>-0.9090061711495443</v>
      </c>
      <c r="CU258" s="3">
        <f t="shared" si="111"/>
        <v>7.5079532406042296E-3</v>
      </c>
      <c r="CV258" s="3">
        <f t="shared" si="112"/>
        <v>9.0913549775409742E-4</v>
      </c>
      <c r="CX258" s="1">
        <f t="shared" si="113"/>
        <v>2.7399</v>
      </c>
      <c r="CY258">
        <f t="shared" si="114"/>
        <v>-8.290117000000001E-2</v>
      </c>
      <c r="CZ258" s="1">
        <f t="shared" si="115"/>
        <v>-0.20248871091999998</v>
      </c>
      <c r="DA258" s="1">
        <f t="shared" si="116"/>
        <v>-2.4514055999999997</v>
      </c>
      <c r="DB258" s="1">
        <f t="shared" si="117"/>
        <v>-2.8454155080000001E-3</v>
      </c>
      <c r="DC258">
        <f t="shared" si="118"/>
        <v>9.4566798788390754E-5</v>
      </c>
      <c r="DD258" t="str">
        <f t="shared" si="119"/>
        <v>77501-63-4</v>
      </c>
      <c r="DE258" t="b">
        <f t="shared" si="120"/>
        <v>1</v>
      </c>
    </row>
    <row r="259" spans="1:109" x14ac:dyDescent="0.25">
      <c r="A259" t="s">
        <v>273</v>
      </c>
      <c r="B259">
        <v>0.48859999999999998</v>
      </c>
      <c r="C259">
        <v>4.1040000000000001</v>
      </c>
      <c r="D259">
        <v>0.83940999999999999</v>
      </c>
      <c r="E259">
        <v>5.4320000000000004</v>
      </c>
      <c r="F259">
        <v>0</v>
      </c>
      <c r="G259">
        <v>-0.19897999999999999</v>
      </c>
      <c r="H259">
        <v>0.12239999999999999</v>
      </c>
      <c r="I259">
        <v>0</v>
      </c>
      <c r="J259">
        <v>0</v>
      </c>
      <c r="K259">
        <v>-0.55081000000000002</v>
      </c>
      <c r="L259" s="1">
        <v>1.3022000000000001E-2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s="1">
        <v>-2.7637999999999999E-7</v>
      </c>
      <c r="X259" s="1">
        <v>1.9798999999999999E-7</v>
      </c>
      <c r="Y259">
        <v>0</v>
      </c>
      <c r="Z259">
        <v>0</v>
      </c>
      <c r="AA259" s="1">
        <v>-7.4692999999999998E-7</v>
      </c>
      <c r="AB259" s="1">
        <v>1.2847000000000001E-8</v>
      </c>
      <c r="AC259">
        <v>0</v>
      </c>
      <c r="AD259">
        <v>0</v>
      </c>
      <c r="AE259">
        <v>-1.2589999999999999</v>
      </c>
      <c r="AF259">
        <v>0</v>
      </c>
      <c r="AG259">
        <v>0</v>
      </c>
      <c r="AH259">
        <v>0</v>
      </c>
      <c r="AI259" s="1">
        <v>-1.8648999999999999E-6</v>
      </c>
      <c r="AJ259">
        <v>-0.25513000000000002</v>
      </c>
      <c r="AK259">
        <v>-3.0529999999999999</v>
      </c>
      <c r="AL259">
        <v>0</v>
      </c>
      <c r="AM259">
        <v>0</v>
      </c>
      <c r="AN259" s="1">
        <v>-3.0199000000000002E-7</v>
      </c>
      <c r="AO259" s="1">
        <v>-4.5511999999999997E-6</v>
      </c>
      <c r="AP259" s="1">
        <v>-5.4350999999999997E-2</v>
      </c>
      <c r="AQ259">
        <v>-0.14343</v>
      </c>
      <c r="AR259">
        <v>-0.17863999999999999</v>
      </c>
      <c r="AS259" s="1">
        <v>-1.1349000000000001E-3</v>
      </c>
      <c r="AT259">
        <v>-0.46983999999999998</v>
      </c>
      <c r="AU259">
        <v>-0.15894</v>
      </c>
      <c r="AV259">
        <v>0</v>
      </c>
      <c r="AW259">
        <v>0</v>
      </c>
      <c r="AX259">
        <v>-0.156</v>
      </c>
      <c r="AY259">
        <v>-0.39509</v>
      </c>
      <c r="AZ259" s="1">
        <v>-3.4527000000000001E-4</v>
      </c>
      <c r="BA259">
        <v>0</v>
      </c>
      <c r="BB259">
        <v>0</v>
      </c>
      <c r="BC259">
        <v>0</v>
      </c>
      <c r="BD259">
        <v>-0.62439999999999996</v>
      </c>
      <c r="BE259">
        <v>0</v>
      </c>
      <c r="BF259">
        <v>0</v>
      </c>
      <c r="BG259">
        <v>0</v>
      </c>
      <c r="BH259" s="1">
        <v>-1.0425E-6</v>
      </c>
      <c r="BI259">
        <v>0</v>
      </c>
      <c r="BJ259">
        <v>0</v>
      </c>
      <c r="BK259" s="1">
        <v>6.4018000000000005E-2</v>
      </c>
      <c r="BL259">
        <v>0</v>
      </c>
      <c r="BM259">
        <v>0.61699999999999999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s="1">
        <v>1.0139E-7</v>
      </c>
      <c r="BX259">
        <v>0</v>
      </c>
      <c r="BY259" s="1">
        <v>9.5010000000000002E-7</v>
      </c>
      <c r="BZ259">
        <v>0</v>
      </c>
      <c r="CA259" s="1">
        <v>-5.6589E-2</v>
      </c>
      <c r="CC259" t="str">
        <f t="shared" si="93"/>
        <v>78-27-3</v>
      </c>
      <c r="CD259">
        <f t="shared" si="94"/>
        <v>4.5926</v>
      </c>
      <c r="CE259" s="1">
        <f t="shared" si="95"/>
        <v>-0.69249589999999994</v>
      </c>
      <c r="CF259">
        <f t="shared" si="96"/>
        <v>-0.68101905148999997</v>
      </c>
      <c r="CG259">
        <f t="shared" si="97"/>
        <v>2.6047162360370004</v>
      </c>
      <c r="CH259">
        <f t="shared" si="98"/>
        <v>-0.61436881247300001</v>
      </c>
      <c r="CI259">
        <f t="shared" si="99"/>
        <v>0.83940999999999999</v>
      </c>
      <c r="CJ259">
        <f t="shared" si="100"/>
        <v>2.6047162360370004</v>
      </c>
      <c r="CK259" s="1">
        <f t="shared" si="101"/>
        <v>-0.17243410000000003</v>
      </c>
      <c r="CL259" s="1">
        <f t="shared" si="102"/>
        <v>-3.4527000000000001E-4</v>
      </c>
      <c r="CM259">
        <f t="shared" si="103"/>
        <v>-3.3081348531899999</v>
      </c>
      <c r="CN259">
        <f t="shared" si="104"/>
        <v>3.6356990073000084E-2</v>
      </c>
      <c r="CO259">
        <f t="shared" si="105"/>
        <v>-4.3099707999960657E-4</v>
      </c>
      <c r="CP259" s="3">
        <f t="shared" si="106"/>
        <v>0.24372219322769972</v>
      </c>
      <c r="CQ259" s="3">
        <f t="shared" si="107"/>
        <v>0.75627780677230028</v>
      </c>
      <c r="CR259" s="3">
        <f t="shared" si="108"/>
        <v>-5.006613816757545E-2</v>
      </c>
      <c r="CS259" s="3">
        <f t="shared" si="109"/>
        <v>-1.0024893872568577E-4</v>
      </c>
      <c r="CT259" s="3">
        <f t="shared" si="110"/>
        <v>-0.96051498303863581</v>
      </c>
      <c r="CU259" s="3">
        <f t="shared" si="111"/>
        <v>1.0556230399625079E-2</v>
      </c>
      <c r="CV259" s="3">
        <f t="shared" si="112"/>
        <v>-1.25139745311872E-4</v>
      </c>
      <c r="CX259" s="1">
        <f t="shared" si="113"/>
        <v>5.4320000000000004</v>
      </c>
      <c r="CY259">
        <f t="shared" si="114"/>
        <v>-1.2590018648999999</v>
      </c>
      <c r="CZ259" s="1">
        <f t="shared" si="115"/>
        <v>-3.3081348531899999</v>
      </c>
      <c r="DA259" s="1">
        <f t="shared" si="116"/>
        <v>-0.86492999999999998</v>
      </c>
      <c r="DB259" s="1">
        <f t="shared" si="117"/>
        <v>-3.4527000000000001E-4</v>
      </c>
      <c r="DC259">
        <f t="shared" si="118"/>
        <v>7.5844641016123795E-5</v>
      </c>
      <c r="DD259" t="str">
        <f t="shared" si="119"/>
        <v>78-27-3</v>
      </c>
      <c r="DE259" t="b">
        <f t="shared" si="120"/>
        <v>1</v>
      </c>
    </row>
    <row r="260" spans="1:109" x14ac:dyDescent="0.25">
      <c r="A260" t="s">
        <v>274</v>
      </c>
      <c r="B260">
        <v>350.07</v>
      </c>
      <c r="C260">
        <v>2926.2</v>
      </c>
      <c r="D260">
        <v>2431</v>
      </c>
      <c r="E260">
        <v>5707.3</v>
      </c>
      <c r="F260">
        <v>0</v>
      </c>
      <c r="G260">
        <v>-0.77168999999999999</v>
      </c>
      <c r="H260" s="1">
        <v>3.7493000000000001E-3</v>
      </c>
      <c r="I260">
        <v>0</v>
      </c>
      <c r="J260">
        <v>0</v>
      </c>
      <c r="K260" s="1">
        <v>-5.7657E-2</v>
      </c>
      <c r="L260">
        <v>0.91566999999999998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-134.87</v>
      </c>
      <c r="X260">
        <v>102.04</v>
      </c>
      <c r="Y260">
        <v>0</v>
      </c>
      <c r="Z260">
        <v>0</v>
      </c>
      <c r="AA260">
        <v>-513.85</v>
      </c>
      <c r="AB260">
        <v>6.5547000000000004</v>
      </c>
      <c r="AC260">
        <v>0</v>
      </c>
      <c r="AD260">
        <v>0</v>
      </c>
      <c r="AE260">
        <v>-0.14989</v>
      </c>
      <c r="AF260">
        <v>0</v>
      </c>
      <c r="AG260">
        <v>0</v>
      </c>
      <c r="AH260">
        <v>0</v>
      </c>
      <c r="AI260">
        <v>-1201.5999999999999</v>
      </c>
      <c r="AJ260">
        <v>-202.03</v>
      </c>
      <c r="AK260">
        <v>-112.54</v>
      </c>
      <c r="AL260">
        <v>0</v>
      </c>
      <c r="AM260">
        <v>0</v>
      </c>
      <c r="AN260">
        <v>-267.8</v>
      </c>
      <c r="AO260">
        <v>-3852.5</v>
      </c>
      <c r="AP260">
        <v>-38.213999999999999</v>
      </c>
      <c r="AQ260">
        <v>-1.4510000000000001</v>
      </c>
      <c r="AR260">
        <v>-0.92447000000000001</v>
      </c>
      <c r="AS260">
        <v>-2.8412999999999999</v>
      </c>
      <c r="AT260">
        <v>-69.885000000000005</v>
      </c>
      <c r="AU260">
        <v>-0.34838000000000002</v>
      </c>
      <c r="AV260">
        <v>0</v>
      </c>
      <c r="AW260">
        <v>0</v>
      </c>
      <c r="AX260">
        <v>-0.26566000000000001</v>
      </c>
      <c r="AY260">
        <v>-0.62849999999999995</v>
      </c>
      <c r="AZ260" s="1">
        <v>-5.5837999999999998E-6</v>
      </c>
      <c r="BA260">
        <v>0</v>
      </c>
      <c r="BB260">
        <v>0</v>
      </c>
      <c r="BC260">
        <v>0</v>
      </c>
      <c r="BD260" s="1">
        <v>-5.4418000000000001E-2</v>
      </c>
      <c r="BE260">
        <v>0</v>
      </c>
      <c r="BF260">
        <v>0</v>
      </c>
      <c r="BG260">
        <v>0</v>
      </c>
      <c r="BH260">
        <v>-564.99</v>
      </c>
      <c r="BI260">
        <v>0</v>
      </c>
      <c r="BJ260">
        <v>0</v>
      </c>
      <c r="BK260" s="1">
        <v>1.8193000000000001E-2</v>
      </c>
      <c r="BL260" s="1">
        <v>-2.6574E-8</v>
      </c>
      <c r="BM260" s="1">
        <v>5.7454999999999999E-2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50.860999999999997</v>
      </c>
      <c r="BX260">
        <v>0</v>
      </c>
      <c r="BY260">
        <v>514.4</v>
      </c>
      <c r="BZ260">
        <v>0</v>
      </c>
      <c r="CA260">
        <v>-0.29970000000000002</v>
      </c>
      <c r="CC260" t="str">
        <f t="shared" si="93"/>
        <v>79-33-4</v>
      </c>
      <c r="CD260">
        <f t="shared" si="94"/>
        <v>3276.27</v>
      </c>
      <c r="CE260" s="1">
        <f t="shared" si="95"/>
        <v>-44.044809999999998</v>
      </c>
      <c r="CF260">
        <f t="shared" si="96"/>
        <v>-565.33664797342601</v>
      </c>
      <c r="CG260">
        <f t="shared" si="97"/>
        <v>2126.853314326574</v>
      </c>
      <c r="CH260">
        <f t="shared" si="98"/>
        <v>-540.03522769999995</v>
      </c>
      <c r="CI260">
        <f t="shared" si="99"/>
        <v>2431</v>
      </c>
      <c r="CJ260">
        <f t="shared" si="100"/>
        <v>2126.853314326574</v>
      </c>
      <c r="CK260" s="1">
        <f t="shared" si="101"/>
        <v>-26.468690000000009</v>
      </c>
      <c r="CL260" s="1">
        <f t="shared" si="102"/>
        <v>-5.5837999999999998E-6</v>
      </c>
      <c r="CM260">
        <f t="shared" si="103"/>
        <v>-4434.87</v>
      </c>
      <c r="CN260">
        <f t="shared" si="104"/>
        <v>-96.370544299999807</v>
      </c>
      <c r="CO260">
        <f t="shared" si="105"/>
        <v>0.14407444277466652</v>
      </c>
      <c r="CP260" s="3">
        <f t="shared" si="106"/>
        <v>0.53336512440159167</v>
      </c>
      <c r="CQ260" s="3">
        <f t="shared" si="107"/>
        <v>0.46663487559840833</v>
      </c>
      <c r="CR260" s="3">
        <f t="shared" si="108"/>
        <v>-5.8072711372263146E-3</v>
      </c>
      <c r="CS260" s="3">
        <f t="shared" si="109"/>
        <v>-1.2250942746333227E-9</v>
      </c>
      <c r="CT260" s="3">
        <f t="shared" si="110"/>
        <v>-0.97301727242076785</v>
      </c>
      <c r="CU260" s="3">
        <f t="shared" si="111"/>
        <v>-2.1143845063438294E-2</v>
      </c>
      <c r="CV260" s="3">
        <f t="shared" si="112"/>
        <v>3.1610153473303169E-5</v>
      </c>
      <c r="CX260" s="1">
        <f t="shared" si="113"/>
        <v>5707.3</v>
      </c>
      <c r="CY260">
        <f t="shared" si="114"/>
        <v>-1201.7498899999998</v>
      </c>
      <c r="CZ260" s="1">
        <f t="shared" si="115"/>
        <v>-4434.87</v>
      </c>
      <c r="DA260" s="1">
        <f t="shared" si="116"/>
        <v>-70.513500000000008</v>
      </c>
      <c r="DB260" s="1">
        <f t="shared" si="117"/>
        <v>-5.5837999999999998E-6</v>
      </c>
      <c r="DC260">
        <f t="shared" si="118"/>
        <v>2.9191459394150137E-5</v>
      </c>
      <c r="DD260" t="str">
        <f t="shared" si="119"/>
        <v>79-33-4</v>
      </c>
      <c r="DE260" t="b">
        <f t="shared" si="120"/>
        <v>1</v>
      </c>
    </row>
    <row r="261" spans="1:109" x14ac:dyDescent="0.25">
      <c r="A261" t="s">
        <v>275</v>
      </c>
      <c r="B261">
        <v>42.155999999999999</v>
      </c>
      <c r="C261">
        <v>351.78</v>
      </c>
      <c r="D261">
        <v>118.33</v>
      </c>
      <c r="E261">
        <v>512.27</v>
      </c>
      <c r="F261">
        <v>0</v>
      </c>
      <c r="G261">
        <v>-12.253</v>
      </c>
      <c r="H261">
        <v>3.7141999999999999</v>
      </c>
      <c r="I261">
        <v>0</v>
      </c>
      <c r="J261">
        <v>3.3904000000000001</v>
      </c>
      <c r="K261">
        <v>0</v>
      </c>
      <c r="L261">
        <v>1.1768000000000001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1">
        <v>-3.9979000000000003E-6</v>
      </c>
      <c r="X261" s="1">
        <v>1.2956999999999999E-6</v>
      </c>
      <c r="Y261">
        <v>0</v>
      </c>
      <c r="Z261" s="1">
        <v>1.2571E-6</v>
      </c>
      <c r="AA261">
        <v>0</v>
      </c>
      <c r="AB261" s="1">
        <v>2.4932000000000001E-7</v>
      </c>
      <c r="AC261">
        <v>0</v>
      </c>
      <c r="AD261">
        <v>0</v>
      </c>
      <c r="AE261">
        <v>-1.1120000000000001</v>
      </c>
      <c r="AF261">
        <v>0</v>
      </c>
      <c r="AG261">
        <v>0</v>
      </c>
      <c r="AH261">
        <v>0</v>
      </c>
      <c r="AI261" s="1">
        <v>-1.7034E-7</v>
      </c>
      <c r="AJ261">
        <v>-18.800999999999998</v>
      </c>
      <c r="AK261">
        <v>-121.1</v>
      </c>
      <c r="AL261">
        <v>0</v>
      </c>
      <c r="AM261">
        <v>0</v>
      </c>
      <c r="AN261" s="1">
        <v>-3.2076E-6</v>
      </c>
      <c r="AO261" s="1">
        <v>-3.7679000000000003E-5</v>
      </c>
      <c r="AP261">
        <v>-152.61000000000001</v>
      </c>
      <c r="AQ261">
        <v>-130.79</v>
      </c>
      <c r="AR261">
        <v>-43.354999999999997</v>
      </c>
      <c r="AS261">
        <v>-5.5891999999999999</v>
      </c>
      <c r="AT261">
        <v>-369.27</v>
      </c>
      <c r="AU261">
        <v>-1.6134999999999999</v>
      </c>
      <c r="AV261">
        <v>0</v>
      </c>
      <c r="AW261">
        <v>0</v>
      </c>
      <c r="AX261">
        <v>-0.37902999999999998</v>
      </c>
      <c r="AY261">
        <v>-2.0009999999999999</v>
      </c>
      <c r="AZ261" s="1">
        <v>-9.0066000000000001E-5</v>
      </c>
      <c r="BA261">
        <v>0</v>
      </c>
      <c r="BB261">
        <v>0</v>
      </c>
      <c r="BC261" s="1">
        <v>5.8168999999999998E-2</v>
      </c>
      <c r="BD261">
        <v>0</v>
      </c>
      <c r="BE261">
        <v>0</v>
      </c>
      <c r="BF261">
        <v>0</v>
      </c>
      <c r="BG261" s="1">
        <v>2.222E-8</v>
      </c>
      <c r="BH261">
        <v>0</v>
      </c>
      <c r="BI261">
        <v>0</v>
      </c>
      <c r="BJ261">
        <v>0</v>
      </c>
      <c r="BK261">
        <v>1.4247000000000001</v>
      </c>
      <c r="BL261">
        <v>0</v>
      </c>
      <c r="BM261">
        <v>5.3052000000000001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 s="1">
        <v>4.7212999999999998E-7</v>
      </c>
      <c r="BX261">
        <v>0</v>
      </c>
      <c r="BY261" s="1">
        <v>1.7163E-6</v>
      </c>
      <c r="BZ261">
        <v>0</v>
      </c>
      <c r="CA261">
        <v>-6.7906000000000004</v>
      </c>
      <c r="CC261" t="str">
        <f t="shared" ref="CC261:CC323" si="121">A261</f>
        <v>818-61-1</v>
      </c>
      <c r="CD261">
        <f t="shared" ref="CD261:CD323" si="122">B261+C261</f>
        <v>393.93599999999998</v>
      </c>
      <c r="CE261" s="1">
        <f t="shared" ref="CE261:CE323" si="123">SUM(AP261:AS261)+SUM(AU261:AX261)</f>
        <v>-334.33672999999999</v>
      </c>
      <c r="CF261">
        <f t="shared" ref="CF261:CF323" si="124">-SUM(BI261:BZ261)</f>
        <v>-6.7299021884300005</v>
      </c>
      <c r="CG261">
        <f t="shared" ref="CG261:CG323" si="125">CD261+CE261+CH261+CF261</f>
        <v>48.89776661578999</v>
      </c>
      <c r="CH261">
        <f t="shared" ref="CH261:CH323" si="126">SUM(F261:AC261)</f>
        <v>-3.9716011957799999</v>
      </c>
      <c r="CI261">
        <f t="shared" ref="CI261:CI323" si="127">D261</f>
        <v>118.33</v>
      </c>
      <c r="CJ261">
        <f t="shared" ref="CJ261:CJ323" si="128">CG261</f>
        <v>48.89776661578999</v>
      </c>
      <c r="CK261" s="1">
        <f t="shared" ref="CK261:CK323" si="129">AT261+AY261-CE261</f>
        <v>-36.93426999999997</v>
      </c>
      <c r="CL261" s="1">
        <f t="shared" ref="CL261:CL323" si="130">SUM(AZ261:BB261)</f>
        <v>-9.0066000000000001E-5</v>
      </c>
      <c r="CM261">
        <f t="shared" ref="CM261:CM323" si="131">SUM(AJ261:AO261)</f>
        <v>-139.90104088659999</v>
      </c>
      <c r="CN261">
        <f t="shared" ref="CN261:CN323" si="132">SUM(AD261:AI261)-CH261-SUM(BC261:BH261)-CA261</f>
        <v>9.5920320032199999</v>
      </c>
      <c r="CO261">
        <f t="shared" ref="CO261:CO323" si="133">SUM(CI261:CN261)</f>
        <v>-1.5602333589979978E-2</v>
      </c>
      <c r="CP261" s="3">
        <f t="shared" ref="CP261:CP323" si="134">CI261/SUM($CI261:$CJ261)</f>
        <v>0.70759780145761408</v>
      </c>
      <c r="CQ261" s="3">
        <f t="shared" ref="CQ261:CQ323" si="135">CJ261/SUM($CI261:$CJ261)</f>
        <v>0.29240219854238586</v>
      </c>
      <c r="CR261" s="3">
        <f t="shared" ref="CR261:CR323" si="136">CK261/SUM($CI261:$CJ261)</f>
        <v>-0.22086206583657478</v>
      </c>
      <c r="CS261" s="3">
        <f t="shared" ref="CS261:CS323" si="137">CL261/SUM($CI261:$CJ261)</f>
        <v>-5.3858280728540078E-7</v>
      </c>
      <c r="CT261" s="3">
        <f t="shared" ref="CT261:CT323" si="138">CM261/SUM($CI261:$CJ261)</f>
        <v>-0.83658978241350412</v>
      </c>
      <c r="CU261" s="3">
        <f t="shared" ref="CU261:CU323" si="139">CN261/SUM($CI261:$CJ261)</f>
        <v>5.7359086934754895E-2</v>
      </c>
      <c r="CV261" s="3">
        <f t="shared" ref="CV261:CV323" si="140">CO261/SUM($CI261:$CJ261)</f>
        <v>-9.3299898131311729E-5</v>
      </c>
      <c r="CX261" s="1">
        <f t="shared" ref="CX261:CX323" si="141">E261</f>
        <v>512.27</v>
      </c>
      <c r="CY261">
        <f t="shared" ref="CY261:CY323" si="142">SUM(AD261:AI261)</f>
        <v>-1.1120001703400002</v>
      </c>
      <c r="CZ261" s="1">
        <f t="shared" ref="CZ261:CZ323" si="143">SUM(AJ261:AO261)</f>
        <v>-139.90104088659999</v>
      </c>
      <c r="DA261" s="1">
        <f t="shared" ref="DA261:DA323" si="144">AT261+AY261</f>
        <v>-371.27099999999996</v>
      </c>
      <c r="DB261" s="1">
        <f t="shared" ref="DB261:DB323" si="145">SUM(AZ261:BB261)</f>
        <v>-9.0066000000000001E-5</v>
      </c>
      <c r="DC261">
        <f t="shared" ref="DC261:DC323" si="146">ABS(SUM(CX261:DB261)/CX261)</f>
        <v>2.7585302555213387E-5</v>
      </c>
      <c r="DD261" t="str">
        <f t="shared" ref="DD261:DD323" si="147">CC261</f>
        <v>818-61-1</v>
      </c>
      <c r="DE261" t="b">
        <f t="shared" ref="DE261:DE323" si="148">(DC261&lt;$DF$1)</f>
        <v>1</v>
      </c>
    </row>
    <row r="262" spans="1:109" x14ac:dyDescent="0.25">
      <c r="A262" t="s">
        <v>276</v>
      </c>
      <c r="B262">
        <v>1969.9</v>
      </c>
      <c r="C262">
        <v>16585</v>
      </c>
      <c r="D262">
        <v>4095.9</v>
      </c>
      <c r="E262">
        <v>22651</v>
      </c>
      <c r="F262" s="1">
        <v>15345000</v>
      </c>
      <c r="G262">
        <v>0</v>
      </c>
      <c r="H262">
        <v>0</v>
      </c>
      <c r="I262" s="1">
        <v>-8675100</v>
      </c>
      <c r="J262" s="1">
        <v>3942400</v>
      </c>
      <c r="K262">
        <v>0</v>
      </c>
      <c r="L262">
        <v>0</v>
      </c>
      <c r="M262">
        <v>-166.13</v>
      </c>
      <c r="N262">
        <v>0</v>
      </c>
      <c r="O262" s="1">
        <v>-7398700</v>
      </c>
      <c r="P262" s="1">
        <v>66516000</v>
      </c>
      <c r="Q262">
        <v>0</v>
      </c>
      <c r="R262" s="1">
        <v>133200000</v>
      </c>
      <c r="S262">
        <v>0</v>
      </c>
      <c r="T262">
        <v>0</v>
      </c>
      <c r="U262">
        <v>-4.3818000000000001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s="1">
        <v>-137020000</v>
      </c>
      <c r="AF262" s="1">
        <v>106250000</v>
      </c>
      <c r="AG262">
        <v>0</v>
      </c>
      <c r="AH262">
        <v>0</v>
      </c>
      <c r="AI262">
        <v>0</v>
      </c>
      <c r="AJ262" s="1">
        <v>-9015600</v>
      </c>
      <c r="AK262" s="1">
        <v>-130380000</v>
      </c>
      <c r="AL262" s="1">
        <v>-6726600</v>
      </c>
      <c r="AM262" s="1">
        <v>-159290000</v>
      </c>
      <c r="AN262">
        <v>0</v>
      </c>
      <c r="AO262">
        <v>0</v>
      </c>
      <c r="AP262">
        <v>0</v>
      </c>
      <c r="AQ262" s="1">
        <v>-216680000</v>
      </c>
      <c r="AR262" s="1">
        <v>-192320000</v>
      </c>
      <c r="AS262">
        <v>0</v>
      </c>
      <c r="AT262">
        <v>0</v>
      </c>
      <c r="AU262" s="1">
        <v>-41560000</v>
      </c>
      <c r="AV262">
        <v>0</v>
      </c>
      <c r="AW262">
        <v>0</v>
      </c>
      <c r="AX262" s="1">
        <v>-6150200</v>
      </c>
      <c r="AY262" s="1">
        <v>-164480000</v>
      </c>
      <c r="AZ262">
        <v>-49327</v>
      </c>
      <c r="BA262" s="1">
        <v>-222040000</v>
      </c>
      <c r="BB262">
        <v>0</v>
      </c>
      <c r="BC262">
        <v>0</v>
      </c>
      <c r="BD262" s="1">
        <v>-54033000</v>
      </c>
      <c r="BE262">
        <v>0</v>
      </c>
      <c r="BF262" s="1">
        <v>-133540000</v>
      </c>
      <c r="BG262">
        <v>0</v>
      </c>
      <c r="BH262">
        <v>0</v>
      </c>
      <c r="BI262">
        <v>0</v>
      </c>
      <c r="BJ262">
        <v>0</v>
      </c>
      <c r="BK262" s="1">
        <v>5269500</v>
      </c>
      <c r="BL262" s="1">
        <v>-144820</v>
      </c>
      <c r="BM262" s="1">
        <v>143090000</v>
      </c>
      <c r="BN262" s="1">
        <v>-3781800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C262" t="str">
        <f t="shared" si="121"/>
        <v>85-44-9</v>
      </c>
      <c r="CD262">
        <f t="shared" si="122"/>
        <v>18554.900000000001</v>
      </c>
      <c r="CE262" s="1">
        <f t="shared" si="123"/>
        <v>-456710200</v>
      </c>
      <c r="CF262">
        <f t="shared" si="124"/>
        <v>-144432880</v>
      </c>
      <c r="CG262">
        <f t="shared" si="125"/>
        <v>-398195095.61180001</v>
      </c>
      <c r="CH262">
        <f t="shared" si="126"/>
        <v>202929429.48820001</v>
      </c>
      <c r="CI262">
        <f t="shared" si="127"/>
        <v>4095.9</v>
      </c>
      <c r="CJ262">
        <f t="shared" si="128"/>
        <v>-398195095.61180001</v>
      </c>
      <c r="CK262" s="1">
        <f t="shared" si="129"/>
        <v>292230200</v>
      </c>
      <c r="CL262" s="1">
        <f t="shared" si="130"/>
        <v>-222089327</v>
      </c>
      <c r="CM262">
        <f t="shared" si="131"/>
        <v>-305412200</v>
      </c>
      <c r="CN262">
        <f t="shared" si="132"/>
        <v>-46126429.488200009</v>
      </c>
      <c r="CO262">
        <f t="shared" si="133"/>
        <v>-679588756.20000005</v>
      </c>
      <c r="CP262" s="3">
        <f t="shared" si="134"/>
        <v>-1.028626966195746E-5</v>
      </c>
      <c r="CQ262" s="3">
        <f t="shared" si="135"/>
        <v>1.0000102862696618</v>
      </c>
      <c r="CR262" s="3">
        <f t="shared" si="136"/>
        <v>-0.73389453857949671</v>
      </c>
      <c r="CS262" s="3">
        <f t="shared" si="137"/>
        <v>0.55774572293382396</v>
      </c>
      <c r="CT262" s="3">
        <f t="shared" si="138"/>
        <v>0.76699925468192187</v>
      </c>
      <c r="CU262" s="3">
        <f t="shared" si="139"/>
        <v>0.11583996002316747</v>
      </c>
      <c r="CV262" s="3">
        <f t="shared" si="140"/>
        <v>1.7066903990594167</v>
      </c>
      <c r="CX262" s="1">
        <f t="shared" si="141"/>
        <v>22651</v>
      </c>
      <c r="CY262">
        <f t="shared" si="142"/>
        <v>-30770000</v>
      </c>
      <c r="CZ262" s="1">
        <f t="shared" si="143"/>
        <v>-305412200</v>
      </c>
      <c r="DA262" s="1">
        <f t="shared" si="144"/>
        <v>-164480000</v>
      </c>
      <c r="DB262" s="1">
        <f t="shared" si="145"/>
        <v>-222089327</v>
      </c>
      <c r="DC262">
        <f t="shared" si="146"/>
        <v>31907.150942563243</v>
      </c>
      <c r="DD262" t="str">
        <f t="shared" si="147"/>
        <v>85-44-9</v>
      </c>
      <c r="DE262" t="b">
        <f t="shared" si="148"/>
        <v>0</v>
      </c>
    </row>
    <row r="263" spans="1:109" x14ac:dyDescent="0.25">
      <c r="A263" t="s">
        <v>277</v>
      </c>
      <c r="B263">
        <v>906.03</v>
      </c>
      <c r="C263">
        <v>7663.3</v>
      </c>
      <c r="D263">
        <v>1495.1</v>
      </c>
      <c r="E263">
        <v>10064</v>
      </c>
      <c r="F263">
        <v>0</v>
      </c>
      <c r="G263">
        <v>-438.52</v>
      </c>
      <c r="H263">
        <v>199.39</v>
      </c>
      <c r="I263">
        <v>0</v>
      </c>
      <c r="J263">
        <v>0</v>
      </c>
      <c r="K263">
        <v>-1052.8</v>
      </c>
      <c r="L263">
        <v>6.3593999999999999</v>
      </c>
      <c r="M263">
        <v>0</v>
      </c>
      <c r="N263" s="1">
        <v>9.9984999999999999E-5</v>
      </c>
      <c r="O263">
        <v>0</v>
      </c>
      <c r="P263" s="1">
        <v>2.1195999999999998E-5</v>
      </c>
      <c r="Q263">
        <v>0</v>
      </c>
      <c r="R263" s="1">
        <v>6.2155E-6</v>
      </c>
      <c r="S263">
        <v>0</v>
      </c>
      <c r="T263">
        <v>0</v>
      </c>
      <c r="U263">
        <v>-2.0605000000000002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-2246</v>
      </c>
      <c r="AF263">
        <v>0</v>
      </c>
      <c r="AG263">
        <v>-2.0579000000000001</v>
      </c>
      <c r="AH263">
        <v>0</v>
      </c>
      <c r="AI263">
        <v>0</v>
      </c>
      <c r="AJ263">
        <v>-345.66</v>
      </c>
      <c r="AK263">
        <v>-4111.2</v>
      </c>
      <c r="AL263" s="1">
        <v>-4.3446999999999999E-5</v>
      </c>
      <c r="AM263">
        <v>0</v>
      </c>
      <c r="AN263">
        <v>0</v>
      </c>
      <c r="AO263">
        <v>0</v>
      </c>
      <c r="AP263">
        <v>-118.02</v>
      </c>
      <c r="AQ263">
        <v>-286.77999999999997</v>
      </c>
      <c r="AR263">
        <v>-335.61</v>
      </c>
      <c r="AS263">
        <v>-0.37780000000000002</v>
      </c>
      <c r="AT263">
        <v>-885.14</v>
      </c>
      <c r="AU263">
        <v>-301.98</v>
      </c>
      <c r="AV263">
        <v>0</v>
      </c>
      <c r="AW263">
        <v>0</v>
      </c>
      <c r="AX263">
        <v>-835.11</v>
      </c>
      <c r="AY263">
        <v>-2471.3000000000002</v>
      </c>
      <c r="AZ263">
        <v>-2.4510000000000001</v>
      </c>
      <c r="BA263" s="1">
        <v>-1.5621999999999999E-4</v>
      </c>
      <c r="BB263">
        <v>0</v>
      </c>
      <c r="BC263">
        <v>0</v>
      </c>
      <c r="BD263">
        <v>-1068.9000000000001</v>
      </c>
      <c r="BE263" s="1">
        <v>4.2125000000000001E-5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114.37</v>
      </c>
      <c r="BL263">
        <v>0</v>
      </c>
      <c r="BM263">
        <v>1057.5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-102.89</v>
      </c>
      <c r="CC263" t="str">
        <f t="shared" si="121"/>
        <v>88-72-2</v>
      </c>
      <c r="CD263">
        <f t="shared" si="122"/>
        <v>8569.33</v>
      </c>
      <c r="CE263" s="1">
        <f t="shared" si="123"/>
        <v>-1877.8778000000002</v>
      </c>
      <c r="CF263">
        <f t="shared" si="124"/>
        <v>-1171.8699999999999</v>
      </c>
      <c r="CG263">
        <f t="shared" si="125"/>
        <v>4231.9512273965001</v>
      </c>
      <c r="CH263">
        <f t="shared" si="126"/>
        <v>-1287.6309726034999</v>
      </c>
      <c r="CI263">
        <f t="shared" si="127"/>
        <v>1495.1</v>
      </c>
      <c r="CJ263">
        <f t="shared" si="128"/>
        <v>4231.9512273965001</v>
      </c>
      <c r="CK263" s="1">
        <f t="shared" si="129"/>
        <v>-1478.5621999999998</v>
      </c>
      <c r="CL263" s="1">
        <f t="shared" si="130"/>
        <v>-2.4511562200000001</v>
      </c>
      <c r="CM263">
        <f t="shared" si="131"/>
        <v>-4456.860043447</v>
      </c>
      <c r="CN263">
        <f t="shared" si="132"/>
        <v>211.36303047850026</v>
      </c>
      <c r="CO263">
        <f t="shared" si="133"/>
        <v>0.54085820800003148</v>
      </c>
      <c r="CP263" s="3">
        <f t="shared" si="134"/>
        <v>0.26105930270850186</v>
      </c>
      <c r="CQ263" s="3">
        <f t="shared" si="135"/>
        <v>0.73894069729149825</v>
      </c>
      <c r="CR263" s="3">
        <f t="shared" si="136"/>
        <v>-0.25817163864835024</v>
      </c>
      <c r="CS263" s="3">
        <f t="shared" si="137"/>
        <v>-4.2799621003465133E-4</v>
      </c>
      <c r="CT263" s="3">
        <f t="shared" si="138"/>
        <v>-0.77821200937171908</v>
      </c>
      <c r="CU263" s="3">
        <f t="shared" si="139"/>
        <v>3.6906083442627989E-2</v>
      </c>
      <c r="CV263" s="3">
        <f t="shared" si="140"/>
        <v>9.4439212524017178E-5</v>
      </c>
      <c r="CX263" s="1">
        <f t="shared" si="141"/>
        <v>10064</v>
      </c>
      <c r="CY263">
        <f t="shared" si="142"/>
        <v>-2248.0578999999998</v>
      </c>
      <c r="CZ263" s="1">
        <f t="shared" si="143"/>
        <v>-4456.860043447</v>
      </c>
      <c r="DA263" s="1">
        <f t="shared" si="144"/>
        <v>-3356.44</v>
      </c>
      <c r="DB263" s="1">
        <f t="shared" si="145"/>
        <v>-2.4511562200000001</v>
      </c>
      <c r="DC263">
        <f t="shared" si="146"/>
        <v>1.8968634042150453E-5</v>
      </c>
      <c r="DD263" t="str">
        <f t="shared" si="147"/>
        <v>88-72-2</v>
      </c>
      <c r="DE263" t="b">
        <f t="shared" si="148"/>
        <v>1</v>
      </c>
    </row>
    <row r="264" spans="1:109" x14ac:dyDescent="0.25">
      <c r="A264" t="s">
        <v>278</v>
      </c>
      <c r="B264">
        <v>64.915999999999997</v>
      </c>
      <c r="C264">
        <v>549.37</v>
      </c>
      <c r="D264">
        <v>105.25</v>
      </c>
      <c r="E264">
        <v>719.54</v>
      </c>
      <c r="F264">
        <v>0</v>
      </c>
      <c r="G264">
        <v>-29.783000000000001</v>
      </c>
      <c r="H264">
        <v>14.477</v>
      </c>
      <c r="I264">
        <v>0</v>
      </c>
      <c r="J264">
        <v>0</v>
      </c>
      <c r="K264">
        <v>-18.16</v>
      </c>
      <c r="L264">
        <v>0.88883000000000001</v>
      </c>
      <c r="M264">
        <v>0</v>
      </c>
      <c r="N264">
        <v>0</v>
      </c>
      <c r="O264" s="1">
        <v>-8.4936000000000001E-5</v>
      </c>
      <c r="P264">
        <v>0</v>
      </c>
      <c r="Q264" s="1">
        <v>-1.2794999999999999E-4</v>
      </c>
      <c r="R264">
        <v>0</v>
      </c>
      <c r="S264" s="1">
        <v>-2.8459999999999998E-4</v>
      </c>
      <c r="T264">
        <v>0</v>
      </c>
      <c r="U264">
        <v>-0.1211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-57.15</v>
      </c>
      <c r="AF264">
        <v>0</v>
      </c>
      <c r="AG264">
        <v>-0.12396</v>
      </c>
      <c r="AH264">
        <v>0</v>
      </c>
      <c r="AI264">
        <v>0</v>
      </c>
      <c r="AJ264">
        <v>-24.209</v>
      </c>
      <c r="AK264">
        <v>-265.72000000000003</v>
      </c>
      <c r="AL264" s="1">
        <v>-2.9241E-5</v>
      </c>
      <c r="AM264" s="1">
        <v>-1.3546999999999999E-3</v>
      </c>
      <c r="AN264">
        <v>0</v>
      </c>
      <c r="AO264">
        <v>0</v>
      </c>
      <c r="AP264">
        <v>-46.189</v>
      </c>
      <c r="AQ264">
        <v>-91.977000000000004</v>
      </c>
      <c r="AR264">
        <v>-87.783000000000001</v>
      </c>
      <c r="AS264">
        <v>-0.37345</v>
      </c>
      <c r="AT264">
        <v>-267.18</v>
      </c>
      <c r="AU264">
        <v>-19.622</v>
      </c>
      <c r="AV264">
        <v>0</v>
      </c>
      <c r="AW264">
        <v>0</v>
      </c>
      <c r="AX264">
        <v>-51.454000000000001</v>
      </c>
      <c r="AY264">
        <v>-105.05</v>
      </c>
      <c r="AZ264">
        <v>-0.11649</v>
      </c>
      <c r="BA264" s="1">
        <v>-1.371E-4</v>
      </c>
      <c r="BB264">
        <v>0</v>
      </c>
      <c r="BC264">
        <v>0</v>
      </c>
      <c r="BD264">
        <v>-32.6</v>
      </c>
      <c r="BE264">
        <v>0</v>
      </c>
      <c r="BF264" s="1">
        <v>-1.823E-3</v>
      </c>
      <c r="BG264">
        <v>0</v>
      </c>
      <c r="BH264">
        <v>0</v>
      </c>
      <c r="BI264">
        <v>0</v>
      </c>
      <c r="BJ264">
        <v>0</v>
      </c>
      <c r="BK264">
        <v>6.5072000000000001</v>
      </c>
      <c r="BL264">
        <v>0</v>
      </c>
      <c r="BM264">
        <v>51.101999999999997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-25.007999999999999</v>
      </c>
      <c r="CC264" t="str">
        <f t="shared" si="121"/>
        <v>89-98-5</v>
      </c>
      <c r="CD264">
        <f t="shared" si="122"/>
        <v>614.28600000000006</v>
      </c>
      <c r="CE264" s="1">
        <f t="shared" si="123"/>
        <v>-297.39845000000003</v>
      </c>
      <c r="CF264">
        <f t="shared" si="124"/>
        <v>-57.609199999999994</v>
      </c>
      <c r="CG264">
        <f t="shared" si="125"/>
        <v>226.57958251400004</v>
      </c>
      <c r="CH264">
        <f t="shared" si="126"/>
        <v>-32.698767486000001</v>
      </c>
      <c r="CI264">
        <f t="shared" si="127"/>
        <v>105.25</v>
      </c>
      <c r="CJ264">
        <f t="shared" si="128"/>
        <v>226.57958251400004</v>
      </c>
      <c r="CK264" s="1">
        <f t="shared" si="129"/>
        <v>-74.831549999999993</v>
      </c>
      <c r="CL264" s="1">
        <f t="shared" si="130"/>
        <v>-0.1166271</v>
      </c>
      <c r="CM264">
        <f t="shared" si="131"/>
        <v>-289.930383941</v>
      </c>
      <c r="CN264">
        <f t="shared" si="132"/>
        <v>33.034630486000012</v>
      </c>
      <c r="CO264">
        <f t="shared" si="133"/>
        <v>-1.4348040999962564E-2</v>
      </c>
      <c r="CP264" s="3">
        <f t="shared" si="134"/>
        <v>0.31718088303823683</v>
      </c>
      <c r="CQ264" s="3">
        <f t="shared" si="135"/>
        <v>0.68281911696176323</v>
      </c>
      <c r="CR264" s="3">
        <f t="shared" si="136"/>
        <v>-0.22551199152608045</v>
      </c>
      <c r="CS264" s="3">
        <f t="shared" si="137"/>
        <v>-3.5146685571675769E-4</v>
      </c>
      <c r="CT264" s="3">
        <f t="shared" si="138"/>
        <v>-0.87373278097882578</v>
      </c>
      <c r="CU264" s="3">
        <f t="shared" si="139"/>
        <v>9.9553000174739587E-2</v>
      </c>
      <c r="CV264" s="3">
        <f t="shared" si="140"/>
        <v>-4.3239185883486484E-5</v>
      </c>
      <c r="CX264" s="1">
        <f t="shared" si="141"/>
        <v>719.54</v>
      </c>
      <c r="CY264">
        <f t="shared" si="142"/>
        <v>-57.273959999999995</v>
      </c>
      <c r="CZ264" s="1">
        <f t="shared" si="143"/>
        <v>-289.930383941</v>
      </c>
      <c r="DA264" s="1">
        <f t="shared" si="144"/>
        <v>-372.23</v>
      </c>
      <c r="DB264" s="1">
        <f t="shared" si="145"/>
        <v>-0.1166271</v>
      </c>
      <c r="DC264">
        <f t="shared" si="146"/>
        <v>1.5247298273959896E-5</v>
      </c>
      <c r="DD264" t="str">
        <f t="shared" si="147"/>
        <v>89-98-5</v>
      </c>
      <c r="DE264" t="b">
        <f t="shared" si="148"/>
        <v>1</v>
      </c>
    </row>
    <row r="265" spans="1:109" x14ac:dyDescent="0.25">
      <c r="A265" t="s">
        <v>279</v>
      </c>
      <c r="B265">
        <v>2.3279999999999998</v>
      </c>
      <c r="C265">
        <v>19.486999999999998</v>
      </c>
      <c r="D265">
        <v>7.1996000000000002</v>
      </c>
      <c r="E265">
        <v>29.015000000000001</v>
      </c>
      <c r="F265">
        <v>0</v>
      </c>
      <c r="G265">
        <v>-0.91091999999999995</v>
      </c>
      <c r="H265">
        <v>0.43813999999999997</v>
      </c>
      <c r="I265">
        <v>0</v>
      </c>
      <c r="J265">
        <v>0</v>
      </c>
      <c r="K265" s="1">
        <v>-1.5266999999999999E-2</v>
      </c>
      <c r="L265" s="1">
        <v>6.6833000000000004E-2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1">
        <v>-2.3215000000000002E-3</v>
      </c>
      <c r="X265" s="1">
        <v>1.0392000000000001E-3</v>
      </c>
      <c r="Y265">
        <v>0</v>
      </c>
      <c r="Z265">
        <v>0</v>
      </c>
      <c r="AA265" s="1">
        <v>-1.2553E-4</v>
      </c>
      <c r="AB265" s="1">
        <v>1.1692999999999999E-4</v>
      </c>
      <c r="AC265">
        <v>0</v>
      </c>
      <c r="AD265">
        <v>0</v>
      </c>
      <c r="AE265">
        <v>-0.69654000000000005</v>
      </c>
      <c r="AF265">
        <v>0</v>
      </c>
      <c r="AG265">
        <v>0</v>
      </c>
      <c r="AH265">
        <v>0</v>
      </c>
      <c r="AI265" s="1">
        <v>-1.8531000000000001E-3</v>
      </c>
      <c r="AJ265">
        <v>-1.3568</v>
      </c>
      <c r="AK265">
        <v>-11.544</v>
      </c>
      <c r="AL265">
        <v>0</v>
      </c>
      <c r="AM265">
        <v>0</v>
      </c>
      <c r="AN265" s="1">
        <v>-1.7015999999999999E-3</v>
      </c>
      <c r="AO265" s="1">
        <v>-2.7074000000000001E-2</v>
      </c>
      <c r="AP265">
        <v>-2.9255</v>
      </c>
      <c r="AQ265">
        <v>-5.0342000000000002</v>
      </c>
      <c r="AR265">
        <v>-3.9016000000000002</v>
      </c>
      <c r="AS265" s="1">
        <v>-7.0007E-2</v>
      </c>
      <c r="AT265">
        <v>-14.151999999999999</v>
      </c>
      <c r="AU265">
        <v>-0.62912999999999997</v>
      </c>
      <c r="AV265">
        <v>0</v>
      </c>
      <c r="AW265">
        <v>0</v>
      </c>
      <c r="AX265">
        <v>-0.48898000000000003</v>
      </c>
      <c r="AY265">
        <v>-1.2303999999999999</v>
      </c>
      <c r="AZ265" s="1">
        <v>-2.3906000000000001E-3</v>
      </c>
      <c r="BA265">
        <v>0</v>
      </c>
      <c r="BB265">
        <v>0</v>
      </c>
      <c r="BC265">
        <v>0</v>
      </c>
      <c r="BD265">
        <v>-0.51027999999999996</v>
      </c>
      <c r="BE265">
        <v>0</v>
      </c>
      <c r="BF265">
        <v>0</v>
      </c>
      <c r="BG265">
        <v>0</v>
      </c>
      <c r="BH265" s="1">
        <v>-1.1295000000000001E-3</v>
      </c>
      <c r="BI265">
        <v>0</v>
      </c>
      <c r="BJ265">
        <v>0</v>
      </c>
      <c r="BK265">
        <v>0.19286</v>
      </c>
      <c r="BL265">
        <v>0</v>
      </c>
      <c r="BM265">
        <v>1.3127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s="1">
        <v>4.6642999999999999E-4</v>
      </c>
      <c r="BX265">
        <v>0</v>
      </c>
      <c r="BY265" s="1">
        <v>3.3081999999999999E-3</v>
      </c>
      <c r="BZ265">
        <v>0</v>
      </c>
      <c r="CA265">
        <v>-0.99805999999999995</v>
      </c>
      <c r="CC265" t="str">
        <f t="shared" si="121"/>
        <v>91-22-5</v>
      </c>
      <c r="CD265">
        <f t="shared" si="122"/>
        <v>21.814999999999998</v>
      </c>
      <c r="CE265" s="1">
        <f t="shared" si="123"/>
        <v>-13.049417</v>
      </c>
      <c r="CF265">
        <f t="shared" si="124"/>
        <v>-1.5093346299999999</v>
      </c>
      <c r="CG265">
        <f t="shared" si="125"/>
        <v>6.8337434699999982</v>
      </c>
      <c r="CH265">
        <f t="shared" si="126"/>
        <v>-0.42250489999999991</v>
      </c>
      <c r="CI265">
        <f t="shared" si="127"/>
        <v>7.1996000000000002</v>
      </c>
      <c r="CJ265">
        <f t="shared" si="128"/>
        <v>6.8337434699999982</v>
      </c>
      <c r="CK265" s="1">
        <f t="shared" si="129"/>
        <v>-2.3329829999999987</v>
      </c>
      <c r="CL265" s="1">
        <f t="shared" si="130"/>
        <v>-2.3906000000000001E-3</v>
      </c>
      <c r="CM265">
        <f t="shared" si="131"/>
        <v>-12.929575600000002</v>
      </c>
      <c r="CN265">
        <f t="shared" si="132"/>
        <v>1.2335812999999998</v>
      </c>
      <c r="CO265">
        <f t="shared" si="133"/>
        <v>1.9755699999979282E-3</v>
      </c>
      <c r="CP265" s="3">
        <f t="shared" si="134"/>
        <v>0.51303525887405654</v>
      </c>
      <c r="CQ265" s="3">
        <f t="shared" si="135"/>
        <v>0.48696474112594346</v>
      </c>
      <c r="CR265" s="3">
        <f t="shared" si="136"/>
        <v>-0.1662456993935458</v>
      </c>
      <c r="CS265" s="3">
        <f t="shared" si="137"/>
        <v>-1.7035142089342735E-4</v>
      </c>
      <c r="CT265" s="3">
        <f t="shared" si="138"/>
        <v>-0.92134676441436825</v>
      </c>
      <c r="CU265" s="3">
        <f t="shared" si="139"/>
        <v>8.7903592086740243E-2</v>
      </c>
      <c r="CV265" s="3">
        <f t="shared" si="140"/>
        <v>1.4077685793276805E-4</v>
      </c>
      <c r="CX265" s="1">
        <f t="shared" si="141"/>
        <v>29.015000000000001</v>
      </c>
      <c r="CY265">
        <f t="shared" si="142"/>
        <v>-0.6983931000000001</v>
      </c>
      <c r="CZ265" s="1">
        <f t="shared" si="143"/>
        <v>-12.929575600000002</v>
      </c>
      <c r="DA265" s="1">
        <f t="shared" si="144"/>
        <v>-15.382399999999999</v>
      </c>
      <c r="DB265" s="1">
        <f t="shared" si="145"/>
        <v>-2.3906000000000001E-3</v>
      </c>
      <c r="DC265">
        <f t="shared" si="146"/>
        <v>7.7225572979485873E-5</v>
      </c>
      <c r="DD265" t="str">
        <f t="shared" si="147"/>
        <v>91-22-5</v>
      </c>
      <c r="DE265" t="b">
        <f t="shared" si="148"/>
        <v>1</v>
      </c>
    </row>
    <row r="266" spans="1:109" x14ac:dyDescent="0.25">
      <c r="A266" t="s">
        <v>280</v>
      </c>
      <c r="B266">
        <v>4.7548000000000004</v>
      </c>
      <c r="C266">
        <v>39.851999999999997</v>
      </c>
      <c r="D266">
        <v>162.76</v>
      </c>
      <c r="E266">
        <v>207.36</v>
      </c>
      <c r="F266">
        <v>0</v>
      </c>
      <c r="G266" s="1">
        <v>-1.4716999999999999E-2</v>
      </c>
      <c r="H266" s="1">
        <v>3.0676000000000002E-3</v>
      </c>
      <c r="I266">
        <v>0</v>
      </c>
      <c r="J266">
        <v>0</v>
      </c>
      <c r="K266" s="1">
        <v>-1.7236000000000001E-2</v>
      </c>
      <c r="L266" s="1">
        <v>1.3044E-2</v>
      </c>
      <c r="M266">
        <v>0</v>
      </c>
      <c r="N266">
        <v>0</v>
      </c>
      <c r="O266" s="1">
        <v>-2.7838999999999999E-8</v>
      </c>
      <c r="P266">
        <v>0</v>
      </c>
      <c r="Q266" s="1">
        <v>-3.8833000000000001E-8</v>
      </c>
      <c r="R266">
        <v>0</v>
      </c>
      <c r="S266" s="1">
        <v>-7.3246999999999994E-8</v>
      </c>
      <c r="T266">
        <v>0</v>
      </c>
      <c r="U266" s="1">
        <v>-6.3518999999999997E-3</v>
      </c>
      <c r="V266">
        <v>0</v>
      </c>
      <c r="W266">
        <v>-1.8476999999999999</v>
      </c>
      <c r="X266">
        <v>1.4491000000000001</v>
      </c>
      <c r="Y266">
        <v>0</v>
      </c>
      <c r="Z266">
        <v>0</v>
      </c>
      <c r="AA266">
        <v>-7.1051000000000002</v>
      </c>
      <c r="AB266" s="1">
        <v>9.5724000000000004E-2</v>
      </c>
      <c r="AC266">
        <v>0</v>
      </c>
      <c r="AD266">
        <v>0</v>
      </c>
      <c r="AE266" s="1">
        <v>-5.9490000000000001E-2</v>
      </c>
      <c r="AF266">
        <v>0</v>
      </c>
      <c r="AG266" s="1">
        <v>-6.3593E-3</v>
      </c>
      <c r="AH266">
        <v>0</v>
      </c>
      <c r="AI266">
        <v>-20.475000000000001</v>
      </c>
      <c r="AJ266">
        <v>-13.576000000000001</v>
      </c>
      <c r="AK266">
        <v>-7.8479999999999999</v>
      </c>
      <c r="AL266" s="1">
        <v>-4.0460000000000001E-7</v>
      </c>
      <c r="AM266" s="1">
        <v>-1.0003E-4</v>
      </c>
      <c r="AN266">
        <v>-11.976000000000001</v>
      </c>
      <c r="AO266">
        <v>-153.35</v>
      </c>
      <c r="AP266" s="1">
        <v>-7.1973999999999996E-3</v>
      </c>
      <c r="AQ266" s="1">
        <v>-2.6015000000000001E-3</v>
      </c>
      <c r="AR266" s="1">
        <v>-3.3119E-3</v>
      </c>
      <c r="AS266" s="1">
        <v>-4.9673999999999996E-4</v>
      </c>
      <c r="AT266" s="1">
        <v>-3.8566000000000003E-2</v>
      </c>
      <c r="AU266" s="1">
        <v>-1.6903999999999999E-2</v>
      </c>
      <c r="AV266">
        <v>0</v>
      </c>
      <c r="AW266">
        <v>0</v>
      </c>
      <c r="AX266" s="1">
        <v>-8.9961999999999993E-3</v>
      </c>
      <c r="AY266" s="1">
        <v>-3.3529999999999997E-2</v>
      </c>
      <c r="AZ266" s="1">
        <v>-4.1034E-5</v>
      </c>
      <c r="BA266" s="1">
        <v>-3.2630000000000002E-8</v>
      </c>
      <c r="BB266">
        <v>0</v>
      </c>
      <c r="BC266">
        <v>0</v>
      </c>
      <c r="BD266" s="1">
        <v>-1.6798E-2</v>
      </c>
      <c r="BE266">
        <v>0</v>
      </c>
      <c r="BF266" s="1">
        <v>-3.2529000000000002E-7</v>
      </c>
      <c r="BG266">
        <v>0</v>
      </c>
      <c r="BH266">
        <v>-8.1056000000000008</v>
      </c>
      <c r="BI266">
        <v>0</v>
      </c>
      <c r="BJ266">
        <v>0</v>
      </c>
      <c r="BK266" s="1">
        <v>1.7409000000000001E-3</v>
      </c>
      <c r="BL266">
        <v>0</v>
      </c>
      <c r="BM266" s="1">
        <v>1.6636999999999999E-2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0.71580999999999995</v>
      </c>
      <c r="BX266">
        <v>0</v>
      </c>
      <c r="BY266">
        <v>7.3869999999999996</v>
      </c>
      <c r="BZ266">
        <v>0</v>
      </c>
      <c r="CA266" s="1">
        <v>-1.1280000000000001E-3</v>
      </c>
      <c r="CC266" t="str">
        <f t="shared" si="121"/>
        <v>95-14-7</v>
      </c>
      <c r="CD266">
        <f t="shared" si="122"/>
        <v>44.6068</v>
      </c>
      <c r="CE266" s="1">
        <f t="shared" si="123"/>
        <v>-3.950774E-2</v>
      </c>
      <c r="CF266">
        <f t="shared" si="124"/>
        <v>-8.1211878999999989</v>
      </c>
      <c r="CG266">
        <f t="shared" si="125"/>
        <v>29.015934920081005</v>
      </c>
      <c r="CH266">
        <f t="shared" si="126"/>
        <v>-7.4301694399190001</v>
      </c>
      <c r="CI266">
        <f t="shared" si="127"/>
        <v>162.76</v>
      </c>
      <c r="CJ266">
        <f t="shared" si="128"/>
        <v>29.015934920081005</v>
      </c>
      <c r="CK266" s="1">
        <f t="shared" si="129"/>
        <v>-3.2588259999999994E-2</v>
      </c>
      <c r="CL266" s="1">
        <f t="shared" si="130"/>
        <v>-4.106663E-5</v>
      </c>
      <c r="CM266">
        <f t="shared" si="131"/>
        <v>-186.7501004346</v>
      </c>
      <c r="CN266">
        <f t="shared" si="132"/>
        <v>-4.9871535347910001</v>
      </c>
      <c r="CO266">
        <f t="shared" si="133"/>
        <v>6.0516240599977067E-3</v>
      </c>
      <c r="CP266" s="3">
        <f t="shared" si="134"/>
        <v>0.84869876957099522</v>
      </c>
      <c r="CQ266" s="3">
        <f t="shared" si="135"/>
        <v>0.15130123042900481</v>
      </c>
      <c r="CR266" s="3">
        <f t="shared" si="136"/>
        <v>-1.6992882873224181E-4</v>
      </c>
      <c r="CS266" s="3">
        <f t="shared" si="137"/>
        <v>-2.1413859886598254E-7</v>
      </c>
      <c r="CT266" s="3">
        <f t="shared" si="138"/>
        <v>-0.97379319523288765</v>
      </c>
      <c r="CU266" s="3">
        <f t="shared" si="139"/>
        <v>-2.6005106098788162E-2</v>
      </c>
      <c r="CV266" s="3">
        <f t="shared" si="140"/>
        <v>3.1555700993034431E-5</v>
      </c>
      <c r="CX266" s="1">
        <f t="shared" si="141"/>
        <v>207.36</v>
      </c>
      <c r="CY266">
        <f t="shared" si="142"/>
        <v>-20.540849300000001</v>
      </c>
      <c r="CZ266" s="1">
        <f t="shared" si="143"/>
        <v>-186.7501004346</v>
      </c>
      <c r="DA266" s="1">
        <f t="shared" si="144"/>
        <v>-7.2095999999999993E-2</v>
      </c>
      <c r="DB266" s="1">
        <f t="shared" si="145"/>
        <v>-4.106663E-5</v>
      </c>
      <c r="DC266">
        <f t="shared" si="146"/>
        <v>1.4886194203208486E-5</v>
      </c>
      <c r="DD266" t="str">
        <f t="shared" si="147"/>
        <v>95-14-7</v>
      </c>
      <c r="DE266" t="b">
        <f t="shared" si="148"/>
        <v>1</v>
      </c>
    </row>
    <row r="267" spans="1:109" x14ac:dyDescent="0.25">
      <c r="A267" t="s">
        <v>281</v>
      </c>
      <c r="B267">
        <v>6.6237000000000004</v>
      </c>
      <c r="C267">
        <v>55.433999999999997</v>
      </c>
      <c r="D267">
        <v>233.81</v>
      </c>
      <c r="E267">
        <v>295.87</v>
      </c>
      <c r="F267">
        <v>0</v>
      </c>
      <c r="G267">
        <v>-2.5847000000000002</v>
      </c>
      <c r="H267">
        <v>2.0074999999999998</v>
      </c>
      <c r="I267">
        <v>0</v>
      </c>
      <c r="J267">
        <v>0</v>
      </c>
      <c r="K267">
        <v>-9.8987999999999996</v>
      </c>
      <c r="L267">
        <v>0.17913000000000001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1">
        <v>-6.5900000000000004E-3</v>
      </c>
      <c r="X267" s="1">
        <v>4.7586E-3</v>
      </c>
      <c r="Y267">
        <v>0</v>
      </c>
      <c r="Z267">
        <v>0</v>
      </c>
      <c r="AA267" s="1">
        <v>-2.5596000000000001E-2</v>
      </c>
      <c r="AB267" s="1">
        <v>3.1573000000000001E-4</v>
      </c>
      <c r="AC267">
        <v>0</v>
      </c>
      <c r="AD267">
        <v>0</v>
      </c>
      <c r="AE267">
        <v>-28.716000000000001</v>
      </c>
      <c r="AF267">
        <v>0</v>
      </c>
      <c r="AG267">
        <v>0</v>
      </c>
      <c r="AH267">
        <v>0</v>
      </c>
      <c r="AI267" s="1">
        <v>-7.1514999999999995E-2</v>
      </c>
      <c r="AJ267">
        <v>-36.603999999999999</v>
      </c>
      <c r="AK267">
        <v>-229.83</v>
      </c>
      <c r="AL267">
        <v>0</v>
      </c>
      <c r="AM267">
        <v>0</v>
      </c>
      <c r="AN267" s="1">
        <v>-3.7622000000000003E-2</v>
      </c>
      <c r="AO267">
        <v>-0.52129000000000003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 s="1">
        <v>-3.9008000000000001E-2</v>
      </c>
      <c r="AV267">
        <v>0</v>
      </c>
      <c r="AW267">
        <v>0</v>
      </c>
      <c r="AX267" s="1">
        <v>-4.1868000000000002E-2</v>
      </c>
      <c r="AY267" s="1">
        <v>-8.1919000000000006E-2</v>
      </c>
      <c r="AZ267" s="1">
        <v>-3.8444999999999999E-4</v>
      </c>
      <c r="BA267">
        <v>0</v>
      </c>
      <c r="BB267">
        <v>0</v>
      </c>
      <c r="BC267">
        <v>0</v>
      </c>
      <c r="BD267">
        <v>-11.284000000000001</v>
      </c>
      <c r="BE267">
        <v>0</v>
      </c>
      <c r="BF267">
        <v>0</v>
      </c>
      <c r="BG267">
        <v>0</v>
      </c>
      <c r="BH267" s="1">
        <v>-2.4936E-2</v>
      </c>
      <c r="BI267">
        <v>0</v>
      </c>
      <c r="BJ267">
        <v>0</v>
      </c>
      <c r="BK267">
        <v>0.99607000000000001</v>
      </c>
      <c r="BL267">
        <v>0</v>
      </c>
      <c r="BM267">
        <v>10.282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 s="1">
        <v>2.333E-3</v>
      </c>
      <c r="BX267">
        <v>0</v>
      </c>
      <c r="BY267" s="1">
        <v>2.4846E-2</v>
      </c>
      <c r="BZ267">
        <v>0</v>
      </c>
      <c r="CA267">
        <v>0</v>
      </c>
      <c r="CC267" t="str">
        <f t="shared" si="121"/>
        <v>95-80-7</v>
      </c>
      <c r="CD267">
        <f t="shared" si="122"/>
        <v>62.057699999999997</v>
      </c>
      <c r="CE267" s="1">
        <f t="shared" si="123"/>
        <v>-8.0876000000000003E-2</v>
      </c>
      <c r="CF267">
        <f t="shared" si="124"/>
        <v>-11.305249</v>
      </c>
      <c r="CG267">
        <f t="shared" si="125"/>
        <v>40.347593329999995</v>
      </c>
      <c r="CH267">
        <f t="shared" si="126"/>
        <v>-10.323981669999997</v>
      </c>
      <c r="CI267">
        <f t="shared" si="127"/>
        <v>233.81</v>
      </c>
      <c r="CJ267">
        <f t="shared" si="128"/>
        <v>40.347593329999995</v>
      </c>
      <c r="CK267" s="1">
        <f t="shared" si="129"/>
        <v>-1.0430000000000023E-3</v>
      </c>
      <c r="CL267" s="1">
        <f t="shared" si="130"/>
        <v>-3.8444999999999999E-4</v>
      </c>
      <c r="CM267">
        <f t="shared" si="131"/>
        <v>-266.99291200000005</v>
      </c>
      <c r="CN267">
        <f t="shared" si="132"/>
        <v>-7.1545973300000032</v>
      </c>
      <c r="CO267">
        <f t="shared" si="133"/>
        <v>8.6565499999533557E-3</v>
      </c>
      <c r="CP267" s="3">
        <f t="shared" si="134"/>
        <v>0.85283065539084257</v>
      </c>
      <c r="CQ267" s="3">
        <f t="shared" si="135"/>
        <v>0.14716934460915737</v>
      </c>
      <c r="CR267" s="3">
        <f t="shared" si="136"/>
        <v>-3.804381222243064E-6</v>
      </c>
      <c r="CS267" s="3">
        <f t="shared" si="137"/>
        <v>-1.4022956480262155E-6</v>
      </c>
      <c r="CT267" s="3">
        <f t="shared" si="138"/>
        <v>-0.97386655885406792</v>
      </c>
      <c r="CU267" s="3">
        <f t="shared" si="139"/>
        <v>-2.6096659381555431E-2</v>
      </c>
      <c r="CV267" s="3">
        <f t="shared" si="140"/>
        <v>3.1575087506453183E-5</v>
      </c>
      <c r="CX267" s="1">
        <f t="shared" si="141"/>
        <v>295.87</v>
      </c>
      <c r="CY267">
        <f t="shared" si="142"/>
        <v>-28.787515000000003</v>
      </c>
      <c r="CZ267" s="1">
        <f t="shared" si="143"/>
        <v>-266.99291200000005</v>
      </c>
      <c r="DA267" s="1">
        <f t="shared" si="144"/>
        <v>-8.1919000000000006E-2</v>
      </c>
      <c r="DB267" s="1">
        <f t="shared" si="145"/>
        <v>-3.8444999999999999E-4</v>
      </c>
      <c r="DC267">
        <f t="shared" si="146"/>
        <v>2.4570081454601785E-5</v>
      </c>
      <c r="DD267" t="str">
        <f t="shared" si="147"/>
        <v>95-80-7</v>
      </c>
      <c r="DE267" t="b">
        <f t="shared" si="148"/>
        <v>1</v>
      </c>
    </row>
    <row r="268" spans="1:109" x14ac:dyDescent="0.25">
      <c r="A268" t="s">
        <v>282</v>
      </c>
      <c r="B268">
        <v>5.3762999999999996</v>
      </c>
      <c r="C268">
        <v>45.423999999999999</v>
      </c>
      <c r="D268">
        <v>9.3497000000000003</v>
      </c>
      <c r="E268">
        <v>60.15</v>
      </c>
      <c r="F268">
        <v>0</v>
      </c>
      <c r="G268">
        <v>-2.1637</v>
      </c>
      <c r="H268">
        <v>1.4018999999999999</v>
      </c>
      <c r="I268">
        <v>0</v>
      </c>
      <c r="J268">
        <v>0</v>
      </c>
      <c r="K268">
        <v>-3.1793999999999998</v>
      </c>
      <c r="L268">
        <v>0.16732</v>
      </c>
      <c r="M268">
        <v>0</v>
      </c>
      <c r="N268">
        <v>0</v>
      </c>
      <c r="O268" s="1">
        <v>-1.1271E-6</v>
      </c>
      <c r="P268">
        <v>0</v>
      </c>
      <c r="Q268" s="1">
        <v>-7.5188000000000003E-7</v>
      </c>
      <c r="R268">
        <v>0</v>
      </c>
      <c r="S268" s="1">
        <v>-4.0506E-7</v>
      </c>
      <c r="T268">
        <v>0</v>
      </c>
      <c r="U268" s="1">
        <v>-1.2755000000000001E-2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-7.7897999999999996</v>
      </c>
      <c r="AF268">
        <v>0</v>
      </c>
      <c r="AG268" s="1">
        <v>-1.2769000000000001E-2</v>
      </c>
      <c r="AH268">
        <v>0</v>
      </c>
      <c r="AI268">
        <v>0</v>
      </c>
      <c r="AJ268">
        <v>-2.5954000000000002</v>
      </c>
      <c r="AK268">
        <v>-29.77</v>
      </c>
      <c r="AL268" s="1">
        <v>-8.8302000000000006E-6</v>
      </c>
      <c r="AM268" s="1">
        <v>-2.6595999999999998E-3</v>
      </c>
      <c r="AN268">
        <v>0</v>
      </c>
      <c r="AO268">
        <v>0</v>
      </c>
      <c r="AP268">
        <v>-2.6970000000000001</v>
      </c>
      <c r="AQ268">
        <v>-6.1204000000000001</v>
      </c>
      <c r="AR268">
        <v>-6.4478999999999997</v>
      </c>
      <c r="AS268" s="1">
        <v>-6.0727999999999997E-2</v>
      </c>
      <c r="AT268">
        <v>-18.669</v>
      </c>
      <c r="AU268">
        <v>-1.0637000000000001</v>
      </c>
      <c r="AV268">
        <v>0</v>
      </c>
      <c r="AW268">
        <v>0</v>
      </c>
      <c r="AX268">
        <v>-0.18767</v>
      </c>
      <c r="AY268">
        <v>-1.2958000000000001</v>
      </c>
      <c r="AZ268" s="1">
        <v>-9.8303000000000001E-3</v>
      </c>
      <c r="BA268" s="1">
        <v>-9.3745000000000002E-7</v>
      </c>
      <c r="BB268">
        <v>0</v>
      </c>
      <c r="BC268">
        <v>0</v>
      </c>
      <c r="BD268">
        <v>-4.18</v>
      </c>
      <c r="BE268" s="1">
        <v>5.9077999999999998E-9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0.63514000000000004</v>
      </c>
      <c r="BL268">
        <v>0</v>
      </c>
      <c r="BM268">
        <v>5.4356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-1.8906000000000001</v>
      </c>
      <c r="CC268" t="str">
        <f t="shared" si="121"/>
        <v>97-00-7</v>
      </c>
      <c r="CD268">
        <f t="shared" si="122"/>
        <v>50.8003</v>
      </c>
      <c r="CE268" s="1">
        <f t="shared" si="123"/>
        <v>-16.577397999999999</v>
      </c>
      <c r="CF268">
        <f t="shared" si="124"/>
        <v>-6.0707399999999998</v>
      </c>
      <c r="CG268">
        <f t="shared" si="125"/>
        <v>24.365524715960003</v>
      </c>
      <c r="CH268">
        <f t="shared" si="126"/>
        <v>-3.7866372840399998</v>
      </c>
      <c r="CI268">
        <f t="shared" si="127"/>
        <v>9.3497000000000003</v>
      </c>
      <c r="CJ268">
        <f t="shared" si="128"/>
        <v>24.365524715960003</v>
      </c>
      <c r="CK268" s="1">
        <f t="shared" si="129"/>
        <v>-3.3874020000000016</v>
      </c>
      <c r="CL268" s="1">
        <f t="shared" si="130"/>
        <v>-9.8312374500000004E-3</v>
      </c>
      <c r="CM268">
        <f t="shared" si="131"/>
        <v>-32.368068430200005</v>
      </c>
      <c r="CN268">
        <f t="shared" si="132"/>
        <v>2.0546682781322012</v>
      </c>
      <c r="CO268">
        <f t="shared" si="133"/>
        <v>4.5913264421990618E-3</v>
      </c>
      <c r="CP268" s="3">
        <f t="shared" si="134"/>
        <v>0.27731388649395738</v>
      </c>
      <c r="CQ268" s="3">
        <f t="shared" si="135"/>
        <v>0.7226861135060425</v>
      </c>
      <c r="CR268" s="3">
        <f t="shared" si="136"/>
        <v>-0.10047098984324682</v>
      </c>
      <c r="CS268" s="3">
        <f t="shared" si="137"/>
        <v>-2.9159637916772123E-4</v>
      </c>
      <c r="CT268" s="3">
        <f t="shared" si="138"/>
        <v>-0.96004308744463784</v>
      </c>
      <c r="CU268" s="3">
        <f t="shared" si="139"/>
        <v>6.0941853285633563E-2</v>
      </c>
      <c r="CV268" s="3">
        <f t="shared" si="140"/>
        <v>1.3617961858120538E-4</v>
      </c>
      <c r="CX268" s="1">
        <f t="shared" si="141"/>
        <v>60.15</v>
      </c>
      <c r="CY268">
        <f t="shared" si="142"/>
        <v>-7.8025689999999992</v>
      </c>
      <c r="CZ268" s="1">
        <f t="shared" si="143"/>
        <v>-32.368068430200005</v>
      </c>
      <c r="DA268" s="1">
        <f t="shared" si="144"/>
        <v>-19.9648</v>
      </c>
      <c r="DB268" s="1">
        <f t="shared" si="145"/>
        <v>-9.8312374500000004E-3</v>
      </c>
      <c r="DC268">
        <f t="shared" si="146"/>
        <v>7.8658891936747677E-5</v>
      </c>
      <c r="DD268" t="str">
        <f t="shared" si="147"/>
        <v>97-00-7</v>
      </c>
      <c r="DE268" t="b">
        <f t="shared" si="148"/>
        <v>1</v>
      </c>
    </row>
    <row r="269" spans="1:109" x14ac:dyDescent="0.25">
      <c r="A269" t="s">
        <v>283</v>
      </c>
      <c r="B269">
        <v>9.3013999999999992</v>
      </c>
      <c r="C269">
        <v>86.028000000000006</v>
      </c>
      <c r="D269">
        <v>9.4757999999999996</v>
      </c>
      <c r="E269">
        <v>104.81</v>
      </c>
      <c r="F269">
        <v>0</v>
      </c>
      <c r="G269">
        <v>-9.1280000000000001</v>
      </c>
      <c r="H269">
        <v>0</v>
      </c>
      <c r="I269">
        <v>-7.8213999999999997</v>
      </c>
      <c r="J269">
        <v>0</v>
      </c>
      <c r="K269">
        <v>-2.0352999999999999</v>
      </c>
      <c r="L269" s="1">
        <v>2.1416E-3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-19.109000000000002</v>
      </c>
      <c r="AF269">
        <v>0</v>
      </c>
      <c r="AG269">
        <v>0</v>
      </c>
      <c r="AH269">
        <v>0</v>
      </c>
      <c r="AI269">
        <v>0</v>
      </c>
      <c r="AJ269">
        <v>-0.70931</v>
      </c>
      <c r="AK269">
        <v>-4.7168999999999999</v>
      </c>
      <c r="AL269">
        <v>0</v>
      </c>
      <c r="AM269">
        <v>0</v>
      </c>
      <c r="AN269">
        <v>0</v>
      </c>
      <c r="AO269">
        <v>0</v>
      </c>
      <c r="AP269">
        <v>-34.140999999999998</v>
      </c>
      <c r="AQ269">
        <v>-10.231999999999999</v>
      </c>
      <c r="AR269">
        <v>-1.1308</v>
      </c>
      <c r="AS269" s="1">
        <v>-7.0921000000000005E-4</v>
      </c>
      <c r="AT269">
        <v>-45.692999999999998</v>
      </c>
      <c r="AU269">
        <v>-18.498999999999999</v>
      </c>
      <c r="AV269">
        <v>0</v>
      </c>
      <c r="AW269">
        <v>0</v>
      </c>
      <c r="AX269">
        <v>-9.2775999999999996</v>
      </c>
      <c r="AY269">
        <v>-34.542999999999999</v>
      </c>
      <c r="AZ269" s="1">
        <v>-3.3487999999999997E-2</v>
      </c>
      <c r="BA269">
        <v>0</v>
      </c>
      <c r="BB269">
        <v>0</v>
      </c>
      <c r="BC269">
        <v>0</v>
      </c>
      <c r="BD269">
        <v>-0.23615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0.16441</v>
      </c>
      <c r="BL269">
        <v>0</v>
      </c>
      <c r="BM269">
        <v>0.16475999999999999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 s="1">
        <v>-9.3090999999999993E-2</v>
      </c>
      <c r="CC269" t="str">
        <f t="shared" si="121"/>
        <v>98-51-1</v>
      </c>
      <c r="CD269">
        <f t="shared" si="122"/>
        <v>95.329400000000007</v>
      </c>
      <c r="CE269" s="1">
        <f t="shared" si="123"/>
        <v>-73.281109209999997</v>
      </c>
      <c r="CF269">
        <f t="shared" si="124"/>
        <v>-0.32916999999999996</v>
      </c>
      <c r="CG269">
        <f t="shared" si="125"/>
        <v>2.7365623900000116</v>
      </c>
      <c r="CH269">
        <f t="shared" si="126"/>
        <v>-18.982558399999998</v>
      </c>
      <c r="CI269">
        <f t="shared" si="127"/>
        <v>9.4757999999999996</v>
      </c>
      <c r="CJ269">
        <f t="shared" si="128"/>
        <v>2.7365623900000116</v>
      </c>
      <c r="CK269" s="1">
        <f t="shared" si="129"/>
        <v>-6.9548907899999932</v>
      </c>
      <c r="CL269" s="1">
        <f t="shared" si="130"/>
        <v>-3.3487999999999997E-2</v>
      </c>
      <c r="CM269">
        <f t="shared" si="131"/>
        <v>-5.4262100000000002</v>
      </c>
      <c r="CN269">
        <f t="shared" si="132"/>
        <v>0.20279939999999674</v>
      </c>
      <c r="CO269">
        <f t="shared" si="133"/>
        <v>5.7300000001470064E-4</v>
      </c>
      <c r="CP269" s="3">
        <f t="shared" si="134"/>
        <v>0.77591867137509585</v>
      </c>
      <c r="CQ269" s="3">
        <f t="shared" si="135"/>
        <v>0.22408132862490407</v>
      </c>
      <c r="CR269" s="3">
        <f t="shared" si="136"/>
        <v>-0.56949593927010767</v>
      </c>
      <c r="CS269" s="3">
        <f t="shared" si="137"/>
        <v>-2.7421393937197081E-3</v>
      </c>
      <c r="CT269" s="3">
        <f t="shared" si="138"/>
        <v>-0.44432107619433286</v>
      </c>
      <c r="CU269" s="3">
        <f t="shared" si="139"/>
        <v>1.6606074527075718E-2</v>
      </c>
      <c r="CV269" s="3">
        <f t="shared" si="140"/>
        <v>4.6919668915483282E-5</v>
      </c>
      <c r="CX269" s="1">
        <f t="shared" si="141"/>
        <v>104.81</v>
      </c>
      <c r="CY269">
        <f t="shared" si="142"/>
        <v>-19.109000000000002</v>
      </c>
      <c r="CZ269" s="1">
        <f t="shared" si="143"/>
        <v>-5.4262100000000002</v>
      </c>
      <c r="DA269" s="1">
        <f t="shared" si="144"/>
        <v>-80.23599999999999</v>
      </c>
      <c r="DB269" s="1">
        <f t="shared" si="145"/>
        <v>-3.3487999999999997E-2</v>
      </c>
      <c r="DC269">
        <f t="shared" si="146"/>
        <v>5.0586776071041679E-5</v>
      </c>
      <c r="DD269" t="str">
        <f t="shared" si="147"/>
        <v>98-51-1</v>
      </c>
      <c r="DE269" t="b">
        <f t="shared" si="148"/>
        <v>1</v>
      </c>
    </row>
    <row r="270" spans="1:109" x14ac:dyDescent="0.25">
      <c r="A270" t="s">
        <v>284</v>
      </c>
      <c r="B270" s="1">
        <v>1.5876000000000001E-2</v>
      </c>
      <c r="C270">
        <v>0.1331</v>
      </c>
      <c r="D270">
        <v>0.55376999999999998</v>
      </c>
      <c r="E270">
        <v>0.70274000000000003</v>
      </c>
      <c r="F270">
        <v>0</v>
      </c>
      <c r="G270" s="1">
        <v>-6.2597E-3</v>
      </c>
      <c r="H270" s="1">
        <v>4.6110999999999999E-3</v>
      </c>
      <c r="I270">
        <v>0</v>
      </c>
      <c r="J270">
        <v>0</v>
      </c>
      <c r="K270" s="1">
        <v>-2.2204000000000002E-2</v>
      </c>
      <c r="L270" s="1">
        <v>4.4684E-4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1">
        <v>-1.5942000000000001E-8</v>
      </c>
      <c r="X270" s="1">
        <v>1.1005E-8</v>
      </c>
      <c r="Y270">
        <v>0</v>
      </c>
      <c r="Z270">
        <v>0</v>
      </c>
      <c r="AA270" s="1">
        <v>-5.7305000000000003E-8</v>
      </c>
      <c r="AB270" s="1">
        <v>7.7381000000000004E-10</v>
      </c>
      <c r="AC270">
        <v>0</v>
      </c>
      <c r="AD270">
        <v>0</v>
      </c>
      <c r="AE270" s="1">
        <v>-6.4366999999999994E-2</v>
      </c>
      <c r="AF270">
        <v>0</v>
      </c>
      <c r="AG270">
        <v>0</v>
      </c>
      <c r="AH270">
        <v>0</v>
      </c>
      <c r="AI270" s="1">
        <v>-1.6264000000000001E-7</v>
      </c>
      <c r="AJ270" s="1">
        <v>-8.6584999999999995E-2</v>
      </c>
      <c r="AK270">
        <v>-0.54213</v>
      </c>
      <c r="AL270">
        <v>0</v>
      </c>
      <c r="AM270">
        <v>0</v>
      </c>
      <c r="AN270" s="1">
        <v>-8.8840999999999995E-8</v>
      </c>
      <c r="AO270" s="1">
        <v>-1.2266E-6</v>
      </c>
      <c r="AP270" s="1">
        <v>-7.4410000000000003E-4</v>
      </c>
      <c r="AQ270" s="1">
        <v>-2.0523E-3</v>
      </c>
      <c r="AR270" s="1">
        <v>-2.6296000000000002E-3</v>
      </c>
      <c r="AS270" s="1">
        <v>-1.9018E-5</v>
      </c>
      <c r="AT270" s="1">
        <v>-8.2807999999999996E-3</v>
      </c>
      <c r="AU270" s="1">
        <v>-1.1222999999999999E-3</v>
      </c>
      <c r="AV270">
        <v>0</v>
      </c>
      <c r="AW270">
        <v>0</v>
      </c>
      <c r="AX270" s="1">
        <v>-1.6665000000000001E-4</v>
      </c>
      <c r="AY270" s="1">
        <v>-1.3301999999999999E-3</v>
      </c>
      <c r="AZ270" s="1">
        <v>-1.4477999999999999E-5</v>
      </c>
      <c r="BA270">
        <v>0</v>
      </c>
      <c r="BB270">
        <v>0</v>
      </c>
      <c r="BC270">
        <v>0</v>
      </c>
      <c r="BD270" s="1">
        <v>-2.5045000000000001E-2</v>
      </c>
      <c r="BE270">
        <v>0</v>
      </c>
      <c r="BF270">
        <v>0</v>
      </c>
      <c r="BG270">
        <v>0</v>
      </c>
      <c r="BH270" s="1">
        <v>-5.6723999999999999E-8</v>
      </c>
      <c r="BI270">
        <v>0</v>
      </c>
      <c r="BJ270">
        <v>0</v>
      </c>
      <c r="BK270" s="1">
        <v>2.3310000000000002E-3</v>
      </c>
      <c r="BL270">
        <v>0</v>
      </c>
      <c r="BM270" s="1">
        <v>2.3578999999999999E-2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 s="1">
        <v>5.5068000000000001E-9</v>
      </c>
      <c r="BX270">
        <v>0</v>
      </c>
      <c r="BY270" s="1">
        <v>5.7606E-8</v>
      </c>
      <c r="BZ270">
        <v>0</v>
      </c>
      <c r="CA270" s="1">
        <v>-8.7272000000000001E-4</v>
      </c>
      <c r="CC270" t="str">
        <f t="shared" si="121"/>
        <v>99-55-8</v>
      </c>
      <c r="CD270">
        <f t="shared" si="122"/>
        <v>0.148976</v>
      </c>
      <c r="CE270" s="1">
        <f t="shared" si="123"/>
        <v>-6.7339679999999999E-3</v>
      </c>
      <c r="CF270">
        <f t="shared" si="124"/>
        <v>-2.5910063112799999E-2</v>
      </c>
      <c r="CG270">
        <f t="shared" si="125"/>
        <v>9.292614741900998E-2</v>
      </c>
      <c r="CH270">
        <f t="shared" si="126"/>
        <v>-2.3405821468190001E-2</v>
      </c>
      <c r="CI270">
        <f t="shared" si="127"/>
        <v>0.55376999999999998</v>
      </c>
      <c r="CJ270">
        <f t="shared" si="128"/>
        <v>9.292614741900998E-2</v>
      </c>
      <c r="CK270" s="1">
        <f t="shared" si="129"/>
        <v>-2.8770319999999999E-3</v>
      </c>
      <c r="CL270" s="1">
        <f t="shared" si="130"/>
        <v>-1.4477999999999999E-5</v>
      </c>
      <c r="CM270">
        <f t="shared" si="131"/>
        <v>-0.62871631544100004</v>
      </c>
      <c r="CN270">
        <f t="shared" si="132"/>
        <v>-1.5043564447809986E-2</v>
      </c>
      <c r="CO270">
        <f t="shared" si="133"/>
        <v>4.4757530199925066E-5</v>
      </c>
      <c r="CP270" s="3">
        <f t="shared" si="134"/>
        <v>0.85630632285365871</v>
      </c>
      <c r="CQ270" s="3">
        <f t="shared" si="135"/>
        <v>0.14369367714634135</v>
      </c>
      <c r="CR270" s="3">
        <f t="shared" si="136"/>
        <v>-4.4488157405643269E-3</v>
      </c>
      <c r="CS270" s="3">
        <f t="shared" si="137"/>
        <v>-2.2387639168382668E-5</v>
      </c>
      <c r="CT270" s="3">
        <f t="shared" si="138"/>
        <v>-0.97219740360327156</v>
      </c>
      <c r="CU270" s="3">
        <f t="shared" si="139"/>
        <v>-2.3262183496607254E-2</v>
      </c>
      <c r="CV270" s="3">
        <f t="shared" si="140"/>
        <v>6.920952038844541E-5</v>
      </c>
      <c r="CX270" s="1">
        <f t="shared" si="141"/>
        <v>0.70274000000000003</v>
      </c>
      <c r="CY270">
        <f t="shared" si="142"/>
        <v>-6.4367162639999989E-2</v>
      </c>
      <c r="CZ270" s="1">
        <f t="shared" si="143"/>
        <v>-0.62871631544100004</v>
      </c>
      <c r="DA270" s="1">
        <f t="shared" si="144"/>
        <v>-9.6109999999999998E-3</v>
      </c>
      <c r="DB270" s="1">
        <f t="shared" si="145"/>
        <v>-1.4477999999999999E-5</v>
      </c>
      <c r="DC270">
        <f t="shared" si="146"/>
        <v>4.4175540029052661E-5</v>
      </c>
      <c r="DD270" t="str">
        <f t="shared" si="147"/>
        <v>99-55-8</v>
      </c>
      <c r="DE270" t="b">
        <f t="shared" si="148"/>
        <v>1</v>
      </c>
    </row>
    <row r="271" spans="1:109" x14ac:dyDescent="0.25">
      <c r="A271" t="s">
        <v>285</v>
      </c>
      <c r="B271" s="1">
        <v>1.4789999999999999E-2</v>
      </c>
      <c r="C271">
        <v>0.15153</v>
      </c>
      <c r="D271" s="1">
        <v>5.2265999999999996E-3</v>
      </c>
      <c r="E271">
        <v>0.17155000000000001</v>
      </c>
      <c r="F271">
        <v>0</v>
      </c>
      <c r="G271" s="1">
        <v>-1.0319000000000001E-3</v>
      </c>
      <c r="H271" s="1">
        <v>5.2271999999999997E-6</v>
      </c>
      <c r="I271">
        <v>0</v>
      </c>
      <c r="J271" s="1">
        <v>1.0725999999999999E-6</v>
      </c>
      <c r="K271">
        <v>0</v>
      </c>
      <c r="L271" s="1">
        <v>8.5016000000000001E-5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s="1">
        <v>-9.5633000000000003E-4</v>
      </c>
      <c r="AF271">
        <v>0</v>
      </c>
      <c r="AG271">
        <v>0</v>
      </c>
      <c r="AH271">
        <v>0</v>
      </c>
      <c r="AI271">
        <v>0</v>
      </c>
      <c r="AJ271" s="1">
        <v>-6.9112999999999998E-4</v>
      </c>
      <c r="AK271" s="1">
        <v>-2.4803999999999998E-3</v>
      </c>
      <c r="AL271">
        <v>0</v>
      </c>
      <c r="AM271">
        <v>0</v>
      </c>
      <c r="AN271">
        <v>0</v>
      </c>
      <c r="AO271">
        <v>0</v>
      </c>
      <c r="AP271">
        <v>-0.15243999999999999</v>
      </c>
      <c r="AQ271" s="1">
        <v>-7.6705999999999994E-5</v>
      </c>
      <c r="AR271" s="1">
        <v>-1.2343E-6</v>
      </c>
      <c r="AS271" s="1">
        <v>-2.5311000000000001E-3</v>
      </c>
      <c r="AT271">
        <v>-0.15705</v>
      </c>
      <c r="AU271" s="1">
        <v>-2.1001E-6</v>
      </c>
      <c r="AV271">
        <v>0</v>
      </c>
      <c r="AW271">
        <v>0</v>
      </c>
      <c r="AX271" s="1">
        <v>-1.031E-2</v>
      </c>
      <c r="AY271" s="1">
        <v>-1.034E-2</v>
      </c>
      <c r="AZ271" s="1">
        <v>-2.3377E-5</v>
      </c>
      <c r="BA271">
        <v>0</v>
      </c>
      <c r="BB271">
        <v>0</v>
      </c>
      <c r="BC271" s="1">
        <v>4.2747000000000002E-10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 s="1">
        <v>1.4040999999999999E-9</v>
      </c>
      <c r="BL271">
        <v>0</v>
      </c>
      <c r="BM271" s="1">
        <v>1.6875000000000001E-10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 s="1">
        <v>-5.4130999999999997E-8</v>
      </c>
      <c r="CC271" t="str">
        <f t="shared" si="121"/>
        <v>68-26-8</v>
      </c>
      <c r="CD271">
        <f t="shared" si="122"/>
        <v>0.16632</v>
      </c>
      <c r="CE271" s="1">
        <f t="shared" si="123"/>
        <v>-0.16536114040000002</v>
      </c>
      <c r="CF271">
        <f t="shared" si="124"/>
        <v>-1.57285E-9</v>
      </c>
      <c r="CG271">
        <f t="shared" si="125"/>
        <v>1.8273827149972704E-5</v>
      </c>
      <c r="CH271">
        <f t="shared" si="126"/>
        <v>-9.4058420000000002E-4</v>
      </c>
      <c r="CI271">
        <f t="shared" si="127"/>
        <v>5.2265999999999996E-3</v>
      </c>
      <c r="CJ271">
        <f t="shared" si="128"/>
        <v>1.8273827149972704E-5</v>
      </c>
      <c r="CK271" s="1">
        <f t="shared" si="129"/>
        <v>-2.0288595999999604E-3</v>
      </c>
      <c r="CL271" s="1">
        <f t="shared" si="130"/>
        <v>-2.3377E-5</v>
      </c>
      <c r="CM271">
        <f t="shared" si="131"/>
        <v>-3.1715299999999997E-3</v>
      </c>
      <c r="CN271">
        <f t="shared" si="132"/>
        <v>-1.5692096470000006E-5</v>
      </c>
      <c r="CO271">
        <f t="shared" si="133"/>
        <v>5.4151306800121451E-6</v>
      </c>
      <c r="CP271" s="3">
        <f t="shared" si="134"/>
        <v>0.99651586906526168</v>
      </c>
      <c r="CQ271" s="3">
        <f t="shared" si="135"/>
        <v>3.4841309347383429E-3</v>
      </c>
      <c r="CR271" s="3">
        <f t="shared" si="136"/>
        <v>-0.38682715101698234</v>
      </c>
      <c r="CS271" s="3">
        <f t="shared" si="137"/>
        <v>-4.4571138926144385E-3</v>
      </c>
      <c r="CT271" s="3">
        <f t="shared" si="138"/>
        <v>-0.60469138143660295</v>
      </c>
      <c r="CU271" s="3">
        <f t="shared" si="139"/>
        <v>-2.9918920811345773E-3</v>
      </c>
      <c r="CV271" s="3">
        <f t="shared" si="140"/>
        <v>1.0324615726656457E-3</v>
      </c>
      <c r="CX271" s="1">
        <f t="shared" si="141"/>
        <v>0.17155000000000001</v>
      </c>
      <c r="CY271">
        <f t="shared" si="142"/>
        <v>-9.5633000000000003E-4</v>
      </c>
      <c r="CZ271" s="1">
        <f t="shared" si="143"/>
        <v>-3.1715299999999997E-3</v>
      </c>
      <c r="DA271" s="1">
        <f t="shared" si="144"/>
        <v>-0.16738999999999998</v>
      </c>
      <c r="DB271" s="1">
        <f t="shared" si="145"/>
        <v>-2.3377E-5</v>
      </c>
      <c r="DC271">
        <f t="shared" si="146"/>
        <v>5.108131740025546E-5</v>
      </c>
      <c r="DD271" t="str">
        <f t="shared" si="147"/>
        <v>68-26-8</v>
      </c>
      <c r="DE271" t="b">
        <f t="shared" si="148"/>
        <v>1</v>
      </c>
    </row>
    <row r="272" spans="1:109" x14ac:dyDescent="0.25">
      <c r="A272" t="s">
        <v>286</v>
      </c>
      <c r="B272">
        <v>11.266</v>
      </c>
      <c r="C272">
        <v>96.504999999999995</v>
      </c>
      <c r="D272">
        <v>20.58</v>
      </c>
      <c r="E272">
        <v>128.35</v>
      </c>
      <c r="F272">
        <v>0</v>
      </c>
      <c r="G272">
        <v>-4.5254000000000003</v>
      </c>
      <c r="H272">
        <v>2.8763000000000001</v>
      </c>
      <c r="I272">
        <v>0</v>
      </c>
      <c r="J272">
        <v>0</v>
      </c>
      <c r="K272">
        <v>-1.5938000000000001</v>
      </c>
      <c r="L272">
        <v>0.31464999999999999</v>
      </c>
      <c r="M272">
        <v>0</v>
      </c>
      <c r="N272">
        <v>0</v>
      </c>
      <c r="O272" s="1">
        <v>-3.8686000000000001E-7</v>
      </c>
      <c r="P272">
        <v>0</v>
      </c>
      <c r="Q272" s="1">
        <v>-2.6213999999999999E-7</v>
      </c>
      <c r="R272">
        <v>0</v>
      </c>
      <c r="S272" s="1">
        <v>-1.7595000000000001E-7</v>
      </c>
      <c r="T272">
        <v>0</v>
      </c>
      <c r="U272" s="1">
        <v>-2.231E-2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-6.5136000000000003</v>
      </c>
      <c r="AF272">
        <v>0</v>
      </c>
      <c r="AG272" s="1">
        <v>-2.2318999999999999E-2</v>
      </c>
      <c r="AH272">
        <v>0</v>
      </c>
      <c r="AI272">
        <v>0</v>
      </c>
      <c r="AJ272">
        <v>-5.0538999999999996</v>
      </c>
      <c r="AK272">
        <v>-54.161999999999999</v>
      </c>
      <c r="AL272" s="1">
        <v>-9.3577000000000002E-6</v>
      </c>
      <c r="AM272" s="1">
        <v>-2.9353999999999999E-3</v>
      </c>
      <c r="AN272">
        <v>0</v>
      </c>
      <c r="AO272">
        <v>0</v>
      </c>
      <c r="AP272">
        <v>-10.814</v>
      </c>
      <c r="AQ272">
        <v>-21.65</v>
      </c>
      <c r="AR272">
        <v>-19.542000000000002</v>
      </c>
      <c r="AS272">
        <v>-0.26106000000000001</v>
      </c>
      <c r="AT272">
        <v>-62.508000000000003</v>
      </c>
      <c r="AU272" s="1">
        <v>-2.1186E-2</v>
      </c>
      <c r="AV272">
        <v>0</v>
      </c>
      <c r="AW272">
        <v>0</v>
      </c>
      <c r="AX272" s="1">
        <v>-5.9706000000000002E-2</v>
      </c>
      <c r="AY272" s="1">
        <v>-8.1089999999999995E-2</v>
      </c>
      <c r="AZ272" s="1">
        <v>-5.7368000000000002E-3</v>
      </c>
      <c r="BA272" s="1">
        <v>-6.5478000000000004E-7</v>
      </c>
      <c r="BB272">
        <v>0</v>
      </c>
      <c r="BC272">
        <v>0</v>
      </c>
      <c r="BD272">
        <v>-4.6832000000000003</v>
      </c>
      <c r="BE272">
        <v>0</v>
      </c>
      <c r="BF272" s="1">
        <v>-5.6446999999999997E-7</v>
      </c>
      <c r="BG272">
        <v>0</v>
      </c>
      <c r="BH272">
        <v>0</v>
      </c>
      <c r="BI272">
        <v>0</v>
      </c>
      <c r="BJ272">
        <v>0</v>
      </c>
      <c r="BK272">
        <v>1.1765000000000001</v>
      </c>
      <c r="BL272">
        <v>0</v>
      </c>
      <c r="BM272">
        <v>8.9303000000000008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-5.4237000000000002</v>
      </c>
      <c r="CC272" t="str">
        <f t="shared" si="121"/>
        <v>78-67-1</v>
      </c>
      <c r="CD272">
        <f t="shared" si="122"/>
        <v>107.771</v>
      </c>
      <c r="CE272" s="1">
        <f t="shared" si="123"/>
        <v>-52.347951999999999</v>
      </c>
      <c r="CF272">
        <f t="shared" si="124"/>
        <v>-10.106800000000002</v>
      </c>
      <c r="CG272">
        <f t="shared" si="125"/>
        <v>42.365687175049999</v>
      </c>
      <c r="CH272">
        <f t="shared" si="126"/>
        <v>-2.9505608249500006</v>
      </c>
      <c r="CI272">
        <f t="shared" si="127"/>
        <v>20.58</v>
      </c>
      <c r="CJ272">
        <f t="shared" si="128"/>
        <v>42.365687175049999</v>
      </c>
      <c r="CK272" s="1">
        <f t="shared" si="129"/>
        <v>-10.241138000000007</v>
      </c>
      <c r="CL272" s="1">
        <f t="shared" si="130"/>
        <v>-5.7374547799999998E-3</v>
      </c>
      <c r="CM272">
        <f t="shared" si="131"/>
        <v>-59.218844757699998</v>
      </c>
      <c r="CN272">
        <f t="shared" si="132"/>
        <v>6.5215423894200004</v>
      </c>
      <c r="CO272">
        <f t="shared" si="133"/>
        <v>1.5093519899966878E-3</v>
      </c>
      <c r="CP272" s="3">
        <f t="shared" si="134"/>
        <v>0.32694853172017424</v>
      </c>
      <c r="CQ272" s="3">
        <f t="shared" si="135"/>
        <v>0.67305146827982576</v>
      </c>
      <c r="CR272" s="3">
        <f t="shared" si="136"/>
        <v>-0.16269800934128689</v>
      </c>
      <c r="CS272" s="3">
        <f t="shared" si="137"/>
        <v>-9.114929135723496E-5</v>
      </c>
      <c r="CT272" s="3">
        <f t="shared" si="138"/>
        <v>-0.94079272807069736</v>
      </c>
      <c r="CU272" s="3">
        <f t="shared" si="139"/>
        <v>0.10360586534362226</v>
      </c>
      <c r="CV272" s="3">
        <f t="shared" si="140"/>
        <v>2.397864028077455E-5</v>
      </c>
      <c r="CX272" s="1">
        <f t="shared" si="141"/>
        <v>128.35</v>
      </c>
      <c r="CY272">
        <f t="shared" si="142"/>
        <v>-6.5359190000000007</v>
      </c>
      <c r="CZ272" s="1">
        <f t="shared" si="143"/>
        <v>-59.218844757699998</v>
      </c>
      <c r="DA272" s="1">
        <f t="shared" si="144"/>
        <v>-62.589090000000006</v>
      </c>
      <c r="DB272" s="1">
        <f t="shared" si="145"/>
        <v>-5.7374547799999998E-3</v>
      </c>
      <c r="DC272">
        <f t="shared" si="146"/>
        <v>3.184943669527384E-6</v>
      </c>
      <c r="DD272" t="str">
        <f t="shared" si="147"/>
        <v>78-67-1</v>
      </c>
      <c r="DE272" t="b">
        <f t="shared" si="148"/>
        <v>1</v>
      </c>
    </row>
    <row r="273" spans="1:109" x14ac:dyDescent="0.25">
      <c r="A273" t="s">
        <v>287</v>
      </c>
      <c r="B273">
        <v>0.35853000000000002</v>
      </c>
      <c r="C273">
        <v>3.4375</v>
      </c>
      <c r="D273">
        <v>0.27633000000000002</v>
      </c>
      <c r="E273">
        <v>4.0724</v>
      </c>
      <c r="F273">
        <v>0</v>
      </c>
      <c r="G273">
        <v>-1.5837000000000001</v>
      </c>
      <c r="H273">
        <v>0</v>
      </c>
      <c r="I273">
        <v>-0.15926999999999999</v>
      </c>
      <c r="J273">
        <v>0</v>
      </c>
      <c r="K273" s="1">
        <v>-3.9204000000000001E-3</v>
      </c>
      <c r="L273" s="1">
        <v>9.1643000000000002E-3</v>
      </c>
      <c r="M273">
        <v>0</v>
      </c>
      <c r="N273">
        <v>0</v>
      </c>
      <c r="O273" s="1">
        <v>-2.4569000000000001E-6</v>
      </c>
      <c r="P273">
        <v>0</v>
      </c>
      <c r="Q273" s="1">
        <v>-2.5015999999999999E-6</v>
      </c>
      <c r="R273">
        <v>0</v>
      </c>
      <c r="S273" s="1">
        <v>-4.3421000000000003E-6</v>
      </c>
      <c r="T273">
        <v>0</v>
      </c>
      <c r="U273" s="1">
        <v>-6.0917999999999996E-4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-1.7423999999999999</v>
      </c>
      <c r="AF273">
        <v>0</v>
      </c>
      <c r="AG273" s="1">
        <v>-6.2135999999999995E-4</v>
      </c>
      <c r="AH273">
        <v>0</v>
      </c>
      <c r="AI273">
        <v>0</v>
      </c>
      <c r="AJ273" s="1">
        <v>-4.1322999999999999E-2</v>
      </c>
      <c r="AK273">
        <v>-0.23780999999999999</v>
      </c>
      <c r="AL273" s="1">
        <v>-7.7219999999999999E-7</v>
      </c>
      <c r="AM273" s="1">
        <v>-2.6414E-4</v>
      </c>
      <c r="AN273">
        <v>0</v>
      </c>
      <c r="AO273">
        <v>0</v>
      </c>
      <c r="AP273">
        <v>-1.9011</v>
      </c>
      <c r="AQ273" s="1">
        <v>-8.0036999999999997E-2</v>
      </c>
      <c r="AR273" s="1">
        <v>-1.2459000000000001E-3</v>
      </c>
      <c r="AS273" s="1">
        <v>-3.1237000000000001E-3</v>
      </c>
      <c r="AT273">
        <v>-1.9925999999999999</v>
      </c>
      <c r="AU273" s="1">
        <v>-7.6426999999999997E-3</v>
      </c>
      <c r="AV273">
        <v>0</v>
      </c>
      <c r="AW273">
        <v>0</v>
      </c>
      <c r="AX273" s="1">
        <v>-4.2049999999999997E-2</v>
      </c>
      <c r="AY273" s="1">
        <v>-4.9910999999999997E-2</v>
      </c>
      <c r="AZ273" s="1">
        <v>-7.8480000000000008E-3</v>
      </c>
      <c r="BA273" s="1">
        <v>-7.9370000000000002E-8</v>
      </c>
      <c r="BB273">
        <v>0</v>
      </c>
      <c r="BC273">
        <v>0</v>
      </c>
      <c r="BD273" s="1">
        <v>-2.6114999999999998E-4</v>
      </c>
      <c r="BE273">
        <v>0</v>
      </c>
      <c r="BF273" s="1">
        <v>-4.0101000000000003E-8</v>
      </c>
      <c r="BG273">
        <v>0</v>
      </c>
      <c r="BH273">
        <v>0</v>
      </c>
      <c r="BI273">
        <v>0</v>
      </c>
      <c r="BJ273">
        <v>0</v>
      </c>
      <c r="BK273" s="1">
        <v>2.8685000000000001E-4</v>
      </c>
      <c r="BL273">
        <v>0</v>
      </c>
      <c r="BM273" s="1">
        <v>3.4097999999999998E-5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 s="1">
        <v>-6.4728999999999996E-5</v>
      </c>
      <c r="CC273" t="str">
        <f t="shared" si="121"/>
        <v>80-10-4</v>
      </c>
      <c r="CD273">
        <f t="shared" si="122"/>
        <v>3.79603</v>
      </c>
      <c r="CE273" s="1">
        <f t="shared" si="123"/>
        <v>-2.0351992999999999</v>
      </c>
      <c r="CF273">
        <f t="shared" si="124"/>
        <v>-3.2094799999999999E-4</v>
      </c>
      <c r="CG273">
        <f t="shared" si="125"/>
        <v>2.2165171399999892E-2</v>
      </c>
      <c r="CH273">
        <f t="shared" si="126"/>
        <v>-1.7383445806000002</v>
      </c>
      <c r="CI273">
        <f t="shared" si="127"/>
        <v>0.27633000000000002</v>
      </c>
      <c r="CJ273">
        <f t="shared" si="128"/>
        <v>2.2165171399999892E-2</v>
      </c>
      <c r="CK273" s="1">
        <f t="shared" si="129"/>
        <v>-7.31169999999981E-3</v>
      </c>
      <c r="CL273" s="1">
        <f t="shared" si="130"/>
        <v>-7.8480793700000002E-3</v>
      </c>
      <c r="CM273">
        <f t="shared" si="131"/>
        <v>-0.27939791219999999</v>
      </c>
      <c r="CN273">
        <f t="shared" si="132"/>
        <v>-4.3508602989997753E-3</v>
      </c>
      <c r="CO273">
        <f t="shared" si="133"/>
        <v>-4.1338046899962958E-4</v>
      </c>
      <c r="CP273" s="3">
        <f t="shared" si="134"/>
        <v>0.92574361824333384</v>
      </c>
      <c r="CQ273" s="3">
        <f t="shared" si="135"/>
        <v>7.4256381756666157E-2</v>
      </c>
      <c r="CR273" s="3">
        <f t="shared" si="136"/>
        <v>-2.4495203609849119E-2</v>
      </c>
      <c r="CS273" s="3">
        <f t="shared" si="137"/>
        <v>-2.6292148490010724E-2</v>
      </c>
      <c r="CT273" s="3">
        <f t="shared" si="138"/>
        <v>-0.93602154731538834</v>
      </c>
      <c r="CU273" s="3">
        <f t="shared" si="139"/>
        <v>-1.4575982179522037E-2</v>
      </c>
      <c r="CV273" s="3">
        <f t="shared" si="140"/>
        <v>-1.3848815947701781E-3</v>
      </c>
      <c r="CX273" s="1">
        <f t="shared" si="141"/>
        <v>4.0724</v>
      </c>
      <c r="CY273">
        <f t="shared" si="142"/>
        <v>-1.74302136</v>
      </c>
      <c r="CZ273" s="1">
        <f t="shared" si="143"/>
        <v>-0.27939791219999999</v>
      </c>
      <c r="DA273" s="1">
        <f t="shared" si="144"/>
        <v>-2.0425109999999997</v>
      </c>
      <c r="DB273" s="1">
        <f t="shared" si="145"/>
        <v>-7.8480793700000002E-3</v>
      </c>
      <c r="DC273">
        <f t="shared" si="146"/>
        <v>9.2906288674930254E-5</v>
      </c>
      <c r="DD273" t="str">
        <f t="shared" si="147"/>
        <v>80-10-4</v>
      </c>
      <c r="DE273" t="b">
        <f t="shared" si="148"/>
        <v>1</v>
      </c>
    </row>
    <row r="274" spans="1:109" x14ac:dyDescent="0.25">
      <c r="A274" t="s">
        <v>288</v>
      </c>
      <c r="B274">
        <v>0.19808000000000001</v>
      </c>
      <c r="C274">
        <v>1.8230999999999999</v>
      </c>
      <c r="D274">
        <v>0.18487999999999999</v>
      </c>
      <c r="E274">
        <v>2.2061000000000002</v>
      </c>
      <c r="F274">
        <v>0</v>
      </c>
      <c r="G274" s="1">
        <v>-6.7386000000000001E-2</v>
      </c>
      <c r="H274" s="1">
        <v>1.3616E-2</v>
      </c>
      <c r="I274">
        <v>0</v>
      </c>
      <c r="J274" s="1">
        <v>3.3310000000000002E-4</v>
      </c>
      <c r="K274">
        <v>0</v>
      </c>
      <c r="L274" s="1">
        <v>9.9827999999999994E-5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s="1">
        <v>-5.2351000000000002E-2</v>
      </c>
      <c r="AF274">
        <v>0</v>
      </c>
      <c r="AG274">
        <v>0</v>
      </c>
      <c r="AH274">
        <v>0</v>
      </c>
      <c r="AI274">
        <v>0</v>
      </c>
      <c r="AJ274" s="1">
        <v>-1.6331999999999999E-2</v>
      </c>
      <c r="AK274">
        <v>-0.1042</v>
      </c>
      <c r="AL274">
        <v>0</v>
      </c>
      <c r="AM274">
        <v>0</v>
      </c>
      <c r="AN274">
        <v>0</v>
      </c>
      <c r="AO274">
        <v>0</v>
      </c>
      <c r="AP274">
        <v>-1.484</v>
      </c>
      <c r="AQ274">
        <v>-0.22262999999999999</v>
      </c>
      <c r="AR274" s="1">
        <v>-1.7526E-2</v>
      </c>
      <c r="AS274" s="1">
        <v>-2.3692E-4</v>
      </c>
      <c r="AT274">
        <v>-1.7382</v>
      </c>
      <c r="AU274" s="1">
        <v>-2.2586999999999999E-2</v>
      </c>
      <c r="AV274">
        <v>0</v>
      </c>
      <c r="AW274">
        <v>0</v>
      </c>
      <c r="AX274">
        <v>-0.1968</v>
      </c>
      <c r="AY274">
        <v>-0.29499999999999998</v>
      </c>
      <c r="AZ274" s="1">
        <v>-2.9287999999999997E-4</v>
      </c>
      <c r="BA274">
        <v>0</v>
      </c>
      <c r="BB274">
        <v>0</v>
      </c>
      <c r="BC274">
        <v>0</v>
      </c>
      <c r="BD274" s="1">
        <v>-1.3757E-4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 s="1">
        <v>9.7981999999999995E-4</v>
      </c>
      <c r="BL274">
        <v>0</v>
      </c>
      <c r="BM274" s="1">
        <v>7.1361999999999999E-4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 s="1">
        <v>-1.5578E-3</v>
      </c>
      <c r="CC274" t="str">
        <f t="shared" si="121"/>
        <v>89-48-5</v>
      </c>
      <c r="CD274">
        <f t="shared" si="122"/>
        <v>2.0211799999999998</v>
      </c>
      <c r="CE274" s="1">
        <f t="shared" si="123"/>
        <v>-1.9437799200000001</v>
      </c>
      <c r="CF274">
        <f t="shared" si="124"/>
        <v>-1.69344E-3</v>
      </c>
      <c r="CG274">
        <f t="shared" si="125"/>
        <v>2.2369567999999656E-2</v>
      </c>
      <c r="CH274">
        <f t="shared" si="126"/>
        <v>-5.3337071999999992E-2</v>
      </c>
      <c r="CI274">
        <f t="shared" si="127"/>
        <v>0.18487999999999999</v>
      </c>
      <c r="CJ274">
        <f t="shared" si="128"/>
        <v>2.2369567999999656E-2</v>
      </c>
      <c r="CK274" s="1">
        <f t="shared" si="129"/>
        <v>-8.9420079999999791E-2</v>
      </c>
      <c r="CL274" s="1">
        <f t="shared" si="130"/>
        <v>-2.9287999999999997E-4</v>
      </c>
      <c r="CM274">
        <f t="shared" si="131"/>
        <v>-0.120532</v>
      </c>
      <c r="CN274">
        <f t="shared" si="132"/>
        <v>2.6814419999999905E-3</v>
      </c>
      <c r="CO274">
        <f t="shared" si="133"/>
        <v>-3.1395000000016167E-4</v>
      </c>
      <c r="CP274" s="3">
        <f t="shared" si="134"/>
        <v>0.89206458563040436</v>
      </c>
      <c r="CQ274" s="3">
        <f t="shared" si="135"/>
        <v>0.10793541436959567</v>
      </c>
      <c r="CR274" s="3">
        <f t="shared" si="136"/>
        <v>-0.43146087522845861</v>
      </c>
      <c r="CS274" s="3">
        <f t="shared" si="137"/>
        <v>-1.4131754426624449E-3</v>
      </c>
      <c r="CT274" s="3">
        <f t="shared" si="138"/>
        <v>-0.58157901684986968</v>
      </c>
      <c r="CU274" s="3">
        <f t="shared" si="139"/>
        <v>1.2938227210200964E-2</v>
      </c>
      <c r="CV274" s="3">
        <f t="shared" si="140"/>
        <v>-1.5148403107897539E-3</v>
      </c>
      <c r="CX274" s="1">
        <f t="shared" si="141"/>
        <v>2.2061000000000002</v>
      </c>
      <c r="CY274">
        <f t="shared" si="142"/>
        <v>-5.2351000000000002E-2</v>
      </c>
      <c r="CZ274" s="1">
        <f t="shared" si="143"/>
        <v>-0.120532</v>
      </c>
      <c r="DA274" s="1">
        <f t="shared" si="144"/>
        <v>-2.0331999999999999</v>
      </c>
      <c r="DB274" s="1">
        <f t="shared" si="145"/>
        <v>-2.9287999999999997E-4</v>
      </c>
      <c r="DC274">
        <f t="shared" si="146"/>
        <v>1.2505326141126879E-4</v>
      </c>
      <c r="DD274" t="str">
        <f t="shared" si="147"/>
        <v>89-48-5</v>
      </c>
      <c r="DE274" t="b">
        <f t="shared" si="148"/>
        <v>1</v>
      </c>
    </row>
    <row r="275" spans="1:109" x14ac:dyDescent="0.25">
      <c r="A275" t="s">
        <v>289</v>
      </c>
      <c r="B275">
        <v>9.0976999999999997</v>
      </c>
      <c r="C275">
        <v>76.492000000000004</v>
      </c>
      <c r="D275">
        <v>305.99</v>
      </c>
      <c r="E275">
        <v>391.58</v>
      </c>
      <c r="F275">
        <v>0</v>
      </c>
      <c r="G275">
        <v>-15.778</v>
      </c>
      <c r="H275">
        <v>0</v>
      </c>
      <c r="I275">
        <v>-28.861999999999998</v>
      </c>
      <c r="J275">
        <v>0</v>
      </c>
      <c r="K275">
        <v>-13.59</v>
      </c>
      <c r="L275">
        <v>0.28393000000000002</v>
      </c>
      <c r="M275">
        <v>0</v>
      </c>
      <c r="N275">
        <v>0</v>
      </c>
      <c r="O275" s="1">
        <v>-4.7125E-8</v>
      </c>
      <c r="P275" s="1">
        <v>7.8268000000000002E-7</v>
      </c>
      <c r="Q275">
        <v>0</v>
      </c>
      <c r="R275" s="1">
        <v>3.1586999999999999E-6</v>
      </c>
      <c r="S275">
        <v>0</v>
      </c>
      <c r="T275">
        <v>0</v>
      </c>
      <c r="U275" s="1">
        <v>-2.2214999999999999E-2</v>
      </c>
      <c r="V275">
        <v>0</v>
      </c>
      <c r="W275" s="1">
        <v>-2.097E-6</v>
      </c>
      <c r="X275">
        <v>0</v>
      </c>
      <c r="Y275" s="1">
        <v>-3.6227999999999999E-6</v>
      </c>
      <c r="Z275">
        <v>0</v>
      </c>
      <c r="AA275" s="1">
        <v>-1.6816999999999999E-6</v>
      </c>
      <c r="AB275" s="1">
        <v>2.2259000000000001E-8</v>
      </c>
      <c r="AC275">
        <v>0</v>
      </c>
      <c r="AD275">
        <v>0</v>
      </c>
      <c r="AE275">
        <v>-68.587000000000003</v>
      </c>
      <c r="AF275">
        <v>0</v>
      </c>
      <c r="AG275" s="1">
        <v>-2.2228999999999999E-2</v>
      </c>
      <c r="AH275">
        <v>0</v>
      </c>
      <c r="AI275" s="1">
        <v>-8.6701000000000002E-6</v>
      </c>
      <c r="AJ275">
        <v>-45.679000000000002</v>
      </c>
      <c r="AK275">
        <v>-262.93</v>
      </c>
      <c r="AL275" s="1">
        <v>-1.5000999999999999E-5</v>
      </c>
      <c r="AM275" s="1">
        <v>-4.555E-3</v>
      </c>
      <c r="AN275" s="1">
        <v>-2.655E-6</v>
      </c>
      <c r="AO275" s="1">
        <v>-3.0505999999999999E-5</v>
      </c>
      <c r="AP275">
        <v>-5.7884000000000002</v>
      </c>
      <c r="AQ275">
        <v>-3.7229999999999999</v>
      </c>
      <c r="AR275">
        <v>-0.82977999999999996</v>
      </c>
      <c r="AS275" s="1">
        <v>-1.8463E-2</v>
      </c>
      <c r="AT275">
        <v>-12.148999999999999</v>
      </c>
      <c r="AU275">
        <v>-1.0290999999999999</v>
      </c>
      <c r="AV275">
        <v>0</v>
      </c>
      <c r="AW275">
        <v>0</v>
      </c>
      <c r="AX275">
        <v>-0.21343000000000001</v>
      </c>
      <c r="AY275">
        <v>-1.2882</v>
      </c>
      <c r="AZ275">
        <v>-0.92071000000000003</v>
      </c>
      <c r="BA275" s="1">
        <v>-1.5356E-6</v>
      </c>
      <c r="BB275">
        <v>0</v>
      </c>
      <c r="BC275">
        <v>0</v>
      </c>
      <c r="BD275">
        <v>-2.1133999999999999</v>
      </c>
      <c r="BE275" s="1">
        <v>2.1332000000000002E-6</v>
      </c>
      <c r="BF275">
        <v>0</v>
      </c>
      <c r="BG275">
        <v>0</v>
      </c>
      <c r="BH275" s="1">
        <v>-2.5421E-7</v>
      </c>
      <c r="BI275">
        <v>0</v>
      </c>
      <c r="BJ275">
        <v>0</v>
      </c>
      <c r="BK275">
        <v>0.6754</v>
      </c>
      <c r="BL275">
        <v>0</v>
      </c>
      <c r="BM275">
        <v>1.5233000000000001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s="1">
        <v>3.9439000000000003E-7</v>
      </c>
      <c r="BX275">
        <v>0</v>
      </c>
      <c r="BY275" s="1">
        <v>1.1399000000000001E-6</v>
      </c>
      <c r="BZ275">
        <v>0</v>
      </c>
      <c r="CA275" s="1">
        <v>-9.0902999999999998E-2</v>
      </c>
      <c r="CC275" t="str">
        <f t="shared" si="121"/>
        <v>92-84-2</v>
      </c>
      <c r="CD275">
        <f t="shared" si="122"/>
        <v>85.589700000000008</v>
      </c>
      <c r="CE275" s="1">
        <f t="shared" si="123"/>
        <v>-11.602173000000001</v>
      </c>
      <c r="CF275">
        <f t="shared" si="124"/>
        <v>-2.1987015342900005</v>
      </c>
      <c r="CG275">
        <f t="shared" si="125"/>
        <v>13.820536980723988</v>
      </c>
      <c r="CH275">
        <f t="shared" si="126"/>
        <v>-57.968288484986012</v>
      </c>
      <c r="CI275">
        <f t="shared" si="127"/>
        <v>305.99</v>
      </c>
      <c r="CJ275">
        <f t="shared" si="128"/>
        <v>13.820536980723988</v>
      </c>
      <c r="CK275" s="1">
        <f t="shared" si="129"/>
        <v>-1.8350269999999984</v>
      </c>
      <c r="CL275" s="1">
        <f t="shared" si="130"/>
        <v>-0.92071153560000007</v>
      </c>
      <c r="CM275">
        <f t="shared" si="131"/>
        <v>-308.613603162</v>
      </c>
      <c r="CN275">
        <f t="shared" si="132"/>
        <v>-8.4366480641039878</v>
      </c>
      <c r="CO275">
        <f t="shared" si="133"/>
        <v>4.5472190200008811E-3</v>
      </c>
      <c r="CP275" s="3">
        <f t="shared" si="134"/>
        <v>0.9567852356860993</v>
      </c>
      <c r="CQ275" s="3">
        <f t="shared" si="135"/>
        <v>4.3214764313900624E-2</v>
      </c>
      <c r="CR275" s="3">
        <f t="shared" si="136"/>
        <v>-5.7378565988605978E-3</v>
      </c>
      <c r="CS275" s="3">
        <f t="shared" si="137"/>
        <v>-2.8789280812704875E-3</v>
      </c>
      <c r="CT275" s="3">
        <f t="shared" si="138"/>
        <v>-0.9649888526987499</v>
      </c>
      <c r="CU275" s="3">
        <f t="shared" si="139"/>
        <v>-2.6380144143319739E-2</v>
      </c>
      <c r="CV275" s="3">
        <f t="shared" si="140"/>
        <v>1.4218477799169438E-5</v>
      </c>
      <c r="CX275" s="1">
        <f t="shared" si="141"/>
        <v>391.58</v>
      </c>
      <c r="CY275">
        <f t="shared" si="142"/>
        <v>-68.609237670100001</v>
      </c>
      <c r="CZ275" s="1">
        <f t="shared" si="143"/>
        <v>-308.613603162</v>
      </c>
      <c r="DA275" s="1">
        <f t="shared" si="144"/>
        <v>-13.437199999999999</v>
      </c>
      <c r="DB275" s="1">
        <f t="shared" si="145"/>
        <v>-0.92071153560000007</v>
      </c>
      <c r="DC275">
        <f t="shared" si="146"/>
        <v>1.9213639614733368E-6</v>
      </c>
      <c r="DD275" t="str">
        <f t="shared" si="147"/>
        <v>92-84-2</v>
      </c>
      <c r="DE275" t="b">
        <f t="shared" si="148"/>
        <v>1</v>
      </c>
    </row>
    <row r="276" spans="1:109" x14ac:dyDescent="0.25">
      <c r="A276" t="s">
        <v>290</v>
      </c>
      <c r="B276">
        <v>27.363</v>
      </c>
      <c r="C276">
        <v>232.56</v>
      </c>
      <c r="D276">
        <v>45.923999999999999</v>
      </c>
      <c r="E276">
        <v>305.83999999999997</v>
      </c>
      <c r="F276">
        <v>0</v>
      </c>
      <c r="G276" s="1">
        <v>-6.7622000000000002E-2</v>
      </c>
      <c r="H276" s="1">
        <v>9.2400999999999994E-3</v>
      </c>
      <c r="I276">
        <v>0</v>
      </c>
      <c r="J276">
        <v>0</v>
      </c>
      <c r="K276" s="1">
        <v>-4.0724000000000003E-2</v>
      </c>
      <c r="L276" s="1">
        <v>7.1041000000000007E-2</v>
      </c>
      <c r="M276">
        <v>0</v>
      </c>
      <c r="N276">
        <v>0</v>
      </c>
      <c r="O276" s="1">
        <v>-6.5432000000000003E-6</v>
      </c>
      <c r="P276">
        <v>0</v>
      </c>
      <c r="Q276" s="1">
        <v>-4.6025999999999998E-6</v>
      </c>
      <c r="R276">
        <v>0</v>
      </c>
      <c r="S276" s="1">
        <v>-4.3688999999999998E-6</v>
      </c>
      <c r="T276">
        <v>0</v>
      </c>
      <c r="U276" s="1">
        <v>-6.5434000000000006E-2</v>
      </c>
      <c r="V276">
        <v>0</v>
      </c>
      <c r="W276">
        <v>-10.992000000000001</v>
      </c>
      <c r="X276">
        <v>8.2927</v>
      </c>
      <c r="Y276">
        <v>0</v>
      </c>
      <c r="Z276">
        <v>0</v>
      </c>
      <c r="AA276">
        <v>-41.738</v>
      </c>
      <c r="AB276">
        <v>0.57599999999999996</v>
      </c>
      <c r="AC276">
        <v>0</v>
      </c>
      <c r="AD276">
        <v>0</v>
      </c>
      <c r="AE276" s="1">
        <v>-8.6671999999999999E-2</v>
      </c>
      <c r="AF276">
        <v>0</v>
      </c>
      <c r="AG276" s="1">
        <v>-6.5395999999999996E-2</v>
      </c>
      <c r="AH276">
        <v>0</v>
      </c>
      <c r="AI276">
        <v>-92.706000000000003</v>
      </c>
      <c r="AJ276">
        <v>-3.8877999999999999</v>
      </c>
      <c r="AK276">
        <v>-2.4592000000000001</v>
      </c>
      <c r="AL276" s="1">
        <v>-4.1625000000000002E-5</v>
      </c>
      <c r="AM276" s="1">
        <v>-1.3738999999999999E-2</v>
      </c>
      <c r="AN276">
        <v>-12.028</v>
      </c>
      <c r="AO276">
        <v>-194.54</v>
      </c>
      <c r="AP276" s="1">
        <v>-2.8243000000000001E-2</v>
      </c>
      <c r="AQ276" s="1">
        <v>-5.9817000000000004E-3</v>
      </c>
      <c r="AR276" s="1">
        <v>-7.6141999999999998E-3</v>
      </c>
      <c r="AS276" s="1">
        <v>-1.9024000000000001E-3</v>
      </c>
      <c r="AT276" s="1">
        <v>-5.1602000000000002E-2</v>
      </c>
      <c r="AU276" s="1">
        <v>-1.4295E-3</v>
      </c>
      <c r="AV276">
        <v>0</v>
      </c>
      <c r="AW276">
        <v>0</v>
      </c>
      <c r="AX276" s="1">
        <v>-1.5131E-2</v>
      </c>
      <c r="AY276" s="1">
        <v>-1.6625000000000001E-2</v>
      </c>
      <c r="AZ276" s="1">
        <v>-5.3125000000000004E-3</v>
      </c>
      <c r="BA276" s="1">
        <v>-4.7032000000000001E-6</v>
      </c>
      <c r="BB276">
        <v>0</v>
      </c>
      <c r="BC276">
        <v>0</v>
      </c>
      <c r="BD276" s="1">
        <v>-5.1790999999999997E-2</v>
      </c>
      <c r="BE276" s="1">
        <v>1.2097E-6</v>
      </c>
      <c r="BF276">
        <v>0</v>
      </c>
      <c r="BG276">
        <v>0</v>
      </c>
      <c r="BH276">
        <v>-45.488</v>
      </c>
      <c r="BI276">
        <v>0</v>
      </c>
      <c r="BJ276">
        <v>0</v>
      </c>
      <c r="BK276" s="1">
        <v>2.0804E-3</v>
      </c>
      <c r="BL276">
        <v>0</v>
      </c>
      <c r="BM276" s="1">
        <v>1.6532000000000002E-2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4.1205999999999996</v>
      </c>
      <c r="BX276">
        <v>0</v>
      </c>
      <c r="BY276">
        <v>41.405999999999999</v>
      </c>
      <c r="BZ276">
        <v>0</v>
      </c>
      <c r="CA276" s="1">
        <v>-2.3752000000000001E-3</v>
      </c>
      <c r="CC276" t="str">
        <f t="shared" si="121"/>
        <v>95-31-8</v>
      </c>
      <c r="CD276">
        <f t="shared" si="122"/>
        <v>259.923</v>
      </c>
      <c r="CE276" s="1">
        <f t="shared" si="123"/>
        <v>-6.0301800000000003E-2</v>
      </c>
      <c r="CF276">
        <f t="shared" si="124"/>
        <v>-45.545212399999997</v>
      </c>
      <c r="CG276">
        <f t="shared" si="125"/>
        <v>170.36267138530002</v>
      </c>
      <c r="CH276">
        <f t="shared" si="126"/>
        <v>-43.954814414700003</v>
      </c>
      <c r="CI276">
        <f t="shared" si="127"/>
        <v>45.923999999999999</v>
      </c>
      <c r="CJ276">
        <f t="shared" si="128"/>
        <v>170.36267138530002</v>
      </c>
      <c r="CK276" s="1">
        <f t="shared" si="129"/>
        <v>-7.9252000000000072E-3</v>
      </c>
      <c r="CL276" s="1">
        <f t="shared" si="130"/>
        <v>-5.3172032000000004E-3</v>
      </c>
      <c r="CM276">
        <f t="shared" si="131"/>
        <v>-212.928780625</v>
      </c>
      <c r="CN276">
        <f t="shared" si="132"/>
        <v>-3.3610885950000013</v>
      </c>
      <c r="CO276">
        <f t="shared" si="133"/>
        <v>-1.6440237899974175E-2</v>
      </c>
      <c r="CP276" s="3">
        <f t="shared" si="134"/>
        <v>0.21232931139889574</v>
      </c>
      <c r="CQ276" s="3">
        <f t="shared" si="135"/>
        <v>0.78767068860110423</v>
      </c>
      <c r="CR276" s="3">
        <f t="shared" si="136"/>
        <v>-3.664210997949939E-5</v>
      </c>
      <c r="CS276" s="3">
        <f t="shared" si="137"/>
        <v>-2.4584053959237107E-5</v>
      </c>
      <c r="CT276" s="3">
        <f t="shared" si="138"/>
        <v>-0.98447481419547034</v>
      </c>
      <c r="CU276" s="3">
        <f t="shared" si="139"/>
        <v>-1.553997097219389E-2</v>
      </c>
      <c r="CV276" s="3">
        <f t="shared" si="140"/>
        <v>-7.6011331602986336E-5</v>
      </c>
      <c r="CX276" s="1">
        <f t="shared" si="141"/>
        <v>305.83999999999997</v>
      </c>
      <c r="CY276">
        <f t="shared" si="142"/>
        <v>-92.858068000000003</v>
      </c>
      <c r="CZ276" s="1">
        <f t="shared" si="143"/>
        <v>-212.928780625</v>
      </c>
      <c r="DA276" s="1">
        <f t="shared" si="144"/>
        <v>-6.822700000000001E-2</v>
      </c>
      <c r="DB276" s="1">
        <f t="shared" si="145"/>
        <v>-5.3172032000000004E-3</v>
      </c>
      <c r="DC276">
        <f t="shared" si="146"/>
        <v>6.6678093774619594E-5</v>
      </c>
      <c r="DD276" t="str">
        <f t="shared" si="147"/>
        <v>95-31-8</v>
      </c>
      <c r="DE276" t="b">
        <f t="shared" si="148"/>
        <v>1</v>
      </c>
    </row>
    <row r="277" spans="1:109" x14ac:dyDescent="0.25">
      <c r="A277" t="s">
        <v>291</v>
      </c>
      <c r="B277">
        <v>0.66349999999999998</v>
      </c>
      <c r="C277">
        <v>5.5559000000000003</v>
      </c>
      <c r="D277">
        <v>14.698</v>
      </c>
      <c r="E277">
        <v>20.917999999999999</v>
      </c>
      <c r="F277">
        <v>0</v>
      </c>
      <c r="G277">
        <v>-0.25971</v>
      </c>
      <c r="H277">
        <v>0.15917000000000001</v>
      </c>
      <c r="I277">
        <v>0</v>
      </c>
      <c r="J277">
        <v>0</v>
      </c>
      <c r="K277" s="1">
        <v>-8.5600999999999997E-2</v>
      </c>
      <c r="L277" s="1">
        <v>1.9602999999999999E-2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s="1">
        <v>-6.1735000000000003E-8</v>
      </c>
      <c r="X277" s="1">
        <v>3.7738999999999998E-8</v>
      </c>
      <c r="Y277">
        <v>0</v>
      </c>
      <c r="Z277">
        <v>0</v>
      </c>
      <c r="AA277" s="1">
        <v>-2.1007000000000001E-8</v>
      </c>
      <c r="AB277" s="1">
        <v>3.1341000000000002E-9</v>
      </c>
      <c r="AC277">
        <v>0</v>
      </c>
      <c r="AD277">
        <v>0</v>
      </c>
      <c r="AE277">
        <v>-0.51439999999999997</v>
      </c>
      <c r="AF277">
        <v>0</v>
      </c>
      <c r="AG277">
        <v>0</v>
      </c>
      <c r="AH277">
        <v>0</v>
      </c>
      <c r="AI277" s="1">
        <v>-1.2652E-7</v>
      </c>
      <c r="AJ277">
        <v>-2.2719999999999998</v>
      </c>
      <c r="AK277">
        <v>-13.843999999999999</v>
      </c>
      <c r="AL277">
        <v>0</v>
      </c>
      <c r="AM277">
        <v>0</v>
      </c>
      <c r="AN277" s="1">
        <v>-2.3104999999999999E-7</v>
      </c>
      <c r="AO277" s="1">
        <v>-3.1412999999999999E-6</v>
      </c>
      <c r="AP277">
        <v>-0.64159999999999995</v>
      </c>
      <c r="AQ277">
        <v>-1.2648999999999999</v>
      </c>
      <c r="AR277">
        <v>-1.1274</v>
      </c>
      <c r="AS277" s="1">
        <v>-1.6979000000000001E-2</v>
      </c>
      <c r="AT277">
        <v>-4.2317999999999998</v>
      </c>
      <c r="AU277" s="1">
        <v>-4.6038000000000003E-2</v>
      </c>
      <c r="AV277">
        <v>0</v>
      </c>
      <c r="AW277">
        <v>0</v>
      </c>
      <c r="AX277" s="1">
        <v>-7.7891000000000002E-3</v>
      </c>
      <c r="AY277" s="1">
        <v>-5.4878999999999997E-2</v>
      </c>
      <c r="AZ277" s="1">
        <v>-5.6296000000000004E-4</v>
      </c>
      <c r="BA277">
        <v>0</v>
      </c>
      <c r="BB277">
        <v>0</v>
      </c>
      <c r="BC277">
        <v>0</v>
      </c>
      <c r="BD277">
        <v>-0.25957000000000002</v>
      </c>
      <c r="BE277">
        <v>0</v>
      </c>
      <c r="BF277">
        <v>0</v>
      </c>
      <c r="BG277">
        <v>0</v>
      </c>
      <c r="BH277" s="1">
        <v>-6.1993000000000005E-8</v>
      </c>
      <c r="BI277">
        <v>0</v>
      </c>
      <c r="BJ277">
        <v>0</v>
      </c>
      <c r="BK277" s="1">
        <v>6.6539000000000001E-2</v>
      </c>
      <c r="BL277">
        <v>0</v>
      </c>
      <c r="BM277">
        <v>0.50782000000000005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s="1">
        <v>1.6021000000000002E-8</v>
      </c>
      <c r="BX277">
        <v>0</v>
      </c>
      <c r="BY277" s="1">
        <v>1.2452999999999999E-7</v>
      </c>
      <c r="BZ277">
        <v>0</v>
      </c>
      <c r="CA277">
        <v>-0.31502000000000002</v>
      </c>
      <c r="CC277" t="str">
        <f t="shared" si="121"/>
        <v>96-96-8</v>
      </c>
      <c r="CD277">
        <f t="shared" si="122"/>
        <v>6.2194000000000003</v>
      </c>
      <c r="CE277" s="1">
        <f t="shared" si="123"/>
        <v>-3.1047061</v>
      </c>
      <c r="CF277">
        <f t="shared" si="124"/>
        <v>-0.57435914055100001</v>
      </c>
      <c r="CG277">
        <f t="shared" si="125"/>
        <v>2.3737967175801002</v>
      </c>
      <c r="CH277">
        <f t="shared" si="126"/>
        <v>-0.16653804186889998</v>
      </c>
      <c r="CI277">
        <f t="shared" si="127"/>
        <v>14.698</v>
      </c>
      <c r="CJ277">
        <f t="shared" si="128"/>
        <v>2.3737967175801002</v>
      </c>
      <c r="CK277" s="1">
        <f t="shared" si="129"/>
        <v>-1.1819728999999994</v>
      </c>
      <c r="CL277" s="1">
        <f t="shared" si="130"/>
        <v>-5.6296000000000004E-4</v>
      </c>
      <c r="CM277">
        <f t="shared" si="131"/>
        <v>-16.116003372349997</v>
      </c>
      <c r="CN277">
        <f t="shared" si="132"/>
        <v>0.22672797734190003</v>
      </c>
      <c r="CO277">
        <f t="shared" si="133"/>
        <v>-1.4537427997562968E-5</v>
      </c>
      <c r="CP277" s="3">
        <f t="shared" si="134"/>
        <v>0.86095214482400528</v>
      </c>
      <c r="CQ277" s="3">
        <f t="shared" si="135"/>
        <v>0.13904785517599474</v>
      </c>
      <c r="CR277" s="3">
        <f t="shared" si="136"/>
        <v>-6.9235413211242963E-2</v>
      </c>
      <c r="CS277" s="3">
        <f t="shared" si="137"/>
        <v>-3.2976025272154172E-5</v>
      </c>
      <c r="CT277" s="3">
        <f t="shared" si="138"/>
        <v>-0.94401331265584654</v>
      </c>
      <c r="CU277" s="3">
        <f t="shared" si="139"/>
        <v>1.3280850345905383E-2</v>
      </c>
      <c r="CV277" s="3">
        <f t="shared" si="140"/>
        <v>-8.5154645630197188E-7</v>
      </c>
      <c r="CX277" s="1">
        <f t="shared" si="141"/>
        <v>20.917999999999999</v>
      </c>
      <c r="CY277">
        <f t="shared" si="142"/>
        <v>-0.51440012652</v>
      </c>
      <c r="CZ277" s="1">
        <f t="shared" si="143"/>
        <v>-16.116003372349997</v>
      </c>
      <c r="DA277" s="1">
        <f t="shared" si="144"/>
        <v>-4.2866789999999995</v>
      </c>
      <c r="DB277" s="1">
        <f t="shared" si="145"/>
        <v>-5.6296000000000004E-4</v>
      </c>
      <c r="DC277">
        <f t="shared" si="146"/>
        <v>1.6949093125580177E-5</v>
      </c>
      <c r="DD277" t="str">
        <f t="shared" si="147"/>
        <v>96-96-8</v>
      </c>
      <c r="DE277" t="b">
        <f t="shared" si="148"/>
        <v>1</v>
      </c>
    </row>
    <row r="278" spans="1:109" x14ac:dyDescent="0.25">
      <c r="A278" t="s">
        <v>292</v>
      </c>
      <c r="B278">
        <v>5.5670999999999999</v>
      </c>
      <c r="C278">
        <v>47.697000000000003</v>
      </c>
      <c r="D278">
        <v>7.7938999999999998</v>
      </c>
      <c r="E278">
        <v>61.058</v>
      </c>
      <c r="F278">
        <v>0</v>
      </c>
      <c r="G278">
        <v>-2.5457000000000001</v>
      </c>
      <c r="H278">
        <v>0.41136</v>
      </c>
      <c r="I278">
        <v>0</v>
      </c>
      <c r="J278">
        <v>0.39296999999999999</v>
      </c>
      <c r="K278">
        <v>0</v>
      </c>
      <c r="L278" s="1">
        <v>1.3002E-2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-1.413</v>
      </c>
      <c r="AF278">
        <v>0</v>
      </c>
      <c r="AG278">
        <v>0</v>
      </c>
      <c r="AH278">
        <v>0</v>
      </c>
      <c r="AI278">
        <v>0</v>
      </c>
      <c r="AJ278">
        <v>-1.0002</v>
      </c>
      <c r="AK278">
        <v>-7.9810999999999996</v>
      </c>
      <c r="AL278">
        <v>0</v>
      </c>
      <c r="AM278">
        <v>0</v>
      </c>
      <c r="AN278">
        <v>0</v>
      </c>
      <c r="AO278">
        <v>0</v>
      </c>
      <c r="AP278">
        <v>-17.018000000000001</v>
      </c>
      <c r="AQ278">
        <v>-14.717000000000001</v>
      </c>
      <c r="AR278">
        <v>-5.7207999999999997</v>
      </c>
      <c r="AS278" s="1">
        <v>-2.5357999999999999E-2</v>
      </c>
      <c r="AT278">
        <v>-39.762</v>
      </c>
      <c r="AU278">
        <v>-1.3956999999999999</v>
      </c>
      <c r="AV278">
        <v>0</v>
      </c>
      <c r="AW278">
        <v>0</v>
      </c>
      <c r="AX278">
        <v>-5.4161000000000001</v>
      </c>
      <c r="AY278">
        <v>-10.895</v>
      </c>
      <c r="AZ278" s="1">
        <v>-5.0917999999999996E-3</v>
      </c>
      <c r="BA278">
        <v>0</v>
      </c>
      <c r="BB278">
        <v>0</v>
      </c>
      <c r="BC278">
        <v>0</v>
      </c>
      <c r="BD278" s="1">
        <v>-7.2664000000000006E-2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0.22817000000000001</v>
      </c>
      <c r="BL278">
        <v>0</v>
      </c>
      <c r="BM278">
        <v>0.90620999999999996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-1.0618000000000001</v>
      </c>
      <c r="CC278" t="str">
        <f t="shared" si="121"/>
        <v>98-53-3</v>
      </c>
      <c r="CD278">
        <f t="shared" si="122"/>
        <v>53.264099999999999</v>
      </c>
      <c r="CE278" s="1">
        <f t="shared" si="123"/>
        <v>-44.292957999999992</v>
      </c>
      <c r="CF278">
        <f t="shared" si="124"/>
        <v>-1.1343799999999999</v>
      </c>
      <c r="CG278">
        <f t="shared" si="125"/>
        <v>6.1083940000000077</v>
      </c>
      <c r="CH278">
        <f t="shared" si="126"/>
        <v>-1.7283679999999999</v>
      </c>
      <c r="CI278">
        <f t="shared" si="127"/>
        <v>7.7938999999999998</v>
      </c>
      <c r="CJ278">
        <f t="shared" si="128"/>
        <v>6.1083940000000077</v>
      </c>
      <c r="CK278" s="1">
        <f t="shared" si="129"/>
        <v>-6.3640420000000049</v>
      </c>
      <c r="CL278" s="1">
        <f t="shared" si="130"/>
        <v>-5.0917999999999996E-3</v>
      </c>
      <c r="CM278">
        <f t="shared" si="131"/>
        <v>-8.9812999999999992</v>
      </c>
      <c r="CN278">
        <f t="shared" si="132"/>
        <v>1.449832</v>
      </c>
      <c r="CO278">
        <f t="shared" si="133"/>
        <v>1.6922000000045845E-3</v>
      </c>
      <c r="CP278" s="3">
        <f t="shared" si="134"/>
        <v>0.56061970779786385</v>
      </c>
      <c r="CQ278" s="3">
        <f t="shared" si="135"/>
        <v>0.43938029220213615</v>
      </c>
      <c r="CR278" s="3">
        <f t="shared" si="136"/>
        <v>-0.45776919981695113</v>
      </c>
      <c r="CS278" s="3">
        <f t="shared" si="137"/>
        <v>-3.6625610133119015E-4</v>
      </c>
      <c r="CT278" s="3">
        <f t="shared" si="138"/>
        <v>-0.64603007244703603</v>
      </c>
      <c r="CU278" s="3">
        <f t="shared" si="139"/>
        <v>0.10428724928418283</v>
      </c>
      <c r="CV278" s="3">
        <f t="shared" si="140"/>
        <v>1.2172091886451138E-4</v>
      </c>
      <c r="CX278" s="1">
        <f t="shared" si="141"/>
        <v>61.058</v>
      </c>
      <c r="CY278">
        <f t="shared" si="142"/>
        <v>-1.413</v>
      </c>
      <c r="CZ278" s="1">
        <f t="shared" si="143"/>
        <v>-8.9812999999999992</v>
      </c>
      <c r="DA278" s="1">
        <f t="shared" si="144"/>
        <v>-50.656999999999996</v>
      </c>
      <c r="DB278" s="1">
        <f t="shared" si="145"/>
        <v>-5.0917999999999996E-3</v>
      </c>
      <c r="DC278">
        <f t="shared" si="146"/>
        <v>2.6338890890780151E-5</v>
      </c>
      <c r="DD278" t="str">
        <f t="shared" si="147"/>
        <v>98-53-3</v>
      </c>
      <c r="DE278" t="b">
        <f t="shared" si="148"/>
        <v>1</v>
      </c>
    </row>
    <row r="279" spans="1:109" x14ac:dyDescent="0.25">
      <c r="A279" t="s">
        <v>293</v>
      </c>
      <c r="B279">
        <v>29.678999999999998</v>
      </c>
      <c r="C279">
        <v>248.5</v>
      </c>
      <c r="D279">
        <v>62.475999999999999</v>
      </c>
      <c r="E279">
        <v>340.66</v>
      </c>
      <c r="F279">
        <v>0</v>
      </c>
      <c r="G279">
        <v>-12.648999999999999</v>
      </c>
      <c r="H279">
        <v>7.1478999999999999</v>
      </c>
      <c r="I279">
        <v>0</v>
      </c>
      <c r="J279">
        <v>0</v>
      </c>
      <c r="K279">
        <v>-37.459000000000003</v>
      </c>
      <c r="L279">
        <v>0.69377999999999995</v>
      </c>
      <c r="M279">
        <v>0</v>
      </c>
      <c r="N279">
        <v>0</v>
      </c>
      <c r="O279" s="1">
        <v>-2.4093000000000001E-5</v>
      </c>
      <c r="P279">
        <v>0</v>
      </c>
      <c r="Q279" s="1">
        <v>-3.0682000000000002E-5</v>
      </c>
      <c r="R279">
        <v>0</v>
      </c>
      <c r="S279" s="1">
        <v>-6.0634999999999998E-5</v>
      </c>
      <c r="T279">
        <v>0</v>
      </c>
      <c r="U279" s="1">
        <v>-6.3541E-2</v>
      </c>
      <c r="V279">
        <v>0</v>
      </c>
      <c r="W279" s="1">
        <v>-2.5551000000000001E-2</v>
      </c>
      <c r="X279" s="1">
        <v>1.3183E-2</v>
      </c>
      <c r="Y279">
        <v>0</v>
      </c>
      <c r="Z279">
        <v>0</v>
      </c>
      <c r="AA279" s="1">
        <v>-7.6952000000000007E-2</v>
      </c>
      <c r="AB279" s="1">
        <v>1.0453999999999999E-3</v>
      </c>
      <c r="AC279">
        <v>0</v>
      </c>
      <c r="AD279">
        <v>0</v>
      </c>
      <c r="AE279">
        <v>-80.744</v>
      </c>
      <c r="AF279">
        <v>0</v>
      </c>
      <c r="AG279" s="1">
        <v>-6.3985E-2</v>
      </c>
      <c r="AH279">
        <v>0</v>
      </c>
      <c r="AI279">
        <v>-0.15695999999999999</v>
      </c>
      <c r="AJ279">
        <v>-16.501999999999999</v>
      </c>
      <c r="AK279">
        <v>-186.19</v>
      </c>
      <c r="AL279" s="1">
        <v>-3.3917000000000001E-5</v>
      </c>
      <c r="AM279" s="1">
        <v>-2.9849E-3</v>
      </c>
      <c r="AN279" s="1">
        <v>-2.0525999999999999E-2</v>
      </c>
      <c r="AO279">
        <v>-0.35314000000000001</v>
      </c>
      <c r="AP279">
        <v>-2.8862000000000001</v>
      </c>
      <c r="AQ279">
        <v>-7.2794999999999996</v>
      </c>
      <c r="AR279">
        <v>-8.7348999999999997</v>
      </c>
      <c r="AS279" s="1">
        <v>-4.1860000000000001E-2</v>
      </c>
      <c r="AT279">
        <v>-23.318000000000001</v>
      </c>
      <c r="AU279">
        <v>-9.5383999999999993</v>
      </c>
      <c r="AV279">
        <v>0</v>
      </c>
      <c r="AW279">
        <v>0</v>
      </c>
      <c r="AX279">
        <v>-14.731</v>
      </c>
      <c r="AY279">
        <v>-33.231999999999999</v>
      </c>
      <c r="AZ279" s="1">
        <v>-9.6204999999999999E-2</v>
      </c>
      <c r="BA279" s="1">
        <v>-3.2391000000000002E-5</v>
      </c>
      <c r="BB279">
        <v>0</v>
      </c>
      <c r="BC279">
        <v>0</v>
      </c>
      <c r="BD279">
        <v>-37.706000000000003</v>
      </c>
      <c r="BE279">
        <v>0</v>
      </c>
      <c r="BF279" s="1">
        <v>-3.3218000000000001E-4</v>
      </c>
      <c r="BG279">
        <v>0</v>
      </c>
      <c r="BH279" s="1">
        <v>-6.6186999999999996E-2</v>
      </c>
      <c r="BI279">
        <v>0</v>
      </c>
      <c r="BJ279">
        <v>0</v>
      </c>
      <c r="BK279">
        <v>3.85</v>
      </c>
      <c r="BL279">
        <v>0</v>
      </c>
      <c r="BM279">
        <v>36.53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1">
        <v>7.5136999999999999E-3</v>
      </c>
      <c r="BX279">
        <v>0</v>
      </c>
      <c r="BY279" s="1">
        <v>7.4621999999999994E-2</v>
      </c>
      <c r="BZ279">
        <v>0</v>
      </c>
      <c r="CA279">
        <v>-2.6884999999999999</v>
      </c>
      <c r="CC279" t="str">
        <f t="shared" si="121"/>
        <v>99-88-7</v>
      </c>
      <c r="CD279">
        <f t="shared" si="122"/>
        <v>278.17899999999997</v>
      </c>
      <c r="CE279" s="1">
        <f t="shared" si="123"/>
        <v>-43.211859999999994</v>
      </c>
      <c r="CF279">
        <f t="shared" si="124"/>
        <v>-40.462135699999997</v>
      </c>
      <c r="CG279">
        <f t="shared" si="125"/>
        <v>152.08675328999996</v>
      </c>
      <c r="CH279">
        <f t="shared" si="126"/>
        <v>-42.418251010000006</v>
      </c>
      <c r="CI279">
        <f t="shared" si="127"/>
        <v>62.475999999999999</v>
      </c>
      <c r="CJ279">
        <f t="shared" si="128"/>
        <v>152.08675328999996</v>
      </c>
      <c r="CK279" s="1">
        <f t="shared" si="129"/>
        <v>-13.338140000000003</v>
      </c>
      <c r="CL279" s="1">
        <f t="shared" si="130"/>
        <v>-9.6237391000000005E-2</v>
      </c>
      <c r="CM279">
        <f t="shared" si="131"/>
        <v>-203.06868481699999</v>
      </c>
      <c r="CN279">
        <f t="shared" si="132"/>
        <v>1.9143251900000089</v>
      </c>
      <c r="CO279">
        <f t="shared" si="133"/>
        <v>-2.5983728000019024E-2</v>
      </c>
      <c r="CP279" s="3">
        <f t="shared" si="134"/>
        <v>0.2911782172908563</v>
      </c>
      <c r="CQ279" s="3">
        <f t="shared" si="135"/>
        <v>0.70882178270914376</v>
      </c>
      <c r="CR279" s="3">
        <f t="shared" si="136"/>
        <v>-6.2164284319992678E-2</v>
      </c>
      <c r="CS279" s="3">
        <f t="shared" si="137"/>
        <v>-4.4852794590087553E-4</v>
      </c>
      <c r="CT279" s="3">
        <f t="shared" si="138"/>
        <v>-0.94643027134600222</v>
      </c>
      <c r="CU279" s="3">
        <f t="shared" si="139"/>
        <v>8.92198277961429E-3</v>
      </c>
      <c r="CV279" s="3">
        <f t="shared" si="140"/>
        <v>-1.2110083228145282E-4</v>
      </c>
      <c r="CX279" s="1">
        <f t="shared" si="141"/>
        <v>340.66</v>
      </c>
      <c r="CY279">
        <f t="shared" si="142"/>
        <v>-80.964945</v>
      </c>
      <c r="CZ279" s="1">
        <f t="shared" si="143"/>
        <v>-203.06868481699999</v>
      </c>
      <c r="DA279" s="1">
        <f t="shared" si="144"/>
        <v>-56.55</v>
      </c>
      <c r="DB279" s="1">
        <f t="shared" si="145"/>
        <v>-9.6237391000000005E-2</v>
      </c>
      <c r="DC279">
        <f t="shared" si="146"/>
        <v>5.8319755768105537E-5</v>
      </c>
      <c r="DD279" t="str">
        <f t="shared" si="147"/>
        <v>99-88-7</v>
      </c>
      <c r="DE279" t="b">
        <f t="shared" si="148"/>
        <v>1</v>
      </c>
    </row>
    <row r="280" spans="1:109" x14ac:dyDescent="0.25">
      <c r="A280" t="s">
        <v>294</v>
      </c>
      <c r="B280">
        <v>96.52</v>
      </c>
      <c r="C280">
        <v>809.43</v>
      </c>
      <c r="D280">
        <v>3325.7</v>
      </c>
      <c r="E280">
        <v>4231.7</v>
      </c>
      <c r="F280">
        <v>0</v>
      </c>
      <c r="G280">
        <v>-2.4348999999999998</v>
      </c>
      <c r="H280">
        <v>0.47838000000000003</v>
      </c>
      <c r="I280">
        <v>0</v>
      </c>
      <c r="J280">
        <v>0.14030000000000001</v>
      </c>
      <c r="K280">
        <v>0</v>
      </c>
      <c r="L280">
        <v>1.1631</v>
      </c>
      <c r="M280">
        <v>0</v>
      </c>
      <c r="N280">
        <v>0</v>
      </c>
      <c r="O280" s="1">
        <v>-2.7690999999999999E-6</v>
      </c>
      <c r="P280" s="1">
        <v>8.5909E-7</v>
      </c>
      <c r="Q280">
        <v>0</v>
      </c>
      <c r="R280" s="1">
        <v>5.8437999999999999E-6</v>
      </c>
      <c r="S280">
        <v>0</v>
      </c>
      <c r="T280">
        <v>0</v>
      </c>
      <c r="U280">
        <v>-0.17985999999999999</v>
      </c>
      <c r="V280">
        <v>0</v>
      </c>
      <c r="W280" s="1">
        <v>-2.6805000000000002E-3</v>
      </c>
      <c r="X280" s="1">
        <v>5.1871999999999997E-4</v>
      </c>
      <c r="Y280">
        <v>0</v>
      </c>
      <c r="Z280" s="1">
        <v>1.5801000000000001E-4</v>
      </c>
      <c r="AA280">
        <v>0</v>
      </c>
      <c r="AB280" s="1">
        <v>8.8188999999999997E-4</v>
      </c>
      <c r="AC280">
        <v>0</v>
      </c>
      <c r="AD280">
        <v>0</v>
      </c>
      <c r="AE280">
        <v>-5.8609999999999998</v>
      </c>
      <c r="AF280">
        <v>0</v>
      </c>
      <c r="AG280">
        <v>-0.17976</v>
      </c>
      <c r="AH280">
        <v>0</v>
      </c>
      <c r="AI280" s="1">
        <v>-7.2135999999999997E-3</v>
      </c>
      <c r="AJ280">
        <v>-421.91</v>
      </c>
      <c r="AK280">
        <v>-1185.4000000000001</v>
      </c>
      <c r="AL280" s="1">
        <v>-1.1898E-4</v>
      </c>
      <c r="AM280" s="1">
        <v>-3.8471999999999999E-2</v>
      </c>
      <c r="AN280">
        <v>-0.15054000000000001</v>
      </c>
      <c r="AO280">
        <v>-1.1512</v>
      </c>
      <c r="AP280">
        <v>-748.71</v>
      </c>
      <c r="AQ280">
        <v>-88.52</v>
      </c>
      <c r="AR280">
        <v>-4.9471999999999996</v>
      </c>
      <c r="AS280">
        <v>-59.872999999999998</v>
      </c>
      <c r="AT280">
        <v>-2616.6999999999998</v>
      </c>
      <c r="AU280" s="1">
        <v>-1.6022000000000002E-2</v>
      </c>
      <c r="AV280">
        <v>0</v>
      </c>
      <c r="AW280">
        <v>0</v>
      </c>
      <c r="AX280">
        <v>-0.21643000000000001</v>
      </c>
      <c r="AY280">
        <v>-0.23338999999999999</v>
      </c>
      <c r="AZ280" s="1">
        <v>-6.6420000000000003E-3</v>
      </c>
      <c r="BA280" s="1">
        <v>-7.6762999999999997E-6</v>
      </c>
      <c r="BB280">
        <v>0</v>
      </c>
      <c r="BC280" s="1">
        <v>1.1235E-2</v>
      </c>
      <c r="BD280">
        <v>0</v>
      </c>
      <c r="BE280" s="1">
        <v>1.8652E-5</v>
      </c>
      <c r="BF280">
        <v>0</v>
      </c>
      <c r="BG280" s="1">
        <v>1.1678999999999999E-5</v>
      </c>
      <c r="BH280">
        <v>0</v>
      </c>
      <c r="BI280">
        <v>0</v>
      </c>
      <c r="BJ280">
        <v>0</v>
      </c>
      <c r="BK280">
        <v>0.13252</v>
      </c>
      <c r="BL280">
        <v>0</v>
      </c>
      <c r="BM280">
        <v>0.10057000000000001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s="1">
        <v>1.4647999999999999E-4</v>
      </c>
      <c r="BX280">
        <v>0</v>
      </c>
      <c r="BY280" s="1">
        <v>1.1429000000000001E-4</v>
      </c>
      <c r="BZ280">
        <v>0</v>
      </c>
      <c r="CA280">
        <v>-0.27439999999999998</v>
      </c>
      <c r="CC280" t="str">
        <f t="shared" si="121"/>
        <v>101-54-2</v>
      </c>
      <c r="CD280">
        <f t="shared" si="122"/>
        <v>905.94999999999993</v>
      </c>
      <c r="CE280" s="1">
        <f t="shared" si="123"/>
        <v>-902.28265199999998</v>
      </c>
      <c r="CF280">
        <f t="shared" si="124"/>
        <v>-0.23335077000000001</v>
      </c>
      <c r="CG280">
        <f t="shared" si="125"/>
        <v>2.5998992837899477</v>
      </c>
      <c r="CH280">
        <f t="shared" si="126"/>
        <v>-0.83409794620999955</v>
      </c>
      <c r="CI280">
        <f t="shared" si="127"/>
        <v>3325.7</v>
      </c>
      <c r="CJ280">
        <f t="shared" si="128"/>
        <v>2.5998992837899477</v>
      </c>
      <c r="CK280" s="1">
        <f t="shared" si="129"/>
        <v>-1714.6507379999998</v>
      </c>
      <c r="CL280" s="1">
        <f t="shared" si="130"/>
        <v>-6.6496763000000007E-3</v>
      </c>
      <c r="CM280">
        <f t="shared" si="131"/>
        <v>-1608.6503309800003</v>
      </c>
      <c r="CN280">
        <f t="shared" si="132"/>
        <v>-4.9507409847899995</v>
      </c>
      <c r="CO280">
        <f t="shared" si="133"/>
        <v>4.1439642699688584E-2</v>
      </c>
      <c r="CP280" s="3">
        <f t="shared" si="134"/>
        <v>0.99921885065575089</v>
      </c>
      <c r="CQ280" s="3">
        <f t="shared" si="135"/>
        <v>7.8114934424912093E-4</v>
      </c>
      <c r="CR280" s="3">
        <f t="shared" si="136"/>
        <v>-0.51517314842000028</v>
      </c>
      <c r="CS280" s="3">
        <f t="shared" si="137"/>
        <v>-1.9979198092788849E-6</v>
      </c>
      <c r="CT280" s="3">
        <f t="shared" si="138"/>
        <v>-0.48332493454876546</v>
      </c>
      <c r="CU280" s="3">
        <f t="shared" si="139"/>
        <v>-1.4874684176913683E-3</v>
      </c>
      <c r="CV280" s="3">
        <f t="shared" si="140"/>
        <v>1.2450693733640379E-5</v>
      </c>
      <c r="CX280" s="1">
        <f t="shared" si="141"/>
        <v>4231.7</v>
      </c>
      <c r="CY280">
        <f t="shared" si="142"/>
        <v>-6.0479735999999997</v>
      </c>
      <c r="CZ280" s="1">
        <f t="shared" si="143"/>
        <v>-1608.6503309800003</v>
      </c>
      <c r="DA280" s="1">
        <f t="shared" si="144"/>
        <v>-2616.9333899999997</v>
      </c>
      <c r="DB280" s="1">
        <f t="shared" si="145"/>
        <v>-6.6496763000000007E-3</v>
      </c>
      <c r="DC280">
        <f t="shared" si="146"/>
        <v>1.4569970390231483E-5</v>
      </c>
      <c r="DD280" t="str">
        <f t="shared" si="147"/>
        <v>101-54-2</v>
      </c>
      <c r="DE280" t="b">
        <f t="shared" si="148"/>
        <v>1</v>
      </c>
    </row>
    <row r="281" spans="1:109" x14ac:dyDescent="0.25">
      <c r="A281" t="s">
        <v>295</v>
      </c>
      <c r="B281">
        <v>3.8589000000000002</v>
      </c>
      <c r="C281">
        <v>32.305999999999997</v>
      </c>
      <c r="D281">
        <v>83.498000000000005</v>
      </c>
      <c r="E281">
        <v>119.66</v>
      </c>
      <c r="F281">
        <v>0</v>
      </c>
      <c r="G281">
        <v>-1.0567</v>
      </c>
      <c r="H281">
        <v>0.70396000000000003</v>
      </c>
      <c r="I281">
        <v>0</v>
      </c>
      <c r="J281">
        <v>0</v>
      </c>
      <c r="K281">
        <v>-0.53469</v>
      </c>
      <c r="L281" s="1">
        <v>6.2903000000000001E-2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-0.44618999999999998</v>
      </c>
      <c r="X281">
        <v>0.28066000000000002</v>
      </c>
      <c r="Y281">
        <v>0</v>
      </c>
      <c r="Z281">
        <v>0</v>
      </c>
      <c r="AA281">
        <v>-0.24837000000000001</v>
      </c>
      <c r="AB281" s="1">
        <v>2.3345000000000001E-2</v>
      </c>
      <c r="AC281">
        <v>0</v>
      </c>
      <c r="AD281">
        <v>0</v>
      </c>
      <c r="AE281">
        <v>-2.7366999999999999</v>
      </c>
      <c r="AF281">
        <v>0</v>
      </c>
      <c r="AG281">
        <v>0</v>
      </c>
      <c r="AH281">
        <v>0</v>
      </c>
      <c r="AI281">
        <v>-1.1471</v>
      </c>
      <c r="AJ281">
        <v>-11.398999999999999</v>
      </c>
      <c r="AK281">
        <v>-58.915999999999997</v>
      </c>
      <c r="AL281">
        <v>0</v>
      </c>
      <c r="AM281">
        <v>0</v>
      </c>
      <c r="AN281">
        <v>-1.6091</v>
      </c>
      <c r="AO281">
        <v>-21.728000000000002</v>
      </c>
      <c r="AP281">
        <v>-3.1000999999999999</v>
      </c>
      <c r="AQ281">
        <v>-6.5152000000000001</v>
      </c>
      <c r="AR281">
        <v>-6.2515999999999998</v>
      </c>
      <c r="AS281" s="1">
        <v>-7.9138E-2</v>
      </c>
      <c r="AT281">
        <v>-22.128</v>
      </c>
      <c r="AU281" s="1">
        <v>-1.8782999999999999E-11</v>
      </c>
      <c r="AV281">
        <v>0</v>
      </c>
      <c r="AW281">
        <v>0</v>
      </c>
      <c r="AX281" s="1">
        <v>-1.9598E-10</v>
      </c>
      <c r="AY281" s="1">
        <v>-2.1505E-10</v>
      </c>
      <c r="AZ281" s="1">
        <v>-1.2676E-5</v>
      </c>
      <c r="BA281">
        <v>0</v>
      </c>
      <c r="BB281">
        <v>0</v>
      </c>
      <c r="BC281">
        <v>0</v>
      </c>
      <c r="BD281">
        <v>-1.4211</v>
      </c>
      <c r="BE281">
        <v>0</v>
      </c>
      <c r="BF281">
        <v>0</v>
      </c>
      <c r="BG281">
        <v>0</v>
      </c>
      <c r="BH281">
        <v>-0.52225999999999995</v>
      </c>
      <c r="BI281">
        <v>0</v>
      </c>
      <c r="BJ281">
        <v>0</v>
      </c>
      <c r="BK281">
        <v>0.29870000000000002</v>
      </c>
      <c r="BL281">
        <v>0</v>
      </c>
      <c r="BM281">
        <v>2.3862999999999999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0.1158</v>
      </c>
      <c r="BX281">
        <v>0</v>
      </c>
      <c r="BY281">
        <v>0.95535000000000003</v>
      </c>
      <c r="BZ281">
        <v>0</v>
      </c>
      <c r="CA281">
        <v>-1.8141</v>
      </c>
      <c r="CC281" t="str">
        <f t="shared" si="121"/>
        <v>102-60-3</v>
      </c>
      <c r="CD281">
        <f t="shared" si="122"/>
        <v>36.164899999999996</v>
      </c>
      <c r="CE281" s="1">
        <f t="shared" si="123"/>
        <v>-15.946038000214763</v>
      </c>
      <c r="CF281">
        <f t="shared" si="124"/>
        <v>-3.7561500000000003</v>
      </c>
      <c r="CG281">
        <f t="shared" si="125"/>
        <v>15.247629999785234</v>
      </c>
      <c r="CH281">
        <f t="shared" si="126"/>
        <v>-1.215082</v>
      </c>
      <c r="CI281">
        <f t="shared" si="127"/>
        <v>83.498000000000005</v>
      </c>
      <c r="CJ281">
        <f t="shared" si="128"/>
        <v>15.247629999785234</v>
      </c>
      <c r="CK281" s="1">
        <f t="shared" si="129"/>
        <v>-6.1819620000002864</v>
      </c>
      <c r="CL281" s="1">
        <f t="shared" si="130"/>
        <v>-1.2676E-5</v>
      </c>
      <c r="CM281">
        <f t="shared" si="131"/>
        <v>-93.65209999999999</v>
      </c>
      <c r="CN281">
        <f t="shared" si="132"/>
        <v>1.0887419999999999</v>
      </c>
      <c r="CO281">
        <f t="shared" si="133"/>
        <v>2.9732378496660772E-4</v>
      </c>
      <c r="CP281" s="3">
        <f t="shared" si="134"/>
        <v>0.84558678698167811</v>
      </c>
      <c r="CQ281" s="3">
        <f t="shared" si="135"/>
        <v>0.15441321301832189</v>
      </c>
      <c r="CR281" s="3">
        <f t="shared" si="136"/>
        <v>-6.2604917301289503E-2</v>
      </c>
      <c r="CS281" s="3">
        <f t="shared" si="137"/>
        <v>-1.2837023775155994E-7</v>
      </c>
      <c r="CT281" s="3">
        <f t="shared" si="138"/>
        <v>-0.9484176666876668</v>
      </c>
      <c r="CU281" s="3">
        <f t="shared" si="139"/>
        <v>1.1025723366212437E-2</v>
      </c>
      <c r="CV281" s="3">
        <f t="shared" si="140"/>
        <v>3.0110070184093654E-6</v>
      </c>
      <c r="CX281" s="1">
        <f t="shared" si="141"/>
        <v>119.66</v>
      </c>
      <c r="CY281">
        <f t="shared" si="142"/>
        <v>-3.8837999999999999</v>
      </c>
      <c r="CZ281" s="1">
        <f t="shared" si="143"/>
        <v>-93.65209999999999</v>
      </c>
      <c r="DA281" s="1">
        <f t="shared" si="144"/>
        <v>-22.128000000215049</v>
      </c>
      <c r="DB281" s="1">
        <f t="shared" si="145"/>
        <v>-1.2676E-5</v>
      </c>
      <c r="DC281">
        <f t="shared" si="146"/>
        <v>3.2698280252688194E-5</v>
      </c>
      <c r="DD281" t="str">
        <f t="shared" si="147"/>
        <v>102-60-3</v>
      </c>
      <c r="DE281" t="b">
        <f t="shared" si="148"/>
        <v>1</v>
      </c>
    </row>
    <row r="282" spans="1:109" x14ac:dyDescent="0.25">
      <c r="A282" t="s">
        <v>296</v>
      </c>
      <c r="B282">
        <v>6.3204000000000002</v>
      </c>
      <c r="C282">
        <v>53.734000000000002</v>
      </c>
      <c r="D282">
        <v>9.7573000000000008</v>
      </c>
      <c r="E282">
        <v>69.811000000000007</v>
      </c>
      <c r="F282">
        <v>0</v>
      </c>
      <c r="G282">
        <v>-1.5508</v>
      </c>
      <c r="H282" s="1">
        <v>3.6160999999999999E-2</v>
      </c>
      <c r="I282">
        <v>0</v>
      </c>
      <c r="J282">
        <v>0.15643000000000001</v>
      </c>
      <c r="K282">
        <v>0</v>
      </c>
      <c r="L282" s="1">
        <v>1.6036000000000002E-2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-1.2370000000000001</v>
      </c>
      <c r="AF282">
        <v>0</v>
      </c>
      <c r="AG282">
        <v>0</v>
      </c>
      <c r="AH282">
        <v>0</v>
      </c>
      <c r="AI282">
        <v>0</v>
      </c>
      <c r="AJ282">
        <v>-1.1351</v>
      </c>
      <c r="AK282">
        <v>-6.5357000000000003</v>
      </c>
      <c r="AL282">
        <v>0</v>
      </c>
      <c r="AM282">
        <v>0</v>
      </c>
      <c r="AN282">
        <v>0</v>
      </c>
      <c r="AO282">
        <v>0</v>
      </c>
      <c r="AP282">
        <v>-34.534999999999997</v>
      </c>
      <c r="AQ282">
        <v>-12.692</v>
      </c>
      <c r="AR282">
        <v>-2.0642999999999998</v>
      </c>
      <c r="AS282">
        <v>-0.13389000000000001</v>
      </c>
      <c r="AT282">
        <v>-51.956000000000003</v>
      </c>
      <c r="AU282">
        <v>-0.87565999999999999</v>
      </c>
      <c r="AV282">
        <v>0</v>
      </c>
      <c r="AW282">
        <v>0</v>
      </c>
      <c r="AX282">
        <v>-6.0281000000000002</v>
      </c>
      <c r="AY282">
        <v>-8.9443000000000001</v>
      </c>
      <c r="AZ282" s="1">
        <v>-7.3731999999999997E-4</v>
      </c>
      <c r="BA282">
        <v>0</v>
      </c>
      <c r="BB282">
        <v>0</v>
      </c>
      <c r="BC282" s="1">
        <v>1.4305E-2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 s="1">
        <v>7.1245000000000003E-2</v>
      </c>
      <c r="BL282">
        <v>0</v>
      </c>
      <c r="BM282">
        <v>0.13966000000000001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-0.22534000000000001</v>
      </c>
      <c r="CC282" t="str">
        <f t="shared" si="121"/>
        <v>103-71-9</v>
      </c>
      <c r="CD282">
        <f t="shared" si="122"/>
        <v>60.054400000000001</v>
      </c>
      <c r="CE282" s="1">
        <f t="shared" si="123"/>
        <v>-56.328949999999999</v>
      </c>
      <c r="CF282">
        <f t="shared" si="124"/>
        <v>-0.21090500000000001</v>
      </c>
      <c r="CG282">
        <f t="shared" si="125"/>
        <v>2.1723720000000024</v>
      </c>
      <c r="CH282">
        <f t="shared" si="126"/>
        <v>-1.3421729999999998</v>
      </c>
      <c r="CI282">
        <f t="shared" si="127"/>
        <v>9.7573000000000008</v>
      </c>
      <c r="CJ282">
        <f t="shared" si="128"/>
        <v>2.1723720000000024</v>
      </c>
      <c r="CK282" s="1">
        <f t="shared" si="129"/>
        <v>-4.5713500000000025</v>
      </c>
      <c r="CL282" s="1">
        <f t="shared" si="130"/>
        <v>-7.3731999999999997E-4</v>
      </c>
      <c r="CM282">
        <f t="shared" si="131"/>
        <v>-7.6707999999999998</v>
      </c>
      <c r="CN282">
        <f t="shared" si="132"/>
        <v>0.31620799999999977</v>
      </c>
      <c r="CO282">
        <f t="shared" si="133"/>
        <v>2.9926800000012466E-3</v>
      </c>
      <c r="CP282" s="3">
        <f t="shared" si="134"/>
        <v>0.81790178304986072</v>
      </c>
      <c r="CQ282" s="3">
        <f t="shared" si="135"/>
        <v>0.18209821695013925</v>
      </c>
      <c r="CR282" s="3">
        <f t="shared" si="136"/>
        <v>-0.38319159152070575</v>
      </c>
      <c r="CS282" s="3">
        <f t="shared" si="137"/>
        <v>-6.1805555089863298E-5</v>
      </c>
      <c r="CT282" s="3">
        <f t="shared" si="138"/>
        <v>-0.6430017522694671</v>
      </c>
      <c r="CU282" s="3">
        <f t="shared" si="139"/>
        <v>2.6506009553322142E-2</v>
      </c>
      <c r="CV282" s="3">
        <f t="shared" si="140"/>
        <v>2.5086020805947101E-4</v>
      </c>
      <c r="CX282" s="1">
        <f t="shared" si="141"/>
        <v>69.811000000000007</v>
      </c>
      <c r="CY282">
        <f t="shared" si="142"/>
        <v>-1.2370000000000001</v>
      </c>
      <c r="CZ282" s="1">
        <f t="shared" si="143"/>
        <v>-7.6707999999999998</v>
      </c>
      <c r="DA282" s="1">
        <f t="shared" si="144"/>
        <v>-60.900300000000001</v>
      </c>
      <c r="DB282" s="1">
        <f t="shared" si="145"/>
        <v>-7.3731999999999997E-4</v>
      </c>
      <c r="DC282">
        <f t="shared" si="146"/>
        <v>3.0979072066164427E-5</v>
      </c>
      <c r="DD282" t="str">
        <f t="shared" si="147"/>
        <v>103-71-9</v>
      </c>
      <c r="DE282" t="b">
        <f t="shared" si="148"/>
        <v>1</v>
      </c>
    </row>
    <row r="283" spans="1:109" x14ac:dyDescent="0.25">
      <c r="A283" t="s">
        <v>297</v>
      </c>
      <c r="B283">
        <v>17.667999999999999</v>
      </c>
      <c r="C283">
        <v>149.96</v>
      </c>
      <c r="D283">
        <v>23.245999999999999</v>
      </c>
      <c r="E283">
        <v>190.87</v>
      </c>
      <c r="F283">
        <v>0</v>
      </c>
      <c r="G283">
        <v>-4.2180999999999997</v>
      </c>
      <c r="H283">
        <v>1.3553999999999999</v>
      </c>
      <c r="I283">
        <v>0</v>
      </c>
      <c r="J283">
        <v>1.0588</v>
      </c>
      <c r="K283">
        <v>0</v>
      </c>
      <c r="L283">
        <v>0.47581000000000001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-0.29387999999999997</v>
      </c>
      <c r="AF283">
        <v>0</v>
      </c>
      <c r="AG283">
        <v>0</v>
      </c>
      <c r="AH283">
        <v>0</v>
      </c>
      <c r="AI283">
        <v>0</v>
      </c>
      <c r="AJ283">
        <v>-3.7648999999999999</v>
      </c>
      <c r="AK283">
        <v>-25.135000000000002</v>
      </c>
      <c r="AL283">
        <v>0</v>
      </c>
      <c r="AM283">
        <v>0</v>
      </c>
      <c r="AN283">
        <v>0</v>
      </c>
      <c r="AO283">
        <v>0</v>
      </c>
      <c r="AP283">
        <v>-81.572999999999993</v>
      </c>
      <c r="AQ283">
        <v>-50.997999999999998</v>
      </c>
      <c r="AR283">
        <v>-12.541</v>
      </c>
      <c r="AS283">
        <v>-3.2761</v>
      </c>
      <c r="AT283">
        <v>-159.22</v>
      </c>
      <c r="AU283">
        <v>-1.8537999999999999</v>
      </c>
      <c r="AV283">
        <v>0</v>
      </c>
      <c r="AW283">
        <v>0</v>
      </c>
      <c r="AX283">
        <v>-0.56655999999999995</v>
      </c>
      <c r="AY283">
        <v>-2.4369000000000001</v>
      </c>
      <c r="AZ283" s="1">
        <v>-3.2960000000000003E-5</v>
      </c>
      <c r="BA283">
        <v>0</v>
      </c>
      <c r="BB283">
        <v>0</v>
      </c>
      <c r="BC283" s="1">
        <v>8.1257999999999997E-2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0.39581</v>
      </c>
      <c r="BL283">
        <v>0</v>
      </c>
      <c r="BM283">
        <v>1.1738999999999999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-1.6515</v>
      </c>
      <c r="CC283" t="str">
        <f t="shared" si="121"/>
        <v>105-56-6</v>
      </c>
      <c r="CD283">
        <f t="shared" si="122"/>
        <v>167.62800000000001</v>
      </c>
      <c r="CE283" s="1">
        <f t="shared" si="123"/>
        <v>-150.80846</v>
      </c>
      <c r="CF283">
        <f t="shared" si="124"/>
        <v>-1.5697099999999999</v>
      </c>
      <c r="CG283">
        <f t="shared" si="125"/>
        <v>13.921740000000018</v>
      </c>
      <c r="CH283">
        <f t="shared" si="126"/>
        <v>-1.3280899999999998</v>
      </c>
      <c r="CI283">
        <f t="shared" si="127"/>
        <v>23.245999999999999</v>
      </c>
      <c r="CJ283">
        <f t="shared" si="128"/>
        <v>13.921740000000018</v>
      </c>
      <c r="CK283" s="1">
        <f t="shared" si="129"/>
        <v>-10.848440000000011</v>
      </c>
      <c r="CL283" s="1">
        <f t="shared" si="130"/>
        <v>-3.2960000000000003E-5</v>
      </c>
      <c r="CM283">
        <f t="shared" si="131"/>
        <v>-28.899900000000002</v>
      </c>
      <c r="CN283">
        <f t="shared" si="132"/>
        <v>2.6044519999999998</v>
      </c>
      <c r="CO283">
        <f t="shared" si="133"/>
        <v>2.3819040000004232E-2</v>
      </c>
      <c r="CP283" s="3">
        <f t="shared" si="134"/>
        <v>0.62543485291276757</v>
      </c>
      <c r="CQ283" s="3">
        <f t="shared" si="135"/>
        <v>0.37456514708723243</v>
      </c>
      <c r="CR283" s="3">
        <f t="shared" si="136"/>
        <v>-0.29187784890875812</v>
      </c>
      <c r="CS283" s="3">
        <f t="shared" si="137"/>
        <v>-8.8679053394153069E-7</v>
      </c>
      <c r="CT283" s="3">
        <f t="shared" si="138"/>
        <v>-0.77755332985002557</v>
      </c>
      <c r="CU283" s="3">
        <f t="shared" si="139"/>
        <v>7.007291807357667E-2</v>
      </c>
      <c r="CV283" s="3">
        <f t="shared" si="140"/>
        <v>6.4085252425905427E-4</v>
      </c>
      <c r="CX283" s="1">
        <f t="shared" si="141"/>
        <v>190.87</v>
      </c>
      <c r="CY283">
        <f t="shared" si="142"/>
        <v>-0.29387999999999997</v>
      </c>
      <c r="CZ283" s="1">
        <f t="shared" si="143"/>
        <v>-28.899900000000002</v>
      </c>
      <c r="DA283" s="1">
        <f t="shared" si="144"/>
        <v>-161.65690000000001</v>
      </c>
      <c r="DB283" s="1">
        <f t="shared" si="145"/>
        <v>-3.2960000000000003E-5</v>
      </c>
      <c r="DC283">
        <f t="shared" si="146"/>
        <v>1.0104804317070961E-4</v>
      </c>
      <c r="DD283" t="str">
        <f t="shared" si="147"/>
        <v>105-56-6</v>
      </c>
      <c r="DE283" t="b">
        <f t="shared" si="148"/>
        <v>1</v>
      </c>
    </row>
    <row r="284" spans="1:109" x14ac:dyDescent="0.25">
      <c r="A284" t="s">
        <v>298</v>
      </c>
      <c r="B284">
        <v>7.9043999999999999</v>
      </c>
      <c r="C284">
        <v>66.064999999999998</v>
      </c>
      <c r="D284">
        <v>10.340999999999999</v>
      </c>
      <c r="E284">
        <v>84.31</v>
      </c>
      <c r="F284">
        <v>0</v>
      </c>
      <c r="G284">
        <v>-1.8672</v>
      </c>
      <c r="H284">
        <v>0.52454999999999996</v>
      </c>
      <c r="I284">
        <v>0</v>
      </c>
      <c r="J284">
        <v>0.43689</v>
      </c>
      <c r="K284">
        <v>0</v>
      </c>
      <c r="L284">
        <v>0.2014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-0.27292</v>
      </c>
      <c r="AF284">
        <v>0</v>
      </c>
      <c r="AG284">
        <v>0</v>
      </c>
      <c r="AH284">
        <v>0</v>
      </c>
      <c r="AI284">
        <v>0</v>
      </c>
      <c r="AJ284">
        <v>-1.6573</v>
      </c>
      <c r="AK284">
        <v>-10.865</v>
      </c>
      <c r="AL284">
        <v>0</v>
      </c>
      <c r="AM284">
        <v>0</v>
      </c>
      <c r="AN284">
        <v>0</v>
      </c>
      <c r="AO284">
        <v>0</v>
      </c>
      <c r="AP284">
        <v>-35.776000000000003</v>
      </c>
      <c r="AQ284">
        <v>-21.701000000000001</v>
      </c>
      <c r="AR284">
        <v>-5.2081</v>
      </c>
      <c r="AS284">
        <v>-1.3418000000000001</v>
      </c>
      <c r="AT284">
        <v>-68.677000000000007</v>
      </c>
      <c r="AU284">
        <v>-1.1906000000000001</v>
      </c>
      <c r="AV284">
        <v>0</v>
      </c>
      <c r="AW284">
        <v>0</v>
      </c>
      <c r="AX284">
        <v>-1.5892999999999999</v>
      </c>
      <c r="AY284">
        <v>-2.8433000000000002</v>
      </c>
      <c r="AZ284" s="1">
        <v>-9.6632999999999995E-5</v>
      </c>
      <c r="BA284">
        <v>0</v>
      </c>
      <c r="BB284">
        <v>0</v>
      </c>
      <c r="BC284" s="1">
        <v>3.4194000000000002E-2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0.16408</v>
      </c>
      <c r="BL284">
        <v>0</v>
      </c>
      <c r="BM284">
        <v>0.47416999999999998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-0.67269000000000001</v>
      </c>
      <c r="CC284" t="str">
        <f t="shared" si="121"/>
        <v>106-91-2</v>
      </c>
      <c r="CD284">
        <f t="shared" si="122"/>
        <v>73.969399999999993</v>
      </c>
      <c r="CE284" s="1">
        <f t="shared" si="123"/>
        <v>-66.80680000000001</v>
      </c>
      <c r="CF284">
        <f t="shared" si="124"/>
        <v>-0.63824999999999998</v>
      </c>
      <c r="CG284">
        <f t="shared" si="125"/>
        <v>5.8199899999999838</v>
      </c>
      <c r="CH284">
        <f t="shared" si="126"/>
        <v>-0.70435999999999988</v>
      </c>
      <c r="CI284">
        <f t="shared" si="127"/>
        <v>10.340999999999999</v>
      </c>
      <c r="CJ284">
        <f t="shared" si="128"/>
        <v>5.8199899999999838</v>
      </c>
      <c r="CK284" s="1">
        <f t="shared" si="129"/>
        <v>-4.7134999999999962</v>
      </c>
      <c r="CL284" s="1">
        <f t="shared" si="130"/>
        <v>-9.6632999999999995E-5</v>
      </c>
      <c r="CM284">
        <f t="shared" si="131"/>
        <v>-12.5223</v>
      </c>
      <c r="CN284">
        <f t="shared" si="132"/>
        <v>1.0699359999999998</v>
      </c>
      <c r="CO284">
        <f t="shared" si="133"/>
        <v>-4.9706330000121035E-3</v>
      </c>
      <c r="CP284" s="3">
        <f t="shared" si="134"/>
        <v>0.63987416612472436</v>
      </c>
      <c r="CQ284" s="3">
        <f t="shared" si="135"/>
        <v>0.36012583387527558</v>
      </c>
      <c r="CR284" s="3">
        <f t="shared" si="136"/>
        <v>-0.29165911246773873</v>
      </c>
      <c r="CS284" s="3">
        <f t="shared" si="137"/>
        <v>-5.9793985393221637E-6</v>
      </c>
      <c r="CT284" s="3">
        <f t="shared" si="138"/>
        <v>-0.77484733299135833</v>
      </c>
      <c r="CU284" s="3">
        <f t="shared" si="139"/>
        <v>6.6204855024351902E-2</v>
      </c>
      <c r="CV284" s="3">
        <f t="shared" si="140"/>
        <v>-3.0756983328447755E-4</v>
      </c>
      <c r="CX284" s="1">
        <f t="shared" si="141"/>
        <v>84.31</v>
      </c>
      <c r="CY284">
        <f t="shared" si="142"/>
        <v>-0.27292</v>
      </c>
      <c r="CZ284" s="1">
        <f t="shared" si="143"/>
        <v>-12.5223</v>
      </c>
      <c r="DA284" s="1">
        <f t="shared" si="144"/>
        <v>-71.520300000000006</v>
      </c>
      <c r="DB284" s="1">
        <f t="shared" si="145"/>
        <v>-9.6632999999999995E-5</v>
      </c>
      <c r="DC284">
        <f t="shared" si="146"/>
        <v>6.6618823389920392E-5</v>
      </c>
      <c r="DD284" t="str">
        <f t="shared" si="147"/>
        <v>106-91-2</v>
      </c>
      <c r="DE284" t="b">
        <f t="shared" si="148"/>
        <v>1</v>
      </c>
    </row>
    <row r="285" spans="1:109" x14ac:dyDescent="0.25">
      <c r="A285" t="s">
        <v>299</v>
      </c>
      <c r="B285">
        <v>4.4946000000000002</v>
      </c>
      <c r="C285">
        <v>38.180999999999997</v>
      </c>
      <c r="D285">
        <v>7.2423999999999999</v>
      </c>
      <c r="E285">
        <v>49.917999999999999</v>
      </c>
      <c r="F285">
        <v>0</v>
      </c>
      <c r="G285">
        <v>-2.2564000000000002</v>
      </c>
      <c r="H285">
        <v>0.92323999999999995</v>
      </c>
      <c r="I285">
        <v>0</v>
      </c>
      <c r="J285">
        <v>0</v>
      </c>
      <c r="K285">
        <v>-3.1960000000000002</v>
      </c>
      <c r="L285" s="1">
        <v>6.7704000000000002E-3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-7.2629000000000001</v>
      </c>
      <c r="AF285">
        <v>0</v>
      </c>
      <c r="AG285">
        <v>0</v>
      </c>
      <c r="AH285">
        <v>0</v>
      </c>
      <c r="AI285">
        <v>0</v>
      </c>
      <c r="AJ285">
        <v>-1.0128999999999999</v>
      </c>
      <c r="AK285">
        <v>-11.023</v>
      </c>
      <c r="AL285">
        <v>0</v>
      </c>
      <c r="AM285">
        <v>0</v>
      </c>
      <c r="AN285">
        <v>0</v>
      </c>
      <c r="AO285">
        <v>0</v>
      </c>
      <c r="AP285">
        <v>-1.7770999999999999</v>
      </c>
      <c r="AQ285">
        <v>-3.8496999999999999</v>
      </c>
      <c r="AR285">
        <v>-4.0122999999999998</v>
      </c>
      <c r="AS285" s="1">
        <v>-1.2446E-3</v>
      </c>
      <c r="AT285">
        <v>-11.061999999999999</v>
      </c>
      <c r="AU285">
        <v>-1.9883999999999999</v>
      </c>
      <c r="AV285">
        <v>0</v>
      </c>
      <c r="AW285">
        <v>0</v>
      </c>
      <c r="AX285">
        <v>-4.43</v>
      </c>
      <c r="AY285">
        <v>-19.547999999999998</v>
      </c>
      <c r="AZ285" s="1">
        <v>-6.2599999999999999E-3</v>
      </c>
      <c r="BA285">
        <v>0</v>
      </c>
      <c r="BB285">
        <v>0</v>
      </c>
      <c r="BC285">
        <v>0</v>
      </c>
      <c r="BD285">
        <v>-3.5623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0.50300999999999996</v>
      </c>
      <c r="BL285">
        <v>0</v>
      </c>
      <c r="BM285">
        <v>4.2282999999999999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-1.1686000000000001</v>
      </c>
      <c r="CC285" t="str">
        <f t="shared" si="121"/>
        <v>108-83-8</v>
      </c>
      <c r="CD285">
        <f t="shared" si="122"/>
        <v>42.675599999999996</v>
      </c>
      <c r="CE285" s="1">
        <f t="shared" si="123"/>
        <v>-16.058744599999997</v>
      </c>
      <c r="CF285">
        <f t="shared" si="124"/>
        <v>-4.7313099999999997</v>
      </c>
      <c r="CG285">
        <f t="shared" si="125"/>
        <v>17.363155799999998</v>
      </c>
      <c r="CH285">
        <f t="shared" si="126"/>
        <v>-4.5223896000000012</v>
      </c>
      <c r="CI285">
        <f t="shared" si="127"/>
        <v>7.2423999999999999</v>
      </c>
      <c r="CJ285">
        <f t="shared" si="128"/>
        <v>17.363155799999998</v>
      </c>
      <c r="CK285" s="1">
        <f t="shared" si="129"/>
        <v>-14.551255400000002</v>
      </c>
      <c r="CL285" s="1">
        <f t="shared" si="130"/>
        <v>-6.2599999999999999E-3</v>
      </c>
      <c r="CM285">
        <f t="shared" si="131"/>
        <v>-12.0359</v>
      </c>
      <c r="CN285">
        <f t="shared" si="132"/>
        <v>1.9903896000000012</v>
      </c>
      <c r="CO285">
        <f t="shared" si="133"/>
        <v>2.5299999999974787E-3</v>
      </c>
      <c r="CP285" s="3">
        <f t="shared" si="134"/>
        <v>0.29434002868571663</v>
      </c>
      <c r="CQ285" s="3">
        <f t="shared" si="135"/>
        <v>0.70565997131428337</v>
      </c>
      <c r="CR285" s="3">
        <f t="shared" si="136"/>
        <v>-0.59138088642565856</v>
      </c>
      <c r="CS285" s="3">
        <f t="shared" si="137"/>
        <v>-2.5441408643165053E-4</v>
      </c>
      <c r="CT285" s="3">
        <f t="shared" si="138"/>
        <v>-0.48915375445410592</v>
      </c>
      <c r="CU285" s="3">
        <f t="shared" si="139"/>
        <v>8.0891877272693077E-2</v>
      </c>
      <c r="CV285" s="3">
        <f t="shared" si="140"/>
        <v>1.0282230649703425E-4</v>
      </c>
      <c r="CX285" s="1">
        <f t="shared" si="141"/>
        <v>49.917999999999999</v>
      </c>
      <c r="CY285">
        <f t="shared" si="142"/>
        <v>-7.2629000000000001</v>
      </c>
      <c r="CZ285" s="1">
        <f t="shared" si="143"/>
        <v>-12.0359</v>
      </c>
      <c r="DA285" s="1">
        <f t="shared" si="144"/>
        <v>-30.61</v>
      </c>
      <c r="DB285" s="1">
        <f t="shared" si="145"/>
        <v>-6.2599999999999999E-3</v>
      </c>
      <c r="DC285">
        <f t="shared" si="146"/>
        <v>5.8896590408267062E-5</v>
      </c>
      <c r="DD285" t="str">
        <f t="shared" si="147"/>
        <v>108-83-8</v>
      </c>
      <c r="DE285" t="b">
        <f t="shared" si="148"/>
        <v>1</v>
      </c>
    </row>
    <row r="286" spans="1:109" x14ac:dyDescent="0.25">
      <c r="A286" t="s">
        <v>300</v>
      </c>
      <c r="B286">
        <v>16.23</v>
      </c>
      <c r="C286">
        <v>140.97999999999999</v>
      </c>
      <c r="D286">
        <v>16.591000000000001</v>
      </c>
      <c r="E286">
        <v>173.8</v>
      </c>
      <c r="F286">
        <v>0</v>
      </c>
      <c r="G286">
        <v>-4.5938999999999997</v>
      </c>
      <c r="H286">
        <v>0.78476999999999997</v>
      </c>
      <c r="I286">
        <v>0</v>
      </c>
      <c r="J286">
        <v>0.22491</v>
      </c>
      <c r="K286">
        <v>0</v>
      </c>
      <c r="L286" s="1">
        <v>8.4080999999999999E-3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-3.4504999999999999</v>
      </c>
      <c r="AF286">
        <v>0</v>
      </c>
      <c r="AG286">
        <v>0</v>
      </c>
      <c r="AH286">
        <v>0</v>
      </c>
      <c r="AI286">
        <v>0</v>
      </c>
      <c r="AJ286">
        <v>-1.4072</v>
      </c>
      <c r="AK286">
        <v>-8.3585999999999991</v>
      </c>
      <c r="AL286">
        <v>0</v>
      </c>
      <c r="AM286">
        <v>0</v>
      </c>
      <c r="AN286">
        <v>0</v>
      </c>
      <c r="AO286">
        <v>0</v>
      </c>
      <c r="AP286">
        <v>-108.02</v>
      </c>
      <c r="AQ286">
        <v>-21.602</v>
      </c>
      <c r="AR286">
        <v>-2.3673000000000002</v>
      </c>
      <c r="AS286" s="1">
        <v>-6.0322000000000001E-2</v>
      </c>
      <c r="AT286">
        <v>-134.63999999999999</v>
      </c>
      <c r="AU286">
        <v>-2.5956999999999999</v>
      </c>
      <c r="AV286">
        <v>0</v>
      </c>
      <c r="AW286">
        <v>0</v>
      </c>
      <c r="AX286">
        <v>-16.088999999999999</v>
      </c>
      <c r="AY286">
        <v>-25.934000000000001</v>
      </c>
      <c r="AZ286" s="1">
        <v>-4.9559000000000001E-3</v>
      </c>
      <c r="BA286">
        <v>0</v>
      </c>
      <c r="BB286">
        <v>0</v>
      </c>
      <c r="BC286" s="1">
        <v>1.4607E-2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0.1023</v>
      </c>
      <c r="BL286">
        <v>0</v>
      </c>
      <c r="BM286">
        <v>0.12608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-0.24315000000000001</v>
      </c>
      <c r="CC286" t="str">
        <f t="shared" si="121"/>
        <v>111-11-5</v>
      </c>
      <c r="CD286">
        <f t="shared" si="122"/>
        <v>157.20999999999998</v>
      </c>
      <c r="CE286" s="1">
        <f t="shared" si="123"/>
        <v>-150.73432199999999</v>
      </c>
      <c r="CF286">
        <f t="shared" si="124"/>
        <v>-0.22838</v>
      </c>
      <c r="CG286">
        <f t="shared" si="125"/>
        <v>2.6714860999999881</v>
      </c>
      <c r="CH286">
        <f t="shared" si="126"/>
        <v>-3.5758118999999997</v>
      </c>
      <c r="CI286">
        <f t="shared" si="127"/>
        <v>16.591000000000001</v>
      </c>
      <c r="CJ286">
        <f t="shared" si="128"/>
        <v>2.6714860999999881</v>
      </c>
      <c r="CK286" s="1">
        <f t="shared" si="129"/>
        <v>-9.8396779999999922</v>
      </c>
      <c r="CL286" s="1">
        <f t="shared" si="130"/>
        <v>-4.9559000000000001E-3</v>
      </c>
      <c r="CM286">
        <f t="shared" si="131"/>
        <v>-9.7657999999999987</v>
      </c>
      <c r="CN286">
        <f t="shared" si="132"/>
        <v>0.35385489999999981</v>
      </c>
      <c r="CO286">
        <f t="shared" si="133"/>
        <v>5.9070999999980001E-3</v>
      </c>
      <c r="CP286" s="3">
        <f t="shared" si="134"/>
        <v>0.86131145864915171</v>
      </c>
      <c r="CQ286" s="3">
        <f t="shared" si="135"/>
        <v>0.13868854135084824</v>
      </c>
      <c r="CR286" s="3">
        <f t="shared" si="136"/>
        <v>-0.51082077094918699</v>
      </c>
      <c r="CS286" s="3">
        <f t="shared" si="137"/>
        <v>-2.572824698884534E-4</v>
      </c>
      <c r="CT286" s="3">
        <f t="shared" si="138"/>
        <v>-0.50698544047229732</v>
      </c>
      <c r="CU286" s="3">
        <f t="shared" si="139"/>
        <v>1.8370157318374391E-2</v>
      </c>
      <c r="CV286" s="3">
        <f t="shared" si="140"/>
        <v>3.0666342700166844E-4</v>
      </c>
      <c r="CX286" s="1">
        <f t="shared" si="141"/>
        <v>173.8</v>
      </c>
      <c r="CY286">
        <f t="shared" si="142"/>
        <v>-3.4504999999999999</v>
      </c>
      <c r="CZ286" s="1">
        <f t="shared" si="143"/>
        <v>-9.7657999999999987</v>
      </c>
      <c r="DA286" s="1">
        <f t="shared" si="144"/>
        <v>-160.57399999999998</v>
      </c>
      <c r="DB286" s="1">
        <f t="shared" si="145"/>
        <v>-4.9559000000000001E-3</v>
      </c>
      <c r="DC286">
        <f t="shared" si="146"/>
        <v>2.7296317606661617E-5</v>
      </c>
      <c r="DD286" t="str">
        <f t="shared" si="147"/>
        <v>111-11-5</v>
      </c>
      <c r="DE286" t="b">
        <f t="shared" si="148"/>
        <v>1</v>
      </c>
    </row>
    <row r="287" spans="1:109" x14ac:dyDescent="0.25">
      <c r="A287" t="s">
        <v>301</v>
      </c>
      <c r="B287">
        <v>56.347999999999999</v>
      </c>
      <c r="C287">
        <v>472.54</v>
      </c>
      <c r="D287">
        <v>72.281000000000006</v>
      </c>
      <c r="E287">
        <v>601.16999999999996</v>
      </c>
      <c r="F287">
        <v>0</v>
      </c>
      <c r="G287">
        <v>-14.298</v>
      </c>
      <c r="H287">
        <v>2.5590000000000002</v>
      </c>
      <c r="I287">
        <v>0</v>
      </c>
      <c r="J287">
        <v>2.7934999999999999</v>
      </c>
      <c r="K287">
        <v>0</v>
      </c>
      <c r="L287">
        <v>1.0409999999999999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-5.2567000000000004</v>
      </c>
      <c r="AF287">
        <v>0</v>
      </c>
      <c r="AG287">
        <v>0</v>
      </c>
      <c r="AH287">
        <v>0</v>
      </c>
      <c r="AI287">
        <v>0</v>
      </c>
      <c r="AJ287">
        <v>-11.286</v>
      </c>
      <c r="AK287">
        <v>-72.504999999999995</v>
      </c>
      <c r="AL287">
        <v>0</v>
      </c>
      <c r="AM287">
        <v>0</v>
      </c>
      <c r="AN287">
        <v>0</v>
      </c>
      <c r="AO287">
        <v>0</v>
      </c>
      <c r="AP287">
        <v>-255.18</v>
      </c>
      <c r="AQ287">
        <v>-146.22999999999999</v>
      </c>
      <c r="AR287">
        <v>-33.753999999999998</v>
      </c>
      <c r="AS287">
        <v>-6.7779999999999996</v>
      </c>
      <c r="AT287">
        <v>-471.81</v>
      </c>
      <c r="AU287">
        <v>-8.5894999999999992</v>
      </c>
      <c r="AV287">
        <v>0</v>
      </c>
      <c r="AW287">
        <v>0</v>
      </c>
      <c r="AX287">
        <v>-29.686</v>
      </c>
      <c r="AY287">
        <v>-40.335000000000001</v>
      </c>
      <c r="AZ287" s="1">
        <v>-2.7108000000000002E-3</v>
      </c>
      <c r="BA287">
        <v>0</v>
      </c>
      <c r="BB287">
        <v>0</v>
      </c>
      <c r="BC287">
        <v>0.22323000000000001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1.0921000000000001</v>
      </c>
      <c r="BL287">
        <v>0</v>
      </c>
      <c r="BM287">
        <v>3.0133000000000001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-4.3300999999999998</v>
      </c>
      <c r="CC287" t="str">
        <f t="shared" si="121"/>
        <v>112-07-2</v>
      </c>
      <c r="CD287">
        <f t="shared" si="122"/>
        <v>528.88800000000003</v>
      </c>
      <c r="CE287" s="1">
        <f t="shared" si="123"/>
        <v>-480.21750000000003</v>
      </c>
      <c r="CF287">
        <f t="shared" si="124"/>
        <v>-4.1054000000000004</v>
      </c>
      <c r="CG287">
        <f t="shared" si="125"/>
        <v>36.660600000000002</v>
      </c>
      <c r="CH287">
        <f t="shared" si="126"/>
        <v>-7.9045000000000005</v>
      </c>
      <c r="CI287">
        <f t="shared" si="127"/>
        <v>72.281000000000006</v>
      </c>
      <c r="CJ287">
        <f t="shared" si="128"/>
        <v>36.660600000000002</v>
      </c>
      <c r="CK287" s="1">
        <f t="shared" si="129"/>
        <v>-31.927499999999952</v>
      </c>
      <c r="CL287" s="1">
        <f t="shared" si="130"/>
        <v>-2.7108000000000002E-3</v>
      </c>
      <c r="CM287">
        <f t="shared" si="131"/>
        <v>-83.790999999999997</v>
      </c>
      <c r="CN287">
        <f t="shared" si="132"/>
        <v>6.75467</v>
      </c>
      <c r="CO287">
        <f t="shared" si="133"/>
        <v>-2.4940799999943586E-2</v>
      </c>
      <c r="CP287" s="3">
        <f t="shared" si="134"/>
        <v>0.66348392166077974</v>
      </c>
      <c r="CQ287" s="3">
        <f t="shared" si="135"/>
        <v>0.33651607833922026</v>
      </c>
      <c r="CR287" s="3">
        <f t="shared" si="136"/>
        <v>-0.29306986495516818</v>
      </c>
      <c r="CS287" s="3">
        <f t="shared" si="137"/>
        <v>-2.4883056610147087E-5</v>
      </c>
      <c r="CT287" s="3">
        <f t="shared" si="138"/>
        <v>-0.76913685864720172</v>
      </c>
      <c r="CU287" s="3">
        <f t="shared" si="139"/>
        <v>6.2002669320076073E-2</v>
      </c>
      <c r="CV287" s="3">
        <f t="shared" si="140"/>
        <v>-2.2893733890399611E-4</v>
      </c>
      <c r="CX287" s="1">
        <f t="shared" si="141"/>
        <v>601.16999999999996</v>
      </c>
      <c r="CY287">
        <f t="shared" si="142"/>
        <v>-5.2567000000000004</v>
      </c>
      <c r="CZ287" s="1">
        <f t="shared" si="143"/>
        <v>-83.790999999999997</v>
      </c>
      <c r="DA287" s="1">
        <f t="shared" si="144"/>
        <v>-512.14499999999998</v>
      </c>
      <c r="DB287" s="1">
        <f t="shared" si="145"/>
        <v>-2.7108000000000002E-3</v>
      </c>
      <c r="DC287">
        <f t="shared" si="146"/>
        <v>4.2268908960836662E-5</v>
      </c>
      <c r="DD287" t="str">
        <f t="shared" si="147"/>
        <v>112-07-2</v>
      </c>
      <c r="DE287" t="b">
        <f t="shared" si="148"/>
        <v>1</v>
      </c>
    </row>
    <row r="288" spans="1:109" x14ac:dyDescent="0.25">
      <c r="A288" t="s">
        <v>302</v>
      </c>
      <c r="B288">
        <v>1.6325000000000001</v>
      </c>
      <c r="C288">
        <v>14.87</v>
      </c>
      <c r="D288">
        <v>0.75119999999999998</v>
      </c>
      <c r="E288">
        <v>17.254000000000001</v>
      </c>
      <c r="F288">
        <v>0</v>
      </c>
      <c r="G288">
        <v>-0.14191999999999999</v>
      </c>
      <c r="H288" s="1">
        <v>2.4328000000000002E-3</v>
      </c>
      <c r="I288">
        <v>0</v>
      </c>
      <c r="J288" s="1">
        <v>1.0666999999999999E-4</v>
      </c>
      <c r="K288">
        <v>0</v>
      </c>
      <c r="L288" s="1">
        <v>1.0129E-3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-0.13977000000000001</v>
      </c>
      <c r="AF288">
        <v>0</v>
      </c>
      <c r="AG288">
        <v>0</v>
      </c>
      <c r="AH288">
        <v>0</v>
      </c>
      <c r="AI288">
        <v>0</v>
      </c>
      <c r="AJ288" s="1">
        <v>-6.7791000000000004E-2</v>
      </c>
      <c r="AK288">
        <v>-0.28639999999999999</v>
      </c>
      <c r="AL288">
        <v>0</v>
      </c>
      <c r="AM288">
        <v>0</v>
      </c>
      <c r="AN288">
        <v>0</v>
      </c>
      <c r="AO288">
        <v>0</v>
      </c>
      <c r="AP288">
        <v>-14.573</v>
      </c>
      <c r="AQ288">
        <v>-0.14968999999999999</v>
      </c>
      <c r="AR288" s="1">
        <v>-1.4407000000000001E-3</v>
      </c>
      <c r="AS288" s="1">
        <v>-2.7772000000000002E-2</v>
      </c>
      <c r="AT288">
        <v>-14.984999999999999</v>
      </c>
      <c r="AU288" s="1">
        <v>-1.1462999999999999E-2</v>
      </c>
      <c r="AV288">
        <v>0</v>
      </c>
      <c r="AW288">
        <v>0</v>
      </c>
      <c r="AX288">
        <v>-1.5940000000000001</v>
      </c>
      <c r="AY288">
        <v>-1.7751999999999999</v>
      </c>
      <c r="AZ288" s="1">
        <v>-3.5965999999999998E-4</v>
      </c>
      <c r="BA288">
        <v>0</v>
      </c>
      <c r="BB288">
        <v>0</v>
      </c>
      <c r="BC288" s="1">
        <v>4.1119999999999998E-6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 s="1">
        <v>6.8195999999999996E-5</v>
      </c>
      <c r="BL288">
        <v>0</v>
      </c>
      <c r="BM288" s="1">
        <v>6.4621000000000004E-6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 s="1">
        <v>-8.4716999999999995E-5</v>
      </c>
      <c r="CC288" t="str">
        <f t="shared" si="121"/>
        <v>112-44-7</v>
      </c>
      <c r="CD288">
        <f t="shared" si="122"/>
        <v>16.502499999999998</v>
      </c>
      <c r="CE288" s="1">
        <f t="shared" si="123"/>
        <v>-16.357365699999999</v>
      </c>
      <c r="CF288">
        <f t="shared" si="124"/>
        <v>-7.4658099999999996E-5</v>
      </c>
      <c r="CG288">
        <f t="shared" si="125"/>
        <v>6.6920118999987538E-3</v>
      </c>
      <c r="CH288">
        <f t="shared" si="126"/>
        <v>-0.13836762999999996</v>
      </c>
      <c r="CI288">
        <f t="shared" si="127"/>
        <v>0.75119999999999998</v>
      </c>
      <c r="CJ288">
        <f t="shared" si="128"/>
        <v>6.6920118999987538E-3</v>
      </c>
      <c r="CK288" s="1">
        <f t="shared" si="129"/>
        <v>-0.40283429999999854</v>
      </c>
      <c r="CL288" s="1">
        <f t="shared" si="130"/>
        <v>-3.5965999999999998E-4</v>
      </c>
      <c r="CM288">
        <f t="shared" si="131"/>
        <v>-0.35419099999999998</v>
      </c>
      <c r="CN288">
        <f t="shared" si="132"/>
        <v>-1.3217650000000416E-3</v>
      </c>
      <c r="CO288">
        <f t="shared" si="133"/>
        <v>-8.1471309999976444E-4</v>
      </c>
      <c r="CP288" s="3">
        <f t="shared" si="134"/>
        <v>0.99117023032975071</v>
      </c>
      <c r="CQ288" s="3">
        <f t="shared" si="135"/>
        <v>8.8297696702491976E-3</v>
      </c>
      <c r="CR288" s="3">
        <f t="shared" si="136"/>
        <v>-0.53151939019664862</v>
      </c>
      <c r="CS288" s="3">
        <f t="shared" si="137"/>
        <v>-4.7455309510170148E-4</v>
      </c>
      <c r="CT288" s="3">
        <f t="shared" si="138"/>
        <v>-0.46733702749031514</v>
      </c>
      <c r="CU288" s="3">
        <f t="shared" si="139"/>
        <v>-1.7440017565120397E-3</v>
      </c>
      <c r="CV288" s="3">
        <f t="shared" si="140"/>
        <v>-1.0749725385775183E-3</v>
      </c>
      <c r="CX288" s="1">
        <f t="shared" si="141"/>
        <v>17.254000000000001</v>
      </c>
      <c r="CY288">
        <f t="shared" si="142"/>
        <v>-0.13977000000000001</v>
      </c>
      <c r="CZ288" s="1">
        <f t="shared" si="143"/>
        <v>-0.35419099999999998</v>
      </c>
      <c r="DA288" s="1">
        <f t="shared" si="144"/>
        <v>-16.760199999999998</v>
      </c>
      <c r="DB288" s="1">
        <f t="shared" si="145"/>
        <v>-3.5965999999999998E-4</v>
      </c>
      <c r="DC288">
        <f t="shared" si="146"/>
        <v>3.0176191027875891E-5</v>
      </c>
      <c r="DD288" t="str">
        <f t="shared" si="147"/>
        <v>112-44-7</v>
      </c>
      <c r="DE288" t="b">
        <f t="shared" si="148"/>
        <v>1</v>
      </c>
    </row>
    <row r="289" spans="1:109" x14ac:dyDescent="0.25">
      <c r="A289" t="s">
        <v>303</v>
      </c>
      <c r="B289">
        <v>7.0202</v>
      </c>
      <c r="C289">
        <v>71.084999999999994</v>
      </c>
      <c r="D289">
        <v>1.5576000000000001</v>
      </c>
      <c r="E289">
        <v>79.662999999999997</v>
      </c>
      <c r="F289">
        <v>0</v>
      </c>
      <c r="G289" s="1">
        <v>-1.5325E-2</v>
      </c>
      <c r="H289" s="1">
        <v>1.7770000000000001E-4</v>
      </c>
      <c r="I289">
        <v>0</v>
      </c>
      <c r="J289">
        <v>0</v>
      </c>
      <c r="K289" s="1">
        <v>-9.7081000000000008E-3</v>
      </c>
      <c r="L289" s="1">
        <v>7.9439000000000003E-3</v>
      </c>
      <c r="M289">
        <v>0</v>
      </c>
      <c r="N289">
        <v>0</v>
      </c>
      <c r="O289">
        <v>-28.869</v>
      </c>
      <c r="P289">
        <v>0</v>
      </c>
      <c r="Q289">
        <v>-10.471</v>
      </c>
      <c r="R289">
        <v>0</v>
      </c>
      <c r="S289">
        <v>-7.6879999999999997</v>
      </c>
      <c r="T289">
        <v>0</v>
      </c>
      <c r="U289" s="1">
        <v>-4.1968999999999999E-3</v>
      </c>
      <c r="V289">
        <v>0</v>
      </c>
      <c r="W289">
        <v>-1.5076000000000001</v>
      </c>
      <c r="X289" s="1">
        <v>8.6543999999999996E-2</v>
      </c>
      <c r="Y289">
        <v>0</v>
      </c>
      <c r="Z289">
        <v>0</v>
      </c>
      <c r="AA289">
        <v>-7.2195</v>
      </c>
      <c r="AB289" s="1">
        <v>8.0894999999999995E-2</v>
      </c>
      <c r="AC289">
        <v>0</v>
      </c>
      <c r="AD289">
        <v>0</v>
      </c>
      <c r="AE289" s="1">
        <v>-2.3792000000000001E-2</v>
      </c>
      <c r="AF289">
        <v>0</v>
      </c>
      <c r="AG289">
        <v>-46.912999999999997</v>
      </c>
      <c r="AH289">
        <v>0</v>
      </c>
      <c r="AI289">
        <v>-14.374000000000001</v>
      </c>
      <c r="AJ289">
        <v>-0.1318</v>
      </c>
      <c r="AK289">
        <v>-0.10695</v>
      </c>
      <c r="AL289">
        <v>-0.22539000000000001</v>
      </c>
      <c r="AM289">
        <v>-1.0002</v>
      </c>
      <c r="AN289">
        <v>-0.63385000000000002</v>
      </c>
      <c r="AO289">
        <v>-20.614000000000001</v>
      </c>
      <c r="AP289">
        <v>-6.6193999999999997</v>
      </c>
      <c r="AQ289">
        <v>-0.65644000000000002</v>
      </c>
      <c r="AR289">
        <v>-0.81106</v>
      </c>
      <c r="AS289">
        <v>-0.23369000000000001</v>
      </c>
      <c r="AT289">
        <v>-8.8158999999999992</v>
      </c>
      <c r="AU289" s="1">
        <v>-3.1697000000000003E-8</v>
      </c>
      <c r="AV289">
        <v>0</v>
      </c>
      <c r="AW289">
        <v>0</v>
      </c>
      <c r="AX289">
        <v>-2.9948999999999999</v>
      </c>
      <c r="AY289">
        <v>-2.9948999999999999</v>
      </c>
      <c r="AZ289" s="1">
        <v>-1.2501999999999999E-2</v>
      </c>
      <c r="BA289">
        <v>-3.4239000000000002</v>
      </c>
      <c r="BB289">
        <v>0</v>
      </c>
      <c r="BC289">
        <v>0</v>
      </c>
      <c r="BD289" s="1">
        <v>-6.1469999999999997E-3</v>
      </c>
      <c r="BE289">
        <v>0</v>
      </c>
      <c r="BF289" s="1">
        <v>-2.9284000000000001E-2</v>
      </c>
      <c r="BG289">
        <v>0</v>
      </c>
      <c r="BH289">
        <v>-5.4728000000000003</v>
      </c>
      <c r="BI289">
        <v>0</v>
      </c>
      <c r="BJ289">
        <v>0</v>
      </c>
      <c r="BK289" s="1">
        <v>6.9276999999999998E-7</v>
      </c>
      <c r="BL289">
        <v>0</v>
      </c>
      <c r="BM289" s="1">
        <v>1.2135E-5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0.30810999999999999</v>
      </c>
      <c r="BX289">
        <v>0</v>
      </c>
      <c r="BY289">
        <v>5.4084000000000003</v>
      </c>
      <c r="BZ289">
        <v>0</v>
      </c>
      <c r="CA289">
        <v>-0.23709</v>
      </c>
      <c r="CC289" t="str">
        <f t="shared" si="121"/>
        <v>112-85-6</v>
      </c>
      <c r="CD289">
        <f t="shared" si="122"/>
        <v>78.105199999999996</v>
      </c>
      <c r="CE289" s="1">
        <f t="shared" si="123"/>
        <v>-11.315490031696999</v>
      </c>
      <c r="CF289">
        <f t="shared" si="124"/>
        <v>-5.7165228277700004</v>
      </c>
      <c r="CG289">
        <f t="shared" si="125"/>
        <v>5.4644177405330145</v>
      </c>
      <c r="CH289">
        <f t="shared" si="126"/>
        <v>-55.608769399999986</v>
      </c>
      <c r="CI289">
        <f t="shared" si="127"/>
        <v>1.5576000000000001</v>
      </c>
      <c r="CJ289">
        <f t="shared" si="128"/>
        <v>5.4644177405330145</v>
      </c>
      <c r="CK289" s="1">
        <f t="shared" si="129"/>
        <v>-0.49530996830299934</v>
      </c>
      <c r="CL289" s="1">
        <f t="shared" si="130"/>
        <v>-3.4364020000000002</v>
      </c>
      <c r="CM289">
        <f t="shared" si="131"/>
        <v>-22.71219</v>
      </c>
      <c r="CN289">
        <f t="shared" si="132"/>
        <v>4.329839999998672E-2</v>
      </c>
      <c r="CO289">
        <f t="shared" si="133"/>
        <v>-19.578585827769999</v>
      </c>
      <c r="CP289" s="3">
        <f t="shared" si="134"/>
        <v>0.22181658570998836</v>
      </c>
      <c r="CQ289" s="3">
        <f t="shared" si="135"/>
        <v>0.7781834142900117</v>
      </c>
      <c r="CR289" s="3">
        <f t="shared" si="136"/>
        <v>-7.0536701359202522E-2</v>
      </c>
      <c r="CS289" s="3">
        <f t="shared" si="137"/>
        <v>-0.4893752945345245</v>
      </c>
      <c r="CT289" s="3">
        <f t="shared" si="138"/>
        <v>-3.2344250383901771</v>
      </c>
      <c r="CU289" s="3">
        <f t="shared" si="139"/>
        <v>6.166090944210589E-3</v>
      </c>
      <c r="CV289" s="3">
        <f t="shared" si="140"/>
        <v>-2.7881709433396935</v>
      </c>
      <c r="CX289" s="1">
        <f t="shared" si="141"/>
        <v>79.662999999999997</v>
      </c>
      <c r="CY289">
        <f t="shared" si="142"/>
        <v>-61.310791999999999</v>
      </c>
      <c r="CZ289" s="1">
        <f t="shared" si="143"/>
        <v>-22.71219</v>
      </c>
      <c r="DA289" s="1">
        <f t="shared" si="144"/>
        <v>-11.810799999999999</v>
      </c>
      <c r="DB289" s="1">
        <f t="shared" si="145"/>
        <v>-3.4364020000000002</v>
      </c>
      <c r="DC289">
        <f t="shared" si="146"/>
        <v>0.24612660833762229</v>
      </c>
      <c r="DD289" t="str">
        <f t="shared" si="147"/>
        <v>112-85-6</v>
      </c>
      <c r="DE289" t="b">
        <f t="shared" si="148"/>
        <v>0</v>
      </c>
    </row>
    <row r="290" spans="1:109" x14ac:dyDescent="0.25">
      <c r="A290" t="s">
        <v>304</v>
      </c>
      <c r="B290" s="1">
        <v>2.4188999999999999E-2</v>
      </c>
      <c r="C290">
        <v>0.20172999999999999</v>
      </c>
      <c r="D290">
        <v>0.21134</v>
      </c>
      <c r="E290">
        <v>0.43725000000000003</v>
      </c>
      <c r="F290">
        <v>0</v>
      </c>
      <c r="G290" s="1">
        <v>-1.3553E-3</v>
      </c>
      <c r="H290" s="1">
        <v>3.8414999999999999E-4</v>
      </c>
      <c r="I290">
        <v>0</v>
      </c>
      <c r="J290" s="1">
        <v>1.5383000000000001E-4</v>
      </c>
      <c r="K290">
        <v>0</v>
      </c>
      <c r="L290" s="1">
        <v>3.2431000000000002E-4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s="1">
        <v>-2.206E-7</v>
      </c>
      <c r="X290" s="1">
        <v>6.0407000000000006E-8</v>
      </c>
      <c r="Y290">
        <v>0</v>
      </c>
      <c r="Z290" s="1">
        <v>2.4859999999999999E-8</v>
      </c>
      <c r="AA290">
        <v>0</v>
      </c>
      <c r="AB290" s="1">
        <v>4.6011000000000001E-8</v>
      </c>
      <c r="AC290">
        <v>0</v>
      </c>
      <c r="AD290">
        <v>0</v>
      </c>
      <c r="AE290" s="1">
        <v>-7.0153999999999995E-4</v>
      </c>
      <c r="AF290">
        <v>0</v>
      </c>
      <c r="AG290">
        <v>0</v>
      </c>
      <c r="AH290">
        <v>0</v>
      </c>
      <c r="AI290" s="1">
        <v>-1.2609000000000001E-7</v>
      </c>
      <c r="AJ290" s="1">
        <v>-2.8053999999999999E-2</v>
      </c>
      <c r="AK290" s="1">
        <v>-9.9812999999999999E-2</v>
      </c>
      <c r="AL290">
        <v>0</v>
      </c>
      <c r="AM290">
        <v>0</v>
      </c>
      <c r="AN290" s="1">
        <v>-1.5456000000000001E-6</v>
      </c>
      <c r="AO290" s="1">
        <v>-1.4287000000000001E-5</v>
      </c>
      <c r="AP290">
        <v>-0.17419000000000001</v>
      </c>
      <c r="AQ290" s="1">
        <v>-3.2742E-2</v>
      </c>
      <c r="AR290" s="1">
        <v>-2.7628000000000002E-3</v>
      </c>
      <c r="AS290" s="1">
        <v>-1.1828999999999999E-2</v>
      </c>
      <c r="AT290">
        <v>-0.30867</v>
      </c>
      <c r="AU290">
        <v>0</v>
      </c>
      <c r="AV290">
        <v>0</v>
      </c>
      <c r="AW290">
        <v>0</v>
      </c>
      <c r="AX290">
        <v>0</v>
      </c>
      <c r="AY290">
        <v>0</v>
      </c>
      <c r="AZ290" s="1">
        <v>-7.0518999999999997E-11</v>
      </c>
      <c r="BA290">
        <v>0</v>
      </c>
      <c r="BB290">
        <v>0</v>
      </c>
      <c r="BC290" s="1">
        <v>1.1871999999999999E-5</v>
      </c>
      <c r="BD290">
        <v>0</v>
      </c>
      <c r="BE290">
        <v>0</v>
      </c>
      <c r="BF290">
        <v>0</v>
      </c>
      <c r="BG290" s="1">
        <v>1.7552999999999999E-9</v>
      </c>
      <c r="BH290">
        <v>0</v>
      </c>
      <c r="BI290">
        <v>0</v>
      </c>
      <c r="BJ290">
        <v>0</v>
      </c>
      <c r="BK290" s="1">
        <v>7.7551000000000003E-5</v>
      </c>
      <c r="BL290">
        <v>0</v>
      </c>
      <c r="BM290" s="1">
        <v>8.7043E-5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1">
        <v>1.2216999999999999E-8</v>
      </c>
      <c r="BX290">
        <v>0</v>
      </c>
      <c r="BY290" s="1">
        <v>1.3917999999999999E-8</v>
      </c>
      <c r="BZ290">
        <v>0</v>
      </c>
      <c r="CA290" s="1">
        <v>-1.7874000000000001E-4</v>
      </c>
      <c r="CC290" t="str">
        <f t="shared" si="121"/>
        <v>117-61-3</v>
      </c>
      <c r="CD290">
        <f t="shared" si="122"/>
        <v>0.22591899999999998</v>
      </c>
      <c r="CE290" s="1">
        <f t="shared" si="123"/>
        <v>-0.22152380000000002</v>
      </c>
      <c r="CF290">
        <f t="shared" si="124"/>
        <v>-1.6462013500000001E-4</v>
      </c>
      <c r="CG290">
        <f t="shared" si="125"/>
        <v>3.7374805429999602E-3</v>
      </c>
      <c r="CH290">
        <f t="shared" si="126"/>
        <v>-4.9309932200000011E-4</v>
      </c>
      <c r="CI290">
        <f t="shared" si="127"/>
        <v>0.21134</v>
      </c>
      <c r="CJ290">
        <f t="shared" si="128"/>
        <v>3.7374805429999602E-3</v>
      </c>
      <c r="CK290" s="1">
        <f t="shared" si="129"/>
        <v>-8.7146199999999979E-2</v>
      </c>
      <c r="CL290" s="1">
        <f t="shared" si="130"/>
        <v>-7.0518999999999997E-11</v>
      </c>
      <c r="CM290">
        <f t="shared" si="131"/>
        <v>-0.12788283260000002</v>
      </c>
      <c r="CN290">
        <f t="shared" si="132"/>
        <v>-4.1700523299999833E-5</v>
      </c>
      <c r="CO290">
        <f t="shared" si="133"/>
        <v>6.7473491809557783E-6</v>
      </c>
      <c r="CP290" s="3">
        <f t="shared" si="134"/>
        <v>0.98262263192983268</v>
      </c>
      <c r="CQ290" s="3">
        <f t="shared" si="135"/>
        <v>1.7377368070167317E-2</v>
      </c>
      <c r="CR290" s="3">
        <f t="shared" si="136"/>
        <v>-0.40518514434883868</v>
      </c>
      <c r="CS290" s="3">
        <f t="shared" si="137"/>
        <v>-3.2787719021983473E-10</v>
      </c>
      <c r="CT290" s="3">
        <f t="shared" si="138"/>
        <v>-0.59458959755869323</v>
      </c>
      <c r="CU290" s="3">
        <f t="shared" si="139"/>
        <v>-1.9388605071400184E-4</v>
      </c>
      <c r="CV290" s="3">
        <f t="shared" si="140"/>
        <v>3.1371713876882597E-5</v>
      </c>
      <c r="CX290" s="1">
        <f t="shared" si="141"/>
        <v>0.43725000000000003</v>
      </c>
      <c r="CY290">
        <f t="shared" si="142"/>
        <v>-7.0166608999999995E-4</v>
      </c>
      <c r="CZ290" s="1">
        <f t="shared" si="143"/>
        <v>-0.12788283260000002</v>
      </c>
      <c r="DA290" s="1">
        <f t="shared" si="144"/>
        <v>-0.30867</v>
      </c>
      <c r="DB290" s="1">
        <f t="shared" si="145"/>
        <v>-7.0518999999999997E-11</v>
      </c>
      <c r="DC290">
        <f t="shared" si="146"/>
        <v>1.0288760477908516E-5</v>
      </c>
      <c r="DD290" t="str">
        <f t="shared" si="147"/>
        <v>117-61-3</v>
      </c>
      <c r="DE290" t="b">
        <f t="shared" si="148"/>
        <v>1</v>
      </c>
    </row>
    <row r="291" spans="1:109" x14ac:dyDescent="0.25">
      <c r="A291" t="s">
        <v>305</v>
      </c>
      <c r="B291">
        <v>3.0284</v>
      </c>
      <c r="C291">
        <v>25.474</v>
      </c>
      <c r="D291">
        <v>9.8619000000000003</v>
      </c>
      <c r="E291">
        <v>38.365000000000002</v>
      </c>
      <c r="F291">
        <v>0</v>
      </c>
      <c r="G291">
        <v>-0.56364000000000003</v>
      </c>
      <c r="H291">
        <v>0.21332999999999999</v>
      </c>
      <c r="I291">
        <v>0</v>
      </c>
      <c r="J291">
        <v>0.11497</v>
      </c>
      <c r="K291">
        <v>0</v>
      </c>
      <c r="L291" s="1">
        <v>7.3865E-2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s="1">
        <v>-1.5160999999999999E-5</v>
      </c>
      <c r="X291" s="1">
        <v>6.1054E-6</v>
      </c>
      <c r="Y291">
        <v>0</v>
      </c>
      <c r="Z291" s="1">
        <v>3.2727E-6</v>
      </c>
      <c r="AA291">
        <v>0</v>
      </c>
      <c r="AB291" s="1">
        <v>1.4042E-6</v>
      </c>
      <c r="AC291">
        <v>0</v>
      </c>
      <c r="AD291">
        <v>0</v>
      </c>
      <c r="AE291" s="1">
        <v>-6.2260999999999997E-2</v>
      </c>
      <c r="AF291">
        <v>0</v>
      </c>
      <c r="AG291">
        <v>0</v>
      </c>
      <c r="AH291">
        <v>0</v>
      </c>
      <c r="AI291" s="1">
        <v>-1.4962E-6</v>
      </c>
      <c r="AJ291">
        <v>-1.4395</v>
      </c>
      <c r="AK291">
        <v>-7.3266999999999998</v>
      </c>
      <c r="AL291">
        <v>0</v>
      </c>
      <c r="AM291">
        <v>0</v>
      </c>
      <c r="AN291" s="1">
        <v>-2.0534E-5</v>
      </c>
      <c r="AO291" s="1">
        <v>-2.0468E-4</v>
      </c>
      <c r="AP291">
        <v>-17.23</v>
      </c>
      <c r="AQ291">
        <v>-7.3159999999999998</v>
      </c>
      <c r="AR291">
        <v>-1.304</v>
      </c>
      <c r="AS291">
        <v>-0.77244999999999997</v>
      </c>
      <c r="AT291">
        <v>-29.456</v>
      </c>
      <c r="AU291" s="1">
        <v>-5.5828000000000003E-2</v>
      </c>
      <c r="AV291">
        <v>0</v>
      </c>
      <c r="AW291">
        <v>0</v>
      </c>
      <c r="AX291" s="1">
        <v>-2.1291999999999998E-2</v>
      </c>
      <c r="AY291" s="1">
        <v>-7.7382999999999993E-2</v>
      </c>
      <c r="AZ291" s="1">
        <v>-5.5415E-4</v>
      </c>
      <c r="BA291">
        <v>0</v>
      </c>
      <c r="BB291">
        <v>0</v>
      </c>
      <c r="BC291" s="1">
        <v>9.8861000000000001E-3</v>
      </c>
      <c r="BD291">
        <v>0</v>
      </c>
      <c r="BE291">
        <v>0</v>
      </c>
      <c r="BF291">
        <v>0</v>
      </c>
      <c r="BG291" s="1">
        <v>3.1483000000000002E-7</v>
      </c>
      <c r="BH291">
        <v>0</v>
      </c>
      <c r="BI291">
        <v>0</v>
      </c>
      <c r="BJ291">
        <v>0</v>
      </c>
      <c r="BK291" s="1">
        <v>4.0979000000000002E-2</v>
      </c>
      <c r="BL291">
        <v>0</v>
      </c>
      <c r="BM291" s="1">
        <v>9.1480000000000006E-2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s="1">
        <v>1.2749000000000001E-6</v>
      </c>
      <c r="BX291">
        <v>0</v>
      </c>
      <c r="BY291" s="1">
        <v>2.8426999999999999E-6</v>
      </c>
      <c r="BZ291">
        <v>0</v>
      </c>
      <c r="CA291">
        <v>-0.14249999999999999</v>
      </c>
      <c r="CC291" t="str">
        <f t="shared" si="121"/>
        <v>119-53-9</v>
      </c>
      <c r="CD291">
        <f t="shared" si="122"/>
        <v>28.502400000000002</v>
      </c>
      <c r="CE291" s="1">
        <f t="shared" si="123"/>
        <v>-26.699569999999998</v>
      </c>
      <c r="CF291">
        <f t="shared" si="124"/>
        <v>-0.13246311759999999</v>
      </c>
      <c r="CG291">
        <f t="shared" si="125"/>
        <v>1.5088875037000038</v>
      </c>
      <c r="CH291">
        <f t="shared" si="126"/>
        <v>-0.16147937869999998</v>
      </c>
      <c r="CI291">
        <f t="shared" si="127"/>
        <v>9.8619000000000003</v>
      </c>
      <c r="CJ291">
        <f t="shared" si="128"/>
        <v>1.5088875037000038</v>
      </c>
      <c r="CK291" s="1">
        <f t="shared" si="129"/>
        <v>-2.8338130000000028</v>
      </c>
      <c r="CL291" s="1">
        <f t="shared" si="130"/>
        <v>-5.5415E-4</v>
      </c>
      <c r="CM291">
        <f t="shared" si="131"/>
        <v>-8.7664252139999999</v>
      </c>
      <c r="CN291">
        <f t="shared" si="132"/>
        <v>0.23183046766999998</v>
      </c>
      <c r="CO291">
        <f t="shared" si="133"/>
        <v>1.8256073700024245E-3</v>
      </c>
      <c r="CP291" s="3">
        <f t="shared" si="134"/>
        <v>0.86730140694221758</v>
      </c>
      <c r="CQ291" s="3">
        <f t="shared" si="135"/>
        <v>0.13269859305778237</v>
      </c>
      <c r="CR291" s="3">
        <f t="shared" si="136"/>
        <v>-0.24921871058428385</v>
      </c>
      <c r="CS291" s="3">
        <f t="shared" si="137"/>
        <v>-4.8734531343557516E-5</v>
      </c>
      <c r="CT291" s="3">
        <f t="shared" si="138"/>
        <v>-0.77096025329357742</v>
      </c>
      <c r="CU291" s="3">
        <f t="shared" si="139"/>
        <v>2.0388250822079242E-2</v>
      </c>
      <c r="CV291" s="3">
        <f t="shared" si="140"/>
        <v>1.605524128745155E-4</v>
      </c>
      <c r="CX291" s="1">
        <f t="shared" si="141"/>
        <v>38.365000000000002</v>
      </c>
      <c r="CY291">
        <f t="shared" si="142"/>
        <v>-6.2262496199999996E-2</v>
      </c>
      <c r="CZ291" s="1">
        <f t="shared" si="143"/>
        <v>-8.7664252139999999</v>
      </c>
      <c r="DA291" s="1">
        <f t="shared" si="144"/>
        <v>-29.533383000000001</v>
      </c>
      <c r="DB291" s="1">
        <f t="shared" si="145"/>
        <v>-5.5415E-4</v>
      </c>
      <c r="DC291">
        <f t="shared" si="146"/>
        <v>6.1909026456427604E-5</v>
      </c>
      <c r="DD291" t="str">
        <f t="shared" si="147"/>
        <v>119-53-9</v>
      </c>
      <c r="DE291" t="b">
        <f t="shared" si="148"/>
        <v>1</v>
      </c>
    </row>
    <row r="292" spans="1:109" x14ac:dyDescent="0.25">
      <c r="A292" t="s">
        <v>306</v>
      </c>
      <c r="B292">
        <v>2.3290999999999999</v>
      </c>
      <c r="C292">
        <v>19.63</v>
      </c>
      <c r="D292">
        <v>3.9047000000000001</v>
      </c>
      <c r="E292">
        <v>25.864000000000001</v>
      </c>
      <c r="F292">
        <v>0</v>
      </c>
      <c r="G292" s="1">
        <v>-1.4647E-2</v>
      </c>
      <c r="H292">
        <v>0</v>
      </c>
      <c r="I292" s="1">
        <v>-1.7677999999999999E-3</v>
      </c>
      <c r="J292">
        <v>0</v>
      </c>
      <c r="K292" s="1">
        <v>-8.5538000000000007E-5</v>
      </c>
      <c r="L292" s="1">
        <v>5.9486000000000001E-3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s="1">
        <v>-1.1683000000000001E-2</v>
      </c>
      <c r="AF292">
        <v>0</v>
      </c>
      <c r="AG292">
        <v>0</v>
      </c>
      <c r="AH292">
        <v>0</v>
      </c>
      <c r="AI292">
        <v>0</v>
      </c>
      <c r="AJ292">
        <v>-0.38434000000000001</v>
      </c>
      <c r="AK292">
        <v>-0.50348999999999999</v>
      </c>
      <c r="AL292">
        <v>0</v>
      </c>
      <c r="AM292">
        <v>0</v>
      </c>
      <c r="AN292">
        <v>0</v>
      </c>
      <c r="AO292">
        <v>0</v>
      </c>
      <c r="AP292">
        <v>-19.116</v>
      </c>
      <c r="AQ292">
        <v>-0.53273999999999999</v>
      </c>
      <c r="AR292" s="1">
        <v>-1.2505E-2</v>
      </c>
      <c r="AS292">
        <v>-0.84218000000000004</v>
      </c>
      <c r="AT292">
        <v>-23.454999999999998</v>
      </c>
      <c r="AU292" s="1">
        <v>-2.2478000000000001E-2</v>
      </c>
      <c r="AV292">
        <v>0</v>
      </c>
      <c r="AW292">
        <v>0</v>
      </c>
      <c r="AX292">
        <v>-1.3858999999999999</v>
      </c>
      <c r="AY292">
        <v>-1.5083</v>
      </c>
      <c r="AZ292" s="1">
        <v>-4.0776999999999999E-5</v>
      </c>
      <c r="BA292">
        <v>0</v>
      </c>
      <c r="BB292">
        <v>0</v>
      </c>
      <c r="BC292" s="1">
        <v>1.0266E-6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 s="1">
        <v>2.6462000000000002E-4</v>
      </c>
      <c r="BL292">
        <v>0</v>
      </c>
      <c r="BM292" s="1">
        <v>7.7670999999999995E-5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 s="1">
        <v>-3.6173999999999999E-4</v>
      </c>
      <c r="CC292" t="str">
        <f t="shared" si="121"/>
        <v>122-01-0</v>
      </c>
      <c r="CD292">
        <f t="shared" si="122"/>
        <v>21.959099999999999</v>
      </c>
      <c r="CE292" s="1">
        <f t="shared" si="123"/>
        <v>-21.911802999999999</v>
      </c>
      <c r="CF292">
        <f t="shared" si="124"/>
        <v>-3.4229099999999999E-4</v>
      </c>
      <c r="CG292">
        <f t="shared" si="125"/>
        <v>3.6402971000000367E-2</v>
      </c>
      <c r="CH292">
        <f t="shared" si="126"/>
        <v>-1.0551738E-2</v>
      </c>
      <c r="CI292">
        <f t="shared" si="127"/>
        <v>3.9047000000000001</v>
      </c>
      <c r="CJ292">
        <f t="shared" si="128"/>
        <v>3.6402971000000367E-2</v>
      </c>
      <c r="CK292" s="1">
        <f t="shared" si="129"/>
        <v>-3.0514969999999977</v>
      </c>
      <c r="CL292" s="1">
        <f t="shared" si="130"/>
        <v>-4.0776999999999999E-5</v>
      </c>
      <c r="CM292">
        <f t="shared" si="131"/>
        <v>-0.88783000000000001</v>
      </c>
      <c r="CN292">
        <f t="shared" si="132"/>
        <v>-7.7054860000000109E-4</v>
      </c>
      <c r="CO292">
        <f t="shared" si="133"/>
        <v>9.6464540000254788E-4</v>
      </c>
      <c r="CP292" s="3">
        <f t="shared" si="134"/>
        <v>0.9907632530111834</v>
      </c>
      <c r="CQ292" s="3">
        <f t="shared" si="135"/>
        <v>9.2367469888165899E-3</v>
      </c>
      <c r="CR292" s="3">
        <f t="shared" si="136"/>
        <v>-0.77427487240347914</v>
      </c>
      <c r="CS292" s="3">
        <f t="shared" si="137"/>
        <v>-1.0346595940286584E-5</v>
      </c>
      <c r="CT292" s="3">
        <f t="shared" si="138"/>
        <v>-0.22527449968523036</v>
      </c>
      <c r="CU292" s="3">
        <f t="shared" si="139"/>
        <v>-1.9551597754993065E-4</v>
      </c>
      <c r="CV292" s="3">
        <f t="shared" si="140"/>
        <v>2.4476533780029157E-4</v>
      </c>
      <c r="CX292" s="1">
        <f t="shared" si="141"/>
        <v>25.864000000000001</v>
      </c>
      <c r="CY292">
        <f t="shared" si="142"/>
        <v>-1.1683000000000001E-2</v>
      </c>
      <c r="CZ292" s="1">
        <f t="shared" si="143"/>
        <v>-0.88783000000000001</v>
      </c>
      <c r="DA292" s="1">
        <f t="shared" si="144"/>
        <v>-24.963299999999997</v>
      </c>
      <c r="DB292" s="1">
        <f t="shared" si="145"/>
        <v>-4.0776999999999999E-5</v>
      </c>
      <c r="DC292">
        <f t="shared" si="146"/>
        <v>4.4317313640643496E-5</v>
      </c>
      <c r="DD292" t="str">
        <f t="shared" si="147"/>
        <v>122-01-0</v>
      </c>
      <c r="DE292" t="b">
        <f t="shared" si="148"/>
        <v>1</v>
      </c>
    </row>
    <row r="293" spans="1:109" x14ac:dyDescent="0.25">
      <c r="A293" t="s">
        <v>307</v>
      </c>
      <c r="B293">
        <v>2.2578</v>
      </c>
      <c r="C293">
        <v>23.541</v>
      </c>
      <c r="D293">
        <v>0.63336000000000003</v>
      </c>
      <c r="E293">
        <v>26.431999999999999</v>
      </c>
      <c r="F293">
        <v>0</v>
      </c>
      <c r="G293" s="1">
        <v>-7.8978999999999994E-3</v>
      </c>
      <c r="H293">
        <v>0</v>
      </c>
      <c r="I293" s="1">
        <v>-3.9214999999999996E-3</v>
      </c>
      <c r="J293">
        <v>0</v>
      </c>
      <c r="K293" s="1">
        <v>-7.1282999999999997E-3</v>
      </c>
      <c r="L293" s="1">
        <v>5.5423E-3</v>
      </c>
      <c r="M293">
        <v>0</v>
      </c>
      <c r="N293">
        <v>0</v>
      </c>
      <c r="O293">
        <v>-36.789000000000001</v>
      </c>
      <c r="P293">
        <v>0</v>
      </c>
      <c r="Q293">
        <v>-11.647</v>
      </c>
      <c r="R293">
        <v>0</v>
      </c>
      <c r="S293">
        <v>-21.195</v>
      </c>
      <c r="T293" s="1">
        <v>3.4264999999999997E-2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1">
        <v>-2.0504999999999999E-2</v>
      </c>
      <c r="AF293">
        <v>0</v>
      </c>
      <c r="AG293">
        <v>-61.655999999999999</v>
      </c>
      <c r="AH293">
        <v>0</v>
      </c>
      <c r="AI293">
        <v>0</v>
      </c>
      <c r="AJ293" s="1">
        <v>-5.5835000000000003E-2</v>
      </c>
      <c r="AK293">
        <v>-0.16514000000000001</v>
      </c>
      <c r="AL293">
        <v>-0.52327000000000001</v>
      </c>
      <c r="AM293">
        <v>-83.225999999999999</v>
      </c>
      <c r="AN293">
        <v>0</v>
      </c>
      <c r="AO293">
        <v>0</v>
      </c>
      <c r="AP293">
        <v>-0.31415999999999999</v>
      </c>
      <c r="AQ293">
        <v>-0.26626</v>
      </c>
      <c r="AR293">
        <v>-0.49308000000000002</v>
      </c>
      <c r="AS293" s="1">
        <v>-1.5131E-2</v>
      </c>
      <c r="AT293">
        <v>-1.2657</v>
      </c>
      <c r="AU293" s="1">
        <v>-9.7812000000000004E-12</v>
      </c>
      <c r="AV293">
        <v>0</v>
      </c>
      <c r="AW293">
        <v>0</v>
      </c>
      <c r="AX293" s="1">
        <v>-1.8108999999999999E-4</v>
      </c>
      <c r="AY293" s="1">
        <v>-1.8108999999999999E-4</v>
      </c>
      <c r="AZ293" s="1">
        <v>-2.5843999999999999E-2</v>
      </c>
      <c r="BA293">
        <v>-0.13897999999999999</v>
      </c>
      <c r="BB293">
        <v>0</v>
      </c>
      <c r="BC293">
        <v>0</v>
      </c>
      <c r="BD293" s="1">
        <v>-9.8502999999999995E-6</v>
      </c>
      <c r="BE293">
        <v>0</v>
      </c>
      <c r="BF293">
        <v>-0.10131</v>
      </c>
      <c r="BG293">
        <v>0</v>
      </c>
      <c r="BH293">
        <v>0</v>
      </c>
      <c r="BI293">
        <v>0</v>
      </c>
      <c r="BJ293">
        <v>0</v>
      </c>
      <c r="BK293" s="1">
        <v>2.0519000000000002E-6</v>
      </c>
      <c r="BL293">
        <v>0</v>
      </c>
      <c r="BM293" s="1">
        <v>5.7206000000000001E-5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 s="1">
        <v>-5.0396000000000003E-5</v>
      </c>
      <c r="CC293" t="str">
        <f t="shared" si="121"/>
        <v>123-28-4</v>
      </c>
      <c r="CD293">
        <f t="shared" si="122"/>
        <v>25.7988</v>
      </c>
      <c r="CE293" s="1">
        <f t="shared" si="123"/>
        <v>-1.0888120900097811</v>
      </c>
      <c r="CF293">
        <f t="shared" si="124"/>
        <v>-5.9257900000000001E-5</v>
      </c>
      <c r="CG293">
        <f t="shared" si="125"/>
        <v>-44.900211747909786</v>
      </c>
      <c r="CH293">
        <f t="shared" si="126"/>
        <v>-69.610140400000006</v>
      </c>
      <c r="CI293">
        <f t="shared" si="127"/>
        <v>0.63336000000000003</v>
      </c>
      <c r="CJ293">
        <f t="shared" si="128"/>
        <v>-44.900211747909786</v>
      </c>
      <c r="CK293" s="1">
        <f t="shared" si="129"/>
        <v>-0.17706899999021908</v>
      </c>
      <c r="CL293" s="1">
        <f t="shared" si="130"/>
        <v>-0.164824</v>
      </c>
      <c r="CM293">
        <f t="shared" si="131"/>
        <v>-83.970245000000006</v>
      </c>
      <c r="CN293">
        <f t="shared" si="132"/>
        <v>8.0350056463000072</v>
      </c>
      <c r="CO293">
        <f t="shared" si="133"/>
        <v>-120.5439841016</v>
      </c>
      <c r="CP293" s="3">
        <f t="shared" si="134"/>
        <v>-1.4307771503761986E-2</v>
      </c>
      <c r="CQ293" s="3">
        <f t="shared" si="135"/>
        <v>1.0143077715037621</v>
      </c>
      <c r="CR293" s="3">
        <f t="shared" si="136"/>
        <v>4.0000359862632428E-3</v>
      </c>
      <c r="CS293" s="3">
        <f t="shared" si="137"/>
        <v>3.7234181671341187E-3</v>
      </c>
      <c r="CT293" s="3">
        <f t="shared" si="138"/>
        <v>1.8969102541602127</v>
      </c>
      <c r="CU293" s="3">
        <f t="shared" si="139"/>
        <v>-0.18151292285382389</v>
      </c>
      <c r="CV293" s="3">
        <f t="shared" si="140"/>
        <v>2.7231207854597863</v>
      </c>
      <c r="CX293" s="1">
        <f t="shared" si="141"/>
        <v>26.431999999999999</v>
      </c>
      <c r="CY293">
        <f t="shared" si="142"/>
        <v>-61.676504999999999</v>
      </c>
      <c r="CZ293" s="1">
        <f t="shared" si="143"/>
        <v>-83.970245000000006</v>
      </c>
      <c r="DA293" s="1">
        <f t="shared" si="144"/>
        <v>-1.2658810900000002</v>
      </c>
      <c r="DB293" s="1">
        <f t="shared" si="145"/>
        <v>-0.164824</v>
      </c>
      <c r="DC293">
        <f t="shared" si="146"/>
        <v>4.5643710309473366</v>
      </c>
      <c r="DD293" t="str">
        <f t="shared" si="147"/>
        <v>123-28-4</v>
      </c>
      <c r="DE293" t="b">
        <f t="shared" si="148"/>
        <v>0</v>
      </c>
    </row>
    <row r="294" spans="1:109" x14ac:dyDescent="0.25">
      <c r="A294" t="s">
        <v>308</v>
      </c>
      <c r="B294">
        <v>6.4336000000000002</v>
      </c>
      <c r="C294">
        <v>57.4</v>
      </c>
      <c r="D294">
        <v>7.1632999999999996</v>
      </c>
      <c r="E294">
        <v>70.997</v>
      </c>
      <c r="F294">
        <v>0</v>
      </c>
      <c r="G294">
        <v>-0.62365000000000004</v>
      </c>
      <c r="H294" s="1">
        <v>2.0219000000000001E-2</v>
      </c>
      <c r="I294">
        <v>0</v>
      </c>
      <c r="J294" s="1">
        <v>7.0273999999999996E-3</v>
      </c>
      <c r="K294">
        <v>0</v>
      </c>
      <c r="L294" s="1">
        <v>7.1063999999999997E-3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-0.59262000000000004</v>
      </c>
      <c r="AF294">
        <v>0</v>
      </c>
      <c r="AG294">
        <v>0</v>
      </c>
      <c r="AH294">
        <v>0</v>
      </c>
      <c r="AI294">
        <v>0</v>
      </c>
      <c r="AJ294">
        <v>-0.70211999999999997</v>
      </c>
      <c r="AK294">
        <v>-2.9584000000000001</v>
      </c>
      <c r="AL294">
        <v>0</v>
      </c>
      <c r="AM294">
        <v>0</v>
      </c>
      <c r="AN294">
        <v>0</v>
      </c>
      <c r="AO294">
        <v>0</v>
      </c>
      <c r="AP294">
        <v>-53.210999999999999</v>
      </c>
      <c r="AQ294">
        <v>-3.1093000000000002</v>
      </c>
      <c r="AR294">
        <v>-0.12934999999999999</v>
      </c>
      <c r="AS294">
        <v>-0.17954999999999999</v>
      </c>
      <c r="AT294">
        <v>-59.073</v>
      </c>
      <c r="AU294">
        <v>-0.19076000000000001</v>
      </c>
      <c r="AV294">
        <v>0</v>
      </c>
      <c r="AW294">
        <v>0</v>
      </c>
      <c r="AX294">
        <v>-6.1803999999999997</v>
      </c>
      <c r="AY294">
        <v>-7.6662999999999997</v>
      </c>
      <c r="AZ294" s="1">
        <v>-9.1940999999999995E-4</v>
      </c>
      <c r="BA294">
        <v>0</v>
      </c>
      <c r="BB294">
        <v>0</v>
      </c>
      <c r="BC294" s="1">
        <v>4.529E-4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 s="1">
        <v>5.4339000000000002E-3</v>
      </c>
      <c r="BL294">
        <v>0</v>
      </c>
      <c r="BM294" s="1">
        <v>2.4616999999999998E-3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 s="1">
        <v>-8.4122999999999993E-3</v>
      </c>
      <c r="CC294" t="str">
        <f t="shared" si="121"/>
        <v>125-12-2</v>
      </c>
      <c r="CD294">
        <f t="shared" si="122"/>
        <v>63.833599999999997</v>
      </c>
      <c r="CE294" s="1">
        <f t="shared" si="123"/>
        <v>-63.000360000000001</v>
      </c>
      <c r="CF294">
        <f t="shared" si="124"/>
        <v>-7.8955999999999991E-3</v>
      </c>
      <c r="CG294">
        <f t="shared" si="125"/>
        <v>0.23604719999999635</v>
      </c>
      <c r="CH294">
        <f t="shared" si="126"/>
        <v>-0.58929720000000008</v>
      </c>
      <c r="CI294">
        <f t="shared" si="127"/>
        <v>7.1632999999999996</v>
      </c>
      <c r="CJ294">
        <f t="shared" si="128"/>
        <v>0.23604719999999635</v>
      </c>
      <c r="CK294" s="1">
        <f t="shared" si="129"/>
        <v>-3.7389399999999995</v>
      </c>
      <c r="CL294" s="1">
        <f t="shared" si="130"/>
        <v>-9.1940999999999995E-4</v>
      </c>
      <c r="CM294">
        <f t="shared" si="131"/>
        <v>-3.66052</v>
      </c>
      <c r="CN294">
        <f t="shared" si="132"/>
        <v>4.6366000000000402E-3</v>
      </c>
      <c r="CO294">
        <f t="shared" si="133"/>
        <v>3.6043899999965096E-3</v>
      </c>
      <c r="CP294" s="3">
        <f t="shared" si="134"/>
        <v>0.96809891553676564</v>
      </c>
      <c r="CQ294" s="3">
        <f t="shared" si="135"/>
        <v>3.1901084463234336E-2</v>
      </c>
      <c r="CR294" s="3">
        <f t="shared" si="136"/>
        <v>-0.50530673841065354</v>
      </c>
      <c r="CS294" s="3">
        <f t="shared" si="137"/>
        <v>-1.2425555594958436E-4</v>
      </c>
      <c r="CT294" s="3">
        <f t="shared" si="138"/>
        <v>-0.49470850617741008</v>
      </c>
      <c r="CU294" s="3">
        <f t="shared" si="139"/>
        <v>6.2662284586403015E-4</v>
      </c>
      <c r="CV294" s="3">
        <f t="shared" si="140"/>
        <v>4.8712270185084864E-4</v>
      </c>
      <c r="CX294" s="1">
        <f t="shared" si="141"/>
        <v>70.997</v>
      </c>
      <c r="CY294">
        <f t="shared" si="142"/>
        <v>-0.59262000000000004</v>
      </c>
      <c r="CZ294" s="1">
        <f t="shared" si="143"/>
        <v>-3.66052</v>
      </c>
      <c r="DA294" s="1">
        <f t="shared" si="144"/>
        <v>-66.7393</v>
      </c>
      <c r="DB294" s="1">
        <f t="shared" si="145"/>
        <v>-9.1940999999999995E-4</v>
      </c>
      <c r="DC294">
        <f t="shared" si="146"/>
        <v>5.1278082172456569E-5</v>
      </c>
      <c r="DD294" t="str">
        <f t="shared" si="147"/>
        <v>125-12-2</v>
      </c>
      <c r="DE294" t="b">
        <f t="shared" si="148"/>
        <v>1</v>
      </c>
    </row>
    <row r="295" spans="1:109" x14ac:dyDescent="0.25">
      <c r="A295" t="s">
        <v>309</v>
      </c>
      <c r="B295">
        <v>1.879</v>
      </c>
      <c r="C295">
        <v>16.411999999999999</v>
      </c>
      <c r="D295">
        <v>2.1305000000000001</v>
      </c>
      <c r="E295">
        <v>20.420999999999999</v>
      </c>
      <c r="F295">
        <v>0</v>
      </c>
      <c r="G295">
        <v>-0.70433000000000001</v>
      </c>
      <c r="H295">
        <v>0.12601999999999999</v>
      </c>
      <c r="I295">
        <v>0</v>
      </c>
      <c r="J295" s="1">
        <v>6.6863000000000006E-2</v>
      </c>
      <c r="K295">
        <v>0</v>
      </c>
      <c r="L295" s="1">
        <v>4.5513000000000003E-3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-0.45073000000000002</v>
      </c>
      <c r="AF295">
        <v>0</v>
      </c>
      <c r="AG295">
        <v>0</v>
      </c>
      <c r="AH295">
        <v>0</v>
      </c>
      <c r="AI295">
        <v>0</v>
      </c>
      <c r="AJ295">
        <v>-0.26139000000000001</v>
      </c>
      <c r="AK295">
        <v>-1.7342</v>
      </c>
      <c r="AL295">
        <v>0</v>
      </c>
      <c r="AM295">
        <v>0</v>
      </c>
      <c r="AN295">
        <v>0</v>
      </c>
      <c r="AO295">
        <v>0</v>
      </c>
      <c r="AP295">
        <v>-9.8257999999999992</v>
      </c>
      <c r="AQ295">
        <v>-4.1078000000000001</v>
      </c>
      <c r="AR295">
        <v>-0.81428</v>
      </c>
      <c r="AS295" s="1">
        <v>-1.9539000000000001E-2</v>
      </c>
      <c r="AT295">
        <v>-15.276</v>
      </c>
      <c r="AU295">
        <v>-0.27612999999999999</v>
      </c>
      <c r="AV295">
        <v>0</v>
      </c>
      <c r="AW295">
        <v>0</v>
      </c>
      <c r="AX295">
        <v>-1.8138000000000001</v>
      </c>
      <c r="AY295">
        <v>-2.6979000000000002</v>
      </c>
      <c r="AZ295" s="1">
        <v>-1.4469999999999999E-3</v>
      </c>
      <c r="BA295">
        <v>0</v>
      </c>
      <c r="BB295">
        <v>0</v>
      </c>
      <c r="BC295" s="1">
        <v>3.2475E-3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 s="1">
        <v>3.2881000000000001E-2</v>
      </c>
      <c r="BL295">
        <v>0</v>
      </c>
      <c r="BM295" s="1">
        <v>7.3683999999999999E-2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-0.10985</v>
      </c>
      <c r="CC295" t="str">
        <f t="shared" si="121"/>
        <v>141-27-5</v>
      </c>
      <c r="CD295">
        <f t="shared" si="122"/>
        <v>18.291</v>
      </c>
      <c r="CE295" s="1">
        <f t="shared" si="123"/>
        <v>-16.857348999999999</v>
      </c>
      <c r="CF295">
        <f t="shared" si="124"/>
        <v>-0.10656499999999999</v>
      </c>
      <c r="CG295">
        <f t="shared" si="125"/>
        <v>0.82019030000000115</v>
      </c>
      <c r="CH295">
        <f t="shared" si="126"/>
        <v>-0.50689569999999995</v>
      </c>
      <c r="CI295">
        <f t="shared" si="127"/>
        <v>2.1305000000000001</v>
      </c>
      <c r="CJ295">
        <f t="shared" si="128"/>
        <v>0.82019030000000115</v>
      </c>
      <c r="CK295" s="1">
        <f t="shared" si="129"/>
        <v>-1.1165510000000012</v>
      </c>
      <c r="CL295" s="1">
        <f t="shared" si="130"/>
        <v>-1.4469999999999999E-3</v>
      </c>
      <c r="CM295">
        <f t="shared" si="131"/>
        <v>-1.99559</v>
      </c>
      <c r="CN295">
        <f t="shared" si="132"/>
        <v>0.16276819999999992</v>
      </c>
      <c r="CO295">
        <f t="shared" si="133"/>
        <v>-1.2950000000011563E-4</v>
      </c>
      <c r="CP295" s="3">
        <f t="shared" si="134"/>
        <v>0.72203443377300536</v>
      </c>
      <c r="CQ295" s="3">
        <f t="shared" si="135"/>
        <v>0.2779655662269947</v>
      </c>
      <c r="CR295" s="3">
        <f t="shared" si="136"/>
        <v>-0.37840331803036081</v>
      </c>
      <c r="CS295" s="3">
        <f t="shared" si="137"/>
        <v>-4.9039372244521877E-4</v>
      </c>
      <c r="CT295" s="3">
        <f t="shared" si="138"/>
        <v>-0.67631292921524133</v>
      </c>
      <c r="CU295" s="3">
        <f t="shared" si="139"/>
        <v>5.5162752932762835E-2</v>
      </c>
      <c r="CV295" s="3">
        <f t="shared" si="140"/>
        <v>-4.3888035284528362E-5</v>
      </c>
      <c r="CX295" s="1">
        <f t="shared" si="141"/>
        <v>20.420999999999999</v>
      </c>
      <c r="CY295">
        <f t="shared" si="142"/>
        <v>-0.45073000000000002</v>
      </c>
      <c r="CZ295" s="1">
        <f t="shared" si="143"/>
        <v>-1.99559</v>
      </c>
      <c r="DA295" s="1">
        <f t="shared" si="144"/>
        <v>-17.9739</v>
      </c>
      <c r="DB295" s="1">
        <f t="shared" si="145"/>
        <v>-1.4469999999999999E-3</v>
      </c>
      <c r="DC295">
        <f t="shared" si="146"/>
        <v>3.2662455315660704E-5</v>
      </c>
      <c r="DD295" t="str">
        <f t="shared" si="147"/>
        <v>141-27-5</v>
      </c>
      <c r="DE295" t="b">
        <f t="shared" si="148"/>
        <v>1</v>
      </c>
    </row>
    <row r="296" spans="1:109" x14ac:dyDescent="0.25">
      <c r="A296" t="s">
        <v>310</v>
      </c>
      <c r="B296">
        <v>2.3127</v>
      </c>
      <c r="C296">
        <v>19.315999999999999</v>
      </c>
      <c r="D296">
        <v>20.227</v>
      </c>
      <c r="E296">
        <v>41.856000000000002</v>
      </c>
      <c r="F296">
        <v>0</v>
      </c>
      <c r="G296" s="1">
        <v>-3.2280000000000003E-2</v>
      </c>
      <c r="H296" s="1">
        <v>1.4218E-2</v>
      </c>
      <c r="I296">
        <v>0</v>
      </c>
      <c r="J296" s="1">
        <v>1.9419999999999999E-3</v>
      </c>
      <c r="K296">
        <v>0</v>
      </c>
      <c r="L296" s="1">
        <v>7.5910999999999999E-3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-0.76919000000000004</v>
      </c>
      <c r="X296">
        <v>0.42956</v>
      </c>
      <c r="Y296">
        <v>0</v>
      </c>
      <c r="Z296" s="1">
        <v>9.1548000000000004E-2</v>
      </c>
      <c r="AA296">
        <v>0</v>
      </c>
      <c r="AB296" s="1">
        <v>4.3196999999999999E-2</v>
      </c>
      <c r="AC296">
        <v>0</v>
      </c>
      <c r="AD296">
        <v>0</v>
      </c>
      <c r="AE296" s="1">
        <v>-1.7430999999999999E-2</v>
      </c>
      <c r="AF296">
        <v>0</v>
      </c>
      <c r="AG296">
        <v>0</v>
      </c>
      <c r="AH296">
        <v>0</v>
      </c>
      <c r="AI296">
        <v>-0.46544999999999997</v>
      </c>
      <c r="AJ296">
        <v>-1.6715</v>
      </c>
      <c r="AK296">
        <v>-1.4709000000000001</v>
      </c>
      <c r="AL296">
        <v>0</v>
      </c>
      <c r="AM296">
        <v>0</v>
      </c>
      <c r="AN296">
        <v>-1.4682999999999999</v>
      </c>
      <c r="AO296">
        <v>-18.859000000000002</v>
      </c>
      <c r="AP296">
        <v>-4.3388999999999998</v>
      </c>
      <c r="AQ296">
        <v>-4.9287999999999998</v>
      </c>
      <c r="AR296">
        <v>-3.9218999999999999</v>
      </c>
      <c r="AS296">
        <v>-0.23133000000000001</v>
      </c>
      <c r="AT296">
        <v>-17.898</v>
      </c>
      <c r="AU296" s="1">
        <v>-3.6809000000000001E-4</v>
      </c>
      <c r="AV296">
        <v>0</v>
      </c>
      <c r="AW296">
        <v>0</v>
      </c>
      <c r="AX296" s="1">
        <v>-1.5796E-3</v>
      </c>
      <c r="AY296" s="1">
        <v>-1.9562E-3</v>
      </c>
      <c r="AZ296" s="1">
        <v>-3.3108999999999998E-7</v>
      </c>
      <c r="BA296">
        <v>0</v>
      </c>
      <c r="BB296">
        <v>0</v>
      </c>
      <c r="BC296">
        <v>0</v>
      </c>
      <c r="BD296" s="1">
        <v>-1.2840000000000001E-2</v>
      </c>
      <c r="BE296">
        <v>0</v>
      </c>
      <c r="BF296">
        <v>0</v>
      </c>
      <c r="BG296">
        <v>0</v>
      </c>
      <c r="BH296">
        <v>-0.42857000000000001</v>
      </c>
      <c r="BI296">
        <v>0</v>
      </c>
      <c r="BJ296">
        <v>0</v>
      </c>
      <c r="BK296" s="1">
        <v>5.7679999999999997E-3</v>
      </c>
      <c r="BL296">
        <v>0</v>
      </c>
      <c r="BM296" s="1">
        <v>4.0445000000000002E-2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0.17805000000000001</v>
      </c>
      <c r="BX296">
        <v>0</v>
      </c>
      <c r="BY296">
        <v>1.2194</v>
      </c>
      <c r="BZ296">
        <v>0</v>
      </c>
      <c r="CA296">
        <v>-1.0025999999999999</v>
      </c>
      <c r="CC296" t="str">
        <f t="shared" si="121"/>
        <v>147-85-3</v>
      </c>
      <c r="CD296">
        <f t="shared" si="122"/>
        <v>21.628699999999998</v>
      </c>
      <c r="CE296" s="1">
        <f t="shared" si="123"/>
        <v>-13.422877689999998</v>
      </c>
      <c r="CF296">
        <f t="shared" si="124"/>
        <v>-1.4436630000000001</v>
      </c>
      <c r="CG296">
        <f t="shared" si="125"/>
        <v>6.5487454100000004</v>
      </c>
      <c r="CH296">
        <f t="shared" si="126"/>
        <v>-0.21341389999999999</v>
      </c>
      <c r="CI296">
        <f t="shared" si="127"/>
        <v>20.227</v>
      </c>
      <c r="CJ296">
        <f t="shared" si="128"/>
        <v>6.5487454100000004</v>
      </c>
      <c r="CK296" s="1">
        <f t="shared" si="129"/>
        <v>-4.4770785100000001</v>
      </c>
      <c r="CL296" s="1">
        <f t="shared" si="130"/>
        <v>-3.3108999999999998E-7</v>
      </c>
      <c r="CM296">
        <f t="shared" si="131"/>
        <v>-23.469700000000003</v>
      </c>
      <c r="CN296">
        <f t="shared" si="132"/>
        <v>1.1745429000000001</v>
      </c>
      <c r="CO296">
        <f t="shared" si="133"/>
        <v>3.5094689099977039E-3</v>
      </c>
      <c r="CP296" s="3">
        <f t="shared" si="134"/>
        <v>0.75542247994506906</v>
      </c>
      <c r="CQ296" s="3">
        <f t="shared" si="135"/>
        <v>0.24457752005493097</v>
      </c>
      <c r="CR296" s="3">
        <f t="shared" si="136"/>
        <v>-0.16720649384154718</v>
      </c>
      <c r="CS296" s="3">
        <f t="shared" si="137"/>
        <v>-1.2365295342117612E-8</v>
      </c>
      <c r="CT296" s="3">
        <f t="shared" si="138"/>
        <v>-0.87652835208220647</v>
      </c>
      <c r="CU296" s="3">
        <f t="shared" si="139"/>
        <v>4.3865927241799246E-2</v>
      </c>
      <c r="CV296" s="3">
        <f t="shared" si="140"/>
        <v>1.3106895275031313E-4</v>
      </c>
      <c r="CX296" s="1">
        <f t="shared" si="141"/>
        <v>41.856000000000002</v>
      </c>
      <c r="CY296">
        <f t="shared" si="142"/>
        <v>-0.48288099999999995</v>
      </c>
      <c r="CZ296" s="1">
        <f t="shared" si="143"/>
        <v>-23.469700000000003</v>
      </c>
      <c r="DA296" s="1">
        <f t="shared" si="144"/>
        <v>-17.899956199999998</v>
      </c>
      <c r="DB296" s="1">
        <f t="shared" si="145"/>
        <v>-3.3108999999999998E-7</v>
      </c>
      <c r="DC296">
        <f t="shared" si="146"/>
        <v>8.272335889720014E-5</v>
      </c>
      <c r="DD296" t="str">
        <f t="shared" si="147"/>
        <v>147-85-3</v>
      </c>
      <c r="DE296" t="b">
        <f t="shared" si="148"/>
        <v>1</v>
      </c>
    </row>
    <row r="297" spans="1:109" x14ac:dyDescent="0.25">
      <c r="A297" t="s">
        <v>311</v>
      </c>
      <c r="B297">
        <v>0.45061000000000001</v>
      </c>
      <c r="C297">
        <v>3.7745000000000002</v>
      </c>
      <c r="D297">
        <v>0.74995000000000001</v>
      </c>
      <c r="E297">
        <v>4.9749999999999996</v>
      </c>
      <c r="F297">
        <v>0</v>
      </c>
      <c r="G297" s="1">
        <v>-9.7221999999999999E-4</v>
      </c>
      <c r="H297">
        <v>0</v>
      </c>
      <c r="I297" s="1">
        <v>-8.0568000000000005E-6</v>
      </c>
      <c r="J297">
        <v>0</v>
      </c>
      <c r="K297" s="1">
        <v>-7.5035000000000005E-7</v>
      </c>
      <c r="L297" s="1">
        <v>1.1663000000000001E-3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-0.17399000000000001</v>
      </c>
      <c r="X297">
        <v>0.13092999999999999</v>
      </c>
      <c r="Y297">
        <v>0</v>
      </c>
      <c r="Z297">
        <v>0</v>
      </c>
      <c r="AA297">
        <v>-0.66335</v>
      </c>
      <c r="AB297" s="1">
        <v>8.4179000000000007E-3</v>
      </c>
      <c r="AC297">
        <v>0</v>
      </c>
      <c r="AD297" s="1">
        <v>1.7113E-4</v>
      </c>
      <c r="AE297">
        <v>0</v>
      </c>
      <c r="AF297">
        <v>0</v>
      </c>
      <c r="AG297">
        <v>0</v>
      </c>
      <c r="AH297">
        <v>0</v>
      </c>
      <c r="AI297">
        <v>-1.4794</v>
      </c>
      <c r="AJ297" s="1">
        <v>-6.2974000000000002E-2</v>
      </c>
      <c r="AK297" s="1">
        <v>-3.6468E-2</v>
      </c>
      <c r="AL297">
        <v>0</v>
      </c>
      <c r="AM297">
        <v>0</v>
      </c>
      <c r="AN297">
        <v>-0.19339999999999999</v>
      </c>
      <c r="AO297">
        <v>-3.1345999999999998</v>
      </c>
      <c r="AP297" s="1">
        <v>-5.4205000000000003E-2</v>
      </c>
      <c r="AQ297" s="1">
        <v>-1.1150000000000001E-3</v>
      </c>
      <c r="AR297" s="1">
        <v>-5.8205999999999998E-5</v>
      </c>
      <c r="AS297" s="1">
        <v>-4.0368000000000001E-3</v>
      </c>
      <c r="AT297" s="1">
        <v>-6.8275000000000002E-2</v>
      </c>
      <c r="AU297" s="1">
        <v>-1.8665000000000001E-4</v>
      </c>
      <c r="AV297">
        <v>0</v>
      </c>
      <c r="AW297">
        <v>0</v>
      </c>
      <c r="AX297" s="1">
        <v>-2.6896E-4</v>
      </c>
      <c r="AY297" s="1">
        <v>-4.5719000000000001E-4</v>
      </c>
      <c r="AZ297" s="1">
        <v>-4.5260000000000003E-8</v>
      </c>
      <c r="BA297">
        <v>0</v>
      </c>
      <c r="BB297">
        <v>0</v>
      </c>
      <c r="BC297">
        <v>0</v>
      </c>
      <c r="BD297" s="1">
        <v>-1.7111E-6</v>
      </c>
      <c r="BE297">
        <v>0</v>
      </c>
      <c r="BF297">
        <v>0</v>
      </c>
      <c r="BG297">
        <v>0</v>
      </c>
      <c r="BH297">
        <v>-0.72389999999999999</v>
      </c>
      <c r="BI297">
        <v>0</v>
      </c>
      <c r="BJ297">
        <v>0</v>
      </c>
      <c r="BK297" s="1">
        <v>1.6812000000000001E-5</v>
      </c>
      <c r="BL297">
        <v>0</v>
      </c>
      <c r="BM297" s="1">
        <v>5.6786000000000001E-6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s="1">
        <v>6.5391000000000005E-2</v>
      </c>
      <c r="BX297">
        <v>0</v>
      </c>
      <c r="BY297">
        <v>0.65854000000000001</v>
      </c>
      <c r="BZ297">
        <v>0</v>
      </c>
      <c r="CA297" s="1">
        <v>-1.0923E-5</v>
      </c>
      <c r="CC297" t="str">
        <f t="shared" si="121"/>
        <v>373-44-4</v>
      </c>
      <c r="CD297">
        <f t="shared" si="122"/>
        <v>4.2251099999999999</v>
      </c>
      <c r="CE297" s="1">
        <f t="shared" si="123"/>
        <v>-5.9870616000000001E-2</v>
      </c>
      <c r="CF297">
        <f t="shared" si="124"/>
        <v>-0.72395349060000003</v>
      </c>
      <c r="CG297">
        <f t="shared" si="125"/>
        <v>2.7434790662499995</v>
      </c>
      <c r="CH297">
        <f t="shared" si="126"/>
        <v>-0.69780682714999998</v>
      </c>
      <c r="CI297">
        <f t="shared" si="127"/>
        <v>0.74995000000000001</v>
      </c>
      <c r="CJ297">
        <f t="shared" si="128"/>
        <v>2.7434790662499995</v>
      </c>
      <c r="CK297" s="1">
        <f t="shared" si="129"/>
        <v>-8.8615739999999971E-3</v>
      </c>
      <c r="CL297" s="1">
        <f t="shared" si="130"/>
        <v>-4.5260000000000003E-8</v>
      </c>
      <c r="CM297">
        <f t="shared" si="131"/>
        <v>-3.4274419999999997</v>
      </c>
      <c r="CN297">
        <f t="shared" si="132"/>
        <v>-5.7509408750000039E-2</v>
      </c>
      <c r="CO297">
        <f t="shared" si="133"/>
        <v>-3.8396176000026622E-4</v>
      </c>
      <c r="CP297" s="3">
        <f t="shared" si="134"/>
        <v>0.2146744604735969</v>
      </c>
      <c r="CQ297" s="3">
        <f t="shared" si="135"/>
        <v>0.78532553952640305</v>
      </c>
      <c r="CR297" s="3">
        <f t="shared" si="136"/>
        <v>-2.5366405992357532E-3</v>
      </c>
      <c r="CS297" s="3">
        <f t="shared" si="137"/>
        <v>-1.2955751824834983E-8</v>
      </c>
      <c r="CT297" s="3">
        <f t="shared" si="138"/>
        <v>-0.98111109027874632</v>
      </c>
      <c r="CU297" s="3">
        <f t="shared" si="139"/>
        <v>-1.64621658718072E-2</v>
      </c>
      <c r="CV297" s="3">
        <f t="shared" si="140"/>
        <v>-1.0990970554110253E-4</v>
      </c>
      <c r="CX297" s="1">
        <f t="shared" si="141"/>
        <v>4.9749999999999996</v>
      </c>
      <c r="CY297">
        <f t="shared" si="142"/>
        <v>-1.47922887</v>
      </c>
      <c r="CZ297" s="1">
        <f t="shared" si="143"/>
        <v>-3.4274419999999997</v>
      </c>
      <c r="DA297" s="1">
        <f t="shared" si="144"/>
        <v>-6.8732189999999999E-2</v>
      </c>
      <c r="DB297" s="1">
        <f t="shared" si="145"/>
        <v>-4.5260000000000003E-8</v>
      </c>
      <c r="DC297">
        <f t="shared" si="146"/>
        <v>8.1026182914580583E-5</v>
      </c>
      <c r="DD297" t="str">
        <f t="shared" si="147"/>
        <v>373-44-4</v>
      </c>
      <c r="DE297" t="b">
        <f t="shared" si="148"/>
        <v>1</v>
      </c>
    </row>
    <row r="298" spans="1:109" x14ac:dyDescent="0.25">
      <c r="A298" t="s">
        <v>312</v>
      </c>
      <c r="B298">
        <v>132.69</v>
      </c>
      <c r="C298">
        <v>1364.9</v>
      </c>
      <c r="D298">
        <v>45.317999999999998</v>
      </c>
      <c r="E298">
        <v>1542.9</v>
      </c>
      <c r="F298">
        <v>0</v>
      </c>
      <c r="G298">
        <v>-22.922000000000001</v>
      </c>
      <c r="H298">
        <v>0.27155000000000001</v>
      </c>
      <c r="I298">
        <v>0</v>
      </c>
      <c r="J298" s="1">
        <v>2.7185E-3</v>
      </c>
      <c r="K298">
        <v>0</v>
      </c>
      <c r="L298" s="1">
        <v>2.2948E-2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-22.675999999999998</v>
      </c>
      <c r="AF298">
        <v>0</v>
      </c>
      <c r="AG298">
        <v>0</v>
      </c>
      <c r="AH298">
        <v>0</v>
      </c>
      <c r="AI298">
        <v>0</v>
      </c>
      <c r="AJ298">
        <v>-3.8668999999999998</v>
      </c>
      <c r="AK298">
        <v>-19.527000000000001</v>
      </c>
      <c r="AL298">
        <v>0</v>
      </c>
      <c r="AM298">
        <v>0</v>
      </c>
      <c r="AN298">
        <v>0</v>
      </c>
      <c r="AO298">
        <v>0</v>
      </c>
      <c r="AP298">
        <v>-1274.9000000000001</v>
      </c>
      <c r="AQ298">
        <v>-5.4859</v>
      </c>
      <c r="AR298" s="1">
        <v>-2.0032000000000001E-2</v>
      </c>
      <c r="AS298">
        <v>-0.34477000000000002</v>
      </c>
      <c r="AT298">
        <v>-1288.5999999999999</v>
      </c>
      <c r="AU298">
        <v>-61.747999999999998</v>
      </c>
      <c r="AV298">
        <v>0</v>
      </c>
      <c r="AW298">
        <v>0</v>
      </c>
      <c r="AX298">
        <v>-132.05000000000001</v>
      </c>
      <c r="AY298">
        <v>-207.88</v>
      </c>
      <c r="AZ298" s="1">
        <v>-7.5105000000000005E-2</v>
      </c>
      <c r="BA298">
        <v>0</v>
      </c>
      <c r="BB298">
        <v>0</v>
      </c>
      <c r="BC298" s="1">
        <v>7.5988999999999994E-5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 s="1">
        <v>9.889600000000001E-4</v>
      </c>
      <c r="BL298">
        <v>0</v>
      </c>
      <c r="BM298" s="1">
        <v>3.4829999999999997E-5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 s="1">
        <v>-1.4821000000000001E-3</v>
      </c>
      <c r="CC298" t="str">
        <f t="shared" si="121"/>
        <v>541-02-6</v>
      </c>
      <c r="CD298">
        <f t="shared" si="122"/>
        <v>1497.5900000000001</v>
      </c>
      <c r="CE298" s="1">
        <f t="shared" si="123"/>
        <v>-1474.5487019999998</v>
      </c>
      <c r="CF298">
        <f t="shared" si="124"/>
        <v>-1.0237900000000001E-3</v>
      </c>
      <c r="CG298">
        <f t="shared" si="125"/>
        <v>0.41549071000032495</v>
      </c>
      <c r="CH298">
        <f t="shared" si="126"/>
        <v>-22.624783499999999</v>
      </c>
      <c r="CI298">
        <f t="shared" si="127"/>
        <v>45.317999999999998</v>
      </c>
      <c r="CJ298">
        <f t="shared" si="128"/>
        <v>0.41549071000032495</v>
      </c>
      <c r="CK298" s="1">
        <f t="shared" si="129"/>
        <v>-21.931298000000197</v>
      </c>
      <c r="CL298" s="1">
        <f t="shared" si="130"/>
        <v>-7.5105000000000005E-2</v>
      </c>
      <c r="CM298">
        <f t="shared" si="131"/>
        <v>-23.393900000000002</v>
      </c>
      <c r="CN298">
        <f t="shared" si="132"/>
        <v>-4.9810388999998886E-2</v>
      </c>
      <c r="CO298">
        <f t="shared" si="133"/>
        <v>0.28337732100012614</v>
      </c>
      <c r="CP298" s="3">
        <f t="shared" si="134"/>
        <v>0.99091495742944735</v>
      </c>
      <c r="CQ298" s="3">
        <f t="shared" si="135"/>
        <v>9.0850425705526032E-3</v>
      </c>
      <c r="CR298" s="3">
        <f t="shared" si="136"/>
        <v>-0.47954568215814292</v>
      </c>
      <c r="CS298" s="3">
        <f t="shared" si="137"/>
        <v>-1.64223195811242E-3</v>
      </c>
      <c r="CT298" s="3">
        <f t="shared" si="138"/>
        <v>-0.51152666540025493</v>
      </c>
      <c r="CU298" s="3">
        <f t="shared" si="139"/>
        <v>-1.0891446995780509E-3</v>
      </c>
      <c r="CV298" s="3">
        <f t="shared" si="140"/>
        <v>6.1962757839117092E-3</v>
      </c>
      <c r="CX298" s="1">
        <f t="shared" si="141"/>
        <v>1542.9</v>
      </c>
      <c r="CY298">
        <f t="shared" si="142"/>
        <v>-22.675999999999998</v>
      </c>
      <c r="CZ298" s="1">
        <f t="shared" si="143"/>
        <v>-23.393900000000002</v>
      </c>
      <c r="DA298" s="1">
        <f t="shared" si="144"/>
        <v>-1496.48</v>
      </c>
      <c r="DB298" s="1">
        <f t="shared" si="145"/>
        <v>-7.5105000000000005E-2</v>
      </c>
      <c r="DC298">
        <f t="shared" si="146"/>
        <v>1.782325490959306E-4</v>
      </c>
      <c r="DD298" t="str">
        <f t="shared" si="147"/>
        <v>541-02-6</v>
      </c>
      <c r="DE298" t="b">
        <f t="shared" si="148"/>
        <v>1</v>
      </c>
    </row>
    <row r="299" spans="1:109" x14ac:dyDescent="0.25">
      <c r="A299" t="s">
        <v>313</v>
      </c>
      <c r="B299">
        <v>84.317999999999998</v>
      </c>
      <c r="C299">
        <v>736.61</v>
      </c>
      <c r="D299">
        <v>121.03</v>
      </c>
      <c r="E299">
        <v>941.96</v>
      </c>
      <c r="F299">
        <v>0</v>
      </c>
      <c r="G299">
        <v>-42.72</v>
      </c>
      <c r="H299">
        <v>0</v>
      </c>
      <c r="I299">
        <v>-19.061</v>
      </c>
      <c r="J299">
        <v>0</v>
      </c>
      <c r="K299">
        <v>-172.7</v>
      </c>
      <c r="L299" s="1">
        <v>3.5289000000000001E-2</v>
      </c>
      <c r="M299">
        <v>0</v>
      </c>
      <c r="N299">
        <v>0</v>
      </c>
      <c r="O299" s="1">
        <v>-1.2944E-6</v>
      </c>
      <c r="P299">
        <v>0</v>
      </c>
      <c r="Q299" s="1">
        <v>-1.7006000000000001E-6</v>
      </c>
      <c r="R299">
        <v>0</v>
      </c>
      <c r="S299" s="1">
        <v>-3.5688999999999998E-6</v>
      </c>
      <c r="T299">
        <v>0</v>
      </c>
      <c r="U299" s="1">
        <v>-1.1734E-3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-311.3</v>
      </c>
      <c r="AF299">
        <v>0</v>
      </c>
      <c r="AG299" s="1">
        <v>-1.1984999999999999E-3</v>
      </c>
      <c r="AH299">
        <v>0</v>
      </c>
      <c r="AI299">
        <v>0</v>
      </c>
      <c r="AJ299">
        <v>-11.686</v>
      </c>
      <c r="AK299">
        <v>-114.77</v>
      </c>
      <c r="AL299" s="1">
        <v>-2.9377999999999997E-7</v>
      </c>
      <c r="AM299" s="1">
        <v>-8.9869000000000003E-6</v>
      </c>
      <c r="AN299">
        <v>0</v>
      </c>
      <c r="AO299">
        <v>0</v>
      </c>
      <c r="AP299">
        <v>-6.1013000000000002</v>
      </c>
      <c r="AQ299">
        <v>-11.677</v>
      </c>
      <c r="AR299">
        <v>-9.6321999999999992</v>
      </c>
      <c r="AS299" s="1">
        <v>-6.5791999999999999E-4</v>
      </c>
      <c r="AT299">
        <v>-29.937000000000001</v>
      </c>
      <c r="AU299">
        <v>-70.688000000000002</v>
      </c>
      <c r="AV299">
        <v>0</v>
      </c>
      <c r="AW299">
        <v>0</v>
      </c>
      <c r="AX299">
        <v>-83.975999999999999</v>
      </c>
      <c r="AY299">
        <v>-473.96</v>
      </c>
      <c r="AZ299">
        <v>-0.28816999999999998</v>
      </c>
      <c r="BA299" s="1">
        <v>-1.7296999999999999E-6</v>
      </c>
      <c r="BB299">
        <v>0</v>
      </c>
      <c r="BC299">
        <v>0</v>
      </c>
      <c r="BD299">
        <v>-89.525000000000006</v>
      </c>
      <c r="BE299">
        <v>0</v>
      </c>
      <c r="BF299" s="1">
        <v>-1.4961E-5</v>
      </c>
      <c r="BG299">
        <v>0</v>
      </c>
      <c r="BH299">
        <v>0</v>
      </c>
      <c r="BI299">
        <v>0</v>
      </c>
      <c r="BJ299">
        <v>0</v>
      </c>
      <c r="BK299">
        <v>10.766999999999999</v>
      </c>
      <c r="BL299">
        <v>0</v>
      </c>
      <c r="BM299">
        <v>81.087000000000003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-2.3197999999999999</v>
      </c>
      <c r="CC299" t="str">
        <f t="shared" si="121"/>
        <v>611-19-8</v>
      </c>
      <c r="CD299">
        <f t="shared" si="122"/>
        <v>820.928</v>
      </c>
      <c r="CE299" s="1">
        <f t="shared" si="123"/>
        <v>-182.07515791999998</v>
      </c>
      <c r="CF299">
        <f t="shared" si="124"/>
        <v>-91.853999999999999</v>
      </c>
      <c r="CG299">
        <f t="shared" si="125"/>
        <v>312.5519511161001</v>
      </c>
      <c r="CH299">
        <f t="shared" si="126"/>
        <v>-234.44689096389999</v>
      </c>
      <c r="CI299">
        <f t="shared" si="127"/>
        <v>121.03</v>
      </c>
      <c r="CJ299">
        <f t="shared" si="128"/>
        <v>312.5519511161001</v>
      </c>
      <c r="CK299" s="1">
        <f t="shared" si="129"/>
        <v>-321.82184208000001</v>
      </c>
      <c r="CL299" s="1">
        <f t="shared" si="130"/>
        <v>-0.28817172969999999</v>
      </c>
      <c r="CM299">
        <f t="shared" si="131"/>
        <v>-126.45600928067999</v>
      </c>
      <c r="CN299">
        <f t="shared" si="132"/>
        <v>14.990507424900002</v>
      </c>
      <c r="CO299">
        <f t="shared" si="133"/>
        <v>6.4354506200743344E-3</v>
      </c>
      <c r="CP299" s="3">
        <f t="shared" si="134"/>
        <v>0.27913984816123455</v>
      </c>
      <c r="CQ299" s="3">
        <f t="shared" si="135"/>
        <v>0.72086015183876551</v>
      </c>
      <c r="CR299" s="3">
        <f t="shared" si="136"/>
        <v>-0.74223994161100559</v>
      </c>
      <c r="CS299" s="3">
        <f t="shared" si="137"/>
        <v>-6.6463036332164191E-4</v>
      </c>
      <c r="CT299" s="3">
        <f t="shared" si="138"/>
        <v>-0.2916542281226529</v>
      </c>
      <c r="CU299" s="3">
        <f t="shared" si="139"/>
        <v>3.4573642621221562E-2</v>
      </c>
      <c r="CV299" s="3">
        <f t="shared" si="140"/>
        <v>1.4842524241400253E-5</v>
      </c>
      <c r="CX299" s="1">
        <f t="shared" si="141"/>
        <v>941.96</v>
      </c>
      <c r="CY299">
        <f t="shared" si="142"/>
        <v>-311.3011985</v>
      </c>
      <c r="CZ299" s="1">
        <f t="shared" si="143"/>
        <v>-126.45600928067999</v>
      </c>
      <c r="DA299" s="1">
        <f t="shared" si="144"/>
        <v>-503.89699999999999</v>
      </c>
      <c r="DB299" s="1">
        <f t="shared" si="145"/>
        <v>-0.28817172969999999</v>
      </c>
      <c r="DC299">
        <f t="shared" si="146"/>
        <v>1.8706197311969633E-5</v>
      </c>
      <c r="DD299" t="str">
        <f t="shared" si="147"/>
        <v>611-19-8</v>
      </c>
      <c r="DE299" t="b">
        <f t="shared" si="148"/>
        <v>1</v>
      </c>
    </row>
    <row r="300" spans="1:109" x14ac:dyDescent="0.25">
      <c r="A300" t="s">
        <v>314</v>
      </c>
      <c r="B300">
        <v>1.411</v>
      </c>
      <c r="C300">
        <v>11.901</v>
      </c>
      <c r="D300">
        <v>2.2292999999999998</v>
      </c>
      <c r="E300">
        <v>15.541</v>
      </c>
      <c r="F300">
        <v>0</v>
      </c>
      <c r="G300">
        <v>-0.49737999999999999</v>
      </c>
      <c r="H300" s="1">
        <v>6.0429999999999998E-2</v>
      </c>
      <c r="I300">
        <v>0</v>
      </c>
      <c r="J300">
        <v>0.11559999999999999</v>
      </c>
      <c r="K300">
        <v>0</v>
      </c>
      <c r="L300" s="1">
        <v>2.1680000000000001E-2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s="1">
        <v>-8.8311999999999994E-6</v>
      </c>
      <c r="X300" s="1">
        <v>1.2207E-6</v>
      </c>
      <c r="Y300">
        <v>0</v>
      </c>
      <c r="Z300" s="1">
        <v>2.1942000000000001E-6</v>
      </c>
      <c r="AA300">
        <v>0</v>
      </c>
      <c r="AB300" s="1">
        <v>2.8972999999999999E-7</v>
      </c>
      <c r="AC300">
        <v>0</v>
      </c>
      <c r="AD300">
        <v>0</v>
      </c>
      <c r="AE300">
        <v>-0.2046</v>
      </c>
      <c r="AF300">
        <v>0</v>
      </c>
      <c r="AG300">
        <v>0</v>
      </c>
      <c r="AH300">
        <v>0</v>
      </c>
      <c r="AI300" s="1">
        <v>-3.4097000000000002E-6</v>
      </c>
      <c r="AJ300">
        <v>-0.37159999999999999</v>
      </c>
      <c r="AK300">
        <v>-2.8025000000000002</v>
      </c>
      <c r="AL300">
        <v>0</v>
      </c>
      <c r="AM300">
        <v>0</v>
      </c>
      <c r="AN300" s="1">
        <v>-3.9642000000000001E-6</v>
      </c>
      <c r="AO300" s="1">
        <v>-5.1783000000000002E-5</v>
      </c>
      <c r="AP300">
        <v>-4.2477</v>
      </c>
      <c r="AQ300">
        <v>-3.9887000000000001</v>
      </c>
      <c r="AR300">
        <v>-1.5044999999999999</v>
      </c>
      <c r="AS300" s="1">
        <v>-6.5073000000000006E-2</v>
      </c>
      <c r="AT300">
        <v>-10.701000000000001</v>
      </c>
      <c r="AU300">
        <v>-0.30051</v>
      </c>
      <c r="AV300">
        <v>0</v>
      </c>
      <c r="AW300">
        <v>0</v>
      </c>
      <c r="AX300">
        <v>-1.0041</v>
      </c>
      <c r="AY300">
        <v>-1.4616</v>
      </c>
      <c r="AZ300" s="1">
        <v>-4.5497999999999997E-5</v>
      </c>
      <c r="BA300">
        <v>0</v>
      </c>
      <c r="BB300">
        <v>0</v>
      </c>
      <c r="BC300">
        <v>0</v>
      </c>
      <c r="BD300" s="1">
        <v>-4.5935999999999998E-3</v>
      </c>
      <c r="BE300">
        <v>0</v>
      </c>
      <c r="BF300">
        <v>0</v>
      </c>
      <c r="BG300">
        <v>0</v>
      </c>
      <c r="BH300" s="1">
        <v>-9.6679000000000002E-8</v>
      </c>
      <c r="BI300">
        <v>0</v>
      </c>
      <c r="BJ300">
        <v>0</v>
      </c>
      <c r="BK300" s="1">
        <v>5.3177000000000002E-2</v>
      </c>
      <c r="BL300">
        <v>0</v>
      </c>
      <c r="BM300">
        <v>0.21345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s="1">
        <v>1.0552000000000001E-6</v>
      </c>
      <c r="BX300">
        <v>0</v>
      </c>
      <c r="BY300" s="1">
        <v>4.1139999999999999E-6</v>
      </c>
      <c r="BZ300">
        <v>0</v>
      </c>
      <c r="CA300">
        <v>-0.26208999999999999</v>
      </c>
      <c r="CC300" t="str">
        <f t="shared" si="121"/>
        <v>623-40-5</v>
      </c>
      <c r="CD300">
        <f t="shared" si="122"/>
        <v>13.311999999999999</v>
      </c>
      <c r="CE300" s="1">
        <f t="shared" si="123"/>
        <v>-11.110583</v>
      </c>
      <c r="CF300">
        <f t="shared" si="124"/>
        <v>-0.26663216919999999</v>
      </c>
      <c r="CG300">
        <f t="shared" si="125"/>
        <v>1.6351097042299994</v>
      </c>
      <c r="CH300">
        <f t="shared" si="126"/>
        <v>-0.29967512657000001</v>
      </c>
      <c r="CI300">
        <f t="shared" si="127"/>
        <v>2.2292999999999998</v>
      </c>
      <c r="CJ300">
        <f t="shared" si="128"/>
        <v>1.6351097042299994</v>
      </c>
      <c r="CK300" s="1">
        <f t="shared" si="129"/>
        <v>-1.0520170000000011</v>
      </c>
      <c r="CL300" s="1">
        <f t="shared" si="130"/>
        <v>-4.5497999999999997E-5</v>
      </c>
      <c r="CM300">
        <f t="shared" si="131"/>
        <v>-3.1741557471999999</v>
      </c>
      <c r="CN300">
        <f t="shared" si="132"/>
        <v>0.36175541354899998</v>
      </c>
      <c r="CO300">
        <f t="shared" si="133"/>
        <v>-5.3127421002052699E-5</v>
      </c>
      <c r="CP300" s="3">
        <f t="shared" si="134"/>
        <v>0.57687982657734216</v>
      </c>
      <c r="CQ300" s="3">
        <f t="shared" si="135"/>
        <v>0.4231201734226579</v>
      </c>
      <c r="CR300" s="3">
        <f t="shared" si="136"/>
        <v>-0.27223226327386013</v>
      </c>
      <c r="CS300" s="3">
        <f t="shared" si="137"/>
        <v>-1.1773596352943038E-5</v>
      </c>
      <c r="CT300" s="3">
        <f t="shared" si="138"/>
        <v>-0.82138178664792083</v>
      </c>
      <c r="CU300" s="3">
        <f t="shared" si="139"/>
        <v>9.3612075643278975E-2</v>
      </c>
      <c r="CV300" s="3">
        <f t="shared" si="140"/>
        <v>-1.3747874854961472E-5</v>
      </c>
      <c r="CX300" s="1">
        <f t="shared" si="141"/>
        <v>15.541</v>
      </c>
      <c r="CY300">
        <f t="shared" si="142"/>
        <v>-0.20460340970000002</v>
      </c>
      <c r="CZ300" s="1">
        <f t="shared" si="143"/>
        <v>-3.1741557471999999</v>
      </c>
      <c r="DA300" s="1">
        <f t="shared" si="144"/>
        <v>-12.162600000000001</v>
      </c>
      <c r="DB300" s="1">
        <f t="shared" si="145"/>
        <v>-4.5497999999999997E-5</v>
      </c>
      <c r="DC300">
        <f t="shared" si="146"/>
        <v>2.6037893314579367E-5</v>
      </c>
      <c r="DD300" t="str">
        <f t="shared" si="147"/>
        <v>623-40-5</v>
      </c>
      <c r="DE300" t="b">
        <f t="shared" si="148"/>
        <v>1</v>
      </c>
    </row>
    <row r="301" spans="1:109" x14ac:dyDescent="0.25">
      <c r="A301" t="s">
        <v>315</v>
      </c>
      <c r="B301">
        <v>8.9839000000000002</v>
      </c>
      <c r="C301">
        <v>91.085999999999999</v>
      </c>
      <c r="D301">
        <v>3.2654000000000001</v>
      </c>
      <c r="E301">
        <v>103.34</v>
      </c>
      <c r="F301">
        <v>0</v>
      </c>
      <c r="G301">
        <v>-2.5249999999999999</v>
      </c>
      <c r="H301" s="1">
        <v>1.5572000000000001E-2</v>
      </c>
      <c r="I301">
        <v>0</v>
      </c>
      <c r="J301" s="1">
        <v>6.0956999999999999E-5</v>
      </c>
      <c r="K301">
        <v>0</v>
      </c>
      <c r="L301" s="1">
        <v>1.6853E-3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-2.5259</v>
      </c>
      <c r="AF301">
        <v>0</v>
      </c>
      <c r="AG301">
        <v>0</v>
      </c>
      <c r="AH301">
        <v>0</v>
      </c>
      <c r="AI301">
        <v>0</v>
      </c>
      <c r="AJ301">
        <v>-0.45802999999999999</v>
      </c>
      <c r="AK301">
        <v>-2.4169</v>
      </c>
      <c r="AL301">
        <v>0</v>
      </c>
      <c r="AM301">
        <v>0</v>
      </c>
      <c r="AN301">
        <v>0</v>
      </c>
      <c r="AO301">
        <v>0</v>
      </c>
      <c r="AP301">
        <v>-88.379000000000005</v>
      </c>
      <c r="AQ301">
        <v>-0.16667000000000001</v>
      </c>
      <c r="AR301" s="1">
        <v>-3.4496E-4</v>
      </c>
      <c r="AS301" s="1">
        <v>-3.6727000000000001E-3</v>
      </c>
      <c r="AT301">
        <v>-88.808999999999997</v>
      </c>
      <c r="AU301" s="1">
        <v>-5.5202000000000001E-2</v>
      </c>
      <c r="AV301">
        <v>0</v>
      </c>
      <c r="AW301">
        <v>0</v>
      </c>
      <c r="AX301">
        <v>-8.9596</v>
      </c>
      <c r="AY301">
        <v>-9.0937000000000001</v>
      </c>
      <c r="AZ301" s="1">
        <v>-3.7991999999999998E-2</v>
      </c>
      <c r="BA301">
        <v>0</v>
      </c>
      <c r="BB301">
        <v>0</v>
      </c>
      <c r="BC301">
        <v>0</v>
      </c>
      <c r="BD301" s="1">
        <v>-9.2464E-8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 s="1">
        <v>7.4677999999999999E-6</v>
      </c>
      <c r="BL301">
        <v>0</v>
      </c>
      <c r="BM301" s="1">
        <v>3.8201999999999998E-7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 s="1">
        <v>-5.2333999999999997E-5</v>
      </c>
      <c r="CC301" t="str">
        <f t="shared" si="121"/>
        <v>629-82-3</v>
      </c>
      <c r="CD301">
        <f t="shared" si="122"/>
        <v>100.0699</v>
      </c>
      <c r="CE301" s="1">
        <f t="shared" si="123"/>
        <v>-97.564489660000007</v>
      </c>
      <c r="CF301">
        <f t="shared" si="124"/>
        <v>-7.8498200000000003E-6</v>
      </c>
      <c r="CG301">
        <f t="shared" si="125"/>
        <v>-2.2792528200021702E-3</v>
      </c>
      <c r="CH301">
        <f t="shared" si="126"/>
        <v>-2.5076817429999996</v>
      </c>
      <c r="CI301">
        <f t="shared" si="127"/>
        <v>3.2654000000000001</v>
      </c>
      <c r="CJ301">
        <f t="shared" si="128"/>
        <v>-2.2792528200021702E-3</v>
      </c>
      <c r="CK301" s="1">
        <f t="shared" si="129"/>
        <v>-0.33821033999998917</v>
      </c>
      <c r="CL301" s="1">
        <f t="shared" si="130"/>
        <v>-3.7991999999999998E-2</v>
      </c>
      <c r="CM301">
        <f t="shared" si="131"/>
        <v>-2.87493</v>
      </c>
      <c r="CN301">
        <f t="shared" si="132"/>
        <v>-1.816583053600046E-2</v>
      </c>
      <c r="CO301">
        <f t="shared" si="133"/>
        <v>-6.1774233559915293E-3</v>
      </c>
      <c r="CP301" s="3">
        <f t="shared" si="134"/>
        <v>1.0006984886544488</v>
      </c>
      <c r="CQ301" s="3">
        <f t="shared" si="135"/>
        <v>-6.9848865444893801E-4</v>
      </c>
      <c r="CR301" s="3">
        <f t="shared" si="136"/>
        <v>-0.10364628409545429</v>
      </c>
      <c r="CS301" s="3">
        <f t="shared" si="137"/>
        <v>-1.1642842218705157E-2</v>
      </c>
      <c r="CT301" s="3">
        <f t="shared" si="138"/>
        <v>-0.88103696514587326</v>
      </c>
      <c r="CU301" s="3">
        <f t="shared" si="139"/>
        <v>-5.5670114419453963E-3</v>
      </c>
      <c r="CV301" s="3">
        <f t="shared" si="140"/>
        <v>-1.8931029019781396E-3</v>
      </c>
      <c r="CX301" s="1">
        <f t="shared" si="141"/>
        <v>103.34</v>
      </c>
      <c r="CY301">
        <f t="shared" si="142"/>
        <v>-2.5259</v>
      </c>
      <c r="CZ301" s="1">
        <f t="shared" si="143"/>
        <v>-2.87493</v>
      </c>
      <c r="DA301" s="1">
        <f t="shared" si="144"/>
        <v>-97.902699999999996</v>
      </c>
      <c r="DB301" s="1">
        <f t="shared" si="145"/>
        <v>-3.7991999999999998E-2</v>
      </c>
      <c r="DC301">
        <f t="shared" si="146"/>
        <v>1.4728082059277808E-5</v>
      </c>
      <c r="DD301" t="str">
        <f t="shared" si="147"/>
        <v>629-82-3</v>
      </c>
      <c r="DE301" t="b">
        <f t="shared" si="148"/>
        <v>1</v>
      </c>
    </row>
    <row r="302" spans="1:109" x14ac:dyDescent="0.25">
      <c r="A302" t="s">
        <v>316</v>
      </c>
      <c r="B302">
        <v>7.0499000000000001</v>
      </c>
      <c r="C302">
        <v>73.522000000000006</v>
      </c>
      <c r="D302">
        <v>1.9721</v>
      </c>
      <c r="E302">
        <v>82.543999999999997</v>
      </c>
      <c r="F302">
        <v>0</v>
      </c>
      <c r="G302" s="1">
        <v>-1.2569E-2</v>
      </c>
      <c r="H302">
        <v>0</v>
      </c>
      <c r="I302" s="1">
        <v>-1.5957E-6</v>
      </c>
      <c r="J302" s="1">
        <v>3.5056E-8</v>
      </c>
      <c r="K302">
        <v>0</v>
      </c>
      <c r="L302" s="1">
        <v>1.2558E-2</v>
      </c>
      <c r="M302">
        <v>0</v>
      </c>
      <c r="N302">
        <v>0</v>
      </c>
      <c r="O302">
        <v>-62.545000000000002</v>
      </c>
      <c r="P302">
        <v>0</v>
      </c>
      <c r="Q302">
        <v>-2.3727</v>
      </c>
      <c r="R302">
        <v>0</v>
      </c>
      <c r="S302">
        <v>-4.3346999999999998</v>
      </c>
      <c r="T302">
        <v>0.11144999999999999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1">
        <v>2.1688999999999999E-4</v>
      </c>
      <c r="AE302">
        <v>0</v>
      </c>
      <c r="AF302">
        <v>0</v>
      </c>
      <c r="AG302">
        <v>-63.570999999999998</v>
      </c>
      <c r="AH302">
        <v>0</v>
      </c>
      <c r="AI302">
        <v>0</v>
      </c>
      <c r="AJ302">
        <v>-0.16789999999999999</v>
      </c>
      <c r="AK302" s="1">
        <v>-5.8298000000000003E-2</v>
      </c>
      <c r="AL302">
        <v>-1.1093</v>
      </c>
      <c r="AM302">
        <v>-464.6</v>
      </c>
      <c r="AN302">
        <v>0</v>
      </c>
      <c r="AO302">
        <v>0</v>
      </c>
      <c r="AP302">
        <v>-0.63795000000000002</v>
      </c>
      <c r="AQ302" s="1">
        <v>-1.6901999999999998E-5</v>
      </c>
      <c r="AR302" s="1">
        <v>-1.0423E-6</v>
      </c>
      <c r="AS302" s="1">
        <v>-3.7066000000000002E-2</v>
      </c>
      <c r="AT302">
        <v>-0.68625000000000003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>
        <v>-3.0054000000000001E-3</v>
      </c>
      <c r="BA302">
        <v>-0.14335000000000001</v>
      </c>
      <c r="BB302">
        <v>0</v>
      </c>
      <c r="BC302">
        <v>0</v>
      </c>
      <c r="BD302" s="1">
        <v>-1.5191E-8</v>
      </c>
      <c r="BE302">
        <v>0</v>
      </c>
      <c r="BF302" s="1">
        <v>-2.0723999999999999E-2</v>
      </c>
      <c r="BG302">
        <v>0</v>
      </c>
      <c r="BH302">
        <v>0</v>
      </c>
      <c r="BI302">
        <v>0</v>
      </c>
      <c r="BJ302">
        <v>0</v>
      </c>
      <c r="BK302" s="1">
        <v>5.8158999999999995E-10</v>
      </c>
      <c r="BL302">
        <v>0</v>
      </c>
      <c r="BM302" s="1">
        <v>3.2145999999999999E-10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 s="1">
        <v>-2.4428000000000001E-6</v>
      </c>
      <c r="CC302" t="str">
        <f t="shared" si="121"/>
        <v>693-36-7</v>
      </c>
      <c r="CD302">
        <f t="shared" si="122"/>
        <v>80.571899999999999</v>
      </c>
      <c r="CE302" s="1">
        <f t="shared" si="123"/>
        <v>-0.67503394430000008</v>
      </c>
      <c r="CF302">
        <f t="shared" si="124"/>
        <v>-9.030499999999999E-10</v>
      </c>
      <c r="CG302">
        <f t="shared" si="125"/>
        <v>10.755903494152953</v>
      </c>
      <c r="CH302">
        <f t="shared" si="126"/>
        <v>-69.140962560643999</v>
      </c>
      <c r="CI302">
        <f t="shared" si="127"/>
        <v>1.9721</v>
      </c>
      <c r="CJ302">
        <f t="shared" si="128"/>
        <v>10.755903494152953</v>
      </c>
      <c r="CK302" s="1">
        <f t="shared" si="129"/>
        <v>-1.1216055699999949E-2</v>
      </c>
      <c r="CL302" s="1">
        <f t="shared" si="130"/>
        <v>-0.1463554</v>
      </c>
      <c r="CM302">
        <f t="shared" si="131"/>
        <v>-465.935498</v>
      </c>
      <c r="CN302">
        <f t="shared" si="132"/>
        <v>5.5909059086349977</v>
      </c>
      <c r="CO302">
        <f t="shared" si="133"/>
        <v>-447.77416005291201</v>
      </c>
      <c r="CP302" s="3">
        <f t="shared" si="134"/>
        <v>0.15494181792972889</v>
      </c>
      <c r="CQ302" s="3">
        <f t="shared" si="135"/>
        <v>0.84505818207027117</v>
      </c>
      <c r="CR302" s="3">
        <f t="shared" si="136"/>
        <v>-8.8121092244769039E-4</v>
      </c>
      <c r="CS302" s="3">
        <f t="shared" si="137"/>
        <v>-1.1498692632134599E-2</v>
      </c>
      <c r="CT302" s="3">
        <f t="shared" si="138"/>
        <v>-36.607115814671445</v>
      </c>
      <c r="CU302" s="3">
        <f t="shared" si="139"/>
        <v>0.43926024306980849</v>
      </c>
      <c r="CV302" s="3">
        <f t="shared" si="140"/>
        <v>-35.180235475156216</v>
      </c>
      <c r="CX302" s="1">
        <f t="shared" si="141"/>
        <v>82.543999999999997</v>
      </c>
      <c r="CY302">
        <f t="shared" si="142"/>
        <v>-63.570783110000001</v>
      </c>
      <c r="CZ302" s="1">
        <f t="shared" si="143"/>
        <v>-465.935498</v>
      </c>
      <c r="DA302" s="1">
        <f t="shared" si="144"/>
        <v>-0.68625000000000003</v>
      </c>
      <c r="DB302" s="1">
        <f t="shared" si="145"/>
        <v>-0.1463554</v>
      </c>
      <c r="DC302">
        <f t="shared" si="146"/>
        <v>5.4249235136412093</v>
      </c>
      <c r="DD302" t="str">
        <f t="shared" si="147"/>
        <v>693-36-7</v>
      </c>
      <c r="DE302" t="b">
        <f t="shared" si="148"/>
        <v>0</v>
      </c>
    </row>
    <row r="303" spans="1:109" x14ac:dyDescent="0.25">
      <c r="A303" t="s">
        <v>317</v>
      </c>
      <c r="B303">
        <v>93.409000000000006</v>
      </c>
      <c r="C303">
        <v>789.47</v>
      </c>
      <c r="D303">
        <v>1040.9000000000001</v>
      </c>
      <c r="E303">
        <v>1923.8</v>
      </c>
      <c r="F303">
        <v>0</v>
      </c>
      <c r="G303">
        <v>-210.83</v>
      </c>
      <c r="H303">
        <v>0</v>
      </c>
      <c r="I303">
        <v>-319.14</v>
      </c>
      <c r="J303">
        <v>0</v>
      </c>
      <c r="K303">
        <v>-120.3</v>
      </c>
      <c r="L303">
        <v>2.7376</v>
      </c>
      <c r="M303">
        <v>0</v>
      </c>
      <c r="N303">
        <v>0</v>
      </c>
      <c r="O303">
        <v>-0.47409000000000001</v>
      </c>
      <c r="P303">
        <v>0</v>
      </c>
      <c r="Q303" s="1">
        <v>-2.7996000000000002E-3</v>
      </c>
      <c r="R303">
        <v>0</v>
      </c>
      <c r="S303" s="1">
        <v>-1.6619000000000001E-4</v>
      </c>
      <c r="T303">
        <v>0</v>
      </c>
      <c r="U303">
        <v>-0.22617000000000001</v>
      </c>
      <c r="V303">
        <v>0</v>
      </c>
      <c r="W303">
        <v>-0.22511</v>
      </c>
      <c r="X303">
        <v>0</v>
      </c>
      <c r="Y303">
        <v>-0.32839000000000002</v>
      </c>
      <c r="Z303">
        <v>0</v>
      </c>
      <c r="AA303">
        <v>-0.12402000000000001</v>
      </c>
      <c r="AB303" s="1">
        <v>2.0211000000000001E-3</v>
      </c>
      <c r="AC303">
        <v>0</v>
      </c>
      <c r="AD303">
        <v>0</v>
      </c>
      <c r="AE303">
        <v>-698.15</v>
      </c>
      <c r="AF303">
        <v>0</v>
      </c>
      <c r="AG303">
        <v>-0.70308000000000004</v>
      </c>
      <c r="AH303">
        <v>0</v>
      </c>
      <c r="AI303">
        <v>-0.72014999999999996</v>
      </c>
      <c r="AJ303">
        <v>-158.78</v>
      </c>
      <c r="AK303">
        <v>-961.98</v>
      </c>
      <c r="AL303" s="1">
        <v>-1.5894999999999999E-4</v>
      </c>
      <c r="AM303" s="1">
        <v>-4.6958E-2</v>
      </c>
      <c r="AN303" s="1">
        <v>-6.5404000000000004E-2</v>
      </c>
      <c r="AO303">
        <v>-0.87385999999999997</v>
      </c>
      <c r="AP303">
        <v>-53.326000000000001</v>
      </c>
      <c r="AQ303">
        <v>-29.704000000000001</v>
      </c>
      <c r="AR303">
        <v>-5.5648</v>
      </c>
      <c r="AS303">
        <v>-0.15310000000000001</v>
      </c>
      <c r="AT303">
        <v>-94.552000000000007</v>
      </c>
      <c r="AU303">
        <v>-0.54732999999999998</v>
      </c>
      <c r="AV303">
        <v>0</v>
      </c>
      <c r="AW303">
        <v>0</v>
      </c>
      <c r="AX303">
        <v>-0.59674000000000005</v>
      </c>
      <c r="AY303">
        <v>-1.1495</v>
      </c>
      <c r="AZ303">
        <v>-6.7710999999999997</v>
      </c>
      <c r="BA303" s="1">
        <v>-1.4903E-4</v>
      </c>
      <c r="BB303">
        <v>0</v>
      </c>
      <c r="BC303">
        <v>0</v>
      </c>
      <c r="BD303">
        <v>-16.28</v>
      </c>
      <c r="BE303">
        <v>0</v>
      </c>
      <c r="BF303" s="1">
        <v>-1.0244000000000001E-5</v>
      </c>
      <c r="BG303">
        <v>0</v>
      </c>
      <c r="BH303" s="1">
        <v>-1.4539E-2</v>
      </c>
      <c r="BI303">
        <v>0</v>
      </c>
      <c r="BJ303">
        <v>0</v>
      </c>
      <c r="BK303">
        <v>5.9302999999999999</v>
      </c>
      <c r="BL303">
        <v>0</v>
      </c>
      <c r="BM303">
        <v>10.789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 s="1">
        <v>3.0315000000000002E-2</v>
      </c>
      <c r="BX303">
        <v>0</v>
      </c>
      <c r="BY303" s="1">
        <v>7.0678000000000005E-2</v>
      </c>
      <c r="BZ303">
        <v>0</v>
      </c>
      <c r="CA303">
        <v>-0.54640999999999995</v>
      </c>
      <c r="CC303" t="str">
        <f t="shared" si="121"/>
        <v>793-24-8</v>
      </c>
      <c r="CD303">
        <f t="shared" si="122"/>
        <v>882.87900000000002</v>
      </c>
      <c r="CE303" s="1">
        <f t="shared" si="123"/>
        <v>-89.891970000000001</v>
      </c>
      <c r="CF303">
        <f t="shared" si="124"/>
        <v>-16.820293000000003</v>
      </c>
      <c r="CG303">
        <f t="shared" si="125"/>
        <v>127.25561231000005</v>
      </c>
      <c r="CH303">
        <f t="shared" si="126"/>
        <v>-648.91112468999995</v>
      </c>
      <c r="CI303">
        <f t="shared" si="127"/>
        <v>1040.9000000000001</v>
      </c>
      <c r="CJ303">
        <f t="shared" si="128"/>
        <v>127.25561231000005</v>
      </c>
      <c r="CK303" s="1">
        <f t="shared" si="129"/>
        <v>-5.8095300000000094</v>
      </c>
      <c r="CL303" s="1">
        <f t="shared" si="130"/>
        <v>-6.7712490299999999</v>
      </c>
      <c r="CM303">
        <f t="shared" si="131"/>
        <v>-1121.7463809499998</v>
      </c>
      <c r="CN303">
        <f t="shared" si="132"/>
        <v>-33.821146066000018</v>
      </c>
      <c r="CO303">
        <f t="shared" si="133"/>
        <v>7.3062640003271895E-3</v>
      </c>
      <c r="CP303" s="3">
        <f t="shared" si="134"/>
        <v>0.89106279080545181</v>
      </c>
      <c r="CQ303" s="3">
        <f t="shared" si="135"/>
        <v>0.10893720919454822</v>
      </c>
      <c r="CR303" s="3">
        <f t="shared" si="136"/>
        <v>-4.9732500865289691E-3</v>
      </c>
      <c r="CS303" s="3">
        <f t="shared" si="137"/>
        <v>-5.7965299816605895E-3</v>
      </c>
      <c r="CT303" s="3">
        <f t="shared" si="138"/>
        <v>-0.96027136207630148</v>
      </c>
      <c r="CU303" s="3">
        <f t="shared" si="139"/>
        <v>-2.8952603325784226E-2</v>
      </c>
      <c r="CV303" s="3">
        <f t="shared" si="140"/>
        <v>6.2545297247506472E-6</v>
      </c>
      <c r="CX303" s="1">
        <f t="shared" si="141"/>
        <v>1923.8</v>
      </c>
      <c r="CY303">
        <f t="shared" si="142"/>
        <v>-699.57322999999997</v>
      </c>
      <c r="CZ303" s="1">
        <f t="shared" si="143"/>
        <v>-1121.7463809499998</v>
      </c>
      <c r="DA303" s="1">
        <f t="shared" si="144"/>
        <v>-95.70150000000001</v>
      </c>
      <c r="DB303" s="1">
        <f t="shared" si="145"/>
        <v>-6.7712490299999999</v>
      </c>
      <c r="DC303">
        <f t="shared" si="146"/>
        <v>3.9713171848439007E-6</v>
      </c>
      <c r="DD303" t="str">
        <f t="shared" si="147"/>
        <v>793-24-8</v>
      </c>
      <c r="DE303" t="b">
        <f t="shared" si="148"/>
        <v>1</v>
      </c>
    </row>
    <row r="304" spans="1:109" x14ac:dyDescent="0.25">
      <c r="A304" t="s">
        <v>318</v>
      </c>
      <c r="B304">
        <v>4.5571999999999999</v>
      </c>
      <c r="C304">
        <v>38.094999999999999</v>
      </c>
      <c r="D304">
        <v>39.825000000000003</v>
      </c>
      <c r="E304">
        <v>82.477000000000004</v>
      </c>
      <c r="F304">
        <v>0</v>
      </c>
      <c r="G304">
        <v>-0.25586999999999999</v>
      </c>
      <c r="H304" s="1">
        <v>7.2599999999999998E-2</v>
      </c>
      <c r="I304">
        <v>0</v>
      </c>
      <c r="J304" s="1">
        <v>2.9061E-2</v>
      </c>
      <c r="K304">
        <v>0</v>
      </c>
      <c r="L304" s="1">
        <v>6.2454000000000003E-2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s="1">
        <v>-7.3083000000000004E-7</v>
      </c>
      <c r="X304" s="1">
        <v>2.3715E-7</v>
      </c>
      <c r="Y304">
        <v>0</v>
      </c>
      <c r="Z304" s="1">
        <v>9.1531000000000001E-8</v>
      </c>
      <c r="AA304">
        <v>0</v>
      </c>
      <c r="AB304" s="1">
        <v>1.5531999999999999E-7</v>
      </c>
      <c r="AC304">
        <v>0</v>
      </c>
      <c r="AD304">
        <v>0</v>
      </c>
      <c r="AE304">
        <v>-0.13095999999999999</v>
      </c>
      <c r="AF304">
        <v>0</v>
      </c>
      <c r="AG304">
        <v>0</v>
      </c>
      <c r="AH304">
        <v>0</v>
      </c>
      <c r="AI304" s="1">
        <v>-3.3962999999999998E-7</v>
      </c>
      <c r="AJ304">
        <v>-5.2868000000000004</v>
      </c>
      <c r="AK304">
        <v>-18.811</v>
      </c>
      <c r="AL304">
        <v>0</v>
      </c>
      <c r="AM304">
        <v>0</v>
      </c>
      <c r="AN304" s="1">
        <v>-7.4642999999999998E-6</v>
      </c>
      <c r="AO304" s="1">
        <v>-5.6106999999999997E-5</v>
      </c>
      <c r="AP304">
        <v>-32.893000000000001</v>
      </c>
      <c r="AQ304">
        <v>-6.1791999999999998</v>
      </c>
      <c r="AR304">
        <v>-0.52127999999999997</v>
      </c>
      <c r="AS304">
        <v>-2.2248000000000001</v>
      </c>
      <c r="AT304">
        <v>-58.241</v>
      </c>
      <c r="AU304" s="1">
        <v>-6.8206999999999998E-6</v>
      </c>
      <c r="AV304">
        <v>0</v>
      </c>
      <c r="AW304">
        <v>0</v>
      </c>
      <c r="AX304" s="1">
        <v>-1.2698E-3</v>
      </c>
      <c r="AY304" s="1">
        <v>-1.2767E-3</v>
      </c>
      <c r="AZ304" s="1">
        <v>-7.8311000000000003E-7</v>
      </c>
      <c r="BA304">
        <v>0</v>
      </c>
      <c r="BB304">
        <v>0</v>
      </c>
      <c r="BC304" s="1">
        <v>2.2420000000000001E-3</v>
      </c>
      <c r="BD304">
        <v>0</v>
      </c>
      <c r="BE304">
        <v>0</v>
      </c>
      <c r="BF304">
        <v>0</v>
      </c>
      <c r="BG304" s="1">
        <v>7.9903999999999992E-9</v>
      </c>
      <c r="BH304">
        <v>0</v>
      </c>
      <c r="BI304">
        <v>0</v>
      </c>
      <c r="BJ304">
        <v>0</v>
      </c>
      <c r="BK304" s="1">
        <v>1.4638999999999999E-2</v>
      </c>
      <c r="BL304">
        <v>0</v>
      </c>
      <c r="BM304" s="1">
        <v>1.6426E-2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s="1">
        <v>4.7622000000000001E-8</v>
      </c>
      <c r="BX304">
        <v>0</v>
      </c>
      <c r="BY304" s="1">
        <v>5.3371000000000002E-8</v>
      </c>
      <c r="BZ304">
        <v>0</v>
      </c>
      <c r="CA304" s="1">
        <v>-3.3730000000000003E-2</v>
      </c>
      <c r="CC304" t="str">
        <f t="shared" si="121"/>
        <v>923-02-4</v>
      </c>
      <c r="CD304">
        <f t="shared" si="122"/>
        <v>42.652200000000001</v>
      </c>
      <c r="CE304" s="1">
        <f t="shared" si="123"/>
        <v>-41.819556620699998</v>
      </c>
      <c r="CF304">
        <f t="shared" si="124"/>
        <v>-3.1065100993E-2</v>
      </c>
      <c r="CG304">
        <f t="shared" si="125"/>
        <v>0.70982303147800219</v>
      </c>
      <c r="CH304">
        <f t="shared" si="126"/>
        <v>-9.1755246828999978E-2</v>
      </c>
      <c r="CI304">
        <f t="shared" si="127"/>
        <v>39.825000000000003</v>
      </c>
      <c r="CJ304">
        <f t="shared" si="128"/>
        <v>0.70982303147800219</v>
      </c>
      <c r="CK304" s="1">
        <f t="shared" si="129"/>
        <v>-16.422720079299999</v>
      </c>
      <c r="CL304" s="1">
        <f t="shared" si="130"/>
        <v>-7.8311000000000003E-7</v>
      </c>
      <c r="CM304">
        <f t="shared" si="131"/>
        <v>-24.0978635713</v>
      </c>
      <c r="CN304">
        <f t="shared" si="132"/>
        <v>-7.7171007914000264E-3</v>
      </c>
      <c r="CO304">
        <f t="shared" si="133"/>
        <v>6.5214969766063738E-3</v>
      </c>
      <c r="CP304" s="3">
        <f t="shared" si="134"/>
        <v>0.9824885622190388</v>
      </c>
      <c r="CQ304" s="3">
        <f t="shared" si="135"/>
        <v>1.7511437780961252E-2</v>
      </c>
      <c r="CR304" s="3">
        <f t="shared" si="136"/>
        <v>-0.40515090115347629</v>
      </c>
      <c r="CS304" s="3">
        <f t="shared" si="137"/>
        <v>-1.9319437990190869E-8</v>
      </c>
      <c r="CT304" s="3">
        <f t="shared" si="138"/>
        <v>-0.59449781124211132</v>
      </c>
      <c r="CU304" s="3">
        <f t="shared" si="139"/>
        <v>-1.9038200278824902E-4</v>
      </c>
      <c r="CV304" s="3">
        <f t="shared" si="140"/>
        <v>1.6088628218610934E-4</v>
      </c>
      <c r="CX304" s="1">
        <f t="shared" si="141"/>
        <v>82.477000000000004</v>
      </c>
      <c r="CY304">
        <f t="shared" si="142"/>
        <v>-0.13096033963000001</v>
      </c>
      <c r="CZ304" s="1">
        <f t="shared" si="143"/>
        <v>-24.0978635713</v>
      </c>
      <c r="DA304" s="1">
        <f t="shared" si="144"/>
        <v>-58.242276699999998</v>
      </c>
      <c r="DB304" s="1">
        <f t="shared" si="145"/>
        <v>-7.8311000000000003E-7</v>
      </c>
      <c r="DC304">
        <f t="shared" si="146"/>
        <v>7.151819246597869E-5</v>
      </c>
      <c r="DD304" t="str">
        <f t="shared" si="147"/>
        <v>923-02-4</v>
      </c>
      <c r="DE304" t="b">
        <f t="shared" si="148"/>
        <v>1</v>
      </c>
    </row>
    <row r="305" spans="1:109" x14ac:dyDescent="0.25">
      <c r="A305" t="s">
        <v>319</v>
      </c>
      <c r="B305">
        <v>2.6305000000000001</v>
      </c>
      <c r="C305">
        <v>22.321999999999999</v>
      </c>
      <c r="D305">
        <v>16.78</v>
      </c>
      <c r="E305">
        <v>41.732999999999997</v>
      </c>
      <c r="F305">
        <v>0</v>
      </c>
      <c r="G305">
        <v>-0.15051</v>
      </c>
      <c r="H305" s="1">
        <v>4.8004999999999999E-2</v>
      </c>
      <c r="I305">
        <v>0</v>
      </c>
      <c r="J305" s="1">
        <v>1.4822999999999999E-2</v>
      </c>
      <c r="K305">
        <v>0</v>
      </c>
      <c r="L305" s="1">
        <v>4.4756999999999998E-2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1">
        <v>-3.1626E-7</v>
      </c>
      <c r="X305" s="1">
        <v>1.1442E-7</v>
      </c>
      <c r="Y305">
        <v>0</v>
      </c>
      <c r="Z305" s="1">
        <v>3.4556000000000002E-8</v>
      </c>
      <c r="AA305">
        <v>0</v>
      </c>
      <c r="AB305" s="1">
        <v>6.4272999999999996E-8</v>
      </c>
      <c r="AC305">
        <v>0</v>
      </c>
      <c r="AD305">
        <v>0</v>
      </c>
      <c r="AE305" s="1">
        <v>-5.4281999999999997E-2</v>
      </c>
      <c r="AF305">
        <v>0</v>
      </c>
      <c r="AG305">
        <v>0</v>
      </c>
      <c r="AH305">
        <v>0</v>
      </c>
      <c r="AI305" s="1">
        <v>-1.1459999999999999E-7</v>
      </c>
      <c r="AJ305">
        <v>-2.2267999999999999</v>
      </c>
      <c r="AK305">
        <v>-7.9459</v>
      </c>
      <c r="AL305">
        <v>0</v>
      </c>
      <c r="AM305">
        <v>0</v>
      </c>
      <c r="AN305" s="1">
        <v>-2.3281000000000002E-6</v>
      </c>
      <c r="AO305" s="1">
        <v>-1.755E-5</v>
      </c>
      <c r="AP305">
        <v>-19.722999999999999</v>
      </c>
      <c r="AQ305">
        <v>-3.0998000000000001</v>
      </c>
      <c r="AR305">
        <v>-0.23888000000000001</v>
      </c>
      <c r="AS305">
        <v>-1.226</v>
      </c>
      <c r="AT305">
        <v>-31.224</v>
      </c>
      <c r="AU305">
        <v>-0.11316</v>
      </c>
      <c r="AV305">
        <v>0</v>
      </c>
      <c r="AW305">
        <v>0</v>
      </c>
      <c r="AX305">
        <v>-0.15681</v>
      </c>
      <c r="AY305">
        <v>-0.27994999999999998</v>
      </c>
      <c r="AZ305" s="1">
        <v>-2.4663000000000002E-4</v>
      </c>
      <c r="BA305">
        <v>0</v>
      </c>
      <c r="BB305">
        <v>0</v>
      </c>
      <c r="BC305" s="1">
        <v>1.0824999999999999E-3</v>
      </c>
      <c r="BD305">
        <v>0</v>
      </c>
      <c r="BE305">
        <v>0</v>
      </c>
      <c r="BF305">
        <v>0</v>
      </c>
      <c r="BG305" s="1">
        <v>2.8458999999999999E-9</v>
      </c>
      <c r="BH305">
        <v>0</v>
      </c>
      <c r="BI305">
        <v>0</v>
      </c>
      <c r="BJ305">
        <v>0</v>
      </c>
      <c r="BK305" s="1">
        <v>7.2496000000000001E-3</v>
      </c>
      <c r="BL305">
        <v>0</v>
      </c>
      <c r="BM305" s="1">
        <v>7.2375E-3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s="1">
        <v>1.9025E-8</v>
      </c>
      <c r="BX305">
        <v>0</v>
      </c>
      <c r="BY305" s="1">
        <v>1.9396E-8</v>
      </c>
      <c r="BZ305">
        <v>0</v>
      </c>
      <c r="CA305" s="1">
        <v>-1.5748000000000002E-2</v>
      </c>
      <c r="CC305" t="str">
        <f t="shared" si="121"/>
        <v>947-19-3</v>
      </c>
      <c r="CD305">
        <f t="shared" si="122"/>
        <v>24.952500000000001</v>
      </c>
      <c r="CE305" s="1">
        <f t="shared" si="123"/>
        <v>-24.557650000000002</v>
      </c>
      <c r="CF305">
        <f t="shared" si="124"/>
        <v>-1.4487138421000001E-2</v>
      </c>
      <c r="CG305">
        <f t="shared" si="125"/>
        <v>0.33743775856799813</v>
      </c>
      <c r="CH305">
        <f t="shared" si="126"/>
        <v>-4.2925103011000013E-2</v>
      </c>
      <c r="CI305">
        <f t="shared" si="127"/>
        <v>16.78</v>
      </c>
      <c r="CJ305">
        <f t="shared" si="128"/>
        <v>0.33743775856799813</v>
      </c>
      <c r="CK305" s="1">
        <f t="shared" si="129"/>
        <v>-6.9462999999999973</v>
      </c>
      <c r="CL305" s="1">
        <f t="shared" si="130"/>
        <v>-2.4663000000000002E-4</v>
      </c>
      <c r="CM305">
        <f t="shared" si="131"/>
        <v>-10.172719878100001</v>
      </c>
      <c r="CN305">
        <f t="shared" si="132"/>
        <v>3.3084855651000205E-3</v>
      </c>
      <c r="CO305">
        <f t="shared" si="133"/>
        <v>1.4797360331011682E-3</v>
      </c>
      <c r="CP305" s="3">
        <f t="shared" si="134"/>
        <v>0.98028690021676312</v>
      </c>
      <c r="CQ305" s="3">
        <f t="shared" si="135"/>
        <v>1.9713099783236911E-2</v>
      </c>
      <c r="CR305" s="3">
        <f t="shared" si="136"/>
        <v>-0.40580255631559586</v>
      </c>
      <c r="CS305" s="3">
        <f t="shared" si="137"/>
        <v>-1.4408114314687741E-5</v>
      </c>
      <c r="CT305" s="3">
        <f t="shared" si="138"/>
        <v>-0.59428987104148379</v>
      </c>
      <c r="CU305" s="3">
        <f t="shared" si="139"/>
        <v>1.9328158873800982E-4</v>
      </c>
      <c r="CV305" s="3">
        <f t="shared" si="140"/>
        <v>8.6446117343730251E-5</v>
      </c>
      <c r="CX305" s="1">
        <f t="shared" si="141"/>
        <v>41.732999999999997</v>
      </c>
      <c r="CY305">
        <f t="shared" si="142"/>
        <v>-5.4282114599999993E-2</v>
      </c>
      <c r="CZ305" s="1">
        <f t="shared" si="143"/>
        <v>-10.172719878100001</v>
      </c>
      <c r="DA305" s="1">
        <f t="shared" si="144"/>
        <v>-31.50395</v>
      </c>
      <c r="DB305" s="1">
        <f t="shared" si="145"/>
        <v>-2.4663000000000002E-4</v>
      </c>
      <c r="DC305">
        <f t="shared" si="146"/>
        <v>4.3164337574517122E-5</v>
      </c>
      <c r="DD305" t="str">
        <f t="shared" si="147"/>
        <v>947-19-3</v>
      </c>
      <c r="DE305" t="b">
        <f t="shared" si="148"/>
        <v>1</v>
      </c>
    </row>
    <row r="306" spans="1:109" x14ac:dyDescent="0.25">
      <c r="A306" t="s">
        <v>320</v>
      </c>
      <c r="B306">
        <v>28.128</v>
      </c>
      <c r="C306">
        <v>235.43</v>
      </c>
      <c r="D306">
        <v>165.82</v>
      </c>
      <c r="E306">
        <v>429.38</v>
      </c>
      <c r="F306">
        <v>0</v>
      </c>
      <c r="G306">
        <v>-8.8976000000000006</v>
      </c>
      <c r="H306">
        <v>2.8098000000000001</v>
      </c>
      <c r="I306">
        <v>0</v>
      </c>
      <c r="J306">
        <v>2.5219</v>
      </c>
      <c r="K306">
        <v>0</v>
      </c>
      <c r="L306">
        <v>0.78229000000000004</v>
      </c>
      <c r="M306">
        <v>0</v>
      </c>
      <c r="N306">
        <v>0</v>
      </c>
      <c r="O306" s="1">
        <v>-3.7697000000000002E-7</v>
      </c>
      <c r="P306">
        <v>0</v>
      </c>
      <c r="Q306" s="1">
        <v>-8.8818999999999996E-8</v>
      </c>
      <c r="R306" s="1">
        <v>3.3654999999999998E-7</v>
      </c>
      <c r="S306">
        <v>0</v>
      </c>
      <c r="T306">
        <v>0</v>
      </c>
      <c r="U306" s="1">
        <v>-1.9602999999999999E-2</v>
      </c>
      <c r="V306">
        <v>0</v>
      </c>
      <c r="W306" s="1">
        <v>-2.2807999999999998E-2</v>
      </c>
      <c r="X306" s="1">
        <v>6.7302999999999998E-3</v>
      </c>
      <c r="Y306">
        <v>0</v>
      </c>
      <c r="Z306" s="1">
        <v>6.0964000000000001E-3</v>
      </c>
      <c r="AA306">
        <v>0</v>
      </c>
      <c r="AB306" s="1">
        <v>1.4448E-3</v>
      </c>
      <c r="AC306">
        <v>0</v>
      </c>
      <c r="AD306">
        <v>0</v>
      </c>
      <c r="AE306">
        <v>-1.1587000000000001</v>
      </c>
      <c r="AF306">
        <v>0</v>
      </c>
      <c r="AG306" s="1">
        <v>-1.9602999999999999E-2</v>
      </c>
      <c r="AH306">
        <v>0</v>
      </c>
      <c r="AI306" s="1">
        <v>-4.4784999999999998E-3</v>
      </c>
      <c r="AJ306">
        <v>-25.433</v>
      </c>
      <c r="AK306">
        <v>-151.46</v>
      </c>
      <c r="AL306" s="1">
        <v>-1.0862E-5</v>
      </c>
      <c r="AM306" s="1">
        <v>-3.5339999999999998E-3</v>
      </c>
      <c r="AN306" s="1">
        <v>-2.5817E-2</v>
      </c>
      <c r="AO306">
        <v>-0.34659000000000001</v>
      </c>
      <c r="AP306">
        <v>-90.944000000000003</v>
      </c>
      <c r="AQ306">
        <v>-88.343000000000004</v>
      </c>
      <c r="AR306">
        <v>-33.631</v>
      </c>
      <c r="AS306">
        <v>-3.0508999999999999</v>
      </c>
      <c r="AT306">
        <v>-250.37</v>
      </c>
      <c r="AU306">
        <v>-0.35396</v>
      </c>
      <c r="AV306">
        <v>0</v>
      </c>
      <c r="AW306">
        <v>0</v>
      </c>
      <c r="AX306">
        <v>-0.18454999999999999</v>
      </c>
      <c r="AY306">
        <v>-0.54054999999999997</v>
      </c>
      <c r="AZ306" s="1">
        <v>-3.4684999999999998E-3</v>
      </c>
      <c r="BA306" s="1">
        <v>-7.3379000000000001E-7</v>
      </c>
      <c r="BB306">
        <v>0</v>
      </c>
      <c r="BC306">
        <v>0</v>
      </c>
      <c r="BD306">
        <v>-0.12175</v>
      </c>
      <c r="BE306" s="1">
        <v>1.5426000000000001E-6</v>
      </c>
      <c r="BF306">
        <v>0</v>
      </c>
      <c r="BG306">
        <v>0</v>
      </c>
      <c r="BH306" s="1">
        <v>-2.6722999999999997E-4</v>
      </c>
      <c r="BI306">
        <v>0</v>
      </c>
      <c r="BJ306">
        <v>0</v>
      </c>
      <c r="BK306">
        <v>1.1459999999999999</v>
      </c>
      <c r="BL306">
        <v>0</v>
      </c>
      <c r="BM306">
        <v>4.7225999999999999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s="1">
        <v>2.7553999999999999E-3</v>
      </c>
      <c r="BX306">
        <v>0</v>
      </c>
      <c r="BY306" s="1">
        <v>1.1684E-2</v>
      </c>
      <c r="BZ306">
        <v>0</v>
      </c>
      <c r="CA306">
        <v>-5.7641</v>
      </c>
      <c r="CC306" t="str">
        <f t="shared" si="121"/>
        <v>1073-69-4</v>
      </c>
      <c r="CD306">
        <f t="shared" si="122"/>
        <v>263.55799999999999</v>
      </c>
      <c r="CE306" s="1">
        <f t="shared" si="123"/>
        <v>-216.50741000000002</v>
      </c>
      <c r="CF306">
        <f t="shared" si="124"/>
        <v>-5.8830393999999995</v>
      </c>
      <c r="CG306">
        <f t="shared" si="125"/>
        <v>38.355800970760967</v>
      </c>
      <c r="CH306">
        <f t="shared" si="126"/>
        <v>-2.8117496292390007</v>
      </c>
      <c r="CI306">
        <f t="shared" si="127"/>
        <v>165.82</v>
      </c>
      <c r="CJ306">
        <f t="shared" si="128"/>
        <v>38.355800970760967</v>
      </c>
      <c r="CK306" s="1">
        <f t="shared" si="129"/>
        <v>-34.403139999999979</v>
      </c>
      <c r="CL306" s="1">
        <f t="shared" si="130"/>
        <v>-3.4692337899999998E-3</v>
      </c>
      <c r="CM306">
        <f t="shared" si="131"/>
        <v>-177.26895186199999</v>
      </c>
      <c r="CN306">
        <f t="shared" si="132"/>
        <v>7.5150838166390006</v>
      </c>
      <c r="CO306">
        <f t="shared" si="133"/>
        <v>1.5323691609987478E-2</v>
      </c>
      <c r="CP306" s="3">
        <f t="shared" si="134"/>
        <v>0.81214325699521206</v>
      </c>
      <c r="CQ306" s="3">
        <f t="shared" si="135"/>
        <v>0.18785674300478789</v>
      </c>
      <c r="CR306" s="3">
        <f t="shared" si="136"/>
        <v>-0.16849763701882911</v>
      </c>
      <c r="CS306" s="3">
        <f t="shared" si="137"/>
        <v>-1.6991405315935614E-5</v>
      </c>
      <c r="CT306" s="3">
        <f t="shared" si="138"/>
        <v>-0.86821724719172677</v>
      </c>
      <c r="CU306" s="3">
        <f t="shared" si="139"/>
        <v>3.6806927074159973E-2</v>
      </c>
      <c r="CV306" s="3">
        <f t="shared" si="140"/>
        <v>7.5051458288055939E-5</v>
      </c>
      <c r="CX306" s="1">
        <f t="shared" si="141"/>
        <v>429.38</v>
      </c>
      <c r="CY306">
        <f t="shared" si="142"/>
        <v>-1.1827815000000002</v>
      </c>
      <c r="CZ306" s="1">
        <f t="shared" si="143"/>
        <v>-177.26895186199999</v>
      </c>
      <c r="DA306" s="1">
        <f t="shared" si="144"/>
        <v>-250.91055</v>
      </c>
      <c r="DB306" s="1">
        <f t="shared" si="145"/>
        <v>-3.4692337899999998E-3</v>
      </c>
      <c r="DC306">
        <f t="shared" si="146"/>
        <v>3.3181341026653388E-5</v>
      </c>
      <c r="DD306" t="str">
        <f t="shared" si="147"/>
        <v>1073-69-4</v>
      </c>
      <c r="DE306" t="b">
        <f t="shared" si="148"/>
        <v>1</v>
      </c>
    </row>
    <row r="307" spans="1:109" x14ac:dyDescent="0.25">
      <c r="A307" t="s">
        <v>321</v>
      </c>
      <c r="B307">
        <v>0.48005999999999999</v>
      </c>
      <c r="C307">
        <v>4.0182000000000002</v>
      </c>
      <c r="D307">
        <v>12.798</v>
      </c>
      <c r="E307">
        <v>17.295999999999999</v>
      </c>
      <c r="F307">
        <v>0</v>
      </c>
      <c r="G307">
        <v>-0.15740000000000001</v>
      </c>
      <c r="H307" s="1">
        <v>3.2923000000000001E-2</v>
      </c>
      <c r="I307">
        <v>0</v>
      </c>
      <c r="J307" s="1">
        <v>4.0684999999999999E-2</v>
      </c>
      <c r="K307">
        <v>0</v>
      </c>
      <c r="L307" s="1">
        <v>1.1077E-2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1">
        <v>-1.0108999999999999E-5</v>
      </c>
      <c r="X307" s="1">
        <v>1.9379999999999999E-6</v>
      </c>
      <c r="Y307">
        <v>0</v>
      </c>
      <c r="Z307" s="1">
        <v>2.4615999999999999E-6</v>
      </c>
      <c r="AA307">
        <v>0</v>
      </c>
      <c r="AB307" s="1">
        <v>5.2074999999999995E-7</v>
      </c>
      <c r="AC307">
        <v>0</v>
      </c>
      <c r="AD307">
        <v>0</v>
      </c>
      <c r="AE307" s="1">
        <v>-9.4561000000000006E-2</v>
      </c>
      <c r="AF307">
        <v>0</v>
      </c>
      <c r="AG307">
        <v>0</v>
      </c>
      <c r="AH307">
        <v>0</v>
      </c>
      <c r="AI307" s="1">
        <v>-6.7934E-6</v>
      </c>
      <c r="AJ307">
        <v>-1.8548</v>
      </c>
      <c r="AK307">
        <v>-9.9038000000000004</v>
      </c>
      <c r="AL307">
        <v>0</v>
      </c>
      <c r="AM307">
        <v>0</v>
      </c>
      <c r="AN307" s="1">
        <v>-4.4449000000000001E-5</v>
      </c>
      <c r="AO307" s="1">
        <v>-5.6172000000000004E-4</v>
      </c>
      <c r="AP307">
        <v>-1.4677</v>
      </c>
      <c r="AQ307">
        <v>-1.4142999999999999</v>
      </c>
      <c r="AR307">
        <v>-0.53773000000000004</v>
      </c>
      <c r="AS307" s="1">
        <v>-3.7021999999999999E-2</v>
      </c>
      <c r="AT307">
        <v>-5.0479000000000003</v>
      </c>
      <c r="AU307">
        <v>-0.10217</v>
      </c>
      <c r="AV307">
        <v>0</v>
      </c>
      <c r="AW307">
        <v>0</v>
      </c>
      <c r="AX307">
        <v>-0.20225000000000001</v>
      </c>
      <c r="AY307">
        <v>-0.39432</v>
      </c>
      <c r="AZ307" s="1">
        <v>-1.2024999999999999E-5</v>
      </c>
      <c r="BA307">
        <v>0</v>
      </c>
      <c r="BB307">
        <v>0</v>
      </c>
      <c r="BC307">
        <v>0</v>
      </c>
      <c r="BD307" s="1">
        <v>-1.5724999999999999E-3</v>
      </c>
      <c r="BE307">
        <v>0</v>
      </c>
      <c r="BF307">
        <v>0</v>
      </c>
      <c r="BG307">
        <v>0</v>
      </c>
      <c r="BH307" s="1">
        <v>-8.6653000000000002E-8</v>
      </c>
      <c r="BI307">
        <v>0</v>
      </c>
      <c r="BJ307">
        <v>0</v>
      </c>
      <c r="BK307" s="1">
        <v>1.8716E-2</v>
      </c>
      <c r="BL307">
        <v>0</v>
      </c>
      <c r="BM307" s="1">
        <v>7.7218999999999996E-2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 s="1">
        <v>1.1174000000000001E-6</v>
      </c>
      <c r="BX307">
        <v>0</v>
      </c>
      <c r="BY307" s="1">
        <v>4.7530000000000001E-6</v>
      </c>
      <c r="BZ307">
        <v>0</v>
      </c>
      <c r="CA307" s="1">
        <v>-9.4562999999999994E-2</v>
      </c>
      <c r="CC307" t="str">
        <f t="shared" si="121"/>
        <v>1453-58-3</v>
      </c>
      <c r="CD307">
        <f t="shared" si="122"/>
        <v>4.4982600000000001</v>
      </c>
      <c r="CE307" s="1">
        <f t="shared" si="123"/>
        <v>-3.7611719999999993</v>
      </c>
      <c r="CF307">
        <f t="shared" si="124"/>
        <v>-9.5940870399999989E-2</v>
      </c>
      <c r="CG307">
        <f t="shared" si="125"/>
        <v>0.5684269409500009</v>
      </c>
      <c r="CH307">
        <f t="shared" si="126"/>
        <v>-7.2720188649999989E-2</v>
      </c>
      <c r="CI307">
        <f t="shared" si="127"/>
        <v>12.798</v>
      </c>
      <c r="CJ307">
        <f t="shared" si="128"/>
        <v>0.5684269409500009</v>
      </c>
      <c r="CK307" s="1">
        <f t="shared" si="129"/>
        <v>-1.6810480000000014</v>
      </c>
      <c r="CL307" s="1">
        <f t="shared" si="130"/>
        <v>-1.2024999999999999E-5</v>
      </c>
      <c r="CM307">
        <f t="shared" si="131"/>
        <v>-11.759206169000002</v>
      </c>
      <c r="CN307">
        <f t="shared" si="132"/>
        <v>7.4287981902999983E-2</v>
      </c>
      <c r="CO307">
        <f t="shared" si="133"/>
        <v>4.4872885299637733E-4</v>
      </c>
      <c r="CP307" s="3">
        <f t="shared" si="134"/>
        <v>0.95747353099963151</v>
      </c>
      <c r="CQ307" s="3">
        <f t="shared" si="135"/>
        <v>4.2526469000368522E-2</v>
      </c>
      <c r="CR307" s="3">
        <f t="shared" si="136"/>
        <v>-0.12576644509609861</v>
      </c>
      <c r="CS307" s="3">
        <f t="shared" si="137"/>
        <v>-8.996420698758062E-7</v>
      </c>
      <c r="CT307" s="3">
        <f t="shared" si="138"/>
        <v>-0.87975688798133156</v>
      </c>
      <c r="CU307" s="3">
        <f t="shared" si="139"/>
        <v>5.5578040587202782E-3</v>
      </c>
      <c r="CV307" s="3">
        <f t="shared" si="140"/>
        <v>3.3571339220179399E-5</v>
      </c>
      <c r="CX307" s="1">
        <f t="shared" si="141"/>
        <v>17.295999999999999</v>
      </c>
      <c r="CY307">
        <f t="shared" si="142"/>
        <v>-9.4567793400000003E-2</v>
      </c>
      <c r="CZ307" s="1">
        <f t="shared" si="143"/>
        <v>-11.759206169000002</v>
      </c>
      <c r="DA307" s="1">
        <f t="shared" si="144"/>
        <v>-5.4422200000000007</v>
      </c>
      <c r="DB307" s="1">
        <f t="shared" si="145"/>
        <v>-1.2024999999999999E-5</v>
      </c>
      <c r="DC307">
        <f t="shared" si="146"/>
        <v>3.4617252562186177E-7</v>
      </c>
      <c r="DD307" t="str">
        <f t="shared" si="147"/>
        <v>1453-58-3</v>
      </c>
      <c r="DE307" t="b">
        <f t="shared" si="148"/>
        <v>1</v>
      </c>
    </row>
    <row r="308" spans="1:109" x14ac:dyDescent="0.25">
      <c r="A308" t="s">
        <v>322</v>
      </c>
      <c r="B308">
        <v>205.86</v>
      </c>
      <c r="C308">
        <v>1718</v>
      </c>
      <c r="D308">
        <v>443.6</v>
      </c>
      <c r="E308">
        <v>2367.4</v>
      </c>
      <c r="F308">
        <v>0</v>
      </c>
      <c r="G308">
        <v>-48.973999999999997</v>
      </c>
      <c r="H308">
        <v>15.144</v>
      </c>
      <c r="I308">
        <v>0</v>
      </c>
      <c r="J308">
        <v>13.914</v>
      </c>
      <c r="K308">
        <v>0</v>
      </c>
      <c r="L308">
        <v>4.7325999999999997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-12.568</v>
      </c>
      <c r="X308">
        <v>3.6509</v>
      </c>
      <c r="Y308">
        <v>0</v>
      </c>
      <c r="Z308">
        <v>3.399</v>
      </c>
      <c r="AA308">
        <v>0</v>
      </c>
      <c r="AB308">
        <v>0.83618000000000003</v>
      </c>
      <c r="AC308">
        <v>0</v>
      </c>
      <c r="AD308">
        <v>0</v>
      </c>
      <c r="AE308">
        <v>-3.3195999999999999</v>
      </c>
      <c r="AF308">
        <v>0</v>
      </c>
      <c r="AG308">
        <v>0</v>
      </c>
      <c r="AH308">
        <v>0</v>
      </c>
      <c r="AI308">
        <v>-1.679</v>
      </c>
      <c r="AJ308">
        <v>-66.486000000000004</v>
      </c>
      <c r="AK308">
        <v>-413.8</v>
      </c>
      <c r="AL308">
        <v>0</v>
      </c>
      <c r="AM308">
        <v>0</v>
      </c>
      <c r="AN308">
        <v>-6.5747999999999998</v>
      </c>
      <c r="AO308">
        <v>-95.384</v>
      </c>
      <c r="AP308">
        <v>-714.98</v>
      </c>
      <c r="AQ308">
        <v>-639.09</v>
      </c>
      <c r="AR308">
        <v>-222.88</v>
      </c>
      <c r="AS308">
        <v>-24.885000000000002</v>
      </c>
      <c r="AT308">
        <v>-1769.2</v>
      </c>
      <c r="AU308">
        <v>-8.9573</v>
      </c>
      <c r="AV308">
        <v>0</v>
      </c>
      <c r="AW308">
        <v>0</v>
      </c>
      <c r="AX308">
        <v>-1.8218000000000001</v>
      </c>
      <c r="AY308">
        <v>-10.83</v>
      </c>
      <c r="AZ308" s="1">
        <v>-4.1021999999999999E-4</v>
      </c>
      <c r="BA308">
        <v>0</v>
      </c>
      <c r="BB308">
        <v>0</v>
      </c>
      <c r="BC308">
        <v>0</v>
      </c>
      <c r="BD308" s="1">
        <v>-2.8521999999999999E-2</v>
      </c>
      <c r="BE308">
        <v>0</v>
      </c>
      <c r="BF308">
        <v>0</v>
      </c>
      <c r="BG308">
        <v>0</v>
      </c>
      <c r="BH308" s="1">
        <v>-4.3489999999999996E-3</v>
      </c>
      <c r="BI308">
        <v>0</v>
      </c>
      <c r="BJ308">
        <v>0</v>
      </c>
      <c r="BK308">
        <v>5.9949000000000003</v>
      </c>
      <c r="BL308">
        <v>0</v>
      </c>
      <c r="BM308">
        <v>23.161999999999999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1.4345000000000001</v>
      </c>
      <c r="BX308">
        <v>0</v>
      </c>
      <c r="BY308">
        <v>5.6737000000000002</v>
      </c>
      <c r="BZ308">
        <v>0</v>
      </c>
      <c r="CA308">
        <v>-36.243000000000002</v>
      </c>
      <c r="CC308" t="str">
        <f t="shared" si="121"/>
        <v>1738-25-6</v>
      </c>
      <c r="CD308">
        <f t="shared" si="122"/>
        <v>1923.8600000000001</v>
      </c>
      <c r="CE308" s="1">
        <f t="shared" si="123"/>
        <v>-1612.6141000000002</v>
      </c>
      <c r="CF308">
        <f t="shared" si="124"/>
        <v>-36.265100000000004</v>
      </c>
      <c r="CG308">
        <f t="shared" si="125"/>
        <v>255.11547999999988</v>
      </c>
      <c r="CH308">
        <f t="shared" si="126"/>
        <v>-19.865319999999997</v>
      </c>
      <c r="CI308">
        <f t="shared" si="127"/>
        <v>443.6</v>
      </c>
      <c r="CJ308">
        <f t="shared" si="128"/>
        <v>255.11547999999988</v>
      </c>
      <c r="CK308" s="1">
        <f t="shared" si="129"/>
        <v>-167.41589999999974</v>
      </c>
      <c r="CL308" s="1">
        <f t="shared" si="130"/>
        <v>-4.1021999999999999E-4</v>
      </c>
      <c r="CM308">
        <f t="shared" si="131"/>
        <v>-582.24479999999994</v>
      </c>
      <c r="CN308">
        <f t="shared" si="132"/>
        <v>51.142590999999996</v>
      </c>
      <c r="CO308">
        <f t="shared" si="133"/>
        <v>0.19696078000011141</v>
      </c>
      <c r="CP308" s="3">
        <f t="shared" si="134"/>
        <v>0.63487930738274201</v>
      </c>
      <c r="CQ308" s="3">
        <f t="shared" si="135"/>
        <v>0.3651206926172581</v>
      </c>
      <c r="CR308" s="3">
        <f t="shared" si="136"/>
        <v>-0.23960525391537021</v>
      </c>
      <c r="CS308" s="3">
        <f t="shared" si="137"/>
        <v>-5.8710592758013611E-7</v>
      </c>
      <c r="CT308" s="3">
        <f t="shared" si="138"/>
        <v>-0.83330742865465079</v>
      </c>
      <c r="CU308" s="3">
        <f t="shared" si="139"/>
        <v>7.3195159494677295E-2</v>
      </c>
      <c r="CV308" s="3">
        <f t="shared" si="140"/>
        <v>2.8188981872866398E-4</v>
      </c>
      <c r="CX308" s="1">
        <f t="shared" si="141"/>
        <v>2367.4</v>
      </c>
      <c r="CY308">
        <f t="shared" si="142"/>
        <v>-4.9985999999999997</v>
      </c>
      <c r="CZ308" s="1">
        <f t="shared" si="143"/>
        <v>-582.24479999999994</v>
      </c>
      <c r="DA308" s="1">
        <f t="shared" si="144"/>
        <v>-1780.03</v>
      </c>
      <c r="DB308" s="1">
        <f t="shared" si="145"/>
        <v>-4.1021999999999999E-4</v>
      </c>
      <c r="DC308">
        <f t="shared" si="146"/>
        <v>5.3303108895953576E-5</v>
      </c>
      <c r="DD308" t="str">
        <f t="shared" si="147"/>
        <v>1738-25-6</v>
      </c>
      <c r="DE308" t="b">
        <f t="shared" si="148"/>
        <v>1</v>
      </c>
    </row>
    <row r="309" spans="1:109" x14ac:dyDescent="0.25">
      <c r="A309" t="s">
        <v>323</v>
      </c>
      <c r="B309">
        <v>1.8853</v>
      </c>
      <c r="C309">
        <v>15.782999999999999</v>
      </c>
      <c r="D309">
        <v>33.448</v>
      </c>
      <c r="E309">
        <v>51.116</v>
      </c>
      <c r="F309">
        <v>0</v>
      </c>
      <c r="G309" s="1">
        <v>-4.0676000000000002E-3</v>
      </c>
      <c r="H309" s="1">
        <v>1.287E-5</v>
      </c>
      <c r="I309">
        <v>0</v>
      </c>
      <c r="J309">
        <v>0</v>
      </c>
      <c r="K309" s="1">
        <v>-4.8585000000000003E-5</v>
      </c>
      <c r="L309" s="1">
        <v>4.0063E-3</v>
      </c>
      <c r="M309">
        <v>0</v>
      </c>
      <c r="N309">
        <v>0</v>
      </c>
      <c r="O309" s="1">
        <v>-7.0268000000000004E-8</v>
      </c>
      <c r="P309">
        <v>0</v>
      </c>
      <c r="Q309" s="1">
        <v>-2.8112000000000001E-8</v>
      </c>
      <c r="R309" s="1">
        <v>2.1018999999999999E-9</v>
      </c>
      <c r="S309">
        <v>0</v>
      </c>
      <c r="T309">
        <v>0</v>
      </c>
      <c r="U309" s="1">
        <v>-4.3578999999999996E-3</v>
      </c>
      <c r="V309">
        <v>0</v>
      </c>
      <c r="W309">
        <v>-0.71399999999999997</v>
      </c>
      <c r="X309">
        <v>0.54706999999999995</v>
      </c>
      <c r="Y309">
        <v>0</v>
      </c>
      <c r="Z309">
        <v>0</v>
      </c>
      <c r="AA309">
        <v>-2.7347000000000001</v>
      </c>
      <c r="AB309" s="1">
        <v>3.9232000000000003E-2</v>
      </c>
      <c r="AC309">
        <v>0</v>
      </c>
      <c r="AD309">
        <v>0</v>
      </c>
      <c r="AE309" s="1">
        <v>-2.8452999999999998E-3</v>
      </c>
      <c r="AF309">
        <v>0</v>
      </c>
      <c r="AG309" s="1">
        <v>-4.3609E-3</v>
      </c>
      <c r="AH309">
        <v>0</v>
      </c>
      <c r="AI309">
        <v>-6.9819000000000004</v>
      </c>
      <c r="AJ309">
        <v>-2.7532000000000001</v>
      </c>
      <c r="AK309">
        <v>-1.4954000000000001</v>
      </c>
      <c r="AL309" s="1">
        <v>-4.3249999999999999E-7</v>
      </c>
      <c r="AM309" s="1">
        <v>-2.0057000000000001E-4</v>
      </c>
      <c r="AN309">
        <v>-2.7059000000000002</v>
      </c>
      <c r="AO309">
        <v>-35.798999999999999</v>
      </c>
      <c r="AP309">
        <v>-0.48553000000000002</v>
      </c>
      <c r="AQ309" s="1">
        <v>-1.0997E-2</v>
      </c>
      <c r="AR309" s="1">
        <v>-2.1283000000000001E-3</v>
      </c>
      <c r="AS309" s="1">
        <v>-3.6401000000000003E-2</v>
      </c>
      <c r="AT309">
        <v>-1.3802000000000001</v>
      </c>
      <c r="AU309" s="1">
        <v>-5.5072999999999996E-7</v>
      </c>
      <c r="AV309">
        <v>0</v>
      </c>
      <c r="AW309">
        <v>0</v>
      </c>
      <c r="AX309" s="1">
        <v>-1.6919E-4</v>
      </c>
      <c r="AY309" s="1">
        <v>-1.6977999999999999E-4</v>
      </c>
      <c r="AZ309" s="1">
        <v>-1.1202999999999999E-5</v>
      </c>
      <c r="BA309" s="1">
        <v>-1.1653E-7</v>
      </c>
      <c r="BB309">
        <v>0</v>
      </c>
      <c r="BC309">
        <v>0</v>
      </c>
      <c r="BD309" s="1">
        <v>-4.9002999999999998E-5</v>
      </c>
      <c r="BE309" s="1">
        <v>9.4362000000000002E-9</v>
      </c>
      <c r="BF309">
        <v>0</v>
      </c>
      <c r="BG309">
        <v>0</v>
      </c>
      <c r="BH309">
        <v>-3.0474000000000001</v>
      </c>
      <c r="BI309">
        <v>0</v>
      </c>
      <c r="BJ309">
        <v>0</v>
      </c>
      <c r="BK309" s="1">
        <v>7.0383999999999996E-5</v>
      </c>
      <c r="BL309">
        <v>0</v>
      </c>
      <c r="BM309" s="1">
        <v>6.4474000000000006E-5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0.27239999999999998</v>
      </c>
      <c r="BX309">
        <v>0</v>
      </c>
      <c r="BY309">
        <v>2.7751999999999999</v>
      </c>
      <c r="BZ309">
        <v>0</v>
      </c>
      <c r="CA309" s="1">
        <v>-6.5660999999999996E-4</v>
      </c>
      <c r="CC309" t="str">
        <f t="shared" si="121"/>
        <v>1955-46-0</v>
      </c>
      <c r="CD309">
        <f t="shared" si="122"/>
        <v>17.668299999999999</v>
      </c>
      <c r="CE309" s="1">
        <f t="shared" si="123"/>
        <v>-0.53522604073000002</v>
      </c>
      <c r="CF309">
        <f t="shared" si="124"/>
        <v>-3.0477348580000001</v>
      </c>
      <c r="CG309">
        <f t="shared" si="125"/>
        <v>11.218486089991901</v>
      </c>
      <c r="CH309">
        <f t="shared" si="126"/>
        <v>-2.8668530112781001</v>
      </c>
      <c r="CI309">
        <f t="shared" si="127"/>
        <v>33.448</v>
      </c>
      <c r="CJ309">
        <f t="shared" si="128"/>
        <v>11.218486089991901</v>
      </c>
      <c r="CK309" s="1">
        <f t="shared" si="129"/>
        <v>-0.84514373927000008</v>
      </c>
      <c r="CL309" s="1">
        <f t="shared" si="130"/>
        <v>-1.1319529999999999E-5</v>
      </c>
      <c r="CM309">
        <f t="shared" si="131"/>
        <v>-42.753701002500001</v>
      </c>
      <c r="CN309">
        <f t="shared" si="132"/>
        <v>-1.0741475851580997</v>
      </c>
      <c r="CO309">
        <f t="shared" si="133"/>
        <v>-6.517556466205221E-3</v>
      </c>
      <c r="CP309" s="3">
        <f t="shared" si="134"/>
        <v>0.74883884827229463</v>
      </c>
      <c r="CQ309" s="3">
        <f t="shared" si="135"/>
        <v>0.25116115172770548</v>
      </c>
      <c r="CR309" s="3">
        <f t="shared" si="136"/>
        <v>-1.8921204985036095E-2</v>
      </c>
      <c r="CS309" s="3">
        <f t="shared" si="137"/>
        <v>-2.5342333796291816E-7</v>
      </c>
      <c r="CT309" s="3">
        <f t="shared" si="138"/>
        <v>-0.95717628013902611</v>
      </c>
      <c r="CU309" s="3">
        <f t="shared" si="139"/>
        <v>-2.4048177485776662E-2</v>
      </c>
      <c r="CV309" s="3">
        <f t="shared" si="140"/>
        <v>-1.4591603317695419E-4</v>
      </c>
      <c r="CX309" s="1">
        <f t="shared" si="141"/>
        <v>51.116</v>
      </c>
      <c r="CY309">
        <f t="shared" si="142"/>
        <v>-6.9891062000000002</v>
      </c>
      <c r="CZ309" s="1">
        <f t="shared" si="143"/>
        <v>-42.753701002500001</v>
      </c>
      <c r="DA309" s="1">
        <f t="shared" si="144"/>
        <v>-1.3803697800000001</v>
      </c>
      <c r="DB309" s="1">
        <f t="shared" si="145"/>
        <v>-1.1319529999999999E-5</v>
      </c>
      <c r="DC309">
        <f t="shared" si="146"/>
        <v>1.4062724059010624E-4</v>
      </c>
      <c r="DD309" t="str">
        <f t="shared" si="147"/>
        <v>1955-46-0</v>
      </c>
      <c r="DE309" t="b">
        <f t="shared" si="148"/>
        <v>1</v>
      </c>
    </row>
    <row r="310" spans="1:109" x14ac:dyDescent="0.25">
      <c r="A310" t="s">
        <v>324</v>
      </c>
      <c r="B310">
        <v>4.3281000000000001</v>
      </c>
      <c r="C310">
        <v>38.494</v>
      </c>
      <c r="D310">
        <v>5.6372999999999998</v>
      </c>
      <c r="E310">
        <v>48.459000000000003</v>
      </c>
      <c r="F310">
        <v>0</v>
      </c>
      <c r="G310">
        <v>-2.0743</v>
      </c>
      <c r="H310">
        <v>0</v>
      </c>
      <c r="I310">
        <v>-0.83265999999999996</v>
      </c>
      <c r="J310">
        <v>0</v>
      </c>
      <c r="K310">
        <v>-3.3980000000000001</v>
      </c>
      <c r="L310" s="1">
        <v>1.0256E-3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-7.7134</v>
      </c>
      <c r="AF310">
        <v>0</v>
      </c>
      <c r="AG310">
        <v>0</v>
      </c>
      <c r="AH310">
        <v>0</v>
      </c>
      <c r="AI310">
        <v>0</v>
      </c>
      <c r="AJ310">
        <v>-0.40981000000000001</v>
      </c>
      <c r="AK310">
        <v>-3.0177</v>
      </c>
      <c r="AL310">
        <v>0</v>
      </c>
      <c r="AM310">
        <v>0</v>
      </c>
      <c r="AN310">
        <v>0</v>
      </c>
      <c r="AO310">
        <v>0</v>
      </c>
      <c r="AP310">
        <v>-0.88997000000000004</v>
      </c>
      <c r="AQ310">
        <v>-1.7806999999999999</v>
      </c>
      <c r="AR310">
        <v>-1.3153999999999999</v>
      </c>
      <c r="AS310" s="1">
        <v>-1.3397999999999999E-4</v>
      </c>
      <c r="AT310">
        <v>-4.2912999999999997</v>
      </c>
      <c r="AU310">
        <v>-20.456</v>
      </c>
      <c r="AV310">
        <v>0</v>
      </c>
      <c r="AW310">
        <v>0</v>
      </c>
      <c r="AX310">
        <v>-4.3177000000000003</v>
      </c>
      <c r="AY310">
        <v>-33.021999999999998</v>
      </c>
      <c r="AZ310" s="1">
        <v>-3.0612999999999999E-3</v>
      </c>
      <c r="BA310">
        <v>0</v>
      </c>
      <c r="BB310">
        <v>0</v>
      </c>
      <c r="BC310">
        <v>0</v>
      </c>
      <c r="BD310">
        <v>-1.5837000000000001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0.25642999999999999</v>
      </c>
      <c r="BL310">
        <v>0</v>
      </c>
      <c r="BM310">
        <v>1.607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-0.27961999999999998</v>
      </c>
      <c r="CC310" t="str">
        <f t="shared" si="121"/>
        <v>2163-00-0</v>
      </c>
      <c r="CD310">
        <f t="shared" si="122"/>
        <v>42.822099999999999</v>
      </c>
      <c r="CE310" s="1">
        <f t="shared" si="123"/>
        <v>-28.759903979999997</v>
      </c>
      <c r="CF310">
        <f t="shared" si="124"/>
        <v>-1.8634299999999999</v>
      </c>
      <c r="CG310">
        <f t="shared" si="125"/>
        <v>5.8948316200000024</v>
      </c>
      <c r="CH310">
        <f t="shared" si="126"/>
        <v>-6.3039343999999993</v>
      </c>
      <c r="CI310">
        <f t="shared" si="127"/>
        <v>5.6372999999999998</v>
      </c>
      <c r="CJ310">
        <f t="shared" si="128"/>
        <v>5.8948316200000024</v>
      </c>
      <c r="CK310" s="1">
        <f t="shared" si="129"/>
        <v>-8.553396020000001</v>
      </c>
      <c r="CL310" s="1">
        <f t="shared" si="130"/>
        <v>-3.0612999999999999E-3</v>
      </c>
      <c r="CM310">
        <f t="shared" si="131"/>
        <v>-3.4275099999999998</v>
      </c>
      <c r="CN310">
        <f t="shared" si="132"/>
        <v>0.45385439999999933</v>
      </c>
      <c r="CO310">
        <f t="shared" si="133"/>
        <v>2.0186999999995958E-3</v>
      </c>
      <c r="CP310" s="3">
        <f t="shared" si="134"/>
        <v>0.4888341709717669</v>
      </c>
      <c r="CQ310" s="3">
        <f t="shared" si="135"/>
        <v>0.51116582902823315</v>
      </c>
      <c r="CR310" s="3">
        <f t="shared" si="136"/>
        <v>-0.74170121377785658</v>
      </c>
      <c r="CS310" s="3">
        <f t="shared" si="137"/>
        <v>-2.6545829521151435E-4</v>
      </c>
      <c r="CT310" s="3">
        <f t="shared" si="138"/>
        <v>-0.29721391612073877</v>
      </c>
      <c r="CU310" s="3">
        <f t="shared" si="139"/>
        <v>3.9355638225017003E-2</v>
      </c>
      <c r="CV310" s="3">
        <f t="shared" si="140"/>
        <v>1.7505003121006657E-4</v>
      </c>
      <c r="CX310" s="1">
        <f t="shared" si="141"/>
        <v>48.459000000000003</v>
      </c>
      <c r="CY310">
        <f t="shared" si="142"/>
        <v>-7.7134</v>
      </c>
      <c r="CZ310" s="1">
        <f t="shared" si="143"/>
        <v>-3.4275099999999998</v>
      </c>
      <c r="DA310" s="1">
        <f t="shared" si="144"/>
        <v>-37.313299999999998</v>
      </c>
      <c r="DB310" s="1">
        <f t="shared" si="145"/>
        <v>-3.0612999999999999E-3</v>
      </c>
      <c r="DC310">
        <f t="shared" si="146"/>
        <v>3.5673455911326184E-5</v>
      </c>
      <c r="DD310" t="str">
        <f t="shared" si="147"/>
        <v>2163-00-0</v>
      </c>
      <c r="DE310" t="b">
        <f t="shared" si="148"/>
        <v>1</v>
      </c>
    </row>
    <row r="311" spans="1:109" x14ac:dyDescent="0.25">
      <c r="A311" t="s">
        <v>325</v>
      </c>
      <c r="B311" s="1">
        <v>4.1526999999999996E-3</v>
      </c>
      <c r="C311" s="1">
        <v>3.4873000000000001E-2</v>
      </c>
      <c r="D311" s="1">
        <v>6.0990000000000003E-2</v>
      </c>
      <c r="E311">
        <v>0.10002</v>
      </c>
      <c r="F311">
        <v>0</v>
      </c>
      <c r="G311" s="1">
        <v>-2.3618000000000001E-4</v>
      </c>
      <c r="H311" s="1">
        <v>7.0254999999999997E-5</v>
      </c>
      <c r="I311">
        <v>0</v>
      </c>
      <c r="J311" s="1">
        <v>2.6919000000000001E-5</v>
      </c>
      <c r="K311">
        <v>0</v>
      </c>
      <c r="L311" s="1">
        <v>6.4358999999999998E-5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1">
        <v>-5.3542999999999997E-6</v>
      </c>
      <c r="X311" s="1">
        <v>1.8062E-6</v>
      </c>
      <c r="Y311">
        <v>0</v>
      </c>
      <c r="Z311" s="1">
        <v>6.7240999999999997E-7</v>
      </c>
      <c r="AA311">
        <v>0</v>
      </c>
      <c r="AB311" s="1">
        <v>1.1005000000000001E-6</v>
      </c>
      <c r="AC311">
        <v>0</v>
      </c>
      <c r="AD311">
        <v>0</v>
      </c>
      <c r="AE311" s="1">
        <v>-1.7305000000000001E-4</v>
      </c>
      <c r="AF311">
        <v>0</v>
      </c>
      <c r="AG311">
        <v>0</v>
      </c>
      <c r="AH311">
        <v>0</v>
      </c>
      <c r="AI311" s="1">
        <v>-3.7884999999999998E-6</v>
      </c>
      <c r="AJ311" s="1">
        <v>-8.0073999999999996E-3</v>
      </c>
      <c r="AK311" s="1">
        <v>-2.8237000000000002E-2</v>
      </c>
      <c r="AL311">
        <v>0</v>
      </c>
      <c r="AM311">
        <v>0</v>
      </c>
      <c r="AN311" s="1">
        <v>-8.8362000000000005E-5</v>
      </c>
      <c r="AO311" s="1">
        <v>-6.6754E-4</v>
      </c>
      <c r="AP311" s="1">
        <v>-3.0209E-2</v>
      </c>
      <c r="AQ311" s="1">
        <v>-5.6312000000000003E-3</v>
      </c>
      <c r="AR311" s="1">
        <v>-4.7522999999999999E-4</v>
      </c>
      <c r="AS311" s="1">
        <v>-2.0062000000000001E-3</v>
      </c>
      <c r="AT311" s="1">
        <v>-6.2826999999999994E-2</v>
      </c>
      <c r="AU311" s="1">
        <v>-2.0043E-7</v>
      </c>
      <c r="AV311">
        <v>0</v>
      </c>
      <c r="AW311">
        <v>0</v>
      </c>
      <c r="AX311" s="1">
        <v>-9.4888999999999999E-6</v>
      </c>
      <c r="AY311" s="1">
        <v>-9.6930000000000002E-6</v>
      </c>
      <c r="AZ311" s="1">
        <v>-1.0465E-7</v>
      </c>
      <c r="BA311">
        <v>0</v>
      </c>
      <c r="BB311">
        <v>0</v>
      </c>
      <c r="BC311" s="1">
        <v>2.0661E-6</v>
      </c>
      <c r="BD311">
        <v>0</v>
      </c>
      <c r="BE311">
        <v>0</v>
      </c>
      <c r="BF311">
        <v>0</v>
      </c>
      <c r="BG311" s="1">
        <v>5.8535000000000001E-8</v>
      </c>
      <c r="BH311">
        <v>0</v>
      </c>
      <c r="BI311">
        <v>0</v>
      </c>
      <c r="BJ311">
        <v>0</v>
      </c>
      <c r="BK311" s="1">
        <v>1.323E-5</v>
      </c>
      <c r="BL311">
        <v>0</v>
      </c>
      <c r="BM311" s="1">
        <v>1.4817000000000001E-5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 s="1">
        <v>3.4686000000000002E-7</v>
      </c>
      <c r="BX311">
        <v>0</v>
      </c>
      <c r="BY311" s="1">
        <v>3.8926999999999999E-7</v>
      </c>
      <c r="BZ311">
        <v>0</v>
      </c>
      <c r="CA311" s="1">
        <v>-3.1556000000000001E-5</v>
      </c>
      <c r="CC311" t="str">
        <f t="shared" si="121"/>
        <v>2380-86-1</v>
      </c>
      <c r="CD311">
        <f t="shared" si="122"/>
        <v>3.9025700000000003E-2</v>
      </c>
      <c r="CE311" s="1">
        <f t="shared" si="123"/>
        <v>-3.8331319330000002E-2</v>
      </c>
      <c r="CF311">
        <f t="shared" si="124"/>
        <v>-2.8783130000000001E-5</v>
      </c>
      <c r="CG311">
        <f t="shared" si="125"/>
        <v>5.8917535000000125E-4</v>
      </c>
      <c r="CH311">
        <f t="shared" si="126"/>
        <v>-7.6422190000000008E-5</v>
      </c>
      <c r="CI311">
        <f t="shared" si="127"/>
        <v>6.0990000000000003E-2</v>
      </c>
      <c r="CJ311">
        <f t="shared" si="128"/>
        <v>5.8917535000000125E-4</v>
      </c>
      <c r="CK311" s="1">
        <f t="shared" si="129"/>
        <v>-2.4505373669999997E-2</v>
      </c>
      <c r="CL311" s="1">
        <f t="shared" si="130"/>
        <v>-1.0465E-7</v>
      </c>
      <c r="CM311">
        <f t="shared" si="131"/>
        <v>-3.7000302000000006E-2</v>
      </c>
      <c r="CN311">
        <f t="shared" si="132"/>
        <v>-7.0984945000000002E-5</v>
      </c>
      <c r="CO311">
        <f t="shared" si="133"/>
        <v>2.4100849999994154E-6</v>
      </c>
      <c r="CP311" s="3">
        <f t="shared" si="134"/>
        <v>0.99043223059335761</v>
      </c>
      <c r="CQ311" s="3">
        <f t="shared" si="135"/>
        <v>9.5677694066424561E-3</v>
      </c>
      <c r="CR311" s="3">
        <f t="shared" si="136"/>
        <v>-0.39794903927696063</v>
      </c>
      <c r="CS311" s="3">
        <f t="shared" si="137"/>
        <v>-1.6994381526741248E-6</v>
      </c>
      <c r="CT311" s="3">
        <f t="shared" si="138"/>
        <v>-0.60085738059498073</v>
      </c>
      <c r="CU311" s="3">
        <f t="shared" si="139"/>
        <v>-1.1527427023265585E-3</v>
      </c>
      <c r="CV311" s="3">
        <f t="shared" si="140"/>
        <v>3.9137987579423074E-5</v>
      </c>
      <c r="CX311" s="1">
        <f t="shared" si="141"/>
        <v>0.10002</v>
      </c>
      <c r="CY311">
        <f t="shared" si="142"/>
        <v>-1.768385E-4</v>
      </c>
      <c r="CZ311" s="1">
        <f t="shared" si="143"/>
        <v>-3.7000302000000006E-2</v>
      </c>
      <c r="DA311" s="1">
        <f t="shared" si="144"/>
        <v>-6.2836692999999999E-2</v>
      </c>
      <c r="DB311" s="1">
        <f t="shared" si="145"/>
        <v>-1.0465E-7</v>
      </c>
      <c r="DC311">
        <f t="shared" si="146"/>
        <v>6.0606378724132691E-5</v>
      </c>
      <c r="DD311" t="str">
        <f t="shared" si="147"/>
        <v>2380-86-1</v>
      </c>
      <c r="DE311" t="b">
        <f t="shared" si="148"/>
        <v>1</v>
      </c>
    </row>
    <row r="312" spans="1:109" x14ac:dyDescent="0.25">
      <c r="A312" s="2">
        <v>204023</v>
      </c>
      <c r="B312">
        <v>0.30912000000000001</v>
      </c>
      <c r="C312">
        <v>2.5991</v>
      </c>
      <c r="D312">
        <v>5.3582000000000001</v>
      </c>
      <c r="E312">
        <v>8.2665000000000006</v>
      </c>
      <c r="F312">
        <v>0</v>
      </c>
      <c r="G312" s="1">
        <v>-8.0825000000000005E-4</v>
      </c>
      <c r="H312" s="1">
        <v>1.1155E-4</v>
      </c>
      <c r="I312">
        <v>0</v>
      </c>
      <c r="J312">
        <v>0</v>
      </c>
      <c r="K312" s="1">
        <v>-5.6888999999999996E-4</v>
      </c>
      <c r="L312" s="1">
        <v>6.3290000000000004E-4</v>
      </c>
      <c r="M312">
        <v>0</v>
      </c>
      <c r="N312">
        <v>0</v>
      </c>
      <c r="O312" s="1">
        <v>-2.1339999999999999E-7</v>
      </c>
      <c r="P312">
        <v>0</v>
      </c>
      <c r="Q312" s="1">
        <v>-2.6539999999999998E-7</v>
      </c>
      <c r="R312">
        <v>0</v>
      </c>
      <c r="S312" s="1">
        <v>-5.1376000000000002E-7</v>
      </c>
      <c r="T312">
        <v>0</v>
      </c>
      <c r="U312" s="1">
        <v>-7.3094000000000002E-4</v>
      </c>
      <c r="V312">
        <v>0</v>
      </c>
      <c r="W312">
        <v>-0.1179</v>
      </c>
      <c r="X312" s="1">
        <v>9.0824000000000002E-2</v>
      </c>
      <c r="Y312">
        <v>0</v>
      </c>
      <c r="Z312">
        <v>0</v>
      </c>
      <c r="AA312">
        <v>-0.43462000000000001</v>
      </c>
      <c r="AB312" s="1">
        <v>6.4200999999999998E-3</v>
      </c>
      <c r="AC312">
        <v>0</v>
      </c>
      <c r="AD312">
        <v>0</v>
      </c>
      <c r="AE312" s="1">
        <v>-1.8450999999999999E-3</v>
      </c>
      <c r="AF312">
        <v>0</v>
      </c>
      <c r="AG312" s="1">
        <v>-7.3262999999999996E-4</v>
      </c>
      <c r="AH312">
        <v>0</v>
      </c>
      <c r="AI312">
        <v>-1.109</v>
      </c>
      <c r="AJ312">
        <v>-0.44146000000000002</v>
      </c>
      <c r="AK312">
        <v>-0.24635000000000001</v>
      </c>
      <c r="AL312" s="1">
        <v>-5.5787000000000001E-7</v>
      </c>
      <c r="AM312" s="1">
        <v>-6.1457999999999993E-5</v>
      </c>
      <c r="AN312">
        <v>-0.43424000000000001</v>
      </c>
      <c r="AO312">
        <v>-5.7473000000000001</v>
      </c>
      <c r="AP312" s="1">
        <v>-8.5849999999999996E-2</v>
      </c>
      <c r="AQ312" s="1">
        <v>-1.7613E-2</v>
      </c>
      <c r="AR312" s="1">
        <v>-2.1797E-2</v>
      </c>
      <c r="AS312" s="1">
        <v>-6.1396000000000003E-3</v>
      </c>
      <c r="AT312">
        <v>-0.2848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>
        <v>-2.2042999999999999E-5</v>
      </c>
      <c r="BA312" s="1">
        <v>-2.4536999999999998E-7</v>
      </c>
      <c r="BB312">
        <v>0</v>
      </c>
      <c r="BC312">
        <v>0</v>
      </c>
      <c r="BD312" s="1">
        <v>-5.4264999999999999E-4</v>
      </c>
      <c r="BE312">
        <v>0</v>
      </c>
      <c r="BF312" s="1">
        <v>-3.0581999999999998E-6</v>
      </c>
      <c r="BG312">
        <v>0</v>
      </c>
      <c r="BH312">
        <v>-0.48851</v>
      </c>
      <c r="BI312">
        <v>0</v>
      </c>
      <c r="BJ312">
        <v>0</v>
      </c>
      <c r="BK312" s="1">
        <v>5.5900999999999999E-5</v>
      </c>
      <c r="BL312">
        <v>0</v>
      </c>
      <c r="BM312" s="1">
        <v>4.86E-4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s="1">
        <v>4.4587000000000002E-2</v>
      </c>
      <c r="BX312">
        <v>0</v>
      </c>
      <c r="BY312">
        <v>0.45113999999999999</v>
      </c>
      <c r="BZ312">
        <v>0</v>
      </c>
      <c r="CA312" s="1">
        <v>-7.2694999999999999E-3</v>
      </c>
      <c r="CC312">
        <f t="shared" si="121"/>
        <v>204023</v>
      </c>
      <c r="CD312">
        <f t="shared" si="122"/>
        <v>2.90822</v>
      </c>
      <c r="CE312" s="1">
        <f t="shared" si="123"/>
        <v>-0.13139960000000001</v>
      </c>
      <c r="CF312">
        <f t="shared" si="124"/>
        <v>-0.49626890099999998</v>
      </c>
      <c r="CG312">
        <f t="shared" si="125"/>
        <v>1.8239109764400001</v>
      </c>
      <c r="CH312">
        <f t="shared" si="126"/>
        <v>-0.45664052256000004</v>
      </c>
      <c r="CI312">
        <f t="shared" si="127"/>
        <v>5.3582000000000001</v>
      </c>
      <c r="CJ312">
        <f t="shared" si="128"/>
        <v>1.8239109764400001</v>
      </c>
      <c r="CK312" s="1">
        <f t="shared" si="129"/>
        <v>-0.15340039999999999</v>
      </c>
      <c r="CL312" s="1">
        <f t="shared" si="130"/>
        <v>-2.228837E-5</v>
      </c>
      <c r="CM312">
        <f t="shared" si="131"/>
        <v>-6.8694120158700001</v>
      </c>
      <c r="CN312">
        <f t="shared" si="132"/>
        <v>-0.15861199923999994</v>
      </c>
      <c r="CO312">
        <f t="shared" si="133"/>
        <v>6.6427296000057257E-4</v>
      </c>
      <c r="CP312" s="3">
        <f t="shared" si="134"/>
        <v>0.74604806547502422</v>
      </c>
      <c r="CQ312" s="3">
        <f t="shared" si="135"/>
        <v>0.25395193452497566</v>
      </c>
      <c r="CR312" s="3">
        <f t="shared" si="136"/>
        <v>-2.1358678597867737E-2</v>
      </c>
      <c r="CS312" s="3">
        <f t="shared" si="137"/>
        <v>-3.1033174053024462E-6</v>
      </c>
      <c r="CT312" s="3">
        <f t="shared" si="138"/>
        <v>-0.95646141342068236</v>
      </c>
      <c r="CU312" s="3">
        <f t="shared" si="139"/>
        <v>-2.2084314731463547E-2</v>
      </c>
      <c r="CV312" s="3">
        <f t="shared" si="140"/>
        <v>9.2489932581052463E-5</v>
      </c>
      <c r="CX312" s="1">
        <f t="shared" si="141"/>
        <v>8.2665000000000006</v>
      </c>
      <c r="CY312">
        <f t="shared" si="142"/>
        <v>-1.11157773</v>
      </c>
      <c r="CZ312" s="1">
        <f t="shared" si="143"/>
        <v>-6.8694120158700001</v>
      </c>
      <c r="DA312" s="1">
        <f t="shared" si="144"/>
        <v>-0.2848</v>
      </c>
      <c r="DB312" s="1">
        <f t="shared" si="145"/>
        <v>-2.228837E-5</v>
      </c>
      <c r="DC312">
        <f t="shared" si="146"/>
        <v>8.3223342406107481E-5</v>
      </c>
      <c r="DD312">
        <f t="shared" si="147"/>
        <v>204023</v>
      </c>
      <c r="DE312" t="b">
        <f t="shared" si="148"/>
        <v>1</v>
      </c>
    </row>
    <row r="313" spans="1:109" x14ac:dyDescent="0.25">
      <c r="A313" t="s">
        <v>326</v>
      </c>
      <c r="B313">
        <v>0.29696</v>
      </c>
      <c r="C313">
        <v>2.4990000000000001</v>
      </c>
      <c r="D313">
        <v>0.39056000000000002</v>
      </c>
      <c r="E313">
        <v>3.1865000000000001</v>
      </c>
      <c r="F313">
        <v>0</v>
      </c>
      <c r="G313" s="1">
        <v>-8.0492999999999995E-2</v>
      </c>
      <c r="H313" s="1">
        <v>1.9716999999999998E-2</v>
      </c>
      <c r="I313">
        <v>0</v>
      </c>
      <c r="J313" s="1">
        <v>1.7212000000000002E-2</v>
      </c>
      <c r="K313">
        <v>0</v>
      </c>
      <c r="L313" s="1">
        <v>6.5386000000000003E-3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s="1">
        <v>-2.0455999999999998E-2</v>
      </c>
      <c r="AF313">
        <v>0</v>
      </c>
      <c r="AG313">
        <v>0</v>
      </c>
      <c r="AH313">
        <v>0</v>
      </c>
      <c r="AI313">
        <v>0</v>
      </c>
      <c r="AJ313" s="1">
        <v>-6.2808000000000003E-2</v>
      </c>
      <c r="AK313">
        <v>-0.42380000000000001</v>
      </c>
      <c r="AL313">
        <v>0</v>
      </c>
      <c r="AM313">
        <v>0</v>
      </c>
      <c r="AN313">
        <v>0</v>
      </c>
      <c r="AO313">
        <v>0</v>
      </c>
      <c r="AP313">
        <v>-1.2829999999999999</v>
      </c>
      <c r="AQ313">
        <v>-0.81166000000000005</v>
      </c>
      <c r="AR313">
        <v>-0.20705999999999999</v>
      </c>
      <c r="AS313" s="1">
        <v>-3.7020999999999998E-2</v>
      </c>
      <c r="AT313">
        <v>-2.5059999999999998</v>
      </c>
      <c r="AU313" s="1">
        <v>-4.8135999999999998E-2</v>
      </c>
      <c r="AV313">
        <v>0</v>
      </c>
      <c r="AW313">
        <v>0</v>
      </c>
      <c r="AX313">
        <v>-0.11781999999999999</v>
      </c>
      <c r="AY313">
        <v>-0.17333999999999999</v>
      </c>
      <c r="AZ313" s="1">
        <v>-4.9641999999999997E-5</v>
      </c>
      <c r="BA313">
        <v>0</v>
      </c>
      <c r="BB313">
        <v>0</v>
      </c>
      <c r="BC313" s="1">
        <v>1.1581E-3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 s="1">
        <v>6.8294000000000002E-3</v>
      </c>
      <c r="BL313">
        <v>0</v>
      </c>
      <c r="BM313" s="1">
        <v>2.0497999999999999E-2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 s="1">
        <v>-2.8493999999999998E-2</v>
      </c>
      <c r="CC313" t="str">
        <f t="shared" si="121"/>
        <v>2550-26-7</v>
      </c>
      <c r="CD313">
        <f t="shared" si="122"/>
        <v>2.79596</v>
      </c>
      <c r="CE313" s="1">
        <f t="shared" si="123"/>
        <v>-2.5046970000000002</v>
      </c>
      <c r="CF313">
        <f t="shared" si="124"/>
        <v>-2.7327399999999998E-2</v>
      </c>
      <c r="CG313">
        <f t="shared" si="125"/>
        <v>0.22691019999999984</v>
      </c>
      <c r="CH313">
        <f t="shared" si="126"/>
        <v>-3.7025399999999993E-2</v>
      </c>
      <c r="CI313">
        <f t="shared" si="127"/>
        <v>0.39056000000000002</v>
      </c>
      <c r="CJ313">
        <f t="shared" si="128"/>
        <v>0.22691019999999984</v>
      </c>
      <c r="CK313" s="1">
        <f t="shared" si="129"/>
        <v>-0.17464299999999966</v>
      </c>
      <c r="CL313" s="1">
        <f t="shared" si="130"/>
        <v>-4.9641999999999997E-5</v>
      </c>
      <c r="CM313">
        <f t="shared" si="131"/>
        <v>-0.48660800000000004</v>
      </c>
      <c r="CN313">
        <f t="shared" si="132"/>
        <v>4.3905299999999994E-2</v>
      </c>
      <c r="CO313">
        <f t="shared" si="133"/>
        <v>7.4858000000135871E-5</v>
      </c>
      <c r="CP313" s="3">
        <f t="shared" si="134"/>
        <v>0.63251635463541411</v>
      </c>
      <c r="CQ313" s="3">
        <f t="shared" si="135"/>
        <v>0.36748364536458583</v>
      </c>
      <c r="CR313" s="3">
        <f t="shared" si="136"/>
        <v>-0.28283632149373311</v>
      </c>
      <c r="CS313" s="3">
        <f t="shared" si="137"/>
        <v>-8.0395782662871841E-5</v>
      </c>
      <c r="CT313" s="3">
        <f t="shared" si="138"/>
        <v>-0.78806718121781449</v>
      </c>
      <c r="CU313" s="3">
        <f t="shared" si="139"/>
        <v>7.1105131875190103E-2</v>
      </c>
      <c r="CV313" s="3">
        <f t="shared" si="140"/>
        <v>1.2123338097957746E-4</v>
      </c>
      <c r="CX313" s="1">
        <f t="shared" si="141"/>
        <v>3.1865000000000001</v>
      </c>
      <c r="CY313">
        <f t="shared" si="142"/>
        <v>-2.0455999999999998E-2</v>
      </c>
      <c r="CZ313" s="1">
        <f t="shared" si="143"/>
        <v>-0.48660800000000004</v>
      </c>
      <c r="DA313" s="1">
        <f t="shared" si="144"/>
        <v>-2.6793399999999998</v>
      </c>
      <c r="DB313" s="1">
        <f t="shared" si="145"/>
        <v>-4.9641999999999997E-5</v>
      </c>
      <c r="DC313">
        <f t="shared" si="146"/>
        <v>1.454825043167742E-5</v>
      </c>
      <c r="DD313" t="str">
        <f t="shared" si="147"/>
        <v>2550-26-7</v>
      </c>
      <c r="DE313" t="b">
        <f t="shared" si="148"/>
        <v>1</v>
      </c>
    </row>
    <row r="314" spans="1:109" x14ac:dyDescent="0.25">
      <c r="A314" t="s">
        <v>327</v>
      </c>
      <c r="B314">
        <v>1.4472</v>
      </c>
      <c r="C314">
        <v>12.071999999999999</v>
      </c>
      <c r="D314">
        <v>2.8955000000000002</v>
      </c>
      <c r="E314">
        <v>16.414000000000001</v>
      </c>
      <c r="F314">
        <v>0</v>
      </c>
      <c r="G314" s="1">
        <v>-3.4464999999999999E-3</v>
      </c>
      <c r="H314" s="1">
        <v>2.2839E-4</v>
      </c>
      <c r="I314">
        <v>0</v>
      </c>
      <c r="J314">
        <v>0</v>
      </c>
      <c r="K314" s="1">
        <v>-1.1712000000000001E-3</v>
      </c>
      <c r="L314" s="1">
        <v>3.3170999999999999E-3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-0.56020999999999999</v>
      </c>
      <c r="X314">
        <v>0.42060999999999998</v>
      </c>
      <c r="Y314">
        <v>0</v>
      </c>
      <c r="Z314">
        <v>0</v>
      </c>
      <c r="AA314">
        <v>-2.1181999999999999</v>
      </c>
      <c r="AB314" s="1">
        <v>2.7224999999999999E-2</v>
      </c>
      <c r="AC314">
        <v>0</v>
      </c>
      <c r="AD314">
        <v>0</v>
      </c>
      <c r="AE314" s="1">
        <v>-2.9513999999999999E-3</v>
      </c>
      <c r="AF314">
        <v>0</v>
      </c>
      <c r="AG314">
        <v>0</v>
      </c>
      <c r="AH314">
        <v>0</v>
      </c>
      <c r="AI314">
        <v>-4.7472000000000003</v>
      </c>
      <c r="AJ314">
        <v>-0.24376999999999999</v>
      </c>
      <c r="AK314">
        <v>-0.14710000000000001</v>
      </c>
      <c r="AL314">
        <v>0</v>
      </c>
      <c r="AM314">
        <v>0</v>
      </c>
      <c r="AN314">
        <v>-0.65303</v>
      </c>
      <c r="AO314">
        <v>-10.468999999999999</v>
      </c>
      <c r="AP314" s="1">
        <v>-8.9006000000000002E-2</v>
      </c>
      <c r="AQ314" s="1">
        <v>-1.5051E-2</v>
      </c>
      <c r="AR314" s="1">
        <v>-1.7160999999999999E-2</v>
      </c>
      <c r="AS314" s="1">
        <v>-6.3432000000000002E-3</v>
      </c>
      <c r="AT314">
        <v>-0.15207999999999999</v>
      </c>
      <c r="AU314" s="1">
        <v>-2.0949999999999998E-6</v>
      </c>
      <c r="AV314">
        <v>0</v>
      </c>
      <c r="AW314">
        <v>0</v>
      </c>
      <c r="AX314" s="1">
        <v>-3.0503000000000003E-4</v>
      </c>
      <c r="AY314" s="1">
        <v>-3.0715000000000001E-4</v>
      </c>
      <c r="AZ314" s="1">
        <v>-2.5746000000000002E-9</v>
      </c>
      <c r="BA314">
        <v>0</v>
      </c>
      <c r="BB314">
        <v>0</v>
      </c>
      <c r="BC314">
        <v>0</v>
      </c>
      <c r="BD314" s="1">
        <v>-1.7135E-3</v>
      </c>
      <c r="BE314">
        <v>0</v>
      </c>
      <c r="BF314">
        <v>0</v>
      </c>
      <c r="BG314">
        <v>0</v>
      </c>
      <c r="BH314">
        <v>-2.3166000000000002</v>
      </c>
      <c r="BI314">
        <v>0</v>
      </c>
      <c r="BJ314">
        <v>0</v>
      </c>
      <c r="BK314" s="1">
        <v>2.0069E-4</v>
      </c>
      <c r="BL314">
        <v>0</v>
      </c>
      <c r="BM314" s="1">
        <v>1.4105000000000001E-3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0.20971000000000001</v>
      </c>
      <c r="BX314">
        <v>0</v>
      </c>
      <c r="BY314">
        <v>2.1120999999999999</v>
      </c>
      <c r="BZ314">
        <v>0</v>
      </c>
      <c r="CA314" s="1">
        <v>-5.0285E-3</v>
      </c>
      <c r="CC314" t="str">
        <f t="shared" si="121"/>
        <v>2752-17-2</v>
      </c>
      <c r="CD314">
        <f t="shared" si="122"/>
        <v>13.5192</v>
      </c>
      <c r="CE314" s="1">
        <f t="shared" si="123"/>
        <v>-0.12786832499999998</v>
      </c>
      <c r="CF314">
        <f t="shared" si="124"/>
        <v>-2.3234211899999999</v>
      </c>
      <c r="CG314">
        <f t="shared" si="125"/>
        <v>8.8362632750000003</v>
      </c>
      <c r="CH314">
        <f t="shared" si="126"/>
        <v>-2.2316472099999998</v>
      </c>
      <c r="CI314">
        <f t="shared" si="127"/>
        <v>2.8955000000000002</v>
      </c>
      <c r="CJ314">
        <f t="shared" si="128"/>
        <v>8.8362632750000003</v>
      </c>
      <c r="CK314" s="1">
        <f t="shared" si="129"/>
        <v>-2.4518825000000022E-2</v>
      </c>
      <c r="CL314" s="1">
        <f t="shared" si="130"/>
        <v>-2.5746000000000002E-9</v>
      </c>
      <c r="CM314">
        <f t="shared" si="131"/>
        <v>-11.5129</v>
      </c>
      <c r="CN314">
        <f t="shared" si="132"/>
        <v>-0.1951621899999999</v>
      </c>
      <c r="CO314">
        <f t="shared" si="133"/>
        <v>-8.1774257459910071E-4</v>
      </c>
      <c r="CP314" s="3">
        <f t="shared" si="134"/>
        <v>0.24680859408152353</v>
      </c>
      <c r="CQ314" s="3">
        <f t="shared" si="135"/>
        <v>0.75319140591847644</v>
      </c>
      <c r="CR314" s="3">
        <f t="shared" si="136"/>
        <v>-2.0899522454777813E-3</v>
      </c>
      <c r="CS314" s="3">
        <f t="shared" si="137"/>
        <v>-2.1945550209714746E-10</v>
      </c>
      <c r="CT314" s="3">
        <f t="shared" si="138"/>
        <v>-0.98134438363017507</v>
      </c>
      <c r="CU314" s="3">
        <f t="shared" si="139"/>
        <v>-1.663536720144056E-2</v>
      </c>
      <c r="CV314" s="3">
        <f t="shared" si="140"/>
        <v>-6.9703296548923987E-5</v>
      </c>
      <c r="CX314" s="1">
        <f t="shared" si="141"/>
        <v>16.414000000000001</v>
      </c>
      <c r="CY314">
        <f t="shared" si="142"/>
        <v>-4.7501514</v>
      </c>
      <c r="CZ314" s="1">
        <f t="shared" si="143"/>
        <v>-11.5129</v>
      </c>
      <c r="DA314" s="1">
        <f t="shared" si="144"/>
        <v>-0.15238715</v>
      </c>
      <c r="DB314" s="1">
        <f t="shared" si="145"/>
        <v>-2.5746000000000002E-9</v>
      </c>
      <c r="DC314">
        <f t="shared" si="146"/>
        <v>8.7641804228017443E-5</v>
      </c>
      <c r="DD314" t="str">
        <f t="shared" si="147"/>
        <v>2752-17-2</v>
      </c>
      <c r="DE314" t="b">
        <f t="shared" si="148"/>
        <v>1</v>
      </c>
    </row>
    <row r="315" spans="1:109" x14ac:dyDescent="0.25">
      <c r="A315" t="s">
        <v>328</v>
      </c>
      <c r="B315">
        <v>2.3071000000000002</v>
      </c>
      <c r="C315">
        <v>19.280999999999999</v>
      </c>
      <c r="D315">
        <v>4.0622999999999996</v>
      </c>
      <c r="E315">
        <v>25.65</v>
      </c>
      <c r="F315">
        <v>0</v>
      </c>
      <c r="G315">
        <v>-0.73982000000000003</v>
      </c>
      <c r="H315">
        <v>0.18249000000000001</v>
      </c>
      <c r="I315">
        <v>0</v>
      </c>
      <c r="J315">
        <v>0.19427</v>
      </c>
      <c r="K315">
        <v>0</v>
      </c>
      <c r="L315" s="1">
        <v>6.0419E-2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-0.13288</v>
      </c>
      <c r="AF315">
        <v>0</v>
      </c>
      <c r="AG315">
        <v>0</v>
      </c>
      <c r="AH315">
        <v>0</v>
      </c>
      <c r="AI315">
        <v>0</v>
      </c>
      <c r="AJ315">
        <v>-0.69052000000000002</v>
      </c>
      <c r="AK315">
        <v>-5.1893000000000002</v>
      </c>
      <c r="AL315">
        <v>0</v>
      </c>
      <c r="AM315">
        <v>0</v>
      </c>
      <c r="AN315">
        <v>0</v>
      </c>
      <c r="AO315">
        <v>0</v>
      </c>
      <c r="AP315">
        <v>-7.1238999999999999</v>
      </c>
      <c r="AQ315">
        <v>-6.8403999999999998</v>
      </c>
      <c r="AR315">
        <v>-2.5960999999999999</v>
      </c>
      <c r="AS315">
        <v>-0.21007000000000001</v>
      </c>
      <c r="AT315">
        <v>-18.475999999999999</v>
      </c>
      <c r="AU315">
        <v>-0.48097000000000001</v>
      </c>
      <c r="AV315">
        <v>0</v>
      </c>
      <c r="AW315">
        <v>0</v>
      </c>
      <c r="AX315">
        <v>-0.6038</v>
      </c>
      <c r="AY315">
        <v>-1.1585000000000001</v>
      </c>
      <c r="AZ315" s="1">
        <v>-1.7864000000000001E-4</v>
      </c>
      <c r="BA315">
        <v>0</v>
      </c>
      <c r="BB315">
        <v>0</v>
      </c>
      <c r="BC315">
        <v>0</v>
      </c>
      <c r="BD315" s="1">
        <v>-9.1007999999999992E-3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 s="1">
        <v>8.9292999999999997E-2</v>
      </c>
      <c r="BL315">
        <v>0</v>
      </c>
      <c r="BM315">
        <v>0.36480000000000001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-0.44508999999999999</v>
      </c>
      <c r="CC315" t="str">
        <f t="shared" si="121"/>
        <v>2996-92-1</v>
      </c>
      <c r="CD315">
        <f t="shared" si="122"/>
        <v>21.588099999999997</v>
      </c>
      <c r="CE315" s="1">
        <f t="shared" si="123"/>
        <v>-17.855240000000002</v>
      </c>
      <c r="CF315">
        <f t="shared" si="124"/>
        <v>-0.45409300000000002</v>
      </c>
      <c r="CG315">
        <f t="shared" si="125"/>
        <v>2.9761259999999954</v>
      </c>
      <c r="CH315">
        <f t="shared" si="126"/>
        <v>-0.30264099999999999</v>
      </c>
      <c r="CI315">
        <f t="shared" si="127"/>
        <v>4.0622999999999996</v>
      </c>
      <c r="CJ315">
        <f t="shared" si="128"/>
        <v>2.9761259999999954</v>
      </c>
      <c r="CK315" s="1">
        <f t="shared" si="129"/>
        <v>-1.7792599999999972</v>
      </c>
      <c r="CL315" s="1">
        <f t="shared" si="130"/>
        <v>-1.7864000000000001E-4</v>
      </c>
      <c r="CM315">
        <f t="shared" si="131"/>
        <v>-5.8798200000000005</v>
      </c>
      <c r="CN315">
        <f t="shared" si="132"/>
        <v>0.62395179999999995</v>
      </c>
      <c r="CO315">
        <f t="shared" si="133"/>
        <v>3.1191599999975672E-3</v>
      </c>
      <c r="CP315" s="3">
        <f t="shared" si="134"/>
        <v>0.57716029123556922</v>
      </c>
      <c r="CQ315" s="3">
        <f t="shared" si="135"/>
        <v>0.42283970876443078</v>
      </c>
      <c r="CR315" s="3">
        <f t="shared" si="136"/>
        <v>-0.25279231464534807</v>
      </c>
      <c r="CS315" s="3">
        <f t="shared" si="137"/>
        <v>-2.5380674599690349E-5</v>
      </c>
      <c r="CT315" s="3">
        <f t="shared" si="138"/>
        <v>-0.83538848032216362</v>
      </c>
      <c r="CU315" s="3">
        <f t="shared" si="139"/>
        <v>8.8649337223975985E-2</v>
      </c>
      <c r="CV315" s="3">
        <f t="shared" si="140"/>
        <v>4.43161581864691E-4</v>
      </c>
      <c r="CX315" s="1">
        <f t="shared" si="141"/>
        <v>25.65</v>
      </c>
      <c r="CY315">
        <f t="shared" si="142"/>
        <v>-0.13288</v>
      </c>
      <c r="CZ315" s="1">
        <f t="shared" si="143"/>
        <v>-5.8798200000000005</v>
      </c>
      <c r="DA315" s="1">
        <f t="shared" si="144"/>
        <v>-19.634499999999999</v>
      </c>
      <c r="DB315" s="1">
        <f t="shared" si="145"/>
        <v>-1.7864000000000001E-4</v>
      </c>
      <c r="DC315">
        <f t="shared" si="146"/>
        <v>1.021972709550498E-4</v>
      </c>
      <c r="DD315" t="str">
        <f t="shared" si="147"/>
        <v>2996-92-1</v>
      </c>
      <c r="DE315" t="b">
        <f t="shared" si="148"/>
        <v>1</v>
      </c>
    </row>
    <row r="316" spans="1:109" x14ac:dyDescent="0.25">
      <c r="A316" t="s">
        <v>329</v>
      </c>
      <c r="B316">
        <v>3.1282000000000001</v>
      </c>
      <c r="C316">
        <v>30.821999999999999</v>
      </c>
      <c r="D316">
        <v>1.8404</v>
      </c>
      <c r="E316">
        <v>35.790999999999997</v>
      </c>
      <c r="F316">
        <v>0</v>
      </c>
      <c r="G316" s="1">
        <v>-3.4463000000000001E-2</v>
      </c>
      <c r="H316" s="1">
        <v>5.9157999999999997E-3</v>
      </c>
      <c r="I316">
        <v>0</v>
      </c>
      <c r="J316" s="1">
        <v>3.6809000000000001E-4</v>
      </c>
      <c r="K316">
        <v>0</v>
      </c>
      <c r="L316" s="1">
        <v>3.1958E-2</v>
      </c>
      <c r="M316">
        <v>0</v>
      </c>
      <c r="N316">
        <v>0</v>
      </c>
      <c r="O316" s="1">
        <v>-1.3605999999999999E-4</v>
      </c>
      <c r="P316">
        <v>0</v>
      </c>
      <c r="Q316" s="1">
        <v>-1.3929E-4</v>
      </c>
      <c r="R316">
        <v>0</v>
      </c>
      <c r="S316" s="1">
        <v>-2.4588000000000002E-4</v>
      </c>
      <c r="T316">
        <v>0</v>
      </c>
      <c r="U316" s="1">
        <v>-4.8805999999999997E-3</v>
      </c>
      <c r="V316">
        <v>0</v>
      </c>
      <c r="W316" s="1">
        <v>-2.0349999999999999E-3</v>
      </c>
      <c r="X316" s="1">
        <v>3.2181000000000001E-4</v>
      </c>
      <c r="Y316">
        <v>0</v>
      </c>
      <c r="Z316" s="1">
        <v>2.5015999999999999E-5</v>
      </c>
      <c r="AA316">
        <v>0</v>
      </c>
      <c r="AB316" s="1">
        <v>1.2172999999999999E-3</v>
      </c>
      <c r="AC316">
        <v>0</v>
      </c>
      <c r="AD316" s="1">
        <v>1.4262000000000001E-3</v>
      </c>
      <c r="AE316">
        <v>0</v>
      </c>
      <c r="AF316">
        <v>0</v>
      </c>
      <c r="AG316" s="1">
        <v>-5.463E-3</v>
      </c>
      <c r="AH316">
        <v>0</v>
      </c>
      <c r="AI316" s="1">
        <v>-4.3988000000000002E-4</v>
      </c>
      <c r="AJ316">
        <v>-0.23268</v>
      </c>
      <c r="AK316">
        <v>-0.66191</v>
      </c>
      <c r="AL316" s="1">
        <v>-2.2099999999999998E-5</v>
      </c>
      <c r="AM316" s="1">
        <v>-7.5997E-3</v>
      </c>
      <c r="AN316" s="1">
        <v>-4.0153999999999997E-3</v>
      </c>
      <c r="AO316" s="1">
        <v>-3.1919999999999997E-2</v>
      </c>
      <c r="AP316">
        <v>-31.884</v>
      </c>
      <c r="AQ316">
        <v>-0.20646</v>
      </c>
      <c r="AR316" s="1">
        <v>-4.8823E-3</v>
      </c>
      <c r="AS316">
        <v>-1.8102</v>
      </c>
      <c r="AT316">
        <v>-34.826000000000001</v>
      </c>
      <c r="AU316" s="1">
        <v>-6.0627000000000001E-5</v>
      </c>
      <c r="AV316">
        <v>0</v>
      </c>
      <c r="AW316">
        <v>0</v>
      </c>
      <c r="AX316" s="1">
        <v>-1.9224000000000002E-2</v>
      </c>
      <c r="AY316" s="1">
        <v>-1.9300000000000001E-2</v>
      </c>
      <c r="AZ316" s="1">
        <v>-9.2510999999999999E-3</v>
      </c>
      <c r="BA316" s="1">
        <v>-2.3259999999999998E-6</v>
      </c>
      <c r="BB316">
        <v>0</v>
      </c>
      <c r="BC316" s="1">
        <v>4.7333000000000001E-6</v>
      </c>
      <c r="BD316">
        <v>0</v>
      </c>
      <c r="BE316">
        <v>0</v>
      </c>
      <c r="BF316" s="1">
        <v>-1.7239E-7</v>
      </c>
      <c r="BG316" s="1">
        <v>3.1056E-7</v>
      </c>
      <c r="BH316">
        <v>0</v>
      </c>
      <c r="BI316">
        <v>0</v>
      </c>
      <c r="BJ316">
        <v>0</v>
      </c>
      <c r="BK316" s="1">
        <v>1.426E-6</v>
      </c>
      <c r="BL316">
        <v>0</v>
      </c>
      <c r="BM316" s="1">
        <v>4.3169999999999998E-7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s="1">
        <v>6.7471000000000005E-5</v>
      </c>
      <c r="BX316">
        <v>0</v>
      </c>
      <c r="BY316" s="1">
        <v>2.1579000000000001E-5</v>
      </c>
      <c r="BZ316">
        <v>0</v>
      </c>
      <c r="CA316" s="1">
        <v>-1.1221E-4</v>
      </c>
      <c r="CC316" t="str">
        <f t="shared" si="121"/>
        <v>3081-14-9</v>
      </c>
      <c r="CD316">
        <f t="shared" si="122"/>
        <v>33.950200000000002</v>
      </c>
      <c r="CE316" s="1">
        <f t="shared" si="123"/>
        <v>-33.924826926999998</v>
      </c>
      <c r="CF316">
        <f t="shared" si="124"/>
        <v>-9.0907700000000011E-5</v>
      </c>
      <c r="CG316">
        <f t="shared" si="125"/>
        <v>2.3188351300004354E-2</v>
      </c>
      <c r="CH316">
        <f t="shared" si="126"/>
        <v>-2.0938139999999994E-3</v>
      </c>
      <c r="CI316">
        <f t="shared" si="127"/>
        <v>1.8404</v>
      </c>
      <c r="CJ316">
        <f t="shared" si="128"/>
        <v>2.3188351300004354E-2</v>
      </c>
      <c r="CK316" s="1">
        <f t="shared" si="129"/>
        <v>-0.92047307300000369</v>
      </c>
      <c r="CL316" s="1">
        <f t="shared" si="130"/>
        <v>-9.2534260000000004E-3</v>
      </c>
      <c r="CM316">
        <f t="shared" si="131"/>
        <v>-0.93814719999999996</v>
      </c>
      <c r="CN316">
        <f t="shared" si="132"/>
        <v>-2.2755274700000006E-3</v>
      </c>
      <c r="CO316">
        <f t="shared" si="133"/>
        <v>-6.5608751699992203E-3</v>
      </c>
      <c r="CP316" s="3">
        <f t="shared" si="134"/>
        <v>0.98755714947250628</v>
      </c>
      <c r="CQ316" s="3">
        <f t="shared" si="135"/>
        <v>1.2442850527493689E-2</v>
      </c>
      <c r="CR316" s="3">
        <f t="shared" si="136"/>
        <v>-0.49392510548689517</v>
      </c>
      <c r="CS316" s="3">
        <f t="shared" si="137"/>
        <v>-4.9653808973129628E-3</v>
      </c>
      <c r="CT316" s="3">
        <f t="shared" si="138"/>
        <v>-0.50340902772093743</v>
      </c>
      <c r="CU316" s="3">
        <f t="shared" si="139"/>
        <v>-1.2210461974677159E-3</v>
      </c>
      <c r="CV316" s="3">
        <f t="shared" si="140"/>
        <v>-3.5205603026132225E-3</v>
      </c>
      <c r="CX316" s="1">
        <f t="shared" si="141"/>
        <v>35.790999999999997</v>
      </c>
      <c r="CY316">
        <f t="shared" si="142"/>
        <v>-4.4766800000000002E-3</v>
      </c>
      <c r="CZ316" s="1">
        <f t="shared" si="143"/>
        <v>-0.93814719999999996</v>
      </c>
      <c r="DA316" s="1">
        <f t="shared" si="144"/>
        <v>-34.845300000000002</v>
      </c>
      <c r="DB316" s="1">
        <f t="shared" si="145"/>
        <v>-9.2534260000000004E-3</v>
      </c>
      <c r="DC316">
        <f t="shared" si="146"/>
        <v>1.7259383643964432E-4</v>
      </c>
      <c r="DD316" t="str">
        <f t="shared" si="147"/>
        <v>3081-14-9</v>
      </c>
      <c r="DE316" t="b">
        <f t="shared" si="148"/>
        <v>1</v>
      </c>
    </row>
    <row r="317" spans="1:109" x14ac:dyDescent="0.25">
      <c r="A317" t="s">
        <v>330</v>
      </c>
      <c r="B317">
        <v>3.1907999999999999</v>
      </c>
      <c r="C317">
        <v>29.587</v>
      </c>
      <c r="D317">
        <v>2.7951999999999999</v>
      </c>
      <c r="E317">
        <v>35.573</v>
      </c>
      <c r="F317">
        <v>0</v>
      </c>
      <c r="G317">
        <v>-0.82179000000000002</v>
      </c>
      <c r="H317">
        <v>0.53271999999999997</v>
      </c>
      <c r="I317">
        <v>0</v>
      </c>
      <c r="J317" s="1">
        <v>7.4642E-2</v>
      </c>
      <c r="K317">
        <v>0</v>
      </c>
      <c r="L317" s="1">
        <v>7.8045000000000003E-2</v>
      </c>
      <c r="M317">
        <v>0</v>
      </c>
      <c r="N317">
        <v>0</v>
      </c>
      <c r="O317" s="1">
        <v>-9.3557999999999996E-8</v>
      </c>
      <c r="P317">
        <v>0</v>
      </c>
      <c r="Q317" s="1">
        <v>-1.7771000000000001E-8</v>
      </c>
      <c r="R317" s="1">
        <v>8.3284999999999994E-8</v>
      </c>
      <c r="S317">
        <v>0</v>
      </c>
      <c r="T317">
        <v>0</v>
      </c>
      <c r="U317" s="1">
        <v>-5.6039000000000002E-3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s="1">
        <v>-1.8058999999999999E-2</v>
      </c>
      <c r="AF317">
        <v>0</v>
      </c>
      <c r="AG317" s="1">
        <v>-5.6056999999999999E-3</v>
      </c>
      <c r="AH317">
        <v>0</v>
      </c>
      <c r="AI317">
        <v>0</v>
      </c>
      <c r="AJ317">
        <v>-0.45960000000000001</v>
      </c>
      <c r="AK317">
        <v>-3.2349999999999999</v>
      </c>
      <c r="AL317" s="1">
        <v>-3.0062999999999999E-6</v>
      </c>
      <c r="AM317" s="1">
        <v>-9.1226999999999996E-4</v>
      </c>
      <c r="AN317">
        <v>0</v>
      </c>
      <c r="AO317">
        <v>0</v>
      </c>
      <c r="AP317">
        <v>-21.425999999999998</v>
      </c>
      <c r="AQ317">
        <v>-7.7945000000000002</v>
      </c>
      <c r="AR317">
        <v>-1.3709</v>
      </c>
      <c r="AS317">
        <v>-0.32446999999999998</v>
      </c>
      <c r="AT317">
        <v>-31.817</v>
      </c>
      <c r="AU317" s="1">
        <v>-9.3063999999999994E-3</v>
      </c>
      <c r="AV317">
        <v>0</v>
      </c>
      <c r="AW317">
        <v>0</v>
      </c>
      <c r="AX317" s="1">
        <v>-1.5134999999999999E-2</v>
      </c>
      <c r="AY317" s="1">
        <v>-2.4469999999999999E-2</v>
      </c>
      <c r="AZ317" s="1">
        <v>-1.4955E-2</v>
      </c>
      <c r="BA317" s="1">
        <v>-2.0577E-7</v>
      </c>
      <c r="BB317">
        <v>0</v>
      </c>
      <c r="BC317">
        <v>0</v>
      </c>
      <c r="BD317" s="1">
        <v>-7.3407000000000003E-3</v>
      </c>
      <c r="BE317" s="1">
        <v>1.3790000000000001E-7</v>
      </c>
      <c r="BF317">
        <v>0</v>
      </c>
      <c r="BG317">
        <v>0</v>
      </c>
      <c r="BH317">
        <v>0</v>
      </c>
      <c r="BI317">
        <v>0</v>
      </c>
      <c r="BJ317">
        <v>0</v>
      </c>
      <c r="BK317" s="1">
        <v>6.2935000000000005E-2</v>
      </c>
      <c r="BL317">
        <v>0</v>
      </c>
      <c r="BM317">
        <v>0.11928999999999999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-0.17494999999999999</v>
      </c>
      <c r="CC317" t="str">
        <f t="shared" si="121"/>
        <v>3290-92-4</v>
      </c>
      <c r="CD317">
        <f t="shared" si="122"/>
        <v>32.777799999999999</v>
      </c>
      <c r="CE317" s="1">
        <f t="shared" si="123"/>
        <v>-30.940311399999999</v>
      </c>
      <c r="CF317">
        <f t="shared" si="124"/>
        <v>-0.182225</v>
      </c>
      <c r="CG317">
        <f t="shared" si="125"/>
        <v>1.5132766719560002</v>
      </c>
      <c r="CH317">
        <f t="shared" si="126"/>
        <v>-0.14198692804400004</v>
      </c>
      <c r="CI317">
        <f t="shared" si="127"/>
        <v>2.7951999999999999</v>
      </c>
      <c r="CJ317">
        <f t="shared" si="128"/>
        <v>1.5132766719560002</v>
      </c>
      <c r="CK317" s="1">
        <f t="shared" si="129"/>
        <v>-0.90115860000000225</v>
      </c>
      <c r="CL317" s="1">
        <f t="shared" si="130"/>
        <v>-1.4955205769999999E-2</v>
      </c>
      <c r="CM317">
        <f t="shared" si="131"/>
        <v>-3.6955152763000001</v>
      </c>
      <c r="CN317">
        <f t="shared" si="132"/>
        <v>0.300612790144</v>
      </c>
      <c r="CO317">
        <f t="shared" si="133"/>
        <v>-2.5396199700026267E-3</v>
      </c>
      <c r="CP317" s="3">
        <f t="shared" si="134"/>
        <v>0.64876758372490162</v>
      </c>
      <c r="CQ317" s="3">
        <f t="shared" si="135"/>
        <v>0.35123241627509838</v>
      </c>
      <c r="CR317" s="3">
        <f t="shared" si="136"/>
        <v>-0.20915944743664736</v>
      </c>
      <c r="CS317" s="3">
        <f t="shared" si="137"/>
        <v>-3.4711121606724412E-3</v>
      </c>
      <c r="CT317" s="3">
        <f t="shared" si="138"/>
        <v>-0.85773129522882563</v>
      </c>
      <c r="CU317" s="3">
        <f t="shared" si="139"/>
        <v>6.9772407519506238E-2</v>
      </c>
      <c r="CV317" s="3">
        <f t="shared" si="140"/>
        <v>-5.8944730663927853E-4</v>
      </c>
      <c r="CX317" s="1">
        <f t="shared" si="141"/>
        <v>35.573</v>
      </c>
      <c r="CY317">
        <f t="shared" si="142"/>
        <v>-2.3664699999999997E-2</v>
      </c>
      <c r="CZ317" s="1">
        <f t="shared" si="143"/>
        <v>-3.6955152763000001</v>
      </c>
      <c r="DA317" s="1">
        <f t="shared" si="144"/>
        <v>-31.841470000000001</v>
      </c>
      <c r="DB317" s="1">
        <f t="shared" si="145"/>
        <v>-1.4955205769999999E-2</v>
      </c>
      <c r="DC317">
        <f t="shared" si="146"/>
        <v>7.3234814887650709E-5</v>
      </c>
      <c r="DD317" t="str">
        <f t="shared" si="147"/>
        <v>3290-92-4</v>
      </c>
      <c r="DE317" t="b">
        <f t="shared" si="148"/>
        <v>1</v>
      </c>
    </row>
    <row r="318" spans="1:109" x14ac:dyDescent="0.25">
      <c r="A318" t="s">
        <v>331</v>
      </c>
      <c r="B318">
        <v>9.0740999999999996</v>
      </c>
      <c r="C318">
        <v>76.771000000000001</v>
      </c>
      <c r="D318">
        <v>17.815999999999999</v>
      </c>
      <c r="E318">
        <v>103.66</v>
      </c>
      <c r="F318">
        <v>0</v>
      </c>
      <c r="G318">
        <v>-3.3690000000000002</v>
      </c>
      <c r="H318">
        <v>1.1913</v>
      </c>
      <c r="I318">
        <v>0</v>
      </c>
      <c r="J318">
        <v>0.84445000000000003</v>
      </c>
      <c r="K318">
        <v>0</v>
      </c>
      <c r="L318">
        <v>0.25844</v>
      </c>
      <c r="M318">
        <v>0</v>
      </c>
      <c r="N318">
        <v>0</v>
      </c>
      <c r="O318" s="1">
        <v>-2.6970000000000002E-6</v>
      </c>
      <c r="P318">
        <v>0</v>
      </c>
      <c r="Q318" s="1">
        <v>-2.7733000000000002E-6</v>
      </c>
      <c r="R318">
        <v>0</v>
      </c>
      <c r="S318" s="1">
        <v>-4.7742E-6</v>
      </c>
      <c r="T318">
        <v>0</v>
      </c>
      <c r="U318" s="1">
        <v>-1.3844E-2</v>
      </c>
      <c r="V318">
        <v>0</v>
      </c>
      <c r="W318" s="1">
        <v>-1.4938E-2</v>
      </c>
      <c r="X318" s="1">
        <v>5.6781000000000002E-3</v>
      </c>
      <c r="Y318">
        <v>0</v>
      </c>
      <c r="Z318" s="1">
        <v>4.1790999999999998E-3</v>
      </c>
      <c r="AA318">
        <v>0</v>
      </c>
      <c r="AB318" s="1">
        <v>7.7335000000000001E-4</v>
      </c>
      <c r="AC318">
        <v>0</v>
      </c>
      <c r="AD318">
        <v>0</v>
      </c>
      <c r="AE318">
        <v>-0.67176999999999998</v>
      </c>
      <c r="AF318">
        <v>0</v>
      </c>
      <c r="AG318" s="1">
        <v>-1.3828999999999999E-2</v>
      </c>
      <c r="AH318">
        <v>0</v>
      </c>
      <c r="AI318" s="1">
        <v>-2.7889E-3</v>
      </c>
      <c r="AJ318">
        <v>-3.3824000000000001</v>
      </c>
      <c r="AK318">
        <v>-29.469000000000001</v>
      </c>
      <c r="AL318" s="1">
        <v>-8.4309999999999994E-6</v>
      </c>
      <c r="AM318" s="1">
        <v>-2.1105999999999998E-3</v>
      </c>
      <c r="AN318" s="1">
        <v>-9.9247999999999992E-3</v>
      </c>
      <c r="AO318">
        <v>-0.13705000000000001</v>
      </c>
      <c r="AP318">
        <v>-17.988</v>
      </c>
      <c r="AQ318">
        <v>-24.803999999999998</v>
      </c>
      <c r="AR318">
        <v>-14.464</v>
      </c>
      <c r="AS318">
        <v>-0.46094000000000002</v>
      </c>
      <c r="AT318">
        <v>-65.825000000000003</v>
      </c>
      <c r="AU318">
        <v>-2.2433000000000001</v>
      </c>
      <c r="AV318">
        <v>0</v>
      </c>
      <c r="AW318">
        <v>0</v>
      </c>
      <c r="AX318">
        <v>-1.6109</v>
      </c>
      <c r="AY318">
        <v>-4.1384999999999996</v>
      </c>
      <c r="AZ318" s="1">
        <v>-3.9006000000000002E-3</v>
      </c>
      <c r="BA318" s="1">
        <v>-2.6541999999999999E-6</v>
      </c>
      <c r="BB318">
        <v>0</v>
      </c>
      <c r="BC318">
        <v>0</v>
      </c>
      <c r="BD318">
        <v>-0.59123000000000003</v>
      </c>
      <c r="BE318">
        <v>0</v>
      </c>
      <c r="BF318" s="1">
        <v>-1.8257000000000002E-5</v>
      </c>
      <c r="BG318">
        <v>0</v>
      </c>
      <c r="BH318" s="1">
        <v>-3.0593E-3</v>
      </c>
      <c r="BI318">
        <v>0</v>
      </c>
      <c r="BJ318">
        <v>0</v>
      </c>
      <c r="BK318">
        <v>0.57564000000000004</v>
      </c>
      <c r="BL318">
        <v>0</v>
      </c>
      <c r="BM318">
        <v>3.1968000000000001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 s="1">
        <v>2.9071000000000001E-3</v>
      </c>
      <c r="BX318">
        <v>0</v>
      </c>
      <c r="BY318" s="1">
        <v>1.576E-2</v>
      </c>
      <c r="BZ318">
        <v>0</v>
      </c>
      <c r="CA318">
        <v>-3.1972</v>
      </c>
      <c r="CC318" t="str">
        <f t="shared" si="121"/>
        <v>3622-84-2</v>
      </c>
      <c r="CD318">
        <f t="shared" si="122"/>
        <v>85.845100000000002</v>
      </c>
      <c r="CE318" s="1">
        <f t="shared" si="123"/>
        <v>-61.57114</v>
      </c>
      <c r="CF318">
        <f t="shared" si="124"/>
        <v>-3.7911071000000001</v>
      </c>
      <c r="CG318">
        <f t="shared" si="125"/>
        <v>19.3898812055</v>
      </c>
      <c r="CH318">
        <f t="shared" si="126"/>
        <v>-1.0929716945000001</v>
      </c>
      <c r="CI318">
        <f t="shared" si="127"/>
        <v>17.815999999999999</v>
      </c>
      <c r="CJ318">
        <f t="shared" si="128"/>
        <v>19.3898812055</v>
      </c>
      <c r="CK318" s="1">
        <f t="shared" si="129"/>
        <v>-8.3923599999999965</v>
      </c>
      <c r="CL318" s="1">
        <f t="shared" si="130"/>
        <v>-3.9032542000000002E-3</v>
      </c>
      <c r="CM318">
        <f t="shared" si="131"/>
        <v>-33.000493831</v>
      </c>
      <c r="CN318">
        <f t="shared" si="132"/>
        <v>4.1960913514999998</v>
      </c>
      <c r="CO318">
        <f t="shared" si="133"/>
        <v>5.215471800001481E-3</v>
      </c>
      <c r="CP318" s="3">
        <f t="shared" si="134"/>
        <v>0.47884902662556289</v>
      </c>
      <c r="CQ318" s="3">
        <f t="shared" si="135"/>
        <v>0.52115097337443705</v>
      </c>
      <c r="CR318" s="3">
        <f t="shared" si="136"/>
        <v>-0.22556541407113312</v>
      </c>
      <c r="CS318" s="3">
        <f t="shared" si="137"/>
        <v>-1.0490960228682871E-4</v>
      </c>
      <c r="CT318" s="3">
        <f t="shared" si="138"/>
        <v>-0.88696982202162344</v>
      </c>
      <c r="CU318" s="3">
        <f t="shared" si="139"/>
        <v>0.11278032438806229</v>
      </c>
      <c r="CV318" s="3">
        <f t="shared" si="140"/>
        <v>1.401786930188472E-4</v>
      </c>
      <c r="CX318" s="1">
        <f t="shared" si="141"/>
        <v>103.66</v>
      </c>
      <c r="CY318">
        <f t="shared" si="142"/>
        <v>-0.68838789999999994</v>
      </c>
      <c r="CZ318" s="1">
        <f t="shared" si="143"/>
        <v>-33.000493831</v>
      </c>
      <c r="DA318" s="1">
        <f t="shared" si="144"/>
        <v>-69.963499999999996</v>
      </c>
      <c r="DB318" s="1">
        <f t="shared" si="145"/>
        <v>-3.9032542000000002E-3</v>
      </c>
      <c r="DC318">
        <f t="shared" si="146"/>
        <v>3.5838460351198959E-5</v>
      </c>
      <c r="DD318" t="str">
        <f t="shared" si="147"/>
        <v>3622-84-2</v>
      </c>
      <c r="DE318" t="b">
        <f t="shared" si="148"/>
        <v>1</v>
      </c>
    </row>
    <row r="319" spans="1:109" x14ac:dyDescent="0.25">
      <c r="A319" t="s">
        <v>332</v>
      </c>
      <c r="B319">
        <v>0.25775999999999999</v>
      </c>
      <c r="C319">
        <v>2.1520999999999999</v>
      </c>
      <c r="D319">
        <v>0.67186000000000001</v>
      </c>
      <c r="E319">
        <v>3.0817000000000001</v>
      </c>
      <c r="F319">
        <v>0</v>
      </c>
      <c r="G319" s="1">
        <v>-2.5806000000000002E-3</v>
      </c>
      <c r="H319" s="1">
        <v>1.1478E-3</v>
      </c>
      <c r="I319">
        <v>0</v>
      </c>
      <c r="J319" s="1">
        <v>2.9173E-5</v>
      </c>
      <c r="K319">
        <v>0</v>
      </c>
      <c r="L319" s="1">
        <v>6.4776000000000005E-4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s="1">
        <v>-8.8339000000000001E-2</v>
      </c>
      <c r="X319" s="1">
        <v>4.6226999999999997E-2</v>
      </c>
      <c r="Y319">
        <v>0</v>
      </c>
      <c r="Z319">
        <v>0</v>
      </c>
      <c r="AA319" s="1">
        <v>-1.9488000000000001E-3</v>
      </c>
      <c r="AB319" s="1">
        <v>4.8380000000000003E-3</v>
      </c>
      <c r="AC319">
        <v>0</v>
      </c>
      <c r="AD319">
        <v>0</v>
      </c>
      <c r="AE319" s="1">
        <v>-1.8548E-3</v>
      </c>
      <c r="AF319">
        <v>0</v>
      </c>
      <c r="AG319">
        <v>0</v>
      </c>
      <c r="AH319">
        <v>0</v>
      </c>
      <c r="AI319" s="1">
        <v>-7.9841999999999996E-2</v>
      </c>
      <c r="AJ319" s="1">
        <v>-5.6323999999999999E-2</v>
      </c>
      <c r="AK319" s="1">
        <v>-5.6061E-2</v>
      </c>
      <c r="AL319">
        <v>0</v>
      </c>
      <c r="AM319">
        <v>0</v>
      </c>
      <c r="AN319" s="1">
        <v>-7.2676000000000004E-2</v>
      </c>
      <c r="AO319">
        <v>-1.1026</v>
      </c>
      <c r="AP319">
        <v>-0.47319</v>
      </c>
      <c r="AQ319">
        <v>-0.52583000000000002</v>
      </c>
      <c r="AR319">
        <v>-0.41542000000000001</v>
      </c>
      <c r="AS319" s="1">
        <v>-2.1121999999999998E-2</v>
      </c>
      <c r="AT319">
        <v>-1.7125999999999999</v>
      </c>
      <c r="AU319" s="1">
        <v>-3.6015000000000001E-7</v>
      </c>
      <c r="AV319">
        <v>0</v>
      </c>
      <c r="AW319">
        <v>0</v>
      </c>
      <c r="AX319" s="1">
        <v>-3.4354999999999999E-5</v>
      </c>
      <c r="AY319" s="1">
        <v>-3.4718999999999997E-5</v>
      </c>
      <c r="AZ319" s="1">
        <v>-6.1281000000000005E-8</v>
      </c>
      <c r="BA319">
        <v>0</v>
      </c>
      <c r="BB319">
        <v>0</v>
      </c>
      <c r="BC319">
        <v>0</v>
      </c>
      <c r="BD319" s="1">
        <v>-1.5522999999999999E-3</v>
      </c>
      <c r="BE319">
        <v>0</v>
      </c>
      <c r="BF319">
        <v>0</v>
      </c>
      <c r="BG319">
        <v>0</v>
      </c>
      <c r="BH319" s="1">
        <v>-5.9545000000000001E-2</v>
      </c>
      <c r="BI319">
        <v>0</v>
      </c>
      <c r="BJ319">
        <v>0</v>
      </c>
      <c r="BK319" s="1">
        <v>5.2435000000000003E-4</v>
      </c>
      <c r="BL319">
        <v>0</v>
      </c>
      <c r="BM319" s="1">
        <v>3.5330000000000001E-3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 s="1">
        <v>2.0639999999999999E-2</v>
      </c>
      <c r="BX319">
        <v>0</v>
      </c>
      <c r="BY319">
        <v>0.14477999999999999</v>
      </c>
      <c r="BZ319">
        <v>0</v>
      </c>
      <c r="CA319">
        <v>-0.10839</v>
      </c>
      <c r="CC319" t="str">
        <f t="shared" si="121"/>
        <v>3845-76-9</v>
      </c>
      <c r="CD319">
        <f t="shared" si="122"/>
        <v>2.4098600000000001</v>
      </c>
      <c r="CE319" s="1">
        <f t="shared" si="123"/>
        <v>-1.43559671515</v>
      </c>
      <c r="CF319">
        <f t="shared" si="124"/>
        <v>-0.16947735</v>
      </c>
      <c r="CG319">
        <f t="shared" si="125"/>
        <v>0.76480726785000019</v>
      </c>
      <c r="CH319">
        <f t="shared" si="126"/>
        <v>-3.9978666999999996E-2</v>
      </c>
      <c r="CI319">
        <f t="shared" si="127"/>
        <v>0.67186000000000001</v>
      </c>
      <c r="CJ319">
        <f t="shared" si="128"/>
        <v>0.76480726785000019</v>
      </c>
      <c r="CK319" s="1">
        <f t="shared" si="129"/>
        <v>-0.27703800384999999</v>
      </c>
      <c r="CL319" s="1">
        <f t="shared" si="130"/>
        <v>-6.1281000000000005E-8</v>
      </c>
      <c r="CM319">
        <f t="shared" si="131"/>
        <v>-1.2876609999999999</v>
      </c>
      <c r="CN319">
        <f t="shared" si="132"/>
        <v>0.12776916699999999</v>
      </c>
      <c r="CO319">
        <f t="shared" si="133"/>
        <v>-2.6263028099968166E-4</v>
      </c>
      <c r="CP319" s="3">
        <f t="shared" si="134"/>
        <v>0.46765177646557732</v>
      </c>
      <c r="CQ319" s="3">
        <f t="shared" si="135"/>
        <v>0.53234822353442257</v>
      </c>
      <c r="CR319" s="3">
        <f t="shared" si="136"/>
        <v>-0.1928337966971243</v>
      </c>
      <c r="CS319" s="3">
        <f t="shared" si="137"/>
        <v>-4.2654970549797642E-8</v>
      </c>
      <c r="CT319" s="3">
        <f t="shared" si="138"/>
        <v>-0.89628338364457127</v>
      </c>
      <c r="CU319" s="3">
        <f t="shared" si="139"/>
        <v>8.8934417773162577E-2</v>
      </c>
      <c r="CV319" s="3">
        <f t="shared" si="140"/>
        <v>-1.8280522350363896E-4</v>
      </c>
      <c r="CX319" s="1">
        <f t="shared" si="141"/>
        <v>3.0817000000000001</v>
      </c>
      <c r="CY319">
        <f t="shared" si="142"/>
        <v>-8.16968E-2</v>
      </c>
      <c r="CZ319" s="1">
        <f t="shared" si="143"/>
        <v>-1.2876609999999999</v>
      </c>
      <c r="DA319" s="1">
        <f t="shared" si="144"/>
        <v>-1.712634719</v>
      </c>
      <c r="DB319" s="1">
        <f t="shared" si="145"/>
        <v>-6.1281000000000005E-8</v>
      </c>
      <c r="DC319">
        <f t="shared" si="146"/>
        <v>9.4941195119519918E-5</v>
      </c>
      <c r="DD319" t="str">
        <f t="shared" si="147"/>
        <v>3845-76-9</v>
      </c>
      <c r="DE319" t="b">
        <f t="shared" si="148"/>
        <v>1</v>
      </c>
    </row>
    <row r="320" spans="1:109" x14ac:dyDescent="0.25">
      <c r="A320" t="s">
        <v>333</v>
      </c>
      <c r="B320">
        <v>0.87968000000000002</v>
      </c>
      <c r="C320">
        <v>7.3498000000000001</v>
      </c>
      <c r="D320">
        <v>5.8356000000000003</v>
      </c>
      <c r="E320">
        <v>14.065</v>
      </c>
      <c r="F320">
        <v>0</v>
      </c>
      <c r="G320" s="1">
        <v>-1.9143000000000001E-3</v>
      </c>
      <c r="H320">
        <v>0</v>
      </c>
      <c r="I320" s="1">
        <v>-8.1710000000000002E-6</v>
      </c>
      <c r="J320">
        <v>0</v>
      </c>
      <c r="K320" s="1">
        <v>-3.4637000000000001E-5</v>
      </c>
      <c r="L320" s="1">
        <v>1.8169E-3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-0.33857999999999999</v>
      </c>
      <c r="X320">
        <v>0.25563999999999998</v>
      </c>
      <c r="Y320">
        <v>0</v>
      </c>
      <c r="Z320">
        <v>0</v>
      </c>
      <c r="AA320">
        <v>-1.2899</v>
      </c>
      <c r="AB320" s="1">
        <v>1.6500999999999998E-2</v>
      </c>
      <c r="AC320">
        <v>0</v>
      </c>
      <c r="AD320">
        <v>0</v>
      </c>
      <c r="AE320" s="1">
        <v>-6.0921E-4</v>
      </c>
      <c r="AF320">
        <v>0</v>
      </c>
      <c r="AG320">
        <v>0</v>
      </c>
      <c r="AH320">
        <v>0</v>
      </c>
      <c r="AI320">
        <v>-3.0093000000000001</v>
      </c>
      <c r="AJ320">
        <v>-0.48479</v>
      </c>
      <c r="AK320">
        <v>-0.26950000000000002</v>
      </c>
      <c r="AL320">
        <v>0</v>
      </c>
      <c r="AM320">
        <v>0</v>
      </c>
      <c r="AN320">
        <v>-0.65519000000000005</v>
      </c>
      <c r="AO320">
        <v>-9.4681999999999995</v>
      </c>
      <c r="AP320">
        <v>-0.10029</v>
      </c>
      <c r="AQ320" s="1">
        <v>-2.8373000000000001E-3</v>
      </c>
      <c r="AR320" s="1">
        <v>-1.0742E-3</v>
      </c>
      <c r="AS320" s="1">
        <v>-7.4638999999999999E-3</v>
      </c>
      <c r="AT320">
        <v>-0.17724000000000001</v>
      </c>
      <c r="AU320" s="1">
        <v>-1.9310999999999999E-10</v>
      </c>
      <c r="AV320">
        <v>0</v>
      </c>
      <c r="AW320">
        <v>0</v>
      </c>
      <c r="AX320" s="1">
        <v>-3.7640999999999999E-8</v>
      </c>
      <c r="AY320" s="1">
        <v>-3.784E-8</v>
      </c>
      <c r="AZ320" s="1">
        <v>-2.8638E-9</v>
      </c>
      <c r="BA320">
        <v>0</v>
      </c>
      <c r="BB320">
        <v>0</v>
      </c>
      <c r="BC320">
        <v>0</v>
      </c>
      <c r="BD320" s="1">
        <v>-5.2737E-5</v>
      </c>
      <c r="BE320">
        <v>0</v>
      </c>
      <c r="BF320">
        <v>0</v>
      </c>
      <c r="BG320">
        <v>0</v>
      </c>
      <c r="BH320">
        <v>-1.4172</v>
      </c>
      <c r="BI320">
        <v>0</v>
      </c>
      <c r="BJ320">
        <v>0</v>
      </c>
      <c r="BK320" s="1">
        <v>3.7070000000000003E-5</v>
      </c>
      <c r="BL320">
        <v>0</v>
      </c>
      <c r="BM320" s="1">
        <v>5.1125999999999998E-5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0.12753</v>
      </c>
      <c r="BX320">
        <v>0</v>
      </c>
      <c r="BY320">
        <v>1.29</v>
      </c>
      <c r="BZ320">
        <v>0</v>
      </c>
      <c r="CA320" s="1">
        <v>-3.0477E-4</v>
      </c>
      <c r="CC320" t="str">
        <f t="shared" si="121"/>
        <v>4246-51-9</v>
      </c>
      <c r="CD320">
        <f t="shared" si="122"/>
        <v>8.2294800000000006</v>
      </c>
      <c r="CE320" s="1">
        <f t="shared" si="123"/>
        <v>-0.11166543783411</v>
      </c>
      <c r="CF320">
        <f t="shared" si="124"/>
        <v>-1.4176181960000001</v>
      </c>
      <c r="CG320">
        <f t="shared" si="125"/>
        <v>5.34371715816589</v>
      </c>
      <c r="CH320">
        <f t="shared" si="126"/>
        <v>-1.3564792079999999</v>
      </c>
      <c r="CI320">
        <f t="shared" si="127"/>
        <v>5.8356000000000003</v>
      </c>
      <c r="CJ320">
        <f t="shared" si="128"/>
        <v>5.34371715816589</v>
      </c>
      <c r="CK320" s="1">
        <f t="shared" si="129"/>
        <v>-6.5574600005890007E-2</v>
      </c>
      <c r="CL320" s="1">
        <f t="shared" si="130"/>
        <v>-2.8638E-9</v>
      </c>
      <c r="CM320">
        <f t="shared" si="131"/>
        <v>-10.87768</v>
      </c>
      <c r="CN320">
        <f t="shared" si="132"/>
        <v>-0.23587249500000002</v>
      </c>
      <c r="CO320">
        <f t="shared" si="133"/>
        <v>1.9006029620055598E-4</v>
      </c>
      <c r="CP320" s="3">
        <f t="shared" si="134"/>
        <v>0.52199968186226908</v>
      </c>
      <c r="CQ320" s="3">
        <f t="shared" si="135"/>
        <v>0.47800031813773097</v>
      </c>
      <c r="CR320" s="3">
        <f t="shared" si="136"/>
        <v>-5.865707098039641E-3</v>
      </c>
      <c r="CS320" s="3">
        <f t="shared" si="137"/>
        <v>-2.5616949224024365E-10</v>
      </c>
      <c r="CT320" s="3">
        <f t="shared" si="138"/>
        <v>-0.97301828422091408</v>
      </c>
      <c r="CU320" s="3">
        <f t="shared" si="139"/>
        <v>-2.1099007360007478E-2</v>
      </c>
      <c r="CV320" s="3">
        <f t="shared" si="140"/>
        <v>1.7001064869308867E-5</v>
      </c>
      <c r="CX320" s="1">
        <f t="shared" si="141"/>
        <v>14.065</v>
      </c>
      <c r="CY320">
        <f t="shared" si="142"/>
        <v>-3.00990921</v>
      </c>
      <c r="CZ320" s="1">
        <f t="shared" si="143"/>
        <v>-10.87768</v>
      </c>
      <c r="DA320" s="1">
        <f t="shared" si="144"/>
        <v>-0.17724003784</v>
      </c>
      <c r="DB320" s="1">
        <f t="shared" si="145"/>
        <v>-2.8638E-9</v>
      </c>
      <c r="DC320">
        <f t="shared" si="146"/>
        <v>1.2140013949499051E-5</v>
      </c>
      <c r="DD320" t="str">
        <f t="shared" si="147"/>
        <v>4246-51-9</v>
      </c>
      <c r="DE320" t="b">
        <f t="shared" si="148"/>
        <v>1</v>
      </c>
    </row>
    <row r="321" spans="1:109" x14ac:dyDescent="0.25">
      <c r="A321" t="s">
        <v>334</v>
      </c>
      <c r="B321">
        <v>0.88248000000000004</v>
      </c>
      <c r="C321">
        <v>7.3884999999999996</v>
      </c>
      <c r="D321">
        <v>19.065000000000001</v>
      </c>
      <c r="E321">
        <v>27.335999999999999</v>
      </c>
      <c r="F321">
        <v>0</v>
      </c>
      <c r="G321">
        <v>-0.34156999999999998</v>
      </c>
      <c r="H321">
        <v>0.20794000000000001</v>
      </c>
      <c r="I321">
        <v>0</v>
      </c>
      <c r="J321">
        <v>0</v>
      </c>
      <c r="K321" s="1">
        <v>-6.4207E-2</v>
      </c>
      <c r="L321" s="1">
        <v>2.1552000000000002E-2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s="1">
        <v>-3.9725E-8</v>
      </c>
      <c r="X321" s="1">
        <v>2.5869999999999999E-8</v>
      </c>
      <c r="Y321">
        <v>0</v>
      </c>
      <c r="Z321">
        <v>0</v>
      </c>
      <c r="AA321" s="1">
        <v>-5.7435999999999999E-9</v>
      </c>
      <c r="AB321" s="1">
        <v>2.113E-9</v>
      </c>
      <c r="AC321">
        <v>0</v>
      </c>
      <c r="AD321">
        <v>0</v>
      </c>
      <c r="AE321">
        <v>-0.58670999999999995</v>
      </c>
      <c r="AF321">
        <v>0</v>
      </c>
      <c r="AG321">
        <v>0</v>
      </c>
      <c r="AH321">
        <v>0</v>
      </c>
      <c r="AI321" s="1">
        <v>-6.9298000000000003E-8</v>
      </c>
      <c r="AJ321">
        <v>-2.9477000000000002</v>
      </c>
      <c r="AK321">
        <v>-17.952000000000002</v>
      </c>
      <c r="AL321">
        <v>0</v>
      </c>
      <c r="AM321">
        <v>0</v>
      </c>
      <c r="AN321" s="1">
        <v>-1.7163000000000001E-7</v>
      </c>
      <c r="AO321" s="1">
        <v>-2.0430000000000002E-6</v>
      </c>
      <c r="AP321">
        <v>-0.89170000000000005</v>
      </c>
      <c r="AQ321">
        <v>-1.7581</v>
      </c>
      <c r="AR321">
        <v>-1.552</v>
      </c>
      <c r="AS321" s="1">
        <v>-2.4433E-2</v>
      </c>
      <c r="AT321">
        <v>-5.8501000000000003</v>
      </c>
      <c r="AU321" s="1">
        <v>-7.0617999999999994E-5</v>
      </c>
      <c r="AV321">
        <v>0</v>
      </c>
      <c r="AW321">
        <v>0</v>
      </c>
      <c r="AX321" s="1">
        <v>-1.7074E-3</v>
      </c>
      <c r="AY321" s="1">
        <v>-1.779E-3</v>
      </c>
      <c r="AZ321" s="1">
        <v>-6.9318000000000003E-5</v>
      </c>
      <c r="BA321">
        <v>0</v>
      </c>
      <c r="BB321">
        <v>0</v>
      </c>
      <c r="BC321">
        <v>0</v>
      </c>
      <c r="BD321">
        <v>-0.31448999999999999</v>
      </c>
      <c r="BE321">
        <v>0</v>
      </c>
      <c r="BF321">
        <v>0</v>
      </c>
      <c r="BG321">
        <v>0</v>
      </c>
      <c r="BH321" s="1">
        <v>-4.2656000000000002E-8</v>
      </c>
      <c r="BI321">
        <v>0</v>
      </c>
      <c r="BJ321">
        <v>0</v>
      </c>
      <c r="BK321" s="1">
        <v>8.7219000000000005E-2</v>
      </c>
      <c r="BL321">
        <v>0</v>
      </c>
      <c r="BM321">
        <v>0.65919000000000005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 s="1">
        <v>1.0636E-8</v>
      </c>
      <c r="BX321">
        <v>0</v>
      </c>
      <c r="BY321" s="1">
        <v>7.9452000000000002E-8</v>
      </c>
      <c r="BZ321">
        <v>0</v>
      </c>
      <c r="CA321">
        <v>-0.43221999999999999</v>
      </c>
      <c r="CC321" t="str">
        <f t="shared" si="121"/>
        <v>4500-29-2</v>
      </c>
      <c r="CD321">
        <f t="shared" si="122"/>
        <v>8.2709799999999998</v>
      </c>
      <c r="CE321" s="1">
        <f t="shared" si="123"/>
        <v>-4.228011018000001</v>
      </c>
      <c r="CF321">
        <f t="shared" si="124"/>
        <v>-0.74640909008800005</v>
      </c>
      <c r="CG321">
        <f t="shared" si="125"/>
        <v>3.1202748744263986</v>
      </c>
      <c r="CH321">
        <f t="shared" si="126"/>
        <v>-0.17628501748559999</v>
      </c>
      <c r="CI321">
        <f t="shared" si="127"/>
        <v>19.065000000000001</v>
      </c>
      <c r="CJ321">
        <f t="shared" si="128"/>
        <v>3.1202748744263986</v>
      </c>
      <c r="CK321" s="1">
        <f t="shared" si="129"/>
        <v>-1.6238679819999993</v>
      </c>
      <c r="CL321" s="1">
        <f t="shared" si="130"/>
        <v>-6.9318000000000003E-5</v>
      </c>
      <c r="CM321">
        <f t="shared" si="131"/>
        <v>-20.89970221463</v>
      </c>
      <c r="CN321">
        <f t="shared" si="132"/>
        <v>0.33628499084360003</v>
      </c>
      <c r="CO321">
        <f t="shared" si="133"/>
        <v>-2.0796493600006571E-3</v>
      </c>
      <c r="CP321" s="3">
        <f t="shared" si="134"/>
        <v>0.85935378794773332</v>
      </c>
      <c r="CQ321" s="3">
        <f t="shared" si="135"/>
        <v>0.14064621205226663</v>
      </c>
      <c r="CR321" s="3">
        <f t="shared" si="136"/>
        <v>-7.3195756698596431E-2</v>
      </c>
      <c r="CS321" s="3">
        <f t="shared" si="137"/>
        <v>-3.124504897611381E-6</v>
      </c>
      <c r="CT321" s="3">
        <f t="shared" si="138"/>
        <v>-0.94205288566073542</v>
      </c>
      <c r="CU321" s="3">
        <f t="shared" si="139"/>
        <v>1.5158026787905402E-2</v>
      </c>
      <c r="CV321" s="3">
        <f t="shared" si="140"/>
        <v>-9.3740076324135536E-5</v>
      </c>
      <c r="CX321" s="1">
        <f t="shared" si="141"/>
        <v>27.335999999999999</v>
      </c>
      <c r="CY321">
        <f t="shared" si="142"/>
        <v>-0.58671006929799996</v>
      </c>
      <c r="CZ321" s="1">
        <f t="shared" si="143"/>
        <v>-20.89970221463</v>
      </c>
      <c r="DA321" s="1">
        <f t="shared" si="144"/>
        <v>-5.8518790000000003</v>
      </c>
      <c r="DB321" s="1">
        <f t="shared" si="145"/>
        <v>-6.9318000000000003E-5</v>
      </c>
      <c r="DC321">
        <f t="shared" si="146"/>
        <v>8.6355060286892214E-5</v>
      </c>
      <c r="DD321" t="str">
        <f t="shared" si="147"/>
        <v>4500-29-2</v>
      </c>
      <c r="DE321" t="b">
        <f t="shared" si="148"/>
        <v>1</v>
      </c>
    </row>
    <row r="322" spans="1:109" x14ac:dyDescent="0.25">
      <c r="A322" t="s">
        <v>335</v>
      </c>
      <c r="B322">
        <v>7.8517000000000001</v>
      </c>
      <c r="C322">
        <v>77.938999999999993</v>
      </c>
      <c r="D322">
        <v>4.0593000000000004</v>
      </c>
      <c r="E322">
        <v>89.85</v>
      </c>
      <c r="F322">
        <v>0</v>
      </c>
      <c r="G322" s="1">
        <v>-1.8324E-2</v>
      </c>
      <c r="H322" s="1">
        <v>3.64E-3</v>
      </c>
      <c r="I322">
        <v>0</v>
      </c>
      <c r="J322">
        <v>0</v>
      </c>
      <c r="K322" s="1">
        <v>-1.4609E-2</v>
      </c>
      <c r="L322" s="1">
        <v>1.4732E-2</v>
      </c>
      <c r="M322">
        <v>0</v>
      </c>
      <c r="N322">
        <v>0</v>
      </c>
      <c r="O322" s="1">
        <v>-6.4565999999999998E-3</v>
      </c>
      <c r="P322">
        <v>0</v>
      </c>
      <c r="Q322" s="1">
        <v>-6.8002000000000002E-3</v>
      </c>
      <c r="R322">
        <v>0</v>
      </c>
      <c r="S322" s="1">
        <v>-1.2416999999999999E-2</v>
      </c>
      <c r="T322">
        <v>0</v>
      </c>
      <c r="U322" s="1">
        <v>-1.1749000000000001E-2</v>
      </c>
      <c r="V322">
        <v>0</v>
      </c>
      <c r="W322">
        <v>-3.7225000000000001</v>
      </c>
      <c r="X322">
        <v>3.0941999999999998</v>
      </c>
      <c r="Y322">
        <v>0</v>
      </c>
      <c r="Z322">
        <v>0</v>
      </c>
      <c r="AA322">
        <v>-14.919</v>
      </c>
      <c r="AB322">
        <v>0.14208000000000001</v>
      </c>
      <c r="AC322">
        <v>0</v>
      </c>
      <c r="AD322">
        <v>0</v>
      </c>
      <c r="AE322" s="1">
        <v>-3.4054000000000001E-2</v>
      </c>
      <c r="AF322">
        <v>0</v>
      </c>
      <c r="AG322" s="1">
        <v>-3.7650999999999997E-2</v>
      </c>
      <c r="AH322">
        <v>0</v>
      </c>
      <c r="AI322">
        <v>-31.914999999999999</v>
      </c>
      <c r="AJ322">
        <v>-0.34895999999999999</v>
      </c>
      <c r="AK322">
        <v>-0.26413999999999999</v>
      </c>
      <c r="AL322" s="1">
        <v>-1.9406999999999999E-5</v>
      </c>
      <c r="AM322" s="1">
        <v>-1.0966999999999999E-3</v>
      </c>
      <c r="AN322">
        <v>-3.2837000000000001</v>
      </c>
      <c r="AO322">
        <v>-53.939</v>
      </c>
      <c r="AP322" s="1">
        <v>-1.302E-2</v>
      </c>
      <c r="AQ322" s="1">
        <v>-2.8042000000000002E-3</v>
      </c>
      <c r="AR322" s="1">
        <v>-3.5460999999999999E-3</v>
      </c>
      <c r="AS322" s="1">
        <v>-7.4136999999999998E-4</v>
      </c>
      <c r="AT322" s="1">
        <v>-2.2221999999999999E-2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>
        <v>-3.3312000000000001E-2</v>
      </c>
      <c r="BA322" s="1">
        <v>-5.6085000000000003E-5</v>
      </c>
      <c r="BB322">
        <v>0</v>
      </c>
      <c r="BC322">
        <v>0</v>
      </c>
      <c r="BD322" s="1">
        <v>-1.864E-2</v>
      </c>
      <c r="BE322">
        <v>0</v>
      </c>
      <c r="BF322" s="1">
        <v>-2.1887E-4</v>
      </c>
      <c r="BG322">
        <v>0</v>
      </c>
      <c r="BH322">
        <v>-16.350999999999999</v>
      </c>
      <c r="BI322">
        <v>0</v>
      </c>
      <c r="BJ322">
        <v>0</v>
      </c>
      <c r="BK322" s="1">
        <v>9.2149000000000005E-6</v>
      </c>
      <c r="BL322">
        <v>0</v>
      </c>
      <c r="BM322" s="1">
        <v>7.5674999999999996E-5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1.5063</v>
      </c>
      <c r="BX322">
        <v>0</v>
      </c>
      <c r="BY322">
        <v>14.866</v>
      </c>
      <c r="BZ322">
        <v>0</v>
      </c>
      <c r="CA322" s="1">
        <v>-1.1624000000000001E-3</v>
      </c>
      <c r="CC322" t="str">
        <f t="shared" si="121"/>
        <v>4979-32-2</v>
      </c>
      <c r="CD322">
        <f t="shared" si="122"/>
        <v>85.790699999999987</v>
      </c>
      <c r="CE322" s="1">
        <f t="shared" si="123"/>
        <v>-2.0111670000000002E-2</v>
      </c>
      <c r="CF322">
        <f t="shared" si="124"/>
        <v>-16.372384889900001</v>
      </c>
      <c r="CG322">
        <f t="shared" si="125"/>
        <v>53.940999640099974</v>
      </c>
      <c r="CH322">
        <f t="shared" si="126"/>
        <v>-15.4572038</v>
      </c>
      <c r="CI322">
        <f t="shared" si="127"/>
        <v>4.0593000000000004</v>
      </c>
      <c r="CJ322">
        <f t="shared" si="128"/>
        <v>53.940999640099974</v>
      </c>
      <c r="CK322" s="1">
        <f t="shared" si="129"/>
        <v>-2.1103299999999971E-3</v>
      </c>
      <c r="CL322" s="1">
        <f t="shared" si="130"/>
        <v>-3.3368084999999999E-2</v>
      </c>
      <c r="CM322">
        <f t="shared" si="131"/>
        <v>-57.836916107</v>
      </c>
      <c r="CN322">
        <f t="shared" si="132"/>
        <v>-0.15847993000000049</v>
      </c>
      <c r="CO322">
        <f t="shared" si="133"/>
        <v>-3.0574811900026089E-2</v>
      </c>
      <c r="CP322" s="3">
        <f t="shared" si="134"/>
        <v>6.9987569464098093E-2</v>
      </c>
      <c r="CQ322" s="3">
        <f t="shared" si="135"/>
        <v>0.93001243053590188</v>
      </c>
      <c r="CR322" s="3">
        <f t="shared" si="136"/>
        <v>-3.6384812028470401E-5</v>
      </c>
      <c r="CS322" s="3">
        <f t="shared" si="137"/>
        <v>-5.7530883817934848E-4</v>
      </c>
      <c r="CT322" s="3">
        <f t="shared" si="138"/>
        <v>-0.99718305708567379</v>
      </c>
      <c r="CU322" s="3">
        <f t="shared" si="139"/>
        <v>-2.7323984700663752E-3</v>
      </c>
      <c r="CV322" s="3">
        <f t="shared" si="140"/>
        <v>-5.2714920594802272E-4</v>
      </c>
      <c r="CX322" s="1">
        <f t="shared" si="141"/>
        <v>89.85</v>
      </c>
      <c r="CY322">
        <f t="shared" si="142"/>
        <v>-31.986705000000001</v>
      </c>
      <c r="CZ322" s="1">
        <f t="shared" si="143"/>
        <v>-57.836916107</v>
      </c>
      <c r="DA322" s="1">
        <f t="shared" si="144"/>
        <v>-2.2221999999999999E-2</v>
      </c>
      <c r="DB322" s="1">
        <f t="shared" si="145"/>
        <v>-3.3368084999999999E-2</v>
      </c>
      <c r="DC322">
        <f t="shared" si="146"/>
        <v>3.2511065108521648E-4</v>
      </c>
      <c r="DD322" t="str">
        <f t="shared" si="147"/>
        <v>4979-32-2</v>
      </c>
      <c r="DE322" t="b">
        <f t="shared" si="148"/>
        <v>1</v>
      </c>
    </row>
    <row r="323" spans="1:109" x14ac:dyDescent="0.25">
      <c r="A323" t="s">
        <v>336</v>
      </c>
      <c r="B323" s="1">
        <v>6.4557000000000003E-2</v>
      </c>
      <c r="C323">
        <v>0.55013999999999996</v>
      </c>
      <c r="D323">
        <v>2.0785999999999998</v>
      </c>
      <c r="E323">
        <v>2.6932999999999998</v>
      </c>
      <c r="F323">
        <v>0</v>
      </c>
      <c r="G323" s="1">
        <v>-1.1811000000000001E-4</v>
      </c>
      <c r="H323">
        <v>0</v>
      </c>
      <c r="I323" s="1">
        <v>-7.0120000000000002E-4</v>
      </c>
      <c r="J323">
        <v>0</v>
      </c>
      <c r="K323" s="1">
        <v>-2.3005999999999999E-3</v>
      </c>
      <c r="L323" s="1">
        <v>1.9296E-4</v>
      </c>
      <c r="M323">
        <v>0</v>
      </c>
      <c r="N323">
        <v>0</v>
      </c>
      <c r="O323">
        <v>-0.62973000000000001</v>
      </c>
      <c r="P323">
        <v>0</v>
      </c>
      <c r="Q323" s="1">
        <v>-1.4027E-2</v>
      </c>
      <c r="R323">
        <v>0</v>
      </c>
      <c r="S323" s="1">
        <v>-2.0268999999999999E-2</v>
      </c>
      <c r="T323" s="1">
        <v>1.1418000000000001E-3</v>
      </c>
      <c r="U323">
        <v>0</v>
      </c>
      <c r="V323">
        <v>0</v>
      </c>
      <c r="W323" s="1">
        <v>-1.1773E-12</v>
      </c>
      <c r="X323">
        <v>0</v>
      </c>
      <c r="Y323" s="1">
        <v>-8.3198000000000003E-11</v>
      </c>
      <c r="Z323">
        <v>0</v>
      </c>
      <c r="AA323" s="1">
        <v>-2.6459000000000001E-10</v>
      </c>
      <c r="AB323" s="1">
        <v>7.8248000000000003E-12</v>
      </c>
      <c r="AC323">
        <v>0</v>
      </c>
      <c r="AD323">
        <v>0</v>
      </c>
      <c r="AE323" s="1">
        <v>-3.0132000000000002E-3</v>
      </c>
      <c r="AF323">
        <v>0</v>
      </c>
      <c r="AG323">
        <v>-0.68562000000000001</v>
      </c>
      <c r="AH323">
        <v>0</v>
      </c>
      <c r="AI323" s="1">
        <v>-3.2351E-10</v>
      </c>
      <c r="AJ323">
        <v>-0.17287</v>
      </c>
      <c r="AK323" s="1">
        <v>-9.9501999999999993E-2</v>
      </c>
      <c r="AL323">
        <v>-0.13189000000000001</v>
      </c>
      <c r="AM323">
        <v>-1.6204000000000001</v>
      </c>
      <c r="AN323" s="1">
        <v>-9.4415999999999997E-12</v>
      </c>
      <c r="AO323" s="1">
        <v>-4.2135E-10</v>
      </c>
      <c r="AP323" s="1">
        <v>-1.2522E-3</v>
      </c>
      <c r="AQ323" s="1">
        <v>-1.4616E-3</v>
      </c>
      <c r="AR323" s="1">
        <v>-2.6568E-3</v>
      </c>
      <c r="AS323" s="1">
        <v>-6.3771999999999999E-5</v>
      </c>
      <c r="AT323" s="1">
        <v>-8.0596000000000001E-3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>
        <v>-4.3359999999999996E-3</v>
      </c>
      <c r="BA323" s="1">
        <v>-6.6608000000000001E-2</v>
      </c>
      <c r="BB323">
        <v>0</v>
      </c>
      <c r="BC323">
        <v>0</v>
      </c>
      <c r="BD323" s="1">
        <v>-4.5260000000000004E-6</v>
      </c>
      <c r="BE323">
        <v>0</v>
      </c>
      <c r="BF323" s="1">
        <v>-1.4470999999999999E-4</v>
      </c>
      <c r="BG323">
        <v>0</v>
      </c>
      <c r="BH323" s="1">
        <v>-7.2692E-13</v>
      </c>
      <c r="BI323">
        <v>0</v>
      </c>
      <c r="BJ323">
        <v>0</v>
      </c>
      <c r="BK323" s="1">
        <v>9.0145000000000004E-8</v>
      </c>
      <c r="BL323">
        <v>0</v>
      </c>
      <c r="BM323" s="1">
        <v>2.2537999999999999E-6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 s="1">
        <v>5.7255000000000002E-12</v>
      </c>
      <c r="BX323">
        <v>0</v>
      </c>
      <c r="BY323" s="1">
        <v>1.4443999999999999E-10</v>
      </c>
      <c r="BZ323">
        <v>0</v>
      </c>
      <c r="CA323" s="1">
        <v>-3.3191999999999999E-6</v>
      </c>
      <c r="CC323" t="str">
        <f t="shared" si="121"/>
        <v>5280-80-8</v>
      </c>
      <c r="CD323">
        <f t="shared" si="122"/>
        <v>0.61469699999999994</v>
      </c>
      <c r="CE323" s="1">
        <f t="shared" si="123"/>
        <v>-5.4343719999999998E-3</v>
      </c>
      <c r="CF323">
        <f t="shared" si="124"/>
        <v>-2.3440951655E-6</v>
      </c>
      <c r="CG323">
        <f t="shared" si="125"/>
        <v>-5.6550866436305997E-2</v>
      </c>
      <c r="CH323">
        <f t="shared" si="126"/>
        <v>-0.66581115034114047</v>
      </c>
      <c r="CI323">
        <f t="shared" si="127"/>
        <v>2.0785999999999998</v>
      </c>
      <c r="CJ323">
        <f t="shared" si="128"/>
        <v>-5.6550866436305997E-2</v>
      </c>
      <c r="CK323" s="1">
        <f t="shared" si="129"/>
        <v>-2.6252280000000003E-3</v>
      </c>
      <c r="CL323" s="1">
        <f t="shared" si="130"/>
        <v>-7.0944000000000007E-2</v>
      </c>
      <c r="CM323">
        <f t="shared" si="131"/>
        <v>-2.024662000430792</v>
      </c>
      <c r="CN323">
        <f t="shared" si="132"/>
        <v>-2.2669494781642666E-2</v>
      </c>
      <c r="CO323">
        <f t="shared" si="133"/>
        <v>-9.8851589648740593E-2</v>
      </c>
      <c r="CP323" s="3">
        <f t="shared" si="134"/>
        <v>1.0279671079686574</v>
      </c>
      <c r="CQ323" s="3">
        <f t="shared" si="135"/>
        <v>-2.7967107968657413E-2</v>
      </c>
      <c r="CR323" s="3">
        <f t="shared" si="136"/>
        <v>-1.2983007961697023E-3</v>
      </c>
      <c r="CS323" s="3">
        <f t="shared" si="137"/>
        <v>-3.5085200860063719E-2</v>
      </c>
      <c r="CT323" s="3">
        <f t="shared" si="138"/>
        <v>-1.0012921876247849</v>
      </c>
      <c r="CU323" s="3">
        <f t="shared" si="139"/>
        <v>-1.1211149326371492E-2</v>
      </c>
      <c r="CV323" s="3">
        <f t="shared" si="140"/>
        <v>-4.8886838607389758E-2</v>
      </c>
      <c r="CX323" s="1">
        <f t="shared" si="141"/>
        <v>2.6932999999999998</v>
      </c>
      <c r="CY323">
        <f t="shared" si="142"/>
        <v>-0.68863320032351005</v>
      </c>
      <c r="CZ323" s="1">
        <f t="shared" si="143"/>
        <v>-2.024662000430792</v>
      </c>
      <c r="DA323" s="1">
        <f t="shared" si="144"/>
        <v>-8.0596000000000001E-3</v>
      </c>
      <c r="DB323" s="1">
        <f t="shared" si="145"/>
        <v>-7.0944000000000007E-2</v>
      </c>
      <c r="DC323">
        <f t="shared" si="146"/>
        <v>3.6757435396837443E-2</v>
      </c>
      <c r="DD323" t="str">
        <f t="shared" si="147"/>
        <v>5280-80-8</v>
      </c>
      <c r="DE323" t="b">
        <f t="shared" si="148"/>
        <v>1</v>
      </c>
    </row>
    <row r="324" spans="1:109" x14ac:dyDescent="0.25">
      <c r="A324" t="s">
        <v>337</v>
      </c>
      <c r="B324">
        <v>0.82477999999999996</v>
      </c>
      <c r="C324">
        <v>7.6601999999999997</v>
      </c>
      <c r="D324">
        <v>0.82269000000000003</v>
      </c>
      <c r="E324">
        <v>9.3077000000000005</v>
      </c>
      <c r="F324">
        <v>0</v>
      </c>
      <c r="G324">
        <v>-0.22491</v>
      </c>
      <c r="H324" s="1">
        <v>1.5280999999999999E-2</v>
      </c>
      <c r="I324">
        <v>0</v>
      </c>
      <c r="J324" s="1">
        <v>9.4401999999999995E-5</v>
      </c>
      <c r="K324">
        <v>0</v>
      </c>
      <c r="L324" s="1">
        <v>6.2702000000000005E-4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-0.21029999999999999</v>
      </c>
      <c r="AF324">
        <v>0</v>
      </c>
      <c r="AG324">
        <v>0</v>
      </c>
      <c r="AH324">
        <v>0</v>
      </c>
      <c r="AI324">
        <v>0</v>
      </c>
      <c r="AJ324" s="1">
        <v>-8.1336000000000006E-2</v>
      </c>
      <c r="AK324">
        <v>-0.49160999999999999</v>
      </c>
      <c r="AL324">
        <v>0</v>
      </c>
      <c r="AM324">
        <v>0</v>
      </c>
      <c r="AN324">
        <v>0</v>
      </c>
      <c r="AO324">
        <v>0</v>
      </c>
      <c r="AP324">
        <v>-7.1646999999999998</v>
      </c>
      <c r="AQ324">
        <v>-0.25319000000000003</v>
      </c>
      <c r="AR324" s="1">
        <v>-4.8196000000000003E-3</v>
      </c>
      <c r="AS324" s="1">
        <v>-1.7348000000000001E-3</v>
      </c>
      <c r="AT324">
        <v>-7.4855999999999998</v>
      </c>
      <c r="AU324" s="1">
        <v>-2.0563999999999999E-2</v>
      </c>
      <c r="AV324">
        <v>0</v>
      </c>
      <c r="AW324">
        <v>0</v>
      </c>
      <c r="AX324">
        <v>-0.81637999999999999</v>
      </c>
      <c r="AY324">
        <v>-1.0369999999999999</v>
      </c>
      <c r="AZ324" s="1">
        <v>-2.2073000000000001E-3</v>
      </c>
      <c r="BA324">
        <v>0</v>
      </c>
      <c r="BB324">
        <v>0</v>
      </c>
      <c r="BC324">
        <v>0</v>
      </c>
      <c r="BD324" s="1">
        <v>-2.3271000000000001E-5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 s="1">
        <v>2.8724000000000002E-4</v>
      </c>
      <c r="BL324">
        <v>0</v>
      </c>
      <c r="BM324" s="1">
        <v>4.6851000000000003E-5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 s="1">
        <v>-3.2021000000000003E-4</v>
      </c>
      <c r="CC324" t="str">
        <f t="shared" ref="CC324:CC386" si="149">A324</f>
        <v>5578-42-7</v>
      </c>
      <c r="CD324">
        <f t="shared" ref="CD324:CD386" si="150">B324+C324</f>
        <v>8.4849800000000002</v>
      </c>
      <c r="CE324" s="1">
        <f t="shared" ref="CE324:CE386" si="151">SUM(AP324:AS324)+SUM(AU324:AX324)</f>
        <v>-8.2613884000000013</v>
      </c>
      <c r="CF324">
        <f t="shared" ref="CF324:CF386" si="152">-SUM(BI324:BZ324)</f>
        <v>-3.3409100000000001E-4</v>
      </c>
      <c r="CG324">
        <f t="shared" ref="CG324:CG386" si="153">CD324+CE324+CH324+CF324</f>
        <v>1.4349930999998881E-2</v>
      </c>
      <c r="CH324">
        <f t="shared" ref="CH324:CH386" si="154">SUM(F324:AC324)</f>
        <v>-0.20890757800000001</v>
      </c>
      <c r="CI324">
        <f t="shared" ref="CI324:CI386" si="155">D324</f>
        <v>0.82269000000000003</v>
      </c>
      <c r="CJ324">
        <f t="shared" ref="CJ324:CJ386" si="156">CG324</f>
        <v>1.4349930999998881E-2</v>
      </c>
      <c r="CK324" s="1">
        <f t="shared" ref="CK324:CK386" si="157">AT324+AY324-CE324</f>
        <v>-0.26121159999999932</v>
      </c>
      <c r="CL324" s="1">
        <f t="shared" ref="CL324:CL386" si="158">SUM(AZ324:BB324)</f>
        <v>-2.2073000000000001E-3</v>
      </c>
      <c r="CM324">
        <f t="shared" ref="CM324:CM386" si="159">SUM(AJ324:AO324)</f>
        <v>-0.57294599999999996</v>
      </c>
      <c r="CN324">
        <f t="shared" ref="CN324:CN386" si="160">SUM(AD324:AI324)-CH324-SUM(BC324:BH324)-CA324</f>
        <v>-1.0489409999999764E-3</v>
      </c>
      <c r="CO324">
        <f t="shared" ref="CO324:CO386" si="161">SUM(CI324:CN324)</f>
        <v>-3.7391000000031689E-4</v>
      </c>
      <c r="CP324" s="3">
        <f t="shared" ref="CP324:CP386" si="162">CI324/SUM($CI324:$CJ324)</f>
        <v>0.9828563363962155</v>
      </c>
      <c r="CQ324" s="3">
        <f t="shared" ref="CQ324:CQ386" si="163">CJ324/SUM($CI324:$CJ324)</f>
        <v>1.714366360378439E-2</v>
      </c>
      <c r="CR324" s="3">
        <f t="shared" ref="CR324:CR386" si="164">CK324/SUM($CI324:$CJ324)</f>
        <v>-0.31206587681896342</v>
      </c>
      <c r="CS324" s="3">
        <f t="shared" ref="CS324:CS386" si="165">CL324/SUM($CI324:$CJ324)</f>
        <v>-2.6370307057668949E-3</v>
      </c>
      <c r="CT324" s="3">
        <f t="shared" ref="CT324:CT386" si="166">CM324/SUM($CI324:$CJ324)</f>
        <v>-0.68449064229888057</v>
      </c>
      <c r="CU324" s="3">
        <f t="shared" ref="CU324:CU386" si="167">CN324/SUM($CI324:$CJ324)</f>
        <v>-1.2531552691241654E-3</v>
      </c>
      <c r="CV324" s="3">
        <f t="shared" ref="CV324:CV386" si="168">CO324/SUM($CI324:$CJ324)</f>
        <v>-4.4670509273507687E-4</v>
      </c>
      <c r="CX324" s="1">
        <f t="shared" ref="CX324:CX386" si="169">E324</f>
        <v>9.3077000000000005</v>
      </c>
      <c r="CY324">
        <f t="shared" ref="CY324:CY386" si="170">SUM(AD324:AI324)</f>
        <v>-0.21029999999999999</v>
      </c>
      <c r="CZ324" s="1">
        <f t="shared" ref="CZ324:CZ386" si="171">SUM(AJ324:AO324)</f>
        <v>-0.57294599999999996</v>
      </c>
      <c r="DA324" s="1">
        <f t="shared" ref="DA324:DA386" si="172">AT324+AY324</f>
        <v>-8.5226000000000006</v>
      </c>
      <c r="DB324" s="1">
        <f t="shared" ref="DB324:DB386" si="173">SUM(AZ324:BB324)</f>
        <v>-2.2073000000000001E-3</v>
      </c>
      <c r="DC324">
        <f t="shared" ref="DC324:DC386" si="174">ABS(SUM(CX324:DB324)/CX324)</f>
        <v>3.795781986959183E-5</v>
      </c>
      <c r="DD324" t="str">
        <f t="shared" ref="DD324:DD386" si="175">CC324</f>
        <v>5578-42-7</v>
      </c>
      <c r="DE324" t="b">
        <f t="shared" ref="DE324:DE386" si="176">(DC324&lt;$DF$1)</f>
        <v>1</v>
      </c>
    </row>
    <row r="325" spans="1:109" x14ac:dyDescent="0.25">
      <c r="A325" t="s">
        <v>338</v>
      </c>
      <c r="B325">
        <v>7.1631999999999998</v>
      </c>
      <c r="C325">
        <v>68.575999999999993</v>
      </c>
      <c r="D325">
        <v>4.3987999999999996</v>
      </c>
      <c r="E325">
        <v>80.138000000000005</v>
      </c>
      <c r="F325">
        <v>0</v>
      </c>
      <c r="G325">
        <v>-1.3289</v>
      </c>
      <c r="H325">
        <v>0.15281</v>
      </c>
      <c r="I325">
        <v>0</v>
      </c>
      <c r="J325" s="1">
        <v>5.4327999999999998E-3</v>
      </c>
      <c r="K325">
        <v>0</v>
      </c>
      <c r="L325" s="1">
        <v>6.3073000000000004E-2</v>
      </c>
      <c r="M325">
        <v>0</v>
      </c>
      <c r="N325">
        <v>0</v>
      </c>
      <c r="O325" s="1">
        <v>-1.2684999999999999E-4</v>
      </c>
      <c r="P325">
        <v>0</v>
      </c>
      <c r="Q325" s="1">
        <v>-1.3213E-4</v>
      </c>
      <c r="R325">
        <v>0</v>
      </c>
      <c r="S325" s="1">
        <v>-2.3953000000000001E-4</v>
      </c>
      <c r="T325">
        <v>0</v>
      </c>
      <c r="U325" s="1">
        <v>-1.0016000000000001E-2</v>
      </c>
      <c r="V325">
        <v>0</v>
      </c>
      <c r="W325" s="1">
        <v>-1.1634E-2</v>
      </c>
      <c r="X325" s="1">
        <v>1.2306999999999999E-3</v>
      </c>
      <c r="Y325">
        <v>0</v>
      </c>
      <c r="Z325" s="1">
        <v>6.1280999999999998E-5</v>
      </c>
      <c r="AA325">
        <v>0</v>
      </c>
      <c r="AB325" s="1">
        <v>4.3469E-4</v>
      </c>
      <c r="AC325">
        <v>0</v>
      </c>
      <c r="AD325">
        <v>0</v>
      </c>
      <c r="AE325">
        <v>-1.1120000000000001</v>
      </c>
      <c r="AF325">
        <v>0</v>
      </c>
      <c r="AG325" s="1">
        <v>-1.0552000000000001E-2</v>
      </c>
      <c r="AH325">
        <v>0</v>
      </c>
      <c r="AI325" s="1">
        <v>-9.5127000000000007E-3</v>
      </c>
      <c r="AJ325">
        <v>-0.60916999999999999</v>
      </c>
      <c r="AK325">
        <v>-3.1021999999999998</v>
      </c>
      <c r="AL325" s="1">
        <v>-7.0516000000000004E-6</v>
      </c>
      <c r="AM325" s="1">
        <v>-7.0965999999999998E-4</v>
      </c>
      <c r="AN325" s="1">
        <v>-2.8072000000000001E-3</v>
      </c>
      <c r="AO325" s="1">
        <v>-2.9007999999999999E-2</v>
      </c>
      <c r="AP325">
        <v>-66.081999999999994</v>
      </c>
      <c r="AQ325">
        <v>-2.1844000000000001</v>
      </c>
      <c r="AR325" s="1">
        <v>-5.1431999999999999E-2</v>
      </c>
      <c r="AS325">
        <v>-0.36976999999999999</v>
      </c>
      <c r="AT325">
        <v>-69.367000000000004</v>
      </c>
      <c r="AU325" s="1">
        <v>-6.0134E-2</v>
      </c>
      <c r="AV325">
        <v>0</v>
      </c>
      <c r="AW325">
        <v>0</v>
      </c>
      <c r="AX325">
        <v>-5.7123999999999997</v>
      </c>
      <c r="AY325">
        <v>-5.8743999999999996</v>
      </c>
      <c r="AZ325" s="1">
        <v>-1.8141000000000001E-2</v>
      </c>
      <c r="BA325" s="1">
        <v>-6.2866000000000001E-6</v>
      </c>
      <c r="BB325">
        <v>0</v>
      </c>
      <c r="BC325" s="1">
        <v>7.5771000000000003E-5</v>
      </c>
      <c r="BD325">
        <v>0</v>
      </c>
      <c r="BE325">
        <v>0</v>
      </c>
      <c r="BF325" s="1">
        <v>-4.7478000000000002E-5</v>
      </c>
      <c r="BG325" s="1">
        <v>1.7331E-6</v>
      </c>
      <c r="BH325">
        <v>0</v>
      </c>
      <c r="BI325">
        <v>0</v>
      </c>
      <c r="BJ325">
        <v>0</v>
      </c>
      <c r="BK325" s="1">
        <v>1.6295000000000001E-3</v>
      </c>
      <c r="BL325">
        <v>0</v>
      </c>
      <c r="BM325" s="1">
        <v>3.6117000000000001E-4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s="1">
        <v>4.2451000000000001E-4</v>
      </c>
      <c r="BX325">
        <v>0</v>
      </c>
      <c r="BY325" s="1">
        <v>1.3341000000000001E-4</v>
      </c>
      <c r="BZ325">
        <v>0</v>
      </c>
      <c r="CA325" s="1">
        <v>-2.6848000000000002E-3</v>
      </c>
      <c r="CC325" t="str">
        <f t="shared" si="149"/>
        <v>6259-76-3</v>
      </c>
      <c r="CD325">
        <f t="shared" si="150"/>
        <v>75.739199999999997</v>
      </c>
      <c r="CE325" s="1">
        <f t="shared" si="151"/>
        <v>-74.460135999999991</v>
      </c>
      <c r="CF325">
        <f t="shared" si="152"/>
        <v>-2.5485899999999999E-3</v>
      </c>
      <c r="CG325">
        <f t="shared" si="153"/>
        <v>0.14850937100000558</v>
      </c>
      <c r="CH325">
        <f t="shared" si="154"/>
        <v>-1.1280060389999997</v>
      </c>
      <c r="CI325">
        <f t="shared" si="155"/>
        <v>4.3987999999999996</v>
      </c>
      <c r="CJ325">
        <f t="shared" si="156"/>
        <v>0.14850937100000558</v>
      </c>
      <c r="CK325" s="1">
        <f t="shared" si="157"/>
        <v>-0.78126400000000729</v>
      </c>
      <c r="CL325" s="1">
        <f t="shared" si="158"/>
        <v>-1.81472866E-2</v>
      </c>
      <c r="CM325">
        <f t="shared" si="159"/>
        <v>-3.7439019115999996</v>
      </c>
      <c r="CN325">
        <f t="shared" si="160"/>
        <v>-1.4038871000001856E-3</v>
      </c>
      <c r="CO325">
        <f t="shared" si="161"/>
        <v>2.5922856999980133E-3</v>
      </c>
      <c r="CP325" s="3">
        <f t="shared" si="162"/>
        <v>0.9673412651562463</v>
      </c>
      <c r="CQ325" s="3">
        <f t="shared" si="163"/>
        <v>3.2658734843753701E-2</v>
      </c>
      <c r="CR325" s="3">
        <f t="shared" si="164"/>
        <v>-0.17180797176071583</v>
      </c>
      <c r="CS325" s="3">
        <f t="shared" si="165"/>
        <v>-3.9907745700638805E-3</v>
      </c>
      <c r="CT325" s="3">
        <f t="shared" si="166"/>
        <v>-0.82332245425753225</v>
      </c>
      <c r="CU325" s="3">
        <f t="shared" si="167"/>
        <v>-3.0872918147010852E-4</v>
      </c>
      <c r="CV325" s="3">
        <f t="shared" si="168"/>
        <v>5.7007023021790582E-4</v>
      </c>
      <c r="CX325" s="1">
        <f t="shared" si="169"/>
        <v>80.138000000000005</v>
      </c>
      <c r="CY325">
        <f t="shared" si="170"/>
        <v>-1.1320646999999999</v>
      </c>
      <c r="CZ325" s="1">
        <f t="shared" si="171"/>
        <v>-3.7439019115999996</v>
      </c>
      <c r="DA325" s="1">
        <f t="shared" si="172"/>
        <v>-75.241399999999999</v>
      </c>
      <c r="DB325" s="1">
        <f t="shared" si="173"/>
        <v>-1.81472866E-2</v>
      </c>
      <c r="DC325">
        <f t="shared" si="174"/>
        <v>3.1022758242036055E-5</v>
      </c>
      <c r="DD325" t="str">
        <f t="shared" si="175"/>
        <v>6259-76-3</v>
      </c>
      <c r="DE325" t="b">
        <f t="shared" si="176"/>
        <v>1</v>
      </c>
    </row>
    <row r="326" spans="1:109" x14ac:dyDescent="0.25">
      <c r="A326" t="s">
        <v>339</v>
      </c>
      <c r="B326" s="1">
        <v>1.7682E-2</v>
      </c>
      <c r="C326">
        <v>0.18407999999999999</v>
      </c>
      <c r="D326" s="1">
        <v>9.0635000000000004E-3</v>
      </c>
      <c r="E326">
        <v>0.21082999999999999</v>
      </c>
      <c r="F326">
        <v>0</v>
      </c>
      <c r="G326" s="1">
        <v>-6.8681000000000005E-4</v>
      </c>
      <c r="H326" s="1">
        <v>3.2864999999999999E-4</v>
      </c>
      <c r="I326">
        <v>0</v>
      </c>
      <c r="J326" s="1">
        <v>1.9479000000000001E-5</v>
      </c>
      <c r="K326">
        <v>0</v>
      </c>
      <c r="L326" s="1">
        <v>3.0767000000000001E-4</v>
      </c>
      <c r="M326">
        <v>0</v>
      </c>
      <c r="N326">
        <v>0</v>
      </c>
      <c r="O326" s="1">
        <v>-9.4567999999999998E-7</v>
      </c>
      <c r="P326">
        <v>0</v>
      </c>
      <c r="Q326" s="1">
        <v>-9.815099999999999E-7</v>
      </c>
      <c r="R326">
        <v>0</v>
      </c>
      <c r="S326" s="1">
        <v>-1.7634999999999999E-6</v>
      </c>
      <c r="T326">
        <v>0</v>
      </c>
      <c r="U326" s="1">
        <v>-2.0919000000000001E-5</v>
      </c>
      <c r="V326">
        <v>0</v>
      </c>
      <c r="W326" s="1">
        <v>-1.2924E-5</v>
      </c>
      <c r="X326" s="1">
        <v>6.9564E-6</v>
      </c>
      <c r="Y326">
        <v>0</v>
      </c>
      <c r="Z326" s="1">
        <v>6.0266000000000002E-7</v>
      </c>
      <c r="AA326">
        <v>0</v>
      </c>
      <c r="AB326" s="1">
        <v>5.8437999999999999E-6</v>
      </c>
      <c r="AC326">
        <v>0</v>
      </c>
      <c r="AD326">
        <v>0</v>
      </c>
      <c r="AE326" s="1">
        <v>-3.6469000000000002E-6</v>
      </c>
      <c r="AF326">
        <v>0</v>
      </c>
      <c r="AG326" s="1">
        <v>-2.4476000000000001E-5</v>
      </c>
      <c r="AH326" s="1">
        <v>7.0006000000000004E-6</v>
      </c>
      <c r="AI326">
        <v>0</v>
      </c>
      <c r="AJ326" s="1">
        <v>-1.3181E-3</v>
      </c>
      <c r="AK326" s="1">
        <v>-6.9982999999999998E-3</v>
      </c>
      <c r="AL326" s="1">
        <v>-2.9984999999999998E-7</v>
      </c>
      <c r="AM326" s="1">
        <v>-8.4167999999999998E-5</v>
      </c>
      <c r="AN326" s="1">
        <v>-1.5738000000000001E-5</v>
      </c>
      <c r="AO326" s="1">
        <v>-1.5979000000000001E-4</v>
      </c>
      <c r="AP326">
        <v>-0.18992999999999999</v>
      </c>
      <c r="AQ326" s="1">
        <v>-9.2105999999999993E-3</v>
      </c>
      <c r="AR326" s="1">
        <v>-3.1489000000000002E-4</v>
      </c>
      <c r="AS326" s="1">
        <v>-1.4924999999999999E-3</v>
      </c>
      <c r="AT326">
        <v>-0.20204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>
        <v>-2.7197000000000001E-4</v>
      </c>
      <c r="BA326" s="1">
        <v>-4.1904000000000003E-8</v>
      </c>
      <c r="BB326">
        <v>0</v>
      </c>
      <c r="BC326">
        <v>0</v>
      </c>
      <c r="BD326" s="1">
        <v>-5.0604000000000005E-7</v>
      </c>
      <c r="BE326">
        <v>0</v>
      </c>
      <c r="BF326" s="1">
        <v>-1.5669E-8</v>
      </c>
      <c r="BG326">
        <v>0</v>
      </c>
      <c r="BH326" s="1">
        <v>-1.5073E-9</v>
      </c>
      <c r="BI326">
        <v>0</v>
      </c>
      <c r="BJ326">
        <v>0</v>
      </c>
      <c r="BK326" s="1">
        <v>3.9714999999999998E-7</v>
      </c>
      <c r="BL326">
        <v>0</v>
      </c>
      <c r="BM326" s="1">
        <v>1.6227000000000001E-7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s="1">
        <v>6.4900999999999999E-6</v>
      </c>
      <c r="BX326">
        <v>0</v>
      </c>
      <c r="BY326" s="1">
        <v>2.8911999999999999E-6</v>
      </c>
      <c r="BZ326">
        <v>0</v>
      </c>
      <c r="CA326" s="1">
        <v>-9.5713999999999995E-6</v>
      </c>
      <c r="CC326" t="str">
        <f t="shared" si="149"/>
        <v>6410-32-8</v>
      </c>
      <c r="CD326">
        <f t="shared" si="150"/>
        <v>0.201762</v>
      </c>
      <c r="CE326" s="1">
        <f t="shared" si="151"/>
        <v>-0.20094799000000002</v>
      </c>
      <c r="CF326">
        <f t="shared" si="152"/>
        <v>-9.9407199999999992E-6</v>
      </c>
      <c r="CG326">
        <f t="shared" si="153"/>
        <v>7.4892744999997612E-4</v>
      </c>
      <c r="CH326">
        <f t="shared" si="154"/>
        <v>-5.5141830000000071E-5</v>
      </c>
      <c r="CI326">
        <f t="shared" si="155"/>
        <v>9.0635000000000004E-3</v>
      </c>
      <c r="CJ326">
        <f t="shared" si="156"/>
        <v>7.4892744999997612E-4</v>
      </c>
      <c r="CK326" s="1">
        <f t="shared" si="157"/>
        <v>-1.0920099999999766E-3</v>
      </c>
      <c r="CL326" s="1">
        <f t="shared" si="158"/>
        <v>-2.7201190400000003E-4</v>
      </c>
      <c r="CM326">
        <f t="shared" si="159"/>
        <v>-8.5763958499999998E-3</v>
      </c>
      <c r="CN326">
        <f t="shared" si="160"/>
        <v>4.4114146300000074E-5</v>
      </c>
      <c r="CO326">
        <f t="shared" si="161"/>
        <v>-8.3876157700000148E-5</v>
      </c>
      <c r="CP326" s="3">
        <f t="shared" si="162"/>
        <v>0.92367561912521678</v>
      </c>
      <c r="CQ326" s="3">
        <f t="shared" si="163"/>
        <v>7.6324380874783215E-2</v>
      </c>
      <c r="CR326" s="3">
        <f t="shared" si="164"/>
        <v>-0.11128846613790548</v>
      </c>
      <c r="CS326" s="3">
        <f t="shared" si="165"/>
        <v>-2.772116332946754E-2</v>
      </c>
      <c r="CT326" s="3">
        <f t="shared" si="166"/>
        <v>-0.87403406483275659</v>
      </c>
      <c r="CU326" s="3">
        <f t="shared" si="167"/>
        <v>4.4957424169286648E-3</v>
      </c>
      <c r="CV326" s="3">
        <f t="shared" si="168"/>
        <v>-8.5479518832009653E-3</v>
      </c>
      <c r="CX326" s="1">
        <f t="shared" si="169"/>
        <v>0.21082999999999999</v>
      </c>
      <c r="CY326">
        <f t="shared" si="170"/>
        <v>-2.1122299999999999E-5</v>
      </c>
      <c r="CZ326" s="1">
        <f t="shared" si="171"/>
        <v>-8.5763958499999998E-3</v>
      </c>
      <c r="DA326" s="1">
        <f t="shared" si="172"/>
        <v>-0.20204</v>
      </c>
      <c r="DB326" s="1">
        <f t="shared" si="173"/>
        <v>-2.7201190400000003E-4</v>
      </c>
      <c r="DC326">
        <f t="shared" si="174"/>
        <v>3.7722361144058538E-4</v>
      </c>
      <c r="DD326" t="str">
        <f t="shared" si="175"/>
        <v>6410-32-8</v>
      </c>
      <c r="DE326" t="b">
        <f t="shared" si="176"/>
        <v>1</v>
      </c>
    </row>
    <row r="327" spans="1:109" x14ac:dyDescent="0.25">
      <c r="A327" t="s">
        <v>340</v>
      </c>
      <c r="B327">
        <v>0.42207</v>
      </c>
      <c r="C327">
        <v>3.8872</v>
      </c>
      <c r="D327">
        <v>0.46506999999999998</v>
      </c>
      <c r="E327">
        <v>4.7743000000000002</v>
      </c>
      <c r="F327">
        <v>0</v>
      </c>
      <c r="G327">
        <v>-0.1537</v>
      </c>
      <c r="H327">
        <v>0</v>
      </c>
      <c r="I327" s="1">
        <v>-3.5251999999999999E-2</v>
      </c>
      <c r="J327">
        <v>0</v>
      </c>
      <c r="K327">
        <v>-0.39329999999999998</v>
      </c>
      <c r="L327" s="1">
        <v>1.0912E-2</v>
      </c>
      <c r="M327">
        <v>0</v>
      </c>
      <c r="N327">
        <v>0</v>
      </c>
      <c r="O327" s="1">
        <v>-3.2128999999999999E-9</v>
      </c>
      <c r="P327">
        <v>0</v>
      </c>
      <c r="Q327" s="1">
        <v>-3.8823000000000001E-10</v>
      </c>
      <c r="R327" s="1">
        <v>2.3319999999999998E-9</v>
      </c>
      <c r="S327">
        <v>0</v>
      </c>
      <c r="T327">
        <v>0</v>
      </c>
      <c r="U327" s="1">
        <v>-7.4405999999999995E-4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-0.72472000000000003</v>
      </c>
      <c r="AF327">
        <v>0</v>
      </c>
      <c r="AG327" s="1">
        <v>-7.4412999999999997E-4</v>
      </c>
      <c r="AH327">
        <v>0</v>
      </c>
      <c r="AI327">
        <v>0</v>
      </c>
      <c r="AJ327">
        <v>-0.12175999999999999</v>
      </c>
      <c r="AK327">
        <v>-1.4241999999999999</v>
      </c>
      <c r="AL327" s="1">
        <v>-1.3255999999999999E-7</v>
      </c>
      <c r="AM327" s="1">
        <v>-6.6513999999999994E-5</v>
      </c>
      <c r="AN327">
        <v>0</v>
      </c>
      <c r="AO327">
        <v>0</v>
      </c>
      <c r="AP327">
        <v>-0.79629000000000005</v>
      </c>
      <c r="AQ327">
        <v>-0.96989999999999998</v>
      </c>
      <c r="AR327">
        <v>-0.51785000000000003</v>
      </c>
      <c r="AS327" s="1">
        <v>-6.6372999999999996E-3</v>
      </c>
      <c r="AT327">
        <v>-2.4901</v>
      </c>
      <c r="AU327" s="1">
        <v>-6.5720000000000004E-4</v>
      </c>
      <c r="AV327">
        <v>0</v>
      </c>
      <c r="AW327">
        <v>0</v>
      </c>
      <c r="AX327" s="1">
        <v>-1.9120000000000001E-3</v>
      </c>
      <c r="AY327" s="1">
        <v>-2.5747999999999999E-3</v>
      </c>
      <c r="AZ327" s="1">
        <v>-1.0075000000000001E-2</v>
      </c>
      <c r="BA327" s="1">
        <v>-2.4013000000000001E-8</v>
      </c>
      <c r="BB327">
        <v>0</v>
      </c>
      <c r="BC327">
        <v>0</v>
      </c>
      <c r="BD327">
        <v>-0.18265000000000001</v>
      </c>
      <c r="BE327" s="1">
        <v>4.5079999999999997E-9</v>
      </c>
      <c r="BF327">
        <v>0</v>
      </c>
      <c r="BG327">
        <v>0</v>
      </c>
      <c r="BH327">
        <v>0</v>
      </c>
      <c r="BI327">
        <v>0</v>
      </c>
      <c r="BJ327">
        <v>0</v>
      </c>
      <c r="BK327" s="1">
        <v>4.5265E-2</v>
      </c>
      <c r="BL327">
        <v>0</v>
      </c>
      <c r="BM327">
        <v>0.24184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-0.10446</v>
      </c>
      <c r="CC327" t="str">
        <f t="shared" si="149"/>
        <v>6600-31-3</v>
      </c>
      <c r="CD327">
        <f t="shared" si="150"/>
        <v>4.3092699999999997</v>
      </c>
      <c r="CE327" s="1">
        <f t="shared" si="151"/>
        <v>-2.2932465</v>
      </c>
      <c r="CF327">
        <f t="shared" si="152"/>
        <v>-0.287105</v>
      </c>
      <c r="CG327">
        <f t="shared" si="153"/>
        <v>1.1568344387308698</v>
      </c>
      <c r="CH327">
        <f t="shared" si="154"/>
        <v>-0.57208406126912992</v>
      </c>
      <c r="CI327">
        <f t="shared" si="155"/>
        <v>0.46506999999999998</v>
      </c>
      <c r="CJ327">
        <f t="shared" si="156"/>
        <v>1.1568344387308698</v>
      </c>
      <c r="CK327" s="1">
        <f t="shared" si="157"/>
        <v>-0.19942830000000011</v>
      </c>
      <c r="CL327" s="1">
        <f t="shared" si="158"/>
        <v>-1.0075024013000001E-2</v>
      </c>
      <c r="CM327">
        <f t="shared" si="159"/>
        <v>-1.5460266465600001</v>
      </c>
      <c r="CN327">
        <f t="shared" si="160"/>
        <v>0.13372992676112994</v>
      </c>
      <c r="CO327">
        <f t="shared" si="161"/>
        <v>1.0439491899927322E-4</v>
      </c>
      <c r="CP327" s="3">
        <f t="shared" si="162"/>
        <v>0.28674315754626978</v>
      </c>
      <c r="CQ327" s="3">
        <f t="shared" si="163"/>
        <v>0.71325684245373033</v>
      </c>
      <c r="CR327" s="3">
        <f t="shared" si="164"/>
        <v>-0.12295934041345342</v>
      </c>
      <c r="CS327" s="3">
        <f t="shared" si="165"/>
        <v>-6.2118481042469096E-3</v>
      </c>
      <c r="CT327" s="3">
        <f t="shared" si="166"/>
        <v>-0.95321685399033529</v>
      </c>
      <c r="CU327" s="3">
        <f t="shared" si="167"/>
        <v>8.2452408149134113E-2</v>
      </c>
      <c r="CV327" s="3">
        <f t="shared" si="168"/>
        <v>6.4365641098412433E-5</v>
      </c>
      <c r="CX327" s="1">
        <f t="shared" si="169"/>
        <v>4.7743000000000002</v>
      </c>
      <c r="CY327">
        <f t="shared" si="170"/>
        <v>-0.72546412999999998</v>
      </c>
      <c r="CZ327" s="1">
        <f t="shared" si="171"/>
        <v>-1.5460266465600001</v>
      </c>
      <c r="DA327" s="1">
        <f t="shared" si="172"/>
        <v>-2.4926748000000001</v>
      </c>
      <c r="DB327" s="1">
        <f t="shared" si="173"/>
        <v>-1.0075024013000001E-2</v>
      </c>
      <c r="DC327">
        <f t="shared" si="174"/>
        <v>1.2441494459975587E-5</v>
      </c>
      <c r="DD327" t="str">
        <f t="shared" si="175"/>
        <v>6600-31-3</v>
      </c>
      <c r="DE327" t="b">
        <f t="shared" si="176"/>
        <v>1</v>
      </c>
    </row>
    <row r="328" spans="1:109" x14ac:dyDescent="0.25">
      <c r="A328" t="s">
        <v>341</v>
      </c>
      <c r="B328">
        <v>0.76088</v>
      </c>
      <c r="C328">
        <v>6.5841000000000003</v>
      </c>
      <c r="D328">
        <v>0.90417000000000003</v>
      </c>
      <c r="E328">
        <v>8.2492000000000001</v>
      </c>
      <c r="F328">
        <v>0</v>
      </c>
      <c r="G328">
        <v>-0.22048999999999999</v>
      </c>
      <c r="H328" s="1">
        <v>8.5637000000000005E-2</v>
      </c>
      <c r="I328">
        <v>0</v>
      </c>
      <c r="J328" s="1">
        <v>3.8110999999999999E-2</v>
      </c>
      <c r="K328">
        <v>0</v>
      </c>
      <c r="L328" s="1">
        <v>1.7593999999999999E-2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s="1">
        <v>-3.9585000000000002E-2</v>
      </c>
      <c r="AF328">
        <v>0</v>
      </c>
      <c r="AG328">
        <v>0</v>
      </c>
      <c r="AH328">
        <v>0</v>
      </c>
      <c r="AI328">
        <v>0</v>
      </c>
      <c r="AJ328">
        <v>-0.14521999999999999</v>
      </c>
      <c r="AK328">
        <v>-0.97728000000000004</v>
      </c>
      <c r="AL328">
        <v>0</v>
      </c>
      <c r="AM328">
        <v>0</v>
      </c>
      <c r="AN328">
        <v>0</v>
      </c>
      <c r="AO328">
        <v>0</v>
      </c>
      <c r="AP328">
        <v>-3.8563999999999998</v>
      </c>
      <c r="AQ328">
        <v>-1.9751000000000001</v>
      </c>
      <c r="AR328">
        <v>-0.44557000000000002</v>
      </c>
      <c r="AS328" s="1">
        <v>-9.5559000000000005E-2</v>
      </c>
      <c r="AT328">
        <v>-6.7294999999999998</v>
      </c>
      <c r="AU328">
        <v>-0.10659</v>
      </c>
      <c r="AV328">
        <v>0</v>
      </c>
      <c r="AW328">
        <v>0</v>
      </c>
      <c r="AX328">
        <v>-0.23768</v>
      </c>
      <c r="AY328">
        <v>-0.35636000000000001</v>
      </c>
      <c r="AZ328" s="1">
        <v>-8.4088000000000001E-4</v>
      </c>
      <c r="BA328">
        <v>0</v>
      </c>
      <c r="BB328">
        <v>0</v>
      </c>
      <c r="BC328" s="1">
        <v>2.0379999999999999E-3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 s="1">
        <v>1.6286999999999999E-2</v>
      </c>
      <c r="BL328">
        <v>0</v>
      </c>
      <c r="BM328" s="1">
        <v>4.2895999999999997E-2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 s="1">
        <v>-6.1240999999999997E-2</v>
      </c>
      <c r="CC328" t="str">
        <f t="shared" si="149"/>
        <v>6938-94-9</v>
      </c>
      <c r="CD328">
        <f t="shared" si="150"/>
        <v>7.3449800000000005</v>
      </c>
      <c r="CE328" s="1">
        <f t="shared" si="151"/>
        <v>-6.7168989999999997</v>
      </c>
      <c r="CF328">
        <f t="shared" si="152"/>
        <v>-5.9182999999999999E-2</v>
      </c>
      <c r="CG328">
        <f t="shared" si="153"/>
        <v>0.4897500000000008</v>
      </c>
      <c r="CH328">
        <f t="shared" si="154"/>
        <v>-7.9147999999999996E-2</v>
      </c>
      <c r="CI328">
        <f t="shared" si="155"/>
        <v>0.90417000000000003</v>
      </c>
      <c r="CJ328">
        <f t="shared" si="156"/>
        <v>0.4897500000000008</v>
      </c>
      <c r="CK328" s="1">
        <f t="shared" si="157"/>
        <v>-0.36896100000000054</v>
      </c>
      <c r="CL328" s="1">
        <f t="shared" si="158"/>
        <v>-8.4088000000000001E-4</v>
      </c>
      <c r="CM328">
        <f t="shared" si="159"/>
        <v>-1.1225000000000001</v>
      </c>
      <c r="CN328">
        <f t="shared" si="160"/>
        <v>9.8765999999999993E-2</v>
      </c>
      <c r="CO328">
        <f t="shared" si="161"/>
        <v>3.8412000000040414E-4</v>
      </c>
      <c r="CP328" s="3">
        <f t="shared" si="162"/>
        <v>0.64865272038567456</v>
      </c>
      <c r="CQ328" s="3">
        <f t="shared" si="163"/>
        <v>0.35134727961432538</v>
      </c>
      <c r="CR328" s="3">
        <f t="shared" si="164"/>
        <v>-0.26469309573002775</v>
      </c>
      <c r="CS328" s="3">
        <f t="shared" si="165"/>
        <v>-6.032483930211199E-4</v>
      </c>
      <c r="CT328" s="3">
        <f t="shared" si="166"/>
        <v>-0.80528294306703352</v>
      </c>
      <c r="CU328" s="3">
        <f t="shared" si="167"/>
        <v>7.0854855371900768E-2</v>
      </c>
      <c r="CV328" s="3">
        <f t="shared" si="168"/>
        <v>2.7556818181847159E-4</v>
      </c>
      <c r="CX328" s="1">
        <f t="shared" si="169"/>
        <v>8.2492000000000001</v>
      </c>
      <c r="CY328">
        <f t="shared" si="170"/>
        <v>-3.9585000000000002E-2</v>
      </c>
      <c r="CZ328" s="1">
        <f t="shared" si="171"/>
        <v>-1.1225000000000001</v>
      </c>
      <c r="DA328" s="1">
        <f t="shared" si="172"/>
        <v>-7.0858600000000003</v>
      </c>
      <c r="DB328" s="1">
        <f t="shared" si="173"/>
        <v>-8.4088000000000001E-4</v>
      </c>
      <c r="DC328">
        <f t="shared" si="174"/>
        <v>5.0201231634421987E-5</v>
      </c>
      <c r="DD328" t="str">
        <f t="shared" si="175"/>
        <v>6938-94-9</v>
      </c>
      <c r="DE328" t="b">
        <f t="shared" si="176"/>
        <v>1</v>
      </c>
    </row>
    <row r="329" spans="1:109" x14ac:dyDescent="0.25">
      <c r="A329" t="s">
        <v>342</v>
      </c>
      <c r="B329" s="1">
        <v>1.1039E-2</v>
      </c>
      <c r="C329" s="1">
        <v>9.2424000000000006E-2</v>
      </c>
      <c r="D329">
        <v>0.19475999999999999</v>
      </c>
      <c r="E329">
        <v>0.29821999999999999</v>
      </c>
      <c r="F329">
        <v>0</v>
      </c>
      <c r="G329" s="1">
        <v>-1.9953000000000002E-3</v>
      </c>
      <c r="H329" s="1">
        <v>7.1133999999999998E-4</v>
      </c>
      <c r="I329">
        <v>0</v>
      </c>
      <c r="J329" s="1">
        <v>4.1922999999999998E-4</v>
      </c>
      <c r="K329">
        <v>0</v>
      </c>
      <c r="L329" s="1">
        <v>2.1065E-4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s="1">
        <v>-1.8451E-11</v>
      </c>
      <c r="X329" s="1">
        <v>6.2686000000000002E-12</v>
      </c>
      <c r="Y329">
        <v>0</v>
      </c>
      <c r="Z329" s="1">
        <v>3.7632E-12</v>
      </c>
      <c r="AA329">
        <v>0</v>
      </c>
      <c r="AB329" s="1">
        <v>1.7587999999999999E-12</v>
      </c>
      <c r="AC329">
        <v>0</v>
      </c>
      <c r="AD329">
        <v>0</v>
      </c>
      <c r="AE329" s="1">
        <v>-9.1093000000000001E-4</v>
      </c>
      <c r="AF329">
        <v>0</v>
      </c>
      <c r="AG329">
        <v>0</v>
      </c>
      <c r="AH329">
        <v>0</v>
      </c>
      <c r="AI329" s="1">
        <v>-9.3334999999999994E-12</v>
      </c>
      <c r="AJ329" s="1">
        <v>-2.7685000000000001E-2</v>
      </c>
      <c r="AK329">
        <v>-0.12973000000000001</v>
      </c>
      <c r="AL329">
        <v>0</v>
      </c>
      <c r="AM329">
        <v>0</v>
      </c>
      <c r="AN329" s="1">
        <v>-9.2245999999999996E-11</v>
      </c>
      <c r="AO329" s="1">
        <v>-1.0523E-9</v>
      </c>
      <c r="AP329" s="1">
        <v>-6.2259000000000002E-2</v>
      </c>
      <c r="AQ329" s="1">
        <v>-2.7154000000000001E-2</v>
      </c>
      <c r="AR329" s="1">
        <v>-4.8533999999999999E-3</v>
      </c>
      <c r="AS329" s="1">
        <v>-2.8852000000000001E-3</v>
      </c>
      <c r="AT329">
        <v>-0.13988999999999999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>
        <v>-1.3795000000000001E-6</v>
      </c>
      <c r="BA329">
        <v>0</v>
      </c>
      <c r="BB329">
        <v>0</v>
      </c>
      <c r="BC329" s="1">
        <v>3.6786000000000003E-5</v>
      </c>
      <c r="BD329">
        <v>0</v>
      </c>
      <c r="BE329">
        <v>0</v>
      </c>
      <c r="BF329">
        <v>0</v>
      </c>
      <c r="BG329" s="1">
        <v>2.9978999999999998E-13</v>
      </c>
      <c r="BH329">
        <v>0</v>
      </c>
      <c r="BI329">
        <v>0</v>
      </c>
      <c r="BJ329">
        <v>0</v>
      </c>
      <c r="BK329" s="1">
        <v>1.4959000000000001E-4</v>
      </c>
      <c r="BL329">
        <v>0</v>
      </c>
      <c r="BM329" s="1">
        <v>3.3764E-4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 s="1">
        <v>1.338E-12</v>
      </c>
      <c r="BX329">
        <v>0</v>
      </c>
      <c r="BY329" s="1">
        <v>3.0995999999999998E-12</v>
      </c>
      <c r="BZ329">
        <v>0</v>
      </c>
      <c r="CA329" s="1">
        <v>-5.2662E-4</v>
      </c>
      <c r="CC329" t="str">
        <f t="shared" si="149"/>
        <v>7381-13-7</v>
      </c>
      <c r="CD329">
        <f t="shared" si="150"/>
        <v>0.103463</v>
      </c>
      <c r="CE329" s="1">
        <f t="shared" si="151"/>
        <v>-9.7151600000000005E-2</v>
      </c>
      <c r="CF329">
        <f t="shared" si="152"/>
        <v>-4.8723000443760004E-4</v>
      </c>
      <c r="CG329">
        <f t="shared" si="153"/>
        <v>5.1700899889019943E-3</v>
      </c>
      <c r="CH329">
        <f t="shared" si="154"/>
        <v>-6.5408000666040012E-4</v>
      </c>
      <c r="CI329">
        <f t="shared" si="155"/>
        <v>0.19475999999999999</v>
      </c>
      <c r="CJ329">
        <f t="shared" si="156"/>
        <v>5.1700899889019943E-3</v>
      </c>
      <c r="CK329" s="1">
        <f t="shared" si="157"/>
        <v>-4.2738399999999982E-2</v>
      </c>
      <c r="CL329" s="1">
        <f t="shared" si="158"/>
        <v>-1.3795000000000001E-6</v>
      </c>
      <c r="CM329">
        <f t="shared" si="159"/>
        <v>-0.15741500114454601</v>
      </c>
      <c r="CN329">
        <f t="shared" si="160"/>
        <v>2.329839970271101E-4</v>
      </c>
      <c r="CO329">
        <f t="shared" si="161"/>
        <v>8.2933413830991814E-6</v>
      </c>
      <c r="CP329" s="3">
        <f t="shared" si="162"/>
        <v>0.97414051086962949</v>
      </c>
      <c r="CQ329" s="3">
        <f t="shared" si="163"/>
        <v>2.5859489130370436E-2</v>
      </c>
      <c r="CR329" s="3">
        <f t="shared" si="164"/>
        <v>-0.21376672216959622</v>
      </c>
      <c r="CS329" s="3">
        <f t="shared" si="165"/>
        <v>-6.8999118645751392E-6</v>
      </c>
      <c r="CT329" s="3">
        <f t="shared" si="166"/>
        <v>-0.78735022403723232</v>
      </c>
      <c r="CU329" s="3">
        <f t="shared" si="167"/>
        <v>1.1653273253667965E-3</v>
      </c>
      <c r="CV329" s="3">
        <f t="shared" si="168"/>
        <v>4.1481206673590451E-5</v>
      </c>
      <c r="CX329" s="1">
        <f t="shared" si="169"/>
        <v>0.29821999999999999</v>
      </c>
      <c r="CY329">
        <f t="shared" si="170"/>
        <v>-9.1093000933350002E-4</v>
      </c>
      <c r="CZ329" s="1">
        <f t="shared" si="171"/>
        <v>-0.15741500114454601</v>
      </c>
      <c r="DA329" s="1">
        <f t="shared" si="172"/>
        <v>-0.13988999999999999</v>
      </c>
      <c r="DB329" s="1">
        <f t="shared" si="173"/>
        <v>-1.3795000000000001E-6</v>
      </c>
      <c r="DC329">
        <f t="shared" si="174"/>
        <v>9.0179938316518012E-6</v>
      </c>
      <c r="DD329" t="str">
        <f t="shared" si="175"/>
        <v>7381-13-7</v>
      </c>
      <c r="DE329" t="b">
        <f t="shared" si="176"/>
        <v>1</v>
      </c>
    </row>
    <row r="330" spans="1:109" x14ac:dyDescent="0.25">
      <c r="A330" t="s">
        <v>343</v>
      </c>
      <c r="B330">
        <v>4.7986000000000004</v>
      </c>
      <c r="C330">
        <v>50.103000000000002</v>
      </c>
      <c r="D330">
        <v>1.3464</v>
      </c>
      <c r="E330">
        <v>56.247999999999998</v>
      </c>
      <c r="F330">
        <v>0</v>
      </c>
      <c r="G330" s="1">
        <v>-9.2221999999999998E-3</v>
      </c>
      <c r="H330" s="1">
        <v>1.0078000000000001E-3</v>
      </c>
      <c r="I330">
        <v>0</v>
      </c>
      <c r="J330" s="1">
        <v>1.8730000000000001E-3</v>
      </c>
      <c r="K330">
        <v>0</v>
      </c>
      <c r="L330" s="1">
        <v>5.1196999999999996E-3</v>
      </c>
      <c r="M330">
        <v>0</v>
      </c>
      <c r="N330">
        <v>0</v>
      </c>
      <c r="O330">
        <v>-73.289000000000001</v>
      </c>
      <c r="P330">
        <v>0</v>
      </c>
      <c r="Q330">
        <v>-23.158000000000001</v>
      </c>
      <c r="R330">
        <v>0</v>
      </c>
      <c r="S330">
        <v>-41.74</v>
      </c>
      <c r="T330" s="1">
        <v>2.6466E-2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s="1">
        <v>-3.6121E-2</v>
      </c>
      <c r="AF330">
        <v>0</v>
      </c>
      <c r="AG330">
        <v>-137.54</v>
      </c>
      <c r="AH330">
        <v>0</v>
      </c>
      <c r="AI330">
        <v>0</v>
      </c>
      <c r="AJ330">
        <v>-0.11706</v>
      </c>
      <c r="AK330">
        <v>-0.23877999999999999</v>
      </c>
      <c r="AL330">
        <v>-0.17806</v>
      </c>
      <c r="AM330">
        <v>-4.1254</v>
      </c>
      <c r="AN330">
        <v>0</v>
      </c>
      <c r="AO330">
        <v>0</v>
      </c>
      <c r="AP330">
        <v>-2.5775000000000001</v>
      </c>
      <c r="AQ330">
        <v>-2.1507999999999998</v>
      </c>
      <c r="AR330">
        <v>-3.9834000000000001</v>
      </c>
      <c r="AS330" s="1">
        <v>-4.8998E-2</v>
      </c>
      <c r="AT330">
        <v>-9.6763999999999992</v>
      </c>
      <c r="AU330" s="1">
        <v>-7.9665999999999994E-8</v>
      </c>
      <c r="AV330">
        <v>0</v>
      </c>
      <c r="AW330">
        <v>0</v>
      </c>
      <c r="AX330">
        <v>-3.4579</v>
      </c>
      <c r="AY330">
        <v>-3.4579</v>
      </c>
      <c r="AZ330" s="1">
        <v>-3.3340000000000002E-2</v>
      </c>
      <c r="BA330" s="1">
        <v>-8.2344000000000001E-2</v>
      </c>
      <c r="BB330">
        <v>0</v>
      </c>
      <c r="BC330" s="1">
        <v>4.6720999999999997E-6</v>
      </c>
      <c r="BD330">
        <v>0</v>
      </c>
      <c r="BE330">
        <v>0</v>
      </c>
      <c r="BF330">
        <v>-0.15909999999999999</v>
      </c>
      <c r="BG330">
        <v>0</v>
      </c>
      <c r="BH330">
        <v>0</v>
      </c>
      <c r="BI330">
        <v>0</v>
      </c>
      <c r="BJ330">
        <v>0</v>
      </c>
      <c r="BK330" s="1">
        <v>4.1170999999999999E-6</v>
      </c>
      <c r="BL330">
        <v>0</v>
      </c>
      <c r="BM330" s="1">
        <v>1.1443E-4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 s="1">
        <v>-1.4834000000000001E-4</v>
      </c>
      <c r="CC330" t="str">
        <f t="shared" si="149"/>
        <v>7695-91-2</v>
      </c>
      <c r="CD330">
        <f t="shared" si="150"/>
        <v>54.901600000000002</v>
      </c>
      <c r="CE330" s="1">
        <f t="shared" si="151"/>
        <v>-12.218598079666</v>
      </c>
      <c r="CF330">
        <f t="shared" si="152"/>
        <v>-1.185471E-4</v>
      </c>
      <c r="CG330">
        <f t="shared" si="153"/>
        <v>-95.478872326766023</v>
      </c>
      <c r="CH330">
        <f t="shared" si="154"/>
        <v>-138.16175570000001</v>
      </c>
      <c r="CI330">
        <f t="shared" si="155"/>
        <v>1.3464</v>
      </c>
      <c r="CJ330">
        <f t="shared" si="156"/>
        <v>-95.478872326766023</v>
      </c>
      <c r="CK330" s="1">
        <f t="shared" si="157"/>
        <v>-0.91570192033399955</v>
      </c>
      <c r="CL330" s="1">
        <f t="shared" si="158"/>
        <v>-0.11568400000000001</v>
      </c>
      <c r="CM330">
        <f t="shared" si="159"/>
        <v>-4.6593</v>
      </c>
      <c r="CN330">
        <f t="shared" si="160"/>
        <v>0.74487836790001416</v>
      </c>
      <c r="CO330">
        <f t="shared" si="161"/>
        <v>-99.078279879200011</v>
      </c>
      <c r="CP330" s="3">
        <f t="shared" si="162"/>
        <v>-1.4303246974393544E-2</v>
      </c>
      <c r="CQ330" s="3">
        <f t="shared" si="163"/>
        <v>1.0143032469743936</v>
      </c>
      <c r="CR330" s="3">
        <f t="shared" si="164"/>
        <v>9.7278005952641383E-3</v>
      </c>
      <c r="CS330" s="3">
        <f t="shared" si="165"/>
        <v>1.2289489178444316E-3</v>
      </c>
      <c r="CT330" s="3">
        <f t="shared" si="166"/>
        <v>4.9497265766333808E-2</v>
      </c>
      <c r="CU330" s="3">
        <f t="shared" si="167"/>
        <v>-7.9130862016912346E-3</v>
      </c>
      <c r="CV330" s="3">
        <f t="shared" si="168"/>
        <v>1.0525409290777512</v>
      </c>
      <c r="CX330" s="1">
        <f t="shared" si="169"/>
        <v>56.247999999999998</v>
      </c>
      <c r="CY330">
        <f t="shared" si="170"/>
        <v>-137.576121</v>
      </c>
      <c r="CZ330" s="1">
        <f t="shared" si="171"/>
        <v>-4.6593</v>
      </c>
      <c r="DA330" s="1">
        <f t="shared" si="172"/>
        <v>-13.1343</v>
      </c>
      <c r="DB330" s="1">
        <f t="shared" si="173"/>
        <v>-0.11568400000000001</v>
      </c>
      <c r="DC330">
        <f t="shared" si="174"/>
        <v>1.7642832634049213</v>
      </c>
      <c r="DD330" t="str">
        <f t="shared" si="175"/>
        <v>7695-91-2</v>
      </c>
      <c r="DE330" t="b">
        <f t="shared" si="176"/>
        <v>0</v>
      </c>
    </row>
    <row r="331" spans="1:109" x14ac:dyDescent="0.25">
      <c r="A331" t="s">
        <v>344</v>
      </c>
      <c r="B331">
        <v>4.3841000000000001</v>
      </c>
      <c r="C331">
        <v>36.613999999999997</v>
      </c>
      <c r="D331">
        <v>77.659000000000006</v>
      </c>
      <c r="E331">
        <v>118.66</v>
      </c>
      <c r="F331">
        <v>0</v>
      </c>
      <c r="G331" s="1">
        <v>-9.5134E-3</v>
      </c>
      <c r="H331">
        <v>0</v>
      </c>
      <c r="I331" s="1">
        <v>-1.2693000000000001E-4</v>
      </c>
      <c r="J331">
        <v>0</v>
      </c>
      <c r="K331" s="1">
        <v>-3.5797000000000003E-5</v>
      </c>
      <c r="L331" s="1">
        <v>9.1114999999999998E-3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-1.7012</v>
      </c>
      <c r="X331">
        <v>1.3035000000000001</v>
      </c>
      <c r="Y331">
        <v>0</v>
      </c>
      <c r="Z331">
        <v>0</v>
      </c>
      <c r="AA331">
        <v>-6.5045000000000002</v>
      </c>
      <c r="AB331" s="1">
        <v>8.2781999999999994E-2</v>
      </c>
      <c r="AC331">
        <v>0</v>
      </c>
      <c r="AD331">
        <v>0</v>
      </c>
      <c r="AE331" s="1">
        <v>-7.0857000000000003E-3</v>
      </c>
      <c r="AF331">
        <v>0</v>
      </c>
      <c r="AG331">
        <v>0</v>
      </c>
      <c r="AH331">
        <v>0</v>
      </c>
      <c r="AI331">
        <v>-16.626000000000001</v>
      </c>
      <c r="AJ331">
        <v>-6.4650999999999996</v>
      </c>
      <c r="AK331">
        <v>-3.5842000000000001</v>
      </c>
      <c r="AL331">
        <v>0</v>
      </c>
      <c r="AM331">
        <v>0</v>
      </c>
      <c r="AN331">
        <v>-6.4046000000000003</v>
      </c>
      <c r="AO331">
        <v>-85.27</v>
      </c>
      <c r="AP331">
        <v>-0.10953</v>
      </c>
      <c r="AQ331" s="1">
        <v>-2.4732000000000001E-3</v>
      </c>
      <c r="AR331" s="1">
        <v>-2.8683000000000002E-4</v>
      </c>
      <c r="AS331" s="1">
        <v>-8.1233999999999994E-3</v>
      </c>
      <c r="AT331">
        <v>-0.31025000000000003</v>
      </c>
      <c r="AU331" s="1">
        <v>-2.5832999999999999E-11</v>
      </c>
      <c r="AV331">
        <v>0</v>
      </c>
      <c r="AW331">
        <v>0</v>
      </c>
      <c r="AX331" s="1">
        <v>-5.3413999999999998E-9</v>
      </c>
      <c r="AY331" s="1">
        <v>-5.3694000000000001E-9</v>
      </c>
      <c r="AZ331" s="1">
        <v>-2.3764E-8</v>
      </c>
      <c r="BA331">
        <v>0</v>
      </c>
      <c r="BB331">
        <v>0</v>
      </c>
      <c r="BC331">
        <v>0</v>
      </c>
      <c r="BD331" s="1">
        <v>-5.6963000000000003E-5</v>
      </c>
      <c r="BE331">
        <v>0</v>
      </c>
      <c r="BF331">
        <v>0</v>
      </c>
      <c r="BG331">
        <v>0</v>
      </c>
      <c r="BH331">
        <v>-7.2567000000000004</v>
      </c>
      <c r="BI331">
        <v>0</v>
      </c>
      <c r="BJ331">
        <v>0</v>
      </c>
      <c r="BK331" s="1">
        <v>1.7105000000000001E-4</v>
      </c>
      <c r="BL331">
        <v>0</v>
      </c>
      <c r="BM331" s="1">
        <v>8.9271000000000006E-5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0.64761000000000002</v>
      </c>
      <c r="BX331">
        <v>0</v>
      </c>
      <c r="BY331">
        <v>6.6082000000000001</v>
      </c>
      <c r="BZ331">
        <v>0</v>
      </c>
      <c r="CA331" s="1">
        <v>-7.3252999999999998E-5</v>
      </c>
      <c r="CC331" t="str">
        <f t="shared" si="149"/>
        <v>10563-26-5</v>
      </c>
      <c r="CD331">
        <f t="shared" si="150"/>
        <v>40.998099999999994</v>
      </c>
      <c r="CE331" s="1">
        <f t="shared" si="151"/>
        <v>-0.12041343536723301</v>
      </c>
      <c r="CF331">
        <f t="shared" si="152"/>
        <v>-7.2560703210000002</v>
      </c>
      <c r="CG331">
        <f t="shared" si="153"/>
        <v>26.80163361663276</v>
      </c>
      <c r="CH331">
        <f t="shared" si="154"/>
        <v>-6.8199826269999999</v>
      </c>
      <c r="CI331">
        <f t="shared" si="155"/>
        <v>77.659000000000006</v>
      </c>
      <c r="CJ331">
        <f t="shared" si="156"/>
        <v>26.80163361663276</v>
      </c>
      <c r="CK331" s="1">
        <f t="shared" si="157"/>
        <v>-0.189836570002167</v>
      </c>
      <c r="CL331" s="1">
        <f t="shared" si="158"/>
        <v>-2.3764E-8</v>
      </c>
      <c r="CM331">
        <f t="shared" si="159"/>
        <v>-101.72389999999999</v>
      </c>
      <c r="CN331">
        <f t="shared" si="160"/>
        <v>-2.5562728570000024</v>
      </c>
      <c r="CO331">
        <f t="shared" si="161"/>
        <v>-9.3758341334000406E-3</v>
      </c>
      <c r="CP331" s="3">
        <f t="shared" si="162"/>
        <v>0.74342838360531194</v>
      </c>
      <c r="CQ331" s="3">
        <f t="shared" si="163"/>
        <v>0.25657161639468806</v>
      </c>
      <c r="CR331" s="3">
        <f t="shared" si="164"/>
        <v>-1.8173024940559067E-3</v>
      </c>
      <c r="CS331" s="3">
        <f t="shared" si="165"/>
        <v>-2.2749239763577476E-10</v>
      </c>
      <c r="CT331" s="3">
        <f t="shared" si="166"/>
        <v>-0.97380129220088307</v>
      </c>
      <c r="CU331" s="3">
        <f t="shared" si="167"/>
        <v>-2.4471159790026197E-2</v>
      </c>
      <c r="CV331" s="3">
        <f t="shared" si="168"/>
        <v>-8.9754712457604423E-5</v>
      </c>
      <c r="CX331" s="1">
        <f t="shared" si="169"/>
        <v>118.66</v>
      </c>
      <c r="CY331">
        <f t="shared" si="170"/>
        <v>-16.633085700000002</v>
      </c>
      <c r="CZ331" s="1">
        <f t="shared" si="171"/>
        <v>-101.72389999999999</v>
      </c>
      <c r="DA331" s="1">
        <f t="shared" si="172"/>
        <v>-0.31025000536940001</v>
      </c>
      <c r="DB331" s="1">
        <f t="shared" si="173"/>
        <v>-2.3764E-8</v>
      </c>
      <c r="DC331">
        <f t="shared" si="174"/>
        <v>6.0978671274220866E-5</v>
      </c>
      <c r="DD331" t="str">
        <f t="shared" si="175"/>
        <v>10563-26-5</v>
      </c>
      <c r="DE331" t="b">
        <f t="shared" si="176"/>
        <v>1</v>
      </c>
    </row>
    <row r="332" spans="1:109" x14ac:dyDescent="0.25">
      <c r="A332" t="s">
        <v>345</v>
      </c>
      <c r="B332" s="1">
        <v>3.2604999999999999E-3</v>
      </c>
      <c r="C332" s="1">
        <v>2.7548E-2</v>
      </c>
      <c r="D332" s="1">
        <v>2.7033000000000001E-2</v>
      </c>
      <c r="E332" s="1">
        <v>5.7841999999999998E-2</v>
      </c>
      <c r="F332">
        <v>0</v>
      </c>
      <c r="G332" s="1">
        <v>-1.7996E-4</v>
      </c>
      <c r="H332" s="1">
        <v>6.5568000000000006E-5</v>
      </c>
      <c r="I332">
        <v>0</v>
      </c>
      <c r="J332" s="1">
        <v>1.7527E-5</v>
      </c>
      <c r="K332">
        <v>0</v>
      </c>
      <c r="L332" s="1">
        <v>4.3287000000000001E-5</v>
      </c>
      <c r="M332">
        <v>0</v>
      </c>
      <c r="N332">
        <v>0</v>
      </c>
      <c r="O332" s="1">
        <v>-7.7031E-10</v>
      </c>
      <c r="P332">
        <v>0</v>
      </c>
      <c r="Q332" s="1">
        <v>-6.3709000000000002E-10</v>
      </c>
      <c r="R332">
        <v>0</v>
      </c>
      <c r="S332" s="1">
        <v>-8.3496999999999996E-10</v>
      </c>
      <c r="T332">
        <v>0</v>
      </c>
      <c r="U332" s="1">
        <v>-3.2372000000000001E-6</v>
      </c>
      <c r="V332">
        <v>0</v>
      </c>
      <c r="W332" s="1">
        <v>-1.6555999999999999E-8</v>
      </c>
      <c r="X332" s="1">
        <v>6.6828000000000001E-9</v>
      </c>
      <c r="Y332">
        <v>0</v>
      </c>
      <c r="Z332" s="1">
        <v>1.7839E-9</v>
      </c>
      <c r="AA332">
        <v>0</v>
      </c>
      <c r="AB332" s="1">
        <v>3.5414999999999998E-9</v>
      </c>
      <c r="AC332">
        <v>0</v>
      </c>
      <c r="AD332">
        <v>0</v>
      </c>
      <c r="AE332" s="1">
        <v>-8.5749999999999997E-5</v>
      </c>
      <c r="AF332">
        <v>0</v>
      </c>
      <c r="AG332" s="1">
        <v>-3.2467000000000002E-6</v>
      </c>
      <c r="AH332">
        <v>0</v>
      </c>
      <c r="AI332" s="1">
        <v>-6.9649999999999998E-9</v>
      </c>
      <c r="AJ332" s="1">
        <v>-3.5864999999999998E-3</v>
      </c>
      <c r="AK332" s="1">
        <v>-1.2737E-2</v>
      </c>
      <c r="AL332" s="1">
        <v>-3.6887999999999999E-9</v>
      </c>
      <c r="AM332" s="1">
        <v>-1.1842E-6</v>
      </c>
      <c r="AN332" s="1">
        <v>-1.6376000000000001E-7</v>
      </c>
      <c r="AO332" s="1">
        <v>-1.2280999999999999E-6</v>
      </c>
      <c r="AP332" s="1">
        <v>-2.4910000000000002E-2</v>
      </c>
      <c r="AQ332" s="1">
        <v>-3.6099000000000001E-3</v>
      </c>
      <c r="AR332" s="1">
        <v>-2.6465000000000001E-4</v>
      </c>
      <c r="AS332" s="1">
        <v>-1.583E-3</v>
      </c>
      <c r="AT332" s="1">
        <v>-4.1422E-2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>
        <v>-5.3488999999999999E-7</v>
      </c>
      <c r="BA332" s="1">
        <v>-5.1363000000000001E-10</v>
      </c>
      <c r="BB332">
        <v>0</v>
      </c>
      <c r="BC332" s="1">
        <v>1.2335999999999999E-6</v>
      </c>
      <c r="BD332">
        <v>0</v>
      </c>
      <c r="BE332">
        <v>0</v>
      </c>
      <c r="BF332" s="1">
        <v>-4.7542999999999996E-9</v>
      </c>
      <c r="BG332" s="1">
        <v>1.4325E-10</v>
      </c>
      <c r="BH332">
        <v>0</v>
      </c>
      <c r="BI332">
        <v>0</v>
      </c>
      <c r="BJ332">
        <v>0</v>
      </c>
      <c r="BK332" s="1">
        <v>8.2658999999999999E-6</v>
      </c>
      <c r="BL332">
        <v>0</v>
      </c>
      <c r="BM332" s="1">
        <v>7.7649999999999993E-6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 s="1">
        <v>9.9277000000000008E-10</v>
      </c>
      <c r="BX332">
        <v>0</v>
      </c>
      <c r="BY332" s="1">
        <v>9.6305999999999998E-10</v>
      </c>
      <c r="BZ332">
        <v>0</v>
      </c>
      <c r="CA332" s="1">
        <v>-1.7552000000000001E-5</v>
      </c>
      <c r="CC332" t="str">
        <f t="shared" si="149"/>
        <v>13127-18-9</v>
      </c>
      <c r="CD332">
        <f t="shared" si="150"/>
        <v>3.0808499999999999E-2</v>
      </c>
      <c r="CE332" s="1">
        <f t="shared" si="151"/>
        <v>-3.0367550000000004E-2</v>
      </c>
      <c r="CF332">
        <f t="shared" si="152"/>
        <v>-1.6032855829999999E-5</v>
      </c>
      <c r="CG332">
        <f t="shared" si="153"/>
        <v>3.6809515399999551E-4</v>
      </c>
      <c r="CH332">
        <f t="shared" si="154"/>
        <v>-5.6821990170000006E-5</v>
      </c>
      <c r="CI332">
        <f t="shared" si="155"/>
        <v>2.7033000000000001E-2</v>
      </c>
      <c r="CJ332">
        <f t="shared" si="156"/>
        <v>3.6809515399999551E-4</v>
      </c>
      <c r="CK332" s="1">
        <f t="shared" si="157"/>
        <v>-1.1054449999999997E-2</v>
      </c>
      <c r="CL332" s="1">
        <f t="shared" si="158"/>
        <v>-5.3540363000000003E-7</v>
      </c>
      <c r="CM332">
        <f t="shared" si="159"/>
        <v>-1.6326079748800005E-2</v>
      </c>
      <c r="CN332">
        <f t="shared" si="160"/>
        <v>-1.5858663779999993E-5</v>
      </c>
      <c r="CO332">
        <f t="shared" si="161"/>
        <v>4.1713377899948833E-6</v>
      </c>
      <c r="CP332" s="3">
        <f t="shared" si="162"/>
        <v>0.98656640722090772</v>
      </c>
      <c r="CQ332" s="3">
        <f t="shared" si="163"/>
        <v>1.3433592779092306E-2</v>
      </c>
      <c r="CR332" s="3">
        <f t="shared" si="164"/>
        <v>-0.40343095551004915</v>
      </c>
      <c r="CS332" s="3">
        <f t="shared" si="165"/>
        <v>-1.953949749055348E-5</v>
      </c>
      <c r="CT332" s="3">
        <f t="shared" si="166"/>
        <v>-0.59581851225449045</v>
      </c>
      <c r="CU332" s="3">
        <f t="shared" si="167"/>
        <v>-5.7876021709610227E-4</v>
      </c>
      <c r="CV332" s="3">
        <f t="shared" si="168"/>
        <v>1.5223252087374887E-4</v>
      </c>
      <c r="CX332" s="1">
        <f t="shared" si="169"/>
        <v>5.7841999999999998E-2</v>
      </c>
      <c r="CY332">
        <f t="shared" si="170"/>
        <v>-8.9003665000000001E-5</v>
      </c>
      <c r="CZ332" s="1">
        <f t="shared" si="171"/>
        <v>-1.6326079748800005E-2</v>
      </c>
      <c r="DA332" s="1">
        <f t="shared" si="172"/>
        <v>-4.1422E-2</v>
      </c>
      <c r="DB332" s="1">
        <f t="shared" si="173"/>
        <v>-5.3540363000000003E-7</v>
      </c>
      <c r="DC332">
        <f t="shared" si="174"/>
        <v>7.5743967532224121E-5</v>
      </c>
      <c r="DD332" t="str">
        <f t="shared" si="175"/>
        <v>13127-18-9</v>
      </c>
      <c r="DE332" t="b">
        <f t="shared" si="176"/>
        <v>1</v>
      </c>
    </row>
    <row r="333" spans="1:109" x14ac:dyDescent="0.25">
      <c r="A333" t="s">
        <v>346</v>
      </c>
      <c r="B333">
        <v>0.78678999999999999</v>
      </c>
      <c r="C333">
        <v>6.7312000000000003</v>
      </c>
      <c r="D333">
        <v>1.0829</v>
      </c>
      <c r="E333">
        <v>8.6007999999999996</v>
      </c>
      <c r="F333">
        <v>0</v>
      </c>
      <c r="G333">
        <v>-0.35211999999999999</v>
      </c>
      <c r="H333" s="1">
        <v>6.2964999999999993E-2</v>
      </c>
      <c r="I333">
        <v>0</v>
      </c>
      <c r="J333" s="1">
        <v>4.4812999999999999E-2</v>
      </c>
      <c r="K333">
        <v>0</v>
      </c>
      <c r="L333" s="1">
        <v>1.5322000000000001E-3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-0.20429</v>
      </c>
      <c r="AF333">
        <v>0</v>
      </c>
      <c r="AG333">
        <v>0</v>
      </c>
      <c r="AH333">
        <v>0</v>
      </c>
      <c r="AI333">
        <v>0</v>
      </c>
      <c r="AJ333">
        <v>-0.13205</v>
      </c>
      <c r="AK333">
        <v>-0.99102999999999997</v>
      </c>
      <c r="AL333">
        <v>0</v>
      </c>
      <c r="AM333">
        <v>0</v>
      </c>
      <c r="AN333">
        <v>0</v>
      </c>
      <c r="AO333">
        <v>0</v>
      </c>
      <c r="AP333">
        <v>-2.8757999999999999</v>
      </c>
      <c r="AQ333">
        <v>-2.0192000000000001</v>
      </c>
      <c r="AR333">
        <v>-0.64805000000000001</v>
      </c>
      <c r="AS333" s="1">
        <v>-3.5517000000000001E-3</v>
      </c>
      <c r="AT333">
        <v>-5.8186999999999998</v>
      </c>
      <c r="AU333">
        <v>-0.17502000000000001</v>
      </c>
      <c r="AV333">
        <v>0</v>
      </c>
      <c r="AW333">
        <v>0</v>
      </c>
      <c r="AX333">
        <v>-0.76861999999999997</v>
      </c>
      <c r="AY333">
        <v>-1.4543999999999999</v>
      </c>
      <c r="AZ333" s="1">
        <v>-7.9266000000000004E-4</v>
      </c>
      <c r="BA333">
        <v>0</v>
      </c>
      <c r="BB333">
        <v>0</v>
      </c>
      <c r="BC333">
        <v>0</v>
      </c>
      <c r="BD333" s="1">
        <v>-4.3447E-3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 s="1">
        <v>2.5975999999999999E-2</v>
      </c>
      <c r="BL333">
        <v>0</v>
      </c>
      <c r="BM333" s="1">
        <v>8.8001999999999997E-2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-0.10965</v>
      </c>
      <c r="CC333" t="str">
        <f t="shared" si="149"/>
        <v>14073-97-3</v>
      </c>
      <c r="CD333">
        <f t="shared" si="150"/>
        <v>7.5179900000000002</v>
      </c>
      <c r="CE333" s="1">
        <f t="shared" si="151"/>
        <v>-6.4902416999999994</v>
      </c>
      <c r="CF333">
        <f t="shared" si="152"/>
        <v>-0.113978</v>
      </c>
      <c r="CG333">
        <f t="shared" si="153"/>
        <v>0.67096050000000074</v>
      </c>
      <c r="CH333">
        <f t="shared" si="154"/>
        <v>-0.24280979999999999</v>
      </c>
      <c r="CI333">
        <f t="shared" si="155"/>
        <v>1.0829</v>
      </c>
      <c r="CJ333">
        <f t="shared" si="156"/>
        <v>0.67096050000000074</v>
      </c>
      <c r="CK333" s="1">
        <f t="shared" si="157"/>
        <v>-0.78285830000000001</v>
      </c>
      <c r="CL333" s="1">
        <f t="shared" si="158"/>
        <v>-7.9266000000000004E-4</v>
      </c>
      <c r="CM333">
        <f t="shared" si="159"/>
        <v>-1.1230799999999999</v>
      </c>
      <c r="CN333">
        <f t="shared" si="160"/>
        <v>0.1525145</v>
      </c>
      <c r="CO333">
        <f t="shared" si="161"/>
        <v>-3.5595999999915584E-4</v>
      </c>
      <c r="CP333" s="3">
        <f t="shared" si="162"/>
        <v>0.61743793192217944</v>
      </c>
      <c r="CQ333" s="3">
        <f t="shared" si="163"/>
        <v>0.38256206807782062</v>
      </c>
      <c r="CR333" s="3">
        <f t="shared" si="164"/>
        <v>-0.44636292339099926</v>
      </c>
      <c r="CS333" s="3">
        <f t="shared" si="165"/>
        <v>-4.5195156627337218E-4</v>
      </c>
      <c r="CT333" s="3">
        <f t="shared" si="166"/>
        <v>-0.64034739364960858</v>
      </c>
      <c r="CU333" s="3">
        <f t="shared" si="167"/>
        <v>8.6959310617919686E-2</v>
      </c>
      <c r="CV333" s="3">
        <f t="shared" si="168"/>
        <v>-2.0295798896158258E-4</v>
      </c>
      <c r="CX333" s="1">
        <f t="shared" si="169"/>
        <v>8.6007999999999996</v>
      </c>
      <c r="CY333">
        <f t="shared" si="170"/>
        <v>-0.20429</v>
      </c>
      <c r="CZ333" s="1">
        <f t="shared" si="171"/>
        <v>-1.1230799999999999</v>
      </c>
      <c r="DA333" s="1">
        <f t="shared" si="172"/>
        <v>-7.2730999999999995</v>
      </c>
      <c r="DB333" s="1">
        <f t="shared" si="173"/>
        <v>-7.9266000000000004E-4</v>
      </c>
      <c r="DC333">
        <f t="shared" si="174"/>
        <v>5.3792670449267348E-5</v>
      </c>
      <c r="DD333" t="str">
        <f t="shared" si="175"/>
        <v>14073-97-3</v>
      </c>
      <c r="DE333" t="b">
        <f t="shared" si="176"/>
        <v>1</v>
      </c>
    </row>
    <row r="334" spans="1:109" x14ac:dyDescent="0.25">
      <c r="A334" t="s">
        <v>347</v>
      </c>
      <c r="B334">
        <v>2.7542</v>
      </c>
      <c r="C334">
        <v>23.007000000000001</v>
      </c>
      <c r="D334">
        <v>4.4162999999999997</v>
      </c>
      <c r="E334">
        <v>30.178000000000001</v>
      </c>
      <c r="F334">
        <v>0</v>
      </c>
      <c r="G334" s="1">
        <v>-1.1863E-2</v>
      </c>
      <c r="H334">
        <v>0</v>
      </c>
      <c r="I334" s="1">
        <v>-2.2612000000000001E-3</v>
      </c>
      <c r="J334">
        <v>0</v>
      </c>
      <c r="K334" s="1">
        <v>-1.3570999999999999E-4</v>
      </c>
      <c r="L334" s="1">
        <v>1.5056999999999999E-2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1">
        <v>2.8385999999999998E-4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-0.45063999999999999</v>
      </c>
      <c r="AK334">
        <v>-0.53181</v>
      </c>
      <c r="AL334">
        <v>0</v>
      </c>
      <c r="AM334">
        <v>0</v>
      </c>
      <c r="AN334">
        <v>0</v>
      </c>
      <c r="AO334">
        <v>0</v>
      </c>
      <c r="AP334">
        <v>-22.414000000000001</v>
      </c>
      <c r="AQ334">
        <v>-0.88173999999999997</v>
      </c>
      <c r="AR334" s="1">
        <v>-2.4063999999999999E-2</v>
      </c>
      <c r="AS334">
        <v>-2.2726000000000002</v>
      </c>
      <c r="AT334">
        <v>-29.088000000000001</v>
      </c>
      <c r="AU334" s="1">
        <v>-2.9745000000000001E-2</v>
      </c>
      <c r="AV334">
        <v>0</v>
      </c>
      <c r="AW334">
        <v>0</v>
      </c>
      <c r="AX334" s="1">
        <v>-7.2859999999999994E-2</v>
      </c>
      <c r="AY334">
        <v>-0.10545</v>
      </c>
      <c r="AZ334" s="1">
        <v>-1.3283000000000001E-6</v>
      </c>
      <c r="BA334">
        <v>0</v>
      </c>
      <c r="BB334">
        <v>0</v>
      </c>
      <c r="BC334" s="1">
        <v>7.7192999999999995E-7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 s="1">
        <v>4.2195999999999998E-4</v>
      </c>
      <c r="BL334">
        <v>0</v>
      </c>
      <c r="BM334" s="1">
        <v>1.5943000000000001E-4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 s="1">
        <v>-6.0238000000000002E-4</v>
      </c>
      <c r="CC334" t="str">
        <f t="shared" si="149"/>
        <v>15396-00-6</v>
      </c>
      <c r="CD334">
        <f t="shared" si="150"/>
        <v>25.761200000000002</v>
      </c>
      <c r="CE334" s="1">
        <f t="shared" si="151"/>
        <v>-25.695009000000002</v>
      </c>
      <c r="CF334">
        <f t="shared" si="152"/>
        <v>-5.8138999999999999E-4</v>
      </c>
      <c r="CG334">
        <f t="shared" si="153"/>
        <v>6.6406699999999888E-2</v>
      </c>
      <c r="CH334">
        <f t="shared" si="154"/>
        <v>7.9708999999999856E-4</v>
      </c>
      <c r="CI334">
        <f t="shared" si="155"/>
        <v>4.4162999999999997</v>
      </c>
      <c r="CJ334">
        <f t="shared" si="156"/>
        <v>6.6406699999999888E-2</v>
      </c>
      <c r="CK334" s="1">
        <f t="shared" si="157"/>
        <v>-3.4984409999999997</v>
      </c>
      <c r="CL334" s="1">
        <f t="shared" si="158"/>
        <v>-1.3283000000000001E-6</v>
      </c>
      <c r="CM334">
        <f t="shared" si="159"/>
        <v>-0.98245000000000005</v>
      </c>
      <c r="CN334">
        <f t="shared" si="160"/>
        <v>8.8378070000001414E-5</v>
      </c>
      <c r="CO334">
        <f t="shared" si="161"/>
        <v>1.9027497699998742E-3</v>
      </c>
      <c r="CP334" s="3">
        <f t="shared" si="162"/>
        <v>0.98518602611230399</v>
      </c>
      <c r="CQ334" s="3">
        <f t="shared" si="163"/>
        <v>1.4813973887695998E-2</v>
      </c>
      <c r="CR334" s="3">
        <f t="shared" si="164"/>
        <v>-0.78043049303225664</v>
      </c>
      <c r="CS334" s="3">
        <f t="shared" si="165"/>
        <v>-2.9631650895205797E-7</v>
      </c>
      <c r="CT334" s="3">
        <f t="shared" si="166"/>
        <v>-0.21916446150715149</v>
      </c>
      <c r="CU334" s="3">
        <f t="shared" si="167"/>
        <v>1.9715336272168202E-5</v>
      </c>
      <c r="CV334" s="3">
        <f t="shared" si="168"/>
        <v>4.2446448035511099E-4</v>
      </c>
      <c r="CX334" s="1">
        <f t="shared" si="169"/>
        <v>30.178000000000001</v>
      </c>
      <c r="CY334">
        <f t="shared" si="170"/>
        <v>2.8385999999999998E-4</v>
      </c>
      <c r="CZ334" s="1">
        <f t="shared" si="171"/>
        <v>-0.98245000000000005</v>
      </c>
      <c r="DA334" s="1">
        <f t="shared" si="172"/>
        <v>-29.193450000000002</v>
      </c>
      <c r="DB334" s="1">
        <f t="shared" si="173"/>
        <v>-1.3283000000000001E-6</v>
      </c>
      <c r="DC334">
        <f t="shared" si="174"/>
        <v>7.8949290874092044E-5</v>
      </c>
      <c r="DD334" t="str">
        <f t="shared" si="175"/>
        <v>15396-00-6</v>
      </c>
      <c r="DE334" t="b">
        <f t="shared" si="176"/>
        <v>1</v>
      </c>
    </row>
    <row r="335" spans="1:109" x14ac:dyDescent="0.25">
      <c r="A335" t="s">
        <v>348</v>
      </c>
      <c r="B335">
        <v>5.1463999999999999</v>
      </c>
      <c r="C335">
        <v>52.225000000000001</v>
      </c>
      <c r="D335">
        <v>1.9945999999999999</v>
      </c>
      <c r="E335">
        <v>59.366</v>
      </c>
      <c r="F335">
        <v>0</v>
      </c>
      <c r="G335">
        <v>-1.4177999999999999</v>
      </c>
      <c r="H335" s="1">
        <v>7.8922999999999997E-3</v>
      </c>
      <c r="I335">
        <v>0</v>
      </c>
      <c r="J335" s="1">
        <v>3.4755999999999997E-5</v>
      </c>
      <c r="K335">
        <v>0</v>
      </c>
      <c r="L335" s="1">
        <v>9.2796999999999997E-4</v>
      </c>
      <c r="M335">
        <v>0</v>
      </c>
      <c r="N335">
        <v>0</v>
      </c>
      <c r="O335" s="1">
        <v>-3.0877999999999999E-10</v>
      </c>
      <c r="P335" s="1">
        <v>4.6305999999999998E-11</v>
      </c>
      <c r="Q335">
        <v>0</v>
      </c>
      <c r="R335">
        <v>0</v>
      </c>
      <c r="S335">
        <v>0</v>
      </c>
      <c r="T335">
        <v>0</v>
      </c>
      <c r="U335" s="1">
        <v>-3.3952000000000001E-3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-1.4197</v>
      </c>
      <c r="AF335">
        <v>0</v>
      </c>
      <c r="AG335" s="1">
        <v>-3.5503000000000002E-3</v>
      </c>
      <c r="AH335">
        <v>0</v>
      </c>
      <c r="AI335">
        <v>0</v>
      </c>
      <c r="AJ335">
        <v>-0.27733999999999998</v>
      </c>
      <c r="AK335">
        <v>-1.454</v>
      </c>
      <c r="AL335" s="1">
        <v>-1.6186000000000001E-6</v>
      </c>
      <c r="AM335">
        <v>0</v>
      </c>
      <c r="AN335">
        <v>0</v>
      </c>
      <c r="AO335">
        <v>0</v>
      </c>
      <c r="AP335">
        <v>-50.662999999999997</v>
      </c>
      <c r="AQ335" s="1">
        <v>-8.1042000000000003E-2</v>
      </c>
      <c r="AR335" s="1">
        <v>-1.4732999999999999E-4</v>
      </c>
      <c r="AS335" s="1">
        <v>-2.4329999999999998E-3</v>
      </c>
      <c r="AT335">
        <v>-50.923999999999999</v>
      </c>
      <c r="AU335" s="1">
        <v>-8.5375999999999994E-2</v>
      </c>
      <c r="AV335">
        <v>0</v>
      </c>
      <c r="AW335">
        <v>0</v>
      </c>
      <c r="AX335">
        <v>-5.1291000000000002</v>
      </c>
      <c r="AY335">
        <v>-5.2686000000000002</v>
      </c>
      <c r="AZ335" s="1">
        <v>-2.1094999999999999E-2</v>
      </c>
      <c r="BA335" s="1">
        <v>-8.4448E-7</v>
      </c>
      <c r="BB335">
        <v>0</v>
      </c>
      <c r="BC335" s="1">
        <v>1.3565E-7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 s="1">
        <v>3.1458E-6</v>
      </c>
      <c r="BL335">
        <v>0</v>
      </c>
      <c r="BM335" s="1">
        <v>1.0747E-7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 s="1">
        <v>-3.0164000000000001E-5</v>
      </c>
      <c r="CC335" t="str">
        <f t="shared" si="149"/>
        <v>16111-62-9</v>
      </c>
      <c r="CD335">
        <f t="shared" si="150"/>
        <v>57.371400000000001</v>
      </c>
      <c r="CE335" s="1">
        <f t="shared" si="151"/>
        <v>-55.961098329999992</v>
      </c>
      <c r="CF335">
        <f t="shared" si="152"/>
        <v>-3.2532699999999999E-6</v>
      </c>
      <c r="CG335">
        <f t="shared" si="153"/>
        <v>-2.0417575324639917E-3</v>
      </c>
      <c r="CH335">
        <f t="shared" si="154"/>
        <v>-1.4123401742624737</v>
      </c>
      <c r="CI335">
        <f t="shared" si="155"/>
        <v>1.9945999999999999</v>
      </c>
      <c r="CJ335">
        <f t="shared" si="156"/>
        <v>-2.0417575324639917E-3</v>
      </c>
      <c r="CK335" s="1">
        <f t="shared" si="157"/>
        <v>-0.23150167000000721</v>
      </c>
      <c r="CL335" s="1">
        <f t="shared" si="158"/>
        <v>-2.1095844480000001E-2</v>
      </c>
      <c r="CM335">
        <f t="shared" si="159"/>
        <v>-1.7313416185999999</v>
      </c>
      <c r="CN335">
        <f t="shared" si="160"/>
        <v>-1.0880097387526145E-2</v>
      </c>
      <c r="CO335">
        <f t="shared" si="161"/>
        <v>-2.2609879999973999E-3</v>
      </c>
      <c r="CP335" s="3">
        <f t="shared" si="162"/>
        <v>1.0010246915191476</v>
      </c>
      <c r="CQ335" s="3">
        <f t="shared" si="163"/>
        <v>-1.02469151914753E-3</v>
      </c>
      <c r="CR335" s="3">
        <f t="shared" si="164"/>
        <v>-0.1161831383725683</v>
      </c>
      <c r="CS335" s="3">
        <f t="shared" si="165"/>
        <v>-1.0587316360637679E-2</v>
      </c>
      <c r="CT335" s="3">
        <f t="shared" si="166"/>
        <v>-0.86890389535411938</v>
      </c>
      <c r="CU335" s="3">
        <f t="shared" si="167"/>
        <v>-5.4603660538687674E-3</v>
      </c>
      <c r="CV335" s="3">
        <f t="shared" si="168"/>
        <v>-1.1347161411941701E-3</v>
      </c>
      <c r="CX335" s="1">
        <f t="shared" si="169"/>
        <v>59.366</v>
      </c>
      <c r="CY335">
        <f t="shared" si="170"/>
        <v>-1.4232502999999999</v>
      </c>
      <c r="CZ335" s="1">
        <f t="shared" si="171"/>
        <v>-1.7313416185999999</v>
      </c>
      <c r="DA335" s="1">
        <f t="shared" si="172"/>
        <v>-56.192599999999999</v>
      </c>
      <c r="DB335" s="1">
        <f t="shared" si="173"/>
        <v>-2.1095844480000001E-2</v>
      </c>
      <c r="DC335">
        <f t="shared" si="174"/>
        <v>3.8536587945909818E-5</v>
      </c>
      <c r="DD335" t="str">
        <f t="shared" si="175"/>
        <v>16111-62-9</v>
      </c>
      <c r="DE335" t="b">
        <f t="shared" si="176"/>
        <v>1</v>
      </c>
    </row>
    <row r="336" spans="1:109" x14ac:dyDescent="0.25">
      <c r="A336" t="s">
        <v>349</v>
      </c>
      <c r="B336">
        <v>0.21368000000000001</v>
      </c>
      <c r="C336">
        <v>2.2031999999999998</v>
      </c>
      <c r="D336" s="1">
        <v>7.0988999999999997E-2</v>
      </c>
      <c r="E336">
        <v>2.4878999999999998</v>
      </c>
      <c r="F336">
        <v>0</v>
      </c>
      <c r="G336">
        <v>-1.8038000000000001</v>
      </c>
      <c r="H336">
        <v>0</v>
      </c>
      <c r="I336" s="1">
        <v>-3.3341999999999997E-2</v>
      </c>
      <c r="J336">
        <v>0</v>
      </c>
      <c r="K336" s="1">
        <v>-1.8788999999999999E-4</v>
      </c>
      <c r="L336" s="1">
        <v>3.7117999999999999E-5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-1.8380000000000001</v>
      </c>
      <c r="AF336">
        <v>0</v>
      </c>
      <c r="AG336">
        <v>0</v>
      </c>
      <c r="AH336">
        <v>0</v>
      </c>
      <c r="AI336">
        <v>0</v>
      </c>
      <c r="AJ336" s="1">
        <v>-9.4701999999999998E-3</v>
      </c>
      <c r="AK336" s="1">
        <v>-5.5098000000000001E-2</v>
      </c>
      <c r="AL336">
        <v>0</v>
      </c>
      <c r="AM336">
        <v>0</v>
      </c>
      <c r="AN336">
        <v>0</v>
      </c>
      <c r="AO336">
        <v>0</v>
      </c>
      <c r="AP336">
        <v>-0.1779</v>
      </c>
      <c r="AQ336" s="1">
        <v>-1.6299999999999999E-3</v>
      </c>
      <c r="AR336" s="1">
        <v>-5.9525000000000002E-6</v>
      </c>
      <c r="AS336" s="1">
        <v>-9.9435000000000006E-7</v>
      </c>
      <c r="AT336">
        <v>-0.17967</v>
      </c>
      <c r="AU336">
        <v>-0.18493999999999999</v>
      </c>
      <c r="AV336">
        <v>0</v>
      </c>
      <c r="AW336">
        <v>0</v>
      </c>
      <c r="AX336">
        <v>-0.21321000000000001</v>
      </c>
      <c r="AY336">
        <v>-0.40404000000000001</v>
      </c>
      <c r="AZ336" s="1">
        <v>-1.8276E-3</v>
      </c>
      <c r="BA336">
        <v>0</v>
      </c>
      <c r="BB336">
        <v>0</v>
      </c>
      <c r="BC336">
        <v>0</v>
      </c>
      <c r="BD336" s="1">
        <v>-8.8478000000000002E-6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 s="1">
        <v>7.8275999999999994E-6</v>
      </c>
      <c r="BL336">
        <v>0</v>
      </c>
      <c r="BM336" s="1">
        <v>2.6852999999999998E-7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 s="1">
        <v>-2.9405999999999997E-7</v>
      </c>
      <c r="CC336" t="str">
        <f t="shared" si="149"/>
        <v>17928-28-8</v>
      </c>
      <c r="CD336">
        <f t="shared" si="150"/>
        <v>2.4168799999999999</v>
      </c>
      <c r="CE336" s="1">
        <f t="shared" si="151"/>
        <v>-0.57768694684999999</v>
      </c>
      <c r="CF336">
        <f t="shared" si="152"/>
        <v>-8.096129999999999E-6</v>
      </c>
      <c r="CG336">
        <f t="shared" si="153"/>
        <v>1.8921850199997384E-3</v>
      </c>
      <c r="CH336">
        <f t="shared" si="154"/>
        <v>-1.8372927720000001</v>
      </c>
      <c r="CI336">
        <f t="shared" si="155"/>
        <v>7.0988999999999997E-2</v>
      </c>
      <c r="CJ336">
        <f t="shared" si="156"/>
        <v>1.8921850199997384E-3</v>
      </c>
      <c r="CK336" s="1">
        <f t="shared" si="157"/>
        <v>-6.0230531499999573E-3</v>
      </c>
      <c r="CL336" s="1">
        <f t="shared" si="158"/>
        <v>-1.8276E-3</v>
      </c>
      <c r="CM336">
        <f t="shared" si="159"/>
        <v>-6.4568200000000006E-2</v>
      </c>
      <c r="CN336">
        <f t="shared" si="160"/>
        <v>-6.980861400000041E-4</v>
      </c>
      <c r="CO336">
        <f t="shared" si="161"/>
        <v>-2.3575427000022717E-4</v>
      </c>
      <c r="CP336" s="3">
        <f t="shared" si="162"/>
        <v>0.97403740046926379</v>
      </c>
      <c r="CQ336" s="3">
        <f t="shared" si="163"/>
        <v>2.5962599530736132E-2</v>
      </c>
      <c r="CR336" s="3">
        <f t="shared" si="164"/>
        <v>-8.2642085859980702E-2</v>
      </c>
      <c r="CS336" s="3">
        <f t="shared" si="165"/>
        <v>-2.5076430899119956E-2</v>
      </c>
      <c r="CT336" s="3">
        <f t="shared" si="166"/>
        <v>-0.88593784503204054</v>
      </c>
      <c r="CU336" s="3">
        <f t="shared" si="167"/>
        <v>-9.5784136853488081E-3</v>
      </c>
      <c r="CV336" s="3">
        <f t="shared" si="168"/>
        <v>-3.2347754764900228E-3</v>
      </c>
      <c r="CX336" s="1">
        <f t="shared" si="169"/>
        <v>2.4878999999999998</v>
      </c>
      <c r="CY336">
        <f t="shared" si="170"/>
        <v>-1.8380000000000001</v>
      </c>
      <c r="CZ336" s="1">
        <f t="shared" si="171"/>
        <v>-6.4568200000000006E-2</v>
      </c>
      <c r="DA336" s="1">
        <f t="shared" si="172"/>
        <v>-0.58370999999999995</v>
      </c>
      <c r="DB336" s="1">
        <f t="shared" si="173"/>
        <v>-1.8276E-3</v>
      </c>
      <c r="DC336">
        <f t="shared" si="174"/>
        <v>8.272036657430583E-5</v>
      </c>
      <c r="DD336" t="str">
        <f t="shared" si="175"/>
        <v>17928-28-8</v>
      </c>
      <c r="DE336" t="b">
        <f t="shared" si="176"/>
        <v>1</v>
      </c>
    </row>
    <row r="337" spans="1:109" x14ac:dyDescent="0.25">
      <c r="A337" t="s">
        <v>350</v>
      </c>
      <c r="B337">
        <v>2.8418000000000001</v>
      </c>
      <c r="C337">
        <v>28.864000000000001</v>
      </c>
      <c r="D337">
        <v>0.94552000000000003</v>
      </c>
      <c r="E337">
        <v>32.651000000000003</v>
      </c>
      <c r="F337">
        <v>0</v>
      </c>
      <c r="G337">
        <v>-0.72760999999999998</v>
      </c>
      <c r="H337" s="1">
        <v>2.6800000000000001E-3</v>
      </c>
      <c r="I337">
        <v>0</v>
      </c>
      <c r="J337" s="1">
        <v>2.052E-5</v>
      </c>
      <c r="K337">
        <v>0</v>
      </c>
      <c r="L337" s="1">
        <v>7.0795000000000005E-4</v>
      </c>
      <c r="M337">
        <v>0</v>
      </c>
      <c r="N337">
        <v>0</v>
      </c>
      <c r="O337" s="1">
        <v>-2.8695000000000001E-4</v>
      </c>
      <c r="P337">
        <v>0</v>
      </c>
      <c r="Q337" s="1">
        <v>-2.9551000000000002E-4</v>
      </c>
      <c r="R337">
        <v>0</v>
      </c>
      <c r="S337" s="1">
        <v>-5.4796999999999995E-4</v>
      </c>
      <c r="T337">
        <v>0</v>
      </c>
      <c r="U337" s="1">
        <v>-2.1917E-3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-0.72950000000000004</v>
      </c>
      <c r="AF337">
        <v>0</v>
      </c>
      <c r="AG337" s="1">
        <v>-3.1112000000000002E-3</v>
      </c>
      <c r="AH337">
        <v>0</v>
      </c>
      <c r="AI337">
        <v>0</v>
      </c>
      <c r="AJ337">
        <v>-0.13286000000000001</v>
      </c>
      <c r="AK337">
        <v>-0.66986999999999997</v>
      </c>
      <c r="AL337" s="1">
        <v>-6.3215000000000004E-6</v>
      </c>
      <c r="AM337" s="1">
        <v>-2.7566999999999998E-6</v>
      </c>
      <c r="AN337">
        <v>0</v>
      </c>
      <c r="AO337">
        <v>0</v>
      </c>
      <c r="AP337">
        <v>-28.123000000000001</v>
      </c>
      <c r="AQ337" s="1">
        <v>-2.7007E-2</v>
      </c>
      <c r="AR337" s="1">
        <v>-4.4124E-5</v>
      </c>
      <c r="AS337" s="1">
        <v>-3.0325999999999999E-3</v>
      </c>
      <c r="AT337">
        <v>-28.265999999999998</v>
      </c>
      <c r="AU337" s="1">
        <v>-1.1307000000000001E-3</v>
      </c>
      <c r="AV337">
        <v>0</v>
      </c>
      <c r="AW337">
        <v>0</v>
      </c>
      <c r="AX337">
        <v>-2.8277999999999999</v>
      </c>
      <c r="AY337">
        <v>-2.8452000000000002</v>
      </c>
      <c r="AZ337" s="1">
        <v>-8.4125999999999992E-3</v>
      </c>
      <c r="BA337" s="1">
        <v>-4.6341000000000002E-5</v>
      </c>
      <c r="BB337">
        <v>0</v>
      </c>
      <c r="BC337" s="1">
        <v>1.3937000000000001E-7</v>
      </c>
      <c r="BD337">
        <v>0</v>
      </c>
      <c r="BE337">
        <v>0</v>
      </c>
      <c r="BF337" s="1">
        <v>-8.7190999999999992E-6</v>
      </c>
      <c r="BG337">
        <v>0</v>
      </c>
      <c r="BH337">
        <v>0</v>
      </c>
      <c r="BI337">
        <v>0</v>
      </c>
      <c r="BJ337">
        <v>0</v>
      </c>
      <c r="BK337" s="1">
        <v>6.8131E-7</v>
      </c>
      <c r="BL337">
        <v>0</v>
      </c>
      <c r="BM337" s="1">
        <v>1.2716999999999999E-7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 s="1">
        <v>-1.3169999999999999E-5</v>
      </c>
      <c r="CC337" t="str">
        <f t="shared" si="149"/>
        <v>21643-42-5</v>
      </c>
      <c r="CD337">
        <f t="shared" si="150"/>
        <v>31.7058</v>
      </c>
      <c r="CE337" s="1">
        <f t="shared" si="151"/>
        <v>-30.982014424000003</v>
      </c>
      <c r="CF337">
        <f t="shared" si="152"/>
        <v>-8.0848000000000005E-7</v>
      </c>
      <c r="CG337">
        <f t="shared" si="153"/>
        <v>-3.7388924800026394E-3</v>
      </c>
      <c r="CH337">
        <f t="shared" si="154"/>
        <v>-0.72752366000000002</v>
      </c>
      <c r="CI337">
        <f t="shared" si="155"/>
        <v>0.94552000000000003</v>
      </c>
      <c r="CJ337">
        <f t="shared" si="156"/>
        <v>-3.7388924800026394E-3</v>
      </c>
      <c r="CK337" s="1">
        <f t="shared" si="157"/>
        <v>-0.12918557599999403</v>
      </c>
      <c r="CL337" s="1">
        <f t="shared" si="158"/>
        <v>-8.4589409999999993E-3</v>
      </c>
      <c r="CM337">
        <f t="shared" si="159"/>
        <v>-0.80273907820000001</v>
      </c>
      <c r="CN337">
        <f t="shared" si="160"/>
        <v>-5.0657902700000012E-3</v>
      </c>
      <c r="CO337">
        <f t="shared" si="161"/>
        <v>-3.6682779499965989E-3</v>
      </c>
      <c r="CP337" s="3">
        <f t="shared" si="162"/>
        <v>1.0039700228111905</v>
      </c>
      <c r="CQ337" s="3">
        <f t="shared" si="163"/>
        <v>-3.970022811190496E-3</v>
      </c>
      <c r="CR337" s="3">
        <f t="shared" si="164"/>
        <v>-0.13717155182713298</v>
      </c>
      <c r="CS337" s="3">
        <f t="shared" si="165"/>
        <v>-8.9818546289116181E-3</v>
      </c>
      <c r="CT337" s="3">
        <f t="shared" si="166"/>
        <v>-0.85236269000326592</v>
      </c>
      <c r="CU337" s="3">
        <f t="shared" si="167"/>
        <v>-5.3789465827572209E-3</v>
      </c>
      <c r="CV337" s="3">
        <f t="shared" si="168"/>
        <v>-3.8950430420677216E-3</v>
      </c>
      <c r="CX337" s="1">
        <f t="shared" si="169"/>
        <v>32.651000000000003</v>
      </c>
      <c r="CY337">
        <f t="shared" si="170"/>
        <v>-0.73261120000000002</v>
      </c>
      <c r="CZ337" s="1">
        <f t="shared" si="171"/>
        <v>-0.80273907820000001</v>
      </c>
      <c r="DA337" s="1">
        <f t="shared" si="172"/>
        <v>-31.111199999999997</v>
      </c>
      <c r="DB337" s="1">
        <f t="shared" si="173"/>
        <v>-8.4589409999999993E-3</v>
      </c>
      <c r="DC337">
        <f t="shared" si="174"/>
        <v>1.2279008912414725E-4</v>
      </c>
      <c r="DD337" t="str">
        <f t="shared" si="175"/>
        <v>21643-42-5</v>
      </c>
      <c r="DE337" t="b">
        <f t="shared" si="176"/>
        <v>1</v>
      </c>
    </row>
    <row r="338" spans="1:109" x14ac:dyDescent="0.25">
      <c r="A338" t="s">
        <v>351</v>
      </c>
      <c r="B338" s="1">
        <v>1.6074000000000001E-2</v>
      </c>
      <c r="C338">
        <v>0.13467000000000001</v>
      </c>
      <c r="D338" s="1">
        <v>3.2929E-2</v>
      </c>
      <c r="E338">
        <v>0.18367</v>
      </c>
      <c r="F338">
        <v>0</v>
      </c>
      <c r="G338" s="1">
        <v>-2.8944999999999999E-3</v>
      </c>
      <c r="H338" s="1">
        <v>9.8452000000000001E-4</v>
      </c>
      <c r="I338">
        <v>0</v>
      </c>
      <c r="J338" s="1">
        <v>6.2507000000000003E-4</v>
      </c>
      <c r="K338">
        <v>0</v>
      </c>
      <c r="L338" s="1">
        <v>3.7767999999999998E-4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1">
        <v>-2.9013999999999998E-4</v>
      </c>
      <c r="AF338">
        <v>0</v>
      </c>
      <c r="AG338">
        <v>0</v>
      </c>
      <c r="AH338">
        <v>0</v>
      </c>
      <c r="AI338">
        <v>0</v>
      </c>
      <c r="AJ338" s="1">
        <v>-4.8972E-3</v>
      </c>
      <c r="AK338" s="1">
        <v>-2.6245000000000001E-2</v>
      </c>
      <c r="AL338">
        <v>0</v>
      </c>
      <c r="AM338">
        <v>0</v>
      </c>
      <c r="AN338">
        <v>0</v>
      </c>
      <c r="AO338">
        <v>0</v>
      </c>
      <c r="AP338" s="1">
        <v>-8.9089000000000002E-2</v>
      </c>
      <c r="AQ338" s="1">
        <v>-3.9962999999999999E-2</v>
      </c>
      <c r="AR338" s="1">
        <v>-7.3090999999999998E-3</v>
      </c>
      <c r="AS338" s="1">
        <v>-4.1999000000000003E-3</v>
      </c>
      <c r="AT338">
        <v>-0.15215999999999999</v>
      </c>
      <c r="AU338" s="1">
        <v>-9.6427E-6</v>
      </c>
      <c r="AV338">
        <v>0</v>
      </c>
      <c r="AW338">
        <v>0</v>
      </c>
      <c r="AX338" s="1">
        <v>-7.1449E-5</v>
      </c>
      <c r="AY338" s="1">
        <v>-8.1116000000000001E-5</v>
      </c>
      <c r="AZ338" s="1">
        <v>-4.0924999999999999E-7</v>
      </c>
      <c r="BA338">
        <v>0</v>
      </c>
      <c r="BB338">
        <v>0</v>
      </c>
      <c r="BC338" s="1">
        <v>5.5037999999999997E-5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 s="1">
        <v>2.2201999999999999E-4</v>
      </c>
      <c r="BL338">
        <v>0</v>
      </c>
      <c r="BM338" s="1">
        <v>5.1133999999999999E-4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 s="1">
        <v>-7.8896000000000001E-4</v>
      </c>
      <c r="CC338" t="str">
        <f t="shared" si="149"/>
        <v>24085-06-1</v>
      </c>
      <c r="CD338">
        <f t="shared" si="150"/>
        <v>0.15074400000000002</v>
      </c>
      <c r="CE338" s="1">
        <f t="shared" si="151"/>
        <v>-0.14064209170000003</v>
      </c>
      <c r="CF338">
        <f t="shared" si="152"/>
        <v>-7.3335999999999996E-4</v>
      </c>
      <c r="CG338">
        <f t="shared" si="153"/>
        <v>8.4613182999999891E-3</v>
      </c>
      <c r="CH338">
        <f t="shared" si="154"/>
        <v>-9.0722999999999976E-4</v>
      </c>
      <c r="CI338">
        <f t="shared" si="155"/>
        <v>3.2929E-2</v>
      </c>
      <c r="CJ338">
        <f t="shared" si="156"/>
        <v>8.4613182999999891E-3</v>
      </c>
      <c r="CK338" s="1">
        <f t="shared" si="157"/>
        <v>-1.1599024299999955E-2</v>
      </c>
      <c r="CL338" s="1">
        <f t="shared" si="158"/>
        <v>-4.0924999999999999E-7</v>
      </c>
      <c r="CM338">
        <f t="shared" si="159"/>
        <v>-3.1142200000000002E-2</v>
      </c>
      <c r="CN338">
        <f t="shared" si="160"/>
        <v>1.351012E-3</v>
      </c>
      <c r="CO338">
        <f t="shared" si="161"/>
        <v>-3.0324999996398164E-7</v>
      </c>
      <c r="CP338" s="3">
        <f t="shared" si="162"/>
        <v>0.79557252402187995</v>
      </c>
      <c r="CQ338" s="3">
        <f t="shared" si="163"/>
        <v>0.20442747597812</v>
      </c>
      <c r="CR338" s="3">
        <f t="shared" si="164"/>
        <v>-0.2802352041830023</v>
      </c>
      <c r="CS338" s="3">
        <f t="shared" si="165"/>
        <v>-9.8875779846322201E-6</v>
      </c>
      <c r="CT338" s="3">
        <f t="shared" si="166"/>
        <v>-0.75240300821750405</v>
      </c>
      <c r="CU338" s="3">
        <f t="shared" si="167"/>
        <v>3.2640773385886238E-2</v>
      </c>
      <c r="CV338" s="3">
        <f t="shared" si="168"/>
        <v>-7.3265926047247063E-6</v>
      </c>
      <c r="CX338" s="1">
        <f t="shared" si="169"/>
        <v>0.18367</v>
      </c>
      <c r="CY338">
        <f t="shared" si="170"/>
        <v>-2.9013999999999998E-4</v>
      </c>
      <c r="CZ338" s="1">
        <f t="shared" si="171"/>
        <v>-3.1142200000000002E-2</v>
      </c>
      <c r="DA338" s="1">
        <f t="shared" si="172"/>
        <v>-0.15224111599999998</v>
      </c>
      <c r="DB338" s="1">
        <f t="shared" si="173"/>
        <v>-4.0924999999999999E-7</v>
      </c>
      <c r="DC338">
        <f t="shared" si="174"/>
        <v>2.1044536396717086E-5</v>
      </c>
      <c r="DD338" t="str">
        <f t="shared" si="175"/>
        <v>24085-06-1</v>
      </c>
      <c r="DE338" t="b">
        <f t="shared" si="176"/>
        <v>1</v>
      </c>
    </row>
    <row r="339" spans="1:109" x14ac:dyDescent="0.25">
      <c r="A339" t="s">
        <v>352</v>
      </c>
      <c r="B339">
        <v>11.316000000000001</v>
      </c>
      <c r="C339">
        <v>98.866</v>
      </c>
      <c r="D339">
        <v>16.001999999999999</v>
      </c>
      <c r="E339">
        <v>126.18</v>
      </c>
      <c r="F339">
        <v>0</v>
      </c>
      <c r="G339">
        <v>-4.9268000000000001</v>
      </c>
      <c r="H339">
        <v>1.1192</v>
      </c>
      <c r="I339">
        <v>0</v>
      </c>
      <c r="J339">
        <v>0.32690000000000002</v>
      </c>
      <c r="K339">
        <v>0</v>
      </c>
      <c r="L339" s="1">
        <v>3.4148999999999998E-3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-3.2848000000000002</v>
      </c>
      <c r="AF339">
        <v>0</v>
      </c>
      <c r="AG339">
        <v>0</v>
      </c>
      <c r="AH339">
        <v>0</v>
      </c>
      <c r="AI339">
        <v>0</v>
      </c>
      <c r="AJ339">
        <v>-1.1922999999999999</v>
      </c>
      <c r="AK339">
        <v>-7.7831000000000001</v>
      </c>
      <c r="AL339">
        <v>0</v>
      </c>
      <c r="AM339">
        <v>0</v>
      </c>
      <c r="AN339">
        <v>0</v>
      </c>
      <c r="AO339">
        <v>0</v>
      </c>
      <c r="AP339">
        <v>-51.454000000000001</v>
      </c>
      <c r="AQ339">
        <v>-23.79</v>
      </c>
      <c r="AR339">
        <v>-5.3700999999999999</v>
      </c>
      <c r="AS339" s="1">
        <v>-8.6616999999999996E-3</v>
      </c>
      <c r="AT339">
        <v>-82.397999999999996</v>
      </c>
      <c r="AU339">
        <v>-8.7487999999999992</v>
      </c>
      <c r="AV339">
        <v>0</v>
      </c>
      <c r="AW339">
        <v>0</v>
      </c>
      <c r="AX339">
        <v>-11.273999999999999</v>
      </c>
      <c r="AY339">
        <v>-31.51</v>
      </c>
      <c r="AZ339" s="1">
        <v>-6.5570000000000003E-3</v>
      </c>
      <c r="BA339">
        <v>0</v>
      </c>
      <c r="BB339">
        <v>0</v>
      </c>
      <c r="BC339">
        <v>0</v>
      </c>
      <c r="BD339" s="1">
        <v>-3.1821000000000002E-2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0.23538999999999999</v>
      </c>
      <c r="BL339">
        <v>0</v>
      </c>
      <c r="BM339">
        <v>0.56201999999999996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-0.76573000000000002</v>
      </c>
      <c r="CC339" t="str">
        <f t="shared" si="149"/>
        <v>25013-15-4</v>
      </c>
      <c r="CD339">
        <f t="shared" si="150"/>
        <v>110.182</v>
      </c>
      <c r="CE339" s="1">
        <f t="shared" si="151"/>
        <v>-100.6455617</v>
      </c>
      <c r="CF339">
        <f t="shared" si="152"/>
        <v>-0.79740999999999995</v>
      </c>
      <c r="CG339">
        <f t="shared" si="153"/>
        <v>5.2617432000000006</v>
      </c>
      <c r="CH339">
        <f t="shared" si="154"/>
        <v>-3.4772850999999996</v>
      </c>
      <c r="CI339">
        <f t="shared" si="155"/>
        <v>16.001999999999999</v>
      </c>
      <c r="CJ339">
        <f t="shared" si="156"/>
        <v>5.2617432000000006</v>
      </c>
      <c r="CK339" s="1">
        <f t="shared" si="157"/>
        <v>-13.262438299999999</v>
      </c>
      <c r="CL339" s="1">
        <f t="shared" si="158"/>
        <v>-6.5570000000000003E-3</v>
      </c>
      <c r="CM339">
        <f t="shared" si="159"/>
        <v>-8.9754000000000005</v>
      </c>
      <c r="CN339">
        <f t="shared" si="160"/>
        <v>0.99003609999999942</v>
      </c>
      <c r="CO339">
        <f t="shared" si="161"/>
        <v>9.3839999999999479E-3</v>
      </c>
      <c r="CP339" s="3">
        <f t="shared" si="162"/>
        <v>0.7525485917267849</v>
      </c>
      <c r="CQ339" s="3">
        <f t="shared" si="163"/>
        <v>0.24745140827321507</v>
      </c>
      <c r="CR339" s="3">
        <f t="shared" si="164"/>
        <v>-0.62371136517487658</v>
      </c>
      <c r="CS339" s="3">
        <f t="shared" si="165"/>
        <v>-3.0836527408777212E-4</v>
      </c>
      <c r="CT339" s="3">
        <f t="shared" si="166"/>
        <v>-0.42209877703940668</v>
      </c>
      <c r="CU339" s="3">
        <f t="shared" si="167"/>
        <v>4.6559822073095739E-2</v>
      </c>
      <c r="CV339" s="3">
        <f t="shared" si="168"/>
        <v>4.4131458472466636E-4</v>
      </c>
      <c r="CX339" s="1">
        <f t="shared" si="169"/>
        <v>126.18</v>
      </c>
      <c r="CY339">
        <f t="shared" si="170"/>
        <v>-3.2848000000000002</v>
      </c>
      <c r="CZ339" s="1">
        <f t="shared" si="171"/>
        <v>-8.9754000000000005</v>
      </c>
      <c r="DA339" s="1">
        <f t="shared" si="172"/>
        <v>-113.908</v>
      </c>
      <c r="DB339" s="1">
        <f t="shared" si="173"/>
        <v>-6.5570000000000003E-3</v>
      </c>
      <c r="DC339">
        <f t="shared" si="174"/>
        <v>4.1551751466223058E-5</v>
      </c>
      <c r="DD339" t="str">
        <f t="shared" si="175"/>
        <v>25013-15-4</v>
      </c>
      <c r="DE339" t="b">
        <f t="shared" si="176"/>
        <v>1</v>
      </c>
    </row>
    <row r="340" spans="1:109" x14ac:dyDescent="0.25">
      <c r="A340" t="s">
        <v>353</v>
      </c>
      <c r="B340">
        <v>3.3610000000000002</v>
      </c>
      <c r="C340">
        <v>28.068999999999999</v>
      </c>
      <c r="D340">
        <v>4.5606</v>
      </c>
      <c r="E340">
        <v>35.991</v>
      </c>
      <c r="F340">
        <v>0</v>
      </c>
      <c r="G340">
        <v>-0.83281000000000005</v>
      </c>
      <c r="H340">
        <v>0.25624000000000002</v>
      </c>
      <c r="I340">
        <v>0</v>
      </c>
      <c r="J340">
        <v>0.21065</v>
      </c>
      <c r="K340">
        <v>0</v>
      </c>
      <c r="L340" s="1">
        <v>9.3342999999999995E-2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s="1">
        <v>-6.6950999999999997E-2</v>
      </c>
      <c r="AF340">
        <v>0</v>
      </c>
      <c r="AG340">
        <v>0</v>
      </c>
      <c r="AH340">
        <v>0</v>
      </c>
      <c r="AI340">
        <v>0</v>
      </c>
      <c r="AJ340">
        <v>-0.74599000000000004</v>
      </c>
      <c r="AK340">
        <v>-5.0936000000000003</v>
      </c>
      <c r="AL340">
        <v>0</v>
      </c>
      <c r="AM340">
        <v>0</v>
      </c>
      <c r="AN340">
        <v>0</v>
      </c>
      <c r="AO340">
        <v>0</v>
      </c>
      <c r="AP340">
        <v>-14.462999999999999</v>
      </c>
      <c r="AQ340">
        <v>-9.7111999999999998</v>
      </c>
      <c r="AR340">
        <v>-2.5495999999999999</v>
      </c>
      <c r="AS340">
        <v>-0.57154000000000005</v>
      </c>
      <c r="AT340">
        <v>-29.413</v>
      </c>
      <c r="AU340">
        <v>-0.45388000000000001</v>
      </c>
      <c r="AV340">
        <v>0</v>
      </c>
      <c r="AW340">
        <v>0</v>
      </c>
      <c r="AX340">
        <v>-0.20882999999999999</v>
      </c>
      <c r="AY340">
        <v>-0.67035</v>
      </c>
      <c r="AZ340" s="1">
        <v>-3.6835000000000002E-5</v>
      </c>
      <c r="BA340">
        <v>0</v>
      </c>
      <c r="BB340">
        <v>0</v>
      </c>
      <c r="BC340" s="1">
        <v>1.4553E-2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 s="1">
        <v>8.0707000000000001E-2</v>
      </c>
      <c r="BL340">
        <v>0</v>
      </c>
      <c r="BM340">
        <v>0.25163000000000002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-0.34700999999999999</v>
      </c>
      <c r="CC340" t="str">
        <f t="shared" si="149"/>
        <v>26586-02-7</v>
      </c>
      <c r="CD340">
        <f t="shared" si="150"/>
        <v>31.43</v>
      </c>
      <c r="CE340" s="1">
        <f t="shared" si="151"/>
        <v>-27.958049999999997</v>
      </c>
      <c r="CF340">
        <f t="shared" si="152"/>
        <v>-0.33233699999999999</v>
      </c>
      <c r="CG340">
        <f t="shared" si="153"/>
        <v>2.8670360000000032</v>
      </c>
      <c r="CH340">
        <f t="shared" si="154"/>
        <v>-0.27257700000000001</v>
      </c>
      <c r="CI340">
        <f t="shared" si="155"/>
        <v>4.5606</v>
      </c>
      <c r="CJ340">
        <f t="shared" si="156"/>
        <v>2.8670360000000032</v>
      </c>
      <c r="CK340" s="1">
        <f t="shared" si="157"/>
        <v>-2.1253000000000029</v>
      </c>
      <c r="CL340" s="1">
        <f t="shared" si="158"/>
        <v>-3.6835000000000002E-5</v>
      </c>
      <c r="CM340">
        <f t="shared" si="159"/>
        <v>-5.8395900000000003</v>
      </c>
      <c r="CN340">
        <f t="shared" si="160"/>
        <v>0.53808299999999998</v>
      </c>
      <c r="CO340">
        <f t="shared" si="161"/>
        <v>7.9216499999967827E-4</v>
      </c>
      <c r="CP340" s="3">
        <f t="shared" si="162"/>
        <v>0.61400424038011525</v>
      </c>
      <c r="CQ340" s="3">
        <f t="shared" si="163"/>
        <v>0.38599575961988469</v>
      </c>
      <c r="CR340" s="3">
        <f t="shared" si="164"/>
        <v>-0.28613410781034532</v>
      </c>
      <c r="CS340" s="3">
        <f t="shared" si="165"/>
        <v>-4.9591821677852801E-6</v>
      </c>
      <c r="CT340" s="3">
        <f t="shared" si="166"/>
        <v>-0.78619765427384936</v>
      </c>
      <c r="CU340" s="3">
        <f t="shared" si="167"/>
        <v>7.2443372292341698E-2</v>
      </c>
      <c r="CV340" s="3">
        <f t="shared" si="168"/>
        <v>1.066510259791511E-4</v>
      </c>
      <c r="CX340" s="1">
        <f t="shared" si="169"/>
        <v>35.991</v>
      </c>
      <c r="CY340">
        <f t="shared" si="170"/>
        <v>-6.6950999999999997E-2</v>
      </c>
      <c r="CZ340" s="1">
        <f t="shared" si="171"/>
        <v>-5.8395900000000003</v>
      </c>
      <c r="DA340" s="1">
        <f t="shared" si="172"/>
        <v>-30.083349999999999</v>
      </c>
      <c r="DB340" s="1">
        <f t="shared" si="173"/>
        <v>-3.6835000000000002E-5</v>
      </c>
      <c r="DC340">
        <f t="shared" si="174"/>
        <v>2.9789808563141614E-5</v>
      </c>
      <c r="DD340" t="str">
        <f t="shared" si="175"/>
        <v>26586-02-7</v>
      </c>
      <c r="DE340" t="b">
        <f t="shared" si="176"/>
        <v>1</v>
      </c>
    </row>
    <row r="341" spans="1:109" x14ac:dyDescent="0.25">
      <c r="A341" t="s">
        <v>354</v>
      </c>
      <c r="B341">
        <v>0.75514999999999999</v>
      </c>
      <c r="C341">
        <v>6.4440999999999997</v>
      </c>
      <c r="D341">
        <v>1.1551</v>
      </c>
      <c r="E341">
        <v>8.3543000000000003</v>
      </c>
      <c r="F341">
        <v>0</v>
      </c>
      <c r="G341">
        <v>-0.15717</v>
      </c>
      <c r="H341" s="1">
        <v>4.4835E-2</v>
      </c>
      <c r="I341">
        <v>0</v>
      </c>
      <c r="J341" s="1">
        <v>2.1243000000000001E-2</v>
      </c>
      <c r="K341">
        <v>0</v>
      </c>
      <c r="L341" s="1">
        <v>1.3298000000000001E-2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s="1">
        <v>-2.2107000000000001E-7</v>
      </c>
      <c r="X341" s="1">
        <v>6.8054999999999996E-8</v>
      </c>
      <c r="Y341">
        <v>0</v>
      </c>
      <c r="Z341" s="1">
        <v>3.2332000000000001E-8</v>
      </c>
      <c r="AA341">
        <v>0</v>
      </c>
      <c r="AB341" s="1">
        <v>1.3753000000000001E-8</v>
      </c>
      <c r="AC341">
        <v>0</v>
      </c>
      <c r="AD341">
        <v>0</v>
      </c>
      <c r="AE341" s="1">
        <v>-5.6932999999999997E-2</v>
      </c>
      <c r="AF341">
        <v>0</v>
      </c>
      <c r="AG341">
        <v>0</v>
      </c>
      <c r="AH341">
        <v>0</v>
      </c>
      <c r="AI341" s="1">
        <v>-7.4501E-8</v>
      </c>
      <c r="AJ341">
        <v>-0.16855999999999999</v>
      </c>
      <c r="AK341">
        <v>-0.90288999999999997</v>
      </c>
      <c r="AL341">
        <v>0</v>
      </c>
      <c r="AM341">
        <v>0</v>
      </c>
      <c r="AN341" s="1">
        <v>-1.2674999999999999E-7</v>
      </c>
      <c r="AO341" s="1">
        <v>-1.3334E-6</v>
      </c>
      <c r="AP341">
        <v>-4.5198</v>
      </c>
      <c r="AQ341">
        <v>-1.5142</v>
      </c>
      <c r="AR341">
        <v>-0.23305000000000001</v>
      </c>
      <c r="AS341">
        <v>-0.12468</v>
      </c>
      <c r="AT341">
        <v>-6.7698999999999998</v>
      </c>
      <c r="AU341" s="1">
        <v>-7.5879000000000002E-2</v>
      </c>
      <c r="AV341">
        <v>0</v>
      </c>
      <c r="AW341">
        <v>0</v>
      </c>
      <c r="AX341">
        <v>-0.36264000000000002</v>
      </c>
      <c r="AY341">
        <v>-0.45577000000000001</v>
      </c>
      <c r="AZ341" s="1">
        <v>-3.0396999999999998E-4</v>
      </c>
      <c r="BA341">
        <v>0</v>
      </c>
      <c r="BB341">
        <v>0</v>
      </c>
      <c r="BC341" s="1">
        <v>1.7622E-3</v>
      </c>
      <c r="BD341">
        <v>0</v>
      </c>
      <c r="BE341">
        <v>0</v>
      </c>
      <c r="BF341">
        <v>0</v>
      </c>
      <c r="BG341" s="1">
        <v>3.0433E-9</v>
      </c>
      <c r="BH341">
        <v>0</v>
      </c>
      <c r="BI341">
        <v>0</v>
      </c>
      <c r="BJ341">
        <v>0</v>
      </c>
      <c r="BK341" s="1">
        <v>8.0911000000000004E-3</v>
      </c>
      <c r="BL341">
        <v>0</v>
      </c>
      <c r="BM341" s="1">
        <v>1.5224E-2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 s="1">
        <v>1.4680999999999999E-8</v>
      </c>
      <c r="BX341">
        <v>0</v>
      </c>
      <c r="BY341" s="1">
        <v>2.8285000000000001E-8</v>
      </c>
      <c r="BZ341">
        <v>0</v>
      </c>
      <c r="CA341" s="1">
        <v>-2.5096E-2</v>
      </c>
      <c r="CC341" t="str">
        <f t="shared" si="149"/>
        <v>29171-20-8</v>
      </c>
      <c r="CD341">
        <f t="shared" si="150"/>
        <v>7.1992499999999993</v>
      </c>
      <c r="CE341" s="1">
        <f t="shared" si="151"/>
        <v>-6.8302490000000002</v>
      </c>
      <c r="CF341">
        <f t="shared" si="152"/>
        <v>-2.3315142965999996E-2</v>
      </c>
      <c r="CG341">
        <f t="shared" si="153"/>
        <v>0.26789175010399902</v>
      </c>
      <c r="CH341">
        <f t="shared" si="154"/>
        <v>-7.7794106930000009E-2</v>
      </c>
      <c r="CI341">
        <f t="shared" si="155"/>
        <v>1.1551</v>
      </c>
      <c r="CJ341">
        <f t="shared" si="156"/>
        <v>0.26789175010399902</v>
      </c>
      <c r="CK341" s="1">
        <f t="shared" si="157"/>
        <v>-0.3954209999999998</v>
      </c>
      <c r="CL341" s="1">
        <f t="shared" si="158"/>
        <v>-3.0396999999999998E-4</v>
      </c>
      <c r="CM341">
        <f t="shared" si="159"/>
        <v>-1.07145146015</v>
      </c>
      <c r="CN341">
        <f t="shared" si="160"/>
        <v>4.4194829385700012E-2</v>
      </c>
      <c r="CO341">
        <f t="shared" si="161"/>
        <v>1.0149339699165594E-5</v>
      </c>
      <c r="CP341" s="3">
        <f t="shared" si="162"/>
        <v>0.8117404755969807</v>
      </c>
      <c r="CQ341" s="3">
        <f t="shared" si="163"/>
        <v>0.18825952440301935</v>
      </c>
      <c r="CR341" s="3">
        <f t="shared" si="164"/>
        <v>-0.27788003688081858</v>
      </c>
      <c r="CS341" s="3">
        <f t="shared" si="165"/>
        <v>-2.1361332557113166E-4</v>
      </c>
      <c r="CT341" s="3">
        <f t="shared" si="166"/>
        <v>-0.75295690229524748</v>
      </c>
      <c r="CU341" s="3">
        <f t="shared" si="167"/>
        <v>3.1057684896957444E-2</v>
      </c>
      <c r="CV341" s="3">
        <f t="shared" si="168"/>
        <v>7.1323953202285478E-6</v>
      </c>
      <c r="CX341" s="1">
        <f t="shared" si="169"/>
        <v>8.3543000000000003</v>
      </c>
      <c r="CY341">
        <f t="shared" si="170"/>
        <v>-5.6933074500999999E-2</v>
      </c>
      <c r="CZ341" s="1">
        <f t="shared" si="171"/>
        <v>-1.07145146015</v>
      </c>
      <c r="DA341" s="1">
        <f t="shared" si="172"/>
        <v>-7.22567</v>
      </c>
      <c r="DB341" s="1">
        <f t="shared" si="173"/>
        <v>-3.0396999999999998E-4</v>
      </c>
      <c r="DC341">
        <f t="shared" si="174"/>
        <v>7.0029387260790845E-6</v>
      </c>
      <c r="DD341" t="str">
        <f t="shared" si="175"/>
        <v>29171-20-8</v>
      </c>
      <c r="DE341" t="b">
        <f t="shared" si="176"/>
        <v>1</v>
      </c>
    </row>
    <row r="342" spans="1:109" x14ac:dyDescent="0.25">
      <c r="A342" t="s">
        <v>355</v>
      </c>
      <c r="B342" s="1">
        <v>4.7854000000000004E-3</v>
      </c>
      <c r="C342" s="1">
        <v>4.0737000000000002E-2</v>
      </c>
      <c r="D342">
        <v>0.10284</v>
      </c>
      <c r="E342">
        <v>0.14835999999999999</v>
      </c>
      <c r="F342">
        <v>0</v>
      </c>
      <c r="G342" s="1">
        <v>-8.3298000000000001E-3</v>
      </c>
      <c r="H342">
        <v>0</v>
      </c>
      <c r="I342" s="1">
        <v>-1.0577999999999999E-4</v>
      </c>
      <c r="J342" s="1">
        <v>1.0926999999999999E-6</v>
      </c>
      <c r="K342">
        <v>0</v>
      </c>
      <c r="L342" s="1">
        <v>1.1021E-4</v>
      </c>
      <c r="M342">
        <v>0</v>
      </c>
      <c r="N342">
        <v>0</v>
      </c>
      <c r="O342" s="1">
        <v>-3.5312999999999998E-3</v>
      </c>
      <c r="P342">
        <v>0</v>
      </c>
      <c r="Q342" s="1">
        <v>-2.8598999999999998E-5</v>
      </c>
      <c r="R342">
        <v>0</v>
      </c>
      <c r="S342" s="1">
        <v>-1.2923999999999999E-6</v>
      </c>
      <c r="T342">
        <v>0</v>
      </c>
      <c r="U342" s="1">
        <v>-1.2334000000000001E-5</v>
      </c>
      <c r="V342">
        <v>0</v>
      </c>
      <c r="W342" s="1">
        <v>-5.5147000000000004E-9</v>
      </c>
      <c r="X342">
        <v>0</v>
      </c>
      <c r="Y342" s="1">
        <v>-4.0063000000000002E-11</v>
      </c>
      <c r="Z342" s="1">
        <v>1.3516E-12</v>
      </c>
      <c r="AA342">
        <v>0</v>
      </c>
      <c r="AB342" s="1">
        <v>5.9553999999999999E-11</v>
      </c>
      <c r="AC342">
        <v>0</v>
      </c>
      <c r="AD342">
        <v>0</v>
      </c>
      <c r="AE342" s="1">
        <v>-9.1625000000000005E-3</v>
      </c>
      <c r="AF342">
        <v>0</v>
      </c>
      <c r="AG342" s="1">
        <v>-3.6128000000000002E-3</v>
      </c>
      <c r="AH342">
        <v>0</v>
      </c>
      <c r="AI342" s="1">
        <v>-5.5992999999999999E-9</v>
      </c>
      <c r="AJ342" s="1">
        <v>-1.257E-2</v>
      </c>
      <c r="AK342" s="1">
        <v>-8.0157999999999993E-2</v>
      </c>
      <c r="AL342" s="1">
        <v>-2.4708999999999998E-3</v>
      </c>
      <c r="AM342" s="1">
        <v>-1.0349999999999999E-3</v>
      </c>
      <c r="AN342" s="1">
        <v>-2.1903000000000002E-9</v>
      </c>
      <c r="AO342" s="1">
        <v>-4.4637999999999999E-8</v>
      </c>
      <c r="AP342" s="1">
        <v>-3.3449E-2</v>
      </c>
      <c r="AQ342" s="1">
        <v>-2.4784999999999998E-4</v>
      </c>
      <c r="AR342" s="1">
        <v>-2.9175999999999998E-6</v>
      </c>
      <c r="AS342" s="1">
        <v>-1.0092E-4</v>
      </c>
      <c r="AT342" s="1">
        <v>-3.7274000000000002E-2</v>
      </c>
      <c r="AU342">
        <v>0</v>
      </c>
      <c r="AV342">
        <v>0</v>
      </c>
      <c r="AW342">
        <v>0</v>
      </c>
      <c r="AX342">
        <v>0</v>
      </c>
      <c r="AY342">
        <v>0</v>
      </c>
      <c r="AZ342" s="1">
        <v>-2.1361000000000002E-3</v>
      </c>
      <c r="BA342" s="1">
        <v>-3.5747000000000002E-5</v>
      </c>
      <c r="BB342">
        <v>0</v>
      </c>
      <c r="BC342">
        <v>0</v>
      </c>
      <c r="BD342" s="1">
        <v>-4.4210999999999998E-7</v>
      </c>
      <c r="BE342">
        <v>0</v>
      </c>
      <c r="BF342" s="1">
        <v>-6.0055000000000004E-8</v>
      </c>
      <c r="BG342">
        <v>0</v>
      </c>
      <c r="BH342" s="1">
        <v>-3.0922999999999999E-13</v>
      </c>
      <c r="BI342">
        <v>0</v>
      </c>
      <c r="BJ342">
        <v>0</v>
      </c>
      <c r="BK342" s="1">
        <v>4.7558000000000001E-8</v>
      </c>
      <c r="BL342">
        <v>0</v>
      </c>
      <c r="BM342" s="1">
        <v>8.0220000000000006E-9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 s="1">
        <v>5.0031000000000003E-11</v>
      </c>
      <c r="BX342">
        <v>0</v>
      </c>
      <c r="BY342" s="1">
        <v>1.5762E-11</v>
      </c>
      <c r="BZ342">
        <v>0</v>
      </c>
      <c r="CA342" s="1">
        <v>-1.2012E-6</v>
      </c>
      <c r="CC342" t="str">
        <f t="shared" si="149"/>
        <v>31775-20-9</v>
      </c>
      <c r="CD342">
        <f t="shared" si="150"/>
        <v>4.5522400000000005E-2</v>
      </c>
      <c r="CE342" s="1">
        <f t="shared" si="151"/>
        <v>-3.3800687599999997E-2</v>
      </c>
      <c r="CF342">
        <f t="shared" si="152"/>
        <v>-5.5645792999999998E-8</v>
      </c>
      <c r="CG342">
        <f t="shared" si="153"/>
        <v>-1.7615143965039239E-4</v>
      </c>
      <c r="CH342">
        <f t="shared" si="154"/>
        <v>-1.18978081938574E-2</v>
      </c>
      <c r="CI342">
        <f t="shared" si="155"/>
        <v>0.10284</v>
      </c>
      <c r="CJ342">
        <f t="shared" si="156"/>
        <v>-1.7615143965039239E-4</v>
      </c>
      <c r="CK342" s="1">
        <f t="shared" si="157"/>
        <v>-3.4733124000000046E-3</v>
      </c>
      <c r="CL342" s="1">
        <f t="shared" si="158"/>
        <v>-2.1718470000000002E-3</v>
      </c>
      <c r="CM342">
        <f t="shared" si="159"/>
        <v>-9.6233946828299985E-2</v>
      </c>
      <c r="CN342">
        <f t="shared" si="160"/>
        <v>-8.7579404013336923E-4</v>
      </c>
      <c r="CO342">
        <f t="shared" si="161"/>
        <v>-9.1051708083768139E-5</v>
      </c>
      <c r="CP342" s="3">
        <f t="shared" si="162"/>
        <v>1.001715807873176</v>
      </c>
      <c r="CQ342" s="3">
        <f t="shared" si="163"/>
        <v>-1.715807873175961E-3</v>
      </c>
      <c r="CR342" s="3">
        <f t="shared" si="164"/>
        <v>-3.3831893589672542E-2</v>
      </c>
      <c r="CS342" s="3">
        <f t="shared" si="165"/>
        <v>-2.1154934579754318E-2</v>
      </c>
      <c r="CT342" s="3">
        <f t="shared" si="166"/>
        <v>-0.93736936787178904</v>
      </c>
      <c r="CU342" s="3">
        <f t="shared" si="167"/>
        <v>-8.5306955896801897E-3</v>
      </c>
      <c r="CV342" s="3">
        <f t="shared" si="168"/>
        <v>-8.8689163089619206E-4</v>
      </c>
      <c r="CX342" s="1">
        <f t="shared" si="169"/>
        <v>0.14835999999999999</v>
      </c>
      <c r="CY342">
        <f t="shared" si="170"/>
        <v>-1.2775305599299999E-2</v>
      </c>
      <c r="CZ342" s="1">
        <f t="shared" si="171"/>
        <v>-9.6233946828299985E-2</v>
      </c>
      <c r="DA342" s="1">
        <f t="shared" si="172"/>
        <v>-3.7274000000000002E-2</v>
      </c>
      <c r="DB342" s="1">
        <f t="shared" si="173"/>
        <v>-2.1718470000000002E-3</v>
      </c>
      <c r="DC342">
        <f t="shared" si="174"/>
        <v>6.4100449986524591E-4</v>
      </c>
      <c r="DD342" t="str">
        <f t="shared" si="175"/>
        <v>31775-20-9</v>
      </c>
      <c r="DE342" t="b">
        <f t="shared" si="176"/>
        <v>1</v>
      </c>
    </row>
    <row r="343" spans="1:109" x14ac:dyDescent="0.25">
      <c r="A343" t="s">
        <v>356</v>
      </c>
      <c r="B343">
        <v>0.73068999999999995</v>
      </c>
      <c r="C343">
        <v>6.2134999999999998</v>
      </c>
      <c r="D343">
        <v>1.1705000000000001</v>
      </c>
      <c r="E343">
        <v>8.1146999999999991</v>
      </c>
      <c r="F343">
        <v>0</v>
      </c>
      <c r="G343">
        <v>-0.30782999999999999</v>
      </c>
      <c r="H343" s="1">
        <v>3.5143000000000001E-2</v>
      </c>
      <c r="I343">
        <v>0</v>
      </c>
      <c r="J343" s="1">
        <v>4.5048999999999999E-2</v>
      </c>
      <c r="K343">
        <v>0</v>
      </c>
      <c r="L343" s="1">
        <v>1.5494E-3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-0.19114999999999999</v>
      </c>
      <c r="AF343">
        <v>0</v>
      </c>
      <c r="AG343">
        <v>0</v>
      </c>
      <c r="AH343">
        <v>0</v>
      </c>
      <c r="AI343">
        <v>0</v>
      </c>
      <c r="AJ343">
        <v>-0.13311000000000001</v>
      </c>
      <c r="AK343">
        <v>-0.98868999999999996</v>
      </c>
      <c r="AL343">
        <v>0</v>
      </c>
      <c r="AM343">
        <v>0</v>
      </c>
      <c r="AN343">
        <v>0</v>
      </c>
      <c r="AO343">
        <v>0</v>
      </c>
      <c r="AP343">
        <v>-2.5306000000000002</v>
      </c>
      <c r="AQ343">
        <v>-1.8996</v>
      </c>
      <c r="AR343">
        <v>-0.62268000000000001</v>
      </c>
      <c r="AS343" s="1">
        <v>-4.2471999999999996E-3</v>
      </c>
      <c r="AT343">
        <v>-5.3323</v>
      </c>
      <c r="AU343">
        <v>-0.19955999999999999</v>
      </c>
      <c r="AV343">
        <v>0</v>
      </c>
      <c r="AW343">
        <v>0</v>
      </c>
      <c r="AX343">
        <v>-0.71145999999999998</v>
      </c>
      <c r="AY343">
        <v>-1.4685999999999999</v>
      </c>
      <c r="AZ343" s="1">
        <v>-4.0114000000000003E-4</v>
      </c>
      <c r="BA343">
        <v>0</v>
      </c>
      <c r="BB343">
        <v>0</v>
      </c>
      <c r="BC343">
        <v>0</v>
      </c>
      <c r="BD343" s="1">
        <v>-2.2877000000000002E-3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 s="1">
        <v>2.3871E-2</v>
      </c>
      <c r="BL343">
        <v>0</v>
      </c>
      <c r="BM343" s="1">
        <v>8.3216999999999999E-2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-0.10482</v>
      </c>
      <c r="CC343" t="str">
        <f t="shared" si="149"/>
        <v>34396-03-7</v>
      </c>
      <c r="CD343">
        <f t="shared" si="150"/>
        <v>6.9441899999999999</v>
      </c>
      <c r="CE343" s="1">
        <f t="shared" si="151"/>
        <v>-5.9681471999999998</v>
      </c>
      <c r="CF343">
        <f t="shared" si="152"/>
        <v>-0.107088</v>
      </c>
      <c r="CG343">
        <f t="shared" si="153"/>
        <v>0.64286620000000017</v>
      </c>
      <c r="CH343">
        <f t="shared" si="154"/>
        <v>-0.2260886</v>
      </c>
      <c r="CI343">
        <f t="shared" si="155"/>
        <v>1.1705000000000001</v>
      </c>
      <c r="CJ343">
        <f t="shared" si="156"/>
        <v>0.64286620000000017</v>
      </c>
      <c r="CK343" s="1">
        <f t="shared" si="157"/>
        <v>-0.83275280000000063</v>
      </c>
      <c r="CL343" s="1">
        <f t="shared" si="158"/>
        <v>-4.0114000000000003E-4</v>
      </c>
      <c r="CM343">
        <f t="shared" si="159"/>
        <v>-1.1217999999999999</v>
      </c>
      <c r="CN343">
        <f t="shared" si="160"/>
        <v>0.14204630000000001</v>
      </c>
      <c r="CO343">
        <f t="shared" si="161"/>
        <v>4.5855999999983021E-4</v>
      </c>
      <c r="CP343" s="3">
        <f t="shared" si="162"/>
        <v>0.64548462412059948</v>
      </c>
      <c r="CQ343" s="3">
        <f t="shared" si="163"/>
        <v>0.35451537587940046</v>
      </c>
      <c r="CR343" s="3">
        <f t="shared" si="164"/>
        <v>-0.45923035292044179</v>
      </c>
      <c r="CS343" s="3">
        <f t="shared" si="165"/>
        <v>-2.2121290228085201E-4</v>
      </c>
      <c r="CT343" s="3">
        <f t="shared" si="166"/>
        <v>-0.61862849324091274</v>
      </c>
      <c r="CU343" s="3">
        <f t="shared" si="167"/>
        <v>7.8332936833166944E-2</v>
      </c>
      <c r="CV343" s="3">
        <f t="shared" si="168"/>
        <v>2.5287776953151E-4</v>
      </c>
      <c r="CX343" s="1">
        <f t="shared" si="169"/>
        <v>8.1146999999999991</v>
      </c>
      <c r="CY343">
        <f t="shared" si="170"/>
        <v>-0.19114999999999999</v>
      </c>
      <c r="CZ343" s="1">
        <f t="shared" si="171"/>
        <v>-1.1217999999999999</v>
      </c>
      <c r="DA343" s="1">
        <f t="shared" si="172"/>
        <v>-6.8009000000000004</v>
      </c>
      <c r="DB343" s="1">
        <f t="shared" si="173"/>
        <v>-4.0114000000000003E-4</v>
      </c>
      <c r="DC343">
        <f t="shared" si="174"/>
        <v>5.5314429368678943E-5</v>
      </c>
      <c r="DD343" t="str">
        <f t="shared" si="175"/>
        <v>34396-03-7</v>
      </c>
      <c r="DE343" t="b">
        <f t="shared" si="176"/>
        <v>1</v>
      </c>
    </row>
    <row r="344" spans="1:109" x14ac:dyDescent="0.25">
      <c r="A344" t="s">
        <v>357</v>
      </c>
      <c r="B344">
        <v>1.6052999999999999</v>
      </c>
      <c r="C344">
        <v>13.739000000000001</v>
      </c>
      <c r="D344">
        <v>2.5057999999999998</v>
      </c>
      <c r="E344">
        <v>17.850999999999999</v>
      </c>
      <c r="F344">
        <v>0</v>
      </c>
      <c r="G344">
        <v>-0.28943999999999998</v>
      </c>
      <c r="H344">
        <v>0.13703000000000001</v>
      </c>
      <c r="I344">
        <v>0</v>
      </c>
      <c r="J344" s="1">
        <v>4.8412999999999998E-2</v>
      </c>
      <c r="K344">
        <v>0</v>
      </c>
      <c r="L344" s="1">
        <v>3.8503000000000003E-2</v>
      </c>
      <c r="M344">
        <v>0</v>
      </c>
      <c r="N344">
        <v>0</v>
      </c>
      <c r="O344" s="1">
        <v>-3.5426999999999997E-8</v>
      </c>
      <c r="P344">
        <v>0</v>
      </c>
      <c r="Q344" s="1">
        <v>-1.6362000000000001E-8</v>
      </c>
      <c r="R344" s="1">
        <v>5.4904999999999998E-10</v>
      </c>
      <c r="S344">
        <v>0</v>
      </c>
      <c r="T344">
        <v>0</v>
      </c>
      <c r="U344" s="1">
        <v>-1.7960999999999999E-3</v>
      </c>
      <c r="V344">
        <v>0</v>
      </c>
      <c r="W344" s="1">
        <v>-6.5965999999999997E-8</v>
      </c>
      <c r="X344" s="1">
        <v>3.4370000000000003E-8</v>
      </c>
      <c r="Y344">
        <v>0</v>
      </c>
      <c r="Z344" s="1">
        <v>1.2073E-8</v>
      </c>
      <c r="AA344">
        <v>0</v>
      </c>
      <c r="AB344" s="1">
        <v>6.0673000000000003E-9</v>
      </c>
      <c r="AC344">
        <v>0</v>
      </c>
      <c r="AD344">
        <v>0</v>
      </c>
      <c r="AE344" s="1">
        <v>-1.4756E-2</v>
      </c>
      <c r="AF344">
        <v>0</v>
      </c>
      <c r="AG344" s="1">
        <v>-1.7958E-3</v>
      </c>
      <c r="AH344">
        <v>0</v>
      </c>
      <c r="AI344" s="1">
        <v>-3.3763E-10</v>
      </c>
      <c r="AJ344">
        <v>-0.37214999999999998</v>
      </c>
      <c r="AK344">
        <v>-1.9861</v>
      </c>
      <c r="AL344" s="1">
        <v>-1.1237999999999999E-6</v>
      </c>
      <c r="AM344" s="1">
        <v>-3.5942E-4</v>
      </c>
      <c r="AN344" s="1">
        <v>-3.7074999999999999E-8</v>
      </c>
      <c r="AO344" s="1">
        <v>-4.0135999999999999E-7</v>
      </c>
      <c r="AP344">
        <v>-10.292</v>
      </c>
      <c r="AQ344">
        <v>-3.3635999999999999</v>
      </c>
      <c r="AR344">
        <v>-0.50658000000000003</v>
      </c>
      <c r="AS344">
        <v>-0.41084999999999999</v>
      </c>
      <c r="AT344">
        <v>-15.423</v>
      </c>
      <c r="AU344" s="1">
        <v>-3.7529E-2</v>
      </c>
      <c r="AV344">
        <v>0</v>
      </c>
      <c r="AW344">
        <v>0</v>
      </c>
      <c r="AX344" s="1">
        <v>-1.3809E-2</v>
      </c>
      <c r="AY344" s="1">
        <v>-5.1492999999999997E-2</v>
      </c>
      <c r="AZ344" s="1">
        <v>-8.9150000000000004E-4</v>
      </c>
      <c r="BA344" s="1">
        <v>-7.0712000000000005E-8</v>
      </c>
      <c r="BB344">
        <v>0</v>
      </c>
      <c r="BC344" s="1">
        <v>3.8576000000000001E-3</v>
      </c>
      <c r="BD344">
        <v>0</v>
      </c>
      <c r="BE344">
        <v>0</v>
      </c>
      <c r="BF344" s="1">
        <v>-8.2093000000000006E-8</v>
      </c>
      <c r="BG344" s="1">
        <v>9.6247000000000009E-10</v>
      </c>
      <c r="BH344">
        <v>0</v>
      </c>
      <c r="BI344">
        <v>0</v>
      </c>
      <c r="BJ344">
        <v>0</v>
      </c>
      <c r="BK344" s="1">
        <v>1.7444000000000001E-2</v>
      </c>
      <c r="BL344">
        <v>0</v>
      </c>
      <c r="BM344" s="1">
        <v>3.2459000000000002E-2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s="1">
        <v>4.5643999999999997E-9</v>
      </c>
      <c r="BX344">
        <v>0</v>
      </c>
      <c r="BY344" s="1">
        <v>8.9105000000000006E-9</v>
      </c>
      <c r="BZ344">
        <v>0</v>
      </c>
      <c r="CA344" s="1">
        <v>-5.3802000000000003E-2</v>
      </c>
      <c r="CC344" t="str">
        <f t="shared" si="149"/>
        <v>36483-57-5</v>
      </c>
      <c r="CD344">
        <f t="shared" si="150"/>
        <v>15.3443</v>
      </c>
      <c r="CE344" s="1">
        <f t="shared" si="151"/>
        <v>-14.624367999999999</v>
      </c>
      <c r="CF344">
        <f t="shared" si="152"/>
        <v>-4.9903013474899997E-2</v>
      </c>
      <c r="CG344">
        <f t="shared" si="153"/>
        <v>0.60273882182945182</v>
      </c>
      <c r="CH344">
        <f t="shared" si="154"/>
        <v>-6.7290164695649968E-2</v>
      </c>
      <c r="CI344">
        <f t="shared" si="155"/>
        <v>2.5057999999999998</v>
      </c>
      <c r="CJ344">
        <f t="shared" si="156"/>
        <v>0.60273882182945182</v>
      </c>
      <c r="CK344" s="1">
        <f t="shared" si="157"/>
        <v>-0.85012500000000202</v>
      </c>
      <c r="CL344" s="1">
        <f t="shared" si="158"/>
        <v>-8.9157071200000003E-4</v>
      </c>
      <c r="CM344">
        <f t="shared" si="159"/>
        <v>-2.3586109822350001</v>
      </c>
      <c r="CN344">
        <f t="shared" si="160"/>
        <v>0.10068284548854997</v>
      </c>
      <c r="CO344">
        <f t="shared" si="161"/>
        <v>-4.0588562900037428E-4</v>
      </c>
      <c r="CP344" s="3">
        <f t="shared" si="162"/>
        <v>0.80610220544882072</v>
      </c>
      <c r="CQ344" s="3">
        <f t="shared" si="163"/>
        <v>0.19389779455117923</v>
      </c>
      <c r="CR344" s="3">
        <f t="shared" si="164"/>
        <v>-0.27348058001723219</v>
      </c>
      <c r="CS344" s="3">
        <f t="shared" si="165"/>
        <v>-2.8681343972255385E-4</v>
      </c>
      <c r="CT344" s="3">
        <f t="shared" si="166"/>
        <v>-0.75875230049303333</v>
      </c>
      <c r="CU344" s="3">
        <f t="shared" si="167"/>
        <v>3.2389122754881865E-2</v>
      </c>
      <c r="CV344" s="3">
        <f t="shared" si="168"/>
        <v>-1.3057119510622697E-4</v>
      </c>
      <c r="CX344" s="1">
        <f t="shared" si="169"/>
        <v>17.850999999999999</v>
      </c>
      <c r="CY344">
        <f t="shared" si="170"/>
        <v>-1.6551800337629999E-2</v>
      </c>
      <c r="CZ344" s="1">
        <f t="shared" si="171"/>
        <v>-2.3586109822350001</v>
      </c>
      <c r="DA344" s="1">
        <f t="shared" si="172"/>
        <v>-15.474493000000001</v>
      </c>
      <c r="DB344" s="1">
        <f t="shared" si="173"/>
        <v>-8.9157071200000003E-4</v>
      </c>
      <c r="DC344">
        <f t="shared" si="174"/>
        <v>2.5356938847578387E-5</v>
      </c>
      <c r="DD344" t="str">
        <f t="shared" si="175"/>
        <v>36483-57-5</v>
      </c>
      <c r="DE344" t="b">
        <f t="shared" si="176"/>
        <v>1</v>
      </c>
    </row>
    <row r="345" spans="1:109" x14ac:dyDescent="0.25">
      <c r="A345" t="s">
        <v>358</v>
      </c>
      <c r="B345">
        <v>1.7979000000000001</v>
      </c>
      <c r="C345">
        <v>14.989000000000001</v>
      </c>
      <c r="D345">
        <v>32.234999999999999</v>
      </c>
      <c r="E345">
        <v>49.023000000000003</v>
      </c>
      <c r="F345">
        <v>0</v>
      </c>
      <c r="G345" s="1">
        <v>-3.8841000000000001E-3</v>
      </c>
      <c r="H345">
        <v>0</v>
      </c>
      <c r="I345" s="1">
        <v>-7.7489000000000003E-7</v>
      </c>
      <c r="J345" s="1">
        <v>1.9879000000000001E-6</v>
      </c>
      <c r="K345">
        <v>0</v>
      </c>
      <c r="L345" s="1">
        <v>3.6438E-3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-0.67774000000000001</v>
      </c>
      <c r="X345">
        <v>0.51822999999999997</v>
      </c>
      <c r="Y345">
        <v>0</v>
      </c>
      <c r="Z345">
        <v>0</v>
      </c>
      <c r="AA345">
        <v>-2.5949</v>
      </c>
      <c r="AB345" s="1">
        <v>3.3325E-2</v>
      </c>
      <c r="AC345">
        <v>0</v>
      </c>
      <c r="AD345">
        <v>0</v>
      </c>
      <c r="AE345" s="1">
        <v>-2.8161000000000002E-3</v>
      </c>
      <c r="AF345">
        <v>0</v>
      </c>
      <c r="AG345">
        <v>0</v>
      </c>
      <c r="AH345">
        <v>0</v>
      </c>
      <c r="AI345">
        <v>-6.6473000000000004</v>
      </c>
      <c r="AJ345">
        <v>-2.653</v>
      </c>
      <c r="AK345">
        <v>-1.4403999999999999</v>
      </c>
      <c r="AL345">
        <v>0</v>
      </c>
      <c r="AM345">
        <v>0</v>
      </c>
      <c r="AN345">
        <v>-2.5994000000000002</v>
      </c>
      <c r="AO345">
        <v>-34.362000000000002</v>
      </c>
      <c r="AP345">
        <v>-0.46004</v>
      </c>
      <c r="AQ345" s="1">
        <v>-9.3241000000000001E-3</v>
      </c>
      <c r="AR345" s="1">
        <v>-1.8412999999999999E-4</v>
      </c>
      <c r="AS345" s="1">
        <v>-3.4682999999999999E-2</v>
      </c>
      <c r="AT345">
        <v>-1.3170999999999999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>
        <v>-8.8198999999999997E-10</v>
      </c>
      <c r="BA345">
        <v>0</v>
      </c>
      <c r="BB345">
        <v>0</v>
      </c>
      <c r="BC345">
        <v>0</v>
      </c>
      <c r="BD345" s="1">
        <v>-1.2405999999999999E-7</v>
      </c>
      <c r="BE345">
        <v>0</v>
      </c>
      <c r="BF345">
        <v>0</v>
      </c>
      <c r="BG345">
        <v>0</v>
      </c>
      <c r="BH345">
        <v>-2.8921000000000001</v>
      </c>
      <c r="BI345">
        <v>0</v>
      </c>
      <c r="BJ345">
        <v>0</v>
      </c>
      <c r="BK345" s="1">
        <v>6.4654999999999997E-5</v>
      </c>
      <c r="BL345" s="1">
        <v>-4.5340999999999998E-7</v>
      </c>
      <c r="BM345" s="1">
        <v>1.6585000000000001E-5</v>
      </c>
      <c r="BN345" s="1">
        <v>-3.4646999999999999E-8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0.25829000000000002</v>
      </c>
      <c r="BX345">
        <v>0</v>
      </c>
      <c r="BY345">
        <v>2.6333000000000002</v>
      </c>
      <c r="BZ345">
        <v>0</v>
      </c>
      <c r="CA345" s="1">
        <v>-4.8180000000000003E-6</v>
      </c>
      <c r="CC345" t="str">
        <f t="shared" si="149"/>
        <v>40306-75-0</v>
      </c>
      <c r="CD345">
        <f t="shared" si="150"/>
        <v>16.786899999999999</v>
      </c>
      <c r="CE345" s="1">
        <f t="shared" si="151"/>
        <v>-0.50423123000000003</v>
      </c>
      <c r="CF345">
        <f t="shared" si="152"/>
        <v>-2.8916707519430003</v>
      </c>
      <c r="CG345">
        <f t="shared" si="153"/>
        <v>10.669673931067001</v>
      </c>
      <c r="CH345">
        <f t="shared" si="154"/>
        <v>-2.7213240869899997</v>
      </c>
      <c r="CI345">
        <f t="shared" si="155"/>
        <v>32.234999999999999</v>
      </c>
      <c r="CJ345">
        <f t="shared" si="156"/>
        <v>10.669673931067001</v>
      </c>
      <c r="CK345" s="1">
        <f t="shared" si="157"/>
        <v>-0.81286876999999991</v>
      </c>
      <c r="CL345" s="1">
        <f t="shared" si="158"/>
        <v>-8.8198999999999997E-10</v>
      </c>
      <c r="CM345">
        <f t="shared" si="159"/>
        <v>-41.0548</v>
      </c>
      <c r="CN345">
        <f t="shared" si="160"/>
        <v>-1.0366870709500009</v>
      </c>
      <c r="CO345">
        <f t="shared" si="161"/>
        <v>3.180892350098663E-4</v>
      </c>
      <c r="CP345" s="3">
        <f t="shared" si="162"/>
        <v>0.75131674585828379</v>
      </c>
      <c r="CQ345" s="3">
        <f t="shared" si="163"/>
        <v>0.24868325414171619</v>
      </c>
      <c r="CR345" s="3">
        <f t="shared" si="164"/>
        <v>-1.8945925828640475E-2</v>
      </c>
      <c r="CS345" s="3">
        <f t="shared" si="165"/>
        <v>-2.0556967789035138E-11</v>
      </c>
      <c r="CT345" s="3">
        <f t="shared" si="166"/>
        <v>-0.95688409300023791</v>
      </c>
      <c r="CU345" s="3">
        <f t="shared" si="167"/>
        <v>-2.4162567290817758E-2</v>
      </c>
      <c r="CV345" s="3">
        <f t="shared" si="168"/>
        <v>7.4138597468640801E-6</v>
      </c>
      <c r="CX345" s="1">
        <f t="shared" si="169"/>
        <v>49.023000000000003</v>
      </c>
      <c r="CY345">
        <f t="shared" si="170"/>
        <v>-6.6501161000000009</v>
      </c>
      <c r="CZ345" s="1">
        <f t="shared" si="171"/>
        <v>-41.0548</v>
      </c>
      <c r="DA345" s="1">
        <f t="shared" si="172"/>
        <v>-1.3170999999999999</v>
      </c>
      <c r="DB345" s="1">
        <f t="shared" si="173"/>
        <v>-8.8198999999999997E-10</v>
      </c>
      <c r="DC345">
        <f t="shared" si="174"/>
        <v>2.007015315290624E-5</v>
      </c>
      <c r="DD345" t="str">
        <f t="shared" si="175"/>
        <v>40306-75-0</v>
      </c>
      <c r="DE345" t="b">
        <f t="shared" si="176"/>
        <v>1</v>
      </c>
    </row>
    <row r="346" spans="1:109" x14ac:dyDescent="0.25">
      <c r="A346" t="s">
        <v>359</v>
      </c>
      <c r="B346" s="1">
        <v>7.9361000000000001E-2</v>
      </c>
      <c r="C346">
        <v>0.66896999999999995</v>
      </c>
      <c r="D346">
        <v>1.3613999999999999</v>
      </c>
      <c r="E346">
        <v>2.1097000000000001</v>
      </c>
      <c r="F346">
        <v>0</v>
      </c>
      <c r="G346" s="1">
        <v>-2.2829E-3</v>
      </c>
      <c r="H346" s="1">
        <v>1.5261999999999999E-3</v>
      </c>
      <c r="I346">
        <v>0</v>
      </c>
      <c r="J346" s="1">
        <v>8.4552E-5</v>
      </c>
      <c r="K346">
        <v>0</v>
      </c>
      <c r="L346" s="1">
        <v>1.4689E-3</v>
      </c>
      <c r="M346">
        <v>0</v>
      </c>
      <c r="N346">
        <v>0</v>
      </c>
      <c r="O346" s="1">
        <v>-5.2039000000000003E-6</v>
      </c>
      <c r="P346">
        <v>0</v>
      </c>
      <c r="Q346" s="1">
        <v>-5.3569000000000003E-6</v>
      </c>
      <c r="R346">
        <v>0</v>
      </c>
      <c r="S346" s="1">
        <v>-9.5410999999999992E-6</v>
      </c>
      <c r="T346">
        <v>0</v>
      </c>
      <c r="U346" s="1">
        <v>-1.8712000000000001E-4</v>
      </c>
      <c r="V346">
        <v>0</v>
      </c>
      <c r="W346" s="1">
        <v>-7.6951000000000002E-5</v>
      </c>
      <c r="X346" s="1">
        <v>5.7853000000000003E-5</v>
      </c>
      <c r="Y346">
        <v>0</v>
      </c>
      <c r="Z346" s="1">
        <v>3.5783999999999999E-6</v>
      </c>
      <c r="AA346">
        <v>0</v>
      </c>
      <c r="AB346" s="1">
        <v>4.5936999999999997E-5</v>
      </c>
      <c r="AC346">
        <v>0</v>
      </c>
      <c r="AD346">
        <v>0</v>
      </c>
      <c r="AE346" s="1">
        <v>-4.1592E-3</v>
      </c>
      <c r="AF346">
        <v>0</v>
      </c>
      <c r="AG346" s="1">
        <v>-2.0589E-4</v>
      </c>
      <c r="AH346">
        <v>0</v>
      </c>
      <c r="AI346" s="1">
        <v>-1.1453E-4</v>
      </c>
      <c r="AJ346">
        <v>-0.18892</v>
      </c>
      <c r="AK346">
        <v>-0.85811000000000004</v>
      </c>
      <c r="AL346" s="1">
        <v>-3.1614000000000002E-7</v>
      </c>
      <c r="AM346" s="1">
        <v>-5.1069999999999997E-5</v>
      </c>
      <c r="AN346" s="1">
        <v>-3.323E-3</v>
      </c>
      <c r="AO346" s="1">
        <v>-3.0988999999999999E-2</v>
      </c>
      <c r="AP346">
        <v>-0.70472999999999997</v>
      </c>
      <c r="AQ346" s="1">
        <v>-2.4379999999999999E-2</v>
      </c>
      <c r="AR346" s="1">
        <v>-6.6854000000000002E-4</v>
      </c>
      <c r="AS346" s="1">
        <v>-2.0067999999999999E-2</v>
      </c>
      <c r="AT346">
        <v>-1.0188999999999999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>
        <v>-4.8748000000000003E-3</v>
      </c>
      <c r="BA346" s="1">
        <v>-9.1200999999999997E-8</v>
      </c>
      <c r="BB346">
        <v>0</v>
      </c>
      <c r="BC346" s="1">
        <v>1.3253E-6</v>
      </c>
      <c r="BD346">
        <v>0</v>
      </c>
      <c r="BE346">
        <v>0</v>
      </c>
      <c r="BF346" s="1">
        <v>-7.6002000000000005E-7</v>
      </c>
      <c r="BG346" s="1">
        <v>9.0567000000000006E-8</v>
      </c>
      <c r="BH346">
        <v>0</v>
      </c>
      <c r="BI346">
        <v>0</v>
      </c>
      <c r="BJ346">
        <v>0</v>
      </c>
      <c r="BK346" s="1">
        <v>3.1389000000000001E-6</v>
      </c>
      <c r="BL346">
        <v>0</v>
      </c>
      <c r="BM346" s="1">
        <v>9.5280000000000001E-7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s="1">
        <v>1.0284E-5</v>
      </c>
      <c r="BX346">
        <v>0</v>
      </c>
      <c r="BY346" s="1">
        <v>4.0080999999999998E-6</v>
      </c>
      <c r="BZ346">
        <v>0</v>
      </c>
      <c r="CA346" s="1">
        <v>-3.7391000000000002E-5</v>
      </c>
      <c r="CC346" t="str">
        <f t="shared" si="149"/>
        <v>51920-12-8</v>
      </c>
      <c r="CD346">
        <f t="shared" si="150"/>
        <v>0.74833099999999997</v>
      </c>
      <c r="CE346" s="1">
        <f t="shared" si="151"/>
        <v>-0.74984653999999995</v>
      </c>
      <c r="CF346">
        <f t="shared" si="152"/>
        <v>-1.8383799999999998E-5</v>
      </c>
      <c r="CG346">
        <f t="shared" si="153"/>
        <v>-9.1397629999998215E-4</v>
      </c>
      <c r="CH346">
        <f t="shared" si="154"/>
        <v>6.1994749999999977E-4</v>
      </c>
      <c r="CI346">
        <f t="shared" si="155"/>
        <v>1.3613999999999999</v>
      </c>
      <c r="CJ346">
        <f t="shared" si="156"/>
        <v>-9.1397629999998215E-4</v>
      </c>
      <c r="CK346" s="1">
        <f t="shared" si="157"/>
        <v>-0.26905345999999997</v>
      </c>
      <c r="CL346" s="1">
        <f t="shared" si="158"/>
        <v>-4.8748912010000006E-3</v>
      </c>
      <c r="CM346">
        <f t="shared" si="159"/>
        <v>-1.08139338614</v>
      </c>
      <c r="CN346">
        <f t="shared" si="160"/>
        <v>-5.0628323469999997E-3</v>
      </c>
      <c r="CO346">
        <f t="shared" si="161"/>
        <v>1.014540120002367E-4</v>
      </c>
      <c r="CP346" s="3">
        <f t="shared" si="162"/>
        <v>1.0006718013151759</v>
      </c>
      <c r="CQ346" s="3">
        <f t="shared" si="163"/>
        <v>-6.718013151758202E-4</v>
      </c>
      <c r="CR346" s="3">
        <f t="shared" si="164"/>
        <v>-0.19776275192322651</v>
      </c>
      <c r="CS346" s="3">
        <f t="shared" si="165"/>
        <v>-3.5831982953725364E-3</v>
      </c>
      <c r="CT346" s="3">
        <f t="shared" si="166"/>
        <v>-0.79485813694654861</v>
      </c>
      <c r="CU346" s="3">
        <f t="shared" si="167"/>
        <v>-3.7213409464001974E-3</v>
      </c>
      <c r="CV346" s="3">
        <f t="shared" si="168"/>
        <v>7.4571888452275835E-5</v>
      </c>
      <c r="CX346" s="1">
        <f t="shared" si="169"/>
        <v>2.1097000000000001</v>
      </c>
      <c r="CY346">
        <f t="shared" si="170"/>
        <v>-4.4796200000000001E-3</v>
      </c>
      <c r="CZ346" s="1">
        <f t="shared" si="171"/>
        <v>-1.08139338614</v>
      </c>
      <c r="DA346" s="1">
        <f t="shared" si="172"/>
        <v>-1.0188999999999999</v>
      </c>
      <c r="DB346" s="1">
        <f t="shared" si="173"/>
        <v>-4.8748912010000006E-3</v>
      </c>
      <c r="DC346">
        <f t="shared" si="174"/>
        <v>2.469671469880133E-5</v>
      </c>
      <c r="DD346" t="str">
        <f t="shared" si="175"/>
        <v>51920-12-8</v>
      </c>
      <c r="DE346" t="b">
        <f t="shared" si="176"/>
        <v>1</v>
      </c>
    </row>
    <row r="347" spans="1:109" x14ac:dyDescent="0.25">
      <c r="A347" t="s">
        <v>360</v>
      </c>
      <c r="B347">
        <v>0.97790999999999995</v>
      </c>
      <c r="C347">
        <v>9.9423999999999992</v>
      </c>
      <c r="D347">
        <v>0.37454999999999999</v>
      </c>
      <c r="E347">
        <v>11.295</v>
      </c>
      <c r="F347">
        <v>0</v>
      </c>
      <c r="G347">
        <v>-0.37398999999999999</v>
      </c>
      <c r="H347">
        <v>0.13356999999999999</v>
      </c>
      <c r="I347">
        <v>0</v>
      </c>
      <c r="J347" s="1">
        <v>1.4964E-2</v>
      </c>
      <c r="K347">
        <v>0</v>
      </c>
      <c r="L347" s="1">
        <v>2.5224999999999998E-4</v>
      </c>
      <c r="M347">
        <v>0</v>
      </c>
      <c r="N347">
        <v>0</v>
      </c>
      <c r="O347" s="1">
        <v>-5.9843000000000003E-5</v>
      </c>
      <c r="P347">
        <v>0</v>
      </c>
      <c r="Q347" s="1">
        <v>-6.1691000000000003E-5</v>
      </c>
      <c r="R347">
        <v>0</v>
      </c>
      <c r="S347" s="1">
        <v>-1.1134E-4</v>
      </c>
      <c r="T347">
        <v>0</v>
      </c>
      <c r="U347" s="1">
        <v>-4.6297999999999999E-4</v>
      </c>
      <c r="V347">
        <v>0</v>
      </c>
      <c r="W347">
        <v>-0.15690000000000001</v>
      </c>
      <c r="X347" s="1">
        <v>4.6808000000000002E-2</v>
      </c>
      <c r="Y347">
        <v>0</v>
      </c>
      <c r="Z347" s="1">
        <v>5.6635000000000001E-3</v>
      </c>
      <c r="AA347">
        <v>0</v>
      </c>
      <c r="AB347" s="1">
        <v>9.4477999999999999E-5</v>
      </c>
      <c r="AC347">
        <v>0</v>
      </c>
      <c r="AD347">
        <v>0</v>
      </c>
      <c r="AE347">
        <v>-0.20305000000000001</v>
      </c>
      <c r="AF347">
        <v>0</v>
      </c>
      <c r="AG347" s="1">
        <v>-7.027E-4</v>
      </c>
      <c r="AH347">
        <v>0</v>
      </c>
      <c r="AI347" s="1">
        <v>-8.9621999999999993E-2</v>
      </c>
      <c r="AJ347" s="1">
        <v>-4.1578999999999998E-2</v>
      </c>
      <c r="AK347">
        <v>-0.33639000000000002</v>
      </c>
      <c r="AL347" s="1">
        <v>-2.4920999999999999E-7</v>
      </c>
      <c r="AM347" s="1">
        <v>-5.8149E-6</v>
      </c>
      <c r="AN347" s="1">
        <v>-7.7143000000000003E-3</v>
      </c>
      <c r="AO347">
        <v>-0.13456000000000001</v>
      </c>
      <c r="AP347">
        <v>-5.7256999999999998</v>
      </c>
      <c r="AQ347">
        <v>-2.8178000000000001</v>
      </c>
      <c r="AR347">
        <v>-0.51985999999999999</v>
      </c>
      <c r="AS347" s="1">
        <v>-6.8727999999999997E-4</v>
      </c>
      <c r="AT347">
        <v>-9.1832999999999991</v>
      </c>
      <c r="AU347" s="1">
        <v>-9.6938000000000007E-3</v>
      </c>
      <c r="AV347">
        <v>0</v>
      </c>
      <c r="AW347">
        <v>0</v>
      </c>
      <c r="AX347">
        <v>-0.97194000000000003</v>
      </c>
      <c r="AY347">
        <v>-1.2566999999999999</v>
      </c>
      <c r="AZ347" s="1">
        <v>-4.0993000000000002E-2</v>
      </c>
      <c r="BA347" s="1">
        <v>-9.5417999999999999E-7</v>
      </c>
      <c r="BB347">
        <v>0</v>
      </c>
      <c r="BC347">
        <v>0</v>
      </c>
      <c r="BD347" s="1">
        <v>-3.8823999999999998E-3</v>
      </c>
      <c r="BE347">
        <v>0</v>
      </c>
      <c r="BF347" s="1">
        <v>-3.6751000000000002E-6</v>
      </c>
      <c r="BG347">
        <v>0</v>
      </c>
      <c r="BH347" s="1">
        <v>-1.2419E-3</v>
      </c>
      <c r="BI347">
        <v>0</v>
      </c>
      <c r="BJ347">
        <v>0</v>
      </c>
      <c r="BK347" s="1">
        <v>5.0569000000000005E-4</v>
      </c>
      <c r="BL347">
        <v>0</v>
      </c>
      <c r="BM347" s="1">
        <v>7.9509000000000003E-4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s="1">
        <v>1.9023999999999999E-2</v>
      </c>
      <c r="BX347">
        <v>0</v>
      </c>
      <c r="BY347" s="1">
        <v>4.0621999999999998E-2</v>
      </c>
      <c r="BZ347">
        <v>0</v>
      </c>
      <c r="CA347" s="1">
        <v>-5.5828000000000003E-2</v>
      </c>
      <c r="CC347" t="str">
        <f t="shared" si="149"/>
        <v>54914-37-3</v>
      </c>
      <c r="CD347">
        <f t="shared" si="150"/>
        <v>10.920309999999999</v>
      </c>
      <c r="CE347" s="1">
        <f t="shared" si="151"/>
        <v>-10.045681079999998</v>
      </c>
      <c r="CF347">
        <f t="shared" si="152"/>
        <v>-6.0946779999999999E-2</v>
      </c>
      <c r="CG347">
        <f t="shared" si="153"/>
        <v>0.483448514000001</v>
      </c>
      <c r="CH347">
        <f t="shared" si="154"/>
        <v>-0.330233626</v>
      </c>
      <c r="CI347">
        <f t="shared" si="155"/>
        <v>0.37454999999999999</v>
      </c>
      <c r="CJ347">
        <f t="shared" si="156"/>
        <v>0.483448514000001</v>
      </c>
      <c r="CK347" s="1">
        <f t="shared" si="157"/>
        <v>-0.39431892000000168</v>
      </c>
      <c r="CL347" s="1">
        <f t="shared" si="158"/>
        <v>-4.099395418E-2</v>
      </c>
      <c r="CM347">
        <f t="shared" si="159"/>
        <v>-0.52024936411000011</v>
      </c>
      <c r="CN347">
        <f t="shared" si="160"/>
        <v>9.7814901100000018E-2</v>
      </c>
      <c r="CO347">
        <f t="shared" si="161"/>
        <v>2.5117680999925396E-4</v>
      </c>
      <c r="CP347" s="3">
        <f t="shared" si="162"/>
        <v>0.43653921759589381</v>
      </c>
      <c r="CQ347" s="3">
        <f t="shared" si="163"/>
        <v>0.56346078240410613</v>
      </c>
      <c r="CR347" s="3">
        <f t="shared" si="164"/>
        <v>-0.45957995680165153</v>
      </c>
      <c r="CS347" s="3">
        <f t="shared" si="165"/>
        <v>-4.7778584124680605E-2</v>
      </c>
      <c r="CT347" s="3">
        <f t="shared" si="166"/>
        <v>-0.60635229038403615</v>
      </c>
      <c r="CU347" s="3">
        <f t="shared" si="167"/>
        <v>0.11400357868218861</v>
      </c>
      <c r="CV347" s="3">
        <f t="shared" si="168"/>
        <v>2.9274737182033585E-4</v>
      </c>
      <c r="CX347" s="1">
        <f t="shared" si="169"/>
        <v>11.295</v>
      </c>
      <c r="CY347">
        <f t="shared" si="170"/>
        <v>-0.29337469999999999</v>
      </c>
      <c r="CZ347" s="1">
        <f t="shared" si="171"/>
        <v>-0.52024936411000011</v>
      </c>
      <c r="DA347" s="1">
        <f t="shared" si="172"/>
        <v>-10.44</v>
      </c>
      <c r="DB347" s="1">
        <f t="shared" si="173"/>
        <v>-4.099395418E-2</v>
      </c>
      <c r="DC347">
        <f t="shared" si="174"/>
        <v>3.3818655157197693E-5</v>
      </c>
      <c r="DD347" t="str">
        <f t="shared" si="175"/>
        <v>54914-37-3</v>
      </c>
      <c r="DE347" t="b">
        <f t="shared" si="176"/>
        <v>1</v>
      </c>
    </row>
    <row r="348" spans="1:109" x14ac:dyDescent="0.25">
      <c r="A348" t="s">
        <v>361</v>
      </c>
      <c r="B348">
        <v>4.1745000000000001</v>
      </c>
      <c r="C348">
        <v>35.896999999999998</v>
      </c>
      <c r="D348">
        <v>6.2125000000000004</v>
      </c>
      <c r="E348">
        <v>46.283999999999999</v>
      </c>
      <c r="F348">
        <v>0</v>
      </c>
      <c r="G348">
        <v>-0.64097000000000004</v>
      </c>
      <c r="H348">
        <v>0.32207999999999998</v>
      </c>
      <c r="I348">
        <v>0</v>
      </c>
      <c r="J348" s="1">
        <v>9.8829E-2</v>
      </c>
      <c r="K348">
        <v>0</v>
      </c>
      <c r="L348" s="1">
        <v>7.8800999999999996E-2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-0.28522999999999998</v>
      </c>
      <c r="X348">
        <v>0.14760000000000001</v>
      </c>
      <c r="Y348">
        <v>0</v>
      </c>
      <c r="Z348" s="1">
        <v>4.7502000000000003E-2</v>
      </c>
      <c r="AA348">
        <v>0</v>
      </c>
      <c r="AB348" s="1">
        <v>2.2794999999999999E-2</v>
      </c>
      <c r="AC348">
        <v>0</v>
      </c>
      <c r="AD348">
        <v>0</v>
      </c>
      <c r="AE348" s="1">
        <v>-3.7007999999999999E-2</v>
      </c>
      <c r="AF348">
        <v>0</v>
      </c>
      <c r="AG348">
        <v>0</v>
      </c>
      <c r="AH348">
        <v>0</v>
      </c>
      <c r="AI348" s="1">
        <v>-1.3410999999999999E-2</v>
      </c>
      <c r="AJ348">
        <v>-0.79676999999999998</v>
      </c>
      <c r="AK348">
        <v>-3.8111999999999999</v>
      </c>
      <c r="AL348">
        <v>0</v>
      </c>
      <c r="AM348">
        <v>0</v>
      </c>
      <c r="AN348">
        <v>-0.15115000000000001</v>
      </c>
      <c r="AO348">
        <v>-1.7321</v>
      </c>
      <c r="AP348">
        <v>-24.891999999999999</v>
      </c>
      <c r="AQ348">
        <v>-9.9487000000000005</v>
      </c>
      <c r="AR348">
        <v>-1.734</v>
      </c>
      <c r="AS348">
        <v>-0.84848000000000001</v>
      </c>
      <c r="AT348">
        <v>-39.457999999999998</v>
      </c>
      <c r="AU348">
        <v>-0.14268</v>
      </c>
      <c r="AV348">
        <v>0</v>
      </c>
      <c r="AW348">
        <v>0</v>
      </c>
      <c r="AX348">
        <v>-0.13278999999999999</v>
      </c>
      <c r="AY348">
        <v>-0.27837000000000001</v>
      </c>
      <c r="AZ348" s="1">
        <v>-7.3622999999999996E-3</v>
      </c>
      <c r="BA348">
        <v>0</v>
      </c>
      <c r="BB348">
        <v>0</v>
      </c>
      <c r="BC348" s="1">
        <v>5.8836000000000001E-3</v>
      </c>
      <c r="BD348">
        <v>0</v>
      </c>
      <c r="BE348">
        <v>0</v>
      </c>
      <c r="BF348">
        <v>0</v>
      </c>
      <c r="BG348" s="1">
        <v>3.2661999999999999E-3</v>
      </c>
      <c r="BH348">
        <v>0</v>
      </c>
      <c r="BI348">
        <v>0</v>
      </c>
      <c r="BJ348">
        <v>0</v>
      </c>
      <c r="BK348" s="1">
        <v>3.2639000000000001E-2</v>
      </c>
      <c r="BL348">
        <v>0</v>
      </c>
      <c r="BM348" s="1">
        <v>6.4506999999999995E-2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s="1">
        <v>2.7716000000000001E-2</v>
      </c>
      <c r="BX348">
        <v>0</v>
      </c>
      <c r="BY348" s="1">
        <v>6.1162000000000001E-2</v>
      </c>
      <c r="BZ348">
        <v>0</v>
      </c>
      <c r="CA348">
        <v>-0.19528999999999999</v>
      </c>
      <c r="CC348" t="str">
        <f t="shared" si="149"/>
        <v>56962-04-0</v>
      </c>
      <c r="CD348">
        <f t="shared" si="150"/>
        <v>40.0715</v>
      </c>
      <c r="CE348" s="1">
        <f t="shared" si="151"/>
        <v>-37.698650000000001</v>
      </c>
      <c r="CF348">
        <f t="shared" si="152"/>
        <v>-0.18602399999999999</v>
      </c>
      <c r="CG348">
        <f t="shared" si="153"/>
        <v>1.9782329999999997</v>
      </c>
      <c r="CH348">
        <f t="shared" si="154"/>
        <v>-0.20859300000000003</v>
      </c>
      <c r="CI348">
        <f t="shared" si="155"/>
        <v>6.2125000000000004</v>
      </c>
      <c r="CJ348">
        <f t="shared" si="156"/>
        <v>1.9782329999999997</v>
      </c>
      <c r="CK348" s="1">
        <f t="shared" si="157"/>
        <v>-2.0377200000000002</v>
      </c>
      <c r="CL348" s="1">
        <f t="shared" si="158"/>
        <v>-7.3622999999999996E-3</v>
      </c>
      <c r="CM348">
        <f t="shared" si="159"/>
        <v>-6.4912200000000002</v>
      </c>
      <c r="CN348">
        <f t="shared" si="160"/>
        <v>0.34431420000000001</v>
      </c>
      <c r="CO348">
        <f t="shared" si="161"/>
        <v>-1.2551000000001755E-3</v>
      </c>
      <c r="CP348" s="3">
        <f t="shared" si="162"/>
        <v>0.75847912512836158</v>
      </c>
      <c r="CQ348" s="3">
        <f t="shared" si="163"/>
        <v>0.24152087487163845</v>
      </c>
      <c r="CR348" s="3">
        <f t="shared" si="164"/>
        <v>-0.24878359482600645</v>
      </c>
      <c r="CS348" s="3">
        <f t="shared" si="165"/>
        <v>-8.9885728175976437E-4</v>
      </c>
      <c r="CT348" s="3">
        <f t="shared" si="166"/>
        <v>-0.7925078256121888</v>
      </c>
      <c r="CU348" s="3">
        <f t="shared" si="167"/>
        <v>4.2037043571069896E-2</v>
      </c>
      <c r="CV348" s="3">
        <f t="shared" si="168"/>
        <v>-1.53234148885109E-4</v>
      </c>
      <c r="CX348" s="1">
        <f t="shared" si="169"/>
        <v>46.283999999999999</v>
      </c>
      <c r="CY348">
        <f t="shared" si="170"/>
        <v>-5.0418999999999999E-2</v>
      </c>
      <c r="CZ348" s="1">
        <f t="shared" si="171"/>
        <v>-6.4912200000000002</v>
      </c>
      <c r="DA348" s="1">
        <f t="shared" si="172"/>
        <v>-39.736370000000001</v>
      </c>
      <c r="DB348" s="1">
        <f t="shared" si="173"/>
        <v>-7.3622999999999996E-3</v>
      </c>
      <c r="DC348">
        <f t="shared" si="174"/>
        <v>2.9627949183267774E-5</v>
      </c>
      <c r="DD348" t="str">
        <f t="shared" si="175"/>
        <v>56962-04-0</v>
      </c>
      <c r="DE348" t="b">
        <f t="shared" si="176"/>
        <v>1</v>
      </c>
    </row>
    <row r="349" spans="1:109" x14ac:dyDescent="0.25">
      <c r="A349" t="s">
        <v>362</v>
      </c>
      <c r="B349">
        <v>0.66385000000000005</v>
      </c>
      <c r="C349">
        <v>6.7275999999999998</v>
      </c>
      <c r="D349">
        <v>0.23930000000000001</v>
      </c>
      <c r="E349">
        <v>7.6307999999999998</v>
      </c>
      <c r="F349">
        <v>0</v>
      </c>
      <c r="G349" s="1">
        <v>-6.6515000000000003E-3</v>
      </c>
      <c r="H349" s="1">
        <v>5.9582999999999999E-4</v>
      </c>
      <c r="I349">
        <v>0</v>
      </c>
      <c r="J349" s="1">
        <v>1.4038000000000001E-4</v>
      </c>
      <c r="K349">
        <v>0</v>
      </c>
      <c r="L349" s="1">
        <v>8.9082999999999992E-3</v>
      </c>
      <c r="M349">
        <v>0</v>
      </c>
      <c r="N349">
        <v>0</v>
      </c>
      <c r="O349" s="1">
        <v>-8.3511000000000002E-7</v>
      </c>
      <c r="P349" s="1">
        <v>2.0976E-6</v>
      </c>
      <c r="Q349">
        <v>0</v>
      </c>
      <c r="R349" s="1">
        <v>4.0579999999999999E-6</v>
      </c>
      <c r="S349">
        <v>0</v>
      </c>
      <c r="T349">
        <v>0</v>
      </c>
      <c r="U349" s="1">
        <v>-8.4562000000000005E-4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1">
        <v>2.5379000000000001E-3</v>
      </c>
      <c r="AE349">
        <v>0</v>
      </c>
      <c r="AF349">
        <v>0</v>
      </c>
      <c r="AG349" s="1">
        <v>-8.4524999999999997E-4</v>
      </c>
      <c r="AH349">
        <v>0</v>
      </c>
      <c r="AI349">
        <v>0</v>
      </c>
      <c r="AJ349" s="1">
        <v>-3.2093000000000003E-2</v>
      </c>
      <c r="AK349">
        <v>-0.11466999999999999</v>
      </c>
      <c r="AL349" s="1">
        <v>-1.8894000000000001E-6</v>
      </c>
      <c r="AM349" s="1">
        <v>-7.1025999999999999E-4</v>
      </c>
      <c r="AN349">
        <v>0</v>
      </c>
      <c r="AO349">
        <v>0</v>
      </c>
      <c r="AP349">
        <v>-7.0850999999999997</v>
      </c>
      <c r="AQ349" s="1">
        <v>-5.0609000000000001E-3</v>
      </c>
      <c r="AR349" s="1">
        <v>-1.7494E-4</v>
      </c>
      <c r="AS349">
        <v>-0.29457</v>
      </c>
      <c r="AT349">
        <v>-7.4789000000000003</v>
      </c>
      <c r="AU349" s="1">
        <v>-4.4447999999999999E-5</v>
      </c>
      <c r="AV349">
        <v>0</v>
      </c>
      <c r="AW349">
        <v>0</v>
      </c>
      <c r="AX349" s="1">
        <v>-5.7467999999999998E-3</v>
      </c>
      <c r="AY349" s="1">
        <v>-5.7949000000000004E-3</v>
      </c>
      <c r="AZ349" s="1">
        <v>-1.3885E-3</v>
      </c>
      <c r="BA349" s="1">
        <v>-9.6457000000000007E-7</v>
      </c>
      <c r="BB349">
        <v>0</v>
      </c>
      <c r="BC349" s="1">
        <v>3.8336E-8</v>
      </c>
      <c r="BD349">
        <v>0</v>
      </c>
      <c r="BE349" s="1">
        <v>6.6859000000000003E-8</v>
      </c>
      <c r="BF349">
        <v>0</v>
      </c>
      <c r="BG349">
        <v>0</v>
      </c>
      <c r="BH349">
        <v>0</v>
      </c>
      <c r="BI349">
        <v>0</v>
      </c>
      <c r="BJ349">
        <v>0</v>
      </c>
      <c r="BK349" s="1">
        <v>9.9339E-8</v>
      </c>
      <c r="BL349">
        <v>0</v>
      </c>
      <c r="BM349" s="1">
        <v>2.6849999999999999E-8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 s="1">
        <v>-2.5776000000000001E-6</v>
      </c>
      <c r="CC349" t="str">
        <f t="shared" si="149"/>
        <v>59447-55-1</v>
      </c>
      <c r="CD349">
        <f t="shared" si="150"/>
        <v>7.3914499999999999</v>
      </c>
      <c r="CE349" s="1">
        <f t="shared" si="151"/>
        <v>-7.3906970880000005</v>
      </c>
      <c r="CF349">
        <f t="shared" si="152"/>
        <v>-1.2618899999999999E-7</v>
      </c>
      <c r="CG349">
        <f t="shared" si="153"/>
        <v>2.905496300999383E-3</v>
      </c>
      <c r="CH349">
        <f t="shared" si="154"/>
        <v>2.1527104899999993E-3</v>
      </c>
      <c r="CI349">
        <f t="shared" si="155"/>
        <v>0.23930000000000001</v>
      </c>
      <c r="CJ349">
        <f t="shared" si="156"/>
        <v>2.905496300999383E-3</v>
      </c>
      <c r="CK349" s="1">
        <f t="shared" si="157"/>
        <v>-9.399781199999957E-2</v>
      </c>
      <c r="CL349" s="1">
        <f t="shared" si="158"/>
        <v>-1.3894645700000001E-3</v>
      </c>
      <c r="CM349">
        <f t="shared" si="159"/>
        <v>-0.14747514940000001</v>
      </c>
      <c r="CN349">
        <f t="shared" si="160"/>
        <v>-4.5758808499999932E-4</v>
      </c>
      <c r="CO349">
        <f t="shared" si="161"/>
        <v>-1.1145177540001884E-3</v>
      </c>
      <c r="CP349" s="3">
        <f t="shared" si="162"/>
        <v>0.98800400343769001</v>
      </c>
      <c r="CQ349" s="3">
        <f t="shared" si="163"/>
        <v>1.1995996562310028E-2</v>
      </c>
      <c r="CR349" s="3">
        <f t="shared" si="164"/>
        <v>-0.38809115992638071</v>
      </c>
      <c r="CS349" s="3">
        <f t="shared" si="165"/>
        <v>-5.7367177509186316E-3</v>
      </c>
      <c r="CT349" s="3">
        <f t="shared" si="166"/>
        <v>-0.60888440457489112</v>
      </c>
      <c r="CU349" s="3">
        <f t="shared" si="167"/>
        <v>-1.8892555783760355E-3</v>
      </c>
      <c r="CV349" s="3">
        <f t="shared" si="168"/>
        <v>-4.601537830566522E-3</v>
      </c>
      <c r="CX349" s="1">
        <f t="shared" si="169"/>
        <v>7.6307999999999998</v>
      </c>
      <c r="CY349">
        <f t="shared" si="170"/>
        <v>1.69265E-3</v>
      </c>
      <c r="CZ349" s="1">
        <f t="shared" si="171"/>
        <v>-0.14747514940000001</v>
      </c>
      <c r="DA349" s="1">
        <f t="shared" si="172"/>
        <v>-7.4846949</v>
      </c>
      <c r="DB349" s="1">
        <f t="shared" si="173"/>
        <v>-1.3894645700000001E-3</v>
      </c>
      <c r="DC349">
        <f t="shared" si="174"/>
        <v>1.3981023876924212E-4</v>
      </c>
      <c r="DD349" t="str">
        <f t="shared" si="175"/>
        <v>59447-55-1</v>
      </c>
      <c r="DE349" t="b">
        <f t="shared" si="176"/>
        <v>1</v>
      </c>
    </row>
    <row r="350" spans="1:109" x14ac:dyDescent="0.25">
      <c r="A350" t="s">
        <v>363</v>
      </c>
      <c r="B350">
        <v>0.13644000000000001</v>
      </c>
      <c r="C350">
        <v>1.1382000000000001</v>
      </c>
      <c r="D350">
        <v>3.7551999999999999</v>
      </c>
      <c r="E350">
        <v>5.0298999999999996</v>
      </c>
      <c r="F350">
        <v>0</v>
      </c>
      <c r="G350" s="1">
        <v>-4.3013999999999997E-2</v>
      </c>
      <c r="H350" s="1">
        <v>1.3601E-2</v>
      </c>
      <c r="I350">
        <v>0</v>
      </c>
      <c r="J350" s="1">
        <v>1.2383E-2</v>
      </c>
      <c r="K350">
        <v>0</v>
      </c>
      <c r="L350" s="1">
        <v>2.9987E-3</v>
      </c>
      <c r="M350">
        <v>0</v>
      </c>
      <c r="N350">
        <v>0</v>
      </c>
      <c r="O350" s="1">
        <v>-4.0670000000000001E-9</v>
      </c>
      <c r="P350">
        <v>0</v>
      </c>
      <c r="Q350" s="1">
        <v>-3.5469999999999998E-9</v>
      </c>
      <c r="R350">
        <v>0</v>
      </c>
      <c r="S350" s="1">
        <v>-4.2137999999999997E-9</v>
      </c>
      <c r="T350">
        <v>0</v>
      </c>
      <c r="U350" s="1">
        <v>-2.8648000000000001E-5</v>
      </c>
      <c r="V350">
        <v>0</v>
      </c>
      <c r="W350" s="1">
        <v>-2.9311E-8</v>
      </c>
      <c r="X350" s="1">
        <v>1.1787E-8</v>
      </c>
      <c r="Y350">
        <v>0</v>
      </c>
      <c r="Z350" s="1">
        <v>1.0098E-8</v>
      </c>
      <c r="AA350">
        <v>0</v>
      </c>
      <c r="AB350" s="1">
        <v>1.9409000000000002E-9</v>
      </c>
      <c r="AC350">
        <v>0</v>
      </c>
      <c r="AD350">
        <v>0</v>
      </c>
      <c r="AE350" s="1">
        <v>-2.0166E-2</v>
      </c>
      <c r="AF350">
        <v>0</v>
      </c>
      <c r="AG350" s="1">
        <v>-2.8736000000000001E-5</v>
      </c>
      <c r="AH350">
        <v>0</v>
      </c>
      <c r="AI350" s="1">
        <v>-7.9155999999999994E-9</v>
      </c>
      <c r="AJ350">
        <v>-0.55169000000000001</v>
      </c>
      <c r="AK350">
        <v>-2.9277000000000002</v>
      </c>
      <c r="AL350" s="1">
        <v>-1.9907000000000001E-8</v>
      </c>
      <c r="AM350" s="1">
        <v>-5.5186E-6</v>
      </c>
      <c r="AN350" s="1">
        <v>-1.9789999999999999E-7</v>
      </c>
      <c r="AO350" s="1">
        <v>-2.0368000000000001E-6</v>
      </c>
      <c r="AP350">
        <v>-0.44163000000000002</v>
      </c>
      <c r="AQ350">
        <v>-0.43213000000000001</v>
      </c>
      <c r="AR350">
        <v>-0.16471</v>
      </c>
      <c r="AS350" s="1">
        <v>-1.4931E-2</v>
      </c>
      <c r="AT350">
        <v>-1.5304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>
        <v>-1.4499E-5</v>
      </c>
      <c r="BA350" s="1">
        <v>-2.9739999999999999E-9</v>
      </c>
      <c r="BB350">
        <v>0</v>
      </c>
      <c r="BC350">
        <v>0</v>
      </c>
      <c r="BD350" s="1">
        <v>-5.2466999999999998E-4</v>
      </c>
      <c r="BE350">
        <v>0</v>
      </c>
      <c r="BF350" s="1">
        <v>-2.8533000000000001E-8</v>
      </c>
      <c r="BG350">
        <v>0</v>
      </c>
      <c r="BH350" s="1">
        <v>-4.5085999999999998E-10</v>
      </c>
      <c r="BI350">
        <v>0</v>
      </c>
      <c r="BJ350">
        <v>0</v>
      </c>
      <c r="BK350" s="1">
        <v>5.6387E-3</v>
      </c>
      <c r="BL350">
        <v>0</v>
      </c>
      <c r="BM350" s="1">
        <v>2.3528E-2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s="1">
        <v>4.2368999999999997E-9</v>
      </c>
      <c r="BX350">
        <v>0</v>
      </c>
      <c r="BY350" s="1">
        <v>1.7237000000000001E-8</v>
      </c>
      <c r="BZ350">
        <v>0</v>
      </c>
      <c r="CA350" s="1">
        <v>-2.87E-2</v>
      </c>
      <c r="CC350" t="str">
        <f t="shared" si="149"/>
        <v>63562-34-5</v>
      </c>
      <c r="CD350">
        <f t="shared" si="150"/>
        <v>1.2746400000000002</v>
      </c>
      <c r="CE350" s="1">
        <f t="shared" si="151"/>
        <v>-1.053401</v>
      </c>
      <c r="CF350">
        <f t="shared" si="152"/>
        <v>-2.9166721473900002E-2</v>
      </c>
      <c r="CG350">
        <f t="shared" si="153"/>
        <v>0.17801231321320019</v>
      </c>
      <c r="CH350">
        <f t="shared" si="154"/>
        <v>-1.4059965312899997E-2</v>
      </c>
      <c r="CI350">
        <f t="shared" si="155"/>
        <v>3.7551999999999999</v>
      </c>
      <c r="CJ350">
        <f t="shared" si="156"/>
        <v>0.17801231321320019</v>
      </c>
      <c r="CK350" s="1">
        <f t="shared" si="157"/>
        <v>-0.47699899999999995</v>
      </c>
      <c r="CL350" s="1">
        <f t="shared" si="158"/>
        <v>-1.4501974E-5</v>
      </c>
      <c r="CM350">
        <f t="shared" si="159"/>
        <v>-3.4793977732070007</v>
      </c>
      <c r="CN350">
        <f t="shared" si="160"/>
        <v>2.3089920381159996E-2</v>
      </c>
      <c r="CO350">
        <f t="shared" si="161"/>
        <v>-1.0904158664036198E-4</v>
      </c>
      <c r="CP350" s="3">
        <f t="shared" si="162"/>
        <v>0.95474123972021874</v>
      </c>
      <c r="CQ350" s="3">
        <f t="shared" si="163"/>
        <v>4.525876027978127E-2</v>
      </c>
      <c r="CR350" s="3">
        <f t="shared" si="164"/>
        <v>-0.12127466356127625</v>
      </c>
      <c r="CS350" s="3">
        <f t="shared" si="165"/>
        <v>-3.687055985074132E-6</v>
      </c>
      <c r="CT350" s="3">
        <f t="shared" si="166"/>
        <v>-0.88461987203648818</v>
      </c>
      <c r="CU350" s="3">
        <f t="shared" si="167"/>
        <v>5.8704993634825951E-3</v>
      </c>
      <c r="CV350" s="3">
        <f t="shared" si="168"/>
        <v>-2.7723290266850993E-5</v>
      </c>
      <c r="CX350" s="1">
        <f t="shared" si="169"/>
        <v>5.0298999999999996</v>
      </c>
      <c r="CY350">
        <f t="shared" si="170"/>
        <v>-2.01947439156E-2</v>
      </c>
      <c r="CZ350" s="1">
        <f t="shared" si="171"/>
        <v>-3.4793977732070007</v>
      </c>
      <c r="DA350" s="1">
        <f t="shared" si="172"/>
        <v>-1.5304</v>
      </c>
      <c r="DB350" s="1">
        <f t="shared" si="173"/>
        <v>-1.4501974E-5</v>
      </c>
      <c r="DC350">
        <f t="shared" si="174"/>
        <v>2.1276585339944667E-5</v>
      </c>
      <c r="DD350" t="str">
        <f t="shared" si="175"/>
        <v>63562-34-5</v>
      </c>
      <c r="DE350" t="b">
        <f t="shared" si="176"/>
        <v>1</v>
      </c>
    </row>
    <row r="351" spans="1:109" x14ac:dyDescent="0.25">
      <c r="A351" t="s">
        <v>364</v>
      </c>
      <c r="B351">
        <v>0.28732999999999997</v>
      </c>
      <c r="C351">
        <v>2.4039000000000001</v>
      </c>
      <c r="D351">
        <v>6.6337000000000002</v>
      </c>
      <c r="E351">
        <v>9.3248999999999995</v>
      </c>
      <c r="F351">
        <v>0</v>
      </c>
      <c r="G351" s="1">
        <v>-6.4203000000000003E-4</v>
      </c>
      <c r="H351" s="1">
        <v>7.3981999999999997E-6</v>
      </c>
      <c r="I351">
        <v>0</v>
      </c>
      <c r="J351">
        <v>0</v>
      </c>
      <c r="K351" s="1">
        <v>-7.1501000000000005E-5</v>
      </c>
      <c r="L351" s="1">
        <v>5.9871000000000002E-4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-0.11171</v>
      </c>
      <c r="X351" s="1">
        <v>8.6217000000000002E-2</v>
      </c>
      <c r="Y351">
        <v>0</v>
      </c>
      <c r="Z351">
        <v>0</v>
      </c>
      <c r="AA351">
        <v>-0.42764000000000002</v>
      </c>
      <c r="AB351" s="1">
        <v>5.4232000000000004E-3</v>
      </c>
      <c r="AC351">
        <v>0</v>
      </c>
      <c r="AD351">
        <v>0</v>
      </c>
      <c r="AE351" s="1">
        <v>-8.0973999999999998E-4</v>
      </c>
      <c r="AF351">
        <v>0</v>
      </c>
      <c r="AG351">
        <v>0</v>
      </c>
      <c r="AH351">
        <v>0</v>
      </c>
      <c r="AI351">
        <v>-1.1389</v>
      </c>
      <c r="AJ351">
        <v>-0.5524</v>
      </c>
      <c r="AK351">
        <v>-0.30736000000000002</v>
      </c>
      <c r="AL351">
        <v>0</v>
      </c>
      <c r="AM351">
        <v>0</v>
      </c>
      <c r="AN351">
        <v>-0.51902999999999999</v>
      </c>
      <c r="AO351">
        <v>-6.7912999999999997</v>
      </c>
      <c r="AP351" s="1">
        <v>-4.3271999999999998E-3</v>
      </c>
      <c r="AQ351" s="1">
        <v>-2.9846000000000001E-4</v>
      </c>
      <c r="AR351" s="1">
        <v>-2.7075999999999999E-4</v>
      </c>
      <c r="AS351" s="1">
        <v>-3.1555999999999999E-4</v>
      </c>
      <c r="AT351" s="1">
        <v>-1.4982000000000001E-2</v>
      </c>
      <c r="AU351" s="1">
        <v>-4.8159000000000003E-11</v>
      </c>
      <c r="AV351">
        <v>0</v>
      </c>
      <c r="AW351">
        <v>0</v>
      </c>
      <c r="AX351" s="1">
        <v>-7.8608999999999996E-9</v>
      </c>
      <c r="AY351" s="1">
        <v>-7.9144000000000007E-9</v>
      </c>
      <c r="AZ351" s="1">
        <v>-3.0646000000000001E-7</v>
      </c>
      <c r="BA351">
        <v>0</v>
      </c>
      <c r="BB351">
        <v>0</v>
      </c>
      <c r="BC351">
        <v>0</v>
      </c>
      <c r="BD351" s="1">
        <v>-1.088E-4</v>
      </c>
      <c r="BE351">
        <v>0</v>
      </c>
      <c r="BF351">
        <v>0</v>
      </c>
      <c r="BG351">
        <v>0</v>
      </c>
      <c r="BH351">
        <v>-0.48059000000000002</v>
      </c>
      <c r="BI351">
        <v>0</v>
      </c>
      <c r="BJ351">
        <v>0</v>
      </c>
      <c r="BK351" s="1">
        <v>2.0049000000000001E-5</v>
      </c>
      <c r="BL351">
        <v>0</v>
      </c>
      <c r="BM351" s="1">
        <v>9.1067000000000001E-5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s="1">
        <v>4.2745999999999999E-2</v>
      </c>
      <c r="BX351">
        <v>0</v>
      </c>
      <c r="BY351">
        <v>0.43784000000000001</v>
      </c>
      <c r="BZ351">
        <v>0</v>
      </c>
      <c r="CA351" s="1">
        <v>-8.0853999999999995E-5</v>
      </c>
      <c r="CC351" t="str">
        <f t="shared" si="149"/>
        <v>67151-63-7</v>
      </c>
      <c r="CD351">
        <f t="shared" si="150"/>
        <v>2.69123</v>
      </c>
      <c r="CE351" s="1">
        <f t="shared" si="151"/>
        <v>-5.2119879090590003E-3</v>
      </c>
      <c r="CF351">
        <f t="shared" si="152"/>
        <v>-0.48069711599999998</v>
      </c>
      <c r="CG351">
        <f t="shared" si="153"/>
        <v>1.757503673290941</v>
      </c>
      <c r="CH351">
        <f t="shared" si="154"/>
        <v>-0.44781722280000003</v>
      </c>
      <c r="CI351">
        <f t="shared" si="155"/>
        <v>6.6337000000000002</v>
      </c>
      <c r="CJ351">
        <f t="shared" si="156"/>
        <v>1.757503673290941</v>
      </c>
      <c r="CK351" s="1">
        <f t="shared" si="157"/>
        <v>-9.7700200053409993E-3</v>
      </c>
      <c r="CL351" s="1">
        <f t="shared" si="158"/>
        <v>-3.0646000000000001E-7</v>
      </c>
      <c r="CM351">
        <f t="shared" si="159"/>
        <v>-8.1700900000000001</v>
      </c>
      <c r="CN351">
        <f t="shared" si="160"/>
        <v>-0.21111286319999997</v>
      </c>
      <c r="CO351">
        <f t="shared" si="161"/>
        <v>2.3048362560054714E-4</v>
      </c>
      <c r="CP351" s="3">
        <f t="shared" si="162"/>
        <v>0.79055404424456455</v>
      </c>
      <c r="CQ351" s="3">
        <f t="shared" si="163"/>
        <v>0.20944595575543531</v>
      </c>
      <c r="CR351" s="3">
        <f t="shared" si="164"/>
        <v>-1.1643168710633023E-3</v>
      </c>
      <c r="CS351" s="3">
        <f t="shared" si="165"/>
        <v>-3.6521578063401911E-8</v>
      </c>
      <c r="CT351" s="3">
        <f t="shared" si="166"/>
        <v>-0.97364934973575445</v>
      </c>
      <c r="CU351" s="3">
        <f t="shared" si="167"/>
        <v>-2.5158829581501948E-2</v>
      </c>
      <c r="CV351" s="3">
        <f t="shared" si="168"/>
        <v>2.7467290102154541E-5</v>
      </c>
      <c r="CX351" s="1">
        <f t="shared" si="169"/>
        <v>9.3248999999999995</v>
      </c>
      <c r="CY351">
        <f t="shared" si="170"/>
        <v>-1.13970974</v>
      </c>
      <c r="CZ351" s="1">
        <f t="shared" si="171"/>
        <v>-8.1700900000000001</v>
      </c>
      <c r="DA351" s="1">
        <f t="shared" si="172"/>
        <v>-1.49820079144E-2</v>
      </c>
      <c r="DB351" s="1">
        <f t="shared" si="173"/>
        <v>-3.0646000000000001E-7</v>
      </c>
      <c r="DC351">
        <f t="shared" si="174"/>
        <v>1.2648460101315271E-5</v>
      </c>
      <c r="DD351" t="str">
        <f t="shared" si="175"/>
        <v>67151-63-7</v>
      </c>
      <c r="DE351" t="b">
        <f t="shared" si="176"/>
        <v>1</v>
      </c>
    </row>
    <row r="352" spans="1:109" x14ac:dyDescent="0.25">
      <c r="A352" t="s">
        <v>365</v>
      </c>
      <c r="B352">
        <v>0.41615999999999997</v>
      </c>
      <c r="C352">
        <v>3.5211000000000001</v>
      </c>
      <c r="D352">
        <v>2.1375000000000002</v>
      </c>
      <c r="E352">
        <v>6.0747999999999998</v>
      </c>
      <c r="F352">
        <v>0</v>
      </c>
      <c r="G352">
        <v>-0.14129</v>
      </c>
      <c r="H352" s="1">
        <v>5.1020999999999997E-2</v>
      </c>
      <c r="I352">
        <v>0</v>
      </c>
      <c r="J352" s="1">
        <v>3.7206000000000003E-2</v>
      </c>
      <c r="K352">
        <v>0</v>
      </c>
      <c r="L352" s="1">
        <v>1.1558000000000001E-2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s="1">
        <v>-5.7717E-8</v>
      </c>
      <c r="X352" s="1">
        <v>2.6871E-8</v>
      </c>
      <c r="Y352">
        <v>0</v>
      </c>
      <c r="Z352" s="1">
        <v>1.9137000000000001E-8</v>
      </c>
      <c r="AA352">
        <v>0</v>
      </c>
      <c r="AB352" s="1">
        <v>3.3203999999999998E-9</v>
      </c>
      <c r="AC352">
        <v>0</v>
      </c>
      <c r="AD352">
        <v>0</v>
      </c>
      <c r="AE352" s="1">
        <v>-1.5994999999999999E-2</v>
      </c>
      <c r="AF352">
        <v>0</v>
      </c>
      <c r="AG352">
        <v>0</v>
      </c>
      <c r="AH352" s="1">
        <v>5.1078000000000001E-9</v>
      </c>
      <c r="AI352">
        <v>0</v>
      </c>
      <c r="AJ352">
        <v>-0.33309</v>
      </c>
      <c r="AK352">
        <v>-2.0602999999999998</v>
      </c>
      <c r="AL352">
        <v>0</v>
      </c>
      <c r="AM352">
        <v>0</v>
      </c>
      <c r="AN352" s="1">
        <v>-7.7679000000000004E-8</v>
      </c>
      <c r="AO352" s="1">
        <v>-8.8477E-7</v>
      </c>
      <c r="AP352">
        <v>-1.3271999999999999</v>
      </c>
      <c r="AQ352">
        <v>-1.3048</v>
      </c>
      <c r="AR352">
        <v>-0.51876</v>
      </c>
      <c r="AS352" s="1">
        <v>-4.0252000000000003E-2</v>
      </c>
      <c r="AT352">
        <v>-3.6555</v>
      </c>
      <c r="AU352" s="1">
        <v>-6.9899999999999997E-3</v>
      </c>
      <c r="AV352">
        <v>0</v>
      </c>
      <c r="AW352">
        <v>0</v>
      </c>
      <c r="AX352" s="1">
        <v>-2.6568E-3</v>
      </c>
      <c r="AY352" s="1">
        <v>-9.6889000000000003E-3</v>
      </c>
      <c r="AZ352" s="1">
        <v>-2.8746000000000002E-4</v>
      </c>
      <c r="BA352">
        <v>0</v>
      </c>
      <c r="BB352">
        <v>0</v>
      </c>
      <c r="BC352">
        <v>0</v>
      </c>
      <c r="BD352" s="1">
        <v>-4.0835999999999997E-3</v>
      </c>
      <c r="BE352">
        <v>0</v>
      </c>
      <c r="BF352">
        <v>0</v>
      </c>
      <c r="BG352">
        <v>0</v>
      </c>
      <c r="BH352" s="1">
        <v>-1.9618E-9</v>
      </c>
      <c r="BI352">
        <v>0</v>
      </c>
      <c r="BJ352">
        <v>0</v>
      </c>
      <c r="BK352" s="1">
        <v>1.8488999999999998E-2</v>
      </c>
      <c r="BL352">
        <v>0</v>
      </c>
      <c r="BM352" s="1">
        <v>7.8217999999999996E-2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s="1">
        <v>8.8435999999999995E-9</v>
      </c>
      <c r="BX352">
        <v>0</v>
      </c>
      <c r="BY352" s="1">
        <v>3.7141000000000002E-8</v>
      </c>
      <c r="BZ352">
        <v>0</v>
      </c>
      <c r="CA352" s="1">
        <v>-9.2663999999999996E-2</v>
      </c>
      <c r="CC352" t="str">
        <f t="shared" si="149"/>
        <v>70445-33-9</v>
      </c>
      <c r="CD352">
        <f t="shared" si="150"/>
        <v>3.9372600000000002</v>
      </c>
      <c r="CE352" s="1">
        <f t="shared" si="151"/>
        <v>-3.2006587999999998</v>
      </c>
      <c r="CF352">
        <f t="shared" si="152"/>
        <v>-9.670704598459999E-2</v>
      </c>
      <c r="CG352">
        <f t="shared" si="153"/>
        <v>0.59838914562680035</v>
      </c>
      <c r="CH352">
        <f t="shared" si="154"/>
        <v>-4.1505008388600002E-2</v>
      </c>
      <c r="CI352">
        <f t="shared" si="155"/>
        <v>2.1375000000000002</v>
      </c>
      <c r="CJ352">
        <f t="shared" si="156"/>
        <v>0.59838914562680035</v>
      </c>
      <c r="CK352" s="1">
        <f t="shared" si="157"/>
        <v>-0.46453010000000017</v>
      </c>
      <c r="CL352" s="1">
        <f t="shared" si="158"/>
        <v>-2.8746000000000002E-4</v>
      </c>
      <c r="CM352">
        <f t="shared" si="159"/>
        <v>-2.3933909624489997</v>
      </c>
      <c r="CN352">
        <f t="shared" si="160"/>
        <v>0.12225761545819999</v>
      </c>
      <c r="CO352">
        <f t="shared" si="161"/>
        <v>-6.1761363999296437E-5</v>
      </c>
      <c r="CP352" s="3">
        <f t="shared" si="162"/>
        <v>0.78128165514918635</v>
      </c>
      <c r="CQ352" s="3">
        <f t="shared" si="163"/>
        <v>0.2187183448508136</v>
      </c>
      <c r="CR352" s="3">
        <f t="shared" si="164"/>
        <v>-0.16979127269923611</v>
      </c>
      <c r="CS352" s="3">
        <f t="shared" si="165"/>
        <v>-1.0507004659143164E-4</v>
      </c>
      <c r="CT352" s="3">
        <f t="shared" si="166"/>
        <v>-0.87481284330351272</v>
      </c>
      <c r="CU352" s="3">
        <f t="shared" si="167"/>
        <v>4.4686611536736955E-2</v>
      </c>
      <c r="CV352" s="3">
        <f t="shared" si="168"/>
        <v>-2.257451260334114E-5</v>
      </c>
      <c r="CX352" s="1">
        <f t="shared" si="169"/>
        <v>6.0747999999999998</v>
      </c>
      <c r="CY352">
        <f t="shared" si="170"/>
        <v>-1.59949948922E-2</v>
      </c>
      <c r="CZ352" s="1">
        <f t="shared" si="171"/>
        <v>-2.3933909624489997</v>
      </c>
      <c r="DA352" s="1">
        <f t="shared" si="172"/>
        <v>-3.6651889</v>
      </c>
      <c r="DB352" s="1">
        <f t="shared" si="173"/>
        <v>-2.8746000000000002E-4</v>
      </c>
      <c r="DC352">
        <f t="shared" si="174"/>
        <v>1.0258336274404414E-5</v>
      </c>
      <c r="DD352" t="str">
        <f t="shared" si="175"/>
        <v>70445-33-9</v>
      </c>
      <c r="DE352" t="b">
        <f t="shared" si="176"/>
        <v>1</v>
      </c>
    </row>
    <row r="353" spans="1:109" x14ac:dyDescent="0.25">
      <c r="A353" t="s">
        <v>366</v>
      </c>
      <c r="B353">
        <v>0.22331999999999999</v>
      </c>
      <c r="C353">
        <v>1.8674999999999999</v>
      </c>
      <c r="D353">
        <v>3.9554</v>
      </c>
      <c r="E353">
        <v>6.0462999999999996</v>
      </c>
      <c r="F353">
        <v>0</v>
      </c>
      <c r="G353" s="1">
        <v>-4.0365999999999999E-2</v>
      </c>
      <c r="H353" s="1">
        <v>1.455E-2</v>
      </c>
      <c r="I353">
        <v>0</v>
      </c>
      <c r="J353" s="1">
        <v>8.4112000000000006E-3</v>
      </c>
      <c r="K353">
        <v>0</v>
      </c>
      <c r="L353" s="1">
        <v>4.2649999999999997E-3</v>
      </c>
      <c r="M353">
        <v>0</v>
      </c>
      <c r="N353">
        <v>0</v>
      </c>
      <c r="O353" s="1">
        <v>-1.2004999999999999E-7</v>
      </c>
      <c r="P353">
        <v>0</v>
      </c>
      <c r="Q353" s="1">
        <v>-1.4761000000000001E-7</v>
      </c>
      <c r="R353">
        <v>0</v>
      </c>
      <c r="S353" s="1">
        <v>-2.8792E-7</v>
      </c>
      <c r="T353">
        <v>0</v>
      </c>
      <c r="U353" s="1">
        <v>-3.4467999999999999E-4</v>
      </c>
      <c r="V353">
        <v>0</v>
      </c>
      <c r="W353" s="1">
        <v>-1.0712999999999999E-7</v>
      </c>
      <c r="X353" s="1">
        <v>3.7601E-8</v>
      </c>
      <c r="Y353">
        <v>0</v>
      </c>
      <c r="Z353" s="1">
        <v>2.1911E-8</v>
      </c>
      <c r="AA353">
        <v>0</v>
      </c>
      <c r="AB353" s="1">
        <v>1.0198999999999999E-8</v>
      </c>
      <c r="AC353">
        <v>0</v>
      </c>
      <c r="AD353">
        <v>0</v>
      </c>
      <c r="AE353" s="1">
        <v>-1.8450000000000001E-2</v>
      </c>
      <c r="AF353">
        <v>0</v>
      </c>
      <c r="AG353" s="1">
        <v>-3.4603999999999999E-4</v>
      </c>
      <c r="AH353">
        <v>0</v>
      </c>
      <c r="AI353" s="1">
        <v>-5.2833000000000001E-8</v>
      </c>
      <c r="AJ353">
        <v>-0.56220999999999999</v>
      </c>
      <c r="AK353">
        <v>-2.6339999999999999</v>
      </c>
      <c r="AL353" s="1">
        <v>-3.8478999999999999E-7</v>
      </c>
      <c r="AM353" s="1">
        <v>-4.8430000000000002E-5</v>
      </c>
      <c r="AN353" s="1">
        <v>-5.4043999999999999E-7</v>
      </c>
      <c r="AO353" s="1">
        <v>-6.1761E-6</v>
      </c>
      <c r="AP353">
        <v>-1.2628999999999999</v>
      </c>
      <c r="AQ353">
        <v>-0.54617000000000004</v>
      </c>
      <c r="AR353" s="1">
        <v>-9.7113000000000005E-2</v>
      </c>
      <c r="AS353" s="1">
        <v>-5.8057999999999998E-2</v>
      </c>
      <c r="AT353">
        <v>-2.8313000000000001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>
        <v>-3.3386000000000002E-5</v>
      </c>
      <c r="BA353" s="1">
        <v>-1.4623000000000001E-7</v>
      </c>
      <c r="BB353">
        <v>0</v>
      </c>
      <c r="BC353" s="1">
        <v>7.3594000000000003E-4</v>
      </c>
      <c r="BD353">
        <v>0</v>
      </c>
      <c r="BE353">
        <v>0</v>
      </c>
      <c r="BF353" s="1">
        <v>-1.9290999999999999E-6</v>
      </c>
      <c r="BG353" s="1">
        <v>1.7309000000000001E-9</v>
      </c>
      <c r="BH353">
        <v>0</v>
      </c>
      <c r="BI353">
        <v>0</v>
      </c>
      <c r="BJ353">
        <v>0</v>
      </c>
      <c r="BK353" s="1">
        <v>3.0019000000000001E-3</v>
      </c>
      <c r="BL353">
        <v>0</v>
      </c>
      <c r="BM353" s="1">
        <v>6.7369999999999999E-3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 s="1">
        <v>7.7804999999999998E-9</v>
      </c>
      <c r="BX353">
        <v>0</v>
      </c>
      <c r="BY353" s="1">
        <v>1.7952000000000001E-8</v>
      </c>
      <c r="BZ353">
        <v>0</v>
      </c>
      <c r="CA353" s="1">
        <v>-1.0527999999999999E-2</v>
      </c>
      <c r="CC353" t="str">
        <f t="shared" si="149"/>
        <v>74441-05-7</v>
      </c>
      <c r="CD353">
        <f t="shared" si="150"/>
        <v>2.0908199999999999</v>
      </c>
      <c r="CE353" s="1">
        <f t="shared" si="151"/>
        <v>-1.9642409999999999</v>
      </c>
      <c r="CF353">
        <f t="shared" si="152"/>
        <v>-9.7389257324999989E-3</v>
      </c>
      <c r="CG353">
        <f t="shared" si="153"/>
        <v>0.1033550012685</v>
      </c>
      <c r="CH353">
        <f t="shared" si="154"/>
        <v>-1.3485072998999998E-2</v>
      </c>
      <c r="CI353">
        <f t="shared" si="155"/>
        <v>3.9554</v>
      </c>
      <c r="CJ353">
        <f t="shared" si="156"/>
        <v>0.1033550012685</v>
      </c>
      <c r="CK353" s="1">
        <f t="shared" si="157"/>
        <v>-0.86705900000000025</v>
      </c>
      <c r="CL353" s="1">
        <f t="shared" si="158"/>
        <v>-3.3532229999999999E-5</v>
      </c>
      <c r="CM353">
        <f t="shared" si="159"/>
        <v>-3.1962655313299995</v>
      </c>
      <c r="CN353">
        <f t="shared" si="160"/>
        <v>4.4829675350999982E-3</v>
      </c>
      <c r="CO353">
        <f t="shared" si="161"/>
        <v>-1.200947563998727E-4</v>
      </c>
      <c r="CP353" s="3">
        <f t="shared" si="162"/>
        <v>0.97453529438554487</v>
      </c>
      <c r="CQ353" s="3">
        <f t="shared" si="163"/>
        <v>2.5464705614455178E-2</v>
      </c>
      <c r="CR353" s="3">
        <f t="shared" si="164"/>
        <v>-0.21362683870522234</v>
      </c>
      <c r="CS353" s="3">
        <f t="shared" si="165"/>
        <v>-8.2617034015406281E-6</v>
      </c>
      <c r="CT353" s="3">
        <f t="shared" si="166"/>
        <v>-0.78749900655029859</v>
      </c>
      <c r="CU353" s="3">
        <f t="shared" si="167"/>
        <v>1.1045178961772558E-3</v>
      </c>
      <c r="CV353" s="3">
        <f t="shared" si="168"/>
        <v>-2.958906274518639E-5</v>
      </c>
      <c r="CX353" s="1">
        <f t="shared" si="169"/>
        <v>6.0462999999999996</v>
      </c>
      <c r="CY353">
        <f t="shared" si="170"/>
        <v>-1.8796092832999999E-2</v>
      </c>
      <c r="CZ353" s="1">
        <f t="shared" si="171"/>
        <v>-3.1962655313299995</v>
      </c>
      <c r="DA353" s="1">
        <f t="shared" si="172"/>
        <v>-2.8313000000000001</v>
      </c>
      <c r="DB353" s="1">
        <f t="shared" si="173"/>
        <v>-3.3532229999999999E-5</v>
      </c>
      <c r="DC353">
        <f t="shared" si="174"/>
        <v>1.573795428609898E-5</v>
      </c>
      <c r="DD353" t="str">
        <f t="shared" si="175"/>
        <v>74441-05-7</v>
      </c>
      <c r="DE353" t="b">
        <f t="shared" si="176"/>
        <v>1</v>
      </c>
    </row>
    <row r="354" spans="1:109" x14ac:dyDescent="0.25">
      <c r="A354" t="s">
        <v>367</v>
      </c>
      <c r="B354" s="1">
        <v>2.9992999999999999E-2</v>
      </c>
      <c r="C354">
        <v>0.25048999999999999</v>
      </c>
      <c r="D354">
        <v>0.49334</v>
      </c>
      <c r="E354">
        <v>0.77381999999999995</v>
      </c>
      <c r="F354">
        <v>0</v>
      </c>
      <c r="G354" s="1">
        <v>-1.6854999999999999E-3</v>
      </c>
      <c r="H354" s="1">
        <v>4.8131999999999998E-4</v>
      </c>
      <c r="I354">
        <v>0</v>
      </c>
      <c r="J354" s="1">
        <v>1.9253E-4</v>
      </c>
      <c r="K354">
        <v>0</v>
      </c>
      <c r="L354" s="1">
        <v>4.7486000000000002E-4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s="1">
        <v>-1.2252999999999999E-5</v>
      </c>
      <c r="X354" s="1">
        <v>3.3813000000000001E-6</v>
      </c>
      <c r="Y354">
        <v>0</v>
      </c>
      <c r="Z354" s="1">
        <v>1.3897E-6</v>
      </c>
      <c r="AA354">
        <v>0</v>
      </c>
      <c r="AB354" s="1">
        <v>2.5355000000000001E-6</v>
      </c>
      <c r="AC354">
        <v>0</v>
      </c>
      <c r="AD354">
        <v>0</v>
      </c>
      <c r="AE354" s="1">
        <v>-1.3872000000000001E-3</v>
      </c>
      <c r="AF354">
        <v>0</v>
      </c>
      <c r="AG354">
        <v>0</v>
      </c>
      <c r="AH354">
        <v>0</v>
      </c>
      <c r="AI354" s="1">
        <v>-1.1445E-5</v>
      </c>
      <c r="AJ354" s="1">
        <v>-6.5240000000000006E-2</v>
      </c>
      <c r="AK354">
        <v>-0.23043</v>
      </c>
      <c r="AL354">
        <v>0</v>
      </c>
      <c r="AM354">
        <v>0</v>
      </c>
      <c r="AN354" s="1">
        <v>-1.5980000000000001E-4</v>
      </c>
      <c r="AO354" s="1">
        <v>-1.4721000000000001E-3</v>
      </c>
      <c r="AP354">
        <v>-0.21647</v>
      </c>
      <c r="AQ354" s="1">
        <v>-4.0946999999999997E-2</v>
      </c>
      <c r="AR354" s="1">
        <v>-3.4559E-3</v>
      </c>
      <c r="AS354" s="1">
        <v>-1.4615E-2</v>
      </c>
      <c r="AT354">
        <v>-0.47510000000000002</v>
      </c>
      <c r="AU354" s="1">
        <v>-1.0995E-6</v>
      </c>
      <c r="AV354">
        <v>0</v>
      </c>
      <c r="AW354">
        <v>0</v>
      </c>
      <c r="AX354" s="1">
        <v>-7.4679999999999996E-5</v>
      </c>
      <c r="AY354" s="1">
        <v>-7.5797999999999995E-5</v>
      </c>
      <c r="AZ354" s="1">
        <v>-4.0665000000000001E-8</v>
      </c>
      <c r="BA354">
        <v>0</v>
      </c>
      <c r="BB354">
        <v>0</v>
      </c>
      <c r="BC354" s="1">
        <v>1.4887E-5</v>
      </c>
      <c r="BD354">
        <v>0</v>
      </c>
      <c r="BE354">
        <v>0</v>
      </c>
      <c r="BF354">
        <v>0</v>
      </c>
      <c r="BG354" s="1">
        <v>9.8308999999999997E-8</v>
      </c>
      <c r="BH354">
        <v>0</v>
      </c>
      <c r="BI354">
        <v>0</v>
      </c>
      <c r="BJ354">
        <v>0</v>
      </c>
      <c r="BK354" s="1">
        <v>9.6600000000000003E-5</v>
      </c>
      <c r="BL354">
        <v>0</v>
      </c>
      <c r="BM354" s="1">
        <v>1.0877E-4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 s="1">
        <v>6.7995000000000005E-7</v>
      </c>
      <c r="BX354">
        <v>0</v>
      </c>
      <c r="BY354" s="1">
        <v>7.7744999999999996E-7</v>
      </c>
      <c r="BZ354">
        <v>0</v>
      </c>
      <c r="CA354" s="1">
        <v>-2.2702E-4</v>
      </c>
      <c r="CC354" t="str">
        <f t="shared" si="149"/>
        <v>78850-37-0</v>
      </c>
      <c r="CD354">
        <f t="shared" si="150"/>
        <v>0.28048299999999998</v>
      </c>
      <c r="CE354" s="1">
        <f t="shared" si="151"/>
        <v>-0.27556367949999999</v>
      </c>
      <c r="CF354">
        <f t="shared" si="152"/>
        <v>-2.0682740000000003E-4</v>
      </c>
      <c r="CG354">
        <f t="shared" si="153"/>
        <v>4.170756599999991E-3</v>
      </c>
      <c r="CH354">
        <f t="shared" si="154"/>
        <v>-5.4173650000000008E-4</v>
      </c>
      <c r="CI354">
        <f t="shared" si="155"/>
        <v>0.49334</v>
      </c>
      <c r="CJ354">
        <f t="shared" si="156"/>
        <v>4.170756599999991E-3</v>
      </c>
      <c r="CK354" s="1">
        <f t="shared" si="157"/>
        <v>-0.19961211850000005</v>
      </c>
      <c r="CL354" s="1">
        <f t="shared" si="158"/>
        <v>-4.0665000000000001E-8</v>
      </c>
      <c r="CM354">
        <f t="shared" si="159"/>
        <v>-0.29730189999999995</v>
      </c>
      <c r="CN354">
        <f t="shared" si="160"/>
        <v>-6.4487380899999993E-4</v>
      </c>
      <c r="CO354">
        <f t="shared" si="161"/>
        <v>-4.8176373999984554E-5</v>
      </c>
      <c r="CP354" s="3">
        <f t="shared" si="162"/>
        <v>0.99161675090503965</v>
      </c>
      <c r="CQ354" s="3">
        <f t="shared" si="163"/>
        <v>8.3832490949603544E-3</v>
      </c>
      <c r="CR354" s="3">
        <f t="shared" si="164"/>
        <v>-0.40122171400705758</v>
      </c>
      <c r="CS354" s="3">
        <f t="shared" si="165"/>
        <v>-8.1736926208200098E-8</v>
      </c>
      <c r="CT354" s="3">
        <f t="shared" si="166"/>
        <v>-0.59757883835872816</v>
      </c>
      <c r="CU354" s="3">
        <f t="shared" si="167"/>
        <v>-1.2962007362555988E-3</v>
      </c>
      <c r="CV354" s="3">
        <f t="shared" si="168"/>
        <v>-9.6834838967549175E-5</v>
      </c>
      <c r="CX354" s="1">
        <f t="shared" si="169"/>
        <v>0.77381999999999995</v>
      </c>
      <c r="CY354">
        <f t="shared" si="170"/>
        <v>-1.398645E-3</v>
      </c>
      <c r="CZ354" s="1">
        <f t="shared" si="171"/>
        <v>-0.29730189999999995</v>
      </c>
      <c r="DA354" s="1">
        <f t="shared" si="172"/>
        <v>-0.47517579800000004</v>
      </c>
      <c r="DB354" s="1">
        <f t="shared" si="173"/>
        <v>-4.0665000000000001E-8</v>
      </c>
      <c r="DC354">
        <f t="shared" si="174"/>
        <v>7.2864057532777966E-5</v>
      </c>
      <c r="DD354" t="str">
        <f t="shared" si="175"/>
        <v>78850-37-0</v>
      </c>
      <c r="DE354" t="b">
        <f t="shared" si="176"/>
        <v>1</v>
      </c>
    </row>
    <row r="355" spans="1:109" x14ac:dyDescent="0.25">
      <c r="A355" t="s">
        <v>368</v>
      </c>
      <c r="B355" s="1">
        <v>6.5926999999999999E-2</v>
      </c>
      <c r="C355">
        <v>0.55213000000000001</v>
      </c>
      <c r="D355">
        <v>1.1617999999999999</v>
      </c>
      <c r="E355">
        <v>1.7799</v>
      </c>
      <c r="F355">
        <v>0</v>
      </c>
      <c r="G355" s="1">
        <v>-1.1957000000000001E-2</v>
      </c>
      <c r="H355" s="1">
        <v>4.5659999999999997E-3</v>
      </c>
      <c r="I355">
        <v>0</v>
      </c>
      <c r="J355" s="1">
        <v>2.3992000000000002E-3</v>
      </c>
      <c r="K355">
        <v>0</v>
      </c>
      <c r="L355" s="1">
        <v>1.2546E-3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s="1">
        <v>-4.1140999999999998E-5</v>
      </c>
      <c r="X355" s="1">
        <v>1.4976E-5</v>
      </c>
      <c r="Y355">
        <v>0</v>
      </c>
      <c r="Z355" s="1">
        <v>8.0079E-6</v>
      </c>
      <c r="AA355">
        <v>0</v>
      </c>
      <c r="AB355" s="1">
        <v>3.8932000000000003E-6</v>
      </c>
      <c r="AC355">
        <v>0</v>
      </c>
      <c r="AD355">
        <v>0</v>
      </c>
      <c r="AE355" s="1">
        <v>-5.3480999999999997E-3</v>
      </c>
      <c r="AF355">
        <v>0</v>
      </c>
      <c r="AG355">
        <v>0</v>
      </c>
      <c r="AH355">
        <v>0</v>
      </c>
      <c r="AI355" s="1">
        <v>-2.0407E-5</v>
      </c>
      <c r="AJ355">
        <v>-0.16491</v>
      </c>
      <c r="AK355">
        <v>-0.77107999999999999</v>
      </c>
      <c r="AL355">
        <v>0</v>
      </c>
      <c r="AM355">
        <v>0</v>
      </c>
      <c r="AN355" s="1">
        <v>-2.0384999999999999E-4</v>
      </c>
      <c r="AO355" s="1">
        <v>-2.3243999999999999E-3</v>
      </c>
      <c r="AP355">
        <v>-0.38029000000000002</v>
      </c>
      <c r="AQ355">
        <v>-0.15754000000000001</v>
      </c>
      <c r="AR355" s="1">
        <v>-2.7326E-2</v>
      </c>
      <c r="AS355" s="1">
        <v>-1.7188999999999999E-2</v>
      </c>
      <c r="AT355">
        <v>-0.83587</v>
      </c>
      <c r="AU355">
        <v>0</v>
      </c>
      <c r="AV355">
        <v>0</v>
      </c>
      <c r="AW355">
        <v>0</v>
      </c>
      <c r="AX355">
        <v>0</v>
      </c>
      <c r="AY355">
        <v>0</v>
      </c>
      <c r="AZ355" s="1">
        <v>-1.8167000000000001E-5</v>
      </c>
      <c r="BA355">
        <v>0</v>
      </c>
      <c r="BB355">
        <v>0</v>
      </c>
      <c r="BC355" s="1">
        <v>2.0712000000000001E-4</v>
      </c>
      <c r="BD355">
        <v>0</v>
      </c>
      <c r="BE355">
        <v>0</v>
      </c>
      <c r="BF355">
        <v>0</v>
      </c>
      <c r="BG355" s="1">
        <v>6.2890000000000003E-7</v>
      </c>
      <c r="BH355">
        <v>0</v>
      </c>
      <c r="BI355">
        <v>0</v>
      </c>
      <c r="BJ355">
        <v>0</v>
      </c>
      <c r="BK355" s="1">
        <v>8.5716999999999998E-4</v>
      </c>
      <c r="BL355">
        <v>0</v>
      </c>
      <c r="BM355" s="1">
        <v>1.8718999999999999E-3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 s="1">
        <v>2.9318E-6</v>
      </c>
      <c r="BX355">
        <v>0</v>
      </c>
      <c r="BY355" s="1">
        <v>6.6313999999999997E-6</v>
      </c>
      <c r="BZ355">
        <v>0</v>
      </c>
      <c r="CA355" s="1">
        <v>-2.9619999999999998E-3</v>
      </c>
      <c r="CC355" t="str">
        <f t="shared" si="149"/>
        <v>84281-74-3</v>
      </c>
      <c r="CD355">
        <f t="shared" si="150"/>
        <v>0.61805699999999997</v>
      </c>
      <c r="CE355" s="1">
        <f t="shared" si="151"/>
        <v>-0.582345</v>
      </c>
      <c r="CF355">
        <f t="shared" si="152"/>
        <v>-2.7386332000000004E-3</v>
      </c>
      <c r="CG355">
        <f t="shared" si="153"/>
        <v>2.9221902899999964E-2</v>
      </c>
      <c r="CH355">
        <f t="shared" si="154"/>
        <v>-3.7514639000000016E-3</v>
      </c>
      <c r="CI355">
        <f t="shared" si="155"/>
        <v>1.1617999999999999</v>
      </c>
      <c r="CJ355">
        <f t="shared" si="156"/>
        <v>2.9221902899999964E-2</v>
      </c>
      <c r="CK355" s="1">
        <f t="shared" si="157"/>
        <v>-0.253525</v>
      </c>
      <c r="CL355" s="1">
        <f t="shared" si="158"/>
        <v>-1.8167000000000001E-5</v>
      </c>
      <c r="CM355">
        <f t="shared" si="159"/>
        <v>-0.93851825</v>
      </c>
      <c r="CN355">
        <f t="shared" si="160"/>
        <v>1.1372080000000015E-3</v>
      </c>
      <c r="CO355">
        <f t="shared" si="161"/>
        <v>9.7693899999974111E-5</v>
      </c>
      <c r="CP355" s="3">
        <f t="shared" si="162"/>
        <v>0.97546484843910253</v>
      </c>
      <c r="CQ355" s="3">
        <f t="shared" si="163"/>
        <v>2.4535151560897431E-2</v>
      </c>
      <c r="CR355" s="3">
        <f t="shared" si="164"/>
        <v>-0.21286342373947623</v>
      </c>
      <c r="CS355" s="3">
        <f t="shared" si="165"/>
        <v>-1.5253287916675139E-5</v>
      </c>
      <c r="CT355" s="3">
        <f t="shared" si="166"/>
        <v>-0.78799411473023051</v>
      </c>
      <c r="CU355" s="3">
        <f t="shared" si="167"/>
        <v>9.5481703336524053E-4</v>
      </c>
      <c r="CV355" s="3">
        <f t="shared" si="168"/>
        <v>8.2025275741865716E-5</v>
      </c>
      <c r="CX355" s="1">
        <f t="shared" si="169"/>
        <v>1.7799</v>
      </c>
      <c r="CY355">
        <f t="shared" si="170"/>
        <v>-5.3685069999999998E-3</v>
      </c>
      <c r="CZ355" s="1">
        <f t="shared" si="171"/>
        <v>-0.93851825</v>
      </c>
      <c r="DA355" s="1">
        <f t="shared" si="172"/>
        <v>-0.83587</v>
      </c>
      <c r="DB355" s="1">
        <f t="shared" si="173"/>
        <v>-1.8167000000000001E-5</v>
      </c>
      <c r="DC355">
        <f t="shared" si="174"/>
        <v>7.0271363559759031E-5</v>
      </c>
      <c r="DD355" t="str">
        <f t="shared" si="175"/>
        <v>84281-74-3</v>
      </c>
      <c r="DE355" t="b">
        <f t="shared" si="176"/>
        <v>1</v>
      </c>
    </row>
    <row r="356" spans="1:109" x14ac:dyDescent="0.25">
      <c r="A356" t="s">
        <v>369</v>
      </c>
      <c r="B356" s="1">
        <v>2.3980999999999999E-2</v>
      </c>
      <c r="C356">
        <v>0.20436000000000001</v>
      </c>
      <c r="D356">
        <v>0.30497999999999997</v>
      </c>
      <c r="E356">
        <v>0.53332999999999997</v>
      </c>
      <c r="F356">
        <v>0</v>
      </c>
      <c r="G356" s="1">
        <v>-4.3800000000000002E-3</v>
      </c>
      <c r="H356" s="1">
        <v>1.4844000000000001E-3</v>
      </c>
      <c r="I356">
        <v>0</v>
      </c>
      <c r="J356" s="1">
        <v>9.6436000000000004E-4</v>
      </c>
      <c r="K356">
        <v>0</v>
      </c>
      <c r="L356" s="1">
        <v>5.5668999999999998E-4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1">
        <v>-1.356E-7</v>
      </c>
      <c r="X356" s="1">
        <v>4.9395E-8</v>
      </c>
      <c r="Y356">
        <v>0</v>
      </c>
      <c r="Z356" s="1">
        <v>3.1511999999999998E-8</v>
      </c>
      <c r="AA356">
        <v>0</v>
      </c>
      <c r="AB356" s="1">
        <v>1.2555000000000001E-8</v>
      </c>
      <c r="AC356">
        <v>0</v>
      </c>
      <c r="AD356">
        <v>0</v>
      </c>
      <c r="AE356" s="1">
        <v>-1.4342000000000001E-3</v>
      </c>
      <c r="AF356">
        <v>0</v>
      </c>
      <c r="AG356">
        <v>0</v>
      </c>
      <c r="AH356">
        <v>0</v>
      </c>
      <c r="AI356" s="1">
        <v>-4.0648000000000001E-8</v>
      </c>
      <c r="AJ356" s="1">
        <v>-4.3464000000000003E-2</v>
      </c>
      <c r="AK356">
        <v>-0.20543</v>
      </c>
      <c r="AL356">
        <v>0</v>
      </c>
      <c r="AM356">
        <v>0</v>
      </c>
      <c r="AN356" s="1">
        <v>-6.9890999999999995E-7</v>
      </c>
      <c r="AO356" s="1">
        <v>-6.5861999999999997E-6</v>
      </c>
      <c r="AP356">
        <v>-0.13497999999999999</v>
      </c>
      <c r="AQ356" s="1">
        <v>-6.1219999999999997E-2</v>
      </c>
      <c r="AR356" s="1">
        <v>-1.1244000000000001E-2</v>
      </c>
      <c r="AS356" s="1">
        <v>-6.1974999999999999E-3</v>
      </c>
      <c r="AT356">
        <v>-0.28286</v>
      </c>
      <c r="AU356" s="1">
        <v>-2.5664999999999999E-5</v>
      </c>
      <c r="AV356">
        <v>0</v>
      </c>
      <c r="AW356">
        <v>0</v>
      </c>
      <c r="AX356" s="1">
        <v>-1.0611E-4</v>
      </c>
      <c r="AY356" s="1">
        <v>-1.3200000000000001E-4</v>
      </c>
      <c r="AZ356" s="1">
        <v>-3.6973000000000003E-8</v>
      </c>
      <c r="BA356">
        <v>0</v>
      </c>
      <c r="BB356">
        <v>0</v>
      </c>
      <c r="BC356" s="1">
        <v>8.5870000000000003E-5</v>
      </c>
      <c r="BD356">
        <v>0</v>
      </c>
      <c r="BE356">
        <v>0</v>
      </c>
      <c r="BF356">
        <v>0</v>
      </c>
      <c r="BG356" s="1">
        <v>3.1299000000000001E-9</v>
      </c>
      <c r="BH356">
        <v>0</v>
      </c>
      <c r="BI356">
        <v>0</v>
      </c>
      <c r="BJ356">
        <v>0</v>
      </c>
      <c r="BK356" s="1">
        <v>3.4328000000000001E-4</v>
      </c>
      <c r="BL356">
        <v>0</v>
      </c>
      <c r="BM356" s="1">
        <v>7.9812000000000004E-4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 s="1">
        <v>1.174E-8</v>
      </c>
      <c r="BX356">
        <v>0</v>
      </c>
      <c r="BY356" s="1">
        <v>2.6843000000000001E-8</v>
      </c>
      <c r="BZ356">
        <v>0</v>
      </c>
      <c r="CA356" s="1">
        <v>-1.2315E-3</v>
      </c>
      <c r="CC356" t="str">
        <f t="shared" si="149"/>
        <v>87333-22-0</v>
      </c>
      <c r="CD356">
        <f t="shared" si="150"/>
        <v>0.22834100000000002</v>
      </c>
      <c r="CE356" s="1">
        <f t="shared" si="151"/>
        <v>-0.21377327499999998</v>
      </c>
      <c r="CF356">
        <f t="shared" si="152"/>
        <v>-1.1414385830000001E-3</v>
      </c>
      <c r="CG356">
        <f t="shared" si="153"/>
        <v>1.2051694279000031E-2</v>
      </c>
      <c r="CH356">
        <f t="shared" si="154"/>
        <v>-1.3745921380000001E-3</v>
      </c>
      <c r="CI356">
        <f t="shared" si="155"/>
        <v>0.30497999999999997</v>
      </c>
      <c r="CJ356">
        <f t="shared" si="156"/>
        <v>1.2051694279000031E-2</v>
      </c>
      <c r="CK356" s="1">
        <f t="shared" si="157"/>
        <v>-6.9218725000000036E-2</v>
      </c>
      <c r="CL356" s="1">
        <f t="shared" si="158"/>
        <v>-3.6973000000000003E-8</v>
      </c>
      <c r="CM356">
        <f t="shared" si="159"/>
        <v>-0.24890128511000001</v>
      </c>
      <c r="CN356">
        <f t="shared" si="160"/>
        <v>1.0859783601E-3</v>
      </c>
      <c r="CO356">
        <f t="shared" si="161"/>
        <v>-2.3744439000201231E-6</v>
      </c>
      <c r="CP356" s="3">
        <f t="shared" si="162"/>
        <v>0.96198583770493906</v>
      </c>
      <c r="CQ356" s="3">
        <f t="shared" si="163"/>
        <v>3.8014162295060883E-2</v>
      </c>
      <c r="CR356" s="3">
        <f t="shared" si="164"/>
        <v>-0.21833376993243114</v>
      </c>
      <c r="CS356" s="3">
        <f t="shared" si="165"/>
        <v>-1.1662240926442625E-7</v>
      </c>
      <c r="CT356" s="3">
        <f t="shared" si="166"/>
        <v>-0.78509905981500183</v>
      </c>
      <c r="CU356" s="3">
        <f t="shared" si="167"/>
        <v>3.4254567593620389E-3</v>
      </c>
      <c r="CV356" s="3">
        <f t="shared" si="168"/>
        <v>-7.4896104801765388E-6</v>
      </c>
      <c r="CX356" s="1">
        <f t="shared" si="169"/>
        <v>0.53332999999999997</v>
      </c>
      <c r="CY356">
        <f t="shared" si="170"/>
        <v>-1.4342406480000001E-3</v>
      </c>
      <c r="CZ356" s="1">
        <f t="shared" si="171"/>
        <v>-0.24890128511000001</v>
      </c>
      <c r="DA356" s="1">
        <f t="shared" si="172"/>
        <v>-0.28299200000000002</v>
      </c>
      <c r="DB356" s="1">
        <f t="shared" si="173"/>
        <v>-3.6973000000000003E-8</v>
      </c>
      <c r="DC356">
        <f t="shared" si="174"/>
        <v>4.5699079368311672E-6</v>
      </c>
      <c r="DD356" t="str">
        <f t="shared" si="175"/>
        <v>87333-22-0</v>
      </c>
      <c r="DE356" t="b">
        <f t="shared" si="176"/>
        <v>1</v>
      </c>
    </row>
    <row r="357" spans="1:109" x14ac:dyDescent="0.25">
      <c r="A357" t="s">
        <v>370</v>
      </c>
      <c r="B357" s="1">
        <v>6.0222999999999999E-2</v>
      </c>
      <c r="C357">
        <v>0.50429000000000002</v>
      </c>
      <c r="D357">
        <v>0.99117999999999995</v>
      </c>
      <c r="E357">
        <v>1.5557000000000001</v>
      </c>
      <c r="F357">
        <v>0</v>
      </c>
      <c r="G357" s="1">
        <v>-1.6306E-4</v>
      </c>
      <c r="H357" s="1">
        <v>2.8555999999999999E-5</v>
      </c>
      <c r="I357">
        <v>0</v>
      </c>
      <c r="J357">
        <v>0</v>
      </c>
      <c r="K357" s="1">
        <v>-1.1341E-4</v>
      </c>
      <c r="L357" s="1">
        <v>1.1955000000000001E-4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s="1">
        <v>-2.1437000000000001E-2</v>
      </c>
      <c r="X357" s="1">
        <v>1.6534E-2</v>
      </c>
      <c r="Y357">
        <v>0</v>
      </c>
      <c r="Z357">
        <v>0</v>
      </c>
      <c r="AA357" s="1">
        <v>-7.1587999999999999E-2</v>
      </c>
      <c r="AB357" s="1">
        <v>1.0794000000000001E-3</v>
      </c>
      <c r="AC357">
        <v>0</v>
      </c>
      <c r="AD357">
        <v>0</v>
      </c>
      <c r="AE357" s="1">
        <v>-3.5471E-4</v>
      </c>
      <c r="AF357">
        <v>0</v>
      </c>
      <c r="AG357">
        <v>0</v>
      </c>
      <c r="AH357">
        <v>0</v>
      </c>
      <c r="AI357">
        <v>-0.18443999999999999</v>
      </c>
      <c r="AJ357" s="1">
        <v>-7.9673999999999995E-2</v>
      </c>
      <c r="AK357" s="1">
        <v>-4.2774E-2</v>
      </c>
      <c r="AL357">
        <v>0</v>
      </c>
      <c r="AM357">
        <v>0</v>
      </c>
      <c r="AN357" s="1">
        <v>-7.7162999999999995E-2</v>
      </c>
      <c r="AO357">
        <v>-1.0089999999999999</v>
      </c>
      <c r="AP357" s="1">
        <v>-4.8493000000000001E-2</v>
      </c>
      <c r="AQ357" s="1">
        <v>-1.1551000000000001E-2</v>
      </c>
      <c r="AR357" s="1">
        <v>-1.3982E-2</v>
      </c>
      <c r="AS357" s="1">
        <v>-3.5901000000000001E-3</v>
      </c>
      <c r="AT357">
        <v>-0.16245999999999999</v>
      </c>
      <c r="AU357" s="1">
        <v>-9.2894000000000004E-12</v>
      </c>
      <c r="AV357">
        <v>0</v>
      </c>
      <c r="AW357">
        <v>0</v>
      </c>
      <c r="AX357" s="1">
        <v>-2.7737E-9</v>
      </c>
      <c r="AY357" s="1">
        <v>-2.7836999999999998E-9</v>
      </c>
      <c r="AZ357" s="1">
        <v>-1.3059000000000001E-7</v>
      </c>
      <c r="BA357">
        <v>0</v>
      </c>
      <c r="BB357">
        <v>0</v>
      </c>
      <c r="BC357">
        <v>0</v>
      </c>
      <c r="BD357" s="1">
        <v>-1.0901E-4</v>
      </c>
      <c r="BE357">
        <v>0</v>
      </c>
      <c r="BF357">
        <v>0</v>
      </c>
      <c r="BG357">
        <v>0</v>
      </c>
      <c r="BH357" s="1">
        <v>-8.2314999999999999E-2</v>
      </c>
      <c r="BI357">
        <v>0</v>
      </c>
      <c r="BJ357">
        <v>0</v>
      </c>
      <c r="BK357" s="1">
        <v>1.3086E-5</v>
      </c>
      <c r="BL357">
        <v>0</v>
      </c>
      <c r="BM357" s="1">
        <v>1.155E-4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 s="1">
        <v>7.9336000000000007E-3</v>
      </c>
      <c r="BX357">
        <v>0</v>
      </c>
      <c r="BY357" s="1">
        <v>7.8961000000000003E-2</v>
      </c>
      <c r="BZ357">
        <v>0</v>
      </c>
      <c r="CA357" s="1">
        <v>-4.6094999999999999E-3</v>
      </c>
      <c r="CC357" t="str">
        <f t="shared" si="149"/>
        <v>92952-81-3</v>
      </c>
      <c r="CD357">
        <f t="shared" si="150"/>
        <v>0.56451300000000004</v>
      </c>
      <c r="CE357" s="1">
        <f t="shared" si="151"/>
        <v>-7.7616102782989388E-2</v>
      </c>
      <c r="CF357">
        <f t="shared" si="152"/>
        <v>-8.7023186000000002E-2</v>
      </c>
      <c r="CG357">
        <f t="shared" si="153"/>
        <v>0.32433374721701069</v>
      </c>
      <c r="CH357">
        <f t="shared" si="154"/>
        <v>-7.5539964000000001E-2</v>
      </c>
      <c r="CI357">
        <f t="shared" si="155"/>
        <v>0.99117999999999995</v>
      </c>
      <c r="CJ357">
        <f t="shared" si="156"/>
        <v>0.32433374721701069</v>
      </c>
      <c r="CK357" s="1">
        <f t="shared" si="157"/>
        <v>-8.4843900000710598E-2</v>
      </c>
      <c r="CL357" s="1">
        <f t="shared" si="158"/>
        <v>-1.3059000000000001E-7</v>
      </c>
      <c r="CM357">
        <f t="shared" si="159"/>
        <v>-1.2086109999999999</v>
      </c>
      <c r="CN357">
        <f t="shared" si="160"/>
        <v>-2.2221235999999995E-2</v>
      </c>
      <c r="CO357">
        <f t="shared" si="161"/>
        <v>-1.6251937369978278E-4</v>
      </c>
      <c r="CP357" s="3">
        <f t="shared" si="162"/>
        <v>0.75345468802348614</v>
      </c>
      <c r="CQ357" s="3">
        <f t="shared" si="163"/>
        <v>0.24654531197651386</v>
      </c>
      <c r="CR357" s="3">
        <f t="shared" si="164"/>
        <v>-6.4494879038853953E-2</v>
      </c>
      <c r="CS357" s="3">
        <f t="shared" si="165"/>
        <v>-9.926920207125554E-8</v>
      </c>
      <c r="CT357" s="3">
        <f t="shared" si="166"/>
        <v>-0.91873688325708103</v>
      </c>
      <c r="CU357" s="3">
        <f t="shared" si="167"/>
        <v>-1.6891679047071426E-2</v>
      </c>
      <c r="CV357" s="3">
        <f t="shared" si="168"/>
        <v>-1.2354061220842046E-4</v>
      </c>
      <c r="CX357" s="1">
        <f t="shared" si="169"/>
        <v>1.5557000000000001</v>
      </c>
      <c r="CY357">
        <f t="shared" si="170"/>
        <v>-0.18479471</v>
      </c>
      <c r="CZ357" s="1">
        <f t="shared" si="171"/>
        <v>-1.2086109999999999</v>
      </c>
      <c r="DA357" s="1">
        <f t="shared" si="172"/>
        <v>-0.16246000278369999</v>
      </c>
      <c r="DB357" s="1">
        <f t="shared" si="173"/>
        <v>-1.3059000000000001E-7</v>
      </c>
      <c r="DC357">
        <f t="shared" si="174"/>
        <v>1.066036984635931E-4</v>
      </c>
      <c r="DD357" t="str">
        <f t="shared" si="175"/>
        <v>92952-81-3</v>
      </c>
      <c r="DE357" t="b">
        <f t="shared" si="176"/>
        <v>1</v>
      </c>
    </row>
    <row r="358" spans="1:109" x14ac:dyDescent="0.25">
      <c r="A358" t="s">
        <v>371</v>
      </c>
      <c r="B358" s="1">
        <v>1.2574999999999999E-2</v>
      </c>
      <c r="C358">
        <v>0.10482</v>
      </c>
      <c r="D358" s="1">
        <v>4.1230000000000003E-2</v>
      </c>
      <c r="E358">
        <v>0.15862999999999999</v>
      </c>
      <c r="F358">
        <v>0</v>
      </c>
      <c r="G358" s="1">
        <v>-1.1667000000000001E-4</v>
      </c>
      <c r="H358">
        <v>0</v>
      </c>
      <c r="I358" s="1">
        <v>-3.5646000000000001E-6</v>
      </c>
      <c r="J358" s="1">
        <v>5.8284E-7</v>
      </c>
      <c r="K358">
        <v>0</v>
      </c>
      <c r="L358" s="1">
        <v>1.0509E-4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s="1">
        <v>-3.0025000000000001E-5</v>
      </c>
      <c r="AF358">
        <v>0</v>
      </c>
      <c r="AG358">
        <v>0</v>
      </c>
      <c r="AH358">
        <v>0</v>
      </c>
      <c r="AI358">
        <v>0</v>
      </c>
      <c r="AJ358" s="1">
        <v>-4.6671000000000004E-3</v>
      </c>
      <c r="AK358" s="1">
        <v>-8.8187000000000005E-3</v>
      </c>
      <c r="AL358">
        <v>0</v>
      </c>
      <c r="AM358">
        <v>0</v>
      </c>
      <c r="AN358">
        <v>0</v>
      </c>
      <c r="AO358">
        <v>0</v>
      </c>
      <c r="AP358">
        <v>-0.10059</v>
      </c>
      <c r="AQ358" s="1">
        <v>-6.6721000000000003E-3</v>
      </c>
      <c r="AR358" s="1">
        <v>-2.5323000000000001E-4</v>
      </c>
      <c r="AS358" s="1">
        <v>-9.2753000000000002E-3</v>
      </c>
      <c r="AT358">
        <v>-0.14507999999999999</v>
      </c>
      <c r="AU358" s="1">
        <v>-9.7811000000000007E-7</v>
      </c>
      <c r="AV358">
        <v>0</v>
      </c>
      <c r="AW358">
        <v>0</v>
      </c>
      <c r="AX358" s="1">
        <v>-2.1852999999999999E-5</v>
      </c>
      <c r="AY358" s="1">
        <v>-2.2838000000000001E-5</v>
      </c>
      <c r="AZ358" s="1">
        <v>-1.0595000000000001E-10</v>
      </c>
      <c r="BA358">
        <v>0</v>
      </c>
      <c r="BB358">
        <v>0</v>
      </c>
      <c r="BC358" s="1">
        <v>1.2127E-7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 s="1">
        <v>5.6852999999999996E-6</v>
      </c>
      <c r="BL358">
        <v>0</v>
      </c>
      <c r="BM358" s="1">
        <v>3.0135E-6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 s="1">
        <v>-9.0915999999999995E-6</v>
      </c>
      <c r="CC358" t="str">
        <f t="shared" si="149"/>
        <v>99591-74-9</v>
      </c>
      <c r="CD358">
        <f t="shared" si="150"/>
        <v>0.117395</v>
      </c>
      <c r="CE358" s="1">
        <f t="shared" si="151"/>
        <v>-0.11681346110999999</v>
      </c>
      <c r="CF358">
        <f t="shared" si="152"/>
        <v>-8.6987999999999988E-6</v>
      </c>
      <c r="CG358">
        <f t="shared" si="153"/>
        <v>5.5827833000001077E-4</v>
      </c>
      <c r="CH358">
        <f t="shared" si="154"/>
        <v>-1.4561759999999997E-5</v>
      </c>
      <c r="CI358">
        <f t="shared" si="155"/>
        <v>4.1230000000000003E-2</v>
      </c>
      <c r="CJ358">
        <f t="shared" si="156"/>
        <v>5.5827833000001077E-4</v>
      </c>
      <c r="CK358" s="1">
        <f t="shared" si="157"/>
        <v>-2.8289376889999995E-2</v>
      </c>
      <c r="CL358" s="1">
        <f t="shared" si="158"/>
        <v>-1.0595000000000001E-10</v>
      </c>
      <c r="CM358">
        <f t="shared" si="159"/>
        <v>-1.3485800000000001E-2</v>
      </c>
      <c r="CN358">
        <f t="shared" si="160"/>
        <v>-6.4929100000000042E-6</v>
      </c>
      <c r="CO358">
        <f t="shared" si="161"/>
        <v>6.6084240500148137E-6</v>
      </c>
      <c r="CP358" s="3">
        <f t="shared" si="162"/>
        <v>0.98664031273096942</v>
      </c>
      <c r="CQ358" s="3">
        <f t="shared" si="163"/>
        <v>1.3359687269030656E-2</v>
      </c>
      <c r="CR358" s="3">
        <f t="shared" si="164"/>
        <v>-0.67696918898166025</v>
      </c>
      <c r="CS358" s="3">
        <f t="shared" si="165"/>
        <v>-2.5353999789921467E-9</v>
      </c>
      <c r="CT358" s="3">
        <f t="shared" si="166"/>
        <v>-0.32271729152139966</v>
      </c>
      <c r="CU358" s="3">
        <f t="shared" si="167"/>
        <v>-1.5537634617836628E-4</v>
      </c>
      <c r="CV358" s="3">
        <f t="shared" si="168"/>
        <v>1.5814061536176266E-4</v>
      </c>
      <c r="CX358" s="1">
        <f t="shared" si="169"/>
        <v>0.15862999999999999</v>
      </c>
      <c r="CY358">
        <f t="shared" si="170"/>
        <v>-3.0025000000000001E-5</v>
      </c>
      <c r="CZ358" s="1">
        <f t="shared" si="171"/>
        <v>-1.3485800000000001E-2</v>
      </c>
      <c r="DA358" s="1">
        <f t="shared" si="172"/>
        <v>-0.14510283799999998</v>
      </c>
      <c r="DB358" s="1">
        <f t="shared" si="173"/>
        <v>-1.0595000000000001E-10</v>
      </c>
      <c r="DC358">
        <f t="shared" si="174"/>
        <v>7.1467528525675521E-5</v>
      </c>
      <c r="DD358" t="str">
        <f t="shared" si="175"/>
        <v>99591-74-9</v>
      </c>
      <c r="DE358" t="b">
        <f t="shared" si="176"/>
        <v>1</v>
      </c>
    </row>
    <row r="359" spans="1:109" x14ac:dyDescent="0.25">
      <c r="A359" t="s">
        <v>372</v>
      </c>
      <c r="B359">
        <v>0.84294999999999998</v>
      </c>
      <c r="C359">
        <v>7.0500999999999996</v>
      </c>
      <c r="D359">
        <v>13.879</v>
      </c>
      <c r="E359">
        <v>21.771999999999998</v>
      </c>
      <c r="F359">
        <v>0</v>
      </c>
      <c r="G359">
        <v>-0.15132000000000001</v>
      </c>
      <c r="H359" s="1">
        <v>5.0826999999999997E-2</v>
      </c>
      <c r="I359">
        <v>0</v>
      </c>
      <c r="J359" s="1">
        <v>3.2910000000000002E-2</v>
      </c>
      <c r="K359">
        <v>0</v>
      </c>
      <c r="L359" s="1">
        <v>1.9130999999999999E-2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1">
        <v>-2.6497999999999998E-7</v>
      </c>
      <c r="X359" s="1">
        <v>9.4939000000000001E-8</v>
      </c>
      <c r="Y359">
        <v>0</v>
      </c>
      <c r="Z359" s="1">
        <v>6.0500000000000006E-8</v>
      </c>
      <c r="AA359">
        <v>0</v>
      </c>
      <c r="AB359" s="1">
        <v>2.5202E-8</v>
      </c>
      <c r="AC359">
        <v>0</v>
      </c>
      <c r="AD359">
        <v>0</v>
      </c>
      <c r="AE359" s="1">
        <v>-6.3349000000000003E-2</v>
      </c>
      <c r="AF359">
        <v>0</v>
      </c>
      <c r="AG359">
        <v>0</v>
      </c>
      <c r="AH359">
        <v>0</v>
      </c>
      <c r="AI359" s="1">
        <v>-1.0267000000000001E-7</v>
      </c>
      <c r="AJ359">
        <v>-1.9738</v>
      </c>
      <c r="AK359">
        <v>-9.2691999999999997</v>
      </c>
      <c r="AL359">
        <v>0</v>
      </c>
      <c r="AM359">
        <v>0</v>
      </c>
      <c r="AN359" s="1">
        <v>-1.7811E-6</v>
      </c>
      <c r="AO359" s="1">
        <v>-1.6662000000000001E-5</v>
      </c>
      <c r="AP359">
        <v>-4.6632999999999996</v>
      </c>
      <c r="AQ359">
        <v>-2.1160999999999999</v>
      </c>
      <c r="AR359">
        <v>-0.38707999999999998</v>
      </c>
      <c r="AS359">
        <v>-0.22055</v>
      </c>
      <c r="AT359">
        <v>-10.46</v>
      </c>
      <c r="AU359" s="1">
        <v>-1.6228999999999999E-4</v>
      </c>
      <c r="AV359">
        <v>0</v>
      </c>
      <c r="AW359">
        <v>0</v>
      </c>
      <c r="AX359" s="1">
        <v>-3.0095999999999999E-3</v>
      </c>
      <c r="AY359" s="1">
        <v>-3.1736999999999998E-3</v>
      </c>
      <c r="AZ359" s="1">
        <v>-1.3314E-5</v>
      </c>
      <c r="BA359">
        <v>0</v>
      </c>
      <c r="BB359">
        <v>0</v>
      </c>
      <c r="BC359" s="1">
        <v>2.9169E-3</v>
      </c>
      <c r="BD359">
        <v>0</v>
      </c>
      <c r="BE359">
        <v>0</v>
      </c>
      <c r="BF359">
        <v>0</v>
      </c>
      <c r="BG359" s="1">
        <v>5.9861999999999999E-9</v>
      </c>
      <c r="BH359">
        <v>0</v>
      </c>
      <c r="BI359">
        <v>0</v>
      </c>
      <c r="BJ359">
        <v>0</v>
      </c>
      <c r="BK359" s="1">
        <v>1.1728000000000001E-2</v>
      </c>
      <c r="BL359">
        <v>0</v>
      </c>
      <c r="BM359" s="1">
        <v>2.7122E-2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 s="1">
        <v>2.2522000000000001E-8</v>
      </c>
      <c r="BX359">
        <v>0</v>
      </c>
      <c r="BY359" s="1">
        <v>5.1353999999999998E-8</v>
      </c>
      <c r="BZ359">
        <v>0</v>
      </c>
      <c r="CA359" s="1">
        <v>-4.1954999999999999E-2</v>
      </c>
      <c r="CC359" t="str">
        <f t="shared" si="149"/>
        <v>106797-53-9</v>
      </c>
      <c r="CD359">
        <f t="shared" si="150"/>
        <v>7.8930499999999997</v>
      </c>
      <c r="CE359" s="1">
        <f t="shared" si="151"/>
        <v>-7.3902018899999993</v>
      </c>
      <c r="CF359">
        <f t="shared" si="152"/>
        <v>-3.8850073876000001E-2</v>
      </c>
      <c r="CG359">
        <f t="shared" si="153"/>
        <v>0.41554595178500042</v>
      </c>
      <c r="CH359">
        <f t="shared" si="154"/>
        <v>-4.8452084339000001E-2</v>
      </c>
      <c r="CI359">
        <f t="shared" si="155"/>
        <v>13.879</v>
      </c>
      <c r="CJ359">
        <f t="shared" si="156"/>
        <v>0.41554595178500042</v>
      </c>
      <c r="CK359" s="1">
        <f t="shared" si="157"/>
        <v>-3.0729718100000012</v>
      </c>
      <c r="CL359" s="1">
        <f t="shared" si="158"/>
        <v>-1.3314E-5</v>
      </c>
      <c r="CM359">
        <f t="shared" si="159"/>
        <v>-11.2430184431</v>
      </c>
      <c r="CN359">
        <f t="shared" si="160"/>
        <v>2.4141075682799995E-2</v>
      </c>
      <c r="CO359">
        <f t="shared" si="161"/>
        <v>2.6834603677976521E-3</v>
      </c>
      <c r="CP359" s="3">
        <f t="shared" si="162"/>
        <v>0.97092975508374857</v>
      </c>
      <c r="CQ359" s="3">
        <f t="shared" si="163"/>
        <v>2.9070244916251434E-2</v>
      </c>
      <c r="CR359" s="3">
        <f t="shared" si="164"/>
        <v>-0.21497512550346312</v>
      </c>
      <c r="CS359" s="3">
        <f t="shared" si="165"/>
        <v>-9.3140419044491882E-7</v>
      </c>
      <c r="CT359" s="3">
        <f t="shared" si="166"/>
        <v>-0.78652504815629021</v>
      </c>
      <c r="CU359" s="3">
        <f t="shared" si="167"/>
        <v>1.6888312342502514E-3</v>
      </c>
      <c r="CV359" s="3">
        <f t="shared" si="168"/>
        <v>1.8772617030641403E-4</v>
      </c>
      <c r="CX359" s="1">
        <f t="shared" si="169"/>
        <v>21.771999999999998</v>
      </c>
      <c r="CY359">
        <f t="shared" si="170"/>
        <v>-6.3349102670000004E-2</v>
      </c>
      <c r="CZ359" s="1">
        <f t="shared" si="171"/>
        <v>-11.2430184431</v>
      </c>
      <c r="DA359" s="1">
        <f t="shared" si="172"/>
        <v>-10.4631737</v>
      </c>
      <c r="DB359" s="1">
        <f t="shared" si="173"/>
        <v>-1.3314E-5</v>
      </c>
      <c r="DC359">
        <f t="shared" si="174"/>
        <v>1.1232042210170429E-4</v>
      </c>
      <c r="DD359" t="str">
        <f t="shared" si="175"/>
        <v>106797-53-9</v>
      </c>
      <c r="DE359" t="b">
        <f t="shared" si="176"/>
        <v>1</v>
      </c>
    </row>
    <row r="360" spans="1:109" x14ac:dyDescent="0.25">
      <c r="A360" t="s">
        <v>373</v>
      </c>
      <c r="B360">
        <v>1.1909000000000001</v>
      </c>
      <c r="C360">
        <v>9.9567999999999994</v>
      </c>
      <c r="D360">
        <v>21.113</v>
      </c>
      <c r="E360">
        <v>32.261000000000003</v>
      </c>
      <c r="F360">
        <v>0</v>
      </c>
      <c r="G360" s="1">
        <v>-2.5400000000000002E-3</v>
      </c>
      <c r="H360" s="1">
        <v>2.6759999999999999E-6</v>
      </c>
      <c r="I360">
        <v>0</v>
      </c>
      <c r="J360">
        <v>0</v>
      </c>
      <c r="K360" s="1">
        <v>-2.1932999999999998E-6</v>
      </c>
      <c r="L360" s="1">
        <v>2.7869000000000001E-3</v>
      </c>
      <c r="M360">
        <v>0</v>
      </c>
      <c r="N360">
        <v>0</v>
      </c>
      <c r="O360" s="1">
        <v>-1.0716E-6</v>
      </c>
      <c r="P360">
        <v>0</v>
      </c>
      <c r="Q360" s="1">
        <v>-1.5100999999999999E-6</v>
      </c>
      <c r="R360">
        <v>0</v>
      </c>
      <c r="S360" s="1">
        <v>-3.1819E-6</v>
      </c>
      <c r="T360">
        <v>0</v>
      </c>
      <c r="U360" s="1">
        <v>-2.7445999999999998E-3</v>
      </c>
      <c r="V360">
        <v>0</v>
      </c>
      <c r="W360">
        <v>-0.45180999999999999</v>
      </c>
      <c r="X360">
        <v>0.34538000000000002</v>
      </c>
      <c r="Y360">
        <v>0</v>
      </c>
      <c r="Z360">
        <v>0</v>
      </c>
      <c r="AA360">
        <v>-1.7258</v>
      </c>
      <c r="AB360" s="1">
        <v>2.4777E-2</v>
      </c>
      <c r="AC360">
        <v>0</v>
      </c>
      <c r="AD360">
        <v>0</v>
      </c>
      <c r="AE360" s="1">
        <v>-1.4725999999999999E-3</v>
      </c>
      <c r="AF360">
        <v>0</v>
      </c>
      <c r="AG360" s="1">
        <v>-2.7648999999999998E-3</v>
      </c>
      <c r="AH360">
        <v>0</v>
      </c>
      <c r="AI360">
        <v>-4.407</v>
      </c>
      <c r="AJ360">
        <v>-1.7378</v>
      </c>
      <c r="AK360">
        <v>-0.94350000000000001</v>
      </c>
      <c r="AL360" s="1">
        <v>-1.3010999999999999E-6</v>
      </c>
      <c r="AM360" s="1">
        <v>-9.1736000000000004E-5</v>
      </c>
      <c r="AN360">
        <v>-1.7077</v>
      </c>
      <c r="AO360">
        <v>-22.591999999999999</v>
      </c>
      <c r="AP360">
        <v>-0.30708999999999997</v>
      </c>
      <c r="AQ360" s="1">
        <v>-4.9614999999999998E-3</v>
      </c>
      <c r="AR360" s="1">
        <v>-2.2411999999999999E-4</v>
      </c>
      <c r="AS360" s="1">
        <v>-2.2971999999999999E-2</v>
      </c>
      <c r="AT360">
        <v>-0.86770999999999998</v>
      </c>
      <c r="AU360" s="1">
        <v>-1.6141999999999999E-6</v>
      </c>
      <c r="AV360">
        <v>0</v>
      </c>
      <c r="AW360">
        <v>0</v>
      </c>
      <c r="AX360" s="1">
        <v>-3.7853000000000002E-4</v>
      </c>
      <c r="AY360" s="1">
        <v>-3.8029999999999997E-4</v>
      </c>
      <c r="AZ360" s="1">
        <v>-6.3575E-5</v>
      </c>
      <c r="BA360" s="1">
        <v>-1.3242E-6</v>
      </c>
      <c r="BB360">
        <v>0</v>
      </c>
      <c r="BC360">
        <v>0</v>
      </c>
      <c r="BD360" s="1">
        <v>-3.4384E-6</v>
      </c>
      <c r="BE360">
        <v>0</v>
      </c>
      <c r="BF360" s="1">
        <v>-1.9239999999999999E-5</v>
      </c>
      <c r="BG360">
        <v>0</v>
      </c>
      <c r="BH360">
        <v>-1.9226000000000001</v>
      </c>
      <c r="BI360">
        <v>0</v>
      </c>
      <c r="BJ360">
        <v>0</v>
      </c>
      <c r="BK360" s="1">
        <v>3.2629000000000002E-5</v>
      </c>
      <c r="BL360" s="1">
        <v>-1.2552E-7</v>
      </c>
      <c r="BM360" s="1">
        <v>9.9801999999999998E-6</v>
      </c>
      <c r="BN360" s="1">
        <v>-7.2585999999999996E-11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0.17183000000000001</v>
      </c>
      <c r="BX360">
        <v>0</v>
      </c>
      <c r="BY360">
        <v>1.7505999999999999</v>
      </c>
      <c r="BZ360">
        <v>0</v>
      </c>
      <c r="CA360" s="1">
        <v>-4.9990000000000001E-5</v>
      </c>
      <c r="CC360" t="str">
        <f t="shared" si="149"/>
        <v>120100-77-8</v>
      </c>
      <c r="CD360">
        <f t="shared" si="150"/>
        <v>11.1477</v>
      </c>
      <c r="CE360" s="1">
        <f t="shared" si="151"/>
        <v>-0.33562776419999996</v>
      </c>
      <c r="CF360">
        <f t="shared" si="152"/>
        <v>-1.9224724836074139</v>
      </c>
      <c r="CG360">
        <f t="shared" si="153"/>
        <v>7.079643771292587</v>
      </c>
      <c r="CH360">
        <f t="shared" si="154"/>
        <v>-1.8099559808999999</v>
      </c>
      <c r="CI360">
        <f t="shared" si="155"/>
        <v>21.113</v>
      </c>
      <c r="CJ360">
        <f t="shared" si="156"/>
        <v>7.079643771292587</v>
      </c>
      <c r="CK360" s="1">
        <f t="shared" si="157"/>
        <v>-0.53246253580000003</v>
      </c>
      <c r="CL360" s="1">
        <f t="shared" si="158"/>
        <v>-6.4899200000000004E-5</v>
      </c>
      <c r="CM360">
        <f t="shared" si="159"/>
        <v>-26.981093037099999</v>
      </c>
      <c r="CN360">
        <f t="shared" si="160"/>
        <v>-0.67860885070000043</v>
      </c>
      <c r="CO360">
        <f t="shared" si="161"/>
        <v>4.1444849258576166E-4</v>
      </c>
      <c r="CP360" s="3">
        <f t="shared" si="162"/>
        <v>0.74888329634053341</v>
      </c>
      <c r="CQ360" s="3">
        <f t="shared" si="163"/>
        <v>0.25111670365946659</v>
      </c>
      <c r="CR360" s="3">
        <f t="shared" si="164"/>
        <v>-1.8886576942535087E-2</v>
      </c>
      <c r="CS360" s="3">
        <f t="shared" si="165"/>
        <v>-2.3019905662797115E-6</v>
      </c>
      <c r="CT360" s="3">
        <f t="shared" si="166"/>
        <v>-0.95702599784464837</v>
      </c>
      <c r="CU360" s="3">
        <f t="shared" si="167"/>
        <v>-2.4070422632410233E-2</v>
      </c>
      <c r="CV360" s="3">
        <f t="shared" si="168"/>
        <v>1.4700589839955966E-5</v>
      </c>
      <c r="CX360" s="1">
        <f t="shared" si="169"/>
        <v>32.261000000000003</v>
      </c>
      <c r="CY360">
        <f t="shared" si="170"/>
        <v>-4.4112375000000004</v>
      </c>
      <c r="CZ360" s="1">
        <f t="shared" si="171"/>
        <v>-26.981093037099999</v>
      </c>
      <c r="DA360" s="1">
        <f t="shared" si="172"/>
        <v>-0.86809029999999998</v>
      </c>
      <c r="DB360" s="1">
        <f t="shared" si="173"/>
        <v>-6.4899200000000004E-5</v>
      </c>
      <c r="DC360">
        <f t="shared" si="174"/>
        <v>1.5940724094267005E-5</v>
      </c>
      <c r="DD360" t="str">
        <f t="shared" si="175"/>
        <v>120100-77-8</v>
      </c>
      <c r="DE360" t="b">
        <f t="shared" si="176"/>
        <v>1</v>
      </c>
    </row>
    <row r="361" spans="1:109" x14ac:dyDescent="0.25">
      <c r="A361" t="s">
        <v>374</v>
      </c>
      <c r="B361">
        <v>2.0465</v>
      </c>
      <c r="C361">
        <v>19.984000000000002</v>
      </c>
      <c r="D361">
        <v>1.2484999999999999</v>
      </c>
      <c r="E361">
        <v>23.279</v>
      </c>
      <c r="F361">
        <v>0</v>
      </c>
      <c r="G361">
        <v>-0.42038999999999999</v>
      </c>
      <c r="H361" s="1">
        <v>2.0709000000000002E-2</v>
      </c>
      <c r="I361">
        <v>0</v>
      </c>
      <c r="J361" s="1">
        <v>4.8116000000000001E-4</v>
      </c>
      <c r="K361">
        <v>0</v>
      </c>
      <c r="L361" s="1">
        <v>3.5756E-3</v>
      </c>
      <c r="M361">
        <v>0</v>
      </c>
      <c r="N361">
        <v>0</v>
      </c>
      <c r="O361" s="1">
        <v>-5.5584999999999997E-5</v>
      </c>
      <c r="P361">
        <v>0</v>
      </c>
      <c r="Q361" s="1">
        <v>-5.8582999999999998E-5</v>
      </c>
      <c r="R361">
        <v>0</v>
      </c>
      <c r="S361" s="1">
        <v>-1.072E-4</v>
      </c>
      <c r="T361">
        <v>0</v>
      </c>
      <c r="U361" s="1">
        <v>-2.9185999999999999E-3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-0.39900000000000002</v>
      </c>
      <c r="AF361">
        <v>0</v>
      </c>
      <c r="AG361" s="1">
        <v>-3.1746999999999999E-3</v>
      </c>
      <c r="AH361">
        <v>0</v>
      </c>
      <c r="AI361">
        <v>0</v>
      </c>
      <c r="AJ361">
        <v>-0.14992</v>
      </c>
      <c r="AK361">
        <v>-0.76282000000000005</v>
      </c>
      <c r="AL361" s="1">
        <v>-1.4398E-6</v>
      </c>
      <c r="AM361" s="1">
        <v>-8.2368999999999997E-5</v>
      </c>
      <c r="AN361">
        <v>0</v>
      </c>
      <c r="AO361">
        <v>0</v>
      </c>
      <c r="AP361">
        <v>-19.285</v>
      </c>
      <c r="AQ361">
        <v>-0.31064000000000003</v>
      </c>
      <c r="AR361" s="1">
        <v>-3.7100000000000002E-3</v>
      </c>
      <c r="AS361" s="1">
        <v>-2.9510999999999999E-2</v>
      </c>
      <c r="AT361">
        <v>-19.853999999999999</v>
      </c>
      <c r="AU361" s="1">
        <v>-1.4075000000000001E-2</v>
      </c>
      <c r="AV361">
        <v>0</v>
      </c>
      <c r="AW361">
        <v>0</v>
      </c>
      <c r="AX361">
        <v>-1.9712000000000001</v>
      </c>
      <c r="AY361">
        <v>-2.1051000000000002</v>
      </c>
      <c r="AZ361" s="1">
        <v>-2.3416000000000001E-3</v>
      </c>
      <c r="BA361" s="1">
        <v>-2.3595E-6</v>
      </c>
      <c r="BB361">
        <v>0</v>
      </c>
      <c r="BC361" s="1">
        <v>1.2809000000000001E-5</v>
      </c>
      <c r="BD361">
        <v>0</v>
      </c>
      <c r="BE361">
        <v>0</v>
      </c>
      <c r="BF361" s="1">
        <v>-2.7248000000000001E-5</v>
      </c>
      <c r="BG361">
        <v>0</v>
      </c>
      <c r="BH361">
        <v>0</v>
      </c>
      <c r="BI361">
        <v>0</v>
      </c>
      <c r="BJ361">
        <v>0</v>
      </c>
      <c r="BK361" s="1">
        <v>1.9568E-4</v>
      </c>
      <c r="BL361">
        <v>0</v>
      </c>
      <c r="BM361" s="1">
        <v>2.2294999999999999E-5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 s="1">
        <v>-2.4520999999999999E-4</v>
      </c>
      <c r="CC361" t="str">
        <f t="shared" si="149"/>
        <v>130841-23-5</v>
      </c>
      <c r="CD361">
        <f t="shared" si="150"/>
        <v>22.030500000000004</v>
      </c>
      <c r="CE361" s="1">
        <f t="shared" si="151"/>
        <v>-21.614136000000002</v>
      </c>
      <c r="CF361">
        <f t="shared" si="152"/>
        <v>-2.17975E-4</v>
      </c>
      <c r="CG361">
        <f t="shared" si="153"/>
        <v>1.7381817000001503E-2</v>
      </c>
      <c r="CH361">
        <f t="shared" si="154"/>
        <v>-0.39876420800000001</v>
      </c>
      <c r="CI361">
        <f t="shared" si="155"/>
        <v>1.2484999999999999</v>
      </c>
      <c r="CJ361">
        <f t="shared" si="156"/>
        <v>1.7381817000001503E-2</v>
      </c>
      <c r="CK361" s="1">
        <f t="shared" si="157"/>
        <v>-0.34496399999999738</v>
      </c>
      <c r="CL361" s="1">
        <f t="shared" si="158"/>
        <v>-2.3439595000000002E-3</v>
      </c>
      <c r="CM361">
        <f t="shared" si="159"/>
        <v>-0.91282380880000014</v>
      </c>
      <c r="CN361">
        <f t="shared" si="160"/>
        <v>-3.1508429999999869E-3</v>
      </c>
      <c r="CO361">
        <f t="shared" si="161"/>
        <v>2.5992057000039643E-3</v>
      </c>
      <c r="CP361" s="3">
        <f t="shared" si="162"/>
        <v>0.98626900492085867</v>
      </c>
      <c r="CQ361" s="3">
        <f t="shared" si="163"/>
        <v>1.3730995079141328E-2</v>
      </c>
      <c r="CR361" s="3">
        <f t="shared" si="164"/>
        <v>-0.27250885143253223</v>
      </c>
      <c r="CS361" s="3">
        <f t="shared" si="165"/>
        <v>-1.8516416528953094E-3</v>
      </c>
      <c r="CT361" s="3">
        <f t="shared" si="166"/>
        <v>-0.72109718027492542</v>
      </c>
      <c r="CU361" s="3">
        <f t="shared" si="167"/>
        <v>-2.4890498920879778E-3</v>
      </c>
      <c r="CV361" s="3">
        <f t="shared" si="168"/>
        <v>2.0532767475590981E-3</v>
      </c>
      <c r="CX361" s="1">
        <f t="shared" si="169"/>
        <v>23.279</v>
      </c>
      <c r="CY361">
        <f t="shared" si="170"/>
        <v>-0.4021747</v>
      </c>
      <c r="CZ361" s="1">
        <f t="shared" si="171"/>
        <v>-0.91282380880000014</v>
      </c>
      <c r="DA361" s="1">
        <f t="shared" si="172"/>
        <v>-21.959099999999999</v>
      </c>
      <c r="DB361" s="1">
        <f t="shared" si="173"/>
        <v>-2.3439595000000002E-3</v>
      </c>
      <c r="DC361">
        <f t="shared" si="174"/>
        <v>1.0986432836469902E-4</v>
      </c>
      <c r="DD361" t="str">
        <f t="shared" si="175"/>
        <v>130841-23-5</v>
      </c>
      <c r="DE361" t="b">
        <f t="shared" si="176"/>
        <v>1</v>
      </c>
    </row>
    <row r="362" spans="1:109" x14ac:dyDescent="0.25">
      <c r="A362" t="s">
        <v>375</v>
      </c>
      <c r="B362">
        <v>2.5228999999999999</v>
      </c>
      <c r="C362">
        <v>22.253</v>
      </c>
      <c r="D362">
        <v>11.170999999999999</v>
      </c>
      <c r="E362">
        <v>35.947000000000003</v>
      </c>
      <c r="F362">
        <v>0</v>
      </c>
      <c r="G362">
        <v>-0.41004000000000002</v>
      </c>
      <c r="H362">
        <v>0.23444000000000001</v>
      </c>
      <c r="I362">
        <v>0</v>
      </c>
      <c r="J362" s="1">
        <v>5.4177999999999997E-2</v>
      </c>
      <c r="K362">
        <v>0</v>
      </c>
      <c r="L362" s="1">
        <v>5.3989000000000002E-2</v>
      </c>
      <c r="M362">
        <v>0</v>
      </c>
      <c r="N362">
        <v>0</v>
      </c>
      <c r="O362" s="1">
        <v>-2.9712999999999998E-6</v>
      </c>
      <c r="P362">
        <v>0</v>
      </c>
      <c r="Q362" s="1">
        <v>-3.7108000000000001E-6</v>
      </c>
      <c r="R362">
        <v>0</v>
      </c>
      <c r="S362" s="1">
        <v>-7.4878999999999999E-6</v>
      </c>
      <c r="T362">
        <v>0</v>
      </c>
      <c r="U362" s="1">
        <v>-2.9394E-3</v>
      </c>
      <c r="V362">
        <v>0</v>
      </c>
      <c r="W362" s="1">
        <v>-1.9493000000000001E-7</v>
      </c>
      <c r="X362" s="1">
        <v>1.1314000000000001E-7</v>
      </c>
      <c r="Y362">
        <v>0</v>
      </c>
      <c r="Z362" s="1">
        <v>2.6861000000000001E-8</v>
      </c>
      <c r="AA362">
        <v>0</v>
      </c>
      <c r="AB362" s="1">
        <v>1.9694999999999999E-8</v>
      </c>
      <c r="AC362">
        <v>0</v>
      </c>
      <c r="AD362">
        <v>0</v>
      </c>
      <c r="AE362" s="1">
        <v>-4.0566999999999999E-2</v>
      </c>
      <c r="AF362">
        <v>0</v>
      </c>
      <c r="AG362" s="1">
        <v>-2.9794999999999999E-3</v>
      </c>
      <c r="AH362">
        <v>0</v>
      </c>
      <c r="AI362" s="1">
        <v>-1.6705E-8</v>
      </c>
      <c r="AJ362">
        <v>-1.5986</v>
      </c>
      <c r="AK362">
        <v>-7.6496000000000004</v>
      </c>
      <c r="AL362" s="1">
        <v>-1.7108E-6</v>
      </c>
      <c r="AM362" s="1">
        <v>-1.1186E-4</v>
      </c>
      <c r="AN362" s="1">
        <v>-3.8106E-7</v>
      </c>
      <c r="AO362" s="1">
        <v>-3.6957E-6</v>
      </c>
      <c r="AP362">
        <v>-18.54</v>
      </c>
      <c r="AQ362">
        <v>-4.3377999999999997</v>
      </c>
      <c r="AR362">
        <v>-0.51841999999999999</v>
      </c>
      <c r="AS362">
        <v>-0.63346999999999998</v>
      </c>
      <c r="AT362">
        <v>-26.640999999999998</v>
      </c>
      <c r="AU362" s="1">
        <v>-9.6483000000000004E-5</v>
      </c>
      <c r="AV362">
        <v>0</v>
      </c>
      <c r="AW362">
        <v>0</v>
      </c>
      <c r="AX362" s="1">
        <v>-7.9006000000000007E-3</v>
      </c>
      <c r="AY362" s="1">
        <v>-7.9976999999999999E-3</v>
      </c>
      <c r="AZ362" s="1">
        <v>-2.8747E-3</v>
      </c>
      <c r="BA362" s="1">
        <v>-2.2033000000000001E-6</v>
      </c>
      <c r="BB362">
        <v>0</v>
      </c>
      <c r="BC362" s="1">
        <v>3.7799000000000001E-3</v>
      </c>
      <c r="BD362">
        <v>0</v>
      </c>
      <c r="BE362">
        <v>0</v>
      </c>
      <c r="BF362" s="1">
        <v>-2.9618999999999999E-5</v>
      </c>
      <c r="BG362" s="1">
        <v>1.9296E-9</v>
      </c>
      <c r="BH362">
        <v>0</v>
      </c>
      <c r="BI362">
        <v>0</v>
      </c>
      <c r="BJ362">
        <v>0</v>
      </c>
      <c r="BK362" s="1">
        <v>2.0015999999999999E-2</v>
      </c>
      <c r="BL362">
        <v>0</v>
      </c>
      <c r="BM362" s="1">
        <v>2.8662E-2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 s="1">
        <v>1.5357E-8</v>
      </c>
      <c r="BX362">
        <v>0</v>
      </c>
      <c r="BY362" s="1">
        <v>2.3660000000000001E-8</v>
      </c>
      <c r="BZ362">
        <v>0</v>
      </c>
      <c r="CA362" s="1">
        <v>-5.2611999999999999E-2</v>
      </c>
      <c r="CC362" t="str">
        <f t="shared" si="149"/>
        <v>138564-59-7</v>
      </c>
      <c r="CD362">
        <f t="shared" si="150"/>
        <v>24.7759</v>
      </c>
      <c r="CE362" s="1">
        <f t="shared" si="151"/>
        <v>-24.037687082999998</v>
      </c>
      <c r="CF362">
        <f t="shared" si="152"/>
        <v>-4.8678039016999998E-2</v>
      </c>
      <c r="CG362">
        <f t="shared" si="153"/>
        <v>0.61914827274900208</v>
      </c>
      <c r="CH362">
        <f t="shared" si="154"/>
        <v>-7.0386605234000005E-2</v>
      </c>
      <c r="CI362">
        <f t="shared" si="155"/>
        <v>11.170999999999999</v>
      </c>
      <c r="CJ362">
        <f t="shared" si="156"/>
        <v>0.61914827274900208</v>
      </c>
      <c r="CK362" s="1">
        <f t="shared" si="157"/>
        <v>-2.6113106170000009</v>
      </c>
      <c r="CL362" s="1">
        <f t="shared" si="158"/>
        <v>-2.8769033000000002E-3</v>
      </c>
      <c r="CM362">
        <f t="shared" si="159"/>
        <v>-9.2483176475600004</v>
      </c>
      <c r="CN362">
        <f t="shared" si="160"/>
        <v>7.5701805599399999E-2</v>
      </c>
      <c r="CO362">
        <f t="shared" si="161"/>
        <v>3.344910488398592E-3</v>
      </c>
      <c r="CP362" s="3">
        <f t="shared" si="162"/>
        <v>0.94748596383812567</v>
      </c>
      <c r="CQ362" s="3">
        <f t="shared" si="163"/>
        <v>5.2514036161874403E-2</v>
      </c>
      <c r="CR362" s="3">
        <f t="shared" si="164"/>
        <v>-0.22148242385005609</v>
      </c>
      <c r="CS362" s="3">
        <f t="shared" si="165"/>
        <v>-2.440090856744772E-4</v>
      </c>
      <c r="CT362" s="3">
        <f t="shared" si="166"/>
        <v>-0.7844106311144512</v>
      </c>
      <c r="CU362" s="3">
        <f t="shared" si="167"/>
        <v>6.4207679028407422E-3</v>
      </c>
      <c r="CV362" s="3">
        <f t="shared" si="168"/>
        <v>2.8370385265890215E-4</v>
      </c>
      <c r="CX362" s="1">
        <f t="shared" si="169"/>
        <v>35.947000000000003</v>
      </c>
      <c r="CY362">
        <f t="shared" si="170"/>
        <v>-4.3546516705000003E-2</v>
      </c>
      <c r="CZ362" s="1">
        <f t="shared" si="171"/>
        <v>-9.2483176475600004</v>
      </c>
      <c r="DA362" s="1">
        <f t="shared" si="172"/>
        <v>-26.648997699999999</v>
      </c>
      <c r="DB362" s="1">
        <f t="shared" si="173"/>
        <v>-2.8769033000000002E-3</v>
      </c>
      <c r="DC362">
        <f t="shared" si="174"/>
        <v>9.0723354800224159E-5</v>
      </c>
      <c r="DD362" t="str">
        <f t="shared" si="175"/>
        <v>138564-59-7</v>
      </c>
      <c r="DE362" t="b">
        <f t="shared" si="176"/>
        <v>1</v>
      </c>
    </row>
    <row r="363" spans="1:109" x14ac:dyDescent="0.25">
      <c r="A363" t="s">
        <v>376</v>
      </c>
      <c r="B363">
        <v>0.11261</v>
      </c>
      <c r="C363">
        <v>0.94159000000000004</v>
      </c>
      <c r="D363">
        <v>1.8452</v>
      </c>
      <c r="E363">
        <v>2.8994</v>
      </c>
      <c r="F363">
        <v>0</v>
      </c>
      <c r="G363" s="1">
        <v>-2.6128000000000002E-3</v>
      </c>
      <c r="H363" s="1">
        <v>1.8414E-3</v>
      </c>
      <c r="I363">
        <v>0</v>
      </c>
      <c r="J363">
        <v>0</v>
      </c>
      <c r="K363" s="1">
        <v>-5.8858000000000001E-3</v>
      </c>
      <c r="L363" s="1">
        <v>3.6133999999999998E-4</v>
      </c>
      <c r="M363">
        <v>0</v>
      </c>
      <c r="N363">
        <v>0</v>
      </c>
      <c r="O363" s="1">
        <v>-2.1572999999999999E-7</v>
      </c>
      <c r="P363">
        <v>0</v>
      </c>
      <c r="Q363" s="1">
        <v>-2.4060999999999998E-7</v>
      </c>
      <c r="R363">
        <v>0</v>
      </c>
      <c r="S363" s="1">
        <v>-4.5134000000000002E-7</v>
      </c>
      <c r="T363">
        <v>0</v>
      </c>
      <c r="U363" s="1">
        <v>-2.7491000000000001E-4</v>
      </c>
      <c r="V363">
        <v>0</v>
      </c>
      <c r="W363" s="1">
        <v>-4.1313000000000002E-2</v>
      </c>
      <c r="X363" s="1">
        <v>3.2146000000000001E-2</v>
      </c>
      <c r="Y363">
        <v>0</v>
      </c>
      <c r="Z363">
        <v>0</v>
      </c>
      <c r="AA363">
        <v>-0.10117</v>
      </c>
      <c r="AB363" s="1">
        <v>2.2501999999999999E-3</v>
      </c>
      <c r="AC363">
        <v>0</v>
      </c>
      <c r="AD363">
        <v>0</v>
      </c>
      <c r="AE363" s="1">
        <v>-1.4751E-2</v>
      </c>
      <c r="AF363">
        <v>0</v>
      </c>
      <c r="AG363" s="1">
        <v>-2.7632999999999998E-4</v>
      </c>
      <c r="AH363">
        <v>0</v>
      </c>
      <c r="AI363">
        <v>-0.26427</v>
      </c>
      <c r="AJ363">
        <v>-0.16009000000000001</v>
      </c>
      <c r="AK363">
        <v>-0.18307999999999999</v>
      </c>
      <c r="AL363" s="1">
        <v>-2.6701000000000001E-7</v>
      </c>
      <c r="AM363" s="1">
        <v>-3.8974999999999999E-5</v>
      </c>
      <c r="AN363">
        <v>-0.14104</v>
      </c>
      <c r="AO363">
        <v>-1.8523000000000001</v>
      </c>
      <c r="AP363" s="1">
        <v>-3.6963000000000003E-2</v>
      </c>
      <c r="AQ363" s="1">
        <v>-7.2321999999999997E-2</v>
      </c>
      <c r="AR363" s="1">
        <v>-8.6377999999999996E-2</v>
      </c>
      <c r="AS363" s="1">
        <v>-1.4836999999999999E-3</v>
      </c>
      <c r="AT363">
        <v>-0.28316999999999998</v>
      </c>
      <c r="AU363">
        <v>0</v>
      </c>
      <c r="AV363">
        <v>0</v>
      </c>
      <c r="AW363">
        <v>0</v>
      </c>
      <c r="AX363">
        <v>0</v>
      </c>
      <c r="AY363">
        <v>0</v>
      </c>
      <c r="AZ363" s="1">
        <v>-4.1219999999999999E-4</v>
      </c>
      <c r="BA363" s="1">
        <v>-9.1065000000000002E-8</v>
      </c>
      <c r="BB363">
        <v>0</v>
      </c>
      <c r="BC363">
        <v>0</v>
      </c>
      <c r="BD363" s="1">
        <v>-6.0044E-3</v>
      </c>
      <c r="BE363">
        <v>0</v>
      </c>
      <c r="BF363" s="1">
        <v>-1.3023E-6</v>
      </c>
      <c r="BG363">
        <v>0</v>
      </c>
      <c r="BH363">
        <v>-0.12167</v>
      </c>
      <c r="BI363">
        <v>0</v>
      </c>
      <c r="BJ363">
        <v>0</v>
      </c>
      <c r="BK363" s="1">
        <v>4.1847999999999999E-4</v>
      </c>
      <c r="BL363">
        <v>0</v>
      </c>
      <c r="BM363" s="1">
        <v>3.5398999999999999E-3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s="1">
        <v>1.4519000000000001E-2</v>
      </c>
      <c r="BX363">
        <v>0</v>
      </c>
      <c r="BY363">
        <v>0.13619999999999999</v>
      </c>
      <c r="BZ363">
        <v>0</v>
      </c>
      <c r="CA363" s="1">
        <v>-2.7026000000000001E-2</v>
      </c>
      <c r="CC363" t="str">
        <f t="shared" si="149"/>
        <v>149850-30-6</v>
      </c>
      <c r="CD363">
        <f t="shared" si="150"/>
        <v>1.0542</v>
      </c>
      <c r="CE363" s="1">
        <f t="shared" si="151"/>
        <v>-0.19714669999999998</v>
      </c>
      <c r="CF363">
        <f t="shared" si="152"/>
        <v>-0.15467737999999998</v>
      </c>
      <c r="CG363">
        <f t="shared" si="153"/>
        <v>0.58771744232000001</v>
      </c>
      <c r="CH363">
        <f t="shared" si="154"/>
        <v>-0.11465847768</v>
      </c>
      <c r="CI363">
        <f t="shared" si="155"/>
        <v>1.8452</v>
      </c>
      <c r="CJ363">
        <f t="shared" si="156"/>
        <v>0.58771744232000001</v>
      </c>
      <c r="CK363" s="1">
        <f t="shared" si="157"/>
        <v>-8.6023299999999997E-2</v>
      </c>
      <c r="CL363" s="1">
        <f t="shared" si="158"/>
        <v>-4.1229106499999997E-4</v>
      </c>
      <c r="CM363">
        <f t="shared" si="159"/>
        <v>-2.3365492420100002</v>
      </c>
      <c r="CN363">
        <f t="shared" si="160"/>
        <v>-9.9371500200000282E-3</v>
      </c>
      <c r="CO363">
        <f t="shared" si="161"/>
        <v>-4.5407750001932867E-6</v>
      </c>
      <c r="CP363" s="3">
        <f t="shared" si="162"/>
        <v>0.75843099642560829</v>
      </c>
      <c r="CQ363" s="3">
        <f t="shared" si="163"/>
        <v>0.24156900357439171</v>
      </c>
      <c r="CR363" s="3">
        <f t="shared" si="164"/>
        <v>-3.5358084291577621E-2</v>
      </c>
      <c r="CS363" s="3">
        <f t="shared" si="165"/>
        <v>-1.6946364797600544E-4</v>
      </c>
      <c r="CT363" s="3">
        <f t="shared" si="166"/>
        <v>-0.96038986007757654</v>
      </c>
      <c r="CU363" s="3">
        <f t="shared" si="167"/>
        <v>-4.084458373780281E-3</v>
      </c>
      <c r="CV363" s="3">
        <f t="shared" si="168"/>
        <v>-1.8663909104384815E-6</v>
      </c>
      <c r="CX363" s="1">
        <f t="shared" si="169"/>
        <v>2.8994</v>
      </c>
      <c r="CY363">
        <f t="shared" si="170"/>
        <v>-0.27929733000000001</v>
      </c>
      <c r="CZ363" s="1">
        <f t="shared" si="171"/>
        <v>-2.3365492420100002</v>
      </c>
      <c r="DA363" s="1">
        <f t="shared" si="172"/>
        <v>-0.28316999999999998</v>
      </c>
      <c r="DB363" s="1">
        <f t="shared" si="173"/>
        <v>-4.1229106499999997E-4</v>
      </c>
      <c r="DC363">
        <f t="shared" si="174"/>
        <v>9.9548441057282046E-6</v>
      </c>
      <c r="DD363" t="str">
        <f t="shared" si="175"/>
        <v>149850-30-6</v>
      </c>
      <c r="DE363" t="b">
        <f t="shared" si="176"/>
        <v>1</v>
      </c>
    </row>
    <row r="364" spans="1:109" x14ac:dyDescent="0.25">
      <c r="A364" t="s">
        <v>377</v>
      </c>
      <c r="B364">
        <v>0.29116999999999998</v>
      </c>
      <c r="C364">
        <v>2.4470999999999998</v>
      </c>
      <c r="D364">
        <v>0.4708</v>
      </c>
      <c r="E364">
        <v>3.2090999999999998</v>
      </c>
      <c r="F364">
        <v>0</v>
      </c>
      <c r="G364" s="1">
        <v>-5.5175000000000002E-2</v>
      </c>
      <c r="H364" s="1">
        <v>1.3769999999999999E-2</v>
      </c>
      <c r="I364">
        <v>0</v>
      </c>
      <c r="J364" s="1">
        <v>1.0467000000000001E-2</v>
      </c>
      <c r="K364">
        <v>0</v>
      </c>
      <c r="L364" s="1">
        <v>6.2360999999999996E-3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s="1">
        <v>-1.4241999999999999E-2</v>
      </c>
      <c r="AF364">
        <v>0</v>
      </c>
      <c r="AG364">
        <v>0</v>
      </c>
      <c r="AH364">
        <v>0</v>
      </c>
      <c r="AI364">
        <v>0</v>
      </c>
      <c r="AJ364" s="1">
        <v>-7.0124000000000006E-2</v>
      </c>
      <c r="AK364">
        <v>-0.38601999999999997</v>
      </c>
      <c r="AL364">
        <v>0</v>
      </c>
      <c r="AM364">
        <v>0</v>
      </c>
      <c r="AN364">
        <v>0</v>
      </c>
      <c r="AO364">
        <v>0</v>
      </c>
      <c r="AP364">
        <v>-1.5620000000000001</v>
      </c>
      <c r="AQ364">
        <v>-0.68733999999999995</v>
      </c>
      <c r="AR364">
        <v>-0.12449</v>
      </c>
      <c r="AS364" s="1">
        <v>-5.9589999999999997E-2</v>
      </c>
      <c r="AT364">
        <v>-2.6092</v>
      </c>
      <c r="AU364" s="1">
        <v>-3.5824000000000002E-2</v>
      </c>
      <c r="AV364">
        <v>0</v>
      </c>
      <c r="AW364">
        <v>0</v>
      </c>
      <c r="AX364" s="1">
        <v>-8.9694999999999997E-2</v>
      </c>
      <c r="AY364">
        <v>-0.12936</v>
      </c>
      <c r="AZ364" s="1">
        <v>-5.9370000000000001E-6</v>
      </c>
      <c r="BA364">
        <v>0</v>
      </c>
      <c r="BB364">
        <v>0</v>
      </c>
      <c r="BC364" s="1">
        <v>9.3329000000000003E-4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 s="1">
        <v>3.8514E-3</v>
      </c>
      <c r="BL364">
        <v>0</v>
      </c>
      <c r="BM364" s="1">
        <v>8.7186E-3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 s="1">
        <v>-1.3512E-2</v>
      </c>
      <c r="CC364" t="str">
        <f t="shared" si="149"/>
        <v>166524-65-8</v>
      </c>
      <c r="CD364">
        <f t="shared" si="150"/>
        <v>2.73827</v>
      </c>
      <c r="CE364" s="1">
        <f t="shared" si="151"/>
        <v>-2.5589390000000005</v>
      </c>
      <c r="CF364">
        <f t="shared" si="152"/>
        <v>-1.257E-2</v>
      </c>
      <c r="CG364">
        <f t="shared" si="153"/>
        <v>0.14205909999999947</v>
      </c>
      <c r="CH364">
        <f t="shared" si="154"/>
        <v>-2.4701900000000006E-2</v>
      </c>
      <c r="CI364">
        <f t="shared" si="155"/>
        <v>0.4708</v>
      </c>
      <c r="CJ364">
        <f t="shared" si="156"/>
        <v>0.14205909999999947</v>
      </c>
      <c r="CK364" s="1">
        <f t="shared" si="157"/>
        <v>-0.17962099999999959</v>
      </c>
      <c r="CL364" s="1">
        <f t="shared" si="158"/>
        <v>-5.9370000000000001E-6</v>
      </c>
      <c r="CM364">
        <f t="shared" si="159"/>
        <v>-0.45614399999999999</v>
      </c>
      <c r="CN364">
        <f t="shared" si="160"/>
        <v>2.3038610000000008E-2</v>
      </c>
      <c r="CO364">
        <f t="shared" si="161"/>
        <v>1.2677299999985098E-4</v>
      </c>
      <c r="CP364" s="3">
        <f t="shared" si="162"/>
        <v>0.76820267497047923</v>
      </c>
      <c r="CQ364" s="3">
        <f t="shared" si="163"/>
        <v>0.2317973250295208</v>
      </c>
      <c r="CR364" s="3">
        <f t="shared" si="164"/>
        <v>-0.29308694282258313</v>
      </c>
      <c r="CS364" s="3">
        <f t="shared" si="165"/>
        <v>-9.6873816510189789E-6</v>
      </c>
      <c r="CT364" s="3">
        <f t="shared" si="166"/>
        <v>-0.7442885322254339</v>
      </c>
      <c r="CU364" s="3">
        <f t="shared" si="167"/>
        <v>3.7592017480037467E-2</v>
      </c>
      <c r="CV364" s="3">
        <f t="shared" si="168"/>
        <v>2.0685505036940969E-4</v>
      </c>
      <c r="CX364" s="1">
        <f t="shared" si="169"/>
        <v>3.2090999999999998</v>
      </c>
      <c r="CY364">
        <f t="shared" si="170"/>
        <v>-1.4241999999999999E-2</v>
      </c>
      <c r="CZ364" s="1">
        <f t="shared" si="171"/>
        <v>-0.45614399999999999</v>
      </c>
      <c r="DA364" s="1">
        <f t="shared" si="172"/>
        <v>-2.7385600000000001</v>
      </c>
      <c r="DB364" s="1">
        <f t="shared" si="173"/>
        <v>-5.9370000000000001E-6</v>
      </c>
      <c r="DC364">
        <f t="shared" si="174"/>
        <v>4.6138481194031179E-5</v>
      </c>
      <c r="DD364" t="str">
        <f t="shared" si="175"/>
        <v>166524-65-8</v>
      </c>
      <c r="DE364" t="b">
        <f t="shared" si="176"/>
        <v>1</v>
      </c>
    </row>
    <row r="365" spans="1:109" x14ac:dyDescent="0.25">
      <c r="A365" t="s">
        <v>378</v>
      </c>
      <c r="B365" s="1">
        <v>3.4778000000000003E-2</v>
      </c>
      <c r="C365">
        <v>0.31938</v>
      </c>
      <c r="D365" s="1">
        <v>3.6213000000000002E-2</v>
      </c>
      <c r="E365">
        <v>0.39036999999999999</v>
      </c>
      <c r="F365">
        <v>0</v>
      </c>
      <c r="G365" s="1">
        <v>-2.1383999999999999E-3</v>
      </c>
      <c r="H365" s="1">
        <v>1.5937E-3</v>
      </c>
      <c r="I365">
        <v>0</v>
      </c>
      <c r="J365" s="1">
        <v>1.0796E-4</v>
      </c>
      <c r="K365">
        <v>0</v>
      </c>
      <c r="L365" s="1">
        <v>7.6364E-4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s="1">
        <v>4.1224000000000002E-4</v>
      </c>
      <c r="AE365">
        <v>0</v>
      </c>
      <c r="AF365">
        <v>0</v>
      </c>
      <c r="AG365">
        <v>0</v>
      </c>
      <c r="AH365">
        <v>0</v>
      </c>
      <c r="AI365">
        <v>0</v>
      </c>
      <c r="AJ365" s="1">
        <v>-5.1976000000000001E-3</v>
      </c>
      <c r="AK365" s="1">
        <v>-2.478E-2</v>
      </c>
      <c r="AL365">
        <v>0</v>
      </c>
      <c r="AM365">
        <v>0</v>
      </c>
      <c r="AN365">
        <v>0</v>
      </c>
      <c r="AO365">
        <v>0</v>
      </c>
      <c r="AP365">
        <v>-0.32283000000000001</v>
      </c>
      <c r="AQ365" s="1">
        <v>-2.0077000000000001E-2</v>
      </c>
      <c r="AR365" s="1">
        <v>-8.0727999999999996E-4</v>
      </c>
      <c r="AS365" s="1">
        <v>-8.5036999999999995E-3</v>
      </c>
      <c r="AT365">
        <v>-0.36036000000000001</v>
      </c>
      <c r="AU365" s="1">
        <v>-1.4829E-4</v>
      </c>
      <c r="AV365">
        <v>0</v>
      </c>
      <c r="AW365">
        <v>0</v>
      </c>
      <c r="AX365" s="1">
        <v>-2.4569000000000001E-4</v>
      </c>
      <c r="AY365" s="1">
        <v>-3.9518000000000002E-4</v>
      </c>
      <c r="AZ365" s="1">
        <v>-5.6943E-5</v>
      </c>
      <c r="BA365">
        <v>0</v>
      </c>
      <c r="BB365">
        <v>0</v>
      </c>
      <c r="BC365" s="1">
        <v>3.7088E-6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 s="1">
        <v>3.8058000000000001E-5</v>
      </c>
      <c r="BL365">
        <v>0</v>
      </c>
      <c r="BM365" s="1">
        <v>1.5920999999999999E-5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 s="1">
        <v>-5.8168000000000003E-5</v>
      </c>
      <c r="CC365" t="str">
        <f t="shared" si="149"/>
        <v>204918-22-9</v>
      </c>
      <c r="CD365">
        <f t="shared" si="150"/>
        <v>0.35415799999999997</v>
      </c>
      <c r="CE365" s="1">
        <f t="shared" si="151"/>
        <v>-0.35261196000000006</v>
      </c>
      <c r="CF365">
        <f t="shared" si="152"/>
        <v>-5.3978999999999999E-5</v>
      </c>
      <c r="CG365">
        <f t="shared" si="153"/>
        <v>1.8189609999999152E-3</v>
      </c>
      <c r="CH365">
        <f t="shared" si="154"/>
        <v>3.2690000000000003E-4</v>
      </c>
      <c r="CI365">
        <f t="shared" si="155"/>
        <v>3.6213000000000002E-2</v>
      </c>
      <c r="CJ365">
        <f t="shared" si="156"/>
        <v>1.8189609999999152E-3</v>
      </c>
      <c r="CK365" s="1">
        <f t="shared" si="157"/>
        <v>-8.1432199999999511E-3</v>
      </c>
      <c r="CL365" s="1">
        <f t="shared" si="158"/>
        <v>-5.6943E-5</v>
      </c>
      <c r="CM365">
        <f t="shared" si="159"/>
        <v>-2.99776E-2</v>
      </c>
      <c r="CN365">
        <f t="shared" si="160"/>
        <v>1.3979919999999998E-4</v>
      </c>
      <c r="CO365">
        <f t="shared" si="161"/>
        <v>-6.0028000000316752E-6</v>
      </c>
      <c r="CP365" s="3">
        <f t="shared" si="162"/>
        <v>0.95217283168753986</v>
      </c>
      <c r="CQ365" s="3">
        <f t="shared" si="163"/>
        <v>4.7827168312460117E-2</v>
      </c>
      <c r="CR365" s="3">
        <f t="shared" si="164"/>
        <v>-0.21411517539155997</v>
      </c>
      <c r="CS365" s="3">
        <f t="shared" si="165"/>
        <v>-1.4972407023660999E-3</v>
      </c>
      <c r="CT365" s="3">
        <f t="shared" si="166"/>
        <v>-0.78822125422352174</v>
      </c>
      <c r="CU365" s="3">
        <f t="shared" si="167"/>
        <v>3.6758346486524917E-3</v>
      </c>
      <c r="CV365" s="3">
        <f t="shared" si="168"/>
        <v>-1.5783566879529792E-4</v>
      </c>
      <c r="CX365" s="1">
        <f t="shared" si="169"/>
        <v>0.39036999999999999</v>
      </c>
      <c r="CY365">
        <f t="shared" si="170"/>
        <v>4.1224000000000002E-4</v>
      </c>
      <c r="CZ365" s="1">
        <f t="shared" si="171"/>
        <v>-2.99776E-2</v>
      </c>
      <c r="DA365" s="1">
        <f t="shared" si="172"/>
        <v>-0.36075518000000001</v>
      </c>
      <c r="DB365" s="1">
        <f t="shared" si="173"/>
        <v>-5.6943E-5</v>
      </c>
      <c r="DC365">
        <f t="shared" si="174"/>
        <v>1.9168993518966187E-5</v>
      </c>
      <c r="DD365" t="str">
        <f t="shared" si="175"/>
        <v>204918-22-9</v>
      </c>
      <c r="DE365" t="b">
        <f t="shared" si="176"/>
        <v>1</v>
      </c>
    </row>
    <row r="366" spans="1:109" x14ac:dyDescent="0.25">
      <c r="A366" t="s">
        <v>379</v>
      </c>
      <c r="B366" s="1">
        <v>5.1090999999999998E-2</v>
      </c>
      <c r="C366">
        <v>0.42737999999999998</v>
      </c>
      <c r="D366" s="1">
        <v>8.3711999999999995E-2</v>
      </c>
      <c r="E366">
        <v>0.56218000000000001</v>
      </c>
      <c r="F366">
        <v>0</v>
      </c>
      <c r="G366" s="1">
        <v>-2.9172999999999998E-3</v>
      </c>
      <c r="H366" s="1">
        <v>8.4672999999999997E-4</v>
      </c>
      <c r="I366">
        <v>0</v>
      </c>
      <c r="J366" s="1">
        <v>3.0616999999999998E-4</v>
      </c>
      <c r="K366">
        <v>0</v>
      </c>
      <c r="L366" s="1">
        <v>8.7865000000000003E-4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s="1">
        <v>-3.6882999999999999E-5</v>
      </c>
      <c r="X366" s="1">
        <v>1.0355E-5</v>
      </c>
      <c r="Y366">
        <v>0</v>
      </c>
      <c r="Z366" s="1">
        <v>3.8446999999999998E-6</v>
      </c>
      <c r="AA366">
        <v>0</v>
      </c>
      <c r="AB366" s="1">
        <v>7.3292000000000001E-6</v>
      </c>
      <c r="AC366">
        <v>0</v>
      </c>
      <c r="AD366">
        <v>0</v>
      </c>
      <c r="AE366" s="1">
        <v>-4.3627999999999999E-4</v>
      </c>
      <c r="AF366">
        <v>0</v>
      </c>
      <c r="AG366">
        <v>0</v>
      </c>
      <c r="AH366">
        <v>0</v>
      </c>
      <c r="AI366" s="1">
        <v>-9.6299999999999993E-6</v>
      </c>
      <c r="AJ366" s="1">
        <v>-1.1237E-2</v>
      </c>
      <c r="AK366" s="1">
        <v>-4.1770000000000002E-2</v>
      </c>
      <c r="AL366">
        <v>0</v>
      </c>
      <c r="AM366">
        <v>0</v>
      </c>
      <c r="AN366" s="1">
        <v>-4.8186999999999998E-5</v>
      </c>
      <c r="AO366" s="1">
        <v>-4.6428000000000002E-4</v>
      </c>
      <c r="AP366">
        <v>-0.37025000000000002</v>
      </c>
      <c r="AQ366" s="1">
        <v>-6.4570000000000002E-2</v>
      </c>
      <c r="AR366" s="1">
        <v>-5.2902000000000001E-3</v>
      </c>
      <c r="AS366" s="1">
        <v>-2.3847E-2</v>
      </c>
      <c r="AT366">
        <v>-0.50282000000000004</v>
      </c>
      <c r="AU366" s="1">
        <v>-2.3497000000000001E-3</v>
      </c>
      <c r="AV366">
        <v>0</v>
      </c>
      <c r="AW366">
        <v>0</v>
      </c>
      <c r="AX366" s="1">
        <v>-2.9816E-3</v>
      </c>
      <c r="AY366" s="1">
        <v>-5.3904000000000001E-3</v>
      </c>
      <c r="AZ366" s="1">
        <v>-1.5202000000000001E-6</v>
      </c>
      <c r="BA366">
        <v>0</v>
      </c>
      <c r="BB366">
        <v>0</v>
      </c>
      <c r="BC366" s="1">
        <v>2.3087000000000001E-5</v>
      </c>
      <c r="BD366">
        <v>0</v>
      </c>
      <c r="BE366">
        <v>0</v>
      </c>
      <c r="BF366">
        <v>0</v>
      </c>
      <c r="BG366" s="1">
        <v>2.6556E-7</v>
      </c>
      <c r="BH366">
        <v>0</v>
      </c>
      <c r="BI366">
        <v>0</v>
      </c>
      <c r="BJ366">
        <v>0</v>
      </c>
      <c r="BK366" s="1">
        <v>1.5197E-4</v>
      </c>
      <c r="BL366">
        <v>0</v>
      </c>
      <c r="BM366" s="1">
        <v>1.629E-4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s="1">
        <v>1.9255999999999998E-6</v>
      </c>
      <c r="BX366">
        <v>0</v>
      </c>
      <c r="BY366" s="1">
        <v>2.1177999999999999E-6</v>
      </c>
      <c r="BZ366">
        <v>0</v>
      </c>
      <c r="CA366" s="1">
        <v>-3.4320999999999999E-4</v>
      </c>
      <c r="CC366" t="str">
        <f t="shared" si="149"/>
        <v>507448-65-9</v>
      </c>
      <c r="CD366">
        <f t="shared" si="150"/>
        <v>0.47847099999999998</v>
      </c>
      <c r="CE366" s="1">
        <f t="shared" si="151"/>
        <v>-0.46928850000000005</v>
      </c>
      <c r="CF366">
        <f t="shared" si="152"/>
        <v>-3.1891339999999996E-4</v>
      </c>
      <c r="CG366">
        <f t="shared" si="153"/>
        <v>7.9624824999999268E-3</v>
      </c>
      <c r="CH366">
        <f t="shared" si="154"/>
        <v>-9.0110409999999994E-4</v>
      </c>
      <c r="CI366">
        <f t="shared" si="155"/>
        <v>8.3711999999999995E-2</v>
      </c>
      <c r="CJ366">
        <f t="shared" si="156"/>
        <v>7.9624824999999268E-3</v>
      </c>
      <c r="CK366" s="1">
        <f t="shared" si="157"/>
        <v>-3.8921900000000009E-2</v>
      </c>
      <c r="CL366" s="1">
        <f t="shared" si="158"/>
        <v>-1.5202000000000001E-6</v>
      </c>
      <c r="CM366">
        <f t="shared" si="159"/>
        <v>-5.3519466999999994E-2</v>
      </c>
      <c r="CN366">
        <f t="shared" si="160"/>
        <v>7.7505153999999992E-4</v>
      </c>
      <c r="CO366">
        <f t="shared" si="161"/>
        <v>6.6468399999139362E-6</v>
      </c>
      <c r="CP366" s="3">
        <f t="shared" si="162"/>
        <v>0.9131439602072482</v>
      </c>
      <c r="CQ366" s="3">
        <f t="shared" si="163"/>
        <v>8.685603979275186E-2</v>
      </c>
      <c r="CR366" s="3">
        <f t="shared" si="164"/>
        <v>-0.42456634538406085</v>
      </c>
      <c r="CS366" s="3">
        <f t="shared" si="165"/>
        <v>-1.6582586108408099E-5</v>
      </c>
      <c r="CT366" s="3">
        <f t="shared" si="166"/>
        <v>-0.5837989540873606</v>
      </c>
      <c r="CU366" s="3">
        <f t="shared" si="167"/>
        <v>8.4543868573242354E-3</v>
      </c>
      <c r="CV366" s="3">
        <f t="shared" si="168"/>
        <v>7.2504799794358721E-5</v>
      </c>
      <c r="CX366" s="1">
        <f t="shared" si="169"/>
        <v>0.56218000000000001</v>
      </c>
      <c r="CY366">
        <f t="shared" si="170"/>
        <v>-4.4590999999999999E-4</v>
      </c>
      <c r="CZ366" s="1">
        <f t="shared" si="171"/>
        <v>-5.3519466999999994E-2</v>
      </c>
      <c r="DA366" s="1">
        <f t="shared" si="172"/>
        <v>-0.50821040000000006</v>
      </c>
      <c r="DB366" s="1">
        <f t="shared" si="173"/>
        <v>-1.5202000000000001E-6</v>
      </c>
      <c r="DC366">
        <f t="shared" si="174"/>
        <v>4.8077128320366754E-6</v>
      </c>
      <c r="DD366" t="str">
        <f t="shared" si="175"/>
        <v>507448-65-9</v>
      </c>
      <c r="DE366" t="b">
        <f t="shared" si="176"/>
        <v>1</v>
      </c>
    </row>
    <row r="367" spans="1:109" x14ac:dyDescent="0.25">
      <c r="A367" s="2">
        <v>814713</v>
      </c>
      <c r="B367" s="1">
        <v>2.1277999999999998E-2</v>
      </c>
      <c r="C367">
        <v>0.17785999999999999</v>
      </c>
      <c r="D367" s="1">
        <v>3.2132000000000001E-2</v>
      </c>
      <c r="E367">
        <v>0.23127</v>
      </c>
      <c r="F367">
        <v>0</v>
      </c>
      <c r="G367" s="1">
        <v>-1.1975E-3</v>
      </c>
      <c r="H367" s="1">
        <v>3.3014999999999997E-4</v>
      </c>
      <c r="I367">
        <v>0</v>
      </c>
      <c r="J367" s="1">
        <v>1.3299000000000001E-4</v>
      </c>
      <c r="K367">
        <v>0</v>
      </c>
      <c r="L367" s="1">
        <v>3.7172000000000003E-4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1">
        <v>-1.5295E-4</v>
      </c>
      <c r="AF367">
        <v>0</v>
      </c>
      <c r="AG367">
        <v>0</v>
      </c>
      <c r="AH367">
        <v>0</v>
      </c>
      <c r="AI367">
        <v>0</v>
      </c>
      <c r="AJ367" s="1">
        <v>-4.3423000000000003E-3</v>
      </c>
      <c r="AK367" s="1">
        <v>-1.6315E-2</v>
      </c>
      <c r="AL367">
        <v>0</v>
      </c>
      <c r="AM367">
        <v>0</v>
      </c>
      <c r="AN367">
        <v>0</v>
      </c>
      <c r="AO367">
        <v>0</v>
      </c>
      <c r="AP367">
        <v>-0.15248</v>
      </c>
      <c r="AQ367" s="1">
        <v>-2.8379999999999999E-2</v>
      </c>
      <c r="AR367" s="1">
        <v>-2.3955000000000001E-3</v>
      </c>
      <c r="AS367" s="1">
        <v>-1.0196E-2</v>
      </c>
      <c r="AT367">
        <v>-0.20884</v>
      </c>
      <c r="AU367" s="1">
        <v>-9.2236E-4</v>
      </c>
      <c r="AV367">
        <v>0</v>
      </c>
      <c r="AW367">
        <v>0</v>
      </c>
      <c r="AX367" s="1">
        <v>-6.5085999999999996E-4</v>
      </c>
      <c r="AY367" s="1">
        <v>-1.5881000000000001E-3</v>
      </c>
      <c r="AZ367" s="1">
        <v>-3.7496E-8</v>
      </c>
      <c r="BA367">
        <v>0</v>
      </c>
      <c r="BB367">
        <v>0</v>
      </c>
      <c r="BC367" s="1">
        <v>1.0254E-5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 s="1">
        <v>6.7416000000000006E-5</v>
      </c>
      <c r="BL367">
        <v>0</v>
      </c>
      <c r="BM367" s="1">
        <v>7.5376000000000005E-5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 s="1">
        <v>-1.5341000000000001E-4</v>
      </c>
      <c r="CC367">
        <f t="shared" si="149"/>
        <v>814713</v>
      </c>
      <c r="CD367">
        <f t="shared" si="150"/>
        <v>0.19913799999999998</v>
      </c>
      <c r="CE367" s="1">
        <f t="shared" si="151"/>
        <v>-0.19502471999999998</v>
      </c>
      <c r="CF367">
        <f t="shared" si="152"/>
        <v>-1.4279200000000001E-4</v>
      </c>
      <c r="CG367">
        <f t="shared" si="153"/>
        <v>3.6078479999999968E-3</v>
      </c>
      <c r="CH367">
        <f t="shared" si="154"/>
        <v>-3.6263999999999996E-4</v>
      </c>
      <c r="CI367">
        <f t="shared" si="155"/>
        <v>3.2132000000000001E-2</v>
      </c>
      <c r="CJ367">
        <f t="shared" si="156"/>
        <v>3.6078479999999968E-3</v>
      </c>
      <c r="CK367" s="1">
        <f t="shared" si="157"/>
        <v>-1.5403380000000022E-2</v>
      </c>
      <c r="CL367" s="1">
        <f t="shared" si="158"/>
        <v>-3.7496E-8</v>
      </c>
      <c r="CM367">
        <f t="shared" si="159"/>
        <v>-2.06573E-2</v>
      </c>
      <c r="CN367">
        <f t="shared" si="160"/>
        <v>3.5284599999999998E-4</v>
      </c>
      <c r="CO367">
        <f t="shared" si="161"/>
        <v>3.1976503999976268E-5</v>
      </c>
      <c r="CP367" s="3">
        <f t="shared" si="162"/>
        <v>0.89905250856131236</v>
      </c>
      <c r="CQ367" s="3">
        <f t="shared" si="163"/>
        <v>0.10094749143868763</v>
      </c>
      <c r="CR367" s="3">
        <f t="shared" si="164"/>
        <v>-0.43098616423886366</v>
      </c>
      <c r="CS367" s="3">
        <f t="shared" si="165"/>
        <v>-1.0491370864252138E-6</v>
      </c>
      <c r="CT367" s="3">
        <f t="shared" si="166"/>
        <v>-0.57799070661968122</v>
      </c>
      <c r="CU367" s="3">
        <f t="shared" si="167"/>
        <v>9.8726217302323171E-3</v>
      </c>
      <c r="CV367" s="3">
        <f t="shared" si="168"/>
        <v>8.9470173460100527E-4</v>
      </c>
      <c r="CX367" s="1">
        <f t="shared" si="169"/>
        <v>0.23127</v>
      </c>
      <c r="CY367">
        <f t="shared" si="170"/>
        <v>-1.5295E-4</v>
      </c>
      <c r="CZ367" s="1">
        <f t="shared" si="171"/>
        <v>-2.06573E-2</v>
      </c>
      <c r="DA367" s="1">
        <f t="shared" si="172"/>
        <v>-0.21042810000000001</v>
      </c>
      <c r="DB367" s="1">
        <f t="shared" si="173"/>
        <v>-3.7496E-8</v>
      </c>
      <c r="DC367">
        <f t="shared" si="174"/>
        <v>1.3669089808446481E-4</v>
      </c>
      <c r="DD367">
        <f t="shared" si="175"/>
        <v>814713</v>
      </c>
      <c r="DE367" t="b">
        <f t="shared" si="176"/>
        <v>1</v>
      </c>
    </row>
    <row r="368" spans="1:109" x14ac:dyDescent="0.25">
      <c r="A368" t="s">
        <v>380</v>
      </c>
      <c r="B368">
        <v>2.4897999999999998</v>
      </c>
      <c r="C368">
        <v>20.324000000000002</v>
      </c>
      <c r="D368">
        <v>1206.5999999999999</v>
      </c>
      <c r="E368">
        <v>1229.4000000000001</v>
      </c>
      <c r="F368">
        <v>0</v>
      </c>
      <c r="G368">
        <v>-0.92257</v>
      </c>
      <c r="H368">
        <v>1.069</v>
      </c>
      <c r="I368">
        <v>0</v>
      </c>
      <c r="J368">
        <v>0</v>
      </c>
      <c r="K368">
        <v>-3.5596999999999999</v>
      </c>
      <c r="L368" s="1">
        <v>5.0195999999999998E-2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s="1">
        <v>-3.2293000000000001E-3</v>
      </c>
      <c r="X368" s="1">
        <v>4.0803000000000002E-3</v>
      </c>
      <c r="Y368">
        <v>0</v>
      </c>
      <c r="Z368">
        <v>0</v>
      </c>
      <c r="AA368" s="1">
        <v>-1.2031999999999999E-2</v>
      </c>
      <c r="AB368" s="1">
        <v>1.5981E-4</v>
      </c>
      <c r="AC368">
        <v>0</v>
      </c>
      <c r="AD368">
        <v>0</v>
      </c>
      <c r="AE368">
        <v>-42.293999999999997</v>
      </c>
      <c r="AF368">
        <v>0</v>
      </c>
      <c r="AG368">
        <v>0</v>
      </c>
      <c r="AH368">
        <v>0</v>
      </c>
      <c r="AI368">
        <v>-0.14577000000000001</v>
      </c>
      <c r="AJ368">
        <v>-178.1</v>
      </c>
      <c r="AK368">
        <v>-1000.1</v>
      </c>
      <c r="AL368">
        <v>0</v>
      </c>
      <c r="AM368">
        <v>0</v>
      </c>
      <c r="AN368">
        <v>-0.33640999999999999</v>
      </c>
      <c r="AO368">
        <v>-3.6631999999999998</v>
      </c>
      <c r="AP368">
        <v>-0.13527</v>
      </c>
      <c r="AQ368">
        <v>-0.39359</v>
      </c>
      <c r="AR368">
        <v>-0.51578000000000002</v>
      </c>
      <c r="AS368" s="1">
        <v>-3.1248999999999999E-3</v>
      </c>
      <c r="AT368">
        <v>-4.8547000000000002</v>
      </c>
      <c r="AU368" s="1">
        <v>-7.6001000000000003E-6</v>
      </c>
      <c r="AV368">
        <v>0</v>
      </c>
      <c r="AW368">
        <v>0</v>
      </c>
      <c r="AX368" s="1">
        <v>-3.6626999999999997E-4</v>
      </c>
      <c r="AY368" s="1">
        <v>-3.7481999999999999E-4</v>
      </c>
      <c r="AZ368" s="1">
        <v>-5.0964000000000001E-4</v>
      </c>
      <c r="BA368">
        <v>0</v>
      </c>
      <c r="BB368">
        <v>0</v>
      </c>
      <c r="BC368">
        <v>0</v>
      </c>
      <c r="BD368">
        <v>-6.4295</v>
      </c>
      <c r="BE368">
        <v>0</v>
      </c>
      <c r="BF368">
        <v>0</v>
      </c>
      <c r="BG368">
        <v>0</v>
      </c>
      <c r="BH368" s="1">
        <v>-2.6272E-2</v>
      </c>
      <c r="BI368">
        <v>0</v>
      </c>
      <c r="BJ368">
        <v>0</v>
      </c>
      <c r="BK368">
        <v>0.50017</v>
      </c>
      <c r="BL368">
        <v>0</v>
      </c>
      <c r="BM368">
        <v>6.1634000000000002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 s="1">
        <v>1.9881E-3</v>
      </c>
      <c r="BX368">
        <v>0</v>
      </c>
      <c r="BY368" s="1">
        <v>2.3446000000000002E-2</v>
      </c>
      <c r="BZ368">
        <v>0</v>
      </c>
      <c r="CA368">
        <v>-0.25422</v>
      </c>
      <c r="CC368" t="str">
        <f t="shared" si="149"/>
        <v>103-90-2</v>
      </c>
      <c r="CD368">
        <f t="shared" si="150"/>
        <v>22.813800000000001</v>
      </c>
      <c r="CE368" s="1">
        <f t="shared" si="151"/>
        <v>-1.0481387701</v>
      </c>
      <c r="CF368">
        <f t="shared" si="152"/>
        <v>-6.6890041</v>
      </c>
      <c r="CG368">
        <f t="shared" si="153"/>
        <v>11.702561939900002</v>
      </c>
      <c r="CH368">
        <f t="shared" si="154"/>
        <v>-3.3740951899999998</v>
      </c>
      <c r="CI368">
        <f t="shared" si="155"/>
        <v>1206.5999999999999</v>
      </c>
      <c r="CJ368">
        <f t="shared" si="156"/>
        <v>11.702561939900002</v>
      </c>
      <c r="CK368" s="1">
        <f t="shared" si="157"/>
        <v>-3.8069360499000005</v>
      </c>
      <c r="CL368" s="1">
        <f t="shared" si="158"/>
        <v>-5.0964000000000001E-4</v>
      </c>
      <c r="CM368">
        <f t="shared" si="159"/>
        <v>-1182.1996099999999</v>
      </c>
      <c r="CN368">
        <f t="shared" si="160"/>
        <v>-32.355682809999998</v>
      </c>
      <c r="CO368">
        <f t="shared" si="161"/>
        <v>-6.0176559999980839E-2</v>
      </c>
      <c r="CP368" s="3">
        <f t="shared" si="162"/>
        <v>0.99039437139386288</v>
      </c>
      <c r="CQ368" s="3">
        <f t="shared" si="163"/>
        <v>9.6056286061370864E-3</v>
      </c>
      <c r="CR368" s="3">
        <f t="shared" si="164"/>
        <v>-3.1247870347069009E-3</v>
      </c>
      <c r="CS368" s="3">
        <f t="shared" si="165"/>
        <v>-4.1831973101041631E-7</v>
      </c>
      <c r="CT368" s="3">
        <f t="shared" si="166"/>
        <v>-0.9703661856522624</v>
      </c>
      <c r="CU368" s="3">
        <f t="shared" si="167"/>
        <v>-2.6558002766143847E-2</v>
      </c>
      <c r="CV368" s="3">
        <f t="shared" si="168"/>
        <v>-4.9393772844211919E-5</v>
      </c>
      <c r="CX368" s="1">
        <f t="shared" si="169"/>
        <v>1229.4000000000001</v>
      </c>
      <c r="CY368">
        <f t="shared" si="170"/>
        <v>-42.439769999999996</v>
      </c>
      <c r="CZ368" s="1">
        <f t="shared" si="171"/>
        <v>-1182.1996099999999</v>
      </c>
      <c r="DA368" s="1">
        <f t="shared" si="172"/>
        <v>-4.8550748200000005</v>
      </c>
      <c r="DB368" s="1">
        <f t="shared" si="173"/>
        <v>-5.0964000000000001E-4</v>
      </c>
      <c r="DC368">
        <f t="shared" si="174"/>
        <v>7.724455832093371E-5</v>
      </c>
      <c r="DD368" t="str">
        <f t="shared" si="175"/>
        <v>103-90-2</v>
      </c>
      <c r="DE368" t="b">
        <f t="shared" si="176"/>
        <v>1</v>
      </c>
    </row>
    <row r="369" spans="1:109" x14ac:dyDescent="0.25">
      <c r="A369" t="s">
        <v>381</v>
      </c>
      <c r="B369" s="1">
        <v>3.7876E-2</v>
      </c>
      <c r="C369">
        <v>0.37273000000000001</v>
      </c>
      <c r="D369">
        <v>14.638999999999999</v>
      </c>
      <c r="E369">
        <v>15.05</v>
      </c>
      <c r="F369">
        <v>0</v>
      </c>
      <c r="G369" s="1">
        <v>-8.0049000000000006E-5</v>
      </c>
      <c r="H369" s="1">
        <v>7.4292E-6</v>
      </c>
      <c r="I369">
        <v>0</v>
      </c>
      <c r="J369">
        <v>0</v>
      </c>
      <c r="K369" s="1">
        <v>-3.1244000000000001E-5</v>
      </c>
      <c r="L369" s="1">
        <v>7.7867999999999994E-5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">
        <v>-5.3560000000000002E-5</v>
      </c>
      <c r="V369">
        <v>0</v>
      </c>
      <c r="W369" s="1">
        <v>-1.7707000000000001E-2</v>
      </c>
      <c r="X369" s="1">
        <v>1.7602E-2</v>
      </c>
      <c r="Y369">
        <v>0</v>
      </c>
      <c r="Z369">
        <v>0</v>
      </c>
      <c r="AA369" s="1">
        <v>-7.7702999999999994E-2</v>
      </c>
      <c r="AB369" s="1">
        <v>6.581E-4</v>
      </c>
      <c r="AC369">
        <v>0</v>
      </c>
      <c r="AD369">
        <v>0</v>
      </c>
      <c r="AE369" s="1">
        <v>-1.4709E-3</v>
      </c>
      <c r="AF369">
        <v>0</v>
      </c>
      <c r="AG369" s="1">
        <v>-5.3560000000000002E-5</v>
      </c>
      <c r="AH369">
        <v>0</v>
      </c>
      <c r="AI369">
        <v>-0.53905000000000003</v>
      </c>
      <c r="AJ369">
        <v>-1.2365999999999999</v>
      </c>
      <c r="AK369">
        <v>-0.53959000000000001</v>
      </c>
      <c r="AL369">
        <v>0</v>
      </c>
      <c r="AM369">
        <v>0</v>
      </c>
      <c r="AN369">
        <v>-0.97836000000000001</v>
      </c>
      <c r="AO369">
        <v>-11.753</v>
      </c>
      <c r="AP369">
        <v>0</v>
      </c>
      <c r="AQ369">
        <v>0</v>
      </c>
      <c r="AR369">
        <v>0</v>
      </c>
      <c r="AS369">
        <v>0</v>
      </c>
      <c r="AT369">
        <v>0</v>
      </c>
      <c r="AU369" s="1">
        <v>-4.5850000000000002E-9</v>
      </c>
      <c r="AV369">
        <v>0</v>
      </c>
      <c r="AW369">
        <v>0</v>
      </c>
      <c r="AX369" s="1">
        <v>-4.8697000000000001E-6</v>
      </c>
      <c r="AY369" s="1">
        <v>-4.9698999999999996E-6</v>
      </c>
      <c r="AZ369" s="1">
        <v>-1.8707000000000001E-3</v>
      </c>
      <c r="BA369">
        <v>0</v>
      </c>
      <c r="BB369">
        <v>0</v>
      </c>
      <c r="BC369">
        <v>0</v>
      </c>
      <c r="BD369" s="1">
        <v>-3.2960999999999998E-5</v>
      </c>
      <c r="BE369">
        <v>0</v>
      </c>
      <c r="BF369">
        <v>0</v>
      </c>
      <c r="BG369">
        <v>0</v>
      </c>
      <c r="BH369" s="1">
        <v>-9.5177999999999999E-2</v>
      </c>
      <c r="BI369">
        <v>0</v>
      </c>
      <c r="BJ369">
        <v>0</v>
      </c>
      <c r="BK369" s="1">
        <v>5.7998000000000004E-7</v>
      </c>
      <c r="BL369">
        <v>0</v>
      </c>
      <c r="BM369" s="1">
        <v>4.9301999999999998E-6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s="1">
        <v>7.927E-3</v>
      </c>
      <c r="BX369">
        <v>0</v>
      </c>
      <c r="BY369" s="1">
        <v>8.7069999999999995E-2</v>
      </c>
      <c r="BZ369">
        <v>0</v>
      </c>
      <c r="CA369">
        <v>0</v>
      </c>
      <c r="CC369" t="str">
        <f t="shared" si="149"/>
        <v>15307-86-5</v>
      </c>
      <c r="CD369">
        <f t="shared" si="150"/>
        <v>0.41060600000000003</v>
      </c>
      <c r="CE369" s="1">
        <f t="shared" si="151"/>
        <v>-4.8742849999999999E-6</v>
      </c>
      <c r="CF369">
        <f t="shared" si="152"/>
        <v>-9.5002510179999999E-2</v>
      </c>
      <c r="CG369">
        <f t="shared" si="153"/>
        <v>0.238369159735</v>
      </c>
      <c r="CH369">
        <f t="shared" si="154"/>
        <v>-7.7229455799999999E-2</v>
      </c>
      <c r="CI369">
        <f t="shared" si="155"/>
        <v>14.638999999999999</v>
      </c>
      <c r="CJ369">
        <f t="shared" si="156"/>
        <v>0.238369159735</v>
      </c>
      <c r="CK369" s="1">
        <f t="shared" si="157"/>
        <v>-9.5614999999999761E-8</v>
      </c>
      <c r="CL369" s="1">
        <f t="shared" si="158"/>
        <v>-1.8707000000000001E-3</v>
      </c>
      <c r="CM369">
        <f t="shared" si="159"/>
        <v>-14.50755</v>
      </c>
      <c r="CN369">
        <f t="shared" si="160"/>
        <v>-0.36813404319999998</v>
      </c>
      <c r="CO369">
        <f t="shared" si="161"/>
        <v>-1.8567907999988975E-4</v>
      </c>
      <c r="CP369" s="3">
        <f t="shared" si="162"/>
        <v>0.98397773442497227</v>
      </c>
      <c r="CQ369" s="3">
        <f t="shared" si="163"/>
        <v>1.6022265575027641E-2</v>
      </c>
      <c r="CR369" s="3">
        <f t="shared" si="164"/>
        <v>-6.4268755432094745E-9</v>
      </c>
      <c r="CS369" s="3">
        <f t="shared" si="165"/>
        <v>-1.2574131756190967E-4</v>
      </c>
      <c r="CT369" s="3">
        <f t="shared" si="166"/>
        <v>-0.97514216688687805</v>
      </c>
      <c r="CU369" s="3">
        <f t="shared" si="167"/>
        <v>-2.474456600810444E-2</v>
      </c>
      <c r="CV369" s="3">
        <f t="shared" si="168"/>
        <v>-1.2480639419933377E-5</v>
      </c>
      <c r="CX369" s="1">
        <f t="shared" si="169"/>
        <v>15.05</v>
      </c>
      <c r="CY369">
        <f t="shared" si="170"/>
        <v>-0.54057445999999998</v>
      </c>
      <c r="CZ369" s="1">
        <f t="shared" si="171"/>
        <v>-14.50755</v>
      </c>
      <c r="DA369" s="1">
        <f t="shared" si="172"/>
        <v>-4.9698999999999996E-6</v>
      </c>
      <c r="DB369" s="1">
        <f t="shared" si="173"/>
        <v>-1.8707000000000001E-3</v>
      </c>
      <c r="DC369">
        <f t="shared" si="174"/>
        <v>8.6312292131630458E-9</v>
      </c>
      <c r="DD369" t="str">
        <f t="shared" si="175"/>
        <v>15307-86-5</v>
      </c>
      <c r="DE369" t="b">
        <f t="shared" si="176"/>
        <v>1</v>
      </c>
    </row>
    <row r="370" spans="1:109" x14ac:dyDescent="0.25">
      <c r="A370" t="s">
        <v>382</v>
      </c>
      <c r="B370" s="1">
        <v>2.5806000000000002E-3</v>
      </c>
      <c r="C370" s="1">
        <v>2.0368000000000001E-2</v>
      </c>
      <c r="D370">
        <v>0.61101000000000005</v>
      </c>
      <c r="E370">
        <v>0.63395999999999997</v>
      </c>
      <c r="F370">
        <v>0</v>
      </c>
      <c r="G370" s="1">
        <v>-7.3428999999999996E-4</v>
      </c>
      <c r="H370" s="1">
        <v>4.4558999999999999E-4</v>
      </c>
      <c r="I370">
        <v>0</v>
      </c>
      <c r="J370" s="1">
        <v>1.5494E-4</v>
      </c>
      <c r="K370">
        <v>0</v>
      </c>
      <c r="L370" s="1">
        <v>4.9211E-5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s="1">
        <v>-2.1460000000000001E-4</v>
      </c>
      <c r="X370" s="1">
        <v>1.3882E-4</v>
      </c>
      <c r="Y370">
        <v>0</v>
      </c>
      <c r="Z370" s="1">
        <v>5.8505999999999999E-5</v>
      </c>
      <c r="AA370">
        <v>0</v>
      </c>
      <c r="AB370" s="1">
        <v>1.1770000000000001E-5</v>
      </c>
      <c r="AC370">
        <v>0</v>
      </c>
      <c r="AD370">
        <v>0</v>
      </c>
      <c r="AE370" s="1">
        <v>-3.8141E-3</v>
      </c>
      <c r="AF370">
        <v>0</v>
      </c>
      <c r="AG370">
        <v>0</v>
      </c>
      <c r="AH370">
        <v>0</v>
      </c>
      <c r="AI370" s="1">
        <v>-1.0486E-3</v>
      </c>
      <c r="AJ370" s="1">
        <v>-7.9460000000000003E-2</v>
      </c>
      <c r="AK370">
        <v>-0.37419000000000002</v>
      </c>
      <c r="AL370">
        <v>0</v>
      </c>
      <c r="AM370">
        <v>0</v>
      </c>
      <c r="AN370" s="1">
        <v>-1.0266000000000001E-2</v>
      </c>
      <c r="AO370">
        <v>-0.11149000000000001</v>
      </c>
      <c r="AP370" s="1">
        <v>-3.5967E-3</v>
      </c>
      <c r="AQ370" s="1">
        <v>-6.4390000000000003E-3</v>
      </c>
      <c r="AR370" s="1">
        <v>-4.9639999999999997E-3</v>
      </c>
      <c r="AS370" s="1">
        <v>-1.0863E-4</v>
      </c>
      <c r="AT370" s="1">
        <v>-5.3683000000000002E-2</v>
      </c>
      <c r="AU370" s="1">
        <v>-3.1055000000000002E-8</v>
      </c>
      <c r="AV370">
        <v>0</v>
      </c>
      <c r="AW370">
        <v>0</v>
      </c>
      <c r="AX370" s="1">
        <v>-3.8740999999999999E-6</v>
      </c>
      <c r="AY370" s="1">
        <v>-3.9076999999999999E-6</v>
      </c>
      <c r="AZ370" s="1">
        <v>-1.1031E-7</v>
      </c>
      <c r="BA370">
        <v>0</v>
      </c>
      <c r="BB370">
        <v>0</v>
      </c>
      <c r="BC370">
        <v>0</v>
      </c>
      <c r="BD370" s="1">
        <v>-4.1587999999999998E-4</v>
      </c>
      <c r="BE370">
        <v>0</v>
      </c>
      <c r="BF370">
        <v>0</v>
      </c>
      <c r="BG370">
        <v>0</v>
      </c>
      <c r="BH370" s="1">
        <v>-1.4201E-4</v>
      </c>
      <c r="BI370">
        <v>0</v>
      </c>
      <c r="BJ370">
        <v>0</v>
      </c>
      <c r="BK370" s="1">
        <v>1.8809999999999999E-4</v>
      </c>
      <c r="BL370">
        <v>0</v>
      </c>
      <c r="BM370" s="1">
        <v>1.4258999999999999E-3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 s="1">
        <v>6.1669999999999997E-5</v>
      </c>
      <c r="BX370">
        <v>0</v>
      </c>
      <c r="BY370" s="1">
        <v>4.4925999999999999E-4</v>
      </c>
      <c r="BZ370">
        <v>0</v>
      </c>
      <c r="CA370" s="1">
        <v>-1.5769E-3</v>
      </c>
      <c r="CC370" t="str">
        <f t="shared" si="149"/>
        <v>3930-20-9</v>
      </c>
      <c r="CD370">
        <f t="shared" si="150"/>
        <v>2.29486E-2</v>
      </c>
      <c r="CE370" s="1">
        <f t="shared" si="151"/>
        <v>-1.5112235154999999E-2</v>
      </c>
      <c r="CF370">
        <f t="shared" si="152"/>
        <v>-2.1249300000000001E-3</v>
      </c>
      <c r="CG370">
        <f t="shared" si="153"/>
        <v>5.6213818450000005E-3</v>
      </c>
      <c r="CH370">
        <f t="shared" si="154"/>
        <v>-9.0052999999999959E-5</v>
      </c>
      <c r="CI370">
        <f t="shared" si="155"/>
        <v>0.61101000000000005</v>
      </c>
      <c r="CJ370">
        <f t="shared" si="156"/>
        <v>5.6213818450000005E-3</v>
      </c>
      <c r="CK370" s="1">
        <f t="shared" si="157"/>
        <v>-3.8574672545000001E-2</v>
      </c>
      <c r="CL370" s="1">
        <f t="shared" si="158"/>
        <v>-1.1031E-7</v>
      </c>
      <c r="CM370">
        <f t="shared" si="159"/>
        <v>-0.57540599999999997</v>
      </c>
      <c r="CN370">
        <f t="shared" si="160"/>
        <v>-2.6378570000000004E-3</v>
      </c>
      <c r="CO370">
        <f t="shared" si="161"/>
        <v>1.2741990000085524E-5</v>
      </c>
      <c r="CP370" s="3">
        <f t="shared" si="162"/>
        <v>0.99088372403593783</v>
      </c>
      <c r="CQ370" s="3">
        <f t="shared" si="163"/>
        <v>9.1162759640621444E-3</v>
      </c>
      <c r="CR370" s="3">
        <f t="shared" si="164"/>
        <v>-6.2557102477629564E-2</v>
      </c>
      <c r="CS370" s="3">
        <f t="shared" si="165"/>
        <v>-1.7889131699711018E-7</v>
      </c>
      <c r="CT370" s="3">
        <f t="shared" si="166"/>
        <v>-0.93314420404350618</v>
      </c>
      <c r="CU370" s="3">
        <f t="shared" si="167"/>
        <v>-4.277850718702258E-3</v>
      </c>
      <c r="CV370" s="3">
        <f t="shared" si="168"/>
        <v>2.066386884488539E-5</v>
      </c>
      <c r="CX370" s="1">
        <f t="shared" si="169"/>
        <v>0.63395999999999997</v>
      </c>
      <c r="CY370">
        <f t="shared" si="170"/>
        <v>-4.8627000000000002E-3</v>
      </c>
      <c r="CZ370" s="1">
        <f t="shared" si="171"/>
        <v>-0.57540599999999997</v>
      </c>
      <c r="DA370" s="1">
        <f t="shared" si="172"/>
        <v>-5.3686907700000001E-2</v>
      </c>
      <c r="DB370" s="1">
        <f t="shared" si="173"/>
        <v>-1.1031E-7</v>
      </c>
      <c r="DC370">
        <f t="shared" si="174"/>
        <v>6.7543535869707286E-6</v>
      </c>
      <c r="DD370" t="str">
        <f t="shared" si="175"/>
        <v>3930-20-9</v>
      </c>
      <c r="DE370" t="b">
        <f t="shared" si="176"/>
        <v>1</v>
      </c>
    </row>
    <row r="371" spans="1:109" x14ac:dyDescent="0.25">
      <c r="A371" t="s">
        <v>383</v>
      </c>
      <c r="B371" s="1">
        <v>7.5540999999999997E-2</v>
      </c>
      <c r="C371">
        <v>0.65003999999999995</v>
      </c>
      <c r="D371">
        <v>9.7551000000000005</v>
      </c>
      <c r="E371">
        <v>10.481</v>
      </c>
      <c r="F371">
        <v>0</v>
      </c>
      <c r="G371" s="1">
        <v>-2.7494000000000001E-2</v>
      </c>
      <c r="H371" s="1">
        <v>1.0828000000000001E-2</v>
      </c>
      <c r="I371">
        <v>0</v>
      </c>
      <c r="J371" s="1">
        <v>8.4887000000000001E-3</v>
      </c>
      <c r="K371">
        <v>0</v>
      </c>
      <c r="L371" s="1">
        <v>1.5627E-3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s="1">
        <v>-2.5983000000000002E-6</v>
      </c>
      <c r="X371" s="1">
        <v>1.0792E-6</v>
      </c>
      <c r="Y371">
        <v>0</v>
      </c>
      <c r="Z371" s="1">
        <v>8.6932999999999996E-7</v>
      </c>
      <c r="AA371">
        <v>0</v>
      </c>
      <c r="AB371" s="1">
        <v>1.3318999999999999E-7</v>
      </c>
      <c r="AC371">
        <v>0</v>
      </c>
      <c r="AD371">
        <v>0</v>
      </c>
      <c r="AE371" s="1">
        <v>-4.7470999999999999E-2</v>
      </c>
      <c r="AF371">
        <v>0</v>
      </c>
      <c r="AG371">
        <v>0</v>
      </c>
      <c r="AH371">
        <v>0</v>
      </c>
      <c r="AI371" s="1">
        <v>-4.0759999999999996E-6</v>
      </c>
      <c r="AJ371">
        <v>-1.423</v>
      </c>
      <c r="AK371">
        <v>-7.4645000000000001</v>
      </c>
      <c r="AL371">
        <v>0</v>
      </c>
      <c r="AM371">
        <v>0</v>
      </c>
      <c r="AN371" s="1">
        <v>-7.1173000000000004E-5</v>
      </c>
      <c r="AO371" s="1">
        <v>-7.3057999999999999E-4</v>
      </c>
      <c r="AP371">
        <v>-0.22575999999999999</v>
      </c>
      <c r="AQ371">
        <v>-0.25452999999999998</v>
      </c>
      <c r="AR371">
        <v>-0.11384</v>
      </c>
      <c r="AS371" s="1">
        <v>-6.1212000000000003E-3</v>
      </c>
      <c r="AT371">
        <v>-1.5445</v>
      </c>
      <c r="AU371" s="1">
        <v>-1.0586E-7</v>
      </c>
      <c r="AV371">
        <v>0</v>
      </c>
      <c r="AW371">
        <v>0</v>
      </c>
      <c r="AX371" s="1">
        <v>-4.8919999999999999E-6</v>
      </c>
      <c r="AY371" s="1">
        <v>-5.0027999999999998E-6</v>
      </c>
      <c r="AZ371" s="1">
        <v>-6.1582999999999996E-5</v>
      </c>
      <c r="BA371">
        <v>0</v>
      </c>
      <c r="BB371">
        <v>0</v>
      </c>
      <c r="BC371">
        <v>0</v>
      </c>
      <c r="BD371" s="1">
        <v>-1.4189000000000001E-3</v>
      </c>
      <c r="BE371">
        <v>0</v>
      </c>
      <c r="BF371">
        <v>0</v>
      </c>
      <c r="BG371">
        <v>0</v>
      </c>
      <c r="BH371" s="1">
        <v>-1.5671E-7</v>
      </c>
      <c r="BI371">
        <v>0</v>
      </c>
      <c r="BJ371">
        <v>0</v>
      </c>
      <c r="BK371" s="1">
        <v>4.4073000000000003E-3</v>
      </c>
      <c r="BL371">
        <v>0</v>
      </c>
      <c r="BM371" s="1">
        <v>2.1454999999999998E-2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 s="1">
        <v>4.7361999999999998E-7</v>
      </c>
      <c r="BX371">
        <v>0</v>
      </c>
      <c r="BY371" s="1">
        <v>2.2481000000000001E-6</v>
      </c>
      <c r="BZ371">
        <v>0</v>
      </c>
      <c r="CA371" s="1">
        <v>-2.4594000000000001E-2</v>
      </c>
      <c r="CC371" t="str">
        <f t="shared" si="149"/>
        <v>37350-58-6</v>
      </c>
      <c r="CD371">
        <f t="shared" si="150"/>
        <v>0.72558099999999992</v>
      </c>
      <c r="CE371" s="1">
        <f t="shared" si="151"/>
        <v>-0.60025619786000006</v>
      </c>
      <c r="CF371">
        <f t="shared" si="152"/>
        <v>-2.5865021719999999E-2</v>
      </c>
      <c r="CG371">
        <f t="shared" si="153"/>
        <v>9.2844663839999869E-2</v>
      </c>
      <c r="CH371">
        <f t="shared" si="154"/>
        <v>-6.6151165799999993E-3</v>
      </c>
      <c r="CI371">
        <f t="shared" si="155"/>
        <v>9.7551000000000005</v>
      </c>
      <c r="CJ371">
        <f t="shared" si="156"/>
        <v>9.2844663839999869E-2</v>
      </c>
      <c r="CK371" s="1">
        <f t="shared" si="157"/>
        <v>-0.94424880493999996</v>
      </c>
      <c r="CL371" s="1">
        <f t="shared" si="158"/>
        <v>-6.1582999999999996E-5</v>
      </c>
      <c r="CM371">
        <f t="shared" si="159"/>
        <v>-8.8883017530000004</v>
      </c>
      <c r="CN371">
        <f t="shared" si="160"/>
        <v>-1.4846902710000002E-2</v>
      </c>
      <c r="CO371">
        <f t="shared" si="161"/>
        <v>4.856201899996436E-4</v>
      </c>
      <c r="CP371" s="3">
        <f t="shared" si="162"/>
        <v>0.9905721785601711</v>
      </c>
      <c r="CQ371" s="3">
        <f t="shared" si="163"/>
        <v>9.4278214398289522E-3</v>
      </c>
      <c r="CR371" s="3">
        <f t="shared" si="164"/>
        <v>-9.5882830090132723E-2</v>
      </c>
      <c r="CS371" s="3">
        <f t="shared" si="165"/>
        <v>-6.2533860721336546E-6</v>
      </c>
      <c r="CT371" s="3">
        <f t="shared" si="166"/>
        <v>-0.90255399034037553</v>
      </c>
      <c r="CU371" s="3">
        <f t="shared" si="167"/>
        <v>-1.5076143517048118E-3</v>
      </c>
      <c r="CV371" s="3">
        <f t="shared" si="168"/>
        <v>4.9311831714769826E-5</v>
      </c>
      <c r="CX371" s="1">
        <f t="shared" si="169"/>
        <v>10.481</v>
      </c>
      <c r="CY371">
        <f t="shared" si="170"/>
        <v>-4.7475075999999998E-2</v>
      </c>
      <c r="CZ371" s="1">
        <f t="shared" si="171"/>
        <v>-8.8883017530000004</v>
      </c>
      <c r="DA371" s="1">
        <f t="shared" si="172"/>
        <v>-1.5445050028</v>
      </c>
      <c r="DB371" s="1">
        <f t="shared" si="173"/>
        <v>-6.1582999999999996E-5</v>
      </c>
      <c r="DC371">
        <f t="shared" si="174"/>
        <v>6.26452819387391E-5</v>
      </c>
      <c r="DD371" t="str">
        <f t="shared" si="175"/>
        <v>37350-58-6</v>
      </c>
      <c r="DE371" t="b">
        <f t="shared" si="176"/>
        <v>1</v>
      </c>
    </row>
    <row r="372" spans="1:109" x14ac:dyDescent="0.25">
      <c r="A372" t="s">
        <v>384</v>
      </c>
      <c r="B372" s="1">
        <v>1.0002E-2</v>
      </c>
      <c r="C372" s="1">
        <v>7.9014000000000001E-2</v>
      </c>
      <c r="D372">
        <v>0.75895999999999997</v>
      </c>
      <c r="E372">
        <v>0.84797</v>
      </c>
      <c r="F372">
        <v>0</v>
      </c>
      <c r="G372" s="1">
        <v>-8.4179000000000003E-4</v>
      </c>
      <c r="H372" s="1">
        <v>3.7481999999999999E-4</v>
      </c>
      <c r="I372">
        <v>0</v>
      </c>
      <c r="J372" s="1">
        <v>2.3165999999999999E-4</v>
      </c>
      <c r="K372">
        <v>0</v>
      </c>
      <c r="L372" s="1">
        <v>8.1754000000000004E-5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s="1">
        <v>-2.7539000000000001E-3</v>
      </c>
      <c r="X372" s="1">
        <v>1.3258E-3</v>
      </c>
      <c r="Y372">
        <v>0</v>
      </c>
      <c r="Z372" s="1">
        <v>8.7602999999999997E-4</v>
      </c>
      <c r="AA372">
        <v>0</v>
      </c>
      <c r="AB372" s="1">
        <v>1.5252000000000001E-4</v>
      </c>
      <c r="AC372">
        <v>0</v>
      </c>
      <c r="AD372">
        <v>0</v>
      </c>
      <c r="AE372" s="1">
        <v>-1.1332E-3</v>
      </c>
      <c r="AF372">
        <v>0</v>
      </c>
      <c r="AG372">
        <v>0</v>
      </c>
      <c r="AH372">
        <v>0</v>
      </c>
      <c r="AI372" s="1">
        <v>-3.3582E-3</v>
      </c>
      <c r="AJ372" s="1">
        <v>-7.2338E-2</v>
      </c>
      <c r="AK372">
        <v>-0.15622</v>
      </c>
      <c r="AL372">
        <v>0</v>
      </c>
      <c r="AM372">
        <v>0</v>
      </c>
      <c r="AN372" s="1">
        <v>-3.8776999999999999E-2</v>
      </c>
      <c r="AO372">
        <v>-0.44520999999999999</v>
      </c>
      <c r="AP372" s="1">
        <v>-1.7167000000000002E-2</v>
      </c>
      <c r="AQ372" s="1">
        <v>-2.5801000000000001E-2</v>
      </c>
      <c r="AR372" s="1">
        <v>-1.7527000000000001E-2</v>
      </c>
      <c r="AS372" s="1">
        <v>-6.8535000000000004E-4</v>
      </c>
      <c r="AT372">
        <v>-0.13097</v>
      </c>
      <c r="AU372" s="1">
        <v>-7.4738999999999997E-7</v>
      </c>
      <c r="AV372">
        <v>0</v>
      </c>
      <c r="AW372">
        <v>0</v>
      </c>
      <c r="AX372" s="1">
        <v>-1.5316E-5</v>
      </c>
      <c r="AY372" s="1">
        <v>-1.6104E-5</v>
      </c>
      <c r="AZ372" s="1">
        <v>-7.5638000000000003E-10</v>
      </c>
      <c r="BA372">
        <v>0</v>
      </c>
      <c r="BB372">
        <v>0</v>
      </c>
      <c r="BC372">
        <v>0</v>
      </c>
      <c r="BD372" s="1">
        <v>-2.1401999999999999E-4</v>
      </c>
      <c r="BE372">
        <v>0</v>
      </c>
      <c r="BF372">
        <v>0</v>
      </c>
      <c r="BG372">
        <v>0</v>
      </c>
      <c r="BH372" s="1">
        <v>-8.3712000000000001E-4</v>
      </c>
      <c r="BI372">
        <v>0</v>
      </c>
      <c r="BJ372">
        <v>0</v>
      </c>
      <c r="BK372" s="1">
        <v>1.6035999999999999E-4</v>
      </c>
      <c r="BL372">
        <v>0</v>
      </c>
      <c r="BM372" s="1">
        <v>1.0235999999999999E-3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 s="1">
        <v>5.8872999999999998E-4</v>
      </c>
      <c r="BX372">
        <v>0</v>
      </c>
      <c r="BY372" s="1">
        <v>3.6554000000000001E-3</v>
      </c>
      <c r="BZ372">
        <v>0</v>
      </c>
      <c r="CA372" s="1">
        <v>-4.3889000000000003E-3</v>
      </c>
      <c r="CC372" t="str">
        <f t="shared" si="149"/>
        <v>57-13-6</v>
      </c>
      <c r="CD372">
        <f t="shared" si="150"/>
        <v>8.9015999999999998E-2</v>
      </c>
      <c r="CE372" s="1">
        <f t="shared" si="151"/>
        <v>-6.119641339000001E-2</v>
      </c>
      <c r="CF372">
        <f t="shared" si="152"/>
        <v>-5.42809E-3</v>
      </c>
      <c r="CG372">
        <f t="shared" si="153"/>
        <v>2.1838390609999987E-2</v>
      </c>
      <c r="CH372">
        <f t="shared" si="154"/>
        <v>-5.5310600000000004E-4</v>
      </c>
      <c r="CI372">
        <f t="shared" si="155"/>
        <v>0.75895999999999997</v>
      </c>
      <c r="CJ372">
        <f t="shared" si="156"/>
        <v>2.1838390609999987E-2</v>
      </c>
      <c r="CK372" s="1">
        <f t="shared" si="157"/>
        <v>-6.9789690609999983E-2</v>
      </c>
      <c r="CL372" s="1">
        <f t="shared" si="158"/>
        <v>-7.5638000000000003E-10</v>
      </c>
      <c r="CM372">
        <f t="shared" si="159"/>
        <v>-0.71254499999999998</v>
      </c>
      <c r="CN372">
        <f t="shared" si="160"/>
        <v>1.5017460000000009E-3</v>
      </c>
      <c r="CO372">
        <f t="shared" si="161"/>
        <v>-3.4554756379892755E-5</v>
      </c>
      <c r="CP372" s="3">
        <f t="shared" si="162"/>
        <v>0.97203069208052706</v>
      </c>
      <c r="CQ372" s="3">
        <f t="shared" si="163"/>
        <v>2.7969307919472924E-2</v>
      </c>
      <c r="CR372" s="3">
        <f t="shared" si="164"/>
        <v>-8.9382472414520062E-2</v>
      </c>
      <c r="CS372" s="3">
        <f t="shared" si="165"/>
        <v>-9.687263819909733E-10</v>
      </c>
      <c r="CT372" s="3">
        <f t="shared" si="166"/>
        <v>-0.91258512897717814</v>
      </c>
      <c r="CU372" s="3">
        <f t="shared" si="167"/>
        <v>1.9233466898244493E-3</v>
      </c>
      <c r="CV372" s="3">
        <f t="shared" si="168"/>
        <v>-4.4255670600059507E-5</v>
      </c>
      <c r="CX372" s="1">
        <f t="shared" si="169"/>
        <v>0.84797</v>
      </c>
      <c r="CY372">
        <f t="shared" si="170"/>
        <v>-4.4913999999999996E-3</v>
      </c>
      <c r="CZ372" s="1">
        <f t="shared" si="171"/>
        <v>-0.71254499999999998</v>
      </c>
      <c r="DA372" s="1">
        <f t="shared" si="172"/>
        <v>-0.13098610399999999</v>
      </c>
      <c r="DB372" s="1">
        <f t="shared" si="173"/>
        <v>-7.5638000000000003E-10</v>
      </c>
      <c r="DC372">
        <f t="shared" si="174"/>
        <v>6.1918176798717836E-5</v>
      </c>
      <c r="DD372" t="str">
        <f t="shared" si="175"/>
        <v>57-13-6</v>
      </c>
      <c r="DE372" t="b">
        <f t="shared" si="176"/>
        <v>1</v>
      </c>
    </row>
    <row r="373" spans="1:109" x14ac:dyDescent="0.25">
      <c r="A373" t="s">
        <v>385</v>
      </c>
      <c r="B373" s="1">
        <v>6.6279000000000002E-4</v>
      </c>
      <c r="C373" s="1">
        <v>5.2576000000000003E-3</v>
      </c>
      <c r="D373">
        <v>0.14176</v>
      </c>
      <c r="E373">
        <v>0.14768000000000001</v>
      </c>
      <c r="F373">
        <v>0</v>
      </c>
      <c r="G373" s="1">
        <v>-1.5E-6</v>
      </c>
      <c r="H373" s="1">
        <v>4.3524999999999996E-9</v>
      </c>
      <c r="I373">
        <v>0</v>
      </c>
      <c r="J373">
        <v>0</v>
      </c>
      <c r="K373" s="1">
        <v>-4.8425999999999998E-9</v>
      </c>
      <c r="L373" s="1">
        <v>1.4190000000000001E-6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s="1">
        <v>-2.4960999999999999E-4</v>
      </c>
      <c r="X373" s="1">
        <v>2.1646E-4</v>
      </c>
      <c r="Y373">
        <v>0</v>
      </c>
      <c r="Z373">
        <v>0</v>
      </c>
      <c r="AA373" s="1">
        <v>-9.7402000000000003E-4</v>
      </c>
      <c r="AB373" s="1">
        <v>1.1952E-5</v>
      </c>
      <c r="AC373">
        <v>0</v>
      </c>
      <c r="AD373">
        <v>0</v>
      </c>
      <c r="AE373" s="1">
        <v>-1.2799000000000001E-5</v>
      </c>
      <c r="AF373">
        <v>0</v>
      </c>
      <c r="AG373">
        <v>0</v>
      </c>
      <c r="AH373">
        <v>0</v>
      </c>
      <c r="AI373" s="1">
        <v>-6.3872E-3</v>
      </c>
      <c r="AJ373" s="1">
        <v>-1.175E-2</v>
      </c>
      <c r="AK373" s="1">
        <v>-6.4120000000000002E-3</v>
      </c>
      <c r="AL373">
        <v>0</v>
      </c>
      <c r="AM373">
        <v>0</v>
      </c>
      <c r="AN373" s="1">
        <v>-9.2820999999999997E-3</v>
      </c>
      <c r="AO373">
        <v>-0.11327</v>
      </c>
      <c r="AP373" s="1">
        <v>-2.5057000000000001E-5</v>
      </c>
      <c r="AQ373" s="1">
        <v>-6.9994000000000001E-7</v>
      </c>
      <c r="AR373" s="1">
        <v>-3.8028000000000001E-8</v>
      </c>
      <c r="AS373" s="1">
        <v>-1.9444E-6</v>
      </c>
      <c r="AT373" s="1">
        <v>-5.7478E-4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>
        <v>-6.0934999999999994E-11</v>
      </c>
      <c r="BA373">
        <v>0</v>
      </c>
      <c r="BB373">
        <v>0</v>
      </c>
      <c r="BC373">
        <v>0</v>
      </c>
      <c r="BD373" s="1">
        <v>-5.1987999999999999E-9</v>
      </c>
      <c r="BE373">
        <v>0</v>
      </c>
      <c r="BF373">
        <v>0</v>
      </c>
      <c r="BG373">
        <v>0</v>
      </c>
      <c r="BH373" s="1">
        <v>-1.3600999999999999E-3</v>
      </c>
      <c r="BI373">
        <v>0</v>
      </c>
      <c r="BJ373">
        <v>0</v>
      </c>
      <c r="BK373" s="1">
        <v>2.5375000000000001E-8</v>
      </c>
      <c r="BL373">
        <v>0</v>
      </c>
      <c r="BM373" s="1">
        <v>1.2353E-8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 s="1">
        <v>1.1137999999999999E-4</v>
      </c>
      <c r="BX373">
        <v>0</v>
      </c>
      <c r="BY373" s="1">
        <v>1.2463000000000001E-3</v>
      </c>
      <c r="BZ373">
        <v>0</v>
      </c>
      <c r="CA373" s="1">
        <v>-1.3121E-8</v>
      </c>
      <c r="CC373" t="str">
        <f t="shared" si="149"/>
        <v>60-54-8</v>
      </c>
      <c r="CD373">
        <f t="shared" si="150"/>
        <v>5.9203900000000002E-3</v>
      </c>
      <c r="CE373" s="1">
        <f t="shared" si="151"/>
        <v>-2.7739368E-5</v>
      </c>
      <c r="CF373">
        <f t="shared" si="152"/>
        <v>-1.3577177280000002E-3</v>
      </c>
      <c r="CG373">
        <f t="shared" si="153"/>
        <v>3.5396334138999997E-3</v>
      </c>
      <c r="CH373">
        <f t="shared" si="154"/>
        <v>-9.9529949010000013E-4</v>
      </c>
      <c r="CI373">
        <f t="shared" si="155"/>
        <v>0.14176</v>
      </c>
      <c r="CJ373">
        <f t="shared" si="156"/>
        <v>3.5396334138999997E-3</v>
      </c>
      <c r="CK373" s="1">
        <f t="shared" si="157"/>
        <v>-5.4704063200000002E-4</v>
      </c>
      <c r="CL373" s="1">
        <f t="shared" si="158"/>
        <v>-6.0934999999999994E-11</v>
      </c>
      <c r="CM373">
        <f t="shared" si="159"/>
        <v>-0.14071410000000001</v>
      </c>
      <c r="CN373">
        <f t="shared" si="160"/>
        <v>-4.0445811900999993E-3</v>
      </c>
      <c r="CO373">
        <f t="shared" si="161"/>
        <v>-6.088469135012535E-6</v>
      </c>
      <c r="CP373" s="3">
        <f t="shared" si="162"/>
        <v>0.97563907540071337</v>
      </c>
      <c r="CQ373" s="3">
        <f t="shared" si="163"/>
        <v>2.4360924599286585E-2</v>
      </c>
      <c r="CR373" s="3">
        <f t="shared" si="164"/>
        <v>-3.764914054818721E-3</v>
      </c>
      <c r="CS373" s="3">
        <f t="shared" si="165"/>
        <v>-4.1937476763221263E-10</v>
      </c>
      <c r="CT373" s="3">
        <f t="shared" si="166"/>
        <v>-0.96844084664110841</v>
      </c>
      <c r="CU373" s="3">
        <f t="shared" si="167"/>
        <v>-2.783614173738911E-2</v>
      </c>
      <c r="CV373" s="3">
        <f t="shared" si="168"/>
        <v>-4.1902852691093474E-5</v>
      </c>
      <c r="CX373" s="1">
        <f t="shared" si="169"/>
        <v>0.14768000000000001</v>
      </c>
      <c r="CY373">
        <f t="shared" si="170"/>
        <v>-6.399999E-3</v>
      </c>
      <c r="CZ373" s="1">
        <f t="shared" si="171"/>
        <v>-0.14071410000000001</v>
      </c>
      <c r="DA373" s="1">
        <f t="shared" si="172"/>
        <v>-5.7478E-4</v>
      </c>
      <c r="DB373" s="1">
        <f t="shared" si="173"/>
        <v>-6.0934999999999994E-11</v>
      </c>
      <c r="DC373">
        <f t="shared" si="174"/>
        <v>6.012365205168241E-5</v>
      </c>
      <c r="DD373" t="str">
        <f t="shared" si="175"/>
        <v>60-54-8</v>
      </c>
      <c r="DE373" t="b">
        <f t="shared" si="176"/>
        <v>1</v>
      </c>
    </row>
    <row r="374" spans="1:109" x14ac:dyDescent="0.25">
      <c r="A374" t="s">
        <v>386</v>
      </c>
      <c r="B374" s="1">
        <v>7.2375E-3</v>
      </c>
      <c r="C374" s="1">
        <v>5.8136E-2</v>
      </c>
      <c r="D374">
        <v>1.6919999999999999</v>
      </c>
      <c r="E374">
        <v>1.7574000000000001</v>
      </c>
      <c r="F374">
        <v>0</v>
      </c>
      <c r="G374" s="1">
        <v>-2.1242000000000001E-3</v>
      </c>
      <c r="H374" s="1">
        <v>1.2841E-3</v>
      </c>
      <c r="I374">
        <v>0</v>
      </c>
      <c r="J374" s="1">
        <v>4.8552000000000003E-4</v>
      </c>
      <c r="K374">
        <v>0</v>
      </c>
      <c r="L374" s="1">
        <v>1.3585999999999999E-4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s="1">
        <v>-5.9256000000000001E-4</v>
      </c>
      <c r="X374" s="1">
        <v>3.3986999999999998E-4</v>
      </c>
      <c r="Y374">
        <v>0</v>
      </c>
      <c r="Z374" s="1">
        <v>1.0265E-4</v>
      </c>
      <c r="AA374">
        <v>0</v>
      </c>
      <c r="AB374" s="1">
        <v>3.1177999999999999E-5</v>
      </c>
      <c r="AC374">
        <v>0</v>
      </c>
      <c r="AD374">
        <v>0</v>
      </c>
      <c r="AE374" s="1">
        <v>-1.0937000000000001E-2</v>
      </c>
      <c r="AF374">
        <v>0</v>
      </c>
      <c r="AG374">
        <v>0</v>
      </c>
      <c r="AH374">
        <v>0</v>
      </c>
      <c r="AI374" s="1">
        <v>-3.2182000000000001E-3</v>
      </c>
      <c r="AJ374">
        <v>-0.2276</v>
      </c>
      <c r="AK374">
        <v>-1.0832999999999999</v>
      </c>
      <c r="AL374">
        <v>0</v>
      </c>
      <c r="AM374">
        <v>0</v>
      </c>
      <c r="AN374" s="1">
        <v>-2.0789999999999999E-2</v>
      </c>
      <c r="AO374">
        <v>-0.26184000000000002</v>
      </c>
      <c r="AP374" s="1">
        <v>-1.074E-2</v>
      </c>
      <c r="AQ374" s="1">
        <v>-1.8685E-2</v>
      </c>
      <c r="AR374" s="1">
        <v>-1.3939E-2</v>
      </c>
      <c r="AS374" s="1">
        <v>-2.7850999999999999E-4</v>
      </c>
      <c r="AT374">
        <v>-0.14938000000000001</v>
      </c>
      <c r="AU374" s="1">
        <v>-7.5101000000000005E-8</v>
      </c>
      <c r="AV374">
        <v>0</v>
      </c>
      <c r="AW374">
        <v>0</v>
      </c>
      <c r="AX374" s="1">
        <v>-8.7778999999999994E-6</v>
      </c>
      <c r="AY374" s="1">
        <v>-8.8587000000000004E-6</v>
      </c>
      <c r="AZ374" s="1">
        <v>-2.1502000000000002E-6</v>
      </c>
      <c r="BA374">
        <v>0</v>
      </c>
      <c r="BB374">
        <v>0</v>
      </c>
      <c r="BC374">
        <v>0</v>
      </c>
      <c r="BD374" s="1">
        <v>-1.2197E-3</v>
      </c>
      <c r="BE374">
        <v>0</v>
      </c>
      <c r="BF374">
        <v>0</v>
      </c>
      <c r="BG374">
        <v>0</v>
      </c>
      <c r="BH374" s="1">
        <v>-2.9642999999999998E-4</v>
      </c>
      <c r="BI374">
        <v>0</v>
      </c>
      <c r="BJ374">
        <v>0</v>
      </c>
      <c r="BK374" s="1">
        <v>5.5780000000000001E-4</v>
      </c>
      <c r="BL374">
        <v>0</v>
      </c>
      <c r="BM374" s="1">
        <v>4.0838000000000003E-3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 s="1">
        <v>1.4339999999999999E-4</v>
      </c>
      <c r="BX374">
        <v>0</v>
      </c>
      <c r="BY374" s="1">
        <v>1.0935000000000001E-3</v>
      </c>
      <c r="BZ374">
        <v>0</v>
      </c>
      <c r="CA374" s="1">
        <v>-4.3895999999999996E-3</v>
      </c>
      <c r="CC374" t="str">
        <f t="shared" si="149"/>
        <v>738-70-5</v>
      </c>
      <c r="CD374">
        <f t="shared" si="150"/>
        <v>6.5373500000000001E-2</v>
      </c>
      <c r="CE374" s="1">
        <f t="shared" si="151"/>
        <v>-4.3651363001000004E-2</v>
      </c>
      <c r="CF374">
        <f t="shared" si="152"/>
        <v>-5.8785E-3</v>
      </c>
      <c r="CG374">
        <f t="shared" si="153"/>
        <v>1.5506054998999997E-2</v>
      </c>
      <c r="CH374">
        <f t="shared" si="154"/>
        <v>-3.3758200000000012E-4</v>
      </c>
      <c r="CI374">
        <f t="shared" si="155"/>
        <v>1.6919999999999999</v>
      </c>
      <c r="CJ374">
        <f t="shared" si="156"/>
        <v>1.5506054998999997E-2</v>
      </c>
      <c r="CK374" s="1">
        <f t="shared" si="157"/>
        <v>-0.10573749569900001</v>
      </c>
      <c r="CL374" s="1">
        <f t="shared" si="158"/>
        <v>-2.1502000000000002E-6</v>
      </c>
      <c r="CM374">
        <f t="shared" si="159"/>
        <v>-1.5935300000000001</v>
      </c>
      <c r="CN374">
        <f t="shared" si="160"/>
        <v>-7.9118879999999989E-3</v>
      </c>
      <c r="CO374">
        <f t="shared" si="161"/>
        <v>3.2452109999978745E-4</v>
      </c>
      <c r="CP374" s="3">
        <f t="shared" si="162"/>
        <v>0.99091888725454091</v>
      </c>
      <c r="CQ374" s="3">
        <f t="shared" si="163"/>
        <v>9.0811127454590943E-3</v>
      </c>
      <c r="CR374" s="3">
        <f t="shared" si="164"/>
        <v>-6.1925107316273577E-2</v>
      </c>
      <c r="CS374" s="3">
        <f t="shared" si="165"/>
        <v>-1.2592634700796181E-6</v>
      </c>
      <c r="CT374" s="3">
        <f t="shared" si="166"/>
        <v>-0.93324998487395316</v>
      </c>
      <c r="CU374" s="3">
        <f t="shared" si="167"/>
        <v>-4.6335929391504455E-3</v>
      </c>
      <c r="CV374" s="3">
        <f t="shared" si="168"/>
        <v>1.9005560715272399E-4</v>
      </c>
      <c r="CX374" s="1">
        <f t="shared" si="169"/>
        <v>1.7574000000000001</v>
      </c>
      <c r="CY374">
        <f t="shared" si="170"/>
        <v>-1.41552E-2</v>
      </c>
      <c r="CZ374" s="1">
        <f t="shared" si="171"/>
        <v>-1.5935300000000001</v>
      </c>
      <c r="DA374" s="1">
        <f t="shared" si="172"/>
        <v>-0.14938885870000002</v>
      </c>
      <c r="DB374" s="1">
        <f t="shared" si="173"/>
        <v>-2.1502000000000002E-6</v>
      </c>
      <c r="DC374">
        <f t="shared" si="174"/>
        <v>1.8424439512911692E-4</v>
      </c>
      <c r="DD374" t="str">
        <f t="shared" si="175"/>
        <v>738-70-5</v>
      </c>
      <c r="DE374" t="b">
        <f t="shared" si="176"/>
        <v>1</v>
      </c>
    </row>
    <row r="375" spans="1:109" x14ac:dyDescent="0.25">
      <c r="A375" t="s">
        <v>387</v>
      </c>
      <c r="B375" s="1">
        <v>3.2707999999999999E-4</v>
      </c>
      <c r="C375" s="1">
        <v>2.6646E-3</v>
      </c>
      <c r="D375">
        <v>0.15933</v>
      </c>
      <c r="E375">
        <v>0.16233</v>
      </c>
      <c r="F375">
        <v>0</v>
      </c>
      <c r="G375" s="1">
        <v>-1.211E-4</v>
      </c>
      <c r="H375" s="1">
        <v>1.4028000000000001E-4</v>
      </c>
      <c r="I375">
        <v>0</v>
      </c>
      <c r="J375">
        <v>0</v>
      </c>
      <c r="K375" s="1">
        <v>-5.1838000000000003E-4</v>
      </c>
      <c r="L375" s="1">
        <v>6.5323000000000001E-6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s="1">
        <v>-3.0728E-10</v>
      </c>
      <c r="X375" s="1">
        <v>3.3572999999999999E-10</v>
      </c>
      <c r="Y375">
        <v>0</v>
      </c>
      <c r="Z375">
        <v>0</v>
      </c>
      <c r="AA375" s="1">
        <v>-1.3668000000000001E-9</v>
      </c>
      <c r="AB375" s="1">
        <v>1.4828000000000001E-11</v>
      </c>
      <c r="AC375">
        <v>0</v>
      </c>
      <c r="AD375">
        <v>0</v>
      </c>
      <c r="AE375" s="1">
        <v>-5.9388000000000002E-3</v>
      </c>
      <c r="AF375">
        <v>0</v>
      </c>
      <c r="AG375">
        <v>0</v>
      </c>
      <c r="AH375">
        <v>0</v>
      </c>
      <c r="AI375" s="1">
        <v>-1.6091999999999999E-8</v>
      </c>
      <c r="AJ375" s="1">
        <v>-2.3566E-2</v>
      </c>
      <c r="AK375">
        <v>-0.1328</v>
      </c>
      <c r="AL375">
        <v>0</v>
      </c>
      <c r="AM375">
        <v>0</v>
      </c>
      <c r="AN375" s="1">
        <v>-2.2544E-8</v>
      </c>
      <c r="AO375" s="1">
        <v>-2.9680000000000001E-7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>
        <v>-1.0561E-7</v>
      </c>
      <c r="BA375">
        <v>0</v>
      </c>
      <c r="BB375">
        <v>0</v>
      </c>
      <c r="BC375">
        <v>0</v>
      </c>
      <c r="BD375" s="1">
        <v>-9.1244999999999998E-4</v>
      </c>
      <c r="BE375">
        <v>0</v>
      </c>
      <c r="BF375">
        <v>0</v>
      </c>
      <c r="BG375">
        <v>0</v>
      </c>
      <c r="BH375" s="1">
        <v>-2.0713000000000001E-9</v>
      </c>
      <c r="BI375">
        <v>0</v>
      </c>
      <c r="BJ375">
        <v>0</v>
      </c>
      <c r="BK375" s="1">
        <v>6.7335000000000005E-5</v>
      </c>
      <c r="BL375">
        <v>0</v>
      </c>
      <c r="BM375" s="1">
        <v>8.4232000000000003E-4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 s="1">
        <v>1.5676999999999999E-10</v>
      </c>
      <c r="BX375">
        <v>0</v>
      </c>
      <c r="BY375" s="1">
        <v>2.0476999999999999E-9</v>
      </c>
      <c r="BZ375">
        <v>0</v>
      </c>
      <c r="CA375">
        <v>0</v>
      </c>
      <c r="CC375" t="str">
        <f t="shared" si="149"/>
        <v>86386-73-4</v>
      </c>
      <c r="CD375">
        <f t="shared" si="150"/>
        <v>2.99168E-3</v>
      </c>
      <c r="CE375" s="1">
        <f t="shared" si="151"/>
        <v>0</v>
      </c>
      <c r="CF375">
        <f t="shared" si="152"/>
        <v>-9.0965720446999998E-4</v>
      </c>
      <c r="CG375">
        <f t="shared" si="153"/>
        <v>1.5893537720080004E-3</v>
      </c>
      <c r="CH375">
        <f t="shared" si="154"/>
        <v>-4.9266902352199994E-4</v>
      </c>
      <c r="CI375">
        <f t="shared" si="155"/>
        <v>0.15933</v>
      </c>
      <c r="CJ375">
        <f t="shared" si="156"/>
        <v>1.5893537720080004E-3</v>
      </c>
      <c r="CK375" s="1">
        <f t="shared" si="157"/>
        <v>0</v>
      </c>
      <c r="CL375" s="1">
        <f t="shared" si="158"/>
        <v>-1.0561E-7</v>
      </c>
      <c r="CM375">
        <f t="shared" si="159"/>
        <v>-0.156366319344</v>
      </c>
      <c r="CN375">
        <f t="shared" si="160"/>
        <v>-4.5336949971780003E-3</v>
      </c>
      <c r="CO375">
        <f t="shared" si="161"/>
        <v>1.9233820830005972E-5</v>
      </c>
      <c r="CP375" s="3">
        <f t="shared" si="162"/>
        <v>0.99012329011549594</v>
      </c>
      <c r="CQ375" s="3">
        <f t="shared" si="163"/>
        <v>9.8767098845040802E-3</v>
      </c>
      <c r="CR375" s="3">
        <f t="shared" si="164"/>
        <v>0</v>
      </c>
      <c r="CS375" s="3">
        <f t="shared" si="165"/>
        <v>-6.5629147473230102E-7</v>
      </c>
      <c r="CT375" s="3">
        <f t="shared" si="166"/>
        <v>-0.97170611041317767</v>
      </c>
      <c r="CU375" s="3">
        <f t="shared" si="167"/>
        <v>-2.8173708698839176E-2</v>
      </c>
      <c r="CV375" s="3">
        <f t="shared" si="168"/>
        <v>1.1952459650848849E-4</v>
      </c>
      <c r="CX375" s="1">
        <f t="shared" si="169"/>
        <v>0.16233</v>
      </c>
      <c r="CY375">
        <f t="shared" si="170"/>
        <v>-5.938816092E-3</v>
      </c>
      <c r="CZ375" s="1">
        <f t="shared" si="171"/>
        <v>-0.156366319344</v>
      </c>
      <c r="DA375" s="1">
        <f t="shared" si="172"/>
        <v>0</v>
      </c>
      <c r="DB375" s="1">
        <f t="shared" si="173"/>
        <v>-1.0561E-7</v>
      </c>
      <c r="DC375">
        <f t="shared" si="174"/>
        <v>1.525223556951822E-4</v>
      </c>
      <c r="DD375" t="str">
        <f t="shared" si="175"/>
        <v>86386-73-4</v>
      </c>
      <c r="DE375" t="b">
        <f t="shared" si="176"/>
        <v>1</v>
      </c>
    </row>
    <row r="376" spans="1:109" x14ac:dyDescent="0.25">
      <c r="A376" t="s">
        <v>388</v>
      </c>
      <c r="B376" s="1">
        <v>1.1734E-3</v>
      </c>
      <c r="C376" s="1">
        <v>8.9809999999999994E-3</v>
      </c>
      <c r="D376">
        <v>0.27472000000000002</v>
      </c>
      <c r="E376">
        <v>0.28488000000000002</v>
      </c>
      <c r="F376">
        <v>0</v>
      </c>
      <c r="G376" s="1">
        <v>-4.0497999999999999E-4</v>
      </c>
      <c r="H376" s="1">
        <v>1.8943000000000001E-4</v>
      </c>
      <c r="I376">
        <v>0</v>
      </c>
      <c r="J376" s="1">
        <v>1.4259E-4</v>
      </c>
      <c r="K376">
        <v>0</v>
      </c>
      <c r="L376" s="1">
        <v>2.6409000000000001E-5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1">
        <v>-5.5466000000000002E-7</v>
      </c>
      <c r="X376" s="1">
        <v>2.7692999999999998E-7</v>
      </c>
      <c r="Y376">
        <v>0</v>
      </c>
      <c r="Z376" s="1">
        <v>2.2168000000000001E-7</v>
      </c>
      <c r="AA376">
        <v>0</v>
      </c>
      <c r="AB376" s="1">
        <v>3.2971999999999999E-8</v>
      </c>
      <c r="AC376">
        <v>0</v>
      </c>
      <c r="AD376">
        <v>0</v>
      </c>
      <c r="AE376" s="1">
        <v>-1.5857E-3</v>
      </c>
      <c r="AF376">
        <v>0</v>
      </c>
      <c r="AG376">
        <v>0</v>
      </c>
      <c r="AH376">
        <v>0</v>
      </c>
      <c r="AI376" s="1">
        <v>-2.0080000000000001E-6</v>
      </c>
      <c r="AJ376" s="1">
        <v>-4.0181000000000001E-2</v>
      </c>
      <c r="AK376">
        <v>-0.21414</v>
      </c>
      <c r="AL376">
        <v>0</v>
      </c>
      <c r="AM376">
        <v>0</v>
      </c>
      <c r="AN376" s="1">
        <v>-2.9331000000000001E-5</v>
      </c>
      <c r="AO376" s="1">
        <v>-3.0482000000000003E-4</v>
      </c>
      <c r="AP376" s="1">
        <v>-2.225E-3</v>
      </c>
      <c r="AQ376" s="1">
        <v>-3.3403E-3</v>
      </c>
      <c r="AR376" s="1">
        <v>-2.0495000000000001E-3</v>
      </c>
      <c r="AS376" s="1">
        <v>-6.9534000000000002E-5</v>
      </c>
      <c r="AT376" s="1">
        <v>-2.8613E-2</v>
      </c>
      <c r="AU376">
        <v>0</v>
      </c>
      <c r="AV376">
        <v>0</v>
      </c>
      <c r="AW376">
        <v>0</v>
      </c>
      <c r="AX376">
        <v>0</v>
      </c>
      <c r="AY376">
        <v>0</v>
      </c>
      <c r="AZ376" s="1">
        <v>-2.0341E-10</v>
      </c>
      <c r="BA376">
        <v>0</v>
      </c>
      <c r="BB376">
        <v>0</v>
      </c>
      <c r="BC376">
        <v>0</v>
      </c>
      <c r="BD376" s="1">
        <v>-8.7161000000000001E-5</v>
      </c>
      <c r="BE376">
        <v>0</v>
      </c>
      <c r="BF376">
        <v>0</v>
      </c>
      <c r="BG376">
        <v>0</v>
      </c>
      <c r="BH376" s="1">
        <v>-1.3941999999999999E-7</v>
      </c>
      <c r="BI376">
        <v>0</v>
      </c>
      <c r="BJ376">
        <v>0</v>
      </c>
      <c r="BK376" s="1">
        <v>8.742E-5</v>
      </c>
      <c r="BL376">
        <v>0</v>
      </c>
      <c r="BM376" s="1">
        <v>5.5953000000000003E-4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 s="1">
        <v>1.3455E-7</v>
      </c>
      <c r="BX376">
        <v>0</v>
      </c>
      <c r="BY376" s="1">
        <v>8.2804999999999995E-7</v>
      </c>
      <c r="BZ376">
        <v>0</v>
      </c>
      <c r="CA376" s="1">
        <v>-5.6492999999999995E-4</v>
      </c>
      <c r="CC376" t="str">
        <f t="shared" si="149"/>
        <v>73334-07-3</v>
      </c>
      <c r="CD376">
        <f t="shared" si="150"/>
        <v>1.0154399999999999E-2</v>
      </c>
      <c r="CE376" s="1">
        <f t="shared" si="151"/>
        <v>-7.684334000000001E-3</v>
      </c>
      <c r="CF376">
        <f t="shared" si="152"/>
        <v>-6.4791260000000015E-4</v>
      </c>
      <c r="CG376">
        <f t="shared" si="153"/>
        <v>1.7755793219999981E-3</v>
      </c>
      <c r="CH376">
        <f t="shared" si="154"/>
        <v>-4.6574077999999985E-5</v>
      </c>
      <c r="CI376">
        <f t="shared" si="155"/>
        <v>0.27472000000000002</v>
      </c>
      <c r="CJ376">
        <f t="shared" si="156"/>
        <v>1.7755793219999981E-3</v>
      </c>
      <c r="CK376" s="1">
        <f t="shared" si="157"/>
        <v>-2.0928665999999999E-2</v>
      </c>
      <c r="CL376" s="1">
        <f t="shared" si="158"/>
        <v>-2.0341E-10</v>
      </c>
      <c r="CM376">
        <f t="shared" si="159"/>
        <v>-0.25465515100000002</v>
      </c>
      <c r="CN376">
        <f t="shared" si="160"/>
        <v>-8.8890350199999986E-4</v>
      </c>
      <c r="CO376">
        <f t="shared" si="161"/>
        <v>2.2858616590009468E-5</v>
      </c>
      <c r="CP376" s="3">
        <f t="shared" si="162"/>
        <v>0.99357827229515228</v>
      </c>
      <c r="CQ376" s="3">
        <f t="shared" si="163"/>
        <v>6.421727704847684E-3</v>
      </c>
      <c r="CR376" s="3">
        <f t="shared" si="164"/>
        <v>-7.5692588110520861E-2</v>
      </c>
      <c r="CS376" s="3">
        <f t="shared" si="165"/>
        <v>-7.3567179807643022E-10</v>
      </c>
      <c r="CT376" s="3">
        <f t="shared" si="166"/>
        <v>-0.92100984624942173</v>
      </c>
      <c r="CU376" s="3">
        <f t="shared" si="167"/>
        <v>-3.2148922748772213E-3</v>
      </c>
      <c r="CV376" s="3">
        <f t="shared" si="168"/>
        <v>8.2672629508441004E-5</v>
      </c>
      <c r="CX376" s="1">
        <f t="shared" si="169"/>
        <v>0.28488000000000002</v>
      </c>
      <c r="CY376">
        <f t="shared" si="170"/>
        <v>-1.587708E-3</v>
      </c>
      <c r="CZ376" s="1">
        <f t="shared" si="171"/>
        <v>-0.25465515100000002</v>
      </c>
      <c r="DA376" s="1">
        <f t="shared" si="172"/>
        <v>-2.8613E-2</v>
      </c>
      <c r="DB376" s="1">
        <f t="shared" si="173"/>
        <v>-2.0341E-10</v>
      </c>
      <c r="DC376">
        <f t="shared" si="174"/>
        <v>8.4740229535164061E-5</v>
      </c>
      <c r="DD376" t="str">
        <f t="shared" si="175"/>
        <v>73334-07-3</v>
      </c>
      <c r="DE376" t="b">
        <f t="shared" si="176"/>
        <v>1</v>
      </c>
    </row>
    <row r="377" spans="1:109" x14ac:dyDescent="0.25">
      <c r="A377" t="s">
        <v>389</v>
      </c>
      <c r="B377" s="1">
        <v>2.6772999999999999E-4</v>
      </c>
      <c r="C377" s="1">
        <v>2.1993999999999998E-3</v>
      </c>
      <c r="D377">
        <v>0.10831</v>
      </c>
      <c r="E377">
        <v>0.11078</v>
      </c>
      <c r="F377">
        <v>0</v>
      </c>
      <c r="G377" s="1">
        <v>-3.7184000000000002E-5</v>
      </c>
      <c r="H377" s="1">
        <v>3.7962E-5</v>
      </c>
      <c r="I377">
        <v>0</v>
      </c>
      <c r="J377">
        <v>0</v>
      </c>
      <c r="K377" s="1">
        <v>-1.2205999999999999E-4</v>
      </c>
      <c r="L377" s="1">
        <v>2.4030000000000001E-6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s="1">
        <v>-6.4593999999999999E-5</v>
      </c>
      <c r="X377" s="1">
        <v>7.2371000000000002E-5</v>
      </c>
      <c r="Y377">
        <v>0</v>
      </c>
      <c r="Z377">
        <v>0</v>
      </c>
      <c r="AA377" s="1">
        <v>-2.0718000000000001E-4</v>
      </c>
      <c r="AB377" s="1">
        <v>3.1192000000000001E-6</v>
      </c>
      <c r="AC377">
        <v>0</v>
      </c>
      <c r="AD377">
        <v>0</v>
      </c>
      <c r="AE377" s="1">
        <v>-1.3127E-3</v>
      </c>
      <c r="AF377">
        <v>0</v>
      </c>
      <c r="AG377">
        <v>0</v>
      </c>
      <c r="AH377">
        <v>0</v>
      </c>
      <c r="AI377" s="1">
        <v>-2.251E-3</v>
      </c>
      <c r="AJ377" s="1">
        <v>-1.1253000000000001E-2</v>
      </c>
      <c r="AK377" s="1">
        <v>-3.4035999999999997E-2</v>
      </c>
      <c r="AL377">
        <v>0</v>
      </c>
      <c r="AM377">
        <v>0</v>
      </c>
      <c r="AN377" s="1">
        <v>-4.7654999999999998E-3</v>
      </c>
      <c r="AO377" s="1">
        <v>-5.595E-2</v>
      </c>
      <c r="AP377" s="1">
        <v>-3.5973999999999998E-5</v>
      </c>
      <c r="AQ377" s="1">
        <v>-1.0042E-4</v>
      </c>
      <c r="AR377" s="1">
        <v>-1.2908E-4</v>
      </c>
      <c r="AS377" s="1">
        <v>-1.0445999999999999E-6</v>
      </c>
      <c r="AT377" s="1">
        <v>-1.2149000000000001E-3</v>
      </c>
      <c r="AU377" s="1">
        <v>-2.5558999999999998E-9</v>
      </c>
      <c r="AV377">
        <v>0</v>
      </c>
      <c r="AW377">
        <v>0</v>
      </c>
      <c r="AX377" s="1">
        <v>-1.0451E-7</v>
      </c>
      <c r="AY377" s="1">
        <v>-1.0749E-7</v>
      </c>
      <c r="AZ377" s="1">
        <v>-6.5740000000000005E-8</v>
      </c>
      <c r="BA377">
        <v>0</v>
      </c>
      <c r="BB377">
        <v>0</v>
      </c>
      <c r="BC377">
        <v>0</v>
      </c>
      <c r="BD377" s="1">
        <v>-1.906E-4</v>
      </c>
      <c r="BE377">
        <v>0</v>
      </c>
      <c r="BF377">
        <v>0</v>
      </c>
      <c r="BG377">
        <v>0</v>
      </c>
      <c r="BH377" s="1">
        <v>-3.9055999999999997E-4</v>
      </c>
      <c r="BI377">
        <v>0</v>
      </c>
      <c r="BJ377">
        <v>0</v>
      </c>
      <c r="BK377" s="1">
        <v>1.6990000000000002E-5</v>
      </c>
      <c r="BL377">
        <v>0</v>
      </c>
      <c r="BM377" s="1">
        <v>2.0426E-4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s="1">
        <v>3.3355000000000002E-5</v>
      </c>
      <c r="BX377">
        <v>0</v>
      </c>
      <c r="BY377" s="1">
        <v>3.8503000000000002E-4</v>
      </c>
      <c r="BZ377">
        <v>0</v>
      </c>
      <c r="CA377" s="1">
        <v>-6.0346000000000001E-5</v>
      </c>
      <c r="CC377" t="str">
        <f t="shared" si="149"/>
        <v>51-52-5</v>
      </c>
      <c r="CD377">
        <f t="shared" si="150"/>
        <v>2.4671299999999997E-3</v>
      </c>
      <c r="CE377" s="1">
        <f t="shared" si="151"/>
        <v>-2.6662566590000001E-4</v>
      </c>
      <c r="CF377">
        <f t="shared" si="152"/>
        <v>-6.3963500000000005E-4</v>
      </c>
      <c r="CG377">
        <f t="shared" si="153"/>
        <v>1.2457065340999995E-3</v>
      </c>
      <c r="CH377">
        <f t="shared" si="154"/>
        <v>-3.1516280000000002E-4</v>
      </c>
      <c r="CI377">
        <f t="shared" si="155"/>
        <v>0.10831</v>
      </c>
      <c r="CJ377">
        <f t="shared" si="156"/>
        <v>1.2457065340999995E-3</v>
      </c>
      <c r="CK377" s="1">
        <f t="shared" si="157"/>
        <v>-9.4838182410000014E-4</v>
      </c>
      <c r="CL377" s="1">
        <f t="shared" si="158"/>
        <v>-6.5740000000000005E-8</v>
      </c>
      <c r="CM377">
        <f t="shared" si="159"/>
        <v>-0.1060045</v>
      </c>
      <c r="CN377">
        <f t="shared" si="160"/>
        <v>-2.6070311999999997E-3</v>
      </c>
      <c r="CO377">
        <f t="shared" si="161"/>
        <v>-4.2722299999921852E-6</v>
      </c>
      <c r="CP377" s="3">
        <f t="shared" si="162"/>
        <v>0.98862946921242967</v>
      </c>
      <c r="CQ377" s="3">
        <f t="shared" si="163"/>
        <v>1.1370530787570289E-2</v>
      </c>
      <c r="CR377" s="3">
        <f t="shared" si="164"/>
        <v>-8.6566172963779796E-3</v>
      </c>
      <c r="CS377" s="3">
        <f t="shared" si="165"/>
        <v>-6.0006002498407475E-7</v>
      </c>
      <c r="CT377" s="3">
        <f t="shared" si="166"/>
        <v>-0.96758538056623589</v>
      </c>
      <c r="CU377" s="3">
        <f t="shared" si="167"/>
        <v>-2.3796398037819622E-2</v>
      </c>
      <c r="CV377" s="3">
        <f t="shared" si="168"/>
        <v>-3.8995960458366656E-5</v>
      </c>
      <c r="CX377" s="1">
        <f t="shared" si="169"/>
        <v>0.11078</v>
      </c>
      <c r="CY377">
        <f t="shared" si="170"/>
        <v>-3.5636999999999999E-3</v>
      </c>
      <c r="CZ377" s="1">
        <f t="shared" si="171"/>
        <v>-0.1060045</v>
      </c>
      <c r="DA377" s="1">
        <f t="shared" si="172"/>
        <v>-1.2150074900000001E-3</v>
      </c>
      <c r="DB377" s="1">
        <f t="shared" si="173"/>
        <v>-6.5740000000000005E-8</v>
      </c>
      <c r="DC377">
        <f t="shared" si="174"/>
        <v>2.9547120418858614E-5</v>
      </c>
      <c r="DD377" t="str">
        <f t="shared" si="175"/>
        <v>51-52-5</v>
      </c>
      <c r="DE377" t="b">
        <f t="shared" si="176"/>
        <v>1</v>
      </c>
    </row>
    <row r="378" spans="1:109" x14ac:dyDescent="0.25">
      <c r="A378" t="s">
        <v>390</v>
      </c>
      <c r="B378" s="1">
        <v>6.2275999999999998E-3</v>
      </c>
      <c r="C378" s="1">
        <v>5.9417999999999999E-2</v>
      </c>
      <c r="D378">
        <v>0.45054</v>
      </c>
      <c r="E378">
        <v>0.51619000000000004</v>
      </c>
      <c r="F378">
        <v>0</v>
      </c>
      <c r="G378" s="1">
        <v>-1.5976000000000001E-5</v>
      </c>
      <c r="H378" s="1">
        <v>3.5362000000000001E-6</v>
      </c>
      <c r="I378">
        <v>0</v>
      </c>
      <c r="J378">
        <v>0</v>
      </c>
      <c r="K378" s="1">
        <v>-1.6011E-5</v>
      </c>
      <c r="L378" s="1">
        <v>1.2004999999999999E-5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1">
        <v>-2.8505000000000002E-3</v>
      </c>
      <c r="X378" s="1">
        <v>2.4118999999999998E-3</v>
      </c>
      <c r="Y378">
        <v>0</v>
      </c>
      <c r="Z378">
        <v>0</v>
      </c>
      <c r="AA378" s="1">
        <v>-1.1276E-2</v>
      </c>
      <c r="AB378" s="1">
        <v>1.0109E-4</v>
      </c>
      <c r="AC378">
        <v>0</v>
      </c>
      <c r="AD378">
        <v>0</v>
      </c>
      <c r="AE378" s="1">
        <v>-9.2077000000000006E-5</v>
      </c>
      <c r="AF378">
        <v>0</v>
      </c>
      <c r="AG378">
        <v>0</v>
      </c>
      <c r="AH378">
        <v>0</v>
      </c>
      <c r="AI378" s="1">
        <v>-3.7408999999999998E-2</v>
      </c>
      <c r="AJ378" s="1">
        <v>-3.7303999999999997E-2</v>
      </c>
      <c r="AK378" s="1">
        <v>-2.077E-2</v>
      </c>
      <c r="AL378">
        <v>0</v>
      </c>
      <c r="AM378">
        <v>0</v>
      </c>
      <c r="AN378" s="1">
        <v>-3.0991999999999999E-2</v>
      </c>
      <c r="AO378">
        <v>-0.38492999999999999</v>
      </c>
      <c r="AP378" s="1">
        <v>-6.0077999999999998E-4</v>
      </c>
      <c r="AQ378" s="1">
        <v>-1.3427E-4</v>
      </c>
      <c r="AR378" s="1">
        <v>-1.7122E-4</v>
      </c>
      <c r="AS378" s="1">
        <v>-3.6397999999999999E-5</v>
      </c>
      <c r="AT378" s="1">
        <v>-4.5995000000000003E-3</v>
      </c>
      <c r="AU378">
        <v>0</v>
      </c>
      <c r="AV378">
        <v>0</v>
      </c>
      <c r="AW378">
        <v>0</v>
      </c>
      <c r="AX378">
        <v>0</v>
      </c>
      <c r="AY378">
        <v>0</v>
      </c>
      <c r="AZ378" s="1">
        <v>-3.5441000000000002E-5</v>
      </c>
      <c r="BA378">
        <v>0</v>
      </c>
      <c r="BB378">
        <v>0</v>
      </c>
      <c r="BC378">
        <v>0</v>
      </c>
      <c r="BD378" s="1">
        <v>-1.6186000000000001E-5</v>
      </c>
      <c r="BE378">
        <v>0</v>
      </c>
      <c r="BF378">
        <v>0</v>
      </c>
      <c r="BG378">
        <v>0</v>
      </c>
      <c r="BH378" s="1">
        <v>-1.3282E-2</v>
      </c>
      <c r="BI378">
        <v>0</v>
      </c>
      <c r="BJ378">
        <v>0</v>
      </c>
      <c r="BK378" s="1">
        <v>5.0483999999999996E-7</v>
      </c>
      <c r="BL378">
        <v>0</v>
      </c>
      <c r="BM378" s="1">
        <v>4.2633999999999997E-6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s="1">
        <v>1.193E-3</v>
      </c>
      <c r="BX378">
        <v>0</v>
      </c>
      <c r="BY378" s="1">
        <v>1.2156999999999999E-2</v>
      </c>
      <c r="BZ378">
        <v>0</v>
      </c>
      <c r="CA378" s="1">
        <v>-6.2996999999999993E-5</v>
      </c>
      <c r="CC378" t="str">
        <f t="shared" si="149"/>
        <v>128-13-2</v>
      </c>
      <c r="CD378">
        <f t="shared" si="150"/>
        <v>6.5645599999999998E-2</v>
      </c>
      <c r="CE378" s="1">
        <f t="shared" si="151"/>
        <v>-9.4266800000000002E-4</v>
      </c>
      <c r="CF378">
        <f t="shared" si="152"/>
        <v>-1.3354768239999999E-2</v>
      </c>
      <c r="CG378">
        <f t="shared" si="153"/>
        <v>3.9718207960000002E-2</v>
      </c>
      <c r="CH378">
        <f t="shared" si="154"/>
        <v>-1.1629955799999999E-2</v>
      </c>
      <c r="CI378">
        <f t="shared" si="155"/>
        <v>0.45054</v>
      </c>
      <c r="CJ378">
        <f t="shared" si="156"/>
        <v>3.9718207960000002E-2</v>
      </c>
      <c r="CK378" s="1">
        <f t="shared" si="157"/>
        <v>-3.6568320000000005E-3</v>
      </c>
      <c r="CL378" s="1">
        <f t="shared" si="158"/>
        <v>-3.5441000000000002E-5</v>
      </c>
      <c r="CM378">
        <f t="shared" si="159"/>
        <v>-0.47399599999999997</v>
      </c>
      <c r="CN378">
        <f t="shared" si="160"/>
        <v>-1.2509938199999999E-2</v>
      </c>
      <c r="CO378">
        <f t="shared" si="161"/>
        <v>5.9996759999974072E-5</v>
      </c>
      <c r="CP378" s="3">
        <f t="shared" si="162"/>
        <v>0.91898512393036658</v>
      </c>
      <c r="CQ378" s="3">
        <f t="shared" si="163"/>
        <v>8.1014876069633493E-2</v>
      </c>
      <c r="CR378" s="3">
        <f t="shared" si="164"/>
        <v>-7.4589918957529422E-3</v>
      </c>
      <c r="CS378" s="3">
        <f t="shared" si="165"/>
        <v>-7.2290477598473222E-5</v>
      </c>
      <c r="CT378" s="3">
        <f t="shared" si="166"/>
        <v>-0.96682929995671418</v>
      </c>
      <c r="CU378" s="3">
        <f t="shared" si="167"/>
        <v>-2.5517039790225564E-2</v>
      </c>
      <c r="CV378" s="3">
        <f t="shared" si="168"/>
        <v>1.2237787970878643E-4</v>
      </c>
      <c r="CX378" s="1">
        <f t="shared" si="169"/>
        <v>0.51619000000000004</v>
      </c>
      <c r="CY378">
        <f t="shared" si="170"/>
        <v>-3.7501077000000001E-2</v>
      </c>
      <c r="CZ378" s="1">
        <f t="shared" si="171"/>
        <v>-0.47399599999999997</v>
      </c>
      <c r="DA378" s="1">
        <f t="shared" si="172"/>
        <v>-4.5995000000000003E-3</v>
      </c>
      <c r="DB378" s="1">
        <f t="shared" si="173"/>
        <v>-3.5441000000000002E-5</v>
      </c>
      <c r="DC378">
        <f t="shared" si="174"/>
        <v>1.1232685639022591E-4</v>
      </c>
      <c r="DD378" t="str">
        <f t="shared" si="175"/>
        <v>128-13-2</v>
      </c>
      <c r="DE378" t="b">
        <f t="shared" si="176"/>
        <v>1</v>
      </c>
    </row>
    <row r="379" spans="1:109" x14ac:dyDescent="0.25">
      <c r="A379" t="s">
        <v>391</v>
      </c>
      <c r="B379">
        <v>0.75778000000000001</v>
      </c>
      <c r="C379">
        <v>8.3331</v>
      </c>
      <c r="D379">
        <v>0.12285</v>
      </c>
      <c r="E379">
        <v>9.2136999999999993</v>
      </c>
      <c r="F379">
        <v>0</v>
      </c>
      <c r="G379">
        <v>-0.11121</v>
      </c>
      <c r="H379">
        <v>0</v>
      </c>
      <c r="I379">
        <v>-0.51139000000000001</v>
      </c>
      <c r="J379">
        <v>0</v>
      </c>
      <c r="K379">
        <v>-1.8284</v>
      </c>
      <c r="L379" s="1">
        <v>1.0792E-2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s="1">
        <v>-4.1712999999999998E-7</v>
      </c>
      <c r="X379">
        <v>0</v>
      </c>
      <c r="Y379" s="1">
        <v>-1.8984999999999999E-6</v>
      </c>
      <c r="Z379">
        <v>0</v>
      </c>
      <c r="AA379" s="1">
        <v>-6.4775000000000002E-6</v>
      </c>
      <c r="AB379" s="1">
        <v>2.8483000000000001E-8</v>
      </c>
      <c r="AC379">
        <v>0</v>
      </c>
      <c r="AD379">
        <v>0</v>
      </c>
      <c r="AE379">
        <v>-2.9180000000000001</v>
      </c>
      <c r="AF379">
        <v>0</v>
      </c>
      <c r="AG379">
        <v>0</v>
      </c>
      <c r="AH379">
        <v>0</v>
      </c>
      <c r="AI379" s="1">
        <v>-1.0662000000000001E-5</v>
      </c>
      <c r="AJ379">
        <v>-0.10316</v>
      </c>
      <c r="AK379">
        <v>-2.7881</v>
      </c>
      <c r="AL379">
        <v>0</v>
      </c>
      <c r="AM379">
        <v>0</v>
      </c>
      <c r="AN379" s="1">
        <v>-3.9775000000000002E-7</v>
      </c>
      <c r="AO379" s="1">
        <v>-1.0380999999999999E-5</v>
      </c>
      <c r="AP379">
        <v>-0.82569999999999999</v>
      </c>
      <c r="AQ379">
        <v>-1.2161</v>
      </c>
      <c r="AR379">
        <v>-0.75831000000000004</v>
      </c>
      <c r="AS379" s="1">
        <v>-3.6760999999999999E-3</v>
      </c>
      <c r="AT379">
        <v>-3.01</v>
      </c>
      <c r="AU379">
        <v>-0.27533999999999997</v>
      </c>
      <c r="AV379">
        <v>0</v>
      </c>
      <c r="AW379">
        <v>0</v>
      </c>
      <c r="AX379" s="1">
        <v>-7.3957999999999996E-2</v>
      </c>
      <c r="AY379">
        <v>-0.36979000000000001</v>
      </c>
      <c r="AZ379" s="1">
        <v>-2.4357E-2</v>
      </c>
      <c r="BA379">
        <v>0</v>
      </c>
      <c r="BB379">
        <v>0</v>
      </c>
      <c r="BC379">
        <v>0</v>
      </c>
      <c r="BD379">
        <v>-0.61312</v>
      </c>
      <c r="BE379">
        <v>0</v>
      </c>
      <c r="BF379">
        <v>0</v>
      </c>
      <c r="BG379">
        <v>0</v>
      </c>
      <c r="BH379" s="1">
        <v>-2.4837999999999998E-6</v>
      </c>
      <c r="BI379">
        <v>0</v>
      </c>
      <c r="BJ379">
        <v>0</v>
      </c>
      <c r="BK379" s="1">
        <v>5.2989000000000001E-2</v>
      </c>
      <c r="BL379">
        <v>0</v>
      </c>
      <c r="BM379">
        <v>0.69299999999999995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 s="1">
        <v>3.2375000000000002E-7</v>
      </c>
      <c r="BX379">
        <v>0</v>
      </c>
      <c r="BY379" s="1">
        <v>4.5649000000000001E-6</v>
      </c>
      <c r="BZ379">
        <v>0</v>
      </c>
      <c r="CA379">
        <v>-0.13283</v>
      </c>
      <c r="CC379" t="str">
        <f t="shared" si="149"/>
        <v>101-21-3</v>
      </c>
      <c r="CD379">
        <f t="shared" si="150"/>
        <v>9.0908800000000003</v>
      </c>
      <c r="CE379" s="1">
        <f t="shared" si="151"/>
        <v>-3.1530841000000001</v>
      </c>
      <c r="CF379">
        <f t="shared" si="152"/>
        <v>-0.74599388864999994</v>
      </c>
      <c r="CG379">
        <f t="shared" si="153"/>
        <v>2.7515852467030006</v>
      </c>
      <c r="CH379">
        <f t="shared" si="154"/>
        <v>-2.4402167646469999</v>
      </c>
      <c r="CI379">
        <f t="shared" si="155"/>
        <v>0.12285</v>
      </c>
      <c r="CJ379">
        <f t="shared" si="156"/>
        <v>2.7515852467030006</v>
      </c>
      <c r="CK379" s="1">
        <f t="shared" si="157"/>
        <v>-0.22670589999999979</v>
      </c>
      <c r="CL379" s="1">
        <f t="shared" si="158"/>
        <v>-2.4357E-2</v>
      </c>
      <c r="CM379">
        <f t="shared" si="159"/>
        <v>-2.89127077875</v>
      </c>
      <c r="CN379">
        <f t="shared" si="160"/>
        <v>0.26815858644699953</v>
      </c>
      <c r="CO379">
        <f t="shared" si="161"/>
        <v>2.6015440000026757E-4</v>
      </c>
      <c r="CP379" s="3">
        <f t="shared" si="162"/>
        <v>4.2738830224444919E-2</v>
      </c>
      <c r="CQ379" s="3">
        <f t="shared" si="163"/>
        <v>0.95726116977555509</v>
      </c>
      <c r="CR379" s="3">
        <f t="shared" si="164"/>
        <v>-7.8869718933495966E-2</v>
      </c>
      <c r="CS379" s="3">
        <f t="shared" si="165"/>
        <v>-8.4736645321677236E-3</v>
      </c>
      <c r="CT379" s="3">
        <f t="shared" si="166"/>
        <v>-1.0058569877565722</v>
      </c>
      <c r="CU379" s="3">
        <f t="shared" si="167"/>
        <v>9.329087748787504E-2</v>
      </c>
      <c r="CV379" s="3">
        <f t="shared" si="168"/>
        <v>9.0506265639021322E-5</v>
      </c>
      <c r="CX379" s="1">
        <f t="shared" si="169"/>
        <v>9.2136999999999993</v>
      </c>
      <c r="CY379">
        <f t="shared" si="170"/>
        <v>-2.9180106620000004</v>
      </c>
      <c r="CZ379" s="1">
        <f t="shared" si="171"/>
        <v>-2.89127077875</v>
      </c>
      <c r="DA379" s="1">
        <f t="shared" si="172"/>
        <v>-3.3797899999999998</v>
      </c>
      <c r="DB379" s="1">
        <f t="shared" si="173"/>
        <v>-2.4357E-2</v>
      </c>
      <c r="DC379">
        <f t="shared" si="174"/>
        <v>2.9473420015745156E-5</v>
      </c>
      <c r="DD379" t="str">
        <f t="shared" si="175"/>
        <v>101-21-3</v>
      </c>
      <c r="DE379" t="b">
        <f t="shared" si="176"/>
        <v>1</v>
      </c>
    </row>
    <row r="380" spans="1:109" x14ac:dyDescent="0.25">
      <c r="A380" t="s">
        <v>392</v>
      </c>
      <c r="B380">
        <v>308.33</v>
      </c>
      <c r="C380">
        <v>3046.4</v>
      </c>
      <c r="D380">
        <v>45.334000000000003</v>
      </c>
      <c r="E380">
        <v>3400.1</v>
      </c>
      <c r="F380">
        <v>0</v>
      </c>
      <c r="G380" s="1">
        <v>-1.4773E-2</v>
      </c>
      <c r="H380">
        <v>0</v>
      </c>
      <c r="I380" s="1">
        <v>-8.8238999999999998E-2</v>
      </c>
      <c r="J380">
        <v>0</v>
      </c>
      <c r="K380" s="1">
        <v>-4.6498999999999999E-2</v>
      </c>
      <c r="L380">
        <v>0.39058999999999999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-83.718999999999994</v>
      </c>
      <c r="X380">
        <v>129.76</v>
      </c>
      <c r="Y380">
        <v>0</v>
      </c>
      <c r="Z380">
        <v>0</v>
      </c>
      <c r="AA380">
        <v>-698.78</v>
      </c>
      <c r="AB380">
        <v>4.3929</v>
      </c>
      <c r="AC380">
        <v>0</v>
      </c>
      <c r="AD380">
        <v>0.24152999999999999</v>
      </c>
      <c r="AE380">
        <v>0</v>
      </c>
      <c r="AF380">
        <v>0</v>
      </c>
      <c r="AG380">
        <v>0</v>
      </c>
      <c r="AH380">
        <v>0</v>
      </c>
      <c r="AI380">
        <v>-1139</v>
      </c>
      <c r="AJ380">
        <v>-2.6150000000000002</v>
      </c>
      <c r="AK380">
        <v>-0.74314000000000002</v>
      </c>
      <c r="AL380">
        <v>0</v>
      </c>
      <c r="AM380">
        <v>0</v>
      </c>
      <c r="AN380">
        <v>-73.731999999999999</v>
      </c>
      <c r="AO380">
        <v>-2138.1999999999998</v>
      </c>
      <c r="AP380">
        <v>-43.615000000000002</v>
      </c>
      <c r="AQ380">
        <v>0</v>
      </c>
      <c r="AR380">
        <v>0</v>
      </c>
      <c r="AS380">
        <v>-2.8959999999999999</v>
      </c>
      <c r="AT380">
        <v>-45.789000000000001</v>
      </c>
      <c r="AU380" s="1">
        <v>-2.5239000000000001E-4</v>
      </c>
      <c r="AV380">
        <v>0</v>
      </c>
      <c r="AW380">
        <v>0</v>
      </c>
      <c r="AX380">
        <v>-0.2331</v>
      </c>
      <c r="AY380">
        <v>-0.23335</v>
      </c>
      <c r="AZ380" s="1">
        <v>-5.3273E-9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-511.71</v>
      </c>
      <c r="BI380">
        <v>0</v>
      </c>
      <c r="BJ380">
        <v>0</v>
      </c>
      <c r="BK380" s="1">
        <v>3.4209000000000002E-3</v>
      </c>
      <c r="BL380" s="1">
        <v>-6.2797E-3</v>
      </c>
      <c r="BM380" s="1">
        <v>2.0238000000000001E-3</v>
      </c>
      <c r="BN380" s="1">
        <v>-3.4511E-2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25.507999999999999</v>
      </c>
      <c r="BX380">
        <v>0</v>
      </c>
      <c r="BY380">
        <v>486.24</v>
      </c>
      <c r="BZ380">
        <v>0</v>
      </c>
      <c r="CA380" s="1">
        <v>-1.2063E-5</v>
      </c>
      <c r="CC380" t="str">
        <f t="shared" si="149"/>
        <v>1071-83-6</v>
      </c>
      <c r="CD380">
        <f t="shared" si="150"/>
        <v>3354.73</v>
      </c>
      <c r="CE380" s="1">
        <f t="shared" si="151"/>
        <v>-46.744352390000003</v>
      </c>
      <c r="CF380">
        <f t="shared" si="152"/>
        <v>-511.71265399999999</v>
      </c>
      <c r="CG380">
        <f t="shared" si="153"/>
        <v>2148.1679726100001</v>
      </c>
      <c r="CH380">
        <f t="shared" si="154"/>
        <v>-648.10502099999997</v>
      </c>
      <c r="CI380">
        <f t="shared" si="155"/>
        <v>45.334000000000003</v>
      </c>
      <c r="CJ380">
        <f t="shared" si="156"/>
        <v>2148.1679726100001</v>
      </c>
      <c r="CK380" s="1">
        <f t="shared" si="157"/>
        <v>0.7220023900000001</v>
      </c>
      <c r="CL380" s="1">
        <f t="shared" si="158"/>
        <v>-5.3273E-9</v>
      </c>
      <c r="CM380">
        <f t="shared" si="159"/>
        <v>-2215.2901399999996</v>
      </c>
      <c r="CN380">
        <f t="shared" si="160"/>
        <v>21.056563062999956</v>
      </c>
      <c r="CO380">
        <f t="shared" si="161"/>
        <v>-9.6019423271371807E-3</v>
      </c>
      <c r="CP380" s="3">
        <f t="shared" si="162"/>
        <v>2.0667407901191932E-2</v>
      </c>
      <c r="CQ380" s="3">
        <f t="shared" si="163"/>
        <v>0.97933259209880819</v>
      </c>
      <c r="CR380" s="3">
        <f t="shared" si="164"/>
        <v>3.2915511315492697E-4</v>
      </c>
      <c r="CS380" s="3">
        <f t="shared" si="165"/>
        <v>-2.4286734484497237E-12</v>
      </c>
      <c r="CT380" s="3">
        <f t="shared" si="166"/>
        <v>-1.0099330511948774</v>
      </c>
      <c r="CU380" s="3">
        <f t="shared" si="167"/>
        <v>9.5995186354654663E-3</v>
      </c>
      <c r="CV380" s="3">
        <f t="shared" si="168"/>
        <v>-4.377448685725156E-6</v>
      </c>
      <c r="CX380" s="1">
        <f t="shared" si="169"/>
        <v>3400.1</v>
      </c>
      <c r="CY380">
        <f t="shared" si="170"/>
        <v>-1138.75847</v>
      </c>
      <c r="CZ380" s="1">
        <f t="shared" si="171"/>
        <v>-2215.2901399999996</v>
      </c>
      <c r="DA380" s="1">
        <f t="shared" si="172"/>
        <v>-46.022350000000003</v>
      </c>
      <c r="DB380" s="1">
        <f t="shared" si="173"/>
        <v>-5.3273E-9</v>
      </c>
      <c r="DC380">
        <f t="shared" si="174"/>
        <v>8.5409237001206182E-6</v>
      </c>
      <c r="DD380" t="str">
        <f t="shared" si="175"/>
        <v>1071-83-6</v>
      </c>
      <c r="DE380" t="b">
        <f t="shared" si="176"/>
        <v>1</v>
      </c>
    </row>
    <row r="381" spans="1:109" x14ac:dyDescent="0.25">
      <c r="A381" t="s">
        <v>393</v>
      </c>
      <c r="B381">
        <v>0.54161000000000004</v>
      </c>
      <c r="C381">
        <v>5.2458999999999998</v>
      </c>
      <c r="D381" s="1">
        <v>5.8459999999999998E-2</v>
      </c>
      <c r="E381">
        <v>5.8459000000000003</v>
      </c>
      <c r="F381">
        <v>0</v>
      </c>
      <c r="G381" s="1">
        <v>-5.6028E-5</v>
      </c>
      <c r="H381">
        <v>0</v>
      </c>
      <c r="I381" s="1">
        <v>-5.7401999999999997E-5</v>
      </c>
      <c r="J381">
        <v>0</v>
      </c>
      <c r="K381" s="1">
        <v>-4.2107E-7</v>
      </c>
      <c r="L381" s="1">
        <v>8.8446E-4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s="1">
        <v>-8.7405999999999998E-2</v>
      </c>
      <c r="X381">
        <v>0.33439000000000002</v>
      </c>
      <c r="Y381">
        <v>0</v>
      </c>
      <c r="Z381">
        <v>0</v>
      </c>
      <c r="AA381">
        <v>-1.1016999999999999</v>
      </c>
      <c r="AB381" s="1">
        <v>8.7250999999999995E-3</v>
      </c>
      <c r="AC381">
        <v>0</v>
      </c>
      <c r="AD381" s="1">
        <v>7.7457999999999997E-4</v>
      </c>
      <c r="AE381">
        <v>0</v>
      </c>
      <c r="AF381">
        <v>0</v>
      </c>
      <c r="AG381">
        <v>0</v>
      </c>
      <c r="AH381">
        <v>0</v>
      </c>
      <c r="AI381">
        <v>-2.0453999999999999</v>
      </c>
      <c r="AJ381" s="1">
        <v>-3.3222999999999998E-3</v>
      </c>
      <c r="AK381" s="1">
        <v>-3.0243000000000002E-4</v>
      </c>
      <c r="AL381">
        <v>0</v>
      </c>
      <c r="AM381">
        <v>0</v>
      </c>
      <c r="AN381">
        <v>-0.10205</v>
      </c>
      <c r="AO381">
        <v>-3.6924999999999999</v>
      </c>
      <c r="AP381" s="1">
        <v>-2.3525999999999998E-3</v>
      </c>
      <c r="AQ381" s="1">
        <v>-8.8069000000000003E-6</v>
      </c>
      <c r="AR381" s="1">
        <v>-1.9570000000000001E-7</v>
      </c>
      <c r="AS381" s="1">
        <v>-1.461E-4</v>
      </c>
      <c r="AT381" s="1">
        <v>-2.5309999999999998E-3</v>
      </c>
      <c r="AU381" s="1">
        <v>-2.6189999999999998E-7</v>
      </c>
      <c r="AV381">
        <v>0</v>
      </c>
      <c r="AW381">
        <v>0</v>
      </c>
      <c r="AX381" s="1">
        <v>-7.7760999999999998E-4</v>
      </c>
      <c r="AY381" s="1">
        <v>-7.7788E-4</v>
      </c>
      <c r="AZ381" s="1">
        <v>-5.9003000000000001E-6</v>
      </c>
      <c r="BA381">
        <v>0</v>
      </c>
      <c r="BB381">
        <v>0</v>
      </c>
      <c r="BC381">
        <v>0</v>
      </c>
      <c r="BD381" s="1">
        <v>-1.8713999999999999E-7</v>
      </c>
      <c r="BE381">
        <v>0</v>
      </c>
      <c r="BF381">
        <v>0</v>
      </c>
      <c r="BG381">
        <v>0</v>
      </c>
      <c r="BH381">
        <v>-1.1921999999999999</v>
      </c>
      <c r="BI381">
        <v>0</v>
      </c>
      <c r="BJ381">
        <v>0</v>
      </c>
      <c r="BK381" s="1">
        <v>9.3485999999999999E-7</v>
      </c>
      <c r="BL381">
        <v>0</v>
      </c>
      <c r="BM381" s="1">
        <v>2.7558999999999999E-7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 s="1">
        <v>5.9040000000000002E-2</v>
      </c>
      <c r="BX381">
        <v>0</v>
      </c>
      <c r="BY381">
        <v>1.1332</v>
      </c>
      <c r="BZ381">
        <v>0</v>
      </c>
      <c r="CA381" s="1">
        <v>-4.2042E-8</v>
      </c>
      <c r="CC381" t="str">
        <f t="shared" si="149"/>
        <v>113158-40-0</v>
      </c>
      <c r="CD381">
        <f t="shared" si="150"/>
        <v>5.7875100000000002</v>
      </c>
      <c r="CE381" s="1">
        <f t="shared" si="151"/>
        <v>-3.2855745E-3</v>
      </c>
      <c r="CF381">
        <f t="shared" si="152"/>
        <v>-1.19224121045</v>
      </c>
      <c r="CG381">
        <f t="shared" si="153"/>
        <v>3.7467629239800004</v>
      </c>
      <c r="CH381">
        <f t="shared" si="154"/>
        <v>-0.84522029106999985</v>
      </c>
      <c r="CI381">
        <f t="shared" si="155"/>
        <v>5.8459999999999998E-2</v>
      </c>
      <c r="CJ381">
        <f t="shared" si="156"/>
        <v>3.7467629239800004</v>
      </c>
      <c r="CK381" s="1">
        <f t="shared" si="157"/>
        <v>-2.3305499999999677E-5</v>
      </c>
      <c r="CL381" s="1">
        <f t="shared" si="158"/>
        <v>-5.9003000000000001E-6</v>
      </c>
      <c r="CM381">
        <f t="shared" si="159"/>
        <v>-3.7981747299999999</v>
      </c>
      <c r="CN381">
        <f t="shared" si="160"/>
        <v>-7.2048997480001964E-3</v>
      </c>
      <c r="CO381">
        <f t="shared" si="161"/>
        <v>-1.8591156799973359E-4</v>
      </c>
      <c r="CP381" s="3">
        <f t="shared" si="162"/>
        <v>1.5363094664334375E-2</v>
      </c>
      <c r="CQ381" s="3">
        <f t="shared" si="163"/>
        <v>0.98463690533566561</v>
      </c>
      <c r="CR381" s="3">
        <f t="shared" si="164"/>
        <v>-6.1246083253445063E-6</v>
      </c>
      <c r="CS381" s="3">
        <f t="shared" si="165"/>
        <v>-1.5505793268554929E-6</v>
      </c>
      <c r="CT381" s="3">
        <f t="shared" si="166"/>
        <v>-0.99814775793145161</v>
      </c>
      <c r="CU381" s="3">
        <f t="shared" si="167"/>
        <v>-1.8934238261301044E-3</v>
      </c>
      <c r="CV381" s="3">
        <f t="shared" si="168"/>
        <v>-4.8856945233916259E-5</v>
      </c>
      <c r="CX381" s="1">
        <f t="shared" si="169"/>
        <v>5.8459000000000003</v>
      </c>
      <c r="CY381">
        <f t="shared" si="170"/>
        <v>-2.04462542</v>
      </c>
      <c r="CZ381" s="1">
        <f t="shared" si="171"/>
        <v>-3.7981747299999999</v>
      </c>
      <c r="DA381" s="1">
        <f t="shared" si="172"/>
        <v>-3.3088799999999997E-3</v>
      </c>
      <c r="DB381" s="1">
        <f t="shared" si="173"/>
        <v>-5.9003000000000001E-6</v>
      </c>
      <c r="DC381">
        <f t="shared" si="174"/>
        <v>3.6765989838972876E-5</v>
      </c>
      <c r="DD381" t="str">
        <f t="shared" si="175"/>
        <v>113158-40-0</v>
      </c>
      <c r="DE381" t="b">
        <f t="shared" si="176"/>
        <v>1</v>
      </c>
    </row>
    <row r="382" spans="1:109" x14ac:dyDescent="0.25">
      <c r="A382" t="s">
        <v>394</v>
      </c>
      <c r="B382">
        <v>8.1509</v>
      </c>
      <c r="C382">
        <v>87.497</v>
      </c>
      <c r="D382">
        <v>1.2925</v>
      </c>
      <c r="E382">
        <v>96.94</v>
      </c>
      <c r="F382">
        <v>0</v>
      </c>
      <c r="G382">
        <v>-3.2269999999999999</v>
      </c>
      <c r="H382">
        <v>0</v>
      </c>
      <c r="I382">
        <v>-1.2089000000000001</v>
      </c>
      <c r="J382">
        <v>0</v>
      </c>
      <c r="K382">
        <v>-24.158000000000001</v>
      </c>
      <c r="L382" s="1">
        <v>1.5597E-2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-36.212000000000003</v>
      </c>
      <c r="AF382">
        <v>0</v>
      </c>
      <c r="AG382">
        <v>0</v>
      </c>
      <c r="AH382">
        <v>0</v>
      </c>
      <c r="AI382">
        <v>0</v>
      </c>
      <c r="AJ382">
        <v>-1.0142</v>
      </c>
      <c r="AK382">
        <v>-30.67</v>
      </c>
      <c r="AL382">
        <v>0</v>
      </c>
      <c r="AM382">
        <v>0</v>
      </c>
      <c r="AN382">
        <v>0</v>
      </c>
      <c r="AO382">
        <v>0</v>
      </c>
      <c r="AP382">
        <v>-0.93984000000000001</v>
      </c>
      <c r="AQ382">
        <v>-1.9391</v>
      </c>
      <c r="AR382">
        <v>-1.746</v>
      </c>
      <c r="AS382" s="1">
        <v>-6.7960999999999998E-4</v>
      </c>
      <c r="AT382">
        <v>-5.0723000000000003</v>
      </c>
      <c r="AU382">
        <v>-3.8965000000000001</v>
      </c>
      <c r="AV382">
        <v>0</v>
      </c>
      <c r="AW382">
        <v>0</v>
      </c>
      <c r="AX382">
        <v>-7.5631000000000004</v>
      </c>
      <c r="AY382">
        <v>-23.86</v>
      </c>
      <c r="AZ382">
        <v>-0.10853</v>
      </c>
      <c r="BA382">
        <v>0</v>
      </c>
      <c r="BB382">
        <v>0</v>
      </c>
      <c r="BC382">
        <v>0</v>
      </c>
      <c r="BD382">
        <v>-10.281000000000001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0.60204999999999997</v>
      </c>
      <c r="BL382">
        <v>0</v>
      </c>
      <c r="BM382">
        <v>10.023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-0.34286</v>
      </c>
      <c r="CC382" t="str">
        <f t="shared" si="149"/>
        <v>1194-65-6</v>
      </c>
      <c r="CD382">
        <f t="shared" si="150"/>
        <v>95.647899999999993</v>
      </c>
      <c r="CE382" s="1">
        <f t="shared" si="151"/>
        <v>-16.085219609999999</v>
      </c>
      <c r="CF382">
        <f t="shared" si="152"/>
        <v>-10.62505</v>
      </c>
      <c r="CG382">
        <f t="shared" si="153"/>
        <v>40.35932738999999</v>
      </c>
      <c r="CH382">
        <f t="shared" si="154"/>
        <v>-28.578303000000002</v>
      </c>
      <c r="CI382">
        <f t="shared" si="155"/>
        <v>1.2925</v>
      </c>
      <c r="CJ382">
        <f t="shared" si="156"/>
        <v>40.35932738999999</v>
      </c>
      <c r="CK382" s="1">
        <f t="shared" si="157"/>
        <v>-12.847080389999999</v>
      </c>
      <c r="CL382" s="1">
        <f t="shared" si="158"/>
        <v>-0.10853</v>
      </c>
      <c r="CM382">
        <f t="shared" si="159"/>
        <v>-31.684200000000001</v>
      </c>
      <c r="CN382">
        <f t="shared" si="160"/>
        <v>2.990162999999999</v>
      </c>
      <c r="CO382">
        <f t="shared" si="161"/>
        <v>2.1799999999885245E-3</v>
      </c>
      <c r="CP382" s="3">
        <f t="shared" si="162"/>
        <v>3.1031051480596285E-2</v>
      </c>
      <c r="CQ382" s="3">
        <f t="shared" si="163"/>
        <v>0.96896894851940374</v>
      </c>
      <c r="CR382" s="3">
        <f t="shared" si="164"/>
        <v>-0.30843977791678834</v>
      </c>
      <c r="CS382" s="3">
        <f t="shared" si="165"/>
        <v>-2.6056479823513461E-3</v>
      </c>
      <c r="CT382" s="3">
        <f t="shared" si="166"/>
        <v>-0.76069171475551944</v>
      </c>
      <c r="CU382" s="3">
        <f t="shared" si="167"/>
        <v>7.1789479294680228E-2</v>
      </c>
      <c r="CV382" s="3">
        <f t="shared" si="168"/>
        <v>5.2338640021155749E-5</v>
      </c>
      <c r="CX382" s="1">
        <f t="shared" si="169"/>
        <v>96.94</v>
      </c>
      <c r="CY382">
        <f t="shared" si="170"/>
        <v>-36.212000000000003</v>
      </c>
      <c r="CZ382" s="1">
        <f t="shared" si="171"/>
        <v>-31.684200000000001</v>
      </c>
      <c r="DA382" s="1">
        <f t="shared" si="172"/>
        <v>-28.932299999999998</v>
      </c>
      <c r="DB382" s="1">
        <f t="shared" si="173"/>
        <v>-0.10853</v>
      </c>
      <c r="DC382">
        <f t="shared" si="174"/>
        <v>3.0637507736702439E-5</v>
      </c>
      <c r="DD382" t="str">
        <f t="shared" si="175"/>
        <v>1194-65-6</v>
      </c>
      <c r="DE382" t="b">
        <f t="shared" si="176"/>
        <v>1</v>
      </c>
    </row>
    <row r="383" spans="1:109" x14ac:dyDescent="0.25">
      <c r="A383" t="s">
        <v>395</v>
      </c>
      <c r="B383">
        <v>3.1183000000000001</v>
      </c>
      <c r="C383">
        <v>33.384999999999998</v>
      </c>
      <c r="D383">
        <v>0.36871999999999999</v>
      </c>
      <c r="E383">
        <v>36.872</v>
      </c>
      <c r="F383" s="1">
        <v>2.0091999999999999E-2</v>
      </c>
      <c r="G383">
        <v>0</v>
      </c>
      <c r="H383">
        <v>0</v>
      </c>
      <c r="I383">
        <v>-1.4935</v>
      </c>
      <c r="J383">
        <v>0</v>
      </c>
      <c r="K383">
        <v>-7.4164000000000003</v>
      </c>
      <c r="L383" s="1">
        <v>3.2653000000000001E-2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s="1">
        <v>2.3098E-2</v>
      </c>
      <c r="W383">
        <v>0</v>
      </c>
      <c r="X383">
        <v>0</v>
      </c>
      <c r="Y383">
        <v>-1.0835999999999999</v>
      </c>
      <c r="Z383">
        <v>0</v>
      </c>
      <c r="AA383">
        <v>-5.0311000000000003</v>
      </c>
      <c r="AB383" s="1">
        <v>1.5570000000000001E-2</v>
      </c>
      <c r="AC383">
        <v>0</v>
      </c>
      <c r="AD383">
        <v>0</v>
      </c>
      <c r="AE383">
        <v>-11.108000000000001</v>
      </c>
      <c r="AF383">
        <v>0</v>
      </c>
      <c r="AG383">
        <v>0</v>
      </c>
      <c r="AH383">
        <v>0</v>
      </c>
      <c r="AI383">
        <v>-7.7541000000000002</v>
      </c>
      <c r="AJ383">
        <v>-0.32092999999999999</v>
      </c>
      <c r="AK383">
        <v>-9.3176000000000005</v>
      </c>
      <c r="AL383">
        <v>0</v>
      </c>
      <c r="AM383">
        <v>0</v>
      </c>
      <c r="AN383">
        <v>-0.24023</v>
      </c>
      <c r="AO383">
        <v>-6.6429999999999998</v>
      </c>
      <c r="AP383">
        <v>-0.23436000000000001</v>
      </c>
      <c r="AQ383">
        <v>-0.51151000000000002</v>
      </c>
      <c r="AR383">
        <v>-0.39052999999999999</v>
      </c>
      <c r="AS383" s="1">
        <v>-1.4798999999999999E-3</v>
      </c>
      <c r="AT383">
        <v>-1.246</v>
      </c>
      <c r="AU383" s="1">
        <v>-5.1776000000000003E-4</v>
      </c>
      <c r="AV383">
        <v>0</v>
      </c>
      <c r="AW383">
        <v>0</v>
      </c>
      <c r="AX383" s="1">
        <v>-7.4773000000000001E-3</v>
      </c>
      <c r="AY383" s="1">
        <v>-8.0105999999999997E-3</v>
      </c>
      <c r="AZ383">
        <v>-0.23269000000000001</v>
      </c>
      <c r="BA383">
        <v>0</v>
      </c>
      <c r="BB383">
        <v>0</v>
      </c>
      <c r="BC383">
        <v>0</v>
      </c>
      <c r="BD383">
        <v>-2.3858999999999999</v>
      </c>
      <c r="BE383">
        <v>0</v>
      </c>
      <c r="BF383">
        <v>0</v>
      </c>
      <c r="BG383">
        <v>0</v>
      </c>
      <c r="BH383">
        <v>-1.8644000000000001</v>
      </c>
      <c r="BI383">
        <v>0</v>
      </c>
      <c r="BJ383">
        <v>0</v>
      </c>
      <c r="BK383" s="1">
        <v>9.3630000000000005E-2</v>
      </c>
      <c r="BL383">
        <v>0</v>
      </c>
      <c r="BM383">
        <v>1.2346999999999999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0.18487999999999999</v>
      </c>
      <c r="BX383">
        <v>0</v>
      </c>
      <c r="BY383">
        <v>2.8077999999999999</v>
      </c>
      <c r="BZ383">
        <v>0</v>
      </c>
      <c r="CA383" s="1">
        <v>-7.0374999999999993E-2</v>
      </c>
      <c r="CC383" t="str">
        <f t="shared" si="149"/>
        <v>125116-23-6</v>
      </c>
      <c r="CD383">
        <f t="shared" si="150"/>
        <v>36.503299999999996</v>
      </c>
      <c r="CE383" s="1">
        <f t="shared" si="151"/>
        <v>-1.1458749600000002</v>
      </c>
      <c r="CF383">
        <f t="shared" si="152"/>
        <v>-4.3210099999999994</v>
      </c>
      <c r="CG383">
        <f t="shared" si="153"/>
        <v>16.103228039999991</v>
      </c>
      <c r="CH383">
        <f t="shared" si="154"/>
        <v>-14.933187000000002</v>
      </c>
      <c r="CI383">
        <f t="shared" si="155"/>
        <v>0.36871999999999999</v>
      </c>
      <c r="CJ383">
        <f t="shared" si="156"/>
        <v>16.103228039999991</v>
      </c>
      <c r="CK383" s="1">
        <f t="shared" si="157"/>
        <v>-0.10813563999999976</v>
      </c>
      <c r="CL383" s="1">
        <f t="shared" si="158"/>
        <v>-0.23269000000000001</v>
      </c>
      <c r="CM383">
        <f t="shared" si="159"/>
        <v>-16.52176</v>
      </c>
      <c r="CN383">
        <f t="shared" si="160"/>
        <v>0.3917620000000005</v>
      </c>
      <c r="CO383">
        <f t="shared" si="161"/>
        <v>1.124399999988257E-3</v>
      </c>
      <c r="CP383" s="3">
        <f t="shared" si="162"/>
        <v>2.2384723355404673E-2</v>
      </c>
      <c r="CQ383" s="3">
        <f t="shared" si="163"/>
        <v>0.97761527664459535</v>
      </c>
      <c r="CR383" s="3">
        <f t="shared" si="164"/>
        <v>-6.5648361527978578E-3</v>
      </c>
      <c r="CS383" s="3">
        <f t="shared" si="165"/>
        <v>-1.4126440869953117E-2</v>
      </c>
      <c r="CT383" s="3">
        <f t="shared" si="166"/>
        <v>-1.00302404790733</v>
      </c>
      <c r="CU383" s="3">
        <f t="shared" si="167"/>
        <v>2.3783586437296746E-2</v>
      </c>
      <c r="CV383" s="3">
        <f t="shared" si="168"/>
        <v>6.8261507215649136E-5</v>
      </c>
      <c r="CX383" s="1">
        <f t="shared" si="169"/>
        <v>36.872</v>
      </c>
      <c r="CY383">
        <f t="shared" si="170"/>
        <v>-18.862100000000002</v>
      </c>
      <c r="CZ383" s="1">
        <f t="shared" si="171"/>
        <v>-16.52176</v>
      </c>
      <c r="DA383" s="1">
        <f t="shared" si="172"/>
        <v>-1.2540106</v>
      </c>
      <c r="DB383" s="1">
        <f t="shared" si="173"/>
        <v>-0.23269000000000001</v>
      </c>
      <c r="DC383">
        <f t="shared" si="174"/>
        <v>3.9037752223850475E-5</v>
      </c>
      <c r="DD383" t="str">
        <f t="shared" si="175"/>
        <v>125116-23-6</v>
      </c>
      <c r="DE383" t="b">
        <f t="shared" si="176"/>
        <v>1</v>
      </c>
    </row>
    <row r="384" spans="1:109" x14ac:dyDescent="0.25">
      <c r="A384" t="s">
        <v>396</v>
      </c>
      <c r="B384">
        <v>8.0268999999999995</v>
      </c>
      <c r="C384">
        <v>88.813000000000002</v>
      </c>
      <c r="D384">
        <v>4.8421000000000003</v>
      </c>
      <c r="E384">
        <v>101.68</v>
      </c>
      <c r="F384">
        <v>0</v>
      </c>
      <c r="G384" s="1">
        <v>-4.4200000000000003E-3</v>
      </c>
      <c r="H384">
        <v>0</v>
      </c>
      <c r="I384" s="1">
        <v>-3.3727000000000002E-3</v>
      </c>
      <c r="J384">
        <v>0</v>
      </c>
      <c r="K384" s="1">
        <v>-4.4974E-5</v>
      </c>
      <c r="L384" s="1">
        <v>1.1975E-2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1">
        <v>3.8812999999999999E-3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-0.28284999999999999</v>
      </c>
      <c r="AK384" s="1">
        <v>-3.9282999999999998E-2</v>
      </c>
      <c r="AL384">
        <v>0</v>
      </c>
      <c r="AM384">
        <v>0</v>
      </c>
      <c r="AN384">
        <v>0</v>
      </c>
      <c r="AO384">
        <v>0</v>
      </c>
      <c r="AP384">
        <v>-89.331000000000003</v>
      </c>
      <c r="AQ384">
        <v>-0.92905000000000004</v>
      </c>
      <c r="AR384" s="1">
        <v>-1.5703000000000002E-2</v>
      </c>
      <c r="AS384">
        <v>-7.3487999999999998</v>
      </c>
      <c r="AT384">
        <v>-102.17</v>
      </c>
      <c r="AU384" s="1">
        <v>-2.8121000000000001E-3</v>
      </c>
      <c r="AV384">
        <v>0</v>
      </c>
      <c r="AW384">
        <v>0</v>
      </c>
      <c r="AX384" s="1">
        <v>-1.0175999999999999E-2</v>
      </c>
      <c r="AY384" s="1">
        <v>-1.302E-2</v>
      </c>
      <c r="AZ384" s="1">
        <v>-6.5437000000000004E-5</v>
      </c>
      <c r="BA384">
        <v>0</v>
      </c>
      <c r="BB384">
        <v>0</v>
      </c>
      <c r="BC384">
        <v>0</v>
      </c>
      <c r="BD384" s="1">
        <v>-4.8604000000000003E-7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 s="1">
        <v>7.5920000000000005E-5</v>
      </c>
      <c r="BL384">
        <v>0</v>
      </c>
      <c r="BM384" s="1">
        <v>3.1201999999999997E-5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 s="1">
        <v>-1.1955000000000001E-4</v>
      </c>
      <c r="CC384" t="str">
        <f t="shared" si="149"/>
        <v>133-07-3</v>
      </c>
      <c r="CD384">
        <f t="shared" si="150"/>
        <v>96.8399</v>
      </c>
      <c r="CE384" s="1">
        <f t="shared" si="151"/>
        <v>-97.637541100000007</v>
      </c>
      <c r="CF384">
        <f t="shared" si="152"/>
        <v>-1.07122E-4</v>
      </c>
      <c r="CG384">
        <f t="shared" si="153"/>
        <v>-0.79361089600000689</v>
      </c>
      <c r="CH384">
        <f t="shared" si="154"/>
        <v>4.1373259999999985E-3</v>
      </c>
      <c r="CI384">
        <f t="shared" si="155"/>
        <v>4.8421000000000003</v>
      </c>
      <c r="CJ384">
        <f t="shared" si="156"/>
        <v>-0.79361089600000689</v>
      </c>
      <c r="CK384" s="1">
        <f t="shared" si="157"/>
        <v>-4.545478899999992</v>
      </c>
      <c r="CL384" s="1">
        <f t="shared" si="158"/>
        <v>-6.5437000000000004E-5</v>
      </c>
      <c r="CM384">
        <f t="shared" si="159"/>
        <v>-0.322133</v>
      </c>
      <c r="CN384">
        <f t="shared" si="160"/>
        <v>-1.3598995999999859E-4</v>
      </c>
      <c r="CO384">
        <f t="shared" si="161"/>
        <v>-0.81932422295999841</v>
      </c>
      <c r="CP384" s="3">
        <f t="shared" si="162"/>
        <v>1.1960264374222724</v>
      </c>
      <c r="CQ384" s="3">
        <f t="shared" si="163"/>
        <v>-0.19602643742227252</v>
      </c>
      <c r="CR384" s="3">
        <f t="shared" si="164"/>
        <v>-1.122759326561843</v>
      </c>
      <c r="CS384" s="3">
        <f t="shared" si="165"/>
        <v>-1.6163313848454442E-5</v>
      </c>
      <c r="CT384" s="3">
        <f t="shared" si="166"/>
        <v>-7.9568696302461508E-2</v>
      </c>
      <c r="CU384" s="3">
        <f t="shared" si="167"/>
        <v>-3.359029912310684E-5</v>
      </c>
      <c r="CV384" s="3">
        <f t="shared" si="168"/>
        <v>-0.20237777647727609</v>
      </c>
      <c r="CX384" s="1">
        <f t="shared" si="169"/>
        <v>101.68</v>
      </c>
      <c r="CY384">
        <f t="shared" si="170"/>
        <v>3.8812999999999999E-3</v>
      </c>
      <c r="CZ384" s="1">
        <f t="shared" si="171"/>
        <v>-0.322133</v>
      </c>
      <c r="DA384" s="1">
        <f t="shared" si="172"/>
        <v>-102.18302</v>
      </c>
      <c r="DB384" s="1">
        <f t="shared" si="173"/>
        <v>-6.5437000000000004E-5</v>
      </c>
      <c r="DC384">
        <f t="shared" si="174"/>
        <v>8.0776665715969961E-3</v>
      </c>
      <c r="DD384" t="str">
        <f t="shared" si="175"/>
        <v>133-07-3</v>
      </c>
      <c r="DE384" t="b">
        <f t="shared" si="176"/>
        <v>1</v>
      </c>
    </row>
    <row r="385" spans="1:109" x14ac:dyDescent="0.25">
      <c r="A385" t="s">
        <v>397</v>
      </c>
      <c r="B385">
        <v>0.65717000000000003</v>
      </c>
      <c r="C385">
        <v>5.0369999999999999</v>
      </c>
      <c r="D385" s="1">
        <v>7.6947000000000002E-2</v>
      </c>
      <c r="E385">
        <v>5.7710999999999997</v>
      </c>
      <c r="F385">
        <v>0</v>
      </c>
      <c r="G385" s="1">
        <v>-5.0280000000000004E-3</v>
      </c>
      <c r="H385">
        <v>0.19670000000000001</v>
      </c>
      <c r="I385">
        <v>0</v>
      </c>
      <c r="J385">
        <v>0</v>
      </c>
      <c r="K385">
        <v>-1.3761000000000001</v>
      </c>
      <c r="L385" s="1">
        <v>2.4650999999999999E-2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1">
        <v>-9.5532999999999999E-8</v>
      </c>
      <c r="X385" s="1">
        <v>2.3031999999999999E-7</v>
      </c>
      <c r="Y385">
        <v>0</v>
      </c>
      <c r="Z385">
        <v>0</v>
      </c>
      <c r="AA385" s="1">
        <v>-3.7154999999999998E-6</v>
      </c>
      <c r="AB385" s="1">
        <v>3.5515999999999999E-8</v>
      </c>
      <c r="AC385">
        <v>0</v>
      </c>
      <c r="AD385">
        <v>0</v>
      </c>
      <c r="AE385">
        <v>-2.2185000000000001</v>
      </c>
      <c r="AF385">
        <v>0</v>
      </c>
      <c r="AG385">
        <v>0</v>
      </c>
      <c r="AH385">
        <v>0</v>
      </c>
      <c r="AI385" s="1">
        <v>-6.0564000000000002E-6</v>
      </c>
      <c r="AJ385" s="1">
        <v>-8.0533999999999994E-2</v>
      </c>
      <c r="AK385">
        <v>-3.4441999999999999</v>
      </c>
      <c r="AL385">
        <v>0</v>
      </c>
      <c r="AM385">
        <v>0</v>
      </c>
      <c r="AN385" s="1">
        <v>-1.8017E-7</v>
      </c>
      <c r="AO385" s="1">
        <v>-8.3798999999999992E-6</v>
      </c>
      <c r="AP385">
        <v>0</v>
      </c>
      <c r="AQ385">
        <v>0</v>
      </c>
      <c r="AR385">
        <v>0</v>
      </c>
      <c r="AS385">
        <v>0</v>
      </c>
      <c r="AT385">
        <v>0</v>
      </c>
      <c r="AU385" s="1">
        <v>-5.3150000000000003E-3</v>
      </c>
      <c r="AV385">
        <v>0</v>
      </c>
      <c r="AW385">
        <v>0</v>
      </c>
      <c r="AX385" s="1">
        <v>-1.0755000000000001E-2</v>
      </c>
      <c r="AY385" s="1">
        <v>-1.6161999999999999E-2</v>
      </c>
      <c r="AZ385" s="1">
        <v>-1.1498E-2</v>
      </c>
      <c r="BA385">
        <v>0</v>
      </c>
      <c r="BB385">
        <v>0</v>
      </c>
      <c r="BC385">
        <v>0</v>
      </c>
      <c r="BD385">
        <v>-0.98182999999999998</v>
      </c>
      <c r="BE385">
        <v>0</v>
      </c>
      <c r="BF385">
        <v>0</v>
      </c>
      <c r="BG385">
        <v>0</v>
      </c>
      <c r="BH385" s="1">
        <v>-2.2255000000000001E-6</v>
      </c>
      <c r="BI385">
        <v>0</v>
      </c>
      <c r="BJ385">
        <v>0</v>
      </c>
      <c r="BK385" s="1">
        <v>5.4949999999999999E-2</v>
      </c>
      <c r="BL385">
        <v>0</v>
      </c>
      <c r="BM385">
        <v>0.92688999999999999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 s="1">
        <v>1.5794E-7</v>
      </c>
      <c r="BX385">
        <v>0</v>
      </c>
      <c r="BY385" s="1">
        <v>2.9749000000000001E-6</v>
      </c>
      <c r="BZ385">
        <v>0</v>
      </c>
      <c r="CA385">
        <v>0</v>
      </c>
      <c r="CC385" t="str">
        <f t="shared" si="149"/>
        <v>139-40-2</v>
      </c>
      <c r="CD385">
        <f t="shared" si="150"/>
        <v>5.6941699999999997</v>
      </c>
      <c r="CE385" s="1">
        <f t="shared" si="151"/>
        <v>-1.6070000000000001E-2</v>
      </c>
      <c r="CF385">
        <f t="shared" si="152"/>
        <v>-0.98184313284000002</v>
      </c>
      <c r="CG385">
        <f t="shared" si="153"/>
        <v>3.5364763219629998</v>
      </c>
      <c r="CH385">
        <f t="shared" si="154"/>
        <v>-1.159780545197</v>
      </c>
      <c r="CI385">
        <f t="shared" si="155"/>
        <v>7.6947000000000002E-2</v>
      </c>
      <c r="CJ385">
        <f t="shared" si="156"/>
        <v>3.5364763219629998</v>
      </c>
      <c r="CK385" s="1">
        <f t="shared" si="157"/>
        <v>-9.1999999999998333E-5</v>
      </c>
      <c r="CL385" s="1">
        <f t="shared" si="158"/>
        <v>-1.1498E-2</v>
      </c>
      <c r="CM385">
        <f t="shared" si="159"/>
        <v>-3.52474256007</v>
      </c>
      <c r="CN385">
        <f t="shared" si="160"/>
        <v>-7.6893285703000358E-2</v>
      </c>
      <c r="CO385">
        <f t="shared" si="161"/>
        <v>1.9747618999954586E-4</v>
      </c>
      <c r="CP385" s="3">
        <f t="shared" si="162"/>
        <v>2.1294764865301855E-2</v>
      </c>
      <c r="CQ385" s="3">
        <f t="shared" si="163"/>
        <v>0.97870523513469809</v>
      </c>
      <c r="CR385" s="3">
        <f t="shared" si="164"/>
        <v>-2.5460620525916997E-5</v>
      </c>
      <c r="CS385" s="3">
        <f t="shared" si="165"/>
        <v>-3.1820240739891185E-3</v>
      </c>
      <c r="CT385" s="3">
        <f t="shared" si="166"/>
        <v>-0.97545796492927273</v>
      </c>
      <c r="CU385" s="3">
        <f t="shared" si="167"/>
        <v>-2.1279899655163546E-2</v>
      </c>
      <c r="CV385" s="3">
        <f t="shared" si="168"/>
        <v>5.4650721048721883E-5</v>
      </c>
      <c r="CX385" s="1">
        <f t="shared" si="169"/>
        <v>5.7710999999999997</v>
      </c>
      <c r="CY385">
        <f t="shared" si="170"/>
        <v>-2.2185060564000003</v>
      </c>
      <c r="CZ385" s="1">
        <f t="shared" si="171"/>
        <v>-3.52474256007</v>
      </c>
      <c r="DA385" s="1">
        <f t="shared" si="172"/>
        <v>-1.6161999999999999E-2</v>
      </c>
      <c r="DB385" s="1">
        <f t="shared" si="173"/>
        <v>-1.1498E-2</v>
      </c>
      <c r="DC385">
        <f t="shared" si="174"/>
        <v>3.3162400582105015E-5</v>
      </c>
      <c r="DD385" t="str">
        <f t="shared" si="175"/>
        <v>139-40-2</v>
      </c>
      <c r="DE385" t="b">
        <f t="shared" si="176"/>
        <v>1</v>
      </c>
    </row>
    <row r="386" spans="1:109" x14ac:dyDescent="0.25">
      <c r="A386" t="s">
        <v>398</v>
      </c>
      <c r="B386" s="1">
        <v>5.4968999999999999E-3</v>
      </c>
      <c r="C386" s="1">
        <v>2.0163E-2</v>
      </c>
      <c r="D386" s="1">
        <v>2.5919000000000002E-4</v>
      </c>
      <c r="E386" s="1">
        <v>2.5919000000000001E-2</v>
      </c>
      <c r="F386">
        <v>0</v>
      </c>
      <c r="G386" s="1">
        <v>-6.3011000000000002E-4</v>
      </c>
      <c r="H386">
        <v>0</v>
      </c>
      <c r="I386" s="1">
        <v>-1.6587000000000001E-4</v>
      </c>
      <c r="J386" s="1">
        <v>5.8211999999999998E-5</v>
      </c>
      <c r="K386">
        <v>0</v>
      </c>
      <c r="L386" s="1">
        <v>1.5834000000000001E-4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s="1">
        <v>-1.7141999999999999E-9</v>
      </c>
      <c r="X386">
        <v>0</v>
      </c>
      <c r="Y386" s="1">
        <v>-7.9023999999999995E-10</v>
      </c>
      <c r="Z386">
        <v>0</v>
      </c>
      <c r="AA386" s="1">
        <v>-9.6931000000000004E-10</v>
      </c>
      <c r="AB386" s="1">
        <v>3.9759000000000002E-10</v>
      </c>
      <c r="AC386">
        <v>0</v>
      </c>
      <c r="AD386">
        <v>0</v>
      </c>
      <c r="AE386" s="1">
        <v>-1.7149999999999999E-3</v>
      </c>
      <c r="AF386">
        <v>0</v>
      </c>
      <c r="AG386">
        <v>0</v>
      </c>
      <c r="AH386">
        <v>0</v>
      </c>
      <c r="AI386" s="1">
        <v>-6.8930999999999997E-9</v>
      </c>
      <c r="AJ386" s="1">
        <v>-4.2811999999999999E-4</v>
      </c>
      <c r="AK386" s="1">
        <v>-2.0671999999999999E-2</v>
      </c>
      <c r="AL386">
        <v>0</v>
      </c>
      <c r="AM386">
        <v>0</v>
      </c>
      <c r="AN386" s="1">
        <v>-9.8951999999999991E-10</v>
      </c>
      <c r="AO386" s="1">
        <v>-4.9968000000000001E-8</v>
      </c>
      <c r="AP386" s="1">
        <v>-2.6782999999999999E-4</v>
      </c>
      <c r="AQ386" s="1">
        <v>-6.6348999999999998E-4</v>
      </c>
      <c r="AR386" s="1">
        <v>-1.3707000000000001E-3</v>
      </c>
      <c r="AS386" s="1">
        <v>-2.5245E-5</v>
      </c>
      <c r="AT386" s="1">
        <v>-3.1015000000000001E-3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>
        <v>-6.1203999999999997E-8</v>
      </c>
      <c r="BA386">
        <v>0</v>
      </c>
      <c r="BB386">
        <v>0</v>
      </c>
      <c r="BC386">
        <v>0</v>
      </c>
      <c r="BD386" s="1">
        <v>-9.8832999999999994E-5</v>
      </c>
      <c r="BE386">
        <v>0</v>
      </c>
      <c r="BF386">
        <v>0</v>
      </c>
      <c r="BG386">
        <v>0</v>
      </c>
      <c r="BH386" s="1">
        <v>-2.2391999999999999E-10</v>
      </c>
      <c r="BI386">
        <v>0</v>
      </c>
      <c r="BJ386">
        <v>0</v>
      </c>
      <c r="BK386" s="1">
        <v>9.0837999999999993E-6</v>
      </c>
      <c r="BL386">
        <v>0</v>
      </c>
      <c r="BM386" s="1">
        <v>1.0543999999999999E-4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 s="1">
        <v>2.1877999999999999E-11</v>
      </c>
      <c r="BX386">
        <v>0</v>
      </c>
      <c r="BY386" s="1">
        <v>2.6450000000000002E-10</v>
      </c>
      <c r="BZ386">
        <v>0</v>
      </c>
      <c r="CA386" s="1">
        <v>-1.7085E-5</v>
      </c>
      <c r="CC386" t="str">
        <f t="shared" si="149"/>
        <v>153719-23-4</v>
      </c>
      <c r="CD386">
        <f t="shared" si="150"/>
        <v>2.5659899999999999E-2</v>
      </c>
      <c r="CE386" s="1">
        <f t="shared" si="151"/>
        <v>-2.3272650000000002E-3</v>
      </c>
      <c r="CF386">
        <f t="shared" si="152"/>
        <v>-1.1452408637799998E-4</v>
      </c>
      <c r="CG386">
        <f t="shared" si="153"/>
        <v>2.2638679837461997E-2</v>
      </c>
      <c r="CH386">
        <f t="shared" si="154"/>
        <v>-5.7943107616000012E-4</v>
      </c>
      <c r="CI386">
        <f t="shared" si="155"/>
        <v>2.5919000000000002E-4</v>
      </c>
      <c r="CJ386">
        <f t="shared" si="156"/>
        <v>2.2638679837461997E-2</v>
      </c>
      <c r="CK386" s="1">
        <f t="shared" si="157"/>
        <v>-7.7423499999999985E-4</v>
      </c>
      <c r="CL386" s="1">
        <f t="shared" si="158"/>
        <v>-6.1203999999999997E-8</v>
      </c>
      <c r="CM386">
        <f t="shared" si="159"/>
        <v>-2.1100170957520002E-2</v>
      </c>
      <c r="CN386">
        <f t="shared" si="160"/>
        <v>-1.0196575930199998E-3</v>
      </c>
      <c r="CO386">
        <f t="shared" si="161"/>
        <v>3.7450829219966199E-6</v>
      </c>
      <c r="CP386" s="3">
        <f t="shared" si="162"/>
        <v>1.1319393543584256E-2</v>
      </c>
      <c r="CQ386" s="3">
        <f t="shared" si="163"/>
        <v>0.98868060645641576</v>
      </c>
      <c r="CR386" s="3">
        <f t="shared" si="164"/>
        <v>-3.3812533894891604E-2</v>
      </c>
      <c r="CS386" s="3">
        <f t="shared" si="165"/>
        <v>-2.6729123902987414E-6</v>
      </c>
      <c r="CT386" s="3">
        <f t="shared" si="166"/>
        <v>-0.92149056254128603</v>
      </c>
      <c r="CU386" s="3">
        <f t="shared" si="167"/>
        <v>-4.4530674698473126E-2</v>
      </c>
      <c r="CV386" s="3">
        <f t="shared" si="168"/>
        <v>1.6355595295897295E-4</v>
      </c>
      <c r="CX386" s="1">
        <f t="shared" si="169"/>
        <v>2.5919000000000001E-2</v>
      </c>
      <c r="CY386">
        <f t="shared" si="170"/>
        <v>-1.7150068931E-3</v>
      </c>
      <c r="CZ386" s="1">
        <f t="shared" si="171"/>
        <v>-2.1100170957520002E-2</v>
      </c>
      <c r="DA386" s="1">
        <f t="shared" si="172"/>
        <v>-3.1015000000000001E-3</v>
      </c>
      <c r="DB386" s="1">
        <f t="shared" si="173"/>
        <v>-6.1203999999999997E-8</v>
      </c>
      <c r="DC386">
        <f t="shared" si="174"/>
        <v>8.7231196419633127E-5</v>
      </c>
      <c r="DD386" t="str">
        <f t="shared" si="175"/>
        <v>153719-23-4</v>
      </c>
      <c r="DE386" t="b">
        <f t="shared" si="176"/>
        <v>1</v>
      </c>
    </row>
    <row r="387" spans="1:109" x14ac:dyDescent="0.25">
      <c r="A387" t="s">
        <v>399</v>
      </c>
      <c r="B387">
        <v>3.7770000000000001</v>
      </c>
      <c r="C387">
        <v>40.58</v>
      </c>
      <c r="D387">
        <v>0.59941</v>
      </c>
      <c r="E387">
        <v>44.956000000000003</v>
      </c>
      <c r="F387">
        <v>0</v>
      </c>
      <c r="G387" s="1">
        <v>-3.6099999999999999E-3</v>
      </c>
      <c r="H387" s="1">
        <v>4.7754999999999998E-4</v>
      </c>
      <c r="I387">
        <v>0</v>
      </c>
      <c r="J387">
        <v>0</v>
      </c>
      <c r="K387" s="1">
        <v>-2.8904999999999998E-3</v>
      </c>
      <c r="L387" s="1">
        <v>4.5897999999999998E-3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-1.3857999999999999</v>
      </c>
      <c r="X387">
        <v>1.5738000000000001</v>
      </c>
      <c r="Y387">
        <v>0</v>
      </c>
      <c r="Z387">
        <v>0</v>
      </c>
      <c r="AA387">
        <v>-10.4</v>
      </c>
      <c r="AB387" s="1">
        <v>4.7447000000000003E-2</v>
      </c>
      <c r="AC387">
        <v>0</v>
      </c>
      <c r="AD387">
        <v>0</v>
      </c>
      <c r="AE387" s="1">
        <v>-2.9156E-3</v>
      </c>
      <c r="AF387">
        <v>0</v>
      </c>
      <c r="AG387">
        <v>0</v>
      </c>
      <c r="AH387">
        <v>0</v>
      </c>
      <c r="AI387">
        <v>-15.984</v>
      </c>
      <c r="AJ387" s="1">
        <v>-3.6573000000000001E-2</v>
      </c>
      <c r="AK387" s="1">
        <v>-1.6087000000000001E-2</v>
      </c>
      <c r="AL387">
        <v>0</v>
      </c>
      <c r="AM387">
        <v>0</v>
      </c>
      <c r="AN387">
        <v>-1.0593999999999999</v>
      </c>
      <c r="AO387">
        <v>-27.83</v>
      </c>
      <c r="AP387" s="1">
        <v>-2.0294E-2</v>
      </c>
      <c r="AQ387" s="1">
        <v>-1.1609000000000001E-3</v>
      </c>
      <c r="AR387" s="1">
        <v>-1.3326E-3</v>
      </c>
      <c r="AS387" s="1">
        <v>-1.1207999999999999E-3</v>
      </c>
      <c r="AT387" s="1">
        <v>-2.4617E-2</v>
      </c>
      <c r="AU387" s="1">
        <v>-2.4612000000000001E-5</v>
      </c>
      <c r="AV387">
        <v>0</v>
      </c>
      <c r="AW387">
        <v>0</v>
      </c>
      <c r="AX387" s="1">
        <v>-1.3587E-3</v>
      </c>
      <c r="AY387" s="1">
        <v>-1.3833999999999999E-3</v>
      </c>
      <c r="AZ387" s="1">
        <v>-1.7369999999999999E-4</v>
      </c>
      <c r="BA387">
        <v>0</v>
      </c>
      <c r="BB387">
        <v>0</v>
      </c>
      <c r="BC387">
        <v>0</v>
      </c>
      <c r="BD387" s="1">
        <v>-1.5832000000000001E-3</v>
      </c>
      <c r="BE387">
        <v>0</v>
      </c>
      <c r="BF387">
        <v>0</v>
      </c>
      <c r="BG387">
        <v>0</v>
      </c>
      <c r="BH387">
        <v>-6.4593999999999996</v>
      </c>
      <c r="BI387">
        <v>0</v>
      </c>
      <c r="BJ387">
        <v>0</v>
      </c>
      <c r="BK387" s="1">
        <v>4.7314000000000001E-5</v>
      </c>
      <c r="BL387">
        <v>0</v>
      </c>
      <c r="BM387" s="1">
        <v>6.9773999999999997E-4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0.32291999999999998</v>
      </c>
      <c r="BX387">
        <v>0</v>
      </c>
      <c r="BY387">
        <v>6.1382000000000003</v>
      </c>
      <c r="BZ387">
        <v>0</v>
      </c>
      <c r="CA387" s="1">
        <v>-3.0058999999999999E-4</v>
      </c>
      <c r="CC387" t="str">
        <f t="shared" ref="CC387:CC450" si="177">A387</f>
        <v>1689-83-4</v>
      </c>
      <c r="CD387">
        <f t="shared" ref="CD387:CD450" si="178">B387+C387</f>
        <v>44.356999999999999</v>
      </c>
      <c r="CE387" s="1">
        <f t="shared" ref="CE387:CE450" si="179">SUM(AP387:AS387)+SUM(AU387:AX387)</f>
        <v>-2.5291612000000002E-2</v>
      </c>
      <c r="CF387">
        <f t="shared" ref="CF387:CF450" si="180">-SUM(BI387:BZ387)</f>
        <v>-6.4618650540000004</v>
      </c>
      <c r="CG387">
        <f t="shared" ref="CG387:CG450" si="181">CD387+CE387+CH387+CF387</f>
        <v>27.703857184</v>
      </c>
      <c r="CH387">
        <f t="shared" ref="CH387:CH450" si="182">SUM(F387:AC387)</f>
        <v>-10.16598615</v>
      </c>
      <c r="CI387">
        <f t="shared" ref="CI387:CI450" si="183">D387</f>
        <v>0.59941</v>
      </c>
      <c r="CJ387">
        <f t="shared" ref="CJ387:CJ450" si="184">CG387</f>
        <v>27.703857184</v>
      </c>
      <c r="CK387" s="1">
        <f t="shared" ref="CK387:CK450" si="185">AT387+AY387-CE387</f>
        <v>-7.0878799999999839E-4</v>
      </c>
      <c r="CL387" s="1">
        <f t="shared" ref="CL387:CL450" si="186">SUM(AZ387:BB387)</f>
        <v>-1.7369999999999999E-4</v>
      </c>
      <c r="CM387">
        <f t="shared" ref="CM387:CM450" si="187">SUM(AJ387:AO387)</f>
        <v>-28.942059999999998</v>
      </c>
      <c r="CN387">
        <f t="shared" ref="CN387:CN450" si="188">SUM(AD387:AI387)-CH387-SUM(BC387:BH387)-CA387</f>
        <v>0.64035433999999991</v>
      </c>
      <c r="CO387">
        <f t="shared" ref="CO387:CO450" si="189">SUM(CI387:CN387)</f>
        <v>6.7903599999918907E-4</v>
      </c>
      <c r="CP387" s="3">
        <f t="shared" ref="CP387:CP450" si="190">CI387/SUM($CI387:$CJ387)</f>
        <v>2.1178120395190628E-2</v>
      </c>
      <c r="CQ387" s="3">
        <f t="shared" ref="CQ387:CQ450" si="191">CJ387/SUM($CI387:$CJ387)</f>
        <v>0.97882187960480938</v>
      </c>
      <c r="CR387" s="3">
        <f t="shared" ref="CR387:CR450" si="192">CK387/SUM($CI387:$CJ387)</f>
        <v>-2.5042621241998533E-5</v>
      </c>
      <c r="CS387" s="3">
        <f t="shared" ref="CS387:CS450" si="193">CL387/SUM($CI387:$CJ387)</f>
        <v>-6.1371006700665854E-6</v>
      </c>
      <c r="CT387" s="3">
        <f t="shared" ref="CT387:CT450" si="194">CM387/SUM($CI387:$CJ387)</f>
        <v>-1.022569578693767</v>
      </c>
      <c r="CU387" s="3">
        <f t="shared" ref="CU387:CU450" si="195">CN387/SUM($CI387:$CJ387)</f>
        <v>2.2624749850858064E-2</v>
      </c>
      <c r="CV387" s="3">
        <f t="shared" ref="CV387:CV450" si="196">CO387/SUM($CI387:$CJ387)</f>
        <v>2.3991435179011843E-5</v>
      </c>
      <c r="CX387" s="1">
        <f t="shared" ref="CX387:CX450" si="197">E387</f>
        <v>44.956000000000003</v>
      </c>
      <c r="CY387">
        <f t="shared" ref="CY387:CY450" si="198">SUM(AD387:AI387)</f>
        <v>-15.9869156</v>
      </c>
      <c r="CZ387" s="1">
        <f t="shared" ref="CZ387:CZ450" si="199">SUM(AJ387:AO387)</f>
        <v>-28.942059999999998</v>
      </c>
      <c r="DA387" s="1">
        <f t="shared" ref="DA387:DA450" si="200">AT387+AY387</f>
        <v>-2.60004E-2</v>
      </c>
      <c r="DB387" s="1">
        <f t="shared" ref="DB387:DB450" si="201">SUM(AZ387:BB387)</f>
        <v>-1.7369999999999999E-4</v>
      </c>
      <c r="DC387">
        <f t="shared" ref="DC387:DC450" si="202">ABS(SUM(CX387:DB387)/CX387)</f>
        <v>1.8914049292764029E-5</v>
      </c>
      <c r="DD387" t="str">
        <f t="shared" ref="DD387:DD450" si="203">CC387</f>
        <v>1689-83-4</v>
      </c>
      <c r="DE387" t="b">
        <f t="shared" ref="DE387:DE450" si="204">(DC387&lt;$DF$1)</f>
        <v>1</v>
      </c>
    </row>
    <row r="388" spans="1:109" x14ac:dyDescent="0.25">
      <c r="A388" t="s">
        <v>400</v>
      </c>
      <c r="B388">
        <v>4.9923000000000002</v>
      </c>
      <c r="C388">
        <v>55.271999999999998</v>
      </c>
      <c r="D388">
        <v>0.60872999999999999</v>
      </c>
      <c r="E388">
        <v>60.872999999999998</v>
      </c>
      <c r="F388">
        <v>0</v>
      </c>
      <c r="G388" s="1">
        <v>-7.0486999999999994E-2</v>
      </c>
      <c r="H388" s="1">
        <v>9.2152999999999999E-2</v>
      </c>
      <c r="I388">
        <v>0</v>
      </c>
      <c r="J388">
        <v>0</v>
      </c>
      <c r="K388">
        <v>-0.50051999999999996</v>
      </c>
      <c r="L388" s="1">
        <v>6.4329000000000001E-3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-1.7636000000000001</v>
      </c>
      <c r="X388">
        <v>1.9532</v>
      </c>
      <c r="Y388">
        <v>0</v>
      </c>
      <c r="Z388">
        <v>0</v>
      </c>
      <c r="AA388">
        <v>-13.436999999999999</v>
      </c>
      <c r="AB388" s="1">
        <v>5.1376999999999999E-2</v>
      </c>
      <c r="AC388">
        <v>0</v>
      </c>
      <c r="AD388">
        <v>0</v>
      </c>
      <c r="AE388">
        <v>-0.71238999999999997</v>
      </c>
      <c r="AF388">
        <v>0</v>
      </c>
      <c r="AG388">
        <v>0</v>
      </c>
      <c r="AH388">
        <v>0</v>
      </c>
      <c r="AI388">
        <v>-20.170999999999999</v>
      </c>
      <c r="AJ388" s="1">
        <v>-8.0031000000000005E-2</v>
      </c>
      <c r="AK388">
        <v>-1.2555000000000001</v>
      </c>
      <c r="AL388">
        <v>0</v>
      </c>
      <c r="AM388">
        <v>0</v>
      </c>
      <c r="AN388">
        <v>-1.3089999999999999</v>
      </c>
      <c r="AO388">
        <v>-34.296999999999997</v>
      </c>
      <c r="AP388">
        <v>-0.47907</v>
      </c>
      <c r="AQ388">
        <v>-0.95048999999999995</v>
      </c>
      <c r="AR388">
        <v>-1.1047</v>
      </c>
      <c r="AS388" s="1">
        <v>-1.0702E-2</v>
      </c>
      <c r="AT388">
        <v>-2.9036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-0.14276</v>
      </c>
      <c r="BA388">
        <v>0</v>
      </c>
      <c r="BB388">
        <v>0</v>
      </c>
      <c r="BC388">
        <v>0</v>
      </c>
      <c r="BD388">
        <v>-0.26261000000000001</v>
      </c>
      <c r="BE388">
        <v>0</v>
      </c>
      <c r="BF388">
        <v>0</v>
      </c>
      <c r="BG388">
        <v>0</v>
      </c>
      <c r="BH388">
        <v>-7.9855999999999998</v>
      </c>
      <c r="BI388">
        <v>0</v>
      </c>
      <c r="BJ388">
        <v>0</v>
      </c>
      <c r="BK388" s="1">
        <v>1.7821E-3</v>
      </c>
      <c r="BL388">
        <v>0</v>
      </c>
      <c r="BM388" s="1">
        <v>2.6712E-2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0.43292000000000003</v>
      </c>
      <c r="BX388">
        <v>0</v>
      </c>
      <c r="BY388">
        <v>8.0312000000000001</v>
      </c>
      <c r="BZ388">
        <v>0</v>
      </c>
      <c r="CA388">
        <v>-0.24359</v>
      </c>
      <c r="CC388" t="str">
        <f t="shared" si="177"/>
        <v>188425-85-6</v>
      </c>
      <c r="CD388">
        <f t="shared" si="178"/>
        <v>60.264299999999999</v>
      </c>
      <c r="CE388" s="1">
        <f t="shared" si="179"/>
        <v>-2.5449619999999999</v>
      </c>
      <c r="CF388">
        <f t="shared" si="180"/>
        <v>-8.4926141000000008</v>
      </c>
      <c r="CG388">
        <f t="shared" si="181"/>
        <v>35.558279800000008</v>
      </c>
      <c r="CH388">
        <f t="shared" si="182"/>
        <v>-13.668444099999999</v>
      </c>
      <c r="CI388">
        <f t="shared" si="183"/>
        <v>0.60872999999999999</v>
      </c>
      <c r="CJ388">
        <f t="shared" si="184"/>
        <v>35.558279800000008</v>
      </c>
      <c r="CK388" s="1">
        <f t="shared" si="185"/>
        <v>-0.35863800000000001</v>
      </c>
      <c r="CL388" s="1">
        <f t="shared" si="186"/>
        <v>-0.14276</v>
      </c>
      <c r="CM388">
        <f t="shared" si="187"/>
        <v>-36.941530999999998</v>
      </c>
      <c r="CN388">
        <f t="shared" si="188"/>
        <v>1.2768541000000002</v>
      </c>
      <c r="CO388">
        <f t="shared" si="189"/>
        <v>9.3490000001028584E-4</v>
      </c>
      <c r="CP388" s="3">
        <f t="shared" si="190"/>
        <v>1.6831084553747096E-2</v>
      </c>
      <c r="CQ388" s="3">
        <f t="shared" si="191"/>
        <v>0.98316891544625284</v>
      </c>
      <c r="CR388" s="3">
        <f t="shared" si="192"/>
        <v>-9.9161639843391176E-3</v>
      </c>
      <c r="CS388" s="3">
        <f t="shared" si="193"/>
        <v>-3.9472436562892179E-3</v>
      </c>
      <c r="CT388" s="3">
        <f t="shared" si="194"/>
        <v>-1.0214151295416185</v>
      </c>
      <c r="CU388" s="3">
        <f t="shared" si="195"/>
        <v>3.5304386706583632E-2</v>
      </c>
      <c r="CV388" s="3">
        <f t="shared" si="196"/>
        <v>2.5849524336686678E-5</v>
      </c>
      <c r="CX388" s="1">
        <f t="shared" si="197"/>
        <v>60.872999999999998</v>
      </c>
      <c r="CY388">
        <f t="shared" si="198"/>
        <v>-20.883389999999999</v>
      </c>
      <c r="CZ388" s="1">
        <f t="shared" si="199"/>
        <v>-36.941530999999998</v>
      </c>
      <c r="DA388" s="1">
        <f t="shared" si="200"/>
        <v>-2.9036</v>
      </c>
      <c r="DB388" s="1">
        <f t="shared" si="201"/>
        <v>-0.14276</v>
      </c>
      <c r="DC388">
        <f t="shared" si="202"/>
        <v>2.8239120792491883E-5</v>
      </c>
      <c r="DD388" t="str">
        <f t="shared" si="203"/>
        <v>188425-85-6</v>
      </c>
      <c r="DE388" t="b">
        <f t="shared" si="204"/>
        <v>1</v>
      </c>
    </row>
    <row r="389" spans="1:109" x14ac:dyDescent="0.25">
      <c r="A389" t="s">
        <v>401</v>
      </c>
      <c r="B389">
        <v>4.2377000000000002</v>
      </c>
      <c r="C389">
        <v>44.295999999999999</v>
      </c>
      <c r="D389">
        <v>0.65586999999999995</v>
      </c>
      <c r="E389">
        <v>49.189</v>
      </c>
      <c r="F389">
        <v>0</v>
      </c>
      <c r="G389">
        <v>-0.38267000000000001</v>
      </c>
      <c r="H389">
        <v>0.46761999999999998</v>
      </c>
      <c r="I389">
        <v>0</v>
      </c>
      <c r="J389">
        <v>0</v>
      </c>
      <c r="K389">
        <v>-2.3268</v>
      </c>
      <c r="L389" s="1">
        <v>2.9704000000000001E-2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-0.96841999999999995</v>
      </c>
      <c r="X389">
        <v>1.1738999999999999</v>
      </c>
      <c r="Y389">
        <v>0</v>
      </c>
      <c r="Z389">
        <v>0</v>
      </c>
      <c r="AA389">
        <v>-5.8813000000000004</v>
      </c>
      <c r="AB389" s="1">
        <v>4.2595000000000001E-2</v>
      </c>
      <c r="AC389">
        <v>0</v>
      </c>
      <c r="AD389">
        <v>0</v>
      </c>
      <c r="AE389">
        <v>-3.7480000000000002</v>
      </c>
      <c r="AF389">
        <v>0</v>
      </c>
      <c r="AG389">
        <v>0</v>
      </c>
      <c r="AH389">
        <v>0</v>
      </c>
      <c r="AI389">
        <v>-9.0228999999999999</v>
      </c>
      <c r="AJ389">
        <v>-0.36725000000000002</v>
      </c>
      <c r="AK389">
        <v>-8.3594000000000008</v>
      </c>
      <c r="AL389">
        <v>0</v>
      </c>
      <c r="AM389">
        <v>0</v>
      </c>
      <c r="AN389">
        <v>-0.73760999999999999</v>
      </c>
      <c r="AO389">
        <v>-20.238</v>
      </c>
      <c r="AP389">
        <v>-0.93032000000000004</v>
      </c>
      <c r="AQ389">
        <v>-2.2132000000000001</v>
      </c>
      <c r="AR389">
        <v>-2.6364999999999998</v>
      </c>
      <c r="AS389" s="1">
        <v>-9.3457000000000002E-3</v>
      </c>
      <c r="AT389">
        <v>-6.6562999999999999</v>
      </c>
      <c r="AU389" s="1">
        <v>-4.5721999999999999E-2</v>
      </c>
      <c r="AV389">
        <v>0</v>
      </c>
      <c r="AW389">
        <v>0</v>
      </c>
      <c r="AX389" s="1">
        <v>-1.0988E-2</v>
      </c>
      <c r="AY389" s="1">
        <v>-5.7308999999999999E-2</v>
      </c>
      <c r="AZ389" s="1">
        <v>-1.2135E-3</v>
      </c>
      <c r="BA389">
        <v>0</v>
      </c>
      <c r="BB389">
        <v>0</v>
      </c>
      <c r="BC389">
        <v>0</v>
      </c>
      <c r="BD389">
        <v>-1.6963999999999999</v>
      </c>
      <c r="BE389">
        <v>0</v>
      </c>
      <c r="BF389">
        <v>0</v>
      </c>
      <c r="BG389">
        <v>0</v>
      </c>
      <c r="BH389">
        <v>-3.7519</v>
      </c>
      <c r="BI389">
        <v>0</v>
      </c>
      <c r="BJ389">
        <v>0</v>
      </c>
      <c r="BK389" s="1">
        <v>9.3567999999999998E-2</v>
      </c>
      <c r="BL389">
        <v>0</v>
      </c>
      <c r="BM389">
        <v>1.6647000000000001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0.21671000000000001</v>
      </c>
      <c r="BX389">
        <v>0</v>
      </c>
      <c r="BY389">
        <v>4.0221</v>
      </c>
      <c r="BZ389">
        <v>0</v>
      </c>
      <c r="CA389">
        <v>-0.5484</v>
      </c>
      <c r="CC389" t="str">
        <f t="shared" si="177"/>
        <v>21087-64-9</v>
      </c>
      <c r="CD389">
        <f t="shared" si="178"/>
        <v>48.533699999999996</v>
      </c>
      <c r="CE389" s="1">
        <f t="shared" si="179"/>
        <v>-5.8460757000000001</v>
      </c>
      <c r="CF389">
        <f t="shared" si="180"/>
        <v>-5.9970780000000001</v>
      </c>
      <c r="CG389">
        <f t="shared" si="181"/>
        <v>28.845175299999994</v>
      </c>
      <c r="CH389">
        <f t="shared" si="182"/>
        <v>-7.8453710000000001</v>
      </c>
      <c r="CI389">
        <f t="shared" si="183"/>
        <v>0.65586999999999995</v>
      </c>
      <c r="CJ389">
        <f t="shared" si="184"/>
        <v>28.845175299999994</v>
      </c>
      <c r="CK389" s="1">
        <f t="shared" si="185"/>
        <v>-0.86753329999999984</v>
      </c>
      <c r="CL389" s="1">
        <f t="shared" si="186"/>
        <v>-1.2135E-3</v>
      </c>
      <c r="CM389">
        <f t="shared" si="187"/>
        <v>-29.702260000000003</v>
      </c>
      <c r="CN389">
        <f t="shared" si="188"/>
        <v>1.0711709999999988</v>
      </c>
      <c r="CO389">
        <f t="shared" si="189"/>
        <v>1.2094999999936462E-3</v>
      </c>
      <c r="CP389" s="3">
        <f t="shared" si="190"/>
        <v>2.2232093586188963E-2</v>
      </c>
      <c r="CQ389" s="3">
        <f t="shared" si="191"/>
        <v>0.97776790641381106</v>
      </c>
      <c r="CR389" s="3">
        <f t="shared" si="192"/>
        <v>-2.9406866474660138E-2</v>
      </c>
      <c r="CS389" s="3">
        <f t="shared" si="193"/>
        <v>-4.1134135677558526E-5</v>
      </c>
      <c r="CT389" s="3">
        <f t="shared" si="194"/>
        <v>-1.0068205956078446</v>
      </c>
      <c r="CU389" s="3">
        <f t="shared" si="195"/>
        <v>3.6309594765443751E-2</v>
      </c>
      <c r="CV389" s="3">
        <f t="shared" si="196"/>
        <v>4.0998547261430308E-5</v>
      </c>
      <c r="CX389" s="1">
        <f t="shared" si="197"/>
        <v>49.189</v>
      </c>
      <c r="CY389">
        <f t="shared" si="198"/>
        <v>-12.770900000000001</v>
      </c>
      <c r="CZ389" s="1">
        <f t="shared" si="199"/>
        <v>-29.702260000000003</v>
      </c>
      <c r="DA389" s="1">
        <f t="shared" si="200"/>
        <v>-6.7136089999999999</v>
      </c>
      <c r="DB389" s="1">
        <f t="shared" si="201"/>
        <v>-1.2135E-3</v>
      </c>
      <c r="DC389">
        <f t="shared" si="202"/>
        <v>2.0685519119985946E-5</v>
      </c>
      <c r="DD389" t="str">
        <f t="shared" si="203"/>
        <v>21087-64-9</v>
      </c>
      <c r="DE389" t="b">
        <f t="shared" si="204"/>
        <v>1</v>
      </c>
    </row>
    <row r="390" spans="1:109" x14ac:dyDescent="0.25">
      <c r="A390" t="s">
        <v>402</v>
      </c>
      <c r="B390">
        <v>0.16891</v>
      </c>
      <c r="C390">
        <v>1.3506</v>
      </c>
      <c r="D390" s="1">
        <v>7.5977000000000003E-2</v>
      </c>
      <c r="E390">
        <v>1.5954999999999999</v>
      </c>
      <c r="F390">
        <v>0</v>
      </c>
      <c r="G390" s="1">
        <v>-2.1974000000000001E-4</v>
      </c>
      <c r="H390" s="1">
        <v>4.5063999999999998E-4</v>
      </c>
      <c r="I390">
        <v>0</v>
      </c>
      <c r="J390">
        <v>0</v>
      </c>
      <c r="K390" s="1">
        <v>-2.6434000000000002E-3</v>
      </c>
      <c r="L390" s="1">
        <v>4.6945E-4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1">
        <v>-1.8630000000000001E-2</v>
      </c>
      <c r="X390" s="1">
        <v>5.3830999999999997E-2</v>
      </c>
      <c r="Y390">
        <v>0</v>
      </c>
      <c r="Z390">
        <v>0</v>
      </c>
      <c r="AA390">
        <v>-0.19819000000000001</v>
      </c>
      <c r="AB390" s="1">
        <v>3.7207E-3</v>
      </c>
      <c r="AC390">
        <v>0</v>
      </c>
      <c r="AD390">
        <v>0</v>
      </c>
      <c r="AE390" s="1">
        <v>-4.5462000000000002E-3</v>
      </c>
      <c r="AF390">
        <v>0</v>
      </c>
      <c r="AG390">
        <v>0</v>
      </c>
      <c r="AH390">
        <v>0</v>
      </c>
      <c r="AI390">
        <v>-0.38801000000000002</v>
      </c>
      <c r="AJ390" s="1">
        <v>-4.3641000000000001E-3</v>
      </c>
      <c r="AK390" s="1">
        <v>-1.7559999999999999E-2</v>
      </c>
      <c r="AL390">
        <v>0</v>
      </c>
      <c r="AM390">
        <v>0</v>
      </c>
      <c r="AN390" s="1">
        <v>-3.4333000000000002E-2</v>
      </c>
      <c r="AO390">
        <v>-1.0927</v>
      </c>
      <c r="AP390" s="1">
        <v>-1.1797E-2</v>
      </c>
      <c r="AQ390" s="1">
        <v>-1.2075000000000001E-2</v>
      </c>
      <c r="AR390" s="1">
        <v>-1.8860999999999999E-2</v>
      </c>
      <c r="AS390" s="1">
        <v>-7.0976000000000003E-4</v>
      </c>
      <c r="AT390" s="1">
        <v>-5.3532999999999997E-2</v>
      </c>
      <c r="AU390" s="1">
        <v>-9.7010000000000004E-7</v>
      </c>
      <c r="AV390">
        <v>0</v>
      </c>
      <c r="AW390">
        <v>0</v>
      </c>
      <c r="AX390" s="1">
        <v>-4.4119999999999999E-4</v>
      </c>
      <c r="AY390" s="1">
        <v>-4.4218000000000003E-4</v>
      </c>
      <c r="AZ390" s="1">
        <v>-2.1252000000000001E-8</v>
      </c>
      <c r="BA390">
        <v>0</v>
      </c>
      <c r="BB390">
        <v>0</v>
      </c>
      <c r="BC390">
        <v>0</v>
      </c>
      <c r="BD390" s="1">
        <v>-2.1109000000000002E-3</v>
      </c>
      <c r="BE390">
        <v>0</v>
      </c>
      <c r="BF390">
        <v>0</v>
      </c>
      <c r="BG390">
        <v>0</v>
      </c>
      <c r="BH390">
        <v>-0.19719999999999999</v>
      </c>
      <c r="BI390">
        <v>0</v>
      </c>
      <c r="BJ390">
        <v>0</v>
      </c>
      <c r="BK390" s="1">
        <v>1.0950000000000001E-4</v>
      </c>
      <c r="BL390">
        <v>0</v>
      </c>
      <c r="BM390" s="1">
        <v>2.2355000000000001E-3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s="1">
        <v>1.0108000000000001E-2</v>
      </c>
      <c r="BX390">
        <v>0</v>
      </c>
      <c r="BY390">
        <v>0.19178999999999999</v>
      </c>
      <c r="BZ390">
        <v>0</v>
      </c>
      <c r="CA390" s="1">
        <v>-4.9398000000000003E-3</v>
      </c>
      <c r="CC390" t="str">
        <f t="shared" si="177"/>
        <v>23135-22-0</v>
      </c>
      <c r="CD390">
        <f t="shared" si="178"/>
        <v>1.5195099999999999</v>
      </c>
      <c r="CE390" s="1">
        <f t="shared" si="179"/>
        <v>-4.3884930099999997E-2</v>
      </c>
      <c r="CF390">
        <f t="shared" si="180"/>
        <v>-0.20424299999999998</v>
      </c>
      <c r="CG390">
        <f t="shared" si="181"/>
        <v>1.1101707198999999</v>
      </c>
      <c r="CH390">
        <f t="shared" si="182"/>
        <v>-0.16121135</v>
      </c>
      <c r="CI390">
        <f t="shared" si="183"/>
        <v>7.5977000000000003E-2</v>
      </c>
      <c r="CJ390">
        <f t="shared" si="184"/>
        <v>1.1101707198999999</v>
      </c>
      <c r="CK390" s="1">
        <f t="shared" si="185"/>
        <v>-1.0090249900000001E-2</v>
      </c>
      <c r="CL390" s="1">
        <f t="shared" si="186"/>
        <v>-2.1252000000000001E-8</v>
      </c>
      <c r="CM390">
        <f t="shared" si="187"/>
        <v>-1.1489571000000001</v>
      </c>
      <c r="CN390">
        <f t="shared" si="188"/>
        <v>-2.7094150000000032E-2</v>
      </c>
      <c r="CO390">
        <f t="shared" si="189"/>
        <v>6.1987479999039974E-6</v>
      </c>
      <c r="CP390" s="3">
        <f t="shared" si="190"/>
        <v>6.4053573366397706E-2</v>
      </c>
      <c r="CQ390" s="3">
        <f t="shared" si="191"/>
        <v>0.93594642663360228</v>
      </c>
      <c r="CR390" s="3">
        <f t="shared" si="192"/>
        <v>-8.5067397008954972E-3</v>
      </c>
      <c r="CS390" s="3">
        <f t="shared" si="193"/>
        <v>-1.7916824054420207E-8</v>
      </c>
      <c r="CT390" s="3">
        <f t="shared" si="194"/>
        <v>-0.9686458783538906</v>
      </c>
      <c r="CU390" s="3">
        <f t="shared" si="195"/>
        <v>-2.2842138078960562E-2</v>
      </c>
      <c r="CV390" s="3">
        <f t="shared" si="196"/>
        <v>5.2259494293228439E-6</v>
      </c>
      <c r="CX390" s="1">
        <f t="shared" si="197"/>
        <v>1.5954999999999999</v>
      </c>
      <c r="CY390">
        <f t="shared" si="198"/>
        <v>-0.39255620000000002</v>
      </c>
      <c r="CZ390" s="1">
        <f t="shared" si="199"/>
        <v>-1.1489571000000001</v>
      </c>
      <c r="DA390" s="1">
        <f t="shared" si="200"/>
        <v>-5.3975179999999998E-2</v>
      </c>
      <c r="DB390" s="1">
        <f t="shared" si="201"/>
        <v>-2.1252000000000001E-8</v>
      </c>
      <c r="DC390">
        <f t="shared" si="202"/>
        <v>7.2069871512594431E-6</v>
      </c>
      <c r="DD390" t="str">
        <f t="shared" si="203"/>
        <v>23135-22-0</v>
      </c>
      <c r="DE390" t="b">
        <f t="shared" si="204"/>
        <v>1</v>
      </c>
    </row>
    <row r="391" spans="1:109" x14ac:dyDescent="0.25">
      <c r="A391" t="s">
        <v>403</v>
      </c>
      <c r="B391">
        <v>15.071</v>
      </c>
      <c r="C391">
        <v>162.76</v>
      </c>
      <c r="D391">
        <v>2.4032</v>
      </c>
      <c r="E391">
        <v>180.24</v>
      </c>
      <c r="F391">
        <v>0</v>
      </c>
      <c r="G391">
        <v>-5.4992999999999999</v>
      </c>
      <c r="H391">
        <v>4.5677000000000003</v>
      </c>
      <c r="I391">
        <v>0</v>
      </c>
      <c r="J391">
        <v>0</v>
      </c>
      <c r="K391">
        <v>-1.2848999999999999</v>
      </c>
      <c r="L391">
        <v>0.24981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-1.6956</v>
      </c>
      <c r="AF391">
        <v>0</v>
      </c>
      <c r="AG391">
        <v>0</v>
      </c>
      <c r="AH391">
        <v>0</v>
      </c>
      <c r="AI391">
        <v>0</v>
      </c>
      <c r="AJ391">
        <v>-1.5629</v>
      </c>
      <c r="AK391">
        <v>-40.774000000000001</v>
      </c>
      <c r="AL391">
        <v>0</v>
      </c>
      <c r="AM391">
        <v>0</v>
      </c>
      <c r="AN391">
        <v>0</v>
      </c>
      <c r="AO391">
        <v>0</v>
      </c>
      <c r="AP391">
        <v>-36.834000000000003</v>
      </c>
      <c r="AQ391">
        <v>-52.3</v>
      </c>
      <c r="AR391">
        <v>-34.93</v>
      </c>
      <c r="AS391">
        <v>-0.38391999999999998</v>
      </c>
      <c r="AT391">
        <v>-135.58000000000001</v>
      </c>
      <c r="AU391">
        <v>-0.50146999999999997</v>
      </c>
      <c r="AV391">
        <v>0</v>
      </c>
      <c r="AW391">
        <v>0</v>
      </c>
      <c r="AX391" s="1">
        <v>-7.0474999999999996E-2</v>
      </c>
      <c r="AY391">
        <v>-0.57516</v>
      </c>
      <c r="AZ391" s="1">
        <v>-3.9691999999999998E-2</v>
      </c>
      <c r="BA391">
        <v>0</v>
      </c>
      <c r="BB391">
        <v>0</v>
      </c>
      <c r="BC391">
        <v>0</v>
      </c>
      <c r="BD391">
        <v>-2.9272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0.69406999999999996</v>
      </c>
      <c r="BL391">
        <v>0</v>
      </c>
      <c r="BM391">
        <v>8.7151999999999994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-6.4820000000000002</v>
      </c>
      <c r="CC391" t="str">
        <f t="shared" si="177"/>
        <v>26225-79-6</v>
      </c>
      <c r="CD391">
        <f t="shared" si="178"/>
        <v>177.83099999999999</v>
      </c>
      <c r="CE391" s="1">
        <f t="shared" si="179"/>
        <v>-125.019865</v>
      </c>
      <c r="CF391">
        <f t="shared" si="180"/>
        <v>-9.4092699999999994</v>
      </c>
      <c r="CG391">
        <f t="shared" si="181"/>
        <v>41.435174999999994</v>
      </c>
      <c r="CH391">
        <f t="shared" si="182"/>
        <v>-1.9666899999999994</v>
      </c>
      <c r="CI391">
        <f t="shared" si="183"/>
        <v>2.4032</v>
      </c>
      <c r="CJ391">
        <f t="shared" si="184"/>
        <v>41.435174999999994</v>
      </c>
      <c r="CK391" s="1">
        <f t="shared" si="185"/>
        <v>-11.135295000000028</v>
      </c>
      <c r="CL391" s="1">
        <f t="shared" si="186"/>
        <v>-3.9691999999999998E-2</v>
      </c>
      <c r="CM391">
        <f t="shared" si="187"/>
        <v>-42.3369</v>
      </c>
      <c r="CN391">
        <f t="shared" si="188"/>
        <v>9.6802899999999994</v>
      </c>
      <c r="CO391">
        <f t="shared" si="189"/>
        <v>6.777999999961537E-3</v>
      </c>
      <c r="CP391" s="3">
        <f t="shared" si="190"/>
        <v>5.4819550222835599E-2</v>
      </c>
      <c r="CQ391" s="3">
        <f t="shared" si="191"/>
        <v>0.94518044977716442</v>
      </c>
      <c r="CR391" s="3">
        <f t="shared" si="192"/>
        <v>-0.25400793254768295</v>
      </c>
      <c r="CS391" s="3">
        <f t="shared" si="193"/>
        <v>-9.0541677240545538E-4</v>
      </c>
      <c r="CT391" s="3">
        <f t="shared" si="194"/>
        <v>-0.96574975691959397</v>
      </c>
      <c r="CU391" s="3">
        <f t="shared" si="195"/>
        <v>0.22081771963490893</v>
      </c>
      <c r="CV391" s="3">
        <f t="shared" si="196"/>
        <v>1.5461339522647766E-4</v>
      </c>
      <c r="CX391" s="1">
        <f t="shared" si="197"/>
        <v>180.24</v>
      </c>
      <c r="CY391">
        <f t="shared" si="198"/>
        <v>-1.6956</v>
      </c>
      <c r="CZ391" s="1">
        <f t="shared" si="199"/>
        <v>-42.3369</v>
      </c>
      <c r="DA391" s="1">
        <f t="shared" si="200"/>
        <v>-136.15516000000002</v>
      </c>
      <c r="DB391" s="1">
        <f t="shared" si="201"/>
        <v>-3.9691999999999998E-2</v>
      </c>
      <c r="DC391">
        <f t="shared" si="202"/>
        <v>7.0173102529728747E-5</v>
      </c>
      <c r="DD391" t="str">
        <f t="shared" si="203"/>
        <v>26225-79-6</v>
      </c>
      <c r="DE391" t="b">
        <f t="shared" si="204"/>
        <v>1</v>
      </c>
    </row>
    <row r="392" spans="1:109" x14ac:dyDescent="0.25">
      <c r="A392" t="s">
        <v>404</v>
      </c>
      <c r="B392">
        <v>0.14824000000000001</v>
      </c>
      <c r="C392">
        <v>1.3440000000000001</v>
      </c>
      <c r="D392" s="1">
        <v>7.4611999999999998E-2</v>
      </c>
      <c r="E392">
        <v>1.5668</v>
      </c>
      <c r="F392">
        <v>0</v>
      </c>
      <c r="G392" s="1">
        <v>-3.9176000000000002E-2</v>
      </c>
      <c r="H392" s="1">
        <v>5.4897000000000001E-2</v>
      </c>
      <c r="I392">
        <v>0</v>
      </c>
      <c r="J392">
        <v>0</v>
      </c>
      <c r="K392">
        <v>-0.20943000000000001</v>
      </c>
      <c r="L392" s="1">
        <v>3.5790000000000001E-3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-0.34361000000000003</v>
      </c>
      <c r="AF392">
        <v>0</v>
      </c>
      <c r="AG392">
        <v>0</v>
      </c>
      <c r="AH392">
        <v>0</v>
      </c>
      <c r="AI392">
        <v>0</v>
      </c>
      <c r="AJ392" s="1">
        <v>-3.6526000000000003E-2</v>
      </c>
      <c r="AK392">
        <v>-0.91976000000000002</v>
      </c>
      <c r="AL392">
        <v>0</v>
      </c>
      <c r="AM392">
        <v>0</v>
      </c>
      <c r="AN392">
        <v>0</v>
      </c>
      <c r="AO392">
        <v>0</v>
      </c>
      <c r="AP392" s="1">
        <v>-3.4435E-2</v>
      </c>
      <c r="AQ392" s="1">
        <v>-8.6314000000000002E-2</v>
      </c>
      <c r="AR392">
        <v>-0.10405</v>
      </c>
      <c r="AS392" s="1">
        <v>-4.8139999999999999E-4</v>
      </c>
      <c r="AT392">
        <v>-0.26571</v>
      </c>
      <c r="AU392" s="1">
        <v>-6.8187000000000003E-5</v>
      </c>
      <c r="AV392">
        <v>0</v>
      </c>
      <c r="AW392">
        <v>0</v>
      </c>
      <c r="AX392" s="1">
        <v>-1.0895E-3</v>
      </c>
      <c r="AY392" s="1">
        <v>-1.1585E-3</v>
      </c>
      <c r="AZ392" s="1">
        <v>-8.1872000000000001E-6</v>
      </c>
      <c r="BA392">
        <v>0</v>
      </c>
      <c r="BB392">
        <v>0</v>
      </c>
      <c r="BC392">
        <v>0</v>
      </c>
      <c r="BD392">
        <v>-0.1646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 s="1">
        <v>9.8562000000000007E-3</v>
      </c>
      <c r="BL392">
        <v>0</v>
      </c>
      <c r="BM392">
        <v>0.17862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 s="1">
        <v>-2.3876999999999999E-2</v>
      </c>
      <c r="CC392" t="str">
        <f t="shared" si="177"/>
        <v>301-12-2</v>
      </c>
      <c r="CD392">
        <f t="shared" si="178"/>
        <v>1.49224</v>
      </c>
      <c r="CE392" s="1">
        <f t="shared" si="179"/>
        <v>-0.22643808699999998</v>
      </c>
      <c r="CF392">
        <f t="shared" si="180"/>
        <v>-0.18847620000000001</v>
      </c>
      <c r="CG392">
        <f t="shared" si="181"/>
        <v>0.88719571299999989</v>
      </c>
      <c r="CH392">
        <f t="shared" si="182"/>
        <v>-0.19013000000000002</v>
      </c>
      <c r="CI392">
        <f t="shared" si="183"/>
        <v>7.4611999999999998E-2</v>
      </c>
      <c r="CJ392">
        <f t="shared" si="184"/>
        <v>0.88719571299999989</v>
      </c>
      <c r="CK392" s="1">
        <f t="shared" si="185"/>
        <v>-4.0430413000000026E-2</v>
      </c>
      <c r="CL392" s="1">
        <f t="shared" si="186"/>
        <v>-8.1872000000000001E-6</v>
      </c>
      <c r="CM392">
        <f t="shared" si="187"/>
        <v>-0.95628599999999997</v>
      </c>
      <c r="CN392">
        <f t="shared" si="188"/>
        <v>3.4996999999999986E-2</v>
      </c>
      <c r="CO392">
        <f t="shared" si="189"/>
        <v>8.0112799999906836E-5</v>
      </c>
      <c r="CP392" s="3">
        <f t="shared" si="190"/>
        <v>7.7574757398519642E-2</v>
      </c>
      <c r="CQ392" s="3">
        <f t="shared" si="191"/>
        <v>0.9224252426014804</v>
      </c>
      <c r="CR392" s="3">
        <f t="shared" si="192"/>
        <v>-4.2035858574987359E-2</v>
      </c>
      <c r="CS392" s="3">
        <f t="shared" si="193"/>
        <v>-8.512304371591166E-6</v>
      </c>
      <c r="CT392" s="3">
        <f t="shared" si="194"/>
        <v>-0.9942590260762445</v>
      </c>
      <c r="CU392" s="3">
        <f t="shared" si="195"/>
        <v>3.638669094349422E-2</v>
      </c>
      <c r="CV392" s="3">
        <f t="shared" si="196"/>
        <v>8.3293987890807071E-5</v>
      </c>
      <c r="CX392" s="1">
        <f t="shared" si="197"/>
        <v>1.5668</v>
      </c>
      <c r="CY392">
        <f t="shared" si="198"/>
        <v>-0.34361000000000003</v>
      </c>
      <c r="CZ392" s="1">
        <f t="shared" si="199"/>
        <v>-0.95628599999999997</v>
      </c>
      <c r="DA392" s="1">
        <f t="shared" si="200"/>
        <v>-0.26686850000000001</v>
      </c>
      <c r="DB392" s="1">
        <f t="shared" si="201"/>
        <v>-8.1872000000000001E-6</v>
      </c>
      <c r="DC392">
        <f t="shared" si="202"/>
        <v>1.7432218534606601E-5</v>
      </c>
      <c r="DD392" t="str">
        <f t="shared" si="203"/>
        <v>301-12-2</v>
      </c>
      <c r="DE392" t="b">
        <f t="shared" si="204"/>
        <v>1</v>
      </c>
    </row>
    <row r="393" spans="1:109" x14ac:dyDescent="0.25">
      <c r="A393" t="s">
        <v>405</v>
      </c>
      <c r="B393">
        <v>0.45354</v>
      </c>
      <c r="C393">
        <v>4.8280000000000003</v>
      </c>
      <c r="D393" s="1">
        <v>7.1371000000000004E-2</v>
      </c>
      <c r="E393">
        <v>5.3529</v>
      </c>
      <c r="F393">
        <v>0</v>
      </c>
      <c r="G393" s="1">
        <v>-5.9556999999999999E-2</v>
      </c>
      <c r="H393">
        <v>0.20302999999999999</v>
      </c>
      <c r="I393">
        <v>0</v>
      </c>
      <c r="J393">
        <v>0</v>
      </c>
      <c r="K393">
        <v>-0.18851999999999999</v>
      </c>
      <c r="L393" s="1">
        <v>1.2192E-2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>
        <v>-1.6482000000000002E-8</v>
      </c>
      <c r="X393" s="1">
        <v>4.2927999999999999E-8</v>
      </c>
      <c r="Y393">
        <v>0</v>
      </c>
      <c r="Z393">
        <v>0</v>
      </c>
      <c r="AA393" s="1">
        <v>-5.4087E-8</v>
      </c>
      <c r="AB393" s="1">
        <v>1.6939999999999999E-9</v>
      </c>
      <c r="AC393">
        <v>0</v>
      </c>
      <c r="AD393">
        <v>0</v>
      </c>
      <c r="AE393">
        <v>-0.28577000000000002</v>
      </c>
      <c r="AF393">
        <v>0</v>
      </c>
      <c r="AG393">
        <v>0</v>
      </c>
      <c r="AH393">
        <v>0</v>
      </c>
      <c r="AI393" s="1">
        <v>-8.001E-8</v>
      </c>
      <c r="AJ393" s="1">
        <v>-6.0048999999999998E-2</v>
      </c>
      <c r="AK393">
        <v>-2.0085000000000002</v>
      </c>
      <c r="AL393">
        <v>0</v>
      </c>
      <c r="AM393">
        <v>0</v>
      </c>
      <c r="AN393" s="1">
        <v>-1.2591E-8</v>
      </c>
      <c r="AO393" s="1">
        <v>-4.7352999999999998E-7</v>
      </c>
      <c r="AP393">
        <v>-0.51388</v>
      </c>
      <c r="AQ393">
        <v>-1.0117</v>
      </c>
      <c r="AR393">
        <v>-0.97924999999999995</v>
      </c>
      <c r="AS393" s="1">
        <v>-6.5970000000000004E-3</v>
      </c>
      <c r="AT393">
        <v>-2.9887999999999999</v>
      </c>
      <c r="AU393" s="1">
        <v>-3.3823999999999998E-3</v>
      </c>
      <c r="AV393">
        <v>0</v>
      </c>
      <c r="AW393">
        <v>0</v>
      </c>
      <c r="AX393" s="1">
        <v>-5.4587999999999998E-3</v>
      </c>
      <c r="AY393" s="1">
        <v>-8.8731999999999995E-3</v>
      </c>
      <c r="AZ393" s="1">
        <v>-4.2844999999999998E-4</v>
      </c>
      <c r="BA393">
        <v>0</v>
      </c>
      <c r="BB393">
        <v>0</v>
      </c>
      <c r="BC393">
        <v>0</v>
      </c>
      <c r="BD393">
        <v>-0.30704999999999999</v>
      </c>
      <c r="BE393">
        <v>0</v>
      </c>
      <c r="BF393">
        <v>0</v>
      </c>
      <c r="BG393">
        <v>0</v>
      </c>
      <c r="BH393" s="1">
        <v>-6.7991000000000003E-8</v>
      </c>
      <c r="BI393">
        <v>0</v>
      </c>
      <c r="BJ393">
        <v>0</v>
      </c>
      <c r="BK393" s="1">
        <v>3.9605000000000001E-2</v>
      </c>
      <c r="BL393">
        <v>0</v>
      </c>
      <c r="BM393">
        <v>0.58199999999999996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 s="1">
        <v>9.2357999999999999E-9</v>
      </c>
      <c r="BX393">
        <v>0</v>
      </c>
      <c r="BY393" s="1">
        <v>1.4336999999999999E-7</v>
      </c>
      <c r="BZ393">
        <v>0</v>
      </c>
      <c r="CA393">
        <v>-0.31453999999999999</v>
      </c>
      <c r="CC393" t="str">
        <f t="shared" si="177"/>
        <v>34014-18-1</v>
      </c>
      <c r="CD393">
        <f t="shared" si="178"/>
        <v>5.2815400000000006</v>
      </c>
      <c r="CE393" s="1">
        <f t="shared" si="179"/>
        <v>-2.5202682000000003</v>
      </c>
      <c r="CF393">
        <f t="shared" si="180"/>
        <v>-0.62160515260579996</v>
      </c>
      <c r="CG393">
        <f t="shared" si="181"/>
        <v>2.1068116214471999</v>
      </c>
      <c r="CH393">
        <f t="shared" si="182"/>
        <v>-3.2855025946999995E-2</v>
      </c>
      <c r="CI393">
        <f t="shared" si="183"/>
        <v>7.1371000000000004E-2</v>
      </c>
      <c r="CJ393">
        <f t="shared" si="184"/>
        <v>2.1068116214471999</v>
      </c>
      <c r="CK393" s="1">
        <f t="shared" si="185"/>
        <v>-0.47740499999999964</v>
      </c>
      <c r="CL393" s="1">
        <f t="shared" si="186"/>
        <v>-4.2844999999999998E-4</v>
      </c>
      <c r="CM393">
        <f t="shared" si="187"/>
        <v>-2.0685494861209999</v>
      </c>
      <c r="CN393">
        <f t="shared" si="188"/>
        <v>0.36867501392799995</v>
      </c>
      <c r="CO393">
        <f t="shared" si="189"/>
        <v>4.7469925420040582E-4</v>
      </c>
      <c r="CP393" s="3">
        <f t="shared" si="190"/>
        <v>3.2766306781283838E-2</v>
      </c>
      <c r="CQ393" s="3">
        <f t="shared" si="191"/>
        <v>0.96723369321871611</v>
      </c>
      <c r="CR393" s="3">
        <f t="shared" si="192"/>
        <v>-0.21917583736978324</v>
      </c>
      <c r="CS393" s="3">
        <f t="shared" si="193"/>
        <v>-1.9670067871321769E-4</v>
      </c>
      <c r="CT393" s="3">
        <f t="shared" si="194"/>
        <v>-0.94966761085745921</v>
      </c>
      <c r="CU393" s="3">
        <f t="shared" si="195"/>
        <v>0.16925808253995234</v>
      </c>
      <c r="CV393" s="3">
        <f t="shared" si="196"/>
        <v>2.1793363399668126E-4</v>
      </c>
      <c r="CX393" s="1">
        <f t="shared" si="197"/>
        <v>5.3529</v>
      </c>
      <c r="CY393">
        <f t="shared" si="198"/>
        <v>-0.28577008001000004</v>
      </c>
      <c r="CZ393" s="1">
        <f t="shared" si="199"/>
        <v>-2.0685494861209999</v>
      </c>
      <c r="DA393" s="1">
        <f t="shared" si="200"/>
        <v>-2.9976731999999999</v>
      </c>
      <c r="DB393" s="1">
        <f t="shared" si="201"/>
        <v>-4.2844999999999998E-4</v>
      </c>
      <c r="DC393">
        <f t="shared" si="202"/>
        <v>8.9443828392157324E-5</v>
      </c>
      <c r="DD393" t="str">
        <f t="shared" si="203"/>
        <v>34014-18-1</v>
      </c>
      <c r="DE393" t="b">
        <f t="shared" si="204"/>
        <v>1</v>
      </c>
    </row>
    <row r="394" spans="1:109" x14ac:dyDescent="0.25">
      <c r="A394" t="s">
        <v>406</v>
      </c>
      <c r="B394">
        <v>12.872</v>
      </c>
      <c r="C394">
        <v>108.73</v>
      </c>
      <c r="D394">
        <v>1.6433</v>
      </c>
      <c r="E394">
        <v>123.25</v>
      </c>
      <c r="F394">
        <v>0</v>
      </c>
      <c r="G394">
        <v>-73.733000000000004</v>
      </c>
      <c r="H394">
        <v>0</v>
      </c>
      <c r="I394">
        <v>-27.396999999999998</v>
      </c>
      <c r="J394">
        <v>0</v>
      </c>
      <c r="K394">
        <v>-2.3616999999999999</v>
      </c>
      <c r="L394">
        <v>0.27389000000000002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-103.53</v>
      </c>
      <c r="AF394">
        <v>0</v>
      </c>
      <c r="AG394">
        <v>0</v>
      </c>
      <c r="AH394">
        <v>0</v>
      </c>
      <c r="AI394">
        <v>0</v>
      </c>
      <c r="AJ394">
        <v>-0.23805999999999999</v>
      </c>
      <c r="AK394">
        <v>-3.4161999999999999</v>
      </c>
      <c r="AL394">
        <v>0</v>
      </c>
      <c r="AM394">
        <v>0</v>
      </c>
      <c r="AN394">
        <v>0</v>
      </c>
      <c r="AO394">
        <v>0</v>
      </c>
      <c r="AP394">
        <v>-7.7267999999999999</v>
      </c>
      <c r="AQ394">
        <v>-1.2077</v>
      </c>
      <c r="AR394" s="1">
        <v>-6.1161E-2</v>
      </c>
      <c r="AS394" s="1">
        <v>-7.9857000000000001E-3</v>
      </c>
      <c r="AT394">
        <v>-9.0266999999999999</v>
      </c>
      <c r="AU394">
        <v>-1.0564</v>
      </c>
      <c r="AV394">
        <v>0</v>
      </c>
      <c r="AW394">
        <v>0</v>
      </c>
      <c r="AX394">
        <v>-5.6185999999999998</v>
      </c>
      <c r="AY394">
        <v>-6.7226999999999997</v>
      </c>
      <c r="AZ394">
        <v>-0.31806000000000001</v>
      </c>
      <c r="BA394">
        <v>0</v>
      </c>
      <c r="BB394">
        <v>0</v>
      </c>
      <c r="BC394">
        <v>0</v>
      </c>
      <c r="BD394" s="1">
        <v>-9.4904000000000002E-2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 s="1">
        <v>4.7093000000000003E-2</v>
      </c>
      <c r="BL394">
        <v>0</v>
      </c>
      <c r="BM394" s="1">
        <v>4.9648999999999999E-2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 s="1">
        <v>-1.9540999999999998E-3</v>
      </c>
      <c r="CC394" t="str">
        <f t="shared" si="177"/>
        <v>40487-42-1</v>
      </c>
      <c r="CD394">
        <f t="shared" si="178"/>
        <v>121.602</v>
      </c>
      <c r="CE394" s="1">
        <f t="shared" si="179"/>
        <v>-15.678646700000002</v>
      </c>
      <c r="CF394">
        <f t="shared" si="180"/>
        <v>-9.6741999999999995E-2</v>
      </c>
      <c r="CG394">
        <f t="shared" si="181"/>
        <v>2.6088013000000023</v>
      </c>
      <c r="CH394">
        <f t="shared" si="182"/>
        <v>-103.21781</v>
      </c>
      <c r="CI394">
        <f t="shared" si="183"/>
        <v>1.6433</v>
      </c>
      <c r="CJ394">
        <f t="shared" si="184"/>
        <v>2.6088013000000023</v>
      </c>
      <c r="CK394" s="1">
        <f t="shared" si="185"/>
        <v>-7.0753299999998021E-2</v>
      </c>
      <c r="CL394" s="1">
        <f t="shared" si="186"/>
        <v>-0.31806000000000001</v>
      </c>
      <c r="CM394">
        <f t="shared" si="187"/>
        <v>-3.6542599999999998</v>
      </c>
      <c r="CN394">
        <f t="shared" si="188"/>
        <v>-0.2153319000000011</v>
      </c>
      <c r="CO394">
        <f t="shared" si="189"/>
        <v>-6.3038999999966705E-3</v>
      </c>
      <c r="CP394" s="3">
        <f t="shared" si="190"/>
        <v>0.38646774478303214</v>
      </c>
      <c r="CQ394" s="3">
        <f t="shared" si="191"/>
        <v>0.61353225521696786</v>
      </c>
      <c r="CR394" s="3">
        <f t="shared" si="192"/>
        <v>-1.6639608280263216E-2</v>
      </c>
      <c r="CS394" s="3">
        <f t="shared" si="193"/>
        <v>-7.4800663850600135E-2</v>
      </c>
      <c r="CT394" s="3">
        <f t="shared" si="194"/>
        <v>-0.85940097429005224</v>
      </c>
      <c r="CU394" s="3">
        <f t="shared" si="195"/>
        <v>-5.0641291165852746E-2</v>
      </c>
      <c r="CV394" s="3">
        <f t="shared" si="196"/>
        <v>-1.4825375867683743E-3</v>
      </c>
      <c r="CX394" s="1">
        <f t="shared" si="197"/>
        <v>123.25</v>
      </c>
      <c r="CY394">
        <f t="shared" si="198"/>
        <v>-103.53</v>
      </c>
      <c r="CZ394" s="1">
        <f t="shared" si="199"/>
        <v>-3.6542599999999998</v>
      </c>
      <c r="DA394" s="1">
        <f t="shared" si="200"/>
        <v>-15.7494</v>
      </c>
      <c r="DB394" s="1">
        <f t="shared" si="201"/>
        <v>-0.31806000000000001</v>
      </c>
      <c r="DC394">
        <f t="shared" si="202"/>
        <v>1.3955375253561851E-5</v>
      </c>
      <c r="DD394" t="str">
        <f t="shared" si="203"/>
        <v>40487-42-1</v>
      </c>
      <c r="DE394" t="b">
        <f t="shared" si="204"/>
        <v>1</v>
      </c>
    </row>
    <row r="395" spans="1:109" x14ac:dyDescent="0.25">
      <c r="A395" t="s">
        <v>407</v>
      </c>
      <c r="B395">
        <v>0.14180999999999999</v>
      </c>
      <c r="C395">
        <v>1.2857000000000001</v>
      </c>
      <c r="D395" s="1">
        <v>7.1376999999999996E-2</v>
      </c>
      <c r="E395">
        <v>1.4988999999999999</v>
      </c>
      <c r="F395">
        <v>0</v>
      </c>
      <c r="G395" s="1">
        <v>-1.9268E-2</v>
      </c>
      <c r="H395" s="1">
        <v>2.5943999999999998E-2</v>
      </c>
      <c r="I395">
        <v>0</v>
      </c>
      <c r="J395">
        <v>0</v>
      </c>
      <c r="K395" s="1">
        <v>-8.6943999999999994E-2</v>
      </c>
      <c r="L395" s="1">
        <v>1.3159000000000001E-3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1">
        <v>-1.8520999999999999E-2</v>
      </c>
      <c r="X395" s="1">
        <v>2.6893E-2</v>
      </c>
      <c r="Y395">
        <v>0</v>
      </c>
      <c r="Z395">
        <v>0</v>
      </c>
      <c r="AA395" s="1">
        <v>-8.3552000000000001E-2</v>
      </c>
      <c r="AB395" s="1">
        <v>1.1437999999999999E-3</v>
      </c>
      <c r="AC395">
        <v>0</v>
      </c>
      <c r="AD395">
        <v>0</v>
      </c>
      <c r="AE395">
        <v>-0.13802</v>
      </c>
      <c r="AF395">
        <v>0</v>
      </c>
      <c r="AG395">
        <v>0</v>
      </c>
      <c r="AH395">
        <v>0</v>
      </c>
      <c r="AI395">
        <v>-0.14002000000000001</v>
      </c>
      <c r="AJ395" s="1">
        <v>-1.797E-2</v>
      </c>
      <c r="AK395">
        <v>-0.41435</v>
      </c>
      <c r="AL395">
        <v>0</v>
      </c>
      <c r="AM395">
        <v>0</v>
      </c>
      <c r="AN395" s="1">
        <v>-1.5486E-2</v>
      </c>
      <c r="AO395">
        <v>-0.42320000000000002</v>
      </c>
      <c r="AP395" s="1">
        <v>-4.6686999999999999E-2</v>
      </c>
      <c r="AQ395">
        <v>-0.11398</v>
      </c>
      <c r="AR395">
        <v>-0.13471</v>
      </c>
      <c r="AS395" s="1">
        <v>-8.0272000000000004E-4</v>
      </c>
      <c r="AT395">
        <v>-0.34971000000000002</v>
      </c>
      <c r="AU395" s="1">
        <v>-7.3460999999999999E-7</v>
      </c>
      <c r="AV395">
        <v>0</v>
      </c>
      <c r="AW395">
        <v>0</v>
      </c>
      <c r="AX395" s="1">
        <v>-8.2677999999999997E-5</v>
      </c>
      <c r="AY395" s="1">
        <v>-8.3421E-5</v>
      </c>
      <c r="AZ395" s="1">
        <v>-7.1853999999999998E-6</v>
      </c>
      <c r="BA395">
        <v>0</v>
      </c>
      <c r="BB395">
        <v>0</v>
      </c>
      <c r="BC395">
        <v>0</v>
      </c>
      <c r="BD395" s="1">
        <v>-6.5559999999999993E-2</v>
      </c>
      <c r="BE395">
        <v>0</v>
      </c>
      <c r="BF395">
        <v>0</v>
      </c>
      <c r="BG395">
        <v>0</v>
      </c>
      <c r="BH395" s="1">
        <v>-7.3845999999999995E-2</v>
      </c>
      <c r="BI395">
        <v>0</v>
      </c>
      <c r="BJ395">
        <v>0</v>
      </c>
      <c r="BK395" s="1">
        <v>4.3441E-3</v>
      </c>
      <c r="BL395">
        <v>0</v>
      </c>
      <c r="BM395" s="1">
        <v>7.9037999999999997E-2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s="1">
        <v>4.7422999999999996E-3</v>
      </c>
      <c r="BX395">
        <v>0</v>
      </c>
      <c r="BY395" s="1">
        <v>8.2217999999999999E-2</v>
      </c>
      <c r="BZ395">
        <v>0</v>
      </c>
      <c r="CA395" s="1">
        <v>-3.0932000000000001E-2</v>
      </c>
      <c r="CC395" t="str">
        <f t="shared" si="177"/>
        <v>52-68-6</v>
      </c>
      <c r="CD395">
        <f t="shared" si="178"/>
        <v>1.4275100000000001</v>
      </c>
      <c r="CE395" s="1">
        <f t="shared" si="179"/>
        <v>-0.29626313260999998</v>
      </c>
      <c r="CF395">
        <f t="shared" si="180"/>
        <v>-0.1703424</v>
      </c>
      <c r="CG395">
        <f t="shared" si="181"/>
        <v>0.80791616739000005</v>
      </c>
      <c r="CH395">
        <f t="shared" si="182"/>
        <v>-0.15298829999999999</v>
      </c>
      <c r="CI395">
        <f t="shared" si="183"/>
        <v>7.1376999999999996E-2</v>
      </c>
      <c r="CJ395">
        <f t="shared" si="184"/>
        <v>0.80791616739000005</v>
      </c>
      <c r="CK395" s="1">
        <f t="shared" si="185"/>
        <v>-5.3530288390000014E-2</v>
      </c>
      <c r="CL395" s="1">
        <f t="shared" si="186"/>
        <v>-7.1853999999999998E-6</v>
      </c>
      <c r="CM395">
        <f t="shared" si="187"/>
        <v>-0.87100599999999995</v>
      </c>
      <c r="CN395">
        <f t="shared" si="188"/>
        <v>4.528629999999996E-2</v>
      </c>
      <c r="CO395">
        <f t="shared" si="189"/>
        <v>3.5993600000019943E-5</v>
      </c>
      <c r="CP395" s="3">
        <f t="shared" si="190"/>
        <v>8.1175428909413525E-2</v>
      </c>
      <c r="CQ395" s="3">
        <f t="shared" si="191"/>
        <v>0.91882457109058646</v>
      </c>
      <c r="CR395" s="3">
        <f t="shared" si="192"/>
        <v>-6.0878772149331725E-2</v>
      </c>
      <c r="CS395" s="3">
        <f t="shared" si="193"/>
        <v>-8.1717910095086638E-6</v>
      </c>
      <c r="CT395" s="3">
        <f t="shared" si="194"/>
        <v>-0.99057519414759143</v>
      </c>
      <c r="CU395" s="3">
        <f t="shared" si="195"/>
        <v>5.1503072785636421E-2</v>
      </c>
      <c r="CV395" s="3">
        <f t="shared" si="196"/>
        <v>4.0934697703678853E-5</v>
      </c>
      <c r="CX395" s="1">
        <f t="shared" si="197"/>
        <v>1.4988999999999999</v>
      </c>
      <c r="CY395">
        <f t="shared" si="198"/>
        <v>-0.27804000000000001</v>
      </c>
      <c r="CZ395" s="1">
        <f t="shared" si="199"/>
        <v>-0.87100599999999995</v>
      </c>
      <c r="DA395" s="1">
        <f t="shared" si="200"/>
        <v>-0.34979342099999999</v>
      </c>
      <c r="DB395" s="1">
        <f t="shared" si="201"/>
        <v>-7.1853999999999998E-6</v>
      </c>
      <c r="DC395">
        <f t="shared" si="202"/>
        <v>3.5621856027682986E-5</v>
      </c>
      <c r="DD395" t="str">
        <f t="shared" si="203"/>
        <v>52-68-6</v>
      </c>
      <c r="DE395" t="b">
        <f t="shared" si="204"/>
        <v>1</v>
      </c>
    </row>
    <row r="396" spans="1:109" x14ac:dyDescent="0.25">
      <c r="A396" t="s">
        <v>408</v>
      </c>
      <c r="B396">
        <v>0.58921999999999997</v>
      </c>
      <c r="C396">
        <v>5.7343000000000002</v>
      </c>
      <c r="D396" s="1">
        <v>8.5453000000000001E-2</v>
      </c>
      <c r="E396">
        <v>6.4089</v>
      </c>
      <c r="F396">
        <v>0</v>
      </c>
      <c r="G396" s="1">
        <v>-1.3412E-2</v>
      </c>
      <c r="H396" s="1">
        <v>5.0184999999999997E-4</v>
      </c>
      <c r="I396">
        <v>0</v>
      </c>
      <c r="J396" s="1">
        <v>1.0776E-4</v>
      </c>
      <c r="K396">
        <v>0</v>
      </c>
      <c r="L396" s="1">
        <v>1.6746E-2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s="1">
        <v>-4.7038000000000001E-7</v>
      </c>
      <c r="X396" s="1">
        <v>4.3667999999999998E-8</v>
      </c>
      <c r="Y396">
        <v>0</v>
      </c>
      <c r="Z396" s="1">
        <v>3.2690000000000002E-9</v>
      </c>
      <c r="AA396">
        <v>0</v>
      </c>
      <c r="AB396" s="1">
        <v>3.6478000000000001E-7</v>
      </c>
      <c r="AC396">
        <v>0</v>
      </c>
      <c r="AD396" s="1">
        <v>4.2766999999999996E-3</v>
      </c>
      <c r="AE396">
        <v>0</v>
      </c>
      <c r="AF396">
        <v>0</v>
      </c>
      <c r="AG396">
        <v>0</v>
      </c>
      <c r="AH396">
        <v>0</v>
      </c>
      <c r="AI396" s="1">
        <v>-7.7699999999999994E-9</v>
      </c>
      <c r="AJ396" s="1">
        <v>-8.7942999999999997E-3</v>
      </c>
      <c r="AK396" s="1">
        <v>-5.1394000000000002E-2</v>
      </c>
      <c r="AL396">
        <v>0</v>
      </c>
      <c r="AM396">
        <v>0</v>
      </c>
      <c r="AN396" s="1">
        <v>-8.6586000000000005E-8</v>
      </c>
      <c r="AO396" s="1">
        <v>-1.1043E-6</v>
      </c>
      <c r="AP396">
        <v>-6.0213000000000001</v>
      </c>
      <c r="AQ396" s="1">
        <v>-3.0463999999999999E-3</v>
      </c>
      <c r="AR396" s="1">
        <v>-1.1909E-4</v>
      </c>
      <c r="AS396">
        <v>-0.23719999999999999</v>
      </c>
      <c r="AT396">
        <v>-6.2915999999999999</v>
      </c>
      <c r="AU396" s="1">
        <v>-2.3992E-5</v>
      </c>
      <c r="AV396">
        <v>0</v>
      </c>
      <c r="AW396">
        <v>0</v>
      </c>
      <c r="AX396" s="1">
        <v>-5.9409999999999998E-2</v>
      </c>
      <c r="AY396" s="1">
        <v>-5.9437999999999998E-2</v>
      </c>
      <c r="AZ396" s="1">
        <v>-1.3692999999999999E-3</v>
      </c>
      <c r="BA396">
        <v>0</v>
      </c>
      <c r="BB396">
        <v>0</v>
      </c>
      <c r="BC396" s="1">
        <v>2.2023000000000001E-8</v>
      </c>
      <c r="BD396">
        <v>0</v>
      </c>
      <c r="BE396">
        <v>0</v>
      </c>
      <c r="BF396">
        <v>0</v>
      </c>
      <c r="BG396" s="1">
        <v>1.0958E-12</v>
      </c>
      <c r="BH396">
        <v>0</v>
      </c>
      <c r="BI396">
        <v>0</v>
      </c>
      <c r="BJ396">
        <v>0</v>
      </c>
      <c r="BK396" s="1">
        <v>4.0281999999999998E-9</v>
      </c>
      <c r="BL396">
        <v>0</v>
      </c>
      <c r="BM396" s="1">
        <v>6.4525000000000002E-9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 s="1">
        <v>1.7865E-9</v>
      </c>
      <c r="BX396">
        <v>0</v>
      </c>
      <c r="BY396" s="1">
        <v>1.2987999999999999E-9</v>
      </c>
      <c r="BZ396">
        <v>0</v>
      </c>
      <c r="CA396" s="1">
        <v>-9.5953000000000007E-7</v>
      </c>
      <c r="CC396" t="str">
        <f t="shared" si="177"/>
        <v>55512-33-9</v>
      </c>
      <c r="CD396">
        <f t="shared" si="178"/>
        <v>6.3235200000000003</v>
      </c>
      <c r="CE396" s="1">
        <f t="shared" si="179"/>
        <v>-6.3210994819999993</v>
      </c>
      <c r="CF396">
        <f t="shared" si="180"/>
        <v>-1.3566000000000001E-8</v>
      </c>
      <c r="CG396">
        <f t="shared" si="181"/>
        <v>6.3640557710009822E-3</v>
      </c>
      <c r="CH396">
        <f t="shared" si="182"/>
        <v>3.943551337E-3</v>
      </c>
      <c r="CI396">
        <f t="shared" si="183"/>
        <v>8.5453000000000001E-2</v>
      </c>
      <c r="CJ396">
        <f t="shared" si="184"/>
        <v>6.3640557710009822E-3</v>
      </c>
      <c r="CK396" s="1">
        <f t="shared" si="185"/>
        <v>-2.9938518000000691E-2</v>
      </c>
      <c r="CL396" s="1">
        <f t="shared" si="186"/>
        <v>-1.3692999999999999E-3</v>
      </c>
      <c r="CM396">
        <f t="shared" si="187"/>
        <v>-6.0189490886000001E-2</v>
      </c>
      <c r="CN396">
        <f t="shared" si="188"/>
        <v>3.3407839890419952E-4</v>
      </c>
      <c r="CO396">
        <f t="shared" si="189"/>
        <v>6.5382528390449054E-4</v>
      </c>
      <c r="CP396" s="3">
        <f t="shared" si="190"/>
        <v>0.93068765146561183</v>
      </c>
      <c r="CQ396" s="3">
        <f t="shared" si="191"/>
        <v>6.9312348534388224E-2</v>
      </c>
      <c r="CR396" s="3">
        <f t="shared" si="192"/>
        <v>-0.3260670661741728</v>
      </c>
      <c r="CS396" s="3">
        <f t="shared" si="193"/>
        <v>-1.4913351212384143E-2</v>
      </c>
      <c r="CT396" s="3">
        <f t="shared" si="194"/>
        <v>-0.65553714808844843</v>
      </c>
      <c r="CU396" s="3">
        <f t="shared" si="195"/>
        <v>3.6385222342286551E-3</v>
      </c>
      <c r="CV396" s="3">
        <f t="shared" si="196"/>
        <v>7.1209567592232827E-3</v>
      </c>
      <c r="CX396" s="1">
        <f t="shared" si="197"/>
        <v>6.4089</v>
      </c>
      <c r="CY396">
        <f t="shared" si="198"/>
        <v>4.2766922299999994E-3</v>
      </c>
      <c r="CZ396" s="1">
        <f t="shared" si="199"/>
        <v>-6.0189490886000001E-2</v>
      </c>
      <c r="DA396" s="1">
        <f t="shared" si="200"/>
        <v>-6.351038</v>
      </c>
      <c r="DB396" s="1">
        <f t="shared" si="201"/>
        <v>-1.3692999999999999E-3</v>
      </c>
      <c r="DC396">
        <f t="shared" si="202"/>
        <v>9.0483756026897574E-5</v>
      </c>
      <c r="DD396" t="str">
        <f t="shared" si="203"/>
        <v>55512-33-9</v>
      </c>
      <c r="DE396" t="b">
        <f t="shared" si="204"/>
        <v>1</v>
      </c>
    </row>
    <row r="397" spans="1:109" x14ac:dyDescent="0.25">
      <c r="A397" t="s">
        <v>409</v>
      </c>
      <c r="B397">
        <v>0.60911000000000004</v>
      </c>
      <c r="C397">
        <v>6.3731</v>
      </c>
      <c r="D397">
        <v>0.34911999999999999</v>
      </c>
      <c r="E397">
        <v>7.3312999999999997</v>
      </c>
      <c r="F397">
        <v>0</v>
      </c>
      <c r="G397">
        <v>-0.38123000000000001</v>
      </c>
      <c r="H397">
        <v>0</v>
      </c>
      <c r="I397">
        <v>-2.0596000000000001</v>
      </c>
      <c r="J397">
        <v>0</v>
      </c>
      <c r="K397">
        <v>-1.8229</v>
      </c>
      <c r="L397" s="1">
        <v>1.1127E-2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1">
        <v>-9.5714000000000006E-8</v>
      </c>
      <c r="X397">
        <v>0</v>
      </c>
      <c r="Y397" s="1">
        <v>-4.9739000000000004E-7</v>
      </c>
      <c r="Z397">
        <v>0</v>
      </c>
      <c r="AA397" s="1">
        <v>-4.3556999999999998E-7</v>
      </c>
      <c r="AB397" s="1">
        <v>1.8651000000000001E-9</v>
      </c>
      <c r="AC397">
        <v>0</v>
      </c>
      <c r="AD397">
        <v>0</v>
      </c>
      <c r="AE397">
        <v>-4.6054000000000004</v>
      </c>
      <c r="AF397">
        <v>0</v>
      </c>
      <c r="AG397">
        <v>0</v>
      </c>
      <c r="AH397">
        <v>0</v>
      </c>
      <c r="AI397" s="1">
        <v>-1.1026E-6</v>
      </c>
      <c r="AJ397" s="1">
        <v>-8.7459999999999996E-2</v>
      </c>
      <c r="AK397">
        <v>-1.7442</v>
      </c>
      <c r="AL397">
        <v>0</v>
      </c>
      <c r="AM397">
        <v>0</v>
      </c>
      <c r="AN397" s="1">
        <v>-1.6522999999999998E-8</v>
      </c>
      <c r="AO397" s="1">
        <v>-4.1678E-7</v>
      </c>
      <c r="AP397">
        <v>-0.35297000000000001</v>
      </c>
      <c r="AQ397">
        <v>-0.34322999999999998</v>
      </c>
      <c r="AR397">
        <v>-0.12808</v>
      </c>
      <c r="AS397" s="1">
        <v>-8.3383999999999997E-4</v>
      </c>
      <c r="AT397">
        <v>-0.85504000000000002</v>
      </c>
      <c r="AU397" s="1">
        <v>-1.5455E-3</v>
      </c>
      <c r="AV397">
        <v>0</v>
      </c>
      <c r="AW397">
        <v>0</v>
      </c>
      <c r="AX397" s="1">
        <v>-2.9090000000000001E-3</v>
      </c>
      <c r="AY397" s="1">
        <v>-4.4634999999999996E-3</v>
      </c>
      <c r="AZ397" s="1">
        <v>-3.4546E-2</v>
      </c>
      <c r="BA397">
        <v>0</v>
      </c>
      <c r="BB397">
        <v>0</v>
      </c>
      <c r="BC397">
        <v>0</v>
      </c>
      <c r="BD397">
        <v>-0.35929</v>
      </c>
      <c r="BE397">
        <v>0</v>
      </c>
      <c r="BF397">
        <v>0</v>
      </c>
      <c r="BG397">
        <v>0</v>
      </c>
      <c r="BH397" s="1">
        <v>-8.5910000000000006E-8</v>
      </c>
      <c r="BI397">
        <v>0</v>
      </c>
      <c r="BJ397">
        <v>0</v>
      </c>
      <c r="BK397" s="1">
        <v>3.9826E-2</v>
      </c>
      <c r="BL397">
        <v>0</v>
      </c>
      <c r="BM397">
        <v>0.33543000000000001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 s="1">
        <v>2.4789999999999999E-8</v>
      </c>
      <c r="BX397">
        <v>0</v>
      </c>
      <c r="BY397" s="1">
        <v>2.4988000000000001E-7</v>
      </c>
      <c r="BZ397">
        <v>0</v>
      </c>
      <c r="CA397" s="1">
        <v>-1.5966000000000001E-2</v>
      </c>
      <c r="CC397" t="str">
        <f t="shared" si="177"/>
        <v>60207-90-1</v>
      </c>
      <c r="CD397">
        <f t="shared" si="178"/>
        <v>6.9822100000000002</v>
      </c>
      <c r="CE397" s="1">
        <f t="shared" si="179"/>
        <v>-0.8295683399999999</v>
      </c>
      <c r="CF397">
        <f t="shared" si="180"/>
        <v>-0.37525627467000006</v>
      </c>
      <c r="CG397">
        <f t="shared" si="181"/>
        <v>1.5247813585211005</v>
      </c>
      <c r="CH397">
        <f t="shared" si="182"/>
        <v>-4.2526040268088998</v>
      </c>
      <c r="CI397">
        <f t="shared" si="183"/>
        <v>0.34911999999999999</v>
      </c>
      <c r="CJ397">
        <f t="shared" si="184"/>
        <v>1.5247813585211005</v>
      </c>
      <c r="CK397" s="1">
        <f t="shared" si="185"/>
        <v>-2.9935160000000072E-2</v>
      </c>
      <c r="CL397" s="1">
        <f t="shared" si="186"/>
        <v>-3.4546E-2</v>
      </c>
      <c r="CM397">
        <f t="shared" si="187"/>
        <v>-1.8316604333030002</v>
      </c>
      <c r="CN397">
        <f t="shared" si="188"/>
        <v>2.245901011889969E-2</v>
      </c>
      <c r="CO397">
        <f t="shared" si="189"/>
        <v>2.1877533699995316E-4</v>
      </c>
      <c r="CP397" s="3">
        <f t="shared" si="190"/>
        <v>0.1863064981582214</v>
      </c>
      <c r="CQ397" s="3">
        <f t="shared" si="191"/>
        <v>0.81369350184177869</v>
      </c>
      <c r="CR397" s="3">
        <f t="shared" si="192"/>
        <v>-1.5974778962551776E-2</v>
      </c>
      <c r="CS397" s="3">
        <f t="shared" si="193"/>
        <v>-1.843533537286296E-2</v>
      </c>
      <c r="CT397" s="3">
        <f t="shared" si="194"/>
        <v>-0.97745829841788623</v>
      </c>
      <c r="CU397" s="3">
        <f t="shared" si="195"/>
        <v>1.1985161340949419E-2</v>
      </c>
      <c r="CV397" s="3">
        <f t="shared" si="196"/>
        <v>1.1674858764850493E-4</v>
      </c>
      <c r="CX397" s="1">
        <f t="shared" si="197"/>
        <v>7.3312999999999997</v>
      </c>
      <c r="CY397">
        <f t="shared" si="198"/>
        <v>-4.6054011026000001</v>
      </c>
      <c r="CZ397" s="1">
        <f t="shared" si="199"/>
        <v>-1.8316604333030002</v>
      </c>
      <c r="DA397" s="1">
        <f t="shared" si="200"/>
        <v>-0.85950349999999998</v>
      </c>
      <c r="DB397" s="1">
        <f t="shared" si="201"/>
        <v>-3.4546E-2</v>
      </c>
      <c r="DC397">
        <f t="shared" si="202"/>
        <v>2.5774978107482643E-5</v>
      </c>
      <c r="DD397" t="str">
        <f t="shared" si="203"/>
        <v>60207-90-1</v>
      </c>
      <c r="DE397" t="b">
        <f t="shared" si="204"/>
        <v>1</v>
      </c>
    </row>
    <row r="398" spans="1:109" x14ac:dyDescent="0.25">
      <c r="A398" t="s">
        <v>410</v>
      </c>
      <c r="B398" s="1">
        <v>3.6197E-2</v>
      </c>
      <c r="C398">
        <v>0.26734999999999998</v>
      </c>
      <c r="D398" s="1">
        <v>1.5177E-2</v>
      </c>
      <c r="E398">
        <v>0.31872</v>
      </c>
      <c r="F398">
        <v>0</v>
      </c>
      <c r="G398" s="1">
        <v>-1.0540000000000001E-5</v>
      </c>
      <c r="H398" s="1">
        <v>8.2936999999999996E-5</v>
      </c>
      <c r="I398">
        <v>0</v>
      </c>
      <c r="J398">
        <v>0</v>
      </c>
      <c r="K398" s="1">
        <v>-1.4747999999999999E-4</v>
      </c>
      <c r="L398" s="1">
        <v>9.2573999999999998E-5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1">
        <v>-3.6736E-3</v>
      </c>
      <c r="X398" s="1">
        <v>1.6469999999999999E-2</v>
      </c>
      <c r="Y398">
        <v>0</v>
      </c>
      <c r="Z398">
        <v>0</v>
      </c>
      <c r="AA398" s="1">
        <v>-4.2009999999999999E-2</v>
      </c>
      <c r="AB398" s="1">
        <v>8.3065999999999999E-4</v>
      </c>
      <c r="AC398">
        <v>0</v>
      </c>
      <c r="AD398">
        <v>0</v>
      </c>
      <c r="AE398" s="1">
        <v>-2.6120000000000001E-4</v>
      </c>
      <c r="AF398">
        <v>0</v>
      </c>
      <c r="AG398">
        <v>0</v>
      </c>
      <c r="AH398">
        <v>0</v>
      </c>
      <c r="AI398" s="1">
        <v>-9.1581999999999997E-2</v>
      </c>
      <c r="AJ398" s="1">
        <v>-7.4587999999999998E-4</v>
      </c>
      <c r="AK398" s="1">
        <v>-1.0016999999999999E-3</v>
      </c>
      <c r="AL398">
        <v>0</v>
      </c>
      <c r="AM398">
        <v>0</v>
      </c>
      <c r="AN398" s="1">
        <v>-5.4726000000000002E-3</v>
      </c>
      <c r="AO398">
        <v>-0.21340999999999999</v>
      </c>
      <c r="AP398" s="1">
        <v>-1.1119E-4</v>
      </c>
      <c r="AQ398" s="1">
        <v>-7.0375000000000003E-5</v>
      </c>
      <c r="AR398" s="1">
        <v>-9.9080999999999995E-5</v>
      </c>
      <c r="AS398" s="1">
        <v>-6.2350999999999998E-6</v>
      </c>
      <c r="AT398" s="1">
        <v>-3.4480999999999997E-4</v>
      </c>
      <c r="AU398" s="1">
        <v>-4.4793000000000001E-7</v>
      </c>
      <c r="AV398">
        <v>0</v>
      </c>
      <c r="AW398">
        <v>0</v>
      </c>
      <c r="AX398" s="1">
        <v>-5.3474000000000004E-3</v>
      </c>
      <c r="AY398" s="1">
        <v>-5.4906E-3</v>
      </c>
      <c r="AZ398" s="1">
        <v>-3.9538000000000003E-4</v>
      </c>
      <c r="BA398">
        <v>0</v>
      </c>
      <c r="BB398">
        <v>0</v>
      </c>
      <c r="BC398">
        <v>0</v>
      </c>
      <c r="BD398" s="1">
        <v>-2.5661999999999999E-4</v>
      </c>
      <c r="BE398">
        <v>0</v>
      </c>
      <c r="BF398">
        <v>0</v>
      </c>
      <c r="BG398">
        <v>0</v>
      </c>
      <c r="BH398" s="1">
        <v>-5.6695000000000002E-2</v>
      </c>
      <c r="BI398">
        <v>0</v>
      </c>
      <c r="BJ398">
        <v>0</v>
      </c>
      <c r="BK398" s="1">
        <v>1.1964E-7</v>
      </c>
      <c r="BL398">
        <v>0</v>
      </c>
      <c r="BM398" s="1">
        <v>1.9622999999999998E-6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s="1">
        <v>2.8119E-3</v>
      </c>
      <c r="BX398">
        <v>0</v>
      </c>
      <c r="BY398" s="1">
        <v>5.4171999999999998E-2</v>
      </c>
      <c r="BZ398">
        <v>0</v>
      </c>
      <c r="CA398" s="1">
        <v>-3.2903E-5</v>
      </c>
      <c r="CC398" t="str">
        <f t="shared" si="177"/>
        <v>67306-00-7</v>
      </c>
      <c r="CD398">
        <f t="shared" si="178"/>
        <v>0.30354699999999996</v>
      </c>
      <c r="CE398" s="1">
        <f t="shared" si="179"/>
        <v>-5.6347290300000005E-3</v>
      </c>
      <c r="CF398">
        <f t="shared" si="180"/>
        <v>-5.698598194E-2</v>
      </c>
      <c r="CG398">
        <f t="shared" si="181"/>
        <v>0.21256084002999998</v>
      </c>
      <c r="CH398">
        <f t="shared" si="182"/>
        <v>-2.8365448999999997E-2</v>
      </c>
      <c r="CI398">
        <f t="shared" si="183"/>
        <v>1.5177E-2</v>
      </c>
      <c r="CJ398">
        <f t="shared" si="184"/>
        <v>0.21256084002999998</v>
      </c>
      <c r="CK398" s="1">
        <f t="shared" si="185"/>
        <v>-2.0068096999999955E-4</v>
      </c>
      <c r="CL398" s="1">
        <f t="shared" si="186"/>
        <v>-3.9538000000000003E-4</v>
      </c>
      <c r="CM398">
        <f t="shared" si="187"/>
        <v>-0.22063017999999998</v>
      </c>
      <c r="CN398">
        <f t="shared" si="188"/>
        <v>-6.4932279999999976E-3</v>
      </c>
      <c r="CO398">
        <f t="shared" si="189"/>
        <v>1.8371059999986415E-5</v>
      </c>
      <c r="CP398" s="3">
        <f t="shared" si="190"/>
        <v>6.6642416552298592E-2</v>
      </c>
      <c r="CQ398" s="3">
        <f t="shared" si="191"/>
        <v>0.93335758344770137</v>
      </c>
      <c r="CR398" s="3">
        <f t="shared" si="192"/>
        <v>-8.8119291011789602E-4</v>
      </c>
      <c r="CS398" s="3">
        <f t="shared" si="193"/>
        <v>-1.7361190391017871E-3</v>
      </c>
      <c r="CT398" s="3">
        <f t="shared" si="194"/>
        <v>-0.96879016667118778</v>
      </c>
      <c r="CU398" s="3">
        <f t="shared" si="195"/>
        <v>-2.8511853801479116E-2</v>
      </c>
      <c r="CV398" s="3">
        <f t="shared" si="196"/>
        <v>8.0667578113353445E-5</v>
      </c>
      <c r="CX398" s="1">
        <f t="shared" si="197"/>
        <v>0.31872</v>
      </c>
      <c r="CY398">
        <f t="shared" si="198"/>
        <v>-9.18432E-2</v>
      </c>
      <c r="CZ398" s="1">
        <f t="shared" si="199"/>
        <v>-0.22063017999999998</v>
      </c>
      <c r="DA398" s="1">
        <f t="shared" si="200"/>
        <v>-5.8354100000000001E-3</v>
      </c>
      <c r="DB398" s="1">
        <f t="shared" si="201"/>
        <v>-3.9538000000000003E-4</v>
      </c>
      <c r="DC398">
        <f t="shared" si="202"/>
        <v>4.9667419678740508E-5</v>
      </c>
      <c r="DD398" t="str">
        <f t="shared" si="203"/>
        <v>67306-00-7</v>
      </c>
      <c r="DE398" t="b">
        <f t="shared" si="204"/>
        <v>1</v>
      </c>
    </row>
    <row r="399" spans="1:109" x14ac:dyDescent="0.25">
      <c r="A399" t="s">
        <v>411</v>
      </c>
      <c r="B399" s="1">
        <v>7.9825999999999994E-2</v>
      </c>
      <c r="C399">
        <v>0.84608000000000005</v>
      </c>
      <c r="D399" s="1">
        <v>4.6295999999999997E-2</v>
      </c>
      <c r="E399">
        <v>0.97219999999999995</v>
      </c>
      <c r="F399">
        <v>0</v>
      </c>
      <c r="G399" s="1">
        <v>-4.3331000000000001E-2</v>
      </c>
      <c r="H399">
        <v>0</v>
      </c>
      <c r="I399">
        <v>-0.23855999999999999</v>
      </c>
      <c r="J399">
        <v>0</v>
      </c>
      <c r="K399">
        <v>-0.19294</v>
      </c>
      <c r="L399" s="1">
        <v>1.9804000000000002E-3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s="1">
        <v>-1.1921E-5</v>
      </c>
      <c r="X399">
        <v>0</v>
      </c>
      <c r="Y399" s="1">
        <v>-1.0444E-4</v>
      </c>
      <c r="Z399">
        <v>0</v>
      </c>
      <c r="AA399" s="1">
        <v>-8.5221000000000003E-5</v>
      </c>
      <c r="AB399" s="1">
        <v>5.1656999999999997E-7</v>
      </c>
      <c r="AC399">
        <v>0</v>
      </c>
      <c r="AD399">
        <v>0</v>
      </c>
      <c r="AE399">
        <v>-0.51129000000000002</v>
      </c>
      <c r="AF399">
        <v>0</v>
      </c>
      <c r="AG399">
        <v>0</v>
      </c>
      <c r="AH399">
        <v>0</v>
      </c>
      <c r="AI399" s="1">
        <v>-2.1839E-4</v>
      </c>
      <c r="AJ399" s="1">
        <v>-1.1081000000000001E-2</v>
      </c>
      <c r="AK399">
        <v>-0.2069</v>
      </c>
      <c r="AL399">
        <v>0</v>
      </c>
      <c r="AM399">
        <v>0</v>
      </c>
      <c r="AN399" s="1">
        <v>-4.9173999999999997E-6</v>
      </c>
      <c r="AO399" s="1">
        <v>-9.9945999999999995E-5</v>
      </c>
      <c r="AP399">
        <v>-0.10891000000000001</v>
      </c>
      <c r="AQ399" s="1">
        <v>-9.0659000000000003E-2</v>
      </c>
      <c r="AR399" s="1">
        <v>-2.9798999999999999E-2</v>
      </c>
      <c r="AS399" s="1">
        <v>-2.5473999999999999E-4</v>
      </c>
      <c r="AT399">
        <v>-0.23685</v>
      </c>
      <c r="AU399" s="1">
        <v>-2.7734E-4</v>
      </c>
      <c r="AV399">
        <v>0</v>
      </c>
      <c r="AW399">
        <v>0</v>
      </c>
      <c r="AX399" s="1">
        <v>-8.3179E-4</v>
      </c>
      <c r="AY399" s="1">
        <v>-1.1107999999999999E-3</v>
      </c>
      <c r="AZ399" s="1">
        <v>-4.6239999999999996E-3</v>
      </c>
      <c r="BA399">
        <v>0</v>
      </c>
      <c r="BB399">
        <v>0</v>
      </c>
      <c r="BC399">
        <v>0</v>
      </c>
      <c r="BD399" s="1">
        <v>-3.3089E-2</v>
      </c>
      <c r="BE399">
        <v>0</v>
      </c>
      <c r="BF399">
        <v>0</v>
      </c>
      <c r="BG399">
        <v>0</v>
      </c>
      <c r="BH399" s="1">
        <v>-1.7135000000000001E-5</v>
      </c>
      <c r="BI399">
        <v>0</v>
      </c>
      <c r="BJ399">
        <v>0</v>
      </c>
      <c r="BK399" s="1">
        <v>5.0000000000000001E-3</v>
      </c>
      <c r="BL399">
        <v>0</v>
      </c>
      <c r="BM399" s="1">
        <v>3.1380999999999999E-2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 s="1">
        <v>8.9193999999999997E-6</v>
      </c>
      <c r="BX399">
        <v>0</v>
      </c>
      <c r="BY399" s="1">
        <v>6.1650999999999996E-5</v>
      </c>
      <c r="BZ399">
        <v>0</v>
      </c>
      <c r="CA399" s="1">
        <v>-3.3476000000000001E-3</v>
      </c>
      <c r="CC399" t="str">
        <f t="shared" si="177"/>
        <v>72490-01-8</v>
      </c>
      <c r="CD399">
        <f t="shared" si="178"/>
        <v>0.92590600000000001</v>
      </c>
      <c r="CE399" s="1">
        <f t="shared" si="179"/>
        <v>-0.23073187000000001</v>
      </c>
      <c r="CF399">
        <f t="shared" si="180"/>
        <v>-3.6451570400000001E-2</v>
      </c>
      <c r="CG399">
        <f t="shared" si="181"/>
        <v>0.18567089417000002</v>
      </c>
      <c r="CH399">
        <f t="shared" si="182"/>
        <v>-0.47305166543000005</v>
      </c>
      <c r="CI399">
        <f t="shared" si="183"/>
        <v>4.6295999999999997E-2</v>
      </c>
      <c r="CJ399">
        <f t="shared" si="184"/>
        <v>0.18567089417000002</v>
      </c>
      <c r="CK399" s="1">
        <f t="shared" si="185"/>
        <v>-7.2289299999999945E-3</v>
      </c>
      <c r="CL399" s="1">
        <f t="shared" si="186"/>
        <v>-4.6239999999999996E-3</v>
      </c>
      <c r="CM399">
        <f t="shared" si="187"/>
        <v>-0.2180858634</v>
      </c>
      <c r="CN399">
        <f t="shared" si="188"/>
        <v>-2.0029895699999875E-3</v>
      </c>
      <c r="CO399">
        <f t="shared" si="189"/>
        <v>2.5111200000053381E-5</v>
      </c>
      <c r="CP399" s="3">
        <f t="shared" si="190"/>
        <v>0.19958020374265717</v>
      </c>
      <c r="CQ399" s="3">
        <f t="shared" si="191"/>
        <v>0.80041979625734283</v>
      </c>
      <c r="CR399" s="3">
        <f t="shared" si="192"/>
        <v>-3.1163628007633611E-2</v>
      </c>
      <c r="CS399" s="3">
        <f t="shared" si="193"/>
        <v>-1.9933878998316199E-2</v>
      </c>
      <c r="CT399" s="3">
        <f t="shared" si="194"/>
        <v>-0.94015943171689353</v>
      </c>
      <c r="CU399" s="3">
        <f t="shared" si="195"/>
        <v>-8.6348078986308707E-3</v>
      </c>
      <c r="CV399" s="3">
        <f t="shared" si="196"/>
        <v>1.0825337852586112E-4</v>
      </c>
      <c r="CX399" s="1">
        <f t="shared" si="197"/>
        <v>0.97219999999999995</v>
      </c>
      <c r="CY399">
        <f t="shared" si="198"/>
        <v>-0.51150839000000003</v>
      </c>
      <c r="CZ399" s="1">
        <f t="shared" si="199"/>
        <v>-0.2180858634</v>
      </c>
      <c r="DA399" s="1">
        <f t="shared" si="200"/>
        <v>-0.2379608</v>
      </c>
      <c r="DB399" s="1">
        <f t="shared" si="201"/>
        <v>-4.6239999999999996E-3</v>
      </c>
      <c r="DC399">
        <f t="shared" si="202"/>
        <v>2.1545566755731462E-5</v>
      </c>
      <c r="DD399" t="str">
        <f t="shared" si="203"/>
        <v>72490-01-8</v>
      </c>
      <c r="DE399" t="b">
        <f t="shared" si="204"/>
        <v>1</v>
      </c>
    </row>
    <row r="400" spans="1:109" x14ac:dyDescent="0.25">
      <c r="A400" t="s">
        <v>412</v>
      </c>
      <c r="B400" s="1">
        <v>2.1266000000000002E-3</v>
      </c>
      <c r="C400" s="1">
        <v>7.8006000000000004E-3</v>
      </c>
      <c r="D400" s="1">
        <v>1.0027E-4</v>
      </c>
      <c r="E400" s="1">
        <v>1.0026999999999999E-2</v>
      </c>
      <c r="F400">
        <v>0</v>
      </c>
      <c r="G400" s="1">
        <v>-3.2108000000000001E-7</v>
      </c>
      <c r="H400" s="1">
        <v>2.1497E-7</v>
      </c>
      <c r="I400">
        <v>0</v>
      </c>
      <c r="J400">
        <v>0</v>
      </c>
      <c r="K400" s="1">
        <v>-6.5308000000000005E-8</v>
      </c>
      <c r="L400">
        <v>0</v>
      </c>
      <c r="M400" s="1">
        <v>-2.6684000000000003E-7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s="1">
        <v>-2.4515000000000002E-4</v>
      </c>
      <c r="X400">
        <v>0</v>
      </c>
      <c r="Y400" s="1">
        <v>-5.3980999999999997E-5</v>
      </c>
      <c r="Z400">
        <v>0</v>
      </c>
      <c r="AA400" s="1">
        <v>-1.4203999999999999E-4</v>
      </c>
      <c r="AB400" s="1">
        <v>6.1588999999999996E-5</v>
      </c>
      <c r="AC400">
        <v>0</v>
      </c>
      <c r="AD400">
        <v>0</v>
      </c>
      <c r="AE400" s="1">
        <v>-2.9611999999999998E-7</v>
      </c>
      <c r="AF400">
        <v>0</v>
      </c>
      <c r="AG400">
        <v>0</v>
      </c>
      <c r="AH400">
        <v>0</v>
      </c>
      <c r="AI400" s="1">
        <v>-1.0379E-3</v>
      </c>
      <c r="AJ400" s="1">
        <v>-1.6513E-6</v>
      </c>
      <c r="AK400" s="1">
        <v>-1.7535E-6</v>
      </c>
      <c r="AL400">
        <v>0</v>
      </c>
      <c r="AM400">
        <v>0</v>
      </c>
      <c r="AN400" s="1">
        <v>-1.8040999999999999E-4</v>
      </c>
      <c r="AO400" s="1">
        <v>-8.7664000000000006E-3</v>
      </c>
      <c r="AP400" s="1">
        <v>-3.2453000000000003E-5</v>
      </c>
      <c r="AQ400" s="1">
        <v>-1.5347000000000001E-6</v>
      </c>
      <c r="AR400" s="1">
        <v>-1.3882999999999999E-6</v>
      </c>
      <c r="AS400" s="1">
        <v>-5.6833999999999997E-6</v>
      </c>
      <c r="AT400" s="1">
        <v>-4.2296000000000003E-5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>
        <v>-3.2471999999999999E-10</v>
      </c>
      <c r="BA400">
        <v>0</v>
      </c>
      <c r="BB400">
        <v>0</v>
      </c>
      <c r="BC400">
        <v>0</v>
      </c>
      <c r="BD400" s="1">
        <v>-8.7720000000000007E-9</v>
      </c>
      <c r="BE400">
        <v>0</v>
      </c>
      <c r="BF400">
        <v>0</v>
      </c>
      <c r="BG400">
        <v>0</v>
      </c>
      <c r="BH400" s="1">
        <v>-4.9638000000000001E-5</v>
      </c>
      <c r="BI400">
        <v>0</v>
      </c>
      <c r="BJ400">
        <v>0</v>
      </c>
      <c r="BK400" s="1">
        <v>2.0765E-9</v>
      </c>
      <c r="BL400">
        <v>0</v>
      </c>
      <c r="BM400" s="1">
        <v>9.1682000000000007E-9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s="1">
        <v>3.6797999999999999E-6</v>
      </c>
      <c r="BX400">
        <v>0</v>
      </c>
      <c r="BY400" s="1">
        <v>4.5383999999999998E-5</v>
      </c>
      <c r="BZ400">
        <v>0</v>
      </c>
      <c r="CA400" s="1">
        <v>-1.7590000000000001E-8</v>
      </c>
      <c r="CC400" t="str">
        <f t="shared" si="177"/>
        <v>79277-27-3</v>
      </c>
      <c r="CD400">
        <f t="shared" si="178"/>
        <v>9.9272000000000006E-3</v>
      </c>
      <c r="CE400" s="1">
        <f t="shared" si="179"/>
        <v>-4.1059400000000002E-5</v>
      </c>
      <c r="CF400">
        <f t="shared" si="180"/>
        <v>-4.9075044699999995E-5</v>
      </c>
      <c r="CG400">
        <f t="shared" si="181"/>
        <v>9.4570452973000013E-3</v>
      </c>
      <c r="CH400">
        <f t="shared" si="182"/>
        <v>-3.8002025799999996E-4</v>
      </c>
      <c r="CI400">
        <f t="shared" si="183"/>
        <v>1.0027E-4</v>
      </c>
      <c r="CJ400">
        <f t="shared" si="184"/>
        <v>9.4570452973000013E-3</v>
      </c>
      <c r="CK400" s="1">
        <f t="shared" si="185"/>
        <v>-1.236600000000001E-6</v>
      </c>
      <c r="CL400" s="1">
        <f t="shared" si="186"/>
        <v>-3.2471999999999999E-10</v>
      </c>
      <c r="CM400">
        <f t="shared" si="187"/>
        <v>-8.9502148E-3</v>
      </c>
      <c r="CN400">
        <f t="shared" si="188"/>
        <v>-6.0851150000000012E-4</v>
      </c>
      <c r="CO400">
        <f t="shared" si="189"/>
        <v>-2.6479274199977219E-6</v>
      </c>
      <c r="CP400" s="3">
        <f t="shared" si="190"/>
        <v>1.0491439999716958E-2</v>
      </c>
      <c r="CQ400" s="3">
        <f t="shared" si="191"/>
        <v>0.98950856000028309</v>
      </c>
      <c r="CR400" s="3">
        <f t="shared" si="192"/>
        <v>-1.2938779997656328E-4</v>
      </c>
      <c r="CS400" s="3">
        <f t="shared" si="193"/>
        <v>-3.397606858190975E-8</v>
      </c>
      <c r="CT400" s="3">
        <f t="shared" si="194"/>
        <v>-0.9364779251897748</v>
      </c>
      <c r="CU400" s="3">
        <f t="shared" si="195"/>
        <v>-6.3669710695001172E-2</v>
      </c>
      <c r="CV400" s="3">
        <f t="shared" si="196"/>
        <v>-2.7705766082089783E-4</v>
      </c>
      <c r="CX400" s="1">
        <f t="shared" si="197"/>
        <v>1.0026999999999999E-2</v>
      </c>
      <c r="CY400">
        <f t="shared" si="198"/>
        <v>-1.0381961200000001E-3</v>
      </c>
      <c r="CZ400" s="1">
        <f t="shared" si="199"/>
        <v>-8.9502148E-3</v>
      </c>
      <c r="DA400" s="1">
        <f t="shared" si="200"/>
        <v>-4.2296000000000003E-5</v>
      </c>
      <c r="DB400" s="1">
        <f t="shared" si="201"/>
        <v>-3.2471999999999999E-10</v>
      </c>
      <c r="DC400">
        <f t="shared" si="202"/>
        <v>3.69726211229679E-4</v>
      </c>
      <c r="DD400" t="str">
        <f t="shared" si="203"/>
        <v>79277-27-3</v>
      </c>
      <c r="DE400" t="b">
        <f t="shared" si="204"/>
        <v>1</v>
      </c>
    </row>
    <row r="401" spans="1:109" x14ac:dyDescent="0.25">
      <c r="A401" t="s">
        <v>413</v>
      </c>
      <c r="B401" s="1">
        <v>4.0554000000000002E-4</v>
      </c>
      <c r="C401" s="1">
        <v>1.4875000000000001E-3</v>
      </c>
      <c r="D401" s="1">
        <v>9.4653000000000003E-5</v>
      </c>
      <c r="E401" s="1">
        <v>1.9876999999999998E-3</v>
      </c>
      <c r="F401">
        <v>0</v>
      </c>
      <c r="G401" s="1">
        <v>-1.8134000000000001E-7</v>
      </c>
      <c r="H401">
        <v>0</v>
      </c>
      <c r="I401" s="1">
        <v>-1.7056000000000001E-8</v>
      </c>
      <c r="J401">
        <v>0</v>
      </c>
      <c r="K401" s="1">
        <v>-1.6863E-7</v>
      </c>
      <c r="L401">
        <v>0</v>
      </c>
      <c r="M401" s="1">
        <v>-2.0748000000000002E-8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1">
        <v>-4.6721000000000002E-5</v>
      </c>
      <c r="X401">
        <v>0</v>
      </c>
      <c r="Y401" s="1">
        <v>-1.0209E-5</v>
      </c>
      <c r="Z401">
        <v>0</v>
      </c>
      <c r="AA401" s="1">
        <v>-2.5205999999999999E-5</v>
      </c>
      <c r="AB401" s="1">
        <v>1.1688000000000001E-5</v>
      </c>
      <c r="AC401">
        <v>0</v>
      </c>
      <c r="AD401">
        <v>0</v>
      </c>
      <c r="AE401" s="1">
        <v>-7.7189999999999997E-7</v>
      </c>
      <c r="AF401">
        <v>0</v>
      </c>
      <c r="AG401">
        <v>0</v>
      </c>
      <c r="AH401">
        <v>0</v>
      </c>
      <c r="AI401" s="1">
        <v>-1.9854000000000001E-4</v>
      </c>
      <c r="AJ401" s="1">
        <v>-1.6023000000000001E-6</v>
      </c>
      <c r="AK401" s="1">
        <v>-4.6433000000000001E-6</v>
      </c>
      <c r="AL401">
        <v>0</v>
      </c>
      <c r="AM401">
        <v>0</v>
      </c>
      <c r="AN401" s="1">
        <v>-3.5126999999999998E-5</v>
      </c>
      <c r="AO401" s="1">
        <v>-1.7229000000000001E-3</v>
      </c>
      <c r="AP401" s="1">
        <v>-1.031E-5</v>
      </c>
      <c r="AQ401" s="1">
        <v>-2.5368E-6</v>
      </c>
      <c r="AR401" s="1">
        <v>-5.4843000000000002E-6</v>
      </c>
      <c r="AS401" s="1">
        <v>-1.7556E-6</v>
      </c>
      <c r="AT401" s="1">
        <v>-2.4026999999999999E-5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>
        <v>-1.9509E-9</v>
      </c>
      <c r="BA401">
        <v>0</v>
      </c>
      <c r="BB401">
        <v>0</v>
      </c>
      <c r="BC401">
        <v>0</v>
      </c>
      <c r="BD401" s="1">
        <v>-2.2875000000000001E-8</v>
      </c>
      <c r="BE401">
        <v>0</v>
      </c>
      <c r="BF401">
        <v>0</v>
      </c>
      <c r="BG401">
        <v>0</v>
      </c>
      <c r="BH401" s="1">
        <v>-9.4028000000000008E-6</v>
      </c>
      <c r="BI401">
        <v>0</v>
      </c>
      <c r="BJ401">
        <v>0</v>
      </c>
      <c r="BK401" s="1">
        <v>2.0198E-9</v>
      </c>
      <c r="BL401">
        <v>0</v>
      </c>
      <c r="BM401" s="1">
        <v>2.2980999999999999E-8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 s="1">
        <v>7.0101999999999996E-7</v>
      </c>
      <c r="BX401">
        <v>0</v>
      </c>
      <c r="BY401" s="1">
        <v>8.6540000000000005E-6</v>
      </c>
      <c r="BZ401">
        <v>0</v>
      </c>
      <c r="CA401" s="1">
        <v>-7.0585999999999994E-8</v>
      </c>
      <c r="CC401" t="str">
        <f t="shared" si="177"/>
        <v>83055-99-6</v>
      </c>
      <c r="CD401">
        <f t="shared" si="178"/>
        <v>1.8930400000000001E-3</v>
      </c>
      <c r="CE401" s="1">
        <f t="shared" si="179"/>
        <v>-2.0086700000000002E-5</v>
      </c>
      <c r="CF401">
        <f t="shared" si="180"/>
        <v>-9.3800208000000009E-6</v>
      </c>
      <c r="CG401">
        <f t="shared" si="181"/>
        <v>1.7927375052000003E-3</v>
      </c>
      <c r="CH401">
        <f t="shared" si="182"/>
        <v>-7.0835774000000006E-5</v>
      </c>
      <c r="CI401">
        <f t="shared" si="183"/>
        <v>9.4653000000000003E-5</v>
      </c>
      <c r="CJ401">
        <f t="shared" si="184"/>
        <v>1.7927375052000003E-3</v>
      </c>
      <c r="CK401" s="1">
        <f t="shared" si="185"/>
        <v>-3.9402999999999968E-6</v>
      </c>
      <c r="CL401" s="1">
        <f t="shared" si="186"/>
        <v>-1.9509E-9</v>
      </c>
      <c r="CM401">
        <f t="shared" si="187"/>
        <v>-1.7642726000000001E-3</v>
      </c>
      <c r="CN401">
        <f t="shared" si="188"/>
        <v>-1.1897986500000003E-4</v>
      </c>
      <c r="CO401">
        <f t="shared" si="189"/>
        <v>1.9578930000044769E-7</v>
      </c>
      <c r="CP401" s="3">
        <f t="shared" si="190"/>
        <v>5.0150194005543089E-2</v>
      </c>
      <c r="CQ401" s="3">
        <f t="shared" si="191"/>
        <v>0.9498498059944569</v>
      </c>
      <c r="CR401" s="3">
        <f t="shared" si="192"/>
        <v>-2.0876972672819803E-3</v>
      </c>
      <c r="CS401" s="3">
        <f t="shared" si="193"/>
        <v>-1.0336493664798159E-6</v>
      </c>
      <c r="CT401" s="3">
        <f t="shared" si="194"/>
        <v>-0.93476818662550498</v>
      </c>
      <c r="CU401" s="3">
        <f t="shared" si="195"/>
        <v>-6.3039347009638647E-2</v>
      </c>
      <c r="CV401" s="3">
        <f t="shared" si="196"/>
        <v>1.0373544820800112E-4</v>
      </c>
      <c r="CX401" s="1">
        <f t="shared" si="197"/>
        <v>1.9876999999999998E-3</v>
      </c>
      <c r="CY401">
        <f t="shared" si="198"/>
        <v>-1.9931190000000001E-4</v>
      </c>
      <c r="CZ401" s="1">
        <f t="shared" si="199"/>
        <v>-1.7642726000000001E-3</v>
      </c>
      <c r="DA401" s="1">
        <f t="shared" si="200"/>
        <v>-2.4026999999999999E-5</v>
      </c>
      <c r="DB401" s="1">
        <f t="shared" si="201"/>
        <v>-1.9509E-9</v>
      </c>
      <c r="DC401">
        <f t="shared" si="202"/>
        <v>4.3542335362297337E-5</v>
      </c>
      <c r="DD401" t="str">
        <f t="shared" si="203"/>
        <v>83055-99-6</v>
      </c>
      <c r="DE401" t="b">
        <f t="shared" si="204"/>
        <v>1</v>
      </c>
    </row>
    <row r="402" spans="1:109" x14ac:dyDescent="0.25">
      <c r="A402" t="s">
        <v>414</v>
      </c>
      <c r="B402" s="1">
        <v>2.7921999999999999E-2</v>
      </c>
      <c r="C402">
        <v>0.10238</v>
      </c>
      <c r="D402" s="1">
        <v>1.7608000000000001E-3</v>
      </c>
      <c r="E402">
        <v>0.13206000000000001</v>
      </c>
      <c r="F402">
        <v>0</v>
      </c>
      <c r="G402" s="1">
        <v>-6.9258000000000002E-3</v>
      </c>
      <c r="H402" s="1">
        <v>5.6127E-3</v>
      </c>
      <c r="I402">
        <v>0</v>
      </c>
      <c r="J402">
        <v>0</v>
      </c>
      <c r="K402" s="1">
        <v>-2.5510000000000001E-2</v>
      </c>
      <c r="L402" s="1">
        <v>1.4838E-3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s="1">
        <v>-2.7561000000000002E-6</v>
      </c>
      <c r="X402" s="1">
        <v>1.0475999999999999E-6</v>
      </c>
      <c r="Y402">
        <v>0</v>
      </c>
      <c r="Z402">
        <v>0</v>
      </c>
      <c r="AA402" s="1">
        <v>-9.0404000000000007E-6</v>
      </c>
      <c r="AB402" s="1">
        <v>2.5535999999999998E-7</v>
      </c>
      <c r="AC402">
        <v>0</v>
      </c>
      <c r="AD402">
        <v>0</v>
      </c>
      <c r="AE402" s="1">
        <v>-3.1833E-2</v>
      </c>
      <c r="AF402">
        <v>0</v>
      </c>
      <c r="AG402">
        <v>0</v>
      </c>
      <c r="AH402">
        <v>0</v>
      </c>
      <c r="AI402" s="1">
        <v>-1.2826999999999999E-5</v>
      </c>
      <c r="AJ402" s="1">
        <v>-1.8797E-3</v>
      </c>
      <c r="AK402" s="1">
        <v>-9.6840999999999997E-2</v>
      </c>
      <c r="AL402">
        <v>0</v>
      </c>
      <c r="AM402">
        <v>0</v>
      </c>
      <c r="AN402" s="1">
        <v>-6.0839999999999997E-7</v>
      </c>
      <c r="AO402" s="1">
        <v>-2.9862999999999999E-5</v>
      </c>
      <c r="AP402" s="1">
        <v>-2.5125999999999998E-13</v>
      </c>
      <c r="AQ402" s="1">
        <v>-4.3960000000000002E-13</v>
      </c>
      <c r="AR402" s="1">
        <v>-4.4898999999999999E-13</v>
      </c>
      <c r="AS402" s="1">
        <v>-8.5478999999999999E-15</v>
      </c>
      <c r="AT402" s="1">
        <v>-1.3675E-12</v>
      </c>
      <c r="AU402" s="1">
        <v>-9.2981999999999998E-5</v>
      </c>
      <c r="AV402">
        <v>0</v>
      </c>
      <c r="AW402">
        <v>0</v>
      </c>
      <c r="AX402" s="1">
        <v>-6.8303000000000005E-4</v>
      </c>
      <c r="AY402" s="1">
        <v>-7.7740999999999997E-4</v>
      </c>
      <c r="AZ402" s="1">
        <v>-6.8072E-4</v>
      </c>
      <c r="BA402">
        <v>0</v>
      </c>
      <c r="BB402">
        <v>0</v>
      </c>
      <c r="BC402">
        <v>0</v>
      </c>
      <c r="BD402" s="1">
        <v>-4.9932000000000004E-4</v>
      </c>
      <c r="BE402">
        <v>0</v>
      </c>
      <c r="BF402">
        <v>0</v>
      </c>
      <c r="BG402">
        <v>0</v>
      </c>
      <c r="BH402" s="1">
        <v>-1.3895000000000001E-7</v>
      </c>
      <c r="BI402">
        <v>0</v>
      </c>
      <c r="BJ402">
        <v>0</v>
      </c>
      <c r="BK402" s="1">
        <v>5.0115999999999999E-5</v>
      </c>
      <c r="BL402">
        <v>0</v>
      </c>
      <c r="BM402" s="1">
        <v>4.4251000000000002E-4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 s="1">
        <v>2.8139000000000001E-8</v>
      </c>
      <c r="BX402">
        <v>0</v>
      </c>
      <c r="BY402" s="1">
        <v>2.5003999999999998E-7</v>
      </c>
      <c r="BZ402">
        <v>0</v>
      </c>
      <c r="CA402" s="1">
        <v>-3.4028E-15</v>
      </c>
      <c r="CC402" t="str">
        <f t="shared" si="177"/>
        <v>886-50-0</v>
      </c>
      <c r="CD402">
        <f t="shared" si="178"/>
        <v>0.130302</v>
      </c>
      <c r="CE402" s="1">
        <f t="shared" si="179"/>
        <v>-7.7601200114839797E-4</v>
      </c>
      <c r="CF402">
        <f t="shared" si="180"/>
        <v>-4.92904179E-4</v>
      </c>
      <c r="CG402">
        <f t="shared" si="181"/>
        <v>0.1036832902798516</v>
      </c>
      <c r="CH402">
        <f t="shared" si="182"/>
        <v>-2.5349793540000002E-2</v>
      </c>
      <c r="CI402">
        <f t="shared" si="183"/>
        <v>1.7608000000000001E-3</v>
      </c>
      <c r="CJ402">
        <f t="shared" si="184"/>
        <v>0.1036832902798516</v>
      </c>
      <c r="CK402" s="1">
        <f t="shared" si="185"/>
        <v>-1.3980002191019743E-6</v>
      </c>
      <c r="CL402" s="1">
        <f t="shared" si="186"/>
        <v>-6.8072E-4</v>
      </c>
      <c r="CM402">
        <f t="shared" si="187"/>
        <v>-9.8751171400000004E-2</v>
      </c>
      <c r="CN402">
        <f t="shared" si="188"/>
        <v>-5.9965745099965955E-3</v>
      </c>
      <c r="CO402">
        <f t="shared" si="189"/>
        <v>1.4226369635906948E-5</v>
      </c>
      <c r="CP402" s="3">
        <f t="shared" si="190"/>
        <v>1.6698896973047869E-2</v>
      </c>
      <c r="CQ402" s="3">
        <f t="shared" si="191"/>
        <v>0.98330110302695206</v>
      </c>
      <c r="CR402" s="3">
        <f t="shared" si="192"/>
        <v>-1.3258213100342012E-5</v>
      </c>
      <c r="CS402" s="3">
        <f t="shared" si="193"/>
        <v>-6.4557434958502635E-3</v>
      </c>
      <c r="CT402" s="3">
        <f t="shared" si="194"/>
        <v>-0.93652637277168971</v>
      </c>
      <c r="CU402" s="3">
        <f t="shared" si="195"/>
        <v>-5.6869706913697263E-2</v>
      </c>
      <c r="CV402" s="3">
        <f t="shared" si="196"/>
        <v>1.3491860566248673E-4</v>
      </c>
      <c r="CX402" s="1">
        <f t="shared" si="197"/>
        <v>0.13206000000000001</v>
      </c>
      <c r="CY402">
        <f t="shared" si="198"/>
        <v>-3.1845827E-2</v>
      </c>
      <c r="CZ402" s="1">
        <f t="shared" si="199"/>
        <v>-9.8751171400000004E-2</v>
      </c>
      <c r="DA402" s="1">
        <f t="shared" si="200"/>
        <v>-7.7741000136749994E-4</v>
      </c>
      <c r="DB402" s="1">
        <f t="shared" si="201"/>
        <v>-6.8072E-4</v>
      </c>
      <c r="DC402">
        <f t="shared" si="202"/>
        <v>3.6889282390682275E-5</v>
      </c>
      <c r="DD402" t="str">
        <f t="shared" si="203"/>
        <v>886-50-0</v>
      </c>
      <c r="DE402" t="b">
        <f t="shared" si="204"/>
        <v>1</v>
      </c>
    </row>
    <row r="403" spans="1:109" x14ac:dyDescent="0.25">
      <c r="A403" t="s">
        <v>415</v>
      </c>
      <c r="B403">
        <v>0.66835999999999995</v>
      </c>
      <c r="C403">
        <v>6.0594999999999999</v>
      </c>
      <c r="D403" s="1">
        <v>6.7959000000000006E-2</v>
      </c>
      <c r="E403">
        <v>6.7957999999999998</v>
      </c>
      <c r="F403">
        <v>0</v>
      </c>
      <c r="G403">
        <v>-0.68039000000000005</v>
      </c>
      <c r="H403">
        <v>0</v>
      </c>
      <c r="I403">
        <v>-2.1537000000000002</v>
      </c>
      <c r="J403">
        <v>0</v>
      </c>
      <c r="K403">
        <v>-1.3947000000000001</v>
      </c>
      <c r="L403" s="1">
        <v>1.6892000000000001E-2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-4.4459999999999997</v>
      </c>
      <c r="AF403">
        <v>0</v>
      </c>
      <c r="AG403">
        <v>0</v>
      </c>
      <c r="AH403">
        <v>0</v>
      </c>
      <c r="AI403">
        <v>0</v>
      </c>
      <c r="AJ403" s="1">
        <v>-4.0400999999999999E-2</v>
      </c>
      <c r="AK403">
        <v>-1.2278</v>
      </c>
      <c r="AL403">
        <v>0</v>
      </c>
      <c r="AM403">
        <v>0</v>
      </c>
      <c r="AN403">
        <v>0</v>
      </c>
      <c r="AO403">
        <v>0</v>
      </c>
      <c r="AP403">
        <v>-0.40051999999999999</v>
      </c>
      <c r="AQ403">
        <v>-0.31530000000000002</v>
      </c>
      <c r="AR403" s="1">
        <v>-9.2151999999999998E-2</v>
      </c>
      <c r="AS403" s="1">
        <v>-1.0035000000000001E-3</v>
      </c>
      <c r="AT403">
        <v>-0.8306</v>
      </c>
      <c r="AU403">
        <v>-0.15737000000000001</v>
      </c>
      <c r="AV403">
        <v>0</v>
      </c>
      <c r="AW403">
        <v>0</v>
      </c>
      <c r="AX403" s="1">
        <v>-5.2159999999999998E-2</v>
      </c>
      <c r="AY403">
        <v>-0.21559</v>
      </c>
      <c r="AZ403" s="1">
        <v>-3.5367999999999997E-2</v>
      </c>
      <c r="BA403">
        <v>0</v>
      </c>
      <c r="BB403">
        <v>0</v>
      </c>
      <c r="BC403">
        <v>0</v>
      </c>
      <c r="BD403">
        <v>-0.19706000000000001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 s="1">
        <v>2.7519999999999999E-2</v>
      </c>
      <c r="BL403">
        <v>0</v>
      </c>
      <c r="BM403">
        <v>0.17795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 s="1">
        <v>-8.4285999999999996E-3</v>
      </c>
      <c r="CC403" t="str">
        <f t="shared" si="177"/>
        <v>95465-99-9</v>
      </c>
      <c r="CD403">
        <f t="shared" si="178"/>
        <v>6.7278599999999997</v>
      </c>
      <c r="CE403" s="1">
        <f t="shared" si="179"/>
        <v>-1.0185055000000001</v>
      </c>
      <c r="CF403">
        <f t="shared" si="180"/>
        <v>-0.20546999999999999</v>
      </c>
      <c r="CG403">
        <f t="shared" si="181"/>
        <v>1.2919865000000001</v>
      </c>
      <c r="CH403">
        <f t="shared" si="182"/>
        <v>-4.2118979999999997</v>
      </c>
      <c r="CI403">
        <f t="shared" si="183"/>
        <v>6.7959000000000006E-2</v>
      </c>
      <c r="CJ403">
        <f t="shared" si="184"/>
        <v>1.2919865000000001</v>
      </c>
      <c r="CK403" s="1">
        <f t="shared" si="185"/>
        <v>-2.768449999999989E-2</v>
      </c>
      <c r="CL403" s="1">
        <f t="shared" si="186"/>
        <v>-3.5367999999999997E-2</v>
      </c>
      <c r="CM403">
        <f t="shared" si="187"/>
        <v>-1.2682009999999999</v>
      </c>
      <c r="CN403">
        <f t="shared" si="188"/>
        <v>-2.8613400000000018E-2</v>
      </c>
      <c r="CO403">
        <f t="shared" si="189"/>
        <v>7.8600000000365877E-5</v>
      </c>
      <c r="CP403" s="3">
        <f t="shared" si="190"/>
        <v>4.9971855489797198E-2</v>
      </c>
      <c r="CQ403" s="3">
        <f t="shared" si="191"/>
        <v>0.95002814451020279</v>
      </c>
      <c r="CR403" s="3">
        <f t="shared" si="192"/>
        <v>-2.0357065779474166E-2</v>
      </c>
      <c r="CS403" s="3">
        <f t="shared" si="193"/>
        <v>-2.6006924542196719E-2</v>
      </c>
      <c r="CT403" s="3">
        <f t="shared" si="194"/>
        <v>-0.93253810538731119</v>
      </c>
      <c r="CU403" s="3">
        <f t="shared" si="195"/>
        <v>-2.1040107857263408E-2</v>
      </c>
      <c r="CV403" s="3">
        <f t="shared" si="196"/>
        <v>5.7796433754415795E-5</v>
      </c>
      <c r="CX403" s="1">
        <f t="shared" si="197"/>
        <v>6.7957999999999998</v>
      </c>
      <c r="CY403">
        <f t="shared" si="198"/>
        <v>-4.4459999999999997</v>
      </c>
      <c r="CZ403" s="1">
        <f t="shared" si="199"/>
        <v>-1.2682009999999999</v>
      </c>
      <c r="DA403" s="1">
        <f t="shared" si="200"/>
        <v>-1.04619</v>
      </c>
      <c r="DB403" s="1">
        <f t="shared" si="201"/>
        <v>-3.5367999999999997E-2</v>
      </c>
      <c r="DC403">
        <f t="shared" si="202"/>
        <v>6.0331381147545792E-6</v>
      </c>
      <c r="DD403" t="str">
        <f t="shared" si="203"/>
        <v>95465-99-9</v>
      </c>
      <c r="DE403" t="b">
        <f t="shared" si="204"/>
        <v>1</v>
      </c>
    </row>
    <row r="404" spans="1:109" x14ac:dyDescent="0.25">
      <c r="A404" t="s">
        <v>416</v>
      </c>
      <c r="B404" s="1">
        <v>1.8926999999999999E-2</v>
      </c>
      <c r="C404">
        <v>0.15648999999999999</v>
      </c>
      <c r="D404" s="1">
        <v>8.7708000000000005E-3</v>
      </c>
      <c r="E404">
        <v>0.18418999999999999</v>
      </c>
      <c r="F404">
        <v>0</v>
      </c>
      <c r="G404" s="1">
        <v>-3.7283999999999998E-2</v>
      </c>
      <c r="H404">
        <v>0</v>
      </c>
      <c r="I404" s="1">
        <v>-9.9361000000000002E-4</v>
      </c>
      <c r="J404">
        <v>0</v>
      </c>
      <c r="K404" s="1">
        <v>-5.4168000000000004E-6</v>
      </c>
      <c r="L404" s="1">
        <v>9.9018999999999995E-4</v>
      </c>
      <c r="M404">
        <v>0</v>
      </c>
      <c r="N404">
        <v>0</v>
      </c>
      <c r="O404" s="1">
        <v>-3.4048999999999998E-6</v>
      </c>
      <c r="P404">
        <v>0</v>
      </c>
      <c r="Q404" s="1">
        <v>-1.8328000000000001E-6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s="1">
        <v>-3.7497000000000003E-2</v>
      </c>
      <c r="AF404">
        <v>0</v>
      </c>
      <c r="AG404" s="1">
        <v>-5.2379000000000003E-6</v>
      </c>
      <c r="AH404">
        <v>0</v>
      </c>
      <c r="AI404">
        <v>0</v>
      </c>
      <c r="AJ404" s="1">
        <v>-1.0842E-3</v>
      </c>
      <c r="AK404" s="1">
        <v>-6.9525000000000003E-3</v>
      </c>
      <c r="AL404" s="1">
        <v>-1.5363000000000001E-7</v>
      </c>
      <c r="AM404" s="1">
        <v>-4.8766999999999999E-9</v>
      </c>
      <c r="AN404">
        <v>0</v>
      </c>
      <c r="AO404">
        <v>0</v>
      </c>
      <c r="AP404">
        <v>-0.13485</v>
      </c>
      <c r="AQ404" s="1">
        <v>-1.4591999999999999E-3</v>
      </c>
      <c r="AR404" s="1">
        <v>-1.1212E-5</v>
      </c>
      <c r="AS404" s="1">
        <v>-4.1874000000000002E-4</v>
      </c>
      <c r="AT404">
        <v>-0.13739000000000001</v>
      </c>
      <c r="AU404" s="1">
        <v>-2.8759999999999999E-5</v>
      </c>
      <c r="AV404">
        <v>0</v>
      </c>
      <c r="AW404">
        <v>0</v>
      </c>
      <c r="AX404" s="1">
        <v>-7.6329999999999996E-4</v>
      </c>
      <c r="AY404" s="1">
        <v>-7.9363999999999997E-4</v>
      </c>
      <c r="AZ404" s="1">
        <v>-4.5956000000000002E-4</v>
      </c>
      <c r="BA404" s="1">
        <v>-4.4906999999999998E-7</v>
      </c>
      <c r="BB404">
        <v>0</v>
      </c>
      <c r="BC404">
        <v>0</v>
      </c>
      <c r="BD404" s="1">
        <v>-1.5273E-6</v>
      </c>
      <c r="BE404">
        <v>0</v>
      </c>
      <c r="BF404" s="1">
        <v>-7.6261999999999995E-11</v>
      </c>
      <c r="BG404">
        <v>0</v>
      </c>
      <c r="BH404">
        <v>0</v>
      </c>
      <c r="BI404">
        <v>0</v>
      </c>
      <c r="BJ404">
        <v>0</v>
      </c>
      <c r="BK404" s="1">
        <v>3.3685E-7</v>
      </c>
      <c r="BL404">
        <v>0</v>
      </c>
      <c r="BM404" s="1">
        <v>3.7322999999999998E-6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 s="1">
        <v>-2.7582999999999999E-6</v>
      </c>
      <c r="CC404" t="str">
        <f t="shared" si="177"/>
        <v>52315-07-8</v>
      </c>
      <c r="CD404">
        <f t="shared" si="178"/>
        <v>0.17541699999999999</v>
      </c>
      <c r="CE404" s="1">
        <f t="shared" si="179"/>
        <v>-0.13753121200000001</v>
      </c>
      <c r="CF404">
        <f t="shared" si="180"/>
        <v>-4.0691499999999998E-6</v>
      </c>
      <c r="CG404">
        <f t="shared" si="181"/>
        <v>5.8364434999998941E-4</v>
      </c>
      <c r="CH404">
        <f t="shared" si="182"/>
        <v>-3.7298074499999986E-2</v>
      </c>
      <c r="CI404">
        <f t="shared" si="183"/>
        <v>8.7708000000000005E-3</v>
      </c>
      <c r="CJ404">
        <f t="shared" si="184"/>
        <v>5.8364434999998941E-4</v>
      </c>
      <c r="CK404" s="1">
        <f t="shared" si="185"/>
        <v>-6.5242800000001044E-4</v>
      </c>
      <c r="CL404" s="1">
        <f t="shared" si="186"/>
        <v>-4.6000907000000004E-4</v>
      </c>
      <c r="CM404">
        <f t="shared" si="187"/>
        <v>-8.0368585067000006E-3</v>
      </c>
      <c r="CN404">
        <f t="shared" si="188"/>
        <v>-1.9987772373801949E-4</v>
      </c>
      <c r="CO404">
        <f t="shared" si="189"/>
        <v>5.2710495619605986E-6</v>
      </c>
      <c r="CP404" s="3">
        <f t="shared" si="190"/>
        <v>0.93760780136556254</v>
      </c>
      <c r="CQ404" s="3">
        <f t="shared" si="191"/>
        <v>6.2392198634437332E-2</v>
      </c>
      <c r="CR404" s="3">
        <f t="shared" si="192"/>
        <v>-6.9745243607121477E-2</v>
      </c>
      <c r="CS404" s="3">
        <f t="shared" si="193"/>
        <v>-4.9175456370105029E-2</v>
      </c>
      <c r="CT404" s="3">
        <f t="shared" si="194"/>
        <v>-0.8591486790661178</v>
      </c>
      <c r="CU404" s="3">
        <f t="shared" si="195"/>
        <v>-2.1367140180594445E-2</v>
      </c>
      <c r="CV404" s="3">
        <f t="shared" si="196"/>
        <v>5.6348077606133856E-4</v>
      </c>
      <c r="CX404" s="1">
        <f t="shared" si="197"/>
        <v>0.18418999999999999</v>
      </c>
      <c r="CY404">
        <f t="shared" si="198"/>
        <v>-3.7502237900000006E-2</v>
      </c>
      <c r="CZ404" s="1">
        <f t="shared" si="199"/>
        <v>-8.0368585067000006E-3</v>
      </c>
      <c r="DA404" s="1">
        <f t="shared" si="200"/>
        <v>-0.13818364000000002</v>
      </c>
      <c r="DB404" s="1">
        <f t="shared" si="201"/>
        <v>-4.6000907000000004E-4</v>
      </c>
      <c r="DC404">
        <f t="shared" si="202"/>
        <v>3.9386086649439264E-5</v>
      </c>
      <c r="DD404" t="str">
        <f t="shared" si="203"/>
        <v>52315-07-8</v>
      </c>
      <c r="DE404" t="b">
        <f t="shared" si="204"/>
        <v>1</v>
      </c>
    </row>
    <row r="405" spans="1:109" x14ac:dyDescent="0.25">
      <c r="A405" t="s">
        <v>417</v>
      </c>
      <c r="B405">
        <v>0.16521</v>
      </c>
      <c r="C405">
        <v>1.4979</v>
      </c>
      <c r="D405" s="1">
        <v>8.3154000000000006E-2</v>
      </c>
      <c r="E405">
        <v>1.7462</v>
      </c>
      <c r="F405">
        <v>0</v>
      </c>
      <c r="G405" s="1">
        <v>-3.9243E-2</v>
      </c>
      <c r="H405" s="1">
        <v>1.2984000000000001E-2</v>
      </c>
      <c r="I405">
        <v>0</v>
      </c>
      <c r="J405" s="1">
        <v>1.1055000000000001E-2</v>
      </c>
      <c r="K405">
        <v>0</v>
      </c>
      <c r="L405" s="1">
        <v>3.8259000000000001E-3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s="1">
        <v>2.9242000000000001E-3</v>
      </c>
      <c r="AE405">
        <v>0</v>
      </c>
      <c r="AF405">
        <v>0</v>
      </c>
      <c r="AG405">
        <v>0</v>
      </c>
      <c r="AH405">
        <v>0</v>
      </c>
      <c r="AI405">
        <v>0</v>
      </c>
      <c r="AJ405" s="1">
        <v>-1.3608E-2</v>
      </c>
      <c r="AK405">
        <v>-0.21096000000000001</v>
      </c>
      <c r="AL405">
        <v>0</v>
      </c>
      <c r="AM405">
        <v>0</v>
      </c>
      <c r="AN405">
        <v>0</v>
      </c>
      <c r="AO405">
        <v>0</v>
      </c>
      <c r="AP405">
        <v>-0.63146999999999998</v>
      </c>
      <c r="AQ405">
        <v>-0.54483000000000004</v>
      </c>
      <c r="AR405">
        <v>-0.2036</v>
      </c>
      <c r="AS405" s="1">
        <v>-1.3712999999999999E-2</v>
      </c>
      <c r="AT405">
        <v>-1.4809000000000001</v>
      </c>
      <c r="AU405" s="1">
        <v>-3.1286000000000001E-2</v>
      </c>
      <c r="AV405">
        <v>0</v>
      </c>
      <c r="AW405">
        <v>0</v>
      </c>
      <c r="AX405" s="1">
        <v>-1.1520000000000001E-2</v>
      </c>
      <c r="AY405" s="1">
        <v>-4.3547000000000002E-2</v>
      </c>
      <c r="AZ405" s="1">
        <v>-8.9799000000000002E-6</v>
      </c>
      <c r="BA405">
        <v>0</v>
      </c>
      <c r="BB405">
        <v>0</v>
      </c>
      <c r="BC405">
        <v>0</v>
      </c>
      <c r="BD405" s="1">
        <v>-8.4975000000000003E-4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 s="1">
        <v>2.6673000000000001E-3</v>
      </c>
      <c r="BL405">
        <v>0</v>
      </c>
      <c r="BM405" s="1">
        <v>2.1547E-2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 s="1">
        <v>-2.3369999999999998E-2</v>
      </c>
      <c r="CC405" t="str">
        <f t="shared" si="177"/>
        <v>62-73-7</v>
      </c>
      <c r="CD405">
        <f t="shared" si="178"/>
        <v>1.6631100000000001</v>
      </c>
      <c r="CE405" s="1">
        <f t="shared" si="179"/>
        <v>-1.4364189999999999</v>
      </c>
      <c r="CF405">
        <f t="shared" si="180"/>
        <v>-2.4214300000000001E-2</v>
      </c>
      <c r="CG405">
        <f t="shared" si="181"/>
        <v>0.1910986000000002</v>
      </c>
      <c r="CH405">
        <f t="shared" si="182"/>
        <v>-1.1378099999999997E-2</v>
      </c>
      <c r="CI405">
        <f t="shared" si="183"/>
        <v>8.3154000000000006E-2</v>
      </c>
      <c r="CJ405">
        <f t="shared" si="184"/>
        <v>0.1910986000000002</v>
      </c>
      <c r="CK405" s="1">
        <f t="shared" si="185"/>
        <v>-8.8028000000000217E-2</v>
      </c>
      <c r="CL405" s="1">
        <f t="shared" si="186"/>
        <v>-8.9799000000000002E-6</v>
      </c>
      <c r="CM405">
        <f t="shared" si="187"/>
        <v>-0.22456800000000002</v>
      </c>
      <c r="CN405">
        <f t="shared" si="188"/>
        <v>3.8522049999999995E-2</v>
      </c>
      <c r="CO405">
        <f t="shared" si="189"/>
        <v>1.6967009999992871E-4</v>
      </c>
      <c r="CP405" s="3">
        <f t="shared" si="190"/>
        <v>0.30320223035260174</v>
      </c>
      <c r="CQ405" s="3">
        <f t="shared" si="191"/>
        <v>0.69679776964739837</v>
      </c>
      <c r="CR405" s="3">
        <f t="shared" si="192"/>
        <v>-0.32097416761044439</v>
      </c>
      <c r="CS405" s="3">
        <f t="shared" si="193"/>
        <v>-3.2743171805846122E-5</v>
      </c>
      <c r="CT405" s="3">
        <f t="shared" si="194"/>
        <v>-0.81883635743106853</v>
      </c>
      <c r="CU405" s="3">
        <f t="shared" si="195"/>
        <v>0.14046193181030908</v>
      </c>
      <c r="CV405" s="3">
        <f t="shared" si="196"/>
        <v>6.1866359699025138E-4</v>
      </c>
      <c r="CX405" s="1">
        <f t="shared" si="197"/>
        <v>1.7462</v>
      </c>
      <c r="CY405">
        <f t="shared" si="198"/>
        <v>2.9242000000000001E-3</v>
      </c>
      <c r="CZ405" s="1">
        <f t="shared" si="199"/>
        <v>-0.22456800000000002</v>
      </c>
      <c r="DA405" s="1">
        <f t="shared" si="200"/>
        <v>-1.5244470000000001</v>
      </c>
      <c r="DB405" s="1">
        <f t="shared" si="201"/>
        <v>-8.9799000000000002E-6</v>
      </c>
      <c r="DC405">
        <f t="shared" si="202"/>
        <v>5.7393253922694677E-5</v>
      </c>
      <c r="DD405" t="str">
        <f t="shared" si="203"/>
        <v>62-73-7</v>
      </c>
      <c r="DE405" t="b">
        <f t="shared" si="204"/>
        <v>1</v>
      </c>
    </row>
    <row r="406" spans="1:109" x14ac:dyDescent="0.25">
      <c r="A406" t="s">
        <v>418</v>
      </c>
      <c r="B406">
        <v>0.32329000000000002</v>
      </c>
      <c r="C406">
        <v>3.2475000000000001</v>
      </c>
      <c r="D406" s="1">
        <v>4.8252999999999997E-2</v>
      </c>
      <c r="E406">
        <v>3.6190000000000002</v>
      </c>
      <c r="F406" s="1">
        <v>1.1513E-4</v>
      </c>
      <c r="G406">
        <v>0</v>
      </c>
      <c r="H406" s="1">
        <v>2.1019999999999999E-4</v>
      </c>
      <c r="I406">
        <v>0</v>
      </c>
      <c r="J406">
        <v>0</v>
      </c>
      <c r="K406" s="1">
        <v>-1.3016E-3</v>
      </c>
      <c r="L406" s="1">
        <v>6.0395999999999996E-4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s="1">
        <v>-2.0771999999999999E-2</v>
      </c>
      <c r="X406">
        <v>0.24761</v>
      </c>
      <c r="Y406">
        <v>0</v>
      </c>
      <c r="Z406">
        <v>0</v>
      </c>
      <c r="AA406">
        <v>-0.58709</v>
      </c>
      <c r="AB406" s="1">
        <v>4.4970000000000001E-3</v>
      </c>
      <c r="AC406">
        <v>0</v>
      </c>
      <c r="AD406">
        <v>0</v>
      </c>
      <c r="AE406" s="1">
        <v>-1.8588000000000001E-3</v>
      </c>
      <c r="AF406">
        <v>0</v>
      </c>
      <c r="AG406">
        <v>0</v>
      </c>
      <c r="AH406">
        <v>0</v>
      </c>
      <c r="AI406">
        <v>-1.1884999999999999</v>
      </c>
      <c r="AJ406" s="1">
        <v>-2.8319E-3</v>
      </c>
      <c r="AK406" s="1">
        <v>-4.2242E-3</v>
      </c>
      <c r="AL406">
        <v>0</v>
      </c>
      <c r="AM406">
        <v>0</v>
      </c>
      <c r="AN406" s="1">
        <v>-5.0404999999999998E-2</v>
      </c>
      <c r="AO406">
        <v>-2.1472000000000002</v>
      </c>
      <c r="AP406">
        <v>-0.11745</v>
      </c>
      <c r="AQ406" s="1">
        <v>-3.4986999999999997E-2</v>
      </c>
      <c r="AR406" s="1">
        <v>-4.4662E-2</v>
      </c>
      <c r="AS406" s="1">
        <v>-6.5797E-3</v>
      </c>
      <c r="AT406">
        <v>-0.23244999999999999</v>
      </c>
      <c r="AU406" s="1">
        <v>-1.101E-5</v>
      </c>
      <c r="AV406">
        <v>0</v>
      </c>
      <c r="AW406">
        <v>0</v>
      </c>
      <c r="AX406" s="1">
        <v>-6.1620999999999996E-4</v>
      </c>
      <c r="AY406" s="1">
        <v>-6.2726000000000004E-4</v>
      </c>
      <c r="AZ406" s="1">
        <v>-1.3288000000000001E-6</v>
      </c>
      <c r="BA406">
        <v>0</v>
      </c>
      <c r="BB406">
        <v>0</v>
      </c>
      <c r="BC406">
        <v>0</v>
      </c>
      <c r="BD406" s="1">
        <v>-1.4457000000000001E-3</v>
      </c>
      <c r="BE406">
        <v>0</v>
      </c>
      <c r="BF406">
        <v>0</v>
      </c>
      <c r="BG406">
        <v>0</v>
      </c>
      <c r="BH406">
        <v>-0.82094</v>
      </c>
      <c r="BI406">
        <v>0</v>
      </c>
      <c r="BJ406">
        <v>0</v>
      </c>
      <c r="BK406" s="1">
        <v>7.7174000000000003E-5</v>
      </c>
      <c r="BL406">
        <v>0</v>
      </c>
      <c r="BM406" s="1">
        <v>1.4981E-3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s="1">
        <v>4.1937000000000002E-2</v>
      </c>
      <c r="BX406">
        <v>0</v>
      </c>
      <c r="BY406">
        <v>0.79912000000000005</v>
      </c>
      <c r="BZ406">
        <v>0</v>
      </c>
      <c r="CA406" s="1">
        <v>-2.0167000000000001E-2</v>
      </c>
      <c r="CC406" t="str">
        <f t="shared" si="177"/>
        <v>314-40-9</v>
      </c>
      <c r="CD406">
        <f t="shared" si="178"/>
        <v>3.5707900000000001</v>
      </c>
      <c r="CE406" s="1">
        <f t="shared" si="179"/>
        <v>-0.20430592</v>
      </c>
      <c r="CF406">
        <f t="shared" si="180"/>
        <v>-0.84263227400000007</v>
      </c>
      <c r="CG406">
        <f t="shared" si="181"/>
        <v>2.1677244959999999</v>
      </c>
      <c r="CH406">
        <f t="shared" si="182"/>
        <v>-0.35612731000000003</v>
      </c>
      <c r="CI406">
        <f t="shared" si="183"/>
        <v>4.8252999999999997E-2</v>
      </c>
      <c r="CJ406">
        <f t="shared" si="184"/>
        <v>2.1677244959999999</v>
      </c>
      <c r="CK406" s="1">
        <f t="shared" si="185"/>
        <v>-2.8771339999999979E-2</v>
      </c>
      <c r="CL406" s="1">
        <f t="shared" si="186"/>
        <v>-1.3288000000000001E-6</v>
      </c>
      <c r="CM406">
        <f t="shared" si="187"/>
        <v>-2.2046611</v>
      </c>
      <c r="CN406">
        <f t="shared" si="188"/>
        <v>8.3212100000001447E-3</v>
      </c>
      <c r="CO406">
        <f t="shared" si="189"/>
        <v>-9.1350627999999164E-3</v>
      </c>
      <c r="CP406" s="3">
        <f t="shared" si="190"/>
        <v>2.1775040625232053E-2</v>
      </c>
      <c r="CQ406" s="3">
        <f t="shared" si="191"/>
        <v>0.97822495937476794</v>
      </c>
      <c r="CR406" s="3">
        <f t="shared" si="192"/>
        <v>-1.2983588530088566E-2</v>
      </c>
      <c r="CS406" s="3">
        <f t="shared" si="193"/>
        <v>-5.9964507870616034E-7</v>
      </c>
      <c r="CT406" s="3">
        <f t="shared" si="194"/>
        <v>-0.99489327124466442</v>
      </c>
      <c r="CU406" s="3">
        <f t="shared" si="195"/>
        <v>3.7550967981491387E-3</v>
      </c>
      <c r="CV406" s="3">
        <f t="shared" si="196"/>
        <v>-4.1223626216824712E-3</v>
      </c>
      <c r="CX406" s="1">
        <f t="shared" si="197"/>
        <v>3.6190000000000002</v>
      </c>
      <c r="CY406">
        <f t="shared" si="198"/>
        <v>-1.1903587999999998</v>
      </c>
      <c r="CZ406" s="1">
        <f t="shared" si="199"/>
        <v>-2.2046611</v>
      </c>
      <c r="DA406" s="1">
        <f t="shared" si="200"/>
        <v>-0.23307725999999998</v>
      </c>
      <c r="DB406" s="1">
        <f t="shared" si="201"/>
        <v>-1.3288000000000001E-6</v>
      </c>
      <c r="DC406">
        <f t="shared" si="202"/>
        <v>2.514089195910371E-3</v>
      </c>
      <c r="DD406" t="str">
        <f t="shared" si="203"/>
        <v>314-40-9</v>
      </c>
      <c r="DE406" t="b">
        <f t="shared" si="204"/>
        <v>1</v>
      </c>
    </row>
    <row r="407" spans="1:109" x14ac:dyDescent="0.25">
      <c r="A407" t="s">
        <v>419</v>
      </c>
      <c r="B407">
        <v>0.38962999999999998</v>
      </c>
      <c r="C407">
        <v>3.9138999999999999</v>
      </c>
      <c r="D407" s="1">
        <v>5.8154999999999998E-2</v>
      </c>
      <c r="E407">
        <v>4.3616000000000001</v>
      </c>
      <c r="F407" s="1">
        <v>1.9103999999999999E-4</v>
      </c>
      <c r="G407">
        <v>0</v>
      </c>
      <c r="H407" s="1">
        <v>2.0657999999999999E-4</v>
      </c>
      <c r="I407">
        <v>0</v>
      </c>
      <c r="J407">
        <v>0</v>
      </c>
      <c r="K407" s="1">
        <v>-1.5349999999999999E-3</v>
      </c>
      <c r="L407" s="1">
        <v>7.4941000000000005E-4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1">
        <v>-2.4674000000000001E-2</v>
      </c>
      <c r="X407">
        <v>0.30840000000000001</v>
      </c>
      <c r="Y407">
        <v>0</v>
      </c>
      <c r="Z407">
        <v>0</v>
      </c>
      <c r="AA407">
        <v>-0.75009000000000003</v>
      </c>
      <c r="AB407" s="1">
        <v>5.5040999999999996E-3</v>
      </c>
      <c r="AC407">
        <v>0</v>
      </c>
      <c r="AD407">
        <v>0</v>
      </c>
      <c r="AE407" s="1">
        <v>-2.1521999999999999E-3</v>
      </c>
      <c r="AF407">
        <v>0</v>
      </c>
      <c r="AG407">
        <v>0</v>
      </c>
      <c r="AH407">
        <v>0</v>
      </c>
      <c r="AI407">
        <v>-1.5239</v>
      </c>
      <c r="AJ407" s="1">
        <v>-3.4388000000000001E-3</v>
      </c>
      <c r="AK407" s="1">
        <v>-4.8974999999999999E-3</v>
      </c>
      <c r="AL407">
        <v>0</v>
      </c>
      <c r="AM407">
        <v>0</v>
      </c>
      <c r="AN407" s="1">
        <v>-6.2869999999999995E-2</v>
      </c>
      <c r="AO407">
        <v>-2.6779000000000002</v>
      </c>
      <c r="AP407" s="1">
        <v>-4.4443000000000003E-2</v>
      </c>
      <c r="AQ407" s="1">
        <v>-1.2619E-2</v>
      </c>
      <c r="AR407" s="1">
        <v>-1.6160000000000001E-2</v>
      </c>
      <c r="AS407" s="1">
        <v>-2.4751999999999999E-3</v>
      </c>
      <c r="AT407" s="1">
        <v>-8.6143999999999998E-2</v>
      </c>
      <c r="AU407" s="1">
        <v>-2.3825E-5</v>
      </c>
      <c r="AV407">
        <v>0</v>
      </c>
      <c r="AW407">
        <v>0</v>
      </c>
      <c r="AX407" s="1">
        <v>-7.6736000000000003E-4</v>
      </c>
      <c r="AY407" s="1">
        <v>-7.9128E-4</v>
      </c>
      <c r="AZ407" s="1">
        <v>-1.2786999999999999E-6</v>
      </c>
      <c r="BA407">
        <v>0</v>
      </c>
      <c r="BB407">
        <v>0</v>
      </c>
      <c r="BC407">
        <v>0</v>
      </c>
      <c r="BD407" s="1">
        <v>-1.7137999999999999E-3</v>
      </c>
      <c r="BE407">
        <v>0</v>
      </c>
      <c r="BF407">
        <v>0</v>
      </c>
      <c r="BG407">
        <v>0</v>
      </c>
      <c r="BH407">
        <v>-1.0449999999999999</v>
      </c>
      <c r="BI407">
        <v>0</v>
      </c>
      <c r="BJ407">
        <v>0</v>
      </c>
      <c r="BK407" s="1">
        <v>9.0266999999999995E-5</v>
      </c>
      <c r="BL407">
        <v>0</v>
      </c>
      <c r="BM407" s="1">
        <v>1.75E-3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s="1">
        <v>5.2089000000000003E-2</v>
      </c>
      <c r="BX407">
        <v>0</v>
      </c>
      <c r="BY407">
        <v>1.0002</v>
      </c>
      <c r="BZ407">
        <v>0</v>
      </c>
      <c r="CA407" s="1">
        <v>-7.3203000000000001E-3</v>
      </c>
      <c r="CC407" t="str">
        <f t="shared" si="177"/>
        <v>5902-51-2</v>
      </c>
      <c r="CD407">
        <f t="shared" si="178"/>
        <v>4.3035300000000003</v>
      </c>
      <c r="CE407" s="1">
        <f t="shared" si="179"/>
        <v>-7.6488385000000006E-2</v>
      </c>
      <c r="CF407">
        <f t="shared" si="180"/>
        <v>-1.054129267</v>
      </c>
      <c r="CG407">
        <f t="shared" si="181"/>
        <v>2.7116644779999999</v>
      </c>
      <c r="CH407">
        <f t="shared" si="182"/>
        <v>-0.46124787</v>
      </c>
      <c r="CI407">
        <f t="shared" si="183"/>
        <v>5.8154999999999998E-2</v>
      </c>
      <c r="CJ407">
        <f t="shared" si="184"/>
        <v>2.7116644779999999</v>
      </c>
      <c r="CK407" s="1">
        <f t="shared" si="185"/>
        <v>-1.0446894999999998E-2</v>
      </c>
      <c r="CL407" s="1">
        <f t="shared" si="186"/>
        <v>-1.2786999999999999E-6</v>
      </c>
      <c r="CM407">
        <f t="shared" si="187"/>
        <v>-2.7491063000000002</v>
      </c>
      <c r="CN407">
        <f t="shared" si="188"/>
        <v>-1.0770230000000049E-2</v>
      </c>
      <c r="CO407">
        <f t="shared" si="189"/>
        <v>-5.0522570000016871E-4</v>
      </c>
      <c r="CP407" s="3">
        <f t="shared" si="190"/>
        <v>2.0995953152149794E-2</v>
      </c>
      <c r="CQ407" s="3">
        <f t="shared" si="191"/>
        <v>0.97900404684785014</v>
      </c>
      <c r="CR407" s="3">
        <f t="shared" si="192"/>
        <v>-3.7716880406745402E-3</v>
      </c>
      <c r="CS407" s="3">
        <f t="shared" si="193"/>
        <v>-4.6165463495235047E-7</v>
      </c>
      <c r="CT407" s="3">
        <f t="shared" si="194"/>
        <v>-0.99252183105631264</v>
      </c>
      <c r="CU407" s="3">
        <f t="shared" si="195"/>
        <v>-3.8884230851668699E-3</v>
      </c>
      <c r="CV407" s="3">
        <f t="shared" si="196"/>
        <v>-1.8240383678902293E-4</v>
      </c>
      <c r="CX407" s="1">
        <f t="shared" si="197"/>
        <v>4.3616000000000001</v>
      </c>
      <c r="CY407">
        <f t="shared" si="198"/>
        <v>-1.5260522000000001</v>
      </c>
      <c r="CZ407" s="1">
        <f t="shared" si="199"/>
        <v>-2.7491063000000002</v>
      </c>
      <c r="DA407" s="1">
        <f t="shared" si="200"/>
        <v>-8.6935280000000004E-2</v>
      </c>
      <c r="DB407" s="1">
        <f t="shared" si="201"/>
        <v>-1.2786999999999999E-6</v>
      </c>
      <c r="DC407">
        <f t="shared" si="202"/>
        <v>1.1350392057964181E-4</v>
      </c>
      <c r="DD407" t="str">
        <f t="shared" si="203"/>
        <v>5902-51-2</v>
      </c>
      <c r="DE407" t="b">
        <f t="shared" si="204"/>
        <v>1</v>
      </c>
    </row>
    <row r="408" spans="1:109" x14ac:dyDescent="0.25">
      <c r="A408" t="s">
        <v>420</v>
      </c>
      <c r="B408" s="1">
        <v>1.7834999999999999E-3</v>
      </c>
      <c r="C408" s="1">
        <v>6.5418000000000004E-3</v>
      </c>
      <c r="D408" s="1">
        <v>4.1626E-4</v>
      </c>
      <c r="E408" s="1">
        <v>8.7414999999999993E-3</v>
      </c>
      <c r="F408">
        <v>0</v>
      </c>
      <c r="G408" s="1">
        <v>-5.3479000000000001E-5</v>
      </c>
      <c r="H408" s="1">
        <v>6.9286E-6</v>
      </c>
      <c r="I408">
        <v>0</v>
      </c>
      <c r="J408" s="1">
        <v>5.3673E-8</v>
      </c>
      <c r="K408">
        <v>0</v>
      </c>
      <c r="L408" s="1">
        <v>6.4261E-5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s="1">
        <v>-4.6067000000000001E-7</v>
      </c>
      <c r="X408" s="1">
        <v>1.5403000000000001E-7</v>
      </c>
      <c r="Y408">
        <v>0</v>
      </c>
      <c r="Z408" s="1">
        <v>1.4852E-9</v>
      </c>
      <c r="AA408">
        <v>0</v>
      </c>
      <c r="AB408" s="1">
        <v>2.6458E-7</v>
      </c>
      <c r="AC408">
        <v>0</v>
      </c>
      <c r="AD408" s="1">
        <v>1.9329000000000001E-5</v>
      </c>
      <c r="AE408">
        <v>0</v>
      </c>
      <c r="AF408">
        <v>0</v>
      </c>
      <c r="AG408">
        <v>0</v>
      </c>
      <c r="AH408" s="1">
        <v>8.4440999999999995E-8</v>
      </c>
      <c r="AI408">
        <v>0</v>
      </c>
      <c r="AJ408" s="1">
        <v>-1.1168999999999999E-5</v>
      </c>
      <c r="AK408" s="1">
        <v>-2.2249999999999999E-4</v>
      </c>
      <c r="AL408">
        <v>0</v>
      </c>
      <c r="AM408">
        <v>0</v>
      </c>
      <c r="AN408" s="1">
        <v>-4.3993000000000002E-8</v>
      </c>
      <c r="AO408" s="1">
        <v>-1.7573999999999999E-6</v>
      </c>
      <c r="AP408" s="1">
        <v>-7.6173999999999999E-3</v>
      </c>
      <c r="AQ408" s="1">
        <v>-1.4212E-4</v>
      </c>
      <c r="AR408" s="1">
        <v>-1.7363E-6</v>
      </c>
      <c r="AS408" s="1">
        <v>-5.1170000000000002E-4</v>
      </c>
      <c r="AT408" s="1">
        <v>-8.4898000000000005E-3</v>
      </c>
      <c r="AU408" s="1">
        <v>-5.2420000000000001E-10</v>
      </c>
      <c r="AV408">
        <v>0</v>
      </c>
      <c r="AW408">
        <v>0</v>
      </c>
      <c r="AX408" s="1">
        <v>-2.8581E-5</v>
      </c>
      <c r="AY408" s="1">
        <v>-2.8581999999999998E-5</v>
      </c>
      <c r="AZ408" s="1">
        <v>-6.9902999999999998E-6</v>
      </c>
      <c r="BA408">
        <v>0</v>
      </c>
      <c r="BB408">
        <v>0</v>
      </c>
      <c r="BC408" s="1">
        <v>2.9759999999999999E-10</v>
      </c>
      <c r="BD408">
        <v>0</v>
      </c>
      <c r="BE408">
        <v>0</v>
      </c>
      <c r="BF408">
        <v>0</v>
      </c>
      <c r="BG408" s="1">
        <v>3.6793000000000003E-12</v>
      </c>
      <c r="BH408">
        <v>0</v>
      </c>
      <c r="BI408">
        <v>0</v>
      </c>
      <c r="BJ408">
        <v>0</v>
      </c>
      <c r="BK408" s="1">
        <v>5.5856999999999996E-10</v>
      </c>
      <c r="BL408">
        <v>0</v>
      </c>
      <c r="BM408" s="1">
        <v>8.1355E-11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s="1">
        <v>3.7799999999999999E-10</v>
      </c>
      <c r="BX408">
        <v>0</v>
      </c>
      <c r="BY408" s="1">
        <v>6.4757000000000004E-11</v>
      </c>
      <c r="BZ408">
        <v>0</v>
      </c>
      <c r="CA408" s="1">
        <v>-1.9490000000000001E-8</v>
      </c>
      <c r="CC408" t="str">
        <f t="shared" si="177"/>
        <v>18181-80-1</v>
      </c>
      <c r="CD408">
        <f t="shared" si="178"/>
        <v>8.3253000000000008E-3</v>
      </c>
      <c r="CE408" s="1">
        <f t="shared" si="179"/>
        <v>-8.3015378242000011E-3</v>
      </c>
      <c r="CF408">
        <f t="shared" si="180"/>
        <v>-1.0826819999999998E-9</v>
      </c>
      <c r="CG408">
        <f t="shared" si="181"/>
        <v>4.148479131799965E-5</v>
      </c>
      <c r="CH408">
        <f t="shared" si="182"/>
        <v>1.7723698200000002E-5</v>
      </c>
      <c r="CI408">
        <f t="shared" si="183"/>
        <v>4.1626E-4</v>
      </c>
      <c r="CJ408">
        <f t="shared" si="184"/>
        <v>4.148479131799965E-5</v>
      </c>
      <c r="CK408" s="1">
        <f t="shared" si="185"/>
        <v>-2.1684417579999858E-4</v>
      </c>
      <c r="CL408" s="1">
        <f t="shared" si="186"/>
        <v>-6.9902999999999998E-6</v>
      </c>
      <c r="CM408">
        <f t="shared" si="187"/>
        <v>-2.3547039299999997E-4</v>
      </c>
      <c r="CN408">
        <f t="shared" si="188"/>
        <v>1.7089315206999995E-6</v>
      </c>
      <c r="CO408">
        <f t="shared" si="189"/>
        <v>1.4885403870112273E-7</v>
      </c>
      <c r="CP408" s="3">
        <f t="shared" si="190"/>
        <v>0.9093713525422078</v>
      </c>
      <c r="CQ408" s="3">
        <f t="shared" si="191"/>
        <v>9.06286474577922E-2</v>
      </c>
      <c r="CR408" s="3">
        <f t="shared" si="192"/>
        <v>-0.47372286897166432</v>
      </c>
      <c r="CS408" s="3">
        <f t="shared" si="193"/>
        <v>-1.527117322268725E-2</v>
      </c>
      <c r="CT408" s="3">
        <f t="shared" si="194"/>
        <v>-0.51441413963881988</v>
      </c>
      <c r="CU408" s="3">
        <f t="shared" si="195"/>
        <v>3.7333718550448527E-3</v>
      </c>
      <c r="CV408" s="3">
        <f t="shared" si="196"/>
        <v>3.2519002187337268E-4</v>
      </c>
      <c r="CX408" s="1">
        <f t="shared" si="197"/>
        <v>8.7414999999999993E-3</v>
      </c>
      <c r="CY408">
        <f t="shared" si="198"/>
        <v>1.9413441000000002E-5</v>
      </c>
      <c r="CZ408" s="1">
        <f t="shared" si="199"/>
        <v>-2.3547039299999997E-4</v>
      </c>
      <c r="DA408" s="1">
        <f t="shared" si="200"/>
        <v>-8.5183819999999997E-3</v>
      </c>
      <c r="DB408" s="1">
        <f t="shared" si="201"/>
        <v>-6.9902999999999998E-6</v>
      </c>
      <c r="DC408">
        <f t="shared" si="202"/>
        <v>8.0933478234842365E-6</v>
      </c>
      <c r="DD408" t="str">
        <f t="shared" si="203"/>
        <v>18181-80-1</v>
      </c>
      <c r="DE408" t="b">
        <f t="shared" si="204"/>
        <v>1</v>
      </c>
    </row>
    <row r="409" spans="1:109" x14ac:dyDescent="0.25">
      <c r="A409" t="s">
        <v>421</v>
      </c>
      <c r="B409">
        <v>7.3292999999999999</v>
      </c>
      <c r="C409">
        <v>77.311999999999998</v>
      </c>
      <c r="D409">
        <v>1.1437999999999999</v>
      </c>
      <c r="E409">
        <v>85.784999999999997</v>
      </c>
      <c r="F409" s="1">
        <v>7.3289000000000002E-3</v>
      </c>
      <c r="G409">
        <v>0</v>
      </c>
      <c r="H409">
        <v>0</v>
      </c>
      <c r="I409" s="1">
        <v>-5.0736000000000002E-3</v>
      </c>
      <c r="J409">
        <v>0</v>
      </c>
      <c r="K409" s="1">
        <v>-6.8451000000000004E-4</v>
      </c>
      <c r="L409">
        <v>0</v>
      </c>
      <c r="M409" s="1">
        <v>-8.1464000000000005E-4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-0.44685999999999998</v>
      </c>
      <c r="X409">
        <v>6.0369999999999999</v>
      </c>
      <c r="Y409">
        <v>0</v>
      </c>
      <c r="Z409">
        <v>0</v>
      </c>
      <c r="AA409">
        <v>-15.064</v>
      </c>
      <c r="AB409" s="1">
        <v>9.9016000000000007E-2</v>
      </c>
      <c r="AC409">
        <v>0</v>
      </c>
      <c r="AD409" s="1">
        <v>7.4624999999999995E-4</v>
      </c>
      <c r="AE409">
        <v>0</v>
      </c>
      <c r="AF409">
        <v>0</v>
      </c>
      <c r="AG409">
        <v>0</v>
      </c>
      <c r="AH409">
        <v>0</v>
      </c>
      <c r="AI409">
        <v>-30.327999999999999</v>
      </c>
      <c r="AJ409" s="1">
        <v>-6.6334000000000004E-2</v>
      </c>
      <c r="AK409" s="1">
        <v>-4.9826000000000002E-3</v>
      </c>
      <c r="AL409">
        <v>0</v>
      </c>
      <c r="AM409">
        <v>0</v>
      </c>
      <c r="AN409">
        <v>-1.2456</v>
      </c>
      <c r="AO409">
        <v>-51.761000000000003</v>
      </c>
      <c r="AP409">
        <v>-2.2751000000000001</v>
      </c>
      <c r="AQ409">
        <v>0</v>
      </c>
      <c r="AR409">
        <v>0</v>
      </c>
      <c r="AS409">
        <v>-0.14213000000000001</v>
      </c>
      <c r="AT409">
        <v>-2.3816999999999999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>
        <v>-1.5721E-9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-20.649000000000001</v>
      </c>
      <c r="BI409">
        <v>0</v>
      </c>
      <c r="BJ409">
        <v>0</v>
      </c>
      <c r="BK409" s="1">
        <v>1.3574E-4</v>
      </c>
      <c r="BL409" s="1">
        <v>-2.7615000000000002E-4</v>
      </c>
      <c r="BM409" s="1">
        <v>5.2978E-5</v>
      </c>
      <c r="BN409" s="1">
        <v>-9.7791000000000002E-4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1.0199</v>
      </c>
      <c r="BX409">
        <v>0</v>
      </c>
      <c r="BY409">
        <v>19.631</v>
      </c>
      <c r="BZ409">
        <v>0</v>
      </c>
      <c r="CA409" s="1">
        <v>-1.4569E-6</v>
      </c>
      <c r="CC409" t="str">
        <f t="shared" si="177"/>
        <v>51276-47-2</v>
      </c>
      <c r="CD409">
        <f t="shared" si="178"/>
        <v>84.641300000000001</v>
      </c>
      <c r="CE409" s="1">
        <f t="shared" si="179"/>
        <v>-2.41723</v>
      </c>
      <c r="CF409">
        <f t="shared" si="180"/>
        <v>-20.649834658</v>
      </c>
      <c r="CG409">
        <f t="shared" si="181"/>
        <v>52.200147491999999</v>
      </c>
      <c r="CH409">
        <f t="shared" si="182"/>
        <v>-9.3740878500000004</v>
      </c>
      <c r="CI409">
        <f t="shared" si="183"/>
        <v>1.1437999999999999</v>
      </c>
      <c r="CJ409">
        <f t="shared" si="184"/>
        <v>52.200147491999999</v>
      </c>
      <c r="CK409" s="1">
        <f t="shared" si="185"/>
        <v>3.5530000000000062E-2</v>
      </c>
      <c r="CL409" s="1">
        <f t="shared" si="186"/>
        <v>-1.5721E-9</v>
      </c>
      <c r="CM409">
        <f t="shared" si="187"/>
        <v>-53.077916600000002</v>
      </c>
      <c r="CN409">
        <f t="shared" si="188"/>
        <v>-0.30416444310000101</v>
      </c>
      <c r="CO409">
        <f t="shared" si="189"/>
        <v>-2.6035526721004398E-3</v>
      </c>
      <c r="CP409" s="3">
        <f t="shared" si="190"/>
        <v>2.1441982713625306E-2</v>
      </c>
      <c r="CQ409" s="3">
        <f t="shared" si="191"/>
        <v>0.9785580172863747</v>
      </c>
      <c r="CR409" s="3">
        <f t="shared" si="192"/>
        <v>6.6605494475879389E-4</v>
      </c>
      <c r="CS409" s="3">
        <f t="shared" si="193"/>
        <v>-2.947100981298334E-11</v>
      </c>
      <c r="CT409" s="3">
        <f t="shared" si="194"/>
        <v>-0.99501291328243202</v>
      </c>
      <c r="CU409" s="3">
        <f t="shared" si="195"/>
        <v>-5.7019485321294716E-3</v>
      </c>
      <c r="CV409" s="3">
        <f t="shared" si="196"/>
        <v>-4.8806899273641027E-5</v>
      </c>
      <c r="CX409" s="1">
        <f t="shared" si="197"/>
        <v>85.784999999999997</v>
      </c>
      <c r="CY409">
        <f t="shared" si="198"/>
        <v>-30.327253750000001</v>
      </c>
      <c r="CZ409" s="1">
        <f t="shared" si="199"/>
        <v>-53.077916600000002</v>
      </c>
      <c r="DA409" s="1">
        <f t="shared" si="200"/>
        <v>-2.3816999999999999</v>
      </c>
      <c r="DB409" s="1">
        <f t="shared" si="201"/>
        <v>-1.5721E-9</v>
      </c>
      <c r="DC409">
        <f t="shared" si="202"/>
        <v>2.1802781046827887E-5</v>
      </c>
      <c r="DD409" t="str">
        <f t="shared" si="203"/>
        <v>51276-47-2</v>
      </c>
      <c r="DE409" t="b">
        <f t="shared" si="204"/>
        <v>1</v>
      </c>
    </row>
    <row r="410" spans="1:109" x14ac:dyDescent="0.25">
      <c r="A410" t="s">
        <v>422</v>
      </c>
      <c r="B410">
        <v>0.39188000000000001</v>
      </c>
      <c r="C410">
        <v>3.7957000000000001</v>
      </c>
      <c r="D410" s="1">
        <v>5.6590000000000001E-2</v>
      </c>
      <c r="E410">
        <v>4.2442000000000002</v>
      </c>
      <c r="F410" s="1">
        <v>1.3877E-4</v>
      </c>
      <c r="G410">
        <v>0</v>
      </c>
      <c r="H410">
        <v>0</v>
      </c>
      <c r="I410" s="1">
        <v>-2.7789000000000001E-5</v>
      </c>
      <c r="J410">
        <v>0</v>
      </c>
      <c r="K410" s="1">
        <v>-4.3360000000000002E-7</v>
      </c>
      <c r="L410" s="1">
        <v>3.0373999999999999E-4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s="1">
        <v>-6.1598E-2</v>
      </c>
      <c r="X410">
        <v>0.23474999999999999</v>
      </c>
      <c r="Y410">
        <v>0</v>
      </c>
      <c r="Z410">
        <v>0</v>
      </c>
      <c r="AA410">
        <v>-0.77668000000000004</v>
      </c>
      <c r="AB410" s="1">
        <v>6.1942999999999998E-3</v>
      </c>
      <c r="AC410">
        <v>0</v>
      </c>
      <c r="AD410" s="1">
        <v>4.1523999999999999E-4</v>
      </c>
      <c r="AE410">
        <v>0</v>
      </c>
      <c r="AF410">
        <v>0</v>
      </c>
      <c r="AG410">
        <v>0</v>
      </c>
      <c r="AH410">
        <v>0</v>
      </c>
      <c r="AI410">
        <v>-1.4417</v>
      </c>
      <c r="AJ410" s="1">
        <v>-3.1748000000000002E-3</v>
      </c>
      <c r="AK410" s="1">
        <v>-2.7205000000000003E-4</v>
      </c>
      <c r="AL410">
        <v>0</v>
      </c>
      <c r="AM410">
        <v>0</v>
      </c>
      <c r="AN410" s="1">
        <v>-7.2863999999999998E-2</v>
      </c>
      <c r="AO410">
        <v>-2.6114000000000002</v>
      </c>
      <c r="AP410">
        <v>-0.10978</v>
      </c>
      <c r="AQ410" s="1">
        <v>-2.6669999999999998E-4</v>
      </c>
      <c r="AR410" s="1">
        <v>-1.5923E-5</v>
      </c>
      <c r="AS410" s="1">
        <v>-7.5426E-3</v>
      </c>
      <c r="AT410">
        <v>-0.11923</v>
      </c>
      <c r="AU410" s="1">
        <v>-1.6873999999999999E-8</v>
      </c>
      <c r="AV410">
        <v>0</v>
      </c>
      <c r="AW410">
        <v>0</v>
      </c>
      <c r="AX410" s="1">
        <v>-2.5308999999999998E-4</v>
      </c>
      <c r="AY410" s="1">
        <v>-2.5310000000000003E-4</v>
      </c>
      <c r="AZ410" s="1">
        <v>-6.3501999999999998E-6</v>
      </c>
      <c r="BA410">
        <v>0</v>
      </c>
      <c r="BB410">
        <v>0</v>
      </c>
      <c r="BC410">
        <v>0</v>
      </c>
      <c r="BD410" s="1">
        <v>-4.4589999999999999E-7</v>
      </c>
      <c r="BE410">
        <v>0</v>
      </c>
      <c r="BF410">
        <v>0</v>
      </c>
      <c r="BG410">
        <v>0</v>
      </c>
      <c r="BH410">
        <v>-0.83858999999999995</v>
      </c>
      <c r="BI410">
        <v>0</v>
      </c>
      <c r="BJ410">
        <v>0</v>
      </c>
      <c r="BK410" s="1">
        <v>4.8843000000000004E-7</v>
      </c>
      <c r="BL410" s="1">
        <v>-5.8352000000000003E-7</v>
      </c>
      <c r="BM410" s="1">
        <v>2.0566999999999999E-7</v>
      </c>
      <c r="BN410" s="1">
        <v>-3.3212E-8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 s="1">
        <v>4.1574E-2</v>
      </c>
      <c r="BX410">
        <v>0</v>
      </c>
      <c r="BY410">
        <v>0.79708999999999997</v>
      </c>
      <c r="BZ410">
        <v>0</v>
      </c>
      <c r="CA410" s="1">
        <v>-5.1332999999999996E-6</v>
      </c>
      <c r="CC410" t="str">
        <f t="shared" si="177"/>
        <v>76578-12-6</v>
      </c>
      <c r="CD410">
        <f t="shared" si="178"/>
        <v>4.1875800000000005</v>
      </c>
      <c r="CE410" s="1">
        <f t="shared" si="179"/>
        <v>-0.117858329874</v>
      </c>
      <c r="CF410">
        <f t="shared" si="180"/>
        <v>-0.83866407736799997</v>
      </c>
      <c r="CG410">
        <f t="shared" si="181"/>
        <v>2.6341381801580002</v>
      </c>
      <c r="CH410">
        <f t="shared" si="182"/>
        <v>-0.59691941260000003</v>
      </c>
      <c r="CI410">
        <f t="shared" si="183"/>
        <v>5.6590000000000001E-2</v>
      </c>
      <c r="CJ410">
        <f t="shared" si="184"/>
        <v>2.6341381801580002</v>
      </c>
      <c r="CK410" s="1">
        <f t="shared" si="185"/>
        <v>-1.6247701260000136E-3</v>
      </c>
      <c r="CL410" s="1">
        <f t="shared" si="186"/>
        <v>-6.3501999999999998E-6</v>
      </c>
      <c r="CM410">
        <f t="shared" si="187"/>
        <v>-2.6877108500000002</v>
      </c>
      <c r="CN410">
        <f t="shared" si="188"/>
        <v>-5.7697682000000406E-3</v>
      </c>
      <c r="CO410">
        <f t="shared" si="189"/>
        <v>-4.3835583680001556E-3</v>
      </c>
      <c r="CP410" s="3">
        <f t="shared" si="190"/>
        <v>2.1031481521361636E-2</v>
      </c>
      <c r="CQ410" s="3">
        <f t="shared" si="191"/>
        <v>0.97896851847863842</v>
      </c>
      <c r="CR410" s="3">
        <f t="shared" si="192"/>
        <v>-6.0384030537956714E-4</v>
      </c>
      <c r="CS410" s="3">
        <f t="shared" si="193"/>
        <v>-2.3600302872760321E-6</v>
      </c>
      <c r="CT410" s="3">
        <f t="shared" si="194"/>
        <v>-0.99887861948291534</v>
      </c>
      <c r="CU410" s="3">
        <f t="shared" si="195"/>
        <v>-2.1443147778908082E-3</v>
      </c>
      <c r="CV410" s="3">
        <f t="shared" si="196"/>
        <v>-1.6291345964729712E-3</v>
      </c>
      <c r="CX410" s="1">
        <f t="shared" si="197"/>
        <v>4.2442000000000002</v>
      </c>
      <c r="CY410">
        <f t="shared" si="198"/>
        <v>-1.4412847600000001</v>
      </c>
      <c r="CZ410" s="1">
        <f t="shared" si="199"/>
        <v>-2.6877108500000002</v>
      </c>
      <c r="DA410" s="1">
        <f t="shared" si="200"/>
        <v>-0.11948310000000001</v>
      </c>
      <c r="DB410" s="1">
        <f t="shared" si="201"/>
        <v>-6.3501999999999998E-6</v>
      </c>
      <c r="DC410">
        <f t="shared" si="202"/>
        <v>1.0096273031431826E-3</v>
      </c>
      <c r="DD410" t="str">
        <f t="shared" si="203"/>
        <v>76578-12-6</v>
      </c>
      <c r="DE410" t="b">
        <f t="shared" si="204"/>
        <v>1</v>
      </c>
    </row>
    <row r="411" spans="1:109" x14ac:dyDescent="0.25">
      <c r="A411" t="s">
        <v>423</v>
      </c>
      <c r="B411">
        <v>1.6489</v>
      </c>
      <c r="C411">
        <v>17.783999999999999</v>
      </c>
      <c r="D411">
        <v>0.97165000000000001</v>
      </c>
      <c r="E411">
        <v>20.405000000000001</v>
      </c>
      <c r="F411">
        <v>0</v>
      </c>
      <c r="G411">
        <v>-0.44153999999999999</v>
      </c>
      <c r="H411">
        <v>0.35188000000000003</v>
      </c>
      <c r="I411">
        <v>0</v>
      </c>
      <c r="J411">
        <v>0</v>
      </c>
      <c r="K411">
        <v>-0.40286</v>
      </c>
      <c r="L411" s="1">
        <v>2.4622999999999999E-2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-0.44026999999999999</v>
      </c>
      <c r="AF411">
        <v>0</v>
      </c>
      <c r="AG411">
        <v>0</v>
      </c>
      <c r="AH411">
        <v>0</v>
      </c>
      <c r="AI411">
        <v>0</v>
      </c>
      <c r="AJ411">
        <v>-0.20519999999999999</v>
      </c>
      <c r="AK411">
        <v>-3.5598000000000001</v>
      </c>
      <c r="AL411">
        <v>0</v>
      </c>
      <c r="AM411">
        <v>0</v>
      </c>
      <c r="AN411">
        <v>0</v>
      </c>
      <c r="AO411">
        <v>0</v>
      </c>
      <c r="AP411">
        <v>-6.2698</v>
      </c>
      <c r="AQ411">
        <v>-6.1109999999999998</v>
      </c>
      <c r="AR411">
        <v>-2.8668</v>
      </c>
      <c r="AS411" s="1">
        <v>-4.3358000000000001E-2</v>
      </c>
      <c r="AT411">
        <v>-16.173999999999999</v>
      </c>
      <c r="AU411" s="1">
        <v>-9.0303999999999995E-5</v>
      </c>
      <c r="AV411">
        <v>0</v>
      </c>
      <c r="AW411">
        <v>0</v>
      </c>
      <c r="AX411" s="1">
        <v>-4.4998E-3</v>
      </c>
      <c r="AY411" s="1">
        <v>-4.5906000000000002E-3</v>
      </c>
      <c r="AZ411" s="1">
        <v>-1.9472E-2</v>
      </c>
      <c r="BA411">
        <v>0</v>
      </c>
      <c r="BB411">
        <v>0</v>
      </c>
      <c r="BC411">
        <v>0</v>
      </c>
      <c r="BD411">
        <v>-0.23623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 s="1">
        <v>6.6461999999999993E-2</v>
      </c>
      <c r="BL411">
        <v>0</v>
      </c>
      <c r="BM411">
        <v>0.65249999999999997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-0.48274</v>
      </c>
      <c r="CC411" t="str">
        <f t="shared" si="177"/>
        <v>110488-70-5</v>
      </c>
      <c r="CD411">
        <f t="shared" si="178"/>
        <v>19.4329</v>
      </c>
      <c r="CE411" s="1">
        <f t="shared" si="179"/>
        <v>-15.295548104</v>
      </c>
      <c r="CF411">
        <f t="shared" si="180"/>
        <v>-0.71896199999999999</v>
      </c>
      <c r="CG411">
        <f t="shared" si="181"/>
        <v>2.9504928960000005</v>
      </c>
      <c r="CH411">
        <f t="shared" si="182"/>
        <v>-0.46789699999999995</v>
      </c>
      <c r="CI411">
        <f t="shared" si="183"/>
        <v>0.97165000000000001</v>
      </c>
      <c r="CJ411">
        <f t="shared" si="184"/>
        <v>2.9504928960000005</v>
      </c>
      <c r="CK411" s="1">
        <f t="shared" si="185"/>
        <v>-0.88304249599999984</v>
      </c>
      <c r="CL411" s="1">
        <f t="shared" si="186"/>
        <v>-1.9472E-2</v>
      </c>
      <c r="CM411">
        <f t="shared" si="187"/>
        <v>-3.7650000000000001</v>
      </c>
      <c r="CN411">
        <f t="shared" si="188"/>
        <v>0.74659699999999996</v>
      </c>
      <c r="CO411">
        <f t="shared" si="189"/>
        <v>1.2254000000004872E-3</v>
      </c>
      <c r="CP411" s="3">
        <f t="shared" si="190"/>
        <v>0.24773447214045613</v>
      </c>
      <c r="CQ411" s="3">
        <f t="shared" si="191"/>
        <v>0.75226552785954393</v>
      </c>
      <c r="CR411" s="3">
        <f t="shared" si="192"/>
        <v>-0.22514286690078814</v>
      </c>
      <c r="CS411" s="3">
        <f t="shared" si="193"/>
        <v>-4.9646329866916703E-3</v>
      </c>
      <c r="CT411" s="3">
        <f t="shared" si="194"/>
        <v>-0.95993442866136713</v>
      </c>
      <c r="CU411" s="3">
        <f t="shared" si="195"/>
        <v>0.19035435979688994</v>
      </c>
      <c r="CV411" s="3">
        <f t="shared" si="196"/>
        <v>3.1243124804305626E-4</v>
      </c>
      <c r="CX411" s="1">
        <f t="shared" si="197"/>
        <v>20.405000000000001</v>
      </c>
      <c r="CY411">
        <f t="shared" si="198"/>
        <v>-0.44026999999999999</v>
      </c>
      <c r="CZ411" s="1">
        <f t="shared" si="199"/>
        <v>-3.7650000000000001</v>
      </c>
      <c r="DA411" s="1">
        <f t="shared" si="200"/>
        <v>-16.1785906</v>
      </c>
      <c r="DB411" s="1">
        <f t="shared" si="201"/>
        <v>-1.9472E-2</v>
      </c>
      <c r="DC411">
        <f t="shared" si="202"/>
        <v>8.1715265866167229E-5</v>
      </c>
      <c r="DD411" t="str">
        <f t="shared" si="203"/>
        <v>110488-70-5</v>
      </c>
      <c r="DE411" t="b">
        <f t="shared" si="204"/>
        <v>1</v>
      </c>
    </row>
    <row r="412" spans="1:109" x14ac:dyDescent="0.25">
      <c r="A412" t="s">
        <v>424</v>
      </c>
      <c r="B412">
        <v>13258</v>
      </c>
      <c r="C412" s="1">
        <v>110960</v>
      </c>
      <c r="D412">
        <v>51190</v>
      </c>
      <c r="E412" s="1">
        <v>175410</v>
      </c>
      <c r="F412">
        <v>0</v>
      </c>
      <c r="G412">
        <v>-28.529</v>
      </c>
      <c r="H412">
        <v>0</v>
      </c>
      <c r="I412" s="1">
        <v>-7.5122999999999995E-2</v>
      </c>
      <c r="J412" s="1">
        <v>1.2898E-2</v>
      </c>
      <c r="K412">
        <v>0</v>
      </c>
      <c r="L412">
        <v>27.895</v>
      </c>
      <c r="M412">
        <v>0</v>
      </c>
      <c r="N412">
        <v>0</v>
      </c>
      <c r="O412" s="1">
        <v>-9.9190999999999993E-4</v>
      </c>
      <c r="P412">
        <v>0</v>
      </c>
      <c r="Q412" s="1">
        <v>-3.3410999999999998E-4</v>
      </c>
      <c r="R412" s="1">
        <v>5.6442000000000005E-4</v>
      </c>
      <c r="S412">
        <v>0</v>
      </c>
      <c r="T412">
        <v>0</v>
      </c>
      <c r="U412">
        <v>-32.079000000000001</v>
      </c>
      <c r="V412">
        <v>0</v>
      </c>
      <c r="W412">
        <v>-5056.8</v>
      </c>
      <c r="X412">
        <v>3808.9</v>
      </c>
      <c r="Y412">
        <v>0</v>
      </c>
      <c r="Z412">
        <v>0</v>
      </c>
      <c r="AA412">
        <v>-19292</v>
      </c>
      <c r="AB412">
        <v>278</v>
      </c>
      <c r="AC412">
        <v>0</v>
      </c>
      <c r="AD412">
        <v>0</v>
      </c>
      <c r="AE412">
        <v>-3.5895999999999999</v>
      </c>
      <c r="AF412">
        <v>0</v>
      </c>
      <c r="AG412">
        <v>-32.073999999999998</v>
      </c>
      <c r="AH412">
        <v>0</v>
      </c>
      <c r="AI412">
        <v>-43855</v>
      </c>
      <c r="AJ412">
        <v>-4243.8</v>
      </c>
      <c r="AK412">
        <v>-2360.1</v>
      </c>
      <c r="AL412" s="1">
        <v>-1.9536000000000001E-2</v>
      </c>
      <c r="AM412">
        <v>-6.3951000000000002</v>
      </c>
      <c r="AN412">
        <v>-7468.4</v>
      </c>
      <c r="AO412" s="1">
        <v>-113270</v>
      </c>
      <c r="AP412">
        <v>-2848.5</v>
      </c>
      <c r="AQ412">
        <v>-55.228000000000002</v>
      </c>
      <c r="AR412">
        <v>-1.1355999999999999</v>
      </c>
      <c r="AS412">
        <v>-213.35</v>
      </c>
      <c r="AT412">
        <v>-4197.2</v>
      </c>
      <c r="AU412" s="1">
        <v>-2.6204000000000002E-3</v>
      </c>
      <c r="AV412">
        <v>0</v>
      </c>
      <c r="AW412">
        <v>0</v>
      </c>
      <c r="AX412">
        <v>-0.82257000000000002</v>
      </c>
      <c r="AY412">
        <v>-0.82523000000000002</v>
      </c>
      <c r="AZ412" s="1">
        <v>-1.9664999999999998E-2</v>
      </c>
      <c r="BA412" s="1">
        <v>-1.3393000000000001E-3</v>
      </c>
      <c r="BB412">
        <v>0</v>
      </c>
      <c r="BC412">
        <v>0</v>
      </c>
      <c r="BD412" s="1">
        <v>-2.0346000000000001E-3</v>
      </c>
      <c r="BE412" s="1">
        <v>2.5431E-3</v>
      </c>
      <c r="BF412">
        <v>0</v>
      </c>
      <c r="BG412">
        <v>0</v>
      </c>
      <c r="BH412">
        <v>-21103</v>
      </c>
      <c r="BI412">
        <v>0</v>
      </c>
      <c r="BJ412">
        <v>0</v>
      </c>
      <c r="BK412">
        <v>0.46554000000000001</v>
      </c>
      <c r="BL412">
        <v>0</v>
      </c>
      <c r="BM412">
        <v>0.11819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1903.6</v>
      </c>
      <c r="BX412">
        <v>0</v>
      </c>
      <c r="BY412">
        <v>19200</v>
      </c>
      <c r="BZ412">
        <v>0</v>
      </c>
      <c r="CA412" s="1">
        <v>-3.9387999999999999E-2</v>
      </c>
      <c r="CC412" t="str">
        <f t="shared" si="177"/>
        <v>100-21-0</v>
      </c>
      <c r="CD412">
        <f t="shared" si="178"/>
        <v>124218</v>
      </c>
      <c r="CE412" s="1">
        <f t="shared" si="179"/>
        <v>-3119.0387903999999</v>
      </c>
      <c r="CF412">
        <f t="shared" si="180"/>
        <v>-21104.183730000001</v>
      </c>
      <c r="CG412">
        <f t="shared" si="181"/>
        <v>79700.101493000009</v>
      </c>
      <c r="CH412">
        <f t="shared" si="182"/>
        <v>-20294.675986599999</v>
      </c>
      <c r="CI412">
        <f t="shared" si="183"/>
        <v>51190</v>
      </c>
      <c r="CJ412">
        <f t="shared" si="184"/>
        <v>79700.101493000009</v>
      </c>
      <c r="CK412" s="1">
        <f t="shared" si="185"/>
        <v>-1078.9864396000003</v>
      </c>
      <c r="CL412" s="1">
        <f t="shared" si="186"/>
        <v>-2.10043E-2</v>
      </c>
      <c r="CM412">
        <f t="shared" si="187"/>
        <v>-127348.714636</v>
      </c>
      <c r="CN412">
        <f t="shared" si="188"/>
        <v>-2492.9487339000016</v>
      </c>
      <c r="CO412">
        <f t="shared" si="189"/>
        <v>-30.569320799998422</v>
      </c>
      <c r="CP412" s="3">
        <f t="shared" si="190"/>
        <v>0.39109145318171851</v>
      </c>
      <c r="CQ412" s="3">
        <f t="shared" si="191"/>
        <v>0.60890854681828144</v>
      </c>
      <c r="CR412" s="3">
        <f t="shared" si="192"/>
        <v>-8.2434533038978838E-3</v>
      </c>
      <c r="CS412" s="3">
        <f t="shared" si="193"/>
        <v>-1.6047279175746768E-7</v>
      </c>
      <c r="CT412" s="3">
        <f t="shared" si="194"/>
        <v>-0.97294381456958834</v>
      </c>
      <c r="CU412" s="3">
        <f t="shared" si="195"/>
        <v>-1.9046121176957941E-2</v>
      </c>
      <c r="CV412" s="3">
        <f t="shared" si="196"/>
        <v>-2.3354952323597416E-4</v>
      </c>
      <c r="CX412" s="1">
        <f t="shared" si="197"/>
        <v>175410</v>
      </c>
      <c r="CY412">
        <f t="shared" si="198"/>
        <v>-43890.6636</v>
      </c>
      <c r="CZ412" s="1">
        <f t="shared" si="199"/>
        <v>-127348.714636</v>
      </c>
      <c r="DA412" s="1">
        <f t="shared" si="200"/>
        <v>-4198.0252300000002</v>
      </c>
      <c r="DB412" s="1">
        <f t="shared" si="201"/>
        <v>-2.10043E-2</v>
      </c>
      <c r="DC412">
        <f t="shared" si="202"/>
        <v>1.5634496493930963E-4</v>
      </c>
      <c r="DD412" t="str">
        <f t="shared" si="203"/>
        <v>100-21-0</v>
      </c>
      <c r="DE412" t="b">
        <f t="shared" si="204"/>
        <v>1</v>
      </c>
    </row>
    <row r="413" spans="1:109" x14ac:dyDescent="0.25">
      <c r="A413" t="s">
        <v>425</v>
      </c>
      <c r="B413">
        <v>0.42742999999999998</v>
      </c>
      <c r="C413">
        <v>3.5709</v>
      </c>
      <c r="D413">
        <v>1.0647</v>
      </c>
      <c r="E413">
        <v>5.0629999999999997</v>
      </c>
      <c r="F413">
        <v>0</v>
      </c>
      <c r="G413">
        <v>-0.13569000000000001</v>
      </c>
      <c r="H413" s="1">
        <v>2.2785E-2</v>
      </c>
      <c r="I413">
        <v>0</v>
      </c>
      <c r="J413" s="1">
        <v>3.2087999999999998E-2</v>
      </c>
      <c r="K413">
        <v>0</v>
      </c>
      <c r="L413" s="1">
        <v>8.5506000000000002E-3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s="1">
        <v>-2.4090999999999999E-6</v>
      </c>
      <c r="X413" s="1">
        <v>4.4774000000000001E-7</v>
      </c>
      <c r="Y413">
        <v>0</v>
      </c>
      <c r="Z413" s="1">
        <v>6.0762000000000004E-7</v>
      </c>
      <c r="AA413">
        <v>0</v>
      </c>
      <c r="AB413" s="1">
        <v>1.1068E-7</v>
      </c>
      <c r="AC413">
        <v>0</v>
      </c>
      <c r="AD413">
        <v>0</v>
      </c>
      <c r="AE413" s="1">
        <v>-4.5293E-2</v>
      </c>
      <c r="AF413">
        <v>0</v>
      </c>
      <c r="AG413">
        <v>0</v>
      </c>
      <c r="AH413">
        <v>0</v>
      </c>
      <c r="AI413" s="1">
        <v>-7.4954000000000003E-7</v>
      </c>
      <c r="AJ413">
        <v>-0.16785</v>
      </c>
      <c r="AK413">
        <v>-1.0978000000000001</v>
      </c>
      <c r="AL413">
        <v>0</v>
      </c>
      <c r="AM413">
        <v>0</v>
      </c>
      <c r="AN413" s="1">
        <v>-1.7016999999999999E-6</v>
      </c>
      <c r="AO413" s="1">
        <v>-2.0258000000000002E-5</v>
      </c>
      <c r="AP413">
        <v>-1.4106000000000001</v>
      </c>
      <c r="AQ413">
        <v>-1.2237</v>
      </c>
      <c r="AR413">
        <v>-0.41897000000000001</v>
      </c>
      <c r="AS413" s="1">
        <v>-3.3728000000000001E-2</v>
      </c>
      <c r="AT413">
        <v>-3.4091999999999998</v>
      </c>
      <c r="AU413" s="1">
        <v>-8.4846000000000005E-2</v>
      </c>
      <c r="AV413">
        <v>0</v>
      </c>
      <c r="AW413">
        <v>0</v>
      </c>
      <c r="AX413">
        <v>-0.23252999999999999</v>
      </c>
      <c r="AY413">
        <v>-0.34309000000000001</v>
      </c>
      <c r="AZ413" s="1">
        <v>-1.0400999999999999E-5</v>
      </c>
      <c r="BA413">
        <v>0</v>
      </c>
      <c r="BB413">
        <v>0</v>
      </c>
      <c r="BC413" s="1">
        <v>1.1535E-4</v>
      </c>
      <c r="BD413">
        <v>0</v>
      </c>
      <c r="BE413">
        <v>0</v>
      </c>
      <c r="BF413">
        <v>0</v>
      </c>
      <c r="BG413" s="1">
        <v>1.9747999999999998E-9</v>
      </c>
      <c r="BH413">
        <v>0</v>
      </c>
      <c r="BI413">
        <v>0</v>
      </c>
      <c r="BJ413">
        <v>0</v>
      </c>
      <c r="BK413" s="1">
        <v>1.4182E-2</v>
      </c>
      <c r="BL413">
        <v>0</v>
      </c>
      <c r="BM413" s="1">
        <v>5.2951999999999999E-2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 s="1">
        <v>2.8146999999999999E-7</v>
      </c>
      <c r="BX413">
        <v>0</v>
      </c>
      <c r="BY413" s="1">
        <v>1.0226E-6</v>
      </c>
      <c r="BZ413">
        <v>0</v>
      </c>
      <c r="CA413" s="1">
        <v>-6.7271999999999998E-2</v>
      </c>
      <c r="CC413" t="str">
        <f t="shared" si="177"/>
        <v>100-64-1</v>
      </c>
      <c r="CD413">
        <f t="shared" si="178"/>
        <v>3.9983300000000002</v>
      </c>
      <c r="CE413" s="1">
        <f t="shared" si="179"/>
        <v>-3.4043739999999998</v>
      </c>
      <c r="CF413">
        <f t="shared" si="180"/>
        <v>-6.7135304069999999E-2</v>
      </c>
      <c r="CG413">
        <f t="shared" si="181"/>
        <v>0.45455305287000036</v>
      </c>
      <c r="CH413">
        <f t="shared" si="182"/>
        <v>-7.2267643059999997E-2</v>
      </c>
      <c r="CI413">
        <f t="shared" si="183"/>
        <v>1.0647</v>
      </c>
      <c r="CJ413">
        <f t="shared" si="184"/>
        <v>0.45455305287000036</v>
      </c>
      <c r="CK413" s="1">
        <f t="shared" si="185"/>
        <v>-0.34791600000000011</v>
      </c>
      <c r="CL413" s="1">
        <f t="shared" si="186"/>
        <v>-1.0400999999999999E-5</v>
      </c>
      <c r="CM413">
        <f t="shared" si="187"/>
        <v>-1.2656719597000001</v>
      </c>
      <c r="CN413">
        <f t="shared" si="188"/>
        <v>9.4130541545199994E-2</v>
      </c>
      <c r="CO413">
        <f t="shared" si="189"/>
        <v>-2.1476628479984161E-4</v>
      </c>
      <c r="CP413" s="3">
        <f t="shared" si="190"/>
        <v>0.70080491066889061</v>
      </c>
      <c r="CQ413" s="3">
        <f t="shared" si="191"/>
        <v>0.29919508933110933</v>
      </c>
      <c r="CR413" s="3">
        <f t="shared" si="192"/>
        <v>-0.22900464102590198</v>
      </c>
      <c r="CS413" s="3">
        <f t="shared" si="193"/>
        <v>-6.8461274310764825E-6</v>
      </c>
      <c r="CT413" s="3">
        <f t="shared" si="194"/>
        <v>-0.83308831093611191</v>
      </c>
      <c r="CU413" s="3">
        <f t="shared" si="195"/>
        <v>6.1958435013429305E-2</v>
      </c>
      <c r="CV413" s="3">
        <f t="shared" si="196"/>
        <v>-1.4136307601563119E-4</v>
      </c>
      <c r="CX413" s="1">
        <f t="shared" si="197"/>
        <v>5.0629999999999997</v>
      </c>
      <c r="CY413">
        <f t="shared" si="198"/>
        <v>-4.5293749539999997E-2</v>
      </c>
      <c r="CZ413" s="1">
        <f t="shared" si="199"/>
        <v>-1.2656719597000001</v>
      </c>
      <c r="DA413" s="1">
        <f t="shared" si="200"/>
        <v>-3.7522899999999999</v>
      </c>
      <c r="DB413" s="1">
        <f t="shared" si="201"/>
        <v>-1.0400999999999999E-5</v>
      </c>
      <c r="DC413">
        <f t="shared" si="202"/>
        <v>5.2559794588224227E-5</v>
      </c>
      <c r="DD413" t="str">
        <f t="shared" si="203"/>
        <v>100-64-1</v>
      </c>
      <c r="DE413" t="b">
        <f t="shared" si="204"/>
        <v>1</v>
      </c>
    </row>
    <row r="414" spans="1:109" x14ac:dyDescent="0.25">
      <c r="A414" t="s">
        <v>426</v>
      </c>
      <c r="B414">
        <v>387.23</v>
      </c>
      <c r="C414">
        <v>3500.1</v>
      </c>
      <c r="D414">
        <v>413.95</v>
      </c>
      <c r="E414">
        <v>4301.3</v>
      </c>
      <c r="F414">
        <v>0</v>
      </c>
      <c r="G414">
        <v>-141.03</v>
      </c>
      <c r="H414">
        <v>34.130000000000003</v>
      </c>
      <c r="I414">
        <v>0</v>
      </c>
      <c r="J414">
        <v>1.6377999999999999</v>
      </c>
      <c r="K414">
        <v>0</v>
      </c>
      <c r="L414">
        <v>0.26271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-101.67</v>
      </c>
      <c r="AF414">
        <v>0</v>
      </c>
      <c r="AG414">
        <v>0</v>
      </c>
      <c r="AH414">
        <v>0</v>
      </c>
      <c r="AI414">
        <v>0</v>
      </c>
      <c r="AJ414">
        <v>-38.692999999999998</v>
      </c>
      <c r="AK414">
        <v>-250.94</v>
      </c>
      <c r="AL414">
        <v>0</v>
      </c>
      <c r="AM414">
        <v>0</v>
      </c>
      <c r="AN414">
        <v>0</v>
      </c>
      <c r="AO414">
        <v>0</v>
      </c>
      <c r="AP414">
        <v>-2670.8</v>
      </c>
      <c r="AQ414">
        <v>-547.07000000000005</v>
      </c>
      <c r="AR414">
        <v>-58.311999999999998</v>
      </c>
      <c r="AS414">
        <v>-0.64402000000000004</v>
      </c>
      <c r="AT414">
        <v>-3313.9</v>
      </c>
      <c r="AU414">
        <v>-47.328000000000003</v>
      </c>
      <c r="AV414">
        <v>0</v>
      </c>
      <c r="AW414">
        <v>0</v>
      </c>
      <c r="AX414">
        <v>-383.91</v>
      </c>
      <c r="AY414">
        <v>-595.57000000000005</v>
      </c>
      <c r="AZ414">
        <v>-0.64112000000000002</v>
      </c>
      <c r="BA414">
        <v>0</v>
      </c>
      <c r="BB414">
        <v>0</v>
      </c>
      <c r="BC414">
        <v>0</v>
      </c>
      <c r="BD414">
        <v>-0.47270000000000001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3.1084999999999998</v>
      </c>
      <c r="BL414">
        <v>0</v>
      </c>
      <c r="BM414">
        <v>3.1678000000000002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-5.8083999999999998</v>
      </c>
      <c r="CC414" t="str">
        <f t="shared" si="177"/>
        <v>103-11-7</v>
      </c>
      <c r="CD414">
        <f t="shared" si="178"/>
        <v>3887.33</v>
      </c>
      <c r="CE414" s="1">
        <f t="shared" si="179"/>
        <v>-3708.0640200000007</v>
      </c>
      <c r="CF414">
        <f t="shared" si="180"/>
        <v>-6.2763</v>
      </c>
      <c r="CG414">
        <f t="shared" si="181"/>
        <v>67.990189999999203</v>
      </c>
      <c r="CH414">
        <f t="shared" si="182"/>
        <v>-104.99949000000001</v>
      </c>
      <c r="CI414">
        <f t="shared" si="183"/>
        <v>413.95</v>
      </c>
      <c r="CJ414">
        <f t="shared" si="184"/>
        <v>67.990189999999203</v>
      </c>
      <c r="CK414" s="1">
        <f t="shared" si="185"/>
        <v>-201.40597999999954</v>
      </c>
      <c r="CL414" s="1">
        <f t="shared" si="186"/>
        <v>-0.64112000000000002</v>
      </c>
      <c r="CM414">
        <f t="shared" si="187"/>
        <v>-289.63299999999998</v>
      </c>
      <c r="CN414">
        <f t="shared" si="188"/>
        <v>9.6105900000000073</v>
      </c>
      <c r="CO414">
        <f t="shared" si="189"/>
        <v>-0.12932000000034272</v>
      </c>
      <c r="CP414" s="3">
        <f t="shared" si="190"/>
        <v>0.85892400880698638</v>
      </c>
      <c r="CQ414" s="3">
        <f t="shared" si="191"/>
        <v>0.14107599119301364</v>
      </c>
      <c r="CR414" s="3">
        <f t="shared" si="192"/>
        <v>-0.41790658712235618</v>
      </c>
      <c r="CS414" s="3">
        <f t="shared" si="193"/>
        <v>-1.3302895531497408E-3</v>
      </c>
      <c r="CT414" s="3">
        <f t="shared" si="194"/>
        <v>-0.60097291325714186</v>
      </c>
      <c r="CU414" s="3">
        <f t="shared" si="195"/>
        <v>1.9941457880904317E-2</v>
      </c>
      <c r="CV414" s="3">
        <f t="shared" si="196"/>
        <v>-2.6833205174348073E-4</v>
      </c>
      <c r="CX414" s="1">
        <f t="shared" si="197"/>
        <v>4301.3</v>
      </c>
      <c r="CY414">
        <f t="shared" si="198"/>
        <v>-101.67</v>
      </c>
      <c r="CZ414" s="1">
        <f t="shared" si="199"/>
        <v>-289.63299999999998</v>
      </c>
      <c r="DA414" s="1">
        <f t="shared" si="200"/>
        <v>-3909.4700000000003</v>
      </c>
      <c r="DB414" s="1">
        <f t="shared" si="201"/>
        <v>-0.64112000000000002</v>
      </c>
      <c r="DC414">
        <f t="shared" si="202"/>
        <v>2.6531513728397547E-5</v>
      </c>
      <c r="DD414" t="str">
        <f t="shared" si="203"/>
        <v>103-11-7</v>
      </c>
      <c r="DE414" t="b">
        <f t="shared" si="204"/>
        <v>1</v>
      </c>
    </row>
    <row r="415" spans="1:109" x14ac:dyDescent="0.25">
      <c r="A415" t="s">
        <v>427</v>
      </c>
      <c r="B415">
        <v>0.26129999999999998</v>
      </c>
      <c r="C415">
        <v>2.194</v>
      </c>
      <c r="D415">
        <v>0.47158</v>
      </c>
      <c r="E415">
        <v>2.9268000000000001</v>
      </c>
      <c r="F415">
        <v>0</v>
      </c>
      <c r="G415">
        <v>-0.11519</v>
      </c>
      <c r="H415" s="1">
        <v>6.1506999999999999E-2</v>
      </c>
      <c r="I415">
        <v>0</v>
      </c>
      <c r="J415">
        <v>0</v>
      </c>
      <c r="K415">
        <v>-0.25985999999999998</v>
      </c>
      <c r="L415" s="1">
        <v>3.8544E-3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s="1">
        <v>-2.9248E-3</v>
      </c>
      <c r="X415" s="1">
        <v>1.4362000000000001E-3</v>
      </c>
      <c r="Y415">
        <v>0</v>
      </c>
      <c r="Z415">
        <v>0</v>
      </c>
      <c r="AA415" s="1">
        <v>-6.7415000000000001E-3</v>
      </c>
      <c r="AB415" s="1">
        <v>7.9311E-5</v>
      </c>
      <c r="AC415">
        <v>0</v>
      </c>
      <c r="AD415">
        <v>0</v>
      </c>
      <c r="AE415">
        <v>-0.58635999999999999</v>
      </c>
      <c r="AF415">
        <v>0</v>
      </c>
      <c r="AG415">
        <v>0</v>
      </c>
      <c r="AH415">
        <v>0</v>
      </c>
      <c r="AI415" s="1">
        <v>-1.4293E-2</v>
      </c>
      <c r="AJ415">
        <v>-0.11928</v>
      </c>
      <c r="AK415">
        <v>-1.3746</v>
      </c>
      <c r="AL415">
        <v>0</v>
      </c>
      <c r="AM415">
        <v>0</v>
      </c>
      <c r="AN415" s="1">
        <v>-1.8655E-3</v>
      </c>
      <c r="AO415" s="1">
        <v>-3.2930000000000001E-2</v>
      </c>
      <c r="AP415" s="1">
        <v>-4.2937000000000003E-2</v>
      </c>
      <c r="AQ415">
        <v>-0.106</v>
      </c>
      <c r="AR415">
        <v>-0.12597</v>
      </c>
      <c r="AS415" s="1">
        <v>-3.9387999999999999E-4</v>
      </c>
      <c r="AT415">
        <v>-0.33518999999999999</v>
      </c>
      <c r="AU415" s="1">
        <v>-8.2555000000000003E-2</v>
      </c>
      <c r="AV415">
        <v>0</v>
      </c>
      <c r="AW415">
        <v>0</v>
      </c>
      <c r="AX415">
        <v>-0.19905999999999999</v>
      </c>
      <c r="AY415">
        <v>-0.46190999999999999</v>
      </c>
      <c r="AZ415" s="1">
        <v>-5.3233999999999996E-4</v>
      </c>
      <c r="BA415">
        <v>0</v>
      </c>
      <c r="BB415">
        <v>0</v>
      </c>
      <c r="BC415">
        <v>0</v>
      </c>
      <c r="BD415">
        <v>-0.28986000000000001</v>
      </c>
      <c r="BE415">
        <v>0</v>
      </c>
      <c r="BF415">
        <v>0</v>
      </c>
      <c r="BG415">
        <v>0</v>
      </c>
      <c r="BH415" s="1">
        <v>-6.4061999999999999E-3</v>
      </c>
      <c r="BI415">
        <v>0</v>
      </c>
      <c r="BJ415">
        <v>0</v>
      </c>
      <c r="BK415" s="1">
        <v>3.1759999999999997E-2</v>
      </c>
      <c r="BL415">
        <v>0</v>
      </c>
      <c r="BM415">
        <v>0.29532999999999998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 s="1">
        <v>7.7099999999999998E-4</v>
      </c>
      <c r="BX415">
        <v>0</v>
      </c>
      <c r="BY415" s="1">
        <v>7.4906E-3</v>
      </c>
      <c r="BZ415">
        <v>0</v>
      </c>
      <c r="CA415" s="1">
        <v>-3.9064000000000002E-2</v>
      </c>
      <c r="CC415" t="str">
        <f t="shared" si="177"/>
        <v>104-90-5</v>
      </c>
      <c r="CD415">
        <f t="shared" si="178"/>
        <v>2.4552999999999998</v>
      </c>
      <c r="CE415" s="1">
        <f t="shared" si="179"/>
        <v>-0.55691588000000003</v>
      </c>
      <c r="CF415">
        <f t="shared" si="180"/>
        <v>-0.33535160000000003</v>
      </c>
      <c r="CG415">
        <f t="shared" si="181"/>
        <v>1.2451931309999997</v>
      </c>
      <c r="CH415">
        <f t="shared" si="182"/>
        <v>-0.31783938899999997</v>
      </c>
      <c r="CI415">
        <f t="shared" si="183"/>
        <v>0.47158</v>
      </c>
      <c r="CJ415">
        <f t="shared" si="184"/>
        <v>1.2451931309999997</v>
      </c>
      <c r="CK415" s="1">
        <f t="shared" si="185"/>
        <v>-0.24018411999999989</v>
      </c>
      <c r="CL415" s="1">
        <f t="shared" si="186"/>
        <v>-5.3233999999999996E-4</v>
      </c>
      <c r="CM415">
        <f t="shared" si="187"/>
        <v>-1.5286755000000001</v>
      </c>
      <c r="CN415">
        <f t="shared" si="188"/>
        <v>5.2516588999999961E-2</v>
      </c>
      <c r="CO415">
        <f t="shared" si="189"/>
        <v>-1.0224000000029487E-4</v>
      </c>
      <c r="CP415" s="3">
        <f t="shared" si="190"/>
        <v>0.27468976039094367</v>
      </c>
      <c r="CQ415" s="3">
        <f t="shared" si="191"/>
        <v>0.72531023960905638</v>
      </c>
      <c r="CR415" s="3">
        <f t="shared" si="192"/>
        <v>-0.13990440301223467</v>
      </c>
      <c r="CS415" s="3">
        <f t="shared" si="193"/>
        <v>-3.1008174020635934E-4</v>
      </c>
      <c r="CT415" s="3">
        <f t="shared" si="194"/>
        <v>-0.89043535945227958</v>
      </c>
      <c r="CU415" s="3">
        <f t="shared" si="195"/>
        <v>3.0590290616564857E-2</v>
      </c>
      <c r="CV415" s="3">
        <f t="shared" si="196"/>
        <v>-5.9553588155670465E-5</v>
      </c>
      <c r="CX415" s="1">
        <f t="shared" si="197"/>
        <v>2.9268000000000001</v>
      </c>
      <c r="CY415">
        <f t="shared" si="198"/>
        <v>-0.60065299999999999</v>
      </c>
      <c r="CZ415" s="1">
        <f t="shared" si="199"/>
        <v>-1.5286755000000001</v>
      </c>
      <c r="DA415" s="1">
        <f t="shared" si="200"/>
        <v>-0.79709999999999992</v>
      </c>
      <c r="DB415" s="1">
        <f t="shared" si="201"/>
        <v>-5.3233999999999996E-4</v>
      </c>
      <c r="DC415">
        <f t="shared" si="202"/>
        <v>5.495421620876344E-5</v>
      </c>
      <c r="DD415" t="str">
        <f t="shared" si="203"/>
        <v>104-90-5</v>
      </c>
      <c r="DE415" t="b">
        <f t="shared" si="204"/>
        <v>1</v>
      </c>
    </row>
    <row r="416" spans="1:109" x14ac:dyDescent="0.25">
      <c r="A416" t="s">
        <v>428</v>
      </c>
      <c r="B416">
        <v>18.524000000000001</v>
      </c>
      <c r="C416">
        <v>162.03</v>
      </c>
      <c r="D416">
        <v>20.972000000000001</v>
      </c>
      <c r="E416">
        <v>201.53</v>
      </c>
      <c r="F416">
        <v>0</v>
      </c>
      <c r="G416">
        <v>-6.3857999999999997</v>
      </c>
      <c r="H416">
        <v>1.696</v>
      </c>
      <c r="I416">
        <v>0</v>
      </c>
      <c r="J416">
        <v>0.46127000000000001</v>
      </c>
      <c r="K416">
        <v>0</v>
      </c>
      <c r="L416">
        <v>0.13768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-3.6316999999999999</v>
      </c>
      <c r="AF416">
        <v>0</v>
      </c>
      <c r="AG416">
        <v>0</v>
      </c>
      <c r="AH416">
        <v>0</v>
      </c>
      <c r="AI416">
        <v>0</v>
      </c>
      <c r="AJ416">
        <v>-2.9209999999999998</v>
      </c>
      <c r="AK416">
        <v>-18.062000000000001</v>
      </c>
      <c r="AL416">
        <v>0</v>
      </c>
      <c r="AM416">
        <v>0</v>
      </c>
      <c r="AN416">
        <v>0</v>
      </c>
      <c r="AO416">
        <v>0</v>
      </c>
      <c r="AP416">
        <v>-111.28</v>
      </c>
      <c r="AQ416">
        <v>-34.606000000000002</v>
      </c>
      <c r="AR416">
        <v>-5.4505999999999997</v>
      </c>
      <c r="AS416">
        <v>-0.63843000000000005</v>
      </c>
      <c r="AT416">
        <v>-156.84</v>
      </c>
      <c r="AU416">
        <v>-1.8312999999999999</v>
      </c>
      <c r="AV416">
        <v>0</v>
      </c>
      <c r="AW416">
        <v>0</v>
      </c>
      <c r="AX416">
        <v>-16.161000000000001</v>
      </c>
      <c r="AY416">
        <v>-20.042999999999999</v>
      </c>
      <c r="AZ416" s="1">
        <v>-2.8885999999999998E-2</v>
      </c>
      <c r="BA416">
        <v>0</v>
      </c>
      <c r="BB416">
        <v>0</v>
      </c>
      <c r="BC416" s="1">
        <v>1.8093000000000001E-2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0.23677000000000001</v>
      </c>
      <c r="BL416">
        <v>0</v>
      </c>
      <c r="BM416">
        <v>0.41263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-0.66783999999999999</v>
      </c>
      <c r="CC416" t="str">
        <f t="shared" si="177"/>
        <v>106-24-1</v>
      </c>
      <c r="CD416">
        <f t="shared" si="178"/>
        <v>180.554</v>
      </c>
      <c r="CE416" s="1">
        <f t="shared" si="179"/>
        <v>-169.96733</v>
      </c>
      <c r="CF416">
        <f t="shared" si="180"/>
        <v>-0.64939999999999998</v>
      </c>
      <c r="CG416">
        <f t="shared" si="181"/>
        <v>5.8464199999999975</v>
      </c>
      <c r="CH416">
        <f t="shared" si="182"/>
        <v>-4.0908500000000005</v>
      </c>
      <c r="CI416">
        <f t="shared" si="183"/>
        <v>20.972000000000001</v>
      </c>
      <c r="CJ416">
        <f t="shared" si="184"/>
        <v>5.8464199999999975</v>
      </c>
      <c r="CK416" s="1">
        <f t="shared" si="185"/>
        <v>-6.9156700000000058</v>
      </c>
      <c r="CL416" s="1">
        <f t="shared" si="186"/>
        <v>-2.8885999999999998E-2</v>
      </c>
      <c r="CM416">
        <f t="shared" si="187"/>
        <v>-20.983000000000001</v>
      </c>
      <c r="CN416">
        <f t="shared" si="188"/>
        <v>1.1088970000000007</v>
      </c>
      <c r="CO416">
        <f t="shared" si="189"/>
        <v>-2.390000000058734E-4</v>
      </c>
      <c r="CP416" s="3">
        <f t="shared" si="190"/>
        <v>0.78199983444214838</v>
      </c>
      <c r="CQ416" s="3">
        <f t="shared" si="191"/>
        <v>0.21800016555785157</v>
      </c>
      <c r="CR416" s="3">
        <f t="shared" si="192"/>
        <v>-0.25787015044137596</v>
      </c>
      <c r="CS416" s="3">
        <f t="shared" si="193"/>
        <v>-1.0770955186770884E-3</v>
      </c>
      <c r="CT416" s="3">
        <f t="shared" si="194"/>
        <v>-0.78241000029084495</v>
      </c>
      <c r="CU416" s="3">
        <f t="shared" si="195"/>
        <v>4.1348334465639687E-2</v>
      </c>
      <c r="CV416" s="3">
        <f t="shared" si="196"/>
        <v>-8.9117852582617997E-6</v>
      </c>
      <c r="CX416" s="1">
        <f t="shared" si="197"/>
        <v>201.53</v>
      </c>
      <c r="CY416">
        <f t="shared" si="198"/>
        <v>-3.6316999999999999</v>
      </c>
      <c r="CZ416" s="1">
        <f t="shared" si="199"/>
        <v>-20.983000000000001</v>
      </c>
      <c r="DA416" s="1">
        <f t="shared" si="200"/>
        <v>-176.88300000000001</v>
      </c>
      <c r="DB416" s="1">
        <f t="shared" si="201"/>
        <v>-2.8885999999999998E-2</v>
      </c>
      <c r="DC416">
        <f t="shared" si="202"/>
        <v>1.6940405894865408E-5</v>
      </c>
      <c r="DD416" t="str">
        <f t="shared" si="203"/>
        <v>106-24-1</v>
      </c>
      <c r="DE416" t="b">
        <f t="shared" si="204"/>
        <v>1</v>
      </c>
    </row>
    <row r="417" spans="1:109" x14ac:dyDescent="0.25">
      <c r="A417" t="s">
        <v>429</v>
      </c>
      <c r="B417" s="1">
        <v>6.6572000000000006E-2</v>
      </c>
      <c r="C417">
        <v>0.55669999999999997</v>
      </c>
      <c r="D417">
        <v>0.11766</v>
      </c>
      <c r="E417">
        <v>0.74094000000000004</v>
      </c>
      <c r="F417">
        <v>0</v>
      </c>
      <c r="G417" s="1">
        <v>-2.6887999999999999E-2</v>
      </c>
      <c r="H417" s="1">
        <v>1.2515999999999999E-2</v>
      </c>
      <c r="I417">
        <v>0</v>
      </c>
      <c r="J417">
        <v>0</v>
      </c>
      <c r="K417">
        <v>-0.11847000000000001</v>
      </c>
      <c r="L417" s="1">
        <v>1.9605999999999998E-3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-0.23713000000000001</v>
      </c>
      <c r="AF417">
        <v>0</v>
      </c>
      <c r="AG417">
        <v>0</v>
      </c>
      <c r="AH417">
        <v>0</v>
      </c>
      <c r="AI417">
        <v>0</v>
      </c>
      <c r="AJ417" s="1">
        <v>-3.6863E-2</v>
      </c>
      <c r="AK417">
        <v>-0.44621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1">
        <v>-1.5990000000000001E-2</v>
      </c>
      <c r="AV417">
        <v>0</v>
      </c>
      <c r="AW417">
        <v>0</v>
      </c>
      <c r="AX417" s="1">
        <v>-2.7569000000000001E-3</v>
      </c>
      <c r="AY417" s="1">
        <v>-2.0239E-2</v>
      </c>
      <c r="AZ417" s="1">
        <v>-4.9092999999999999E-4</v>
      </c>
      <c r="BA417">
        <v>0</v>
      </c>
      <c r="BB417">
        <v>0</v>
      </c>
      <c r="BC417">
        <v>0</v>
      </c>
      <c r="BD417" s="1">
        <v>-9.8701999999999998E-2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 s="1">
        <v>9.3658000000000005E-3</v>
      </c>
      <c r="BL417">
        <v>0</v>
      </c>
      <c r="BM417" s="1">
        <v>8.9341000000000004E-2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C417" t="str">
        <f t="shared" si="177"/>
        <v>1067-33-0</v>
      </c>
      <c r="CD417">
        <f t="shared" si="178"/>
        <v>0.62327199999999994</v>
      </c>
      <c r="CE417" s="1">
        <f t="shared" si="179"/>
        <v>-1.87469E-2</v>
      </c>
      <c r="CF417">
        <f t="shared" si="180"/>
        <v>-9.8706800000000011E-2</v>
      </c>
      <c r="CG417">
        <f t="shared" si="181"/>
        <v>0.37493689999999991</v>
      </c>
      <c r="CH417">
        <f t="shared" si="182"/>
        <v>-0.13088140000000001</v>
      </c>
      <c r="CI417">
        <f t="shared" si="183"/>
        <v>0.11766</v>
      </c>
      <c r="CJ417">
        <f t="shared" si="184"/>
        <v>0.37493689999999991</v>
      </c>
      <c r="CK417" s="1">
        <f t="shared" si="185"/>
        <v>-1.4920999999999997E-3</v>
      </c>
      <c r="CL417" s="1">
        <f t="shared" si="186"/>
        <v>-4.9092999999999999E-4</v>
      </c>
      <c r="CM417">
        <f t="shared" si="187"/>
        <v>-0.48307299999999997</v>
      </c>
      <c r="CN417">
        <f t="shared" si="188"/>
        <v>-7.5466000000000005E-3</v>
      </c>
      <c r="CO417">
        <f t="shared" si="189"/>
        <v>-5.7300000000787277E-6</v>
      </c>
      <c r="CP417" s="3">
        <f t="shared" si="190"/>
        <v>0.23885655796859465</v>
      </c>
      <c r="CQ417" s="3">
        <f t="shared" si="191"/>
        <v>0.76114344203140538</v>
      </c>
      <c r="CR417" s="3">
        <f t="shared" si="192"/>
        <v>-3.029048700874894E-3</v>
      </c>
      <c r="CS417" s="3">
        <f t="shared" si="193"/>
        <v>-9.9661609725924002E-4</v>
      </c>
      <c r="CT417" s="3">
        <f t="shared" si="194"/>
        <v>-0.9806659359813269</v>
      </c>
      <c r="CU417" s="3">
        <f t="shared" si="195"/>
        <v>-1.532003144964981E-2</v>
      </c>
      <c r="CV417" s="3">
        <f t="shared" si="196"/>
        <v>-1.1632229110818052E-5</v>
      </c>
      <c r="CX417" s="1">
        <f t="shared" si="197"/>
        <v>0.74094000000000004</v>
      </c>
      <c r="CY417">
        <f t="shared" si="198"/>
        <v>-0.23713000000000001</v>
      </c>
      <c r="CZ417" s="1">
        <f t="shared" si="199"/>
        <v>-0.48307299999999997</v>
      </c>
      <c r="DA417" s="1">
        <f t="shared" si="200"/>
        <v>-2.0239E-2</v>
      </c>
      <c r="DB417" s="1">
        <f t="shared" si="201"/>
        <v>-4.9092999999999999E-4</v>
      </c>
      <c r="DC417">
        <f t="shared" si="202"/>
        <v>9.5419332201209469E-6</v>
      </c>
      <c r="DD417" t="str">
        <f t="shared" si="203"/>
        <v>1067-33-0</v>
      </c>
      <c r="DE417" t="b">
        <f t="shared" si="204"/>
        <v>1</v>
      </c>
    </row>
    <row r="418" spans="1:109" x14ac:dyDescent="0.25">
      <c r="A418" t="s">
        <v>430</v>
      </c>
      <c r="B418">
        <v>3.3367</v>
      </c>
      <c r="C418">
        <v>27.927</v>
      </c>
      <c r="D418">
        <v>6.6113999999999997</v>
      </c>
      <c r="E418">
        <v>37.875</v>
      </c>
      <c r="F418">
        <v>0</v>
      </c>
      <c r="G418">
        <v>-1.1628000000000001</v>
      </c>
      <c r="H418">
        <v>0.29436000000000001</v>
      </c>
      <c r="I418">
        <v>0</v>
      </c>
      <c r="J418">
        <v>0.30353000000000002</v>
      </c>
      <c r="K418">
        <v>0</v>
      </c>
      <c r="L418" s="1">
        <v>8.14E-2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s="1">
        <v>-2.9694000000000001E-3</v>
      </c>
      <c r="X418" s="1">
        <v>6.9247000000000004E-4</v>
      </c>
      <c r="Y418">
        <v>0</v>
      </c>
      <c r="Z418" s="1">
        <v>7.2424999999999996E-4</v>
      </c>
      <c r="AA418">
        <v>0</v>
      </c>
      <c r="AB418" s="1">
        <v>1.5063000000000001E-4</v>
      </c>
      <c r="AC418">
        <v>0</v>
      </c>
      <c r="AD418">
        <v>0</v>
      </c>
      <c r="AE418">
        <v>-0.23930000000000001</v>
      </c>
      <c r="AF418">
        <v>0</v>
      </c>
      <c r="AG418">
        <v>0</v>
      </c>
      <c r="AH418">
        <v>0</v>
      </c>
      <c r="AI418" s="1">
        <v>-7.7189000000000001E-4</v>
      </c>
      <c r="AJ418">
        <v>-1.1355</v>
      </c>
      <c r="AK418">
        <v>-8.6689000000000007</v>
      </c>
      <c r="AL418">
        <v>0</v>
      </c>
      <c r="AM418">
        <v>0</v>
      </c>
      <c r="AN418" s="1">
        <v>-1.3184E-3</v>
      </c>
      <c r="AO418" s="1">
        <v>-2.0256E-2</v>
      </c>
      <c r="AP418">
        <v>-9.0488</v>
      </c>
      <c r="AQ418">
        <v>-9.6158999999999999</v>
      </c>
      <c r="AR418">
        <v>-4.1662999999999997</v>
      </c>
      <c r="AS418">
        <v>-0.22062999999999999</v>
      </c>
      <c r="AT418">
        <v>-25.632000000000001</v>
      </c>
      <c r="AU418">
        <v>-0.73907999999999996</v>
      </c>
      <c r="AV418">
        <v>0</v>
      </c>
      <c r="AW418">
        <v>0</v>
      </c>
      <c r="AX418">
        <v>-1.2815000000000001</v>
      </c>
      <c r="AY418">
        <v>-2.1747000000000001</v>
      </c>
      <c r="AZ418" s="1">
        <v>-9.5825000000000001E-4</v>
      </c>
      <c r="BA418">
        <v>0</v>
      </c>
      <c r="BB418">
        <v>0</v>
      </c>
      <c r="BC418">
        <v>0</v>
      </c>
      <c r="BD418" s="1">
        <v>-4.4086E-2</v>
      </c>
      <c r="BE418">
        <v>0</v>
      </c>
      <c r="BF418">
        <v>0</v>
      </c>
      <c r="BG418">
        <v>0</v>
      </c>
      <c r="BH418" s="1">
        <v>-9.7503000000000005E-5</v>
      </c>
      <c r="BI418">
        <v>0</v>
      </c>
      <c r="BJ418">
        <v>0</v>
      </c>
      <c r="BK418">
        <v>0.14998</v>
      </c>
      <c r="BL418">
        <v>0</v>
      </c>
      <c r="BM418">
        <v>0.67103999999999997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s="1">
        <v>3.6242000000000002E-4</v>
      </c>
      <c r="BX418">
        <v>0</v>
      </c>
      <c r="BY418" s="1">
        <v>1.6812999999999999E-3</v>
      </c>
      <c r="BZ418">
        <v>0</v>
      </c>
      <c r="CA418">
        <v>-0.77903999999999995</v>
      </c>
      <c r="CC418" t="str">
        <f t="shared" si="177"/>
        <v>108-69-0</v>
      </c>
      <c r="CD418">
        <f t="shared" si="178"/>
        <v>31.2637</v>
      </c>
      <c r="CE418" s="1">
        <f t="shared" si="179"/>
        <v>-25.072209999999998</v>
      </c>
      <c r="CF418">
        <f t="shared" si="180"/>
        <v>-0.82306371999999994</v>
      </c>
      <c r="CG418">
        <f t="shared" si="181"/>
        <v>4.8835142300000012</v>
      </c>
      <c r="CH418">
        <f t="shared" si="182"/>
        <v>-0.48491205000000004</v>
      </c>
      <c r="CI418">
        <f t="shared" si="183"/>
        <v>6.6113999999999997</v>
      </c>
      <c r="CJ418">
        <f t="shared" si="184"/>
        <v>4.8835142300000012</v>
      </c>
      <c r="CK418" s="1">
        <f t="shared" si="185"/>
        <v>-2.7344900000000045</v>
      </c>
      <c r="CL418" s="1">
        <f t="shared" si="186"/>
        <v>-9.5825000000000001E-4</v>
      </c>
      <c r="CM418">
        <f t="shared" si="187"/>
        <v>-9.8259744000000016</v>
      </c>
      <c r="CN418">
        <f t="shared" si="188"/>
        <v>1.068063663</v>
      </c>
      <c r="CO418">
        <f t="shared" si="189"/>
        <v>1.5552429999947659E-3</v>
      </c>
      <c r="CP418" s="3">
        <f t="shared" si="190"/>
        <v>0.57515870651259304</v>
      </c>
      <c r="CQ418" s="3">
        <f t="shared" si="191"/>
        <v>0.42484129348740696</v>
      </c>
      <c r="CR418" s="3">
        <f t="shared" si="192"/>
        <v>-0.23788694245872632</v>
      </c>
      <c r="CS418" s="3">
        <f t="shared" si="193"/>
        <v>-8.3362953461550089E-5</v>
      </c>
      <c r="CT418" s="3">
        <f t="shared" si="194"/>
        <v>-0.85481058869979931</v>
      </c>
      <c r="CU418" s="3">
        <f t="shared" si="195"/>
        <v>9.2916192468188594E-2</v>
      </c>
      <c r="CV418" s="3">
        <f t="shared" si="196"/>
        <v>1.3529835620137252E-4</v>
      </c>
      <c r="CX418" s="1">
        <f t="shared" si="197"/>
        <v>37.875</v>
      </c>
      <c r="CY418">
        <f t="shared" si="198"/>
        <v>-0.24007189000000001</v>
      </c>
      <c r="CZ418" s="1">
        <f t="shared" si="199"/>
        <v>-9.8259744000000016</v>
      </c>
      <c r="DA418" s="1">
        <f t="shared" si="200"/>
        <v>-27.806700000000003</v>
      </c>
      <c r="DB418" s="1">
        <f t="shared" si="201"/>
        <v>-9.5825000000000001E-4</v>
      </c>
      <c r="DC418">
        <f t="shared" si="202"/>
        <v>3.420356435628814E-5</v>
      </c>
      <c r="DD418" t="str">
        <f t="shared" si="203"/>
        <v>108-69-0</v>
      </c>
      <c r="DE418" t="b">
        <f t="shared" si="204"/>
        <v>1</v>
      </c>
    </row>
    <row r="419" spans="1:109" x14ac:dyDescent="0.25">
      <c r="A419" t="s">
        <v>431</v>
      </c>
      <c r="B419">
        <v>0.39544000000000001</v>
      </c>
      <c r="C419">
        <v>3.3302</v>
      </c>
      <c r="D419">
        <v>0.42826999999999998</v>
      </c>
      <c r="E419">
        <v>4.1539000000000001</v>
      </c>
      <c r="F419">
        <v>0</v>
      </c>
      <c r="G419" s="1">
        <v>-8.9801000000000006E-2</v>
      </c>
      <c r="H419">
        <v>0</v>
      </c>
      <c r="I419" s="1">
        <v>-1.8412999999999999E-3</v>
      </c>
      <c r="J419" s="1">
        <v>8.9949000000000001E-3</v>
      </c>
      <c r="K419">
        <v>0</v>
      </c>
      <c r="L419" s="1">
        <v>6.9689999999999997E-4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1">
        <v>-7.5843999999999995E-2</v>
      </c>
      <c r="AF419">
        <v>0</v>
      </c>
      <c r="AG419">
        <v>0</v>
      </c>
      <c r="AH419">
        <v>0</v>
      </c>
      <c r="AI419">
        <v>0</v>
      </c>
      <c r="AJ419" s="1">
        <v>-4.786E-2</v>
      </c>
      <c r="AK419">
        <v>-0.28319</v>
      </c>
      <c r="AL419">
        <v>0</v>
      </c>
      <c r="AM419">
        <v>0</v>
      </c>
      <c r="AN419">
        <v>0</v>
      </c>
      <c r="AO419">
        <v>0</v>
      </c>
      <c r="AP419">
        <v>-2.1318999999999999</v>
      </c>
      <c r="AQ419">
        <v>-0.78934000000000004</v>
      </c>
      <c r="AR419">
        <v>-0.12659999999999999</v>
      </c>
      <c r="AS419" s="1">
        <v>-6.2034999999999998E-3</v>
      </c>
      <c r="AT419">
        <v>-3.1764999999999999</v>
      </c>
      <c r="AU419" s="1">
        <v>-6.0127E-2</v>
      </c>
      <c r="AV419">
        <v>0</v>
      </c>
      <c r="AW419">
        <v>0</v>
      </c>
      <c r="AX419">
        <v>-0.38262000000000002</v>
      </c>
      <c r="AY419">
        <v>-0.57025999999999999</v>
      </c>
      <c r="AZ419" s="1">
        <v>-1.895E-5</v>
      </c>
      <c r="BA419">
        <v>0</v>
      </c>
      <c r="BB419">
        <v>0</v>
      </c>
      <c r="BC419" s="1">
        <v>8.4935000000000002E-4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 s="1">
        <v>4.2293000000000001E-3</v>
      </c>
      <c r="BL419">
        <v>0</v>
      </c>
      <c r="BM419" s="1">
        <v>8.2328999999999996E-3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 s="1">
        <v>-1.3317000000000001E-2</v>
      </c>
      <c r="CC419" t="str">
        <f t="shared" si="177"/>
        <v>110-93-0</v>
      </c>
      <c r="CD419">
        <f t="shared" si="178"/>
        <v>3.7256400000000003</v>
      </c>
      <c r="CE419" s="1">
        <f t="shared" si="179"/>
        <v>-3.4967904999999995</v>
      </c>
      <c r="CF419">
        <f t="shared" si="180"/>
        <v>-1.24622E-2</v>
      </c>
      <c r="CG419">
        <f t="shared" si="181"/>
        <v>0.1344368000000008</v>
      </c>
      <c r="CH419">
        <f t="shared" si="182"/>
        <v>-8.1950500000000009E-2</v>
      </c>
      <c r="CI419">
        <f t="shared" si="183"/>
        <v>0.42826999999999998</v>
      </c>
      <c r="CJ419">
        <f t="shared" si="184"/>
        <v>0.1344368000000008</v>
      </c>
      <c r="CK419" s="1">
        <f t="shared" si="185"/>
        <v>-0.24996950000000062</v>
      </c>
      <c r="CL419" s="1">
        <f t="shared" si="186"/>
        <v>-1.895E-5</v>
      </c>
      <c r="CM419">
        <f t="shared" si="187"/>
        <v>-0.33105000000000001</v>
      </c>
      <c r="CN419">
        <f t="shared" si="188"/>
        <v>1.8574150000000015E-2</v>
      </c>
      <c r="CO419">
        <f t="shared" si="189"/>
        <v>2.4250000000020436E-4</v>
      </c>
      <c r="CP419" s="3">
        <f t="shared" si="190"/>
        <v>0.76108907871736997</v>
      </c>
      <c r="CQ419" s="3">
        <f t="shared" si="191"/>
        <v>0.23891092128262995</v>
      </c>
      <c r="CR419" s="3">
        <f t="shared" si="192"/>
        <v>-0.4442269046686485</v>
      </c>
      <c r="CS419" s="3">
        <f t="shared" si="193"/>
        <v>-3.3676507907848227E-5</v>
      </c>
      <c r="CT419" s="3">
        <f t="shared" si="194"/>
        <v>-0.58831704184132749</v>
      </c>
      <c r="CU419" s="3">
        <f t="shared" si="195"/>
        <v>3.3008575691639036E-2</v>
      </c>
      <c r="CV419" s="3">
        <f t="shared" si="196"/>
        <v>4.3095267375514924E-4</v>
      </c>
      <c r="CX419" s="1">
        <f t="shared" si="197"/>
        <v>4.1539000000000001</v>
      </c>
      <c r="CY419">
        <f t="shared" si="198"/>
        <v>-7.5843999999999995E-2</v>
      </c>
      <c r="CZ419" s="1">
        <f t="shared" si="199"/>
        <v>-0.33105000000000001</v>
      </c>
      <c r="DA419" s="1">
        <f t="shared" si="200"/>
        <v>-3.7467600000000001</v>
      </c>
      <c r="DB419" s="1">
        <f t="shared" si="201"/>
        <v>-1.895E-5</v>
      </c>
      <c r="DC419">
        <f t="shared" si="202"/>
        <v>5.4659476636459833E-5</v>
      </c>
      <c r="DD419" t="str">
        <f t="shared" si="203"/>
        <v>110-93-0</v>
      </c>
      <c r="DE419" t="b">
        <f t="shared" si="204"/>
        <v>1</v>
      </c>
    </row>
    <row r="420" spans="1:109" x14ac:dyDescent="0.25">
      <c r="A420" t="s">
        <v>432</v>
      </c>
      <c r="B420">
        <v>3.7158000000000002</v>
      </c>
      <c r="C420">
        <v>31.407</v>
      </c>
      <c r="D420">
        <v>2.3820999999999999</v>
      </c>
      <c r="E420">
        <v>37.505000000000003</v>
      </c>
      <c r="F420">
        <v>0</v>
      </c>
      <c r="G420">
        <v>-0.26425999999999999</v>
      </c>
      <c r="H420">
        <v>0</v>
      </c>
      <c r="I420" s="1">
        <v>-2.1381999999999998E-3</v>
      </c>
      <c r="J420" s="1">
        <v>8.6724000000000002E-3</v>
      </c>
      <c r="K420">
        <v>0</v>
      </c>
      <c r="L420" s="1">
        <v>2.4875000000000001E-2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-0.21809999999999999</v>
      </c>
      <c r="AF420">
        <v>0</v>
      </c>
      <c r="AG420">
        <v>0</v>
      </c>
      <c r="AH420">
        <v>0</v>
      </c>
      <c r="AI420">
        <v>0</v>
      </c>
      <c r="AJ420">
        <v>-0.30714000000000002</v>
      </c>
      <c r="AK420">
        <v>-1.1846000000000001</v>
      </c>
      <c r="AL420">
        <v>0</v>
      </c>
      <c r="AM420">
        <v>0</v>
      </c>
      <c r="AN420">
        <v>0</v>
      </c>
      <c r="AO420">
        <v>0</v>
      </c>
      <c r="AP420">
        <v>-27.181000000000001</v>
      </c>
      <c r="AQ420">
        <v>-3.5528</v>
      </c>
      <c r="AR420">
        <v>-0.24229999999999999</v>
      </c>
      <c r="AS420">
        <v>-0.67595000000000005</v>
      </c>
      <c r="AT420">
        <v>-32.85</v>
      </c>
      <c r="AU420">
        <v>-0.16743</v>
      </c>
      <c r="AV420">
        <v>0</v>
      </c>
      <c r="AW420">
        <v>0</v>
      </c>
      <c r="AX420">
        <v>-2.6833999999999998</v>
      </c>
      <c r="AY420">
        <v>-2.9464000000000001</v>
      </c>
      <c r="AZ420" s="1">
        <v>-1.7134999999999999E-4</v>
      </c>
      <c r="BA420">
        <v>0</v>
      </c>
      <c r="BB420">
        <v>0</v>
      </c>
      <c r="BC420" s="1">
        <v>7.2884999999999996E-4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 s="1">
        <v>7.7803999999999998E-3</v>
      </c>
      <c r="BL420">
        <v>0</v>
      </c>
      <c r="BM420" s="1">
        <v>6.5588E-3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 s="1">
        <v>-1.5094E-2</v>
      </c>
      <c r="CC420" t="str">
        <f t="shared" si="177"/>
        <v>111-70-6</v>
      </c>
      <c r="CD420">
        <f t="shared" si="178"/>
        <v>35.122799999999998</v>
      </c>
      <c r="CE420" s="1">
        <f t="shared" si="179"/>
        <v>-34.502880000000005</v>
      </c>
      <c r="CF420">
        <f t="shared" si="180"/>
        <v>-1.43392E-2</v>
      </c>
      <c r="CG420">
        <f t="shared" si="181"/>
        <v>0.37272999999999346</v>
      </c>
      <c r="CH420">
        <f t="shared" si="182"/>
        <v>-0.23285079999999994</v>
      </c>
      <c r="CI420">
        <f t="shared" si="183"/>
        <v>2.3820999999999999</v>
      </c>
      <c r="CJ420">
        <f t="shared" si="184"/>
        <v>0.37272999999999346</v>
      </c>
      <c r="CK420" s="1">
        <f t="shared" si="185"/>
        <v>-1.2935199999999938</v>
      </c>
      <c r="CL420" s="1">
        <f t="shared" si="186"/>
        <v>-1.7134999999999999E-4</v>
      </c>
      <c r="CM420">
        <f t="shared" si="187"/>
        <v>-1.4917400000000001</v>
      </c>
      <c r="CN420">
        <f t="shared" si="188"/>
        <v>2.9115949999999953E-2</v>
      </c>
      <c r="CO420">
        <f t="shared" si="189"/>
        <v>-1.4854000000004627E-3</v>
      </c>
      <c r="CP420" s="3">
        <f t="shared" si="190"/>
        <v>0.86469945513879465</v>
      </c>
      <c r="CQ420" s="3">
        <f t="shared" si="191"/>
        <v>0.13530054486120535</v>
      </c>
      <c r="CR420" s="3">
        <f t="shared" si="192"/>
        <v>-0.46954621519295087</v>
      </c>
      <c r="CS420" s="3">
        <f t="shared" si="193"/>
        <v>-6.2199845362508895E-5</v>
      </c>
      <c r="CT420" s="3">
        <f t="shared" si="194"/>
        <v>-0.54149983846553273</v>
      </c>
      <c r="CU420" s="3">
        <f t="shared" si="195"/>
        <v>1.0569055077808802E-2</v>
      </c>
      <c r="CV420" s="3">
        <f t="shared" si="196"/>
        <v>-5.3919842603734761E-4</v>
      </c>
      <c r="CX420" s="1">
        <f t="shared" si="197"/>
        <v>37.505000000000003</v>
      </c>
      <c r="CY420">
        <f t="shared" si="198"/>
        <v>-0.21809999999999999</v>
      </c>
      <c r="CZ420" s="1">
        <f t="shared" si="199"/>
        <v>-1.4917400000000001</v>
      </c>
      <c r="DA420" s="1">
        <f t="shared" si="200"/>
        <v>-35.796399999999998</v>
      </c>
      <c r="DB420" s="1">
        <f t="shared" si="201"/>
        <v>-1.7134999999999999E-4</v>
      </c>
      <c r="DC420">
        <f t="shared" si="202"/>
        <v>3.7630982535546966E-5</v>
      </c>
      <c r="DD420" t="str">
        <f t="shared" si="203"/>
        <v>111-70-6</v>
      </c>
      <c r="DE420" t="b">
        <f t="shared" si="204"/>
        <v>1</v>
      </c>
    </row>
    <row r="421" spans="1:109" x14ac:dyDescent="0.25">
      <c r="A421" t="s">
        <v>433</v>
      </c>
      <c r="B421">
        <v>108.4</v>
      </c>
      <c r="C421">
        <v>1057.4000000000001</v>
      </c>
      <c r="D421">
        <v>66.831999999999994</v>
      </c>
      <c r="E421">
        <v>1232.5999999999999</v>
      </c>
      <c r="F421">
        <v>0</v>
      </c>
      <c r="G421">
        <v>-0.47752</v>
      </c>
      <c r="H421">
        <v>0.18052000000000001</v>
      </c>
      <c r="I421">
        <v>0</v>
      </c>
      <c r="J421">
        <v>0</v>
      </c>
      <c r="K421">
        <v>-0.68432999999999999</v>
      </c>
      <c r="L421" s="1">
        <v>4.4291999999999998E-2</v>
      </c>
      <c r="M421">
        <v>0</v>
      </c>
      <c r="N421" s="1">
        <v>4.4985999999999996E-6</v>
      </c>
      <c r="O421">
        <v>0</v>
      </c>
      <c r="P421" s="1">
        <v>4.6833999999999999E-6</v>
      </c>
      <c r="Q421">
        <v>0</v>
      </c>
      <c r="R421" s="1">
        <v>8.4510999999999994E-6</v>
      </c>
      <c r="S421">
        <v>0</v>
      </c>
      <c r="T421">
        <v>0</v>
      </c>
      <c r="U421">
        <v>-0.14302999999999999</v>
      </c>
      <c r="V421">
        <v>0</v>
      </c>
      <c r="W421">
        <v>-59.506999999999998</v>
      </c>
      <c r="X421">
        <v>38.323</v>
      </c>
      <c r="Y421">
        <v>0</v>
      </c>
      <c r="Z421">
        <v>0</v>
      </c>
      <c r="AA421">
        <v>-176.37</v>
      </c>
      <c r="AB421">
        <v>0.62790000000000001</v>
      </c>
      <c r="AC421">
        <v>0</v>
      </c>
      <c r="AD421">
        <v>0</v>
      </c>
      <c r="AE421">
        <v>-1.8631</v>
      </c>
      <c r="AF421">
        <v>0</v>
      </c>
      <c r="AG421">
        <v>-0.14297000000000001</v>
      </c>
      <c r="AH421">
        <v>0</v>
      </c>
      <c r="AI421">
        <v>-397.33</v>
      </c>
      <c r="AJ421">
        <v>-5.2241</v>
      </c>
      <c r="AK421">
        <v>-6.03</v>
      </c>
      <c r="AL421" s="1">
        <v>-9.0024000000000004E-6</v>
      </c>
      <c r="AM421">
        <v>0</v>
      </c>
      <c r="AN421">
        <v>-40.933</v>
      </c>
      <c r="AO421">
        <v>-667.03</v>
      </c>
      <c r="AP421">
        <v>-4.8978999999999999</v>
      </c>
      <c r="AQ421">
        <v>-3.1598000000000002</v>
      </c>
      <c r="AR421">
        <v>-4.0145</v>
      </c>
      <c r="AS421" s="1">
        <v>-4.2201000000000002E-2</v>
      </c>
      <c r="AT421">
        <v>-14.081</v>
      </c>
      <c r="AU421" s="1">
        <v>-6.2586999999999999E-3</v>
      </c>
      <c r="AV421">
        <v>0</v>
      </c>
      <c r="AW421">
        <v>0</v>
      </c>
      <c r="AX421">
        <v>-90.784000000000006</v>
      </c>
      <c r="AY421">
        <v>-99.052999999999997</v>
      </c>
      <c r="AZ421">
        <v>-1.0338000000000001</v>
      </c>
      <c r="BA421" s="1">
        <v>-3.7435000000000003E-5</v>
      </c>
      <c r="BB421">
        <v>0</v>
      </c>
      <c r="BC421">
        <v>0</v>
      </c>
      <c r="BD421">
        <v>-0.91696</v>
      </c>
      <c r="BE421" s="1">
        <v>2.3251999999999999E-7</v>
      </c>
      <c r="BF421">
        <v>0</v>
      </c>
      <c r="BG421">
        <v>0</v>
      </c>
      <c r="BH421">
        <v>-202.65</v>
      </c>
      <c r="BI421">
        <v>0</v>
      </c>
      <c r="BJ421">
        <v>0</v>
      </c>
      <c r="BK421" s="1">
        <v>9.8228000000000009E-4</v>
      </c>
      <c r="BL421">
        <v>0</v>
      </c>
      <c r="BM421" s="1">
        <v>7.6059999999999999E-3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19.128</v>
      </c>
      <c r="BX421">
        <v>0</v>
      </c>
      <c r="BY421">
        <v>185.78</v>
      </c>
      <c r="BZ421">
        <v>0</v>
      </c>
      <c r="CA421">
        <v>-1.3250999999999999</v>
      </c>
      <c r="CC421" t="str">
        <f t="shared" si="177"/>
        <v>112-18-5</v>
      </c>
      <c r="CD421">
        <f t="shared" si="178"/>
        <v>1165.8000000000002</v>
      </c>
      <c r="CE421" s="1">
        <f t="shared" si="179"/>
        <v>-102.90465970000001</v>
      </c>
      <c r="CF421">
        <f t="shared" si="180"/>
        <v>-204.91658828000001</v>
      </c>
      <c r="CG421">
        <f t="shared" si="181"/>
        <v>659.97260165310024</v>
      </c>
      <c r="CH421">
        <f t="shared" si="182"/>
        <v>-198.00615036689999</v>
      </c>
      <c r="CI421">
        <f t="shared" si="183"/>
        <v>66.831999999999994</v>
      </c>
      <c r="CJ421">
        <f t="shared" si="184"/>
        <v>659.97260165310024</v>
      </c>
      <c r="CK421" s="1">
        <f t="shared" si="185"/>
        <v>-10.22934029999999</v>
      </c>
      <c r="CL421" s="1">
        <f t="shared" si="186"/>
        <v>-1.0338374350000001</v>
      </c>
      <c r="CM421">
        <f t="shared" si="187"/>
        <v>-719.21710900239998</v>
      </c>
      <c r="CN421">
        <f t="shared" si="188"/>
        <v>3.5621401343799812</v>
      </c>
      <c r="CO421">
        <f t="shared" si="189"/>
        <v>-0.11354494991976249</v>
      </c>
      <c r="CP421" s="3">
        <f t="shared" si="190"/>
        <v>9.1953187759120064E-2</v>
      </c>
      <c r="CQ421" s="3">
        <f t="shared" si="191"/>
        <v>0.90804681224087991</v>
      </c>
      <c r="CR421" s="3">
        <f t="shared" si="192"/>
        <v>-1.4074402221358522E-2</v>
      </c>
      <c r="CS421" s="3">
        <f t="shared" si="193"/>
        <v>-1.4224420602849249E-3</v>
      </c>
      <c r="CT421" s="3">
        <f t="shared" si="194"/>
        <v>-0.98956047796967339</v>
      </c>
      <c r="CU421" s="3">
        <f t="shared" si="195"/>
        <v>4.9010973874931115E-3</v>
      </c>
      <c r="CV421" s="3">
        <f t="shared" si="196"/>
        <v>-1.562248638237941E-4</v>
      </c>
      <c r="CX421" s="1">
        <f t="shared" si="197"/>
        <v>1232.5999999999999</v>
      </c>
      <c r="CY421">
        <f t="shared" si="198"/>
        <v>-399.33607000000001</v>
      </c>
      <c r="CZ421" s="1">
        <f t="shared" si="199"/>
        <v>-719.21710900239998</v>
      </c>
      <c r="DA421" s="1">
        <f t="shared" si="200"/>
        <v>-113.134</v>
      </c>
      <c r="DB421" s="1">
        <f t="shared" si="201"/>
        <v>-1.0338374350000001</v>
      </c>
      <c r="DC421">
        <f t="shared" si="202"/>
        <v>9.8179812915896771E-5</v>
      </c>
      <c r="DD421" t="str">
        <f t="shared" si="203"/>
        <v>112-18-5</v>
      </c>
      <c r="DE421" t="b">
        <f t="shared" si="204"/>
        <v>1</v>
      </c>
    </row>
    <row r="422" spans="1:109" x14ac:dyDescent="0.25">
      <c r="A422" t="s">
        <v>434</v>
      </c>
      <c r="B422">
        <v>4.0042</v>
      </c>
      <c r="C422">
        <v>37.597000000000001</v>
      </c>
      <c r="D422">
        <v>1.5304</v>
      </c>
      <c r="E422">
        <v>43.131999999999998</v>
      </c>
      <c r="F422">
        <v>0</v>
      </c>
      <c r="G422">
        <v>-0.35482000000000002</v>
      </c>
      <c r="H422" s="1">
        <v>2.5707999999999998E-3</v>
      </c>
      <c r="I422">
        <v>0</v>
      </c>
      <c r="J422" s="1">
        <v>5.0566999999999999E-5</v>
      </c>
      <c r="K422">
        <v>0</v>
      </c>
      <c r="L422" s="1">
        <v>2.0834E-3</v>
      </c>
      <c r="M422">
        <v>0</v>
      </c>
      <c r="N422">
        <v>0</v>
      </c>
      <c r="O422" s="1">
        <v>-1.1209000000000001E-4</v>
      </c>
      <c r="P422">
        <v>0</v>
      </c>
      <c r="Q422" s="1">
        <v>-1.1716E-4</v>
      </c>
      <c r="R422">
        <v>0</v>
      </c>
      <c r="S422" s="1">
        <v>-2.1382000000000001E-4</v>
      </c>
      <c r="T422">
        <v>0</v>
      </c>
      <c r="U422" s="1">
        <v>-3.1678000000000001E-3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-0.35375000000000001</v>
      </c>
      <c r="AF422">
        <v>0</v>
      </c>
      <c r="AG422" s="1">
        <v>-3.6687999999999998E-3</v>
      </c>
      <c r="AH422">
        <v>0</v>
      </c>
      <c r="AI422">
        <v>0</v>
      </c>
      <c r="AJ422">
        <v>-0.14307</v>
      </c>
      <c r="AK422">
        <v>-0.59799000000000002</v>
      </c>
      <c r="AL422" s="1">
        <v>-7.5913000000000005E-7</v>
      </c>
      <c r="AM422" s="1">
        <v>-2.5355E-5</v>
      </c>
      <c r="AN422">
        <v>0</v>
      </c>
      <c r="AO422">
        <v>0</v>
      </c>
      <c r="AP422">
        <v>-37.116999999999997</v>
      </c>
      <c r="AQ422">
        <v>-0.13630999999999999</v>
      </c>
      <c r="AR422" s="1">
        <v>-5.0639000000000001E-4</v>
      </c>
      <c r="AS422" s="1">
        <v>-5.6423000000000001E-2</v>
      </c>
      <c r="AT422">
        <v>-37.786999999999999</v>
      </c>
      <c r="AU422" s="1">
        <v>-1.1181E-2</v>
      </c>
      <c r="AV422">
        <v>0</v>
      </c>
      <c r="AW422">
        <v>0</v>
      </c>
      <c r="AX422">
        <v>-3.9215</v>
      </c>
      <c r="AY422">
        <v>-4.2469000000000001</v>
      </c>
      <c r="AZ422" s="1">
        <v>-1.5417E-3</v>
      </c>
      <c r="BA422" s="1">
        <v>-4.6901000000000002E-6</v>
      </c>
      <c r="BB422">
        <v>0</v>
      </c>
      <c r="BC422" s="1">
        <v>1.4299000000000001E-6</v>
      </c>
      <c r="BD422">
        <v>0</v>
      </c>
      <c r="BE422">
        <v>0</v>
      </c>
      <c r="BF422" s="1">
        <v>-4.2688000000000002E-5</v>
      </c>
      <c r="BG422">
        <v>0</v>
      </c>
      <c r="BH422">
        <v>0</v>
      </c>
      <c r="BI422">
        <v>0</v>
      </c>
      <c r="BJ422">
        <v>0</v>
      </c>
      <c r="BK422" s="1">
        <v>2.3683999999999999E-5</v>
      </c>
      <c r="BL422">
        <v>0</v>
      </c>
      <c r="BM422" s="1">
        <v>8.5588000000000001E-7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 s="1">
        <v>-3.8198999999999998E-5</v>
      </c>
      <c r="CC422" t="str">
        <f t="shared" si="177"/>
        <v>112-54-9</v>
      </c>
      <c r="CD422">
        <f t="shared" si="178"/>
        <v>41.601199999999999</v>
      </c>
      <c r="CE422" s="1">
        <f t="shared" si="179"/>
        <v>-41.242920390000002</v>
      </c>
      <c r="CF422">
        <f t="shared" si="180"/>
        <v>-2.4539879999999997E-5</v>
      </c>
      <c r="CG422">
        <f t="shared" si="181"/>
        <v>4.5289671199967374E-3</v>
      </c>
      <c r="CH422">
        <f t="shared" si="182"/>
        <v>-0.35372610300000001</v>
      </c>
      <c r="CI422">
        <f t="shared" si="183"/>
        <v>1.5304</v>
      </c>
      <c r="CJ422">
        <f t="shared" si="184"/>
        <v>4.5289671199967374E-3</v>
      </c>
      <c r="CK422" s="1">
        <f t="shared" si="185"/>
        <v>-0.79097961000000083</v>
      </c>
      <c r="CL422" s="1">
        <f t="shared" si="186"/>
        <v>-1.5463901E-3</v>
      </c>
      <c r="CM422">
        <f t="shared" si="187"/>
        <v>-0.74108611413000003</v>
      </c>
      <c r="CN422">
        <f t="shared" si="188"/>
        <v>-3.6132399000000223E-3</v>
      </c>
      <c r="CO422">
        <f t="shared" si="189"/>
        <v>-2.296387010004077E-3</v>
      </c>
      <c r="CP422" s="3">
        <f t="shared" si="190"/>
        <v>0.9970493962802105</v>
      </c>
      <c r="CQ422" s="3">
        <f t="shared" si="191"/>
        <v>2.9506037197893826E-3</v>
      </c>
      <c r="CR422" s="3">
        <f t="shared" si="192"/>
        <v>-0.51532000955335677</v>
      </c>
      <c r="CS422" s="3">
        <f t="shared" si="193"/>
        <v>-1.0074668816117971E-3</v>
      </c>
      <c r="CT422" s="3">
        <f t="shared" si="194"/>
        <v>-0.48281459924527165</v>
      </c>
      <c r="CU422" s="3">
        <f t="shared" si="195"/>
        <v>-2.3540111480074427E-3</v>
      </c>
      <c r="CV422" s="3">
        <f t="shared" si="196"/>
        <v>-1.4960868282477017E-3</v>
      </c>
      <c r="CX422" s="1">
        <f t="shared" si="197"/>
        <v>43.131999999999998</v>
      </c>
      <c r="CY422">
        <f t="shared" si="198"/>
        <v>-0.35741880000000004</v>
      </c>
      <c r="CZ422" s="1">
        <f t="shared" si="199"/>
        <v>-0.74108611413000003</v>
      </c>
      <c r="DA422" s="1">
        <f t="shared" si="200"/>
        <v>-42.033900000000003</v>
      </c>
      <c r="DB422" s="1">
        <f t="shared" si="201"/>
        <v>-1.5463901E-3</v>
      </c>
      <c r="DC422">
        <f t="shared" si="202"/>
        <v>4.524029096729907E-5</v>
      </c>
      <c r="DD422" t="str">
        <f t="shared" si="203"/>
        <v>112-54-9</v>
      </c>
      <c r="DE422" t="b">
        <f t="shared" si="204"/>
        <v>1</v>
      </c>
    </row>
    <row r="423" spans="1:109" x14ac:dyDescent="0.25">
      <c r="A423" t="s">
        <v>435</v>
      </c>
      <c r="B423">
        <v>0.14701</v>
      </c>
      <c r="C423">
        <v>1.2334000000000001</v>
      </c>
      <c r="D423">
        <v>4.1052</v>
      </c>
      <c r="E423">
        <v>5.4855999999999998</v>
      </c>
      <c r="F423">
        <v>0</v>
      </c>
      <c r="G423" s="1">
        <v>-3.0496000000000001E-4</v>
      </c>
      <c r="H423">
        <v>0</v>
      </c>
      <c r="I423" s="1">
        <v>-5.5576999999999995E-7</v>
      </c>
      <c r="J423">
        <v>0</v>
      </c>
      <c r="K423" s="1">
        <v>-1.1884000000000001E-8</v>
      </c>
      <c r="L423" s="1">
        <v>3.0394999999999999E-4</v>
      </c>
      <c r="M423">
        <v>0</v>
      </c>
      <c r="N423">
        <v>0</v>
      </c>
      <c r="O423" s="1">
        <v>-7.6567000000000005E-7</v>
      </c>
      <c r="P423">
        <v>0</v>
      </c>
      <c r="Q423" s="1">
        <v>-8.2045000000000002E-7</v>
      </c>
      <c r="R423">
        <v>0</v>
      </c>
      <c r="S423" s="1">
        <v>-1.5092000000000001E-6</v>
      </c>
      <c r="T423">
        <v>0</v>
      </c>
      <c r="U423" s="1">
        <v>-3.5773000000000001E-4</v>
      </c>
      <c r="V423">
        <v>0</v>
      </c>
      <c r="W423" s="1">
        <v>-5.8039E-2</v>
      </c>
      <c r="X423" s="1">
        <v>4.4857000000000001E-2</v>
      </c>
      <c r="Y423">
        <v>0</v>
      </c>
      <c r="Z423">
        <v>0</v>
      </c>
      <c r="AA423">
        <v>-0.2208</v>
      </c>
      <c r="AB423" s="1">
        <v>3.1258000000000002E-3</v>
      </c>
      <c r="AC423">
        <v>0</v>
      </c>
      <c r="AD423">
        <v>0</v>
      </c>
      <c r="AE423" s="1">
        <v>-3.6967E-4</v>
      </c>
      <c r="AF423">
        <v>0</v>
      </c>
      <c r="AG423" s="1">
        <v>-3.6115000000000002E-4</v>
      </c>
      <c r="AH423">
        <v>0</v>
      </c>
      <c r="AI423">
        <v>-0.60763</v>
      </c>
      <c r="AJ423">
        <v>-0.34177999999999997</v>
      </c>
      <c r="AK423">
        <v>-0.1893</v>
      </c>
      <c r="AL423" s="1">
        <v>-3.3279E-7</v>
      </c>
      <c r="AM423" s="1">
        <v>-4.6363000000000003E-5</v>
      </c>
      <c r="AN423">
        <v>-0.31147000000000002</v>
      </c>
      <c r="AO423">
        <v>-4.0301</v>
      </c>
      <c r="AP423" s="1">
        <v>-1.0495999999999999E-3</v>
      </c>
      <c r="AQ423" s="1">
        <v>-2.8150000000000002E-6</v>
      </c>
      <c r="AR423" s="1">
        <v>-2.9349E-8</v>
      </c>
      <c r="AS423" s="1">
        <v>-7.6046999999999999E-5</v>
      </c>
      <c r="AT423" s="1">
        <v>-3.9224000000000004E-3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>
        <v>-4.6130999999999999E-4</v>
      </c>
      <c r="BA423" s="1">
        <v>-1.1529E-7</v>
      </c>
      <c r="BB423">
        <v>0</v>
      </c>
      <c r="BC423" s="1">
        <v>7.5117E-9</v>
      </c>
      <c r="BD423">
        <v>0</v>
      </c>
      <c r="BE423">
        <v>0</v>
      </c>
      <c r="BF423" s="1">
        <v>-1.4967E-6</v>
      </c>
      <c r="BG423">
        <v>0</v>
      </c>
      <c r="BH423">
        <v>-0.24940000000000001</v>
      </c>
      <c r="BI423">
        <v>0</v>
      </c>
      <c r="BJ423">
        <v>0</v>
      </c>
      <c r="BK423" s="1">
        <v>1.4378999999999999E-7</v>
      </c>
      <c r="BL423">
        <v>0</v>
      </c>
      <c r="BM423" s="1">
        <v>8.6225E-9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 s="1">
        <v>2.2135999999999999E-2</v>
      </c>
      <c r="BX423">
        <v>0</v>
      </c>
      <c r="BY423">
        <v>0.22721</v>
      </c>
      <c r="BZ423">
        <v>0</v>
      </c>
      <c r="CA423" s="1">
        <v>-1.5446999999999999E-8</v>
      </c>
      <c r="CC423" t="str">
        <f t="shared" si="177"/>
        <v>119-80-2</v>
      </c>
      <c r="CD423">
        <f t="shared" si="178"/>
        <v>1.3804100000000001</v>
      </c>
      <c r="CE423" s="1">
        <f t="shared" si="179"/>
        <v>-1.128491349E-3</v>
      </c>
      <c r="CF423">
        <f t="shared" si="180"/>
        <v>-0.24934615241249999</v>
      </c>
      <c r="CG423">
        <f t="shared" si="181"/>
        <v>0.89871675326450018</v>
      </c>
      <c r="CH423">
        <f t="shared" si="182"/>
        <v>-0.23121860297399999</v>
      </c>
      <c r="CI423">
        <f t="shared" si="183"/>
        <v>4.1052</v>
      </c>
      <c r="CJ423">
        <f t="shared" si="184"/>
        <v>0.89871675326450018</v>
      </c>
      <c r="CK423" s="1">
        <f t="shared" si="185"/>
        <v>-2.7939086510000003E-3</v>
      </c>
      <c r="CL423" s="1">
        <f t="shared" si="186"/>
        <v>-4.6142528999999999E-4</v>
      </c>
      <c r="CM423">
        <f t="shared" si="187"/>
        <v>-4.8726966957900002</v>
      </c>
      <c r="CN423">
        <f t="shared" si="188"/>
        <v>-0.12774071239070001</v>
      </c>
      <c r="CO423">
        <f t="shared" si="189"/>
        <v>2.2401114279929635E-4</v>
      </c>
      <c r="CP423" s="3">
        <f t="shared" si="190"/>
        <v>0.82039734120712793</v>
      </c>
      <c r="CQ423" s="3">
        <f t="shared" si="191"/>
        <v>0.17960265879287207</v>
      </c>
      <c r="CR423" s="3">
        <f t="shared" si="192"/>
        <v>-5.5834435078826704E-4</v>
      </c>
      <c r="CS423" s="3">
        <f t="shared" si="193"/>
        <v>-9.2212823024877705E-5</v>
      </c>
      <c r="CT423" s="3">
        <f t="shared" si="194"/>
        <v>-0.97377653067691561</v>
      </c>
      <c r="CU423" s="3">
        <f t="shared" si="195"/>
        <v>-2.5528144989095468E-2</v>
      </c>
      <c r="CV423" s="3">
        <f t="shared" si="196"/>
        <v>4.476716017570715E-5</v>
      </c>
      <c r="CX423" s="1">
        <f t="shared" si="197"/>
        <v>5.4855999999999998</v>
      </c>
      <c r="CY423">
        <f t="shared" si="198"/>
        <v>-0.60836082000000002</v>
      </c>
      <c r="CZ423" s="1">
        <f t="shared" si="199"/>
        <v>-4.8726966957900002</v>
      </c>
      <c r="DA423" s="1">
        <f t="shared" si="200"/>
        <v>-3.9224000000000004E-3</v>
      </c>
      <c r="DB423" s="1">
        <f t="shared" si="201"/>
        <v>-4.6142528999999999E-4</v>
      </c>
      <c r="DC423">
        <f t="shared" si="202"/>
        <v>2.8922801516683552E-5</v>
      </c>
      <c r="DD423" t="str">
        <f t="shared" si="203"/>
        <v>119-80-2</v>
      </c>
      <c r="DE423" t="b">
        <f t="shared" si="204"/>
        <v>1</v>
      </c>
    </row>
    <row r="424" spans="1:109" x14ac:dyDescent="0.25">
      <c r="A424" t="s">
        <v>436</v>
      </c>
      <c r="B424">
        <v>9.5744000000000007</v>
      </c>
      <c r="C424">
        <v>79.986000000000004</v>
      </c>
      <c r="D424">
        <v>330.69</v>
      </c>
      <c r="E424">
        <v>420.25</v>
      </c>
      <c r="F424">
        <v>0</v>
      </c>
      <c r="G424" s="1">
        <v>-2.0718E-2</v>
      </c>
      <c r="H424">
        <v>0</v>
      </c>
      <c r="I424" s="1">
        <v>-3.2681000000000002E-4</v>
      </c>
      <c r="J424">
        <v>0</v>
      </c>
      <c r="K424" s="1">
        <v>-9.7144999999999999E-6</v>
      </c>
      <c r="L424" s="1">
        <v>2.0150999999999999E-2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-3.7162999999999999</v>
      </c>
      <c r="X424">
        <v>2.9115000000000002</v>
      </c>
      <c r="Y424">
        <v>0</v>
      </c>
      <c r="Z424">
        <v>0</v>
      </c>
      <c r="AA424">
        <v>-14.292999999999999</v>
      </c>
      <c r="AB424">
        <v>0.18076</v>
      </c>
      <c r="AC424">
        <v>0</v>
      </c>
      <c r="AD424">
        <v>0</v>
      </c>
      <c r="AE424" s="1">
        <v>-2.9574E-2</v>
      </c>
      <c r="AF424">
        <v>0</v>
      </c>
      <c r="AG424">
        <v>0</v>
      </c>
      <c r="AH424">
        <v>0</v>
      </c>
      <c r="AI424">
        <v>-41.335999999999999</v>
      </c>
      <c r="AJ424">
        <v>-27.536000000000001</v>
      </c>
      <c r="AK424">
        <v>-15.25</v>
      </c>
      <c r="AL424">
        <v>0</v>
      </c>
      <c r="AM424">
        <v>0</v>
      </c>
      <c r="AN424">
        <v>-24.349</v>
      </c>
      <c r="AO424">
        <v>-311.66000000000003</v>
      </c>
      <c r="AP424" s="1">
        <v>-1.2893999999999999E-2</v>
      </c>
      <c r="AQ424" s="1">
        <v>-2.7827E-4</v>
      </c>
      <c r="AR424" s="1">
        <v>-7.8686999999999997E-6</v>
      </c>
      <c r="AS424" s="1">
        <v>-9.5474999999999998E-4</v>
      </c>
      <c r="AT424" s="1">
        <v>-5.7609E-2</v>
      </c>
      <c r="AU424" s="1">
        <v>-7.9835000000000005E-7</v>
      </c>
      <c r="AV424">
        <v>0</v>
      </c>
      <c r="AW424">
        <v>0</v>
      </c>
      <c r="AX424" s="1">
        <v>-2.6248999999999999E-4</v>
      </c>
      <c r="AY424" s="1">
        <v>-2.6341E-4</v>
      </c>
      <c r="AZ424" s="1">
        <v>-3.5601999999999998E-7</v>
      </c>
      <c r="BA424">
        <v>0</v>
      </c>
      <c r="BB424">
        <v>0</v>
      </c>
      <c r="BC424">
        <v>0</v>
      </c>
      <c r="BD424" s="1">
        <v>-1.2356E-5</v>
      </c>
      <c r="BE424">
        <v>0</v>
      </c>
      <c r="BF424">
        <v>0</v>
      </c>
      <c r="BG424">
        <v>0</v>
      </c>
      <c r="BH424">
        <v>-16.306999999999999</v>
      </c>
      <c r="BI424">
        <v>0</v>
      </c>
      <c r="BJ424">
        <v>0</v>
      </c>
      <c r="BK424" s="1">
        <v>3.6801E-4</v>
      </c>
      <c r="BL424">
        <v>0</v>
      </c>
      <c r="BM424" s="1">
        <v>1.07E-4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1.4391</v>
      </c>
      <c r="BX424">
        <v>0</v>
      </c>
      <c r="BY424">
        <v>14.863</v>
      </c>
      <c r="BZ424">
        <v>0</v>
      </c>
      <c r="CA424" s="1">
        <v>-1.0561999999999999E-6</v>
      </c>
      <c r="CC424" t="str">
        <f t="shared" si="177"/>
        <v>121-57-3</v>
      </c>
      <c r="CD424">
        <f t="shared" si="178"/>
        <v>89.560400000000001</v>
      </c>
      <c r="CE424" s="1">
        <f t="shared" si="179"/>
        <v>-1.4398177050000001E-2</v>
      </c>
      <c r="CF424">
        <f t="shared" si="180"/>
        <v>-16.302575009999998</v>
      </c>
      <c r="CG424">
        <f t="shared" si="181"/>
        <v>58.325483288450002</v>
      </c>
      <c r="CH424">
        <f t="shared" si="182"/>
        <v>-14.9179435245</v>
      </c>
      <c r="CI424">
        <f t="shared" si="183"/>
        <v>330.69</v>
      </c>
      <c r="CJ424">
        <f t="shared" si="184"/>
        <v>58.325483288450002</v>
      </c>
      <c r="CK424" s="1">
        <f t="shared" si="185"/>
        <v>-4.3474232949999997E-2</v>
      </c>
      <c r="CL424" s="1">
        <f t="shared" si="186"/>
        <v>-3.5601999999999998E-7</v>
      </c>
      <c r="CM424">
        <f t="shared" si="187"/>
        <v>-378.79500000000002</v>
      </c>
      <c r="CN424">
        <f t="shared" si="188"/>
        <v>-10.140617063299997</v>
      </c>
      <c r="CO424">
        <f t="shared" si="189"/>
        <v>3.6391636179986975E-2</v>
      </c>
      <c r="CP424" s="3">
        <f t="shared" si="190"/>
        <v>0.85006899263903479</v>
      </c>
      <c r="CQ424" s="3">
        <f t="shared" si="191"/>
        <v>0.14993100736096512</v>
      </c>
      <c r="CR424" s="3">
        <f t="shared" si="192"/>
        <v>-1.1175450545695738E-4</v>
      </c>
      <c r="CS424" s="3">
        <f t="shared" si="193"/>
        <v>-9.1518208218981271E-10</v>
      </c>
      <c r="CT424" s="3">
        <f t="shared" si="194"/>
        <v>-0.97372730976655852</v>
      </c>
      <c r="CU424" s="3">
        <f t="shared" si="195"/>
        <v>-2.6067386772317385E-2</v>
      </c>
      <c r="CV424" s="3">
        <f t="shared" si="196"/>
        <v>9.3548040485069947E-5</v>
      </c>
      <c r="CX424" s="1">
        <f t="shared" si="197"/>
        <v>420.25</v>
      </c>
      <c r="CY424">
        <f t="shared" si="198"/>
        <v>-41.365573999999995</v>
      </c>
      <c r="CZ424" s="1">
        <f t="shared" si="199"/>
        <v>-378.79500000000002</v>
      </c>
      <c r="DA424" s="1">
        <f t="shared" si="200"/>
        <v>-5.7872409999999999E-2</v>
      </c>
      <c r="DB424" s="1">
        <f t="shared" si="201"/>
        <v>-3.5601999999999998E-7</v>
      </c>
      <c r="DC424">
        <f t="shared" si="202"/>
        <v>7.5082055871512465E-5</v>
      </c>
      <c r="DD424" t="str">
        <f t="shared" si="203"/>
        <v>121-57-3</v>
      </c>
      <c r="DE424" t="b">
        <f t="shared" si="204"/>
        <v>1</v>
      </c>
    </row>
    <row r="425" spans="1:109" x14ac:dyDescent="0.25">
      <c r="A425" t="s">
        <v>437</v>
      </c>
      <c r="B425">
        <v>117.94</v>
      </c>
      <c r="C425">
        <v>984.55</v>
      </c>
      <c r="D425">
        <v>184.65</v>
      </c>
      <c r="E425">
        <v>1287.0999999999999</v>
      </c>
      <c r="F425">
        <v>0</v>
      </c>
      <c r="G425">
        <v>-23.791</v>
      </c>
      <c r="H425">
        <v>7.7858999999999998</v>
      </c>
      <c r="I425">
        <v>0</v>
      </c>
      <c r="J425">
        <v>5.5179999999999998</v>
      </c>
      <c r="K425">
        <v>0</v>
      </c>
      <c r="L425">
        <v>3.0867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-1.8552</v>
      </c>
      <c r="AF425">
        <v>0</v>
      </c>
      <c r="AG425">
        <v>0</v>
      </c>
      <c r="AH425">
        <v>0</v>
      </c>
      <c r="AI425">
        <v>0</v>
      </c>
      <c r="AJ425">
        <v>-28.454000000000001</v>
      </c>
      <c r="AK425">
        <v>-168.38</v>
      </c>
      <c r="AL425">
        <v>0</v>
      </c>
      <c r="AM425">
        <v>0</v>
      </c>
      <c r="AN425" s="1">
        <v>-1.5774999999999999E-7</v>
      </c>
      <c r="AO425" s="1">
        <v>-8.4279000000000006E-9</v>
      </c>
      <c r="AP425">
        <v>-598.26</v>
      </c>
      <c r="AQ425">
        <v>-311.77999999999997</v>
      </c>
      <c r="AR425">
        <v>-64.867999999999995</v>
      </c>
      <c r="AS425">
        <v>-26.940999999999999</v>
      </c>
      <c r="AT425">
        <v>-1076.5</v>
      </c>
      <c r="AU425">
        <v>-9.2613000000000003</v>
      </c>
      <c r="AV425">
        <v>0</v>
      </c>
      <c r="AW425">
        <v>0</v>
      </c>
      <c r="AX425">
        <v>-2.5398999999999998</v>
      </c>
      <c r="AY425">
        <v>-11.871</v>
      </c>
      <c r="AZ425" s="1">
        <v>-2.5849E-4</v>
      </c>
      <c r="BA425">
        <v>0</v>
      </c>
      <c r="BB425">
        <v>0</v>
      </c>
      <c r="BC425">
        <v>0.47553000000000001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1.9835</v>
      </c>
      <c r="BL425">
        <v>0</v>
      </c>
      <c r="BM425">
        <v>5.1146000000000003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 s="1">
        <v>1.4417000000000001E-9</v>
      </c>
      <c r="BX425">
        <v>0</v>
      </c>
      <c r="BY425" s="1">
        <v>2.8836999999999999E-9</v>
      </c>
      <c r="BZ425">
        <v>0</v>
      </c>
      <c r="CA425">
        <v>-7.5773000000000001</v>
      </c>
      <c r="CC425" t="str">
        <f t="shared" si="177"/>
        <v>123-42-2</v>
      </c>
      <c r="CD425">
        <f t="shared" si="178"/>
        <v>1102.49</v>
      </c>
      <c r="CE425" s="1">
        <f t="shared" si="179"/>
        <v>-1013.6501999999999</v>
      </c>
      <c r="CF425">
        <f t="shared" si="180"/>
        <v>-7.098100004325401</v>
      </c>
      <c r="CG425">
        <f t="shared" si="181"/>
        <v>74.341299995674689</v>
      </c>
      <c r="CH425">
        <f t="shared" si="182"/>
        <v>-7.4003999999999976</v>
      </c>
      <c r="CI425">
        <f t="shared" si="183"/>
        <v>184.65</v>
      </c>
      <c r="CJ425">
        <f t="shared" si="184"/>
        <v>74.341299995674689</v>
      </c>
      <c r="CK425" s="1">
        <f t="shared" si="185"/>
        <v>-74.720800000000168</v>
      </c>
      <c r="CL425" s="1">
        <f t="shared" si="186"/>
        <v>-2.5849E-4</v>
      </c>
      <c r="CM425">
        <f t="shared" si="187"/>
        <v>-196.8340001661779</v>
      </c>
      <c r="CN425">
        <f t="shared" si="188"/>
        <v>12.646969999999998</v>
      </c>
      <c r="CO425">
        <f t="shared" si="189"/>
        <v>8.3211339496630288E-2</v>
      </c>
      <c r="CP425" s="3">
        <f t="shared" si="190"/>
        <v>0.71295831173898028</v>
      </c>
      <c r="CQ425" s="3">
        <f t="shared" si="191"/>
        <v>0.28704168826101972</v>
      </c>
      <c r="CR425" s="3">
        <f t="shared" si="192"/>
        <v>-0.28850698846350453</v>
      </c>
      <c r="CS425" s="3">
        <f t="shared" si="193"/>
        <v>-9.9806441376338484E-7</v>
      </c>
      <c r="CT425" s="3">
        <f t="shared" si="194"/>
        <v>-0.76000236366806584</v>
      </c>
      <c r="CU425" s="3">
        <f t="shared" si="195"/>
        <v>4.8831640291435309E-2</v>
      </c>
      <c r="CV425" s="3">
        <f t="shared" si="196"/>
        <v>3.2129009545115979E-4</v>
      </c>
      <c r="CX425" s="1">
        <f t="shared" si="197"/>
        <v>1287.0999999999999</v>
      </c>
      <c r="CY425">
        <f t="shared" si="198"/>
        <v>-1.8552</v>
      </c>
      <c r="CZ425" s="1">
        <f t="shared" si="199"/>
        <v>-196.8340001661779</v>
      </c>
      <c r="DA425" s="1">
        <f t="shared" si="200"/>
        <v>-1088.3710000000001</v>
      </c>
      <c r="DB425" s="1">
        <f t="shared" si="201"/>
        <v>-2.5849E-4</v>
      </c>
      <c r="DC425">
        <f t="shared" si="202"/>
        <v>3.0721267828386889E-5</v>
      </c>
      <c r="DD425" t="str">
        <f t="shared" si="203"/>
        <v>123-42-2</v>
      </c>
      <c r="DE425" t="b">
        <f t="shared" si="204"/>
        <v>1</v>
      </c>
    </row>
    <row r="426" spans="1:109" x14ac:dyDescent="0.25">
      <c r="A426" t="s">
        <v>438</v>
      </c>
      <c r="B426">
        <v>1.9751000000000001</v>
      </c>
      <c r="C426">
        <v>18.795999999999999</v>
      </c>
      <c r="D426">
        <v>1.7644</v>
      </c>
      <c r="E426">
        <v>22.536000000000001</v>
      </c>
      <c r="F426">
        <v>0</v>
      </c>
      <c r="G426">
        <v>-13.478999999999999</v>
      </c>
      <c r="H426">
        <v>0</v>
      </c>
      <c r="I426">
        <v>-4.6243999999999996</v>
      </c>
      <c r="J426">
        <v>0</v>
      </c>
      <c r="K426">
        <v>-0.38203999999999999</v>
      </c>
      <c r="L426" s="1">
        <v>2.3156E-2</v>
      </c>
      <c r="M426">
        <v>0</v>
      </c>
      <c r="N426">
        <v>0</v>
      </c>
      <c r="O426" s="1">
        <v>-1.0059999999999999E-2</v>
      </c>
      <c r="P426">
        <v>0</v>
      </c>
      <c r="Q426" s="1">
        <v>-2.9391E-5</v>
      </c>
      <c r="R426">
        <v>0</v>
      </c>
      <c r="S426" s="1">
        <v>-5.3350000000000003E-5</v>
      </c>
      <c r="T426">
        <v>0</v>
      </c>
      <c r="U426" s="1">
        <v>-3.4405999999999998E-3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-18.54</v>
      </c>
      <c r="AF426">
        <v>0</v>
      </c>
      <c r="AG426" s="1">
        <v>-1.3573999999999999E-2</v>
      </c>
      <c r="AH426">
        <v>0</v>
      </c>
      <c r="AI426">
        <v>0</v>
      </c>
      <c r="AJ426">
        <v>-0.27143</v>
      </c>
      <c r="AK426">
        <v>-1.8125</v>
      </c>
      <c r="AL426" s="1">
        <v>-3.1736E-6</v>
      </c>
      <c r="AM426" s="1">
        <v>-4.3657E-4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-0.2044</v>
      </c>
      <c r="AV426">
        <v>0</v>
      </c>
      <c r="AW426">
        <v>0</v>
      </c>
      <c r="AX426">
        <v>-1.569</v>
      </c>
      <c r="AY426">
        <v>-1.8369</v>
      </c>
      <c r="AZ426" s="1">
        <v>-6.1219000000000003E-2</v>
      </c>
      <c r="BA426" s="1">
        <v>-1.3256000000000001E-6</v>
      </c>
      <c r="BB426">
        <v>0</v>
      </c>
      <c r="BC426">
        <v>0</v>
      </c>
      <c r="BD426" s="1">
        <v>-3.0068000000000001E-2</v>
      </c>
      <c r="BE426">
        <v>0</v>
      </c>
      <c r="BF426" s="1">
        <v>-1.0912E-5</v>
      </c>
      <c r="BG426">
        <v>0</v>
      </c>
      <c r="BH426">
        <v>0</v>
      </c>
      <c r="BI426">
        <v>0</v>
      </c>
      <c r="BJ426">
        <v>0</v>
      </c>
      <c r="BK426" s="1">
        <v>2.1649999999999999E-2</v>
      </c>
      <c r="BL426">
        <v>0</v>
      </c>
      <c r="BM426" s="1">
        <v>8.3829000000000004E-3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C426" t="str">
        <f t="shared" si="177"/>
        <v>129-00-0</v>
      </c>
      <c r="CD426">
        <f t="shared" si="178"/>
        <v>20.771100000000001</v>
      </c>
      <c r="CE426" s="1">
        <f t="shared" si="179"/>
        <v>-1.7733999999999999</v>
      </c>
      <c r="CF426">
        <f t="shared" si="180"/>
        <v>-3.0032900000000001E-2</v>
      </c>
      <c r="CG426">
        <f t="shared" si="181"/>
        <v>0.4917997589999975</v>
      </c>
      <c r="CH426">
        <f t="shared" si="182"/>
        <v>-18.475867341000004</v>
      </c>
      <c r="CI426">
        <f t="shared" si="183"/>
        <v>1.7644</v>
      </c>
      <c r="CJ426">
        <f t="shared" si="184"/>
        <v>0.4917997589999975</v>
      </c>
      <c r="CK426" s="1">
        <f t="shared" si="185"/>
        <v>-6.3500000000000112E-2</v>
      </c>
      <c r="CL426" s="1">
        <f t="shared" si="186"/>
        <v>-6.12203256E-2</v>
      </c>
      <c r="CM426">
        <f t="shared" si="187"/>
        <v>-2.0843697436000004</v>
      </c>
      <c r="CN426">
        <f t="shared" si="188"/>
        <v>-4.7627746999993295E-2</v>
      </c>
      <c r="CO426">
        <f t="shared" si="189"/>
        <v>-5.1805719999632738E-4</v>
      </c>
      <c r="CP426" s="3">
        <f t="shared" si="190"/>
        <v>0.78202295384608356</v>
      </c>
      <c r="CQ426" s="3">
        <f t="shared" si="191"/>
        <v>0.21797704615391639</v>
      </c>
      <c r="CR426" s="3">
        <f t="shared" si="192"/>
        <v>-2.8144671032207205E-2</v>
      </c>
      <c r="CS426" s="3">
        <f t="shared" si="193"/>
        <v>-2.7134266527505672E-2</v>
      </c>
      <c r="CT426" s="3">
        <f t="shared" si="194"/>
        <v>-0.92384095658437781</v>
      </c>
      <c r="CU426" s="3">
        <f t="shared" si="195"/>
        <v>-2.1109720808189018E-2</v>
      </c>
      <c r="CV426" s="3">
        <f t="shared" si="196"/>
        <v>-2.2961495227973204E-4</v>
      </c>
      <c r="CX426" s="1">
        <f t="shared" si="197"/>
        <v>22.536000000000001</v>
      </c>
      <c r="CY426">
        <f t="shared" si="198"/>
        <v>-18.553573999999998</v>
      </c>
      <c r="CZ426" s="1">
        <f t="shared" si="199"/>
        <v>-2.0843697436000004</v>
      </c>
      <c r="DA426" s="1">
        <f t="shared" si="200"/>
        <v>-1.8369</v>
      </c>
      <c r="DB426" s="1">
        <f t="shared" si="201"/>
        <v>-6.12203256E-2</v>
      </c>
      <c r="DC426">
        <f t="shared" si="202"/>
        <v>2.8429712458537854E-6</v>
      </c>
      <c r="DD426" t="str">
        <f t="shared" si="203"/>
        <v>129-00-0</v>
      </c>
      <c r="DE426" t="b">
        <f t="shared" si="204"/>
        <v>1</v>
      </c>
    </row>
    <row r="427" spans="1:109" x14ac:dyDescent="0.25">
      <c r="A427" t="s">
        <v>439</v>
      </c>
      <c r="B427">
        <v>2.4047999999999998</v>
      </c>
      <c r="C427">
        <v>20.064</v>
      </c>
      <c r="D427">
        <v>13.952999999999999</v>
      </c>
      <c r="E427">
        <v>36.421999999999997</v>
      </c>
      <c r="F427">
        <v>0</v>
      </c>
      <c r="G427" s="1">
        <v>-5.4082999999999996E-3</v>
      </c>
      <c r="H427" s="1">
        <v>1.1276E-4</v>
      </c>
      <c r="I427">
        <v>0</v>
      </c>
      <c r="J427">
        <v>0</v>
      </c>
      <c r="K427" s="1">
        <v>-8.2154000000000005E-4</v>
      </c>
      <c r="L427" s="1">
        <v>5.6683000000000002E-3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-0.92215999999999998</v>
      </c>
      <c r="X427">
        <v>0.69645000000000001</v>
      </c>
      <c r="Y427">
        <v>0</v>
      </c>
      <c r="Z427">
        <v>0</v>
      </c>
      <c r="AA427">
        <v>-3.5045000000000002</v>
      </c>
      <c r="AB427" s="1">
        <v>4.5000999999999999E-2</v>
      </c>
      <c r="AC427">
        <v>0</v>
      </c>
      <c r="AD427">
        <v>0</v>
      </c>
      <c r="AE427" s="1">
        <v>-2.3148000000000001E-3</v>
      </c>
      <c r="AF427">
        <v>0</v>
      </c>
      <c r="AG427">
        <v>0</v>
      </c>
      <c r="AH427">
        <v>0</v>
      </c>
      <c r="AI427">
        <v>-8.1173000000000002</v>
      </c>
      <c r="AJ427">
        <v>-1.1589</v>
      </c>
      <c r="AK427">
        <v>-0.64876</v>
      </c>
      <c r="AL427">
        <v>0</v>
      </c>
      <c r="AM427">
        <v>0</v>
      </c>
      <c r="AN427">
        <v>-1.6585000000000001</v>
      </c>
      <c r="AO427">
        <v>-24.248999999999999</v>
      </c>
      <c r="AP427">
        <v>-0.32819999999999999</v>
      </c>
      <c r="AQ427" s="1">
        <v>-1.8615E-2</v>
      </c>
      <c r="AR427" s="1">
        <v>-1.6267E-2</v>
      </c>
      <c r="AS427" s="1">
        <v>-2.4427000000000001E-2</v>
      </c>
      <c r="AT427">
        <v>-0.58250000000000002</v>
      </c>
      <c r="AU427" s="1">
        <v>-3.6345000000000001E-6</v>
      </c>
      <c r="AV427">
        <v>0</v>
      </c>
      <c r="AW427">
        <v>0</v>
      </c>
      <c r="AX427" s="1">
        <v>-7.3068999999999999E-4</v>
      </c>
      <c r="AY427" s="1">
        <v>-7.3441000000000001E-4</v>
      </c>
      <c r="AZ427" s="1">
        <v>-6.1894000000000002E-9</v>
      </c>
      <c r="BA427">
        <v>0</v>
      </c>
      <c r="BB427">
        <v>0</v>
      </c>
      <c r="BC427">
        <v>0</v>
      </c>
      <c r="BD427" s="1">
        <v>-7.7118E-4</v>
      </c>
      <c r="BE427">
        <v>0</v>
      </c>
      <c r="BF427">
        <v>0</v>
      </c>
      <c r="BG427">
        <v>0</v>
      </c>
      <c r="BH427">
        <v>-3.8490000000000002</v>
      </c>
      <c r="BI427">
        <v>0</v>
      </c>
      <c r="BJ427">
        <v>0</v>
      </c>
      <c r="BK427" s="1">
        <v>1.6246000000000001E-4</v>
      </c>
      <c r="BL427" s="1">
        <v>-3.6090000000000002E-11</v>
      </c>
      <c r="BM427" s="1">
        <v>7.9149999999999999E-4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0.34716999999999998</v>
      </c>
      <c r="BX427">
        <v>0</v>
      </c>
      <c r="BY427">
        <v>3.5068999999999999</v>
      </c>
      <c r="BZ427">
        <v>0</v>
      </c>
      <c r="CA427" s="1">
        <v>-5.3070000000000001E-3</v>
      </c>
      <c r="CC427" t="str">
        <f t="shared" si="177"/>
        <v>138-59-0</v>
      </c>
      <c r="CD427">
        <f t="shared" si="178"/>
        <v>22.468800000000002</v>
      </c>
      <c r="CE427" s="1">
        <f t="shared" si="179"/>
        <v>-0.38824332449999993</v>
      </c>
      <c r="CF427">
        <f t="shared" si="180"/>
        <v>-3.8550239599639098</v>
      </c>
      <c r="CG427">
        <f t="shared" si="181"/>
        <v>14.539874935536092</v>
      </c>
      <c r="CH427">
        <f t="shared" si="182"/>
        <v>-3.6856577800000001</v>
      </c>
      <c r="CI427">
        <f t="shared" si="183"/>
        <v>13.952999999999999</v>
      </c>
      <c r="CJ427">
        <f t="shared" si="184"/>
        <v>14.539874935536092</v>
      </c>
      <c r="CK427" s="1">
        <f t="shared" si="185"/>
        <v>-0.19499108550000005</v>
      </c>
      <c r="CL427" s="1">
        <f t="shared" si="186"/>
        <v>-6.1894000000000002E-9</v>
      </c>
      <c r="CM427">
        <f t="shared" si="187"/>
        <v>-27.715159999999997</v>
      </c>
      <c r="CN427">
        <f t="shared" si="188"/>
        <v>-0.57887884000000089</v>
      </c>
      <c r="CO427">
        <f t="shared" si="189"/>
        <v>3.8450038466961711E-3</v>
      </c>
      <c r="CP427" s="3">
        <f t="shared" si="190"/>
        <v>0.48970137381952727</v>
      </c>
      <c r="CQ427" s="3">
        <f t="shared" si="191"/>
        <v>0.51029862618047273</v>
      </c>
      <c r="CR427" s="3">
        <f t="shared" si="192"/>
        <v>-6.8435033650047251E-3</v>
      </c>
      <c r="CS427" s="3">
        <f t="shared" si="193"/>
        <v>-2.1722623687512235E-10</v>
      </c>
      <c r="CT427" s="3">
        <f t="shared" si="194"/>
        <v>-0.97270493281932258</v>
      </c>
      <c r="CU427" s="3">
        <f t="shared" si="195"/>
        <v>-2.0316617445929532E-2</v>
      </c>
      <c r="CV427" s="3">
        <f t="shared" si="196"/>
        <v>1.3494615251691264E-4</v>
      </c>
      <c r="CX427" s="1">
        <f t="shared" si="197"/>
        <v>36.421999999999997</v>
      </c>
      <c r="CY427">
        <f t="shared" si="198"/>
        <v>-8.1196148000000008</v>
      </c>
      <c r="CZ427" s="1">
        <f t="shared" si="199"/>
        <v>-27.715159999999997</v>
      </c>
      <c r="DA427" s="1">
        <f t="shared" si="200"/>
        <v>-0.58323440999999998</v>
      </c>
      <c r="DB427" s="1">
        <f t="shared" si="201"/>
        <v>-6.1894000000000002E-9</v>
      </c>
      <c r="DC427">
        <f t="shared" si="202"/>
        <v>1.0957069382787633E-4</v>
      </c>
      <c r="DD427" t="str">
        <f t="shared" si="203"/>
        <v>138-59-0</v>
      </c>
      <c r="DE427" t="b">
        <f t="shared" si="204"/>
        <v>1</v>
      </c>
    </row>
    <row r="428" spans="1:109" x14ac:dyDescent="0.25">
      <c r="A428" t="s">
        <v>440</v>
      </c>
      <c r="B428">
        <v>60.795000000000002</v>
      </c>
      <c r="C428">
        <v>613.15</v>
      </c>
      <c r="D428">
        <v>20.096</v>
      </c>
      <c r="E428">
        <v>694.04</v>
      </c>
      <c r="F428">
        <v>0</v>
      </c>
      <c r="G428">
        <v>-13.955</v>
      </c>
      <c r="H428" s="1">
        <v>4.5388999999999999E-2</v>
      </c>
      <c r="I428">
        <v>0</v>
      </c>
      <c r="J428" s="1">
        <v>3.9346999999999999E-4</v>
      </c>
      <c r="K428">
        <v>0</v>
      </c>
      <c r="L428" s="1">
        <v>1.6455000000000001E-2</v>
      </c>
      <c r="M428">
        <v>0</v>
      </c>
      <c r="N428">
        <v>0</v>
      </c>
      <c r="O428" s="1">
        <v>-5.4940999999999997E-2</v>
      </c>
      <c r="P428" s="1">
        <v>2.3947E-10</v>
      </c>
      <c r="Q428">
        <v>0</v>
      </c>
      <c r="R428">
        <v>0</v>
      </c>
      <c r="S428">
        <v>0</v>
      </c>
      <c r="T428">
        <v>0</v>
      </c>
      <c r="U428" s="1">
        <v>-4.8756000000000001E-2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-13.997</v>
      </c>
      <c r="AF428">
        <v>0</v>
      </c>
      <c r="AG428">
        <v>-0.10482</v>
      </c>
      <c r="AH428">
        <v>0</v>
      </c>
      <c r="AI428">
        <v>0</v>
      </c>
      <c r="AJ428">
        <v>-2.6859999999999999</v>
      </c>
      <c r="AK428">
        <v>-13.359</v>
      </c>
      <c r="AL428" s="1">
        <v>-1.3586E-5</v>
      </c>
      <c r="AM428">
        <v>0</v>
      </c>
      <c r="AN428">
        <v>0</v>
      </c>
      <c r="AO428">
        <v>0</v>
      </c>
      <c r="AP428">
        <v>-598.80999999999995</v>
      </c>
      <c r="AQ428">
        <v>-0.52776000000000001</v>
      </c>
      <c r="AR428" s="1">
        <v>-8.2098999999999996E-4</v>
      </c>
      <c r="AS428">
        <v>-0.10499</v>
      </c>
      <c r="AT428">
        <v>-602.44000000000005</v>
      </c>
      <c r="AU428" s="1">
        <v>-3.6255000000000003E-2</v>
      </c>
      <c r="AV428">
        <v>0</v>
      </c>
      <c r="AW428">
        <v>0</v>
      </c>
      <c r="AX428">
        <v>-60.436999999999998</v>
      </c>
      <c r="AY428">
        <v>-61.287999999999997</v>
      </c>
      <c r="AZ428">
        <v>-0.14022000000000001</v>
      </c>
      <c r="BA428" s="1">
        <v>-1.7859E-5</v>
      </c>
      <c r="BB428">
        <v>0</v>
      </c>
      <c r="BC428" s="1">
        <v>3.0448000000000001E-6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 s="1">
        <v>1.4068E-5</v>
      </c>
      <c r="BL428">
        <v>0</v>
      </c>
      <c r="BM428" s="1">
        <v>1.9922000000000002E-6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 s="1">
        <v>-2.6287000000000001E-4</v>
      </c>
      <c r="CC428" t="str">
        <f t="shared" si="177"/>
        <v>142-90-5</v>
      </c>
      <c r="CD428">
        <f t="shared" si="178"/>
        <v>673.94499999999994</v>
      </c>
      <c r="CE428" s="1">
        <f t="shared" si="179"/>
        <v>-659.91682598999989</v>
      </c>
      <c r="CF428">
        <f t="shared" si="180"/>
        <v>-1.6060199999999999E-5</v>
      </c>
      <c r="CG428">
        <f t="shared" si="181"/>
        <v>3.1698420039516617E-2</v>
      </c>
      <c r="CH428">
        <f t="shared" si="182"/>
        <v>-13.996459529760527</v>
      </c>
      <c r="CI428">
        <f t="shared" si="183"/>
        <v>20.096</v>
      </c>
      <c r="CJ428">
        <f t="shared" si="184"/>
        <v>3.1698420039516617E-2</v>
      </c>
      <c r="CK428" s="1">
        <f t="shared" si="185"/>
        <v>-3.8111740100001725</v>
      </c>
      <c r="CL428" s="1">
        <f t="shared" si="186"/>
        <v>-0.14023785900000002</v>
      </c>
      <c r="CM428">
        <f t="shared" si="187"/>
        <v>-16.045013586000003</v>
      </c>
      <c r="CN428">
        <f t="shared" si="188"/>
        <v>-0.10510064503947326</v>
      </c>
      <c r="CO428">
        <f t="shared" si="189"/>
        <v>2.6172319999870339E-2</v>
      </c>
      <c r="CP428" s="3">
        <f t="shared" si="190"/>
        <v>0.99842513439052927</v>
      </c>
      <c r="CQ428" s="3">
        <f t="shared" si="191"/>
        <v>1.5748656094706321E-3</v>
      </c>
      <c r="CR428" s="3">
        <f t="shared" si="192"/>
        <v>-0.18934971751194837</v>
      </c>
      <c r="CS428" s="3">
        <f t="shared" si="193"/>
        <v>-6.9674066092115404E-3</v>
      </c>
      <c r="CT428" s="3">
        <f t="shared" si="194"/>
        <v>-0.79716087011842762</v>
      </c>
      <c r="CU428" s="3">
        <f t="shared" si="195"/>
        <v>-5.2216921600352012E-3</v>
      </c>
      <c r="CV428" s="3">
        <f t="shared" si="196"/>
        <v>1.300313600377313E-3</v>
      </c>
      <c r="CX428" s="1">
        <f t="shared" si="197"/>
        <v>694.04</v>
      </c>
      <c r="CY428">
        <f t="shared" si="198"/>
        <v>-14.10182</v>
      </c>
      <c r="CZ428" s="1">
        <f t="shared" si="199"/>
        <v>-16.045013586000003</v>
      </c>
      <c r="DA428" s="1">
        <f t="shared" si="200"/>
        <v>-663.72800000000007</v>
      </c>
      <c r="DB428" s="1">
        <f t="shared" si="201"/>
        <v>-0.14023785900000002</v>
      </c>
      <c r="DC428">
        <f t="shared" si="202"/>
        <v>3.5918037865167894E-5</v>
      </c>
      <c r="DD428" t="str">
        <f t="shared" si="203"/>
        <v>142-90-5</v>
      </c>
      <c r="DE428" t="b">
        <f t="shared" si="204"/>
        <v>1</v>
      </c>
    </row>
    <row r="429" spans="1:109" x14ac:dyDescent="0.25">
      <c r="A429" t="s">
        <v>441</v>
      </c>
      <c r="B429">
        <v>7.6619000000000002</v>
      </c>
      <c r="C429">
        <v>64.247</v>
      </c>
      <c r="D429">
        <v>13.686</v>
      </c>
      <c r="E429">
        <v>85.596000000000004</v>
      </c>
      <c r="F429">
        <v>0</v>
      </c>
      <c r="G429">
        <v>-1.8087</v>
      </c>
      <c r="H429">
        <v>0.59816999999999998</v>
      </c>
      <c r="I429">
        <v>0</v>
      </c>
      <c r="J429">
        <v>0.44568999999999998</v>
      </c>
      <c r="K429">
        <v>0</v>
      </c>
      <c r="L429">
        <v>0.20524000000000001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1">
        <v>-8.0584000000000003E-3</v>
      </c>
      <c r="X429" s="1">
        <v>2.8557999999999999E-3</v>
      </c>
      <c r="Y429">
        <v>0</v>
      </c>
      <c r="Z429" s="1">
        <v>2.0994999999999998E-3</v>
      </c>
      <c r="AA429">
        <v>0</v>
      </c>
      <c r="AB429" s="1">
        <v>6.2702999999999999E-4</v>
      </c>
      <c r="AC429">
        <v>0</v>
      </c>
      <c r="AD429">
        <v>0</v>
      </c>
      <c r="AE429">
        <v>-0.13396</v>
      </c>
      <c r="AF429">
        <v>0</v>
      </c>
      <c r="AG429">
        <v>0</v>
      </c>
      <c r="AH429">
        <v>0</v>
      </c>
      <c r="AI429" s="1">
        <v>-4.9839999999999997E-4</v>
      </c>
      <c r="AJ429">
        <v>-2.1410999999999998</v>
      </c>
      <c r="AK429">
        <v>-13.278</v>
      </c>
      <c r="AL429">
        <v>0</v>
      </c>
      <c r="AM429">
        <v>0</v>
      </c>
      <c r="AN429" s="1">
        <v>-5.3566999999999998E-3</v>
      </c>
      <c r="AO429" s="1">
        <v>-6.1511000000000003E-2</v>
      </c>
      <c r="AP429">
        <v>-35.536999999999999</v>
      </c>
      <c r="AQ429">
        <v>-21.844000000000001</v>
      </c>
      <c r="AR429">
        <v>-5.3060999999999998</v>
      </c>
      <c r="AS429">
        <v>-1.4553</v>
      </c>
      <c r="AT429">
        <v>-69.376999999999995</v>
      </c>
      <c r="AU429">
        <v>-0.47953000000000001</v>
      </c>
      <c r="AV429">
        <v>0</v>
      </c>
      <c r="AW429">
        <v>0</v>
      </c>
      <c r="AX429">
        <v>-0.11799</v>
      </c>
      <c r="AY429">
        <v>-0.60016999999999998</v>
      </c>
      <c r="AZ429" s="1">
        <v>-4.2723000000000001E-4</v>
      </c>
      <c r="BA429">
        <v>0</v>
      </c>
      <c r="BB429">
        <v>0</v>
      </c>
      <c r="BC429" s="1">
        <v>3.406E-2</v>
      </c>
      <c r="BD429">
        <v>0</v>
      </c>
      <c r="BE429">
        <v>0</v>
      </c>
      <c r="BF429">
        <v>0</v>
      </c>
      <c r="BG429" s="1">
        <v>1.7751999999999999E-4</v>
      </c>
      <c r="BH429">
        <v>0</v>
      </c>
      <c r="BI429">
        <v>0</v>
      </c>
      <c r="BJ429">
        <v>0</v>
      </c>
      <c r="BK429">
        <v>0.16639999999999999</v>
      </c>
      <c r="BL429">
        <v>0</v>
      </c>
      <c r="BM429">
        <v>0.48705999999999999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s="1">
        <v>8.2649999999999998E-4</v>
      </c>
      <c r="BX429">
        <v>0</v>
      </c>
      <c r="BY429" s="1">
        <v>2.3809E-3</v>
      </c>
      <c r="BZ429">
        <v>0</v>
      </c>
      <c r="CA429">
        <v>-0.69118999999999997</v>
      </c>
      <c r="CC429" t="str">
        <f t="shared" si="177"/>
        <v>150-76-5</v>
      </c>
      <c r="CD429">
        <f t="shared" si="178"/>
        <v>71.908900000000003</v>
      </c>
      <c r="CE429" s="1">
        <f t="shared" si="179"/>
        <v>-64.739919999999998</v>
      </c>
      <c r="CF429">
        <f t="shared" si="180"/>
        <v>-0.6566673999999999</v>
      </c>
      <c r="CG429">
        <f t="shared" si="181"/>
        <v>5.9502365300000051</v>
      </c>
      <c r="CH429">
        <f t="shared" si="182"/>
        <v>-0.56207607000000004</v>
      </c>
      <c r="CI429">
        <f t="shared" si="183"/>
        <v>13.686</v>
      </c>
      <c r="CJ429">
        <f t="shared" si="184"/>
        <v>5.9502365300000051</v>
      </c>
      <c r="CK429" s="1">
        <f t="shared" si="185"/>
        <v>-5.2372500000000031</v>
      </c>
      <c r="CL429" s="1">
        <f t="shared" si="186"/>
        <v>-4.2723000000000001E-4</v>
      </c>
      <c r="CM429">
        <f t="shared" si="187"/>
        <v>-15.4859677</v>
      </c>
      <c r="CN429">
        <f t="shared" si="188"/>
        <v>1.08457015</v>
      </c>
      <c r="CO429">
        <f t="shared" si="189"/>
        <v>-2.8382499999974886E-3</v>
      </c>
      <c r="CP429" s="3">
        <f t="shared" si="190"/>
        <v>0.6969767337590731</v>
      </c>
      <c r="CQ429" s="3">
        <f t="shared" si="191"/>
        <v>0.30302326624092685</v>
      </c>
      <c r="CR429" s="3">
        <f t="shared" si="192"/>
        <v>-0.26671353199471781</v>
      </c>
      <c r="CS429" s="3">
        <f t="shared" si="193"/>
        <v>-2.1757224168046825E-5</v>
      </c>
      <c r="CT429" s="3">
        <f t="shared" si="194"/>
        <v>-0.78864234887070772</v>
      </c>
      <c r="CU429" s="3">
        <f t="shared" si="195"/>
        <v>5.5233096644716359E-2</v>
      </c>
      <c r="CV429" s="3">
        <f t="shared" si="196"/>
        <v>-1.4454144487724237E-4</v>
      </c>
      <c r="CX429" s="1">
        <f t="shared" si="197"/>
        <v>85.596000000000004</v>
      </c>
      <c r="CY429">
        <f t="shared" si="198"/>
        <v>-0.13445840000000001</v>
      </c>
      <c r="CZ429" s="1">
        <f t="shared" si="199"/>
        <v>-15.4859677</v>
      </c>
      <c r="DA429" s="1">
        <f t="shared" si="200"/>
        <v>-69.977170000000001</v>
      </c>
      <c r="DB429" s="1">
        <f t="shared" si="201"/>
        <v>-4.2723000000000001E-4</v>
      </c>
      <c r="DC429">
        <f t="shared" si="202"/>
        <v>2.3638137296140392E-5</v>
      </c>
      <c r="DD429" t="str">
        <f t="shared" si="203"/>
        <v>150-76-5</v>
      </c>
      <c r="DE429" t="b">
        <f t="shared" si="204"/>
        <v>1</v>
      </c>
    </row>
    <row r="430" spans="1:109" x14ac:dyDescent="0.25">
      <c r="A430" t="s">
        <v>442</v>
      </c>
      <c r="B430">
        <v>27.919</v>
      </c>
      <c r="C430">
        <v>233.92</v>
      </c>
      <c r="D430">
        <v>980.07</v>
      </c>
      <c r="E430">
        <v>1241.9000000000001</v>
      </c>
      <c r="F430">
        <v>0</v>
      </c>
      <c r="G430">
        <v>-10.968999999999999</v>
      </c>
      <c r="H430">
        <v>8.5329999999999995</v>
      </c>
      <c r="I430">
        <v>0</v>
      </c>
      <c r="J430">
        <v>0</v>
      </c>
      <c r="K430">
        <v>-39.174999999999997</v>
      </c>
      <c r="L430">
        <v>0.77556999999999998</v>
      </c>
      <c r="M430">
        <v>0</v>
      </c>
      <c r="N430">
        <v>0</v>
      </c>
      <c r="O430" s="1">
        <v>-1.7226E-6</v>
      </c>
      <c r="P430">
        <v>0</v>
      </c>
      <c r="Q430" s="1">
        <v>-1.2785999999999999E-6</v>
      </c>
      <c r="R430">
        <v>0</v>
      </c>
      <c r="S430" s="1">
        <v>-1.1999999999999999E-6</v>
      </c>
      <c r="T430">
        <v>0</v>
      </c>
      <c r="U430" s="1">
        <v>-6.8200999999999998E-2</v>
      </c>
      <c r="V430">
        <v>0</v>
      </c>
      <c r="W430" s="1">
        <v>-2.7966000000000002E-3</v>
      </c>
      <c r="X430" s="1">
        <v>2.0235000000000001E-3</v>
      </c>
      <c r="Y430">
        <v>0</v>
      </c>
      <c r="Z430">
        <v>0</v>
      </c>
      <c r="AA430" s="1">
        <v>-1.0141000000000001E-2</v>
      </c>
      <c r="AB430" s="1">
        <v>1.5296E-4</v>
      </c>
      <c r="AC430">
        <v>0</v>
      </c>
      <c r="AD430">
        <v>0</v>
      </c>
      <c r="AE430">
        <v>-114.08</v>
      </c>
      <c r="AF430">
        <v>0</v>
      </c>
      <c r="AG430" s="1">
        <v>-6.8229999999999999E-2</v>
      </c>
      <c r="AH430">
        <v>0</v>
      </c>
      <c r="AI430" s="1">
        <v>-2.8419E-2</v>
      </c>
      <c r="AJ430">
        <v>-153.35</v>
      </c>
      <c r="AK430">
        <v>-960.85</v>
      </c>
      <c r="AL430" s="1">
        <v>-2.8795000000000001E-5</v>
      </c>
      <c r="AM430" s="1">
        <v>-9.3413000000000003E-3</v>
      </c>
      <c r="AN430" s="1">
        <v>-1.575E-2</v>
      </c>
      <c r="AO430">
        <v>-0.21792</v>
      </c>
      <c r="AP430">
        <v>-1.1756</v>
      </c>
      <c r="AQ430">
        <v>-3.2700999999999998</v>
      </c>
      <c r="AR430">
        <v>-4.2245999999999997</v>
      </c>
      <c r="AS430" s="1">
        <v>-2.7040000000000002E-2</v>
      </c>
      <c r="AT430">
        <v>-13.244</v>
      </c>
      <c r="AU430" s="1">
        <v>-1.0484E-2</v>
      </c>
      <c r="AV430">
        <v>0</v>
      </c>
      <c r="AW430">
        <v>0</v>
      </c>
      <c r="AX430">
        <v>-0.12361999999999999</v>
      </c>
      <c r="AY430">
        <v>-0.13436999999999999</v>
      </c>
      <c r="AZ430" s="1">
        <v>-1.4224000000000001E-2</v>
      </c>
      <c r="BA430" s="1">
        <v>-2.1604999999999999E-6</v>
      </c>
      <c r="BB430">
        <v>0</v>
      </c>
      <c r="BC430">
        <v>0</v>
      </c>
      <c r="BD430">
        <v>-44.908999999999999</v>
      </c>
      <c r="BE430">
        <v>0</v>
      </c>
      <c r="BF430" s="1">
        <v>-5.9146000000000001E-6</v>
      </c>
      <c r="BG430">
        <v>0</v>
      </c>
      <c r="BH430" s="1">
        <v>-9.9225000000000008E-3</v>
      </c>
      <c r="BI430">
        <v>0</v>
      </c>
      <c r="BJ430">
        <v>0</v>
      </c>
      <c r="BK430">
        <v>4.1447000000000003</v>
      </c>
      <c r="BL430">
        <v>0</v>
      </c>
      <c r="BM430">
        <v>42.158999999999999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 s="1">
        <v>9.7517999999999997E-4</v>
      </c>
      <c r="BX430">
        <v>0</v>
      </c>
      <c r="BY430" s="1">
        <v>1.0248999999999999E-2</v>
      </c>
      <c r="BZ430">
        <v>0</v>
      </c>
      <c r="CA430">
        <v>-1.4095</v>
      </c>
      <c r="CC430" t="str">
        <f t="shared" si="177"/>
        <v>2243-62-1</v>
      </c>
      <c r="CD430">
        <f t="shared" si="178"/>
        <v>261.839</v>
      </c>
      <c r="CE430" s="1">
        <f t="shared" si="179"/>
        <v>-8.8314439999999994</v>
      </c>
      <c r="CF430">
        <f t="shared" si="180"/>
        <v>-46.314924179999998</v>
      </c>
      <c r="CG430">
        <f t="shared" si="181"/>
        <v>165.77823547880001</v>
      </c>
      <c r="CH430">
        <f t="shared" si="182"/>
        <v>-40.914396341199996</v>
      </c>
      <c r="CI430">
        <f t="shared" si="183"/>
        <v>980.07</v>
      </c>
      <c r="CJ430">
        <f t="shared" si="184"/>
        <v>165.77823547880001</v>
      </c>
      <c r="CK430" s="1">
        <f t="shared" si="185"/>
        <v>-4.5469260000000009</v>
      </c>
      <c r="CL430" s="1">
        <f t="shared" si="186"/>
        <v>-1.4226160500000001E-2</v>
      </c>
      <c r="CM430">
        <f t="shared" si="187"/>
        <v>-1114.443040095</v>
      </c>
      <c r="CN430">
        <f t="shared" si="188"/>
        <v>-26.933824244200004</v>
      </c>
      <c r="CO430">
        <f t="shared" si="189"/>
        <v>-8.9781020899899033E-2</v>
      </c>
      <c r="CP430" s="3">
        <f t="shared" si="190"/>
        <v>0.85532269427501584</v>
      </c>
      <c r="CQ430" s="3">
        <f t="shared" si="191"/>
        <v>0.14467730572498419</v>
      </c>
      <c r="CR430" s="3">
        <f t="shared" si="192"/>
        <v>-3.968174719141614E-3</v>
      </c>
      <c r="CS430" s="3">
        <f t="shared" si="193"/>
        <v>-1.2415396785993661E-5</v>
      </c>
      <c r="CT430" s="3">
        <f t="shared" si="194"/>
        <v>-0.97259218593579533</v>
      </c>
      <c r="CU430" s="3">
        <f t="shared" si="195"/>
        <v>-2.3505577274764954E-2</v>
      </c>
      <c r="CV430" s="3">
        <f t="shared" si="196"/>
        <v>-7.8353326487764287E-5</v>
      </c>
      <c r="CX430" s="1">
        <f t="shared" si="197"/>
        <v>1241.9000000000001</v>
      </c>
      <c r="CY430">
        <f t="shared" si="198"/>
        <v>-114.176649</v>
      </c>
      <c r="CZ430" s="1">
        <f t="shared" si="199"/>
        <v>-1114.443040095</v>
      </c>
      <c r="DA430" s="1">
        <f t="shared" si="200"/>
        <v>-13.37837</v>
      </c>
      <c r="DB430" s="1">
        <f t="shared" si="201"/>
        <v>-1.4226160500000001E-2</v>
      </c>
      <c r="DC430">
        <f t="shared" si="202"/>
        <v>9.0414087688156709E-5</v>
      </c>
      <c r="DD430" t="str">
        <f t="shared" si="203"/>
        <v>2243-62-1</v>
      </c>
      <c r="DE430" t="b">
        <f t="shared" si="204"/>
        <v>1</v>
      </c>
    </row>
    <row r="431" spans="1:109" x14ac:dyDescent="0.25">
      <c r="A431" t="s">
        <v>443</v>
      </c>
      <c r="B431">
        <v>142.97999999999999</v>
      </c>
      <c r="C431">
        <v>1194.5999999999999</v>
      </c>
      <c r="D431">
        <v>4796.8</v>
      </c>
      <c r="E431">
        <v>6134.4</v>
      </c>
      <c r="F431">
        <v>0</v>
      </c>
      <c r="G431">
        <v>-0.30874000000000001</v>
      </c>
      <c r="H431">
        <v>0</v>
      </c>
      <c r="I431" s="1">
        <v>-4.9251E-3</v>
      </c>
      <c r="J431" s="1">
        <v>5.4391000000000002E-5</v>
      </c>
      <c r="K431">
        <v>0</v>
      </c>
      <c r="L431">
        <v>0.29642000000000002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-55.517000000000003</v>
      </c>
      <c r="X431">
        <v>43.481999999999999</v>
      </c>
      <c r="Y431">
        <v>0</v>
      </c>
      <c r="Z431">
        <v>0</v>
      </c>
      <c r="AA431">
        <v>-213.58</v>
      </c>
      <c r="AB431">
        <v>2.7004999999999999</v>
      </c>
      <c r="AC431">
        <v>0</v>
      </c>
      <c r="AD431">
        <v>0</v>
      </c>
      <c r="AE431">
        <v>-0.43232999999999999</v>
      </c>
      <c r="AF431">
        <v>0</v>
      </c>
      <c r="AG431">
        <v>0</v>
      </c>
      <c r="AH431">
        <v>0</v>
      </c>
      <c r="AI431">
        <v>-613.21</v>
      </c>
      <c r="AJ431">
        <v>-399.45</v>
      </c>
      <c r="AK431">
        <v>-221.22</v>
      </c>
      <c r="AL431">
        <v>0</v>
      </c>
      <c r="AM431">
        <v>0</v>
      </c>
      <c r="AN431">
        <v>-354.54</v>
      </c>
      <c r="AO431">
        <v>-4544.2</v>
      </c>
      <c r="AP431">
        <v>-0.28050999999999998</v>
      </c>
      <c r="AQ431" s="1">
        <v>-6.0048000000000002E-3</v>
      </c>
      <c r="AR431" s="1">
        <v>-1.1616E-4</v>
      </c>
      <c r="AS431" s="1">
        <v>-2.0806000000000002E-2</v>
      </c>
      <c r="AT431">
        <v>-1.2262999999999999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>
        <v>-1.2108999999999999E-8</v>
      </c>
      <c r="BA431">
        <v>0</v>
      </c>
      <c r="BB431">
        <v>0</v>
      </c>
      <c r="BC431">
        <v>0</v>
      </c>
      <c r="BD431" s="1">
        <v>-1.3092000000000001E-6</v>
      </c>
      <c r="BE431">
        <v>0</v>
      </c>
      <c r="BF431">
        <v>0</v>
      </c>
      <c r="BG431">
        <v>0</v>
      </c>
      <c r="BH431">
        <v>-243.37</v>
      </c>
      <c r="BI431">
        <v>0</v>
      </c>
      <c r="BJ431">
        <v>0</v>
      </c>
      <c r="BK431" s="1">
        <v>5.4818000000000002E-3</v>
      </c>
      <c r="BL431" s="1">
        <v>-1.6135E-7</v>
      </c>
      <c r="BM431" s="1">
        <v>1.4101999999999999E-3</v>
      </c>
      <c r="BN431" s="1">
        <v>-1.6413999999999999E-9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21.495000000000001</v>
      </c>
      <c r="BX431">
        <v>0</v>
      </c>
      <c r="BY431">
        <v>221.8</v>
      </c>
      <c r="BZ431">
        <v>0</v>
      </c>
      <c r="CA431" s="1">
        <v>-4.3502999999999997E-6</v>
      </c>
      <c r="CC431" t="str">
        <f t="shared" si="177"/>
        <v>2809-21-4</v>
      </c>
      <c r="CD431">
        <f t="shared" si="178"/>
        <v>1337.58</v>
      </c>
      <c r="CE431" s="1">
        <f t="shared" si="179"/>
        <v>-0.30743695999999993</v>
      </c>
      <c r="CF431">
        <f t="shared" si="180"/>
        <v>-243.30189183700861</v>
      </c>
      <c r="CG431">
        <f t="shared" si="181"/>
        <v>871.03898049399129</v>
      </c>
      <c r="CH431">
        <f t="shared" si="182"/>
        <v>-222.93169070900001</v>
      </c>
      <c r="CI431">
        <f t="shared" si="183"/>
        <v>4796.8</v>
      </c>
      <c r="CJ431">
        <f t="shared" si="184"/>
        <v>871.03898049399129</v>
      </c>
      <c r="CK431" s="1">
        <f t="shared" si="185"/>
        <v>-0.91886303999999996</v>
      </c>
      <c r="CL431" s="1">
        <f t="shared" si="186"/>
        <v>-1.2108999999999999E-8</v>
      </c>
      <c r="CM431">
        <f t="shared" si="187"/>
        <v>-5519.41</v>
      </c>
      <c r="CN431">
        <f t="shared" si="188"/>
        <v>-147.3406336315</v>
      </c>
      <c r="CO431">
        <f t="shared" si="189"/>
        <v>0.16948381038235993</v>
      </c>
      <c r="CP431" s="3">
        <f t="shared" si="190"/>
        <v>0.84631903208759218</v>
      </c>
      <c r="CQ431" s="3">
        <f t="shared" si="191"/>
        <v>0.15368096791240782</v>
      </c>
      <c r="CR431" s="3">
        <f t="shared" si="192"/>
        <v>-1.6211876222353702E-4</v>
      </c>
      <c r="CS431" s="3">
        <f t="shared" si="193"/>
        <v>-2.1364403684849594E-12</v>
      </c>
      <c r="CT431" s="3">
        <f t="shared" si="194"/>
        <v>-0.97381206823185806</v>
      </c>
      <c r="CU431" s="3">
        <f t="shared" si="195"/>
        <v>-2.5995910282309791E-2</v>
      </c>
      <c r="CV431" s="3">
        <f t="shared" si="196"/>
        <v>2.9902721472088865E-5</v>
      </c>
      <c r="CX431" s="1">
        <f t="shared" si="197"/>
        <v>6134.4</v>
      </c>
      <c r="CY431">
        <f t="shared" si="198"/>
        <v>-613.64233000000002</v>
      </c>
      <c r="CZ431" s="1">
        <f t="shared" si="199"/>
        <v>-5519.41</v>
      </c>
      <c r="DA431" s="1">
        <f t="shared" si="200"/>
        <v>-1.2262999999999999</v>
      </c>
      <c r="DB431" s="1">
        <f t="shared" si="201"/>
        <v>-1.2108999999999999E-8</v>
      </c>
      <c r="DC431">
        <f t="shared" si="202"/>
        <v>1.9785144087621847E-5</v>
      </c>
      <c r="DD431" t="str">
        <f t="shared" si="203"/>
        <v>2809-21-4</v>
      </c>
      <c r="DE431" t="b">
        <f t="shared" si="204"/>
        <v>1</v>
      </c>
    </row>
    <row r="432" spans="1:109" x14ac:dyDescent="0.25">
      <c r="A432" t="s">
        <v>444</v>
      </c>
      <c r="B432">
        <v>45.283999999999999</v>
      </c>
      <c r="C432">
        <v>390.19</v>
      </c>
      <c r="D432">
        <v>69.206000000000003</v>
      </c>
      <c r="E432">
        <v>504.68</v>
      </c>
      <c r="F432">
        <v>0</v>
      </c>
      <c r="G432">
        <v>-21.36</v>
      </c>
      <c r="H432">
        <v>0</v>
      </c>
      <c r="I432">
        <v>-0.85546999999999995</v>
      </c>
      <c r="J432">
        <v>0</v>
      </c>
      <c r="K432">
        <v>-90.825999999999993</v>
      </c>
      <c r="L432">
        <v>0.50451000000000001</v>
      </c>
      <c r="M432">
        <v>0</v>
      </c>
      <c r="N432">
        <v>0</v>
      </c>
      <c r="O432" s="1">
        <v>-1.0737E-4</v>
      </c>
      <c r="P432">
        <v>0</v>
      </c>
      <c r="Q432" s="1">
        <v>-1.4232000000000001E-4</v>
      </c>
      <c r="R432">
        <v>0</v>
      </c>
      <c r="S432" s="1">
        <v>-2.9984E-4</v>
      </c>
      <c r="T432">
        <v>0</v>
      </c>
      <c r="U432" s="1">
        <v>-9.9814E-2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-164.59</v>
      </c>
      <c r="AF432">
        <v>0</v>
      </c>
      <c r="AG432">
        <v>-0.10217</v>
      </c>
      <c r="AH432">
        <v>0</v>
      </c>
      <c r="AI432">
        <v>0</v>
      </c>
      <c r="AJ432">
        <v>-17.768999999999998</v>
      </c>
      <c r="AK432">
        <v>-215.34</v>
      </c>
      <c r="AL432" s="1">
        <v>-2.1628E-5</v>
      </c>
      <c r="AM432" s="1">
        <v>-9.6316000000000001E-4</v>
      </c>
      <c r="AN432">
        <v>0</v>
      </c>
      <c r="AO432">
        <v>0</v>
      </c>
      <c r="AP432">
        <v>-2.7090000000000001</v>
      </c>
      <c r="AQ432">
        <v>-5.5631000000000004</v>
      </c>
      <c r="AR432">
        <v>-5.1497000000000002</v>
      </c>
      <c r="AS432" s="1">
        <v>-9.4914000000000005E-3</v>
      </c>
      <c r="AT432">
        <v>-15.456</v>
      </c>
      <c r="AU432">
        <v>-14.566000000000001</v>
      </c>
      <c r="AV432">
        <v>0</v>
      </c>
      <c r="AW432">
        <v>0</v>
      </c>
      <c r="AX432">
        <v>-38.44</v>
      </c>
      <c r="AY432">
        <v>-90.772999999999996</v>
      </c>
      <c r="AZ432">
        <v>-0.63931000000000004</v>
      </c>
      <c r="BA432" s="1">
        <v>-1.0629E-4</v>
      </c>
      <c r="BB432">
        <v>0</v>
      </c>
      <c r="BC432">
        <v>0</v>
      </c>
      <c r="BD432">
        <v>-55.588000000000001</v>
      </c>
      <c r="BE432">
        <v>0</v>
      </c>
      <c r="BF432" s="1">
        <v>-1.4077E-3</v>
      </c>
      <c r="BG432">
        <v>0</v>
      </c>
      <c r="BH432">
        <v>0</v>
      </c>
      <c r="BI432">
        <v>0</v>
      </c>
      <c r="BJ432">
        <v>0</v>
      </c>
      <c r="BK432">
        <v>6.1243999999999996</v>
      </c>
      <c r="BL432">
        <v>0</v>
      </c>
      <c r="BM432">
        <v>50.814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-1.3472</v>
      </c>
      <c r="CC432" t="str">
        <f t="shared" si="177"/>
        <v>3209-22-1</v>
      </c>
      <c r="CD432">
        <f t="shared" si="178"/>
        <v>435.47399999999999</v>
      </c>
      <c r="CE432" s="1">
        <f t="shared" si="179"/>
        <v>-66.437291400000007</v>
      </c>
      <c r="CF432">
        <f t="shared" si="180"/>
        <v>-56.938400000000001</v>
      </c>
      <c r="CG432">
        <f t="shared" si="181"/>
        <v>199.46098506999999</v>
      </c>
      <c r="CH432">
        <f t="shared" si="182"/>
        <v>-112.63732352999997</v>
      </c>
      <c r="CI432">
        <f t="shared" si="183"/>
        <v>69.206000000000003</v>
      </c>
      <c r="CJ432">
        <f t="shared" si="184"/>
        <v>199.46098506999999</v>
      </c>
      <c r="CK432" s="1">
        <f t="shared" si="185"/>
        <v>-39.791708599999993</v>
      </c>
      <c r="CL432" s="1">
        <f t="shared" si="186"/>
        <v>-0.63941629</v>
      </c>
      <c r="CM432">
        <f t="shared" si="187"/>
        <v>-233.10998478800002</v>
      </c>
      <c r="CN432">
        <f t="shared" si="188"/>
        <v>4.8817612299999729</v>
      </c>
      <c r="CO432">
        <f t="shared" si="189"/>
        <v>7.6366219999561835E-3</v>
      </c>
      <c r="CP432" s="3">
        <f t="shared" si="190"/>
        <v>0.25759026544317937</v>
      </c>
      <c r="CQ432" s="3">
        <f t="shared" si="191"/>
        <v>0.74240973455682058</v>
      </c>
      <c r="CR432" s="3">
        <f t="shared" si="192"/>
        <v>-0.1481079209997925</v>
      </c>
      <c r="CS432" s="3">
        <f t="shared" si="193"/>
        <v>-2.3799585566250461E-3</v>
      </c>
      <c r="CT432" s="3">
        <f t="shared" si="194"/>
        <v>-0.86765400195064624</v>
      </c>
      <c r="CU432" s="3">
        <f t="shared" si="195"/>
        <v>1.8170305624742287E-2</v>
      </c>
      <c r="CV432" s="3">
        <f t="shared" si="196"/>
        <v>2.8424117678495164E-5</v>
      </c>
      <c r="CX432" s="1">
        <f t="shared" si="197"/>
        <v>504.68</v>
      </c>
      <c r="CY432">
        <f t="shared" si="198"/>
        <v>-164.69217</v>
      </c>
      <c r="CZ432" s="1">
        <f t="shared" si="199"/>
        <v>-233.10998478800002</v>
      </c>
      <c r="DA432" s="1">
        <f t="shared" si="200"/>
        <v>-106.229</v>
      </c>
      <c r="DB432" s="1">
        <f t="shared" si="201"/>
        <v>-0.63941629</v>
      </c>
      <c r="DC432">
        <f t="shared" si="202"/>
        <v>1.8682971387833647E-5</v>
      </c>
      <c r="DD432" t="str">
        <f t="shared" si="203"/>
        <v>3209-22-1</v>
      </c>
      <c r="DE432" t="b">
        <f t="shared" si="204"/>
        <v>1</v>
      </c>
    </row>
    <row r="433" spans="1:109" x14ac:dyDescent="0.25">
      <c r="A433" t="s">
        <v>445</v>
      </c>
      <c r="B433">
        <v>0.81232000000000004</v>
      </c>
      <c r="C433">
        <v>7.0133000000000001</v>
      </c>
      <c r="D433">
        <v>1.2345999999999999</v>
      </c>
      <c r="E433">
        <v>9.0602</v>
      </c>
      <c r="F433">
        <v>0</v>
      </c>
      <c r="G433">
        <v>-0.42109999999999997</v>
      </c>
      <c r="H433" s="1">
        <v>9.8322000000000007E-2</v>
      </c>
      <c r="I433">
        <v>0</v>
      </c>
      <c r="J433">
        <v>0</v>
      </c>
      <c r="K433">
        <v>-1.3207</v>
      </c>
      <c r="L433" s="1">
        <v>1.0761E-3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-2.4590000000000001</v>
      </c>
      <c r="AF433">
        <v>0</v>
      </c>
      <c r="AG433">
        <v>0</v>
      </c>
      <c r="AH433">
        <v>0</v>
      </c>
      <c r="AI433">
        <v>0</v>
      </c>
      <c r="AJ433">
        <v>-0.18074999999999999</v>
      </c>
      <c r="AK433">
        <v>-2.0775000000000001</v>
      </c>
      <c r="AL433">
        <v>0</v>
      </c>
      <c r="AM433">
        <v>0</v>
      </c>
      <c r="AN433">
        <v>0</v>
      </c>
      <c r="AO433">
        <v>0</v>
      </c>
      <c r="AP433" s="1">
        <v>-7.4676999999999993E-2</v>
      </c>
      <c r="AQ433">
        <v>-0.16600000000000001</v>
      </c>
      <c r="AR433">
        <v>-0.17157</v>
      </c>
      <c r="AS433" s="1">
        <v>-3.4607000000000003E-5</v>
      </c>
      <c r="AT433">
        <v>-0.46944999999999998</v>
      </c>
      <c r="AU433">
        <v>-0.35585</v>
      </c>
      <c r="AV433">
        <v>0</v>
      </c>
      <c r="AW433">
        <v>0</v>
      </c>
      <c r="AX433">
        <v>-0.80213000000000001</v>
      </c>
      <c r="AY433">
        <v>-3.8708</v>
      </c>
      <c r="AZ433" s="1">
        <v>-2.9540999999999999E-3</v>
      </c>
      <c r="BA433">
        <v>0</v>
      </c>
      <c r="BB433">
        <v>0</v>
      </c>
      <c r="BC433">
        <v>0</v>
      </c>
      <c r="BD433">
        <v>-0.98409000000000002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0.10648000000000001</v>
      </c>
      <c r="BL433">
        <v>0</v>
      </c>
      <c r="BM433">
        <v>0.92603000000000002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 s="1">
        <v>-4.8311E-2</v>
      </c>
      <c r="CC433" t="str">
        <f t="shared" si="177"/>
        <v>470-82-6</v>
      </c>
      <c r="CD433">
        <f t="shared" si="178"/>
        <v>7.8256199999999998</v>
      </c>
      <c r="CE433" s="1">
        <f t="shared" si="179"/>
        <v>-1.5702616069999999</v>
      </c>
      <c r="CF433">
        <f t="shared" si="180"/>
        <v>-1.03251</v>
      </c>
      <c r="CG433">
        <f t="shared" si="181"/>
        <v>3.5804464929999993</v>
      </c>
      <c r="CH433">
        <f t="shared" si="182"/>
        <v>-1.6424019000000001</v>
      </c>
      <c r="CI433">
        <f t="shared" si="183"/>
        <v>1.2345999999999999</v>
      </c>
      <c r="CJ433">
        <f t="shared" si="184"/>
        <v>3.5804464929999993</v>
      </c>
      <c r="CK433" s="1">
        <f t="shared" si="185"/>
        <v>-2.7699883930000002</v>
      </c>
      <c r="CL433" s="1">
        <f t="shared" si="186"/>
        <v>-2.9540999999999999E-3</v>
      </c>
      <c r="CM433">
        <f t="shared" si="187"/>
        <v>-2.2582500000000003</v>
      </c>
      <c r="CN433">
        <f t="shared" si="188"/>
        <v>0.21580290000000002</v>
      </c>
      <c r="CO433">
        <f t="shared" si="189"/>
        <v>-3.4310000000192797E-4</v>
      </c>
      <c r="CP433" s="3">
        <f t="shared" si="190"/>
        <v>0.25640458545827799</v>
      </c>
      <c r="CQ433" s="3">
        <f t="shared" si="191"/>
        <v>0.74359541454172207</v>
      </c>
      <c r="CR433" s="3">
        <f t="shared" si="192"/>
        <v>-0.57527760054382526</v>
      </c>
      <c r="CS433" s="3">
        <f t="shared" si="193"/>
        <v>-6.1351432520840676E-4</v>
      </c>
      <c r="CT433" s="3">
        <f t="shared" si="194"/>
        <v>-0.46899858667678307</v>
      </c>
      <c r="CU433" s="3">
        <f t="shared" si="195"/>
        <v>4.4818445743717988E-2</v>
      </c>
      <c r="CV433" s="3">
        <f t="shared" si="196"/>
        <v>-7.1255802098841347E-5</v>
      </c>
      <c r="CX433" s="1">
        <f t="shared" si="197"/>
        <v>9.0602</v>
      </c>
      <c r="CY433">
        <f t="shared" si="198"/>
        <v>-2.4590000000000001</v>
      </c>
      <c r="CZ433" s="1">
        <f t="shared" si="199"/>
        <v>-2.2582500000000003</v>
      </c>
      <c r="DA433" s="1">
        <f t="shared" si="200"/>
        <v>-4.3402500000000002</v>
      </c>
      <c r="DB433" s="1">
        <f t="shared" si="201"/>
        <v>-2.9540999999999999E-3</v>
      </c>
      <c r="DC433">
        <f t="shared" si="202"/>
        <v>2.8045738504677069E-5</v>
      </c>
      <c r="DD433" t="str">
        <f t="shared" si="203"/>
        <v>470-82-6</v>
      </c>
      <c r="DE433" t="b">
        <f t="shared" si="204"/>
        <v>1</v>
      </c>
    </row>
    <row r="434" spans="1:109" x14ac:dyDescent="0.25">
      <c r="A434" t="s">
        <v>446</v>
      </c>
      <c r="B434" s="1">
        <v>1.5642E-2</v>
      </c>
      <c r="C434">
        <v>0.13522999999999999</v>
      </c>
      <c r="D434">
        <v>0.18590999999999999</v>
      </c>
      <c r="E434">
        <v>0.33678000000000002</v>
      </c>
      <c r="F434">
        <v>0</v>
      </c>
      <c r="G434" s="1">
        <v>-4.5243999999999996E-3</v>
      </c>
      <c r="H434" s="1">
        <v>2.4656999999999999E-3</v>
      </c>
      <c r="I434">
        <v>0</v>
      </c>
      <c r="J434">
        <v>0</v>
      </c>
      <c r="K434" s="1">
        <v>-8.1610000000000005E-4</v>
      </c>
      <c r="L434" s="1">
        <v>4.0989999999999999E-4</v>
      </c>
      <c r="M434">
        <v>0</v>
      </c>
      <c r="N434">
        <v>0</v>
      </c>
      <c r="O434" s="1">
        <v>-2.9327E-9</v>
      </c>
      <c r="P434">
        <v>0</v>
      </c>
      <c r="Q434" s="1">
        <v>-2.7285999999999999E-9</v>
      </c>
      <c r="R434">
        <v>0</v>
      </c>
      <c r="S434" s="1">
        <v>-4.1363000000000003E-9</v>
      </c>
      <c r="T434">
        <v>0</v>
      </c>
      <c r="U434" s="1">
        <v>-1.0383999999999999E-5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s="1">
        <v>-3.0902999999999998E-3</v>
      </c>
      <c r="AF434">
        <v>0</v>
      </c>
      <c r="AG434" s="1">
        <v>-1.0421999999999999E-5</v>
      </c>
      <c r="AH434">
        <v>0</v>
      </c>
      <c r="AI434">
        <v>0</v>
      </c>
      <c r="AJ434" s="1">
        <v>-2.7751000000000001E-2</v>
      </c>
      <c r="AK434">
        <v>-0.15601999999999999</v>
      </c>
      <c r="AL434" s="1">
        <v>-7.8537000000000007E-9</v>
      </c>
      <c r="AM434" s="1">
        <v>-2.3925E-6</v>
      </c>
      <c r="AN434">
        <v>0</v>
      </c>
      <c r="AO434">
        <v>0</v>
      </c>
      <c r="AP434" s="1">
        <v>-7.5046000000000002E-2</v>
      </c>
      <c r="AQ434" s="1">
        <v>-4.3902999999999998E-2</v>
      </c>
      <c r="AR434" s="1">
        <v>-1.1877E-2</v>
      </c>
      <c r="AS434" s="1">
        <v>-8.6543000000000004E-4</v>
      </c>
      <c r="AT434">
        <v>-0.14965000000000001</v>
      </c>
      <c r="AU434" s="1">
        <v>-1.2922000000000001E-6</v>
      </c>
      <c r="AV434">
        <v>0</v>
      </c>
      <c r="AW434">
        <v>0</v>
      </c>
      <c r="AX434" s="1">
        <v>-6.4511999999999995E-5</v>
      </c>
      <c r="AY434" s="1">
        <v>-6.5817999999999999E-5</v>
      </c>
      <c r="AZ434" s="1">
        <v>-2.2188000000000001E-4</v>
      </c>
      <c r="BA434" s="1">
        <v>-1.0958999999999999E-9</v>
      </c>
      <c r="BB434">
        <v>0</v>
      </c>
      <c r="BC434">
        <v>0</v>
      </c>
      <c r="BD434" s="1">
        <v>-5.3209999999999998E-4</v>
      </c>
      <c r="BE434">
        <v>0</v>
      </c>
      <c r="BF434" s="1">
        <v>-9.6444000000000003E-9</v>
      </c>
      <c r="BG434">
        <v>0</v>
      </c>
      <c r="BH434">
        <v>0</v>
      </c>
      <c r="BI434">
        <v>0</v>
      </c>
      <c r="BJ434">
        <v>0</v>
      </c>
      <c r="BK434" s="1">
        <v>5.9613000000000005E-4</v>
      </c>
      <c r="BL434">
        <v>0</v>
      </c>
      <c r="BM434" s="1">
        <v>1.6654E-3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 s="1">
        <v>-1.7325000000000001E-3</v>
      </c>
      <c r="CC434" t="str">
        <f t="shared" si="177"/>
        <v>521-18-6</v>
      </c>
      <c r="CD434">
        <f t="shared" si="178"/>
        <v>0.15087199999999998</v>
      </c>
      <c r="CE434" s="1">
        <f t="shared" si="179"/>
        <v>-0.13175723419999999</v>
      </c>
      <c r="CF434">
        <f t="shared" si="180"/>
        <v>-2.2615300000000003E-3</v>
      </c>
      <c r="CG434">
        <f t="shared" si="181"/>
        <v>1.4377942002399988E-2</v>
      </c>
      <c r="CH434">
        <f t="shared" si="182"/>
        <v>-2.4752937975999999E-3</v>
      </c>
      <c r="CI434">
        <f t="shared" si="183"/>
        <v>0.18590999999999999</v>
      </c>
      <c r="CJ434">
        <f t="shared" si="184"/>
        <v>1.4377942002399988E-2</v>
      </c>
      <c r="CK434" s="1">
        <f t="shared" si="185"/>
        <v>-1.7958583800000011E-2</v>
      </c>
      <c r="CL434" s="1">
        <f t="shared" si="186"/>
        <v>-2.2188109590000002E-4</v>
      </c>
      <c r="CM434">
        <f t="shared" si="187"/>
        <v>-0.18377340035369999</v>
      </c>
      <c r="CN434">
        <f t="shared" si="188"/>
        <v>1.6391814420000002E-3</v>
      </c>
      <c r="CO434">
        <f t="shared" si="189"/>
        <v>-2.6741805200023892E-5</v>
      </c>
      <c r="CP434" s="3">
        <f t="shared" si="190"/>
        <v>0.92821364152701868</v>
      </c>
      <c r="CQ434" s="3">
        <f t="shared" si="191"/>
        <v>7.1786358472981385E-2</v>
      </c>
      <c r="CR434" s="3">
        <f t="shared" si="192"/>
        <v>-8.9663829087548469E-2</v>
      </c>
      <c r="CS434" s="3">
        <f t="shared" si="193"/>
        <v>-1.1078105535546484E-3</v>
      </c>
      <c r="CT434" s="3">
        <f t="shared" si="194"/>
        <v>-0.91754600160352096</v>
      </c>
      <c r="CU434" s="3">
        <f t="shared" si="195"/>
        <v>8.1841244440983806E-3</v>
      </c>
      <c r="CV434" s="3">
        <f t="shared" si="196"/>
        <v>-1.3351680052563252E-4</v>
      </c>
      <c r="CX434" s="1">
        <f t="shared" si="197"/>
        <v>0.33678000000000002</v>
      </c>
      <c r="CY434">
        <f t="shared" si="198"/>
        <v>-3.1007219999999998E-3</v>
      </c>
      <c r="CZ434" s="1">
        <f t="shared" si="199"/>
        <v>-0.18377340035369999</v>
      </c>
      <c r="DA434" s="1">
        <f t="shared" si="200"/>
        <v>-0.149715818</v>
      </c>
      <c r="DB434" s="1">
        <f t="shared" si="201"/>
        <v>-2.2188109590000002E-4</v>
      </c>
      <c r="DC434">
        <f t="shared" si="202"/>
        <v>9.4487349604983436E-5</v>
      </c>
      <c r="DD434" t="str">
        <f t="shared" si="203"/>
        <v>521-18-6</v>
      </c>
      <c r="DE434" t="b">
        <f t="shared" si="204"/>
        <v>1</v>
      </c>
    </row>
    <row r="435" spans="1:109" x14ac:dyDescent="0.25">
      <c r="A435" t="s">
        <v>447</v>
      </c>
      <c r="B435">
        <v>1.4871000000000001</v>
      </c>
      <c r="C435">
        <v>12.601000000000001</v>
      </c>
      <c r="D435">
        <v>24.033000000000001</v>
      </c>
      <c r="E435">
        <v>38.122</v>
      </c>
      <c r="F435">
        <v>0</v>
      </c>
      <c r="G435" s="1">
        <v>-2.6407000000000002E-3</v>
      </c>
      <c r="H435">
        <v>0</v>
      </c>
      <c r="I435" s="1">
        <v>-3.9217000000000002E-3</v>
      </c>
      <c r="J435" s="1">
        <v>1.4578E-4</v>
      </c>
      <c r="K435">
        <v>0</v>
      </c>
      <c r="L435" s="1">
        <v>4.6734000000000003E-3</v>
      </c>
      <c r="M435">
        <v>0</v>
      </c>
      <c r="N435">
        <v>0</v>
      </c>
      <c r="O435">
        <v>-14.029</v>
      </c>
      <c r="P435">
        <v>0</v>
      </c>
      <c r="Q435" s="1">
        <v>-4.2766999999999999E-2</v>
      </c>
      <c r="R435">
        <v>0</v>
      </c>
      <c r="S435" s="1">
        <v>-5.7319000000000002E-2</v>
      </c>
      <c r="T435" s="1">
        <v>2.6096999999999999E-2</v>
      </c>
      <c r="U435">
        <v>0</v>
      </c>
      <c r="V435">
        <v>0</v>
      </c>
      <c r="W435" s="1">
        <v>-8.4879999999999998E-13</v>
      </c>
      <c r="X435">
        <v>0</v>
      </c>
      <c r="Y435" s="1">
        <v>-1.0708E-11</v>
      </c>
      <c r="Z435" s="1">
        <v>2.3318999999999999E-13</v>
      </c>
      <c r="AA435">
        <v>0</v>
      </c>
      <c r="AB435" s="1">
        <v>4.4995999999999999E-12</v>
      </c>
      <c r="AC435">
        <v>0</v>
      </c>
      <c r="AD435">
        <v>0</v>
      </c>
      <c r="AE435" s="1">
        <v>-7.1153000000000004E-4</v>
      </c>
      <c r="AF435">
        <v>0</v>
      </c>
      <c r="AG435">
        <v>-14.452</v>
      </c>
      <c r="AH435" s="1">
        <v>1.9215999999999998E-12</v>
      </c>
      <c r="AI435">
        <v>0</v>
      </c>
      <c r="AJ435">
        <v>-1.9995000000000001</v>
      </c>
      <c r="AK435">
        <v>-1.2090000000000001</v>
      </c>
      <c r="AL435">
        <v>-1.5153000000000001</v>
      </c>
      <c r="AM435">
        <v>-17.937000000000001</v>
      </c>
      <c r="AN435" s="1">
        <v>-4.3101000000000004E-12</v>
      </c>
      <c r="AO435" s="1">
        <v>-2.4044E-10</v>
      </c>
      <c r="AP435">
        <v>-0.10994</v>
      </c>
      <c r="AQ435" s="1">
        <v>-1.3857E-2</v>
      </c>
      <c r="AR435" s="1">
        <v>-1.7592000000000001E-4</v>
      </c>
      <c r="AS435" s="1">
        <v>-5.4003999999999996E-3</v>
      </c>
      <c r="AT435">
        <v>-0.28684999999999999</v>
      </c>
      <c r="AU435">
        <v>0</v>
      </c>
      <c r="AV435">
        <v>0</v>
      </c>
      <c r="AW435">
        <v>0</v>
      </c>
      <c r="AX435">
        <v>0</v>
      </c>
      <c r="AY435">
        <v>0</v>
      </c>
      <c r="AZ435" s="1">
        <v>-6.5534999999999996E-2</v>
      </c>
      <c r="BA435">
        <v>-0.72413000000000005</v>
      </c>
      <c r="BB435">
        <v>0</v>
      </c>
      <c r="BC435">
        <v>0</v>
      </c>
      <c r="BD435" s="1">
        <v>-6.8871999999999999E-6</v>
      </c>
      <c r="BE435">
        <v>0</v>
      </c>
      <c r="BF435" s="1">
        <v>-6.0694999999999998E-4</v>
      </c>
      <c r="BG435">
        <v>0</v>
      </c>
      <c r="BH435" s="1">
        <v>-1.4601999999999999E-14</v>
      </c>
      <c r="BI435">
        <v>0</v>
      </c>
      <c r="BJ435">
        <v>0</v>
      </c>
      <c r="BK435" s="1">
        <v>1.3072E-6</v>
      </c>
      <c r="BL435">
        <v>0</v>
      </c>
      <c r="BM435" s="1">
        <v>5.9376999999999995E-7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s="1">
        <v>1.4971999999999999E-12</v>
      </c>
      <c r="BX435">
        <v>0</v>
      </c>
      <c r="BY435" s="1">
        <v>3.5931999999999998E-13</v>
      </c>
      <c r="BZ435">
        <v>0</v>
      </c>
      <c r="CA435" s="1">
        <v>-6.1020000000000002E-5</v>
      </c>
      <c r="CC435" t="str">
        <f t="shared" si="177"/>
        <v>5567-15-7</v>
      </c>
      <c r="CD435">
        <f t="shared" si="178"/>
        <v>14.088100000000001</v>
      </c>
      <c r="CE435" s="1">
        <f t="shared" si="179"/>
        <v>-0.12937331999999999</v>
      </c>
      <c r="CF435">
        <f t="shared" si="180"/>
        <v>-1.9009718565199999E-6</v>
      </c>
      <c r="CG435">
        <f t="shared" si="181"/>
        <v>-0.1460074409786786</v>
      </c>
      <c r="CH435">
        <f t="shared" si="182"/>
        <v>-14.104732220006824</v>
      </c>
      <c r="CI435">
        <f t="shared" si="183"/>
        <v>24.033000000000001</v>
      </c>
      <c r="CJ435">
        <f t="shared" si="184"/>
        <v>-0.1460074409786786</v>
      </c>
      <c r="CK435" s="1">
        <f t="shared" si="185"/>
        <v>-0.15747668000000001</v>
      </c>
      <c r="CL435" s="1">
        <f t="shared" si="186"/>
        <v>-0.78966500000000006</v>
      </c>
      <c r="CM435">
        <f t="shared" si="187"/>
        <v>-22.660800000244752</v>
      </c>
      <c r="CN435">
        <f t="shared" si="188"/>
        <v>-0.34730445279123984</v>
      </c>
      <c r="CO435">
        <f t="shared" si="189"/>
        <v>-6.8253574014666751E-2</v>
      </c>
      <c r="CP435" s="3">
        <f t="shared" si="190"/>
        <v>1.0061124246017121</v>
      </c>
      <c r="CQ435" s="3">
        <f t="shared" si="191"/>
        <v>-6.1124246017122174E-3</v>
      </c>
      <c r="CR435" s="3">
        <f t="shared" si="192"/>
        <v>-6.5925703962479909E-3</v>
      </c>
      <c r="CS435" s="3">
        <f t="shared" si="193"/>
        <v>-3.305836840066205E-2</v>
      </c>
      <c r="CT435" s="3">
        <f t="shared" si="194"/>
        <v>-0.94866693428455573</v>
      </c>
      <c r="CU435" s="3">
        <f t="shared" si="195"/>
        <v>-1.453948009290414E-2</v>
      </c>
      <c r="CV435" s="3">
        <f t="shared" si="196"/>
        <v>-2.8573531743697742E-3</v>
      </c>
      <c r="CX435" s="1">
        <f t="shared" si="197"/>
        <v>38.122</v>
      </c>
      <c r="CY435">
        <f t="shared" si="198"/>
        <v>-14.452711529998078</v>
      </c>
      <c r="CZ435" s="1">
        <f t="shared" si="199"/>
        <v>-22.660800000244752</v>
      </c>
      <c r="DA435" s="1">
        <f t="shared" si="200"/>
        <v>-0.28684999999999999</v>
      </c>
      <c r="DB435" s="1">
        <f t="shared" si="201"/>
        <v>-0.78966500000000006</v>
      </c>
      <c r="DC435">
        <f t="shared" si="202"/>
        <v>1.7844428477736859E-3</v>
      </c>
      <c r="DD435" t="str">
        <f t="shared" si="203"/>
        <v>5567-15-7</v>
      </c>
      <c r="DE435" t="b">
        <f t="shared" si="204"/>
        <v>1</v>
      </c>
    </row>
    <row r="436" spans="1:109" x14ac:dyDescent="0.25">
      <c r="A436" t="s">
        <v>448</v>
      </c>
      <c r="B436">
        <v>14.898</v>
      </c>
      <c r="C436">
        <v>124.19</v>
      </c>
      <c r="D436">
        <v>371.01</v>
      </c>
      <c r="E436">
        <v>510.1</v>
      </c>
      <c r="F436">
        <v>0</v>
      </c>
      <c r="G436" s="1">
        <v>-3.3093999999999998E-2</v>
      </c>
      <c r="H436" s="1">
        <v>2.8162E-4</v>
      </c>
      <c r="I436">
        <v>0</v>
      </c>
      <c r="J436">
        <v>0</v>
      </c>
      <c r="K436" s="1">
        <v>-3.3714999999999999E-3</v>
      </c>
      <c r="L436" s="1">
        <v>3.0938E-2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-5.7724000000000002</v>
      </c>
      <c r="X436">
        <v>4.4663000000000004</v>
      </c>
      <c r="Y436">
        <v>0</v>
      </c>
      <c r="Z436">
        <v>0</v>
      </c>
      <c r="AA436">
        <v>-22.123000000000001</v>
      </c>
      <c r="AB436">
        <v>0.28149999999999997</v>
      </c>
      <c r="AC436">
        <v>0</v>
      </c>
      <c r="AD436">
        <v>0</v>
      </c>
      <c r="AE436" s="1">
        <v>-4.3339999999999997E-2</v>
      </c>
      <c r="AF436">
        <v>0</v>
      </c>
      <c r="AG436">
        <v>0</v>
      </c>
      <c r="AH436">
        <v>0</v>
      </c>
      <c r="AI436">
        <v>-59.75</v>
      </c>
      <c r="AJ436">
        <v>-30.890999999999998</v>
      </c>
      <c r="AK436">
        <v>-17.175999999999998</v>
      </c>
      <c r="AL436">
        <v>0</v>
      </c>
      <c r="AM436">
        <v>0</v>
      </c>
      <c r="AN436">
        <v>-28.635000000000002</v>
      </c>
      <c r="AO436">
        <v>-372.89</v>
      </c>
      <c r="AP436">
        <v>-0.17902999999999999</v>
      </c>
      <c r="AQ436" s="1">
        <v>-1.1008E-2</v>
      </c>
      <c r="AR436" s="1">
        <v>-9.4727000000000006E-3</v>
      </c>
      <c r="AS436" s="1">
        <v>-1.3167999999999999E-2</v>
      </c>
      <c r="AT436">
        <v>-0.65003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>
        <v>-9.3670000000000004E-8</v>
      </c>
      <c r="BA436">
        <v>0</v>
      </c>
      <c r="BB436">
        <v>0</v>
      </c>
      <c r="BC436">
        <v>0</v>
      </c>
      <c r="BD436" s="1">
        <v>-4.8846000000000002E-3</v>
      </c>
      <c r="BE436">
        <v>0</v>
      </c>
      <c r="BF436">
        <v>0</v>
      </c>
      <c r="BG436">
        <v>0</v>
      </c>
      <c r="BH436">
        <v>-24.923999999999999</v>
      </c>
      <c r="BI436">
        <v>0</v>
      </c>
      <c r="BJ436">
        <v>0</v>
      </c>
      <c r="BK436" s="1">
        <v>9.7838000000000005E-4</v>
      </c>
      <c r="BL436">
        <v>0</v>
      </c>
      <c r="BM436" s="1">
        <v>4.1640999999999996E-3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2.2139000000000002</v>
      </c>
      <c r="BX436">
        <v>0</v>
      </c>
      <c r="BY436">
        <v>22.707999999999998</v>
      </c>
      <c r="BZ436">
        <v>0</v>
      </c>
      <c r="CA436" s="1">
        <v>-2.9160000000000002E-3</v>
      </c>
      <c r="CC436" t="str">
        <f t="shared" si="177"/>
        <v>60-00-4</v>
      </c>
      <c r="CD436">
        <f t="shared" si="178"/>
        <v>139.08799999999999</v>
      </c>
      <c r="CE436" s="1">
        <f t="shared" si="179"/>
        <v>-0.2126787</v>
      </c>
      <c r="CF436">
        <f t="shared" si="180"/>
        <v>-24.927042479999997</v>
      </c>
      <c r="CG436">
        <f t="shared" si="181"/>
        <v>90.795432939999998</v>
      </c>
      <c r="CH436">
        <f t="shared" si="182"/>
        <v>-23.152845880000001</v>
      </c>
      <c r="CI436">
        <f t="shared" si="183"/>
        <v>371.01</v>
      </c>
      <c r="CJ436">
        <f t="shared" si="184"/>
        <v>90.795432939999998</v>
      </c>
      <c r="CK436" s="1">
        <f t="shared" si="185"/>
        <v>-0.4373513</v>
      </c>
      <c r="CL436" s="1">
        <f t="shared" si="186"/>
        <v>-9.3670000000000004E-8</v>
      </c>
      <c r="CM436">
        <f t="shared" si="187"/>
        <v>-449.59199999999998</v>
      </c>
      <c r="CN436">
        <f t="shared" si="188"/>
        <v>-11.708693519999999</v>
      </c>
      <c r="CO436">
        <f t="shared" si="189"/>
        <v>6.7388026330034378E-2</v>
      </c>
      <c r="CP436" s="3">
        <f t="shared" si="190"/>
        <v>0.80339028849884364</v>
      </c>
      <c r="CQ436" s="3">
        <f t="shared" si="191"/>
        <v>0.19660971150115633</v>
      </c>
      <c r="CR436" s="3">
        <f t="shared" si="192"/>
        <v>-9.4704667551371744E-4</v>
      </c>
      <c r="CS436" s="3">
        <f t="shared" si="193"/>
        <v>-2.0283433956951751E-10</v>
      </c>
      <c r="CT436" s="3">
        <f t="shared" si="194"/>
        <v>-0.97355285999507324</v>
      </c>
      <c r="CU436" s="3">
        <f t="shared" si="195"/>
        <v>-2.5354170143600821E-2</v>
      </c>
      <c r="CV436" s="3">
        <f t="shared" si="196"/>
        <v>1.4592298297796282E-4</v>
      </c>
      <c r="CX436" s="1">
        <f t="shared" si="197"/>
        <v>510.1</v>
      </c>
      <c r="CY436">
        <f t="shared" si="198"/>
        <v>-59.793340000000001</v>
      </c>
      <c r="CZ436" s="1">
        <f t="shared" si="199"/>
        <v>-449.59199999999998</v>
      </c>
      <c r="DA436" s="1">
        <f t="shared" si="200"/>
        <v>-0.65003</v>
      </c>
      <c r="DB436" s="1">
        <f t="shared" si="201"/>
        <v>-9.3670000000000004E-8</v>
      </c>
      <c r="DC436">
        <f t="shared" si="202"/>
        <v>1.2670046330138715E-4</v>
      </c>
      <c r="DD436" t="str">
        <f t="shared" si="203"/>
        <v>60-00-4</v>
      </c>
      <c r="DE436" t="b">
        <f t="shared" si="204"/>
        <v>1</v>
      </c>
    </row>
    <row r="437" spans="1:109" x14ac:dyDescent="0.25">
      <c r="A437" t="s">
        <v>449</v>
      </c>
      <c r="B437">
        <v>3.1450999999999998</v>
      </c>
      <c r="C437">
        <v>26.3</v>
      </c>
      <c r="D437">
        <v>111.39</v>
      </c>
      <c r="E437">
        <v>140.84</v>
      </c>
      <c r="F437">
        <v>0</v>
      </c>
      <c r="G437">
        <v>-0.50039</v>
      </c>
      <c r="H437">
        <v>0.36670000000000003</v>
      </c>
      <c r="I437">
        <v>0</v>
      </c>
      <c r="J437">
        <v>0</v>
      </c>
      <c r="K437">
        <v>-1.849</v>
      </c>
      <c r="L437" s="1">
        <v>4.0513E-2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-0.72838999999999998</v>
      </c>
      <c r="X437">
        <v>0.58326</v>
      </c>
      <c r="Y437">
        <v>0</v>
      </c>
      <c r="Z437">
        <v>0</v>
      </c>
      <c r="AA437">
        <v>-2.7044000000000001</v>
      </c>
      <c r="AB437" s="1">
        <v>3.5604999999999998E-2</v>
      </c>
      <c r="AC437">
        <v>0</v>
      </c>
      <c r="AD437">
        <v>0</v>
      </c>
      <c r="AE437">
        <v>-5.2762000000000002</v>
      </c>
      <c r="AF437">
        <v>0</v>
      </c>
      <c r="AG437">
        <v>0</v>
      </c>
      <c r="AH437">
        <v>0</v>
      </c>
      <c r="AI437">
        <v>-8.0469000000000008</v>
      </c>
      <c r="AJ437">
        <v>-12.244999999999999</v>
      </c>
      <c r="AK437">
        <v>-45.255000000000003</v>
      </c>
      <c r="AL437">
        <v>0</v>
      </c>
      <c r="AM437">
        <v>0</v>
      </c>
      <c r="AN437">
        <v>-5.1940999999999997</v>
      </c>
      <c r="AO437">
        <v>-64.162000000000006</v>
      </c>
      <c r="AP437" s="1">
        <v>-4.9292999999999997E-2</v>
      </c>
      <c r="AQ437">
        <v>-0.13789999999999999</v>
      </c>
      <c r="AR437">
        <v>-0.18279999999999999</v>
      </c>
      <c r="AS437" s="1">
        <v>-1.5851000000000001E-3</v>
      </c>
      <c r="AT437">
        <v>-0.58530000000000004</v>
      </c>
      <c r="AU437" s="1">
        <v>-5.4831999999999999E-2</v>
      </c>
      <c r="AV437">
        <v>0</v>
      </c>
      <c r="AW437">
        <v>0</v>
      </c>
      <c r="AX437" s="1">
        <v>-1.2503999999999999E-2</v>
      </c>
      <c r="AY437" s="1">
        <v>-6.9453000000000001E-2</v>
      </c>
      <c r="AZ437" s="1">
        <v>-3.5725000000000001E-6</v>
      </c>
      <c r="BA437">
        <v>0</v>
      </c>
      <c r="BB437">
        <v>0</v>
      </c>
      <c r="BC437">
        <v>0</v>
      </c>
      <c r="BD437">
        <v>-1.9302999999999999</v>
      </c>
      <c r="BE437">
        <v>0</v>
      </c>
      <c r="BF437">
        <v>0</v>
      </c>
      <c r="BG437">
        <v>0</v>
      </c>
      <c r="BH437">
        <v>-3.3046000000000002</v>
      </c>
      <c r="BI437">
        <v>0</v>
      </c>
      <c r="BJ437">
        <v>0</v>
      </c>
      <c r="BK437">
        <v>0.17866000000000001</v>
      </c>
      <c r="BL437">
        <v>0</v>
      </c>
      <c r="BM437">
        <v>1.8713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0.29082000000000002</v>
      </c>
      <c r="BX437">
        <v>0</v>
      </c>
      <c r="BY437">
        <v>2.9548000000000001</v>
      </c>
      <c r="BZ437">
        <v>0</v>
      </c>
      <c r="CA437" s="1">
        <v>-6.2328000000000001E-2</v>
      </c>
      <c r="CC437" t="str">
        <f t="shared" si="177"/>
        <v>62-56-6</v>
      </c>
      <c r="CD437">
        <f t="shared" si="178"/>
        <v>29.4451</v>
      </c>
      <c r="CE437" s="1">
        <f t="shared" si="179"/>
        <v>-0.43891410000000003</v>
      </c>
      <c r="CF437">
        <f t="shared" si="180"/>
        <v>-5.2955800000000002</v>
      </c>
      <c r="CG437">
        <f t="shared" si="181"/>
        <v>18.954503899999999</v>
      </c>
      <c r="CH437">
        <f t="shared" si="182"/>
        <v>-4.7561019999999994</v>
      </c>
      <c r="CI437">
        <f t="shared" si="183"/>
        <v>111.39</v>
      </c>
      <c r="CJ437">
        <f t="shared" si="184"/>
        <v>18.954503899999999</v>
      </c>
      <c r="CK437" s="1">
        <f t="shared" si="185"/>
        <v>-0.2158389</v>
      </c>
      <c r="CL437" s="1">
        <f t="shared" si="186"/>
        <v>-3.5725000000000001E-6</v>
      </c>
      <c r="CM437">
        <f t="shared" si="187"/>
        <v>-126.8561</v>
      </c>
      <c r="CN437">
        <f t="shared" si="188"/>
        <v>-3.2697700000000021</v>
      </c>
      <c r="CO437">
        <f t="shared" si="189"/>
        <v>2.7914275000204825E-3</v>
      </c>
      <c r="CP437" s="3">
        <f t="shared" si="190"/>
        <v>0.85458148726745042</v>
      </c>
      <c r="CQ437" s="3">
        <f t="shared" si="191"/>
        <v>0.14541851273254949</v>
      </c>
      <c r="CR437" s="3">
        <f t="shared" si="192"/>
        <v>-1.6559110168971227E-3</v>
      </c>
      <c r="CS437" s="3">
        <f t="shared" si="193"/>
        <v>-2.7408136845883533E-8</v>
      </c>
      <c r="CT437" s="3">
        <f t="shared" si="194"/>
        <v>-0.97323704647588127</v>
      </c>
      <c r="CU437" s="3">
        <f t="shared" si="195"/>
        <v>-2.508559933227842E-2</v>
      </c>
      <c r="CV437" s="3">
        <f t="shared" si="196"/>
        <v>2.1415766806416778E-5</v>
      </c>
      <c r="CX437" s="1">
        <f t="shared" si="197"/>
        <v>140.84</v>
      </c>
      <c r="CY437">
        <f t="shared" si="198"/>
        <v>-13.3231</v>
      </c>
      <c r="CZ437" s="1">
        <f t="shared" si="199"/>
        <v>-126.8561</v>
      </c>
      <c r="DA437" s="1">
        <f t="shared" si="200"/>
        <v>-0.65475300000000003</v>
      </c>
      <c r="DB437" s="1">
        <f t="shared" si="201"/>
        <v>-3.5725000000000001E-6</v>
      </c>
      <c r="DC437">
        <f t="shared" si="202"/>
        <v>4.2909880005743438E-5</v>
      </c>
      <c r="DD437" t="str">
        <f t="shared" si="203"/>
        <v>62-56-6</v>
      </c>
      <c r="DE437" t="b">
        <f t="shared" si="204"/>
        <v>1</v>
      </c>
    </row>
    <row r="438" spans="1:109" x14ac:dyDescent="0.25">
      <c r="A438" t="s">
        <v>450</v>
      </c>
      <c r="B438">
        <v>523.74</v>
      </c>
      <c r="C438">
        <v>4382.7</v>
      </c>
      <c r="D438">
        <v>1751.1</v>
      </c>
      <c r="E438">
        <v>6657.5</v>
      </c>
      <c r="F438">
        <v>0</v>
      </c>
      <c r="G438">
        <v>-1.1717</v>
      </c>
      <c r="H438" s="1">
        <v>3.0897999999999998E-2</v>
      </c>
      <c r="I438">
        <v>0</v>
      </c>
      <c r="J438">
        <v>0</v>
      </c>
      <c r="K438">
        <v>-0.16681000000000001</v>
      </c>
      <c r="L438">
        <v>1.3831</v>
      </c>
      <c r="M438">
        <v>0</v>
      </c>
      <c r="N438">
        <v>0</v>
      </c>
      <c r="O438" s="1">
        <v>-4.0850000000000001E-4</v>
      </c>
      <c r="P438">
        <v>0</v>
      </c>
      <c r="Q438" s="1">
        <v>-5.1504000000000003E-4</v>
      </c>
      <c r="R438">
        <v>0</v>
      </c>
      <c r="S438" s="1">
        <v>-1.0016000000000001E-3</v>
      </c>
      <c r="T438">
        <v>0</v>
      </c>
      <c r="U438">
        <v>-1.2624</v>
      </c>
      <c r="V438">
        <v>0</v>
      </c>
      <c r="W438">
        <v>-199.12</v>
      </c>
      <c r="X438">
        <v>149.93</v>
      </c>
      <c r="Y438">
        <v>0</v>
      </c>
      <c r="Z438">
        <v>0</v>
      </c>
      <c r="AA438">
        <v>-753.85</v>
      </c>
      <c r="AB438">
        <v>10.943</v>
      </c>
      <c r="AC438">
        <v>0</v>
      </c>
      <c r="AD438">
        <v>0</v>
      </c>
      <c r="AE438">
        <v>-0.19414000000000001</v>
      </c>
      <c r="AF438">
        <v>0</v>
      </c>
      <c r="AG438">
        <v>-1.2692000000000001</v>
      </c>
      <c r="AH438">
        <v>0</v>
      </c>
      <c r="AI438">
        <v>-1707</v>
      </c>
      <c r="AJ438">
        <v>-145.12</v>
      </c>
      <c r="AK438">
        <v>-81.674999999999997</v>
      </c>
      <c r="AL438" s="1">
        <v>-7.2606000000000005E-4</v>
      </c>
      <c r="AM438" s="1">
        <v>-7.1665999999999994E-2</v>
      </c>
      <c r="AN438">
        <v>-276.45999999999998</v>
      </c>
      <c r="AO438">
        <v>-4244.7</v>
      </c>
      <c r="AP438">
        <v>-129.15</v>
      </c>
      <c r="AQ438">
        <v>-6.8552999999999997</v>
      </c>
      <c r="AR438">
        <v>-6.0187999999999997</v>
      </c>
      <c r="AS438">
        <v>-9.5915999999999997</v>
      </c>
      <c r="AT438">
        <v>-197.02</v>
      </c>
      <c r="AU438">
        <v>-1.9634</v>
      </c>
      <c r="AV438">
        <v>0</v>
      </c>
      <c r="AW438">
        <v>0</v>
      </c>
      <c r="AX438">
        <v>-1.7917000000000001</v>
      </c>
      <c r="AY438">
        <v>-3.8746999999999998</v>
      </c>
      <c r="AZ438" s="1">
        <v>-1.3508999999999999E-3</v>
      </c>
      <c r="BA438" s="1">
        <v>-6.0203999999999998E-4</v>
      </c>
      <c r="BB438">
        <v>0</v>
      </c>
      <c r="BC438">
        <v>0</v>
      </c>
      <c r="BD438">
        <v>-0.15590000000000001</v>
      </c>
      <c r="BE438">
        <v>0</v>
      </c>
      <c r="BF438" s="1">
        <v>-6.2458000000000001E-3</v>
      </c>
      <c r="BG438">
        <v>0</v>
      </c>
      <c r="BH438">
        <v>-825.36</v>
      </c>
      <c r="BI438">
        <v>0</v>
      </c>
      <c r="BJ438">
        <v>0</v>
      </c>
      <c r="BK438" s="1">
        <v>3.2413999999999998E-2</v>
      </c>
      <c r="BL438" s="1">
        <v>-1.7508999999999999E-7</v>
      </c>
      <c r="BM438">
        <v>0.15637999999999999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74.722999999999999</v>
      </c>
      <c r="BX438">
        <v>0</v>
      </c>
      <c r="BY438">
        <v>752.59</v>
      </c>
      <c r="BZ438">
        <v>0</v>
      </c>
      <c r="CA438">
        <v>-1.96</v>
      </c>
      <c r="CC438" t="str">
        <f t="shared" si="177"/>
        <v>65-85-0</v>
      </c>
      <c r="CD438">
        <f t="shared" si="178"/>
        <v>4906.4399999999996</v>
      </c>
      <c r="CE438" s="1">
        <f t="shared" si="179"/>
        <v>-155.3708</v>
      </c>
      <c r="CF438">
        <f t="shared" si="180"/>
        <v>-827.50179382491001</v>
      </c>
      <c r="CG438">
        <f t="shared" si="181"/>
        <v>3130.2815690350899</v>
      </c>
      <c r="CH438">
        <f t="shared" si="182"/>
        <v>-793.28583714000001</v>
      </c>
      <c r="CI438">
        <f t="shared" si="183"/>
        <v>1751.1</v>
      </c>
      <c r="CJ438">
        <f t="shared" si="184"/>
        <v>3130.2815690350899</v>
      </c>
      <c r="CK438" s="1">
        <f t="shared" si="185"/>
        <v>-45.523899999999998</v>
      </c>
      <c r="CL438" s="1">
        <f t="shared" si="186"/>
        <v>-1.9529399999999998E-3</v>
      </c>
      <c r="CM438">
        <f t="shared" si="187"/>
        <v>-4748.0273920599993</v>
      </c>
      <c r="CN438">
        <f t="shared" si="188"/>
        <v>-87.695357060000035</v>
      </c>
      <c r="CO438">
        <f t="shared" si="189"/>
        <v>0.13296697509015587</v>
      </c>
      <c r="CP438" s="3">
        <f t="shared" si="190"/>
        <v>0.35873040761821506</v>
      </c>
      <c r="CQ438" s="3">
        <f t="shared" si="191"/>
        <v>0.64126959238178505</v>
      </c>
      <c r="CR438" s="3">
        <f t="shared" si="192"/>
        <v>-9.3260277559082064E-3</v>
      </c>
      <c r="CS438" s="3">
        <f t="shared" si="193"/>
        <v>-4.0007935712061957E-7</v>
      </c>
      <c r="CT438" s="3">
        <f t="shared" si="194"/>
        <v>-0.97268105861237752</v>
      </c>
      <c r="CU438" s="3">
        <f t="shared" si="195"/>
        <v>-1.7965273933161288E-2</v>
      </c>
      <c r="CV438" s="3">
        <f t="shared" si="196"/>
        <v>2.7239619195849848E-5</v>
      </c>
      <c r="CX438" s="1">
        <f t="shared" si="197"/>
        <v>6657.5</v>
      </c>
      <c r="CY438">
        <f t="shared" si="198"/>
        <v>-1708.46334</v>
      </c>
      <c r="CZ438" s="1">
        <f t="shared" si="199"/>
        <v>-4748.0273920599993</v>
      </c>
      <c r="DA438" s="1">
        <f t="shared" si="200"/>
        <v>-200.8947</v>
      </c>
      <c r="DB438" s="1">
        <f t="shared" si="201"/>
        <v>-1.9529399999999998E-3</v>
      </c>
      <c r="DC438">
        <f t="shared" si="202"/>
        <v>1.6915508824697996E-5</v>
      </c>
      <c r="DD438" t="str">
        <f t="shared" si="203"/>
        <v>65-85-0</v>
      </c>
      <c r="DE438" t="b">
        <f t="shared" si="204"/>
        <v>1</v>
      </c>
    </row>
    <row r="439" spans="1:109" x14ac:dyDescent="0.25">
      <c r="A439" t="s">
        <v>451</v>
      </c>
      <c r="B439">
        <v>3.1964000000000001</v>
      </c>
      <c r="C439">
        <v>32.124000000000002</v>
      </c>
      <c r="D439">
        <v>1.4286000000000001</v>
      </c>
      <c r="E439">
        <v>36.749000000000002</v>
      </c>
      <c r="F439">
        <v>0</v>
      </c>
      <c r="G439">
        <v>-31.867999999999999</v>
      </c>
      <c r="H439">
        <v>0</v>
      </c>
      <c r="I439">
        <v>-0.85163999999999995</v>
      </c>
      <c r="J439">
        <v>0</v>
      </c>
      <c r="K439" s="1">
        <v>-6.8577999999999998E-3</v>
      </c>
      <c r="L439" s="1">
        <v>3.2509000000000003E-2</v>
      </c>
      <c r="M439">
        <v>0</v>
      </c>
      <c r="N439">
        <v>0</v>
      </c>
      <c r="O439" s="1">
        <v>-7.1354999999999997E-4</v>
      </c>
      <c r="P439">
        <v>0</v>
      </c>
      <c r="Q439" s="1">
        <v>-7.3576000000000002E-4</v>
      </c>
      <c r="R439">
        <v>0</v>
      </c>
      <c r="S439" s="1">
        <v>-1.3292E-3</v>
      </c>
      <c r="T439">
        <v>0</v>
      </c>
      <c r="U439" s="1">
        <v>-4.5072000000000003E-3</v>
      </c>
      <c r="V439">
        <v>0</v>
      </c>
      <c r="W439" s="1">
        <v>-1.3998999999999999E-3</v>
      </c>
      <c r="X439">
        <v>0</v>
      </c>
      <c r="Y439" s="1">
        <v>-5.6609E-5</v>
      </c>
      <c r="Z439">
        <v>0</v>
      </c>
      <c r="AA439" s="1">
        <v>-4.4224999999999998E-7</v>
      </c>
      <c r="AB439" s="1">
        <v>1.1442E-6</v>
      </c>
      <c r="AC439">
        <v>0</v>
      </c>
      <c r="AD439">
        <v>0</v>
      </c>
      <c r="AE439">
        <v>-32.722000000000001</v>
      </c>
      <c r="AF439">
        <v>0</v>
      </c>
      <c r="AG439" s="1">
        <v>-7.1306E-3</v>
      </c>
      <c r="AH439">
        <v>0</v>
      </c>
      <c r="AI439" s="1">
        <v>-1.4469000000000001E-3</v>
      </c>
      <c r="AJ439">
        <v>-0.21143999999999999</v>
      </c>
      <c r="AK439">
        <v>-1.1970000000000001</v>
      </c>
      <c r="AL439" s="1">
        <v>-1.8765000000000001E-5</v>
      </c>
      <c r="AM439" s="1">
        <v>-2.2732E-3</v>
      </c>
      <c r="AN439" s="1">
        <v>-9.0436999999999995E-6</v>
      </c>
      <c r="AO439" s="1">
        <v>-8.1592000000000001E-5</v>
      </c>
      <c r="AP439">
        <v>0</v>
      </c>
      <c r="AQ439">
        <v>0</v>
      </c>
      <c r="AR439">
        <v>0</v>
      </c>
      <c r="AS439">
        <v>0</v>
      </c>
      <c r="AT439">
        <v>0</v>
      </c>
      <c r="AU439" s="1">
        <v>-2.0705999999999999E-2</v>
      </c>
      <c r="AV439">
        <v>0</v>
      </c>
      <c r="AW439">
        <v>0</v>
      </c>
      <c r="AX439">
        <v>-2.5347</v>
      </c>
      <c r="AY439">
        <v>-2.5615999999999999</v>
      </c>
      <c r="AZ439" s="1">
        <v>-5.2795000000000002E-2</v>
      </c>
      <c r="BA439" s="1">
        <v>-1.1205E-5</v>
      </c>
      <c r="BB439">
        <v>0</v>
      </c>
      <c r="BC439">
        <v>0</v>
      </c>
      <c r="BD439" s="1">
        <v>-3.4221000000000002E-4</v>
      </c>
      <c r="BE439">
        <v>0</v>
      </c>
      <c r="BF439" s="1">
        <v>-1.7326999999999999E-5</v>
      </c>
      <c r="BG439">
        <v>0</v>
      </c>
      <c r="BH439" s="1">
        <v>-4.3211999999999997E-8</v>
      </c>
      <c r="BI439">
        <v>0</v>
      </c>
      <c r="BJ439">
        <v>0</v>
      </c>
      <c r="BK439" s="1">
        <v>2.8568000000000002E-4</v>
      </c>
      <c r="BL439">
        <v>0</v>
      </c>
      <c r="BM439" s="1">
        <v>1.9307999999999999E-5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 s="1">
        <v>1.0684E-5</v>
      </c>
      <c r="BX439">
        <v>0</v>
      </c>
      <c r="BY439" s="1">
        <v>2.3151999999999999E-6</v>
      </c>
      <c r="BZ439">
        <v>0</v>
      </c>
      <c r="CA439">
        <v>0</v>
      </c>
      <c r="CC439" t="str">
        <f t="shared" si="177"/>
        <v>732-26-3</v>
      </c>
      <c r="CD439">
        <f t="shared" si="178"/>
        <v>35.320399999999999</v>
      </c>
      <c r="CE439" s="1">
        <f t="shared" si="179"/>
        <v>-2.5554060000000001</v>
      </c>
      <c r="CF439">
        <f t="shared" si="180"/>
        <v>-3.179872E-4</v>
      </c>
      <c r="CG439">
        <f t="shared" si="181"/>
        <v>6.1945695750003839E-2</v>
      </c>
      <c r="CH439">
        <f t="shared" si="182"/>
        <v>-32.702730317049998</v>
      </c>
      <c r="CI439">
        <f t="shared" si="183"/>
        <v>1.4286000000000001</v>
      </c>
      <c r="CJ439">
        <f t="shared" si="184"/>
        <v>6.1945695750003839E-2</v>
      </c>
      <c r="CK439" s="1">
        <f t="shared" si="185"/>
        <v>-6.1939999999998108E-3</v>
      </c>
      <c r="CL439" s="1">
        <f t="shared" si="186"/>
        <v>-5.2806205000000002E-2</v>
      </c>
      <c r="CM439">
        <f t="shared" si="187"/>
        <v>-1.4108226007000002</v>
      </c>
      <c r="CN439">
        <f t="shared" si="188"/>
        <v>-2.7487602738004879E-2</v>
      </c>
      <c r="CO439">
        <f t="shared" si="189"/>
        <v>-6.7647126880010511E-3</v>
      </c>
      <c r="CP439" s="3">
        <f t="shared" si="190"/>
        <v>0.95844092809322812</v>
      </c>
      <c r="CQ439" s="3">
        <f t="shared" si="191"/>
        <v>4.1559071906771952E-2</v>
      </c>
      <c r="CR439" s="3">
        <f t="shared" si="192"/>
        <v>-4.155525065525181E-3</v>
      </c>
      <c r="CS439" s="3">
        <f t="shared" si="193"/>
        <v>-3.5427431141874043E-2</v>
      </c>
      <c r="CT439" s="3">
        <f t="shared" si="194"/>
        <v>-0.9465141556697535</v>
      </c>
      <c r="CU439" s="3">
        <f t="shared" si="195"/>
        <v>-1.8441301609457759E-2</v>
      </c>
      <c r="CV439" s="3">
        <f t="shared" si="196"/>
        <v>-4.5384134866105017E-3</v>
      </c>
      <c r="CX439" s="1">
        <f t="shared" si="197"/>
        <v>36.749000000000002</v>
      </c>
      <c r="CY439">
        <f t="shared" si="198"/>
        <v>-32.730577500000003</v>
      </c>
      <c r="CZ439" s="1">
        <f t="shared" si="199"/>
        <v>-1.4108226007000002</v>
      </c>
      <c r="DA439" s="1">
        <f t="shared" si="200"/>
        <v>-2.5615999999999999</v>
      </c>
      <c r="DB439" s="1">
        <f t="shared" si="201"/>
        <v>-5.2806205000000002E-2</v>
      </c>
      <c r="DC439">
        <f t="shared" si="202"/>
        <v>1.852106370241509E-4</v>
      </c>
      <c r="DD439" t="str">
        <f t="shared" si="203"/>
        <v>732-26-3</v>
      </c>
      <c r="DE439" t="b">
        <f t="shared" si="204"/>
        <v>1</v>
      </c>
    </row>
    <row r="440" spans="1:109" x14ac:dyDescent="0.25">
      <c r="A440" t="s">
        <v>452</v>
      </c>
      <c r="B440">
        <v>0.92190000000000005</v>
      </c>
      <c r="C440">
        <v>7.7125000000000004</v>
      </c>
      <c r="D440">
        <v>12.497</v>
      </c>
      <c r="E440">
        <v>21.132000000000001</v>
      </c>
      <c r="F440">
        <v>0</v>
      </c>
      <c r="G440" s="1">
        <v>-2.2653E-3</v>
      </c>
      <c r="H440" s="1">
        <v>1.6525000000000001E-4</v>
      </c>
      <c r="I440">
        <v>0</v>
      </c>
      <c r="J440">
        <v>0</v>
      </c>
      <c r="K440" s="1">
        <v>-1.0395000000000001E-3</v>
      </c>
      <c r="L440" s="1">
        <v>2.3993E-3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-0.35774</v>
      </c>
      <c r="X440">
        <v>0.27326</v>
      </c>
      <c r="Y440">
        <v>0</v>
      </c>
      <c r="Z440">
        <v>0</v>
      </c>
      <c r="AA440">
        <v>-1.3625</v>
      </c>
      <c r="AB440" s="1">
        <v>1.7332E-2</v>
      </c>
      <c r="AC440">
        <v>0</v>
      </c>
      <c r="AD440">
        <v>0</v>
      </c>
      <c r="AE440" s="1">
        <v>-3.0869000000000001E-3</v>
      </c>
      <c r="AF440">
        <v>0</v>
      </c>
      <c r="AG440">
        <v>0</v>
      </c>
      <c r="AH440">
        <v>0</v>
      </c>
      <c r="AI440">
        <v>-3.3677000000000001</v>
      </c>
      <c r="AJ440">
        <v>-1.0407</v>
      </c>
      <c r="AK440">
        <v>-0.58709</v>
      </c>
      <c r="AL440">
        <v>0</v>
      </c>
      <c r="AM440">
        <v>0</v>
      </c>
      <c r="AN440">
        <v>-1.099</v>
      </c>
      <c r="AO440">
        <v>-14.922000000000001</v>
      </c>
      <c r="AP440" s="1">
        <v>-4.1349999999999998E-2</v>
      </c>
      <c r="AQ440" s="1">
        <v>-5.6410999999999996E-3</v>
      </c>
      <c r="AR440" s="1">
        <v>-6.4703E-3</v>
      </c>
      <c r="AS440" s="1">
        <v>-3.0011E-3</v>
      </c>
      <c r="AT440">
        <v>-0.11403000000000001</v>
      </c>
      <c r="AU440" s="1">
        <v>-1.3134E-4</v>
      </c>
      <c r="AV440">
        <v>0</v>
      </c>
      <c r="AW440">
        <v>0</v>
      </c>
      <c r="AX440" s="1">
        <v>-4.9078999999999995E-4</v>
      </c>
      <c r="AY440" s="1">
        <v>-6.3055000000000001E-4</v>
      </c>
      <c r="AZ440" s="1">
        <v>-3.3272000000000002E-8</v>
      </c>
      <c r="BA440">
        <v>0</v>
      </c>
      <c r="BB440">
        <v>0</v>
      </c>
      <c r="BC440">
        <v>0</v>
      </c>
      <c r="BD440" s="1">
        <v>-9.8699000000000009E-4</v>
      </c>
      <c r="BE440">
        <v>0</v>
      </c>
      <c r="BF440">
        <v>0</v>
      </c>
      <c r="BG440">
        <v>0</v>
      </c>
      <c r="BH440">
        <v>-1.5130999999999999</v>
      </c>
      <c r="BI440">
        <v>0</v>
      </c>
      <c r="BJ440">
        <v>0</v>
      </c>
      <c r="BK440" s="1">
        <v>1.2873999999999999E-4</v>
      </c>
      <c r="BL440">
        <v>0</v>
      </c>
      <c r="BM440" s="1">
        <v>9.9193000000000003E-4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0.13572000000000001</v>
      </c>
      <c r="BX440">
        <v>0</v>
      </c>
      <c r="BY440">
        <v>1.3793</v>
      </c>
      <c r="BZ440">
        <v>0</v>
      </c>
      <c r="CA440" s="1">
        <v>-2.1415000000000002E-3</v>
      </c>
      <c r="CC440" t="str">
        <f t="shared" si="177"/>
        <v>77-71-4</v>
      </c>
      <c r="CD440">
        <f t="shared" si="178"/>
        <v>8.6344000000000012</v>
      </c>
      <c r="CE440" s="1">
        <f t="shared" si="179"/>
        <v>-5.708462999999999E-2</v>
      </c>
      <c r="CF440">
        <f t="shared" si="180"/>
        <v>-1.51614067</v>
      </c>
      <c r="CG440">
        <f t="shared" si="181"/>
        <v>5.6307864500000004</v>
      </c>
      <c r="CH440">
        <f t="shared" si="182"/>
        <v>-1.4303882500000002</v>
      </c>
      <c r="CI440">
        <f t="shared" si="183"/>
        <v>12.497</v>
      </c>
      <c r="CJ440">
        <f t="shared" si="184"/>
        <v>5.6307864500000004</v>
      </c>
      <c r="CK440" s="1">
        <f t="shared" si="185"/>
        <v>-5.757592000000001E-2</v>
      </c>
      <c r="CL440" s="1">
        <f t="shared" si="186"/>
        <v>-3.3272000000000002E-8</v>
      </c>
      <c r="CM440">
        <f t="shared" si="187"/>
        <v>-17.648790000000002</v>
      </c>
      <c r="CN440">
        <f t="shared" si="188"/>
        <v>-0.42417016000000007</v>
      </c>
      <c r="CO440">
        <f t="shared" si="189"/>
        <v>-2.7496632719996583E-3</v>
      </c>
      <c r="CP440" s="3">
        <f t="shared" si="190"/>
        <v>0.68938367265463885</v>
      </c>
      <c r="CQ440" s="3">
        <f t="shared" si="191"/>
        <v>0.31061632734536099</v>
      </c>
      <c r="CR440" s="3">
        <f t="shared" si="192"/>
        <v>-3.1761142022941253E-3</v>
      </c>
      <c r="CS440" s="3">
        <f t="shared" si="193"/>
        <v>-1.8354143839773663E-9</v>
      </c>
      <c r="CT440" s="3">
        <f t="shared" si="194"/>
        <v>-0.97357667185008123</v>
      </c>
      <c r="CU440" s="3">
        <f t="shared" si="195"/>
        <v>-2.3398894353149225E-2</v>
      </c>
      <c r="CV440" s="3">
        <f t="shared" si="196"/>
        <v>-1.5168224093900103E-4</v>
      </c>
      <c r="CX440" s="1">
        <f t="shared" si="197"/>
        <v>21.132000000000001</v>
      </c>
      <c r="CY440">
        <f t="shared" si="198"/>
        <v>-3.3707869000000001</v>
      </c>
      <c r="CZ440" s="1">
        <f t="shared" si="199"/>
        <v>-17.648790000000002</v>
      </c>
      <c r="DA440" s="1">
        <f t="shared" si="200"/>
        <v>-0.11466055</v>
      </c>
      <c r="DB440" s="1">
        <f t="shared" si="201"/>
        <v>-3.3272000000000002E-8</v>
      </c>
      <c r="DC440">
        <f t="shared" si="202"/>
        <v>1.0588128298311158E-4</v>
      </c>
      <c r="DD440" t="str">
        <f t="shared" si="203"/>
        <v>77-71-4</v>
      </c>
      <c r="DE440" t="b">
        <f t="shared" si="204"/>
        <v>1</v>
      </c>
    </row>
    <row r="441" spans="1:109" x14ac:dyDescent="0.25">
      <c r="A441" t="s">
        <v>453</v>
      </c>
      <c r="B441">
        <v>16.911000000000001</v>
      </c>
      <c r="C441">
        <v>141.44</v>
      </c>
      <c r="D441">
        <v>29.343</v>
      </c>
      <c r="E441">
        <v>187.7</v>
      </c>
      <c r="F441">
        <v>0</v>
      </c>
      <c r="G441">
        <v>-6.6109999999999998</v>
      </c>
      <c r="H441">
        <v>4.1711</v>
      </c>
      <c r="I441">
        <v>0</v>
      </c>
      <c r="J441">
        <v>0</v>
      </c>
      <c r="K441">
        <v>-10.739000000000001</v>
      </c>
      <c r="L441">
        <v>0.51061000000000001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-27.263999999999999</v>
      </c>
      <c r="AF441">
        <v>0</v>
      </c>
      <c r="AG441">
        <v>0</v>
      </c>
      <c r="AH441">
        <v>0</v>
      </c>
      <c r="AI441">
        <v>0</v>
      </c>
      <c r="AJ441">
        <v>-8.3842999999999996</v>
      </c>
      <c r="AK441">
        <v>-97.418999999999997</v>
      </c>
      <c r="AL441">
        <v>0</v>
      </c>
      <c r="AM441">
        <v>0</v>
      </c>
      <c r="AN441">
        <v>0</v>
      </c>
      <c r="AO441">
        <v>0</v>
      </c>
      <c r="AP441">
        <v>-6.4405999999999999</v>
      </c>
      <c r="AQ441">
        <v>-15.619</v>
      </c>
      <c r="AR441">
        <v>-17.574999999999999</v>
      </c>
      <c r="AS441">
        <v>-0.17202999999999999</v>
      </c>
      <c r="AT441">
        <v>-49.113</v>
      </c>
      <c r="AU441">
        <v>-4.2721999999999998</v>
      </c>
      <c r="AV441">
        <v>0</v>
      </c>
      <c r="AW441">
        <v>0</v>
      </c>
      <c r="AX441">
        <v>-0.84457000000000004</v>
      </c>
      <c r="AY441">
        <v>-5.5019</v>
      </c>
      <c r="AZ441" s="1">
        <v>-2.8075000000000001E-3</v>
      </c>
      <c r="BA441">
        <v>0</v>
      </c>
      <c r="BB441">
        <v>0</v>
      </c>
      <c r="BC441">
        <v>0</v>
      </c>
      <c r="BD441">
        <v>-14.702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2.0190000000000001</v>
      </c>
      <c r="BL441">
        <v>0</v>
      </c>
      <c r="BM441">
        <v>18.003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-5.3197000000000001</v>
      </c>
      <c r="CC441" t="str">
        <f t="shared" si="177"/>
        <v>78-40-0</v>
      </c>
      <c r="CD441">
        <f t="shared" si="178"/>
        <v>158.351</v>
      </c>
      <c r="CE441" s="1">
        <f t="shared" si="179"/>
        <v>-44.923400000000001</v>
      </c>
      <c r="CF441">
        <f t="shared" si="180"/>
        <v>-20.021999999999998</v>
      </c>
      <c r="CG441">
        <f t="shared" si="181"/>
        <v>80.737310000000008</v>
      </c>
      <c r="CH441">
        <f t="shared" si="182"/>
        <v>-12.668290000000001</v>
      </c>
      <c r="CI441">
        <f t="shared" si="183"/>
        <v>29.343</v>
      </c>
      <c r="CJ441">
        <f t="shared" si="184"/>
        <v>80.737310000000008</v>
      </c>
      <c r="CK441" s="1">
        <f t="shared" si="185"/>
        <v>-9.6914999999999978</v>
      </c>
      <c r="CL441" s="1">
        <f t="shared" si="186"/>
        <v>-2.8075000000000001E-3</v>
      </c>
      <c r="CM441">
        <f t="shared" si="187"/>
        <v>-105.80329999999999</v>
      </c>
      <c r="CN441">
        <f t="shared" si="188"/>
        <v>5.4259900000000014</v>
      </c>
      <c r="CO441">
        <f t="shared" si="189"/>
        <v>8.6925000000119823E-3</v>
      </c>
      <c r="CP441" s="3">
        <f t="shared" si="190"/>
        <v>0.26655993247112036</v>
      </c>
      <c r="CQ441" s="3">
        <f t="shared" si="191"/>
        <v>0.73344006752887958</v>
      </c>
      <c r="CR441" s="3">
        <f t="shared" si="192"/>
        <v>-8.8040268055204388E-2</v>
      </c>
      <c r="CS441" s="3">
        <f t="shared" si="193"/>
        <v>-2.5504106956094143E-5</v>
      </c>
      <c r="CT441" s="3">
        <f t="shared" si="194"/>
        <v>-0.96114645752723604</v>
      </c>
      <c r="CU441" s="3">
        <f t="shared" si="195"/>
        <v>4.9291194764985682E-2</v>
      </c>
      <c r="CV441" s="3">
        <f t="shared" si="196"/>
        <v>7.8965075589012982E-5</v>
      </c>
      <c r="CX441" s="1">
        <f t="shared" si="197"/>
        <v>187.7</v>
      </c>
      <c r="CY441">
        <f t="shared" si="198"/>
        <v>-27.263999999999999</v>
      </c>
      <c r="CZ441" s="1">
        <f t="shared" si="199"/>
        <v>-105.80329999999999</v>
      </c>
      <c r="DA441" s="1">
        <f t="shared" si="200"/>
        <v>-54.614899999999999</v>
      </c>
      <c r="DB441" s="1">
        <f t="shared" si="201"/>
        <v>-2.8075000000000001E-3</v>
      </c>
      <c r="DC441">
        <f t="shared" si="202"/>
        <v>7.9874800213036433E-5</v>
      </c>
      <c r="DD441" t="str">
        <f t="shared" si="203"/>
        <v>78-40-0</v>
      </c>
      <c r="DE441" t="b">
        <f t="shared" si="204"/>
        <v>1</v>
      </c>
    </row>
    <row r="442" spans="1:109" x14ac:dyDescent="0.25">
      <c r="A442" t="s">
        <v>454</v>
      </c>
      <c r="B442">
        <v>17.113</v>
      </c>
      <c r="C442">
        <v>157.99</v>
      </c>
      <c r="D442">
        <v>17.524000000000001</v>
      </c>
      <c r="E442">
        <v>192.63</v>
      </c>
      <c r="F442">
        <v>0</v>
      </c>
      <c r="G442">
        <v>-7.8912000000000004</v>
      </c>
      <c r="H442">
        <v>0</v>
      </c>
      <c r="I442">
        <v>-4.6005000000000003</v>
      </c>
      <c r="J442">
        <v>0</v>
      </c>
      <c r="K442">
        <v>-9.1893999999999991</v>
      </c>
      <c r="L442" s="1">
        <v>3.2367E-2</v>
      </c>
      <c r="M442">
        <v>0</v>
      </c>
      <c r="N442">
        <v>0</v>
      </c>
      <c r="O442" s="1">
        <v>-5.4942999999999999E-5</v>
      </c>
      <c r="P442">
        <v>0</v>
      </c>
      <c r="Q442" s="1">
        <v>-6.1333000000000004E-5</v>
      </c>
      <c r="R442">
        <v>0</v>
      </c>
      <c r="S442" s="1">
        <v>-1.1691E-4</v>
      </c>
      <c r="T442">
        <v>0</v>
      </c>
      <c r="U442" s="1">
        <v>-2.3488999999999999E-2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-23.07</v>
      </c>
      <c r="AF442">
        <v>0</v>
      </c>
      <c r="AG442" s="1">
        <v>-2.3987999999999999E-2</v>
      </c>
      <c r="AH442">
        <v>0</v>
      </c>
      <c r="AI442">
        <v>0</v>
      </c>
      <c r="AJ442">
        <v>-2.3620000000000001</v>
      </c>
      <c r="AK442">
        <v>-22.56</v>
      </c>
      <c r="AL442" s="1">
        <v>-3.7444000000000001E-6</v>
      </c>
      <c r="AM442" s="1">
        <v>-1.3667E-4</v>
      </c>
      <c r="AN442">
        <v>0</v>
      </c>
      <c r="AO442">
        <v>0</v>
      </c>
      <c r="AP442">
        <v>-52.433999999999997</v>
      </c>
      <c r="AQ442">
        <v>-39.781999999999996</v>
      </c>
      <c r="AR442">
        <v>-12.922000000000001</v>
      </c>
      <c r="AS442" s="1">
        <v>-1.5327E-2</v>
      </c>
      <c r="AT442">
        <v>-108.34</v>
      </c>
      <c r="AU442">
        <v>-4.5575999999999999</v>
      </c>
      <c r="AV442">
        <v>0</v>
      </c>
      <c r="AW442">
        <v>0</v>
      </c>
      <c r="AX442">
        <v>-16.728999999999999</v>
      </c>
      <c r="AY442">
        <v>-36.085000000000001</v>
      </c>
      <c r="AZ442">
        <v>-0.18654999999999999</v>
      </c>
      <c r="BA442" s="1">
        <v>-2.4725000000000001E-5</v>
      </c>
      <c r="BB442">
        <v>0</v>
      </c>
      <c r="BC442">
        <v>0</v>
      </c>
      <c r="BD442">
        <v>-2.7778999999999998</v>
      </c>
      <c r="BE442">
        <v>0</v>
      </c>
      <c r="BF442" s="1">
        <v>-2.1368E-4</v>
      </c>
      <c r="BG442">
        <v>0</v>
      </c>
      <c r="BH442">
        <v>0</v>
      </c>
      <c r="BI442">
        <v>0</v>
      </c>
      <c r="BJ442">
        <v>0</v>
      </c>
      <c r="BK442">
        <v>1.1188</v>
      </c>
      <c r="BL442">
        <v>0</v>
      </c>
      <c r="BM442">
        <v>3.6153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-1.9562999999999999</v>
      </c>
      <c r="CC442" t="str">
        <f t="shared" si="177"/>
        <v>79-77-6</v>
      </c>
      <c r="CD442">
        <f t="shared" si="178"/>
        <v>175.10300000000001</v>
      </c>
      <c r="CE442" s="1">
        <f t="shared" si="179"/>
        <v>-126.43992699999998</v>
      </c>
      <c r="CF442">
        <f t="shared" si="180"/>
        <v>-4.7340999999999998</v>
      </c>
      <c r="CG442">
        <f t="shared" si="181"/>
        <v>22.256517814000027</v>
      </c>
      <c r="CH442">
        <f t="shared" si="182"/>
        <v>-21.672455186000001</v>
      </c>
      <c r="CI442">
        <f t="shared" si="183"/>
        <v>17.524000000000001</v>
      </c>
      <c r="CJ442">
        <f t="shared" si="184"/>
        <v>22.256517814000027</v>
      </c>
      <c r="CK442" s="1">
        <f t="shared" si="185"/>
        <v>-17.985073000000028</v>
      </c>
      <c r="CL442" s="1">
        <f t="shared" si="186"/>
        <v>-0.186574725</v>
      </c>
      <c r="CM442">
        <f t="shared" si="187"/>
        <v>-24.922140414399998</v>
      </c>
      <c r="CN442">
        <f t="shared" si="188"/>
        <v>3.3128808660000004</v>
      </c>
      <c r="CO442">
        <f t="shared" si="189"/>
        <v>-3.8945939999734946E-4</v>
      </c>
      <c r="CP442" s="3">
        <f t="shared" si="190"/>
        <v>0.44051714163038747</v>
      </c>
      <c r="CQ442" s="3">
        <f t="shared" si="191"/>
        <v>0.55948285836961253</v>
      </c>
      <c r="CR442" s="3">
        <f t="shared" si="192"/>
        <v>-0.45210756391085766</v>
      </c>
      <c r="CS442" s="3">
        <f t="shared" si="193"/>
        <v>-4.6901029763453308E-3</v>
      </c>
      <c r="CT442" s="3">
        <f t="shared" si="194"/>
        <v>-0.62649110127040897</v>
      </c>
      <c r="CU442" s="3">
        <f t="shared" si="195"/>
        <v>8.3278977953225447E-2</v>
      </c>
      <c r="CV442" s="3">
        <f t="shared" si="196"/>
        <v>-9.7902043864367788E-6</v>
      </c>
      <c r="CX442" s="1">
        <f t="shared" si="197"/>
        <v>192.63</v>
      </c>
      <c r="CY442">
        <f t="shared" si="198"/>
        <v>-23.093988</v>
      </c>
      <c r="CZ442" s="1">
        <f t="shared" si="199"/>
        <v>-24.922140414399998</v>
      </c>
      <c r="DA442" s="1">
        <f t="shared" si="200"/>
        <v>-144.42500000000001</v>
      </c>
      <c r="DB442" s="1">
        <f t="shared" si="201"/>
        <v>-0.186574725</v>
      </c>
      <c r="DC442">
        <f t="shared" si="202"/>
        <v>1.1923691013848409E-5</v>
      </c>
      <c r="DD442" t="str">
        <f t="shared" si="203"/>
        <v>79-77-6</v>
      </c>
      <c r="DE442" t="b">
        <f t="shared" si="204"/>
        <v>1</v>
      </c>
    </row>
    <row r="443" spans="1:109" x14ac:dyDescent="0.25">
      <c r="A443" t="s">
        <v>455</v>
      </c>
      <c r="B443">
        <v>1.3858999999999999</v>
      </c>
      <c r="C443">
        <v>11.657999999999999</v>
      </c>
      <c r="D443">
        <v>48.182000000000002</v>
      </c>
      <c r="E443">
        <v>61.225999999999999</v>
      </c>
      <c r="F443">
        <v>0</v>
      </c>
      <c r="G443" s="1">
        <v>-2.9455000000000002E-3</v>
      </c>
      <c r="H443">
        <v>0</v>
      </c>
      <c r="I443" s="1">
        <v>-3.0997000000000002E-5</v>
      </c>
      <c r="J443">
        <v>0</v>
      </c>
      <c r="K443" s="1">
        <v>-4.8243999999999999E-6</v>
      </c>
      <c r="L443" s="1">
        <v>3.258E-3</v>
      </c>
      <c r="M443">
        <v>0</v>
      </c>
      <c r="N443">
        <v>0</v>
      </c>
      <c r="O443" s="1">
        <v>-2.1486000000000001E-8</v>
      </c>
      <c r="P443">
        <v>0</v>
      </c>
      <c r="Q443" s="1">
        <v>-4.2588999999999998E-9</v>
      </c>
      <c r="R443" s="1">
        <v>1.6353000000000001E-8</v>
      </c>
      <c r="S443">
        <v>0</v>
      </c>
      <c r="T443">
        <v>0</v>
      </c>
      <c r="U443" s="1">
        <v>-3.3860000000000001E-3</v>
      </c>
      <c r="V443">
        <v>0</v>
      </c>
      <c r="W443">
        <v>-0.54508999999999996</v>
      </c>
      <c r="X443">
        <v>0.42737000000000003</v>
      </c>
      <c r="Y443">
        <v>0</v>
      </c>
      <c r="Z443">
        <v>0</v>
      </c>
      <c r="AA443">
        <v>-2.0899000000000001</v>
      </c>
      <c r="AB443" s="1">
        <v>2.9451000000000001E-2</v>
      </c>
      <c r="AC443">
        <v>0</v>
      </c>
      <c r="AD443">
        <v>0</v>
      </c>
      <c r="AE443" s="1">
        <v>-3.9678999999999999E-3</v>
      </c>
      <c r="AF443">
        <v>0</v>
      </c>
      <c r="AG443" s="1">
        <v>-3.3879000000000001E-3</v>
      </c>
      <c r="AH443">
        <v>0</v>
      </c>
      <c r="AI443">
        <v>-6.0309999999999997</v>
      </c>
      <c r="AJ443">
        <v>-4.0122</v>
      </c>
      <c r="AK443">
        <v>-2.2221000000000002</v>
      </c>
      <c r="AL443" s="1">
        <v>-5.1350000000000004E-7</v>
      </c>
      <c r="AM443" s="1">
        <v>-2.3709999999999999E-4</v>
      </c>
      <c r="AN443">
        <v>-3.5478999999999998</v>
      </c>
      <c r="AO443">
        <v>-45.401000000000003</v>
      </c>
      <c r="AP443" s="1">
        <v>-2.3305999999999999E-4</v>
      </c>
      <c r="AQ443" s="1">
        <v>-3.3195999999999999E-6</v>
      </c>
      <c r="AR443" s="1">
        <v>-1.7139E-7</v>
      </c>
      <c r="AS443" s="1">
        <v>-2.0338000000000001E-5</v>
      </c>
      <c r="AT443" s="1">
        <v>-1.0617000000000001E-3</v>
      </c>
      <c r="AU443" s="1">
        <v>-2.5830999999999999E-6</v>
      </c>
      <c r="AV443">
        <v>0</v>
      </c>
      <c r="AW443">
        <v>0</v>
      </c>
      <c r="AX443" s="1">
        <v>-3.8754000000000002E-4</v>
      </c>
      <c r="AY443" s="1">
        <v>-3.9080000000000001E-4</v>
      </c>
      <c r="AZ443" s="1">
        <v>-3.0870000000000002E-4</v>
      </c>
      <c r="BA443" s="1">
        <v>-1.1665E-7</v>
      </c>
      <c r="BB443">
        <v>0</v>
      </c>
      <c r="BC443">
        <v>0</v>
      </c>
      <c r="BD443" s="1">
        <v>-4.5631999999999998E-6</v>
      </c>
      <c r="BE443" s="1">
        <v>5.0145999999999998E-8</v>
      </c>
      <c r="BF443">
        <v>0</v>
      </c>
      <c r="BG443">
        <v>0</v>
      </c>
      <c r="BH443">
        <v>-2.3839000000000001</v>
      </c>
      <c r="BI443">
        <v>0</v>
      </c>
      <c r="BJ443">
        <v>0</v>
      </c>
      <c r="BK443" s="1">
        <v>3.1415999999999999E-5</v>
      </c>
      <c r="BL443">
        <v>0</v>
      </c>
      <c r="BM443" s="1">
        <v>9.5496999999999994E-6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0.21060000000000001</v>
      </c>
      <c r="BX443">
        <v>0</v>
      </c>
      <c r="BY443">
        <v>2.1726000000000001</v>
      </c>
      <c r="BZ443">
        <v>0</v>
      </c>
      <c r="CA443" s="1">
        <v>-4.4665000000000003E-8</v>
      </c>
      <c r="CC443" t="str">
        <f t="shared" si="177"/>
        <v>83066-88-0</v>
      </c>
      <c r="CD443">
        <f t="shared" si="178"/>
        <v>13.043899999999999</v>
      </c>
      <c r="CE443" s="1">
        <f t="shared" si="179"/>
        <v>-6.4701209000000005E-4</v>
      </c>
      <c r="CF443">
        <f t="shared" si="180"/>
        <v>-2.3832409657000002</v>
      </c>
      <c r="CG443">
        <f t="shared" si="181"/>
        <v>8.4787336914180962</v>
      </c>
      <c r="CH443">
        <f t="shared" si="182"/>
        <v>-2.1812783307919004</v>
      </c>
      <c r="CI443">
        <f t="shared" si="183"/>
        <v>48.182000000000002</v>
      </c>
      <c r="CJ443">
        <f t="shared" si="184"/>
        <v>8.4787336914180962</v>
      </c>
      <c r="CK443" s="1">
        <f t="shared" si="185"/>
        <v>-8.0548790999999996E-4</v>
      </c>
      <c r="CL443" s="1">
        <f t="shared" si="186"/>
        <v>-3.0881665000000001E-4</v>
      </c>
      <c r="CM443">
        <f t="shared" si="187"/>
        <v>-55.183437613500004</v>
      </c>
      <c r="CN443">
        <f t="shared" si="188"/>
        <v>-1.4731729114890995</v>
      </c>
      <c r="CO443">
        <f t="shared" si="189"/>
        <v>3.00886186900029E-3</v>
      </c>
      <c r="CP443" s="3">
        <f t="shared" si="190"/>
        <v>0.85035962051613356</v>
      </c>
      <c r="CQ443" s="3">
        <f t="shared" si="191"/>
        <v>0.14964037948386635</v>
      </c>
      <c r="CR443" s="3">
        <f t="shared" si="192"/>
        <v>-1.4215980936406407E-5</v>
      </c>
      <c r="CS443" s="3">
        <f t="shared" si="193"/>
        <v>-5.4502762297759256E-6</v>
      </c>
      <c r="CT443" s="3">
        <f t="shared" si="194"/>
        <v>-0.97392733941703524</v>
      </c>
      <c r="CU443" s="3">
        <f t="shared" si="195"/>
        <v>-2.5999891203530742E-2</v>
      </c>
      <c r="CV443" s="3">
        <f t="shared" si="196"/>
        <v>5.3103122267829294E-5</v>
      </c>
      <c r="CX443" s="1">
        <f t="shared" si="197"/>
        <v>61.225999999999999</v>
      </c>
      <c r="CY443">
        <f t="shared" si="198"/>
        <v>-6.0383557999999997</v>
      </c>
      <c r="CZ443" s="1">
        <f t="shared" si="199"/>
        <v>-55.183437613500004</v>
      </c>
      <c r="DA443" s="1">
        <f t="shared" si="200"/>
        <v>-1.4525E-3</v>
      </c>
      <c r="DB443" s="1">
        <f t="shared" si="201"/>
        <v>-3.0881665000000001E-4</v>
      </c>
      <c r="DC443">
        <f t="shared" si="202"/>
        <v>3.9938422402197519E-5</v>
      </c>
      <c r="DD443" t="str">
        <f t="shared" si="203"/>
        <v>83066-88-0</v>
      </c>
      <c r="DE443" t="b">
        <f t="shared" si="204"/>
        <v>1</v>
      </c>
    </row>
    <row r="444" spans="1:109" x14ac:dyDescent="0.25">
      <c r="A444" t="s">
        <v>456</v>
      </c>
      <c r="B444">
        <v>4.8905000000000003</v>
      </c>
      <c r="C444">
        <v>46.293999999999997</v>
      </c>
      <c r="D444">
        <v>3.2317</v>
      </c>
      <c r="E444">
        <v>54.417000000000002</v>
      </c>
      <c r="F444">
        <v>0</v>
      </c>
      <c r="G444">
        <v>-0.13886000000000001</v>
      </c>
      <c r="H444">
        <v>0.12792000000000001</v>
      </c>
      <c r="I444">
        <v>0</v>
      </c>
      <c r="J444" s="1">
        <v>5.4622000000000004E-3</v>
      </c>
      <c r="K444">
        <v>0</v>
      </c>
      <c r="L444">
        <v>0.11</v>
      </c>
      <c r="M444">
        <v>0</v>
      </c>
      <c r="N444">
        <v>0</v>
      </c>
      <c r="O444" s="1">
        <v>-5.3175999999999999E-7</v>
      </c>
      <c r="P444">
        <v>0</v>
      </c>
      <c r="Q444" s="1">
        <v>-2.8211999999999999E-7</v>
      </c>
      <c r="R444" s="1">
        <v>1.2471999999999999E-7</v>
      </c>
      <c r="S444">
        <v>0</v>
      </c>
      <c r="T444">
        <v>0</v>
      </c>
      <c r="U444" s="1">
        <v>-8.5626000000000001E-3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0.10700999999999999</v>
      </c>
      <c r="AE444">
        <v>0</v>
      </c>
      <c r="AF444">
        <v>0</v>
      </c>
      <c r="AG444" s="1">
        <v>-8.5616000000000008E-3</v>
      </c>
      <c r="AH444">
        <v>0</v>
      </c>
      <c r="AI444">
        <v>0</v>
      </c>
      <c r="AJ444">
        <v>-0.46936</v>
      </c>
      <c r="AK444">
        <v>-2.331</v>
      </c>
      <c r="AL444" s="1">
        <v>-6.1960999999999998E-6</v>
      </c>
      <c r="AM444" s="1">
        <v>-1.9865E-3</v>
      </c>
      <c r="AN444">
        <v>0</v>
      </c>
      <c r="AO444">
        <v>0</v>
      </c>
      <c r="AP444">
        <v>-48.746000000000002</v>
      </c>
      <c r="AQ444">
        <v>-1.4632000000000001</v>
      </c>
      <c r="AR444" s="1">
        <v>-2.9644E-2</v>
      </c>
      <c r="AS444">
        <v>-0.86599999999999999</v>
      </c>
      <c r="AT444">
        <v>-51.667999999999999</v>
      </c>
      <c r="AU444" s="1">
        <v>-7.8280999999999993E-3</v>
      </c>
      <c r="AV444">
        <v>0</v>
      </c>
      <c r="AW444">
        <v>0</v>
      </c>
      <c r="AX444" s="1">
        <v>-2.9399000000000002E-2</v>
      </c>
      <c r="AY444" s="1">
        <v>-3.7295000000000002E-2</v>
      </c>
      <c r="AZ444" s="1">
        <v>-1.3672999999999999E-2</v>
      </c>
      <c r="BA444" s="1">
        <v>-5.4886999999999996E-7</v>
      </c>
      <c r="BB444">
        <v>0</v>
      </c>
      <c r="BC444" s="1">
        <v>6.0016000000000003E-5</v>
      </c>
      <c r="BD444">
        <v>0</v>
      </c>
      <c r="BE444" s="1">
        <v>1.4135999999999999E-7</v>
      </c>
      <c r="BF444">
        <v>0</v>
      </c>
      <c r="BG444">
        <v>0</v>
      </c>
      <c r="BH444">
        <v>0</v>
      </c>
      <c r="BI444">
        <v>0</v>
      </c>
      <c r="BJ444">
        <v>0</v>
      </c>
      <c r="BK444" s="1">
        <v>1.3879000000000001E-3</v>
      </c>
      <c r="BL444">
        <v>0</v>
      </c>
      <c r="BM444" s="1">
        <v>2.5829E-4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 s="1">
        <v>-1.7507E-3</v>
      </c>
      <c r="CC444" t="str">
        <f t="shared" si="177"/>
        <v>85-68-7</v>
      </c>
      <c r="CD444">
        <f t="shared" si="178"/>
        <v>51.1845</v>
      </c>
      <c r="CE444" s="1">
        <f t="shared" si="179"/>
        <v>-51.142071100000003</v>
      </c>
      <c r="CF444">
        <f t="shared" si="180"/>
        <v>-1.6461900000000001E-3</v>
      </c>
      <c r="CG444">
        <f t="shared" si="181"/>
        <v>0.1367416208399973</v>
      </c>
      <c r="CH444">
        <f t="shared" si="182"/>
        <v>9.5958910839999981E-2</v>
      </c>
      <c r="CI444">
        <f t="shared" si="183"/>
        <v>3.2317</v>
      </c>
      <c r="CJ444">
        <f t="shared" si="184"/>
        <v>0.1367416208399973</v>
      </c>
      <c r="CK444" s="1">
        <f t="shared" si="185"/>
        <v>-0.563223899999997</v>
      </c>
      <c r="CL444" s="1">
        <f t="shared" si="186"/>
        <v>-1.367354887E-2</v>
      </c>
      <c r="CM444">
        <f t="shared" si="187"/>
        <v>-2.8023526961000003</v>
      </c>
      <c r="CN444">
        <f t="shared" si="188"/>
        <v>4.1800318000000105E-3</v>
      </c>
      <c r="CO444">
        <f t="shared" si="189"/>
        <v>-6.6284923299997642E-3</v>
      </c>
      <c r="CP444" s="3">
        <f t="shared" si="190"/>
        <v>0.95940507919329832</v>
      </c>
      <c r="CQ444" s="3">
        <f t="shared" si="191"/>
        <v>4.0594920806701608E-2</v>
      </c>
      <c r="CR444" s="3">
        <f t="shared" si="192"/>
        <v>-0.16720607432096279</v>
      </c>
      <c r="CS444" s="3">
        <f t="shared" si="193"/>
        <v>-4.0593100338756028E-3</v>
      </c>
      <c r="CT444" s="3">
        <f t="shared" si="194"/>
        <v>-0.83194337665296092</v>
      </c>
      <c r="CU444" s="3">
        <f t="shared" si="195"/>
        <v>1.2409393632173517E-3</v>
      </c>
      <c r="CV444" s="3">
        <f t="shared" si="196"/>
        <v>-1.9678216445819831E-3</v>
      </c>
      <c r="CX444" s="1">
        <f t="shared" si="197"/>
        <v>54.417000000000002</v>
      </c>
      <c r="CY444">
        <f t="shared" si="198"/>
        <v>9.8448399999999991E-2</v>
      </c>
      <c r="CZ444" s="1">
        <f t="shared" si="199"/>
        <v>-2.8023526961000003</v>
      </c>
      <c r="DA444" s="1">
        <f t="shared" si="200"/>
        <v>-51.705295</v>
      </c>
      <c r="DB444" s="1">
        <f t="shared" si="201"/>
        <v>-1.367354887E-2</v>
      </c>
      <c r="DC444">
        <f t="shared" si="202"/>
        <v>1.0792298307509125E-4</v>
      </c>
      <c r="DD444" t="str">
        <f t="shared" si="203"/>
        <v>85-68-7</v>
      </c>
      <c r="DE444" t="b">
        <f t="shared" si="204"/>
        <v>1</v>
      </c>
    </row>
    <row r="445" spans="1:109" x14ac:dyDescent="0.25">
      <c r="A445" t="s">
        <v>457</v>
      </c>
      <c r="B445">
        <v>41.097000000000001</v>
      </c>
      <c r="C445">
        <v>348.23</v>
      </c>
      <c r="D445">
        <v>67.608999999999995</v>
      </c>
      <c r="E445">
        <v>456.94</v>
      </c>
      <c r="F445">
        <v>0</v>
      </c>
      <c r="G445">
        <v>-19.774999999999999</v>
      </c>
      <c r="H445">
        <v>8.5958000000000006</v>
      </c>
      <c r="I445">
        <v>0</v>
      </c>
      <c r="J445">
        <v>0</v>
      </c>
      <c r="K445">
        <v>-62.45</v>
      </c>
      <c r="L445">
        <v>0.36541000000000001</v>
      </c>
      <c r="M445">
        <v>0</v>
      </c>
      <c r="N445">
        <v>0</v>
      </c>
      <c r="O445" s="1">
        <v>-5.8133000000000001E-5</v>
      </c>
      <c r="P445">
        <v>0</v>
      </c>
      <c r="Q445" s="1">
        <v>-8.8342000000000002E-5</v>
      </c>
      <c r="R445">
        <v>0</v>
      </c>
      <c r="S445" s="1">
        <v>-1.9855E-4</v>
      </c>
      <c r="T445">
        <v>0</v>
      </c>
      <c r="U445" s="1">
        <v>-7.6328999999999994E-2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-128.05000000000001</v>
      </c>
      <c r="AF445">
        <v>0</v>
      </c>
      <c r="AG445" s="1">
        <v>-7.8289999999999998E-2</v>
      </c>
      <c r="AH445">
        <v>0</v>
      </c>
      <c r="AI445">
        <v>0</v>
      </c>
      <c r="AJ445">
        <v>-17.157</v>
      </c>
      <c r="AK445">
        <v>-208.16</v>
      </c>
      <c r="AL445" s="1">
        <v>-1.5520999999999999E-5</v>
      </c>
      <c r="AM445" s="1">
        <v>-6.4209E-4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-13.707000000000001</v>
      </c>
      <c r="AV445">
        <v>0</v>
      </c>
      <c r="AW445">
        <v>0</v>
      </c>
      <c r="AX445">
        <v>-36.773000000000003</v>
      </c>
      <c r="AY445">
        <v>-103.37</v>
      </c>
      <c r="AZ445">
        <v>-0.14896999999999999</v>
      </c>
      <c r="BA445" s="1">
        <v>-9.1749999999999994E-5</v>
      </c>
      <c r="BB445">
        <v>0</v>
      </c>
      <c r="BC445">
        <v>0</v>
      </c>
      <c r="BD445">
        <v>-58.19</v>
      </c>
      <c r="BE445">
        <v>0</v>
      </c>
      <c r="BF445" s="1">
        <v>-1.2688E-3</v>
      </c>
      <c r="BG445">
        <v>0</v>
      </c>
      <c r="BH445">
        <v>0</v>
      </c>
      <c r="BI445">
        <v>0</v>
      </c>
      <c r="BJ445">
        <v>0</v>
      </c>
      <c r="BK445">
        <v>5.5095999999999998</v>
      </c>
      <c r="BL445">
        <v>0</v>
      </c>
      <c r="BM445">
        <v>52.685000000000002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C445" t="str">
        <f t="shared" si="177"/>
        <v>88-73-3</v>
      </c>
      <c r="CD445">
        <f t="shared" si="178"/>
        <v>389.327</v>
      </c>
      <c r="CE445" s="1">
        <f t="shared" si="179"/>
        <v>-50.480000000000004</v>
      </c>
      <c r="CF445">
        <f t="shared" si="180"/>
        <v>-58.194600000000001</v>
      </c>
      <c r="CG445">
        <f t="shared" si="181"/>
        <v>207.31193597500001</v>
      </c>
      <c r="CH445">
        <f t="shared" si="182"/>
        <v>-73.340464024999989</v>
      </c>
      <c r="CI445">
        <f t="shared" si="183"/>
        <v>67.608999999999995</v>
      </c>
      <c r="CJ445">
        <f t="shared" si="184"/>
        <v>207.31193597500001</v>
      </c>
      <c r="CK445" s="1">
        <f t="shared" si="185"/>
        <v>-52.89</v>
      </c>
      <c r="CL445" s="1">
        <f t="shared" si="186"/>
        <v>-0.14906174999999999</v>
      </c>
      <c r="CM445">
        <f t="shared" si="187"/>
        <v>-225.31765761100002</v>
      </c>
      <c r="CN445">
        <f t="shared" si="188"/>
        <v>3.4034428249999635</v>
      </c>
      <c r="CO445">
        <f t="shared" si="189"/>
        <v>-3.2340561000005152E-2</v>
      </c>
      <c r="CP445" s="3">
        <f t="shared" si="190"/>
        <v>0.2459216129183702</v>
      </c>
      <c r="CQ445" s="3">
        <f t="shared" si="191"/>
        <v>0.75407838708162978</v>
      </c>
      <c r="CR445" s="3">
        <f t="shared" si="192"/>
        <v>-0.19238258378696033</v>
      </c>
      <c r="CS445" s="3">
        <f t="shared" si="193"/>
        <v>-5.4219861238052436E-4</v>
      </c>
      <c r="CT445" s="3">
        <f t="shared" si="194"/>
        <v>-0.81957256842559756</v>
      </c>
      <c r="CU445" s="3">
        <f t="shared" si="195"/>
        <v>1.2379714963975883E-2</v>
      </c>
      <c r="CV445" s="3">
        <f t="shared" si="196"/>
        <v>-1.1763586096238973E-4</v>
      </c>
      <c r="CX445" s="1">
        <f t="shared" si="197"/>
        <v>456.94</v>
      </c>
      <c r="CY445">
        <f t="shared" si="198"/>
        <v>-128.12829000000002</v>
      </c>
      <c r="CZ445" s="1">
        <f t="shared" si="199"/>
        <v>-225.31765761100002</v>
      </c>
      <c r="DA445" s="1">
        <f t="shared" si="200"/>
        <v>-103.37</v>
      </c>
      <c r="DB445" s="1">
        <f t="shared" si="201"/>
        <v>-0.14906174999999999</v>
      </c>
      <c r="DC445">
        <f t="shared" si="202"/>
        <v>5.473226463008687E-5</v>
      </c>
      <c r="DD445" t="str">
        <f t="shared" si="203"/>
        <v>88-73-3</v>
      </c>
      <c r="DE445" t="b">
        <f t="shared" si="204"/>
        <v>1</v>
      </c>
    </row>
    <row r="446" spans="1:109" x14ac:dyDescent="0.25">
      <c r="A446" t="s">
        <v>458</v>
      </c>
      <c r="B446">
        <v>4.4508999999999999</v>
      </c>
      <c r="C446">
        <v>37.472999999999999</v>
      </c>
      <c r="D446">
        <v>4.4008000000000003</v>
      </c>
      <c r="E446">
        <v>46.325000000000003</v>
      </c>
      <c r="F446">
        <v>0</v>
      </c>
      <c r="G446">
        <v>-0.6321</v>
      </c>
      <c r="H446">
        <v>0.14116000000000001</v>
      </c>
      <c r="I446">
        <v>0</v>
      </c>
      <c r="J446">
        <v>0.1069</v>
      </c>
      <c r="K446">
        <v>0</v>
      </c>
      <c r="L446" s="1">
        <v>7.2905999999999999E-2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-0.14279</v>
      </c>
      <c r="X446" s="1">
        <v>3.4703999999999999E-2</v>
      </c>
      <c r="Y446">
        <v>0</v>
      </c>
      <c r="Z446" s="1">
        <v>2.5590999999999999E-2</v>
      </c>
      <c r="AA446">
        <v>0</v>
      </c>
      <c r="AB446" s="1">
        <v>1.1334E-2</v>
      </c>
      <c r="AC446">
        <v>0</v>
      </c>
      <c r="AD446">
        <v>0</v>
      </c>
      <c r="AE446">
        <v>-0.19359999999999999</v>
      </c>
      <c r="AF446">
        <v>0</v>
      </c>
      <c r="AG446">
        <v>0</v>
      </c>
      <c r="AH446">
        <v>0</v>
      </c>
      <c r="AI446" s="1">
        <v>-4.3395000000000003E-2</v>
      </c>
      <c r="AJ446">
        <v>-0.60062000000000004</v>
      </c>
      <c r="AK446">
        <v>-3.0758000000000001</v>
      </c>
      <c r="AL446">
        <v>0</v>
      </c>
      <c r="AM446">
        <v>0</v>
      </c>
      <c r="AN446" s="1">
        <v>-6.3658000000000006E-2</v>
      </c>
      <c r="AO446">
        <v>-0.71048999999999995</v>
      </c>
      <c r="AP446">
        <v>-25.065999999999999</v>
      </c>
      <c r="AQ446">
        <v>-9.8637999999999995</v>
      </c>
      <c r="AR446">
        <v>-1.6298999999999999</v>
      </c>
      <c r="AS446">
        <v>-0.96821000000000002</v>
      </c>
      <c r="AT446">
        <v>-39.600999999999999</v>
      </c>
      <c r="AU446">
        <v>-0.40683000000000002</v>
      </c>
      <c r="AV446">
        <v>0</v>
      </c>
      <c r="AW446">
        <v>0</v>
      </c>
      <c r="AX446">
        <v>-1.5726</v>
      </c>
      <c r="AY446">
        <v>-2.0316999999999998</v>
      </c>
      <c r="AZ446" s="1">
        <v>-1.3071E-4</v>
      </c>
      <c r="BA446">
        <v>0</v>
      </c>
      <c r="BB446">
        <v>0</v>
      </c>
      <c r="BC446" s="1">
        <v>9.3603000000000002E-3</v>
      </c>
      <c r="BD446">
        <v>0</v>
      </c>
      <c r="BE446">
        <v>0</v>
      </c>
      <c r="BF446">
        <v>0</v>
      </c>
      <c r="BG446" s="1">
        <v>2.5108000000000001E-3</v>
      </c>
      <c r="BH446">
        <v>0</v>
      </c>
      <c r="BI446">
        <v>0</v>
      </c>
      <c r="BJ446">
        <v>0</v>
      </c>
      <c r="BK446" s="1">
        <v>4.0097000000000001E-2</v>
      </c>
      <c r="BL446">
        <v>0</v>
      </c>
      <c r="BM446" s="1">
        <v>8.3125000000000004E-2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 s="1">
        <v>1.0181000000000001E-2</v>
      </c>
      <c r="BX446">
        <v>0</v>
      </c>
      <c r="BY446" s="1">
        <v>2.0884E-2</v>
      </c>
      <c r="BZ446">
        <v>0</v>
      </c>
      <c r="CA446">
        <v>-0.16624</v>
      </c>
      <c r="CC446" t="str">
        <f t="shared" si="177"/>
        <v>90-02-8</v>
      </c>
      <c r="CD446">
        <f t="shared" si="178"/>
        <v>41.923899999999996</v>
      </c>
      <c r="CE446" s="1">
        <f t="shared" si="179"/>
        <v>-39.507339999999999</v>
      </c>
      <c r="CF446">
        <f t="shared" si="180"/>
        <v>-0.15428700000000001</v>
      </c>
      <c r="CG446">
        <f t="shared" si="181"/>
        <v>1.8799779999999968</v>
      </c>
      <c r="CH446">
        <f t="shared" si="182"/>
        <v>-0.382295</v>
      </c>
      <c r="CI446">
        <f t="shared" si="183"/>
        <v>4.4008000000000003</v>
      </c>
      <c r="CJ446">
        <f t="shared" si="184"/>
        <v>1.8799779999999968</v>
      </c>
      <c r="CK446" s="1">
        <f t="shared" si="185"/>
        <v>-2.1253600000000006</v>
      </c>
      <c r="CL446" s="1">
        <f t="shared" si="186"/>
        <v>-1.3071E-4</v>
      </c>
      <c r="CM446">
        <f t="shared" si="187"/>
        <v>-4.4505680000000005</v>
      </c>
      <c r="CN446">
        <f t="shared" si="188"/>
        <v>0.29966890000000002</v>
      </c>
      <c r="CO446">
        <f t="shared" si="189"/>
        <v>4.3881899999963503E-3</v>
      </c>
      <c r="CP446" s="3">
        <f t="shared" si="190"/>
        <v>0.70067752752923318</v>
      </c>
      <c r="CQ446" s="3">
        <f t="shared" si="191"/>
        <v>0.29932247247076676</v>
      </c>
      <c r="CR446" s="3">
        <f t="shared" si="192"/>
        <v>-0.3383911993068377</v>
      </c>
      <c r="CS446" s="3">
        <f t="shared" si="193"/>
        <v>-2.0811116075110449E-5</v>
      </c>
      <c r="CT446" s="3">
        <f t="shared" si="194"/>
        <v>-0.70860138664350225</v>
      </c>
      <c r="CU446" s="3">
        <f t="shared" si="195"/>
        <v>4.7712066880886438E-2</v>
      </c>
      <c r="CV446" s="3">
        <f t="shared" si="196"/>
        <v>6.9866981447144804E-4</v>
      </c>
      <c r="CX446" s="1">
        <f t="shared" si="197"/>
        <v>46.325000000000003</v>
      </c>
      <c r="CY446">
        <f t="shared" si="198"/>
        <v>-0.23699500000000001</v>
      </c>
      <c r="CZ446" s="1">
        <f t="shared" si="199"/>
        <v>-4.4505680000000005</v>
      </c>
      <c r="DA446" s="1">
        <f t="shared" si="200"/>
        <v>-41.6327</v>
      </c>
      <c r="DB446" s="1">
        <f t="shared" si="201"/>
        <v>-1.3071E-4</v>
      </c>
      <c r="DC446">
        <f t="shared" si="202"/>
        <v>9.9434214786956596E-5</v>
      </c>
      <c r="DD446" t="str">
        <f t="shared" si="203"/>
        <v>90-02-8</v>
      </c>
      <c r="DE446" t="b">
        <f t="shared" si="204"/>
        <v>1</v>
      </c>
    </row>
    <row r="447" spans="1:109" x14ac:dyDescent="0.25">
      <c r="A447" t="s">
        <v>459</v>
      </c>
      <c r="B447">
        <v>1.33</v>
      </c>
      <c r="C447">
        <v>11.781000000000001</v>
      </c>
      <c r="D447">
        <v>1.7511000000000001</v>
      </c>
      <c r="E447">
        <v>14.862</v>
      </c>
      <c r="F447">
        <v>0</v>
      </c>
      <c r="G447">
        <v>-0.68686000000000003</v>
      </c>
      <c r="H447">
        <v>0</v>
      </c>
      <c r="I447">
        <v>-0.84589999999999999</v>
      </c>
      <c r="J447">
        <v>0</v>
      </c>
      <c r="K447">
        <v>-0.99592000000000003</v>
      </c>
      <c r="L447" s="1">
        <v>8.9996E-4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-2.6871</v>
      </c>
      <c r="AF447">
        <v>0</v>
      </c>
      <c r="AG447">
        <v>0</v>
      </c>
      <c r="AH447">
        <v>0</v>
      </c>
      <c r="AI447">
        <v>0</v>
      </c>
      <c r="AJ447">
        <v>-0.17915</v>
      </c>
      <c r="AK447">
        <v>-1.512</v>
      </c>
      <c r="AL447">
        <v>0</v>
      </c>
      <c r="AM447">
        <v>0</v>
      </c>
      <c r="AN447">
        <v>0</v>
      </c>
      <c r="AO447">
        <v>0</v>
      </c>
      <c r="AP447">
        <v>-3.3115000000000001</v>
      </c>
      <c r="AQ447">
        <v>-2.5280999999999998</v>
      </c>
      <c r="AR447">
        <v>-0.78427999999999998</v>
      </c>
      <c r="AS447" s="1">
        <v>-2.9265999999999998E-4</v>
      </c>
      <c r="AT447">
        <v>-6.7830000000000004</v>
      </c>
      <c r="AU447">
        <v>-0.48954999999999999</v>
      </c>
      <c r="AV447">
        <v>0</v>
      </c>
      <c r="AW447">
        <v>0</v>
      </c>
      <c r="AX447">
        <v>-1.321</v>
      </c>
      <c r="AY447">
        <v>-3.6903999999999999</v>
      </c>
      <c r="AZ447" s="1">
        <v>-1.0536E-2</v>
      </c>
      <c r="BA447">
        <v>0</v>
      </c>
      <c r="BB447">
        <v>0</v>
      </c>
      <c r="BC447">
        <v>0</v>
      </c>
      <c r="BD447">
        <v>-0.24973000000000001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 s="1">
        <v>8.7934999999999999E-2</v>
      </c>
      <c r="BL447">
        <v>0</v>
      </c>
      <c r="BM447">
        <v>0.27184000000000003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-0.11005</v>
      </c>
      <c r="CC447" t="str">
        <f t="shared" si="177"/>
        <v>91-57-6</v>
      </c>
      <c r="CD447">
        <f t="shared" si="178"/>
        <v>13.111000000000001</v>
      </c>
      <c r="CE447" s="1">
        <f t="shared" si="179"/>
        <v>-8.4347226600000003</v>
      </c>
      <c r="CF447">
        <f t="shared" si="180"/>
        <v>-0.35977500000000001</v>
      </c>
      <c r="CG447">
        <f t="shared" si="181"/>
        <v>1.7887223000000003</v>
      </c>
      <c r="CH447">
        <f t="shared" si="182"/>
        <v>-2.5277800400000001</v>
      </c>
      <c r="CI447">
        <f t="shared" si="183"/>
        <v>1.7511000000000001</v>
      </c>
      <c r="CJ447">
        <f t="shared" si="184"/>
        <v>1.7887223000000003</v>
      </c>
      <c r="CK447" s="1">
        <f t="shared" si="185"/>
        <v>-2.0386773399999996</v>
      </c>
      <c r="CL447" s="1">
        <f t="shared" si="186"/>
        <v>-1.0536E-2</v>
      </c>
      <c r="CM447">
        <f t="shared" si="187"/>
        <v>-1.6911499999999999</v>
      </c>
      <c r="CN447">
        <f t="shared" si="188"/>
        <v>0.20046004000000006</v>
      </c>
      <c r="CO447">
        <f t="shared" si="189"/>
        <v>-8.0999999999109562E-5</v>
      </c>
      <c r="CP447" s="3">
        <f t="shared" si="190"/>
        <v>0.49468584906084123</v>
      </c>
      <c r="CQ447" s="3">
        <f t="shared" si="191"/>
        <v>0.50531415093915877</v>
      </c>
      <c r="CR447" s="3">
        <f t="shared" si="192"/>
        <v>-0.57592646387927415</v>
      </c>
      <c r="CS447" s="3">
        <f t="shared" si="193"/>
        <v>-2.9764205960282242E-3</v>
      </c>
      <c r="CT447" s="3">
        <f t="shared" si="194"/>
        <v>-0.47774997066943153</v>
      </c>
      <c r="CU447" s="3">
        <f t="shared" si="195"/>
        <v>5.6629972640152029E-2</v>
      </c>
      <c r="CV447" s="3">
        <f t="shared" si="196"/>
        <v>-2.2882504581969993E-5</v>
      </c>
      <c r="CX447" s="1">
        <f t="shared" si="197"/>
        <v>14.862</v>
      </c>
      <c r="CY447">
        <f t="shared" si="198"/>
        <v>-2.6871</v>
      </c>
      <c r="CZ447" s="1">
        <f t="shared" si="199"/>
        <v>-1.6911499999999999</v>
      </c>
      <c r="DA447" s="1">
        <f t="shared" si="200"/>
        <v>-10.4734</v>
      </c>
      <c r="DB447" s="1">
        <f t="shared" si="201"/>
        <v>-1.0536E-2</v>
      </c>
      <c r="DC447">
        <f t="shared" si="202"/>
        <v>1.2515139281338497E-5</v>
      </c>
      <c r="DD447" t="str">
        <f t="shared" si="203"/>
        <v>91-57-6</v>
      </c>
      <c r="DE447" t="b">
        <f t="shared" si="204"/>
        <v>1</v>
      </c>
    </row>
    <row r="448" spans="1:109" x14ac:dyDescent="0.25">
      <c r="A448" t="s">
        <v>460</v>
      </c>
      <c r="B448">
        <v>8.8832000000000004</v>
      </c>
      <c r="C448">
        <v>74.486000000000004</v>
      </c>
      <c r="D448">
        <v>286.02999999999997</v>
      </c>
      <c r="E448">
        <v>369.4</v>
      </c>
      <c r="F448">
        <v>0</v>
      </c>
      <c r="G448">
        <v>-3.5985999999999998</v>
      </c>
      <c r="H448">
        <v>2.2355999999999998</v>
      </c>
      <c r="I448">
        <v>0</v>
      </c>
      <c r="J448">
        <v>0</v>
      </c>
      <c r="K448">
        <v>-11.704000000000001</v>
      </c>
      <c r="L448">
        <v>0.25053999999999998</v>
      </c>
      <c r="M448">
        <v>0</v>
      </c>
      <c r="N448">
        <v>0</v>
      </c>
      <c r="O448" s="1">
        <v>-2.9411999999999999E-7</v>
      </c>
      <c r="P448">
        <v>0</v>
      </c>
      <c r="Q448" s="1">
        <v>-2.1720000000000001E-7</v>
      </c>
      <c r="R448">
        <v>0</v>
      </c>
      <c r="S448" s="1">
        <v>-1.9770999999999999E-7</v>
      </c>
      <c r="T448">
        <v>0</v>
      </c>
      <c r="U448" s="1">
        <v>-2.2534999999999999E-3</v>
      </c>
      <c r="V448">
        <v>0</v>
      </c>
      <c r="W448" s="1">
        <v>-2.3108E-5</v>
      </c>
      <c r="X448" s="1">
        <v>1.2697000000000001E-5</v>
      </c>
      <c r="Y448">
        <v>0</v>
      </c>
      <c r="Z448">
        <v>0</v>
      </c>
      <c r="AA448" s="1">
        <v>-7.6667000000000003E-5</v>
      </c>
      <c r="AB448" s="1">
        <v>1.0866999999999999E-6</v>
      </c>
      <c r="AC448">
        <v>0</v>
      </c>
      <c r="AD448">
        <v>0</v>
      </c>
      <c r="AE448">
        <v>-32.911999999999999</v>
      </c>
      <c r="AF448">
        <v>0</v>
      </c>
      <c r="AG448" s="1">
        <v>-2.2580999999999999E-3</v>
      </c>
      <c r="AH448">
        <v>0</v>
      </c>
      <c r="AI448" s="1">
        <v>-2.0945E-4</v>
      </c>
      <c r="AJ448">
        <v>-44.447000000000003</v>
      </c>
      <c r="AK448">
        <v>-278.47000000000003</v>
      </c>
      <c r="AL448" s="1">
        <v>-1.437E-6</v>
      </c>
      <c r="AM448" s="1">
        <v>-4.0295000000000001E-4</v>
      </c>
      <c r="AN448" s="1">
        <v>-1.1427E-4</v>
      </c>
      <c r="AO448" s="1">
        <v>-1.5862000000000001E-3</v>
      </c>
      <c r="AP448">
        <v>-0.68923999999999996</v>
      </c>
      <c r="AQ448">
        <v>-1.8032999999999999</v>
      </c>
      <c r="AR448">
        <v>-2.2204999999999999</v>
      </c>
      <c r="AS448" s="1">
        <v>-1.4493000000000001E-2</v>
      </c>
      <c r="AT448">
        <v>-7.0698999999999996</v>
      </c>
      <c r="AU448">
        <v>-2.8405</v>
      </c>
      <c r="AV448">
        <v>0</v>
      </c>
      <c r="AW448">
        <v>0</v>
      </c>
      <c r="AX448">
        <v>-2.1011000000000002</v>
      </c>
      <c r="AY448">
        <v>-6.4690000000000003</v>
      </c>
      <c r="AZ448" s="1">
        <v>-2.5253000000000001E-2</v>
      </c>
      <c r="BA448" s="1">
        <v>-1.6292999999999999E-7</v>
      </c>
      <c r="BB448">
        <v>0</v>
      </c>
      <c r="BC448">
        <v>0</v>
      </c>
      <c r="BD448">
        <v>-12.492000000000001</v>
      </c>
      <c r="BE448">
        <v>0</v>
      </c>
      <c r="BF448" s="1">
        <v>-1.4118E-6</v>
      </c>
      <c r="BG448">
        <v>0</v>
      </c>
      <c r="BH448" s="1">
        <v>-6.9981000000000006E-5</v>
      </c>
      <c r="BI448">
        <v>0</v>
      </c>
      <c r="BJ448">
        <v>0</v>
      </c>
      <c r="BK448">
        <v>1.2152000000000001</v>
      </c>
      <c r="BL448">
        <v>0</v>
      </c>
      <c r="BM448">
        <v>11.991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s="1">
        <v>7.3736E-6</v>
      </c>
      <c r="BX448">
        <v>0</v>
      </c>
      <c r="BY448" s="1">
        <v>7.5848999999999998E-5</v>
      </c>
      <c r="BZ448">
        <v>0</v>
      </c>
      <c r="CA448">
        <v>-0.71806000000000003</v>
      </c>
      <c r="CC448" t="str">
        <f t="shared" si="177"/>
        <v>95-16-9</v>
      </c>
      <c r="CD448">
        <f t="shared" si="178"/>
        <v>83.369200000000006</v>
      </c>
      <c r="CE448" s="1">
        <f t="shared" si="179"/>
        <v>-9.6691329999999986</v>
      </c>
      <c r="CF448">
        <f t="shared" si="180"/>
        <v>-13.2062832226</v>
      </c>
      <c r="CG448">
        <f t="shared" si="181"/>
        <v>47.674983577070002</v>
      </c>
      <c r="CH448">
        <f t="shared" si="182"/>
        <v>-12.818800200329999</v>
      </c>
      <c r="CI448">
        <f t="shared" si="183"/>
        <v>286.02999999999997</v>
      </c>
      <c r="CJ448">
        <f t="shared" si="184"/>
        <v>47.674983577070002</v>
      </c>
      <c r="CK448" s="1">
        <f t="shared" si="185"/>
        <v>-3.8697670000000013</v>
      </c>
      <c r="CL448" s="1">
        <f t="shared" si="186"/>
        <v>-2.525316293E-2</v>
      </c>
      <c r="CM448">
        <f t="shared" si="187"/>
        <v>-322.91910485700004</v>
      </c>
      <c r="CN448">
        <f t="shared" si="188"/>
        <v>-6.8855359568699983</v>
      </c>
      <c r="CO448">
        <f t="shared" si="189"/>
        <v>5.3226002698947283E-3</v>
      </c>
      <c r="CP448" s="3">
        <f t="shared" si="190"/>
        <v>0.85713433744372192</v>
      </c>
      <c r="CQ448" s="3">
        <f t="shared" si="191"/>
        <v>0.14286566255627808</v>
      </c>
      <c r="CR448" s="3">
        <f t="shared" si="192"/>
        <v>-1.1596371616986264E-2</v>
      </c>
      <c r="CS448" s="3">
        <f t="shared" si="193"/>
        <v>-7.5675114765457862E-5</v>
      </c>
      <c r="CT448" s="3">
        <f t="shared" si="194"/>
        <v>-0.96767840083041812</v>
      </c>
      <c r="CU448" s="3">
        <f t="shared" si="195"/>
        <v>-2.0633602420503758E-2</v>
      </c>
      <c r="CV448" s="3">
        <f t="shared" si="196"/>
        <v>1.5950017326203523E-5</v>
      </c>
      <c r="CX448" s="1">
        <f t="shared" si="197"/>
        <v>369.4</v>
      </c>
      <c r="CY448">
        <f t="shared" si="198"/>
        <v>-32.914467549999998</v>
      </c>
      <c r="CZ448" s="1">
        <f t="shared" si="199"/>
        <v>-322.91910485700004</v>
      </c>
      <c r="DA448" s="1">
        <f t="shared" si="200"/>
        <v>-13.5389</v>
      </c>
      <c r="DB448" s="1">
        <f t="shared" si="201"/>
        <v>-2.525316293E-2</v>
      </c>
      <c r="DC448">
        <f t="shared" si="202"/>
        <v>6.1570927719481924E-6</v>
      </c>
      <c r="DD448" t="str">
        <f t="shared" si="203"/>
        <v>95-16-9</v>
      </c>
      <c r="DE448" t="b">
        <f t="shared" si="204"/>
        <v>1</v>
      </c>
    </row>
    <row r="449" spans="1:109" x14ac:dyDescent="0.25">
      <c r="A449" t="s">
        <v>461</v>
      </c>
      <c r="B449">
        <v>5.0910000000000002</v>
      </c>
      <c r="C449">
        <v>42.701000000000001</v>
      </c>
      <c r="D449">
        <v>170.88</v>
      </c>
      <c r="E449">
        <v>218.67</v>
      </c>
      <c r="F449">
        <v>0</v>
      </c>
      <c r="G449">
        <v>-2.0911</v>
      </c>
      <c r="H449">
        <v>0.86055999999999999</v>
      </c>
      <c r="I449">
        <v>0</v>
      </c>
      <c r="J449">
        <v>0</v>
      </c>
      <c r="K449">
        <v>-8.9138000000000002</v>
      </c>
      <c r="L449">
        <v>0.14609</v>
      </c>
      <c r="M449">
        <v>0</v>
      </c>
      <c r="N449">
        <v>0</v>
      </c>
      <c r="O449" s="1">
        <v>-3.3338000000000002E-6</v>
      </c>
      <c r="P449">
        <v>0</v>
      </c>
      <c r="Q449" s="1">
        <v>-3.5111999999999999E-6</v>
      </c>
      <c r="R449">
        <v>0</v>
      </c>
      <c r="S449" s="1">
        <v>-6.0567E-6</v>
      </c>
      <c r="T449">
        <v>0</v>
      </c>
      <c r="U449" s="1">
        <v>-1.1539000000000001E-2</v>
      </c>
      <c r="V449">
        <v>0</v>
      </c>
      <c r="W449" s="1">
        <v>-5.3399999999999997E-6</v>
      </c>
      <c r="X449" s="1">
        <v>1.8549E-6</v>
      </c>
      <c r="Y449">
        <v>0</v>
      </c>
      <c r="Z449">
        <v>0</v>
      </c>
      <c r="AA449" s="1">
        <v>-2.2972E-5</v>
      </c>
      <c r="AB449" s="1">
        <v>2.6277999999999997E-7</v>
      </c>
      <c r="AC449">
        <v>0</v>
      </c>
      <c r="AD449">
        <v>0</v>
      </c>
      <c r="AE449">
        <v>-21.876000000000001</v>
      </c>
      <c r="AF449">
        <v>0</v>
      </c>
      <c r="AG449" s="1">
        <v>-1.1551000000000001E-2</v>
      </c>
      <c r="AH449">
        <v>0</v>
      </c>
      <c r="AI449" s="1">
        <v>-5.5510999999999998E-5</v>
      </c>
      <c r="AJ449">
        <v>-26.387</v>
      </c>
      <c r="AK449">
        <v>-164.31</v>
      </c>
      <c r="AL449" s="1">
        <v>-8.8169000000000002E-6</v>
      </c>
      <c r="AM449" s="1">
        <v>-1.8632E-3</v>
      </c>
      <c r="AN449" s="1">
        <v>-2.6843999999999999E-5</v>
      </c>
      <c r="AO449" s="1">
        <v>-3.7152000000000002E-4</v>
      </c>
      <c r="AP449">
        <v>-0.23619999999999999</v>
      </c>
      <c r="AQ449">
        <v>-0.55962000000000001</v>
      </c>
      <c r="AR449">
        <v>-0.61594000000000004</v>
      </c>
      <c r="AS449" s="1">
        <v>-3.5358E-3</v>
      </c>
      <c r="AT449">
        <v>-2.0546000000000002</v>
      </c>
      <c r="AU449">
        <v>-1.5968</v>
      </c>
      <c r="AV449">
        <v>0</v>
      </c>
      <c r="AW449">
        <v>0</v>
      </c>
      <c r="AX449">
        <v>-1.3408</v>
      </c>
      <c r="AY449">
        <v>-3.94</v>
      </c>
      <c r="AZ449" s="1">
        <v>-5.9449000000000002E-2</v>
      </c>
      <c r="BA449" s="1">
        <v>-2.7978000000000001E-6</v>
      </c>
      <c r="BB449">
        <v>0</v>
      </c>
      <c r="BC449">
        <v>0</v>
      </c>
      <c r="BD449">
        <v>-7.1887999999999996</v>
      </c>
      <c r="BE449">
        <v>0</v>
      </c>
      <c r="BF449" s="1">
        <v>-2.8558E-5</v>
      </c>
      <c r="BG449">
        <v>0</v>
      </c>
      <c r="BH449" s="1">
        <v>-1.6276000000000001E-5</v>
      </c>
      <c r="BI449">
        <v>0</v>
      </c>
      <c r="BJ449">
        <v>0</v>
      </c>
      <c r="BK449">
        <v>0.70704999999999996</v>
      </c>
      <c r="BL449">
        <v>0</v>
      </c>
      <c r="BM449">
        <v>6.6623999999999999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 s="1">
        <v>1.8873999999999999E-6</v>
      </c>
      <c r="BX449">
        <v>0</v>
      </c>
      <c r="BY449" s="1">
        <v>1.9046999999999999E-5</v>
      </c>
      <c r="BZ449">
        <v>0</v>
      </c>
      <c r="CA449">
        <v>-0.18323999999999999</v>
      </c>
      <c r="CC449" t="str">
        <f t="shared" si="177"/>
        <v>95-82-9</v>
      </c>
      <c r="CD449">
        <f t="shared" si="178"/>
        <v>47.792000000000002</v>
      </c>
      <c r="CE449" s="1">
        <f t="shared" si="179"/>
        <v>-4.3528957999999998</v>
      </c>
      <c r="CF449">
        <f t="shared" si="180"/>
        <v>-7.3694709343999998</v>
      </c>
      <c r="CG449">
        <f t="shared" si="181"/>
        <v>26.059805169580002</v>
      </c>
      <c r="CH449">
        <f t="shared" si="182"/>
        <v>-10.00982809602</v>
      </c>
      <c r="CI449">
        <f t="shared" si="183"/>
        <v>170.88</v>
      </c>
      <c r="CJ449">
        <f t="shared" si="184"/>
        <v>26.059805169580002</v>
      </c>
      <c r="CK449" s="1">
        <f t="shared" si="185"/>
        <v>-1.6417042000000004</v>
      </c>
      <c r="CL449" s="1">
        <f t="shared" si="186"/>
        <v>-5.9451797800000004E-2</v>
      </c>
      <c r="CM449">
        <f t="shared" si="187"/>
        <v>-190.69927038089997</v>
      </c>
      <c r="CN449">
        <f t="shared" si="188"/>
        <v>-4.5056935809800018</v>
      </c>
      <c r="CO449">
        <f t="shared" si="189"/>
        <v>3.3685209900020219E-2</v>
      </c>
      <c r="CP449" s="3">
        <f t="shared" si="190"/>
        <v>0.86767629252430434</v>
      </c>
      <c r="CQ449" s="3">
        <f t="shared" si="191"/>
        <v>0.13232370747569569</v>
      </c>
      <c r="CR449" s="3">
        <f t="shared" si="192"/>
        <v>-8.3360710070083076E-3</v>
      </c>
      <c r="CS449" s="3">
        <f t="shared" si="193"/>
        <v>-3.0187801673108966E-4</v>
      </c>
      <c r="CT449" s="3">
        <f t="shared" si="194"/>
        <v>-0.96831247607203408</v>
      </c>
      <c r="CU449" s="3">
        <f t="shared" si="195"/>
        <v>-2.2878531727500494E-2</v>
      </c>
      <c r="CV449" s="3">
        <f t="shared" si="196"/>
        <v>1.7104317672607993E-4</v>
      </c>
      <c r="CX449" s="1">
        <f t="shared" si="197"/>
        <v>218.67</v>
      </c>
      <c r="CY449">
        <f t="shared" si="198"/>
        <v>-21.887606511000001</v>
      </c>
      <c r="CZ449" s="1">
        <f t="shared" si="199"/>
        <v>-190.69927038089997</v>
      </c>
      <c r="DA449" s="1">
        <f t="shared" si="200"/>
        <v>-5.9946000000000002</v>
      </c>
      <c r="DB449" s="1">
        <f t="shared" si="201"/>
        <v>-5.9451797800000004E-2</v>
      </c>
      <c r="DC449">
        <f t="shared" si="202"/>
        <v>1.3294603877994727E-4</v>
      </c>
      <c r="DD449" t="str">
        <f t="shared" si="203"/>
        <v>95-82-9</v>
      </c>
      <c r="DE449" t="b">
        <f t="shared" si="204"/>
        <v>1</v>
      </c>
    </row>
    <row r="450" spans="1:109" x14ac:dyDescent="0.25">
      <c r="A450" t="s">
        <v>462</v>
      </c>
      <c r="B450">
        <v>2.4083999999999999</v>
      </c>
      <c r="C450">
        <v>20.530999999999999</v>
      </c>
      <c r="D450">
        <v>2.9035000000000002</v>
      </c>
      <c r="E450">
        <v>25.843</v>
      </c>
      <c r="F450">
        <v>0</v>
      </c>
      <c r="G450">
        <v>-0.59008000000000005</v>
      </c>
      <c r="H450">
        <v>0.20948</v>
      </c>
      <c r="I450">
        <v>0</v>
      </c>
      <c r="J450">
        <v>0.11912</v>
      </c>
      <c r="K450">
        <v>0</v>
      </c>
      <c r="L450" s="1">
        <v>5.9137000000000002E-2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1">
        <v>-3.3084999999999998E-3</v>
      </c>
      <c r="X450" s="1">
        <v>1.2359999999999999E-3</v>
      </c>
      <c r="Y450">
        <v>0</v>
      </c>
      <c r="Z450" s="1">
        <v>7.0724000000000004E-4</v>
      </c>
      <c r="AA450">
        <v>0</v>
      </c>
      <c r="AB450" s="1">
        <v>2.2737000000000001E-4</v>
      </c>
      <c r="AC450">
        <v>0</v>
      </c>
      <c r="AD450">
        <v>0</v>
      </c>
      <c r="AE450" s="1">
        <v>-8.1025E-2</v>
      </c>
      <c r="AF450">
        <v>0</v>
      </c>
      <c r="AG450">
        <v>0</v>
      </c>
      <c r="AH450">
        <v>0</v>
      </c>
      <c r="AI450" s="1">
        <v>-4.2164999999999998E-4</v>
      </c>
      <c r="AJ450">
        <v>-0.4602</v>
      </c>
      <c r="AK450">
        <v>-2.9708999999999999</v>
      </c>
      <c r="AL450">
        <v>0</v>
      </c>
      <c r="AM450">
        <v>0</v>
      </c>
      <c r="AN450" s="1">
        <v>-1.4649999999999999E-3</v>
      </c>
      <c r="AO450" s="1">
        <v>-1.7343999999999998E-2</v>
      </c>
      <c r="AP450">
        <v>-12.164999999999999</v>
      </c>
      <c r="AQ450">
        <v>-6.2888999999999999</v>
      </c>
      <c r="AR450">
        <v>-1.3677999999999999</v>
      </c>
      <c r="AS450">
        <v>-0.40486</v>
      </c>
      <c r="AT450">
        <v>-21.472000000000001</v>
      </c>
      <c r="AU450">
        <v>-0.32661000000000001</v>
      </c>
      <c r="AV450">
        <v>0</v>
      </c>
      <c r="AW450">
        <v>0</v>
      </c>
      <c r="AX450">
        <v>-0.49284</v>
      </c>
      <c r="AY450">
        <v>-0.83870999999999996</v>
      </c>
      <c r="AZ450" s="1">
        <v>-1.0235999999999999E-3</v>
      </c>
      <c r="BA450">
        <v>0</v>
      </c>
      <c r="BB450">
        <v>0</v>
      </c>
      <c r="BC450" s="1">
        <v>9.0314999999999996E-3</v>
      </c>
      <c r="BD450">
        <v>0</v>
      </c>
      <c r="BE450">
        <v>0</v>
      </c>
      <c r="BF450">
        <v>0</v>
      </c>
      <c r="BG450" s="1">
        <v>5.9636999999999998E-5</v>
      </c>
      <c r="BH450">
        <v>0</v>
      </c>
      <c r="BI450">
        <v>0</v>
      </c>
      <c r="BJ450">
        <v>0</v>
      </c>
      <c r="BK450" s="1">
        <v>4.5533999999999998E-2</v>
      </c>
      <c r="BL450">
        <v>0</v>
      </c>
      <c r="BM450">
        <v>0.11941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s="1">
        <v>3.0660000000000003E-4</v>
      </c>
      <c r="BX450">
        <v>0</v>
      </c>
      <c r="BY450" s="1">
        <v>8.0862999999999996E-4</v>
      </c>
      <c r="BZ450">
        <v>0</v>
      </c>
      <c r="CA450">
        <v>-0.17521999999999999</v>
      </c>
      <c r="CC450" t="str">
        <f t="shared" si="177"/>
        <v>97-53-0</v>
      </c>
      <c r="CD450">
        <f t="shared" si="178"/>
        <v>22.939399999999999</v>
      </c>
      <c r="CE450" s="1">
        <f t="shared" si="179"/>
        <v>-21.046009999999995</v>
      </c>
      <c r="CF450">
        <f t="shared" si="180"/>
        <v>-0.16605923</v>
      </c>
      <c r="CG450">
        <f t="shared" si="181"/>
        <v>1.5238498800000038</v>
      </c>
      <c r="CH450">
        <f t="shared" si="182"/>
        <v>-0.20348089000000005</v>
      </c>
      <c r="CI450">
        <f t="shared" si="183"/>
        <v>2.9035000000000002</v>
      </c>
      <c r="CJ450">
        <f t="shared" si="184"/>
        <v>1.5238498800000038</v>
      </c>
      <c r="CK450" s="1">
        <f t="shared" si="185"/>
        <v>-1.2647000000000048</v>
      </c>
      <c r="CL450" s="1">
        <f t="shared" si="186"/>
        <v>-1.0235999999999999E-3</v>
      </c>
      <c r="CM450">
        <f t="shared" si="187"/>
        <v>-3.4499089999999999</v>
      </c>
      <c r="CN450">
        <f t="shared" si="188"/>
        <v>0.28816310300000003</v>
      </c>
      <c r="CO450">
        <f t="shared" si="189"/>
        <v>-1.1961700000062692E-4</v>
      </c>
      <c r="CP450" s="3">
        <f t="shared" si="190"/>
        <v>0.65580992663719584</v>
      </c>
      <c r="CQ450" s="3">
        <f t="shared" si="191"/>
        <v>0.34419007336280422</v>
      </c>
      <c r="CR450" s="3">
        <f t="shared" si="192"/>
        <v>-0.28565621292166854</v>
      </c>
      <c r="CS450" s="3">
        <f t="shared" si="193"/>
        <v>-2.3119925638223989E-4</v>
      </c>
      <c r="CT450" s="3">
        <f t="shared" si="194"/>
        <v>-0.77922664652832829</v>
      </c>
      <c r="CU450" s="3">
        <f t="shared" si="195"/>
        <v>6.5087040963656514E-2</v>
      </c>
      <c r="CV450" s="3">
        <f t="shared" si="196"/>
        <v>-2.7017742722566757E-5</v>
      </c>
      <c r="CX450" s="1">
        <f t="shared" si="197"/>
        <v>25.843</v>
      </c>
      <c r="CY450">
        <f t="shared" si="198"/>
        <v>-8.1446649999999995E-2</v>
      </c>
      <c r="CZ450" s="1">
        <f t="shared" si="199"/>
        <v>-3.4499089999999999</v>
      </c>
      <c r="DA450" s="1">
        <f t="shared" si="200"/>
        <v>-22.31071</v>
      </c>
      <c r="DB450" s="1">
        <f t="shared" si="201"/>
        <v>-1.0235999999999999E-3</v>
      </c>
      <c r="DC450">
        <f t="shared" si="202"/>
        <v>3.4535464148351178E-6</v>
      </c>
      <c r="DD450" t="str">
        <f t="shared" si="203"/>
        <v>97-53-0</v>
      </c>
      <c r="DE450" t="b">
        <f t="shared" si="204"/>
        <v>1</v>
      </c>
    </row>
    <row r="451" spans="1:109" x14ac:dyDescent="0.25">
      <c r="A451" t="s">
        <v>463</v>
      </c>
      <c r="B451">
        <v>5.2225000000000001</v>
      </c>
      <c r="C451">
        <v>45.604999999999997</v>
      </c>
      <c r="D451">
        <v>6.7849000000000004</v>
      </c>
      <c r="E451">
        <v>57.612000000000002</v>
      </c>
      <c r="F451">
        <v>0</v>
      </c>
      <c r="G451">
        <v>-2.2427000000000001</v>
      </c>
      <c r="H451">
        <v>0.72223000000000004</v>
      </c>
      <c r="I451">
        <v>0</v>
      </c>
      <c r="J451">
        <v>0.31807000000000002</v>
      </c>
      <c r="K451">
        <v>0</v>
      </c>
      <c r="L451" s="1">
        <v>7.5552999999999995E-2</v>
      </c>
      <c r="M451">
        <v>0</v>
      </c>
      <c r="N451">
        <v>0</v>
      </c>
      <c r="O451" s="1">
        <v>-1.0771E-6</v>
      </c>
      <c r="P451">
        <v>0</v>
      </c>
      <c r="Q451" s="1">
        <v>-1.1469E-6</v>
      </c>
      <c r="R451">
        <v>0</v>
      </c>
      <c r="S451" s="1">
        <v>-1.995E-6</v>
      </c>
      <c r="T451">
        <v>0</v>
      </c>
      <c r="U451" s="1">
        <v>-3.5346000000000002E-3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-0.78422999999999998</v>
      </c>
      <c r="AF451">
        <v>0</v>
      </c>
      <c r="AG451" s="1">
        <v>-3.5385E-3</v>
      </c>
      <c r="AH451">
        <v>0</v>
      </c>
      <c r="AI451">
        <v>0</v>
      </c>
      <c r="AJ451">
        <v>-1.1469</v>
      </c>
      <c r="AK451">
        <v>-9.2225999999999999</v>
      </c>
      <c r="AL451" s="1">
        <v>-2.3103999999999999E-6</v>
      </c>
      <c r="AM451" s="1">
        <v>-4.8974000000000001E-4</v>
      </c>
      <c r="AN451">
        <v>0</v>
      </c>
      <c r="AO451">
        <v>0</v>
      </c>
      <c r="AP451">
        <v>-18.725000000000001</v>
      </c>
      <c r="AQ451">
        <v>-14.41</v>
      </c>
      <c r="AR451">
        <v>-5.0928000000000004</v>
      </c>
      <c r="AS451">
        <v>-0.17971000000000001</v>
      </c>
      <c r="AT451">
        <v>-41.040999999999997</v>
      </c>
      <c r="AU451">
        <v>-1.002</v>
      </c>
      <c r="AV451">
        <v>0</v>
      </c>
      <c r="AW451">
        <v>0</v>
      </c>
      <c r="AX451">
        <v>-3.7505000000000002</v>
      </c>
      <c r="AY451">
        <v>-5.3977000000000004</v>
      </c>
      <c r="AZ451" s="1">
        <v>-1.3778E-2</v>
      </c>
      <c r="BA451" s="1">
        <v>-9.1653999999999997E-7</v>
      </c>
      <c r="BB451">
        <v>0</v>
      </c>
      <c r="BC451">
        <v>0</v>
      </c>
      <c r="BD451" s="1">
        <v>-6.9816000000000003E-2</v>
      </c>
      <c r="BE451">
        <v>0</v>
      </c>
      <c r="BF451" s="1">
        <v>-7.8761999999999992E-6</v>
      </c>
      <c r="BG451">
        <v>0</v>
      </c>
      <c r="BH451">
        <v>0</v>
      </c>
      <c r="BI451">
        <v>0</v>
      </c>
      <c r="BJ451">
        <v>0</v>
      </c>
      <c r="BK451">
        <v>0.20865</v>
      </c>
      <c r="BL451">
        <v>0</v>
      </c>
      <c r="BM451">
        <v>0.76866999999999996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-0.90766000000000002</v>
      </c>
      <c r="CC451" t="str">
        <f t="shared" ref="CC451:CC514" si="205">A451</f>
        <v>98-52-2</v>
      </c>
      <c r="CD451">
        <f t="shared" ref="CD451:CD514" si="206">B451+C451</f>
        <v>50.827500000000001</v>
      </c>
      <c r="CE451" s="1">
        <f t="shared" ref="CE451:CE514" si="207">SUM(AP451:AS451)+SUM(AU451:AX451)</f>
        <v>-43.16001</v>
      </c>
      <c r="CF451">
        <f t="shared" ref="CF451:CF514" si="208">-SUM(BI451:BZ451)</f>
        <v>-0.97731999999999997</v>
      </c>
      <c r="CG451">
        <f t="shared" ref="CG451:CG514" si="209">CD451+CE451+CH451+CF451</f>
        <v>5.5597841810000004</v>
      </c>
      <c r="CH451">
        <f t="shared" ref="CH451:CH514" si="210">SUM(F451:AC451)</f>
        <v>-1.1303858190000002</v>
      </c>
      <c r="CI451">
        <f t="shared" ref="CI451:CI514" si="211">D451</f>
        <v>6.7849000000000004</v>
      </c>
      <c r="CJ451">
        <f t="shared" ref="CJ451:CJ514" si="212">CG451</f>
        <v>5.5597841810000004</v>
      </c>
      <c r="CK451" s="1">
        <f t="shared" ref="CK451:CK514" si="213">AT451+AY451-CE451</f>
        <v>-3.2786899999999974</v>
      </c>
      <c r="CL451" s="1">
        <f t="shared" ref="CL451:CL514" si="214">SUM(AZ451:BB451)</f>
        <v>-1.377891654E-2</v>
      </c>
      <c r="CM451">
        <f t="shared" ref="CM451:CM514" si="215">SUM(AJ451:AO451)</f>
        <v>-10.3699920504</v>
      </c>
      <c r="CN451">
        <f t="shared" ref="CN451:CN514" si="216">SUM(AD451:AI451)-CH451-SUM(BC451:BH451)-CA451</f>
        <v>1.3201011952000004</v>
      </c>
      <c r="CO451">
        <f t="shared" ref="CO451:CO514" si="217">SUM(CI451:CN451)</f>
        <v>2.3244092600043231E-3</v>
      </c>
      <c r="CP451" s="3">
        <f t="shared" ref="CP451:CP514" si="218">CI451/SUM($CI451:$CJ451)</f>
        <v>0.54962118921136938</v>
      </c>
      <c r="CQ451" s="3">
        <f t="shared" ref="CQ451:CQ514" si="219">CJ451/SUM($CI451:$CJ451)</f>
        <v>0.45037881078863057</v>
      </c>
      <c r="CR451" s="3">
        <f t="shared" ref="CR451:CR514" si="220">CK451/SUM($CI451:$CJ451)</f>
        <v>-0.26559529202426319</v>
      </c>
      <c r="CS451" s="3">
        <f t="shared" ref="CS451:CS514" si="221">CL451/SUM($CI451:$CJ451)</f>
        <v>-1.1161821831948897E-3</v>
      </c>
      <c r="CT451" s="3">
        <f t="shared" ref="CT451:CT514" si="222">CM451/SUM($CI451:$CJ451)</f>
        <v>-0.84003704739248841</v>
      </c>
      <c r="CU451" s="3">
        <f t="shared" ref="CU451:CU514" si="223">CN451/SUM($CI451:$CJ451)</f>
        <v>0.10693681392285431</v>
      </c>
      <c r="CV451" s="3">
        <f t="shared" ref="CV451:CV514" si="224">CO451/SUM($CI451:$CJ451)</f>
        <v>1.8829232290785348E-4</v>
      </c>
      <c r="CX451" s="1">
        <f t="shared" ref="CX451:CX514" si="225">E451</f>
        <v>57.612000000000002</v>
      </c>
      <c r="CY451">
        <f t="shared" ref="CY451:CY514" si="226">SUM(AD451:AI451)</f>
        <v>-0.78776849999999998</v>
      </c>
      <c r="CZ451" s="1">
        <f t="shared" ref="CZ451:CZ514" si="227">SUM(AJ451:AO451)</f>
        <v>-10.3699920504</v>
      </c>
      <c r="DA451" s="1">
        <f t="shared" ref="DA451:DA514" si="228">AT451+AY451</f>
        <v>-46.438699999999997</v>
      </c>
      <c r="DB451" s="1">
        <f t="shared" ref="DB451:DB514" si="229">SUM(AZ451:BB451)</f>
        <v>-1.377891654E-2</v>
      </c>
      <c r="DC451">
        <f t="shared" ref="DC451:DC514" si="230">ABS(SUM(CX451:DB451)/CX451)</f>
        <v>3.0558443727099201E-5</v>
      </c>
      <c r="DD451" t="str">
        <f t="shared" ref="DD451:DD514" si="231">CC451</f>
        <v>98-52-2</v>
      </c>
      <c r="DE451" t="b">
        <f t="shared" ref="DE451:DE514" si="232">(DC451&lt;$DF$1)</f>
        <v>1</v>
      </c>
    </row>
    <row r="452" spans="1:109" x14ac:dyDescent="0.25">
      <c r="A452" t="s">
        <v>464</v>
      </c>
      <c r="B452">
        <v>0.23915</v>
      </c>
      <c r="C452">
        <v>2.0152999999999999</v>
      </c>
      <c r="D452">
        <v>3.1402999999999999</v>
      </c>
      <c r="E452">
        <v>5.3947000000000003</v>
      </c>
      <c r="F452">
        <v>0</v>
      </c>
      <c r="G452" s="1">
        <v>-3.1084000000000001E-2</v>
      </c>
      <c r="H452">
        <v>0</v>
      </c>
      <c r="I452" s="1">
        <v>-1.7799999999999999E-4</v>
      </c>
      <c r="J452">
        <v>0</v>
      </c>
      <c r="K452" s="1">
        <v>-1.0514E-4</v>
      </c>
      <c r="L452" s="1">
        <v>6.7974999999999997E-3</v>
      </c>
      <c r="M452">
        <v>0</v>
      </c>
      <c r="N452" s="1">
        <v>8.8698000000000001E-9</v>
      </c>
      <c r="O452">
        <v>0</v>
      </c>
      <c r="P452" s="1">
        <v>1.5326999999999999E-8</v>
      </c>
      <c r="Q452">
        <v>0</v>
      </c>
      <c r="R452" s="1">
        <v>3.4797999999999998E-8</v>
      </c>
      <c r="S452">
        <v>0</v>
      </c>
      <c r="T452">
        <v>0</v>
      </c>
      <c r="U452" s="1">
        <v>-5.7653000000000001E-4</v>
      </c>
      <c r="V452">
        <v>0</v>
      </c>
      <c r="W452" s="1">
        <v>-1.2212000000000001E-6</v>
      </c>
      <c r="X452" s="1">
        <v>3.648E-8</v>
      </c>
      <c r="Y452">
        <v>0</v>
      </c>
      <c r="Z452">
        <v>0</v>
      </c>
      <c r="AA452" s="1">
        <v>-1.4966E-9</v>
      </c>
      <c r="AB452" s="1">
        <v>1.2566E-7</v>
      </c>
      <c r="AC452">
        <v>0</v>
      </c>
      <c r="AD452">
        <v>0</v>
      </c>
      <c r="AE452" s="1">
        <v>-4.0455999999999999E-2</v>
      </c>
      <c r="AF452">
        <v>0</v>
      </c>
      <c r="AG452" s="1">
        <v>-5.7510999999999999E-4</v>
      </c>
      <c r="AH452">
        <v>0</v>
      </c>
      <c r="AI452" s="1">
        <v>-1.3025E-6</v>
      </c>
      <c r="AJ452">
        <v>-0.45787</v>
      </c>
      <c r="AK452">
        <v>-2.4072</v>
      </c>
      <c r="AL452" s="1">
        <v>-3.3280999999999997E-7</v>
      </c>
      <c r="AM452" s="1">
        <v>-1.1427E-4</v>
      </c>
      <c r="AN452" s="1">
        <v>-4.3425000000000004E-6</v>
      </c>
      <c r="AO452" s="1">
        <v>-5.4172000000000002E-5</v>
      </c>
      <c r="AP452">
        <v>-2.1164999999999998</v>
      </c>
      <c r="AQ452" s="1">
        <v>-9.0263999999999997E-2</v>
      </c>
      <c r="AR452" s="1">
        <v>-1.7874E-3</v>
      </c>
      <c r="AS452" s="1">
        <v>-1.6039999999999999E-2</v>
      </c>
      <c r="AT452">
        <v>-2.4704000000000002</v>
      </c>
      <c r="AU452" s="1">
        <v>-1.4635000000000001E-4</v>
      </c>
      <c r="AV452">
        <v>0</v>
      </c>
      <c r="AW452">
        <v>0</v>
      </c>
      <c r="AX452" s="1">
        <v>-1.565E-3</v>
      </c>
      <c r="AY452" s="1">
        <v>-1.7223E-3</v>
      </c>
      <c r="AZ452" s="1">
        <v>-1.6017E-2</v>
      </c>
      <c r="BA452" s="1">
        <v>-2.8159999999999999E-8</v>
      </c>
      <c r="BB452">
        <v>0</v>
      </c>
      <c r="BC452">
        <v>0</v>
      </c>
      <c r="BD452" s="1">
        <v>-2.6406000000000001E-5</v>
      </c>
      <c r="BE452" s="1">
        <v>2.7417000000000002E-9</v>
      </c>
      <c r="BF452">
        <v>0</v>
      </c>
      <c r="BG452">
        <v>0</v>
      </c>
      <c r="BH452" s="1">
        <v>-5.3743999999999996E-10</v>
      </c>
      <c r="BI452">
        <v>0</v>
      </c>
      <c r="BJ452">
        <v>0</v>
      </c>
      <c r="BK452" s="1">
        <v>1.0551E-4</v>
      </c>
      <c r="BL452">
        <v>0</v>
      </c>
      <c r="BM452" s="1">
        <v>1.7368E-5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 s="1">
        <v>1.1812E-7</v>
      </c>
      <c r="BX452">
        <v>0</v>
      </c>
      <c r="BY452" s="1">
        <v>3.1168999999999999E-8</v>
      </c>
      <c r="BZ452">
        <v>0</v>
      </c>
      <c r="CA452" s="1">
        <v>-1.4436000000000001E-4</v>
      </c>
      <c r="CC452" t="str">
        <f t="shared" si="205"/>
        <v>99607-70-2</v>
      </c>
      <c r="CD452">
        <f t="shared" si="206"/>
        <v>2.2544499999999998</v>
      </c>
      <c r="CE452" s="1">
        <f t="shared" si="207"/>
        <v>-2.2263027499999994</v>
      </c>
      <c r="CF452">
        <f t="shared" si="208"/>
        <v>-1.2302728899999998E-4</v>
      </c>
      <c r="CG452">
        <f t="shared" si="209"/>
        <v>2.8770511492004027E-3</v>
      </c>
      <c r="CH452">
        <f t="shared" si="210"/>
        <v>-2.5147171561799998E-2</v>
      </c>
      <c r="CI452">
        <f t="shared" si="211"/>
        <v>3.1402999999999999</v>
      </c>
      <c r="CJ452">
        <f t="shared" si="212"/>
        <v>2.8770511492004027E-3</v>
      </c>
      <c r="CK452" s="1">
        <f t="shared" si="213"/>
        <v>-0.24581955000000066</v>
      </c>
      <c r="CL452" s="1">
        <f t="shared" si="214"/>
        <v>-1.6017028159999998E-2</v>
      </c>
      <c r="CM452">
        <f t="shared" si="215"/>
        <v>-2.8652431173100004</v>
      </c>
      <c r="CN452">
        <f t="shared" si="216"/>
        <v>-1.571447714246E-2</v>
      </c>
      <c r="CO452">
        <f t="shared" si="217"/>
        <v>3.8287853673923261E-4</v>
      </c>
      <c r="CP452" s="3">
        <f t="shared" si="218"/>
        <v>0.99908466780509597</v>
      </c>
      <c r="CQ452" s="3">
        <f t="shared" si="219"/>
        <v>9.1533219490403913E-4</v>
      </c>
      <c r="CR452" s="3">
        <f t="shared" si="220"/>
        <v>-7.8207350715456758E-2</v>
      </c>
      <c r="CS452" s="3">
        <f t="shared" si="221"/>
        <v>-5.095808444562133E-3</v>
      </c>
      <c r="CT452" s="3">
        <f t="shared" si="222"/>
        <v>-0.91157547624064572</v>
      </c>
      <c r="CU452" s="3">
        <f t="shared" si="223"/>
        <v>-4.9995520095549549E-3</v>
      </c>
      <c r="CV452" s="3">
        <f t="shared" si="224"/>
        <v>1.2181258978053609E-4</v>
      </c>
      <c r="CX452" s="1">
        <f t="shared" si="225"/>
        <v>5.3947000000000003</v>
      </c>
      <c r="CY452">
        <f t="shared" si="226"/>
        <v>-4.1032412499999997E-2</v>
      </c>
      <c r="CZ452" s="1">
        <f t="shared" si="227"/>
        <v>-2.8652431173100004</v>
      </c>
      <c r="DA452" s="1">
        <f t="shared" si="228"/>
        <v>-2.4721223000000001</v>
      </c>
      <c r="DB452" s="1">
        <f t="shared" si="229"/>
        <v>-1.6017028159999998E-2</v>
      </c>
      <c r="DC452">
        <f t="shared" si="230"/>
        <v>5.2855956772371197E-5</v>
      </c>
      <c r="DD452" t="str">
        <f t="shared" si="231"/>
        <v>99607-70-2</v>
      </c>
      <c r="DE452" t="b">
        <f t="shared" si="232"/>
        <v>1</v>
      </c>
    </row>
    <row r="453" spans="1:109" x14ac:dyDescent="0.25">
      <c r="A453" t="s">
        <v>465</v>
      </c>
      <c r="B453">
        <v>0.58645999999999998</v>
      </c>
      <c r="C453">
        <v>4.9066000000000001</v>
      </c>
      <c r="D453">
        <v>10.145</v>
      </c>
      <c r="E453">
        <v>15.638</v>
      </c>
      <c r="F453">
        <v>0</v>
      </c>
      <c r="G453">
        <v>-0.22667000000000001</v>
      </c>
      <c r="H453">
        <v>0.13905999999999999</v>
      </c>
      <c r="I453">
        <v>0</v>
      </c>
      <c r="J453">
        <v>0</v>
      </c>
      <c r="K453">
        <v>-0.21046999999999999</v>
      </c>
      <c r="L453" s="1">
        <v>1.7777999999999999E-2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1">
        <v>-1.0020999999999999E-3</v>
      </c>
      <c r="X453" s="1">
        <v>6.6043000000000004E-4</v>
      </c>
      <c r="Y453">
        <v>0</v>
      </c>
      <c r="Z453">
        <v>0</v>
      </c>
      <c r="AA453" s="1">
        <v>-8.9097000000000004E-4</v>
      </c>
      <c r="AB453" s="1">
        <v>5.1641000000000002E-5</v>
      </c>
      <c r="AC453">
        <v>0</v>
      </c>
      <c r="AD453">
        <v>0</v>
      </c>
      <c r="AE453">
        <v>-0.75709000000000004</v>
      </c>
      <c r="AF453">
        <v>0</v>
      </c>
      <c r="AG453">
        <v>0</v>
      </c>
      <c r="AH453">
        <v>0</v>
      </c>
      <c r="AI453" s="1">
        <v>-3.4986000000000001E-3</v>
      </c>
      <c r="AJ453">
        <v>-1.6079000000000001</v>
      </c>
      <c r="AK453">
        <v>-10.355</v>
      </c>
      <c r="AL453">
        <v>0</v>
      </c>
      <c r="AM453">
        <v>0</v>
      </c>
      <c r="AN453" s="1">
        <v>-4.1067999999999999E-3</v>
      </c>
      <c r="AO453" s="1">
        <v>-4.7902E-2</v>
      </c>
      <c r="AP453">
        <v>-0.34942000000000001</v>
      </c>
      <c r="AQ453">
        <v>-0.78461000000000003</v>
      </c>
      <c r="AR453">
        <v>-0.80969000000000002</v>
      </c>
      <c r="AS453" s="1">
        <v>-9.3661999999999999E-3</v>
      </c>
      <c r="AT453">
        <v>-2.6655000000000002</v>
      </c>
      <c r="AU453">
        <v>-0.14648</v>
      </c>
      <c r="AV453">
        <v>0</v>
      </c>
      <c r="AW453">
        <v>0</v>
      </c>
      <c r="AX453" s="1">
        <v>-3.4270000000000002E-2</v>
      </c>
      <c r="AY453">
        <v>-0.19602</v>
      </c>
      <c r="AZ453" s="1">
        <v>-7.0216999999999995E-5</v>
      </c>
      <c r="BA453">
        <v>0</v>
      </c>
      <c r="BB453">
        <v>0</v>
      </c>
      <c r="BC453">
        <v>0</v>
      </c>
      <c r="BD453">
        <v>-0.36991000000000002</v>
      </c>
      <c r="BE453">
        <v>0</v>
      </c>
      <c r="BF453">
        <v>0</v>
      </c>
      <c r="BG453">
        <v>0</v>
      </c>
      <c r="BH453" s="1">
        <v>-1.9054E-3</v>
      </c>
      <c r="BI453">
        <v>0</v>
      </c>
      <c r="BJ453">
        <v>0</v>
      </c>
      <c r="BK453" s="1">
        <v>6.4542000000000002E-2</v>
      </c>
      <c r="BL453">
        <v>0</v>
      </c>
      <c r="BM453">
        <v>0.54537000000000002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 s="1">
        <v>3.2078E-4</v>
      </c>
      <c r="BX453">
        <v>0</v>
      </c>
      <c r="BY453" s="1">
        <v>2.6267999999999999E-3</v>
      </c>
      <c r="BZ453">
        <v>0</v>
      </c>
      <c r="CA453">
        <v>-0.24118999999999999</v>
      </c>
      <c r="CC453" t="str">
        <f t="shared" si="205"/>
        <v>70-55-3</v>
      </c>
      <c r="CD453">
        <f t="shared" si="206"/>
        <v>5.4930599999999998</v>
      </c>
      <c r="CE453" s="1">
        <f t="shared" si="207"/>
        <v>-2.1338362000000002</v>
      </c>
      <c r="CF453">
        <f t="shared" si="208"/>
        <v>-0.61285958000000007</v>
      </c>
      <c r="CG453">
        <f t="shared" si="209"/>
        <v>2.4648812209999997</v>
      </c>
      <c r="CH453">
        <f t="shared" si="210"/>
        <v>-0.28148299900000001</v>
      </c>
      <c r="CI453">
        <f t="shared" si="211"/>
        <v>10.145</v>
      </c>
      <c r="CJ453">
        <f t="shared" si="212"/>
        <v>2.4648812209999997</v>
      </c>
      <c r="CK453" s="1">
        <f t="shared" si="213"/>
        <v>-0.72768379999999988</v>
      </c>
      <c r="CL453" s="1">
        <f t="shared" si="214"/>
        <v>-7.0216999999999995E-5</v>
      </c>
      <c r="CM453">
        <f t="shared" si="215"/>
        <v>-12.014908800000002</v>
      </c>
      <c r="CN453">
        <f t="shared" si="216"/>
        <v>0.13389979899999996</v>
      </c>
      <c r="CO453">
        <f t="shared" si="217"/>
        <v>1.1182029999972365E-3</v>
      </c>
      <c r="CP453" s="3">
        <f t="shared" si="218"/>
        <v>0.80452780023850801</v>
      </c>
      <c r="CQ453" s="3">
        <f t="shared" si="219"/>
        <v>0.1954721997614921</v>
      </c>
      <c r="CR453" s="3">
        <f t="shared" si="220"/>
        <v>-5.7707426996865284E-2</v>
      </c>
      <c r="CS453" s="3">
        <f t="shared" si="221"/>
        <v>-5.5684108969292566E-6</v>
      </c>
      <c r="CT453" s="3">
        <f t="shared" si="222"/>
        <v>-0.95281696864763865</v>
      </c>
      <c r="CU453" s="3">
        <f t="shared" si="223"/>
        <v>1.0618640782833744E-2</v>
      </c>
      <c r="CV453" s="3">
        <f t="shared" si="224"/>
        <v>8.8676727433009068E-5</v>
      </c>
      <c r="CX453" s="1">
        <f t="shared" si="225"/>
        <v>15.638</v>
      </c>
      <c r="CY453">
        <f t="shared" si="226"/>
        <v>-0.76058860000000006</v>
      </c>
      <c r="CZ453" s="1">
        <f t="shared" si="227"/>
        <v>-12.014908800000002</v>
      </c>
      <c r="DA453" s="1">
        <f t="shared" si="228"/>
        <v>-2.8615200000000001</v>
      </c>
      <c r="DB453" s="1">
        <f t="shared" si="229"/>
        <v>-7.0216999999999995E-5</v>
      </c>
      <c r="DC453">
        <f t="shared" si="230"/>
        <v>5.834396981693823E-5</v>
      </c>
      <c r="DD453" t="str">
        <f t="shared" si="231"/>
        <v>70-55-3</v>
      </c>
      <c r="DE453" t="b">
        <f t="shared" si="232"/>
        <v>1</v>
      </c>
    </row>
    <row r="454" spans="1:109" x14ac:dyDescent="0.25">
      <c r="A454" t="s">
        <v>466</v>
      </c>
      <c r="B454">
        <v>8.7359000000000009</v>
      </c>
      <c r="C454">
        <v>76.926000000000002</v>
      </c>
      <c r="D454">
        <v>11.512</v>
      </c>
      <c r="E454">
        <v>97.173000000000002</v>
      </c>
      <c r="F454">
        <v>0</v>
      </c>
      <c r="G454">
        <v>-2.1755</v>
      </c>
      <c r="H454">
        <v>0.43086999999999998</v>
      </c>
      <c r="I454">
        <v>0</v>
      </c>
      <c r="J454">
        <v>0.13891999999999999</v>
      </c>
      <c r="K454">
        <v>0</v>
      </c>
      <c r="L454" s="1">
        <v>5.7821999999999998E-2</v>
      </c>
      <c r="M454">
        <v>0</v>
      </c>
      <c r="N454">
        <v>0</v>
      </c>
      <c r="O454" s="1">
        <v>-5.7613999999999996E-6</v>
      </c>
      <c r="P454">
        <v>0</v>
      </c>
      <c r="Q454" s="1">
        <v>-6.6487999999999998E-6</v>
      </c>
      <c r="R454">
        <v>0</v>
      </c>
      <c r="S454" s="1">
        <v>-1.2675E-5</v>
      </c>
      <c r="T454">
        <v>0</v>
      </c>
      <c r="U454" s="1">
        <v>-7.2991999999999996E-3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-1.4389000000000001</v>
      </c>
      <c r="AF454">
        <v>0</v>
      </c>
      <c r="AG454" s="1">
        <v>-7.3673000000000002E-3</v>
      </c>
      <c r="AH454">
        <v>0</v>
      </c>
      <c r="AI454">
        <v>0</v>
      </c>
      <c r="AJ454">
        <v>-1.5274000000000001</v>
      </c>
      <c r="AK454">
        <v>-8.1323000000000008</v>
      </c>
      <c r="AL454" s="1">
        <v>-4.0246000000000004E-6</v>
      </c>
      <c r="AM454" s="1">
        <v>-4.3429999999999999E-4</v>
      </c>
      <c r="AN454">
        <v>0</v>
      </c>
      <c r="AO454">
        <v>0</v>
      </c>
      <c r="AP454">
        <v>-59.545000000000002</v>
      </c>
      <c r="AQ454">
        <v>-12.692</v>
      </c>
      <c r="AR454">
        <v>-1.4458</v>
      </c>
      <c r="AS454">
        <v>-0.49697999999999998</v>
      </c>
      <c r="AT454">
        <v>-77.108000000000004</v>
      </c>
      <c r="AU454">
        <v>-0.63970000000000005</v>
      </c>
      <c r="AV454">
        <v>0</v>
      </c>
      <c r="AW454">
        <v>0</v>
      </c>
      <c r="AX454">
        <v>-7.5015999999999998</v>
      </c>
      <c r="AY454">
        <v>-8.9547000000000008</v>
      </c>
      <c r="AZ454" s="1">
        <v>-5.6696000000000003E-3</v>
      </c>
      <c r="BA454" s="1">
        <v>-4.1266999999999998E-6</v>
      </c>
      <c r="BB454">
        <v>0</v>
      </c>
      <c r="BC454" s="1">
        <v>1.0052999999999999E-2</v>
      </c>
      <c r="BD454">
        <v>0</v>
      </c>
      <c r="BE454">
        <v>0</v>
      </c>
      <c r="BF454" s="1">
        <v>-3.8244000000000002E-5</v>
      </c>
      <c r="BG454">
        <v>0</v>
      </c>
      <c r="BH454">
        <v>0</v>
      </c>
      <c r="BI454">
        <v>0</v>
      </c>
      <c r="BJ454">
        <v>0</v>
      </c>
      <c r="BK454" s="1">
        <v>5.9650000000000002E-2</v>
      </c>
      <c r="BL454">
        <v>0</v>
      </c>
      <c r="BM454" s="1">
        <v>7.8307000000000002E-2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-0.14817</v>
      </c>
      <c r="CC454" t="str">
        <f t="shared" si="205"/>
        <v>78-69-3</v>
      </c>
      <c r="CD454">
        <f t="shared" si="206"/>
        <v>85.661900000000003</v>
      </c>
      <c r="CE454" s="1">
        <f t="shared" si="207"/>
        <v>-82.321079999999995</v>
      </c>
      <c r="CF454">
        <f t="shared" si="208"/>
        <v>-0.137957</v>
      </c>
      <c r="CG454">
        <f t="shared" si="209"/>
        <v>1.6476507148000081</v>
      </c>
      <c r="CH454">
        <f t="shared" si="210"/>
        <v>-1.5552122851999999</v>
      </c>
      <c r="CI454">
        <f t="shared" si="211"/>
        <v>11.512</v>
      </c>
      <c r="CJ454">
        <f t="shared" si="212"/>
        <v>1.6476507148000081</v>
      </c>
      <c r="CK454" s="1">
        <f t="shared" si="213"/>
        <v>-3.7416200000000117</v>
      </c>
      <c r="CL454" s="1">
        <f t="shared" si="214"/>
        <v>-5.6737267000000003E-3</v>
      </c>
      <c r="CM454">
        <f t="shared" si="215"/>
        <v>-9.6601383246000019</v>
      </c>
      <c r="CN454">
        <f t="shared" si="216"/>
        <v>0.24710022919999974</v>
      </c>
      <c r="CO454">
        <f t="shared" si="217"/>
        <v>-6.811073000048129E-4</v>
      </c>
      <c r="CP454" s="3">
        <f t="shared" si="218"/>
        <v>0.87479525478993325</v>
      </c>
      <c r="CQ454" s="3">
        <f t="shared" si="219"/>
        <v>0.12520474521006678</v>
      </c>
      <c r="CR454" s="3">
        <f t="shared" si="220"/>
        <v>-0.28432517557567061</v>
      </c>
      <c r="CS454" s="3">
        <f t="shared" si="221"/>
        <v>-4.3114569094292453E-4</v>
      </c>
      <c r="CT454" s="3">
        <f t="shared" si="222"/>
        <v>-0.734072547513417</v>
      </c>
      <c r="CU454" s="3">
        <f t="shared" si="223"/>
        <v>1.8777111532458708E-2</v>
      </c>
      <c r="CV454" s="3">
        <f t="shared" si="224"/>
        <v>-5.1757247571837542E-5</v>
      </c>
      <c r="CX454" s="1">
        <f t="shared" si="225"/>
        <v>97.173000000000002</v>
      </c>
      <c r="CY454">
        <f t="shared" si="226"/>
        <v>-1.4462673000000001</v>
      </c>
      <c r="CZ454" s="1">
        <f t="shared" si="227"/>
        <v>-9.6601383246000019</v>
      </c>
      <c r="DA454" s="1">
        <f t="shared" si="228"/>
        <v>-86.062700000000007</v>
      </c>
      <c r="DB454" s="1">
        <f t="shared" si="229"/>
        <v>-5.6737267000000003E-3</v>
      </c>
      <c r="DC454">
        <f t="shared" si="230"/>
        <v>1.8311169769437116E-5</v>
      </c>
      <c r="DD454" t="str">
        <f t="shared" si="231"/>
        <v>78-69-3</v>
      </c>
      <c r="DE454" t="b">
        <f t="shared" si="232"/>
        <v>1</v>
      </c>
    </row>
    <row r="455" spans="1:109" x14ac:dyDescent="0.25">
      <c r="A455" t="s">
        <v>467</v>
      </c>
      <c r="B455">
        <v>38.865000000000002</v>
      </c>
      <c r="C455">
        <v>385.49</v>
      </c>
      <c r="D455">
        <v>20.49</v>
      </c>
      <c r="E455">
        <v>444.85</v>
      </c>
      <c r="F455">
        <v>0</v>
      </c>
      <c r="G455">
        <v>-141.22</v>
      </c>
      <c r="H455">
        <v>0</v>
      </c>
      <c r="I455">
        <v>-13.819000000000001</v>
      </c>
      <c r="J455">
        <v>0</v>
      </c>
      <c r="K455">
        <v>-0.34800999999999999</v>
      </c>
      <c r="L455">
        <v>0.29951</v>
      </c>
      <c r="M455">
        <v>0</v>
      </c>
      <c r="N455">
        <v>0</v>
      </c>
      <c r="O455">
        <v>-0.17091000000000001</v>
      </c>
      <c r="P455">
        <v>0</v>
      </c>
      <c r="Q455" s="1">
        <v>-4.5926999999999999E-3</v>
      </c>
      <c r="R455">
        <v>0</v>
      </c>
      <c r="S455" s="1">
        <v>-8.3222000000000001E-3</v>
      </c>
      <c r="T455">
        <v>0</v>
      </c>
      <c r="U455" s="1">
        <v>-5.7726E-2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-155.31</v>
      </c>
      <c r="AF455">
        <v>0</v>
      </c>
      <c r="AG455">
        <v>-0.24228</v>
      </c>
      <c r="AH455">
        <v>0</v>
      </c>
      <c r="AI455">
        <v>0</v>
      </c>
      <c r="AJ455">
        <v>-2.9615</v>
      </c>
      <c r="AK455">
        <v>-17.324999999999999</v>
      </c>
      <c r="AL455" s="1">
        <v>-2.8697999999999999E-5</v>
      </c>
      <c r="AM455" s="1">
        <v>-1.0118E-3</v>
      </c>
      <c r="AN455">
        <v>0</v>
      </c>
      <c r="AO455">
        <v>0</v>
      </c>
      <c r="AP455">
        <v>-223.66</v>
      </c>
      <c r="AQ455">
        <v>-8.9577000000000009</v>
      </c>
      <c r="AR455">
        <v>-0.12864999999999999</v>
      </c>
      <c r="AS455" s="1">
        <v>-9.6653000000000003E-2</v>
      </c>
      <c r="AT455">
        <v>-233.37</v>
      </c>
      <c r="AU455">
        <v>-0.89302000000000004</v>
      </c>
      <c r="AV455">
        <v>0</v>
      </c>
      <c r="AW455">
        <v>0</v>
      </c>
      <c r="AX455">
        <v>-33.701999999999998</v>
      </c>
      <c r="AY455">
        <v>-35.100999999999999</v>
      </c>
      <c r="AZ455">
        <v>-0.52485999999999999</v>
      </c>
      <c r="BA455" s="1">
        <v>-9.5229999999999995E-5</v>
      </c>
      <c r="BB455">
        <v>0</v>
      </c>
      <c r="BC455">
        <v>0</v>
      </c>
      <c r="BD455" s="1">
        <v>-2.3609000000000002E-2</v>
      </c>
      <c r="BE455">
        <v>0</v>
      </c>
      <c r="BF455" s="1">
        <v>-4.2980999999999998E-4</v>
      </c>
      <c r="BG455">
        <v>0</v>
      </c>
      <c r="BH455">
        <v>0</v>
      </c>
      <c r="BI455">
        <v>0</v>
      </c>
      <c r="BJ455">
        <v>0</v>
      </c>
      <c r="BK455" s="1">
        <v>2.742E-2</v>
      </c>
      <c r="BL455">
        <v>0</v>
      </c>
      <c r="BM455" s="1">
        <v>3.0301999999999998E-3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 s="1">
        <v>-7.1812000000000004E-3</v>
      </c>
      <c r="CC455" t="str">
        <f t="shared" si="205"/>
        <v>80-43-3</v>
      </c>
      <c r="CD455">
        <f t="shared" si="206"/>
        <v>424.35500000000002</v>
      </c>
      <c r="CE455" s="1">
        <f t="shared" si="207"/>
        <v>-267.43802299999999</v>
      </c>
      <c r="CF455">
        <f t="shared" si="208"/>
        <v>-3.04502E-2</v>
      </c>
      <c r="CG455">
        <f t="shared" si="209"/>
        <v>1.5574759000000611</v>
      </c>
      <c r="CH455">
        <f t="shared" si="210"/>
        <v>-155.32905089999997</v>
      </c>
      <c r="CI455">
        <f t="shared" si="211"/>
        <v>20.49</v>
      </c>
      <c r="CJ455">
        <f t="shared" si="212"/>
        <v>1.5574759000000611</v>
      </c>
      <c r="CK455" s="1">
        <f t="shared" si="213"/>
        <v>-1.0329770000000167</v>
      </c>
      <c r="CL455" s="1">
        <f t="shared" si="214"/>
        <v>-0.52495522999999999</v>
      </c>
      <c r="CM455">
        <f t="shared" si="215"/>
        <v>-20.287540498000002</v>
      </c>
      <c r="CN455">
        <f t="shared" si="216"/>
        <v>-0.19200909000002594</v>
      </c>
      <c r="CO455">
        <f t="shared" si="217"/>
        <v>9.9940820000144204E-3</v>
      </c>
      <c r="CP455" s="3">
        <f t="shared" si="218"/>
        <v>0.92935808583874868</v>
      </c>
      <c r="CQ455" s="3">
        <f t="shared" si="219"/>
        <v>7.0641914161251304E-2</v>
      </c>
      <c r="CR455" s="3">
        <f t="shared" si="220"/>
        <v>-4.6852392749412823E-2</v>
      </c>
      <c r="CS455" s="3">
        <f t="shared" si="221"/>
        <v>-2.3810219019221091E-2</v>
      </c>
      <c r="CT455" s="3">
        <f t="shared" si="222"/>
        <v>-0.92017519783296131</v>
      </c>
      <c r="CU455" s="3">
        <f t="shared" si="223"/>
        <v>-8.7088921593979577E-3</v>
      </c>
      <c r="CV455" s="3">
        <f t="shared" si="224"/>
        <v>4.5329823900677871E-4</v>
      </c>
      <c r="CX455" s="1">
        <f t="shared" si="225"/>
        <v>444.85</v>
      </c>
      <c r="CY455">
        <f t="shared" si="226"/>
        <v>-155.55228</v>
      </c>
      <c r="CZ455" s="1">
        <f t="shared" si="227"/>
        <v>-20.287540498000002</v>
      </c>
      <c r="DA455" s="1">
        <f t="shared" si="228"/>
        <v>-268.471</v>
      </c>
      <c r="DB455" s="1">
        <f t="shared" si="229"/>
        <v>-0.52495522999999999</v>
      </c>
      <c r="DC455">
        <f t="shared" si="230"/>
        <v>3.197543441615043E-5</v>
      </c>
      <c r="DD455" t="str">
        <f t="shared" si="231"/>
        <v>80-43-3</v>
      </c>
      <c r="DE455" t="b">
        <f t="shared" si="232"/>
        <v>1</v>
      </c>
    </row>
    <row r="456" spans="1:109" x14ac:dyDescent="0.25">
      <c r="A456" t="s">
        <v>468</v>
      </c>
      <c r="B456" s="1">
        <v>8.2151000000000002E-2</v>
      </c>
      <c r="C456">
        <v>0.68777999999999995</v>
      </c>
      <c r="D456">
        <v>1.4490000000000001</v>
      </c>
      <c r="E456">
        <v>2.2189000000000001</v>
      </c>
      <c r="F456">
        <v>0</v>
      </c>
      <c r="G456" s="1">
        <v>-1.7615999999999999E-4</v>
      </c>
      <c r="H456" s="1">
        <v>3.0588999999999999E-7</v>
      </c>
      <c r="I456">
        <v>0</v>
      </c>
      <c r="J456">
        <v>0</v>
      </c>
      <c r="K456" s="1">
        <v>-8.5998E-7</v>
      </c>
      <c r="L456" s="1">
        <v>1.66E-4</v>
      </c>
      <c r="M456">
        <v>0</v>
      </c>
      <c r="N456">
        <v>0</v>
      </c>
      <c r="O456" s="1">
        <v>-5.4117000000000001E-8</v>
      </c>
      <c r="P456">
        <v>0</v>
      </c>
      <c r="Q456" s="1">
        <v>-6.4060000000000006E-8</v>
      </c>
      <c r="R456">
        <v>0</v>
      </c>
      <c r="S456" s="1">
        <v>-1.2162E-7</v>
      </c>
      <c r="T456">
        <v>0</v>
      </c>
      <c r="U456" s="1">
        <v>-1.8886E-4</v>
      </c>
      <c r="V456">
        <v>0</v>
      </c>
      <c r="W456" s="1">
        <v>-3.1161999999999999E-2</v>
      </c>
      <c r="X456" s="1">
        <v>2.3868E-2</v>
      </c>
      <c r="Y456">
        <v>0</v>
      </c>
      <c r="Z456">
        <v>0</v>
      </c>
      <c r="AA456">
        <v>-0.11927</v>
      </c>
      <c r="AB456" s="1">
        <v>1.7074E-3</v>
      </c>
      <c r="AC456">
        <v>0</v>
      </c>
      <c r="AD456">
        <v>0</v>
      </c>
      <c r="AE456" s="1">
        <v>-1.2878E-4</v>
      </c>
      <c r="AF456">
        <v>0</v>
      </c>
      <c r="AG456" s="1">
        <v>-1.8938000000000001E-4</v>
      </c>
      <c r="AH456">
        <v>0</v>
      </c>
      <c r="AI456">
        <v>-0.30417</v>
      </c>
      <c r="AJ456">
        <v>-0.11924999999999999</v>
      </c>
      <c r="AK456" s="1">
        <v>-6.4754999999999993E-2</v>
      </c>
      <c r="AL456" s="1">
        <v>-1.7566E-7</v>
      </c>
      <c r="AM456" s="1">
        <v>-2.9113999999999999E-5</v>
      </c>
      <c r="AN456">
        <v>-0.11736000000000001</v>
      </c>
      <c r="AO456">
        <v>-1.5531999999999999</v>
      </c>
      <c r="AP456" s="1">
        <v>-2.1181999999999999E-2</v>
      </c>
      <c r="AQ456" s="1">
        <v>-3.9948000000000002E-4</v>
      </c>
      <c r="AR456" s="1">
        <v>-3.9273000000000002E-5</v>
      </c>
      <c r="AS456" s="1">
        <v>-1.5854E-3</v>
      </c>
      <c r="AT456" s="1">
        <v>-5.9768000000000002E-2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>
        <v>-2.2089999999999999E-6</v>
      </c>
      <c r="BA456" s="1">
        <v>-5.1807000000000002E-8</v>
      </c>
      <c r="BB456">
        <v>0</v>
      </c>
      <c r="BC456">
        <v>0</v>
      </c>
      <c r="BD456" s="1">
        <v>-8.1393999999999999E-7</v>
      </c>
      <c r="BE456">
        <v>0</v>
      </c>
      <c r="BF456" s="1">
        <v>-7.8673999999999996E-7</v>
      </c>
      <c r="BG456">
        <v>0</v>
      </c>
      <c r="BH456">
        <v>-0.13286999999999999</v>
      </c>
      <c r="BI456">
        <v>0</v>
      </c>
      <c r="BJ456">
        <v>0</v>
      </c>
      <c r="BK456" s="1">
        <v>2.6344000000000001E-6</v>
      </c>
      <c r="BL456" s="1">
        <v>-5.2211999999999995E-10</v>
      </c>
      <c r="BM456" s="1">
        <v>1.4197999999999999E-6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s="1">
        <v>1.1878E-2</v>
      </c>
      <c r="BX456">
        <v>0</v>
      </c>
      <c r="BY456">
        <v>0.12099</v>
      </c>
      <c r="BZ456">
        <v>0</v>
      </c>
      <c r="CA456" s="1">
        <v>-1.0937E-5</v>
      </c>
      <c r="CC456" t="str">
        <f t="shared" si="205"/>
        <v>85-73-4</v>
      </c>
      <c r="CD456">
        <f t="shared" si="206"/>
        <v>0.76993099999999992</v>
      </c>
      <c r="CE456" s="1">
        <f t="shared" si="207"/>
        <v>-2.3206153E-2</v>
      </c>
      <c r="CF456">
        <f t="shared" si="208"/>
        <v>-0.13287205367787999</v>
      </c>
      <c r="CG456">
        <f t="shared" si="209"/>
        <v>0.48879637943512</v>
      </c>
      <c r="CH456">
        <f t="shared" si="210"/>
        <v>-0.12505641388700001</v>
      </c>
      <c r="CI456">
        <f t="shared" si="211"/>
        <v>1.4490000000000001</v>
      </c>
      <c r="CJ456">
        <f t="shared" si="212"/>
        <v>0.48879637943512</v>
      </c>
      <c r="CK456" s="1">
        <f t="shared" si="213"/>
        <v>-3.6561847000000001E-2</v>
      </c>
      <c r="CL456" s="1">
        <f t="shared" si="214"/>
        <v>-2.260807E-6</v>
      </c>
      <c r="CM456">
        <f t="shared" si="215"/>
        <v>-1.8545942896599998</v>
      </c>
      <c r="CN456">
        <f t="shared" si="216"/>
        <v>-4.6549208433000019E-2</v>
      </c>
      <c r="CO456">
        <f t="shared" si="217"/>
        <v>8.8773535120170721E-5</v>
      </c>
      <c r="CP456" s="3">
        <f t="shared" si="218"/>
        <v>0.74775658339417106</v>
      </c>
      <c r="CQ456" s="3">
        <f t="shared" si="219"/>
        <v>0.25224341660582894</v>
      </c>
      <c r="CR456" s="3">
        <f t="shared" si="220"/>
        <v>-1.8867744510214231E-2</v>
      </c>
      <c r="CS456" s="3">
        <f t="shared" si="221"/>
        <v>-1.1666896604786926E-6</v>
      </c>
      <c r="CT456" s="3">
        <f t="shared" si="222"/>
        <v>-0.95706355391200892</v>
      </c>
      <c r="CU456" s="3">
        <f t="shared" si="223"/>
        <v>-2.4021723297145085E-2</v>
      </c>
      <c r="CV456" s="3">
        <f t="shared" si="224"/>
        <v>4.5811590971208634E-5</v>
      </c>
      <c r="CX456" s="1">
        <f t="shared" si="225"/>
        <v>2.2189000000000001</v>
      </c>
      <c r="CY456">
        <f t="shared" si="226"/>
        <v>-0.30448816000000001</v>
      </c>
      <c r="CZ456" s="1">
        <f t="shared" si="227"/>
        <v>-1.8545942896599998</v>
      </c>
      <c r="DA456" s="1">
        <f t="shared" si="228"/>
        <v>-5.9768000000000002E-2</v>
      </c>
      <c r="DB456" s="1">
        <f t="shared" si="229"/>
        <v>-2.260807E-6</v>
      </c>
      <c r="DC456">
        <f t="shared" si="230"/>
        <v>2.131215151662788E-5</v>
      </c>
      <c r="DD456" t="str">
        <f t="shared" si="231"/>
        <v>85-73-4</v>
      </c>
      <c r="DE456" t="b">
        <f t="shared" si="232"/>
        <v>1</v>
      </c>
    </row>
    <row r="457" spans="1:109" x14ac:dyDescent="0.25">
      <c r="A457" t="s">
        <v>469</v>
      </c>
      <c r="B457">
        <v>14.53</v>
      </c>
      <c r="C457">
        <v>121.64</v>
      </c>
      <c r="D457">
        <v>18.937000000000001</v>
      </c>
      <c r="E457">
        <v>155.1</v>
      </c>
      <c r="F457">
        <v>0</v>
      </c>
      <c r="G457">
        <v>-3.3874</v>
      </c>
      <c r="H457">
        <v>1.0294000000000001</v>
      </c>
      <c r="I457">
        <v>0</v>
      </c>
      <c r="J457">
        <v>0.80515000000000003</v>
      </c>
      <c r="K457">
        <v>0</v>
      </c>
      <c r="L457">
        <v>0.38251000000000002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1">
        <v>-1.9019000000000001E-2</v>
      </c>
      <c r="X457" s="1">
        <v>6.2058E-3</v>
      </c>
      <c r="Y457">
        <v>0</v>
      </c>
      <c r="Z457" s="1">
        <v>4.7771000000000003E-3</v>
      </c>
      <c r="AA457">
        <v>0</v>
      </c>
      <c r="AB457" s="1">
        <v>1.4441E-3</v>
      </c>
      <c r="AC457">
        <v>0</v>
      </c>
      <c r="AD457">
        <v>0</v>
      </c>
      <c r="AE457">
        <v>-0.37053000000000003</v>
      </c>
      <c r="AF457">
        <v>0</v>
      </c>
      <c r="AG457">
        <v>0</v>
      </c>
      <c r="AH457">
        <v>0</v>
      </c>
      <c r="AI457" s="1">
        <v>-1.9285999999999999E-3</v>
      </c>
      <c r="AJ457">
        <v>-3.0324</v>
      </c>
      <c r="AK457">
        <v>-19.882000000000001</v>
      </c>
      <c r="AL457">
        <v>0</v>
      </c>
      <c r="AM457">
        <v>0</v>
      </c>
      <c r="AN457" s="1">
        <v>-9.7190000000000002E-3</v>
      </c>
      <c r="AO457">
        <v>-0.11605</v>
      </c>
      <c r="AP457">
        <v>-66.635000000000005</v>
      </c>
      <c r="AQ457">
        <v>-40.220999999999997</v>
      </c>
      <c r="AR457">
        <v>-9.6231000000000009</v>
      </c>
      <c r="AS457">
        <v>-2.6072000000000002</v>
      </c>
      <c r="AT457">
        <v>-127.7</v>
      </c>
      <c r="AU457">
        <v>-2.0787</v>
      </c>
      <c r="AV457">
        <v>0</v>
      </c>
      <c r="AW457">
        <v>0</v>
      </c>
      <c r="AX457">
        <v>-1.8522000000000001</v>
      </c>
      <c r="AY457">
        <v>-4</v>
      </c>
      <c r="AZ457" s="1">
        <v>-5.4637999999999996E-4</v>
      </c>
      <c r="BA457">
        <v>0</v>
      </c>
      <c r="BB457">
        <v>0</v>
      </c>
      <c r="BC457" s="1">
        <v>6.2812999999999994E-2</v>
      </c>
      <c r="BD457">
        <v>0</v>
      </c>
      <c r="BE457">
        <v>0</v>
      </c>
      <c r="BF457">
        <v>0</v>
      </c>
      <c r="BG457" s="1">
        <v>4.1239E-4</v>
      </c>
      <c r="BH457">
        <v>0</v>
      </c>
      <c r="BI457">
        <v>0</v>
      </c>
      <c r="BJ457">
        <v>0</v>
      </c>
      <c r="BK457">
        <v>0.30134</v>
      </c>
      <c r="BL457">
        <v>0</v>
      </c>
      <c r="BM457">
        <v>0.87012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s="1">
        <v>1.8818000000000001E-3</v>
      </c>
      <c r="BX457">
        <v>0</v>
      </c>
      <c r="BY457" s="1">
        <v>5.3406E-3</v>
      </c>
      <c r="BZ457">
        <v>0</v>
      </c>
      <c r="CA457">
        <v>-1.2423999999999999</v>
      </c>
      <c r="CC457" t="str">
        <f t="shared" si="205"/>
        <v>90-05-1</v>
      </c>
      <c r="CD457">
        <f t="shared" si="206"/>
        <v>136.16999999999999</v>
      </c>
      <c r="CE457" s="1">
        <f t="shared" si="207"/>
        <v>-123.01719999999999</v>
      </c>
      <c r="CF457">
        <f t="shared" si="208"/>
        <v>-1.1786824</v>
      </c>
      <c r="CG457">
        <f t="shared" si="209"/>
        <v>10.797185600000001</v>
      </c>
      <c r="CH457">
        <f t="shared" si="210"/>
        <v>-1.1769319999999992</v>
      </c>
      <c r="CI457">
        <f t="shared" si="211"/>
        <v>18.937000000000001</v>
      </c>
      <c r="CJ457">
        <f t="shared" si="212"/>
        <v>10.797185600000001</v>
      </c>
      <c r="CK457" s="1">
        <f t="shared" si="213"/>
        <v>-8.6828000000000003</v>
      </c>
      <c r="CL457" s="1">
        <f t="shared" si="214"/>
        <v>-5.4637999999999996E-4</v>
      </c>
      <c r="CM457">
        <f t="shared" si="215"/>
        <v>-23.040169000000002</v>
      </c>
      <c r="CN457">
        <f t="shared" si="216"/>
        <v>1.9836480099999991</v>
      </c>
      <c r="CO457">
        <f t="shared" si="217"/>
        <v>-5.6817699999993643E-3</v>
      </c>
      <c r="CP457" s="3">
        <f t="shared" si="218"/>
        <v>0.63687636361562228</v>
      </c>
      <c r="CQ457" s="3">
        <f t="shared" si="219"/>
        <v>0.36312363638437767</v>
      </c>
      <c r="CR457" s="3">
        <f t="shared" si="220"/>
        <v>-0.29201405132817893</v>
      </c>
      <c r="CS457" s="3">
        <f t="shared" si="221"/>
        <v>-1.837548225971926E-5</v>
      </c>
      <c r="CT457" s="3">
        <f t="shared" si="222"/>
        <v>-0.77487136557054381</v>
      </c>
      <c r="CU457" s="3">
        <f t="shared" si="223"/>
        <v>6.6712706938911376E-2</v>
      </c>
      <c r="CV457" s="3">
        <f t="shared" si="224"/>
        <v>-1.9108544207107402E-4</v>
      </c>
      <c r="CX457" s="1">
        <f t="shared" si="225"/>
        <v>155.1</v>
      </c>
      <c r="CY457">
        <f t="shared" si="226"/>
        <v>-0.37245860000000003</v>
      </c>
      <c r="CZ457" s="1">
        <f t="shared" si="227"/>
        <v>-23.040169000000002</v>
      </c>
      <c r="DA457" s="1">
        <f t="shared" si="228"/>
        <v>-131.69999999999999</v>
      </c>
      <c r="DB457" s="1">
        <f t="shared" si="229"/>
        <v>-5.4637999999999996E-4</v>
      </c>
      <c r="DC457">
        <f t="shared" si="230"/>
        <v>8.4938620244831887E-5</v>
      </c>
      <c r="DD457" t="str">
        <f t="shared" si="231"/>
        <v>90-05-1</v>
      </c>
      <c r="DE457" t="b">
        <f t="shared" si="232"/>
        <v>1</v>
      </c>
    </row>
    <row r="458" spans="1:109" x14ac:dyDescent="0.25">
      <c r="A458" t="s">
        <v>470</v>
      </c>
      <c r="B458">
        <v>0.31763000000000002</v>
      </c>
      <c r="C458">
        <v>2.6574</v>
      </c>
      <c r="D458">
        <v>0.76798999999999995</v>
      </c>
      <c r="E458">
        <v>3.7431000000000001</v>
      </c>
      <c r="F458">
        <v>0</v>
      </c>
      <c r="G458" s="1">
        <v>-5.6963E-2</v>
      </c>
      <c r="H458" s="1">
        <v>1.9265999999999998E-2</v>
      </c>
      <c r="I458">
        <v>0</v>
      </c>
      <c r="J458" s="1">
        <v>1.2329E-2</v>
      </c>
      <c r="K458">
        <v>0</v>
      </c>
      <c r="L458" s="1">
        <v>7.7514000000000003E-3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s="1">
        <v>-5.8980999999999999E-3</v>
      </c>
      <c r="AF458">
        <v>0</v>
      </c>
      <c r="AG458">
        <v>0</v>
      </c>
      <c r="AH458">
        <v>0</v>
      </c>
      <c r="AI458">
        <v>0</v>
      </c>
      <c r="AJ458">
        <v>-0.11334</v>
      </c>
      <c r="AK458">
        <v>-0.59479000000000004</v>
      </c>
      <c r="AL458">
        <v>0</v>
      </c>
      <c r="AM458">
        <v>0</v>
      </c>
      <c r="AN458">
        <v>0</v>
      </c>
      <c r="AO458">
        <v>0</v>
      </c>
      <c r="AP458">
        <v>-1.7516</v>
      </c>
      <c r="AQ458">
        <v>-0.78847</v>
      </c>
      <c r="AR458">
        <v>-0.14446000000000001</v>
      </c>
      <c r="AS458" s="1">
        <v>-8.2914000000000002E-2</v>
      </c>
      <c r="AT458">
        <v>-3.0206</v>
      </c>
      <c r="AU458" s="1">
        <v>-6.0726E-3</v>
      </c>
      <c r="AV458">
        <v>0</v>
      </c>
      <c r="AW458">
        <v>0</v>
      </c>
      <c r="AX458" s="1">
        <v>-2.3457999999999999E-3</v>
      </c>
      <c r="AY458" s="1">
        <v>-8.4407000000000006E-3</v>
      </c>
      <c r="AZ458" s="1">
        <v>-6.2017000000000003E-6</v>
      </c>
      <c r="BA458">
        <v>0</v>
      </c>
      <c r="BB458">
        <v>0</v>
      </c>
      <c r="BC458" s="1">
        <v>1.0866000000000001E-3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 s="1">
        <v>4.3810999999999998E-3</v>
      </c>
      <c r="BL458">
        <v>0</v>
      </c>
      <c r="BM458" s="1">
        <v>1.0109999999999999E-2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 s="1">
        <v>-1.559E-2</v>
      </c>
      <c r="CC458" t="str">
        <f t="shared" si="205"/>
        <v>93-17-4</v>
      </c>
      <c r="CD458">
        <f t="shared" si="206"/>
        <v>2.9750299999999998</v>
      </c>
      <c r="CE458" s="1">
        <f t="shared" si="207"/>
        <v>-2.7758624000000003</v>
      </c>
      <c r="CF458">
        <f t="shared" si="208"/>
        <v>-1.44911E-2</v>
      </c>
      <c r="CG458">
        <f t="shared" si="209"/>
        <v>0.16705989999999954</v>
      </c>
      <c r="CH458">
        <f t="shared" si="210"/>
        <v>-1.7616600000000003E-2</v>
      </c>
      <c r="CI458">
        <f t="shared" si="211"/>
        <v>0.76798999999999995</v>
      </c>
      <c r="CJ458">
        <f t="shared" si="212"/>
        <v>0.16705989999999954</v>
      </c>
      <c r="CK458" s="1">
        <f t="shared" si="213"/>
        <v>-0.25317829999999963</v>
      </c>
      <c r="CL458" s="1">
        <f t="shared" si="214"/>
        <v>-6.2017000000000003E-6</v>
      </c>
      <c r="CM458">
        <f t="shared" si="215"/>
        <v>-0.70813000000000004</v>
      </c>
      <c r="CN458">
        <f t="shared" si="216"/>
        <v>2.6221900000000003E-2</v>
      </c>
      <c r="CO458">
        <f t="shared" si="217"/>
        <v>-4.2701700000220139E-5</v>
      </c>
      <c r="CP458" s="3">
        <f t="shared" si="218"/>
        <v>0.82133584528483494</v>
      </c>
      <c r="CQ458" s="3">
        <f t="shared" si="219"/>
        <v>0.17866415471516509</v>
      </c>
      <c r="CR458" s="3">
        <f t="shared" si="220"/>
        <v>-0.27076448005609088</v>
      </c>
      <c r="CS458" s="3">
        <f t="shared" si="221"/>
        <v>-6.6324802558665626E-6</v>
      </c>
      <c r="CT458" s="3">
        <f t="shared" si="222"/>
        <v>-0.75731787148472018</v>
      </c>
      <c r="CU458" s="3">
        <f t="shared" si="223"/>
        <v>2.8043316190932716E-2</v>
      </c>
      <c r="CV458" s="3">
        <f t="shared" si="224"/>
        <v>-4.5667830134220819E-5</v>
      </c>
      <c r="CX458" s="1">
        <f t="shared" si="225"/>
        <v>3.7431000000000001</v>
      </c>
      <c r="CY458">
        <f t="shared" si="226"/>
        <v>-5.8980999999999999E-3</v>
      </c>
      <c r="CZ458" s="1">
        <f t="shared" si="227"/>
        <v>-0.70813000000000004</v>
      </c>
      <c r="DA458" s="1">
        <f t="shared" si="228"/>
        <v>-3.0290406999999999</v>
      </c>
      <c r="DB458" s="1">
        <f t="shared" si="229"/>
        <v>-6.2017000000000003E-6</v>
      </c>
      <c r="DC458">
        <f t="shared" si="230"/>
        <v>6.678501776604686E-6</v>
      </c>
      <c r="DD458" t="str">
        <f t="shared" si="231"/>
        <v>93-17-4</v>
      </c>
      <c r="DE458" t="b">
        <f t="shared" si="232"/>
        <v>1</v>
      </c>
    </row>
    <row r="459" spans="1:109" x14ac:dyDescent="0.25">
      <c r="A459" t="s">
        <v>471</v>
      </c>
      <c r="B459">
        <v>46.329000000000001</v>
      </c>
      <c r="C459">
        <v>405.96</v>
      </c>
      <c r="D459">
        <v>108.1</v>
      </c>
      <c r="E459">
        <v>560.38</v>
      </c>
      <c r="F459">
        <v>0</v>
      </c>
      <c r="G459">
        <v>-0.11275</v>
      </c>
      <c r="H459" s="1">
        <v>1.7013E-2</v>
      </c>
      <c r="I459">
        <v>0</v>
      </c>
      <c r="J459">
        <v>0</v>
      </c>
      <c r="K459" s="1">
        <v>-7.1316000000000004E-2</v>
      </c>
      <c r="L459">
        <v>0.11647</v>
      </c>
      <c r="M459">
        <v>0</v>
      </c>
      <c r="N459">
        <v>0</v>
      </c>
      <c r="O459" s="1">
        <v>-2.5398E-5</v>
      </c>
      <c r="P459">
        <v>0</v>
      </c>
      <c r="Q459" s="1">
        <v>-2.3084000000000001E-5</v>
      </c>
      <c r="R459">
        <v>0</v>
      </c>
      <c r="S459" s="1">
        <v>-3.5172999999999997E-5</v>
      </c>
      <c r="T459">
        <v>0</v>
      </c>
      <c r="U459">
        <v>-0.10298</v>
      </c>
      <c r="V459">
        <v>0</v>
      </c>
      <c r="W459">
        <v>-19.170000000000002</v>
      </c>
      <c r="X459">
        <v>14.766999999999999</v>
      </c>
      <c r="Y459">
        <v>0</v>
      </c>
      <c r="Z459">
        <v>0</v>
      </c>
      <c r="AA459">
        <v>-73.263000000000005</v>
      </c>
      <c r="AB459">
        <v>0.94808000000000003</v>
      </c>
      <c r="AC459">
        <v>0</v>
      </c>
      <c r="AD459">
        <v>0</v>
      </c>
      <c r="AE459">
        <v>-0.15692</v>
      </c>
      <c r="AF459">
        <v>0</v>
      </c>
      <c r="AG459">
        <v>-0.10303</v>
      </c>
      <c r="AH459">
        <v>0</v>
      </c>
      <c r="AI459">
        <v>-162.69999999999999</v>
      </c>
      <c r="AJ459">
        <v>-9.0875000000000004</v>
      </c>
      <c r="AK459">
        <v>-5.5407999999999999</v>
      </c>
      <c r="AL459" s="1">
        <v>-6.7355999999999997E-5</v>
      </c>
      <c r="AM459" s="1">
        <v>-2.2322999999999999E-2</v>
      </c>
      <c r="AN459">
        <v>-22.655999999999999</v>
      </c>
      <c r="AO459">
        <v>-356.83</v>
      </c>
      <c r="AP459">
        <v>-1.7595000000000001</v>
      </c>
      <c r="AQ459">
        <v>-0.36909999999999998</v>
      </c>
      <c r="AR459">
        <v>-0.47172999999999998</v>
      </c>
      <c r="AS459">
        <v>-0.11466</v>
      </c>
      <c r="AT459">
        <v>-3.2944</v>
      </c>
      <c r="AU459" s="1">
        <v>-7.2771999999999995E-4</v>
      </c>
      <c r="AV459">
        <v>0</v>
      </c>
      <c r="AW459">
        <v>0</v>
      </c>
      <c r="AX459" s="1">
        <v>-2.3241999999999999E-2</v>
      </c>
      <c r="AY459" s="1">
        <v>-2.4069E-2</v>
      </c>
      <c r="AZ459" s="1">
        <v>-2.7841000000000001E-2</v>
      </c>
      <c r="BA459" s="1">
        <v>-7.6804000000000002E-6</v>
      </c>
      <c r="BB459">
        <v>0</v>
      </c>
      <c r="BC459">
        <v>0</v>
      </c>
      <c r="BD459" s="1">
        <v>-9.0915999999999997E-2</v>
      </c>
      <c r="BE459">
        <v>0</v>
      </c>
      <c r="BF459" s="1">
        <v>-1.1824000000000001E-6</v>
      </c>
      <c r="BG459">
        <v>0</v>
      </c>
      <c r="BH459">
        <v>-80.09</v>
      </c>
      <c r="BI459">
        <v>0</v>
      </c>
      <c r="BJ459">
        <v>0</v>
      </c>
      <c r="BK459" s="1">
        <v>1.7497999999999999E-3</v>
      </c>
      <c r="BL459">
        <v>0</v>
      </c>
      <c r="BM459" s="1">
        <v>1.362E-2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7.2981999999999996</v>
      </c>
      <c r="BX459">
        <v>0</v>
      </c>
      <c r="BY459">
        <v>73.021000000000001</v>
      </c>
      <c r="BZ459">
        <v>0</v>
      </c>
      <c r="CA459">
        <v>-0.14888000000000001</v>
      </c>
      <c r="CC459" t="str">
        <f t="shared" si="205"/>
        <v>95-33-0</v>
      </c>
      <c r="CD459">
        <f t="shared" si="206"/>
        <v>452.28899999999999</v>
      </c>
      <c r="CE459" s="1">
        <f t="shared" si="207"/>
        <v>-2.7389597200000004</v>
      </c>
      <c r="CF459">
        <f t="shared" si="208"/>
        <v>-80.334569799999997</v>
      </c>
      <c r="CG459">
        <f t="shared" si="209"/>
        <v>292.34390382499993</v>
      </c>
      <c r="CH459">
        <f t="shared" si="210"/>
        <v>-76.871566655000009</v>
      </c>
      <c r="CI459">
        <f t="shared" si="211"/>
        <v>108.1</v>
      </c>
      <c r="CJ459">
        <f t="shared" si="212"/>
        <v>292.34390382499993</v>
      </c>
      <c r="CK459" s="1">
        <f t="shared" si="213"/>
        <v>-0.57950927999999946</v>
      </c>
      <c r="CL459" s="1">
        <f t="shared" si="214"/>
        <v>-2.7848680400000003E-2</v>
      </c>
      <c r="CM459">
        <f t="shared" si="215"/>
        <v>-394.13669035599997</v>
      </c>
      <c r="CN459">
        <f t="shared" si="216"/>
        <v>-5.7585861625999737</v>
      </c>
      <c r="CO459">
        <f t="shared" si="217"/>
        <v>-5.8730654000063609E-2</v>
      </c>
      <c r="CP459" s="3">
        <f t="shared" si="218"/>
        <v>0.26995041994007068</v>
      </c>
      <c r="CQ459" s="3">
        <f t="shared" si="219"/>
        <v>0.73004958005992937</v>
      </c>
      <c r="CR459" s="3">
        <f t="shared" si="220"/>
        <v>-1.4471671923697305E-3</v>
      </c>
      <c r="CS459" s="3">
        <f t="shared" si="221"/>
        <v>-6.9544523300248075E-5</v>
      </c>
      <c r="CT459" s="3">
        <f t="shared" si="222"/>
        <v>-0.98424944565579831</v>
      </c>
      <c r="CU459" s="3">
        <f t="shared" si="223"/>
        <v>-1.4380506501895866E-2</v>
      </c>
      <c r="CV459" s="3">
        <f t="shared" si="224"/>
        <v>-1.4666387336421984E-4</v>
      </c>
      <c r="CX459" s="1">
        <f t="shared" si="225"/>
        <v>560.38</v>
      </c>
      <c r="CY459">
        <f t="shared" si="226"/>
        <v>-162.95994999999999</v>
      </c>
      <c r="CZ459" s="1">
        <f t="shared" si="227"/>
        <v>-394.13669035599997</v>
      </c>
      <c r="DA459" s="1">
        <f t="shared" si="228"/>
        <v>-3.3184689999999999</v>
      </c>
      <c r="DB459" s="1">
        <f t="shared" si="229"/>
        <v>-2.7848680400000003E-2</v>
      </c>
      <c r="DC459">
        <f t="shared" si="230"/>
        <v>1.1234882829503315E-4</v>
      </c>
      <c r="DD459" t="str">
        <f t="shared" si="231"/>
        <v>95-33-0</v>
      </c>
      <c r="DE459" t="b">
        <f t="shared" si="232"/>
        <v>1</v>
      </c>
    </row>
    <row r="460" spans="1:109" x14ac:dyDescent="0.25">
      <c r="A460" t="s">
        <v>472</v>
      </c>
      <c r="B460">
        <v>0.16037999999999999</v>
      </c>
      <c r="C460">
        <v>1.3438000000000001</v>
      </c>
      <c r="D460">
        <v>1.3845000000000001</v>
      </c>
      <c r="E460">
        <v>2.8887</v>
      </c>
      <c r="F460">
        <v>0</v>
      </c>
      <c r="G460" s="1">
        <v>-3.4017999999999999E-4</v>
      </c>
      <c r="H460" s="1">
        <v>9.2822000000000007E-6</v>
      </c>
      <c r="I460">
        <v>0</v>
      </c>
      <c r="J460" s="1">
        <v>2.1148000000000001E-7</v>
      </c>
      <c r="K460">
        <v>0</v>
      </c>
      <c r="L460" s="1">
        <v>3.7342000000000001E-4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1">
        <v>-5.7362000000000003E-2</v>
      </c>
      <c r="X460" s="1">
        <v>4.3187999999999997E-2</v>
      </c>
      <c r="Y460">
        <v>0</v>
      </c>
      <c r="Z460">
        <v>0</v>
      </c>
      <c r="AA460">
        <v>-0.21961</v>
      </c>
      <c r="AB460" s="1">
        <v>2.8427999999999999E-3</v>
      </c>
      <c r="AC460">
        <v>0</v>
      </c>
      <c r="AD460">
        <v>0</v>
      </c>
      <c r="AE460" s="1">
        <v>-4.9044E-5</v>
      </c>
      <c r="AF460">
        <v>0</v>
      </c>
      <c r="AG460">
        <v>0</v>
      </c>
      <c r="AH460">
        <v>0</v>
      </c>
      <c r="AI460">
        <v>-0.52073000000000003</v>
      </c>
      <c r="AJ460">
        <v>-0.11129</v>
      </c>
      <c r="AK460" s="1">
        <v>-5.8099999999999999E-2</v>
      </c>
      <c r="AL460">
        <v>0</v>
      </c>
      <c r="AM460">
        <v>0</v>
      </c>
      <c r="AN460">
        <v>-0.13195000000000001</v>
      </c>
      <c r="AO460">
        <v>-1.8345</v>
      </c>
      <c r="AP460">
        <v>-0.11969</v>
      </c>
      <c r="AQ460" s="1">
        <v>-1.9642000000000001E-3</v>
      </c>
      <c r="AR460" s="1">
        <v>-6.9616000000000006E-5</v>
      </c>
      <c r="AS460" s="1">
        <v>-9.2046000000000003E-3</v>
      </c>
      <c r="AT460">
        <v>-0.23304</v>
      </c>
      <c r="AU460" s="1">
        <v>-9.813100000000001E-7</v>
      </c>
      <c r="AV460">
        <v>0</v>
      </c>
      <c r="AW460">
        <v>0</v>
      </c>
      <c r="AX460" s="1">
        <v>-5.9991999999999998E-5</v>
      </c>
      <c r="AY460" s="1">
        <v>-6.1020999999999997E-5</v>
      </c>
      <c r="AZ460" s="1">
        <v>-2.6624999999999999E-6</v>
      </c>
      <c r="BA460">
        <v>0</v>
      </c>
      <c r="BB460">
        <v>0</v>
      </c>
      <c r="BC460">
        <v>0</v>
      </c>
      <c r="BD460" s="1">
        <v>-2.7356000000000002E-7</v>
      </c>
      <c r="BE460">
        <v>0</v>
      </c>
      <c r="BF460">
        <v>0</v>
      </c>
      <c r="BG460">
        <v>0</v>
      </c>
      <c r="BH460">
        <v>-0.24101</v>
      </c>
      <c r="BI460">
        <v>0</v>
      </c>
      <c r="BJ460">
        <v>0</v>
      </c>
      <c r="BK460" s="1">
        <v>4.3231000000000002E-6</v>
      </c>
      <c r="BL460">
        <v>0</v>
      </c>
      <c r="BM460" s="1">
        <v>1.2303999999999999E-6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 s="1">
        <v>2.1714000000000001E-2</v>
      </c>
      <c r="BX460">
        <v>0</v>
      </c>
      <c r="BY460">
        <v>0.21929999999999999</v>
      </c>
      <c r="BZ460">
        <v>0</v>
      </c>
      <c r="CA460" s="1">
        <v>-1.2574E-5</v>
      </c>
      <c r="CC460" t="str">
        <f t="shared" si="205"/>
        <v>96-97-9</v>
      </c>
      <c r="CD460">
        <f t="shared" si="206"/>
        <v>1.5041800000000001</v>
      </c>
      <c r="CE460" s="1">
        <f t="shared" si="207"/>
        <v>-0.13098938930999998</v>
      </c>
      <c r="CF460">
        <f t="shared" si="208"/>
        <v>-0.24101955349999998</v>
      </c>
      <c r="CG460">
        <f t="shared" si="209"/>
        <v>0.90127259087000011</v>
      </c>
      <c r="CH460">
        <f t="shared" si="210"/>
        <v>-0.23089846632</v>
      </c>
      <c r="CI460">
        <f t="shared" si="211"/>
        <v>1.3845000000000001</v>
      </c>
      <c r="CJ460">
        <f t="shared" si="212"/>
        <v>0.90127259087000011</v>
      </c>
      <c r="CK460" s="1">
        <f t="shared" si="213"/>
        <v>-0.10211163169000001</v>
      </c>
      <c r="CL460" s="1">
        <f t="shared" si="214"/>
        <v>-2.6624999999999999E-6</v>
      </c>
      <c r="CM460">
        <f t="shared" si="215"/>
        <v>-2.13584</v>
      </c>
      <c r="CN460">
        <f t="shared" si="216"/>
        <v>-4.8857730120000067E-2</v>
      </c>
      <c r="CO460">
        <f t="shared" si="217"/>
        <v>-1.0394334400000288E-3</v>
      </c>
      <c r="CP460" s="3">
        <f t="shared" si="218"/>
        <v>0.60570329941397982</v>
      </c>
      <c r="CQ460" s="3">
        <f t="shared" si="219"/>
        <v>0.39429670058602018</v>
      </c>
      <c r="CR460" s="3">
        <f t="shared" si="220"/>
        <v>-4.4672699330572843E-2</v>
      </c>
      <c r="CS460" s="3">
        <f t="shared" si="221"/>
        <v>-1.1648140373345764E-6</v>
      </c>
      <c r="CT460" s="3">
        <f t="shared" si="222"/>
        <v>-0.93440616469509175</v>
      </c>
      <c r="CU460" s="3">
        <f t="shared" si="223"/>
        <v>-2.1374711690546638E-2</v>
      </c>
      <c r="CV460" s="3">
        <f t="shared" si="224"/>
        <v>-4.5474053024863881E-4</v>
      </c>
      <c r="CX460" s="1">
        <f t="shared" si="225"/>
        <v>2.8887</v>
      </c>
      <c r="CY460">
        <f t="shared" si="226"/>
        <v>-0.52077904400000008</v>
      </c>
      <c r="CZ460" s="1">
        <f t="shared" si="227"/>
        <v>-2.13584</v>
      </c>
      <c r="DA460" s="1">
        <f t="shared" si="228"/>
        <v>-0.23310102099999999</v>
      </c>
      <c r="DB460" s="1">
        <f t="shared" si="229"/>
        <v>-2.6624999999999999E-6</v>
      </c>
      <c r="DC460">
        <f t="shared" si="230"/>
        <v>3.5404420673662812E-4</v>
      </c>
      <c r="DD460" t="str">
        <f t="shared" si="231"/>
        <v>96-97-9</v>
      </c>
      <c r="DE460" t="b">
        <f t="shared" si="232"/>
        <v>1</v>
      </c>
    </row>
    <row r="461" spans="1:109" x14ac:dyDescent="0.25">
      <c r="A461" t="s">
        <v>473</v>
      </c>
      <c r="B461">
        <v>10.733000000000001</v>
      </c>
      <c r="C461">
        <v>93.962999999999994</v>
      </c>
      <c r="D461">
        <v>15.096</v>
      </c>
      <c r="E461">
        <v>119.79</v>
      </c>
      <c r="F461">
        <v>0</v>
      </c>
      <c r="G461">
        <v>-3.6945999999999999</v>
      </c>
      <c r="H461">
        <v>1.1886000000000001</v>
      </c>
      <c r="I461">
        <v>0</v>
      </c>
      <c r="J461">
        <v>0.88483000000000001</v>
      </c>
      <c r="K461">
        <v>0</v>
      </c>
      <c r="L461">
        <v>0.27272000000000002</v>
      </c>
      <c r="M461">
        <v>0</v>
      </c>
      <c r="N461">
        <v>0</v>
      </c>
      <c r="O461" s="1">
        <v>-4.9201999999999999E-6</v>
      </c>
      <c r="P461">
        <v>0</v>
      </c>
      <c r="Q461" s="1">
        <v>-5.1893999999999998E-6</v>
      </c>
      <c r="R461">
        <v>0</v>
      </c>
      <c r="S461" s="1">
        <v>-8.8781000000000006E-6</v>
      </c>
      <c r="T461">
        <v>0</v>
      </c>
      <c r="U461" s="1">
        <v>-1.8242999999999999E-2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-0.53278999999999999</v>
      </c>
      <c r="AF461">
        <v>0</v>
      </c>
      <c r="AG461" s="1">
        <v>-1.8266000000000001E-2</v>
      </c>
      <c r="AH461">
        <v>0</v>
      </c>
      <c r="AI461">
        <v>0</v>
      </c>
      <c r="AJ461">
        <v>-2.6530999999999998</v>
      </c>
      <c r="AK461">
        <v>-20.917999999999999</v>
      </c>
      <c r="AL461" s="1">
        <v>-1.4377E-5</v>
      </c>
      <c r="AM461" s="1">
        <v>-2.9694999999999999E-3</v>
      </c>
      <c r="AN461">
        <v>0</v>
      </c>
      <c r="AO461">
        <v>0</v>
      </c>
      <c r="AP461">
        <v>-37.765999999999998</v>
      </c>
      <c r="AQ461">
        <v>-32.997999999999998</v>
      </c>
      <c r="AR461">
        <v>-11.801</v>
      </c>
      <c r="AS461">
        <v>-0.93481000000000003</v>
      </c>
      <c r="AT461">
        <v>-90.694999999999993</v>
      </c>
      <c r="AU461">
        <v>-2.1943000000000001</v>
      </c>
      <c r="AV461">
        <v>0</v>
      </c>
      <c r="AW461">
        <v>0</v>
      </c>
      <c r="AX461">
        <v>-2.5882999999999998</v>
      </c>
      <c r="AY461">
        <v>-4.9847000000000001</v>
      </c>
      <c r="AZ461" s="1">
        <v>-7.2582000000000002E-3</v>
      </c>
      <c r="BA461" s="1">
        <v>-5.2997999999999996E-6</v>
      </c>
      <c r="BB461">
        <v>0</v>
      </c>
      <c r="BC461">
        <v>0</v>
      </c>
      <c r="BD461" s="1">
        <v>-4.5518999999999997E-2</v>
      </c>
      <c r="BE461">
        <v>0</v>
      </c>
      <c r="BF461" s="1">
        <v>-4.7658999999999999E-5</v>
      </c>
      <c r="BG461">
        <v>0</v>
      </c>
      <c r="BH461">
        <v>0</v>
      </c>
      <c r="BI461">
        <v>0</v>
      </c>
      <c r="BJ461">
        <v>0</v>
      </c>
      <c r="BK461">
        <v>0.42593999999999999</v>
      </c>
      <c r="BL461">
        <v>0</v>
      </c>
      <c r="BM461">
        <v>1.6589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-2.0396999999999998</v>
      </c>
      <c r="CC461" t="str">
        <f t="shared" si="205"/>
        <v>98-59-9</v>
      </c>
      <c r="CD461">
        <f t="shared" si="206"/>
        <v>104.696</v>
      </c>
      <c r="CE461" s="1">
        <f t="shared" si="207"/>
        <v>-88.282409999999999</v>
      </c>
      <c r="CF461">
        <f t="shared" si="208"/>
        <v>-2.0848399999999998</v>
      </c>
      <c r="CG461">
        <f t="shared" si="209"/>
        <v>12.962038012299999</v>
      </c>
      <c r="CH461">
        <f t="shared" si="210"/>
        <v>-1.3667119876999998</v>
      </c>
      <c r="CI461">
        <f t="shared" si="211"/>
        <v>15.096</v>
      </c>
      <c r="CJ461">
        <f t="shared" si="212"/>
        <v>12.962038012299999</v>
      </c>
      <c r="CK461" s="1">
        <f t="shared" si="213"/>
        <v>-7.3972899999999981</v>
      </c>
      <c r="CL461" s="1">
        <f t="shared" si="214"/>
        <v>-7.2634997999999999E-3</v>
      </c>
      <c r="CM461">
        <f t="shared" si="215"/>
        <v>-23.574083876999996</v>
      </c>
      <c r="CN461">
        <f t="shared" si="216"/>
        <v>2.9009226466999998</v>
      </c>
      <c r="CO461">
        <f t="shared" si="217"/>
        <v>-1.9676717799995913E-2</v>
      </c>
      <c r="CP461" s="3">
        <f t="shared" si="218"/>
        <v>0.53802764089856392</v>
      </c>
      <c r="CQ461" s="3">
        <f t="shared" si="219"/>
        <v>0.46197235910143608</v>
      </c>
      <c r="CR461" s="3">
        <f t="shared" si="220"/>
        <v>-0.26364245414298731</v>
      </c>
      <c r="CS461" s="3">
        <f t="shared" si="221"/>
        <v>-2.5887411645874345E-4</v>
      </c>
      <c r="CT461" s="3">
        <f t="shared" si="222"/>
        <v>-0.84019003276942095</v>
      </c>
      <c r="CU461" s="3">
        <f t="shared" si="223"/>
        <v>0.10339007472398112</v>
      </c>
      <c r="CV461" s="3">
        <f t="shared" si="224"/>
        <v>-7.0128630488596854E-4</v>
      </c>
      <c r="CX461" s="1">
        <f t="shared" si="225"/>
        <v>119.79</v>
      </c>
      <c r="CY461">
        <f t="shared" si="226"/>
        <v>-0.55105599999999999</v>
      </c>
      <c r="CZ461" s="1">
        <f t="shared" si="227"/>
        <v>-23.574083876999996</v>
      </c>
      <c r="DA461" s="1">
        <f t="shared" si="228"/>
        <v>-95.679699999999997</v>
      </c>
      <c r="DB461" s="1">
        <f t="shared" si="229"/>
        <v>-7.2634997999999999E-3</v>
      </c>
      <c r="DC461">
        <f t="shared" si="230"/>
        <v>1.8451771266370974E-4</v>
      </c>
      <c r="DD461" t="str">
        <f t="shared" si="231"/>
        <v>98-59-9</v>
      </c>
      <c r="DE461" t="b">
        <f t="shared" si="232"/>
        <v>1</v>
      </c>
    </row>
    <row r="462" spans="1:109" x14ac:dyDescent="0.25">
      <c r="A462" t="s">
        <v>474</v>
      </c>
      <c r="B462">
        <v>0.19516</v>
      </c>
      <c r="C462">
        <v>1.6334</v>
      </c>
      <c r="D462">
        <v>0.50717999999999996</v>
      </c>
      <c r="E462">
        <v>2.3357999999999999</v>
      </c>
      <c r="F462">
        <v>0</v>
      </c>
      <c r="G462" s="1">
        <v>-3.5548999999999997E-2</v>
      </c>
      <c r="H462" s="1">
        <v>1.0772E-2</v>
      </c>
      <c r="I462">
        <v>0</v>
      </c>
      <c r="J462" s="1">
        <v>9.0358000000000001E-3</v>
      </c>
      <c r="K462">
        <v>0</v>
      </c>
      <c r="L462" s="1">
        <v>3.7046000000000002E-3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1">
        <v>-1.5847E-2</v>
      </c>
      <c r="X462" s="1">
        <v>5.1922000000000001E-3</v>
      </c>
      <c r="Y462">
        <v>0</v>
      </c>
      <c r="Z462" s="1">
        <v>4.2970999999999999E-3</v>
      </c>
      <c r="AA462">
        <v>0</v>
      </c>
      <c r="AB462" s="1">
        <v>1.1378E-3</v>
      </c>
      <c r="AC462">
        <v>0</v>
      </c>
      <c r="AD462">
        <v>0</v>
      </c>
      <c r="AE462" s="1">
        <v>-3.9123999999999999E-3</v>
      </c>
      <c r="AF462">
        <v>0</v>
      </c>
      <c r="AG462">
        <v>0</v>
      </c>
      <c r="AH462">
        <v>0</v>
      </c>
      <c r="AI462" s="1">
        <v>-1.4188E-3</v>
      </c>
      <c r="AJ462" s="1">
        <v>-6.6136E-2</v>
      </c>
      <c r="AK462">
        <v>-0.3332</v>
      </c>
      <c r="AL462">
        <v>0</v>
      </c>
      <c r="AM462">
        <v>0</v>
      </c>
      <c r="AN462" s="1">
        <v>-1.2784999999999999E-2</v>
      </c>
      <c r="AO462">
        <v>-0.15098</v>
      </c>
      <c r="AP462">
        <v>-0.81386000000000003</v>
      </c>
      <c r="AQ462">
        <v>-0.58813000000000004</v>
      </c>
      <c r="AR462">
        <v>-0.16711000000000001</v>
      </c>
      <c r="AS462" s="1">
        <v>-3.3618000000000002E-2</v>
      </c>
      <c r="AT462">
        <v>-1.7661</v>
      </c>
      <c r="AU462" s="1">
        <v>-4.2302000000000003E-4</v>
      </c>
      <c r="AV462">
        <v>0</v>
      </c>
      <c r="AW462">
        <v>0</v>
      </c>
      <c r="AX462" s="1">
        <v>-7.9321000000000003E-4</v>
      </c>
      <c r="AY462" s="1">
        <v>-1.2178E-3</v>
      </c>
      <c r="AZ462" s="1">
        <v>-9.5922999999999996E-6</v>
      </c>
      <c r="BA462">
        <v>0</v>
      </c>
      <c r="BB462">
        <v>0</v>
      </c>
      <c r="BC462" s="1">
        <v>4.7321E-4</v>
      </c>
      <c r="BD462">
        <v>0</v>
      </c>
      <c r="BE462">
        <v>0</v>
      </c>
      <c r="BF462">
        <v>0</v>
      </c>
      <c r="BG462" s="1">
        <v>2.4663000000000002E-4</v>
      </c>
      <c r="BH462">
        <v>0</v>
      </c>
      <c r="BI462">
        <v>0</v>
      </c>
      <c r="BJ462">
        <v>0</v>
      </c>
      <c r="BK462" s="1">
        <v>3.5614000000000002E-3</v>
      </c>
      <c r="BL462">
        <v>0</v>
      </c>
      <c r="BM462" s="1">
        <v>1.1766E-2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 s="1">
        <v>1.7783E-3</v>
      </c>
      <c r="BX462">
        <v>0</v>
      </c>
      <c r="BY462" s="1">
        <v>5.7673999999999998E-3</v>
      </c>
      <c r="BZ462">
        <v>0</v>
      </c>
      <c r="CA462" s="1">
        <v>-2.3602999999999999E-2</v>
      </c>
      <c r="CC462" t="str">
        <f t="shared" si="205"/>
        <v>99-93-4</v>
      </c>
      <c r="CD462">
        <f t="shared" si="206"/>
        <v>1.82856</v>
      </c>
      <c r="CE462" s="1">
        <f t="shared" si="207"/>
        <v>-1.6039342300000001</v>
      </c>
      <c r="CF462">
        <f t="shared" si="208"/>
        <v>-2.28731E-2</v>
      </c>
      <c r="CG462">
        <f t="shared" si="209"/>
        <v>0.18449616999999982</v>
      </c>
      <c r="CH462">
        <f t="shared" si="210"/>
        <v>-1.7256499999999994E-2</v>
      </c>
      <c r="CI462">
        <f t="shared" si="211"/>
        <v>0.50717999999999996</v>
      </c>
      <c r="CJ462">
        <f t="shared" si="212"/>
        <v>0.18449616999999982</v>
      </c>
      <c r="CK462" s="1">
        <f t="shared" si="213"/>
        <v>-0.16338356999999992</v>
      </c>
      <c r="CL462" s="1">
        <f t="shared" si="214"/>
        <v>-9.5922999999999996E-6</v>
      </c>
      <c r="CM462">
        <f t="shared" si="215"/>
        <v>-0.56310100000000007</v>
      </c>
      <c r="CN462">
        <f t="shared" si="216"/>
        <v>3.4808459999999992E-2</v>
      </c>
      <c r="CO462">
        <f t="shared" si="217"/>
        <v>-9.5323000001631963E-6</v>
      </c>
      <c r="CP462" s="3">
        <f t="shared" si="218"/>
        <v>0.73326221431049177</v>
      </c>
      <c r="CQ462" s="3">
        <f t="shared" si="219"/>
        <v>0.26673778568950823</v>
      </c>
      <c r="CR462" s="3">
        <f t="shared" si="220"/>
        <v>-0.23621396411560625</v>
      </c>
      <c r="CS462" s="3">
        <f t="shared" si="221"/>
        <v>-1.386819499651116E-5</v>
      </c>
      <c r="CT462" s="3">
        <f t="shared" si="222"/>
        <v>-0.81411074202541955</v>
      </c>
      <c r="CU462" s="3">
        <f t="shared" si="223"/>
        <v>5.0324792886821589E-2</v>
      </c>
      <c r="CV462" s="3">
        <f t="shared" si="224"/>
        <v>-1.3781449200661631E-5</v>
      </c>
      <c r="CX462" s="1">
        <f t="shared" si="225"/>
        <v>2.3357999999999999</v>
      </c>
      <c r="CY462">
        <f t="shared" si="226"/>
        <v>-5.3311999999999995E-3</v>
      </c>
      <c r="CZ462" s="1">
        <f t="shared" si="227"/>
        <v>-0.56310100000000007</v>
      </c>
      <c r="DA462" s="1">
        <f t="shared" si="228"/>
        <v>-1.7673178</v>
      </c>
      <c r="DB462" s="1">
        <f t="shared" si="229"/>
        <v>-9.5922999999999996E-6</v>
      </c>
      <c r="DC462">
        <f t="shared" si="230"/>
        <v>1.7299297884947952E-5</v>
      </c>
      <c r="DD462" t="str">
        <f t="shared" si="231"/>
        <v>99-93-4</v>
      </c>
      <c r="DE462" t="b">
        <f t="shared" si="232"/>
        <v>1</v>
      </c>
    </row>
    <row r="463" spans="1:109" x14ac:dyDescent="0.25">
      <c r="A463" t="s">
        <v>475</v>
      </c>
      <c r="B463">
        <v>810.69</v>
      </c>
      <c r="C463">
        <v>7841.1</v>
      </c>
      <c r="D463">
        <v>565.29999999999995</v>
      </c>
      <c r="E463">
        <v>9217.1</v>
      </c>
      <c r="F463">
        <v>0</v>
      </c>
      <c r="G463">
        <v>-649.97</v>
      </c>
      <c r="H463">
        <v>0</v>
      </c>
      <c r="I463">
        <v>-357.92</v>
      </c>
      <c r="J463">
        <v>0</v>
      </c>
      <c r="K463">
        <v>-61.402000000000001</v>
      </c>
      <c r="L463">
        <v>20.521000000000001</v>
      </c>
      <c r="M463">
        <v>0</v>
      </c>
      <c r="N463">
        <v>0</v>
      </c>
      <c r="O463">
        <v>-2.758</v>
      </c>
      <c r="P463">
        <v>0</v>
      </c>
      <c r="Q463" s="1">
        <v>-4.8288999999999997E-3</v>
      </c>
      <c r="R463">
        <v>0</v>
      </c>
      <c r="S463" s="1">
        <v>-8.5453999999999999E-3</v>
      </c>
      <c r="T463">
        <v>0</v>
      </c>
      <c r="U463">
        <v>-1.3531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-1054.4000000000001</v>
      </c>
      <c r="AF463">
        <v>0</v>
      </c>
      <c r="AG463">
        <v>-4.1245000000000003</v>
      </c>
      <c r="AH463">
        <v>0</v>
      </c>
      <c r="AI463">
        <v>0</v>
      </c>
      <c r="AJ463">
        <v>-89.778000000000006</v>
      </c>
      <c r="AK463">
        <v>-597.71</v>
      </c>
      <c r="AL463" s="1">
        <v>-1.2802E-3</v>
      </c>
      <c r="AM463">
        <v>-0.29407</v>
      </c>
      <c r="AN463">
        <v>0</v>
      </c>
      <c r="AO463">
        <v>0</v>
      </c>
      <c r="AP463">
        <v>-6183.4</v>
      </c>
      <c r="AQ463">
        <v>-1088.4000000000001</v>
      </c>
      <c r="AR463">
        <v>-74.667000000000002</v>
      </c>
      <c r="AS463">
        <v>-20.265000000000001</v>
      </c>
      <c r="AT463">
        <v>-7419</v>
      </c>
      <c r="AU463">
        <v>-26.097999999999999</v>
      </c>
      <c r="AV463">
        <v>0</v>
      </c>
      <c r="AW463">
        <v>0</v>
      </c>
      <c r="AX463">
        <v>-10.914999999999999</v>
      </c>
      <c r="AY463">
        <v>-37.17</v>
      </c>
      <c r="AZ463">
        <v>-15.002000000000001</v>
      </c>
      <c r="BA463" s="1">
        <v>-7.6979000000000001E-4</v>
      </c>
      <c r="BB463">
        <v>0</v>
      </c>
      <c r="BC463">
        <v>0</v>
      </c>
      <c r="BD463">
        <v>-6.4962999999999997</v>
      </c>
      <c r="BE463">
        <v>0</v>
      </c>
      <c r="BF463" s="1">
        <v>-3.2518E-3</v>
      </c>
      <c r="BG463">
        <v>0</v>
      </c>
      <c r="BH463">
        <v>0</v>
      </c>
      <c r="BI463">
        <v>0</v>
      </c>
      <c r="BJ463">
        <v>0</v>
      </c>
      <c r="BK463">
        <v>7.6081000000000003</v>
      </c>
      <c r="BL463">
        <v>0</v>
      </c>
      <c r="BM463">
        <v>4.4705000000000004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-5.5937999999999999</v>
      </c>
      <c r="CC463" t="str">
        <f t="shared" si="205"/>
        <v>101-68-8</v>
      </c>
      <c r="CD463">
        <f t="shared" si="206"/>
        <v>8651.7900000000009</v>
      </c>
      <c r="CE463" s="1">
        <f t="shared" si="207"/>
        <v>-7403.7449999999999</v>
      </c>
      <c r="CF463">
        <f t="shared" si="208"/>
        <v>-12.078600000000002</v>
      </c>
      <c r="CG463">
        <f t="shared" si="209"/>
        <v>183.07092570000083</v>
      </c>
      <c r="CH463">
        <f t="shared" si="210"/>
        <v>-1052.8954743000002</v>
      </c>
      <c r="CI463">
        <f t="shared" si="211"/>
        <v>565.29999999999995</v>
      </c>
      <c r="CJ463">
        <f t="shared" si="212"/>
        <v>183.07092570000083</v>
      </c>
      <c r="CK463" s="1">
        <f t="shared" si="213"/>
        <v>-52.425000000000182</v>
      </c>
      <c r="CL463" s="1">
        <f t="shared" si="214"/>
        <v>-15.00276979</v>
      </c>
      <c r="CM463">
        <f t="shared" si="215"/>
        <v>-687.78335020000009</v>
      </c>
      <c r="CN463">
        <f t="shared" si="216"/>
        <v>6.4643261000001706</v>
      </c>
      <c r="CO463">
        <f t="shared" si="217"/>
        <v>-0.3758681899993741</v>
      </c>
      <c r="CP463" s="3">
        <f t="shared" si="218"/>
        <v>0.75537408066893774</v>
      </c>
      <c r="CQ463" s="3">
        <f t="shared" si="219"/>
        <v>0.24462591933106234</v>
      </c>
      <c r="CR463" s="3">
        <f t="shared" si="220"/>
        <v>-7.0052160231857771E-2</v>
      </c>
      <c r="CS463" s="3">
        <f t="shared" si="221"/>
        <v>-2.0047237639499317E-2</v>
      </c>
      <c r="CT463" s="3">
        <f t="shared" si="222"/>
        <v>-0.91904071441133406</v>
      </c>
      <c r="CU463" s="3">
        <f t="shared" si="223"/>
        <v>8.6378637624833689E-3</v>
      </c>
      <c r="CV463" s="3">
        <f t="shared" si="224"/>
        <v>-5.0224852020780972E-4</v>
      </c>
      <c r="CX463" s="1">
        <f t="shared" si="225"/>
        <v>9217.1</v>
      </c>
      <c r="CY463">
        <f t="shared" si="226"/>
        <v>-1058.5245</v>
      </c>
      <c r="CZ463" s="1">
        <f t="shared" si="227"/>
        <v>-687.78335020000009</v>
      </c>
      <c r="DA463" s="1">
        <f t="shared" si="228"/>
        <v>-7456.17</v>
      </c>
      <c r="DB463" s="1">
        <f t="shared" si="229"/>
        <v>-15.00276979</v>
      </c>
      <c r="DC463">
        <f t="shared" si="230"/>
        <v>4.1294983237629757E-5</v>
      </c>
      <c r="DD463" t="str">
        <f t="shared" si="231"/>
        <v>101-68-8</v>
      </c>
      <c r="DE463" t="b">
        <f t="shared" si="232"/>
        <v>1</v>
      </c>
    </row>
    <row r="464" spans="1:109" x14ac:dyDescent="0.25">
      <c r="A464" t="s">
        <v>476</v>
      </c>
      <c r="B464">
        <v>70.067999999999998</v>
      </c>
      <c r="C464">
        <v>585.05999999999995</v>
      </c>
      <c r="D464">
        <v>100.53</v>
      </c>
      <c r="E464">
        <v>755.65</v>
      </c>
      <c r="F464">
        <v>0</v>
      </c>
      <c r="G464">
        <v>-12.9</v>
      </c>
      <c r="H464">
        <v>4.2877999999999998</v>
      </c>
      <c r="I464">
        <v>0</v>
      </c>
      <c r="J464">
        <v>2.8540999999999999</v>
      </c>
      <c r="K464">
        <v>0</v>
      </c>
      <c r="L464">
        <v>1.6962999999999999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-1.0908</v>
      </c>
      <c r="AF464">
        <v>0</v>
      </c>
      <c r="AG464">
        <v>0</v>
      </c>
      <c r="AH464">
        <v>0</v>
      </c>
      <c r="AI464">
        <v>0</v>
      </c>
      <c r="AJ464">
        <v>-15.345000000000001</v>
      </c>
      <c r="AK464">
        <v>-88.159000000000006</v>
      </c>
      <c r="AL464">
        <v>0</v>
      </c>
      <c r="AM464">
        <v>0</v>
      </c>
      <c r="AN464">
        <v>0</v>
      </c>
      <c r="AO464">
        <v>0</v>
      </c>
      <c r="AP464">
        <v>-379.34</v>
      </c>
      <c r="AQ464">
        <v>-177.4</v>
      </c>
      <c r="AR464">
        <v>-33.521999999999998</v>
      </c>
      <c r="AS464">
        <v>-17.870999999999999</v>
      </c>
      <c r="AT464">
        <v>-650.38</v>
      </c>
      <c r="AU464">
        <v>-0.29583999999999999</v>
      </c>
      <c r="AV464">
        <v>0</v>
      </c>
      <c r="AW464">
        <v>0</v>
      </c>
      <c r="AX464">
        <v>-0.36692999999999998</v>
      </c>
      <c r="AY464">
        <v>-0.66346000000000005</v>
      </c>
      <c r="AZ464" s="1">
        <v>-1.6119999999999999E-4</v>
      </c>
      <c r="BA464">
        <v>0</v>
      </c>
      <c r="BB464">
        <v>0</v>
      </c>
      <c r="BC464">
        <v>0.25125999999999998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1.0142</v>
      </c>
      <c r="BL464">
        <v>0</v>
      </c>
      <c r="BM464">
        <v>2.4060000000000001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-3.6734</v>
      </c>
      <c r="CC464" t="str">
        <f t="shared" si="205"/>
        <v>102-76-1</v>
      </c>
      <c r="CD464">
        <f t="shared" si="206"/>
        <v>655.12799999999993</v>
      </c>
      <c r="CE464" s="1">
        <f t="shared" si="207"/>
        <v>-608.79577000000006</v>
      </c>
      <c r="CF464">
        <f t="shared" si="208"/>
        <v>-3.4202000000000004</v>
      </c>
      <c r="CG464">
        <f t="shared" si="209"/>
        <v>38.850229999999861</v>
      </c>
      <c r="CH464">
        <f t="shared" si="210"/>
        <v>-4.0618000000000016</v>
      </c>
      <c r="CI464">
        <f t="shared" si="211"/>
        <v>100.53</v>
      </c>
      <c r="CJ464">
        <f t="shared" si="212"/>
        <v>38.850229999999861</v>
      </c>
      <c r="CK464" s="1">
        <f t="shared" si="213"/>
        <v>-42.24768999999992</v>
      </c>
      <c r="CL464" s="1">
        <f t="shared" si="214"/>
        <v>-1.6119999999999999E-4</v>
      </c>
      <c r="CM464">
        <f t="shared" si="215"/>
        <v>-103.504</v>
      </c>
      <c r="CN464">
        <f t="shared" si="216"/>
        <v>6.3931400000000025</v>
      </c>
      <c r="CO464">
        <f t="shared" si="217"/>
        <v>2.1518799999952876E-2</v>
      </c>
      <c r="CP464" s="3">
        <f t="shared" si="218"/>
        <v>0.72126441461604773</v>
      </c>
      <c r="CQ464" s="3">
        <f t="shared" si="219"/>
        <v>0.27873558538395221</v>
      </c>
      <c r="CR464" s="3">
        <f t="shared" si="220"/>
        <v>-0.3031110653211001</v>
      </c>
      <c r="CS464" s="3">
        <f t="shared" si="221"/>
        <v>-1.1565485291565391E-6</v>
      </c>
      <c r="CT464" s="3">
        <f t="shared" si="222"/>
        <v>-0.74260173053237255</v>
      </c>
      <c r="CU464" s="3">
        <f t="shared" si="223"/>
        <v>4.5868341586177669E-2</v>
      </c>
      <c r="CV464" s="3">
        <f t="shared" si="224"/>
        <v>1.5438918417592579E-4</v>
      </c>
      <c r="CX464" s="1">
        <f t="shared" si="225"/>
        <v>755.65</v>
      </c>
      <c r="CY464">
        <f t="shared" si="226"/>
        <v>-1.0908</v>
      </c>
      <c r="CZ464" s="1">
        <f t="shared" si="227"/>
        <v>-103.504</v>
      </c>
      <c r="DA464" s="1">
        <f t="shared" si="228"/>
        <v>-651.04345999999998</v>
      </c>
      <c r="DB464" s="1">
        <f t="shared" si="229"/>
        <v>-1.6119999999999999E-4</v>
      </c>
      <c r="DC464">
        <f t="shared" si="230"/>
        <v>1.5322966982110256E-5</v>
      </c>
      <c r="DD464" t="str">
        <f t="shared" si="231"/>
        <v>102-76-1</v>
      </c>
      <c r="DE464" t="b">
        <f t="shared" si="232"/>
        <v>1</v>
      </c>
    </row>
    <row r="465" spans="1:109" x14ac:dyDescent="0.25">
      <c r="A465" t="s">
        <v>477</v>
      </c>
      <c r="B465">
        <v>0.61014999999999997</v>
      </c>
      <c r="C465">
        <v>5.4614000000000003</v>
      </c>
      <c r="D465">
        <v>0.71189000000000002</v>
      </c>
      <c r="E465">
        <v>6.7834000000000003</v>
      </c>
      <c r="F465">
        <v>0</v>
      </c>
      <c r="G465">
        <v>-0.25222</v>
      </c>
      <c r="H465">
        <v>0.10656</v>
      </c>
      <c r="I465">
        <v>0</v>
      </c>
      <c r="J465">
        <v>0</v>
      </c>
      <c r="K465" s="1">
        <v>-1.9283E-3</v>
      </c>
      <c r="L465" s="1">
        <v>7.0251999999999997E-3</v>
      </c>
      <c r="M465">
        <v>0</v>
      </c>
      <c r="N465">
        <v>0</v>
      </c>
      <c r="O465" s="1">
        <v>-5.0758E-7</v>
      </c>
      <c r="P465">
        <v>0</v>
      </c>
      <c r="Q465" s="1">
        <v>-5.3145999999999997E-7</v>
      </c>
      <c r="R465">
        <v>0</v>
      </c>
      <c r="S465" s="1">
        <v>-9.4750000000000003E-7</v>
      </c>
      <c r="T465">
        <v>0</v>
      </c>
      <c r="U465" s="1">
        <v>-7.5104000000000002E-4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-0.11694</v>
      </c>
      <c r="AF465">
        <v>0</v>
      </c>
      <c r="AG465" s="1">
        <v>-7.5244000000000005E-4</v>
      </c>
      <c r="AH465">
        <v>0</v>
      </c>
      <c r="AI465">
        <v>0</v>
      </c>
      <c r="AJ465">
        <v>-0.11488</v>
      </c>
      <c r="AK465">
        <v>-0.88846999999999998</v>
      </c>
      <c r="AL465" s="1">
        <v>-5.9556999999999998E-7</v>
      </c>
      <c r="AM465" s="1">
        <v>-1.3715999999999999E-4</v>
      </c>
      <c r="AN465">
        <v>0</v>
      </c>
      <c r="AO465">
        <v>0</v>
      </c>
      <c r="AP465">
        <v>-2.8216000000000001</v>
      </c>
      <c r="AQ465">
        <v>-1.5567</v>
      </c>
      <c r="AR465">
        <v>-0.41826999999999998</v>
      </c>
      <c r="AS465" s="1">
        <v>-1.1962E-2</v>
      </c>
      <c r="AT465">
        <v>-4.9991000000000003</v>
      </c>
      <c r="AU465" s="1">
        <v>-9.5138E-2</v>
      </c>
      <c r="AV465">
        <v>0</v>
      </c>
      <c r="AW465">
        <v>0</v>
      </c>
      <c r="AX465">
        <v>-0.48866999999999999</v>
      </c>
      <c r="AY465">
        <v>-0.65881999999999996</v>
      </c>
      <c r="AZ465" s="1">
        <v>-4.1102999999999999E-3</v>
      </c>
      <c r="BA465" s="1">
        <v>-2.0167000000000001E-7</v>
      </c>
      <c r="BB465">
        <v>0</v>
      </c>
      <c r="BC465">
        <v>0</v>
      </c>
      <c r="BD465" s="1">
        <v>-1.3025999999999999E-2</v>
      </c>
      <c r="BE465">
        <v>0</v>
      </c>
      <c r="BF465" s="1">
        <v>-1.9203999999999999E-6</v>
      </c>
      <c r="BG465">
        <v>0</v>
      </c>
      <c r="BH465">
        <v>0</v>
      </c>
      <c r="BI465">
        <v>0</v>
      </c>
      <c r="BJ465">
        <v>0</v>
      </c>
      <c r="BK465" s="1">
        <v>2.0553999999999999E-2</v>
      </c>
      <c r="BL465">
        <v>0</v>
      </c>
      <c r="BM465" s="1">
        <v>5.5900999999999999E-2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 s="1">
        <v>-6.3442999999999999E-2</v>
      </c>
      <c r="CC465" t="str">
        <f t="shared" si="205"/>
        <v>103-95-7</v>
      </c>
      <c r="CD465">
        <f t="shared" si="206"/>
        <v>6.0715500000000002</v>
      </c>
      <c r="CE465" s="1">
        <f t="shared" si="207"/>
        <v>-5.3923399999999999</v>
      </c>
      <c r="CF465">
        <f t="shared" si="208"/>
        <v>-7.6454999999999995E-2</v>
      </c>
      <c r="CG465">
        <f t="shared" si="209"/>
        <v>0.46143887346000029</v>
      </c>
      <c r="CH465">
        <f t="shared" si="210"/>
        <v>-0.14131612654</v>
      </c>
      <c r="CI465">
        <f t="shared" si="211"/>
        <v>0.71189000000000002</v>
      </c>
      <c r="CJ465">
        <f t="shared" si="212"/>
        <v>0.46143887346000029</v>
      </c>
      <c r="CK465" s="1">
        <f t="shared" si="213"/>
        <v>-0.26558000000000082</v>
      </c>
      <c r="CL465" s="1">
        <f t="shared" si="214"/>
        <v>-4.1105016699999998E-3</v>
      </c>
      <c r="CM465">
        <f t="shared" si="215"/>
        <v>-1.0034877555699999</v>
      </c>
      <c r="CN465">
        <f t="shared" si="216"/>
        <v>0.10009460694</v>
      </c>
      <c r="CO465">
        <f t="shared" si="217"/>
        <v>2.4522315999947475E-4</v>
      </c>
      <c r="CP465" s="3">
        <f t="shared" si="218"/>
        <v>0.60672673800374943</v>
      </c>
      <c r="CQ465" s="3">
        <f t="shared" si="219"/>
        <v>0.39327326199625062</v>
      </c>
      <c r="CR465" s="3">
        <f t="shared" si="220"/>
        <v>-0.22634745126218414</v>
      </c>
      <c r="CS465" s="3">
        <f t="shared" si="221"/>
        <v>-3.5032817848235881E-3</v>
      </c>
      <c r="CT465" s="3">
        <f t="shared" si="222"/>
        <v>-0.85524849704826567</v>
      </c>
      <c r="CU465" s="3">
        <f t="shared" si="223"/>
        <v>8.5308227901043213E-2</v>
      </c>
      <c r="CV465" s="3">
        <f t="shared" si="224"/>
        <v>2.0899780576978582E-4</v>
      </c>
      <c r="CX465" s="1">
        <f t="shared" si="225"/>
        <v>6.7834000000000003</v>
      </c>
      <c r="CY465">
        <f t="shared" si="226"/>
        <v>-0.11769244000000001</v>
      </c>
      <c r="CZ465" s="1">
        <f t="shared" si="227"/>
        <v>-1.0034877555699999</v>
      </c>
      <c r="DA465" s="1">
        <f t="shared" si="228"/>
        <v>-5.6579200000000007</v>
      </c>
      <c r="DB465" s="1">
        <f t="shared" si="229"/>
        <v>-4.1105016699999998E-3</v>
      </c>
      <c r="DC465">
        <f t="shared" si="230"/>
        <v>2.7906766518199472E-5</v>
      </c>
      <c r="DD465" t="str">
        <f t="shared" si="231"/>
        <v>103-95-7</v>
      </c>
      <c r="DE465" t="b">
        <f t="shared" si="232"/>
        <v>1</v>
      </c>
    </row>
    <row r="466" spans="1:109" x14ac:dyDescent="0.25">
      <c r="A466" t="s">
        <v>478</v>
      </c>
      <c r="B466">
        <v>96.884</v>
      </c>
      <c r="C466">
        <v>808.85</v>
      </c>
      <c r="D466">
        <v>2399.5</v>
      </c>
      <c r="E466">
        <v>3305.2</v>
      </c>
      <c r="F466">
        <v>0</v>
      </c>
      <c r="G466">
        <v>-37.789000000000001</v>
      </c>
      <c r="H466">
        <v>27.167000000000002</v>
      </c>
      <c r="I466">
        <v>0</v>
      </c>
      <c r="J466">
        <v>0</v>
      </c>
      <c r="K466">
        <v>-39.884</v>
      </c>
      <c r="L466">
        <v>2.2963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1">
        <v>-4.3900999999999997E-6</v>
      </c>
      <c r="X466" s="1">
        <v>3.3776999999999999E-6</v>
      </c>
      <c r="Y466">
        <v>0</v>
      </c>
      <c r="Z466">
        <v>0</v>
      </c>
      <c r="AA466" s="1">
        <v>-4.4548000000000001E-6</v>
      </c>
      <c r="AB466" s="1">
        <v>2.2833000000000001E-7</v>
      </c>
      <c r="AC466">
        <v>0</v>
      </c>
      <c r="AD466">
        <v>0</v>
      </c>
      <c r="AE466">
        <v>-148.88999999999999</v>
      </c>
      <c r="AF466">
        <v>0</v>
      </c>
      <c r="AG466">
        <v>0</v>
      </c>
      <c r="AH466">
        <v>0</v>
      </c>
      <c r="AI466" s="1">
        <v>-1.7938E-5</v>
      </c>
      <c r="AJ466">
        <v>-374.55</v>
      </c>
      <c r="AK466">
        <v>-2329.9</v>
      </c>
      <c r="AL466">
        <v>0</v>
      </c>
      <c r="AM466">
        <v>0</v>
      </c>
      <c r="AN466" s="1">
        <v>-2.2019E-5</v>
      </c>
      <c r="AO466" s="1">
        <v>-2.6542999999999998E-4</v>
      </c>
      <c r="AP466">
        <v>-54.773000000000003</v>
      </c>
      <c r="AQ466">
        <v>-126.27</v>
      </c>
      <c r="AR466">
        <v>-133.69999999999999</v>
      </c>
      <c r="AS466">
        <v>-1.4739</v>
      </c>
      <c r="AT466">
        <v>-451.7</v>
      </c>
      <c r="AU466" s="1">
        <v>-5.1253000000000002E-3</v>
      </c>
      <c r="AV466">
        <v>0</v>
      </c>
      <c r="AW466">
        <v>0</v>
      </c>
      <c r="AX466">
        <v>-0.15332000000000001</v>
      </c>
      <c r="AY466">
        <v>-0.15853999999999999</v>
      </c>
      <c r="AZ466" s="1">
        <v>-3.2634999999999999E-4</v>
      </c>
      <c r="BA466">
        <v>0</v>
      </c>
      <c r="BB466">
        <v>0</v>
      </c>
      <c r="BC466">
        <v>0</v>
      </c>
      <c r="BD466">
        <v>-69.649000000000001</v>
      </c>
      <c r="BE466">
        <v>0</v>
      </c>
      <c r="BF466">
        <v>0</v>
      </c>
      <c r="BG466">
        <v>0</v>
      </c>
      <c r="BH466" s="1">
        <v>-9.4357000000000001E-6</v>
      </c>
      <c r="BI466">
        <v>0</v>
      </c>
      <c r="BJ466">
        <v>0</v>
      </c>
      <c r="BK466">
        <v>11.417</v>
      </c>
      <c r="BL466">
        <v>0</v>
      </c>
      <c r="BM466">
        <v>98.817999999999998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s="1">
        <v>1.3876000000000001E-6</v>
      </c>
      <c r="BX466">
        <v>0</v>
      </c>
      <c r="BY466" s="1">
        <v>1.1882000000000001E-5</v>
      </c>
      <c r="BZ466">
        <v>0</v>
      </c>
      <c r="CA466">
        <v>-40.621000000000002</v>
      </c>
      <c r="CC466" t="str">
        <f t="shared" si="205"/>
        <v>105-59-9</v>
      </c>
      <c r="CD466">
        <f t="shared" si="206"/>
        <v>905.73400000000004</v>
      </c>
      <c r="CE466" s="1">
        <f t="shared" si="207"/>
        <v>-316.37534529999999</v>
      </c>
      <c r="CF466">
        <f t="shared" si="208"/>
        <v>-110.23501326959999</v>
      </c>
      <c r="CG466">
        <f t="shared" si="209"/>
        <v>430.91393619152996</v>
      </c>
      <c r="CH466">
        <f t="shared" si="210"/>
        <v>-48.209705238870001</v>
      </c>
      <c r="CI466">
        <f t="shared" si="211"/>
        <v>2399.5</v>
      </c>
      <c r="CJ466">
        <f t="shared" si="212"/>
        <v>430.91393619152996</v>
      </c>
      <c r="CK466" s="1">
        <f t="shared" si="213"/>
        <v>-135.48319470000001</v>
      </c>
      <c r="CL466" s="1">
        <f t="shared" si="214"/>
        <v>-3.2634999999999999E-4</v>
      </c>
      <c r="CM466">
        <f t="shared" si="215"/>
        <v>-2704.4502874490004</v>
      </c>
      <c r="CN466">
        <f t="shared" si="216"/>
        <v>9.5896967365699979</v>
      </c>
      <c r="CO466">
        <f t="shared" si="217"/>
        <v>6.9824429100002305E-2</v>
      </c>
      <c r="CP466" s="3">
        <f t="shared" si="218"/>
        <v>0.84775585977669854</v>
      </c>
      <c r="CQ466" s="3">
        <f t="shared" si="219"/>
        <v>0.15224414022330146</v>
      </c>
      <c r="CR466" s="3">
        <f t="shared" si="220"/>
        <v>-4.7866919028211025E-2</v>
      </c>
      <c r="CS466" s="3">
        <f t="shared" si="221"/>
        <v>-1.1530115642347388E-7</v>
      </c>
      <c r="CT466" s="3">
        <f t="shared" si="222"/>
        <v>-0.95549638618865051</v>
      </c>
      <c r="CU466" s="3">
        <f t="shared" si="223"/>
        <v>3.3880898528479675E-3</v>
      </c>
      <c r="CV466" s="3">
        <f t="shared" si="224"/>
        <v>2.4669334830210288E-5</v>
      </c>
      <c r="CX466" s="1">
        <f t="shared" si="225"/>
        <v>3305.2</v>
      </c>
      <c r="CY466">
        <f t="shared" si="226"/>
        <v>-148.890017938</v>
      </c>
      <c r="CZ466" s="1">
        <f t="shared" si="227"/>
        <v>-2704.4502874490004</v>
      </c>
      <c r="DA466" s="1">
        <f t="shared" si="228"/>
        <v>-451.85854</v>
      </c>
      <c r="DB466" s="1">
        <f t="shared" si="229"/>
        <v>-3.2634999999999999E-4</v>
      </c>
      <c r="DC466">
        <f t="shared" si="230"/>
        <v>2.5059391251416348E-7</v>
      </c>
      <c r="DD466" t="str">
        <f t="shared" si="231"/>
        <v>105-59-9</v>
      </c>
      <c r="DE466" t="b">
        <f t="shared" si="232"/>
        <v>1</v>
      </c>
    </row>
    <row r="467" spans="1:109" x14ac:dyDescent="0.25">
      <c r="A467" t="s">
        <v>479</v>
      </c>
      <c r="B467">
        <v>1.9068000000000001</v>
      </c>
      <c r="C467">
        <v>16.016999999999999</v>
      </c>
      <c r="D467">
        <v>51.386000000000003</v>
      </c>
      <c r="E467">
        <v>69.31</v>
      </c>
      <c r="F467">
        <v>0</v>
      </c>
      <c r="G467" s="1">
        <v>-4.5557000000000002E-3</v>
      </c>
      <c r="H467">
        <v>0</v>
      </c>
      <c r="I467" s="1">
        <v>-3.6467000000000002E-5</v>
      </c>
      <c r="J467" s="1">
        <v>4.2653E-7</v>
      </c>
      <c r="K467">
        <v>0</v>
      </c>
      <c r="L467" s="1">
        <v>1.5361999999999999E-3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-0.85268999999999995</v>
      </c>
      <c r="X467">
        <v>0.54179999999999995</v>
      </c>
      <c r="Y467">
        <v>0</v>
      </c>
      <c r="Z467">
        <v>0</v>
      </c>
      <c r="AA467">
        <v>-2.5590999999999999</v>
      </c>
      <c r="AB467" s="1">
        <v>1.5814999999999999E-2</v>
      </c>
      <c r="AC467">
        <v>0</v>
      </c>
      <c r="AD467">
        <v>0</v>
      </c>
      <c r="AE467" s="1">
        <v>-6.5908E-3</v>
      </c>
      <c r="AF467">
        <v>0</v>
      </c>
      <c r="AG467">
        <v>0</v>
      </c>
      <c r="AH467">
        <v>0</v>
      </c>
      <c r="AI467">
        <v>-7.3009000000000004</v>
      </c>
      <c r="AJ467">
        <v>-3.4948000000000001</v>
      </c>
      <c r="AK467">
        <v>-2.2433000000000001</v>
      </c>
      <c r="AL467">
        <v>0</v>
      </c>
      <c r="AM467">
        <v>0</v>
      </c>
      <c r="AN467">
        <v>-3.1837</v>
      </c>
      <c r="AO467">
        <v>-47.076999999999998</v>
      </c>
      <c r="AP467">
        <v>-0.15640000000000001</v>
      </c>
      <c r="AQ467" s="1">
        <v>-1.6894E-3</v>
      </c>
      <c r="AR467" s="1">
        <v>-2.3405999999999999E-5</v>
      </c>
      <c r="AS467" s="1">
        <v>-3.7672999999999999E-3</v>
      </c>
      <c r="AT467">
        <v>-0.53344999999999998</v>
      </c>
      <c r="AU467" s="1">
        <v>-9.6784999999999996E-3</v>
      </c>
      <c r="AV467">
        <v>0</v>
      </c>
      <c r="AW467">
        <v>0</v>
      </c>
      <c r="AX467">
        <v>-1.2868999999999999</v>
      </c>
      <c r="AY467">
        <v>-5.4675000000000002</v>
      </c>
      <c r="AZ467" s="1">
        <v>-4.4027999999999998E-4</v>
      </c>
      <c r="BA467">
        <v>0</v>
      </c>
      <c r="BB467">
        <v>0</v>
      </c>
      <c r="BC467" s="1">
        <v>6.7281000000000005E-8</v>
      </c>
      <c r="BD467">
        <v>0</v>
      </c>
      <c r="BE467">
        <v>0</v>
      </c>
      <c r="BF467">
        <v>0</v>
      </c>
      <c r="BG467">
        <v>0</v>
      </c>
      <c r="BH467">
        <v>-2.992</v>
      </c>
      <c r="BI467">
        <v>0</v>
      </c>
      <c r="BJ467">
        <v>0</v>
      </c>
      <c r="BK467" s="1">
        <v>3.1915000000000002E-5</v>
      </c>
      <c r="BL467" s="1">
        <v>-5.9679000000000001E-8</v>
      </c>
      <c r="BM467" s="1">
        <v>5.0033E-6</v>
      </c>
      <c r="BN467" s="1">
        <v>-8.3456000000000006E-9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0.26998</v>
      </c>
      <c r="BX467">
        <v>0</v>
      </c>
      <c r="BY467">
        <v>2.7214</v>
      </c>
      <c r="BZ467">
        <v>0</v>
      </c>
      <c r="CA467" s="1">
        <v>-1.4872999999999999E-6</v>
      </c>
      <c r="CC467" t="str">
        <f t="shared" si="205"/>
        <v>107-56-2</v>
      </c>
      <c r="CD467">
        <f t="shared" si="206"/>
        <v>17.9238</v>
      </c>
      <c r="CE467" s="1">
        <f t="shared" si="207"/>
        <v>-1.4584586059999998</v>
      </c>
      <c r="CF467">
        <f t="shared" si="208"/>
        <v>-2.9914168502753999</v>
      </c>
      <c r="CG467">
        <f t="shared" si="209"/>
        <v>10.616694003254601</v>
      </c>
      <c r="CH467">
        <f t="shared" si="210"/>
        <v>-2.8572305404699998</v>
      </c>
      <c r="CI467">
        <f t="shared" si="211"/>
        <v>51.386000000000003</v>
      </c>
      <c r="CJ467">
        <f t="shared" si="212"/>
        <v>10.616694003254601</v>
      </c>
      <c r="CK467" s="1">
        <f t="shared" si="213"/>
        <v>-4.5424913940000007</v>
      </c>
      <c r="CL467" s="1">
        <f t="shared" si="214"/>
        <v>-4.4027999999999998E-4</v>
      </c>
      <c r="CM467">
        <f t="shared" si="215"/>
        <v>-55.998800000000003</v>
      </c>
      <c r="CN467">
        <f t="shared" si="216"/>
        <v>-1.4582588395110001</v>
      </c>
      <c r="CO467">
        <f t="shared" si="217"/>
        <v>2.703489743598908E-3</v>
      </c>
      <c r="CP467" s="3">
        <f t="shared" si="218"/>
        <v>0.82877044015704682</v>
      </c>
      <c r="CQ467" s="3">
        <f t="shared" si="219"/>
        <v>0.17122955984295321</v>
      </c>
      <c r="CR467" s="3">
        <f t="shared" si="220"/>
        <v>-7.3262806834837838E-2</v>
      </c>
      <c r="CS467" s="3">
        <f t="shared" si="221"/>
        <v>-7.1009817730966508E-6</v>
      </c>
      <c r="CT467" s="3">
        <f t="shared" si="222"/>
        <v>-0.90316720749360591</v>
      </c>
      <c r="CU467" s="3">
        <f t="shared" si="223"/>
        <v>-2.3519281911112671E-2</v>
      </c>
      <c r="CV467" s="3">
        <f t="shared" si="224"/>
        <v>4.3602778670504195E-5</v>
      </c>
      <c r="CX467" s="1">
        <f t="shared" si="225"/>
        <v>69.31</v>
      </c>
      <c r="CY467">
        <f t="shared" si="226"/>
        <v>-7.3074908000000001</v>
      </c>
      <c r="CZ467" s="1">
        <f t="shared" si="227"/>
        <v>-55.998800000000003</v>
      </c>
      <c r="DA467" s="1">
        <f t="shared" si="228"/>
        <v>-6.0009500000000005</v>
      </c>
      <c r="DB467" s="1">
        <f t="shared" si="229"/>
        <v>-4.4027999999999998E-4</v>
      </c>
      <c r="DC467">
        <f t="shared" si="230"/>
        <v>3.3457221180241164E-5</v>
      </c>
      <c r="DD467" t="str">
        <f t="shared" si="231"/>
        <v>107-56-2</v>
      </c>
      <c r="DE467" t="b">
        <f t="shared" si="232"/>
        <v>1</v>
      </c>
    </row>
    <row r="468" spans="1:109" x14ac:dyDescent="0.25">
      <c r="A468" t="s">
        <v>480</v>
      </c>
      <c r="B468">
        <v>0.49880999999999998</v>
      </c>
      <c r="C468">
        <v>4.2285000000000004</v>
      </c>
      <c r="D468">
        <v>0.81601000000000001</v>
      </c>
      <c r="E468">
        <v>5.5433000000000003</v>
      </c>
      <c r="F468">
        <v>0</v>
      </c>
      <c r="G468" s="1">
        <v>-2.5152000000000001E-2</v>
      </c>
      <c r="H468" s="1">
        <v>1.2588E-2</v>
      </c>
      <c r="I468">
        <v>0</v>
      </c>
      <c r="J468">
        <v>0</v>
      </c>
      <c r="K468" s="1">
        <v>-6.7551E-2</v>
      </c>
      <c r="L468" s="1">
        <v>3.2153999999999999E-4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-0.21212</v>
      </c>
      <c r="X468">
        <v>0.11914</v>
      </c>
      <c r="Y468">
        <v>0</v>
      </c>
      <c r="Z468">
        <v>0</v>
      </c>
      <c r="AA468">
        <v>-0.59343000000000001</v>
      </c>
      <c r="AB468" s="1">
        <v>1.8147E-3</v>
      </c>
      <c r="AC468">
        <v>0</v>
      </c>
      <c r="AD468">
        <v>0</v>
      </c>
      <c r="AE468">
        <v>-0.14257</v>
      </c>
      <c r="AF468">
        <v>0</v>
      </c>
      <c r="AG468">
        <v>0</v>
      </c>
      <c r="AH468">
        <v>0</v>
      </c>
      <c r="AI468">
        <v>-1.3238000000000001</v>
      </c>
      <c r="AJ468" s="1">
        <v>-6.2230000000000001E-2</v>
      </c>
      <c r="AK468">
        <v>-0.27412999999999998</v>
      </c>
      <c r="AL468">
        <v>0</v>
      </c>
      <c r="AM468">
        <v>0</v>
      </c>
      <c r="AN468">
        <v>-0.12848999999999999</v>
      </c>
      <c r="AO468">
        <v>-2.2778</v>
      </c>
      <c r="AP468" s="1">
        <v>-5.0553999999999998E-3</v>
      </c>
      <c r="AQ468" s="1">
        <v>-1.2168999999999999E-2</v>
      </c>
      <c r="AR468" s="1">
        <v>-1.6140000000000002E-2</v>
      </c>
      <c r="AS468" s="1">
        <v>-1.6945000000000001E-5</v>
      </c>
      <c r="AT468" s="1">
        <v>-4.0911000000000003E-2</v>
      </c>
      <c r="AU468" s="1">
        <v>-2.9392000000000001E-2</v>
      </c>
      <c r="AV468">
        <v>0</v>
      </c>
      <c r="AW468">
        <v>0</v>
      </c>
      <c r="AX468">
        <v>-0.47250999999999999</v>
      </c>
      <c r="AY468">
        <v>-1.2930999999999999</v>
      </c>
      <c r="AZ468" s="1">
        <v>-1.3470999999999999E-4</v>
      </c>
      <c r="BA468">
        <v>0</v>
      </c>
      <c r="BB468">
        <v>0</v>
      </c>
      <c r="BC468">
        <v>0</v>
      </c>
      <c r="BD468" s="1">
        <v>-6.6832000000000003E-2</v>
      </c>
      <c r="BE468">
        <v>0</v>
      </c>
      <c r="BF468">
        <v>0</v>
      </c>
      <c r="BG468">
        <v>0</v>
      </c>
      <c r="BH468">
        <v>-0.68594999999999995</v>
      </c>
      <c r="BI468">
        <v>0</v>
      </c>
      <c r="BJ468">
        <v>0</v>
      </c>
      <c r="BK468" s="1">
        <v>6.1783000000000003E-3</v>
      </c>
      <c r="BL468">
        <v>0</v>
      </c>
      <c r="BM468" s="1">
        <v>6.1487E-2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6.3673999999999994E-2</v>
      </c>
      <c r="BX468">
        <v>0</v>
      </c>
      <c r="BY468">
        <v>0.62687000000000004</v>
      </c>
      <c r="BZ468">
        <v>0</v>
      </c>
      <c r="CA468" s="1">
        <v>-5.3623999999999998E-3</v>
      </c>
      <c r="CC468" t="str">
        <f t="shared" si="205"/>
        <v>108-98-5</v>
      </c>
      <c r="CD468">
        <f t="shared" si="206"/>
        <v>4.7273100000000001</v>
      </c>
      <c r="CE468" s="1">
        <f t="shared" si="207"/>
        <v>-0.53528334499999997</v>
      </c>
      <c r="CF468">
        <f t="shared" si="208"/>
        <v>-0.75820930000000009</v>
      </c>
      <c r="CG468">
        <f t="shared" si="209"/>
        <v>2.6694285950000003</v>
      </c>
      <c r="CH468">
        <f t="shared" si="210"/>
        <v>-0.76438876000000011</v>
      </c>
      <c r="CI468">
        <f t="shared" si="211"/>
        <v>0.81601000000000001</v>
      </c>
      <c r="CJ468">
        <f t="shared" si="212"/>
        <v>2.6694285950000003</v>
      </c>
      <c r="CK468" s="1">
        <f t="shared" si="213"/>
        <v>-0.79872765499999987</v>
      </c>
      <c r="CL468" s="1">
        <f t="shared" si="214"/>
        <v>-1.3470999999999999E-4</v>
      </c>
      <c r="CM468">
        <f t="shared" si="215"/>
        <v>-2.7426500000000003</v>
      </c>
      <c r="CN468">
        <f t="shared" si="216"/>
        <v>5.6163159999999893E-2</v>
      </c>
      <c r="CO468">
        <f t="shared" si="217"/>
        <v>8.9389999999647807E-5</v>
      </c>
      <c r="CP468" s="3">
        <f t="shared" si="218"/>
        <v>0.23411974641314831</v>
      </c>
      <c r="CQ468" s="3">
        <f t="shared" si="219"/>
        <v>0.76588025358685174</v>
      </c>
      <c r="CR468" s="3">
        <f t="shared" si="220"/>
        <v>-0.22916130444696584</v>
      </c>
      <c r="CS468" s="3">
        <f t="shared" si="221"/>
        <v>-3.864936831572555E-5</v>
      </c>
      <c r="CT468" s="3">
        <f t="shared" si="222"/>
        <v>-0.7868880559062037</v>
      </c>
      <c r="CU468" s="3">
        <f t="shared" si="223"/>
        <v>1.6113656422054937E-2</v>
      </c>
      <c r="CV468" s="3">
        <f t="shared" si="224"/>
        <v>2.5646700569587227E-5</v>
      </c>
      <c r="CX468" s="1">
        <f t="shared" si="225"/>
        <v>5.5433000000000003</v>
      </c>
      <c r="CY468">
        <f t="shared" si="226"/>
        <v>-1.4663700000000002</v>
      </c>
      <c r="CZ468" s="1">
        <f t="shared" si="227"/>
        <v>-2.7426500000000003</v>
      </c>
      <c r="DA468" s="1">
        <f t="shared" si="228"/>
        <v>-1.3340109999999998</v>
      </c>
      <c r="DB468" s="1">
        <f t="shared" si="229"/>
        <v>-1.3470999999999999E-4</v>
      </c>
      <c r="DC468">
        <f t="shared" si="230"/>
        <v>2.4225641765708639E-5</v>
      </c>
      <c r="DD468" t="str">
        <f t="shared" si="231"/>
        <v>108-98-5</v>
      </c>
      <c r="DE468" t="b">
        <f t="shared" si="232"/>
        <v>1</v>
      </c>
    </row>
    <row r="469" spans="1:109" x14ac:dyDescent="0.25">
      <c r="A469" t="s">
        <v>481</v>
      </c>
      <c r="B469">
        <v>0.35125000000000001</v>
      </c>
      <c r="C469">
        <v>2.9502999999999999</v>
      </c>
      <c r="D469">
        <v>0.59965999999999997</v>
      </c>
      <c r="E469">
        <v>3.9011999999999998</v>
      </c>
      <c r="F469">
        <v>0</v>
      </c>
      <c r="G469" s="1">
        <v>-7.5925000000000005E-4</v>
      </c>
      <c r="H469">
        <v>0</v>
      </c>
      <c r="I469" s="1">
        <v>-9.0472000000000004E-6</v>
      </c>
      <c r="J469">
        <v>0</v>
      </c>
      <c r="K469" s="1">
        <v>-9.9601999999999999E-6</v>
      </c>
      <c r="L469" s="1">
        <v>9.3302000000000001E-4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-0.13789999999999999</v>
      </c>
      <c r="X469">
        <v>0.10403999999999999</v>
      </c>
      <c r="Y469">
        <v>0</v>
      </c>
      <c r="Z469">
        <v>0</v>
      </c>
      <c r="AA469">
        <v>-0.52549999999999997</v>
      </c>
      <c r="AB469" s="1">
        <v>6.6023999999999996E-3</v>
      </c>
      <c r="AC469">
        <v>0</v>
      </c>
      <c r="AD469" s="1">
        <v>1.248E-4</v>
      </c>
      <c r="AE469">
        <v>0</v>
      </c>
      <c r="AF469">
        <v>0</v>
      </c>
      <c r="AG469">
        <v>0</v>
      </c>
      <c r="AH469">
        <v>0</v>
      </c>
      <c r="AI469">
        <v>-1.1718999999999999</v>
      </c>
      <c r="AJ469" s="1">
        <v>-5.0597999999999997E-2</v>
      </c>
      <c r="AK469" s="1">
        <v>-2.9578E-2</v>
      </c>
      <c r="AL469">
        <v>0</v>
      </c>
      <c r="AM469">
        <v>0</v>
      </c>
      <c r="AN469">
        <v>-0.15382000000000001</v>
      </c>
      <c r="AO469">
        <v>-2.4899</v>
      </c>
      <c r="AP469" s="1">
        <v>-3.0603000000000002E-3</v>
      </c>
      <c r="AQ469" s="1">
        <v>-7.6317999999999997E-5</v>
      </c>
      <c r="AR469" s="1">
        <v>-2.3249000000000001E-5</v>
      </c>
      <c r="AS469" s="1">
        <v>-2.2515999999999999E-4</v>
      </c>
      <c r="AT469" s="1">
        <v>-3.9031000000000001E-3</v>
      </c>
      <c r="AU469" s="1">
        <v>-8.5260999999999996E-4</v>
      </c>
      <c r="AV469">
        <v>0</v>
      </c>
      <c r="AW469">
        <v>0</v>
      </c>
      <c r="AX469" s="1">
        <v>-4.7710999999999999E-4</v>
      </c>
      <c r="AY469" s="1">
        <v>-1.3457E-3</v>
      </c>
      <c r="AZ469" s="1">
        <v>-3.8235999999999999E-7</v>
      </c>
      <c r="BA469">
        <v>0</v>
      </c>
      <c r="BB469">
        <v>0</v>
      </c>
      <c r="BC469">
        <v>0</v>
      </c>
      <c r="BD469" s="1">
        <v>-1.4949E-5</v>
      </c>
      <c r="BE469">
        <v>0</v>
      </c>
      <c r="BF469">
        <v>0</v>
      </c>
      <c r="BG469">
        <v>0</v>
      </c>
      <c r="BH469">
        <v>-0.57389999999999997</v>
      </c>
      <c r="BI469">
        <v>0</v>
      </c>
      <c r="BJ469">
        <v>0</v>
      </c>
      <c r="BK469" s="1">
        <v>1.3985000000000001E-5</v>
      </c>
      <c r="BL469">
        <v>0</v>
      </c>
      <c r="BM469" s="1">
        <v>1.5045000000000001E-5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 s="1">
        <v>5.1837000000000001E-2</v>
      </c>
      <c r="BX469">
        <v>0</v>
      </c>
      <c r="BY469">
        <v>0.52209000000000005</v>
      </c>
      <c r="BZ469">
        <v>0</v>
      </c>
      <c r="CA469" s="1">
        <v>-6.4590000000000003E-6</v>
      </c>
      <c r="CC469" t="str">
        <f t="shared" si="205"/>
        <v>111-18-2</v>
      </c>
      <c r="CD469">
        <f t="shared" si="206"/>
        <v>3.3015499999999998</v>
      </c>
      <c r="CE469" s="1">
        <f t="shared" si="207"/>
        <v>-4.714747E-3</v>
      </c>
      <c r="CF469">
        <f t="shared" si="208"/>
        <v>-0.57395603000000006</v>
      </c>
      <c r="CG469">
        <f t="shared" si="209"/>
        <v>2.1702763855999998</v>
      </c>
      <c r="CH469">
        <f t="shared" si="210"/>
        <v>-0.55260283739999994</v>
      </c>
      <c r="CI469">
        <f t="shared" si="211"/>
        <v>0.59965999999999997</v>
      </c>
      <c r="CJ469">
        <f t="shared" si="212"/>
        <v>2.1702763855999998</v>
      </c>
      <c r="CK469" s="1">
        <f t="shared" si="213"/>
        <v>-5.3405299999999961E-4</v>
      </c>
      <c r="CL469" s="1">
        <f t="shared" si="214"/>
        <v>-3.8235999999999999E-7</v>
      </c>
      <c r="CM469">
        <f t="shared" si="215"/>
        <v>-2.7238959999999999</v>
      </c>
      <c r="CN469">
        <f t="shared" si="216"/>
        <v>-4.5250954600000018E-2</v>
      </c>
      <c r="CO469">
        <f t="shared" si="217"/>
        <v>2.5499563999990815E-4</v>
      </c>
      <c r="CP469" s="3">
        <f t="shared" si="218"/>
        <v>0.21648872628174337</v>
      </c>
      <c r="CQ469" s="3">
        <f t="shared" si="219"/>
        <v>0.78351127371825657</v>
      </c>
      <c r="CR469" s="3">
        <f t="shared" si="220"/>
        <v>-1.9280334479028754E-4</v>
      </c>
      <c r="CS469" s="3">
        <f t="shared" si="221"/>
        <v>-1.3803927122217157E-7</v>
      </c>
      <c r="CT469" s="3">
        <f t="shared" si="222"/>
        <v>-0.98337854044614559</v>
      </c>
      <c r="CU469" s="3">
        <f t="shared" si="223"/>
        <v>-1.6336459867903479E-2</v>
      </c>
      <c r="CV469" s="3">
        <f t="shared" si="224"/>
        <v>9.2058301889367459E-5</v>
      </c>
      <c r="CX469" s="1">
        <f t="shared" si="225"/>
        <v>3.9011999999999998</v>
      </c>
      <c r="CY469">
        <f t="shared" si="226"/>
        <v>-1.1717751999999999</v>
      </c>
      <c r="CZ469" s="1">
        <f t="shared" si="227"/>
        <v>-2.7238959999999999</v>
      </c>
      <c r="DA469" s="1">
        <f t="shared" si="228"/>
        <v>-5.2487999999999996E-3</v>
      </c>
      <c r="DB469" s="1">
        <f t="shared" si="229"/>
        <v>-3.8235999999999999E-7</v>
      </c>
      <c r="DC469">
        <f t="shared" si="230"/>
        <v>7.1674776991695056E-5</v>
      </c>
      <c r="DD469" t="str">
        <f t="shared" si="231"/>
        <v>111-18-2</v>
      </c>
      <c r="DE469" t="b">
        <f t="shared" si="232"/>
        <v>1</v>
      </c>
    </row>
    <row r="470" spans="1:109" x14ac:dyDescent="0.25">
      <c r="A470" t="s">
        <v>482</v>
      </c>
      <c r="B470">
        <v>2.3188</v>
      </c>
      <c r="C470">
        <v>19.364000000000001</v>
      </c>
      <c r="D470">
        <v>3.1835</v>
      </c>
      <c r="E470">
        <v>24.867000000000001</v>
      </c>
      <c r="F470">
        <v>0</v>
      </c>
      <c r="G470">
        <v>-0.55903000000000003</v>
      </c>
      <c r="H470">
        <v>0.17716999999999999</v>
      </c>
      <c r="I470">
        <v>0</v>
      </c>
      <c r="J470">
        <v>0.14115</v>
      </c>
      <c r="K470">
        <v>0</v>
      </c>
      <c r="L470" s="1">
        <v>6.3466999999999996E-2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s="1">
        <v>-3.8864999999999997E-2</v>
      </c>
      <c r="AF470">
        <v>0</v>
      </c>
      <c r="AG470">
        <v>0</v>
      </c>
      <c r="AH470">
        <v>0</v>
      </c>
      <c r="AI470">
        <v>0</v>
      </c>
      <c r="AJ470">
        <v>-0.51673000000000002</v>
      </c>
      <c r="AK470">
        <v>-3.4643999999999999</v>
      </c>
      <c r="AL470">
        <v>0</v>
      </c>
      <c r="AM470">
        <v>0</v>
      </c>
      <c r="AN470">
        <v>0</v>
      </c>
      <c r="AO470">
        <v>0</v>
      </c>
      <c r="AP470">
        <v>-10.321999999999999</v>
      </c>
      <c r="AQ470">
        <v>-6.6932999999999998</v>
      </c>
      <c r="AR470">
        <v>-1.6968000000000001</v>
      </c>
      <c r="AS470">
        <v>-0.42509999999999998</v>
      </c>
      <c r="AT470">
        <v>-20.600999999999999</v>
      </c>
      <c r="AU470">
        <v>-0.19728000000000001</v>
      </c>
      <c r="AV470">
        <v>0</v>
      </c>
      <c r="AW470">
        <v>0</v>
      </c>
      <c r="AX470" s="1">
        <v>-4.5761000000000003E-2</v>
      </c>
      <c r="AY470">
        <v>-0.24443999999999999</v>
      </c>
      <c r="AZ470" s="1">
        <v>-1.5352000000000001E-5</v>
      </c>
      <c r="BA470">
        <v>0</v>
      </c>
      <c r="BB470">
        <v>0</v>
      </c>
      <c r="BC470" s="1">
        <v>1.0338999999999999E-2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 s="1">
        <v>5.3288000000000002E-2</v>
      </c>
      <c r="BL470">
        <v>0</v>
      </c>
      <c r="BM470">
        <v>0.16153000000000001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-0.22523000000000001</v>
      </c>
      <c r="CC470" t="str">
        <f t="shared" si="205"/>
        <v>112-15-2</v>
      </c>
      <c r="CD470">
        <f t="shared" si="206"/>
        <v>21.6828</v>
      </c>
      <c r="CE470" s="1">
        <f t="shared" si="207"/>
        <v>-19.380241000000002</v>
      </c>
      <c r="CF470">
        <f t="shared" si="208"/>
        <v>-0.21481800000000001</v>
      </c>
      <c r="CG470">
        <f t="shared" si="209"/>
        <v>1.9104979999999989</v>
      </c>
      <c r="CH470">
        <f t="shared" si="210"/>
        <v>-0.17724300000000004</v>
      </c>
      <c r="CI470">
        <f t="shared" si="211"/>
        <v>3.1835</v>
      </c>
      <c r="CJ470">
        <f t="shared" si="212"/>
        <v>1.9104979999999989</v>
      </c>
      <c r="CK470" s="1">
        <f t="shared" si="213"/>
        <v>-1.4651989999999984</v>
      </c>
      <c r="CL470" s="1">
        <f t="shared" si="214"/>
        <v>-1.5352000000000001E-5</v>
      </c>
      <c r="CM470">
        <f t="shared" si="215"/>
        <v>-3.9811299999999998</v>
      </c>
      <c r="CN470">
        <f t="shared" si="216"/>
        <v>0.35326900000000006</v>
      </c>
      <c r="CO470">
        <f t="shared" si="217"/>
        <v>9.2264800000085856E-4</v>
      </c>
      <c r="CP470" s="3">
        <f t="shared" si="218"/>
        <v>0.62495116802166006</v>
      </c>
      <c r="CQ470" s="3">
        <f t="shared" si="219"/>
        <v>0.37504883197833982</v>
      </c>
      <c r="CR470" s="3">
        <f t="shared" si="220"/>
        <v>-0.28763242545442669</v>
      </c>
      <c r="CS470" s="3">
        <f t="shared" si="221"/>
        <v>-3.0137428401031966E-6</v>
      </c>
      <c r="CT470" s="3">
        <f t="shared" si="222"/>
        <v>-0.78153348313053916</v>
      </c>
      <c r="CU470" s="3">
        <f t="shared" si="223"/>
        <v>6.9350046859068287E-2</v>
      </c>
      <c r="CV470" s="3">
        <f t="shared" si="224"/>
        <v>1.8112453126225387E-4</v>
      </c>
      <c r="CX470" s="1">
        <f t="shared" si="225"/>
        <v>24.867000000000001</v>
      </c>
      <c r="CY470">
        <f t="shared" si="226"/>
        <v>-3.8864999999999997E-2</v>
      </c>
      <c r="CZ470" s="1">
        <f t="shared" si="227"/>
        <v>-3.9811299999999998</v>
      </c>
      <c r="DA470" s="1">
        <f t="shared" si="228"/>
        <v>-20.84544</v>
      </c>
      <c r="DB470" s="1">
        <f t="shared" si="229"/>
        <v>-1.5352000000000001E-5</v>
      </c>
      <c r="DC470">
        <f t="shared" si="230"/>
        <v>6.2317448827738464E-5</v>
      </c>
      <c r="DD470" t="str">
        <f t="shared" si="231"/>
        <v>112-15-2</v>
      </c>
      <c r="DE470" t="b">
        <f t="shared" si="232"/>
        <v>1</v>
      </c>
    </row>
    <row r="471" spans="1:109" x14ac:dyDescent="0.25">
      <c r="A471" t="s">
        <v>483</v>
      </c>
      <c r="B471">
        <v>0.78705000000000003</v>
      </c>
      <c r="C471">
        <v>7.1260000000000003</v>
      </c>
      <c r="D471">
        <v>0.69225999999999999</v>
      </c>
      <c r="E471">
        <v>8.6052999999999997</v>
      </c>
      <c r="F471">
        <v>0</v>
      </c>
      <c r="G471">
        <v>-0.22437000000000001</v>
      </c>
      <c r="H471" s="1">
        <v>4.0674000000000002E-2</v>
      </c>
      <c r="I471">
        <v>0</v>
      </c>
      <c r="J471" s="1">
        <v>4.4278E-3</v>
      </c>
      <c r="K471">
        <v>0</v>
      </c>
      <c r="L471" s="1">
        <v>6.4294000000000005E-4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-0.1759</v>
      </c>
      <c r="AF471">
        <v>0</v>
      </c>
      <c r="AG471">
        <v>0</v>
      </c>
      <c r="AH471">
        <v>0</v>
      </c>
      <c r="AI471">
        <v>0</v>
      </c>
      <c r="AJ471" s="1">
        <v>-6.5963999999999995E-2</v>
      </c>
      <c r="AK471">
        <v>-0.39145999999999997</v>
      </c>
      <c r="AL471">
        <v>0</v>
      </c>
      <c r="AM471">
        <v>0</v>
      </c>
      <c r="AN471">
        <v>0</v>
      </c>
      <c r="AO471">
        <v>0</v>
      </c>
      <c r="AP471">
        <v>-6.1092000000000004</v>
      </c>
      <c r="AQ471">
        <v>-0.68289999999999995</v>
      </c>
      <c r="AR471" s="1">
        <v>-4.5822000000000002E-2</v>
      </c>
      <c r="AS471" s="1">
        <v>-3.7845999999999999E-3</v>
      </c>
      <c r="AT471">
        <v>-6.9352999999999998</v>
      </c>
      <c r="AU471" s="1">
        <v>-5.0734000000000001E-2</v>
      </c>
      <c r="AV471">
        <v>0</v>
      </c>
      <c r="AW471">
        <v>0</v>
      </c>
      <c r="AX471">
        <v>-0.77669999999999995</v>
      </c>
      <c r="AY471">
        <v>-1.0358000000000001</v>
      </c>
      <c r="AZ471" s="1">
        <v>-5.3269000000000005E-4</v>
      </c>
      <c r="BA471">
        <v>0</v>
      </c>
      <c r="BB471">
        <v>0</v>
      </c>
      <c r="BC471" s="1">
        <v>1.6922000000000001E-4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 s="1">
        <v>2.3002999999999999E-3</v>
      </c>
      <c r="BL471">
        <v>0</v>
      </c>
      <c r="BM471" s="1">
        <v>1.5843999999999999E-3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 s="1">
        <v>-4.0613999999999997E-3</v>
      </c>
      <c r="CC471" t="str">
        <f t="shared" si="205"/>
        <v>112-45-8</v>
      </c>
      <c r="CD471">
        <f t="shared" si="206"/>
        <v>7.9130500000000001</v>
      </c>
      <c r="CE471" s="1">
        <f t="shared" si="207"/>
        <v>-7.6691406000000013</v>
      </c>
      <c r="CF471">
        <f t="shared" si="208"/>
        <v>-3.8846999999999996E-3</v>
      </c>
      <c r="CG471">
        <f t="shared" si="209"/>
        <v>6.1399439999998827E-2</v>
      </c>
      <c r="CH471">
        <f t="shared" si="210"/>
        <v>-0.17862526000000001</v>
      </c>
      <c r="CI471">
        <f t="shared" si="211"/>
        <v>0.69225999999999999</v>
      </c>
      <c r="CJ471">
        <f t="shared" si="212"/>
        <v>6.1399439999998827E-2</v>
      </c>
      <c r="CK471" s="1">
        <f t="shared" si="213"/>
        <v>-0.30195939999999855</v>
      </c>
      <c r="CL471" s="1">
        <f t="shared" si="214"/>
        <v>-5.3269000000000005E-4</v>
      </c>
      <c r="CM471">
        <f t="shared" si="215"/>
        <v>-0.45742399999999994</v>
      </c>
      <c r="CN471">
        <f t="shared" si="216"/>
        <v>6.6174400000000074E-3</v>
      </c>
      <c r="CO471">
        <f t="shared" si="217"/>
        <v>3.6079000000036575E-4</v>
      </c>
      <c r="CP471" s="3">
        <f t="shared" si="218"/>
        <v>0.91853158503527943</v>
      </c>
      <c r="CQ471" s="3">
        <f t="shared" si="219"/>
        <v>8.146841496472057E-2</v>
      </c>
      <c r="CR471" s="3">
        <f t="shared" si="220"/>
        <v>-0.40065762328937193</v>
      </c>
      <c r="CS471" s="3">
        <f t="shared" si="221"/>
        <v>-7.0680465436749639E-4</v>
      </c>
      <c r="CT471" s="3">
        <f t="shared" si="222"/>
        <v>-0.60693726598846909</v>
      </c>
      <c r="CU471" s="3">
        <f t="shared" si="223"/>
        <v>8.7804114813449657E-3</v>
      </c>
      <c r="CV471" s="3">
        <f t="shared" si="224"/>
        <v>4.7871754913647244E-4</v>
      </c>
      <c r="CX471" s="1">
        <f t="shared" si="225"/>
        <v>8.6052999999999997</v>
      </c>
      <c r="CY471">
        <f t="shared" si="226"/>
        <v>-0.1759</v>
      </c>
      <c r="CZ471" s="1">
        <f t="shared" si="227"/>
        <v>-0.45742399999999994</v>
      </c>
      <c r="DA471" s="1">
        <f t="shared" si="228"/>
        <v>-7.9710999999999999</v>
      </c>
      <c r="DB471" s="1">
        <f t="shared" si="229"/>
        <v>-5.3269000000000005E-4</v>
      </c>
      <c r="DC471">
        <f t="shared" si="230"/>
        <v>3.9895180876887134E-5</v>
      </c>
      <c r="DD471" t="str">
        <f t="shared" si="231"/>
        <v>112-45-8</v>
      </c>
      <c r="DE471" t="b">
        <f t="shared" si="232"/>
        <v>1</v>
      </c>
    </row>
    <row r="472" spans="1:109" x14ac:dyDescent="0.25">
      <c r="A472" t="s">
        <v>484</v>
      </c>
      <c r="B472">
        <v>95.501999999999995</v>
      </c>
      <c r="C472">
        <v>990.16</v>
      </c>
      <c r="D472">
        <v>27.919</v>
      </c>
      <c r="E472">
        <v>1113.5999999999999</v>
      </c>
      <c r="F472">
        <v>0</v>
      </c>
      <c r="G472">
        <v>-1.9516</v>
      </c>
      <c r="H472" s="1">
        <v>2.7514E-2</v>
      </c>
      <c r="I472">
        <v>0</v>
      </c>
      <c r="J472" s="1">
        <v>4.4763000000000002E-4</v>
      </c>
      <c r="K472">
        <v>0</v>
      </c>
      <c r="L472" s="1">
        <v>1.6285999999999998E-2</v>
      </c>
      <c r="M472">
        <v>0</v>
      </c>
      <c r="N472">
        <v>0</v>
      </c>
      <c r="O472">
        <v>-650.39</v>
      </c>
      <c r="P472">
        <v>0</v>
      </c>
      <c r="Q472" s="1">
        <v>-1.1187000000000001E-2</v>
      </c>
      <c r="R472">
        <v>0</v>
      </c>
      <c r="S472" s="1">
        <v>-7.3082999999999997E-9</v>
      </c>
      <c r="T472">
        <v>0</v>
      </c>
      <c r="U472" s="1">
        <v>-6.5179000000000001E-2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-2.0453999999999999</v>
      </c>
      <c r="AF472">
        <v>0</v>
      </c>
      <c r="AG472">
        <v>-650.51</v>
      </c>
      <c r="AH472">
        <v>0</v>
      </c>
      <c r="AI472">
        <v>0</v>
      </c>
      <c r="AJ472">
        <v>-3.1817000000000002</v>
      </c>
      <c r="AK472">
        <v>-19.027000000000001</v>
      </c>
      <c r="AL472">
        <v>-0.95460999999999996</v>
      </c>
      <c r="AM472">
        <v>-42.438000000000002</v>
      </c>
      <c r="AN472">
        <v>0</v>
      </c>
      <c r="AO472">
        <v>0</v>
      </c>
      <c r="AP472">
        <v>-337.41</v>
      </c>
      <c r="AQ472">
        <v>-0.24729999999999999</v>
      </c>
      <c r="AR472" s="1">
        <v>-6.1233000000000001E-4</v>
      </c>
      <c r="AS472" s="1">
        <v>-7.8208E-2</v>
      </c>
      <c r="AT472">
        <v>-341.3</v>
      </c>
      <c r="AU472">
        <v>-0.27967999999999998</v>
      </c>
      <c r="AV472">
        <v>0</v>
      </c>
      <c r="AW472">
        <v>0</v>
      </c>
      <c r="AX472">
        <v>-95.144000000000005</v>
      </c>
      <c r="AY472">
        <v>-95.433000000000007</v>
      </c>
      <c r="AZ472">
        <v>-0.22883999999999999</v>
      </c>
      <c r="BA472">
        <v>-0.14233000000000001</v>
      </c>
      <c r="BB472">
        <v>0</v>
      </c>
      <c r="BC472" s="1">
        <v>2.9813000000000002E-6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 s="1">
        <v>2.0123000000000002E-6</v>
      </c>
      <c r="BL472">
        <v>0</v>
      </c>
      <c r="BM472" s="1">
        <v>1.3517000000000001E-7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 s="1">
        <v>-3.4959999999999999E-4</v>
      </c>
      <c r="CC472" t="str">
        <f t="shared" si="205"/>
        <v>112-88-9</v>
      </c>
      <c r="CD472">
        <f t="shared" si="206"/>
        <v>1085.662</v>
      </c>
      <c r="CE472" s="1">
        <f t="shared" si="207"/>
        <v>-433.15980033000005</v>
      </c>
      <c r="CF472">
        <f t="shared" si="208"/>
        <v>-2.1474700000000002E-6</v>
      </c>
      <c r="CG472">
        <f t="shared" si="209"/>
        <v>0.12847914522184484</v>
      </c>
      <c r="CH472">
        <f t="shared" si="210"/>
        <v>-652.37371837730814</v>
      </c>
      <c r="CI472">
        <f t="shared" si="211"/>
        <v>27.919</v>
      </c>
      <c r="CJ472">
        <f t="shared" si="212"/>
        <v>0.12847914522184484</v>
      </c>
      <c r="CK472" s="1">
        <f t="shared" si="213"/>
        <v>-3.5731996699999513</v>
      </c>
      <c r="CL472" s="1">
        <f t="shared" si="214"/>
        <v>-0.37117</v>
      </c>
      <c r="CM472">
        <f t="shared" si="215"/>
        <v>-65.601309999999998</v>
      </c>
      <c r="CN472">
        <f t="shared" si="216"/>
        <v>-0.18133500399182631</v>
      </c>
      <c r="CO472">
        <f t="shared" si="217"/>
        <v>-41.679535528769925</v>
      </c>
      <c r="CP472" s="3">
        <f t="shared" si="218"/>
        <v>0.99541922664220139</v>
      </c>
      <c r="CQ472" s="3">
        <f t="shared" si="219"/>
        <v>4.5807733577986265E-3</v>
      </c>
      <c r="CR472" s="3">
        <f t="shared" si="220"/>
        <v>-0.12739824679069883</v>
      </c>
      <c r="CS472" s="3">
        <f t="shared" si="221"/>
        <v>-1.3233631374790854E-2</v>
      </c>
      <c r="CT472" s="3">
        <f t="shared" si="222"/>
        <v>-2.3389378296828434</v>
      </c>
      <c r="CU472" s="3">
        <f t="shared" si="223"/>
        <v>-6.4652870603067528E-3</v>
      </c>
      <c r="CV472" s="3">
        <f t="shared" si="224"/>
        <v>-1.4860349949086398</v>
      </c>
      <c r="CX472" s="1">
        <f t="shared" si="225"/>
        <v>1113.5999999999999</v>
      </c>
      <c r="CY472">
        <f t="shared" si="226"/>
        <v>-652.55539999999996</v>
      </c>
      <c r="CZ472" s="1">
        <f t="shared" si="227"/>
        <v>-65.601309999999998</v>
      </c>
      <c r="DA472" s="1">
        <f t="shared" si="228"/>
        <v>-436.733</v>
      </c>
      <c r="DB472" s="1">
        <f t="shared" si="229"/>
        <v>-0.37117</v>
      </c>
      <c r="DC472">
        <f t="shared" si="230"/>
        <v>3.7410991379310414E-2</v>
      </c>
      <c r="DD472" t="str">
        <f t="shared" si="231"/>
        <v>112-88-9</v>
      </c>
      <c r="DE472" t="b">
        <f t="shared" si="232"/>
        <v>1</v>
      </c>
    </row>
    <row r="473" spans="1:109" x14ac:dyDescent="0.25">
      <c r="A473" t="s">
        <v>485</v>
      </c>
      <c r="B473">
        <v>1.3865000000000001</v>
      </c>
      <c r="C473">
        <v>11.81</v>
      </c>
      <c r="D473">
        <v>2.1377999999999999</v>
      </c>
      <c r="E473">
        <v>15.334</v>
      </c>
      <c r="F473">
        <v>0</v>
      </c>
      <c r="G473">
        <v>-0.30441000000000001</v>
      </c>
      <c r="H473" s="1">
        <v>2.9444999999999999E-2</v>
      </c>
      <c r="I473">
        <v>0</v>
      </c>
      <c r="J473" s="1">
        <v>4.2626999999999998E-2</v>
      </c>
      <c r="K473">
        <v>0</v>
      </c>
      <c r="L473" s="1">
        <v>1.5893000000000001E-2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-0.17927999999999999</v>
      </c>
      <c r="AF473">
        <v>0</v>
      </c>
      <c r="AG473">
        <v>0</v>
      </c>
      <c r="AH473">
        <v>0</v>
      </c>
      <c r="AI473">
        <v>0</v>
      </c>
      <c r="AJ473">
        <v>-0.30962000000000001</v>
      </c>
      <c r="AK473">
        <v>-1.6923999999999999</v>
      </c>
      <c r="AL473">
        <v>0</v>
      </c>
      <c r="AM473">
        <v>0</v>
      </c>
      <c r="AN473">
        <v>0</v>
      </c>
      <c r="AO473">
        <v>0</v>
      </c>
      <c r="AP473">
        <v>-7.4348000000000001</v>
      </c>
      <c r="AQ473">
        <v>-3.0526</v>
      </c>
      <c r="AR473">
        <v>-0.53164</v>
      </c>
      <c r="AS473">
        <v>-0.13278999999999999</v>
      </c>
      <c r="AT473">
        <v>-11.879</v>
      </c>
      <c r="AU473">
        <v>-0.1691</v>
      </c>
      <c r="AV473">
        <v>0</v>
      </c>
      <c r="AW473">
        <v>0</v>
      </c>
      <c r="AX473">
        <v>-1.0303</v>
      </c>
      <c r="AY473">
        <v>-1.2724</v>
      </c>
      <c r="AZ473" s="1">
        <v>-8.6524E-5</v>
      </c>
      <c r="BA473">
        <v>0</v>
      </c>
      <c r="BB473">
        <v>0</v>
      </c>
      <c r="BC473" s="1">
        <v>3.9029999999999998E-3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 s="1">
        <v>1.7326999999999999E-2</v>
      </c>
      <c r="BL473">
        <v>0</v>
      </c>
      <c r="BM473" s="1">
        <v>3.7080000000000002E-2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 s="1">
        <v>-5.8345000000000001E-2</v>
      </c>
      <c r="CC473" t="str">
        <f t="shared" si="205"/>
        <v>118-45-6</v>
      </c>
      <c r="CD473">
        <f t="shared" si="206"/>
        <v>13.1965</v>
      </c>
      <c r="CE473" s="1">
        <f t="shared" si="207"/>
        <v>-12.351230000000001</v>
      </c>
      <c r="CF473">
        <f t="shared" si="208"/>
        <v>-5.4406999999999997E-2</v>
      </c>
      <c r="CG473">
        <f t="shared" si="209"/>
        <v>0.57441799999999932</v>
      </c>
      <c r="CH473">
        <f t="shared" si="210"/>
        <v>-0.21644500000000003</v>
      </c>
      <c r="CI473">
        <f t="shared" si="211"/>
        <v>2.1377999999999999</v>
      </c>
      <c r="CJ473">
        <f t="shared" si="212"/>
        <v>0.57441799999999932</v>
      </c>
      <c r="CK473" s="1">
        <f t="shared" si="213"/>
        <v>-0.80016999999999783</v>
      </c>
      <c r="CL473" s="1">
        <f t="shared" si="214"/>
        <v>-8.6524E-5</v>
      </c>
      <c r="CM473">
        <f t="shared" si="215"/>
        <v>-2.0020199999999999</v>
      </c>
      <c r="CN473">
        <f t="shared" si="216"/>
        <v>9.1607000000000036E-2</v>
      </c>
      <c r="CO473">
        <f t="shared" si="217"/>
        <v>1.5484760000013392E-3</v>
      </c>
      <c r="CP473" s="3">
        <f t="shared" si="218"/>
        <v>0.78821097714121824</v>
      </c>
      <c r="CQ473" s="3">
        <f t="shared" si="219"/>
        <v>0.21178902285878182</v>
      </c>
      <c r="CR473" s="3">
        <f t="shared" si="220"/>
        <v>-0.29502422002951018</v>
      </c>
      <c r="CS473" s="3">
        <f t="shared" si="221"/>
        <v>-3.1901565434636902E-5</v>
      </c>
      <c r="CT473" s="3">
        <f t="shared" si="222"/>
        <v>-0.73814862964555228</v>
      </c>
      <c r="CU473" s="3">
        <f t="shared" si="223"/>
        <v>3.377567732387296E-2</v>
      </c>
      <c r="CV473" s="3">
        <f t="shared" si="224"/>
        <v>5.7092608337579783E-4</v>
      </c>
      <c r="CX473" s="1">
        <f t="shared" si="225"/>
        <v>15.334</v>
      </c>
      <c r="CY473">
        <f t="shared" si="226"/>
        <v>-0.17927999999999999</v>
      </c>
      <c r="CZ473" s="1">
        <f t="shared" si="227"/>
        <v>-2.0020199999999999</v>
      </c>
      <c r="DA473" s="1">
        <f t="shared" si="228"/>
        <v>-13.151399999999999</v>
      </c>
      <c r="DB473" s="1">
        <f t="shared" si="229"/>
        <v>-8.6524E-5</v>
      </c>
      <c r="DC473">
        <f t="shared" si="230"/>
        <v>7.9136298421841853E-5</v>
      </c>
      <c r="DD473" t="str">
        <f t="shared" si="231"/>
        <v>118-45-6</v>
      </c>
      <c r="DE473" t="b">
        <f t="shared" si="232"/>
        <v>1</v>
      </c>
    </row>
    <row r="474" spans="1:109" x14ac:dyDescent="0.25">
      <c r="A474" t="s">
        <v>486</v>
      </c>
      <c r="B474">
        <v>0.69330999999999998</v>
      </c>
      <c r="C474">
        <v>5.8033999999999999</v>
      </c>
      <c r="D474">
        <v>5.3879000000000001</v>
      </c>
      <c r="E474">
        <v>11.885</v>
      </c>
      <c r="F474">
        <v>0</v>
      </c>
      <c r="G474">
        <v>-0.11296</v>
      </c>
      <c r="H474" s="1">
        <v>7.6693999999999998E-2</v>
      </c>
      <c r="I474">
        <v>0</v>
      </c>
      <c r="J474" s="1">
        <v>5.9421999999999999E-3</v>
      </c>
      <c r="K474">
        <v>0</v>
      </c>
      <c r="L474" s="1">
        <v>1.7586000000000001E-2</v>
      </c>
      <c r="M474">
        <v>0</v>
      </c>
      <c r="N474">
        <v>0</v>
      </c>
      <c r="O474" s="1">
        <v>-2.8007999999999999E-6</v>
      </c>
      <c r="P474">
        <v>0</v>
      </c>
      <c r="Q474" s="1">
        <v>-3.1134999999999999E-6</v>
      </c>
      <c r="R474">
        <v>0</v>
      </c>
      <c r="S474" s="1">
        <v>-5.8499999999999999E-6</v>
      </c>
      <c r="T474">
        <v>0</v>
      </c>
      <c r="U474" s="1">
        <v>-1.0882000000000001E-3</v>
      </c>
      <c r="V474">
        <v>0</v>
      </c>
      <c r="W474" s="1">
        <v>-5.7764E-9</v>
      </c>
      <c r="X474" s="1">
        <v>1.1307E-8</v>
      </c>
      <c r="Y474">
        <v>0</v>
      </c>
      <c r="Z474" s="1">
        <v>1.3116000000000001E-9</v>
      </c>
      <c r="AA474">
        <v>0</v>
      </c>
      <c r="AB474" s="1">
        <v>1.486E-9</v>
      </c>
      <c r="AC474">
        <v>0</v>
      </c>
      <c r="AD474">
        <v>0</v>
      </c>
      <c r="AE474" s="1">
        <v>-2.2780999999999999E-2</v>
      </c>
      <c r="AF474">
        <v>0</v>
      </c>
      <c r="AG474" s="1">
        <v>-1.1042000000000001E-3</v>
      </c>
      <c r="AH474" s="1">
        <v>8.3898000000000001E-9</v>
      </c>
      <c r="AI474">
        <v>0</v>
      </c>
      <c r="AJ474">
        <v>-0.78632999999999997</v>
      </c>
      <c r="AK474">
        <v>-4.0865999999999998</v>
      </c>
      <c r="AL474" s="1">
        <v>-8.7721E-7</v>
      </c>
      <c r="AM474" s="1">
        <v>-7.7176999999999996E-5</v>
      </c>
      <c r="AN474" s="1">
        <v>-6.8218999999999997E-8</v>
      </c>
      <c r="AO474" s="1">
        <v>-6.9022E-7</v>
      </c>
      <c r="AP474">
        <v>-5.0041000000000002</v>
      </c>
      <c r="AQ474">
        <v>-1.1032999999999999</v>
      </c>
      <c r="AR474">
        <v>-0.11909</v>
      </c>
      <c r="AS474" s="1">
        <v>-8.3527000000000004E-2</v>
      </c>
      <c r="AT474">
        <v>-6.9795999999999996</v>
      </c>
      <c r="AU474" s="1">
        <v>-1.3787E-5</v>
      </c>
      <c r="AV474">
        <v>0</v>
      </c>
      <c r="AW474">
        <v>0</v>
      </c>
      <c r="AX474" s="1">
        <v>-2.5344999999999999E-3</v>
      </c>
      <c r="AY474" s="1">
        <v>-2.5485E-3</v>
      </c>
      <c r="AZ474" s="1">
        <v>-4.8547E-3</v>
      </c>
      <c r="BA474" s="1">
        <v>-6.1907000000000005E-7</v>
      </c>
      <c r="BB474">
        <v>0</v>
      </c>
      <c r="BC474">
        <v>0</v>
      </c>
      <c r="BD474" s="1">
        <v>-4.1373000000000001E-4</v>
      </c>
      <c r="BE474">
        <v>0</v>
      </c>
      <c r="BF474" s="1">
        <v>-8.8161000000000002E-6</v>
      </c>
      <c r="BG474">
        <v>0</v>
      </c>
      <c r="BH474" s="1">
        <v>-9.1766000000000001E-11</v>
      </c>
      <c r="BI474">
        <v>0</v>
      </c>
      <c r="BJ474">
        <v>0</v>
      </c>
      <c r="BK474" s="1">
        <v>5.6842000000000004E-3</v>
      </c>
      <c r="BL474">
        <v>0</v>
      </c>
      <c r="BM474" s="1">
        <v>6.3412E-3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 s="1">
        <v>3.4741999999999999E-9</v>
      </c>
      <c r="BX474">
        <v>0</v>
      </c>
      <c r="BY474" s="1">
        <v>4.4833999999999996E-9</v>
      </c>
      <c r="BZ474">
        <v>0</v>
      </c>
      <c r="CA474" s="1">
        <v>-1.1693E-2</v>
      </c>
      <c r="CC474" t="str">
        <f t="shared" si="205"/>
        <v>120-40-1</v>
      </c>
      <c r="CD474">
        <f t="shared" si="206"/>
        <v>6.4967100000000002</v>
      </c>
      <c r="CE474" s="1">
        <f t="shared" si="207"/>
        <v>-6.312565287</v>
      </c>
      <c r="CF474">
        <f t="shared" si="208"/>
        <v>-1.2025407957600001E-2</v>
      </c>
      <c r="CG474">
        <f t="shared" si="209"/>
        <v>0.15828154907060021</v>
      </c>
      <c r="CH474">
        <f t="shared" si="210"/>
        <v>-1.3837755971800004E-2</v>
      </c>
      <c r="CI474">
        <f t="shared" si="211"/>
        <v>5.3879000000000001</v>
      </c>
      <c r="CJ474">
        <f t="shared" si="212"/>
        <v>0.15828154907060021</v>
      </c>
      <c r="CK474" s="1">
        <f t="shared" si="213"/>
        <v>-0.66958321299999923</v>
      </c>
      <c r="CL474" s="1">
        <f t="shared" si="214"/>
        <v>-4.85531907E-3</v>
      </c>
      <c r="CM474">
        <f t="shared" si="215"/>
        <v>-4.8730088126490001</v>
      </c>
      <c r="CN474">
        <f t="shared" si="216"/>
        <v>2.0681105533660055E-3</v>
      </c>
      <c r="CO474">
        <f t="shared" si="217"/>
        <v>8.0231490496721243E-4</v>
      </c>
      <c r="CP474" s="3">
        <f t="shared" si="218"/>
        <v>0.97146116699026486</v>
      </c>
      <c r="CQ474" s="3">
        <f t="shared" si="219"/>
        <v>2.8538833009735174E-2</v>
      </c>
      <c r="CR474" s="3">
        <f t="shared" si="220"/>
        <v>-0.12072868640807556</v>
      </c>
      <c r="CS474" s="3">
        <f t="shared" si="221"/>
        <v>-8.7543457188371857E-4</v>
      </c>
      <c r="CT474" s="3">
        <f t="shared" si="222"/>
        <v>-0.87862410733121299</v>
      </c>
      <c r="CU474" s="3">
        <f t="shared" si="223"/>
        <v>3.7288908324909929E-4</v>
      </c>
      <c r="CV474" s="3">
        <f t="shared" si="224"/>
        <v>1.4466077207690039E-4</v>
      </c>
      <c r="CX474" s="1">
        <f t="shared" si="225"/>
        <v>11.885</v>
      </c>
      <c r="CY474">
        <f t="shared" si="226"/>
        <v>-2.3885191610199998E-2</v>
      </c>
      <c r="CZ474" s="1">
        <f t="shared" si="227"/>
        <v>-4.8730088126490001</v>
      </c>
      <c r="DA474" s="1">
        <f t="shared" si="228"/>
        <v>-6.9821484999999992</v>
      </c>
      <c r="DB474" s="1">
        <f t="shared" si="229"/>
        <v>-4.85531907E-3</v>
      </c>
      <c r="DC474">
        <f t="shared" si="230"/>
        <v>9.2736783407727755E-5</v>
      </c>
      <c r="DD474" t="str">
        <f t="shared" si="231"/>
        <v>120-40-1</v>
      </c>
      <c r="DE474" t="b">
        <f t="shared" si="232"/>
        <v>1</v>
      </c>
    </row>
    <row r="475" spans="1:109" x14ac:dyDescent="0.25">
      <c r="A475" t="s">
        <v>487</v>
      </c>
      <c r="B475">
        <v>49.804000000000002</v>
      </c>
      <c r="C475">
        <v>416.42</v>
      </c>
      <c r="D475">
        <v>1283</v>
      </c>
      <c r="E475">
        <v>1749.2</v>
      </c>
      <c r="F475">
        <v>0</v>
      </c>
      <c r="G475">
        <v>-19.413</v>
      </c>
      <c r="H475">
        <v>13.538</v>
      </c>
      <c r="I475">
        <v>0</v>
      </c>
      <c r="J475">
        <v>0</v>
      </c>
      <c r="K475">
        <v>-15.429</v>
      </c>
      <c r="L475">
        <v>1.1106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1">
        <v>-4.9721999999999996E-6</v>
      </c>
      <c r="X475" s="1">
        <v>3.2832000000000002E-6</v>
      </c>
      <c r="Y475">
        <v>0</v>
      </c>
      <c r="Z475">
        <v>0</v>
      </c>
      <c r="AA475" s="1">
        <v>-4.0517999999999999E-6</v>
      </c>
      <c r="AB475" s="1">
        <v>2.6691E-7</v>
      </c>
      <c r="AC475">
        <v>0</v>
      </c>
      <c r="AD475">
        <v>0</v>
      </c>
      <c r="AE475">
        <v>-65.152000000000001</v>
      </c>
      <c r="AF475">
        <v>0</v>
      </c>
      <c r="AG475">
        <v>0</v>
      </c>
      <c r="AH475">
        <v>0</v>
      </c>
      <c r="AI475" s="1">
        <v>-1.5713999999999999E-5</v>
      </c>
      <c r="AJ475">
        <v>-199.06</v>
      </c>
      <c r="AK475">
        <v>-1223.0999999999999</v>
      </c>
      <c r="AL475">
        <v>0</v>
      </c>
      <c r="AM475">
        <v>0</v>
      </c>
      <c r="AN475" s="1">
        <v>-2.2425E-5</v>
      </c>
      <c r="AO475" s="1">
        <v>-2.8006999999999999E-4</v>
      </c>
      <c r="AP475">
        <v>-33.070999999999998</v>
      </c>
      <c r="AQ475">
        <v>-73.634</v>
      </c>
      <c r="AR475">
        <v>-74.941000000000003</v>
      </c>
      <c r="AS475">
        <v>-0.89298999999999995</v>
      </c>
      <c r="AT475">
        <v>-261.77</v>
      </c>
      <c r="AU475" s="1">
        <v>-9.8039000000000001E-5</v>
      </c>
      <c r="AV475">
        <v>0</v>
      </c>
      <c r="AW475">
        <v>0</v>
      </c>
      <c r="AX475" s="1">
        <v>-2.6881000000000001E-3</v>
      </c>
      <c r="AY475" s="1">
        <v>-2.7877000000000002E-3</v>
      </c>
      <c r="AZ475" s="1">
        <v>-2.5797999999999999E-4</v>
      </c>
      <c r="BA475">
        <v>0</v>
      </c>
      <c r="BB475">
        <v>0</v>
      </c>
      <c r="BC475">
        <v>0</v>
      </c>
      <c r="BD475">
        <v>-30.803999999999998</v>
      </c>
      <c r="BE475">
        <v>0</v>
      </c>
      <c r="BF475">
        <v>0</v>
      </c>
      <c r="BG475">
        <v>0</v>
      </c>
      <c r="BH475" s="1">
        <v>-7.0858E-6</v>
      </c>
      <c r="BI475">
        <v>0</v>
      </c>
      <c r="BJ475">
        <v>0</v>
      </c>
      <c r="BK475">
        <v>5.6520999999999999</v>
      </c>
      <c r="BL475">
        <v>0</v>
      </c>
      <c r="BM475">
        <v>47.533000000000001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s="1">
        <v>1.3238999999999999E-6</v>
      </c>
      <c r="BX475">
        <v>0</v>
      </c>
      <c r="BY475" s="1">
        <v>1.0896999999999999E-5</v>
      </c>
      <c r="BZ475">
        <v>0</v>
      </c>
      <c r="CA475">
        <v>-22.401</v>
      </c>
      <c r="CC475" t="str">
        <f t="shared" si="205"/>
        <v>122-20-3</v>
      </c>
      <c r="CD475">
        <f t="shared" si="206"/>
        <v>466.22400000000005</v>
      </c>
      <c r="CE475" s="1">
        <f t="shared" si="207"/>
        <v>-182.54177613900001</v>
      </c>
      <c r="CF475">
        <f t="shared" si="208"/>
        <v>-53.185112220900002</v>
      </c>
      <c r="CG475">
        <f t="shared" si="209"/>
        <v>210.30370616621002</v>
      </c>
      <c r="CH475">
        <f t="shared" si="210"/>
        <v>-20.19340547389</v>
      </c>
      <c r="CI475">
        <f t="shared" si="211"/>
        <v>1283</v>
      </c>
      <c r="CJ475">
        <f t="shared" si="212"/>
        <v>210.30370616621002</v>
      </c>
      <c r="CK475" s="1">
        <f t="shared" si="213"/>
        <v>-79.231011560999974</v>
      </c>
      <c r="CL475" s="1">
        <f t="shared" si="214"/>
        <v>-2.5797999999999999E-4</v>
      </c>
      <c r="CM475">
        <f t="shared" si="215"/>
        <v>-1422.1603024949998</v>
      </c>
      <c r="CN475">
        <f t="shared" si="216"/>
        <v>8.2463968456899934</v>
      </c>
      <c r="CO475">
        <f t="shared" si="217"/>
        <v>0.15853097590022713</v>
      </c>
      <c r="CP475" s="3">
        <f t="shared" si="218"/>
        <v>0.85916883129813748</v>
      </c>
      <c r="CQ475" s="3">
        <f t="shared" si="219"/>
        <v>0.14083116870186249</v>
      </c>
      <c r="CR475" s="3">
        <f t="shared" si="220"/>
        <v>-5.3057533597376125E-2</v>
      </c>
      <c r="CS475" s="3">
        <f t="shared" si="221"/>
        <v>-1.7275789173678371E-7</v>
      </c>
      <c r="CT475" s="3">
        <f t="shared" si="222"/>
        <v>-0.9523583827071197</v>
      </c>
      <c r="CU475" s="3">
        <f t="shared" si="223"/>
        <v>5.5222503042339196E-3</v>
      </c>
      <c r="CV475" s="3">
        <f t="shared" si="224"/>
        <v>1.0616124184625982E-4</v>
      </c>
      <c r="CX475" s="1">
        <f t="shared" si="225"/>
        <v>1749.2</v>
      </c>
      <c r="CY475">
        <f t="shared" si="226"/>
        <v>-65.152015714000001</v>
      </c>
      <c r="CZ475" s="1">
        <f t="shared" si="227"/>
        <v>-1422.1603024949998</v>
      </c>
      <c r="DA475" s="1">
        <f t="shared" si="228"/>
        <v>-261.77278769999998</v>
      </c>
      <c r="DB475" s="1">
        <f t="shared" si="229"/>
        <v>-2.5797999999999999E-4</v>
      </c>
      <c r="DC475">
        <f t="shared" si="230"/>
        <v>6.5536308598344297E-5</v>
      </c>
      <c r="DD475" t="str">
        <f t="shared" si="231"/>
        <v>122-20-3</v>
      </c>
      <c r="DE475" t="b">
        <f t="shared" si="232"/>
        <v>1</v>
      </c>
    </row>
    <row r="476" spans="1:109" x14ac:dyDescent="0.25">
      <c r="A476" t="s">
        <v>488</v>
      </c>
      <c r="B476">
        <v>0.54090000000000005</v>
      </c>
      <c r="C476">
        <v>4.6740000000000004</v>
      </c>
      <c r="D476">
        <v>0.57698000000000005</v>
      </c>
      <c r="E476">
        <v>5.7919</v>
      </c>
      <c r="F476">
        <v>0</v>
      </c>
      <c r="G476">
        <v>-0.16102</v>
      </c>
      <c r="H476" s="1">
        <v>2.3722E-2</v>
      </c>
      <c r="I476">
        <v>0</v>
      </c>
      <c r="J476" s="1">
        <v>1.123E-2</v>
      </c>
      <c r="K476">
        <v>0</v>
      </c>
      <c r="L476" s="1">
        <v>3.4047E-4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-0.11912</v>
      </c>
      <c r="AF476">
        <v>0</v>
      </c>
      <c r="AG476">
        <v>0</v>
      </c>
      <c r="AH476">
        <v>0</v>
      </c>
      <c r="AI476">
        <v>0</v>
      </c>
      <c r="AJ476" s="1">
        <v>-5.1520000000000003E-2</v>
      </c>
      <c r="AK476">
        <v>-0.31447999999999998</v>
      </c>
      <c r="AL476">
        <v>0</v>
      </c>
      <c r="AM476">
        <v>0</v>
      </c>
      <c r="AN476">
        <v>0</v>
      </c>
      <c r="AO476">
        <v>0</v>
      </c>
      <c r="AP476">
        <v>-3.2743000000000002</v>
      </c>
      <c r="AQ476">
        <v>-0.90342</v>
      </c>
      <c r="AR476">
        <v>-0.12601000000000001</v>
      </c>
      <c r="AS476" s="1">
        <v>-2.3083999999999999E-3</v>
      </c>
      <c r="AT476">
        <v>-4.4084000000000003</v>
      </c>
      <c r="AU476">
        <v>-0.10020999999999999</v>
      </c>
      <c r="AV476">
        <v>0</v>
      </c>
      <c r="AW476">
        <v>0</v>
      </c>
      <c r="AX476">
        <v>-0.53534999999999999</v>
      </c>
      <c r="AY476">
        <v>-0.89771999999999996</v>
      </c>
      <c r="AZ476" s="1">
        <v>-1.4746E-4</v>
      </c>
      <c r="BA476">
        <v>0</v>
      </c>
      <c r="BB476">
        <v>0</v>
      </c>
      <c r="BC476" s="1">
        <v>8.2233000000000002E-4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 s="1">
        <v>5.0804999999999999E-3</v>
      </c>
      <c r="BL476">
        <v>0</v>
      </c>
      <c r="BM476" s="1">
        <v>8.1858E-3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 s="1">
        <v>-1.4095E-2</v>
      </c>
      <c r="CC476" t="str">
        <f t="shared" si="205"/>
        <v>123-68-2</v>
      </c>
      <c r="CD476">
        <f t="shared" si="206"/>
        <v>5.2149000000000001</v>
      </c>
      <c r="CE476" s="1">
        <f t="shared" si="207"/>
        <v>-4.9415984000000002</v>
      </c>
      <c r="CF476">
        <f t="shared" si="208"/>
        <v>-1.32663E-2</v>
      </c>
      <c r="CG476">
        <f t="shared" si="209"/>
        <v>0.13430776999999991</v>
      </c>
      <c r="CH476">
        <f t="shared" si="210"/>
        <v>-0.12572753</v>
      </c>
      <c r="CI476">
        <f t="shared" si="211"/>
        <v>0.57698000000000005</v>
      </c>
      <c r="CJ476">
        <f t="shared" si="212"/>
        <v>0.13430776999999991</v>
      </c>
      <c r="CK476" s="1">
        <f t="shared" si="213"/>
        <v>-0.36452159999999978</v>
      </c>
      <c r="CL476" s="1">
        <f t="shared" si="214"/>
        <v>-1.4746E-4</v>
      </c>
      <c r="CM476">
        <f t="shared" si="215"/>
        <v>-0.36599999999999999</v>
      </c>
      <c r="CN476">
        <f t="shared" si="216"/>
        <v>1.9880200000000001E-2</v>
      </c>
      <c r="CO476">
        <f t="shared" si="217"/>
        <v>4.9891000000022723E-4</v>
      </c>
      <c r="CP476" s="3">
        <f t="shared" si="218"/>
        <v>0.81117660718389695</v>
      </c>
      <c r="CQ476" s="3">
        <f t="shared" si="219"/>
        <v>0.188823392816103</v>
      </c>
      <c r="CR476" s="3">
        <f t="shared" si="220"/>
        <v>-0.51248118606060078</v>
      </c>
      <c r="CS476" s="3">
        <f t="shared" si="221"/>
        <v>-2.073141226651486E-4</v>
      </c>
      <c r="CT476" s="3">
        <f t="shared" si="222"/>
        <v>-0.51455966971005285</v>
      </c>
      <c r="CU476" s="3">
        <f t="shared" si="223"/>
        <v>2.794958782997211E-2</v>
      </c>
      <c r="CV476" s="3">
        <f t="shared" si="224"/>
        <v>7.0141793665344087E-4</v>
      </c>
      <c r="CX476" s="1">
        <f t="shared" si="225"/>
        <v>5.7919</v>
      </c>
      <c r="CY476">
        <f t="shared" si="226"/>
        <v>-0.11912</v>
      </c>
      <c r="CZ476" s="1">
        <f t="shared" si="227"/>
        <v>-0.36599999999999999</v>
      </c>
      <c r="DA476" s="1">
        <f t="shared" si="228"/>
        <v>-5.3061199999999999</v>
      </c>
      <c r="DB476" s="1">
        <f t="shared" si="229"/>
        <v>-1.4746E-4</v>
      </c>
      <c r="DC476">
        <f t="shared" si="230"/>
        <v>8.8492549940567185E-5</v>
      </c>
      <c r="DD476" t="str">
        <f t="shared" si="231"/>
        <v>123-68-2</v>
      </c>
      <c r="DE476" t="b">
        <f t="shared" si="232"/>
        <v>1</v>
      </c>
    </row>
    <row r="477" spans="1:109" x14ac:dyDescent="0.25">
      <c r="A477" t="s">
        <v>489</v>
      </c>
      <c r="B477" s="1">
        <v>2.8896000000000002E-2</v>
      </c>
      <c r="C477">
        <v>0.29902000000000001</v>
      </c>
      <c r="D477" s="1">
        <v>8.8211000000000001E-3</v>
      </c>
      <c r="E477">
        <v>0.33672999999999997</v>
      </c>
      <c r="F477">
        <v>0</v>
      </c>
      <c r="G477" s="1">
        <v>-2.8335999999999999E-3</v>
      </c>
      <c r="H477" s="1">
        <v>1.2787999999999999E-6</v>
      </c>
      <c r="I477">
        <v>0</v>
      </c>
      <c r="J477" s="1">
        <v>1.0523999999999999E-7</v>
      </c>
      <c r="K477">
        <v>0</v>
      </c>
      <c r="L477" s="1">
        <v>1.1571E-5</v>
      </c>
      <c r="M477">
        <v>0</v>
      </c>
      <c r="N477">
        <v>0</v>
      </c>
      <c r="O477" s="1">
        <v>-2.6043000000000002E-6</v>
      </c>
      <c r="P477">
        <v>0</v>
      </c>
      <c r="Q477" s="1">
        <v>-2.6782E-6</v>
      </c>
      <c r="R477">
        <v>0</v>
      </c>
      <c r="S477" s="1">
        <v>-4.8233000000000001E-6</v>
      </c>
      <c r="T477">
        <v>0</v>
      </c>
      <c r="U477" s="1">
        <v>-1.6636000000000001E-5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s="1">
        <v>-2.8524000000000002E-3</v>
      </c>
      <c r="AF477">
        <v>0</v>
      </c>
      <c r="AG477" s="1">
        <v>-2.4507000000000001E-5</v>
      </c>
      <c r="AH477">
        <v>0</v>
      </c>
      <c r="AI477">
        <v>0</v>
      </c>
      <c r="AJ477" s="1">
        <v>-1.1167E-3</v>
      </c>
      <c r="AK477" s="1">
        <v>-4.1149000000000003E-3</v>
      </c>
      <c r="AL477" s="1">
        <v>-1.4291E-7</v>
      </c>
      <c r="AM477" s="1">
        <v>-3.2203999999999999E-5</v>
      </c>
      <c r="AN477">
        <v>0</v>
      </c>
      <c r="AO477">
        <v>0</v>
      </c>
      <c r="AP477">
        <v>-0.29629</v>
      </c>
      <c r="AQ477" s="1">
        <v>-6.6033999999999998E-5</v>
      </c>
      <c r="AR477" s="1">
        <v>-1.3157999999999999E-7</v>
      </c>
      <c r="AS477" s="1">
        <v>-3.1931E-4</v>
      </c>
      <c r="AT477">
        <v>-0.29993999999999998</v>
      </c>
      <c r="AU477" s="1">
        <v>-2.6477000000000001E-6</v>
      </c>
      <c r="AV477">
        <v>0</v>
      </c>
      <c r="AW477">
        <v>0</v>
      </c>
      <c r="AX477" s="1">
        <v>-2.8406000000000001E-2</v>
      </c>
      <c r="AY477" s="1">
        <v>-2.8653999999999999E-2</v>
      </c>
      <c r="AZ477" s="1">
        <v>-3.7687E-5</v>
      </c>
      <c r="BA477" s="1">
        <v>-4.6997000000000001E-8</v>
      </c>
      <c r="BB477">
        <v>0</v>
      </c>
      <c r="BC477" s="1">
        <v>3.4696999999999999E-10</v>
      </c>
      <c r="BD477">
        <v>0</v>
      </c>
      <c r="BE477">
        <v>0</v>
      </c>
      <c r="BF477" s="1">
        <v>-3.6687999999999997E-8</v>
      </c>
      <c r="BG477">
        <v>0</v>
      </c>
      <c r="BH477">
        <v>0</v>
      </c>
      <c r="BI477">
        <v>0</v>
      </c>
      <c r="BJ477">
        <v>0</v>
      </c>
      <c r="BK477" s="1">
        <v>5.7441999999999997E-10</v>
      </c>
      <c r="BL477">
        <v>0</v>
      </c>
      <c r="BM477" s="1">
        <v>1.2483E-10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 s="1">
        <v>-8.6516000000000005E-8</v>
      </c>
      <c r="CC477" t="str">
        <f t="shared" si="205"/>
        <v>127-47-9</v>
      </c>
      <c r="CD477">
        <f t="shared" si="206"/>
        <v>0.32791599999999999</v>
      </c>
      <c r="CE477" s="1">
        <f t="shared" si="207"/>
        <v>-0.32508412328000003</v>
      </c>
      <c r="CF477">
        <f t="shared" si="208"/>
        <v>-6.9924999999999994E-10</v>
      </c>
      <c r="CG477">
        <f t="shared" si="209"/>
        <v>-1.5510739250040003E-5</v>
      </c>
      <c r="CH477">
        <f t="shared" si="210"/>
        <v>-2.8473867599999995E-3</v>
      </c>
      <c r="CI477">
        <f t="shared" si="211"/>
        <v>8.8211000000000001E-3</v>
      </c>
      <c r="CJ477">
        <f t="shared" si="212"/>
        <v>-1.5510739250040003E-5</v>
      </c>
      <c r="CK477" s="1">
        <f t="shared" si="213"/>
        <v>-3.5098767199999714E-3</v>
      </c>
      <c r="CL477" s="1">
        <f t="shared" si="214"/>
        <v>-3.7733997E-5</v>
      </c>
      <c r="CM477">
        <f t="shared" si="215"/>
        <v>-5.2639469100000001E-3</v>
      </c>
      <c r="CN477">
        <f t="shared" si="216"/>
        <v>-2.9397382970000669E-5</v>
      </c>
      <c r="CO477">
        <f t="shared" si="217"/>
        <v>-3.5365749220011319E-5</v>
      </c>
      <c r="CP477" s="3">
        <f t="shared" si="218"/>
        <v>1.0017614652229099</v>
      </c>
      <c r="CQ477" s="3">
        <f t="shared" si="219"/>
        <v>-1.7614652229099058E-3</v>
      </c>
      <c r="CR477" s="3">
        <f t="shared" si="220"/>
        <v>-0.39859646141399058</v>
      </c>
      <c r="CS477" s="3">
        <f t="shared" si="221"/>
        <v>-4.285232467995702E-3</v>
      </c>
      <c r="CT477" s="3">
        <f t="shared" si="222"/>
        <v>-0.59779609905989151</v>
      </c>
      <c r="CU477" s="3">
        <f t="shared" si="223"/>
        <v>-3.3384912808773156E-3</v>
      </c>
      <c r="CV477" s="3">
        <f t="shared" si="224"/>
        <v>-4.0162842227550438E-3</v>
      </c>
      <c r="CX477" s="1">
        <f t="shared" si="225"/>
        <v>0.33672999999999997</v>
      </c>
      <c r="CY477">
        <f t="shared" si="226"/>
        <v>-2.8769070000000002E-3</v>
      </c>
      <c r="CZ477" s="1">
        <f t="shared" si="227"/>
        <v>-5.2639469100000001E-3</v>
      </c>
      <c r="DA477" s="1">
        <f t="shared" si="228"/>
        <v>-0.328594</v>
      </c>
      <c r="DB477" s="1">
        <f t="shared" si="229"/>
        <v>-3.7733997E-5</v>
      </c>
      <c r="DC477">
        <f t="shared" si="230"/>
        <v>1.2647494134764096E-4</v>
      </c>
      <c r="DD477" t="str">
        <f t="shared" si="231"/>
        <v>127-47-9</v>
      </c>
      <c r="DE477" t="b">
        <f t="shared" si="232"/>
        <v>1</v>
      </c>
    </row>
    <row r="478" spans="1:109" x14ac:dyDescent="0.25">
      <c r="A478" t="s">
        <v>490</v>
      </c>
      <c r="B478">
        <v>0.56549000000000005</v>
      </c>
      <c r="C478">
        <v>5.8312999999999997</v>
      </c>
      <c r="D478">
        <v>0.18787999999999999</v>
      </c>
      <c r="E478">
        <v>6.5846</v>
      </c>
      <c r="F478">
        <v>0</v>
      </c>
      <c r="G478">
        <v>-3.5903</v>
      </c>
      <c r="H478">
        <v>0</v>
      </c>
      <c r="I478">
        <v>-0.13933999999999999</v>
      </c>
      <c r="J478">
        <v>0</v>
      </c>
      <c r="K478" s="1">
        <v>-1.3910000000000001E-3</v>
      </c>
      <c r="L478" s="1">
        <v>9.7899999999999994E-5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-3.7315999999999998</v>
      </c>
      <c r="AF478">
        <v>0</v>
      </c>
      <c r="AG478">
        <v>0</v>
      </c>
      <c r="AH478">
        <v>0</v>
      </c>
      <c r="AI478">
        <v>0</v>
      </c>
      <c r="AJ478" s="1">
        <v>-2.2126E-2</v>
      </c>
      <c r="AK478">
        <v>-0.13378000000000001</v>
      </c>
      <c r="AL478">
        <v>0</v>
      </c>
      <c r="AM478">
        <v>0</v>
      </c>
      <c r="AN478">
        <v>0</v>
      </c>
      <c r="AO478">
        <v>0</v>
      </c>
      <c r="AP478">
        <v>-0.40026</v>
      </c>
      <c r="AQ478" s="1">
        <v>-6.8970000000000004E-3</v>
      </c>
      <c r="AR478" s="1">
        <v>-4.1610000000000003E-5</v>
      </c>
      <c r="AS478" s="1">
        <v>-2.6216999999999998E-6</v>
      </c>
      <c r="AT478">
        <v>-0.40748000000000001</v>
      </c>
      <c r="AU478">
        <v>-1.6867000000000001</v>
      </c>
      <c r="AV478">
        <v>0</v>
      </c>
      <c r="AW478">
        <v>0</v>
      </c>
      <c r="AX478">
        <v>-0.56425000000000003</v>
      </c>
      <c r="AY478">
        <v>-2.2860999999999998</v>
      </c>
      <c r="AZ478" s="1">
        <v>-3.3541000000000001E-3</v>
      </c>
      <c r="BA478">
        <v>0</v>
      </c>
      <c r="BB478">
        <v>0</v>
      </c>
      <c r="BC478">
        <v>0</v>
      </c>
      <c r="BD478" s="1">
        <v>-7.1699000000000006E-5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 s="1">
        <v>6.7714999999999998E-5</v>
      </c>
      <c r="BL478">
        <v>0</v>
      </c>
      <c r="BM478" s="1">
        <v>3.5107999999999999E-6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 s="1">
        <v>-1.9939999999999999E-6</v>
      </c>
      <c r="CC478" t="str">
        <f t="shared" si="205"/>
        <v>141-62-8</v>
      </c>
      <c r="CD478">
        <f t="shared" si="206"/>
        <v>6.3967899999999993</v>
      </c>
      <c r="CE478" s="1">
        <f t="shared" si="207"/>
        <v>-2.6581512316999998</v>
      </c>
      <c r="CF478">
        <f t="shared" si="208"/>
        <v>-7.1225799999999998E-5</v>
      </c>
      <c r="CG478">
        <f t="shared" si="209"/>
        <v>7.6344424999998575E-3</v>
      </c>
      <c r="CH478">
        <f t="shared" si="210"/>
        <v>-3.7309330999999997</v>
      </c>
      <c r="CI478">
        <f t="shared" si="211"/>
        <v>0.18787999999999999</v>
      </c>
      <c r="CJ478">
        <f t="shared" si="212"/>
        <v>7.6344424999998575E-3</v>
      </c>
      <c r="CK478" s="1">
        <f t="shared" si="213"/>
        <v>-3.542876830000008E-2</v>
      </c>
      <c r="CL478" s="1">
        <f t="shared" si="214"/>
        <v>-3.3541000000000001E-3</v>
      </c>
      <c r="CM478">
        <f t="shared" si="215"/>
        <v>-0.15590600000000002</v>
      </c>
      <c r="CN478">
        <f t="shared" si="216"/>
        <v>-5.9320700000013683E-4</v>
      </c>
      <c r="CO478">
        <f t="shared" si="217"/>
        <v>2.3236719999962551E-4</v>
      </c>
      <c r="CP478" s="3">
        <f t="shared" si="218"/>
        <v>0.96095202787896417</v>
      </c>
      <c r="CQ478" s="3">
        <f t="shared" si="219"/>
        <v>3.9047972121035834E-2</v>
      </c>
      <c r="CR478" s="3">
        <f t="shared" si="220"/>
        <v>-0.18120793454938811</v>
      </c>
      <c r="CS478" s="3">
        <f t="shared" si="221"/>
        <v>-1.7155254400196048E-2</v>
      </c>
      <c r="CT478" s="3">
        <f t="shared" si="222"/>
        <v>-0.79741423705821701</v>
      </c>
      <c r="CU478" s="3">
        <f t="shared" si="223"/>
        <v>-3.0340827634773694E-3</v>
      </c>
      <c r="CV478" s="3">
        <f t="shared" si="224"/>
        <v>1.1884912287215084E-3</v>
      </c>
      <c r="CX478" s="1">
        <f t="shared" si="225"/>
        <v>6.5846</v>
      </c>
      <c r="CY478">
        <f t="shared" si="226"/>
        <v>-3.7315999999999998</v>
      </c>
      <c r="CZ478" s="1">
        <f t="shared" si="227"/>
        <v>-0.15590600000000002</v>
      </c>
      <c r="DA478" s="1">
        <f t="shared" si="228"/>
        <v>-2.6935799999999999</v>
      </c>
      <c r="DB478" s="1">
        <f t="shared" si="229"/>
        <v>-3.3541000000000001E-3</v>
      </c>
      <c r="DC478">
        <f t="shared" si="230"/>
        <v>2.4283935242909387E-5</v>
      </c>
      <c r="DD478" t="str">
        <f t="shared" si="231"/>
        <v>141-62-8</v>
      </c>
      <c r="DE478" t="b">
        <f t="shared" si="232"/>
        <v>1</v>
      </c>
    </row>
    <row r="479" spans="1:109" x14ac:dyDescent="0.25">
      <c r="A479" t="s">
        <v>491</v>
      </c>
      <c r="B479">
        <v>1.6363000000000001</v>
      </c>
      <c r="C479">
        <v>14.6</v>
      </c>
      <c r="D479">
        <v>2.0918999999999999</v>
      </c>
      <c r="E479">
        <v>18.327999999999999</v>
      </c>
      <c r="F479">
        <v>0</v>
      </c>
      <c r="G479">
        <v>-0.35263</v>
      </c>
      <c r="H479" s="1">
        <v>6.3779000000000002E-2</v>
      </c>
      <c r="I479">
        <v>0</v>
      </c>
      <c r="J479" s="1">
        <v>1.0744000000000001E-3</v>
      </c>
      <c r="K479">
        <v>0</v>
      </c>
      <c r="L479" s="1">
        <v>1.8419999999999999E-2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-0.27076</v>
      </c>
      <c r="AF479">
        <v>0</v>
      </c>
      <c r="AG479">
        <v>0</v>
      </c>
      <c r="AH479">
        <v>0</v>
      </c>
      <c r="AI479">
        <v>0</v>
      </c>
      <c r="AJ479">
        <v>-0.28946</v>
      </c>
      <c r="AK479">
        <v>-1.5851</v>
      </c>
      <c r="AL479">
        <v>0</v>
      </c>
      <c r="AM479">
        <v>0</v>
      </c>
      <c r="AN479">
        <v>0</v>
      </c>
      <c r="AO479">
        <v>0</v>
      </c>
      <c r="AP479">
        <v>-13.459</v>
      </c>
      <c r="AQ479">
        <v>-1.0032000000000001</v>
      </c>
      <c r="AR479" s="1">
        <v>-3.9188000000000001E-2</v>
      </c>
      <c r="AS479" s="1">
        <v>-5.8871E-2</v>
      </c>
      <c r="AT479">
        <v>-14.789</v>
      </c>
      <c r="AU479" s="1">
        <v>-4.1002999999999998E-2</v>
      </c>
      <c r="AV479">
        <v>0</v>
      </c>
      <c r="AW479">
        <v>0</v>
      </c>
      <c r="AX479">
        <v>-1.2771999999999999</v>
      </c>
      <c r="AY479">
        <v>-1.3849</v>
      </c>
      <c r="AZ479" s="1">
        <v>-7.2940000000000001E-3</v>
      </c>
      <c r="BA479">
        <v>0</v>
      </c>
      <c r="BB479">
        <v>0</v>
      </c>
      <c r="BC479">
        <v>0</v>
      </c>
      <c r="BD479" s="1">
        <v>-2.0437999999999999E-4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 s="1">
        <v>2.2361E-3</v>
      </c>
      <c r="BL479">
        <v>0</v>
      </c>
      <c r="BM479" s="1">
        <v>7.7178000000000001E-4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 s="1">
        <v>-2.8340000000000001E-3</v>
      </c>
      <c r="CC479" t="str">
        <f t="shared" si="205"/>
        <v>149-74-6</v>
      </c>
      <c r="CD479">
        <f t="shared" si="206"/>
        <v>16.2363</v>
      </c>
      <c r="CE479" s="1">
        <f t="shared" si="207"/>
        <v>-15.878461999999999</v>
      </c>
      <c r="CF479">
        <f t="shared" si="208"/>
        <v>-3.0078800000000001E-3</v>
      </c>
      <c r="CG479">
        <f t="shared" si="209"/>
        <v>8.5473520000000983E-2</v>
      </c>
      <c r="CH479">
        <f t="shared" si="210"/>
        <v>-0.2693566</v>
      </c>
      <c r="CI479">
        <f t="shared" si="211"/>
        <v>2.0918999999999999</v>
      </c>
      <c r="CJ479">
        <f t="shared" si="212"/>
        <v>8.5473520000000983E-2</v>
      </c>
      <c r="CK479" s="1">
        <f t="shared" si="213"/>
        <v>-0.29543800000000076</v>
      </c>
      <c r="CL479" s="1">
        <f t="shared" si="214"/>
        <v>-7.2940000000000001E-3</v>
      </c>
      <c r="CM479">
        <f t="shared" si="215"/>
        <v>-1.87456</v>
      </c>
      <c r="CN479">
        <f t="shared" si="216"/>
        <v>1.6349800000000012E-3</v>
      </c>
      <c r="CO479">
        <f t="shared" si="217"/>
        <v>1.7165000000003913E-3</v>
      </c>
      <c r="CP479" s="3">
        <f t="shared" si="218"/>
        <v>0.96074466819087556</v>
      </c>
      <c r="CQ479" s="3">
        <f t="shared" si="219"/>
        <v>3.92553318091243E-2</v>
      </c>
      <c r="CR479" s="3">
        <f t="shared" si="220"/>
        <v>-0.13568549322672052</v>
      </c>
      <c r="CS479" s="3">
        <f t="shared" si="221"/>
        <v>-3.3499075528391638E-3</v>
      </c>
      <c r="CT479" s="3">
        <f t="shared" si="222"/>
        <v>-0.86092715961751898</v>
      </c>
      <c r="CU479" s="3">
        <f t="shared" si="223"/>
        <v>7.5089551010981356E-4</v>
      </c>
      <c r="CV479" s="3">
        <f t="shared" si="224"/>
        <v>7.8833511303122233E-4</v>
      </c>
      <c r="CX479" s="1">
        <f t="shared" si="225"/>
        <v>18.327999999999999</v>
      </c>
      <c r="CY479">
        <f t="shared" si="226"/>
        <v>-0.27076</v>
      </c>
      <c r="CZ479" s="1">
        <f t="shared" si="227"/>
        <v>-1.87456</v>
      </c>
      <c r="DA479" s="1">
        <f t="shared" si="228"/>
        <v>-16.1739</v>
      </c>
      <c r="DB479" s="1">
        <f t="shared" si="229"/>
        <v>-7.2940000000000001E-3</v>
      </c>
      <c r="DC479">
        <f t="shared" si="230"/>
        <v>8.1078131820251219E-5</v>
      </c>
      <c r="DD479" t="str">
        <f t="shared" si="231"/>
        <v>149-74-6</v>
      </c>
      <c r="DE479" t="b">
        <f t="shared" si="232"/>
        <v>1</v>
      </c>
    </row>
    <row r="480" spans="1:109" x14ac:dyDescent="0.25">
      <c r="A480" t="s">
        <v>492</v>
      </c>
      <c r="B480">
        <v>161.26</v>
      </c>
      <c r="C480">
        <v>1348.2</v>
      </c>
      <c r="D480">
        <v>2299</v>
      </c>
      <c r="E480">
        <v>3808.4</v>
      </c>
      <c r="F480">
        <v>0</v>
      </c>
      <c r="G480">
        <v>-1.8141</v>
      </c>
      <c r="H480">
        <v>1.0458000000000001</v>
      </c>
      <c r="I480">
        <v>0</v>
      </c>
      <c r="J480">
        <v>0</v>
      </c>
      <c r="K480">
        <v>-5.0918000000000001</v>
      </c>
      <c r="L480">
        <v>0.49118000000000001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-61.13</v>
      </c>
      <c r="X480">
        <v>47.235999999999997</v>
      </c>
      <c r="Y480">
        <v>0</v>
      </c>
      <c r="Z480">
        <v>0</v>
      </c>
      <c r="AA480">
        <v>-210.53</v>
      </c>
      <c r="AB480">
        <v>2.9916</v>
      </c>
      <c r="AC480">
        <v>0</v>
      </c>
      <c r="AD480">
        <v>0</v>
      </c>
      <c r="AE480">
        <v>-12.31</v>
      </c>
      <c r="AF480">
        <v>0</v>
      </c>
      <c r="AG480">
        <v>0</v>
      </c>
      <c r="AH480">
        <v>0</v>
      </c>
      <c r="AI480">
        <v>-530.65</v>
      </c>
      <c r="AJ480">
        <v>-195.29</v>
      </c>
      <c r="AK480">
        <v>-164.32</v>
      </c>
      <c r="AL480">
        <v>0</v>
      </c>
      <c r="AM480">
        <v>0</v>
      </c>
      <c r="AN480">
        <v>-193.72</v>
      </c>
      <c r="AO480">
        <v>-2608.6999999999998</v>
      </c>
      <c r="AP480">
        <v>-14.554</v>
      </c>
      <c r="AQ480">
        <v>-23.667000000000002</v>
      </c>
      <c r="AR480">
        <v>-30.923999999999999</v>
      </c>
      <c r="AS480">
        <v>-0.75209000000000004</v>
      </c>
      <c r="AT480">
        <v>-103.09</v>
      </c>
      <c r="AU480" s="1">
        <v>-4.6664999999999996E-3</v>
      </c>
      <c r="AV480">
        <v>0</v>
      </c>
      <c r="AW480">
        <v>0</v>
      </c>
      <c r="AX480" s="1">
        <v>-8.6476999999999998E-2</v>
      </c>
      <c r="AY480" s="1">
        <v>-9.1332999999999998E-2</v>
      </c>
      <c r="AZ480" s="1">
        <v>-8.2314000000000005E-6</v>
      </c>
      <c r="BA480">
        <v>0</v>
      </c>
      <c r="BB480">
        <v>0</v>
      </c>
      <c r="BC480">
        <v>0</v>
      </c>
      <c r="BD480">
        <v>-4.9717000000000002</v>
      </c>
      <c r="BE480">
        <v>0</v>
      </c>
      <c r="BF480">
        <v>0</v>
      </c>
      <c r="BG480">
        <v>0</v>
      </c>
      <c r="BH480">
        <v>-240.99</v>
      </c>
      <c r="BI480">
        <v>0</v>
      </c>
      <c r="BJ480">
        <v>0</v>
      </c>
      <c r="BK480">
        <v>0.50360000000000005</v>
      </c>
      <c r="BL480">
        <v>0</v>
      </c>
      <c r="BM480">
        <v>5.1348000000000003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22.748000000000001</v>
      </c>
      <c r="BX480">
        <v>0</v>
      </c>
      <c r="BY480">
        <v>227.74</v>
      </c>
      <c r="BZ480">
        <v>0</v>
      </c>
      <c r="CA480">
        <v>-10.183999999999999</v>
      </c>
      <c r="CC480" t="str">
        <f t="shared" si="205"/>
        <v>461-58-5</v>
      </c>
      <c r="CD480">
        <f t="shared" si="206"/>
        <v>1509.46</v>
      </c>
      <c r="CE480" s="1">
        <f t="shared" si="207"/>
        <v>-69.988233500000007</v>
      </c>
      <c r="CF480">
        <f t="shared" si="208"/>
        <v>-256.12639999999999</v>
      </c>
      <c r="CG480">
        <f t="shared" si="209"/>
        <v>956.54404650000004</v>
      </c>
      <c r="CH480">
        <f t="shared" si="210"/>
        <v>-226.80132</v>
      </c>
      <c r="CI480">
        <f t="shared" si="211"/>
        <v>2299</v>
      </c>
      <c r="CJ480">
        <f t="shared" si="212"/>
        <v>956.54404650000004</v>
      </c>
      <c r="CK480" s="1">
        <f t="shared" si="213"/>
        <v>-33.193099500000002</v>
      </c>
      <c r="CL480" s="1">
        <f t="shared" si="214"/>
        <v>-8.2314000000000005E-6</v>
      </c>
      <c r="CM480">
        <f t="shared" si="215"/>
        <v>-3162.0299999999997</v>
      </c>
      <c r="CN480">
        <f t="shared" si="216"/>
        <v>-60.012979999999885</v>
      </c>
      <c r="CO480">
        <f t="shared" si="217"/>
        <v>0.30795876860074145</v>
      </c>
      <c r="CP480" s="3">
        <f t="shared" si="218"/>
        <v>0.70617997089353768</v>
      </c>
      <c r="CQ480" s="3">
        <f t="shared" si="219"/>
        <v>0.29382002910646227</v>
      </c>
      <c r="CR480" s="3">
        <f t="shared" si="220"/>
        <v>-1.019586865540509E-2</v>
      </c>
      <c r="CS480" s="3">
        <f t="shared" si="221"/>
        <v>-2.5284253207538349E-9</v>
      </c>
      <c r="CT480" s="3">
        <f t="shared" si="222"/>
        <v>-0.97127544730947923</v>
      </c>
      <c r="CU480" s="3">
        <f t="shared" si="223"/>
        <v>-1.8434086328679589E-2</v>
      </c>
      <c r="CV480" s="3">
        <f t="shared" si="224"/>
        <v>9.459517801082266E-5</v>
      </c>
      <c r="CX480" s="1">
        <f t="shared" si="225"/>
        <v>3808.4</v>
      </c>
      <c r="CY480">
        <f t="shared" si="226"/>
        <v>-542.95999999999992</v>
      </c>
      <c r="CZ480" s="1">
        <f t="shared" si="227"/>
        <v>-3162.0299999999997</v>
      </c>
      <c r="DA480" s="1">
        <f t="shared" si="228"/>
        <v>-103.18133300000001</v>
      </c>
      <c r="DB480" s="1">
        <f t="shared" si="229"/>
        <v>-8.2314000000000005E-6</v>
      </c>
      <c r="DC480">
        <f t="shared" si="230"/>
        <v>6.0040638746008805E-5</v>
      </c>
      <c r="DD480" t="str">
        <f t="shared" si="231"/>
        <v>461-58-5</v>
      </c>
      <c r="DE480" t="b">
        <f t="shared" si="232"/>
        <v>1</v>
      </c>
    </row>
    <row r="481" spans="1:109" x14ac:dyDescent="0.25">
      <c r="A481" t="s">
        <v>493</v>
      </c>
      <c r="B481" s="1">
        <v>2.2769999999999999E-2</v>
      </c>
      <c r="C481">
        <v>0.19017999999999999</v>
      </c>
      <c r="D481">
        <v>0.19925000000000001</v>
      </c>
      <c r="E481">
        <v>0.41220000000000001</v>
      </c>
      <c r="F481">
        <v>0</v>
      </c>
      <c r="G481" s="1">
        <v>-4.8996000000000003E-5</v>
      </c>
      <c r="H481" s="1">
        <v>1.4561999999999999E-6</v>
      </c>
      <c r="I481">
        <v>0</v>
      </c>
      <c r="J481" s="1">
        <v>2.7543999999999998E-8</v>
      </c>
      <c r="K481">
        <v>0</v>
      </c>
      <c r="L481" s="1">
        <v>4.4700999999999998E-5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1">
        <v>-8.0988999999999992E-3</v>
      </c>
      <c r="X481" s="1">
        <v>6.0898999999999997E-3</v>
      </c>
      <c r="Y481">
        <v>0</v>
      </c>
      <c r="Z481">
        <v>0</v>
      </c>
      <c r="AA481" s="1">
        <v>-3.1040999999999999E-2</v>
      </c>
      <c r="AB481" s="1">
        <v>4.0460000000000002E-4</v>
      </c>
      <c r="AC481">
        <v>0</v>
      </c>
      <c r="AD481">
        <v>0</v>
      </c>
      <c r="AE481" s="1">
        <v>-1.5647000000000001E-5</v>
      </c>
      <c r="AF481">
        <v>0</v>
      </c>
      <c r="AG481">
        <v>0</v>
      </c>
      <c r="AH481">
        <v>0</v>
      </c>
      <c r="AI481" s="1">
        <v>-7.3745000000000005E-2</v>
      </c>
      <c r="AJ481" s="1">
        <v>-1.6017E-2</v>
      </c>
      <c r="AK481" s="1">
        <v>-8.3618000000000008E-3</v>
      </c>
      <c r="AL481">
        <v>0</v>
      </c>
      <c r="AM481">
        <v>0</v>
      </c>
      <c r="AN481" s="1">
        <v>-1.8880000000000001E-2</v>
      </c>
      <c r="AO481">
        <v>-0.26219999999999999</v>
      </c>
      <c r="AP481" s="1">
        <v>-1.6885000000000001E-2</v>
      </c>
      <c r="AQ481" s="1">
        <v>-3.2714000000000002E-4</v>
      </c>
      <c r="AR481" s="1">
        <v>-6.4578000000000002E-6</v>
      </c>
      <c r="AS481" s="1">
        <v>-1.307E-3</v>
      </c>
      <c r="AT481" s="1">
        <v>-3.3223000000000003E-2</v>
      </c>
      <c r="AU481" s="1">
        <v>-2.2265E-10</v>
      </c>
      <c r="AV481">
        <v>0</v>
      </c>
      <c r="AW481">
        <v>0</v>
      </c>
      <c r="AX481" s="1">
        <v>-7.8777000000000005E-8</v>
      </c>
      <c r="AY481" s="1">
        <v>-7.9008000000000002E-8</v>
      </c>
      <c r="AZ481" s="1">
        <v>-1.8474E-10</v>
      </c>
      <c r="BA481">
        <v>0</v>
      </c>
      <c r="BB481">
        <v>0</v>
      </c>
      <c r="BC481">
        <v>0</v>
      </c>
      <c r="BD481" s="1">
        <v>-6.1434999999999995E-10</v>
      </c>
      <c r="BE481">
        <v>0</v>
      </c>
      <c r="BF481">
        <v>0</v>
      </c>
      <c r="BG481">
        <v>0</v>
      </c>
      <c r="BH481" s="1">
        <v>-3.4070999999999997E-2</v>
      </c>
      <c r="BI481">
        <v>0</v>
      </c>
      <c r="BJ481">
        <v>0</v>
      </c>
      <c r="BK481" s="1">
        <v>7.3781000000000001E-7</v>
      </c>
      <c r="BL481">
        <v>0</v>
      </c>
      <c r="BM481" s="1">
        <v>1.8855E-7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s="1">
        <v>3.0676000000000002E-3</v>
      </c>
      <c r="BX481">
        <v>0</v>
      </c>
      <c r="BY481" s="1">
        <v>3.1001999999999998E-2</v>
      </c>
      <c r="BZ481">
        <v>0</v>
      </c>
      <c r="CA481" s="1">
        <v>-1.2116000000000001E-7</v>
      </c>
      <c r="CC481" t="str">
        <f t="shared" si="205"/>
        <v>542-05-2</v>
      </c>
      <c r="CD481">
        <f t="shared" si="206"/>
        <v>0.21294999999999997</v>
      </c>
      <c r="CE481" s="1">
        <f t="shared" si="207"/>
        <v>-1.852567679965E-2</v>
      </c>
      <c r="CF481">
        <f t="shared" si="208"/>
        <v>-3.4070526359999999E-2</v>
      </c>
      <c r="CG481">
        <f t="shared" si="209"/>
        <v>0.12770558558434997</v>
      </c>
      <c r="CH481">
        <f t="shared" si="210"/>
        <v>-3.2648211256000002E-2</v>
      </c>
      <c r="CI481">
        <f t="shared" si="211"/>
        <v>0.19925000000000001</v>
      </c>
      <c r="CJ481">
        <f t="shared" si="212"/>
        <v>0.12770558558434997</v>
      </c>
      <c r="CK481" s="1">
        <f t="shared" si="213"/>
        <v>-1.4697402208349999E-2</v>
      </c>
      <c r="CL481" s="1">
        <f t="shared" si="214"/>
        <v>-1.8474E-10</v>
      </c>
      <c r="CM481">
        <f t="shared" si="215"/>
        <v>-0.30545879999999997</v>
      </c>
      <c r="CN481">
        <f t="shared" si="216"/>
        <v>-7.0413139696499979E-3</v>
      </c>
      <c r="CO481">
        <f t="shared" si="217"/>
        <v>-2.4193077838994236E-4</v>
      </c>
      <c r="CP481" s="3">
        <f t="shared" si="218"/>
        <v>0.60940998956751657</v>
      </c>
      <c r="CQ481" s="3">
        <f t="shared" si="219"/>
        <v>0.39059001043248331</v>
      </c>
      <c r="CR481" s="3">
        <f t="shared" si="220"/>
        <v>-4.4952289718746131E-2</v>
      </c>
      <c r="CS481" s="3">
        <f t="shared" si="221"/>
        <v>-5.6503087313778176E-10</v>
      </c>
      <c r="CT481" s="3">
        <f t="shared" si="222"/>
        <v>-0.93425166434783491</v>
      </c>
      <c r="CU481" s="3">
        <f t="shared" si="223"/>
        <v>-2.1535995346479365E-2</v>
      </c>
      <c r="CV481" s="3">
        <f t="shared" si="224"/>
        <v>-7.3994997809122168E-4</v>
      </c>
      <c r="CX481" s="1">
        <f t="shared" si="225"/>
        <v>0.41220000000000001</v>
      </c>
      <c r="CY481">
        <f t="shared" si="226"/>
        <v>-7.3760646999999999E-2</v>
      </c>
      <c r="CZ481" s="1">
        <f t="shared" si="227"/>
        <v>-0.30545879999999997</v>
      </c>
      <c r="DA481" s="1">
        <f t="shared" si="228"/>
        <v>-3.3223079007999999E-2</v>
      </c>
      <c r="DB481" s="1">
        <f t="shared" si="229"/>
        <v>-1.8474E-10</v>
      </c>
      <c r="DC481">
        <f t="shared" si="230"/>
        <v>5.8837019102371546E-4</v>
      </c>
      <c r="DD481" t="str">
        <f t="shared" si="231"/>
        <v>542-05-2</v>
      </c>
      <c r="DE481" t="b">
        <f t="shared" si="232"/>
        <v>1</v>
      </c>
    </row>
    <row r="482" spans="1:109" x14ac:dyDescent="0.25">
      <c r="A482" t="s">
        <v>494</v>
      </c>
      <c r="B482">
        <v>56.268000000000001</v>
      </c>
      <c r="C482">
        <v>478.33</v>
      </c>
      <c r="D482">
        <v>91.028999999999996</v>
      </c>
      <c r="E482">
        <v>625.63</v>
      </c>
      <c r="F482">
        <v>0</v>
      </c>
      <c r="G482">
        <v>-27.571999999999999</v>
      </c>
      <c r="H482">
        <v>12.512</v>
      </c>
      <c r="I482">
        <v>0</v>
      </c>
      <c r="J482">
        <v>0</v>
      </c>
      <c r="K482">
        <v>-59.723999999999997</v>
      </c>
      <c r="L482">
        <v>0.47860000000000003</v>
      </c>
      <c r="M482">
        <v>0</v>
      </c>
      <c r="N482">
        <v>0</v>
      </c>
      <c r="O482" s="1">
        <v>-2.2238000000000002E-6</v>
      </c>
      <c r="P482">
        <v>0</v>
      </c>
      <c r="Q482" s="1">
        <v>-2.6104999999999998E-6</v>
      </c>
      <c r="R482">
        <v>0</v>
      </c>
      <c r="S482" s="1">
        <v>-4.9332999999999998E-6</v>
      </c>
      <c r="T482">
        <v>0</v>
      </c>
      <c r="U482" s="1">
        <v>-4.3743999999999996E-3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-124.64</v>
      </c>
      <c r="AF482">
        <v>0</v>
      </c>
      <c r="AG482" s="1">
        <v>-4.4181999999999997E-3</v>
      </c>
      <c r="AH482">
        <v>0</v>
      </c>
      <c r="AI482">
        <v>0</v>
      </c>
      <c r="AJ482">
        <v>-21.231999999999999</v>
      </c>
      <c r="AK482">
        <v>-250.27</v>
      </c>
      <c r="AL482" s="1">
        <v>-3.9263E-6</v>
      </c>
      <c r="AM482" s="1">
        <v>-2.9603000000000002E-4</v>
      </c>
      <c r="AN482">
        <v>0</v>
      </c>
      <c r="AO482">
        <v>0</v>
      </c>
      <c r="AP482">
        <v>-14.186</v>
      </c>
      <c r="AQ482">
        <v>-31.821000000000002</v>
      </c>
      <c r="AR482">
        <v>-34.267000000000003</v>
      </c>
      <c r="AS482" s="1">
        <v>-5.5130999999999999E-2</v>
      </c>
      <c r="AT482">
        <v>-94.921000000000006</v>
      </c>
      <c r="AU482">
        <v>-18.175000000000001</v>
      </c>
      <c r="AV482">
        <v>0</v>
      </c>
      <c r="AW482">
        <v>0</v>
      </c>
      <c r="AX482">
        <v>-50.648000000000003</v>
      </c>
      <c r="AY482">
        <v>-134.30000000000001</v>
      </c>
      <c r="AZ482">
        <v>-0.24703</v>
      </c>
      <c r="BA482" s="1">
        <v>-2.7188999999999999E-6</v>
      </c>
      <c r="BB482">
        <v>0</v>
      </c>
      <c r="BC482">
        <v>0</v>
      </c>
      <c r="BD482">
        <v>-57.122</v>
      </c>
      <c r="BE482">
        <v>0</v>
      </c>
      <c r="BF482" s="1">
        <v>-3.0960999999999997E-5</v>
      </c>
      <c r="BG482">
        <v>0</v>
      </c>
      <c r="BH482">
        <v>0</v>
      </c>
      <c r="BI482">
        <v>0</v>
      </c>
      <c r="BJ482">
        <v>0</v>
      </c>
      <c r="BK482">
        <v>6.8658000000000001</v>
      </c>
      <c r="BL482">
        <v>0</v>
      </c>
      <c r="BM482">
        <v>60.316000000000003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-10.055999999999999</v>
      </c>
      <c r="CC482" t="str">
        <f t="shared" si="205"/>
        <v>611-70-1</v>
      </c>
      <c r="CD482">
        <f t="shared" si="206"/>
        <v>534.59799999999996</v>
      </c>
      <c r="CE482" s="1">
        <f t="shared" si="207"/>
        <v>-149.152131</v>
      </c>
      <c r="CF482">
        <f t="shared" si="208"/>
        <v>-67.18180000000001</v>
      </c>
      <c r="CG482">
        <f t="shared" si="209"/>
        <v>243.95428483239994</v>
      </c>
      <c r="CH482">
        <f t="shared" si="210"/>
        <v>-74.3097841676</v>
      </c>
      <c r="CI482">
        <f t="shared" si="211"/>
        <v>91.028999999999996</v>
      </c>
      <c r="CJ482">
        <f t="shared" si="212"/>
        <v>243.95428483239994</v>
      </c>
      <c r="CK482" s="1">
        <f t="shared" si="213"/>
        <v>-80.068869000000007</v>
      </c>
      <c r="CL482" s="1">
        <f t="shared" si="214"/>
        <v>-0.2470327189</v>
      </c>
      <c r="CM482">
        <f t="shared" si="215"/>
        <v>-271.50229995630002</v>
      </c>
      <c r="CN482">
        <f t="shared" si="216"/>
        <v>16.843396928599994</v>
      </c>
      <c r="CO482">
        <f t="shared" si="217"/>
        <v>8.4800857999098866E-3</v>
      </c>
      <c r="CP482" s="3">
        <f t="shared" si="218"/>
        <v>0.27174191704981326</v>
      </c>
      <c r="CQ482" s="3">
        <f t="shared" si="219"/>
        <v>0.72825808295018668</v>
      </c>
      <c r="CR482" s="3">
        <f t="shared" si="220"/>
        <v>-0.2390234755744913</v>
      </c>
      <c r="CS482" s="3">
        <f t="shared" si="221"/>
        <v>-7.3744789691102442E-4</v>
      </c>
      <c r="CT482" s="3">
        <f t="shared" si="222"/>
        <v>-0.81049506721548525</v>
      </c>
      <c r="CU482" s="3">
        <f t="shared" si="223"/>
        <v>5.0281305638957906E-2</v>
      </c>
      <c r="CV482" s="3">
        <f t="shared" si="224"/>
        <v>2.5314952070377704E-5</v>
      </c>
      <c r="CX482" s="1">
        <f t="shared" si="225"/>
        <v>625.63</v>
      </c>
      <c r="CY482">
        <f t="shared" si="226"/>
        <v>-124.6444182</v>
      </c>
      <c r="CZ482" s="1">
        <f t="shared" si="227"/>
        <v>-271.50229995630002</v>
      </c>
      <c r="DA482" s="1">
        <f t="shared" si="228"/>
        <v>-229.221</v>
      </c>
      <c r="DB482" s="1">
        <f t="shared" si="229"/>
        <v>-0.2470327189</v>
      </c>
      <c r="DC482">
        <f t="shared" si="230"/>
        <v>2.4374030657021451E-5</v>
      </c>
      <c r="DD482" t="str">
        <f t="shared" si="231"/>
        <v>611-70-1</v>
      </c>
      <c r="DE482" t="b">
        <f t="shared" si="232"/>
        <v>1</v>
      </c>
    </row>
    <row r="483" spans="1:109" x14ac:dyDescent="0.25">
      <c r="A483" t="s">
        <v>495</v>
      </c>
      <c r="B483">
        <v>0.91690000000000005</v>
      </c>
      <c r="C483">
        <v>9.5627999999999993</v>
      </c>
      <c r="D483">
        <v>0.25652999999999998</v>
      </c>
      <c r="E483">
        <v>10.736000000000001</v>
      </c>
      <c r="F483">
        <v>0</v>
      </c>
      <c r="G483" s="1">
        <v>-1.6218999999999999E-3</v>
      </c>
      <c r="H483" s="1">
        <v>4.5396999999999999E-6</v>
      </c>
      <c r="I483">
        <v>0</v>
      </c>
      <c r="J483" s="1">
        <v>8.8228999999999998E-6</v>
      </c>
      <c r="K483">
        <v>0</v>
      </c>
      <c r="L483" s="1">
        <v>1.6429000000000001E-3</v>
      </c>
      <c r="M483">
        <v>0</v>
      </c>
      <c r="N483">
        <v>0</v>
      </c>
      <c r="O483">
        <v>-10.356</v>
      </c>
      <c r="P483">
        <v>0</v>
      </c>
      <c r="Q483">
        <v>-0.30453000000000002</v>
      </c>
      <c r="R483">
        <v>0</v>
      </c>
      <c r="S483">
        <v>-0.53678999999999999</v>
      </c>
      <c r="T483" s="1">
        <v>1.4404E-2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s="1">
        <v>-9.0086000000000003E-3</v>
      </c>
      <c r="AF483">
        <v>0</v>
      </c>
      <c r="AG483">
        <v>-11.493</v>
      </c>
      <c r="AH483">
        <v>0</v>
      </c>
      <c r="AI483">
        <v>0</v>
      </c>
      <c r="AJ483" s="1">
        <v>-2.1906999999999999E-2</v>
      </c>
      <c r="AK483" s="1">
        <v>-3.5742000000000003E-2</v>
      </c>
      <c r="AL483">
        <v>-0.24201</v>
      </c>
      <c r="AM483">
        <v>-79.278999999999996</v>
      </c>
      <c r="AN483">
        <v>0</v>
      </c>
      <c r="AO483">
        <v>0</v>
      </c>
      <c r="AP483">
        <v>-0.16048999999999999</v>
      </c>
      <c r="AQ483" s="1">
        <v>-6.3435999999999996E-3</v>
      </c>
      <c r="AR483" s="1">
        <v>-1.1742000000000001E-2</v>
      </c>
      <c r="AS483" s="1">
        <v>-9.3004999999999997E-3</v>
      </c>
      <c r="AT483">
        <v>-0.21190999999999999</v>
      </c>
      <c r="AU483" s="1">
        <v>-2.4783999999999998E-13</v>
      </c>
      <c r="AV483">
        <v>0</v>
      </c>
      <c r="AW483">
        <v>0</v>
      </c>
      <c r="AX483" s="1">
        <v>-3.6955000000000002E-7</v>
      </c>
      <c r="AY483" s="1">
        <v>-3.6955000000000002E-7</v>
      </c>
      <c r="AZ483" s="1">
        <v>-9.8916999999999994E-4</v>
      </c>
      <c r="BA483" s="1">
        <v>-3.1175000000000001E-2</v>
      </c>
      <c r="BB483">
        <v>0</v>
      </c>
      <c r="BC483">
        <v>0</v>
      </c>
      <c r="BD483" s="1">
        <v>-6.6609999999999998E-4</v>
      </c>
      <c r="BE483">
        <v>0</v>
      </c>
      <c r="BF483" s="1">
        <v>-2.6852999999999998E-3</v>
      </c>
      <c r="BG483">
        <v>0</v>
      </c>
      <c r="BH483">
        <v>0</v>
      </c>
      <c r="BI483">
        <v>0</v>
      </c>
      <c r="BJ483">
        <v>0</v>
      </c>
      <c r="BK483" s="1">
        <v>2.6221E-8</v>
      </c>
      <c r="BL483">
        <v>0</v>
      </c>
      <c r="BM483" s="1">
        <v>6.7825000000000003E-7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 s="1">
        <v>-1.5779000000000001E-2</v>
      </c>
      <c r="CC483" t="str">
        <f t="shared" si="205"/>
        <v>624-03-3</v>
      </c>
      <c r="CD483">
        <f t="shared" si="206"/>
        <v>10.479699999999999</v>
      </c>
      <c r="CE483" s="1">
        <f t="shared" si="207"/>
        <v>-0.18787646955024784</v>
      </c>
      <c r="CF483">
        <f t="shared" si="208"/>
        <v>-7.0447100000000004E-7</v>
      </c>
      <c r="CG483">
        <f t="shared" si="209"/>
        <v>-0.89105881142124876</v>
      </c>
      <c r="CH483">
        <f t="shared" si="210"/>
        <v>-11.1828816374</v>
      </c>
      <c r="CI483">
        <f t="shared" si="211"/>
        <v>0.25652999999999998</v>
      </c>
      <c r="CJ483">
        <f t="shared" si="212"/>
        <v>-0.89105881142124876</v>
      </c>
      <c r="CK483" s="1">
        <f t="shared" si="213"/>
        <v>-2.403389999975214E-2</v>
      </c>
      <c r="CL483" s="1">
        <f t="shared" si="214"/>
        <v>-3.2164169999999999E-2</v>
      </c>
      <c r="CM483">
        <f t="shared" si="215"/>
        <v>-79.578659000000002</v>
      </c>
      <c r="CN483">
        <f t="shared" si="216"/>
        <v>-0.2999965626000004</v>
      </c>
      <c r="CO483">
        <f t="shared" si="217"/>
        <v>-80.569382444021002</v>
      </c>
      <c r="CP483" s="3">
        <f t="shared" si="218"/>
        <v>-0.40428424270508928</v>
      </c>
      <c r="CQ483" s="3">
        <f t="shared" si="219"/>
        <v>1.4042842427050892</v>
      </c>
      <c r="CR483" s="3">
        <f t="shared" si="220"/>
        <v>3.7876767086304289E-2</v>
      </c>
      <c r="CS483" s="3">
        <f t="shared" si="221"/>
        <v>5.0689849571932136E-2</v>
      </c>
      <c r="CT483" s="3">
        <f t="shared" si="222"/>
        <v>125.41378353136686</v>
      </c>
      <c r="CU483" s="3">
        <f t="shared" si="223"/>
        <v>0.4727863529601648</v>
      </c>
      <c r="CV483" s="3">
        <f t="shared" si="224"/>
        <v>126.97513650098526</v>
      </c>
      <c r="CX483" s="1">
        <f t="shared" si="225"/>
        <v>10.736000000000001</v>
      </c>
      <c r="CY483">
        <f t="shared" si="226"/>
        <v>-11.5020086</v>
      </c>
      <c r="CZ483" s="1">
        <f t="shared" si="227"/>
        <v>-79.578659000000002</v>
      </c>
      <c r="DA483" s="1">
        <f t="shared" si="228"/>
        <v>-0.21191036954999998</v>
      </c>
      <c r="DB483" s="1">
        <f t="shared" si="229"/>
        <v>-3.2164169999999999E-2</v>
      </c>
      <c r="DC483">
        <f t="shared" si="230"/>
        <v>7.506402956366431</v>
      </c>
      <c r="DD483" t="str">
        <f t="shared" si="231"/>
        <v>624-03-3</v>
      </c>
      <c r="DE483" t="b">
        <f t="shared" si="232"/>
        <v>0</v>
      </c>
    </row>
    <row r="484" spans="1:109" x14ac:dyDescent="0.25">
      <c r="A484" t="s">
        <v>496</v>
      </c>
      <c r="B484">
        <v>0.33456000000000002</v>
      </c>
      <c r="C484">
        <v>2.8448000000000002</v>
      </c>
      <c r="D484">
        <v>0.44442999999999999</v>
      </c>
      <c r="E484">
        <v>3.6238000000000001</v>
      </c>
      <c r="F484">
        <v>0</v>
      </c>
      <c r="G484">
        <v>-0.12373000000000001</v>
      </c>
      <c r="H484" s="1">
        <v>5.2408000000000003E-3</v>
      </c>
      <c r="I484">
        <v>0</v>
      </c>
      <c r="J484" s="1">
        <v>1.8752000000000001E-2</v>
      </c>
      <c r="K484">
        <v>0</v>
      </c>
      <c r="L484" s="1">
        <v>5.6716999999999998E-4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s="1">
        <v>-8.5578000000000001E-2</v>
      </c>
      <c r="AF484">
        <v>0</v>
      </c>
      <c r="AG484">
        <v>0</v>
      </c>
      <c r="AH484">
        <v>0</v>
      </c>
      <c r="AI484">
        <v>0</v>
      </c>
      <c r="AJ484" s="1">
        <v>-5.2641E-2</v>
      </c>
      <c r="AK484">
        <v>-0.37436999999999998</v>
      </c>
      <c r="AL484">
        <v>0</v>
      </c>
      <c r="AM484">
        <v>0</v>
      </c>
      <c r="AN484">
        <v>0</v>
      </c>
      <c r="AO484">
        <v>0</v>
      </c>
      <c r="AP484">
        <v>-1.2623</v>
      </c>
      <c r="AQ484">
        <v>-0.87039999999999995</v>
      </c>
      <c r="AR484">
        <v>-0.25046000000000002</v>
      </c>
      <c r="AS484" s="1">
        <v>-1.9471E-3</v>
      </c>
      <c r="AT484">
        <v>-2.5030999999999999</v>
      </c>
      <c r="AU484" s="1">
        <v>-7.7991000000000005E-2</v>
      </c>
      <c r="AV484">
        <v>0</v>
      </c>
      <c r="AW484">
        <v>0</v>
      </c>
      <c r="AX484">
        <v>-0.32726</v>
      </c>
      <c r="AY484">
        <v>-0.60763</v>
      </c>
      <c r="AZ484" s="1">
        <v>-6.6962E-5</v>
      </c>
      <c r="BA484">
        <v>0</v>
      </c>
      <c r="BB484">
        <v>0</v>
      </c>
      <c r="BC484" s="1">
        <v>5.2223999999999999E-4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 s="1">
        <v>9.0545E-3</v>
      </c>
      <c r="BL484">
        <v>0</v>
      </c>
      <c r="BM484" s="1">
        <v>2.8944000000000001E-2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 s="1">
        <v>-3.8528E-2</v>
      </c>
      <c r="CC484" t="str">
        <f t="shared" si="205"/>
        <v>645-62-5</v>
      </c>
      <c r="CD484">
        <f t="shared" si="206"/>
        <v>3.1793600000000004</v>
      </c>
      <c r="CE484" s="1">
        <f t="shared" si="207"/>
        <v>-2.7903580999999997</v>
      </c>
      <c r="CF484">
        <f t="shared" si="208"/>
        <v>-3.7998500000000004E-2</v>
      </c>
      <c r="CG484">
        <f t="shared" si="209"/>
        <v>0.25183337000000067</v>
      </c>
      <c r="CH484">
        <f t="shared" si="210"/>
        <v>-9.9170029999999992E-2</v>
      </c>
      <c r="CI484">
        <f t="shared" si="211"/>
        <v>0.44442999999999999</v>
      </c>
      <c r="CJ484">
        <f t="shared" si="212"/>
        <v>0.25183337000000067</v>
      </c>
      <c r="CK484" s="1">
        <f t="shared" si="213"/>
        <v>-0.32037190000000004</v>
      </c>
      <c r="CL484" s="1">
        <f t="shared" si="214"/>
        <v>-6.6962E-5</v>
      </c>
      <c r="CM484">
        <f t="shared" si="215"/>
        <v>-0.42701099999999997</v>
      </c>
      <c r="CN484">
        <f t="shared" si="216"/>
        <v>5.1597789999999991E-2</v>
      </c>
      <c r="CO484">
        <f t="shared" si="217"/>
        <v>4.1129800000068439E-4</v>
      </c>
      <c r="CP484" s="3">
        <f t="shared" si="218"/>
        <v>0.63830731178634248</v>
      </c>
      <c r="CQ484" s="3">
        <f t="shared" si="219"/>
        <v>0.36169268821365747</v>
      </c>
      <c r="CR484" s="3">
        <f t="shared" si="220"/>
        <v>-0.46013033832298217</v>
      </c>
      <c r="CS484" s="3">
        <f t="shared" si="221"/>
        <v>-9.6173377611405769E-5</v>
      </c>
      <c r="CT484" s="3">
        <f t="shared" si="222"/>
        <v>-0.61328947981278914</v>
      </c>
      <c r="CU484" s="3">
        <f t="shared" si="223"/>
        <v>7.4106713383471454E-2</v>
      </c>
      <c r="CV484" s="3">
        <f t="shared" si="224"/>
        <v>5.9072187008873381E-4</v>
      </c>
      <c r="CX484" s="1">
        <f t="shared" si="225"/>
        <v>3.6238000000000001</v>
      </c>
      <c r="CY484">
        <f t="shared" si="226"/>
        <v>-8.5578000000000001E-2</v>
      </c>
      <c r="CZ484" s="1">
        <f t="shared" si="227"/>
        <v>-0.42701099999999997</v>
      </c>
      <c r="DA484" s="1">
        <f t="shared" si="228"/>
        <v>-3.1107299999999998</v>
      </c>
      <c r="DB484" s="1">
        <f t="shared" si="229"/>
        <v>-6.6962E-5</v>
      </c>
      <c r="DC484">
        <f t="shared" si="230"/>
        <v>1.1425520172212037E-4</v>
      </c>
      <c r="DD484" t="str">
        <f t="shared" si="231"/>
        <v>645-62-5</v>
      </c>
      <c r="DE484" t="b">
        <f t="shared" si="232"/>
        <v>1</v>
      </c>
    </row>
    <row r="485" spans="1:109" x14ac:dyDescent="0.25">
      <c r="A485" t="s">
        <v>497</v>
      </c>
      <c r="B485">
        <v>1.1725000000000001</v>
      </c>
      <c r="C485">
        <v>9.7904999999999998</v>
      </c>
      <c r="D485">
        <v>4.7675999999999998</v>
      </c>
      <c r="E485">
        <v>15.731</v>
      </c>
      <c r="F485">
        <v>0</v>
      </c>
      <c r="G485">
        <v>-0.17831</v>
      </c>
      <c r="H485" s="1">
        <v>5.5997999999999999E-2</v>
      </c>
      <c r="I485">
        <v>0</v>
      </c>
      <c r="J485" s="1">
        <v>4.4863E-2</v>
      </c>
      <c r="K485">
        <v>0</v>
      </c>
      <c r="L485" s="1">
        <v>1.4050999999999999E-2</v>
      </c>
      <c r="M485">
        <v>0</v>
      </c>
      <c r="N485">
        <v>0</v>
      </c>
      <c r="O485" s="1">
        <v>-4.6862000000000002E-7</v>
      </c>
      <c r="P485">
        <v>0</v>
      </c>
      <c r="Q485" s="1">
        <v>-6.6224000000000003E-7</v>
      </c>
      <c r="R485">
        <v>0</v>
      </c>
      <c r="S485" s="1">
        <v>-1.381E-6</v>
      </c>
      <c r="T485">
        <v>0</v>
      </c>
      <c r="U485" s="1">
        <v>-1.1627E-3</v>
      </c>
      <c r="V485">
        <v>0</v>
      </c>
      <c r="W485">
        <v>-0.16664999999999999</v>
      </c>
      <c r="X485" s="1">
        <v>5.6376999999999997E-2</v>
      </c>
      <c r="Y485">
        <v>0</v>
      </c>
      <c r="Z485" s="1">
        <v>4.5323000000000002E-2</v>
      </c>
      <c r="AA485">
        <v>0</v>
      </c>
      <c r="AB485" s="1">
        <v>1.098E-2</v>
      </c>
      <c r="AC485">
        <v>0</v>
      </c>
      <c r="AD485">
        <v>0</v>
      </c>
      <c r="AE485" s="1">
        <v>-2.6825000000000002E-2</v>
      </c>
      <c r="AF485">
        <v>0</v>
      </c>
      <c r="AG485" s="1">
        <v>-1.17E-3</v>
      </c>
      <c r="AH485">
        <v>0</v>
      </c>
      <c r="AI485" s="1">
        <v>-1.737E-2</v>
      </c>
      <c r="AJ485">
        <v>-0.55479999999999996</v>
      </c>
      <c r="AK485">
        <v>-2.2850000000000001</v>
      </c>
      <c r="AL485" s="1">
        <v>-8.4886999999999995E-7</v>
      </c>
      <c r="AM485" s="1">
        <v>-7.4330000000000002E-5</v>
      </c>
      <c r="AN485">
        <v>-0.17842</v>
      </c>
      <c r="AO485">
        <v>-2.1181000000000001</v>
      </c>
      <c r="AP485">
        <v>-4.3589000000000002</v>
      </c>
      <c r="AQ485">
        <v>-3.5979000000000001</v>
      </c>
      <c r="AR485">
        <v>-1.2</v>
      </c>
      <c r="AS485">
        <v>-0.17074</v>
      </c>
      <c r="AT485">
        <v>-10.548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>
        <v>-3.6729999999999998E-4</v>
      </c>
      <c r="BA485" s="1">
        <v>-5.7263000000000001E-7</v>
      </c>
      <c r="BB485">
        <v>0</v>
      </c>
      <c r="BC485" s="1">
        <v>1.3311E-4</v>
      </c>
      <c r="BD485">
        <v>0</v>
      </c>
      <c r="BE485">
        <v>0</v>
      </c>
      <c r="BF485" s="1">
        <v>-8.8613999999999996E-6</v>
      </c>
      <c r="BG485" s="1">
        <v>1.3575999999999999E-4</v>
      </c>
      <c r="BH485">
        <v>0</v>
      </c>
      <c r="BI485">
        <v>0</v>
      </c>
      <c r="BJ485">
        <v>0</v>
      </c>
      <c r="BK485" s="1">
        <v>1.8950999999999999E-2</v>
      </c>
      <c r="BL485">
        <v>0</v>
      </c>
      <c r="BM485" s="1">
        <v>6.9880999999999999E-2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 s="1">
        <v>2.0885000000000001E-2</v>
      </c>
      <c r="BX485">
        <v>0</v>
      </c>
      <c r="BY485" s="1">
        <v>7.6629000000000003E-2</v>
      </c>
      <c r="BZ485">
        <v>0</v>
      </c>
      <c r="CA485">
        <v>-0.18670999999999999</v>
      </c>
      <c r="CC485" t="str">
        <f t="shared" si="205"/>
        <v>693-57-2</v>
      </c>
      <c r="CD485">
        <f t="shared" si="206"/>
        <v>10.962999999999999</v>
      </c>
      <c r="CE485" s="1">
        <f t="shared" si="207"/>
        <v>-9.3275400000000008</v>
      </c>
      <c r="CF485">
        <f t="shared" si="208"/>
        <v>-0.18634600000000001</v>
      </c>
      <c r="CG485">
        <f t="shared" si="209"/>
        <v>1.3305807881399985</v>
      </c>
      <c r="CH485">
        <f t="shared" si="210"/>
        <v>-0.11853321185999997</v>
      </c>
      <c r="CI485">
        <f t="shared" si="211"/>
        <v>4.7675999999999998</v>
      </c>
      <c r="CJ485">
        <f t="shared" si="212"/>
        <v>1.3305807881399985</v>
      </c>
      <c r="CK485" s="1">
        <f t="shared" si="213"/>
        <v>-1.2204599999999992</v>
      </c>
      <c r="CL485" s="1">
        <f t="shared" si="214"/>
        <v>-3.6787262999999997E-4</v>
      </c>
      <c r="CM485">
        <f t="shared" si="215"/>
        <v>-5.13639517887</v>
      </c>
      <c r="CN485">
        <f t="shared" si="216"/>
        <v>0.25961820325999996</v>
      </c>
      <c r="CO485">
        <f t="shared" si="217"/>
        <v>5.7593989999948914E-4</v>
      </c>
      <c r="CP485" s="3">
        <f t="shared" si="218"/>
        <v>0.78180692990805245</v>
      </c>
      <c r="CQ485" s="3">
        <f t="shared" si="219"/>
        <v>0.21819307009194752</v>
      </c>
      <c r="CR485" s="3">
        <f t="shared" si="220"/>
        <v>-0.20013509641655783</v>
      </c>
      <c r="CS485" s="3">
        <f t="shared" si="221"/>
        <v>-6.0324979330795557E-5</v>
      </c>
      <c r="CT485" s="3">
        <f t="shared" si="222"/>
        <v>-0.84228319187576062</v>
      </c>
      <c r="CU485" s="3">
        <f t="shared" si="223"/>
        <v>4.2573057815031734E-2</v>
      </c>
      <c r="CV485" s="3">
        <f t="shared" si="224"/>
        <v>9.4444543382446371E-5</v>
      </c>
      <c r="CX485" s="1">
        <f t="shared" si="225"/>
        <v>15.731</v>
      </c>
      <c r="CY485">
        <f t="shared" si="226"/>
        <v>-4.5365000000000003E-2</v>
      </c>
      <c r="CZ485" s="1">
        <f t="shared" si="227"/>
        <v>-5.13639517887</v>
      </c>
      <c r="DA485" s="1">
        <f t="shared" si="228"/>
        <v>-10.548</v>
      </c>
      <c r="DB485" s="1">
        <f t="shared" si="229"/>
        <v>-3.6787262999999997E-4</v>
      </c>
      <c r="DC485">
        <f t="shared" si="230"/>
        <v>5.5428675862916595E-5</v>
      </c>
      <c r="DD485" t="str">
        <f t="shared" si="231"/>
        <v>693-57-2</v>
      </c>
      <c r="DE485" t="b">
        <f t="shared" si="232"/>
        <v>1</v>
      </c>
    </row>
    <row r="486" spans="1:109" x14ac:dyDescent="0.25">
      <c r="A486" t="s">
        <v>498</v>
      </c>
      <c r="B486">
        <v>176.74</v>
      </c>
      <c r="C486">
        <v>1531</v>
      </c>
      <c r="D486">
        <v>240.2</v>
      </c>
      <c r="E486">
        <v>1947.9</v>
      </c>
      <c r="F486">
        <v>0</v>
      </c>
      <c r="G486">
        <v>-68.602000000000004</v>
      </c>
      <c r="H486">
        <v>28.684999999999999</v>
      </c>
      <c r="I486">
        <v>0</v>
      </c>
      <c r="J486">
        <v>11.436999999999999</v>
      </c>
      <c r="K486">
        <v>0</v>
      </c>
      <c r="L486">
        <v>4.4927000000000001</v>
      </c>
      <c r="M486">
        <v>0</v>
      </c>
      <c r="N486">
        <v>0</v>
      </c>
      <c r="O486" s="1">
        <v>-2.3326E-4</v>
      </c>
      <c r="P486">
        <v>0</v>
      </c>
      <c r="Q486" s="1">
        <v>-2.7156000000000001E-4</v>
      </c>
      <c r="R486">
        <v>0</v>
      </c>
      <c r="S486" s="1">
        <v>-5.2831999999999998E-4</v>
      </c>
      <c r="T486">
        <v>0</v>
      </c>
      <c r="U486">
        <v>-0.38220999999999999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-11.702</v>
      </c>
      <c r="AF486">
        <v>0</v>
      </c>
      <c r="AG486">
        <v>-0.38666</v>
      </c>
      <c r="AH486">
        <v>0</v>
      </c>
      <c r="AI486">
        <v>0</v>
      </c>
      <c r="AJ486">
        <v>-43.795999999999999</v>
      </c>
      <c r="AK486">
        <v>-372.88</v>
      </c>
      <c r="AL486" s="1">
        <v>-2.0568999999999999E-4</v>
      </c>
      <c r="AM486" s="1">
        <v>-2.5253000000000001E-2</v>
      </c>
      <c r="AN486">
        <v>0</v>
      </c>
      <c r="AO486">
        <v>0</v>
      </c>
      <c r="AP486">
        <v>-577.47</v>
      </c>
      <c r="AQ486">
        <v>-519.04</v>
      </c>
      <c r="AR486">
        <v>-206.94</v>
      </c>
      <c r="AS486">
        <v>-10.739000000000001</v>
      </c>
      <c r="AT486">
        <v>-1426.8</v>
      </c>
      <c r="AU486">
        <v>-36.392000000000003</v>
      </c>
      <c r="AV486">
        <v>0</v>
      </c>
      <c r="AW486">
        <v>0</v>
      </c>
      <c r="AX486">
        <v>-48.475999999999999</v>
      </c>
      <c r="AY486">
        <v>-91.912999999999997</v>
      </c>
      <c r="AZ486">
        <v>-0.49933</v>
      </c>
      <c r="BA486" s="1">
        <v>-3.0880000000000002E-4</v>
      </c>
      <c r="BB486">
        <v>0</v>
      </c>
      <c r="BC486">
        <v>0</v>
      </c>
      <c r="BD486">
        <v>-4.0091999999999999</v>
      </c>
      <c r="BE486">
        <v>0</v>
      </c>
      <c r="BF486" s="1">
        <v>-2.1327E-3</v>
      </c>
      <c r="BG486">
        <v>0</v>
      </c>
      <c r="BH486">
        <v>0</v>
      </c>
      <c r="BI486">
        <v>0</v>
      </c>
      <c r="BJ486">
        <v>0</v>
      </c>
      <c r="BK486">
        <v>8.2590000000000003</v>
      </c>
      <c r="BL486">
        <v>0</v>
      </c>
      <c r="BM486">
        <v>34.164999999999999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-38.420999999999999</v>
      </c>
      <c r="CC486" t="str">
        <f t="shared" si="205"/>
        <v>822-06-0</v>
      </c>
      <c r="CD486">
        <f t="shared" si="206"/>
        <v>1707.74</v>
      </c>
      <c r="CE486" s="1">
        <f t="shared" si="207"/>
        <v>-1399.057</v>
      </c>
      <c r="CF486">
        <f t="shared" si="208"/>
        <v>-42.423999999999999</v>
      </c>
      <c r="CG486">
        <f t="shared" si="209"/>
        <v>241.88845685999999</v>
      </c>
      <c r="CH486">
        <f t="shared" si="210"/>
        <v>-24.370543140000009</v>
      </c>
      <c r="CI486">
        <f t="shared" si="211"/>
        <v>240.2</v>
      </c>
      <c r="CJ486">
        <f t="shared" si="212"/>
        <v>241.88845685999999</v>
      </c>
      <c r="CK486" s="1">
        <f t="shared" si="213"/>
        <v>-119.65599999999995</v>
      </c>
      <c r="CL486" s="1">
        <f t="shared" si="214"/>
        <v>-0.49963879999999999</v>
      </c>
      <c r="CM486">
        <f t="shared" si="215"/>
        <v>-416.70145868999998</v>
      </c>
      <c r="CN486">
        <f t="shared" si="216"/>
        <v>54.714215840000008</v>
      </c>
      <c r="CO486">
        <f t="shared" si="217"/>
        <v>-5.4424789999984569E-2</v>
      </c>
      <c r="CP486" s="3">
        <f t="shared" si="218"/>
        <v>0.49824881011360711</v>
      </c>
      <c r="CQ486" s="3">
        <f t="shared" si="219"/>
        <v>0.501751189886393</v>
      </c>
      <c r="CR486" s="3">
        <f t="shared" si="220"/>
        <v>-0.24820341225209722</v>
      </c>
      <c r="CS486" s="3">
        <f t="shared" si="221"/>
        <v>-1.0364048192614095E-3</v>
      </c>
      <c r="CT486" s="3">
        <f t="shared" si="222"/>
        <v>-0.8643672188380388</v>
      </c>
      <c r="CU486" s="3">
        <f t="shared" si="223"/>
        <v>0.11349414212564146</v>
      </c>
      <c r="CV486" s="3">
        <f t="shared" si="224"/>
        <v>-1.1289378375593363E-4</v>
      </c>
      <c r="CX486" s="1">
        <f t="shared" si="225"/>
        <v>1947.9</v>
      </c>
      <c r="CY486">
        <f t="shared" si="226"/>
        <v>-12.088660000000001</v>
      </c>
      <c r="CZ486" s="1">
        <f t="shared" si="227"/>
        <v>-416.70145868999998</v>
      </c>
      <c r="DA486" s="1">
        <f t="shared" si="228"/>
        <v>-1518.713</v>
      </c>
      <c r="DB486" s="1">
        <f t="shared" si="229"/>
        <v>-0.49963879999999999</v>
      </c>
      <c r="DC486">
        <f t="shared" si="230"/>
        <v>5.2752959597385127E-5</v>
      </c>
      <c r="DD486" t="str">
        <f t="shared" si="231"/>
        <v>822-06-0</v>
      </c>
      <c r="DE486" t="b">
        <f t="shared" si="232"/>
        <v>1</v>
      </c>
    </row>
    <row r="487" spans="1:109" x14ac:dyDescent="0.25">
      <c r="A487" t="s">
        <v>499</v>
      </c>
      <c r="B487">
        <v>0.1709</v>
      </c>
      <c r="C487">
        <v>1.4314</v>
      </c>
      <c r="D487">
        <v>0.58065</v>
      </c>
      <c r="E487">
        <v>2.1829999999999998</v>
      </c>
      <c r="F487">
        <v>0</v>
      </c>
      <c r="G487" s="1">
        <v>-3.7008000000000001E-4</v>
      </c>
      <c r="H487" s="1">
        <v>1.6426E-6</v>
      </c>
      <c r="I487">
        <v>0</v>
      </c>
      <c r="J487">
        <v>0</v>
      </c>
      <c r="K487" s="1">
        <v>-8.4472999999999996E-6</v>
      </c>
      <c r="L487" s="1">
        <v>4.3559000000000002E-4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s="1">
        <v>-6.4981999999999998E-2</v>
      </c>
      <c r="X487" s="1">
        <v>4.895E-2</v>
      </c>
      <c r="Y487">
        <v>0</v>
      </c>
      <c r="Z487">
        <v>0</v>
      </c>
      <c r="AA487">
        <v>-0.24776999999999999</v>
      </c>
      <c r="AB487" s="1">
        <v>3.1616000000000001E-3</v>
      </c>
      <c r="AC487">
        <v>0</v>
      </c>
      <c r="AD487" s="1">
        <v>1.9724E-5</v>
      </c>
      <c r="AE487">
        <v>0</v>
      </c>
      <c r="AF487">
        <v>0</v>
      </c>
      <c r="AG487">
        <v>0</v>
      </c>
      <c r="AH487">
        <v>0</v>
      </c>
      <c r="AI487">
        <v>-0.56128999999999996</v>
      </c>
      <c r="AJ487" s="1">
        <v>-4.8108999999999999E-2</v>
      </c>
      <c r="AK487" s="1">
        <v>-2.6818999999999999E-2</v>
      </c>
      <c r="AL487">
        <v>0</v>
      </c>
      <c r="AM487">
        <v>0</v>
      </c>
      <c r="AN487" s="1">
        <v>-9.0992000000000003E-2</v>
      </c>
      <c r="AO487">
        <v>-1.3952</v>
      </c>
      <c r="AP487" s="1">
        <v>-4.1915000000000001E-2</v>
      </c>
      <c r="AQ487" s="1">
        <v>-1.0513E-3</v>
      </c>
      <c r="AR487" s="1">
        <v>-3.2747000000000001E-4</v>
      </c>
      <c r="AS487" s="1">
        <v>-3.1407000000000002E-3</v>
      </c>
      <c r="AT487" s="1">
        <v>-6.0568999999999998E-2</v>
      </c>
      <c r="AU487" s="1">
        <v>-2.6905000000000001E-5</v>
      </c>
      <c r="AV487">
        <v>0</v>
      </c>
      <c r="AW487">
        <v>0</v>
      </c>
      <c r="AX487" s="1">
        <v>-9.1453999999999995E-5</v>
      </c>
      <c r="AY487" s="1">
        <v>-1.188E-4</v>
      </c>
      <c r="AZ487" s="1">
        <v>-1.113E-7</v>
      </c>
      <c r="BA487">
        <v>0</v>
      </c>
      <c r="BB487">
        <v>0</v>
      </c>
      <c r="BC487">
        <v>0</v>
      </c>
      <c r="BD487" s="1">
        <v>-8.1148999999999992E-6</v>
      </c>
      <c r="BE487">
        <v>0</v>
      </c>
      <c r="BF487">
        <v>0</v>
      </c>
      <c r="BG487">
        <v>0</v>
      </c>
      <c r="BH487">
        <v>-0.27089999999999997</v>
      </c>
      <c r="BI487">
        <v>0</v>
      </c>
      <c r="BJ487">
        <v>0</v>
      </c>
      <c r="BK487" s="1">
        <v>6.8297E-6</v>
      </c>
      <c r="BL487">
        <v>0</v>
      </c>
      <c r="BM487" s="1">
        <v>9.5539000000000001E-6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 s="1">
        <v>2.4461E-2</v>
      </c>
      <c r="BX487">
        <v>0</v>
      </c>
      <c r="BY487">
        <v>0.24654000000000001</v>
      </c>
      <c r="BZ487">
        <v>0</v>
      </c>
      <c r="CA487" s="1">
        <v>-1.0245E-4</v>
      </c>
      <c r="CC487" t="str">
        <f t="shared" si="205"/>
        <v>925-21-3</v>
      </c>
      <c r="CD487">
        <f t="shared" si="206"/>
        <v>1.6023000000000001</v>
      </c>
      <c r="CE487" s="1">
        <f t="shared" si="207"/>
        <v>-4.6552829000000004E-2</v>
      </c>
      <c r="CF487">
        <f t="shared" si="208"/>
        <v>-0.27101738359999999</v>
      </c>
      <c r="CG487">
        <f t="shared" si="209"/>
        <v>1.0241480927000002</v>
      </c>
      <c r="CH487">
        <f t="shared" si="210"/>
        <v>-0.26058169469999998</v>
      </c>
      <c r="CI487">
        <f t="shared" si="211"/>
        <v>0.58065</v>
      </c>
      <c r="CJ487">
        <f t="shared" si="212"/>
        <v>1.0241480927000002</v>
      </c>
      <c r="CK487" s="1">
        <f t="shared" si="213"/>
        <v>-1.4134970999999996E-2</v>
      </c>
      <c r="CL487" s="1">
        <f t="shared" si="214"/>
        <v>-1.113E-7</v>
      </c>
      <c r="CM487">
        <f t="shared" si="215"/>
        <v>-1.5611200000000001</v>
      </c>
      <c r="CN487">
        <f t="shared" si="216"/>
        <v>-2.9678016399999927E-2</v>
      </c>
      <c r="CO487">
        <f t="shared" si="217"/>
        <v>-1.3500599999985777E-4</v>
      </c>
      <c r="CP487" s="3">
        <f t="shared" si="218"/>
        <v>0.36182121766052366</v>
      </c>
      <c r="CQ487" s="3">
        <f t="shared" si="219"/>
        <v>0.63817878233947634</v>
      </c>
      <c r="CR487" s="3">
        <f t="shared" si="220"/>
        <v>-8.8079435439872358E-3</v>
      </c>
      <c r="CS487" s="3">
        <f t="shared" si="221"/>
        <v>-6.9354519117568719E-8</v>
      </c>
      <c r="CT487" s="3">
        <f t="shared" si="222"/>
        <v>-0.97278281118435661</v>
      </c>
      <c r="CU487" s="3">
        <f t="shared" si="223"/>
        <v>-1.8493302388008205E-2</v>
      </c>
      <c r="CV487" s="3">
        <f t="shared" si="224"/>
        <v>-8.4126470871308349E-5</v>
      </c>
      <c r="CX487" s="1">
        <f t="shared" si="225"/>
        <v>2.1829999999999998</v>
      </c>
      <c r="CY487">
        <f t="shared" si="226"/>
        <v>-0.5612702759999999</v>
      </c>
      <c r="CZ487" s="1">
        <f t="shared" si="227"/>
        <v>-1.5611200000000001</v>
      </c>
      <c r="DA487" s="1">
        <f t="shared" si="228"/>
        <v>-6.06878E-2</v>
      </c>
      <c r="DB487" s="1">
        <f t="shared" si="229"/>
        <v>-1.113E-7</v>
      </c>
      <c r="DC487">
        <f t="shared" si="230"/>
        <v>3.581644525888005E-5</v>
      </c>
      <c r="DD487" t="str">
        <f t="shared" si="231"/>
        <v>925-21-3</v>
      </c>
      <c r="DE487" t="b">
        <f t="shared" si="232"/>
        <v>1</v>
      </c>
    </row>
    <row r="488" spans="1:109" x14ac:dyDescent="0.25">
      <c r="A488" t="s">
        <v>500</v>
      </c>
      <c r="B488" s="1">
        <v>4.7699999999999999E-2</v>
      </c>
      <c r="C488">
        <v>0.43834000000000001</v>
      </c>
      <c r="D488">
        <v>0.69074000000000002</v>
      </c>
      <c r="E488">
        <v>1.1768000000000001</v>
      </c>
      <c r="F488">
        <v>0</v>
      </c>
      <c r="G488" s="1">
        <v>-1.7065E-2</v>
      </c>
      <c r="H488" s="1">
        <v>8.0052000000000005E-3</v>
      </c>
      <c r="I488">
        <v>0</v>
      </c>
      <c r="J488" s="1">
        <v>3.5831000000000001E-3</v>
      </c>
      <c r="K488">
        <v>0</v>
      </c>
      <c r="L488" s="1">
        <v>1.1689000000000001E-3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s="1">
        <v>-3.748E-3</v>
      </c>
      <c r="AF488">
        <v>0</v>
      </c>
      <c r="AG488">
        <v>0</v>
      </c>
      <c r="AH488">
        <v>0</v>
      </c>
      <c r="AI488">
        <v>0</v>
      </c>
      <c r="AJ488">
        <v>-0.10213999999999999</v>
      </c>
      <c r="AK488">
        <v>-0.55301999999999996</v>
      </c>
      <c r="AL488">
        <v>0</v>
      </c>
      <c r="AM488">
        <v>0</v>
      </c>
      <c r="AN488">
        <v>0</v>
      </c>
      <c r="AO488">
        <v>0</v>
      </c>
      <c r="AP488">
        <v>-0.21093999999999999</v>
      </c>
      <c r="AQ488">
        <v>-0.15672</v>
      </c>
      <c r="AR488" s="1">
        <v>-4.9758999999999998E-2</v>
      </c>
      <c r="AS488" s="1">
        <v>-4.7916E-3</v>
      </c>
      <c r="AT488">
        <v>-0.51742999999999995</v>
      </c>
      <c r="AU488" s="1">
        <v>-6.3402E-5</v>
      </c>
      <c r="AV488">
        <v>0</v>
      </c>
      <c r="AW488">
        <v>0</v>
      </c>
      <c r="AX488" s="1">
        <v>-2.0579999999999999E-4</v>
      </c>
      <c r="AY488" s="1">
        <v>-2.6978000000000001E-4</v>
      </c>
      <c r="AZ488" s="1">
        <v>-1.1382E-4</v>
      </c>
      <c r="BA488">
        <v>0</v>
      </c>
      <c r="BB488">
        <v>0</v>
      </c>
      <c r="BC488">
        <v>0</v>
      </c>
      <c r="BD488" s="1">
        <v>-2.2479999999999999E-4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 s="1">
        <v>1.9191E-3</v>
      </c>
      <c r="BL488">
        <v>0</v>
      </c>
      <c r="BM488" s="1">
        <v>6.7749999999999998E-3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 s="1">
        <v>-8.4799999999999997E-3</v>
      </c>
      <c r="CC488" t="str">
        <f t="shared" si="205"/>
        <v>976-71-6</v>
      </c>
      <c r="CD488">
        <f t="shared" si="206"/>
        <v>0.48604000000000003</v>
      </c>
      <c r="CE488" s="1">
        <f t="shared" si="207"/>
        <v>-0.42247980200000002</v>
      </c>
      <c r="CF488">
        <f t="shared" si="208"/>
        <v>-8.6940999999999997E-3</v>
      </c>
      <c r="CG488">
        <f t="shared" si="209"/>
        <v>5.0558298000000015E-2</v>
      </c>
      <c r="CH488">
        <f t="shared" si="210"/>
        <v>-4.3077999999999988E-3</v>
      </c>
      <c r="CI488">
        <f t="shared" si="211"/>
        <v>0.69074000000000002</v>
      </c>
      <c r="CJ488">
        <f t="shared" si="212"/>
        <v>5.0558298000000015E-2</v>
      </c>
      <c r="CK488" s="1">
        <f t="shared" si="213"/>
        <v>-9.5219977999999927E-2</v>
      </c>
      <c r="CL488" s="1">
        <f t="shared" si="214"/>
        <v>-1.1382E-4</v>
      </c>
      <c r="CM488">
        <f t="shared" si="215"/>
        <v>-0.65515999999999996</v>
      </c>
      <c r="CN488">
        <f t="shared" si="216"/>
        <v>9.2645999999999978E-3</v>
      </c>
      <c r="CO488">
        <f t="shared" si="217"/>
        <v>6.9100000000085759E-5</v>
      </c>
      <c r="CP488" s="3">
        <f t="shared" si="218"/>
        <v>0.9317976337779208</v>
      </c>
      <c r="CQ488" s="3">
        <f t="shared" si="219"/>
        <v>6.8202366222079217E-2</v>
      </c>
      <c r="CR488" s="3">
        <f t="shared" si="220"/>
        <v>-0.12845028547468745</v>
      </c>
      <c r="CS488" s="3">
        <f t="shared" si="221"/>
        <v>-1.5354142901323646E-4</v>
      </c>
      <c r="CT488" s="3">
        <f t="shared" si="222"/>
        <v>-0.88380076113435235</v>
      </c>
      <c r="CU488" s="3">
        <f t="shared" si="223"/>
        <v>1.2497802875031013E-2</v>
      </c>
      <c r="CV488" s="3">
        <f t="shared" si="224"/>
        <v>9.3214836977928363E-5</v>
      </c>
      <c r="CX488" s="1">
        <f t="shared" si="225"/>
        <v>1.1768000000000001</v>
      </c>
      <c r="CY488">
        <f t="shared" si="226"/>
        <v>-3.748E-3</v>
      </c>
      <c r="CZ488" s="1">
        <f t="shared" si="227"/>
        <v>-0.65515999999999996</v>
      </c>
      <c r="DA488" s="1">
        <f t="shared" si="228"/>
        <v>-0.51769977999999994</v>
      </c>
      <c r="DB488" s="1">
        <f t="shared" si="229"/>
        <v>-1.1382E-4</v>
      </c>
      <c r="DC488">
        <f t="shared" si="230"/>
        <v>6.6621346023178289E-5</v>
      </c>
      <c r="DD488" t="str">
        <f t="shared" si="231"/>
        <v>976-71-6</v>
      </c>
      <c r="DE488" t="b">
        <f t="shared" si="232"/>
        <v>1</v>
      </c>
    </row>
    <row r="489" spans="1:109" x14ac:dyDescent="0.25">
      <c r="A489" t="s">
        <v>501</v>
      </c>
      <c r="B489">
        <v>0.27644000000000002</v>
      </c>
      <c r="C489">
        <v>2.3144999999999998</v>
      </c>
      <c r="D489">
        <v>0.32856000000000002</v>
      </c>
      <c r="E489">
        <v>2.9195000000000002</v>
      </c>
      <c r="F489">
        <v>0</v>
      </c>
      <c r="G489" s="1">
        <v>-5.4773000000000002E-2</v>
      </c>
      <c r="H489" s="1">
        <v>1.6202000000000001E-2</v>
      </c>
      <c r="I489">
        <v>0</v>
      </c>
      <c r="J489" s="1">
        <v>1.1775000000000001E-2</v>
      </c>
      <c r="K489">
        <v>0</v>
      </c>
      <c r="L489" s="1">
        <v>6.7977999999999997E-3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1">
        <v>-7.7447999999999996E-3</v>
      </c>
      <c r="AF489">
        <v>0</v>
      </c>
      <c r="AG489">
        <v>0</v>
      </c>
      <c r="AH489">
        <v>0</v>
      </c>
      <c r="AI489">
        <v>0</v>
      </c>
      <c r="AJ489" s="1">
        <v>-5.1159000000000003E-2</v>
      </c>
      <c r="AK489">
        <v>-0.31136000000000003</v>
      </c>
      <c r="AL489">
        <v>0</v>
      </c>
      <c r="AM489">
        <v>0</v>
      </c>
      <c r="AN489">
        <v>0</v>
      </c>
      <c r="AO489">
        <v>0</v>
      </c>
      <c r="AP489">
        <v>-1.4214</v>
      </c>
      <c r="AQ489">
        <v>-0.69791999999999998</v>
      </c>
      <c r="AR489">
        <v>-0.13850000000000001</v>
      </c>
      <c r="AS489" s="1">
        <v>-5.9410999999999999E-2</v>
      </c>
      <c r="AT489">
        <v>-2.4670000000000001</v>
      </c>
      <c r="AU489" s="1">
        <v>-3.5277999999999997E-2</v>
      </c>
      <c r="AV489">
        <v>0</v>
      </c>
      <c r="AW489">
        <v>0</v>
      </c>
      <c r="AX489" s="1">
        <v>-4.5212000000000002E-2</v>
      </c>
      <c r="AY489" s="1">
        <v>-8.1964999999999996E-2</v>
      </c>
      <c r="AZ489" s="1">
        <v>-3.7019000000000001E-6</v>
      </c>
      <c r="BA489">
        <v>0</v>
      </c>
      <c r="BB489">
        <v>0</v>
      </c>
      <c r="BC489" s="1">
        <v>1.0300000000000001E-3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 s="1">
        <v>4.2630999999999997E-3</v>
      </c>
      <c r="BL489">
        <v>0</v>
      </c>
      <c r="BM489" s="1">
        <v>1.0515E-2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 s="1">
        <v>-1.5814999999999999E-2</v>
      </c>
      <c r="CC489" t="str">
        <f t="shared" si="205"/>
        <v>1117-31-3</v>
      </c>
      <c r="CD489">
        <f t="shared" si="206"/>
        <v>2.5909399999999998</v>
      </c>
      <c r="CE489" s="1">
        <f t="shared" si="207"/>
        <v>-2.3977210000000002</v>
      </c>
      <c r="CF489">
        <f t="shared" si="208"/>
        <v>-1.4778099999999999E-2</v>
      </c>
      <c r="CG489">
        <f t="shared" si="209"/>
        <v>0.1584426999999996</v>
      </c>
      <c r="CH489">
        <f t="shared" si="210"/>
        <v>-1.9998200000000001E-2</v>
      </c>
      <c r="CI489">
        <f t="shared" si="211"/>
        <v>0.32856000000000002</v>
      </c>
      <c r="CJ489">
        <f t="shared" si="212"/>
        <v>0.1584426999999996</v>
      </c>
      <c r="CK489" s="1">
        <f t="shared" si="213"/>
        <v>-0.15124399999999971</v>
      </c>
      <c r="CL489" s="1">
        <f t="shared" si="214"/>
        <v>-3.7019000000000001E-6</v>
      </c>
      <c r="CM489">
        <f t="shared" si="215"/>
        <v>-0.36251900000000004</v>
      </c>
      <c r="CN489">
        <f t="shared" si="216"/>
        <v>2.7038400000000001E-2</v>
      </c>
      <c r="CO489">
        <f t="shared" si="217"/>
        <v>2.7439809999988893E-4</v>
      </c>
      <c r="CP489" s="3">
        <f t="shared" si="218"/>
        <v>0.67465745056444304</v>
      </c>
      <c r="CQ489" s="3">
        <f t="shared" si="219"/>
        <v>0.32534254943555696</v>
      </c>
      <c r="CR489" s="3">
        <f t="shared" si="220"/>
        <v>-0.31056090654117491</v>
      </c>
      <c r="CS489" s="3">
        <f t="shared" si="221"/>
        <v>-7.6013952284042836E-6</v>
      </c>
      <c r="CT489" s="3">
        <f t="shared" si="222"/>
        <v>-0.74438807012774322</v>
      </c>
      <c r="CU489" s="3">
        <f t="shared" si="223"/>
        <v>5.5520020730891267E-2</v>
      </c>
      <c r="CV489" s="3">
        <f t="shared" si="224"/>
        <v>5.6344266674474117E-4</v>
      </c>
      <c r="CX489" s="1">
        <f t="shared" si="225"/>
        <v>2.9195000000000002</v>
      </c>
      <c r="CY489">
        <f t="shared" si="226"/>
        <v>-7.7447999999999996E-3</v>
      </c>
      <c r="CZ489" s="1">
        <f t="shared" si="227"/>
        <v>-0.36251900000000004</v>
      </c>
      <c r="DA489" s="1">
        <f t="shared" si="228"/>
        <v>-2.5489649999999999</v>
      </c>
      <c r="DB489" s="1">
        <f t="shared" si="229"/>
        <v>-3.7019000000000001E-6</v>
      </c>
      <c r="DC489">
        <f t="shared" si="230"/>
        <v>9.1624627504795008E-5</v>
      </c>
      <c r="DD489" t="str">
        <f t="shared" si="231"/>
        <v>1117-31-3</v>
      </c>
      <c r="DE489" t="b">
        <f t="shared" si="232"/>
        <v>1</v>
      </c>
    </row>
    <row r="490" spans="1:109" x14ac:dyDescent="0.25">
      <c r="A490" t="s">
        <v>502</v>
      </c>
      <c r="B490">
        <v>1.8048999999999999</v>
      </c>
      <c r="C490">
        <v>15.146000000000001</v>
      </c>
      <c r="D490">
        <v>2.7081</v>
      </c>
      <c r="E490">
        <v>19.658999999999999</v>
      </c>
      <c r="F490">
        <v>0</v>
      </c>
      <c r="G490">
        <v>-0.49897000000000002</v>
      </c>
      <c r="H490">
        <v>0.16088</v>
      </c>
      <c r="I490">
        <v>0</v>
      </c>
      <c r="J490">
        <v>0.12519</v>
      </c>
      <c r="K490">
        <v>0</v>
      </c>
      <c r="L490" s="1">
        <v>5.0991000000000002E-2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-4.1652000000000002E-2</v>
      </c>
      <c r="AF490">
        <v>0</v>
      </c>
      <c r="AG490">
        <v>0</v>
      </c>
      <c r="AH490">
        <v>0</v>
      </c>
      <c r="AI490">
        <v>0</v>
      </c>
      <c r="AJ490">
        <v>-0.44849</v>
      </c>
      <c r="AK490">
        <v>-3.1518999999999999</v>
      </c>
      <c r="AL490">
        <v>0</v>
      </c>
      <c r="AM490">
        <v>0</v>
      </c>
      <c r="AN490">
        <v>0</v>
      </c>
      <c r="AO490">
        <v>0</v>
      </c>
      <c r="AP490">
        <v>-7.2558999999999996</v>
      </c>
      <c r="AQ490">
        <v>-5.3448000000000002</v>
      </c>
      <c r="AR490">
        <v>-1.5565</v>
      </c>
      <c r="AS490">
        <v>-0.25918999999999998</v>
      </c>
      <c r="AT490">
        <v>-15.61</v>
      </c>
      <c r="AU490">
        <v>-0.26885999999999999</v>
      </c>
      <c r="AV490">
        <v>0</v>
      </c>
      <c r="AW490">
        <v>0</v>
      </c>
      <c r="AX490">
        <v>-0.13335</v>
      </c>
      <c r="AY490">
        <v>-0.40799000000000002</v>
      </c>
      <c r="AZ490" s="1">
        <v>-3.6406999999999998E-4</v>
      </c>
      <c r="BA490">
        <v>0</v>
      </c>
      <c r="BB490">
        <v>0</v>
      </c>
      <c r="BC490" s="1">
        <v>5.6369999999999996E-3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 s="1">
        <v>5.1159999999999997E-2</v>
      </c>
      <c r="BL490">
        <v>0</v>
      </c>
      <c r="BM490">
        <v>0.17212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-0.22899</v>
      </c>
      <c r="CC490" t="str">
        <f t="shared" si="205"/>
        <v>1459-93-4</v>
      </c>
      <c r="CD490">
        <f t="shared" si="206"/>
        <v>16.950900000000001</v>
      </c>
      <c r="CE490" s="1">
        <f t="shared" si="207"/>
        <v>-14.8186</v>
      </c>
      <c r="CF490">
        <f t="shared" si="208"/>
        <v>-0.22327999999999998</v>
      </c>
      <c r="CG490">
        <f t="shared" si="209"/>
        <v>1.7471110000000007</v>
      </c>
      <c r="CH490">
        <f t="shared" si="210"/>
        <v>-0.161909</v>
      </c>
      <c r="CI490">
        <f t="shared" si="211"/>
        <v>2.7081</v>
      </c>
      <c r="CJ490">
        <f t="shared" si="212"/>
        <v>1.7471110000000007</v>
      </c>
      <c r="CK490" s="1">
        <f t="shared" si="213"/>
        <v>-1.1993900000000011</v>
      </c>
      <c r="CL490" s="1">
        <f t="shared" si="214"/>
        <v>-3.6406999999999998E-4</v>
      </c>
      <c r="CM490">
        <f t="shared" si="215"/>
        <v>-3.60039</v>
      </c>
      <c r="CN490">
        <f t="shared" si="216"/>
        <v>0.34360999999999997</v>
      </c>
      <c r="CO490">
        <f t="shared" si="217"/>
        <v>-1.3230700000006479E-3</v>
      </c>
      <c r="CP490" s="3">
        <f t="shared" si="218"/>
        <v>0.60784999857470268</v>
      </c>
      <c r="CQ490" s="3">
        <f t="shared" si="219"/>
        <v>0.39215000142529738</v>
      </c>
      <c r="CR490" s="3">
        <f t="shared" si="220"/>
        <v>-0.26921059406613984</v>
      </c>
      <c r="CS490" s="3">
        <f t="shared" si="221"/>
        <v>-8.1717790694986147E-5</v>
      </c>
      <c r="CT490" s="3">
        <f t="shared" si="222"/>
        <v>-0.80813007509633095</v>
      </c>
      <c r="CU490" s="3">
        <f t="shared" si="223"/>
        <v>7.7125415608823009E-2</v>
      </c>
      <c r="CV490" s="3">
        <f t="shared" si="224"/>
        <v>-2.9697134434275905E-4</v>
      </c>
      <c r="CX490" s="1">
        <f t="shared" si="225"/>
        <v>19.658999999999999</v>
      </c>
      <c r="CY490">
        <f t="shared" si="226"/>
        <v>-4.1652000000000002E-2</v>
      </c>
      <c r="CZ490" s="1">
        <f t="shared" si="227"/>
        <v>-3.60039</v>
      </c>
      <c r="DA490" s="1">
        <f t="shared" si="228"/>
        <v>-16.017990000000001</v>
      </c>
      <c r="DB490" s="1">
        <f t="shared" si="229"/>
        <v>-3.6406999999999998E-4</v>
      </c>
      <c r="DC490">
        <f t="shared" si="230"/>
        <v>7.1014293707825538E-5</v>
      </c>
      <c r="DD490" t="str">
        <f t="shared" si="231"/>
        <v>1459-93-4</v>
      </c>
      <c r="DE490" t="b">
        <f t="shared" si="232"/>
        <v>1</v>
      </c>
    </row>
    <row r="491" spans="1:109" x14ac:dyDescent="0.25">
      <c r="A491" t="s">
        <v>503</v>
      </c>
      <c r="B491">
        <v>0.41199000000000002</v>
      </c>
      <c r="C491">
        <v>3.4476</v>
      </c>
      <c r="D491">
        <v>0.72028000000000003</v>
      </c>
      <c r="E491">
        <v>4.5797999999999996</v>
      </c>
      <c r="F491">
        <v>0</v>
      </c>
      <c r="G491" s="1">
        <v>-3.4778000000000003E-2</v>
      </c>
      <c r="H491" s="1">
        <v>1.5872000000000001E-2</v>
      </c>
      <c r="I491">
        <v>0</v>
      </c>
      <c r="J491">
        <v>0</v>
      </c>
      <c r="K491" s="1">
        <v>-6.1109999999999995E-4</v>
      </c>
      <c r="L491" s="1">
        <v>1.9765E-3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-0.13757</v>
      </c>
      <c r="X491" s="1">
        <v>6.0599E-2</v>
      </c>
      <c r="Y491">
        <v>0</v>
      </c>
      <c r="Z491">
        <v>0</v>
      </c>
      <c r="AA491" s="1">
        <v>-7.4104000000000001E-3</v>
      </c>
      <c r="AB491" s="1">
        <v>4.9220000000000002E-3</v>
      </c>
      <c r="AC491">
        <v>0</v>
      </c>
      <c r="AD491">
        <v>0</v>
      </c>
      <c r="AE491" s="1">
        <v>-3.5771999999999998E-2</v>
      </c>
      <c r="AF491">
        <v>0</v>
      </c>
      <c r="AG491">
        <v>0</v>
      </c>
      <c r="AH491">
        <v>0</v>
      </c>
      <c r="AI491">
        <v>-0.14088999999999999</v>
      </c>
      <c r="AJ491" s="1">
        <v>-7.9743999999999995E-2</v>
      </c>
      <c r="AK491">
        <v>-0.36845</v>
      </c>
      <c r="AL491">
        <v>0</v>
      </c>
      <c r="AM491">
        <v>0</v>
      </c>
      <c r="AN491" s="1">
        <v>-7.7116000000000004E-2</v>
      </c>
      <c r="AO491">
        <v>-1.2831999999999999</v>
      </c>
      <c r="AP491">
        <v>-0.45055000000000001</v>
      </c>
      <c r="AQ491">
        <v>-0.78571999999999997</v>
      </c>
      <c r="AR491">
        <v>-0.66617999999999999</v>
      </c>
      <c r="AS491" s="1">
        <v>-6.6851999999999996E-3</v>
      </c>
      <c r="AT491">
        <v>-2.2429999999999999</v>
      </c>
      <c r="AU491" s="1">
        <v>-3.0596000000000002E-2</v>
      </c>
      <c r="AV491">
        <v>0</v>
      </c>
      <c r="AW491">
        <v>0</v>
      </c>
      <c r="AX491">
        <v>-0.22824</v>
      </c>
      <c r="AY491">
        <v>-0.35170000000000001</v>
      </c>
      <c r="AZ491" s="1">
        <v>-2.4457000000000001E-6</v>
      </c>
      <c r="BA491">
        <v>0</v>
      </c>
      <c r="BB491">
        <v>0</v>
      </c>
      <c r="BC491">
        <v>0</v>
      </c>
      <c r="BD491" s="1">
        <v>-2.7008000000000001E-2</v>
      </c>
      <c r="BE491">
        <v>0</v>
      </c>
      <c r="BF491">
        <v>0</v>
      </c>
      <c r="BG491">
        <v>0</v>
      </c>
      <c r="BH491" s="1">
        <v>-9.5449999999999993E-2</v>
      </c>
      <c r="BI491">
        <v>0</v>
      </c>
      <c r="BJ491">
        <v>0</v>
      </c>
      <c r="BK491" s="1">
        <v>7.8630999999999996E-3</v>
      </c>
      <c r="BL491">
        <v>0</v>
      </c>
      <c r="BM491" s="1">
        <v>5.5389000000000001E-2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s="1">
        <v>2.9021000000000002E-2</v>
      </c>
      <c r="BX491">
        <v>0</v>
      </c>
      <c r="BY491">
        <v>0.21163999999999999</v>
      </c>
      <c r="BZ491">
        <v>0</v>
      </c>
      <c r="CA491">
        <v>-0.18146000000000001</v>
      </c>
      <c r="CC491" t="str">
        <f t="shared" si="205"/>
        <v>1739-84-0</v>
      </c>
      <c r="CD491">
        <f t="shared" si="206"/>
        <v>3.8595899999999999</v>
      </c>
      <c r="CE491" s="1">
        <f t="shared" si="207"/>
        <v>-2.1679711999999998</v>
      </c>
      <c r="CF491">
        <f t="shared" si="208"/>
        <v>-0.30391309999999999</v>
      </c>
      <c r="CG491">
        <f t="shared" si="209"/>
        <v>1.2907057000000002</v>
      </c>
      <c r="CH491">
        <f t="shared" si="210"/>
        <v>-9.6999999999999989E-2</v>
      </c>
      <c r="CI491">
        <f t="shared" si="211"/>
        <v>0.72028000000000003</v>
      </c>
      <c r="CJ491">
        <f t="shared" si="212"/>
        <v>1.2907057000000002</v>
      </c>
      <c r="CK491" s="1">
        <f t="shared" si="213"/>
        <v>-0.42672880000000024</v>
      </c>
      <c r="CL491" s="1">
        <f t="shared" si="214"/>
        <v>-2.4457000000000001E-6</v>
      </c>
      <c r="CM491">
        <f t="shared" si="215"/>
        <v>-1.8085099999999998</v>
      </c>
      <c r="CN491">
        <f t="shared" si="216"/>
        <v>0.22425600000000001</v>
      </c>
      <c r="CO491">
        <f t="shared" si="217"/>
        <v>4.5429999984136771E-7</v>
      </c>
      <c r="CP491" s="3">
        <f t="shared" si="218"/>
        <v>0.35817261157053482</v>
      </c>
      <c r="CQ491" s="3">
        <f t="shared" si="219"/>
        <v>0.6418273884294653</v>
      </c>
      <c r="CR491" s="3">
        <f t="shared" si="220"/>
        <v>-0.21219882369128742</v>
      </c>
      <c r="CS491" s="3">
        <f t="shared" si="221"/>
        <v>-1.2161697619232202E-6</v>
      </c>
      <c r="CT491" s="3">
        <f t="shared" si="222"/>
        <v>-0.8993151965227798</v>
      </c>
      <c r="CU491" s="3">
        <f t="shared" si="223"/>
        <v>0.11151546229294421</v>
      </c>
      <c r="CV491" s="3">
        <f t="shared" si="224"/>
        <v>2.2590911503814656E-7</v>
      </c>
      <c r="CX491" s="1">
        <f t="shared" si="225"/>
        <v>4.5797999999999996</v>
      </c>
      <c r="CY491">
        <f t="shared" si="226"/>
        <v>-0.17666199999999999</v>
      </c>
      <c r="CZ491" s="1">
        <f t="shared" si="227"/>
        <v>-1.8085099999999998</v>
      </c>
      <c r="DA491" s="1">
        <f t="shared" si="228"/>
        <v>-2.5947</v>
      </c>
      <c r="DB491" s="1">
        <f t="shared" si="229"/>
        <v>-2.4457000000000001E-6</v>
      </c>
      <c r="DC491">
        <f t="shared" si="230"/>
        <v>1.625522948616493E-5</v>
      </c>
      <c r="DD491" t="str">
        <f t="shared" si="231"/>
        <v>1739-84-0</v>
      </c>
      <c r="DE491" t="b">
        <f t="shared" si="232"/>
        <v>1</v>
      </c>
    </row>
    <row r="492" spans="1:109" x14ac:dyDescent="0.25">
      <c r="A492" t="s">
        <v>504</v>
      </c>
      <c r="B492">
        <v>7.4657</v>
      </c>
      <c r="C492">
        <v>66.28</v>
      </c>
      <c r="D492">
        <v>7.7808999999999999</v>
      </c>
      <c r="E492">
        <v>81.525999999999996</v>
      </c>
      <c r="F492">
        <v>0</v>
      </c>
      <c r="G492">
        <v>-2.5078999999999998</v>
      </c>
      <c r="H492">
        <v>0.56349000000000005</v>
      </c>
      <c r="I492">
        <v>0</v>
      </c>
      <c r="J492" s="1">
        <v>8.5495000000000002E-2</v>
      </c>
      <c r="K492">
        <v>0</v>
      </c>
      <c r="L492" s="1">
        <v>8.7665999999999994E-3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-1.7813000000000001</v>
      </c>
      <c r="AF492">
        <v>0</v>
      </c>
      <c r="AG492">
        <v>0</v>
      </c>
      <c r="AH492">
        <v>0</v>
      </c>
      <c r="AI492">
        <v>0</v>
      </c>
      <c r="AJ492">
        <v>-0.81327000000000005</v>
      </c>
      <c r="AK492">
        <v>-5.0023999999999997</v>
      </c>
      <c r="AL492">
        <v>0</v>
      </c>
      <c r="AM492">
        <v>0</v>
      </c>
      <c r="AN492">
        <v>0</v>
      </c>
      <c r="AO492">
        <v>0</v>
      </c>
      <c r="AP492">
        <v>-51.762999999999998</v>
      </c>
      <c r="AQ492">
        <v>-9.8077000000000005</v>
      </c>
      <c r="AR492">
        <v>-1.0239</v>
      </c>
      <c r="AS492" s="1">
        <v>-3.8391000000000002E-2</v>
      </c>
      <c r="AT492">
        <v>-63.722000000000001</v>
      </c>
      <c r="AU492">
        <v>-0.64388000000000001</v>
      </c>
      <c r="AV492">
        <v>0</v>
      </c>
      <c r="AW492">
        <v>0</v>
      </c>
      <c r="AX492">
        <v>-7.3399000000000001</v>
      </c>
      <c r="AY492">
        <v>-10.196999999999999</v>
      </c>
      <c r="AZ492" s="1">
        <v>-7.5426E-3</v>
      </c>
      <c r="BA492">
        <v>0</v>
      </c>
      <c r="BB492">
        <v>0</v>
      </c>
      <c r="BC492" s="1">
        <v>2.3184E-3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s="1">
        <v>4.9547000000000001E-2</v>
      </c>
      <c r="BL492">
        <v>0</v>
      </c>
      <c r="BM492" s="1">
        <v>5.4081999999999998E-2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-0.10604</v>
      </c>
      <c r="CC492" t="str">
        <f t="shared" si="205"/>
        <v>1975-78-6</v>
      </c>
      <c r="CD492">
        <f t="shared" si="206"/>
        <v>73.745699999999999</v>
      </c>
      <c r="CE492" s="1">
        <f t="shared" si="207"/>
        <v>-70.616771</v>
      </c>
      <c r="CF492">
        <f t="shared" si="208"/>
        <v>-0.103629</v>
      </c>
      <c r="CG492">
        <f t="shared" si="209"/>
        <v>1.1751515999999997</v>
      </c>
      <c r="CH492">
        <f t="shared" si="210"/>
        <v>-1.8501483999999997</v>
      </c>
      <c r="CI492">
        <f t="shared" si="211"/>
        <v>7.7808999999999999</v>
      </c>
      <c r="CJ492">
        <f t="shared" si="212"/>
        <v>1.1751515999999997</v>
      </c>
      <c r="CK492" s="1">
        <f t="shared" si="213"/>
        <v>-3.302228999999997</v>
      </c>
      <c r="CL492" s="1">
        <f t="shared" si="214"/>
        <v>-7.5426E-3</v>
      </c>
      <c r="CM492">
        <f t="shared" si="215"/>
        <v>-5.8156699999999999</v>
      </c>
      <c r="CN492">
        <f t="shared" si="216"/>
        <v>0.17256999999999958</v>
      </c>
      <c r="CO492">
        <f t="shared" si="217"/>
        <v>3.180000000003208E-3</v>
      </c>
      <c r="CP492" s="3">
        <f t="shared" si="218"/>
        <v>0.86878686585503817</v>
      </c>
      <c r="CQ492" s="3">
        <f t="shared" si="219"/>
        <v>0.1312131341449618</v>
      </c>
      <c r="CR492" s="3">
        <f t="shared" si="220"/>
        <v>-0.368714825180328</v>
      </c>
      <c r="CS492" s="3">
        <f t="shared" si="221"/>
        <v>-8.4217915850328502E-4</v>
      </c>
      <c r="CT492" s="3">
        <f t="shared" si="222"/>
        <v>-0.64935646418115767</v>
      </c>
      <c r="CU492" s="3">
        <f t="shared" si="223"/>
        <v>1.9268535701603102E-2</v>
      </c>
      <c r="CV492" s="3">
        <f t="shared" si="224"/>
        <v>3.550671816141845E-4</v>
      </c>
      <c r="CX492" s="1">
        <f t="shared" si="225"/>
        <v>81.525999999999996</v>
      </c>
      <c r="CY492">
        <f t="shared" si="226"/>
        <v>-1.7813000000000001</v>
      </c>
      <c r="CZ492" s="1">
        <f t="shared" si="227"/>
        <v>-5.8156699999999999</v>
      </c>
      <c r="DA492" s="1">
        <f t="shared" si="228"/>
        <v>-73.918999999999997</v>
      </c>
      <c r="DB492" s="1">
        <f t="shared" si="229"/>
        <v>-7.5426E-3</v>
      </c>
      <c r="DC492">
        <f t="shared" si="230"/>
        <v>3.051051198391222E-5</v>
      </c>
      <c r="DD492" t="str">
        <f t="shared" si="231"/>
        <v>1975-78-6</v>
      </c>
      <c r="DE492" t="b">
        <f t="shared" si="232"/>
        <v>1</v>
      </c>
    </row>
    <row r="493" spans="1:109" x14ac:dyDescent="0.25">
      <c r="A493" t="s">
        <v>505</v>
      </c>
      <c r="B493">
        <v>103.69</v>
      </c>
      <c r="C493">
        <v>865.69</v>
      </c>
      <c r="D493">
        <v>275.16000000000003</v>
      </c>
      <c r="E493">
        <v>1244.5</v>
      </c>
      <c r="F493">
        <v>0</v>
      </c>
      <c r="G493">
        <v>-8.0523000000000007</v>
      </c>
      <c r="H493">
        <v>2.4725999999999999</v>
      </c>
      <c r="I493">
        <v>0</v>
      </c>
      <c r="J493">
        <v>1.1162000000000001</v>
      </c>
      <c r="K493">
        <v>0</v>
      </c>
      <c r="L493">
        <v>1.9862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-1.2746</v>
      </c>
      <c r="AF493">
        <v>0</v>
      </c>
      <c r="AG493">
        <v>0</v>
      </c>
      <c r="AH493">
        <v>0</v>
      </c>
      <c r="AI493">
        <v>0</v>
      </c>
      <c r="AJ493">
        <v>-37.753</v>
      </c>
      <c r="AK493">
        <v>-151.82</v>
      </c>
      <c r="AL493">
        <v>0</v>
      </c>
      <c r="AM493">
        <v>0</v>
      </c>
      <c r="AN493" s="1">
        <v>-8.7960999999999995E-11</v>
      </c>
      <c r="AO493" s="1">
        <v>-1.6942000000000001E-14</v>
      </c>
      <c r="AP493">
        <v>-712.97</v>
      </c>
      <c r="AQ493">
        <v>-165.35</v>
      </c>
      <c r="AR493">
        <v>-16.803999999999998</v>
      </c>
      <c r="AS493">
        <v>-44.737000000000002</v>
      </c>
      <c r="AT493">
        <v>-1050.7</v>
      </c>
      <c r="AU493">
        <v>-2.0735000000000001</v>
      </c>
      <c r="AV493">
        <v>0</v>
      </c>
      <c r="AW493">
        <v>0</v>
      </c>
      <c r="AX493">
        <v>-0.78532000000000002</v>
      </c>
      <c r="AY493">
        <v>-2.8715000000000002</v>
      </c>
      <c r="AZ493" s="1">
        <v>-8.7082999999999993E-6</v>
      </c>
      <c r="BA493">
        <v>0</v>
      </c>
      <c r="BB493">
        <v>0</v>
      </c>
      <c r="BC493" s="1">
        <v>9.0208999999999998E-2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0.48076000000000002</v>
      </c>
      <c r="BL493">
        <v>0</v>
      </c>
      <c r="BM493">
        <v>0.64256999999999997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 s="1">
        <v>9.7948000000000005E-15</v>
      </c>
      <c r="BX493">
        <v>0</v>
      </c>
      <c r="BY493" s="1">
        <v>1.6295999999999999E-13</v>
      </c>
      <c r="BZ493">
        <v>0</v>
      </c>
      <c r="CA493">
        <v>-1.2169000000000001</v>
      </c>
      <c r="CC493" t="str">
        <f t="shared" si="205"/>
        <v>2163-42-0</v>
      </c>
      <c r="CD493">
        <f t="shared" si="206"/>
        <v>969.38000000000011</v>
      </c>
      <c r="CE493" s="1">
        <f t="shared" si="207"/>
        <v>-942.71982000000003</v>
      </c>
      <c r="CF493">
        <f t="shared" si="208"/>
        <v>-1.1233300000001727</v>
      </c>
      <c r="CG493">
        <f t="shared" si="209"/>
        <v>23.059549999999909</v>
      </c>
      <c r="CH493">
        <f t="shared" si="210"/>
        <v>-2.4773000000000005</v>
      </c>
      <c r="CI493">
        <f t="shared" si="211"/>
        <v>275.16000000000003</v>
      </c>
      <c r="CJ493">
        <f t="shared" si="212"/>
        <v>23.059549999999909</v>
      </c>
      <c r="CK493" s="1">
        <f t="shared" si="213"/>
        <v>-110.85167999999999</v>
      </c>
      <c r="CL493" s="1">
        <f t="shared" si="214"/>
        <v>-8.7082999999999993E-6</v>
      </c>
      <c r="CM493">
        <f t="shared" si="215"/>
        <v>-189.57300000008797</v>
      </c>
      <c r="CN493">
        <f t="shared" si="216"/>
        <v>2.3293910000000007</v>
      </c>
      <c r="CO493">
        <f t="shared" si="217"/>
        <v>0.12425229161196638</v>
      </c>
      <c r="CP493" s="3">
        <f t="shared" si="218"/>
        <v>0.92267592785248354</v>
      </c>
      <c r="CQ493" s="3">
        <f t="shared" si="219"/>
        <v>7.7324072147516534E-2</v>
      </c>
      <c r="CR493" s="3">
        <f t="shared" si="220"/>
        <v>-0.37171164667105167</v>
      </c>
      <c r="CS493" s="3">
        <f t="shared" si="221"/>
        <v>-2.9200969554142246E-8</v>
      </c>
      <c r="CT493" s="3">
        <f t="shared" si="222"/>
        <v>-0.63568267070380879</v>
      </c>
      <c r="CU493" s="3">
        <f t="shared" si="223"/>
        <v>7.8109936119211548E-3</v>
      </c>
      <c r="CV493" s="3">
        <f t="shared" si="224"/>
        <v>4.1664703609125029E-4</v>
      </c>
      <c r="CX493" s="1">
        <f t="shared" si="225"/>
        <v>1244.5</v>
      </c>
      <c r="CY493">
        <f t="shared" si="226"/>
        <v>-1.2746</v>
      </c>
      <c r="CZ493" s="1">
        <f t="shared" si="227"/>
        <v>-189.57300000008797</v>
      </c>
      <c r="DA493" s="1">
        <f t="shared" si="228"/>
        <v>-1053.5715</v>
      </c>
      <c r="DB493" s="1">
        <f t="shared" si="229"/>
        <v>-8.7082999999999993E-6</v>
      </c>
      <c r="DC493">
        <f t="shared" si="230"/>
        <v>6.4999029017406566E-5</v>
      </c>
      <c r="DD493" t="str">
        <f t="shared" si="231"/>
        <v>2163-42-0</v>
      </c>
      <c r="DE493" t="b">
        <f t="shared" si="232"/>
        <v>1</v>
      </c>
    </row>
    <row r="494" spans="1:109" x14ac:dyDescent="0.25">
      <c r="A494" t="s">
        <v>506</v>
      </c>
      <c r="B494">
        <v>1.8703000000000001</v>
      </c>
      <c r="C494">
        <v>16.408000000000001</v>
      </c>
      <c r="D494">
        <v>2.2151999999999998</v>
      </c>
      <c r="E494">
        <v>20.494</v>
      </c>
      <c r="F494">
        <v>0</v>
      </c>
      <c r="G494">
        <v>-0.78310999999999997</v>
      </c>
      <c r="H494">
        <v>0.18803</v>
      </c>
      <c r="I494">
        <v>0</v>
      </c>
      <c r="J494" s="1">
        <v>5.2152999999999998E-2</v>
      </c>
      <c r="K494">
        <v>0</v>
      </c>
      <c r="L494" s="1">
        <v>1.5736000000000001E-3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-0.49834000000000001</v>
      </c>
      <c r="AF494">
        <v>0</v>
      </c>
      <c r="AG494">
        <v>0</v>
      </c>
      <c r="AH494">
        <v>0</v>
      </c>
      <c r="AI494">
        <v>0</v>
      </c>
      <c r="AJ494">
        <v>-0.21454000000000001</v>
      </c>
      <c r="AK494">
        <v>-1.4591000000000001</v>
      </c>
      <c r="AL494">
        <v>0</v>
      </c>
      <c r="AM494">
        <v>0</v>
      </c>
      <c r="AN494">
        <v>0</v>
      </c>
      <c r="AO494">
        <v>0</v>
      </c>
      <c r="AP494">
        <v>-10.035</v>
      </c>
      <c r="AQ494">
        <v>-3.8660000000000001</v>
      </c>
      <c r="AR494">
        <v>-0.74434999999999996</v>
      </c>
      <c r="AS494" s="1">
        <v>-4.8548999999999997E-3</v>
      </c>
      <c r="AT494">
        <v>-14.991</v>
      </c>
      <c r="AU494">
        <v>-0.37697000000000003</v>
      </c>
      <c r="AV494">
        <v>0</v>
      </c>
      <c r="AW494">
        <v>0</v>
      </c>
      <c r="AX494">
        <v>-1.8501000000000001</v>
      </c>
      <c r="AY494">
        <v>-3.3283999999999998</v>
      </c>
      <c r="AZ494" s="1">
        <v>-1.8385000000000001E-3</v>
      </c>
      <c r="BA494">
        <v>0</v>
      </c>
      <c r="BB494">
        <v>0</v>
      </c>
      <c r="BC494">
        <v>0</v>
      </c>
      <c r="BD494" s="1">
        <v>-1.2052E-3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 s="1">
        <v>3.3133000000000003E-2</v>
      </c>
      <c r="BL494">
        <v>0</v>
      </c>
      <c r="BM494" s="1">
        <v>6.8321000000000007E-2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-0.10027</v>
      </c>
      <c r="CC494" t="str">
        <f t="shared" si="205"/>
        <v>2385-77-5</v>
      </c>
      <c r="CD494">
        <f t="shared" si="206"/>
        <v>18.278300000000002</v>
      </c>
      <c r="CE494" s="1">
        <f t="shared" si="207"/>
        <v>-16.8772749</v>
      </c>
      <c r="CF494">
        <f t="shared" si="208"/>
        <v>-0.10145400000000002</v>
      </c>
      <c r="CG494">
        <f t="shared" si="209"/>
        <v>0.75821770000000177</v>
      </c>
      <c r="CH494">
        <f t="shared" si="210"/>
        <v>-0.54135339999999998</v>
      </c>
      <c r="CI494">
        <f t="shared" si="211"/>
        <v>2.2151999999999998</v>
      </c>
      <c r="CJ494">
        <f t="shared" si="212"/>
        <v>0.75821770000000177</v>
      </c>
      <c r="CK494" s="1">
        <f t="shared" si="213"/>
        <v>-1.4421250999999984</v>
      </c>
      <c r="CL494" s="1">
        <f t="shared" si="214"/>
        <v>-1.8385000000000001E-3</v>
      </c>
      <c r="CM494">
        <f t="shared" si="215"/>
        <v>-1.67364</v>
      </c>
      <c r="CN494">
        <f t="shared" si="216"/>
        <v>0.14448859999999997</v>
      </c>
      <c r="CO494">
        <f t="shared" si="217"/>
        <v>3.0270000000298669E-4</v>
      </c>
      <c r="CP494" s="3">
        <f t="shared" si="218"/>
        <v>0.74500128253087305</v>
      </c>
      <c r="CQ494" s="3">
        <f t="shared" si="219"/>
        <v>0.254998717469127</v>
      </c>
      <c r="CR494" s="3">
        <f t="shared" si="220"/>
        <v>-0.48500589069608269</v>
      </c>
      <c r="CS494" s="3">
        <f t="shared" si="221"/>
        <v>-6.1831205215466339E-4</v>
      </c>
      <c r="CT494" s="3">
        <f t="shared" si="222"/>
        <v>-0.56286743702373165</v>
      </c>
      <c r="CU494" s="3">
        <f t="shared" si="223"/>
        <v>4.8593441816129596E-2</v>
      </c>
      <c r="CV494" s="3">
        <f t="shared" si="224"/>
        <v>1.0180204416049132E-4</v>
      </c>
      <c r="CX494" s="1">
        <f t="shared" si="225"/>
        <v>20.494</v>
      </c>
      <c r="CY494">
        <f t="shared" si="226"/>
        <v>-0.49834000000000001</v>
      </c>
      <c r="CZ494" s="1">
        <f t="shared" si="227"/>
        <v>-1.67364</v>
      </c>
      <c r="DA494" s="1">
        <f t="shared" si="228"/>
        <v>-18.319399999999998</v>
      </c>
      <c r="DB494" s="1">
        <f t="shared" si="229"/>
        <v>-1.8385000000000001E-3</v>
      </c>
      <c r="DC494">
        <f t="shared" si="230"/>
        <v>3.8133112130567061E-5</v>
      </c>
      <c r="DD494" t="str">
        <f t="shared" si="231"/>
        <v>2385-77-5</v>
      </c>
      <c r="DE494" t="b">
        <f t="shared" si="232"/>
        <v>1</v>
      </c>
    </row>
    <row r="495" spans="1:109" x14ac:dyDescent="0.25">
      <c r="A495" s="2">
        <v>211391</v>
      </c>
      <c r="B495">
        <v>3.0247000000000002</v>
      </c>
      <c r="C495">
        <v>25.276</v>
      </c>
      <c r="D495">
        <v>5.9991000000000003</v>
      </c>
      <c r="E495">
        <v>34.299999999999997</v>
      </c>
      <c r="F495">
        <v>0</v>
      </c>
      <c r="G495">
        <v>-0.73772000000000004</v>
      </c>
      <c r="H495">
        <v>0.23649000000000001</v>
      </c>
      <c r="I495">
        <v>0</v>
      </c>
      <c r="J495">
        <v>0.18764</v>
      </c>
      <c r="K495">
        <v>0</v>
      </c>
      <c r="L495" s="1">
        <v>7.9630000000000006E-2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1">
        <v>-5.9171000000000001E-2</v>
      </c>
      <c r="AF495">
        <v>0</v>
      </c>
      <c r="AG495">
        <v>0</v>
      </c>
      <c r="AH495">
        <v>0</v>
      </c>
      <c r="AI495">
        <v>0</v>
      </c>
      <c r="AJ495">
        <v>-0.94</v>
      </c>
      <c r="AK495">
        <v>-5.8349000000000002</v>
      </c>
      <c r="AL495">
        <v>0</v>
      </c>
      <c r="AM495">
        <v>0</v>
      </c>
      <c r="AN495">
        <v>0</v>
      </c>
      <c r="AO495">
        <v>0</v>
      </c>
      <c r="AP495">
        <v>-13.577999999999999</v>
      </c>
      <c r="AQ495">
        <v>-8.8241999999999994</v>
      </c>
      <c r="AR495">
        <v>-2.2433999999999998</v>
      </c>
      <c r="AS495">
        <v>-0.55420999999999998</v>
      </c>
      <c r="AT495">
        <v>-27.398</v>
      </c>
      <c r="AU495" s="1">
        <v>-4.6993E-2</v>
      </c>
      <c r="AV495">
        <v>0</v>
      </c>
      <c r="AW495">
        <v>0</v>
      </c>
      <c r="AX495" s="1">
        <v>-2.0129000000000001E-2</v>
      </c>
      <c r="AY495" s="1">
        <v>-6.7278000000000004E-2</v>
      </c>
      <c r="AZ495" s="1">
        <v>-2.3598E-5</v>
      </c>
      <c r="BA495">
        <v>0</v>
      </c>
      <c r="BB495">
        <v>0</v>
      </c>
      <c r="BC495" s="1">
        <v>1.3716000000000001E-2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 s="1">
        <v>7.0552000000000004E-2</v>
      </c>
      <c r="BL495">
        <v>0</v>
      </c>
      <c r="BM495">
        <v>0.21440000000000001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-0.29880000000000001</v>
      </c>
      <c r="CC495">
        <f t="shared" si="205"/>
        <v>211391</v>
      </c>
      <c r="CD495">
        <f t="shared" si="206"/>
        <v>28.300699999999999</v>
      </c>
      <c r="CE495" s="1">
        <f t="shared" si="207"/>
        <v>-25.266932000000004</v>
      </c>
      <c r="CF495">
        <f t="shared" si="208"/>
        <v>-0.28495199999999998</v>
      </c>
      <c r="CG495">
        <f t="shared" si="209"/>
        <v>2.5148559999999947</v>
      </c>
      <c r="CH495">
        <f t="shared" si="210"/>
        <v>-0.23396000000000003</v>
      </c>
      <c r="CI495">
        <f t="shared" si="211"/>
        <v>5.9991000000000003</v>
      </c>
      <c r="CJ495">
        <f t="shared" si="212"/>
        <v>2.5148559999999947</v>
      </c>
      <c r="CK495" s="1">
        <f t="shared" si="213"/>
        <v>-2.1983459999999972</v>
      </c>
      <c r="CL495" s="1">
        <f t="shared" si="214"/>
        <v>-2.3598E-5</v>
      </c>
      <c r="CM495">
        <f t="shared" si="215"/>
        <v>-6.7749000000000006</v>
      </c>
      <c r="CN495">
        <f t="shared" si="216"/>
        <v>0.45987300000000003</v>
      </c>
      <c r="CO495">
        <f t="shared" si="217"/>
        <v>5.5940199999687801E-4</v>
      </c>
      <c r="CP495" s="3">
        <f t="shared" si="218"/>
        <v>0.70461956815374704</v>
      </c>
      <c r="CQ495" s="3">
        <f t="shared" si="219"/>
        <v>0.2953804318462529</v>
      </c>
      <c r="CR495" s="3">
        <f t="shared" si="220"/>
        <v>-0.258204998945261</v>
      </c>
      <c r="CS495" s="3">
        <f t="shared" si="221"/>
        <v>-2.7716845142258211E-6</v>
      </c>
      <c r="CT495" s="3">
        <f t="shared" si="222"/>
        <v>-0.79574054646277292</v>
      </c>
      <c r="CU495" s="3">
        <f t="shared" si="223"/>
        <v>5.4014021214110142E-2</v>
      </c>
      <c r="CV495" s="3">
        <f t="shared" si="224"/>
        <v>6.5704121561924717E-5</v>
      </c>
      <c r="CX495" s="1">
        <f t="shared" si="225"/>
        <v>34.299999999999997</v>
      </c>
      <c r="CY495">
        <f t="shared" si="226"/>
        <v>-5.9171000000000001E-2</v>
      </c>
      <c r="CZ495" s="1">
        <f t="shared" si="227"/>
        <v>-6.7749000000000006</v>
      </c>
      <c r="DA495" s="1">
        <f t="shared" si="228"/>
        <v>-27.465278000000001</v>
      </c>
      <c r="DB495" s="1">
        <f t="shared" si="229"/>
        <v>-2.3598E-5</v>
      </c>
      <c r="DC495">
        <f t="shared" si="230"/>
        <v>1.8291603498372713E-5</v>
      </c>
      <c r="DD495">
        <f t="shared" si="231"/>
        <v>211391</v>
      </c>
      <c r="DE495" t="b">
        <f t="shared" si="232"/>
        <v>1</v>
      </c>
    </row>
    <row r="496" spans="1:109" x14ac:dyDescent="0.25">
      <c r="A496" t="s">
        <v>507</v>
      </c>
      <c r="B496">
        <v>0.77253000000000005</v>
      </c>
      <c r="C496">
        <v>6.5896999999999997</v>
      </c>
      <c r="D496">
        <v>1.2159</v>
      </c>
      <c r="E496">
        <v>8.5780999999999992</v>
      </c>
      <c r="F496">
        <v>0</v>
      </c>
      <c r="G496">
        <v>-0.38755000000000001</v>
      </c>
      <c r="H496">
        <v>0.15712999999999999</v>
      </c>
      <c r="I496">
        <v>0</v>
      </c>
      <c r="J496">
        <v>0</v>
      </c>
      <c r="K496">
        <v>-0.38311000000000001</v>
      </c>
      <c r="L496" s="1">
        <v>1.1236E-3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-0.97175</v>
      </c>
      <c r="AF496">
        <v>0</v>
      </c>
      <c r="AG496">
        <v>0</v>
      </c>
      <c r="AH496">
        <v>0</v>
      </c>
      <c r="AI496">
        <v>0</v>
      </c>
      <c r="AJ496">
        <v>-0.16675999999999999</v>
      </c>
      <c r="AK496">
        <v>-1.7805</v>
      </c>
      <c r="AL496">
        <v>0</v>
      </c>
      <c r="AM496">
        <v>0</v>
      </c>
      <c r="AN496">
        <v>0</v>
      </c>
      <c r="AO496">
        <v>0</v>
      </c>
      <c r="AP496">
        <v>-0.41971000000000003</v>
      </c>
      <c r="AQ496">
        <v>-0.86607999999999996</v>
      </c>
      <c r="AR496">
        <v>-0.86</v>
      </c>
      <c r="AS496" s="1">
        <v>-2.9310000000000002E-4</v>
      </c>
      <c r="AT496">
        <v>-2.4491999999999998</v>
      </c>
      <c r="AU496">
        <v>-0.34028000000000003</v>
      </c>
      <c r="AV496">
        <v>0</v>
      </c>
      <c r="AW496">
        <v>0</v>
      </c>
      <c r="AX496">
        <v>-0.76168000000000002</v>
      </c>
      <c r="AY496">
        <v>-3.2086000000000001</v>
      </c>
      <c r="AZ496" s="1">
        <v>-8.8787000000000002E-4</v>
      </c>
      <c r="BA496">
        <v>0</v>
      </c>
      <c r="BB496">
        <v>0</v>
      </c>
      <c r="BC496">
        <v>0</v>
      </c>
      <c r="BD496">
        <v>-0.49413000000000001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 s="1">
        <v>8.1798999999999997E-2</v>
      </c>
      <c r="BL496">
        <v>0</v>
      </c>
      <c r="BM496">
        <v>0.65952999999999995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-0.24714</v>
      </c>
      <c r="CC496" t="str">
        <f t="shared" si="205"/>
        <v>2568-90-3</v>
      </c>
      <c r="CD496">
        <f t="shared" si="206"/>
        <v>7.3622299999999994</v>
      </c>
      <c r="CE496" s="1">
        <f t="shared" si="207"/>
        <v>-3.2480430999999998</v>
      </c>
      <c r="CF496">
        <f t="shared" si="208"/>
        <v>-0.7413289999999999</v>
      </c>
      <c r="CG496">
        <f t="shared" si="209"/>
        <v>2.7604514999999998</v>
      </c>
      <c r="CH496">
        <f t="shared" si="210"/>
        <v>-0.61240640000000002</v>
      </c>
      <c r="CI496">
        <f t="shared" si="211"/>
        <v>1.2159</v>
      </c>
      <c r="CJ496">
        <f t="shared" si="212"/>
        <v>2.7604514999999998</v>
      </c>
      <c r="CK496" s="1">
        <f t="shared" si="213"/>
        <v>-2.4097569000000001</v>
      </c>
      <c r="CL496" s="1">
        <f t="shared" si="214"/>
        <v>-8.8787000000000002E-4</v>
      </c>
      <c r="CM496">
        <f t="shared" si="215"/>
        <v>-1.94726</v>
      </c>
      <c r="CN496">
        <f t="shared" si="216"/>
        <v>0.3819264</v>
      </c>
      <c r="CO496">
        <f t="shared" si="217"/>
        <v>3.7312999999983276E-4</v>
      </c>
      <c r="CP496" s="3">
        <f t="shared" si="218"/>
        <v>0.30578282629189096</v>
      </c>
      <c r="CQ496" s="3">
        <f t="shared" si="219"/>
        <v>0.69421717370810909</v>
      </c>
      <c r="CR496" s="3">
        <f t="shared" si="220"/>
        <v>-0.60602210342823071</v>
      </c>
      <c r="CS496" s="3">
        <f t="shared" si="221"/>
        <v>-2.232876042271414E-4</v>
      </c>
      <c r="CT496" s="3">
        <f t="shared" si="222"/>
        <v>-0.48971022808220049</v>
      </c>
      <c r="CU496" s="3">
        <f t="shared" si="223"/>
        <v>9.6049456392373764E-2</v>
      </c>
      <c r="CV496" s="3">
        <f t="shared" si="224"/>
        <v>9.3837277715471784E-5</v>
      </c>
      <c r="CX496" s="1">
        <f t="shared" si="225"/>
        <v>8.5780999999999992</v>
      </c>
      <c r="CY496">
        <f t="shared" si="226"/>
        <v>-0.97175</v>
      </c>
      <c r="CZ496" s="1">
        <f t="shared" si="227"/>
        <v>-1.94726</v>
      </c>
      <c r="DA496" s="1">
        <f t="shared" si="228"/>
        <v>-5.6577999999999999</v>
      </c>
      <c r="DB496" s="1">
        <f t="shared" si="229"/>
        <v>-8.8787000000000002E-4</v>
      </c>
      <c r="DC496">
        <f t="shared" si="230"/>
        <v>4.6878679427743349E-5</v>
      </c>
      <c r="DD496" t="str">
        <f t="shared" si="231"/>
        <v>2568-90-3</v>
      </c>
      <c r="DE496" t="b">
        <f t="shared" si="232"/>
        <v>1</v>
      </c>
    </row>
    <row r="497" spans="1:109" x14ac:dyDescent="0.25">
      <c r="A497" t="s">
        <v>508</v>
      </c>
      <c r="B497">
        <v>1.9567000000000001</v>
      </c>
      <c r="C497">
        <v>18.443999999999999</v>
      </c>
      <c r="D497">
        <v>1.704</v>
      </c>
      <c r="E497">
        <v>22.103999999999999</v>
      </c>
      <c r="F497">
        <v>0</v>
      </c>
      <c r="G497" s="1">
        <v>-5.1013999999999997E-2</v>
      </c>
      <c r="H497" s="1">
        <v>2.2898999999999999E-2</v>
      </c>
      <c r="I497">
        <v>0</v>
      </c>
      <c r="J497" s="1">
        <v>1.2691E-3</v>
      </c>
      <c r="K497">
        <v>0</v>
      </c>
      <c r="L497" s="1">
        <v>3.2267999999999998E-2</v>
      </c>
      <c r="M497">
        <v>0</v>
      </c>
      <c r="N497">
        <v>0</v>
      </c>
      <c r="O497" s="1">
        <v>-3.9472999999999999E-7</v>
      </c>
      <c r="P497">
        <v>0</v>
      </c>
      <c r="Q497" s="1">
        <v>-3.8456E-7</v>
      </c>
      <c r="R497">
        <v>0</v>
      </c>
      <c r="S497" s="1">
        <v>-6.4353000000000005E-7</v>
      </c>
      <c r="T497">
        <v>0</v>
      </c>
      <c r="U497" s="1">
        <v>-2.1248E-3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s="1">
        <v>3.9766999999999997E-3</v>
      </c>
      <c r="AE497">
        <v>0</v>
      </c>
      <c r="AF497">
        <v>0</v>
      </c>
      <c r="AG497" s="1">
        <v>-2.1261000000000001E-3</v>
      </c>
      <c r="AH497">
        <v>0</v>
      </c>
      <c r="AI497">
        <v>0</v>
      </c>
      <c r="AJ497">
        <v>-0.23388999999999999</v>
      </c>
      <c r="AK497">
        <v>-0.91444000000000003</v>
      </c>
      <c r="AL497" s="1">
        <v>-1.1878000000000001E-6</v>
      </c>
      <c r="AM497" s="1">
        <v>-3.7763E-4</v>
      </c>
      <c r="AN497">
        <v>0</v>
      </c>
      <c r="AO497">
        <v>0</v>
      </c>
      <c r="AP497">
        <v>-19.137</v>
      </c>
      <c r="AQ497">
        <v>-0.39145000000000002</v>
      </c>
      <c r="AR497" s="1">
        <v>-6.9214000000000003E-3</v>
      </c>
      <c r="AS497">
        <v>-0.81074999999999997</v>
      </c>
      <c r="AT497">
        <v>-20.931999999999999</v>
      </c>
      <c r="AU497" s="1">
        <v>-5.5009999999999998E-3</v>
      </c>
      <c r="AV497">
        <v>0</v>
      </c>
      <c r="AW497">
        <v>0</v>
      </c>
      <c r="AX497" s="1">
        <v>-1.619E-2</v>
      </c>
      <c r="AY497" s="1">
        <v>-2.1839000000000001E-2</v>
      </c>
      <c r="AZ497" s="1">
        <v>-1.6045E-3</v>
      </c>
      <c r="BA497" s="1">
        <v>-1.2524E-7</v>
      </c>
      <c r="BB497">
        <v>0</v>
      </c>
      <c r="BC497" s="1">
        <v>3.0618999999999999E-5</v>
      </c>
      <c r="BD497">
        <v>0</v>
      </c>
      <c r="BE497" s="1">
        <v>1.1368999999999999E-7</v>
      </c>
      <c r="BF497">
        <v>0</v>
      </c>
      <c r="BG497">
        <v>0</v>
      </c>
      <c r="BH497">
        <v>0</v>
      </c>
      <c r="BI497">
        <v>0</v>
      </c>
      <c r="BJ497">
        <v>0</v>
      </c>
      <c r="BK497" s="1">
        <v>2.9185000000000002E-4</v>
      </c>
      <c r="BL497">
        <v>0</v>
      </c>
      <c r="BM497" s="1">
        <v>5.1307999999999997E-5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 s="1">
        <v>-3.9262999999999999E-4</v>
      </c>
      <c r="CC497" t="str">
        <f t="shared" si="205"/>
        <v>2778-42-9</v>
      </c>
      <c r="CD497">
        <f t="shared" si="206"/>
        <v>20.400700000000001</v>
      </c>
      <c r="CE497" s="1">
        <f t="shared" si="207"/>
        <v>-20.367812399999998</v>
      </c>
      <c r="CF497">
        <f t="shared" si="208"/>
        <v>-3.4315800000000004E-4</v>
      </c>
      <c r="CG497">
        <f t="shared" si="209"/>
        <v>3.5840319180002231E-2</v>
      </c>
      <c r="CH497">
        <f t="shared" si="210"/>
        <v>3.2958771799999989E-3</v>
      </c>
      <c r="CI497">
        <f t="shared" si="211"/>
        <v>1.704</v>
      </c>
      <c r="CJ497">
        <f t="shared" si="212"/>
        <v>3.5840319180002231E-2</v>
      </c>
      <c r="CK497" s="1">
        <f t="shared" si="213"/>
        <v>-0.58602660000000029</v>
      </c>
      <c r="CL497" s="1">
        <f t="shared" si="214"/>
        <v>-1.6046252400000001E-3</v>
      </c>
      <c r="CM497">
        <f t="shared" si="215"/>
        <v>-1.1487088178</v>
      </c>
      <c r="CN497">
        <f t="shared" si="216"/>
        <v>-1.0833798699999993E-3</v>
      </c>
      <c r="CO497">
        <f t="shared" si="217"/>
        <v>2.416896270002035E-3</v>
      </c>
      <c r="CP497" s="3">
        <f t="shared" si="218"/>
        <v>0.97940022496036072</v>
      </c>
      <c r="CQ497" s="3">
        <f t="shared" si="219"/>
        <v>2.0599775039639268E-2</v>
      </c>
      <c r="CR497" s="3">
        <f t="shared" si="220"/>
        <v>-0.33682780743706314</v>
      </c>
      <c r="CS497" s="3">
        <f t="shared" si="221"/>
        <v>-9.2228305224945593E-4</v>
      </c>
      <c r="CT497" s="3">
        <f t="shared" si="222"/>
        <v>-0.66023807192914907</v>
      </c>
      <c r="CU497" s="3">
        <f t="shared" si="223"/>
        <v>-6.2268925375324276E-4</v>
      </c>
      <c r="CV497" s="3">
        <f t="shared" si="224"/>
        <v>1.389148327785123E-3</v>
      </c>
      <c r="CX497" s="1">
        <f t="shared" si="225"/>
        <v>22.103999999999999</v>
      </c>
      <c r="CY497">
        <f t="shared" si="226"/>
        <v>1.8505999999999996E-3</v>
      </c>
      <c r="CZ497" s="1">
        <f t="shared" si="227"/>
        <v>-1.1487088178</v>
      </c>
      <c r="DA497" s="1">
        <f t="shared" si="228"/>
        <v>-20.953838999999999</v>
      </c>
      <c r="DB497" s="1">
        <f t="shared" si="229"/>
        <v>-1.6046252400000001E-3</v>
      </c>
      <c r="DC497">
        <f t="shared" si="230"/>
        <v>7.68257763301774E-5</v>
      </c>
      <c r="DD497" t="str">
        <f t="shared" si="231"/>
        <v>2778-42-9</v>
      </c>
      <c r="DE497" t="b">
        <f t="shared" si="232"/>
        <v>1</v>
      </c>
    </row>
    <row r="498" spans="1:109" x14ac:dyDescent="0.25">
      <c r="A498" t="s">
        <v>509</v>
      </c>
      <c r="B498">
        <v>2.6817000000000002</v>
      </c>
      <c r="C498">
        <v>22.388000000000002</v>
      </c>
      <c r="D498">
        <v>6.4828000000000001</v>
      </c>
      <c r="E498">
        <v>31.552</v>
      </c>
      <c r="F498">
        <v>0</v>
      </c>
      <c r="G498" s="1">
        <v>-1.1396E-2</v>
      </c>
      <c r="H498" s="1">
        <v>4.6318000000000002E-3</v>
      </c>
      <c r="I498">
        <v>0</v>
      </c>
      <c r="J498">
        <v>0</v>
      </c>
      <c r="K498" s="1">
        <v>-2.0181000000000001E-2</v>
      </c>
      <c r="L498" s="1">
        <v>6.2436000000000002E-3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-1.0362</v>
      </c>
      <c r="X498">
        <v>0.77830999999999995</v>
      </c>
      <c r="Y498">
        <v>0</v>
      </c>
      <c r="Z498">
        <v>0</v>
      </c>
      <c r="AA498">
        <v>-3.7833000000000001</v>
      </c>
      <c r="AB498" s="1">
        <v>5.0363999999999999E-2</v>
      </c>
      <c r="AC498">
        <v>0</v>
      </c>
      <c r="AD498">
        <v>0</v>
      </c>
      <c r="AE498" s="1">
        <v>-5.1608000000000001E-2</v>
      </c>
      <c r="AF498">
        <v>0</v>
      </c>
      <c r="AG498">
        <v>0</v>
      </c>
      <c r="AH498">
        <v>0</v>
      </c>
      <c r="AI498">
        <v>-8.5488</v>
      </c>
      <c r="AJ498">
        <v>-0.55308000000000002</v>
      </c>
      <c r="AK498">
        <v>-0.43470999999999999</v>
      </c>
      <c r="AL498">
        <v>0</v>
      </c>
      <c r="AM498">
        <v>0</v>
      </c>
      <c r="AN498">
        <v>-1.2647999999999999</v>
      </c>
      <c r="AO498">
        <v>-20.024999999999999</v>
      </c>
      <c r="AP498">
        <v>-0.16994000000000001</v>
      </c>
      <c r="AQ498">
        <v>-0.16317000000000001</v>
      </c>
      <c r="AR498">
        <v>-0.2056</v>
      </c>
      <c r="AS498" s="1">
        <v>-9.1803000000000006E-3</v>
      </c>
      <c r="AT498">
        <v>-0.67274</v>
      </c>
      <c r="AU498" s="1">
        <v>-3.6556000000000002E-6</v>
      </c>
      <c r="AV498">
        <v>0</v>
      </c>
      <c r="AW498">
        <v>0</v>
      </c>
      <c r="AX498" s="1">
        <v>-4.0873999999999999E-4</v>
      </c>
      <c r="AY498" s="1">
        <v>-4.1243999999999997E-4</v>
      </c>
      <c r="AZ498" s="1">
        <v>-7.8733000000000005E-7</v>
      </c>
      <c r="BA498">
        <v>0</v>
      </c>
      <c r="BB498">
        <v>0</v>
      </c>
      <c r="BC498">
        <v>0</v>
      </c>
      <c r="BD498" s="1">
        <v>-2.9123E-2</v>
      </c>
      <c r="BE498">
        <v>0</v>
      </c>
      <c r="BF498">
        <v>0</v>
      </c>
      <c r="BG498">
        <v>0</v>
      </c>
      <c r="BH498">
        <v>-4.1755000000000004</v>
      </c>
      <c r="BI498">
        <v>0</v>
      </c>
      <c r="BJ498">
        <v>0</v>
      </c>
      <c r="BK498" s="1">
        <v>2.6338999999999998E-3</v>
      </c>
      <c r="BL498">
        <v>0</v>
      </c>
      <c r="BM498" s="1">
        <v>2.4156E-2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0.38461000000000001</v>
      </c>
      <c r="BX498">
        <v>0</v>
      </c>
      <c r="BY498">
        <v>3.8546</v>
      </c>
      <c r="BZ498">
        <v>0</v>
      </c>
      <c r="CA498" s="1">
        <v>-6.1178000000000003E-2</v>
      </c>
      <c r="CC498" t="str">
        <f t="shared" si="205"/>
        <v>3030-47-5</v>
      </c>
      <c r="CD498">
        <f t="shared" si="206"/>
        <v>25.069700000000001</v>
      </c>
      <c r="CE498" s="1">
        <f t="shared" si="207"/>
        <v>-0.5483026956</v>
      </c>
      <c r="CF498">
        <f t="shared" si="208"/>
        <v>-4.2659998999999997</v>
      </c>
      <c r="CG498">
        <f t="shared" si="209"/>
        <v>16.243869804399999</v>
      </c>
      <c r="CH498">
        <f t="shared" si="210"/>
        <v>-4.0115276</v>
      </c>
      <c r="CI498">
        <f t="shared" si="211"/>
        <v>6.4828000000000001</v>
      </c>
      <c r="CJ498">
        <f t="shared" si="212"/>
        <v>16.243869804399999</v>
      </c>
      <c r="CK498" s="1">
        <f t="shared" si="213"/>
        <v>-0.12484974439999996</v>
      </c>
      <c r="CL498" s="1">
        <f t="shared" si="214"/>
        <v>-7.8733000000000005E-7</v>
      </c>
      <c r="CM498">
        <f t="shared" si="215"/>
        <v>-22.277589999999996</v>
      </c>
      <c r="CN498">
        <f t="shared" si="216"/>
        <v>-0.32307939999999918</v>
      </c>
      <c r="CO498">
        <f t="shared" si="217"/>
        <v>1.1498726700072681E-3</v>
      </c>
      <c r="CP498" s="3">
        <f t="shared" si="218"/>
        <v>0.28525076730533117</v>
      </c>
      <c r="CQ498" s="3">
        <f t="shared" si="219"/>
        <v>0.71474923269466883</v>
      </c>
      <c r="CR498" s="3">
        <f t="shared" si="220"/>
        <v>-5.4935344894142127E-3</v>
      </c>
      <c r="CS498" s="3">
        <f t="shared" si="221"/>
        <v>-3.4643439042158695E-8</v>
      </c>
      <c r="CT498" s="3">
        <f t="shared" si="222"/>
        <v>-0.98023996440019301</v>
      </c>
      <c r="CU498" s="3">
        <f t="shared" si="223"/>
        <v>-1.421587072723912E-2</v>
      </c>
      <c r="CV498" s="3">
        <f t="shared" si="224"/>
        <v>5.059573971478421E-5</v>
      </c>
      <c r="CX498" s="1">
        <f t="shared" si="225"/>
        <v>31.552</v>
      </c>
      <c r="CY498">
        <f t="shared" si="226"/>
        <v>-8.6004079999999998</v>
      </c>
      <c r="CZ498" s="1">
        <f t="shared" si="227"/>
        <v>-22.277589999999996</v>
      </c>
      <c r="DA498" s="1">
        <f t="shared" si="228"/>
        <v>-0.67315243999999996</v>
      </c>
      <c r="DB498" s="1">
        <f t="shared" si="229"/>
        <v>-7.8733000000000005E-7</v>
      </c>
      <c r="DC498">
        <f t="shared" si="230"/>
        <v>2.690075652895478E-5</v>
      </c>
      <c r="DD498" t="str">
        <f t="shared" si="231"/>
        <v>3030-47-5</v>
      </c>
      <c r="DE498" t="b">
        <f t="shared" si="232"/>
        <v>1</v>
      </c>
    </row>
    <row r="499" spans="1:109" x14ac:dyDescent="0.25">
      <c r="A499" t="s">
        <v>510</v>
      </c>
      <c r="B499" s="1">
        <v>4.8481999999999997E-2</v>
      </c>
      <c r="C499">
        <v>0.40821000000000002</v>
      </c>
      <c r="D499">
        <v>1.5359</v>
      </c>
      <c r="E499">
        <v>1.9925999999999999</v>
      </c>
      <c r="F499">
        <v>0</v>
      </c>
      <c r="G499" s="1">
        <v>-1.4073E-2</v>
      </c>
      <c r="H499">
        <v>0</v>
      </c>
      <c r="I499" s="1">
        <v>-9.5666999999999992E-3</v>
      </c>
      <c r="J499">
        <v>0</v>
      </c>
      <c r="K499" s="1">
        <v>-4.4603000000000004E-3</v>
      </c>
      <c r="L499" s="1">
        <v>1.0972E-3</v>
      </c>
      <c r="M499">
        <v>0</v>
      </c>
      <c r="N499">
        <v>0</v>
      </c>
      <c r="O499" s="1">
        <v>-3.9024999999999999E-7</v>
      </c>
      <c r="P499">
        <v>0</v>
      </c>
      <c r="Q499" s="1">
        <v>-4.1516000000000002E-7</v>
      </c>
      <c r="R499">
        <v>0</v>
      </c>
      <c r="S499" s="1">
        <v>-7.5807000000000001E-7</v>
      </c>
      <c r="T499">
        <v>0</v>
      </c>
      <c r="U499" s="1">
        <v>-1.1728E-4</v>
      </c>
      <c r="V499">
        <v>0</v>
      </c>
      <c r="W499" s="1">
        <v>-1.1381E-4</v>
      </c>
      <c r="X499">
        <v>0</v>
      </c>
      <c r="Y499" s="1">
        <v>-7.1570999999999996E-5</v>
      </c>
      <c r="Z499">
        <v>0</v>
      </c>
      <c r="AA499" s="1">
        <v>-3.4106000000000002E-5</v>
      </c>
      <c r="AB499" s="1">
        <v>7.8320000000000006E-6</v>
      </c>
      <c r="AC499">
        <v>0</v>
      </c>
      <c r="AD499">
        <v>0</v>
      </c>
      <c r="AE499" s="1">
        <v>-3.8424E-2</v>
      </c>
      <c r="AF499">
        <v>0</v>
      </c>
      <c r="AG499" s="1">
        <v>-1.1909999999999999E-4</v>
      </c>
      <c r="AH499">
        <v>0</v>
      </c>
      <c r="AI499" s="1">
        <v>-2.8066000000000001E-4</v>
      </c>
      <c r="AJ499">
        <v>-0.22467000000000001</v>
      </c>
      <c r="AK499">
        <v>-1.2098</v>
      </c>
      <c r="AL499" s="1">
        <v>-1.2905000000000001E-7</v>
      </c>
      <c r="AM499" s="1">
        <v>-2.4403E-5</v>
      </c>
      <c r="AN499" s="1">
        <v>-9.4313999999999997E-4</v>
      </c>
      <c r="AO499" s="1">
        <v>-9.9234000000000006E-3</v>
      </c>
      <c r="AP499">
        <v>-0.30770999999999998</v>
      </c>
      <c r="AQ499" s="1">
        <v>-9.2273999999999995E-2</v>
      </c>
      <c r="AR499" s="1">
        <v>-1.0774000000000001E-2</v>
      </c>
      <c r="AS499" s="1">
        <v>-1.8613E-3</v>
      </c>
      <c r="AT499">
        <v>-0.50553999999999999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>
        <v>-3.0392000000000001E-3</v>
      </c>
      <c r="BA499" s="1">
        <v>-3.4119000000000003E-8</v>
      </c>
      <c r="BB499">
        <v>0</v>
      </c>
      <c r="BC499">
        <v>0</v>
      </c>
      <c r="BD499" s="1">
        <v>-6.5107000000000001E-4</v>
      </c>
      <c r="BE499">
        <v>0</v>
      </c>
      <c r="BF499" s="1">
        <v>-5.0233999999999998E-7</v>
      </c>
      <c r="BG499">
        <v>0</v>
      </c>
      <c r="BH499" s="1">
        <v>-5.9318999999999999E-6</v>
      </c>
      <c r="BI499">
        <v>0</v>
      </c>
      <c r="BJ499">
        <v>0</v>
      </c>
      <c r="BK499" s="1">
        <v>7.0297000000000003E-4</v>
      </c>
      <c r="BL499">
        <v>0</v>
      </c>
      <c r="BM499" s="1">
        <v>7.7021999999999995E-4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 s="1">
        <v>4.3752999999999999E-5</v>
      </c>
      <c r="BX499">
        <v>0</v>
      </c>
      <c r="BY499" s="1">
        <v>6.054E-5</v>
      </c>
      <c r="BZ499">
        <v>0</v>
      </c>
      <c r="CA499" s="1">
        <v>-9.4539000000000005E-4</v>
      </c>
      <c r="CC499" t="str">
        <f t="shared" si="205"/>
        <v>3089-16-5</v>
      </c>
      <c r="CD499">
        <f t="shared" si="206"/>
        <v>0.45669199999999999</v>
      </c>
      <c r="CE499" s="1">
        <f t="shared" si="207"/>
        <v>-0.41261930000000002</v>
      </c>
      <c r="CF499">
        <f t="shared" si="208"/>
        <v>-1.5774830000000002E-3</v>
      </c>
      <c r="CG499">
        <f t="shared" si="209"/>
        <v>1.5161918519999967E-2</v>
      </c>
      <c r="CH499">
        <f t="shared" si="210"/>
        <v>-2.7333298479999997E-2</v>
      </c>
      <c r="CI499">
        <f t="shared" si="211"/>
        <v>1.5359</v>
      </c>
      <c r="CJ499">
        <f t="shared" si="212"/>
        <v>1.5161918519999967E-2</v>
      </c>
      <c r="CK499" s="1">
        <f t="shared" si="213"/>
        <v>-9.2920699999999967E-2</v>
      </c>
      <c r="CL499" s="1">
        <f t="shared" si="214"/>
        <v>-3.039234119E-3</v>
      </c>
      <c r="CM499">
        <f t="shared" si="215"/>
        <v>-1.4453610720499999</v>
      </c>
      <c r="CN499">
        <f t="shared" si="216"/>
        <v>-9.8875672800000005E-3</v>
      </c>
      <c r="CO499">
        <f t="shared" si="217"/>
        <v>-1.4665492899961462E-4</v>
      </c>
      <c r="CP499" s="3">
        <f t="shared" si="218"/>
        <v>0.99022481414896235</v>
      </c>
      <c r="CQ499" s="3">
        <f t="shared" si="219"/>
        <v>9.7751858510376176E-3</v>
      </c>
      <c r="CR499" s="3">
        <f t="shared" si="220"/>
        <v>-5.9907795356528064E-2</v>
      </c>
      <c r="CS499" s="3">
        <f t="shared" si="221"/>
        <v>-1.9594537669392277E-3</v>
      </c>
      <c r="CT499" s="3">
        <f t="shared" si="222"/>
        <v>-0.93185259388557595</v>
      </c>
      <c r="CU499" s="3">
        <f t="shared" si="223"/>
        <v>-6.374708296258455E-3</v>
      </c>
      <c r="CV499" s="3">
        <f t="shared" si="224"/>
        <v>-9.4551305301564327E-5</v>
      </c>
      <c r="CX499" s="1">
        <f t="shared" si="225"/>
        <v>1.9925999999999999</v>
      </c>
      <c r="CY499">
        <f t="shared" si="226"/>
        <v>-3.8823759999999999E-2</v>
      </c>
      <c r="CZ499" s="1">
        <f t="shared" si="227"/>
        <v>-1.4453610720499999</v>
      </c>
      <c r="DA499" s="1">
        <f t="shared" si="228"/>
        <v>-0.50553999999999999</v>
      </c>
      <c r="DB499" s="1">
        <f t="shared" si="229"/>
        <v>-3.039234119E-3</v>
      </c>
      <c r="DC499">
        <f t="shared" si="230"/>
        <v>8.2337734116240394E-5</v>
      </c>
      <c r="DD499" t="str">
        <f t="shared" si="231"/>
        <v>3089-16-5</v>
      </c>
      <c r="DE499" t="b">
        <f t="shared" si="232"/>
        <v>1</v>
      </c>
    </row>
    <row r="500" spans="1:109" x14ac:dyDescent="0.25">
      <c r="A500" t="s">
        <v>511</v>
      </c>
      <c r="B500">
        <v>0.82182999999999995</v>
      </c>
      <c r="C500">
        <v>6.8822000000000001</v>
      </c>
      <c r="D500">
        <v>16.047000000000001</v>
      </c>
      <c r="E500">
        <v>23.751000000000001</v>
      </c>
      <c r="F500">
        <v>0</v>
      </c>
      <c r="G500">
        <v>-0.32266</v>
      </c>
      <c r="H500">
        <v>0.23294000000000001</v>
      </c>
      <c r="I500">
        <v>0</v>
      </c>
      <c r="J500">
        <v>0</v>
      </c>
      <c r="K500">
        <v>-0.39413999999999999</v>
      </c>
      <c r="L500" s="1">
        <v>2.3168999999999999E-2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1">
        <v>-1.4396E-7</v>
      </c>
      <c r="X500" s="1">
        <v>1.2861000000000001E-7</v>
      </c>
      <c r="Y500">
        <v>0</v>
      </c>
      <c r="Z500">
        <v>0</v>
      </c>
      <c r="AA500" s="1">
        <v>-1.5346E-7</v>
      </c>
      <c r="AB500" s="1">
        <v>7.6157000000000005E-9</v>
      </c>
      <c r="AC500">
        <v>0</v>
      </c>
      <c r="AD500">
        <v>0</v>
      </c>
      <c r="AE500">
        <v>-1.3109999999999999</v>
      </c>
      <c r="AF500">
        <v>0</v>
      </c>
      <c r="AG500">
        <v>0</v>
      </c>
      <c r="AH500">
        <v>0</v>
      </c>
      <c r="AI500" s="1">
        <v>-5.2223000000000004E-7</v>
      </c>
      <c r="AJ500">
        <v>-2.5501999999999998</v>
      </c>
      <c r="AK500">
        <v>-16.41</v>
      </c>
      <c r="AL500">
        <v>0</v>
      </c>
      <c r="AM500">
        <v>0</v>
      </c>
      <c r="AN500" s="1">
        <v>-6.2157999999999998E-7</v>
      </c>
      <c r="AO500" s="1">
        <v>-7.1960000000000002E-6</v>
      </c>
      <c r="AP500">
        <v>-0.42565999999999998</v>
      </c>
      <c r="AQ500">
        <v>-0.99568000000000001</v>
      </c>
      <c r="AR500">
        <v>-1.0721000000000001</v>
      </c>
      <c r="AS500" s="1">
        <v>-1.1323E-2</v>
      </c>
      <c r="AT500">
        <v>-3.4626000000000001</v>
      </c>
      <c r="AU500" s="1">
        <v>-9.1605000000000002E-3</v>
      </c>
      <c r="AV500">
        <v>0</v>
      </c>
      <c r="AW500">
        <v>0</v>
      </c>
      <c r="AX500" s="1">
        <v>-5.2854E-3</v>
      </c>
      <c r="AY500" s="1">
        <v>-1.4609E-2</v>
      </c>
      <c r="AZ500" s="1">
        <v>-1.2606999999999999E-4</v>
      </c>
      <c r="BA500">
        <v>0</v>
      </c>
      <c r="BB500">
        <v>0</v>
      </c>
      <c r="BC500">
        <v>0</v>
      </c>
      <c r="BD500">
        <v>-0.63575999999999999</v>
      </c>
      <c r="BE500">
        <v>0</v>
      </c>
      <c r="BF500">
        <v>0</v>
      </c>
      <c r="BG500">
        <v>0</v>
      </c>
      <c r="BH500" s="1">
        <v>-3.1244000000000001E-7</v>
      </c>
      <c r="BI500">
        <v>0</v>
      </c>
      <c r="BJ500">
        <v>0</v>
      </c>
      <c r="BK500" s="1">
        <v>9.8765000000000006E-2</v>
      </c>
      <c r="BL500">
        <v>0</v>
      </c>
      <c r="BM500">
        <v>0.86292999999999997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 s="1">
        <v>4.643E-8</v>
      </c>
      <c r="BX500">
        <v>0</v>
      </c>
      <c r="BY500" s="1">
        <v>3.9453000000000003E-7</v>
      </c>
      <c r="BZ500">
        <v>0</v>
      </c>
      <c r="CA500">
        <v>-0.32616000000000001</v>
      </c>
      <c r="CC500" t="str">
        <f t="shared" si="205"/>
        <v>3296-90-0</v>
      </c>
      <c r="CD500">
        <f t="shared" si="206"/>
        <v>7.7040300000000004</v>
      </c>
      <c r="CE500" s="1">
        <f t="shared" si="207"/>
        <v>-2.5192089000000002</v>
      </c>
      <c r="CF500">
        <f t="shared" si="208"/>
        <v>-0.96169544095999993</v>
      </c>
      <c r="CG500">
        <f t="shared" si="209"/>
        <v>3.7624344978457005</v>
      </c>
      <c r="CH500">
        <f t="shared" si="210"/>
        <v>-0.46069116119429993</v>
      </c>
      <c r="CI500">
        <f t="shared" si="211"/>
        <v>16.047000000000001</v>
      </c>
      <c r="CJ500">
        <f t="shared" si="212"/>
        <v>3.7624344978457005</v>
      </c>
      <c r="CK500" s="1">
        <f t="shared" si="213"/>
        <v>-0.95800010000000002</v>
      </c>
      <c r="CL500" s="1">
        <f t="shared" si="214"/>
        <v>-1.2606999999999999E-4</v>
      </c>
      <c r="CM500">
        <f t="shared" si="215"/>
        <v>-18.960207817579999</v>
      </c>
      <c r="CN500">
        <f t="shared" si="216"/>
        <v>0.1116109514043</v>
      </c>
      <c r="CO500">
        <f t="shared" si="217"/>
        <v>2.7114616700014693E-3</v>
      </c>
      <c r="CP500" s="3">
        <f t="shared" si="218"/>
        <v>0.81006855605823236</v>
      </c>
      <c r="CQ500" s="3">
        <f t="shared" si="219"/>
        <v>0.18993144394176772</v>
      </c>
      <c r="CR500" s="3">
        <f t="shared" si="220"/>
        <v>-4.8360800006894883E-2</v>
      </c>
      <c r="CS500" s="3">
        <f t="shared" si="221"/>
        <v>-6.3641392697863361E-6</v>
      </c>
      <c r="CT500" s="3">
        <f t="shared" si="222"/>
        <v>-0.95713019064940719</v>
      </c>
      <c r="CU500" s="3">
        <f t="shared" si="223"/>
        <v>5.6342320835275645E-3</v>
      </c>
      <c r="CV500" s="3">
        <f t="shared" si="224"/>
        <v>1.3687728795571343E-4</v>
      </c>
      <c r="CX500" s="1">
        <f t="shared" si="225"/>
        <v>23.751000000000001</v>
      </c>
      <c r="CY500">
        <f t="shared" si="226"/>
        <v>-1.3110005222299999</v>
      </c>
      <c r="CZ500" s="1">
        <f t="shared" si="227"/>
        <v>-18.960207817579999</v>
      </c>
      <c r="DA500" s="1">
        <f t="shared" si="228"/>
        <v>-3.4772090000000002</v>
      </c>
      <c r="DB500" s="1">
        <f t="shared" si="229"/>
        <v>-1.2606999999999999E-4</v>
      </c>
      <c r="DC500">
        <f t="shared" si="230"/>
        <v>1.0343102143078304E-4</v>
      </c>
      <c r="DD500" t="str">
        <f t="shared" si="231"/>
        <v>3296-90-0</v>
      </c>
      <c r="DE500" t="b">
        <f t="shared" si="232"/>
        <v>1</v>
      </c>
    </row>
    <row r="501" spans="1:109" x14ac:dyDescent="0.25">
      <c r="A501" t="s">
        <v>512</v>
      </c>
      <c r="B501">
        <v>2.5581</v>
      </c>
      <c r="C501">
        <v>22.006</v>
      </c>
      <c r="D501">
        <v>3.5531000000000001</v>
      </c>
      <c r="E501">
        <v>28.117000000000001</v>
      </c>
      <c r="F501">
        <v>0</v>
      </c>
      <c r="G501">
        <v>-0.89451000000000003</v>
      </c>
      <c r="H501">
        <v>0.41796</v>
      </c>
      <c r="I501">
        <v>0</v>
      </c>
      <c r="J501">
        <v>0.16825999999999999</v>
      </c>
      <c r="K501">
        <v>0</v>
      </c>
      <c r="L501" s="1">
        <v>7.1301000000000003E-2</v>
      </c>
      <c r="M501">
        <v>0</v>
      </c>
      <c r="N501">
        <v>0</v>
      </c>
      <c r="O501" s="1">
        <v>-1.2091000000000001E-8</v>
      </c>
      <c r="P501" s="1">
        <v>4.6597999999999998E-8</v>
      </c>
      <c r="Q501">
        <v>0</v>
      </c>
      <c r="R501" s="1">
        <v>1.5877000000000001E-7</v>
      </c>
      <c r="S501">
        <v>0</v>
      </c>
      <c r="T501">
        <v>0</v>
      </c>
      <c r="U501" s="1">
        <v>-3.5940999999999998E-3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s="1">
        <v>-5.4968999999999997E-2</v>
      </c>
      <c r="AF501">
        <v>0</v>
      </c>
      <c r="AG501" s="1">
        <v>-3.5932E-3</v>
      </c>
      <c r="AH501">
        <v>0</v>
      </c>
      <c r="AI501">
        <v>0</v>
      </c>
      <c r="AJ501">
        <v>-0.62887000000000004</v>
      </c>
      <c r="AK501">
        <v>-5.0060000000000002</v>
      </c>
      <c r="AL501" s="1">
        <v>-1.903E-6</v>
      </c>
      <c r="AM501" s="1">
        <v>-5.9535000000000002E-4</v>
      </c>
      <c r="AN501">
        <v>0</v>
      </c>
      <c r="AO501">
        <v>0</v>
      </c>
      <c r="AP501">
        <v>-9.9419000000000004</v>
      </c>
      <c r="AQ501">
        <v>-7.8155999999999999</v>
      </c>
      <c r="AR501">
        <v>-2.6566000000000001</v>
      </c>
      <c r="AS501">
        <v>-0.23763000000000001</v>
      </c>
      <c r="AT501">
        <v>-22.263999999999999</v>
      </c>
      <c r="AU501">
        <v>-0.12898000000000001</v>
      </c>
      <c r="AV501">
        <v>0</v>
      </c>
      <c r="AW501">
        <v>0</v>
      </c>
      <c r="AX501" s="1">
        <v>-2.4095999999999999E-2</v>
      </c>
      <c r="AY501">
        <v>-0.15393000000000001</v>
      </c>
      <c r="AZ501" s="1">
        <v>-6.3711000000000002E-3</v>
      </c>
      <c r="BA501" s="1">
        <v>-1.3253999999999999E-7</v>
      </c>
      <c r="BB501">
        <v>0</v>
      </c>
      <c r="BC501">
        <v>0</v>
      </c>
      <c r="BD501" s="1">
        <v>-2.4704E-2</v>
      </c>
      <c r="BE501" s="1">
        <v>2.8740000000000001E-8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0.10155</v>
      </c>
      <c r="BL501">
        <v>0</v>
      </c>
      <c r="BM501">
        <v>0.37292999999999998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-0.44986999999999999</v>
      </c>
      <c r="CC501" t="str">
        <f t="shared" si="205"/>
        <v>3634-83-1</v>
      </c>
      <c r="CD501">
        <f t="shared" si="206"/>
        <v>24.5641</v>
      </c>
      <c r="CE501" s="1">
        <f t="shared" si="207"/>
        <v>-20.804805999999999</v>
      </c>
      <c r="CF501">
        <f t="shared" si="208"/>
        <v>-0.47448000000000001</v>
      </c>
      <c r="CG501">
        <f t="shared" si="209"/>
        <v>3.0442310932770003</v>
      </c>
      <c r="CH501">
        <f t="shared" si="210"/>
        <v>-0.24058290672300006</v>
      </c>
      <c r="CI501">
        <f t="shared" si="211"/>
        <v>3.5531000000000001</v>
      </c>
      <c r="CJ501">
        <f t="shared" si="212"/>
        <v>3.0442310932770003</v>
      </c>
      <c r="CK501" s="1">
        <f t="shared" si="213"/>
        <v>-1.6131239999999991</v>
      </c>
      <c r="CL501" s="1">
        <f t="shared" si="214"/>
        <v>-6.3712325400000006E-3</v>
      </c>
      <c r="CM501">
        <f t="shared" si="215"/>
        <v>-5.6354672530000007</v>
      </c>
      <c r="CN501">
        <f t="shared" si="216"/>
        <v>0.65659467798300009</v>
      </c>
      <c r="CO501">
        <f t="shared" si="217"/>
        <v>-1.0367142799991846E-3</v>
      </c>
      <c r="CP501" s="3">
        <f t="shared" si="218"/>
        <v>0.53856627017261283</v>
      </c>
      <c r="CQ501" s="3">
        <f t="shared" si="219"/>
        <v>0.46143372982738712</v>
      </c>
      <c r="CR501" s="3">
        <f t="shared" si="220"/>
        <v>-0.24451160282736914</v>
      </c>
      <c r="CS501" s="3">
        <f t="shared" si="221"/>
        <v>-9.6572878485552964E-4</v>
      </c>
      <c r="CT501" s="3">
        <f t="shared" si="222"/>
        <v>-0.85420409758467541</v>
      </c>
      <c r="CU501" s="3">
        <f t="shared" si="223"/>
        <v>9.952428773085252E-2</v>
      </c>
      <c r="CV501" s="3">
        <f t="shared" si="224"/>
        <v>-1.571414660476335E-4</v>
      </c>
      <c r="CX501" s="1">
        <f t="shared" si="225"/>
        <v>28.117000000000001</v>
      </c>
      <c r="CY501">
        <f t="shared" si="226"/>
        <v>-5.8562199999999995E-2</v>
      </c>
      <c r="CZ501" s="1">
        <f t="shared" si="227"/>
        <v>-5.6354672530000007</v>
      </c>
      <c r="DA501" s="1">
        <f t="shared" si="228"/>
        <v>-22.417929999999998</v>
      </c>
      <c r="DB501" s="1">
        <f t="shared" si="229"/>
        <v>-6.3712325400000006E-3</v>
      </c>
      <c r="DC501">
        <f t="shared" si="230"/>
        <v>4.7326725468573575E-5</v>
      </c>
      <c r="DD501" t="str">
        <f t="shared" si="231"/>
        <v>3634-83-1</v>
      </c>
      <c r="DE501" t="b">
        <f t="shared" si="232"/>
        <v>1</v>
      </c>
    </row>
    <row r="502" spans="1:109" x14ac:dyDescent="0.25">
      <c r="A502" t="s">
        <v>513</v>
      </c>
      <c r="B502">
        <v>2.7141999999999999</v>
      </c>
      <c r="C502">
        <v>27.577999999999999</v>
      </c>
      <c r="D502">
        <v>1.0189999999999999</v>
      </c>
      <c r="E502">
        <v>31.312000000000001</v>
      </c>
      <c r="F502">
        <v>0</v>
      </c>
      <c r="G502">
        <v>-0.57154000000000005</v>
      </c>
      <c r="H502" s="1">
        <v>3.7883000000000001E-3</v>
      </c>
      <c r="I502">
        <v>0</v>
      </c>
      <c r="J502" s="1">
        <v>2.4549000000000002E-5</v>
      </c>
      <c r="K502">
        <v>0</v>
      </c>
      <c r="L502" s="1">
        <v>7.0060999999999995E-4</v>
      </c>
      <c r="M502">
        <v>0</v>
      </c>
      <c r="N502">
        <v>0</v>
      </c>
      <c r="O502" s="1">
        <v>-7.0669999999999999E-5</v>
      </c>
      <c r="P502">
        <v>0</v>
      </c>
      <c r="Q502" s="1">
        <v>-7.326E-5</v>
      </c>
      <c r="R502">
        <v>0</v>
      </c>
      <c r="S502" s="1">
        <v>-1.3310000000000001E-4</v>
      </c>
      <c r="T502">
        <v>0</v>
      </c>
      <c r="U502" s="1">
        <v>-2.2977000000000002E-3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-0.57047000000000003</v>
      </c>
      <c r="AF502">
        <v>0</v>
      </c>
      <c r="AG502" s="1">
        <v>-2.5674999999999999E-3</v>
      </c>
      <c r="AH502">
        <v>0</v>
      </c>
      <c r="AI502">
        <v>0</v>
      </c>
      <c r="AJ502">
        <v>-0.11292000000000001</v>
      </c>
      <c r="AK502">
        <v>-0.58250999999999997</v>
      </c>
      <c r="AL502" s="1">
        <v>-6.0823000000000004E-7</v>
      </c>
      <c r="AM502" s="1">
        <v>-7.1025999999999996E-7</v>
      </c>
      <c r="AN502">
        <v>0</v>
      </c>
      <c r="AO502">
        <v>0</v>
      </c>
      <c r="AP502">
        <v>-26.957000000000001</v>
      </c>
      <c r="AQ502" s="1">
        <v>-5.3675E-2</v>
      </c>
      <c r="AR502" s="1">
        <v>-9.8531999999999998E-5</v>
      </c>
      <c r="AS502" s="1">
        <v>-6.0238000000000002E-3</v>
      </c>
      <c r="AT502">
        <v>-27.18</v>
      </c>
      <c r="AU502" s="1">
        <v>-8.2599000000000006E-3</v>
      </c>
      <c r="AV502">
        <v>0</v>
      </c>
      <c r="AW502">
        <v>0</v>
      </c>
      <c r="AX502">
        <v>-2.6970999999999998</v>
      </c>
      <c r="AY502">
        <v>-2.8586</v>
      </c>
      <c r="AZ502" s="1">
        <v>-4.2370999999999997E-3</v>
      </c>
      <c r="BA502" s="1">
        <v>-4.4363000000000002E-6</v>
      </c>
      <c r="BB502">
        <v>0</v>
      </c>
      <c r="BC502" s="1">
        <v>3.7897000000000001E-7</v>
      </c>
      <c r="BD502">
        <v>0</v>
      </c>
      <c r="BE502">
        <v>0</v>
      </c>
      <c r="BF502" s="1">
        <v>-4.5128999999999996E-6</v>
      </c>
      <c r="BG502">
        <v>0</v>
      </c>
      <c r="BH502">
        <v>0</v>
      </c>
      <c r="BI502">
        <v>0</v>
      </c>
      <c r="BJ502">
        <v>0</v>
      </c>
      <c r="BK502" s="1">
        <v>4.0651000000000003E-6</v>
      </c>
      <c r="BL502">
        <v>0</v>
      </c>
      <c r="BM502" s="1">
        <v>1.2491E-7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 s="1">
        <v>-1.5378000000000001E-5</v>
      </c>
      <c r="CC502" t="str">
        <f t="shared" si="205"/>
        <v>3851-87-4</v>
      </c>
      <c r="CD502">
        <f t="shared" si="206"/>
        <v>30.292200000000001</v>
      </c>
      <c r="CE502" s="1">
        <f t="shared" si="207"/>
        <v>-29.722157232000001</v>
      </c>
      <c r="CF502">
        <f t="shared" si="208"/>
        <v>-4.1900100000000004E-6</v>
      </c>
      <c r="CG502">
        <f t="shared" si="209"/>
        <v>4.3730699000040147E-4</v>
      </c>
      <c r="CH502">
        <f t="shared" si="210"/>
        <v>-0.56960127100000002</v>
      </c>
      <c r="CI502">
        <f t="shared" si="211"/>
        <v>1.0189999999999999</v>
      </c>
      <c r="CJ502">
        <f t="shared" si="212"/>
        <v>4.3730699000040147E-4</v>
      </c>
      <c r="CK502" s="1">
        <f t="shared" si="213"/>
        <v>-0.31644276799999815</v>
      </c>
      <c r="CL502" s="1">
        <f t="shared" si="214"/>
        <v>-4.2415362999999994E-3</v>
      </c>
      <c r="CM502">
        <f t="shared" si="215"/>
        <v>-0.69543131849000006</v>
      </c>
      <c r="CN502">
        <f t="shared" si="216"/>
        <v>-3.4167170699999573E-3</v>
      </c>
      <c r="CO502">
        <f t="shared" si="217"/>
        <v>-9.5032869997950953E-5</v>
      </c>
      <c r="CP502" s="3">
        <f t="shared" si="218"/>
        <v>0.99957103101191036</v>
      </c>
      <c r="CQ502" s="3">
        <f t="shared" si="219"/>
        <v>4.28968988089712E-4</v>
      </c>
      <c r="CR502" s="3">
        <f t="shared" si="220"/>
        <v>-0.31040924815114912</v>
      </c>
      <c r="CS502" s="3">
        <f t="shared" si="221"/>
        <v>-4.1606641928022018E-3</v>
      </c>
      <c r="CT502" s="3">
        <f t="shared" si="222"/>
        <v>-0.68217173701768563</v>
      </c>
      <c r="CU502" s="3">
        <f t="shared" si="223"/>
        <v>-3.3515715449812084E-3</v>
      </c>
      <c r="CV502" s="3">
        <f t="shared" si="224"/>
        <v>-9.3220906618128246E-5</v>
      </c>
      <c r="CX502" s="1">
        <f t="shared" si="225"/>
        <v>31.312000000000001</v>
      </c>
      <c r="CY502">
        <f t="shared" si="226"/>
        <v>-0.57303749999999998</v>
      </c>
      <c r="CZ502" s="1">
        <f t="shared" si="227"/>
        <v>-0.69543131849000006</v>
      </c>
      <c r="DA502" s="1">
        <f t="shared" si="228"/>
        <v>-30.038599999999999</v>
      </c>
      <c r="DB502" s="1">
        <f t="shared" si="229"/>
        <v>-4.2415362999999994E-3</v>
      </c>
      <c r="DC502">
        <f t="shared" si="230"/>
        <v>2.2024949220715709E-5</v>
      </c>
      <c r="DD502" t="str">
        <f t="shared" si="231"/>
        <v>3851-87-4</v>
      </c>
      <c r="DE502" t="b">
        <f t="shared" si="232"/>
        <v>1</v>
      </c>
    </row>
    <row r="503" spans="1:109" x14ac:dyDescent="0.25">
      <c r="A503" t="s">
        <v>514</v>
      </c>
      <c r="B503">
        <v>3.0249999999999999</v>
      </c>
      <c r="C503">
        <v>25.265000000000001</v>
      </c>
      <c r="D503">
        <v>4.6010999999999997</v>
      </c>
      <c r="E503">
        <v>32.890999999999998</v>
      </c>
      <c r="F503">
        <v>0</v>
      </c>
      <c r="G503">
        <v>-0.17036999999999999</v>
      </c>
      <c r="H503" s="1">
        <v>4.6573000000000003E-2</v>
      </c>
      <c r="I503">
        <v>0</v>
      </c>
      <c r="J503" s="1">
        <v>1.8863999999999999E-2</v>
      </c>
      <c r="K503">
        <v>0</v>
      </c>
      <c r="L503" s="1">
        <v>5.2838999999999997E-2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1">
        <v>-2.2422999999999998E-2</v>
      </c>
      <c r="AF503">
        <v>0</v>
      </c>
      <c r="AG503">
        <v>0</v>
      </c>
      <c r="AH503">
        <v>0</v>
      </c>
      <c r="AI503">
        <v>0</v>
      </c>
      <c r="AJ503">
        <v>-0.62161999999999995</v>
      </c>
      <c r="AK503">
        <v>-2.3346</v>
      </c>
      <c r="AL503">
        <v>0</v>
      </c>
      <c r="AM503">
        <v>0</v>
      </c>
      <c r="AN503">
        <v>0</v>
      </c>
      <c r="AO503">
        <v>0</v>
      </c>
      <c r="AP503">
        <v>-21.65</v>
      </c>
      <c r="AQ503">
        <v>-4.0336999999999996</v>
      </c>
      <c r="AR503">
        <v>-0.34061000000000002</v>
      </c>
      <c r="AS503">
        <v>-1.446</v>
      </c>
      <c r="AT503">
        <v>-29.670999999999999</v>
      </c>
      <c r="AU503">
        <v>-0.13522000000000001</v>
      </c>
      <c r="AV503">
        <v>0</v>
      </c>
      <c r="AW503">
        <v>0</v>
      </c>
      <c r="AX503">
        <v>-0.10323</v>
      </c>
      <c r="AY503">
        <v>-0.24088000000000001</v>
      </c>
      <c r="AZ503" s="1">
        <v>-4.0009000000000001E-6</v>
      </c>
      <c r="BA503">
        <v>0</v>
      </c>
      <c r="BB503">
        <v>0</v>
      </c>
      <c r="BC503" s="1">
        <v>1.4553000000000001E-3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 s="1">
        <v>9.5799000000000006E-3</v>
      </c>
      <c r="BL503">
        <v>0</v>
      </c>
      <c r="BM503" s="1">
        <v>1.0714E-2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 s="1">
        <v>-2.1801999999999998E-2</v>
      </c>
      <c r="CC503" t="str">
        <f t="shared" si="205"/>
        <v>4253-34-3</v>
      </c>
      <c r="CD503">
        <f t="shared" si="206"/>
        <v>28.29</v>
      </c>
      <c r="CE503" s="1">
        <f t="shared" si="207"/>
        <v>-27.708760000000002</v>
      </c>
      <c r="CF503">
        <f t="shared" si="208"/>
        <v>-2.02939E-2</v>
      </c>
      <c r="CG503">
        <f t="shared" si="209"/>
        <v>0.50885209999999759</v>
      </c>
      <c r="CH503">
        <f t="shared" si="210"/>
        <v>-5.2094000000000001E-2</v>
      </c>
      <c r="CI503">
        <f t="shared" si="211"/>
        <v>4.6010999999999997</v>
      </c>
      <c r="CJ503">
        <f t="shared" si="212"/>
        <v>0.50885209999999759</v>
      </c>
      <c r="CK503" s="1">
        <f t="shared" si="213"/>
        <v>-2.2031199999999984</v>
      </c>
      <c r="CL503" s="1">
        <f t="shared" si="214"/>
        <v>-4.0009000000000001E-6</v>
      </c>
      <c r="CM503">
        <f t="shared" si="215"/>
        <v>-2.9562200000000001</v>
      </c>
      <c r="CN503">
        <f t="shared" si="216"/>
        <v>5.0017699999999998E-2</v>
      </c>
      <c r="CO503">
        <f t="shared" si="217"/>
        <v>6.2579909999876948E-4</v>
      </c>
      <c r="CP503" s="3">
        <f t="shared" si="218"/>
        <v>0.90041939923468206</v>
      </c>
      <c r="CQ503" s="3">
        <f t="shared" si="219"/>
        <v>9.9580600765317911E-2</v>
      </c>
      <c r="CR503" s="3">
        <f t="shared" si="220"/>
        <v>-0.4311429846866861</v>
      </c>
      <c r="CS503" s="3">
        <f t="shared" si="221"/>
        <v>-7.8296232952946896E-7</v>
      </c>
      <c r="CT503" s="3">
        <f t="shared" si="222"/>
        <v>-0.57852205698757952</v>
      </c>
      <c r="CU503" s="3">
        <f t="shared" si="223"/>
        <v>9.7882913618701096E-3</v>
      </c>
      <c r="CV503" s="3">
        <f t="shared" si="224"/>
        <v>1.2246672527493357E-4</v>
      </c>
      <c r="CX503" s="1">
        <f t="shared" si="225"/>
        <v>32.890999999999998</v>
      </c>
      <c r="CY503">
        <f t="shared" si="226"/>
        <v>-2.2422999999999998E-2</v>
      </c>
      <c r="CZ503" s="1">
        <f t="shared" si="227"/>
        <v>-2.9562200000000001</v>
      </c>
      <c r="DA503" s="1">
        <f t="shared" si="228"/>
        <v>-29.91188</v>
      </c>
      <c r="DB503" s="1">
        <f t="shared" si="229"/>
        <v>-4.0009000000000001E-6</v>
      </c>
      <c r="DC503">
        <f t="shared" si="230"/>
        <v>1.438080629938145E-5</v>
      </c>
      <c r="DD503" t="str">
        <f t="shared" si="231"/>
        <v>4253-34-3</v>
      </c>
      <c r="DE503" t="b">
        <f t="shared" si="232"/>
        <v>1</v>
      </c>
    </row>
    <row r="504" spans="1:109" x14ac:dyDescent="0.25">
      <c r="A504" t="s">
        <v>515</v>
      </c>
      <c r="B504">
        <v>14.393000000000001</v>
      </c>
      <c r="C504">
        <v>120.74</v>
      </c>
      <c r="D504">
        <v>67.73</v>
      </c>
      <c r="E504">
        <v>202.86</v>
      </c>
      <c r="F504">
        <v>0</v>
      </c>
      <c r="G504">
        <v>-0.81196999999999997</v>
      </c>
      <c r="H504">
        <v>0.22397</v>
      </c>
      <c r="I504">
        <v>0</v>
      </c>
      <c r="J504" s="1">
        <v>9.0671000000000002E-2</v>
      </c>
      <c r="K504">
        <v>0</v>
      </c>
      <c r="L504">
        <v>0.25040000000000001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-0.22314000000000001</v>
      </c>
      <c r="AF504">
        <v>0</v>
      </c>
      <c r="AG504">
        <v>0</v>
      </c>
      <c r="AH504">
        <v>0</v>
      </c>
      <c r="AI504">
        <v>0</v>
      </c>
      <c r="AJ504">
        <v>-9.0165000000000006</v>
      </c>
      <c r="AK504">
        <v>-32.411999999999999</v>
      </c>
      <c r="AL504">
        <v>0</v>
      </c>
      <c r="AM504">
        <v>0</v>
      </c>
      <c r="AN504">
        <v>0</v>
      </c>
      <c r="AO504">
        <v>0</v>
      </c>
      <c r="AP504">
        <v>-103.5</v>
      </c>
      <c r="AQ504">
        <v>-19.332000000000001</v>
      </c>
      <c r="AR504">
        <v>-1.6332</v>
      </c>
      <c r="AS504">
        <v>-6.8609</v>
      </c>
      <c r="AT504">
        <v>-160.05000000000001</v>
      </c>
      <c r="AU504">
        <v>-0.62109999999999999</v>
      </c>
      <c r="AV504">
        <v>0</v>
      </c>
      <c r="AW504">
        <v>0</v>
      </c>
      <c r="AX504">
        <v>-0.51942999999999995</v>
      </c>
      <c r="AY504">
        <v>-1.1578999999999999</v>
      </c>
      <c r="AZ504" s="1">
        <v>-1.7209999999999999E-6</v>
      </c>
      <c r="BA504">
        <v>0</v>
      </c>
      <c r="BB504">
        <v>0</v>
      </c>
      <c r="BC504" s="1">
        <v>7.0144999999999999E-3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 s="1">
        <v>4.6005999999999998E-2</v>
      </c>
      <c r="BL504">
        <v>0</v>
      </c>
      <c r="BM504" s="1">
        <v>5.1618999999999998E-2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-0.10537000000000001</v>
      </c>
      <c r="CC504" t="str">
        <f t="shared" si="205"/>
        <v>4511-42-6</v>
      </c>
      <c r="CD504">
        <f t="shared" si="206"/>
        <v>135.13299999999998</v>
      </c>
      <c r="CE504" s="1">
        <f t="shared" si="207"/>
        <v>-132.46663000000001</v>
      </c>
      <c r="CF504">
        <f t="shared" si="208"/>
        <v>-9.762499999999999E-2</v>
      </c>
      <c r="CG504">
        <f t="shared" si="209"/>
        <v>2.3218159999999726</v>
      </c>
      <c r="CH504">
        <f t="shared" si="210"/>
        <v>-0.24692899999999995</v>
      </c>
      <c r="CI504">
        <f t="shared" si="211"/>
        <v>67.73</v>
      </c>
      <c r="CJ504">
        <f t="shared" si="212"/>
        <v>2.3218159999999726</v>
      </c>
      <c r="CK504" s="1">
        <f t="shared" si="213"/>
        <v>-28.741270000000014</v>
      </c>
      <c r="CL504" s="1">
        <f t="shared" si="214"/>
        <v>-1.7209999999999999E-6</v>
      </c>
      <c r="CM504">
        <f t="shared" si="215"/>
        <v>-41.4285</v>
      </c>
      <c r="CN504">
        <f t="shared" si="216"/>
        <v>0.12214449999999996</v>
      </c>
      <c r="CO504">
        <f t="shared" si="217"/>
        <v>4.1887789999631442E-3</v>
      </c>
      <c r="CP504" s="3">
        <f t="shared" si="218"/>
        <v>0.96685573433242655</v>
      </c>
      <c r="CQ504" s="3">
        <f t="shared" si="219"/>
        <v>3.3144265667573461E-2</v>
      </c>
      <c r="CR504" s="3">
        <f t="shared" si="220"/>
        <v>-0.41028586610802531</v>
      </c>
      <c r="CS504" s="3">
        <f t="shared" si="221"/>
        <v>-2.4567528699041872E-8</v>
      </c>
      <c r="CT504" s="3">
        <f t="shared" si="222"/>
        <v>-0.59139794463001527</v>
      </c>
      <c r="CU504" s="3">
        <f t="shared" si="223"/>
        <v>1.7436307432772337E-3</v>
      </c>
      <c r="CV504" s="3">
        <f t="shared" si="224"/>
        <v>5.9795437708040941E-5</v>
      </c>
      <c r="CX504" s="1">
        <f t="shared" si="225"/>
        <v>202.86</v>
      </c>
      <c r="CY504">
        <f t="shared" si="226"/>
        <v>-0.22314000000000001</v>
      </c>
      <c r="CZ504" s="1">
        <f t="shared" si="227"/>
        <v>-41.4285</v>
      </c>
      <c r="DA504" s="1">
        <f t="shared" si="228"/>
        <v>-161.20790000000002</v>
      </c>
      <c r="DB504" s="1">
        <f t="shared" si="229"/>
        <v>-1.7209999999999999E-6</v>
      </c>
      <c r="DC504">
        <f t="shared" si="230"/>
        <v>2.2590900128359545E-6</v>
      </c>
      <c r="DD504" t="str">
        <f t="shared" si="231"/>
        <v>4511-42-6</v>
      </c>
      <c r="DE504" t="b">
        <f t="shared" si="232"/>
        <v>1</v>
      </c>
    </row>
    <row r="505" spans="1:109" x14ac:dyDescent="0.25">
      <c r="A505" t="s">
        <v>516</v>
      </c>
      <c r="B505">
        <v>0.63080000000000003</v>
      </c>
      <c r="C505">
        <v>5.2819000000000003</v>
      </c>
      <c r="D505">
        <v>11.223000000000001</v>
      </c>
      <c r="E505">
        <v>17.135999999999999</v>
      </c>
      <c r="F505">
        <v>0</v>
      </c>
      <c r="G505">
        <v>-0.11330999999999999</v>
      </c>
      <c r="H505" s="1">
        <v>3.7974000000000001E-2</v>
      </c>
      <c r="I505">
        <v>0</v>
      </c>
      <c r="J505" s="1">
        <v>2.4714E-2</v>
      </c>
      <c r="K505">
        <v>0</v>
      </c>
      <c r="L505" s="1">
        <v>1.2113000000000001E-2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s="1">
        <v>-2.5703000000000001E-5</v>
      </c>
      <c r="X505" s="1">
        <v>8.2031999999999997E-6</v>
      </c>
      <c r="Y505">
        <v>0</v>
      </c>
      <c r="Z505" s="1">
        <v>5.4450000000000004E-6</v>
      </c>
      <c r="AA505">
        <v>0</v>
      </c>
      <c r="AB505" s="1">
        <v>2.4700000000000001E-6</v>
      </c>
      <c r="AC505">
        <v>0</v>
      </c>
      <c r="AD505">
        <v>0</v>
      </c>
      <c r="AE505" s="1">
        <v>-5.2866999999999997E-2</v>
      </c>
      <c r="AF505">
        <v>0</v>
      </c>
      <c r="AG505">
        <v>0</v>
      </c>
      <c r="AH505">
        <v>0</v>
      </c>
      <c r="AI505" s="1">
        <v>-1.3294E-5</v>
      </c>
      <c r="AJ505">
        <v>-1.5953999999999999</v>
      </c>
      <c r="AK505">
        <v>-7.4801000000000002</v>
      </c>
      <c r="AL505">
        <v>0</v>
      </c>
      <c r="AM505">
        <v>0</v>
      </c>
      <c r="AN505" s="1">
        <v>-1.3051E-4</v>
      </c>
      <c r="AO505" s="1">
        <v>-1.4894000000000001E-3</v>
      </c>
      <c r="AP505">
        <v>-3.4916999999999998</v>
      </c>
      <c r="AQ505">
        <v>-1.5883</v>
      </c>
      <c r="AR505">
        <v>-0.29085</v>
      </c>
      <c r="AS505">
        <v>-0.16489000000000001</v>
      </c>
      <c r="AT505">
        <v>-8.0052000000000003</v>
      </c>
      <c r="AU505" s="1">
        <v>-4.2632999999999998E-7</v>
      </c>
      <c r="AV505">
        <v>0</v>
      </c>
      <c r="AW505">
        <v>0</v>
      </c>
      <c r="AX505" s="1">
        <v>-5.7120000000000002E-5</v>
      </c>
      <c r="AY505" s="1">
        <v>-5.7552000000000001E-5</v>
      </c>
      <c r="AZ505" s="1">
        <v>-6.1755999999999998E-6</v>
      </c>
      <c r="BA505">
        <v>0</v>
      </c>
      <c r="BB505">
        <v>0</v>
      </c>
      <c r="BC505" s="1">
        <v>2.1936999999999998E-3</v>
      </c>
      <c r="BD505">
        <v>0</v>
      </c>
      <c r="BE505">
        <v>0</v>
      </c>
      <c r="BF505">
        <v>0</v>
      </c>
      <c r="BG505" s="1">
        <v>4.3813999999999998E-7</v>
      </c>
      <c r="BH505">
        <v>0</v>
      </c>
      <c r="BI505">
        <v>0</v>
      </c>
      <c r="BJ505">
        <v>0</v>
      </c>
      <c r="BK505" s="1">
        <v>8.8100999999999995E-3</v>
      </c>
      <c r="BL505">
        <v>0</v>
      </c>
      <c r="BM505" s="1">
        <v>2.0409E-2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 s="1">
        <v>1.8948000000000001E-6</v>
      </c>
      <c r="BX505">
        <v>0</v>
      </c>
      <c r="BY505" s="1">
        <v>4.4729E-6</v>
      </c>
      <c r="BZ505">
        <v>0</v>
      </c>
      <c r="CA505" s="1">
        <v>-3.1570000000000001E-2</v>
      </c>
      <c r="CC505" t="str">
        <f t="shared" si="205"/>
        <v>5026-74-4</v>
      </c>
      <c r="CD505">
        <f t="shared" si="206"/>
        <v>5.9127000000000001</v>
      </c>
      <c r="CE505" s="1">
        <f t="shared" si="207"/>
        <v>-5.5357975463299995</v>
      </c>
      <c r="CF505">
        <f t="shared" si="208"/>
        <v>-2.9225467699999997E-2</v>
      </c>
      <c r="CG505">
        <f t="shared" si="209"/>
        <v>0.30915840117000054</v>
      </c>
      <c r="CH505">
        <f t="shared" si="210"/>
        <v>-3.8518584799999991E-2</v>
      </c>
      <c r="CI505">
        <f t="shared" si="211"/>
        <v>11.223000000000001</v>
      </c>
      <c r="CJ505">
        <f t="shared" si="212"/>
        <v>0.30915840117000054</v>
      </c>
      <c r="CK505" s="1">
        <f t="shared" si="213"/>
        <v>-2.4694600056700002</v>
      </c>
      <c r="CL505" s="1">
        <f t="shared" si="214"/>
        <v>-6.1755999999999998E-6</v>
      </c>
      <c r="CM505">
        <f t="shared" si="215"/>
        <v>-9.0771199100000004</v>
      </c>
      <c r="CN505">
        <f t="shared" si="216"/>
        <v>1.5014152659999998E-2</v>
      </c>
      <c r="CO505">
        <f t="shared" si="217"/>
        <v>5.8646256000021921E-4</v>
      </c>
      <c r="CP505" s="3">
        <f t="shared" si="218"/>
        <v>0.97319162723791286</v>
      </c>
      <c r="CQ505" s="3">
        <f t="shared" si="219"/>
        <v>2.6808372762087165E-2</v>
      </c>
      <c r="CR505" s="3">
        <f t="shared" si="220"/>
        <v>-0.21413684409845254</v>
      </c>
      <c r="CS505" s="3">
        <f t="shared" si="221"/>
        <v>-5.3551120138737006E-7</v>
      </c>
      <c r="CT505" s="3">
        <f t="shared" si="222"/>
        <v>-0.78711370363062971</v>
      </c>
      <c r="CU505" s="3">
        <f t="shared" si="223"/>
        <v>1.3019377758873595E-3</v>
      </c>
      <c r="CV505" s="3">
        <f t="shared" si="224"/>
        <v>5.0854535603735664E-5</v>
      </c>
      <c r="CX505" s="1">
        <f t="shared" si="225"/>
        <v>17.135999999999999</v>
      </c>
      <c r="CY505">
        <f t="shared" si="226"/>
        <v>-5.2880293999999994E-2</v>
      </c>
      <c r="CZ505" s="1">
        <f t="shared" si="227"/>
        <v>-9.0771199100000004</v>
      </c>
      <c r="DA505" s="1">
        <f t="shared" si="228"/>
        <v>-8.0052575519999998</v>
      </c>
      <c r="DB505" s="1">
        <f t="shared" si="229"/>
        <v>-6.1755999999999998E-6</v>
      </c>
      <c r="DC505">
        <f t="shared" si="230"/>
        <v>4.2954505135258087E-5</v>
      </c>
      <c r="DD505" t="str">
        <f t="shared" si="231"/>
        <v>5026-74-4</v>
      </c>
      <c r="DE505" t="b">
        <f t="shared" si="232"/>
        <v>1</v>
      </c>
    </row>
    <row r="506" spans="1:109" x14ac:dyDescent="0.25">
      <c r="A506" t="s">
        <v>517</v>
      </c>
      <c r="B506">
        <v>7.8625999999999996</v>
      </c>
      <c r="C506">
        <v>65.638000000000005</v>
      </c>
      <c r="D506">
        <v>16.45</v>
      </c>
      <c r="E506">
        <v>89.95</v>
      </c>
      <c r="F506">
        <v>0</v>
      </c>
      <c r="G506">
        <v>-0.13147</v>
      </c>
      <c r="H506" s="1">
        <v>9.1343999999999995E-2</v>
      </c>
      <c r="I506">
        <v>0</v>
      </c>
      <c r="J506">
        <v>0</v>
      </c>
      <c r="K506">
        <v>-0.34240999999999999</v>
      </c>
      <c r="L506" s="1">
        <v>2.7900999999999999E-2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-2.9449999999999998</v>
      </c>
      <c r="X506">
        <v>2.2077</v>
      </c>
      <c r="Y506">
        <v>0</v>
      </c>
      <c r="Z506">
        <v>0</v>
      </c>
      <c r="AA506">
        <v>-8.8956</v>
      </c>
      <c r="AB506">
        <v>0.14474000000000001</v>
      </c>
      <c r="AC506">
        <v>0</v>
      </c>
      <c r="AD506">
        <v>0</v>
      </c>
      <c r="AE506">
        <v>-0.84128999999999998</v>
      </c>
      <c r="AF506">
        <v>0</v>
      </c>
      <c r="AG506">
        <v>0</v>
      </c>
      <c r="AH506">
        <v>0</v>
      </c>
      <c r="AI506">
        <v>-20.524999999999999</v>
      </c>
      <c r="AJ506">
        <v>-1.5299</v>
      </c>
      <c r="AK506">
        <v>-2.9746000000000001</v>
      </c>
      <c r="AL506">
        <v>0</v>
      </c>
      <c r="AM506">
        <v>0</v>
      </c>
      <c r="AN506">
        <v>-3.2601</v>
      </c>
      <c r="AO506">
        <v>-52.351999999999997</v>
      </c>
      <c r="AP506">
        <v>-1.2249000000000001</v>
      </c>
      <c r="AQ506">
        <v>-2.4811999999999999</v>
      </c>
      <c r="AR506">
        <v>-3.0785</v>
      </c>
      <c r="AS506" s="1">
        <v>-4.0751999999999997E-2</v>
      </c>
      <c r="AT506">
        <v>-8.4422999999999995</v>
      </c>
      <c r="AU506" s="1">
        <v>-1.5928000000000001E-2</v>
      </c>
      <c r="AV506">
        <v>0</v>
      </c>
      <c r="AW506">
        <v>0</v>
      </c>
      <c r="AX506" s="1">
        <v>-6.9641E-3</v>
      </c>
      <c r="AY506" s="1">
        <v>-2.3158999999999999E-2</v>
      </c>
      <c r="AZ506" s="1">
        <v>-1.0995000000000001E-5</v>
      </c>
      <c r="BA506">
        <v>0</v>
      </c>
      <c r="BB506">
        <v>0</v>
      </c>
      <c r="BC506">
        <v>0</v>
      </c>
      <c r="BD506">
        <v>-0.46314</v>
      </c>
      <c r="BE506">
        <v>0</v>
      </c>
      <c r="BF506">
        <v>0</v>
      </c>
      <c r="BG506">
        <v>0</v>
      </c>
      <c r="BH506">
        <v>-10.297000000000001</v>
      </c>
      <c r="BI506">
        <v>0</v>
      </c>
      <c r="BJ506">
        <v>0</v>
      </c>
      <c r="BK506" s="1">
        <v>4.5464999999999998E-2</v>
      </c>
      <c r="BL506">
        <v>0</v>
      </c>
      <c r="BM506">
        <v>0.42752000000000001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1.0456000000000001</v>
      </c>
      <c r="BX506">
        <v>0</v>
      </c>
      <c r="BY506">
        <v>10.189</v>
      </c>
      <c r="BZ506">
        <v>0</v>
      </c>
      <c r="CA506">
        <v>-0.94662999999999997</v>
      </c>
      <c r="CC506" t="str">
        <f t="shared" si="205"/>
        <v>5308-25-8</v>
      </c>
      <c r="CD506">
        <f t="shared" si="206"/>
        <v>73.500600000000006</v>
      </c>
      <c r="CE506" s="1">
        <f t="shared" si="207"/>
        <v>-6.8482441000000005</v>
      </c>
      <c r="CF506">
        <f t="shared" si="208"/>
        <v>-11.707585</v>
      </c>
      <c r="CG506">
        <f t="shared" si="209"/>
        <v>45.101975900000006</v>
      </c>
      <c r="CH506">
        <f t="shared" si="210"/>
        <v>-9.8427949999999989</v>
      </c>
      <c r="CI506">
        <f t="shared" si="211"/>
        <v>16.45</v>
      </c>
      <c r="CJ506">
        <f t="shared" si="212"/>
        <v>45.101975900000006</v>
      </c>
      <c r="CK506" s="1">
        <f t="shared" si="213"/>
        <v>-1.6172148999999987</v>
      </c>
      <c r="CL506" s="1">
        <f t="shared" si="214"/>
        <v>-1.0995000000000001E-5</v>
      </c>
      <c r="CM506">
        <f t="shared" si="215"/>
        <v>-60.116599999999998</v>
      </c>
      <c r="CN506">
        <f t="shared" si="216"/>
        <v>0.1832749999999993</v>
      </c>
      <c r="CO506">
        <f t="shared" si="217"/>
        <v>1.4250050000060854E-3</v>
      </c>
      <c r="CP506" s="3">
        <f t="shared" si="218"/>
        <v>0.26725380882533128</v>
      </c>
      <c r="CQ506" s="3">
        <f t="shared" si="219"/>
        <v>0.73274619117466877</v>
      </c>
      <c r="CR506" s="3">
        <f t="shared" si="220"/>
        <v>-2.6273972140673368E-2</v>
      </c>
      <c r="CS506" s="3">
        <f t="shared" si="221"/>
        <v>-1.786295214610649E-7</v>
      </c>
      <c r="CT506" s="3">
        <f t="shared" si="222"/>
        <v>-0.97668026283458431</v>
      </c>
      <c r="CU506" s="3">
        <f t="shared" si="223"/>
        <v>2.9775648518214227E-3</v>
      </c>
      <c r="CV506" s="3">
        <f t="shared" si="224"/>
        <v>2.315124704235669E-5</v>
      </c>
      <c r="CX506" s="1">
        <f t="shared" si="225"/>
        <v>89.95</v>
      </c>
      <c r="CY506">
        <f t="shared" si="226"/>
        <v>-21.366289999999999</v>
      </c>
      <c r="CZ506" s="1">
        <f t="shared" si="227"/>
        <v>-60.116599999999998</v>
      </c>
      <c r="DA506" s="1">
        <f t="shared" si="228"/>
        <v>-8.4654589999999992</v>
      </c>
      <c r="DB506" s="1">
        <f t="shared" si="229"/>
        <v>-1.0995000000000001E-5</v>
      </c>
      <c r="DC506">
        <f t="shared" si="230"/>
        <v>1.8232406892706602E-5</v>
      </c>
      <c r="DD506" t="str">
        <f t="shared" si="231"/>
        <v>5308-25-8</v>
      </c>
      <c r="DE506" t="b">
        <f t="shared" si="232"/>
        <v>1</v>
      </c>
    </row>
    <row r="507" spans="1:109" x14ac:dyDescent="0.25">
      <c r="A507" t="s">
        <v>518</v>
      </c>
      <c r="B507" s="1">
        <v>9.8086999999999994E-2</v>
      </c>
      <c r="C507">
        <v>0.95613999999999999</v>
      </c>
      <c r="D507">
        <v>1.1462000000000001</v>
      </c>
      <c r="E507">
        <v>2.2004000000000001</v>
      </c>
      <c r="F507">
        <v>0</v>
      </c>
      <c r="G507" s="1">
        <v>-1.6181999999999999E-4</v>
      </c>
      <c r="H507">
        <v>0</v>
      </c>
      <c r="I507" s="1">
        <v>-2.4593000000000002E-3</v>
      </c>
      <c r="J507">
        <v>0</v>
      </c>
      <c r="K507" s="1">
        <v>-6.9550000000000002E-3</v>
      </c>
      <c r="L507" s="1">
        <v>3.4965000000000002E-4</v>
      </c>
      <c r="M507">
        <v>0</v>
      </c>
      <c r="N507">
        <v>0</v>
      </c>
      <c r="O507">
        <v>-1.0903</v>
      </c>
      <c r="P507">
        <v>0</v>
      </c>
      <c r="Q507" s="1">
        <v>-3.4775E-2</v>
      </c>
      <c r="R507">
        <v>0</v>
      </c>
      <c r="S507" s="1">
        <v>-5.8428000000000001E-2</v>
      </c>
      <c r="T507" s="1">
        <v>1.4875000000000001E-3</v>
      </c>
      <c r="U507">
        <v>0</v>
      </c>
      <c r="V507">
        <v>0</v>
      </c>
      <c r="W507" s="1">
        <v>-8.8327999999999995E-8</v>
      </c>
      <c r="X507">
        <v>0</v>
      </c>
      <c r="Y507" s="1">
        <v>-4.6906999999999998E-6</v>
      </c>
      <c r="Z507">
        <v>0</v>
      </c>
      <c r="AA507" s="1">
        <v>-1.2962999999999999E-5</v>
      </c>
      <c r="AB507" s="1">
        <v>3.3923E-7</v>
      </c>
      <c r="AC507">
        <v>0</v>
      </c>
      <c r="AD507">
        <v>0</v>
      </c>
      <c r="AE507" s="1">
        <v>-9.0852999999999993E-3</v>
      </c>
      <c r="AF507">
        <v>0</v>
      </c>
      <c r="AG507">
        <v>-1.1747000000000001</v>
      </c>
      <c r="AH507">
        <v>0</v>
      </c>
      <c r="AI507" s="1">
        <v>-1.6815000000000001E-5</v>
      </c>
      <c r="AJ507" s="1">
        <v>-9.5538999999999999E-2</v>
      </c>
      <c r="AK507" s="1">
        <v>-6.3993999999999995E-2</v>
      </c>
      <c r="AL507" s="1">
        <v>-7.3733000000000007E-2</v>
      </c>
      <c r="AM507">
        <v>-1.0267999999999999</v>
      </c>
      <c r="AN507" s="1">
        <v>-3.911E-7</v>
      </c>
      <c r="AO507" s="1">
        <v>-1.9262999999999998E-5</v>
      </c>
      <c r="AP507" s="1">
        <v>-3.0130999999999999E-3</v>
      </c>
      <c r="AQ507" s="1">
        <v>-4.2696000000000001E-3</v>
      </c>
      <c r="AR507" s="1">
        <v>-7.7739000000000003E-3</v>
      </c>
      <c r="AS507" s="1">
        <v>-1.2307999999999999E-4</v>
      </c>
      <c r="AT507" s="1">
        <v>-1.8914E-2</v>
      </c>
      <c r="AU507">
        <v>0</v>
      </c>
      <c r="AV507">
        <v>0</v>
      </c>
      <c r="AW507">
        <v>0</v>
      </c>
      <c r="AX507">
        <v>0</v>
      </c>
      <c r="AY507">
        <v>0</v>
      </c>
      <c r="AZ507" s="1">
        <v>-4.8129999999999996E-3</v>
      </c>
      <c r="BA507" s="1">
        <v>-3.3871999999999999E-2</v>
      </c>
      <c r="BB507">
        <v>0</v>
      </c>
      <c r="BC507">
        <v>0</v>
      </c>
      <c r="BD507" s="1">
        <v>-1.2509E-5</v>
      </c>
      <c r="BE507">
        <v>0</v>
      </c>
      <c r="BF507" s="1">
        <v>-3.5084999999999999E-4</v>
      </c>
      <c r="BG507">
        <v>0</v>
      </c>
      <c r="BH507" s="1">
        <v>-3.4240000000000001E-8</v>
      </c>
      <c r="BI507">
        <v>0</v>
      </c>
      <c r="BJ507">
        <v>0</v>
      </c>
      <c r="BK507" s="1">
        <v>2.5527999999999999E-7</v>
      </c>
      <c r="BL507">
        <v>0</v>
      </c>
      <c r="BM507" s="1">
        <v>6.3771000000000003E-6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s="1">
        <v>2.4511E-7</v>
      </c>
      <c r="BX507">
        <v>0</v>
      </c>
      <c r="BY507" s="1">
        <v>6.2794000000000004E-6</v>
      </c>
      <c r="BZ507">
        <v>0</v>
      </c>
      <c r="CA507" s="1">
        <v>-4.0558000000000002E-6</v>
      </c>
      <c r="CC507" t="str">
        <f t="shared" si="205"/>
        <v>5580-57-4</v>
      </c>
      <c r="CD507">
        <f t="shared" si="206"/>
        <v>1.054227</v>
      </c>
      <c r="CE507" s="1">
        <f t="shared" si="207"/>
        <v>-1.5179679999999999E-2</v>
      </c>
      <c r="CF507">
        <f t="shared" si="208"/>
        <v>-1.3156890000000002E-5</v>
      </c>
      <c r="CG507">
        <f t="shared" si="209"/>
        <v>-0.15222520968799977</v>
      </c>
      <c r="CH507">
        <f t="shared" si="210"/>
        <v>-1.1912593727979999</v>
      </c>
      <c r="CI507">
        <f t="shared" si="211"/>
        <v>1.1462000000000001</v>
      </c>
      <c r="CJ507">
        <f t="shared" si="212"/>
        <v>-0.15222520968799977</v>
      </c>
      <c r="CK507" s="1">
        <f t="shared" si="213"/>
        <v>-3.734320000000001E-3</v>
      </c>
      <c r="CL507" s="1">
        <f t="shared" si="214"/>
        <v>-3.8684999999999997E-2</v>
      </c>
      <c r="CM507">
        <f t="shared" si="215"/>
        <v>-1.2600856540999998</v>
      </c>
      <c r="CN507">
        <f t="shared" si="216"/>
        <v>7.8247068379998837E-3</v>
      </c>
      <c r="CO507">
        <f t="shared" si="217"/>
        <v>-0.30070547694999955</v>
      </c>
      <c r="CP507" s="3">
        <f t="shared" si="218"/>
        <v>1.1531479582497435</v>
      </c>
      <c r="CQ507" s="3">
        <f t="shared" si="219"/>
        <v>-0.1531479582497435</v>
      </c>
      <c r="CR507" s="3">
        <f t="shared" si="220"/>
        <v>-3.7569564504023583E-3</v>
      </c>
      <c r="CS507" s="3">
        <f t="shared" si="221"/>
        <v>-3.891949813722851E-2</v>
      </c>
      <c r="CT507" s="3">
        <f t="shared" si="222"/>
        <v>-1.2677239567660157</v>
      </c>
      <c r="CU507" s="3">
        <f t="shared" si="223"/>
        <v>7.8721381208710275E-3</v>
      </c>
      <c r="CV507" s="3">
        <f t="shared" si="224"/>
        <v>-0.30252827323277548</v>
      </c>
      <c r="CX507" s="1">
        <f t="shared" si="225"/>
        <v>2.2004000000000001</v>
      </c>
      <c r="CY507">
        <f t="shared" si="226"/>
        <v>-1.183802115</v>
      </c>
      <c r="CZ507" s="1">
        <f t="shared" si="227"/>
        <v>-1.2600856540999998</v>
      </c>
      <c r="DA507" s="1">
        <f t="shared" si="228"/>
        <v>-1.8914E-2</v>
      </c>
      <c r="DB507" s="1">
        <f t="shared" si="229"/>
        <v>-3.8684999999999997E-2</v>
      </c>
      <c r="DC507">
        <f t="shared" si="230"/>
        <v>0.13683274363752029</v>
      </c>
      <c r="DD507" t="str">
        <f t="shared" si="231"/>
        <v>5580-57-4</v>
      </c>
      <c r="DE507" t="b">
        <f t="shared" si="232"/>
        <v>0</v>
      </c>
    </row>
    <row r="508" spans="1:109" x14ac:dyDescent="0.25">
      <c r="A508" t="s">
        <v>519</v>
      </c>
      <c r="B508" s="1">
        <v>6.2754000000000004E-3</v>
      </c>
      <c r="C508" s="1">
        <v>5.3017000000000002E-2</v>
      </c>
      <c r="D508" s="1">
        <v>9.8515000000000005E-2</v>
      </c>
      <c r="E508">
        <v>0.15781000000000001</v>
      </c>
      <c r="F508">
        <v>0</v>
      </c>
      <c r="G508" s="1">
        <v>-3.5341000000000002E-4</v>
      </c>
      <c r="H508" s="1">
        <v>1.1686E-4</v>
      </c>
      <c r="I508">
        <v>0</v>
      </c>
      <c r="J508" s="1">
        <v>3.7330999999999999E-5</v>
      </c>
      <c r="K508">
        <v>0</v>
      </c>
      <c r="L508" s="1">
        <v>8.9713E-5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-2.8357000000000002E-4</v>
      </c>
      <c r="AF508">
        <v>0</v>
      </c>
      <c r="AG508">
        <v>0</v>
      </c>
      <c r="AH508">
        <v>0</v>
      </c>
      <c r="AI508">
        <v>0</v>
      </c>
      <c r="AJ508" s="1">
        <v>-1.3053E-2</v>
      </c>
      <c r="AK508" s="1">
        <v>-4.6163000000000003E-2</v>
      </c>
      <c r="AL508">
        <v>0</v>
      </c>
      <c r="AM508">
        <v>0</v>
      </c>
      <c r="AN508">
        <v>0</v>
      </c>
      <c r="AO508">
        <v>0</v>
      </c>
      <c r="AP508" s="1">
        <v>-4.6983999999999998E-2</v>
      </c>
      <c r="AQ508" s="1">
        <v>-7.7600000000000004E-3</v>
      </c>
      <c r="AR508" s="1">
        <v>-6.0932E-4</v>
      </c>
      <c r="AS508" s="1">
        <v>-3.0533000000000001E-3</v>
      </c>
      <c r="AT508" s="1">
        <v>-9.8298999999999997E-2</v>
      </c>
      <c r="AU508" s="1">
        <v>-2.1141000000000001E-8</v>
      </c>
      <c r="AV508">
        <v>0</v>
      </c>
      <c r="AW508">
        <v>0</v>
      </c>
      <c r="AX508" s="1">
        <v>-6.4030000000000004E-6</v>
      </c>
      <c r="AY508" s="1">
        <v>-6.4245000000000001E-6</v>
      </c>
      <c r="AZ508" s="1">
        <v>-7.3018999999999995E-7</v>
      </c>
      <c r="BA508">
        <v>0</v>
      </c>
      <c r="BB508">
        <v>0</v>
      </c>
      <c r="BC508" s="1">
        <v>2.7576000000000001E-6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 s="1">
        <v>1.8155000000000002E-5</v>
      </c>
      <c r="BL508">
        <v>0</v>
      </c>
      <c r="BM508" s="1">
        <v>1.8683999999999999E-5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 s="1">
        <v>-4.0633999999999998E-5</v>
      </c>
      <c r="CC508" t="str">
        <f t="shared" si="205"/>
        <v>6291-95-8</v>
      </c>
      <c r="CD508">
        <f t="shared" si="206"/>
        <v>5.9292400000000002E-2</v>
      </c>
      <c r="CE508" s="1">
        <f t="shared" si="207"/>
        <v>-5.8413044141000001E-2</v>
      </c>
      <c r="CF508">
        <f t="shared" si="208"/>
        <v>-3.6839000000000004E-5</v>
      </c>
      <c r="CG508">
        <f t="shared" si="209"/>
        <v>7.3301085900000131E-4</v>
      </c>
      <c r="CH508">
        <f t="shared" si="210"/>
        <v>-1.0950600000000005E-4</v>
      </c>
      <c r="CI508">
        <f t="shared" si="211"/>
        <v>9.8515000000000005E-2</v>
      </c>
      <c r="CJ508">
        <f t="shared" si="212"/>
        <v>7.3301085900000131E-4</v>
      </c>
      <c r="CK508" s="1">
        <f t="shared" si="213"/>
        <v>-3.9892380359000001E-2</v>
      </c>
      <c r="CL508" s="1">
        <f t="shared" si="214"/>
        <v>-7.3018999999999995E-7</v>
      </c>
      <c r="CM508">
        <f t="shared" si="215"/>
        <v>-5.9216000000000005E-2</v>
      </c>
      <c r="CN508">
        <f t="shared" si="216"/>
        <v>-1.3618759999999998E-4</v>
      </c>
      <c r="CO508">
        <f t="shared" si="217"/>
        <v>2.7127100000022151E-6</v>
      </c>
      <c r="CP508" s="3">
        <f t="shared" si="218"/>
        <v>0.99261435214010107</v>
      </c>
      <c r="CQ508" s="3">
        <f t="shared" si="219"/>
        <v>7.3856478598989519E-3</v>
      </c>
      <c r="CR508" s="3">
        <f t="shared" si="220"/>
        <v>-0.40194639684692968</v>
      </c>
      <c r="CS508" s="3">
        <f t="shared" si="221"/>
        <v>-7.3572255371180055E-6</v>
      </c>
      <c r="CT508" s="3">
        <f t="shared" si="222"/>
        <v>-0.59664671853350482</v>
      </c>
      <c r="CU508" s="3">
        <f t="shared" si="223"/>
        <v>-1.3721947555551458E-3</v>
      </c>
      <c r="CV508" s="3">
        <f t="shared" si="224"/>
        <v>2.7332638473290078E-5</v>
      </c>
      <c r="CX508" s="1">
        <f t="shared" si="225"/>
        <v>0.15781000000000001</v>
      </c>
      <c r="CY508">
        <f t="shared" si="226"/>
        <v>-2.8357000000000002E-4</v>
      </c>
      <c r="CZ508" s="1">
        <f t="shared" si="227"/>
        <v>-5.9216000000000005E-2</v>
      </c>
      <c r="DA508" s="1">
        <f t="shared" si="228"/>
        <v>-9.8305424500000002E-2</v>
      </c>
      <c r="DB508" s="1">
        <f t="shared" si="229"/>
        <v>-7.3018999999999995E-7</v>
      </c>
      <c r="DC508">
        <f t="shared" si="230"/>
        <v>2.7091502439568011E-5</v>
      </c>
      <c r="DD508" t="str">
        <f t="shared" si="231"/>
        <v>6291-95-8</v>
      </c>
      <c r="DE508" t="b">
        <f t="shared" si="232"/>
        <v>1</v>
      </c>
    </row>
    <row r="509" spans="1:109" x14ac:dyDescent="0.25">
      <c r="A509" t="s">
        <v>520</v>
      </c>
      <c r="B509" s="1">
        <v>2.0719000000000001E-2</v>
      </c>
      <c r="C509">
        <v>0.21501000000000001</v>
      </c>
      <c r="D509" s="1">
        <v>1.4707E-2</v>
      </c>
      <c r="E509">
        <v>0.25042999999999999</v>
      </c>
      <c r="F509">
        <v>0</v>
      </c>
      <c r="G509" s="1">
        <v>-3.8856999999999997E-4</v>
      </c>
      <c r="H509" s="1">
        <v>3.6247999999999999E-4</v>
      </c>
      <c r="I509">
        <v>0</v>
      </c>
      <c r="J509" s="1">
        <v>2.4207E-5</v>
      </c>
      <c r="K509">
        <v>0</v>
      </c>
      <c r="L509" s="1">
        <v>3.1409999999999999E-4</v>
      </c>
      <c r="M509">
        <v>0</v>
      </c>
      <c r="N509">
        <v>0</v>
      </c>
      <c r="O509" s="1">
        <v>-1.5943999999999998E-5</v>
      </c>
      <c r="P509">
        <v>0</v>
      </c>
      <c r="Q509" s="1">
        <v>-1.6702E-5</v>
      </c>
      <c r="R509">
        <v>0</v>
      </c>
      <c r="S509" s="1">
        <v>-3.0324999999999998E-5</v>
      </c>
      <c r="T509">
        <v>0</v>
      </c>
      <c r="U509" s="1">
        <v>-2.4644E-5</v>
      </c>
      <c r="V509">
        <v>0</v>
      </c>
      <c r="W509" s="1">
        <v>-9.5237E-6</v>
      </c>
      <c r="X509" s="1">
        <v>1.1021E-5</v>
      </c>
      <c r="Y509">
        <v>0</v>
      </c>
      <c r="Z509" s="1">
        <v>8.8734E-7</v>
      </c>
      <c r="AA509">
        <v>0</v>
      </c>
      <c r="AB509" s="1">
        <v>8.4158E-6</v>
      </c>
      <c r="AC509">
        <v>0</v>
      </c>
      <c r="AD509" s="1">
        <v>3.0361E-4</v>
      </c>
      <c r="AE509">
        <v>0</v>
      </c>
      <c r="AF509">
        <v>0</v>
      </c>
      <c r="AG509" s="1">
        <v>-8.3351999999999997E-5</v>
      </c>
      <c r="AH509" s="1">
        <v>1.4097000000000001E-5</v>
      </c>
      <c r="AI509">
        <v>0</v>
      </c>
      <c r="AJ509" s="1">
        <v>-2.0584000000000002E-3</v>
      </c>
      <c r="AK509" s="1">
        <v>-9.5183999999999998E-3</v>
      </c>
      <c r="AL509" s="1">
        <v>-1.6981000000000001E-6</v>
      </c>
      <c r="AM509" s="1">
        <v>-4.6113000000000003E-4</v>
      </c>
      <c r="AN509" s="1">
        <v>-3.1813999999999997E-5</v>
      </c>
      <c r="AO509" s="1">
        <v>-2.9967999999999998E-4</v>
      </c>
      <c r="AP509">
        <v>-0.22584000000000001</v>
      </c>
      <c r="AQ509" s="1">
        <v>-5.1275000000000001E-3</v>
      </c>
      <c r="AR509" s="1">
        <v>-1.5496999999999999E-4</v>
      </c>
      <c r="AS509" s="1">
        <v>-4.4682999999999997E-3</v>
      </c>
      <c r="AT509">
        <v>-0.23862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>
        <v>-1.9576000000000001E-4</v>
      </c>
      <c r="BA509" s="1">
        <v>-2.8771999999999998E-7</v>
      </c>
      <c r="BB509">
        <v>0</v>
      </c>
      <c r="BC509" s="1">
        <v>2.8545000000000001E-7</v>
      </c>
      <c r="BD509">
        <v>0</v>
      </c>
      <c r="BE509">
        <v>0</v>
      </c>
      <c r="BF509" s="1">
        <v>-1.6166999999999999E-7</v>
      </c>
      <c r="BG509" s="1">
        <v>1.777E-8</v>
      </c>
      <c r="BH509">
        <v>0</v>
      </c>
      <c r="BI509">
        <v>0</v>
      </c>
      <c r="BJ509">
        <v>0</v>
      </c>
      <c r="BK509" s="1">
        <v>5.6137000000000002E-8</v>
      </c>
      <c r="BL509">
        <v>0</v>
      </c>
      <c r="BM509" s="1">
        <v>2.6146000000000001E-8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 s="1">
        <v>2.4567999999999999E-6</v>
      </c>
      <c r="BX509">
        <v>0</v>
      </c>
      <c r="BY509" s="1">
        <v>9.8753000000000006E-7</v>
      </c>
      <c r="BZ509">
        <v>0</v>
      </c>
      <c r="CA509" s="1">
        <v>-4.0204999999999999E-6</v>
      </c>
      <c r="CC509" t="str">
        <f t="shared" si="205"/>
        <v>6410-41-9</v>
      </c>
      <c r="CD509">
        <f t="shared" si="206"/>
        <v>0.23572900000000002</v>
      </c>
      <c r="CE509" s="1">
        <f t="shared" si="207"/>
        <v>-0.23559077000000003</v>
      </c>
      <c r="CF509">
        <f t="shared" si="208"/>
        <v>-3.526613E-6</v>
      </c>
      <c r="CG509">
        <f t="shared" si="209"/>
        <v>3.7010582699998924E-4</v>
      </c>
      <c r="CH509">
        <f t="shared" si="210"/>
        <v>2.3540244000000004E-4</v>
      </c>
      <c r="CI509">
        <f t="shared" si="211"/>
        <v>1.4707E-2</v>
      </c>
      <c r="CJ509">
        <f t="shared" si="212"/>
        <v>3.7010582699998924E-4</v>
      </c>
      <c r="CK509" s="1">
        <f t="shared" si="213"/>
        <v>-3.0292299999999661E-3</v>
      </c>
      <c r="CL509" s="1">
        <f t="shared" si="214"/>
        <v>-1.9604772E-4</v>
      </c>
      <c r="CM509">
        <f t="shared" si="215"/>
        <v>-1.23711221E-2</v>
      </c>
      <c r="CN509">
        <f t="shared" si="216"/>
        <v>2.8315099999999638E-6</v>
      </c>
      <c r="CO509">
        <f t="shared" si="217"/>
        <v>-5.1646248299997625E-4</v>
      </c>
      <c r="CP509" s="3">
        <f t="shared" si="218"/>
        <v>0.97545246208080549</v>
      </c>
      <c r="CQ509" s="3">
        <f t="shared" si="219"/>
        <v>2.4547537919194409E-2</v>
      </c>
      <c r="CR509" s="3">
        <f t="shared" si="220"/>
        <v>-0.2009158809892572</v>
      </c>
      <c r="CS509" s="3">
        <f t="shared" si="221"/>
        <v>-1.300300749026507E-2</v>
      </c>
      <c r="CT509" s="3">
        <f t="shared" si="222"/>
        <v>-0.82052366295962909</v>
      </c>
      <c r="CU509" s="3">
        <f t="shared" si="223"/>
        <v>1.8780195831280251E-4</v>
      </c>
      <c r="CV509" s="3">
        <f t="shared" si="224"/>
        <v>-3.4254749480838585E-2</v>
      </c>
      <c r="CX509" s="1">
        <f t="shared" si="225"/>
        <v>0.25042999999999999</v>
      </c>
      <c r="CY509">
        <f t="shared" si="226"/>
        <v>2.34355E-4</v>
      </c>
      <c r="CZ509" s="1">
        <f t="shared" si="227"/>
        <v>-1.23711221E-2</v>
      </c>
      <c r="DA509" s="1">
        <f t="shared" si="228"/>
        <v>-0.23862</v>
      </c>
      <c r="DB509" s="1">
        <f t="shared" si="229"/>
        <v>-1.9604772E-4</v>
      </c>
      <c r="DC509">
        <f t="shared" si="230"/>
        <v>2.0876684901968063E-3</v>
      </c>
      <c r="DD509" t="str">
        <f t="shared" si="231"/>
        <v>6410-41-9</v>
      </c>
      <c r="DE509" t="b">
        <f t="shared" si="232"/>
        <v>1</v>
      </c>
    </row>
    <row r="510" spans="1:109" x14ac:dyDescent="0.25">
      <c r="A510" t="s">
        <v>521</v>
      </c>
      <c r="B510">
        <v>2.7753999999999999</v>
      </c>
      <c r="C510">
        <v>23.218</v>
      </c>
      <c r="D510">
        <v>49.683999999999997</v>
      </c>
      <c r="E510">
        <v>75.677000000000007</v>
      </c>
      <c r="F510">
        <v>0</v>
      </c>
      <c r="G510">
        <v>-0.13153000000000001</v>
      </c>
      <c r="H510" s="1">
        <v>5.9168999999999999E-2</v>
      </c>
      <c r="I510">
        <v>0</v>
      </c>
      <c r="J510" s="1">
        <v>2.4851999999999999E-2</v>
      </c>
      <c r="K510">
        <v>0</v>
      </c>
      <c r="L510" s="1">
        <v>1.4508999999999999E-2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-0.87773999999999996</v>
      </c>
      <c r="X510">
        <v>0.44551000000000002</v>
      </c>
      <c r="Y510">
        <v>0</v>
      </c>
      <c r="Z510">
        <v>0.20981</v>
      </c>
      <c r="AA510">
        <v>0</v>
      </c>
      <c r="AB510" s="1">
        <v>4.8966000000000003E-2</v>
      </c>
      <c r="AC510">
        <v>0</v>
      </c>
      <c r="AD510">
        <v>0</v>
      </c>
      <c r="AE510" s="1">
        <v>-7.1976999999999999E-2</v>
      </c>
      <c r="AF510">
        <v>0</v>
      </c>
      <c r="AG510">
        <v>0</v>
      </c>
      <c r="AH510">
        <v>0</v>
      </c>
      <c r="AI510">
        <v>-0.44197999999999998</v>
      </c>
      <c r="AJ510">
        <v>-4.4644000000000004</v>
      </c>
      <c r="AK510">
        <v>-7.1417000000000002</v>
      </c>
      <c r="AL510">
        <v>0</v>
      </c>
      <c r="AM510">
        <v>0</v>
      </c>
      <c r="AN510">
        <v>-3.0535999999999999</v>
      </c>
      <c r="AO510">
        <v>-37.110999999999997</v>
      </c>
      <c r="AP510">
        <v>-4.6734</v>
      </c>
      <c r="AQ510">
        <v>-6.8578000000000001</v>
      </c>
      <c r="AR510">
        <v>-4.9962</v>
      </c>
      <c r="AS510">
        <v>-0.19438</v>
      </c>
      <c r="AT510">
        <v>-23.393000000000001</v>
      </c>
      <c r="AU510" s="1">
        <v>-5.469E-5</v>
      </c>
      <c r="AV510">
        <v>0</v>
      </c>
      <c r="AW510">
        <v>0</v>
      </c>
      <c r="AX510" s="1">
        <v>-1.8198000000000001E-3</v>
      </c>
      <c r="AY510" s="1">
        <v>-1.8756999999999999E-3</v>
      </c>
      <c r="AZ510" s="1">
        <v>-5.6247000000000003E-7</v>
      </c>
      <c r="BA510">
        <v>0</v>
      </c>
      <c r="BB510">
        <v>0</v>
      </c>
      <c r="BC510">
        <v>0</v>
      </c>
      <c r="BD510" s="1">
        <v>-4.2342999999999999E-2</v>
      </c>
      <c r="BE510">
        <v>0</v>
      </c>
      <c r="BF510">
        <v>0</v>
      </c>
      <c r="BG510">
        <v>0</v>
      </c>
      <c r="BH510">
        <v>-0.34588999999999998</v>
      </c>
      <c r="BI510">
        <v>0</v>
      </c>
      <c r="BJ510">
        <v>0</v>
      </c>
      <c r="BK510" s="1">
        <v>2.4958000000000001E-2</v>
      </c>
      <c r="BL510">
        <v>0</v>
      </c>
      <c r="BM510">
        <v>0.16589000000000001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0.19156999999999999</v>
      </c>
      <c r="BX510">
        <v>0</v>
      </c>
      <c r="BY510">
        <v>1.2351000000000001</v>
      </c>
      <c r="BZ510">
        <v>0</v>
      </c>
      <c r="CA510">
        <v>-1.2301</v>
      </c>
      <c r="CC510" t="str">
        <f t="shared" si="205"/>
        <v>6610-29-3</v>
      </c>
      <c r="CD510">
        <f t="shared" si="206"/>
        <v>25.993400000000001</v>
      </c>
      <c r="CE510" s="1">
        <f t="shared" si="207"/>
        <v>-16.723654489999998</v>
      </c>
      <c r="CF510">
        <f t="shared" si="208"/>
        <v>-1.617518</v>
      </c>
      <c r="CG510">
        <f t="shared" si="209"/>
        <v>7.4457735100000022</v>
      </c>
      <c r="CH510">
        <f t="shared" si="210"/>
        <v>-0.20645399999999997</v>
      </c>
      <c r="CI510">
        <f t="shared" si="211"/>
        <v>49.683999999999997</v>
      </c>
      <c r="CJ510">
        <f t="shared" si="212"/>
        <v>7.4457735100000022</v>
      </c>
      <c r="CK510" s="1">
        <f t="shared" si="213"/>
        <v>-6.6712212100000023</v>
      </c>
      <c r="CL510" s="1">
        <f t="shared" si="214"/>
        <v>-5.6247000000000003E-7</v>
      </c>
      <c r="CM510">
        <f t="shared" si="215"/>
        <v>-51.770699999999998</v>
      </c>
      <c r="CN510">
        <f t="shared" si="216"/>
        <v>1.3108299999999999</v>
      </c>
      <c r="CO510">
        <f t="shared" si="217"/>
        <v>-1.3182624700036616E-3</v>
      </c>
      <c r="CP510" s="3">
        <f t="shared" si="218"/>
        <v>0.86966912255136641</v>
      </c>
      <c r="CQ510" s="3">
        <f t="shared" si="219"/>
        <v>0.13033087744863356</v>
      </c>
      <c r="CR510" s="3">
        <f t="shared" si="220"/>
        <v>-0.11677310796326316</v>
      </c>
      <c r="CS510" s="3">
        <f t="shared" si="221"/>
        <v>-9.8454792561280728E-9</v>
      </c>
      <c r="CT510" s="3">
        <f t="shared" si="222"/>
        <v>-0.90619473558630603</v>
      </c>
      <c r="CU510" s="3">
        <f t="shared" si="223"/>
        <v>2.2944778518517183E-2</v>
      </c>
      <c r="CV510" s="3">
        <f t="shared" si="224"/>
        <v>-2.3074876531287365E-5</v>
      </c>
      <c r="CX510" s="1">
        <f t="shared" si="225"/>
        <v>75.677000000000007</v>
      </c>
      <c r="CY510">
        <f t="shared" si="226"/>
        <v>-0.513957</v>
      </c>
      <c r="CZ510" s="1">
        <f t="shared" si="227"/>
        <v>-51.770699999999998</v>
      </c>
      <c r="DA510" s="1">
        <f t="shared" si="228"/>
        <v>-23.3948757</v>
      </c>
      <c r="DB510" s="1">
        <f t="shared" si="229"/>
        <v>-5.6247000000000003E-7</v>
      </c>
      <c r="DC510">
        <f t="shared" si="230"/>
        <v>3.3474668261111939E-5</v>
      </c>
      <c r="DD510" t="str">
        <f t="shared" si="231"/>
        <v>6610-29-3</v>
      </c>
      <c r="DE510" t="b">
        <f t="shared" si="232"/>
        <v>1</v>
      </c>
    </row>
    <row r="511" spans="1:109" x14ac:dyDescent="0.25">
      <c r="A511" t="s">
        <v>522</v>
      </c>
      <c r="B511">
        <v>21.331</v>
      </c>
      <c r="C511">
        <v>181.38</v>
      </c>
      <c r="D511">
        <v>33.628999999999998</v>
      </c>
      <c r="E511">
        <v>236.34</v>
      </c>
      <c r="F511">
        <v>0</v>
      </c>
      <c r="G511">
        <v>-3.9218000000000002</v>
      </c>
      <c r="H511">
        <v>1.5896999999999999</v>
      </c>
      <c r="I511">
        <v>0</v>
      </c>
      <c r="J511">
        <v>0.71257000000000004</v>
      </c>
      <c r="K511">
        <v>0</v>
      </c>
      <c r="L511">
        <v>0.52442</v>
      </c>
      <c r="M511">
        <v>0</v>
      </c>
      <c r="N511">
        <v>0</v>
      </c>
      <c r="O511" s="1">
        <v>-1.4368E-5</v>
      </c>
      <c r="P511">
        <v>0</v>
      </c>
      <c r="Q511" s="1">
        <v>-1.5981000000000002E-5</v>
      </c>
      <c r="R511">
        <v>0</v>
      </c>
      <c r="S511" s="1">
        <v>-2.9003E-5</v>
      </c>
      <c r="T511">
        <v>0</v>
      </c>
      <c r="U511" s="1">
        <v>-4.299E-2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-0.35383999999999999</v>
      </c>
      <c r="AF511">
        <v>0</v>
      </c>
      <c r="AG511" s="1">
        <v>-4.3099999999999999E-2</v>
      </c>
      <c r="AH511">
        <v>0</v>
      </c>
      <c r="AI511">
        <v>0</v>
      </c>
      <c r="AJ511">
        <v>-5.0172999999999996</v>
      </c>
      <c r="AK511">
        <v>-27.183</v>
      </c>
      <c r="AL511" s="1">
        <v>-3.9610000000000002E-5</v>
      </c>
      <c r="AM511" s="1">
        <v>-6.6217999999999997E-3</v>
      </c>
      <c r="AN511">
        <v>0</v>
      </c>
      <c r="AO511">
        <v>0</v>
      </c>
      <c r="AP511">
        <v>-127.33</v>
      </c>
      <c r="AQ511">
        <v>-47.503999999999998</v>
      </c>
      <c r="AR511">
        <v>-7.798</v>
      </c>
      <c r="AS511">
        <v>-5.1894</v>
      </c>
      <c r="AT511">
        <v>-199.86</v>
      </c>
      <c r="AU511">
        <v>-1.9766999999999999</v>
      </c>
      <c r="AV511">
        <v>0</v>
      </c>
      <c r="AW511">
        <v>0</v>
      </c>
      <c r="AX511">
        <v>-1.8366</v>
      </c>
      <c r="AY511">
        <v>-3.8508</v>
      </c>
      <c r="AZ511" s="1">
        <v>-7.0597000000000004E-3</v>
      </c>
      <c r="BA511" s="1">
        <v>-1.5155E-5</v>
      </c>
      <c r="BB511">
        <v>0</v>
      </c>
      <c r="BC511" s="1">
        <v>5.9756999999999998E-2</v>
      </c>
      <c r="BD511">
        <v>0</v>
      </c>
      <c r="BE511">
        <v>0</v>
      </c>
      <c r="BF511" s="1">
        <v>-1.6691000000000001E-4</v>
      </c>
      <c r="BG511">
        <v>0</v>
      </c>
      <c r="BH511">
        <v>0</v>
      </c>
      <c r="BI511">
        <v>0</v>
      </c>
      <c r="BJ511">
        <v>0</v>
      </c>
      <c r="BK511">
        <v>0.25586999999999999</v>
      </c>
      <c r="BL511">
        <v>0</v>
      </c>
      <c r="BM511">
        <v>0.52408999999999994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-0.84030000000000005</v>
      </c>
      <c r="CC511" t="str">
        <f t="shared" si="205"/>
        <v>6940-53-0</v>
      </c>
      <c r="CD511">
        <f t="shared" si="206"/>
        <v>202.71099999999998</v>
      </c>
      <c r="CE511" s="1">
        <f t="shared" si="207"/>
        <v>-191.63470000000001</v>
      </c>
      <c r="CF511">
        <f t="shared" si="208"/>
        <v>-0.77995999999999999</v>
      </c>
      <c r="CG511">
        <f t="shared" si="209"/>
        <v>9.1581806479999734</v>
      </c>
      <c r="CH511">
        <f t="shared" si="210"/>
        <v>-1.1381593520000006</v>
      </c>
      <c r="CI511">
        <f t="shared" si="211"/>
        <v>33.628999999999998</v>
      </c>
      <c r="CJ511">
        <f t="shared" si="212"/>
        <v>9.1581806479999734</v>
      </c>
      <c r="CK511" s="1">
        <f t="shared" si="213"/>
        <v>-12.076099999999997</v>
      </c>
      <c r="CL511" s="1">
        <f t="shared" si="214"/>
        <v>-7.0748550000000006E-3</v>
      </c>
      <c r="CM511">
        <f t="shared" si="215"/>
        <v>-32.206961409999998</v>
      </c>
      <c r="CN511">
        <f t="shared" si="216"/>
        <v>1.5219292620000007</v>
      </c>
      <c r="CO511">
        <f t="shared" si="217"/>
        <v>1.8973644999981554E-2</v>
      </c>
      <c r="CP511" s="3">
        <f t="shared" si="218"/>
        <v>0.78595970780729474</v>
      </c>
      <c r="CQ511" s="3">
        <f t="shared" si="219"/>
        <v>0.21404029219270515</v>
      </c>
      <c r="CR511" s="3">
        <f t="shared" si="220"/>
        <v>-0.28223640392077287</v>
      </c>
      <c r="CS511" s="3">
        <f t="shared" si="221"/>
        <v>-1.6534987566026285E-4</v>
      </c>
      <c r="CT511" s="3">
        <f t="shared" si="222"/>
        <v>-0.75272455259342885</v>
      </c>
      <c r="CU511" s="3">
        <f t="shared" si="223"/>
        <v>3.5569748671232936E-2</v>
      </c>
      <c r="CV511" s="3">
        <f t="shared" si="224"/>
        <v>4.4344228137098462E-4</v>
      </c>
      <c r="CX511" s="1">
        <f t="shared" si="225"/>
        <v>236.34</v>
      </c>
      <c r="CY511">
        <f t="shared" si="226"/>
        <v>-0.39693999999999996</v>
      </c>
      <c r="CZ511" s="1">
        <f t="shared" si="227"/>
        <v>-32.206961409999998</v>
      </c>
      <c r="DA511" s="1">
        <f t="shared" si="228"/>
        <v>-203.71080000000001</v>
      </c>
      <c r="DB511" s="1">
        <f t="shared" si="229"/>
        <v>-7.0748550000000006E-3</v>
      </c>
      <c r="DC511">
        <f t="shared" si="230"/>
        <v>7.710812812052788E-5</v>
      </c>
      <c r="DD511" t="str">
        <f t="shared" si="231"/>
        <v>6940-53-0</v>
      </c>
      <c r="DE511" t="b">
        <f t="shared" si="232"/>
        <v>1</v>
      </c>
    </row>
    <row r="512" spans="1:109" x14ac:dyDescent="0.25">
      <c r="A512" t="s">
        <v>523</v>
      </c>
      <c r="B512">
        <v>45.854999999999997</v>
      </c>
      <c r="C512">
        <v>475.6</v>
      </c>
      <c r="D512">
        <v>13.991</v>
      </c>
      <c r="E512">
        <v>535.45000000000005</v>
      </c>
      <c r="F512">
        <v>0</v>
      </c>
      <c r="G512">
        <v>-0.12010999999999999</v>
      </c>
      <c r="H512" s="1">
        <v>1.8633E-2</v>
      </c>
      <c r="I512">
        <v>0</v>
      </c>
      <c r="J512">
        <v>0</v>
      </c>
      <c r="K512" s="1">
        <v>-9.2401999999999998E-2</v>
      </c>
      <c r="L512" s="1">
        <v>8.3341999999999999E-3</v>
      </c>
      <c r="M512">
        <v>0</v>
      </c>
      <c r="N512">
        <v>0</v>
      </c>
      <c r="O512">
        <v>-77.091999999999999</v>
      </c>
      <c r="P512">
        <v>0</v>
      </c>
      <c r="Q512">
        <v>-54.466999999999999</v>
      </c>
      <c r="R512">
        <v>0</v>
      </c>
      <c r="S512">
        <v>-9.5025999999999993</v>
      </c>
      <c r="T512">
        <v>0</v>
      </c>
      <c r="U512" s="1">
        <v>-3.7669000000000001E-2</v>
      </c>
      <c r="V512">
        <v>0</v>
      </c>
      <c r="W512">
        <v>-13.305</v>
      </c>
      <c r="X512">
        <v>9.3579000000000008</v>
      </c>
      <c r="Y512">
        <v>0</v>
      </c>
      <c r="Z512">
        <v>0</v>
      </c>
      <c r="AA512">
        <v>-59.667999999999999</v>
      </c>
      <c r="AB512">
        <v>0.13322000000000001</v>
      </c>
      <c r="AC512">
        <v>0</v>
      </c>
      <c r="AD512">
        <v>0</v>
      </c>
      <c r="AE512">
        <v>-0.30109000000000002</v>
      </c>
      <c r="AF512">
        <v>0</v>
      </c>
      <c r="AG512">
        <v>-140.58000000000001</v>
      </c>
      <c r="AH512">
        <v>0</v>
      </c>
      <c r="AI512">
        <v>-125.81</v>
      </c>
      <c r="AJ512">
        <v>-1.2099</v>
      </c>
      <c r="AK512">
        <v>-1.0074000000000001</v>
      </c>
      <c r="AL512">
        <v>-1.2748999999999999</v>
      </c>
      <c r="AM512">
        <v>-1.0926</v>
      </c>
      <c r="AN512">
        <v>-8.1336999999999993</v>
      </c>
      <c r="AO512">
        <v>-171.73</v>
      </c>
      <c r="AP512">
        <v>-2.0059</v>
      </c>
      <c r="AQ512">
        <v>-0.44663999999999998</v>
      </c>
      <c r="AR512">
        <v>-0.53690000000000004</v>
      </c>
      <c r="AS512" s="1">
        <v>-8.6133000000000008E-3</v>
      </c>
      <c r="AT512">
        <v>-3.2722000000000002</v>
      </c>
      <c r="AU512" s="1">
        <v>-3.1953999999999999E-6</v>
      </c>
      <c r="AV512">
        <v>0</v>
      </c>
      <c r="AW512">
        <v>0</v>
      </c>
      <c r="AX512">
        <v>-42.326000000000001</v>
      </c>
      <c r="AY512">
        <v>-42.326999999999998</v>
      </c>
      <c r="AZ512">
        <v>-0.18201000000000001</v>
      </c>
      <c r="BA512">
        <v>-18.12</v>
      </c>
      <c r="BB512">
        <v>0</v>
      </c>
      <c r="BC512">
        <v>0</v>
      </c>
      <c r="BD512">
        <v>-0.11351</v>
      </c>
      <c r="BE512" s="1">
        <v>3.2082999999999998E-5</v>
      </c>
      <c r="BF512">
        <v>0</v>
      </c>
      <c r="BG512">
        <v>0</v>
      </c>
      <c r="BH512">
        <v>-63.100999999999999</v>
      </c>
      <c r="BI512">
        <v>0</v>
      </c>
      <c r="BJ512">
        <v>0</v>
      </c>
      <c r="BK512" s="1">
        <v>1.5722E-5</v>
      </c>
      <c r="BL512">
        <v>0</v>
      </c>
      <c r="BM512" s="1">
        <v>1.9588E-4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4.3202999999999996</v>
      </c>
      <c r="BX512">
        <v>0</v>
      </c>
      <c r="BY512">
        <v>59.07</v>
      </c>
      <c r="BZ512">
        <v>0</v>
      </c>
      <c r="CA512">
        <v>-0.16971</v>
      </c>
      <c r="CC512" t="str">
        <f t="shared" si="205"/>
        <v>7396-58-9</v>
      </c>
      <c r="CD512">
        <f t="shared" si="206"/>
        <v>521.45500000000004</v>
      </c>
      <c r="CE512" s="1">
        <f t="shared" si="207"/>
        <v>-45.324056495400001</v>
      </c>
      <c r="CF512">
        <f t="shared" si="208"/>
        <v>-63.390511602000004</v>
      </c>
      <c r="CG512">
        <f t="shared" si="209"/>
        <v>207.97373810260007</v>
      </c>
      <c r="CH512">
        <f t="shared" si="210"/>
        <v>-204.76669380000001</v>
      </c>
      <c r="CI512">
        <f t="shared" si="211"/>
        <v>13.991</v>
      </c>
      <c r="CJ512">
        <f t="shared" si="212"/>
        <v>207.97373810260007</v>
      </c>
      <c r="CK512" s="1">
        <f t="shared" si="213"/>
        <v>-0.27514350459999548</v>
      </c>
      <c r="CL512" s="1">
        <f t="shared" si="214"/>
        <v>-18.302010000000003</v>
      </c>
      <c r="CM512">
        <f t="shared" si="215"/>
        <v>-184.4485</v>
      </c>
      <c r="CN512">
        <f t="shared" si="216"/>
        <v>1.4597917169999783</v>
      </c>
      <c r="CO512">
        <f t="shared" si="217"/>
        <v>20.398876315000027</v>
      </c>
      <c r="CP512" s="3">
        <f t="shared" si="218"/>
        <v>6.3032534444875915E-2</v>
      </c>
      <c r="CQ512" s="3">
        <f t="shared" si="219"/>
        <v>0.93696746555512411</v>
      </c>
      <c r="CR512" s="3">
        <f t="shared" si="220"/>
        <v>-1.239582047815245E-3</v>
      </c>
      <c r="CS512" s="3">
        <f t="shared" si="221"/>
        <v>-8.2454583356119202E-2</v>
      </c>
      <c r="CT512" s="3">
        <f t="shared" si="222"/>
        <v>-0.83098108995466335</v>
      </c>
      <c r="CU512" s="3">
        <f t="shared" si="223"/>
        <v>6.5766829879312198E-3</v>
      </c>
      <c r="CV512" s="3">
        <f t="shared" si="224"/>
        <v>9.1901427629333343E-2</v>
      </c>
      <c r="CX512" s="1">
        <f t="shared" si="225"/>
        <v>535.45000000000005</v>
      </c>
      <c r="CY512">
        <f t="shared" si="226"/>
        <v>-266.69109000000003</v>
      </c>
      <c r="CZ512" s="1">
        <f t="shared" si="227"/>
        <v>-184.4485</v>
      </c>
      <c r="DA512" s="1">
        <f t="shared" si="228"/>
        <v>-45.599199999999996</v>
      </c>
      <c r="DB512" s="1">
        <f t="shared" si="229"/>
        <v>-18.302010000000003</v>
      </c>
      <c r="DC512">
        <f t="shared" si="230"/>
        <v>3.8115977215426311E-2</v>
      </c>
      <c r="DD512" t="str">
        <f t="shared" si="231"/>
        <v>7396-58-9</v>
      </c>
      <c r="DE512" t="b">
        <f t="shared" si="232"/>
        <v>1</v>
      </c>
    </row>
    <row r="513" spans="1:109" x14ac:dyDescent="0.25">
      <c r="A513" t="s">
        <v>524</v>
      </c>
      <c r="B513">
        <v>0.73243999999999998</v>
      </c>
      <c r="C513">
        <v>6.4165000000000001</v>
      </c>
      <c r="D513">
        <v>1.0387999999999999</v>
      </c>
      <c r="E513">
        <v>8.1877999999999993</v>
      </c>
      <c r="F513">
        <v>0</v>
      </c>
      <c r="G513">
        <v>-0.27604000000000001</v>
      </c>
      <c r="H513">
        <v>0</v>
      </c>
      <c r="I513" s="1">
        <v>-6.3103000000000006E-2</v>
      </c>
      <c r="J513">
        <v>0</v>
      </c>
      <c r="K513" s="1">
        <v>-7.7223E-2</v>
      </c>
      <c r="L513" s="1">
        <v>2.6746000000000001E-3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-0.41192000000000001</v>
      </c>
      <c r="AF513">
        <v>0</v>
      </c>
      <c r="AG513">
        <v>0</v>
      </c>
      <c r="AH513">
        <v>0</v>
      </c>
      <c r="AI513">
        <v>0</v>
      </c>
      <c r="AJ513">
        <v>-0.12981999999999999</v>
      </c>
      <c r="AK513">
        <v>-0.91610000000000003</v>
      </c>
      <c r="AL513">
        <v>0</v>
      </c>
      <c r="AM513">
        <v>0</v>
      </c>
      <c r="AN513">
        <v>0</v>
      </c>
      <c r="AO513">
        <v>0</v>
      </c>
      <c r="AP513">
        <v>-3.9464999999999999</v>
      </c>
      <c r="AQ513">
        <v>-1.4128000000000001</v>
      </c>
      <c r="AR513">
        <v>-0.21870000000000001</v>
      </c>
      <c r="AS513" s="1">
        <v>-2.4426000000000001E-3</v>
      </c>
      <c r="AT513">
        <v>-5.6748000000000003</v>
      </c>
      <c r="AU513" s="1">
        <v>-9.5920000000000005E-2</v>
      </c>
      <c r="AV513">
        <v>0</v>
      </c>
      <c r="AW513">
        <v>0</v>
      </c>
      <c r="AX513">
        <v>-0.70191000000000003</v>
      </c>
      <c r="AY513">
        <v>-1.0483</v>
      </c>
      <c r="AZ513" s="1">
        <v>-6.7987000000000004E-3</v>
      </c>
      <c r="BA513">
        <v>0</v>
      </c>
      <c r="BB513">
        <v>0</v>
      </c>
      <c r="BC513">
        <v>0</v>
      </c>
      <c r="BD513" s="1">
        <v>-1.5252E-2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 s="1">
        <v>1.5509999999999999E-2</v>
      </c>
      <c r="BL513">
        <v>0</v>
      </c>
      <c r="BM513" s="1">
        <v>2.2197999999999999E-2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 s="1">
        <v>-2.2471999999999999E-2</v>
      </c>
      <c r="CC513" t="str">
        <f t="shared" si="205"/>
        <v>7787-93-1</v>
      </c>
      <c r="CD513">
        <f t="shared" si="206"/>
        <v>7.1489399999999996</v>
      </c>
      <c r="CE513" s="1">
        <f t="shared" si="207"/>
        <v>-6.3782726000000007</v>
      </c>
      <c r="CF513">
        <f t="shared" si="208"/>
        <v>-3.7707999999999998E-2</v>
      </c>
      <c r="CG513">
        <f t="shared" si="209"/>
        <v>0.31926799999999889</v>
      </c>
      <c r="CH513">
        <f t="shared" si="210"/>
        <v>-0.41369139999999999</v>
      </c>
      <c r="CI513">
        <f t="shared" si="211"/>
        <v>1.0387999999999999</v>
      </c>
      <c r="CJ513">
        <f t="shared" si="212"/>
        <v>0.31926799999999889</v>
      </c>
      <c r="CK513" s="1">
        <f t="shared" si="213"/>
        <v>-0.34482739999999978</v>
      </c>
      <c r="CL513" s="1">
        <f t="shared" si="214"/>
        <v>-6.7987000000000004E-3</v>
      </c>
      <c r="CM513">
        <f t="shared" si="215"/>
        <v>-1.04592</v>
      </c>
      <c r="CN513">
        <f t="shared" si="216"/>
        <v>3.9495399999999979E-2</v>
      </c>
      <c r="CO513">
        <f t="shared" si="217"/>
        <v>1.7299999999130511E-5</v>
      </c>
      <c r="CP513" s="3">
        <f t="shared" si="218"/>
        <v>0.76491015177443311</v>
      </c>
      <c r="CQ513" s="3">
        <f t="shared" si="219"/>
        <v>0.23508984822556686</v>
      </c>
      <c r="CR513" s="3">
        <f t="shared" si="220"/>
        <v>-0.25391026075277529</v>
      </c>
      <c r="CS513" s="3">
        <f t="shared" si="221"/>
        <v>-5.0061558036858288E-3</v>
      </c>
      <c r="CT513" s="3">
        <f t="shared" si="222"/>
        <v>-0.77015289366953699</v>
      </c>
      <c r="CU513" s="3">
        <f t="shared" si="223"/>
        <v>2.9082048910658385E-2</v>
      </c>
      <c r="CV513" s="3">
        <f t="shared" si="224"/>
        <v>1.2738684660216222E-5</v>
      </c>
      <c r="CX513" s="1">
        <f t="shared" si="225"/>
        <v>8.1877999999999993</v>
      </c>
      <c r="CY513">
        <f t="shared" si="226"/>
        <v>-0.41192000000000001</v>
      </c>
      <c r="CZ513" s="1">
        <f t="shared" si="227"/>
        <v>-1.04592</v>
      </c>
      <c r="DA513" s="1">
        <f t="shared" si="228"/>
        <v>-6.7231000000000005</v>
      </c>
      <c r="DB513" s="1">
        <f t="shared" si="229"/>
        <v>-6.7987000000000004E-3</v>
      </c>
      <c r="DC513">
        <f t="shared" si="230"/>
        <v>7.4867485769993878E-6</v>
      </c>
      <c r="DD513" t="str">
        <f t="shared" si="231"/>
        <v>7787-93-1</v>
      </c>
      <c r="DE513" t="b">
        <f t="shared" si="232"/>
        <v>1</v>
      </c>
    </row>
    <row r="514" spans="1:109" x14ac:dyDescent="0.25">
      <c r="A514" t="s">
        <v>525</v>
      </c>
      <c r="B514">
        <v>0.24374000000000001</v>
      </c>
      <c r="C514">
        <v>2.0348999999999999</v>
      </c>
      <c r="D514">
        <v>1.1432</v>
      </c>
      <c r="E514">
        <v>3.4218999999999999</v>
      </c>
      <c r="F514">
        <v>0</v>
      </c>
      <c r="G514" s="1">
        <v>-5.3196000000000005E-4</v>
      </c>
      <c r="H514">
        <v>0</v>
      </c>
      <c r="I514" s="1">
        <v>-1.8006E-6</v>
      </c>
      <c r="J514">
        <v>0</v>
      </c>
      <c r="K514" s="1">
        <v>-1.6622000000000001E-5</v>
      </c>
      <c r="L514" s="1">
        <v>5.1283000000000003E-4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1">
        <v>-9.4154000000000002E-2</v>
      </c>
      <c r="X514" s="1">
        <v>7.0953000000000002E-2</v>
      </c>
      <c r="Y514">
        <v>0</v>
      </c>
      <c r="Z514">
        <v>0</v>
      </c>
      <c r="AA514">
        <v>-0.35842000000000002</v>
      </c>
      <c r="AB514" s="1">
        <v>4.5754999999999997E-3</v>
      </c>
      <c r="AC514">
        <v>0</v>
      </c>
      <c r="AD514">
        <v>0</v>
      </c>
      <c r="AE514" s="1">
        <v>-1.3690999999999999E-4</v>
      </c>
      <c r="AF514">
        <v>0</v>
      </c>
      <c r="AG514">
        <v>0</v>
      </c>
      <c r="AH514">
        <v>0</v>
      </c>
      <c r="AI514">
        <v>-0.82208000000000003</v>
      </c>
      <c r="AJ514" s="1">
        <v>-9.5286999999999997E-2</v>
      </c>
      <c r="AK514" s="1">
        <v>-5.3501E-2</v>
      </c>
      <c r="AL514">
        <v>0</v>
      </c>
      <c r="AM514">
        <v>0</v>
      </c>
      <c r="AN514">
        <v>-0.15182999999999999</v>
      </c>
      <c r="AO514">
        <v>-2.2675000000000001</v>
      </c>
      <c r="AP514" s="1">
        <v>-1.9958E-2</v>
      </c>
      <c r="AQ514" s="1">
        <v>-6.7471999999999996E-4</v>
      </c>
      <c r="AR514" s="1">
        <v>-3.5602000000000002E-4</v>
      </c>
      <c r="AS514" s="1">
        <v>-1.4819E-3</v>
      </c>
      <c r="AT514" s="1">
        <v>-3.1781999999999998E-2</v>
      </c>
      <c r="AU514" s="1">
        <v>-3.5659000000000002E-8</v>
      </c>
      <c r="AV514">
        <v>0</v>
      </c>
      <c r="AW514">
        <v>0</v>
      </c>
      <c r="AX514" s="1">
        <v>-8.6335999999999998E-6</v>
      </c>
      <c r="AY514" s="1">
        <v>-8.67E-6</v>
      </c>
      <c r="AZ514" s="1">
        <v>-4.8125999999999997E-9</v>
      </c>
      <c r="BA514">
        <v>0</v>
      </c>
      <c r="BB514">
        <v>0</v>
      </c>
      <c r="BC514">
        <v>0</v>
      </c>
      <c r="BD514" s="1">
        <v>-2.4828999999999999E-5</v>
      </c>
      <c r="BE514">
        <v>0</v>
      </c>
      <c r="BF514">
        <v>0</v>
      </c>
      <c r="BG514">
        <v>0</v>
      </c>
      <c r="BH514">
        <v>-0.39284000000000002</v>
      </c>
      <c r="BI514">
        <v>0</v>
      </c>
      <c r="BJ514">
        <v>0</v>
      </c>
      <c r="BK514" s="1">
        <v>1.1199999999999999E-5</v>
      </c>
      <c r="BL514">
        <v>0</v>
      </c>
      <c r="BM514" s="1">
        <v>2.2487999999999999E-5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s="1">
        <v>3.5400000000000001E-2</v>
      </c>
      <c r="BX514">
        <v>0</v>
      </c>
      <c r="BY514">
        <v>0.35754999999999998</v>
      </c>
      <c r="BZ514">
        <v>0</v>
      </c>
      <c r="CA514" s="1">
        <v>-1.0230000000000001E-4</v>
      </c>
      <c r="CC514" t="str">
        <f t="shared" si="205"/>
        <v>10563-29-8</v>
      </c>
      <c r="CD514">
        <f t="shared" si="206"/>
        <v>2.2786399999999998</v>
      </c>
      <c r="CE514" s="1">
        <f t="shared" si="207"/>
        <v>-2.2479309259000001E-2</v>
      </c>
      <c r="CF514">
        <f t="shared" si="208"/>
        <v>-0.392983688</v>
      </c>
      <c r="CG514">
        <f t="shared" si="209"/>
        <v>1.486093950141</v>
      </c>
      <c r="CH514">
        <f t="shared" si="210"/>
        <v>-0.37708305260000002</v>
      </c>
      <c r="CI514">
        <f t="shared" si="211"/>
        <v>1.1432</v>
      </c>
      <c r="CJ514">
        <f t="shared" si="212"/>
        <v>1.486093950141</v>
      </c>
      <c r="CK514" s="1">
        <f t="shared" si="213"/>
        <v>-9.3113607409999986E-3</v>
      </c>
      <c r="CL514" s="1">
        <f t="shared" si="214"/>
        <v>-4.8125999999999997E-9</v>
      </c>
      <c r="CM514">
        <f t="shared" si="215"/>
        <v>-2.5681180000000001</v>
      </c>
      <c r="CN514">
        <f t="shared" si="216"/>
        <v>-5.2166728400000029E-2</v>
      </c>
      <c r="CO514">
        <f t="shared" si="217"/>
        <v>-3.0214381260007528E-4</v>
      </c>
      <c r="CP514" s="3">
        <f t="shared" si="218"/>
        <v>0.43479353076467314</v>
      </c>
      <c r="CQ514" s="3">
        <f t="shared" si="219"/>
        <v>0.5652064692353268</v>
      </c>
      <c r="CR514" s="3">
        <f t="shared" si="220"/>
        <v>-3.541392068582009E-3</v>
      </c>
      <c r="CS514" s="3">
        <f t="shared" si="221"/>
        <v>-1.8303773146938995E-9</v>
      </c>
      <c r="CT514" s="3">
        <f t="shared" si="222"/>
        <v>-0.97673293617941825</v>
      </c>
      <c r="CU514" s="3">
        <f t="shared" si="223"/>
        <v>-1.9840584350487894E-2</v>
      </c>
      <c r="CV514" s="3">
        <f t="shared" si="224"/>
        <v>-1.14914428865541E-4</v>
      </c>
      <c r="CX514" s="1">
        <f t="shared" si="225"/>
        <v>3.4218999999999999</v>
      </c>
      <c r="CY514">
        <f t="shared" si="226"/>
        <v>-0.82221691000000008</v>
      </c>
      <c r="CZ514" s="1">
        <f t="shared" si="227"/>
        <v>-2.5681180000000001</v>
      </c>
      <c r="DA514" s="1">
        <f t="shared" si="228"/>
        <v>-3.179067E-2</v>
      </c>
      <c r="DB514" s="1">
        <f t="shared" si="229"/>
        <v>-4.8125999999999997E-9</v>
      </c>
      <c r="DC514">
        <f t="shared" si="230"/>
        <v>6.5923847160945004E-5</v>
      </c>
      <c r="DD514" t="str">
        <f t="shared" si="231"/>
        <v>10563-29-8</v>
      </c>
      <c r="DE514" t="b">
        <f t="shared" si="232"/>
        <v>1</v>
      </c>
    </row>
    <row r="515" spans="1:109" x14ac:dyDescent="0.25">
      <c r="A515" t="s">
        <v>526</v>
      </c>
      <c r="B515">
        <v>0.20133999999999999</v>
      </c>
      <c r="C515">
        <v>1.6879</v>
      </c>
      <c r="D515">
        <v>0.33048</v>
      </c>
      <c r="E515">
        <v>2.2197</v>
      </c>
      <c r="F515">
        <v>0</v>
      </c>
      <c r="G515" s="1">
        <v>-3.6663000000000001E-2</v>
      </c>
      <c r="H515" s="1">
        <v>1.3514E-2</v>
      </c>
      <c r="I515">
        <v>0</v>
      </c>
      <c r="J515" s="1">
        <v>6.9937000000000003E-3</v>
      </c>
      <c r="K515">
        <v>0</v>
      </c>
      <c r="L515" s="1">
        <v>5.0070999999999996E-3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1">
        <v>-3.8781000000000002E-3</v>
      </c>
      <c r="AF515">
        <v>0</v>
      </c>
      <c r="AG515">
        <v>0</v>
      </c>
      <c r="AH515">
        <v>0</v>
      </c>
      <c r="AI515">
        <v>0</v>
      </c>
      <c r="AJ515" s="1">
        <v>-4.9312000000000002E-2</v>
      </c>
      <c r="AK515">
        <v>-0.26839000000000002</v>
      </c>
      <c r="AL515">
        <v>0</v>
      </c>
      <c r="AM515">
        <v>0</v>
      </c>
      <c r="AN515">
        <v>0</v>
      </c>
      <c r="AO515">
        <v>0</v>
      </c>
      <c r="AP515">
        <v>-1.1485000000000001</v>
      </c>
      <c r="AQ515">
        <v>-0.46187</v>
      </c>
      <c r="AR515" s="1">
        <v>-7.9207E-2</v>
      </c>
      <c r="AS515" s="1">
        <v>-4.9980999999999998E-2</v>
      </c>
      <c r="AT515">
        <v>-1.8602000000000001</v>
      </c>
      <c r="AU515" s="1">
        <v>-2.0341999999999999E-2</v>
      </c>
      <c r="AV515">
        <v>0</v>
      </c>
      <c r="AW515">
        <v>0</v>
      </c>
      <c r="AX515" s="1">
        <v>-1.6688000000000001E-2</v>
      </c>
      <c r="AY515" s="1">
        <v>-3.7672999999999998E-2</v>
      </c>
      <c r="AZ515" s="1">
        <v>-4.2211E-5</v>
      </c>
      <c r="BA515">
        <v>0</v>
      </c>
      <c r="BB515">
        <v>0</v>
      </c>
      <c r="BC515" s="1">
        <v>5.9854000000000005E-4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 s="1">
        <v>2.5127000000000001E-3</v>
      </c>
      <c r="BL515">
        <v>0</v>
      </c>
      <c r="BM515" s="1">
        <v>5.3921000000000004E-3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 s="1">
        <v>-8.5091000000000003E-3</v>
      </c>
      <c r="CC515" t="str">
        <f t="shared" ref="CC515:CC578" si="233">A515</f>
        <v>13170-23-5</v>
      </c>
      <c r="CD515">
        <f t="shared" ref="CD515:CD578" si="234">B515+C515</f>
        <v>1.88924</v>
      </c>
      <c r="CE515" s="1">
        <f t="shared" ref="CE515:CE578" si="235">SUM(AP515:AS515)+SUM(AU515:AX515)</f>
        <v>-1.7765880000000001</v>
      </c>
      <c r="CF515">
        <f t="shared" ref="CF515:CF578" si="236">-SUM(BI515:BZ515)</f>
        <v>-7.9048E-3</v>
      </c>
      <c r="CG515">
        <f t="shared" ref="CG515:CG578" si="237">CD515+CE515+CH515+CF515</f>
        <v>9.3598999999999974E-2</v>
      </c>
      <c r="CH515">
        <f t="shared" ref="CH515:CH578" si="238">SUM(F515:AC515)</f>
        <v>-1.1148200000000004E-2</v>
      </c>
      <c r="CI515">
        <f t="shared" ref="CI515:CI578" si="239">D515</f>
        <v>0.33048</v>
      </c>
      <c r="CJ515">
        <f t="shared" ref="CJ515:CJ578" si="240">CG515</f>
        <v>9.3598999999999974E-2</v>
      </c>
      <c r="CK515" s="1">
        <f t="shared" ref="CK515:CK578" si="241">AT515+AY515-CE515</f>
        <v>-0.12128500000000009</v>
      </c>
      <c r="CL515" s="1">
        <f t="shared" ref="CL515:CL578" si="242">SUM(AZ515:BB515)</f>
        <v>-4.2211E-5</v>
      </c>
      <c r="CM515">
        <f t="shared" ref="CM515:CM578" si="243">SUM(AJ515:AO515)</f>
        <v>-0.31770200000000004</v>
      </c>
      <c r="CN515">
        <f t="shared" ref="CN515:CN578" si="244">SUM(AD515:AI515)-CH515-SUM(BC515:BH515)-CA515</f>
        <v>1.5180660000000004E-2</v>
      </c>
      <c r="CO515">
        <f t="shared" ref="CO515:CO578" si="245">SUM(CI515:CN515)</f>
        <v>2.3044899999984624E-4</v>
      </c>
      <c r="CP515" s="3">
        <f t="shared" ref="CP515:CP578" si="246">CI515/SUM($CI515:$CJ515)</f>
        <v>0.77928876459338947</v>
      </c>
      <c r="CQ515" s="3">
        <f t="shared" ref="CQ515:CQ578" si="247">CJ515/SUM($CI515:$CJ515)</f>
        <v>0.2207112354066105</v>
      </c>
      <c r="CR515" s="3">
        <f t="shared" ref="CR515:CR578" si="248">CK515/SUM($CI515:$CJ515)</f>
        <v>-0.28599624126636802</v>
      </c>
      <c r="CS515" s="3">
        <f t="shared" ref="CS515:CS578" si="249">CL515/SUM($CI515:$CJ515)</f>
        <v>-9.953569971632644E-5</v>
      </c>
      <c r="CT515" s="3">
        <f t="shared" ref="CT515:CT578" si="250">CM515/SUM($CI515:$CJ515)</f>
        <v>-0.74915758620445727</v>
      </c>
      <c r="CU515" s="3">
        <f t="shared" ref="CU515:CU578" si="251">CN515/SUM($CI515:$CJ515)</f>
        <v>3.5796773714331535E-2</v>
      </c>
      <c r="CV515" s="3">
        <f t="shared" ref="CV515:CV578" si="252">CO515/SUM($CI515:$CJ515)</f>
        <v>5.4341054378982743E-4</v>
      </c>
      <c r="CX515" s="1">
        <f t="shared" ref="CX515:CX578" si="253">E515</f>
        <v>2.2197</v>
      </c>
      <c r="CY515">
        <f t="shared" ref="CY515:CY578" si="254">SUM(AD515:AI515)</f>
        <v>-3.8781000000000002E-3</v>
      </c>
      <c r="CZ515" s="1">
        <f t="shared" ref="CZ515:CZ578" si="255">SUM(AJ515:AO515)</f>
        <v>-0.31770200000000004</v>
      </c>
      <c r="DA515" s="1">
        <f t="shared" ref="DA515:DA578" si="256">AT515+AY515</f>
        <v>-1.8978730000000001</v>
      </c>
      <c r="DB515" s="1">
        <f t="shared" ref="DB515:DB578" si="257">SUM(AZ515:BB515)</f>
        <v>-4.2211E-5</v>
      </c>
      <c r="DC515">
        <f t="shared" ref="DC515:DC578" si="258">ABS(SUM(CX515:DB515)/CX515)</f>
        <v>9.2214713699871942E-5</v>
      </c>
      <c r="DD515" t="str">
        <f t="shared" ref="DD515:DD578" si="259">CC515</f>
        <v>13170-23-5</v>
      </c>
      <c r="DE515" t="b">
        <f t="shared" ref="DE515:DE578" si="260">(DC515&lt;$DF$1)</f>
        <v>1</v>
      </c>
    </row>
    <row r="516" spans="1:109" x14ac:dyDescent="0.25">
      <c r="A516" t="s">
        <v>527</v>
      </c>
      <c r="B516">
        <v>0.27801999999999999</v>
      </c>
      <c r="C516">
        <v>2.8555000000000001</v>
      </c>
      <c r="D516">
        <v>0.35693000000000003</v>
      </c>
      <c r="E516">
        <v>3.4904999999999999</v>
      </c>
      <c r="F516">
        <v>0</v>
      </c>
      <c r="G516" s="1">
        <v>-4.0135999999999998E-2</v>
      </c>
      <c r="H516" s="1">
        <v>2.5135000000000001E-2</v>
      </c>
      <c r="I516">
        <v>0</v>
      </c>
      <c r="J516" s="1">
        <v>5.0378000000000003E-3</v>
      </c>
      <c r="K516">
        <v>0</v>
      </c>
      <c r="L516" s="1">
        <v>2.8146999999999998E-3</v>
      </c>
      <c r="M516">
        <v>0</v>
      </c>
      <c r="N516">
        <v>0</v>
      </c>
      <c r="O516" s="1">
        <v>-3.5993E-6</v>
      </c>
      <c r="P516">
        <v>0</v>
      </c>
      <c r="Q516" s="1">
        <v>-3.7958000000000001E-6</v>
      </c>
      <c r="R516">
        <v>0</v>
      </c>
      <c r="S516" s="1">
        <v>-6.9256000000000002E-6</v>
      </c>
      <c r="T516">
        <v>0</v>
      </c>
      <c r="U516" s="1">
        <v>-3.4518E-4</v>
      </c>
      <c r="V516">
        <v>0</v>
      </c>
      <c r="W516" s="1">
        <v>-3.2544999999999998E-2</v>
      </c>
      <c r="X516" s="1">
        <v>2.0364E-2</v>
      </c>
      <c r="Y516">
        <v>0</v>
      </c>
      <c r="Z516" s="1">
        <v>4.5710999999999998E-3</v>
      </c>
      <c r="AA516">
        <v>0</v>
      </c>
      <c r="AB516" s="1">
        <v>1.9016E-3</v>
      </c>
      <c r="AC516">
        <v>0</v>
      </c>
      <c r="AD516">
        <v>0</v>
      </c>
      <c r="AE516" s="1">
        <v>-2.1028000000000002E-3</v>
      </c>
      <c r="AF516">
        <v>0</v>
      </c>
      <c r="AG516" s="1">
        <v>-3.5859999999999999E-4</v>
      </c>
      <c r="AH516">
        <v>0</v>
      </c>
      <c r="AI516" s="1">
        <v>-1.6668999999999999E-4</v>
      </c>
      <c r="AJ516" s="1">
        <v>-4.2328999999999999E-2</v>
      </c>
      <c r="AK516">
        <v>-0.18632000000000001</v>
      </c>
      <c r="AL516" s="1">
        <v>-4.1063999999999998E-7</v>
      </c>
      <c r="AM516" s="1">
        <v>-5.9176999999999999E-5</v>
      </c>
      <c r="AN516" s="1">
        <v>-1.2793000000000001E-2</v>
      </c>
      <c r="AO516">
        <v>-0.153</v>
      </c>
      <c r="AP516">
        <v>-1.9672000000000001</v>
      </c>
      <c r="AQ516">
        <v>-0.83116000000000001</v>
      </c>
      <c r="AR516">
        <v>-0.13689999999999999</v>
      </c>
      <c r="AS516" s="1">
        <v>-4.2242000000000002E-2</v>
      </c>
      <c r="AT516">
        <v>-3.0855999999999999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>
        <v>-7.8092999999999999E-3</v>
      </c>
      <c r="BA516" s="1">
        <v>-1.3792999999999999E-7</v>
      </c>
      <c r="BB516">
        <v>0</v>
      </c>
      <c r="BC516" s="1">
        <v>1.0498E-4</v>
      </c>
      <c r="BD516">
        <v>0</v>
      </c>
      <c r="BE516">
        <v>0</v>
      </c>
      <c r="BF516" s="1">
        <v>-1.3472E-6</v>
      </c>
      <c r="BG516" s="1">
        <v>1.5573E-4</v>
      </c>
      <c r="BH516">
        <v>0</v>
      </c>
      <c r="BI516">
        <v>0</v>
      </c>
      <c r="BJ516">
        <v>0</v>
      </c>
      <c r="BK516" s="1">
        <v>2.1882999999999999E-4</v>
      </c>
      <c r="BL516">
        <v>0</v>
      </c>
      <c r="BM516" s="1">
        <v>3.4498999999999999E-4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 s="1">
        <v>4.4594999999999999E-3</v>
      </c>
      <c r="BX516">
        <v>0</v>
      </c>
      <c r="BY516" s="1">
        <v>9.2613999999999995E-3</v>
      </c>
      <c r="BZ516">
        <v>0</v>
      </c>
      <c r="CA516" s="1">
        <v>-1.4552000000000001E-2</v>
      </c>
      <c r="CC516" t="str">
        <f t="shared" si="233"/>
        <v>14078-41-2</v>
      </c>
      <c r="CD516">
        <f t="shared" si="234"/>
        <v>3.1335200000000003</v>
      </c>
      <c r="CE516" s="1">
        <f t="shared" si="235"/>
        <v>-2.9775019999999999</v>
      </c>
      <c r="CF516">
        <f t="shared" si="236"/>
        <v>-1.4284719999999999E-2</v>
      </c>
      <c r="CG516">
        <f t="shared" si="237"/>
        <v>0.12851697930000044</v>
      </c>
      <c r="CH516">
        <f t="shared" si="238"/>
        <v>-1.3216300699999994E-2</v>
      </c>
      <c r="CI516">
        <f t="shared" si="239"/>
        <v>0.35693000000000003</v>
      </c>
      <c r="CJ516">
        <f t="shared" si="240"/>
        <v>0.12851697930000044</v>
      </c>
      <c r="CK516" s="1">
        <f t="shared" si="241"/>
        <v>-0.10809800000000003</v>
      </c>
      <c r="CL516" s="1">
        <f t="shared" si="242"/>
        <v>-7.8094379299999996E-3</v>
      </c>
      <c r="CM516">
        <f t="shared" si="243"/>
        <v>-0.39450158763999998</v>
      </c>
      <c r="CN516">
        <f t="shared" si="244"/>
        <v>2.4880847899999996E-2</v>
      </c>
      <c r="CO516">
        <f t="shared" si="245"/>
        <v>-8.1198369999542497E-5</v>
      </c>
      <c r="CP516" s="3">
        <f t="shared" si="246"/>
        <v>0.73526052322888491</v>
      </c>
      <c r="CQ516" s="3">
        <f t="shared" si="247"/>
        <v>0.26473947677111503</v>
      </c>
      <c r="CR516" s="3">
        <f t="shared" si="248"/>
        <v>-0.22267725335498842</v>
      </c>
      <c r="CS516" s="3">
        <f t="shared" si="249"/>
        <v>-1.6087107888200204E-2</v>
      </c>
      <c r="CT516" s="3">
        <f t="shared" si="250"/>
        <v>-0.81265638568574283</v>
      </c>
      <c r="CU516" s="3">
        <f t="shared" si="251"/>
        <v>5.1253481762060626E-2</v>
      </c>
      <c r="CV516" s="3">
        <f t="shared" si="252"/>
        <v>-1.6726516687080438E-4</v>
      </c>
      <c r="CX516" s="1">
        <f t="shared" si="253"/>
        <v>3.4904999999999999</v>
      </c>
      <c r="CY516">
        <f t="shared" si="254"/>
        <v>-2.6280900000000005E-3</v>
      </c>
      <c r="CZ516" s="1">
        <f t="shared" si="255"/>
        <v>-0.39450158763999998</v>
      </c>
      <c r="DA516" s="1">
        <f t="shared" si="256"/>
        <v>-3.0855999999999999</v>
      </c>
      <c r="DB516" s="1">
        <f t="shared" si="257"/>
        <v>-7.8094379299999996E-3</v>
      </c>
      <c r="DC516">
        <f t="shared" si="258"/>
        <v>1.1206294227100999E-5</v>
      </c>
      <c r="DD516" t="str">
        <f t="shared" si="259"/>
        <v>14078-41-2</v>
      </c>
      <c r="DE516" t="b">
        <f t="shared" si="260"/>
        <v>1</v>
      </c>
    </row>
    <row r="517" spans="1:109" x14ac:dyDescent="0.25">
      <c r="A517" t="s">
        <v>528</v>
      </c>
      <c r="B517">
        <v>0.58989999999999998</v>
      </c>
      <c r="C517">
        <v>4.9264000000000001</v>
      </c>
      <c r="D517">
        <v>16.292000000000002</v>
      </c>
      <c r="E517">
        <v>21.809000000000001</v>
      </c>
      <c r="F517">
        <v>0</v>
      </c>
      <c r="G517" s="1">
        <v>-1.2754999999999999E-3</v>
      </c>
      <c r="H517">
        <v>0</v>
      </c>
      <c r="I517" s="1">
        <v>-1.4003E-5</v>
      </c>
      <c r="J517" s="1">
        <v>4.1684000000000002E-7</v>
      </c>
      <c r="K517">
        <v>0</v>
      </c>
      <c r="L517" s="1">
        <v>1.2351E-3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-0.22699</v>
      </c>
      <c r="X517">
        <v>0.17607</v>
      </c>
      <c r="Y517">
        <v>0</v>
      </c>
      <c r="Z517">
        <v>0</v>
      </c>
      <c r="AA517">
        <v>-0.87124999999999997</v>
      </c>
      <c r="AB517" s="1">
        <v>1.1086E-2</v>
      </c>
      <c r="AC517">
        <v>0</v>
      </c>
      <c r="AD517">
        <v>0</v>
      </c>
      <c r="AE517" s="1">
        <v>-1.4344E-3</v>
      </c>
      <c r="AF517">
        <v>0</v>
      </c>
      <c r="AG517">
        <v>0</v>
      </c>
      <c r="AH517">
        <v>0</v>
      </c>
      <c r="AI517">
        <v>-2.4001999999999999</v>
      </c>
      <c r="AJ517">
        <v>-1.3519000000000001</v>
      </c>
      <c r="AK517">
        <v>-0.74404000000000003</v>
      </c>
      <c r="AL517">
        <v>0</v>
      </c>
      <c r="AM517">
        <v>0</v>
      </c>
      <c r="AN517">
        <v>-1.2304999999999999</v>
      </c>
      <c r="AO517">
        <v>-15.898999999999999</v>
      </c>
      <c r="AP517" s="1">
        <v>-4.7872999999999999E-2</v>
      </c>
      <c r="AQ517" s="1">
        <v>-1.0087E-3</v>
      </c>
      <c r="AR517" s="1">
        <v>-1.9814999999999999E-5</v>
      </c>
      <c r="AS517" s="1">
        <v>-3.5653999999999998E-3</v>
      </c>
      <c r="AT517">
        <v>-0.18190999999999999</v>
      </c>
      <c r="AU517" s="1">
        <v>-4.5638000000000001E-8</v>
      </c>
      <c r="AV517">
        <v>0</v>
      </c>
      <c r="AW517">
        <v>0</v>
      </c>
      <c r="AX517" s="1">
        <v>-1.6494000000000002E-5</v>
      </c>
      <c r="AY517" s="1">
        <v>-1.6545000000000002E-5</v>
      </c>
      <c r="AZ517" s="1">
        <v>-1.3257000000000001E-12</v>
      </c>
      <c r="BA517">
        <v>0</v>
      </c>
      <c r="BB517">
        <v>0</v>
      </c>
      <c r="BC517" s="1">
        <v>7.0283999999999996E-8</v>
      </c>
      <c r="BD517">
        <v>0</v>
      </c>
      <c r="BE517">
        <v>0</v>
      </c>
      <c r="BF517">
        <v>0</v>
      </c>
      <c r="BG517">
        <v>0</v>
      </c>
      <c r="BH517">
        <v>-0.98453999999999997</v>
      </c>
      <c r="BI517">
        <v>0</v>
      </c>
      <c r="BJ517">
        <v>0</v>
      </c>
      <c r="BK517" s="1">
        <v>2.2164999999999999E-5</v>
      </c>
      <c r="BL517">
        <v>0</v>
      </c>
      <c r="BM517" s="1">
        <v>5.7196000000000003E-6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 s="1">
        <v>8.7304999999999994E-2</v>
      </c>
      <c r="BX517">
        <v>0</v>
      </c>
      <c r="BY517">
        <v>0.89700000000000002</v>
      </c>
      <c r="BZ517">
        <v>0</v>
      </c>
      <c r="CA517" s="1">
        <v>-6.5392000000000002E-7</v>
      </c>
      <c r="CC517" t="str">
        <f t="shared" si="233"/>
        <v>15471-17-7</v>
      </c>
      <c r="CD517">
        <f t="shared" si="234"/>
        <v>5.5163000000000002</v>
      </c>
      <c r="CE517" s="1">
        <f t="shared" si="235"/>
        <v>-5.2483454638000006E-2</v>
      </c>
      <c r="CF517">
        <f t="shared" si="236"/>
        <v>-0.98433288460000001</v>
      </c>
      <c r="CG517">
        <f t="shared" si="237"/>
        <v>3.5683456746020004</v>
      </c>
      <c r="CH517">
        <f t="shared" si="238"/>
        <v>-0.91113798615999986</v>
      </c>
      <c r="CI517">
        <f t="shared" si="239"/>
        <v>16.292000000000002</v>
      </c>
      <c r="CJ517">
        <f t="shared" si="240"/>
        <v>3.5683456746020004</v>
      </c>
      <c r="CK517" s="1">
        <f t="shared" si="241"/>
        <v>-0.129443090362</v>
      </c>
      <c r="CL517" s="1">
        <f t="shared" si="242"/>
        <v>-1.3257000000000001E-12</v>
      </c>
      <c r="CM517">
        <f t="shared" si="243"/>
        <v>-19.225439999999999</v>
      </c>
      <c r="CN517">
        <f t="shared" si="244"/>
        <v>-0.50595583020399981</v>
      </c>
      <c r="CO517">
        <f t="shared" si="245"/>
        <v>-4.9324596532140941E-4</v>
      </c>
      <c r="CP517" s="3">
        <f t="shared" si="246"/>
        <v>0.82032811849970433</v>
      </c>
      <c r="CQ517" s="3">
        <f t="shared" si="247"/>
        <v>0.17967188150029567</v>
      </c>
      <c r="CR517" s="3">
        <f t="shared" si="248"/>
        <v>-6.5176655272186756E-3</v>
      </c>
      <c r="CS517" s="3">
        <f t="shared" si="249"/>
        <v>-6.6751104020074765E-14</v>
      </c>
      <c r="CT517" s="3">
        <f t="shared" si="250"/>
        <v>-0.96803148922961901</v>
      </c>
      <c r="CU517" s="3">
        <f t="shared" si="251"/>
        <v>-2.5475680962141114E-2</v>
      </c>
      <c r="CV517" s="3">
        <f t="shared" si="252"/>
        <v>-2.4835719045524316E-5</v>
      </c>
      <c r="CX517" s="1">
        <f t="shared" si="253"/>
        <v>21.809000000000001</v>
      </c>
      <c r="CY517">
        <f t="shared" si="254"/>
        <v>-2.4016343999999998</v>
      </c>
      <c r="CZ517" s="1">
        <f t="shared" si="255"/>
        <v>-19.225439999999999</v>
      </c>
      <c r="DA517" s="1">
        <f t="shared" si="256"/>
        <v>-0.181926545</v>
      </c>
      <c r="DB517" s="1">
        <f t="shared" si="257"/>
        <v>-1.3257000000000001E-12</v>
      </c>
      <c r="DC517">
        <f t="shared" si="258"/>
        <v>4.3330795660773721E-8</v>
      </c>
      <c r="DD517" t="str">
        <f t="shared" si="259"/>
        <v>15471-17-7</v>
      </c>
      <c r="DE517" t="b">
        <f t="shared" si="260"/>
        <v>1</v>
      </c>
    </row>
    <row r="518" spans="1:109" x14ac:dyDescent="0.25">
      <c r="A518" t="s">
        <v>529</v>
      </c>
      <c r="B518">
        <v>143.19</v>
      </c>
      <c r="C518">
        <v>1264.9000000000001</v>
      </c>
      <c r="D518">
        <v>191.06</v>
      </c>
      <c r="E518">
        <v>1599.1</v>
      </c>
      <c r="F518">
        <v>0</v>
      </c>
      <c r="G518">
        <v>-65.528999999999996</v>
      </c>
      <c r="H518">
        <v>0</v>
      </c>
      <c r="I518">
        <v>-20.465</v>
      </c>
      <c r="J518">
        <v>0</v>
      </c>
      <c r="K518">
        <v>-65.400000000000006</v>
      </c>
      <c r="L518" s="1">
        <v>3.4204999999999999E-2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-172.51</v>
      </c>
      <c r="AF518">
        <v>0</v>
      </c>
      <c r="AG518">
        <v>0</v>
      </c>
      <c r="AH518">
        <v>0</v>
      </c>
      <c r="AI518">
        <v>0</v>
      </c>
      <c r="AJ518">
        <v>-13.622999999999999</v>
      </c>
      <c r="AK518">
        <v>-95.179000000000002</v>
      </c>
      <c r="AL518">
        <v>0</v>
      </c>
      <c r="AM518">
        <v>0</v>
      </c>
      <c r="AN518">
        <v>0</v>
      </c>
      <c r="AO518">
        <v>0</v>
      </c>
      <c r="AP518">
        <v>-87.207999999999998</v>
      </c>
      <c r="AQ518">
        <v>-121.72</v>
      </c>
      <c r="AR518">
        <v>-64.828999999999994</v>
      </c>
      <c r="AS518" s="1">
        <v>-1.0777E-2</v>
      </c>
      <c r="AT518">
        <v>-287.13</v>
      </c>
      <c r="AU518">
        <v>-677.87</v>
      </c>
      <c r="AV518">
        <v>0</v>
      </c>
      <c r="AW518">
        <v>0</v>
      </c>
      <c r="AX518">
        <v>-142.85</v>
      </c>
      <c r="AY518">
        <v>-1030.5</v>
      </c>
      <c r="AZ518">
        <v>-0.12827</v>
      </c>
      <c r="BA518">
        <v>0</v>
      </c>
      <c r="BB518">
        <v>0</v>
      </c>
      <c r="BC518">
        <v>0</v>
      </c>
      <c r="BD518">
        <v>-25.388000000000002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6.3529999999999998</v>
      </c>
      <c r="BL518">
        <v>0</v>
      </c>
      <c r="BM518">
        <v>30.561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-11.525</v>
      </c>
      <c r="CC518" t="str">
        <f t="shared" si="233"/>
        <v>16219-75-3</v>
      </c>
      <c r="CD518">
        <f t="shared" si="234"/>
        <v>1408.0900000000001</v>
      </c>
      <c r="CE518" s="1">
        <f t="shared" si="235"/>
        <v>-1094.4877770000001</v>
      </c>
      <c r="CF518">
        <f t="shared" si="236"/>
        <v>-36.914000000000001</v>
      </c>
      <c r="CG518">
        <f t="shared" si="237"/>
        <v>125.32842800000007</v>
      </c>
      <c r="CH518">
        <f t="shared" si="238"/>
        <v>-151.35979500000002</v>
      </c>
      <c r="CI518">
        <f t="shared" si="239"/>
        <v>191.06</v>
      </c>
      <c r="CJ518">
        <f t="shared" si="240"/>
        <v>125.32842800000007</v>
      </c>
      <c r="CK518" s="1">
        <f t="shared" si="241"/>
        <v>-223.14222300000006</v>
      </c>
      <c r="CL518" s="1">
        <f t="shared" si="242"/>
        <v>-0.12827</v>
      </c>
      <c r="CM518">
        <f t="shared" si="243"/>
        <v>-108.80200000000001</v>
      </c>
      <c r="CN518">
        <f t="shared" si="244"/>
        <v>15.762795000000031</v>
      </c>
      <c r="CO518">
        <f t="shared" si="245"/>
        <v>7.8730000000055256E-2</v>
      </c>
      <c r="CP518" s="3">
        <f t="shared" si="246"/>
        <v>0.6038779648413688</v>
      </c>
      <c r="CQ518" s="3">
        <f t="shared" si="247"/>
        <v>0.39612203515863115</v>
      </c>
      <c r="CR518" s="3">
        <f t="shared" si="248"/>
        <v>-0.7052793441610955</v>
      </c>
      <c r="CS518" s="3">
        <f t="shared" si="249"/>
        <v>-4.0541937899195215E-4</v>
      </c>
      <c r="CT518" s="3">
        <f t="shared" si="250"/>
        <v>-0.34388741929587885</v>
      </c>
      <c r="CU518" s="3">
        <f t="shared" si="251"/>
        <v>4.9821022531203407E-2</v>
      </c>
      <c r="CV518" s="3">
        <f t="shared" si="252"/>
        <v>2.4883969523706865E-4</v>
      </c>
      <c r="CX518" s="1">
        <f t="shared" si="253"/>
        <v>1599.1</v>
      </c>
      <c r="CY518">
        <f t="shared" si="254"/>
        <v>-172.51</v>
      </c>
      <c r="CZ518" s="1">
        <f t="shared" si="255"/>
        <v>-108.80200000000001</v>
      </c>
      <c r="DA518" s="1">
        <f t="shared" si="256"/>
        <v>-1317.63</v>
      </c>
      <c r="DB518" s="1">
        <f t="shared" si="257"/>
        <v>-0.12827</v>
      </c>
      <c r="DC518">
        <f t="shared" si="258"/>
        <v>1.8591707835596135E-5</v>
      </c>
      <c r="DD518" t="str">
        <f t="shared" si="259"/>
        <v>16219-75-3</v>
      </c>
      <c r="DE518" t="b">
        <f t="shared" si="260"/>
        <v>1</v>
      </c>
    </row>
    <row r="519" spans="1:109" x14ac:dyDescent="0.25">
      <c r="A519" t="s">
        <v>530</v>
      </c>
      <c r="B519">
        <v>2.7347999999999999</v>
      </c>
      <c r="C519">
        <v>23.292000000000002</v>
      </c>
      <c r="D519">
        <v>35.073</v>
      </c>
      <c r="E519">
        <v>61.1</v>
      </c>
      <c r="F519">
        <v>0</v>
      </c>
      <c r="G519">
        <v>-0.49903999999999998</v>
      </c>
      <c r="H519">
        <v>0.16958000000000001</v>
      </c>
      <c r="I519">
        <v>0</v>
      </c>
      <c r="J519">
        <v>0.10968</v>
      </c>
      <c r="K519">
        <v>0</v>
      </c>
      <c r="L519" s="1">
        <v>6.4660999999999996E-2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s="1">
        <v>-5.0465000000000001E-7</v>
      </c>
      <c r="X519" s="1">
        <v>1.7167E-7</v>
      </c>
      <c r="Y519">
        <v>0</v>
      </c>
      <c r="Z519" s="1">
        <v>1.1293000000000001E-7</v>
      </c>
      <c r="AA519">
        <v>0</v>
      </c>
      <c r="AB519" s="1">
        <v>4.5644000000000002E-8</v>
      </c>
      <c r="AC519">
        <v>0</v>
      </c>
      <c r="AD519">
        <v>0</v>
      </c>
      <c r="AE519">
        <v>-0.16331000000000001</v>
      </c>
      <c r="AF519">
        <v>0</v>
      </c>
      <c r="AG519">
        <v>0</v>
      </c>
      <c r="AH519">
        <v>0</v>
      </c>
      <c r="AI519" s="1">
        <v>-1.7454E-7</v>
      </c>
      <c r="AJ519">
        <v>-4.9972000000000003</v>
      </c>
      <c r="AK519">
        <v>-23.611999999999998</v>
      </c>
      <c r="AL519">
        <v>0</v>
      </c>
      <c r="AM519">
        <v>0</v>
      </c>
      <c r="AN519" s="1">
        <v>-2.6033000000000001E-6</v>
      </c>
      <c r="AO519" s="1">
        <v>-2.4491E-5</v>
      </c>
      <c r="AP519">
        <v>-15.388</v>
      </c>
      <c r="AQ519">
        <v>-6.9663000000000004</v>
      </c>
      <c r="AR519">
        <v>-1.2781</v>
      </c>
      <c r="AS519">
        <v>-0.70648999999999995</v>
      </c>
      <c r="AT519">
        <v>-32.287999999999997</v>
      </c>
      <c r="AU519" s="1">
        <v>-1.856E-2</v>
      </c>
      <c r="AV519">
        <v>0</v>
      </c>
      <c r="AW519">
        <v>0</v>
      </c>
      <c r="AX519" s="1">
        <v>-1.4708000000000001E-2</v>
      </c>
      <c r="AY519" s="1">
        <v>-3.3445999999999997E-2</v>
      </c>
      <c r="AZ519" s="1">
        <v>-1.6594000000000001E-5</v>
      </c>
      <c r="BA519">
        <v>0</v>
      </c>
      <c r="BB519">
        <v>0</v>
      </c>
      <c r="BC519" s="1">
        <v>9.7610000000000006E-3</v>
      </c>
      <c r="BD519">
        <v>0</v>
      </c>
      <c r="BE519">
        <v>0</v>
      </c>
      <c r="BF519">
        <v>0</v>
      </c>
      <c r="BG519" s="1">
        <v>1.1899E-8</v>
      </c>
      <c r="BH519">
        <v>0</v>
      </c>
      <c r="BI519">
        <v>0</v>
      </c>
      <c r="BJ519">
        <v>0</v>
      </c>
      <c r="BK519" s="1">
        <v>3.9052000000000003E-2</v>
      </c>
      <c r="BL519">
        <v>0</v>
      </c>
      <c r="BM519" s="1">
        <v>9.0695999999999999E-2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 s="1">
        <v>4.3441999999999999E-8</v>
      </c>
      <c r="BX519">
        <v>0</v>
      </c>
      <c r="BY519" s="1">
        <v>9.9204000000000006E-8</v>
      </c>
      <c r="BZ519">
        <v>0</v>
      </c>
      <c r="CA519">
        <v>-0.13999</v>
      </c>
      <c r="CC519" t="str">
        <f t="shared" si="233"/>
        <v>18063-03-1</v>
      </c>
      <c r="CD519">
        <f t="shared" si="234"/>
        <v>26.026800000000001</v>
      </c>
      <c r="CE519" s="1">
        <f t="shared" si="235"/>
        <v>-24.372157999999999</v>
      </c>
      <c r="CF519">
        <f t="shared" si="236"/>
        <v>-0.12974814264599999</v>
      </c>
      <c r="CG519">
        <f t="shared" si="237"/>
        <v>1.3697746829480026</v>
      </c>
      <c r="CH519">
        <f t="shared" si="238"/>
        <v>-0.15511917440600001</v>
      </c>
      <c r="CI519">
        <f t="shared" si="239"/>
        <v>35.073</v>
      </c>
      <c r="CJ519">
        <f t="shared" si="240"/>
        <v>1.3697746829480026</v>
      </c>
      <c r="CK519" s="1">
        <f t="shared" si="241"/>
        <v>-7.9492879999999957</v>
      </c>
      <c r="CL519" s="1">
        <f t="shared" si="242"/>
        <v>-1.6594000000000001E-5</v>
      </c>
      <c r="CM519">
        <f t="shared" si="243"/>
        <v>-28.6092270943</v>
      </c>
      <c r="CN519">
        <f t="shared" si="244"/>
        <v>0.12203798796699999</v>
      </c>
      <c r="CO519">
        <f t="shared" si="245"/>
        <v>6.2809826150088122E-3</v>
      </c>
      <c r="CP519" s="3">
        <f t="shared" si="246"/>
        <v>0.96241299695577409</v>
      </c>
      <c r="CQ519" s="3">
        <f t="shared" si="247"/>
        <v>3.7587003044225825E-2</v>
      </c>
      <c r="CR519" s="3">
        <f t="shared" si="248"/>
        <v>-0.21813070132992807</v>
      </c>
      <c r="CS519" s="3">
        <f t="shared" si="249"/>
        <v>-4.5534403305916564E-7</v>
      </c>
      <c r="CT519" s="3">
        <f t="shared" si="250"/>
        <v>-0.78504524815138699</v>
      </c>
      <c r="CU519" s="3">
        <f t="shared" si="251"/>
        <v>3.3487567571001387E-3</v>
      </c>
      <c r="CV519" s="3">
        <f t="shared" si="252"/>
        <v>1.7235193175199571E-4</v>
      </c>
      <c r="CX519" s="1">
        <f t="shared" si="253"/>
        <v>61.1</v>
      </c>
      <c r="CY519">
        <f t="shared" si="254"/>
        <v>-0.16331017454000002</v>
      </c>
      <c r="CZ519" s="1">
        <f t="shared" si="255"/>
        <v>-28.6092270943</v>
      </c>
      <c r="DA519" s="1">
        <f t="shared" si="256"/>
        <v>-32.321445999999995</v>
      </c>
      <c r="DB519" s="1">
        <f t="shared" si="257"/>
        <v>-1.6594000000000001E-5</v>
      </c>
      <c r="DC519">
        <f t="shared" si="258"/>
        <v>9.8201917512316927E-5</v>
      </c>
      <c r="DD519" t="str">
        <f t="shared" si="259"/>
        <v>18063-03-1</v>
      </c>
      <c r="DE519" t="b">
        <f t="shared" si="260"/>
        <v>1</v>
      </c>
    </row>
    <row r="520" spans="1:109" x14ac:dyDescent="0.25">
      <c r="A520" t="s">
        <v>531</v>
      </c>
      <c r="B520" s="1">
        <v>6.0204000000000001E-2</v>
      </c>
      <c r="C520">
        <v>0.50280999999999998</v>
      </c>
      <c r="D520" s="1">
        <v>9.9279000000000006E-2</v>
      </c>
      <c r="E520">
        <v>0.66229000000000005</v>
      </c>
      <c r="F520">
        <v>0</v>
      </c>
      <c r="G520" s="1">
        <v>-3.7648E-3</v>
      </c>
      <c r="H520" s="1">
        <v>3.7294999999999999E-4</v>
      </c>
      <c r="I520">
        <v>0</v>
      </c>
      <c r="J520" s="1">
        <v>2.7108999999999998E-4</v>
      </c>
      <c r="K520">
        <v>0</v>
      </c>
      <c r="L520" s="1">
        <v>7.7603000000000004E-4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1">
        <v>-5.1953000000000002E-8</v>
      </c>
      <c r="X520" s="1">
        <v>6.2449000000000002E-9</v>
      </c>
      <c r="Y520">
        <v>0</v>
      </c>
      <c r="Z520" s="1">
        <v>4.1139999999999996E-9</v>
      </c>
      <c r="AA520">
        <v>0</v>
      </c>
      <c r="AB520" s="1">
        <v>7.3695999999999999E-9</v>
      </c>
      <c r="AC520">
        <v>0</v>
      </c>
      <c r="AD520">
        <v>0</v>
      </c>
      <c r="AE520" s="1">
        <v>-1.9583999999999999E-3</v>
      </c>
      <c r="AF520">
        <v>0</v>
      </c>
      <c r="AG520">
        <v>0</v>
      </c>
      <c r="AH520">
        <v>0</v>
      </c>
      <c r="AI520" s="1">
        <v>-2.8287E-8</v>
      </c>
      <c r="AJ520" s="1">
        <v>-1.3167999999999999E-2</v>
      </c>
      <c r="AK520" s="1">
        <v>-4.8550000000000003E-2</v>
      </c>
      <c r="AL520">
        <v>0</v>
      </c>
      <c r="AM520">
        <v>0</v>
      </c>
      <c r="AN520" s="1">
        <v>-8.8625000000000001E-8</v>
      </c>
      <c r="AO520" s="1">
        <v>-6.9245999999999999E-7</v>
      </c>
      <c r="AP520">
        <v>-0.42396</v>
      </c>
      <c r="AQ520" s="1">
        <v>-7.4043999999999999E-2</v>
      </c>
      <c r="AR520" s="1">
        <v>-5.9788999999999997E-3</v>
      </c>
      <c r="AS520" s="1">
        <v>-2.0705000000000001E-2</v>
      </c>
      <c r="AT520">
        <v>-0.57106999999999997</v>
      </c>
      <c r="AU520" s="1">
        <v>-3.3195999999999998E-3</v>
      </c>
      <c r="AV520">
        <v>0</v>
      </c>
      <c r="AW520">
        <v>0</v>
      </c>
      <c r="AX520" s="1">
        <v>-2.3470999999999999E-2</v>
      </c>
      <c r="AY520" s="1">
        <v>-2.7552E-2</v>
      </c>
      <c r="AZ520" s="1">
        <v>-1.2496E-7</v>
      </c>
      <c r="BA520">
        <v>0</v>
      </c>
      <c r="BB520">
        <v>0</v>
      </c>
      <c r="BC520" s="1">
        <v>2.1971999999999999E-5</v>
      </c>
      <c r="BD520">
        <v>0</v>
      </c>
      <c r="BE520">
        <v>0</v>
      </c>
      <c r="BF520">
        <v>0</v>
      </c>
      <c r="BG520" s="1">
        <v>3.7658999999999999E-10</v>
      </c>
      <c r="BH520">
        <v>0</v>
      </c>
      <c r="BI520">
        <v>0</v>
      </c>
      <c r="BJ520">
        <v>0</v>
      </c>
      <c r="BK520" s="1">
        <v>1.7181E-4</v>
      </c>
      <c r="BL520">
        <v>0</v>
      </c>
      <c r="BM520" s="1">
        <v>1.8044E-4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 s="1">
        <v>2.7081000000000002E-9</v>
      </c>
      <c r="BX520">
        <v>0</v>
      </c>
      <c r="BY520" s="1">
        <v>2.8536000000000002E-9</v>
      </c>
      <c r="BZ520">
        <v>0</v>
      </c>
      <c r="CA520" s="1">
        <v>-3.7532E-4</v>
      </c>
      <c r="CC520" t="str">
        <f t="shared" si="233"/>
        <v>19444-21-4</v>
      </c>
      <c r="CD520">
        <f t="shared" si="234"/>
        <v>0.56301400000000001</v>
      </c>
      <c r="CE520" s="1">
        <f t="shared" si="235"/>
        <v>-0.55147849999999998</v>
      </c>
      <c r="CF520">
        <f t="shared" si="236"/>
        <v>-3.5225556170000004E-4</v>
      </c>
      <c r="CG520">
        <f t="shared" si="237"/>
        <v>8.8384802138000308E-3</v>
      </c>
      <c r="CH520">
        <f t="shared" si="238"/>
        <v>-2.3447642245000002E-3</v>
      </c>
      <c r="CI520">
        <f t="shared" si="239"/>
        <v>9.9279000000000006E-2</v>
      </c>
      <c r="CJ520">
        <f t="shared" si="240"/>
        <v>8.8384802138000308E-3</v>
      </c>
      <c r="CK520" s="1">
        <f t="shared" si="241"/>
        <v>-4.7143500000000005E-2</v>
      </c>
      <c r="CL520" s="1">
        <f t="shared" si="242"/>
        <v>-1.2496E-7</v>
      </c>
      <c r="CM520">
        <f t="shared" si="243"/>
        <v>-6.1718781085E-2</v>
      </c>
      <c r="CN520">
        <f t="shared" si="244"/>
        <v>7.3968356091000018E-4</v>
      </c>
      <c r="CO520">
        <f t="shared" si="245"/>
        <v>-5.2422702899702304E-6</v>
      </c>
      <c r="CP520" s="3">
        <f t="shared" si="246"/>
        <v>0.91825114499226101</v>
      </c>
      <c r="CQ520" s="3">
        <f t="shared" si="247"/>
        <v>8.1748855007739013E-2</v>
      </c>
      <c r="CR520" s="3">
        <f t="shared" si="248"/>
        <v>-0.4360395738670077</v>
      </c>
      <c r="CS520" s="3">
        <f t="shared" si="249"/>
        <v>-1.1557798031631355E-6</v>
      </c>
      <c r="CT520" s="3">
        <f t="shared" si="250"/>
        <v>-0.57084923698695544</v>
      </c>
      <c r="CU520" s="3">
        <f t="shared" si="251"/>
        <v>6.8414798370003771E-3</v>
      </c>
      <c r="CV520" s="3">
        <f t="shared" si="252"/>
        <v>-4.8486796765923065E-5</v>
      </c>
      <c r="CX520" s="1">
        <f t="shared" si="253"/>
        <v>0.66229000000000005</v>
      </c>
      <c r="CY520">
        <f t="shared" si="254"/>
        <v>-1.9584282870000001E-3</v>
      </c>
      <c r="CZ520" s="1">
        <f t="shared" si="255"/>
        <v>-6.1718781085E-2</v>
      </c>
      <c r="DA520" s="1">
        <f t="shared" si="256"/>
        <v>-0.59862199999999999</v>
      </c>
      <c r="DB520" s="1">
        <f t="shared" si="257"/>
        <v>-1.2496E-7</v>
      </c>
      <c r="DC520">
        <f t="shared" si="258"/>
        <v>1.409402527576343E-5</v>
      </c>
      <c r="DD520" t="str">
        <f t="shared" si="259"/>
        <v>19444-21-4</v>
      </c>
      <c r="DE520" t="b">
        <f t="shared" si="260"/>
        <v>1</v>
      </c>
    </row>
    <row r="521" spans="1:109" x14ac:dyDescent="0.25">
      <c r="A521" t="s">
        <v>532</v>
      </c>
      <c r="B521">
        <v>0.62497000000000003</v>
      </c>
      <c r="C521">
        <v>5.2268999999999997</v>
      </c>
      <c r="D521">
        <v>10.313000000000001</v>
      </c>
      <c r="E521">
        <v>16.164999999999999</v>
      </c>
      <c r="F521">
        <v>0</v>
      </c>
      <c r="G521">
        <v>-0.19689000000000001</v>
      </c>
      <c r="H521" s="1">
        <v>6.0830000000000002E-2</v>
      </c>
      <c r="I521">
        <v>0</v>
      </c>
      <c r="J521" s="1">
        <v>5.7168999999999998E-2</v>
      </c>
      <c r="K521">
        <v>0</v>
      </c>
      <c r="L521" s="1">
        <v>1.6969999999999999E-2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s="1">
        <v>-4.6023999999999998E-5</v>
      </c>
      <c r="X521" s="1">
        <v>1.3276E-5</v>
      </c>
      <c r="Y521">
        <v>0</v>
      </c>
      <c r="Z521" s="1">
        <v>1.2595000000000001E-5</v>
      </c>
      <c r="AA521">
        <v>0</v>
      </c>
      <c r="AB521" s="1">
        <v>2.9318E-6</v>
      </c>
      <c r="AC521">
        <v>0</v>
      </c>
      <c r="AD521">
        <v>0</v>
      </c>
      <c r="AE521" s="1">
        <v>-5.7049000000000002E-2</v>
      </c>
      <c r="AF521">
        <v>0</v>
      </c>
      <c r="AG521">
        <v>0</v>
      </c>
      <c r="AH521">
        <v>0</v>
      </c>
      <c r="AI521" s="1">
        <v>-1.6660999999999999E-5</v>
      </c>
      <c r="AJ521">
        <v>-1.5277000000000001</v>
      </c>
      <c r="AK521">
        <v>-8.2993000000000006</v>
      </c>
      <c r="AL521">
        <v>0</v>
      </c>
      <c r="AM521">
        <v>0</v>
      </c>
      <c r="AN521" s="1">
        <v>-1.35E-4</v>
      </c>
      <c r="AO521" s="1">
        <v>-1.7137999999999999E-3</v>
      </c>
      <c r="AP521">
        <v>-2.0061</v>
      </c>
      <c r="AQ521">
        <v>-1.9773000000000001</v>
      </c>
      <c r="AR521">
        <v>-0.75810999999999995</v>
      </c>
      <c r="AS521" s="1">
        <v>-6.8416000000000005E-2</v>
      </c>
      <c r="AT521">
        <v>-6.2748999999999997</v>
      </c>
      <c r="AU521" s="1">
        <v>-9.1045999999999998E-4</v>
      </c>
      <c r="AV521">
        <v>0</v>
      </c>
      <c r="AW521">
        <v>0</v>
      </c>
      <c r="AX521" s="1">
        <v>-3.2975000000000001E-3</v>
      </c>
      <c r="AY521" s="1">
        <v>-4.2161000000000004E-3</v>
      </c>
      <c r="AZ521" s="1">
        <v>-1.2614E-5</v>
      </c>
      <c r="BA521">
        <v>0</v>
      </c>
      <c r="BB521">
        <v>0</v>
      </c>
      <c r="BC521">
        <v>0</v>
      </c>
      <c r="BD521" s="1">
        <v>-2.5360000000000001E-3</v>
      </c>
      <c r="BE521">
        <v>0</v>
      </c>
      <c r="BF521">
        <v>0</v>
      </c>
      <c r="BG521">
        <v>0</v>
      </c>
      <c r="BH521" s="1">
        <v>-5.0778999999999997E-7</v>
      </c>
      <c r="BI521">
        <v>0</v>
      </c>
      <c r="BJ521">
        <v>0</v>
      </c>
      <c r="BK521" s="1">
        <v>2.5829999999999999E-2</v>
      </c>
      <c r="BL521">
        <v>0</v>
      </c>
      <c r="BM521">
        <v>0.10771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 s="1">
        <v>5.6166999999999999E-6</v>
      </c>
      <c r="BX521">
        <v>0</v>
      </c>
      <c r="BY521" s="1">
        <v>2.4056000000000001E-5</v>
      </c>
      <c r="BZ521">
        <v>0</v>
      </c>
      <c r="CA521">
        <v>-0.13119</v>
      </c>
      <c r="CC521" t="str">
        <f t="shared" si="233"/>
        <v>21743-27-1</v>
      </c>
      <c r="CD521">
        <f t="shared" si="234"/>
        <v>5.8518699999999999</v>
      </c>
      <c r="CE521" s="1">
        <f t="shared" si="235"/>
        <v>-4.8141339599999995</v>
      </c>
      <c r="CF521">
        <f t="shared" si="236"/>
        <v>-0.13356967269999998</v>
      </c>
      <c r="CG521">
        <f t="shared" si="237"/>
        <v>0.84222814610000041</v>
      </c>
      <c r="CH521">
        <f t="shared" si="238"/>
        <v>-6.1938221200000018E-2</v>
      </c>
      <c r="CI521">
        <f t="shared" si="239"/>
        <v>10.313000000000001</v>
      </c>
      <c r="CJ521">
        <f t="shared" si="240"/>
        <v>0.84222814610000041</v>
      </c>
      <c r="CK521" s="1">
        <f t="shared" si="241"/>
        <v>-1.46498214</v>
      </c>
      <c r="CL521" s="1">
        <f t="shared" si="242"/>
        <v>-1.2614E-5</v>
      </c>
      <c r="CM521">
        <f t="shared" si="243"/>
        <v>-9.8288487999999994</v>
      </c>
      <c r="CN521">
        <f t="shared" si="244"/>
        <v>0.13859906799000002</v>
      </c>
      <c r="CO521">
        <f t="shared" si="245"/>
        <v>-1.6339909997914459E-5</v>
      </c>
      <c r="CP521" s="3">
        <f t="shared" si="246"/>
        <v>0.9244992451011006</v>
      </c>
      <c r="CQ521" s="3">
        <f t="shared" si="247"/>
        <v>7.550075489889943E-2</v>
      </c>
      <c r="CR521" s="3">
        <f t="shared" si="248"/>
        <v>-0.13132695457350865</v>
      </c>
      <c r="CS521" s="3">
        <f t="shared" si="249"/>
        <v>-1.130770239281032E-6</v>
      </c>
      <c r="CT521" s="3">
        <f t="shared" si="250"/>
        <v>-0.88109796332908541</v>
      </c>
      <c r="CU521" s="3">
        <f t="shared" si="251"/>
        <v>1.2424583896874928E-2</v>
      </c>
      <c r="CV521" s="3">
        <f t="shared" si="252"/>
        <v>-1.4647759583139574E-6</v>
      </c>
      <c r="CX521" s="1">
        <f t="shared" si="253"/>
        <v>16.164999999999999</v>
      </c>
      <c r="CY521">
        <f t="shared" si="254"/>
        <v>-5.7065661000000004E-2</v>
      </c>
      <c r="CZ521" s="1">
        <f t="shared" si="255"/>
        <v>-9.8288487999999994</v>
      </c>
      <c r="DA521" s="1">
        <f t="shared" si="256"/>
        <v>-6.2791160999999995</v>
      </c>
      <c r="DB521" s="1">
        <f t="shared" si="257"/>
        <v>-1.2614E-5</v>
      </c>
      <c r="DC521">
        <f t="shared" si="258"/>
        <v>2.6708939065324058E-6</v>
      </c>
      <c r="DD521" t="str">
        <f t="shared" si="259"/>
        <v>21743-27-1</v>
      </c>
      <c r="DE521" t="b">
        <f t="shared" si="260"/>
        <v>1</v>
      </c>
    </row>
    <row r="522" spans="1:109" x14ac:dyDescent="0.25">
      <c r="A522" t="s">
        <v>533</v>
      </c>
      <c r="B522">
        <v>3.3031999999999999</v>
      </c>
      <c r="C522">
        <v>28.042000000000002</v>
      </c>
      <c r="D522">
        <v>4.2706</v>
      </c>
      <c r="E522">
        <v>35.616</v>
      </c>
      <c r="F522">
        <v>0</v>
      </c>
      <c r="G522">
        <v>-1.1756</v>
      </c>
      <c r="H522" s="1">
        <v>8.4316000000000002E-2</v>
      </c>
      <c r="I522">
        <v>0</v>
      </c>
      <c r="J522">
        <v>0.15282999999999999</v>
      </c>
      <c r="K522">
        <v>0</v>
      </c>
      <c r="L522" s="1">
        <v>5.0007000000000003E-3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-0.82335000000000003</v>
      </c>
      <c r="AF522">
        <v>0</v>
      </c>
      <c r="AG522">
        <v>0</v>
      </c>
      <c r="AH522">
        <v>0</v>
      </c>
      <c r="AI522">
        <v>0</v>
      </c>
      <c r="AJ522">
        <v>-0.47399999999999998</v>
      </c>
      <c r="AK522">
        <v>-3.2549000000000001</v>
      </c>
      <c r="AL522">
        <v>0</v>
      </c>
      <c r="AM522">
        <v>0</v>
      </c>
      <c r="AN522">
        <v>0</v>
      </c>
      <c r="AO522">
        <v>0</v>
      </c>
      <c r="AP522">
        <v>-14.106</v>
      </c>
      <c r="AQ522">
        <v>-8.0660000000000007</v>
      </c>
      <c r="AR522">
        <v>-1.9825999999999999</v>
      </c>
      <c r="AS522" s="1">
        <v>-2.0854000000000001E-2</v>
      </c>
      <c r="AT522">
        <v>-25.202000000000002</v>
      </c>
      <c r="AU522">
        <v>-0.73409999999999997</v>
      </c>
      <c r="AV522">
        <v>0</v>
      </c>
      <c r="AW522">
        <v>0</v>
      </c>
      <c r="AX522">
        <v>-3.2349999999999999</v>
      </c>
      <c r="AY522">
        <v>-5.8608000000000002</v>
      </c>
      <c r="AZ522" s="1">
        <v>-8.6174999999999999E-4</v>
      </c>
      <c r="BA522">
        <v>0</v>
      </c>
      <c r="BB522">
        <v>0</v>
      </c>
      <c r="BC522" s="1">
        <v>7.9894000000000007E-3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 s="1">
        <v>7.2400999999999993E-2</v>
      </c>
      <c r="BL522">
        <v>0</v>
      </c>
      <c r="BM522">
        <v>0.20222999999999999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-0.28267999999999999</v>
      </c>
      <c r="CC522" t="str">
        <f t="shared" si="233"/>
        <v>24199-46-0</v>
      </c>
      <c r="CD522">
        <f t="shared" si="234"/>
        <v>31.345200000000002</v>
      </c>
      <c r="CE522" s="1">
        <f t="shared" si="235"/>
        <v>-28.144554000000003</v>
      </c>
      <c r="CF522">
        <f t="shared" si="236"/>
        <v>-0.27463099999999996</v>
      </c>
      <c r="CG522">
        <f t="shared" si="237"/>
        <v>1.9925616999999991</v>
      </c>
      <c r="CH522">
        <f t="shared" si="238"/>
        <v>-0.93345329999999993</v>
      </c>
      <c r="CI522">
        <f t="shared" si="239"/>
        <v>4.2706</v>
      </c>
      <c r="CJ522">
        <f t="shared" si="240"/>
        <v>1.9925616999999991</v>
      </c>
      <c r="CK522" s="1">
        <f t="shared" si="241"/>
        <v>-2.9182459999999999</v>
      </c>
      <c r="CL522" s="1">
        <f t="shared" si="242"/>
        <v>-8.6174999999999999E-4</v>
      </c>
      <c r="CM522">
        <f t="shared" si="243"/>
        <v>-3.7289000000000003</v>
      </c>
      <c r="CN522">
        <f t="shared" si="244"/>
        <v>0.38479389999999991</v>
      </c>
      <c r="CO522">
        <f t="shared" si="245"/>
        <v>-5.2150000000694696E-5</v>
      </c>
      <c r="CP522" s="3">
        <f t="shared" si="246"/>
        <v>0.68186008992870173</v>
      </c>
      <c r="CQ522" s="3">
        <f t="shared" si="247"/>
        <v>0.31813991007129822</v>
      </c>
      <c r="CR522" s="3">
        <f t="shared" si="248"/>
        <v>-0.46593815388799559</v>
      </c>
      <c r="CS522" s="3">
        <f t="shared" si="249"/>
        <v>-1.3759025253970371E-4</v>
      </c>
      <c r="CT522" s="3">
        <f t="shared" si="250"/>
        <v>-0.59537022651035831</v>
      </c>
      <c r="CU522" s="3">
        <f t="shared" si="251"/>
        <v>6.1437644185364071E-2</v>
      </c>
      <c r="CV522" s="3">
        <f t="shared" si="252"/>
        <v>-8.3264655294936258E-6</v>
      </c>
      <c r="CX522" s="1">
        <f t="shared" si="253"/>
        <v>35.616</v>
      </c>
      <c r="CY522">
        <f t="shared" si="254"/>
        <v>-0.82335000000000003</v>
      </c>
      <c r="CZ522" s="1">
        <f t="shared" si="255"/>
        <v>-3.7289000000000003</v>
      </c>
      <c r="DA522" s="1">
        <f t="shared" si="256"/>
        <v>-31.062800000000003</v>
      </c>
      <c r="DB522" s="1">
        <f t="shared" si="257"/>
        <v>-8.6174999999999999E-4</v>
      </c>
      <c r="DC522">
        <f t="shared" si="258"/>
        <v>2.4778189577594987E-6</v>
      </c>
      <c r="DD522" t="str">
        <f t="shared" si="259"/>
        <v>24199-46-0</v>
      </c>
      <c r="DE522" t="b">
        <f t="shared" si="260"/>
        <v>1</v>
      </c>
    </row>
    <row r="523" spans="1:109" x14ac:dyDescent="0.25">
      <c r="A523" t="s">
        <v>534</v>
      </c>
      <c r="B523">
        <v>58.86</v>
      </c>
      <c r="C523">
        <v>506.08</v>
      </c>
      <c r="D523">
        <v>84.638000000000005</v>
      </c>
      <c r="E523">
        <v>649.58000000000004</v>
      </c>
      <c r="F523">
        <v>0</v>
      </c>
      <c r="G523">
        <v>-22.603999999999999</v>
      </c>
      <c r="H523">
        <v>9.8798999999999992</v>
      </c>
      <c r="I523">
        <v>0</v>
      </c>
      <c r="J523">
        <v>4.2446000000000002</v>
      </c>
      <c r="K523">
        <v>0</v>
      </c>
      <c r="L523">
        <v>1.7369000000000001</v>
      </c>
      <c r="M523">
        <v>0</v>
      </c>
      <c r="N523">
        <v>0</v>
      </c>
      <c r="O523" s="1">
        <v>-3.1362999999999998E-5</v>
      </c>
      <c r="P523">
        <v>0</v>
      </c>
      <c r="Q523" s="1">
        <v>-3.1680000000000002E-5</v>
      </c>
      <c r="R523">
        <v>0</v>
      </c>
      <c r="S523" s="1">
        <v>-5.3732E-5</v>
      </c>
      <c r="T523">
        <v>0</v>
      </c>
      <c r="U523">
        <v>-0.12001000000000001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-3.3300999999999998</v>
      </c>
      <c r="AF523">
        <v>0</v>
      </c>
      <c r="AG523">
        <v>-0.12013</v>
      </c>
      <c r="AH523">
        <v>0</v>
      </c>
      <c r="AI523">
        <v>0</v>
      </c>
      <c r="AJ523">
        <v>-16.829999999999998</v>
      </c>
      <c r="AK523">
        <v>-155.44</v>
      </c>
      <c r="AL523" s="1">
        <v>-8.1625999999999994E-5</v>
      </c>
      <c r="AM523" s="1">
        <v>-1.8818999999999999E-2</v>
      </c>
      <c r="AN523">
        <v>0</v>
      </c>
      <c r="AO523">
        <v>0</v>
      </c>
      <c r="AP523">
        <v>-148.93</v>
      </c>
      <c r="AQ523">
        <v>-173.03</v>
      </c>
      <c r="AR523">
        <v>-87.009</v>
      </c>
      <c r="AS523">
        <v>-3.4723000000000002</v>
      </c>
      <c r="AT523">
        <v>-459.14</v>
      </c>
      <c r="AU523">
        <v>-11.093</v>
      </c>
      <c r="AV523">
        <v>0</v>
      </c>
      <c r="AW523">
        <v>0</v>
      </c>
      <c r="AX523">
        <v>-3.1339000000000001</v>
      </c>
      <c r="AY523">
        <v>-14.596</v>
      </c>
      <c r="AZ523">
        <v>-0.12687999999999999</v>
      </c>
      <c r="BA523" s="1">
        <v>-3.0876000000000001E-5</v>
      </c>
      <c r="BB523">
        <v>0</v>
      </c>
      <c r="BC523">
        <v>0</v>
      </c>
      <c r="BD523">
        <v>-2.9904999999999999</v>
      </c>
      <c r="BE523">
        <v>0</v>
      </c>
      <c r="BF523" s="1">
        <v>-2.4918999999999999E-4</v>
      </c>
      <c r="BG523">
        <v>0</v>
      </c>
      <c r="BH523">
        <v>0</v>
      </c>
      <c r="BI523">
        <v>0</v>
      </c>
      <c r="BJ523">
        <v>0</v>
      </c>
      <c r="BK523">
        <v>3.4958</v>
      </c>
      <c r="BL523">
        <v>0</v>
      </c>
      <c r="BM523">
        <v>17.448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-17.954999999999998</v>
      </c>
      <c r="CC523" t="str">
        <f t="shared" si="233"/>
        <v>25265-77-4</v>
      </c>
      <c r="CD523">
        <f t="shared" si="234"/>
        <v>564.93999999999994</v>
      </c>
      <c r="CE523" s="1">
        <f t="shared" si="235"/>
        <v>-426.66820000000007</v>
      </c>
      <c r="CF523">
        <f t="shared" si="236"/>
        <v>-20.9438</v>
      </c>
      <c r="CG523">
        <f t="shared" si="237"/>
        <v>110.46527322499988</v>
      </c>
      <c r="CH523">
        <f t="shared" si="238"/>
        <v>-6.8627267749999987</v>
      </c>
      <c r="CI523">
        <f t="shared" si="239"/>
        <v>84.638000000000005</v>
      </c>
      <c r="CJ523">
        <f t="shared" si="240"/>
        <v>110.46527322499988</v>
      </c>
      <c r="CK523" s="1">
        <f t="shared" si="241"/>
        <v>-47.06779999999992</v>
      </c>
      <c r="CL523" s="1">
        <f t="shared" si="242"/>
        <v>-0.12691087600000001</v>
      </c>
      <c r="CM523">
        <f t="shared" si="243"/>
        <v>-172.28890062599999</v>
      </c>
      <c r="CN523">
        <f t="shared" si="244"/>
        <v>24.358245964999995</v>
      </c>
      <c r="CO523">
        <f t="shared" si="245"/>
        <v>-2.2092312000026482E-2</v>
      </c>
      <c r="CP523" s="3">
        <f t="shared" si="246"/>
        <v>0.43381127646378598</v>
      </c>
      <c r="CQ523" s="3">
        <f t="shared" si="247"/>
        <v>0.56618872353621397</v>
      </c>
      <c r="CR523" s="3">
        <f t="shared" si="248"/>
        <v>-0.24124556816491588</v>
      </c>
      <c r="CS523" s="3">
        <f t="shared" si="249"/>
        <v>-6.5048050656557643E-4</v>
      </c>
      <c r="CT523" s="3">
        <f t="shared" si="250"/>
        <v>-0.88306514687383242</v>
      </c>
      <c r="CU523" s="3">
        <f t="shared" si="251"/>
        <v>0.12484796160702653</v>
      </c>
      <c r="CV523" s="3">
        <f t="shared" si="252"/>
        <v>-1.1323393828738514E-4</v>
      </c>
      <c r="CX523" s="1">
        <f t="shared" si="253"/>
        <v>649.58000000000004</v>
      </c>
      <c r="CY523">
        <f t="shared" si="254"/>
        <v>-3.4502299999999999</v>
      </c>
      <c r="CZ523" s="1">
        <f t="shared" si="255"/>
        <v>-172.28890062599999</v>
      </c>
      <c r="DA523" s="1">
        <f t="shared" si="256"/>
        <v>-473.73599999999999</v>
      </c>
      <c r="DB523" s="1">
        <f t="shared" si="257"/>
        <v>-0.12691087600000001</v>
      </c>
      <c r="DC523">
        <f t="shared" si="258"/>
        <v>3.3931928322867536E-5</v>
      </c>
      <c r="DD523" t="str">
        <f t="shared" si="259"/>
        <v>25265-77-4</v>
      </c>
      <c r="DE523" t="b">
        <f t="shared" si="260"/>
        <v>1</v>
      </c>
    </row>
    <row r="524" spans="1:109" x14ac:dyDescent="0.25">
      <c r="A524" t="s">
        <v>535</v>
      </c>
      <c r="B524">
        <v>0.49780000000000002</v>
      </c>
      <c r="C524">
        <v>5.1878000000000002</v>
      </c>
      <c r="D524">
        <v>0.14065</v>
      </c>
      <c r="E524">
        <v>5.8262999999999998</v>
      </c>
      <c r="F524" s="1">
        <v>5.4558000000000002E-5</v>
      </c>
      <c r="G524">
        <v>0</v>
      </c>
      <c r="H524" s="1">
        <v>1.2139E-3</v>
      </c>
      <c r="I524">
        <v>0</v>
      </c>
      <c r="J524" s="1">
        <v>2.2374999999999999E-3</v>
      </c>
      <c r="K524">
        <v>0</v>
      </c>
      <c r="L524" s="1">
        <v>2.2683E-3</v>
      </c>
      <c r="M524">
        <v>0</v>
      </c>
      <c r="N524">
        <v>0</v>
      </c>
      <c r="O524">
        <v>-6.1509999999999998</v>
      </c>
      <c r="P524">
        <v>0</v>
      </c>
      <c r="Q524">
        <v>-0.34038000000000002</v>
      </c>
      <c r="R524">
        <v>0</v>
      </c>
      <c r="S524">
        <v>-0.60738000000000003</v>
      </c>
      <c r="T524" s="1">
        <v>6.3388999999999997E-3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1">
        <v>6.6068000000000003E-3</v>
      </c>
      <c r="AE524">
        <v>0</v>
      </c>
      <c r="AF524">
        <v>0</v>
      </c>
      <c r="AG524">
        <v>-6.6509999999999998</v>
      </c>
      <c r="AH524">
        <v>0</v>
      </c>
      <c r="AI524">
        <v>0</v>
      </c>
      <c r="AJ524" s="1">
        <v>-1.3823E-2</v>
      </c>
      <c r="AK524">
        <v>-0.12559999999999999</v>
      </c>
      <c r="AL524" s="1">
        <v>-3.4639000000000003E-2</v>
      </c>
      <c r="AM524">
        <v>-4.1580000000000004</v>
      </c>
      <c r="AN524">
        <v>0</v>
      </c>
      <c r="AO524">
        <v>0</v>
      </c>
      <c r="AP524">
        <v>-0.26978999999999997</v>
      </c>
      <c r="AQ524">
        <v>-0.45441999999999999</v>
      </c>
      <c r="AR524">
        <v>-0.84053999999999995</v>
      </c>
      <c r="AS524" s="1">
        <v>-8.5412000000000005E-3</v>
      </c>
      <c r="AT524">
        <v>-1.5913999999999999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>
        <v>-2.5484000000000001E-3</v>
      </c>
      <c r="BA524" s="1">
        <v>-1.4409999999999999E-2</v>
      </c>
      <c r="BB524">
        <v>0</v>
      </c>
      <c r="BC524" s="1">
        <v>3.8603999999999998E-7</v>
      </c>
      <c r="BD524">
        <v>0</v>
      </c>
      <c r="BE524">
        <v>0</v>
      </c>
      <c r="BF524" s="1">
        <v>-6.4387000000000003E-3</v>
      </c>
      <c r="BG524">
        <v>0</v>
      </c>
      <c r="BH524">
        <v>0</v>
      </c>
      <c r="BI524">
        <v>0</v>
      </c>
      <c r="BJ524">
        <v>0</v>
      </c>
      <c r="BK524" s="1">
        <v>2.8326000000000002E-6</v>
      </c>
      <c r="BL524">
        <v>0</v>
      </c>
      <c r="BM524" s="1">
        <v>7.8573999999999997E-5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 s="1">
        <v>-8.3622000000000007E-5</v>
      </c>
      <c r="CC524" t="str">
        <f t="shared" si="233"/>
        <v>26741-53-7</v>
      </c>
      <c r="CD524">
        <f t="shared" si="234"/>
        <v>5.6856</v>
      </c>
      <c r="CE524" s="1">
        <f t="shared" si="235"/>
        <v>-1.5732912000000001</v>
      </c>
      <c r="CF524">
        <f t="shared" si="236"/>
        <v>-8.1406600000000001E-5</v>
      </c>
      <c r="CG524">
        <f t="shared" si="237"/>
        <v>-2.9744194485999995</v>
      </c>
      <c r="CH524">
        <f t="shared" si="238"/>
        <v>-7.0866468419999995</v>
      </c>
      <c r="CI524">
        <f t="shared" si="239"/>
        <v>0.14065</v>
      </c>
      <c r="CJ524">
        <f t="shared" si="240"/>
        <v>-2.9744194485999995</v>
      </c>
      <c r="CK524" s="1">
        <f t="shared" si="241"/>
        <v>-1.8108799999999814E-2</v>
      </c>
      <c r="CL524" s="1">
        <f t="shared" si="242"/>
        <v>-1.6958399999999998E-2</v>
      </c>
      <c r="CM524">
        <f t="shared" si="243"/>
        <v>-4.3320620000000005</v>
      </c>
      <c r="CN524">
        <f t="shared" si="244"/>
        <v>0.44877557795999984</v>
      </c>
      <c r="CO524">
        <f t="shared" si="245"/>
        <v>-6.7521230706399997</v>
      </c>
      <c r="CP524" s="3">
        <f t="shared" si="246"/>
        <v>-4.9633536725962997E-2</v>
      </c>
      <c r="CQ524" s="3">
        <f t="shared" si="247"/>
        <v>1.049633536725963</v>
      </c>
      <c r="CR524" s="3">
        <f t="shared" si="248"/>
        <v>6.3903575532393139E-3</v>
      </c>
      <c r="CS524" s="3">
        <f t="shared" si="249"/>
        <v>5.9843965105835116E-3</v>
      </c>
      <c r="CT524" s="3">
        <f t="shared" si="250"/>
        <v>1.5287277524077409</v>
      </c>
      <c r="CU524" s="3">
        <f t="shared" si="251"/>
        <v>-0.15836700412650498</v>
      </c>
      <c r="CV524" s="3">
        <f t="shared" si="252"/>
        <v>2.3827355023450587</v>
      </c>
      <c r="CX524" s="1">
        <f t="shared" si="253"/>
        <v>5.8262999999999998</v>
      </c>
      <c r="CY524">
        <f t="shared" si="254"/>
        <v>-6.6443931999999997</v>
      </c>
      <c r="CZ524" s="1">
        <f t="shared" si="255"/>
        <v>-4.3320620000000005</v>
      </c>
      <c r="DA524" s="1">
        <f t="shared" si="256"/>
        <v>-1.5913999999999999</v>
      </c>
      <c r="DB524" s="1">
        <f t="shared" si="257"/>
        <v>-1.6958399999999998E-2</v>
      </c>
      <c r="DC524">
        <f t="shared" si="258"/>
        <v>1.1600009611588831</v>
      </c>
      <c r="DD524" t="str">
        <f t="shared" si="259"/>
        <v>26741-53-7</v>
      </c>
      <c r="DE524" t="b">
        <f t="shared" si="260"/>
        <v>0</v>
      </c>
    </row>
    <row r="525" spans="1:109" x14ac:dyDescent="0.25">
      <c r="A525" t="s">
        <v>536</v>
      </c>
      <c r="B525">
        <v>12.379</v>
      </c>
      <c r="C525">
        <v>129.15</v>
      </c>
      <c r="D525">
        <v>3.4952999999999999</v>
      </c>
      <c r="E525">
        <v>145.02000000000001</v>
      </c>
      <c r="F525">
        <v>0</v>
      </c>
      <c r="G525" s="1">
        <v>-1.2671999999999999E-2</v>
      </c>
      <c r="H525">
        <v>0</v>
      </c>
      <c r="I525" s="1">
        <v>-1.3532999999999999E-4</v>
      </c>
      <c r="J525">
        <v>0</v>
      </c>
      <c r="K525" s="1">
        <v>-2.7566999999999999E-3</v>
      </c>
      <c r="L525" s="1">
        <v>2.5577999999999998E-3</v>
      </c>
      <c r="M525">
        <v>0</v>
      </c>
      <c r="N525">
        <v>0</v>
      </c>
      <c r="O525">
        <v>-111.16</v>
      </c>
      <c r="P525">
        <v>0</v>
      </c>
      <c r="Q525" s="1">
        <v>-4.7114999999999999E-4</v>
      </c>
      <c r="R525">
        <v>0</v>
      </c>
      <c r="S525">
        <v>0</v>
      </c>
      <c r="T525">
        <v>0</v>
      </c>
      <c r="U525" s="1">
        <v>-9.3016000000000001E-3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s="1">
        <v>-2.6941000000000001E-3</v>
      </c>
      <c r="AF525">
        <v>0</v>
      </c>
      <c r="AG525">
        <v>-111.42</v>
      </c>
      <c r="AH525">
        <v>0</v>
      </c>
      <c r="AI525">
        <v>0</v>
      </c>
      <c r="AJ525">
        <v>-0.35059000000000001</v>
      </c>
      <c r="AK525">
        <v>-2.6844000000000001</v>
      </c>
      <c r="AL525">
        <v>-0.16419</v>
      </c>
      <c r="AM525">
        <v>0</v>
      </c>
      <c r="AN525">
        <v>0</v>
      </c>
      <c r="AO525">
        <v>0</v>
      </c>
      <c r="AP525">
        <v>-17.882999999999999</v>
      </c>
      <c r="AQ525" s="1">
        <v>-2.6402999999999999E-2</v>
      </c>
      <c r="AR525" s="1">
        <v>-2.3203999999999999E-2</v>
      </c>
      <c r="AS525" s="1">
        <v>-1.2603E-2</v>
      </c>
      <c r="AT525">
        <v>-18.425999999999998</v>
      </c>
      <c r="AU525" s="1">
        <v>-6.2481000000000004E-6</v>
      </c>
      <c r="AV525">
        <v>0</v>
      </c>
      <c r="AW525">
        <v>0</v>
      </c>
      <c r="AX525">
        <v>-12.321</v>
      </c>
      <c r="AY525">
        <v>-12.321</v>
      </c>
      <c r="AZ525" s="1">
        <v>-2.7352999999999999E-2</v>
      </c>
      <c r="BA525" s="1">
        <v>-3.2231999999999997E-2</v>
      </c>
      <c r="BB525">
        <v>0</v>
      </c>
      <c r="BC525">
        <v>0</v>
      </c>
      <c r="BD525" s="1">
        <v>-1.0485999999999999E-5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 s="1">
        <v>1.8157E-7</v>
      </c>
      <c r="BL525">
        <v>0</v>
      </c>
      <c r="BM525" s="1">
        <v>1.7451E-6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 s="1">
        <v>-1.2977E-4</v>
      </c>
      <c r="CC525" t="str">
        <f t="shared" si="233"/>
        <v>29806-73-3</v>
      </c>
      <c r="CD525">
        <f t="shared" si="234"/>
        <v>141.529</v>
      </c>
      <c r="CE525" s="1">
        <f t="shared" si="235"/>
        <v>-30.266216248099994</v>
      </c>
      <c r="CF525">
        <f t="shared" si="236"/>
        <v>-1.9266700000000001E-6</v>
      </c>
      <c r="CG525">
        <f t="shared" si="237"/>
        <v>8.0002845230007655E-2</v>
      </c>
      <c r="CH525">
        <f t="shared" si="238"/>
        <v>-111.18277897999999</v>
      </c>
      <c r="CI525">
        <f t="shared" si="239"/>
        <v>3.4952999999999999</v>
      </c>
      <c r="CJ525">
        <f t="shared" si="240"/>
        <v>8.0002845230007655E-2</v>
      </c>
      <c r="CK525" s="1">
        <f t="shared" si="241"/>
        <v>-0.480783751900006</v>
      </c>
      <c r="CL525" s="1">
        <f t="shared" si="242"/>
        <v>-5.9584999999999999E-2</v>
      </c>
      <c r="CM525">
        <f t="shared" si="243"/>
        <v>-3.1991800000000001</v>
      </c>
      <c r="CN525">
        <f t="shared" si="244"/>
        <v>-0.23977486400000625</v>
      </c>
      <c r="CO525">
        <f t="shared" si="245"/>
        <v>-0.40402077067000508</v>
      </c>
      <c r="CP525" s="3">
        <f t="shared" si="246"/>
        <v>0.97762347731276988</v>
      </c>
      <c r="CQ525" s="3">
        <f t="shared" si="247"/>
        <v>2.2376522687230119E-2</v>
      </c>
      <c r="CR525" s="3">
        <f t="shared" si="248"/>
        <v>-0.1344735740474248</v>
      </c>
      <c r="CS525" s="3">
        <f t="shared" si="249"/>
        <v>-1.6665721081361082E-2</v>
      </c>
      <c r="CT525" s="3">
        <f t="shared" si="250"/>
        <v>-0.89479972424383236</v>
      </c>
      <c r="CU525" s="3">
        <f t="shared" si="251"/>
        <v>-6.7064210887729986E-2</v>
      </c>
      <c r="CV525" s="3">
        <f t="shared" si="252"/>
        <v>-0.11300323026034834</v>
      </c>
      <c r="CX525" s="1">
        <f t="shared" si="253"/>
        <v>145.02000000000001</v>
      </c>
      <c r="CY525">
        <f t="shared" si="254"/>
        <v>-111.4226941</v>
      </c>
      <c r="CZ525" s="1">
        <f t="shared" si="255"/>
        <v>-3.1991800000000001</v>
      </c>
      <c r="DA525" s="1">
        <f t="shared" si="256"/>
        <v>-30.747</v>
      </c>
      <c r="DB525" s="1">
        <f t="shared" si="257"/>
        <v>-5.9584999999999999E-2</v>
      </c>
      <c r="DC525">
        <f t="shared" si="258"/>
        <v>2.8165708178181565E-3</v>
      </c>
      <c r="DD525" t="str">
        <f t="shared" si="259"/>
        <v>29806-73-3</v>
      </c>
      <c r="DE525" t="b">
        <f t="shared" si="260"/>
        <v>1</v>
      </c>
    </row>
    <row r="526" spans="1:109" x14ac:dyDescent="0.25">
      <c r="A526" t="s">
        <v>537</v>
      </c>
      <c r="B526" s="1">
        <v>3.604E-3</v>
      </c>
      <c r="C526" s="1">
        <v>3.3592999999999998E-2</v>
      </c>
      <c r="D526" s="1">
        <v>4.7301999999999997E-2</v>
      </c>
      <c r="E526" s="1">
        <v>8.4499000000000005E-2</v>
      </c>
      <c r="F526">
        <v>0</v>
      </c>
      <c r="G526" s="1">
        <v>-1.5353999999999999E-3</v>
      </c>
      <c r="H526">
        <v>0</v>
      </c>
      <c r="I526" s="1">
        <v>-5.5094999999999996E-3</v>
      </c>
      <c r="J526">
        <v>0</v>
      </c>
      <c r="K526" s="1">
        <v>-4.6665999999999999E-3</v>
      </c>
      <c r="L526" s="1">
        <v>7.2092E-5</v>
      </c>
      <c r="M526">
        <v>0</v>
      </c>
      <c r="N526">
        <v>0</v>
      </c>
      <c r="O526" s="1">
        <v>-5.1925E-9</v>
      </c>
      <c r="P526">
        <v>0</v>
      </c>
      <c r="Q526" s="1">
        <v>-5.2745000000000003E-9</v>
      </c>
      <c r="R526">
        <v>0</v>
      </c>
      <c r="S526" s="1">
        <v>-9.1331000000000002E-9</v>
      </c>
      <c r="T526">
        <v>0</v>
      </c>
      <c r="U526" s="1">
        <v>-5.9828999999999999E-6</v>
      </c>
      <c r="V526">
        <v>0</v>
      </c>
      <c r="W526" s="1">
        <v>-9.8078999999999994E-5</v>
      </c>
      <c r="X526">
        <v>0</v>
      </c>
      <c r="Y526" s="1">
        <v>-3.5623000000000002E-4</v>
      </c>
      <c r="Z526">
        <v>0</v>
      </c>
      <c r="AA526" s="1">
        <v>-2.9710000000000001E-4</v>
      </c>
      <c r="AB526" s="1">
        <v>4.1419000000000001E-6</v>
      </c>
      <c r="AC526">
        <v>0</v>
      </c>
      <c r="AD526">
        <v>0</v>
      </c>
      <c r="AE526" s="1">
        <v>-1.3442000000000001E-2</v>
      </c>
      <c r="AF526">
        <v>0</v>
      </c>
      <c r="AG526" s="1">
        <v>-6.0244999999999997E-6</v>
      </c>
      <c r="AH526">
        <v>0</v>
      </c>
      <c r="AI526" s="1">
        <v>-8.5652000000000005E-4</v>
      </c>
      <c r="AJ526" s="1">
        <v>-7.0105000000000002E-3</v>
      </c>
      <c r="AK526" s="1">
        <v>-4.1567E-2</v>
      </c>
      <c r="AL526" s="1">
        <v>-5.8634999999999999E-9</v>
      </c>
      <c r="AM526" s="1">
        <v>-1.8563999999999999E-6</v>
      </c>
      <c r="AN526" s="1">
        <v>-2.4500999999999999E-4</v>
      </c>
      <c r="AO526" s="1">
        <v>-2.7847000000000002E-3</v>
      </c>
      <c r="AP526" s="1">
        <v>-7.5754000000000004E-3</v>
      </c>
      <c r="AQ526" s="1">
        <v>-6.9693000000000003E-3</v>
      </c>
      <c r="AR526" s="1">
        <v>-2.1117000000000002E-3</v>
      </c>
      <c r="AS526" s="1">
        <v>-3.4683E-5</v>
      </c>
      <c r="AT526" s="1">
        <v>-1.8336999999999999E-2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>
        <v>-2.4878999999999998E-4</v>
      </c>
      <c r="BA526" s="1">
        <v>-8.9881000000000002E-10</v>
      </c>
      <c r="BB526">
        <v>0</v>
      </c>
      <c r="BC526">
        <v>0</v>
      </c>
      <c r="BD526" s="1">
        <v>-9.7320000000000002E-4</v>
      </c>
      <c r="BE526">
        <v>0</v>
      </c>
      <c r="BF526" s="1">
        <v>-1.0331E-8</v>
      </c>
      <c r="BG526">
        <v>0</v>
      </c>
      <c r="BH526" s="1">
        <v>-7.2693000000000003E-5</v>
      </c>
      <c r="BI526">
        <v>0</v>
      </c>
      <c r="BJ526">
        <v>0</v>
      </c>
      <c r="BK526" s="1">
        <v>2.4560000000000001E-4</v>
      </c>
      <c r="BL526">
        <v>0</v>
      </c>
      <c r="BM526" s="1">
        <v>7.2647E-4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 s="1">
        <v>7.2175000000000006E-5</v>
      </c>
      <c r="BX526">
        <v>0</v>
      </c>
      <c r="BY526" s="1">
        <v>2.7083000000000001E-4</v>
      </c>
      <c r="BZ526">
        <v>0</v>
      </c>
      <c r="CA526" s="1">
        <v>-2.7001999999999999E-4</v>
      </c>
      <c r="CC526" t="str">
        <f t="shared" si="233"/>
        <v>31775-89-0</v>
      </c>
      <c r="CD526">
        <f t="shared" si="234"/>
        <v>3.7197000000000001E-2</v>
      </c>
      <c r="CE526" s="1">
        <f t="shared" si="235"/>
        <v>-1.6691083000000002E-2</v>
      </c>
      <c r="CF526">
        <f t="shared" si="236"/>
        <v>-1.3150750000000002E-3</v>
      </c>
      <c r="CG526">
        <f t="shared" si="237"/>
        <v>6.7981643998999992E-3</v>
      </c>
      <c r="CH526">
        <f t="shared" si="238"/>
        <v>-1.2392677600099999E-2</v>
      </c>
      <c r="CI526">
        <f t="shared" si="239"/>
        <v>4.7301999999999997E-2</v>
      </c>
      <c r="CJ526">
        <f t="shared" si="240"/>
        <v>6.7981643998999992E-3</v>
      </c>
      <c r="CK526" s="1">
        <f t="shared" si="241"/>
        <v>-1.6459169999999967E-3</v>
      </c>
      <c r="CL526" s="1">
        <f t="shared" si="242"/>
        <v>-2.4879089880999999E-4</v>
      </c>
      <c r="CM526">
        <f t="shared" si="243"/>
        <v>-5.1609072263499998E-2</v>
      </c>
      <c r="CN526">
        <f t="shared" si="244"/>
        <v>-5.9594356890000158E-4</v>
      </c>
      <c r="CO526">
        <f t="shared" si="245"/>
        <v>4.4066869000006226E-7</v>
      </c>
      <c r="CP526" s="3">
        <f t="shared" si="246"/>
        <v>0.8743411508022596</v>
      </c>
      <c r="CQ526" s="3">
        <f t="shared" si="247"/>
        <v>0.12565884919774042</v>
      </c>
      <c r="CR526" s="3">
        <f t="shared" si="248"/>
        <v>-3.0423511984799798E-2</v>
      </c>
      <c r="CS526" s="3">
        <f t="shared" si="249"/>
        <v>-4.5987087390525544E-3</v>
      </c>
      <c r="CT526" s="3">
        <f t="shared" si="250"/>
        <v>-0.95395407455721892</v>
      </c>
      <c r="CU526" s="3">
        <f t="shared" si="251"/>
        <v>-1.1015559296546301E-2</v>
      </c>
      <c r="CV526" s="3">
        <f t="shared" si="252"/>
        <v>8.1454223825034604E-6</v>
      </c>
      <c r="CX526" s="1">
        <f t="shared" si="253"/>
        <v>8.4499000000000005E-2</v>
      </c>
      <c r="CY526">
        <f t="shared" si="254"/>
        <v>-1.43045445E-2</v>
      </c>
      <c r="CZ526" s="1">
        <f t="shared" si="255"/>
        <v>-5.1609072263499998E-2</v>
      </c>
      <c r="DA526" s="1">
        <f t="shared" si="256"/>
        <v>-1.8336999999999999E-2</v>
      </c>
      <c r="DB526" s="1">
        <f t="shared" si="257"/>
        <v>-2.4879089880999999E-4</v>
      </c>
      <c r="DC526">
        <f t="shared" si="258"/>
        <v>4.8244631296826413E-6</v>
      </c>
      <c r="DD526" t="str">
        <f t="shared" si="259"/>
        <v>31775-89-0</v>
      </c>
      <c r="DE526" t="b">
        <f t="shared" si="260"/>
        <v>1</v>
      </c>
    </row>
    <row r="527" spans="1:109" x14ac:dyDescent="0.25">
      <c r="A527" t="s">
        <v>538</v>
      </c>
      <c r="B527">
        <v>0.11113000000000001</v>
      </c>
      <c r="C527">
        <v>0.92600000000000005</v>
      </c>
      <c r="D527">
        <v>3.0722999999999998</v>
      </c>
      <c r="E527">
        <v>4.1094999999999997</v>
      </c>
      <c r="F527">
        <v>0</v>
      </c>
      <c r="G527" s="1">
        <v>-2.4023E-4</v>
      </c>
      <c r="H527">
        <v>0</v>
      </c>
      <c r="I527" s="1">
        <v>-2.6346999999999999E-6</v>
      </c>
      <c r="J527" s="1">
        <v>7.9618000000000005E-8</v>
      </c>
      <c r="K527">
        <v>0</v>
      </c>
      <c r="L527" s="1">
        <v>2.2902999999999999E-4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1">
        <v>-4.2675999999999999E-2</v>
      </c>
      <c r="X527" s="1">
        <v>3.3091000000000002E-2</v>
      </c>
      <c r="Y527">
        <v>0</v>
      </c>
      <c r="Z527">
        <v>0</v>
      </c>
      <c r="AA527">
        <v>-0.16377</v>
      </c>
      <c r="AB527" s="1">
        <v>2.0893999999999999E-3</v>
      </c>
      <c r="AC527">
        <v>0</v>
      </c>
      <c r="AD527">
        <v>0</v>
      </c>
      <c r="AE527" s="1">
        <v>-2.7411999999999998E-4</v>
      </c>
      <c r="AF527">
        <v>0</v>
      </c>
      <c r="AG527">
        <v>0</v>
      </c>
      <c r="AH527">
        <v>0</v>
      </c>
      <c r="AI527">
        <v>-0.45152999999999999</v>
      </c>
      <c r="AJ527">
        <v>-0.25495000000000001</v>
      </c>
      <c r="AK527">
        <v>-0.14032</v>
      </c>
      <c r="AL527">
        <v>0</v>
      </c>
      <c r="AM527">
        <v>0</v>
      </c>
      <c r="AN527">
        <v>-0.23196</v>
      </c>
      <c r="AO527">
        <v>-2.9965999999999999</v>
      </c>
      <c r="AP527" s="1">
        <v>-8.9992000000000006E-3</v>
      </c>
      <c r="AQ527" s="1">
        <v>-1.8971E-4</v>
      </c>
      <c r="AR527" s="1">
        <v>-3.6866E-6</v>
      </c>
      <c r="AS527" s="1">
        <v>-6.7235999999999999E-4</v>
      </c>
      <c r="AT527" s="1">
        <v>-3.4276000000000001E-2</v>
      </c>
      <c r="AU527">
        <v>0</v>
      </c>
      <c r="AV527">
        <v>0</v>
      </c>
      <c r="AW527">
        <v>0</v>
      </c>
      <c r="AX527">
        <v>0</v>
      </c>
      <c r="AY527">
        <v>0</v>
      </c>
      <c r="AZ527" s="1">
        <v>-8.4710000000000006E-15</v>
      </c>
      <c r="BA527">
        <v>0</v>
      </c>
      <c r="BB527">
        <v>0</v>
      </c>
      <c r="BC527" s="1">
        <v>1.1538E-8</v>
      </c>
      <c r="BD527">
        <v>0</v>
      </c>
      <c r="BE527">
        <v>0</v>
      </c>
      <c r="BF527">
        <v>0</v>
      </c>
      <c r="BG527">
        <v>0</v>
      </c>
      <c r="BH527">
        <v>-0.18507999999999999</v>
      </c>
      <c r="BI527">
        <v>0</v>
      </c>
      <c r="BJ527">
        <v>0</v>
      </c>
      <c r="BK527" s="1">
        <v>4.1671999999999997E-6</v>
      </c>
      <c r="BL527" s="1">
        <v>-1.5861999999999999E-10</v>
      </c>
      <c r="BM527" s="1">
        <v>1.0702999999999999E-6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 s="1">
        <v>1.6410000000000001E-2</v>
      </c>
      <c r="BX527">
        <v>0</v>
      </c>
      <c r="BY527">
        <v>0.16863</v>
      </c>
      <c r="BZ527">
        <v>0</v>
      </c>
      <c r="CA527" s="1">
        <v>-1.2300999999999999E-7</v>
      </c>
      <c r="CC527" t="str">
        <f t="shared" si="233"/>
        <v>34690-00-1</v>
      </c>
      <c r="CD527">
        <f t="shared" si="234"/>
        <v>1.0371300000000001</v>
      </c>
      <c r="CE527" s="1">
        <f t="shared" si="235"/>
        <v>-9.8649566000000005E-3</v>
      </c>
      <c r="CF527">
        <f t="shared" si="236"/>
        <v>-0.18504523734138001</v>
      </c>
      <c r="CG527">
        <f t="shared" si="237"/>
        <v>0.67094045097662014</v>
      </c>
      <c r="CH527">
        <f t="shared" si="238"/>
        <v>-0.17127935508200001</v>
      </c>
      <c r="CI527">
        <f t="shared" si="239"/>
        <v>3.0722999999999998</v>
      </c>
      <c r="CJ527">
        <f t="shared" si="240"/>
        <v>0.67094045097662014</v>
      </c>
      <c r="CK527" s="1">
        <f t="shared" si="241"/>
        <v>-2.4411043399999999E-2</v>
      </c>
      <c r="CL527" s="1">
        <f t="shared" si="242"/>
        <v>-8.4710000000000006E-15</v>
      </c>
      <c r="CM527">
        <f t="shared" si="243"/>
        <v>-3.6238299999999999</v>
      </c>
      <c r="CN527">
        <f t="shared" si="244"/>
        <v>-9.5444653445999936E-2</v>
      </c>
      <c r="CO527">
        <f t="shared" si="245"/>
        <v>-4.4524586938830824E-4</v>
      </c>
      <c r="CP527" s="3">
        <f t="shared" si="246"/>
        <v>0.82075945700961583</v>
      </c>
      <c r="CQ527" s="3">
        <f t="shared" si="247"/>
        <v>0.17924054299038425</v>
      </c>
      <c r="CR527" s="3">
        <f t="shared" si="248"/>
        <v>-6.5213666393328018E-3</v>
      </c>
      <c r="CS527" s="3">
        <f t="shared" si="249"/>
        <v>-2.2630125184156679E-15</v>
      </c>
      <c r="CT527" s="3">
        <f t="shared" si="250"/>
        <v>-0.96809971132218731</v>
      </c>
      <c r="CU527" s="3">
        <f t="shared" si="251"/>
        <v>-2.5497868677150627E-2</v>
      </c>
      <c r="CV527" s="3">
        <f t="shared" si="252"/>
        <v>-1.1894663867295584E-4</v>
      </c>
      <c r="CX527" s="1">
        <f t="shared" si="253"/>
        <v>4.1094999999999997</v>
      </c>
      <c r="CY527">
        <f t="shared" si="254"/>
        <v>-0.45180411999999998</v>
      </c>
      <c r="CZ527" s="1">
        <f t="shared" si="255"/>
        <v>-3.6238299999999999</v>
      </c>
      <c r="DA527" s="1">
        <f t="shared" si="256"/>
        <v>-3.4276000000000001E-2</v>
      </c>
      <c r="DB527" s="1">
        <f t="shared" si="257"/>
        <v>-8.4710000000000006E-15</v>
      </c>
      <c r="DC527">
        <f t="shared" si="258"/>
        <v>9.9798028959352002E-5</v>
      </c>
      <c r="DD527" t="str">
        <f t="shared" si="259"/>
        <v>34690-00-1</v>
      </c>
      <c r="DE527" t="b">
        <f t="shared" si="260"/>
        <v>1</v>
      </c>
    </row>
    <row r="528" spans="1:109" x14ac:dyDescent="0.25">
      <c r="A528" t="s">
        <v>539</v>
      </c>
      <c r="B528">
        <v>0.19151000000000001</v>
      </c>
      <c r="C528">
        <v>1.5983000000000001</v>
      </c>
      <c r="D528">
        <v>3.4496000000000002</v>
      </c>
      <c r="E528">
        <v>5.2393999999999998</v>
      </c>
      <c r="F528">
        <v>0</v>
      </c>
      <c r="G528" s="1">
        <v>-3.4289E-2</v>
      </c>
      <c r="H528" s="1">
        <v>1.1442000000000001E-2</v>
      </c>
      <c r="I528">
        <v>0</v>
      </c>
      <c r="J528" s="1">
        <v>7.4752000000000004E-3</v>
      </c>
      <c r="K528">
        <v>0</v>
      </c>
      <c r="L528" s="1">
        <v>3.7713E-3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s="1">
        <v>-1.5690999999999999E-6</v>
      </c>
      <c r="X528" s="1">
        <v>5.6351000000000005E-7</v>
      </c>
      <c r="Y528">
        <v>0</v>
      </c>
      <c r="Z528" s="1">
        <v>3.6134999999999999E-7</v>
      </c>
      <c r="AA528">
        <v>0</v>
      </c>
      <c r="AB528" s="1">
        <v>1.5088000000000001E-7</v>
      </c>
      <c r="AC528">
        <v>0</v>
      </c>
      <c r="AD528">
        <v>0</v>
      </c>
      <c r="AE528" s="1">
        <v>-1.6136999999999999E-2</v>
      </c>
      <c r="AF528">
        <v>0</v>
      </c>
      <c r="AG528">
        <v>0</v>
      </c>
      <c r="AH528">
        <v>0</v>
      </c>
      <c r="AI528" s="1">
        <v>-6.5049999999999996E-7</v>
      </c>
      <c r="AJ528">
        <v>-0.49035000000000001</v>
      </c>
      <c r="AK528">
        <v>-2.2986</v>
      </c>
      <c r="AL528">
        <v>0</v>
      </c>
      <c r="AM528">
        <v>0</v>
      </c>
      <c r="AN528" s="1">
        <v>-1.1637999999999999E-5</v>
      </c>
      <c r="AO528" s="1">
        <v>-1.0900000000000001E-4</v>
      </c>
      <c r="AP528">
        <v>-1.056</v>
      </c>
      <c r="AQ528">
        <v>-0.48115999999999998</v>
      </c>
      <c r="AR528" s="1">
        <v>-8.8141999999999998E-2</v>
      </c>
      <c r="AS528" s="1">
        <v>-5.0159000000000002E-2</v>
      </c>
      <c r="AT528">
        <v>-2.4339</v>
      </c>
      <c r="AU528" s="1">
        <v>-9.8951000000000008E-7</v>
      </c>
      <c r="AV528">
        <v>0</v>
      </c>
      <c r="AW528">
        <v>0</v>
      </c>
      <c r="AX528" s="1">
        <v>-1.0281999999999999E-4</v>
      </c>
      <c r="AY528" s="1">
        <v>-1.0382000000000001E-4</v>
      </c>
      <c r="AZ528" s="1">
        <v>-1.3957E-6</v>
      </c>
      <c r="BA528">
        <v>0</v>
      </c>
      <c r="BB528">
        <v>0</v>
      </c>
      <c r="BC528" s="1">
        <v>6.6326000000000004E-4</v>
      </c>
      <c r="BD528">
        <v>0</v>
      </c>
      <c r="BE528">
        <v>0</v>
      </c>
      <c r="BF528">
        <v>0</v>
      </c>
      <c r="BG528" s="1">
        <v>3.5776999999999997E-8</v>
      </c>
      <c r="BH528">
        <v>0</v>
      </c>
      <c r="BI528">
        <v>0</v>
      </c>
      <c r="BJ528">
        <v>0</v>
      </c>
      <c r="BK528" s="1">
        <v>2.6649E-3</v>
      </c>
      <c r="BL528">
        <v>0</v>
      </c>
      <c r="BM528" s="1">
        <v>6.1741000000000001E-3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 s="1">
        <v>1.3489000000000001E-7</v>
      </c>
      <c r="BX528">
        <v>0</v>
      </c>
      <c r="BY528" s="1">
        <v>3.0756999999999999E-7</v>
      </c>
      <c r="BZ528">
        <v>0</v>
      </c>
      <c r="CA528" s="1">
        <v>-9.5492000000000007E-3</v>
      </c>
      <c r="CC528" t="str">
        <f t="shared" si="233"/>
        <v>36635-56-0</v>
      </c>
      <c r="CD528">
        <f t="shared" si="234"/>
        <v>1.7898100000000001</v>
      </c>
      <c r="CE528" s="1">
        <f t="shared" si="235"/>
        <v>-1.6755648095100002</v>
      </c>
      <c r="CF528">
        <f t="shared" si="236"/>
        <v>-8.8394424599999993E-3</v>
      </c>
      <c r="CG528">
        <f t="shared" si="237"/>
        <v>9.3804754669999935E-2</v>
      </c>
      <c r="CH528">
        <f t="shared" si="238"/>
        <v>-1.1600993359999996E-2</v>
      </c>
      <c r="CI528">
        <f t="shared" si="239"/>
        <v>3.4496000000000002</v>
      </c>
      <c r="CJ528">
        <f t="shared" si="240"/>
        <v>9.3804754669999935E-2</v>
      </c>
      <c r="CK528" s="1">
        <f t="shared" si="241"/>
        <v>-0.75843901048999984</v>
      </c>
      <c r="CL528" s="1">
        <f t="shared" si="242"/>
        <v>-1.3957E-6</v>
      </c>
      <c r="CM528">
        <f t="shared" si="243"/>
        <v>-2.7890706380000001</v>
      </c>
      <c r="CN528">
        <f t="shared" si="244"/>
        <v>4.3492470829999963E-3</v>
      </c>
      <c r="CO528">
        <f t="shared" si="245"/>
        <v>2.4295756299985705E-4</v>
      </c>
      <c r="CP528" s="3">
        <f t="shared" si="246"/>
        <v>0.9735269433878897</v>
      </c>
      <c r="CQ528" s="3">
        <f t="shared" si="247"/>
        <v>2.6473056612110361E-2</v>
      </c>
      <c r="CR528" s="3">
        <f t="shared" si="248"/>
        <v>-0.21404244307411441</v>
      </c>
      <c r="CS528" s="3">
        <f t="shared" si="249"/>
        <v>-3.9388669842488335E-7</v>
      </c>
      <c r="CT528" s="3">
        <f t="shared" si="250"/>
        <v>-0.78711601724984093</v>
      </c>
      <c r="CU528" s="3">
        <f t="shared" si="251"/>
        <v>1.2274203440258817E-3</v>
      </c>
      <c r="CV528" s="3">
        <f t="shared" si="252"/>
        <v>6.856613337204936E-5</v>
      </c>
      <c r="CX528" s="1">
        <f t="shared" si="253"/>
        <v>5.2393999999999998</v>
      </c>
      <c r="CY528">
        <f t="shared" si="254"/>
        <v>-1.61376505E-2</v>
      </c>
      <c r="CZ528" s="1">
        <f t="shared" si="255"/>
        <v>-2.7890706380000001</v>
      </c>
      <c r="DA528" s="1">
        <f t="shared" si="256"/>
        <v>-2.43400382</v>
      </c>
      <c r="DB528" s="1">
        <f t="shared" si="257"/>
        <v>-1.3957E-6</v>
      </c>
      <c r="DC528">
        <f t="shared" si="258"/>
        <v>3.5594877275935671E-5</v>
      </c>
      <c r="DD528" t="str">
        <f t="shared" si="259"/>
        <v>36635-56-0</v>
      </c>
      <c r="DE528" t="b">
        <f t="shared" si="260"/>
        <v>1</v>
      </c>
    </row>
    <row r="529" spans="1:109" x14ac:dyDescent="0.25">
      <c r="A529" t="s">
        <v>540</v>
      </c>
      <c r="B529">
        <v>0.29894999999999999</v>
      </c>
      <c r="C529">
        <v>2.7713999999999999</v>
      </c>
      <c r="D529">
        <v>4.6033999999999997</v>
      </c>
      <c r="E529">
        <v>7.6737000000000002</v>
      </c>
      <c r="F529">
        <v>0</v>
      </c>
      <c r="G529" s="1">
        <v>-5.5886E-4</v>
      </c>
      <c r="H529">
        <v>0</v>
      </c>
      <c r="I529" s="1">
        <v>-1.1783E-3</v>
      </c>
      <c r="J529">
        <v>0</v>
      </c>
      <c r="K529" s="1">
        <v>-5.8840000000000003E-3</v>
      </c>
      <c r="L529" s="1">
        <v>6.6741999999999995E-4</v>
      </c>
      <c r="M529">
        <v>0</v>
      </c>
      <c r="N529">
        <v>0</v>
      </c>
      <c r="O529">
        <v>-3.0413000000000001</v>
      </c>
      <c r="P529">
        <v>0</v>
      </c>
      <c r="Q529" s="1">
        <v>-2.3697000000000002E-3</v>
      </c>
      <c r="R529" s="1">
        <v>3.5599E-3</v>
      </c>
      <c r="S529">
        <v>0</v>
      </c>
      <c r="T529" s="1">
        <v>5.1199000000000001E-3</v>
      </c>
      <c r="U529">
        <v>0</v>
      </c>
      <c r="V529" s="1">
        <v>2.7890000000000002E-9</v>
      </c>
      <c r="W529">
        <v>0</v>
      </c>
      <c r="X529">
        <v>0</v>
      </c>
      <c r="Y529" s="1">
        <v>-2.1831E-7</v>
      </c>
      <c r="Z529">
        <v>0</v>
      </c>
      <c r="AA529" s="1">
        <v>-1.082E-6</v>
      </c>
      <c r="AB529" s="1">
        <v>1.4966E-8</v>
      </c>
      <c r="AC529">
        <v>0</v>
      </c>
      <c r="AD529">
        <v>0</v>
      </c>
      <c r="AE529" s="1">
        <v>-7.1783000000000003E-3</v>
      </c>
      <c r="AF529">
        <v>0</v>
      </c>
      <c r="AG529">
        <v>-3.0992999999999999</v>
      </c>
      <c r="AH529">
        <v>0</v>
      </c>
      <c r="AI529" s="1">
        <v>-1.2442000000000001E-6</v>
      </c>
      <c r="AJ529">
        <v>-0.38164999999999999</v>
      </c>
      <c r="AK529">
        <v>-0.21557999999999999</v>
      </c>
      <c r="AL529">
        <v>-0.28959000000000001</v>
      </c>
      <c r="AM529">
        <v>-3.4358</v>
      </c>
      <c r="AN529" s="1">
        <v>-2.2385999999999999E-8</v>
      </c>
      <c r="AO529" s="1">
        <v>-1.0403E-6</v>
      </c>
      <c r="AP529" s="1">
        <v>-3.7260000000000001E-2</v>
      </c>
      <c r="AQ529" s="1">
        <v>-7.0634000000000001E-3</v>
      </c>
      <c r="AR529" s="1">
        <v>-6.8183000000000002E-3</v>
      </c>
      <c r="AS529" s="1">
        <v>-2.1602000000000001E-3</v>
      </c>
      <c r="AT529">
        <v>-0.10328</v>
      </c>
      <c r="AU529">
        <v>0</v>
      </c>
      <c r="AV529">
        <v>0</v>
      </c>
      <c r="AW529">
        <v>0</v>
      </c>
      <c r="AX529">
        <v>0</v>
      </c>
      <c r="AY529">
        <v>0</v>
      </c>
      <c r="AZ529" s="1">
        <v>-8.8094999999999996E-3</v>
      </c>
      <c r="BA529">
        <v>-0.14380000000000001</v>
      </c>
      <c r="BB529">
        <v>0</v>
      </c>
      <c r="BC529">
        <v>0</v>
      </c>
      <c r="BD529" s="1">
        <v>-3.4620999999999997E-7</v>
      </c>
      <c r="BE529">
        <v>0</v>
      </c>
      <c r="BF529" s="1">
        <v>-1.0518000000000001E-4</v>
      </c>
      <c r="BG529">
        <v>0</v>
      </c>
      <c r="BH529" s="1">
        <v>-1.0698E-9</v>
      </c>
      <c r="BI529">
        <v>0</v>
      </c>
      <c r="BJ529">
        <v>0</v>
      </c>
      <c r="BK529" s="1">
        <v>8.6107000000000005E-8</v>
      </c>
      <c r="BL529">
        <v>0</v>
      </c>
      <c r="BM529" s="1">
        <v>6.9831999999999997E-7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s="1">
        <v>9.2722999999999999E-9</v>
      </c>
      <c r="BX529">
        <v>0</v>
      </c>
      <c r="BY529" s="1">
        <v>7.5627999999999994E-8</v>
      </c>
      <c r="BZ529">
        <v>0</v>
      </c>
      <c r="CA529" s="1">
        <v>-1.2514000000000001E-5</v>
      </c>
      <c r="CC529" t="str">
        <f t="shared" si="233"/>
        <v>40601-76-1</v>
      </c>
      <c r="CD529">
        <f t="shared" si="234"/>
        <v>3.0703499999999999</v>
      </c>
      <c r="CE529" s="1">
        <f t="shared" si="235"/>
        <v>-5.3301899999999999E-2</v>
      </c>
      <c r="CF529">
        <f t="shared" si="236"/>
        <v>-8.6932729999999991E-7</v>
      </c>
      <c r="CG529">
        <f t="shared" si="237"/>
        <v>-2.4897691882300142E-2</v>
      </c>
      <c r="CH529">
        <f t="shared" si="238"/>
        <v>-3.0419449225549999</v>
      </c>
      <c r="CI529">
        <f t="shared" si="239"/>
        <v>4.6033999999999997</v>
      </c>
      <c r="CJ529">
        <f t="shared" si="240"/>
        <v>-2.4897691882300142E-2</v>
      </c>
      <c r="CK529" s="1">
        <f t="shared" si="241"/>
        <v>-4.9978099999999998E-2</v>
      </c>
      <c r="CL529" s="1">
        <f t="shared" si="242"/>
        <v>-0.15260950000000001</v>
      </c>
      <c r="CM529">
        <f t="shared" si="243"/>
        <v>-4.3226210626859993</v>
      </c>
      <c r="CN529">
        <f t="shared" si="244"/>
        <v>-6.441658036520001E-2</v>
      </c>
      <c r="CO529">
        <f t="shared" si="245"/>
        <v>-1.1122934933499001E-2</v>
      </c>
      <c r="CP529" s="3">
        <f t="shared" si="246"/>
        <v>1.0054379555161863</v>
      </c>
      <c r="CQ529" s="3">
        <f t="shared" si="247"/>
        <v>-5.4379555161862547E-3</v>
      </c>
      <c r="CR529" s="3">
        <f t="shared" si="248"/>
        <v>-1.0915818456919562E-2</v>
      </c>
      <c r="CS529" s="3">
        <f t="shared" si="249"/>
        <v>-3.3331751243069786E-2</v>
      </c>
      <c r="CT529" s="3">
        <f t="shared" si="250"/>
        <v>-0.94411245682283007</v>
      </c>
      <c r="CU529" s="3">
        <f t="shared" si="251"/>
        <v>-1.406935631570813E-2</v>
      </c>
      <c r="CV529" s="3">
        <f t="shared" si="252"/>
        <v>-2.4293828385273503E-3</v>
      </c>
      <c r="CX529" s="1">
        <f t="shared" si="253"/>
        <v>7.6737000000000002</v>
      </c>
      <c r="CY529">
        <f t="shared" si="254"/>
        <v>-3.1064795441999999</v>
      </c>
      <c r="CZ529" s="1">
        <f t="shared" si="255"/>
        <v>-4.3226210626859993</v>
      </c>
      <c r="DA529" s="1">
        <f t="shared" si="256"/>
        <v>-0.10328</v>
      </c>
      <c r="DB529" s="1">
        <f t="shared" si="257"/>
        <v>-0.15260950000000001</v>
      </c>
      <c r="DC529">
        <f t="shared" si="258"/>
        <v>1.471272904335467E-3</v>
      </c>
      <c r="DD529" t="str">
        <f t="shared" si="259"/>
        <v>40601-76-1</v>
      </c>
      <c r="DE529" t="b">
        <f t="shared" si="260"/>
        <v>1</v>
      </c>
    </row>
    <row r="530" spans="1:109" x14ac:dyDescent="0.25">
      <c r="A530" t="s">
        <v>541</v>
      </c>
      <c r="B530">
        <v>1.9894000000000001</v>
      </c>
      <c r="C530">
        <v>16.646999999999998</v>
      </c>
      <c r="D530">
        <v>8.2303999999999995</v>
      </c>
      <c r="E530">
        <v>26.867000000000001</v>
      </c>
      <c r="F530">
        <v>0</v>
      </c>
      <c r="G530">
        <v>-0.1118</v>
      </c>
      <c r="H530" s="1">
        <v>3.2216000000000002E-2</v>
      </c>
      <c r="I530">
        <v>0</v>
      </c>
      <c r="J530" s="1">
        <v>1.2626999999999999E-2</v>
      </c>
      <c r="K530">
        <v>0</v>
      </c>
      <c r="L530" s="1">
        <v>3.3221000000000001E-2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s="1">
        <v>-2.7355999999999998E-2</v>
      </c>
      <c r="AF530">
        <v>0</v>
      </c>
      <c r="AG530">
        <v>0</v>
      </c>
      <c r="AH530">
        <v>0</v>
      </c>
      <c r="AI530">
        <v>0</v>
      </c>
      <c r="AJ530">
        <v>-1.0972999999999999</v>
      </c>
      <c r="AK530">
        <v>-3.9548999999999999</v>
      </c>
      <c r="AL530">
        <v>0</v>
      </c>
      <c r="AM530">
        <v>0</v>
      </c>
      <c r="AN530">
        <v>0</v>
      </c>
      <c r="AO530">
        <v>0</v>
      </c>
      <c r="AP530">
        <v>-14.393000000000001</v>
      </c>
      <c r="AQ530">
        <v>-2.6688000000000001</v>
      </c>
      <c r="AR530">
        <v>-0.22450999999999999</v>
      </c>
      <c r="AS530">
        <v>-0.97063999999999995</v>
      </c>
      <c r="AT530">
        <v>-21.777000000000001</v>
      </c>
      <c r="AU530" s="1">
        <v>-2.7035000000000002E-3</v>
      </c>
      <c r="AV530">
        <v>0</v>
      </c>
      <c r="AW530">
        <v>0</v>
      </c>
      <c r="AX530" s="1">
        <v>-6.9451000000000001E-3</v>
      </c>
      <c r="AY530" s="1">
        <v>-9.6637000000000008E-3</v>
      </c>
      <c r="AZ530" s="1">
        <v>-1.0225E-5</v>
      </c>
      <c r="BA530">
        <v>0</v>
      </c>
      <c r="BB530">
        <v>0</v>
      </c>
      <c r="BC530" s="1">
        <v>9.7024999999999998E-4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 s="1">
        <v>6.3372000000000003E-3</v>
      </c>
      <c r="BL530">
        <v>0</v>
      </c>
      <c r="BM530" s="1">
        <v>7.0685000000000001E-3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 s="1">
        <v>-1.4465E-2</v>
      </c>
      <c r="CC530" t="str">
        <f t="shared" si="233"/>
        <v>52449-76-0</v>
      </c>
      <c r="CD530">
        <f t="shared" si="234"/>
        <v>18.636399999999998</v>
      </c>
      <c r="CE530" s="1">
        <f t="shared" si="235"/>
        <v>-18.266598599999998</v>
      </c>
      <c r="CF530">
        <f t="shared" si="236"/>
        <v>-1.34057E-2</v>
      </c>
      <c r="CG530">
        <f t="shared" si="237"/>
        <v>0.32265970000000005</v>
      </c>
      <c r="CH530">
        <f t="shared" si="238"/>
        <v>-3.3735999999999988E-2</v>
      </c>
      <c r="CI530">
        <f t="shared" si="239"/>
        <v>8.2303999999999995</v>
      </c>
      <c r="CJ530">
        <f t="shared" si="240"/>
        <v>0.32265970000000005</v>
      </c>
      <c r="CK530" s="1">
        <f t="shared" si="241"/>
        <v>-3.5200651000000036</v>
      </c>
      <c r="CL530" s="1">
        <f t="shared" si="242"/>
        <v>-1.0225E-5</v>
      </c>
      <c r="CM530">
        <f t="shared" si="243"/>
        <v>-5.0522</v>
      </c>
      <c r="CN530">
        <f t="shared" si="244"/>
        <v>1.987474999999999E-2</v>
      </c>
      <c r="CO530">
        <f t="shared" si="245"/>
        <v>6.5912499999714463E-4</v>
      </c>
      <c r="CP530" s="3">
        <f t="shared" si="246"/>
        <v>0.96227552345975076</v>
      </c>
      <c r="CQ530" s="3">
        <f t="shared" si="247"/>
        <v>3.7724476540249102E-2</v>
      </c>
      <c r="CR530" s="3">
        <f t="shared" si="248"/>
        <v>-0.4115562410958038</v>
      </c>
      <c r="CS530" s="3">
        <f t="shared" si="249"/>
        <v>-1.195478619189341E-6</v>
      </c>
      <c r="CT530" s="3">
        <f t="shared" si="250"/>
        <v>-0.59068920096512356</v>
      </c>
      <c r="CU530" s="3">
        <f t="shared" si="251"/>
        <v>2.3237006050594957E-3</v>
      </c>
      <c r="CV530" s="3">
        <f t="shared" si="252"/>
        <v>7.7063065512935047E-5</v>
      </c>
      <c r="CX530" s="1">
        <f t="shared" si="253"/>
        <v>26.867000000000001</v>
      </c>
      <c r="CY530">
        <f t="shared" si="254"/>
        <v>-2.7355999999999998E-2</v>
      </c>
      <c r="CZ530" s="1">
        <f t="shared" si="255"/>
        <v>-5.0522</v>
      </c>
      <c r="DA530" s="1">
        <f t="shared" si="256"/>
        <v>-21.786663700000002</v>
      </c>
      <c r="DB530" s="1">
        <f t="shared" si="257"/>
        <v>-1.0225E-5</v>
      </c>
      <c r="DC530">
        <f t="shared" si="258"/>
        <v>2.8662485577059062E-5</v>
      </c>
      <c r="DD530" t="str">
        <f t="shared" si="259"/>
        <v>52449-76-0</v>
      </c>
      <c r="DE530" t="b">
        <f t="shared" si="260"/>
        <v>1</v>
      </c>
    </row>
    <row r="531" spans="1:109" x14ac:dyDescent="0.25">
      <c r="A531" t="s">
        <v>542</v>
      </c>
      <c r="B531">
        <v>2.2787999999999999</v>
      </c>
      <c r="C531">
        <v>19.036000000000001</v>
      </c>
      <c r="D531">
        <v>47.625999999999998</v>
      </c>
      <c r="E531">
        <v>68.941000000000003</v>
      </c>
      <c r="F531">
        <v>0</v>
      </c>
      <c r="G531" s="1">
        <v>-4.7822999999999997E-2</v>
      </c>
      <c r="H531" s="1">
        <v>3.4138000000000002E-2</v>
      </c>
      <c r="I531">
        <v>0</v>
      </c>
      <c r="J531">
        <v>0</v>
      </c>
      <c r="K531" s="1">
        <v>-8.5018999999999997E-2</v>
      </c>
      <c r="L531" s="1">
        <v>7.5081999999999996E-3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-0.83891000000000004</v>
      </c>
      <c r="X531">
        <v>0.62692000000000003</v>
      </c>
      <c r="Y531">
        <v>0</v>
      </c>
      <c r="Z531">
        <v>0</v>
      </c>
      <c r="AA531">
        <v>-1.6973</v>
      </c>
      <c r="AB531" s="1">
        <v>4.2130000000000001E-2</v>
      </c>
      <c r="AC531">
        <v>0</v>
      </c>
      <c r="AD531">
        <v>0</v>
      </c>
      <c r="AE531">
        <v>-0.27506000000000003</v>
      </c>
      <c r="AF531">
        <v>0</v>
      </c>
      <c r="AG531">
        <v>0</v>
      </c>
      <c r="AH531">
        <v>0</v>
      </c>
      <c r="AI531">
        <v>-5.1073000000000004</v>
      </c>
      <c r="AJ531">
        <v>-4.1628999999999996</v>
      </c>
      <c r="AK531">
        <v>-4.6558999999999999</v>
      </c>
      <c r="AL531">
        <v>0</v>
      </c>
      <c r="AM531">
        <v>0</v>
      </c>
      <c r="AN531">
        <v>-3.4157000000000002</v>
      </c>
      <c r="AO531">
        <v>-44.557000000000002</v>
      </c>
      <c r="AP531">
        <v>-0.88748000000000005</v>
      </c>
      <c r="AQ531">
        <v>-1.7688999999999999</v>
      </c>
      <c r="AR531">
        <v>-2.0367000000000002</v>
      </c>
      <c r="AS531" s="1">
        <v>-2.7626999999999999E-2</v>
      </c>
      <c r="AT531">
        <v>-6.7633999999999999</v>
      </c>
      <c r="AU531" s="1">
        <v>-1.3447E-5</v>
      </c>
      <c r="AV531">
        <v>0</v>
      </c>
      <c r="AW531">
        <v>0</v>
      </c>
      <c r="AX531" s="1">
        <v>-6.3781999999999999E-4</v>
      </c>
      <c r="AY531" s="1">
        <v>-6.5171000000000001E-4</v>
      </c>
      <c r="AZ531" s="1">
        <v>-2.669E-5</v>
      </c>
      <c r="BA531">
        <v>0</v>
      </c>
      <c r="BB531">
        <v>0</v>
      </c>
      <c r="BC531">
        <v>0</v>
      </c>
      <c r="BD531">
        <v>-0.13496</v>
      </c>
      <c r="BE531">
        <v>0</v>
      </c>
      <c r="BF531">
        <v>0</v>
      </c>
      <c r="BG531">
        <v>0</v>
      </c>
      <c r="BH531">
        <v>-2.2839</v>
      </c>
      <c r="BI531">
        <v>0</v>
      </c>
      <c r="BJ531">
        <v>0</v>
      </c>
      <c r="BK531" s="1">
        <v>1.5914999999999999E-2</v>
      </c>
      <c r="BL531">
        <v>0</v>
      </c>
      <c r="BM531">
        <v>0.14319000000000001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0.27943000000000001</v>
      </c>
      <c r="BX531">
        <v>0</v>
      </c>
      <c r="BY531">
        <v>2.6073</v>
      </c>
      <c r="BZ531">
        <v>0</v>
      </c>
      <c r="CA531">
        <v>-0.62761</v>
      </c>
      <c r="CC531" t="str">
        <f t="shared" si="233"/>
        <v>55314-16-4</v>
      </c>
      <c r="CD531">
        <f t="shared" si="234"/>
        <v>21.314800000000002</v>
      </c>
      <c r="CE531" s="1">
        <f t="shared" si="235"/>
        <v>-4.7213582670000003</v>
      </c>
      <c r="CF531">
        <f t="shared" si="236"/>
        <v>-3.0458349999999998</v>
      </c>
      <c r="CG531">
        <f t="shared" si="237"/>
        <v>11.589250933000002</v>
      </c>
      <c r="CH531">
        <f t="shared" si="238"/>
        <v>-1.9583557999999999</v>
      </c>
      <c r="CI531">
        <f t="shared" si="239"/>
        <v>47.625999999999998</v>
      </c>
      <c r="CJ531">
        <f t="shared" si="240"/>
        <v>11.589250933000002</v>
      </c>
      <c r="CK531" s="1">
        <f t="shared" si="241"/>
        <v>-2.0426934429999992</v>
      </c>
      <c r="CL531" s="1">
        <f t="shared" si="242"/>
        <v>-2.669E-5</v>
      </c>
      <c r="CM531">
        <f t="shared" si="243"/>
        <v>-56.791499999999999</v>
      </c>
      <c r="CN531">
        <f t="shared" si="244"/>
        <v>-0.3775342000000006</v>
      </c>
      <c r="CO531">
        <f t="shared" si="245"/>
        <v>3.4966000000042907E-3</v>
      </c>
      <c r="CP531" s="3">
        <f t="shared" si="246"/>
        <v>0.80428604539541959</v>
      </c>
      <c r="CQ531" s="3">
        <f t="shared" si="247"/>
        <v>0.19571395460458046</v>
      </c>
      <c r="CR531" s="3">
        <f t="shared" si="248"/>
        <v>-3.4496070029513777E-2</v>
      </c>
      <c r="CS531" s="3">
        <f t="shared" si="249"/>
        <v>-4.5072847922571178E-7</v>
      </c>
      <c r="CT531" s="3">
        <f t="shared" si="250"/>
        <v>-0.95906880584290033</v>
      </c>
      <c r="CU531" s="3">
        <f t="shared" si="251"/>
        <v>-6.3756244219443977E-3</v>
      </c>
      <c r="CV531" s="3">
        <f t="shared" si="252"/>
        <v>5.9048977162328877E-5</v>
      </c>
      <c r="CX531" s="1">
        <f t="shared" si="253"/>
        <v>68.941000000000003</v>
      </c>
      <c r="CY531">
        <f t="shared" si="254"/>
        <v>-5.3823600000000003</v>
      </c>
      <c r="CZ531" s="1">
        <f t="shared" si="255"/>
        <v>-56.791499999999999</v>
      </c>
      <c r="DA531" s="1">
        <f t="shared" si="256"/>
        <v>-6.7640517099999995</v>
      </c>
      <c r="DB531" s="1">
        <f t="shared" si="257"/>
        <v>-2.669E-5</v>
      </c>
      <c r="DC531">
        <f t="shared" si="258"/>
        <v>4.4408987395096139E-5</v>
      </c>
      <c r="DD531" t="str">
        <f t="shared" si="259"/>
        <v>55314-16-4</v>
      </c>
      <c r="DE531" t="b">
        <f t="shared" si="260"/>
        <v>1</v>
      </c>
    </row>
    <row r="532" spans="1:109" x14ac:dyDescent="0.25">
      <c r="A532" t="s">
        <v>543</v>
      </c>
      <c r="B532" s="1">
        <v>3.4315999999999999E-2</v>
      </c>
      <c r="C532">
        <v>0.31319999999999998</v>
      </c>
      <c r="D532" s="1">
        <v>3.6669E-2</v>
      </c>
      <c r="E532">
        <v>0.38418999999999998</v>
      </c>
      <c r="F532">
        <v>0</v>
      </c>
      <c r="G532" s="1">
        <v>-7.9509000000000003E-3</v>
      </c>
      <c r="H532" s="1">
        <v>1.1077999999999999E-3</v>
      </c>
      <c r="I532">
        <v>0</v>
      </c>
      <c r="J532" s="1">
        <v>1.0276E-4</v>
      </c>
      <c r="K532">
        <v>0</v>
      </c>
      <c r="L532" s="1">
        <v>4.6554999999999997E-5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1">
        <v>-6.6810000000000003E-3</v>
      </c>
      <c r="AF532">
        <v>0</v>
      </c>
      <c r="AG532">
        <v>0</v>
      </c>
      <c r="AH532">
        <v>0</v>
      </c>
      <c r="AI532">
        <v>0</v>
      </c>
      <c r="AJ532" s="1">
        <v>-3.8769999999999998E-3</v>
      </c>
      <c r="AK532" s="1">
        <v>-2.1079000000000001E-2</v>
      </c>
      <c r="AL532">
        <v>0</v>
      </c>
      <c r="AM532">
        <v>0</v>
      </c>
      <c r="AN532">
        <v>0</v>
      </c>
      <c r="AO532">
        <v>0</v>
      </c>
      <c r="AP532">
        <v>-0.28319</v>
      </c>
      <c r="AQ532" s="1">
        <v>-2.0150000000000001E-2</v>
      </c>
      <c r="AR532" s="1">
        <v>-9.4406000000000004E-4</v>
      </c>
      <c r="AS532" s="1">
        <v>-3.9375E-4</v>
      </c>
      <c r="AT532">
        <v>-0.31113000000000002</v>
      </c>
      <c r="AU532" s="1">
        <v>-1.1241999999999999E-3</v>
      </c>
      <c r="AV532">
        <v>0</v>
      </c>
      <c r="AW532">
        <v>0</v>
      </c>
      <c r="AX532" s="1">
        <v>-3.3431000000000002E-2</v>
      </c>
      <c r="AY532" s="1">
        <v>-4.1383000000000003E-2</v>
      </c>
      <c r="AZ532" s="1">
        <v>-2.3197000000000002E-5</v>
      </c>
      <c r="BA532">
        <v>0</v>
      </c>
      <c r="BB532">
        <v>0</v>
      </c>
      <c r="BC532" s="1">
        <v>4.5063999999999997E-6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 s="1">
        <v>4.7290000000000003E-5</v>
      </c>
      <c r="BL532">
        <v>0</v>
      </c>
      <c r="BM532" s="1">
        <v>2.2711999999999999E-5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 s="1">
        <v>-7.4915999999999999E-5</v>
      </c>
      <c r="CC532" t="str">
        <f t="shared" si="233"/>
        <v>56973-87-6</v>
      </c>
      <c r="CD532">
        <f t="shared" si="234"/>
        <v>0.34751599999999999</v>
      </c>
      <c r="CE532" s="1">
        <f t="shared" si="235"/>
        <v>-0.33923301000000006</v>
      </c>
      <c r="CF532">
        <f t="shared" si="236"/>
        <v>-7.0001999999999998E-5</v>
      </c>
      <c r="CG532">
        <f t="shared" si="237"/>
        <v>1.5192029999999347E-3</v>
      </c>
      <c r="CH532">
        <f t="shared" si="238"/>
        <v>-6.6937849999999998E-3</v>
      </c>
      <c r="CI532">
        <f t="shared" si="239"/>
        <v>3.6669E-2</v>
      </c>
      <c r="CJ532">
        <f t="shared" si="240"/>
        <v>1.5192029999999347E-3</v>
      </c>
      <c r="CK532" s="1">
        <f t="shared" si="241"/>
        <v>-1.3279989999999964E-2</v>
      </c>
      <c r="CL532" s="1">
        <f t="shared" si="242"/>
        <v>-2.3197000000000002E-5</v>
      </c>
      <c r="CM532">
        <f t="shared" si="243"/>
        <v>-2.4955999999999999E-2</v>
      </c>
      <c r="CN532">
        <f t="shared" si="244"/>
        <v>8.319459999999953E-5</v>
      </c>
      <c r="CO532">
        <f t="shared" si="245"/>
        <v>1.2210599999972144E-5</v>
      </c>
      <c r="CP532" s="3">
        <f t="shared" si="246"/>
        <v>0.96021800240247135</v>
      </c>
      <c r="CQ532" s="3">
        <f t="shared" si="247"/>
        <v>3.9781997597528672E-2</v>
      </c>
      <c r="CR532" s="3">
        <f t="shared" si="248"/>
        <v>-0.34775111046728191</v>
      </c>
      <c r="CS532" s="3">
        <f t="shared" si="249"/>
        <v>-6.0743889938995148E-4</v>
      </c>
      <c r="CT532" s="3">
        <f t="shared" si="250"/>
        <v>-0.65350024456505695</v>
      </c>
      <c r="CU532" s="3">
        <f t="shared" si="251"/>
        <v>2.1785418915888678E-3</v>
      </c>
      <c r="CV532" s="3">
        <f t="shared" si="252"/>
        <v>3.1974795986006898E-4</v>
      </c>
      <c r="CX532" s="1">
        <f t="shared" si="253"/>
        <v>0.38418999999999998</v>
      </c>
      <c r="CY532">
        <f t="shared" si="254"/>
        <v>-6.6810000000000003E-3</v>
      </c>
      <c r="CZ532" s="1">
        <f t="shared" si="255"/>
        <v>-2.4955999999999999E-2</v>
      </c>
      <c r="DA532" s="1">
        <f t="shared" si="256"/>
        <v>-0.35251300000000002</v>
      </c>
      <c r="DB532" s="1">
        <f t="shared" si="257"/>
        <v>-2.3197000000000002E-5</v>
      </c>
      <c r="DC532">
        <f t="shared" si="258"/>
        <v>4.3736172206419978E-5</v>
      </c>
      <c r="DD532" t="str">
        <f t="shared" si="259"/>
        <v>56973-87-6</v>
      </c>
      <c r="DE532" t="b">
        <f t="shared" si="260"/>
        <v>1</v>
      </c>
    </row>
    <row r="533" spans="1:109" x14ac:dyDescent="0.25">
      <c r="A533" t="s">
        <v>544</v>
      </c>
      <c r="B533" s="1">
        <v>1.2238000000000001E-2</v>
      </c>
      <c r="C533">
        <v>0.10372000000000001</v>
      </c>
      <c r="D533">
        <v>0.31579000000000002</v>
      </c>
      <c r="E533">
        <v>0.43174000000000001</v>
      </c>
      <c r="F533">
        <v>0</v>
      </c>
      <c r="G533" s="1">
        <v>-3.0195999999999999E-4</v>
      </c>
      <c r="H533" s="1">
        <v>4.7142999999999999E-5</v>
      </c>
      <c r="I533">
        <v>0</v>
      </c>
      <c r="J533" s="1">
        <v>7.3334E-6</v>
      </c>
      <c r="K533">
        <v>0</v>
      </c>
      <c r="L533" s="1">
        <v>2.6554999999999998E-4</v>
      </c>
      <c r="M533">
        <v>0</v>
      </c>
      <c r="N533">
        <v>0</v>
      </c>
      <c r="O533" s="1">
        <v>-1.4103E-5</v>
      </c>
      <c r="P533">
        <v>0</v>
      </c>
      <c r="Q533" s="1">
        <v>-7.9348999999999992E-6</v>
      </c>
      <c r="R533">
        <v>0</v>
      </c>
      <c r="S533" s="1">
        <v>-6.1046E-6</v>
      </c>
      <c r="T533">
        <v>0</v>
      </c>
      <c r="U533" s="1">
        <v>-2.9074999999999999E-5</v>
      </c>
      <c r="V533">
        <v>0</v>
      </c>
      <c r="W533" s="1">
        <v>-7.7505000000000001E-12</v>
      </c>
      <c r="X533" s="1">
        <v>1.2357E-13</v>
      </c>
      <c r="Y533">
        <v>0</v>
      </c>
      <c r="Z533" s="1">
        <v>6.3637000000000002E-16</v>
      </c>
      <c r="AA533">
        <v>0</v>
      </c>
      <c r="AB533">
        <v>0</v>
      </c>
      <c r="AC533" s="1">
        <v>-1.2058999999999999E-12</v>
      </c>
      <c r="AD533">
        <v>0</v>
      </c>
      <c r="AE533" s="1">
        <v>-1.4273999999999999E-3</v>
      </c>
      <c r="AF533">
        <v>0</v>
      </c>
      <c r="AG533" s="1">
        <v>-5.7002000000000001E-5</v>
      </c>
      <c r="AH533">
        <v>0</v>
      </c>
      <c r="AI533" s="1">
        <v>-2.3288E-11</v>
      </c>
      <c r="AJ533" s="1">
        <v>-4.5624999999999999E-2</v>
      </c>
      <c r="AK533">
        <v>-0.23315</v>
      </c>
      <c r="AL533" s="1">
        <v>-1.0061000000000001E-5</v>
      </c>
      <c r="AM533" s="1">
        <v>-9.2465000000000003E-5</v>
      </c>
      <c r="AN533" s="1">
        <v>-8.8230999999999998E-11</v>
      </c>
      <c r="AO533">
        <v>0</v>
      </c>
      <c r="AP533">
        <v>-0.11466999999999999</v>
      </c>
      <c r="AQ533" s="1">
        <v>-6.0924999999999998E-4</v>
      </c>
      <c r="AR533" s="1">
        <v>-9.1254999999999993E-6</v>
      </c>
      <c r="AS533" s="1">
        <v>-1.2947E-3</v>
      </c>
      <c r="AT533">
        <v>-0.14804</v>
      </c>
      <c r="AU533">
        <v>0</v>
      </c>
      <c r="AV533">
        <v>0</v>
      </c>
      <c r="AW533">
        <v>0</v>
      </c>
      <c r="AX533">
        <v>0</v>
      </c>
      <c r="AY533">
        <v>0</v>
      </c>
      <c r="AZ533" s="1">
        <v>-3.4272999999999999E-3</v>
      </c>
      <c r="BA533" s="1">
        <v>-6.0249999999999995E-7</v>
      </c>
      <c r="BB533">
        <v>0</v>
      </c>
      <c r="BC533" s="1">
        <v>9.7983000000000008E-9</v>
      </c>
      <c r="BD533">
        <v>0</v>
      </c>
      <c r="BE533">
        <v>0</v>
      </c>
      <c r="BF533" s="1">
        <v>-5.7735E-8</v>
      </c>
      <c r="BG533">
        <v>0</v>
      </c>
      <c r="BH533">
        <v>0</v>
      </c>
      <c r="BI533">
        <v>0</v>
      </c>
      <c r="BJ533">
        <v>0</v>
      </c>
      <c r="BK533" s="1">
        <v>3.1783000000000001E-8</v>
      </c>
      <c r="BL533">
        <v>0</v>
      </c>
      <c r="BM533" s="1">
        <v>6.4369000000000004E-9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s="1">
        <v>6.0865999999999998E-14</v>
      </c>
      <c r="BX533">
        <v>0</v>
      </c>
      <c r="BY533" s="1">
        <v>1.6236999999999999E-14</v>
      </c>
      <c r="BZ533">
        <v>0</v>
      </c>
      <c r="CA533" s="1">
        <v>-4.5673999999999997E-6</v>
      </c>
      <c r="CC533" t="str">
        <f t="shared" si="233"/>
        <v>59487-23-9</v>
      </c>
      <c r="CD533">
        <f t="shared" si="234"/>
        <v>0.11595800000000001</v>
      </c>
      <c r="CE533" s="1">
        <f t="shared" si="235"/>
        <v>-0.11658307549999999</v>
      </c>
      <c r="CF533">
        <f t="shared" si="236"/>
        <v>-3.8219977103000004E-8</v>
      </c>
      <c r="CG533">
        <f t="shared" si="237"/>
        <v>-6.6426482880928522E-4</v>
      </c>
      <c r="CH533">
        <f t="shared" si="238"/>
        <v>-3.9151108832193642E-5</v>
      </c>
      <c r="CI533">
        <f t="shared" si="239"/>
        <v>0.31579000000000002</v>
      </c>
      <c r="CJ533">
        <f t="shared" si="240"/>
        <v>-6.6426482880928522E-4</v>
      </c>
      <c r="CK533" s="1">
        <f t="shared" si="241"/>
        <v>-3.1456924500000011E-2</v>
      </c>
      <c r="CL533" s="1">
        <f t="shared" si="242"/>
        <v>-3.4279024999999998E-3</v>
      </c>
      <c r="CM533">
        <f t="shared" si="243"/>
        <v>-0.27887752608823096</v>
      </c>
      <c r="CN533">
        <f t="shared" si="244"/>
        <v>-1.4406355777558063E-3</v>
      </c>
      <c r="CO533">
        <f t="shared" si="245"/>
        <v>-7.7253494796032055E-5</v>
      </c>
      <c r="CP533" s="3">
        <f t="shared" si="246"/>
        <v>1.0021079358321796</v>
      </c>
      <c r="CQ533" s="3">
        <f t="shared" si="247"/>
        <v>-2.1079358321795779E-3</v>
      </c>
      <c r="CR533" s="3">
        <f t="shared" si="248"/>
        <v>-9.9823406942346898E-2</v>
      </c>
      <c r="CS533" s="3">
        <f t="shared" si="249"/>
        <v>-1.0877888148798148E-2</v>
      </c>
      <c r="CT533" s="3">
        <f t="shared" si="250"/>
        <v>-0.88497223477077147</v>
      </c>
      <c r="CU533" s="3">
        <f t="shared" si="251"/>
        <v>-4.5716214734832341E-3</v>
      </c>
      <c r="CV533" s="3">
        <f t="shared" si="252"/>
        <v>-2.4515133539970772E-4</v>
      </c>
      <c r="CX533" s="1">
        <f t="shared" si="253"/>
        <v>0.43174000000000001</v>
      </c>
      <c r="CY533">
        <f t="shared" si="254"/>
        <v>-1.4844020232879999E-3</v>
      </c>
      <c r="CZ533" s="1">
        <f t="shared" si="255"/>
        <v>-0.27887752608823096</v>
      </c>
      <c r="DA533" s="1">
        <f t="shared" si="256"/>
        <v>-0.14804</v>
      </c>
      <c r="DB533" s="1">
        <f t="shared" si="257"/>
        <v>-3.4279024999999998E-3</v>
      </c>
      <c r="DC533">
        <f t="shared" si="258"/>
        <v>2.0806645554948639E-4</v>
      </c>
      <c r="DD533" t="str">
        <f t="shared" si="259"/>
        <v>59487-23-9</v>
      </c>
      <c r="DE533" t="b">
        <f t="shared" si="260"/>
        <v>1</v>
      </c>
    </row>
    <row r="534" spans="1:109" x14ac:dyDescent="0.25">
      <c r="A534" t="s">
        <v>545</v>
      </c>
      <c r="B534">
        <v>3.2534000000000001</v>
      </c>
      <c r="C534">
        <v>29.161000000000001</v>
      </c>
      <c r="D534">
        <v>4.0521000000000003</v>
      </c>
      <c r="E534">
        <v>36.466999999999999</v>
      </c>
      <c r="F534">
        <v>0</v>
      </c>
      <c r="G534">
        <v>-2.8233999999999999</v>
      </c>
      <c r="H534">
        <v>0</v>
      </c>
      <c r="I534">
        <v>-4.9328000000000003</v>
      </c>
      <c r="J534">
        <v>0</v>
      </c>
      <c r="K534">
        <v>-2.6728999999999998</v>
      </c>
      <c r="L534" s="1">
        <v>7.1157999999999999E-2</v>
      </c>
      <c r="M534">
        <v>0</v>
      </c>
      <c r="N534">
        <v>0</v>
      </c>
      <c r="O534" s="1">
        <v>-8.5546999999999996E-6</v>
      </c>
      <c r="P534">
        <v>0</v>
      </c>
      <c r="Q534" s="1">
        <v>-8.7345999999999993E-6</v>
      </c>
      <c r="R534">
        <v>0</v>
      </c>
      <c r="S534" s="1">
        <v>-1.5447E-5</v>
      </c>
      <c r="T534">
        <v>0</v>
      </c>
      <c r="U534" s="1">
        <v>-6.6712999999999998E-3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-10.887</v>
      </c>
      <c r="AF534">
        <v>0</v>
      </c>
      <c r="AG534" s="1">
        <v>-6.7013000000000003E-3</v>
      </c>
      <c r="AH534">
        <v>0</v>
      </c>
      <c r="AI534">
        <v>0</v>
      </c>
      <c r="AJ534">
        <v>-0.74299999999999999</v>
      </c>
      <c r="AK534">
        <v>-6.4824999999999999</v>
      </c>
      <c r="AL534" s="1">
        <v>-5.1240000000000004E-6</v>
      </c>
      <c r="AM534" s="1">
        <v>-1.1504E-3</v>
      </c>
      <c r="AN534">
        <v>0</v>
      </c>
      <c r="AO534">
        <v>0</v>
      </c>
      <c r="AP534">
        <v>-9.0757999999999992</v>
      </c>
      <c r="AQ534">
        <v>-5.2602000000000002</v>
      </c>
      <c r="AR534">
        <v>-1.1348</v>
      </c>
      <c r="AS534" s="1">
        <v>-2.3720000000000001E-2</v>
      </c>
      <c r="AT534">
        <v>-15.887</v>
      </c>
      <c r="AU534">
        <v>-0.67156000000000005</v>
      </c>
      <c r="AV534">
        <v>0</v>
      </c>
      <c r="AW534">
        <v>0</v>
      </c>
      <c r="AX534">
        <v>-1.4972000000000001</v>
      </c>
      <c r="AY534">
        <v>-2.3454000000000002</v>
      </c>
      <c r="AZ534">
        <v>-0.11502999999999999</v>
      </c>
      <c r="BA534" s="1">
        <v>-1.7832999999999999E-6</v>
      </c>
      <c r="BB534">
        <v>0</v>
      </c>
      <c r="BC534">
        <v>0</v>
      </c>
      <c r="BD534">
        <v>-0.45715</v>
      </c>
      <c r="BE534">
        <v>0</v>
      </c>
      <c r="BF534" s="1">
        <v>-1.3164E-5</v>
      </c>
      <c r="BG534">
        <v>0</v>
      </c>
      <c r="BH534">
        <v>0</v>
      </c>
      <c r="BI534">
        <v>0</v>
      </c>
      <c r="BJ534">
        <v>0</v>
      </c>
      <c r="BK534">
        <v>0.18837000000000001</v>
      </c>
      <c r="BL534">
        <v>0</v>
      </c>
      <c r="BM534">
        <v>0.39609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-0.12741</v>
      </c>
      <c r="CC534" t="str">
        <f t="shared" si="233"/>
        <v>64354-92-3</v>
      </c>
      <c r="CD534">
        <f t="shared" si="234"/>
        <v>32.414400000000001</v>
      </c>
      <c r="CE534" s="1">
        <f t="shared" si="235"/>
        <v>-17.66328</v>
      </c>
      <c r="CF534">
        <f t="shared" si="236"/>
        <v>-0.58445999999999998</v>
      </c>
      <c r="CG534">
        <f t="shared" si="237"/>
        <v>3.8020139637000003</v>
      </c>
      <c r="CH534">
        <f t="shared" si="238"/>
        <v>-10.3646460363</v>
      </c>
      <c r="CI534">
        <f t="shared" si="239"/>
        <v>4.0521000000000003</v>
      </c>
      <c r="CJ534">
        <f t="shared" si="240"/>
        <v>3.8020139637000003</v>
      </c>
      <c r="CK534" s="1">
        <f t="shared" si="241"/>
        <v>-0.56912000000000162</v>
      </c>
      <c r="CL534" s="1">
        <f t="shared" si="242"/>
        <v>-0.1150317833</v>
      </c>
      <c r="CM534">
        <f t="shared" si="243"/>
        <v>-7.2266555240000008</v>
      </c>
      <c r="CN534">
        <f t="shared" si="244"/>
        <v>5.5517900299999895E-2</v>
      </c>
      <c r="CO534">
        <f t="shared" si="245"/>
        <v>-1.1754433000019937E-3</v>
      </c>
      <c r="CP534" s="3">
        <f t="shared" si="246"/>
        <v>0.51592070330630824</v>
      </c>
      <c r="CQ534" s="3">
        <f t="shared" si="247"/>
        <v>0.48407929669369182</v>
      </c>
      <c r="CR534" s="3">
        <f t="shared" si="248"/>
        <v>-7.2461388086593845E-2</v>
      </c>
      <c r="CS534" s="3">
        <f t="shared" si="249"/>
        <v>-1.4646054772269892E-2</v>
      </c>
      <c r="CT534" s="3">
        <f t="shared" si="250"/>
        <v>-0.92011085622134137</v>
      </c>
      <c r="CU534" s="3">
        <f t="shared" si="251"/>
        <v>7.0686395125651993E-3</v>
      </c>
      <c r="CV534" s="3">
        <f t="shared" si="252"/>
        <v>-1.4965956763991916E-4</v>
      </c>
      <c r="CX534" s="1">
        <f t="shared" si="253"/>
        <v>36.466999999999999</v>
      </c>
      <c r="CY534">
        <f t="shared" si="254"/>
        <v>-10.8937013</v>
      </c>
      <c r="CZ534" s="1">
        <f t="shared" si="255"/>
        <v>-7.2266555240000008</v>
      </c>
      <c r="DA534" s="1">
        <f t="shared" si="256"/>
        <v>-18.232400000000002</v>
      </c>
      <c r="DB534" s="1">
        <f t="shared" si="257"/>
        <v>-0.1150317833</v>
      </c>
      <c r="DC534">
        <f t="shared" si="258"/>
        <v>2.1625231030928753E-5</v>
      </c>
      <c r="DD534" t="str">
        <f t="shared" si="259"/>
        <v>64354-92-3</v>
      </c>
      <c r="DE534" t="b">
        <f t="shared" si="260"/>
        <v>1</v>
      </c>
    </row>
    <row r="535" spans="1:109" x14ac:dyDescent="0.25">
      <c r="A535" t="s">
        <v>546</v>
      </c>
      <c r="B535">
        <v>0.43369000000000002</v>
      </c>
      <c r="C535">
        <v>4.0046999999999997</v>
      </c>
      <c r="D535">
        <v>0.43458999999999998</v>
      </c>
      <c r="E535">
        <v>4.8730000000000002</v>
      </c>
      <c r="F535">
        <v>0</v>
      </c>
      <c r="G535">
        <v>-0.11105</v>
      </c>
      <c r="H535" s="1">
        <v>1.8703000000000001E-2</v>
      </c>
      <c r="I535">
        <v>0</v>
      </c>
      <c r="J535" s="1">
        <v>3.1080999999999999E-3</v>
      </c>
      <c r="K535">
        <v>0</v>
      </c>
      <c r="L535" s="1">
        <v>5.6112999999999996E-4</v>
      </c>
      <c r="M535">
        <v>0</v>
      </c>
      <c r="N535">
        <v>0</v>
      </c>
      <c r="O535" s="1">
        <v>-1.4756999999999999E-10</v>
      </c>
      <c r="P535">
        <v>0</v>
      </c>
      <c r="Q535" s="1">
        <v>-1.3589000000000001E-10</v>
      </c>
      <c r="R535">
        <v>0</v>
      </c>
      <c r="S535" s="1">
        <v>-2.2434E-10</v>
      </c>
      <c r="T535">
        <v>0</v>
      </c>
      <c r="U535" s="1">
        <v>-2.1876000000000001E-7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s="1">
        <v>-8.6971999999999994E-2</v>
      </c>
      <c r="AF535">
        <v>0</v>
      </c>
      <c r="AG535" s="1">
        <v>-2.1971E-7</v>
      </c>
      <c r="AH535">
        <v>0</v>
      </c>
      <c r="AI535">
        <v>0</v>
      </c>
      <c r="AJ535" s="1">
        <v>-4.5003000000000001E-2</v>
      </c>
      <c r="AK535">
        <v>-0.25222</v>
      </c>
      <c r="AL535" s="1">
        <v>-7.2393E-10</v>
      </c>
      <c r="AM535" s="1">
        <v>-1.8830000000000001E-7</v>
      </c>
      <c r="AN535">
        <v>0</v>
      </c>
      <c r="AO535">
        <v>0</v>
      </c>
      <c r="AP535">
        <v>-3.4201999999999999</v>
      </c>
      <c r="AQ535">
        <v>-0.40661999999999998</v>
      </c>
      <c r="AR535" s="1">
        <v>-2.9808999999999999E-2</v>
      </c>
      <c r="AS535" s="1">
        <v>-4.8269999999999997E-3</v>
      </c>
      <c r="AT535">
        <v>-3.9422000000000001</v>
      </c>
      <c r="AU535" s="1">
        <v>-2.5294000000000001E-2</v>
      </c>
      <c r="AV535">
        <v>0</v>
      </c>
      <c r="AW535">
        <v>0</v>
      </c>
      <c r="AX535">
        <v>-0.42285</v>
      </c>
      <c r="AY535">
        <v>-0.54603999999999997</v>
      </c>
      <c r="AZ535" s="1">
        <v>-2.2923999999999999E-4</v>
      </c>
      <c r="BA535" s="1">
        <v>-1.0431999999999999E-10</v>
      </c>
      <c r="BB535">
        <v>0</v>
      </c>
      <c r="BC535" s="1">
        <v>1.7421E-4</v>
      </c>
      <c r="BD535">
        <v>0</v>
      </c>
      <c r="BE535">
        <v>0</v>
      </c>
      <c r="BF535" s="1">
        <v>-2.0574999999999999E-10</v>
      </c>
      <c r="BG535">
        <v>0</v>
      </c>
      <c r="BH535">
        <v>0</v>
      </c>
      <c r="BI535">
        <v>0</v>
      </c>
      <c r="BJ535">
        <v>0</v>
      </c>
      <c r="BK535" s="1">
        <v>1.4138E-3</v>
      </c>
      <c r="BL535">
        <v>0</v>
      </c>
      <c r="BM535" s="1">
        <v>1.1119999999999999E-3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 s="1">
        <v>-2.7049000000000001E-3</v>
      </c>
      <c r="CC535" t="str">
        <f t="shared" si="233"/>
        <v>67801-15-4</v>
      </c>
      <c r="CD535">
        <f t="shared" si="234"/>
        <v>4.4383900000000001</v>
      </c>
      <c r="CE535" s="1">
        <f t="shared" si="235"/>
        <v>-4.3095999999999997</v>
      </c>
      <c r="CF535">
        <f t="shared" si="236"/>
        <v>-2.5257999999999999E-3</v>
      </c>
      <c r="CG535">
        <f t="shared" si="237"/>
        <v>3.7586210732200413E-2</v>
      </c>
      <c r="CH535">
        <f t="shared" si="238"/>
        <v>-8.8677989267799989E-2</v>
      </c>
      <c r="CI535">
        <f t="shared" si="239"/>
        <v>0.43458999999999998</v>
      </c>
      <c r="CJ535">
        <f t="shared" si="240"/>
        <v>3.7586210732200413E-2</v>
      </c>
      <c r="CK535" s="1">
        <f t="shared" si="241"/>
        <v>-0.17864000000000058</v>
      </c>
      <c r="CL535" s="1">
        <f t="shared" si="242"/>
        <v>-2.2924010432000001E-4</v>
      </c>
      <c r="CM535">
        <f t="shared" si="243"/>
        <v>-0.29722318902393002</v>
      </c>
      <c r="CN535">
        <f t="shared" si="244"/>
        <v>4.2364597635499964E-3</v>
      </c>
      <c r="CO535">
        <f t="shared" si="245"/>
        <v>3.2024136749977689E-4</v>
      </c>
      <c r="CP535" s="3">
        <f t="shared" si="246"/>
        <v>0.9203979152742241</v>
      </c>
      <c r="CQ535" s="3">
        <f t="shared" si="247"/>
        <v>7.960208472577586E-2</v>
      </c>
      <c r="CR535" s="3">
        <f t="shared" si="248"/>
        <v>-0.37833333391147506</v>
      </c>
      <c r="CS535" s="3">
        <f t="shared" si="249"/>
        <v>-4.8549693760411807E-4</v>
      </c>
      <c r="CT535" s="3">
        <f t="shared" si="250"/>
        <v>-0.62947514565172202</v>
      </c>
      <c r="CU535" s="3">
        <f t="shared" si="251"/>
        <v>8.9722007743264897E-3</v>
      </c>
      <c r="CV535" s="3">
        <f t="shared" si="252"/>
        <v>6.7822427352530283E-4</v>
      </c>
      <c r="CX535" s="1">
        <f t="shared" si="253"/>
        <v>4.8730000000000002</v>
      </c>
      <c r="CY535">
        <f t="shared" si="254"/>
        <v>-8.6972219709999993E-2</v>
      </c>
      <c r="CZ535" s="1">
        <f t="shared" si="255"/>
        <v>-0.29722318902393002</v>
      </c>
      <c r="DA535" s="1">
        <f t="shared" si="256"/>
        <v>-4.4882400000000002</v>
      </c>
      <c r="DB535" s="1">
        <f t="shared" si="257"/>
        <v>-2.2924010432000001E-4</v>
      </c>
      <c r="DC535">
        <f t="shared" si="258"/>
        <v>6.8818215011401103E-5</v>
      </c>
      <c r="DD535" t="str">
        <f t="shared" si="259"/>
        <v>67801-15-4</v>
      </c>
      <c r="DE535" t="b">
        <f t="shared" si="260"/>
        <v>1</v>
      </c>
    </row>
    <row r="536" spans="1:109" x14ac:dyDescent="0.25">
      <c r="A536" t="s">
        <v>547</v>
      </c>
      <c r="B536">
        <v>0.63719000000000003</v>
      </c>
      <c r="C536">
        <v>5.8244999999999996</v>
      </c>
      <c r="D536">
        <v>9.2521000000000004</v>
      </c>
      <c r="E536">
        <v>15.714</v>
      </c>
      <c r="F536">
        <v>0</v>
      </c>
      <c r="G536" s="1">
        <v>-4.2725000000000002E-5</v>
      </c>
      <c r="H536">
        <v>0</v>
      </c>
      <c r="I536" s="1">
        <v>-1.2796999999999999E-3</v>
      </c>
      <c r="J536" s="1">
        <v>1.3815999999999999E-4</v>
      </c>
      <c r="K536">
        <v>0</v>
      </c>
      <c r="L536" s="1">
        <v>5.3054E-3</v>
      </c>
      <c r="M536">
        <v>0</v>
      </c>
      <c r="N536">
        <v>0</v>
      </c>
      <c r="O536">
        <v>-6.3532999999999999</v>
      </c>
      <c r="P536">
        <v>0</v>
      </c>
      <c r="Q536" s="1">
        <v>-2.8230999999999999E-2</v>
      </c>
      <c r="R536">
        <v>0</v>
      </c>
      <c r="S536" s="1">
        <v>-4.4976000000000002E-2</v>
      </c>
      <c r="T536" s="1">
        <v>7.1707999999999997E-3</v>
      </c>
      <c r="U536">
        <v>0</v>
      </c>
      <c r="V536">
        <v>0</v>
      </c>
      <c r="W536" s="1">
        <v>-2.6599000000000001E-7</v>
      </c>
      <c r="X536">
        <v>0</v>
      </c>
      <c r="Y536" s="1">
        <v>-1.7279E-7</v>
      </c>
      <c r="Z536" s="1">
        <v>8.6408000000000002E-9</v>
      </c>
      <c r="AA536">
        <v>0</v>
      </c>
      <c r="AB536" s="1">
        <v>6.4372E-7</v>
      </c>
      <c r="AC536">
        <v>0</v>
      </c>
      <c r="AD536" s="1">
        <v>1.4075000000000001E-2</v>
      </c>
      <c r="AE536">
        <v>0</v>
      </c>
      <c r="AF536">
        <v>0</v>
      </c>
      <c r="AG536">
        <v>-6.5189000000000004</v>
      </c>
      <c r="AH536" s="1">
        <v>1.9734E-6</v>
      </c>
      <c r="AI536">
        <v>0</v>
      </c>
      <c r="AJ536">
        <v>-0.77653000000000005</v>
      </c>
      <c r="AK536">
        <v>-0.82401000000000002</v>
      </c>
      <c r="AL536">
        <v>-0.57747000000000004</v>
      </c>
      <c r="AM536">
        <v>-6.5071000000000003</v>
      </c>
      <c r="AN536" s="1">
        <v>-9.6513000000000007E-7</v>
      </c>
      <c r="AO536" s="1">
        <v>-5.5588999999999999E-5</v>
      </c>
      <c r="AP536">
        <v>-0.13927999999999999</v>
      </c>
      <c r="AQ536" s="1">
        <v>-7.3289000000000002E-3</v>
      </c>
      <c r="AR536" s="1">
        <v>-1.4046999999999999E-4</v>
      </c>
      <c r="AS536" s="1">
        <v>-3.6847E-3</v>
      </c>
      <c r="AT536">
        <v>-0.32783000000000001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-0.11142000000000001</v>
      </c>
      <c r="BA536">
        <v>-0.13649</v>
      </c>
      <c r="BB536">
        <v>0</v>
      </c>
      <c r="BC536">
        <v>0</v>
      </c>
      <c r="BD536" s="1">
        <v>-1.2850999999999999E-5</v>
      </c>
      <c r="BE536">
        <v>0</v>
      </c>
      <c r="BF536" s="1">
        <v>-3.1100000000000002E-4</v>
      </c>
      <c r="BG536">
        <v>0</v>
      </c>
      <c r="BH536" s="1">
        <v>-1.7224E-9</v>
      </c>
      <c r="BI536">
        <v>0</v>
      </c>
      <c r="BJ536">
        <v>0</v>
      </c>
      <c r="BK536" s="1">
        <v>1.4160000000000001E-6</v>
      </c>
      <c r="BL536">
        <v>0</v>
      </c>
      <c r="BM536" s="1">
        <v>3.8462000000000001E-7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 s="1">
        <v>1.2386E-7</v>
      </c>
      <c r="BX536">
        <v>0</v>
      </c>
      <c r="BY536" s="1">
        <v>3.5381999999999999E-8</v>
      </c>
      <c r="BZ536">
        <v>0</v>
      </c>
      <c r="CA536" s="1">
        <v>-2.9717E-5</v>
      </c>
      <c r="CC536" t="str">
        <f t="shared" si="233"/>
        <v>70516-41-5</v>
      </c>
      <c r="CD536">
        <f t="shared" si="234"/>
        <v>6.4616899999999999</v>
      </c>
      <c r="CE536" s="1">
        <f t="shared" si="235"/>
        <v>-0.15043407</v>
      </c>
      <c r="CF536">
        <f t="shared" si="236"/>
        <v>-1.9598620000000003E-6</v>
      </c>
      <c r="CG536">
        <f t="shared" si="237"/>
        <v>-0.10396088128120004</v>
      </c>
      <c r="CH536">
        <f t="shared" si="238"/>
        <v>-6.4152148514191998</v>
      </c>
      <c r="CI536">
        <f t="shared" si="239"/>
        <v>9.2521000000000004</v>
      </c>
      <c r="CJ536">
        <f t="shared" si="240"/>
        <v>-0.10396088128120004</v>
      </c>
      <c r="CK536" s="1">
        <f t="shared" si="241"/>
        <v>-0.17739593000000001</v>
      </c>
      <c r="CL536" s="1">
        <f t="shared" si="242"/>
        <v>-0.24791000000000002</v>
      </c>
      <c r="CM536">
        <f t="shared" si="243"/>
        <v>-8.6851665541300012</v>
      </c>
      <c r="CN536">
        <f t="shared" si="244"/>
        <v>-8.9254605458400665E-2</v>
      </c>
      <c r="CO536">
        <f t="shared" si="245"/>
        <v>-5.1587970869599847E-2</v>
      </c>
      <c r="CP536" s="3">
        <f t="shared" si="246"/>
        <v>1.0113641561340576</v>
      </c>
      <c r="CQ536" s="3">
        <f t="shared" si="247"/>
        <v>-1.1364156134057545E-2</v>
      </c>
      <c r="CR536" s="3">
        <f t="shared" si="248"/>
        <v>-1.9391477075049592E-2</v>
      </c>
      <c r="CS536" s="3">
        <f t="shared" si="249"/>
        <v>-2.7099500432031021E-2</v>
      </c>
      <c r="CT536" s="3">
        <f t="shared" si="250"/>
        <v>-0.94939161302854791</v>
      </c>
      <c r="CU536" s="3">
        <f t="shared" si="251"/>
        <v>-9.7565859351405222E-3</v>
      </c>
      <c r="CV536" s="3">
        <f t="shared" si="252"/>
        <v>-5.6391764707689265E-3</v>
      </c>
      <c r="CX536" s="1">
        <f t="shared" si="253"/>
        <v>15.714</v>
      </c>
      <c r="CY536">
        <f t="shared" si="254"/>
        <v>-6.5048230266000004</v>
      </c>
      <c r="CZ536" s="1">
        <f t="shared" si="255"/>
        <v>-8.6851665541300012</v>
      </c>
      <c r="DA536" s="1">
        <f t="shared" si="256"/>
        <v>-0.32783000000000001</v>
      </c>
      <c r="DB536" s="1">
        <f t="shared" si="257"/>
        <v>-0.24791000000000002</v>
      </c>
      <c r="DC536">
        <f t="shared" si="258"/>
        <v>3.2919422635866885E-3</v>
      </c>
      <c r="DD536" t="str">
        <f t="shared" si="259"/>
        <v>70516-41-5</v>
      </c>
      <c r="DE536" t="b">
        <f t="shared" si="260"/>
        <v>1</v>
      </c>
    </row>
    <row r="537" spans="1:109" x14ac:dyDescent="0.25">
      <c r="A537" t="s">
        <v>548</v>
      </c>
      <c r="B537" s="1">
        <v>3.0627000000000001E-2</v>
      </c>
      <c r="C537">
        <v>0.27290999999999999</v>
      </c>
      <c r="D537" s="1">
        <v>3.7642000000000002E-2</v>
      </c>
      <c r="E537">
        <v>0.34117999999999998</v>
      </c>
      <c r="F537">
        <v>0</v>
      </c>
      <c r="G537" s="1">
        <v>-1.0536999999999999E-2</v>
      </c>
      <c r="H537" s="1">
        <v>4.2988999999999996E-3</v>
      </c>
      <c r="I537">
        <v>0</v>
      </c>
      <c r="J537" s="1">
        <v>6.8690999999999999E-4</v>
      </c>
      <c r="K537">
        <v>0</v>
      </c>
      <c r="L537" s="1">
        <v>4.6203999999999999E-4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-4.0825999999999996E-3</v>
      </c>
      <c r="AF537">
        <v>0</v>
      </c>
      <c r="AG537">
        <v>0</v>
      </c>
      <c r="AH537">
        <v>0</v>
      </c>
      <c r="AI537">
        <v>0</v>
      </c>
      <c r="AJ537" s="1">
        <v>-5.7686999999999999E-3</v>
      </c>
      <c r="AK537" s="1">
        <v>-3.7599E-2</v>
      </c>
      <c r="AL537">
        <v>0</v>
      </c>
      <c r="AM537">
        <v>0</v>
      </c>
      <c r="AN537">
        <v>0</v>
      </c>
      <c r="AO537">
        <v>0</v>
      </c>
      <c r="AP537">
        <v>-0.17942</v>
      </c>
      <c r="AQ537" s="1">
        <v>-6.6314999999999999E-2</v>
      </c>
      <c r="AR537" s="1">
        <v>-1.2184E-2</v>
      </c>
      <c r="AS537" s="1">
        <v>-1.4702000000000001E-3</v>
      </c>
      <c r="AT537">
        <v>-0.26802999999999999</v>
      </c>
      <c r="AU537" s="1">
        <v>-3.4115999999999999E-3</v>
      </c>
      <c r="AV537">
        <v>0</v>
      </c>
      <c r="AW537">
        <v>0</v>
      </c>
      <c r="AX537" s="1">
        <v>-2.0684999999999999E-2</v>
      </c>
      <c r="AY537" s="1">
        <v>-2.555E-2</v>
      </c>
      <c r="AZ537" s="1">
        <v>-1.1974E-4</v>
      </c>
      <c r="BA537">
        <v>0</v>
      </c>
      <c r="BB537">
        <v>0</v>
      </c>
      <c r="BC537">
        <v>0</v>
      </c>
      <c r="BD537" s="1">
        <v>-7.0394000000000004E-5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 s="1">
        <v>5.6282999999999995E-4</v>
      </c>
      <c r="BL537">
        <v>0</v>
      </c>
      <c r="BM537" s="1">
        <v>1.0888E-3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 s="1">
        <v>-1.5819E-3</v>
      </c>
      <c r="CC537" t="str">
        <f t="shared" si="233"/>
        <v>75490-39-0</v>
      </c>
      <c r="CD537">
        <f t="shared" si="234"/>
        <v>0.303537</v>
      </c>
      <c r="CE537" s="1">
        <f t="shared" si="235"/>
        <v>-0.28348580000000001</v>
      </c>
      <c r="CF537">
        <f t="shared" si="236"/>
        <v>-1.6516299999999999E-3</v>
      </c>
      <c r="CG537">
        <f t="shared" si="237"/>
        <v>1.3310419999999991E-2</v>
      </c>
      <c r="CH537">
        <f t="shared" si="238"/>
        <v>-5.0891499999999998E-3</v>
      </c>
      <c r="CI537">
        <f t="shared" si="239"/>
        <v>3.7642000000000002E-2</v>
      </c>
      <c r="CJ537">
        <f t="shared" si="240"/>
        <v>1.3310419999999991E-2</v>
      </c>
      <c r="CK537" s="1">
        <f t="shared" si="241"/>
        <v>-1.0094199999999998E-2</v>
      </c>
      <c r="CL537" s="1">
        <f t="shared" si="242"/>
        <v>-1.1974E-4</v>
      </c>
      <c r="CM537">
        <f t="shared" si="243"/>
        <v>-4.3367700000000002E-2</v>
      </c>
      <c r="CN537">
        <f t="shared" si="244"/>
        <v>2.6588440000000005E-3</v>
      </c>
      <c r="CO537">
        <f t="shared" si="245"/>
        <v>2.962399999999199E-5</v>
      </c>
      <c r="CP537" s="3">
        <f t="shared" si="246"/>
        <v>0.73876765814067336</v>
      </c>
      <c r="CQ537" s="3">
        <f t="shared" si="247"/>
        <v>0.26123234185932664</v>
      </c>
      <c r="CR537" s="3">
        <f t="shared" si="248"/>
        <v>-0.19811031546686103</v>
      </c>
      <c r="CS537" s="3">
        <f t="shared" si="249"/>
        <v>-2.3500355822157226E-3</v>
      </c>
      <c r="CT537" s="3">
        <f t="shared" si="250"/>
        <v>-0.85114112342455983</v>
      </c>
      <c r="CU537" s="3">
        <f t="shared" si="251"/>
        <v>5.2182879635550204E-2</v>
      </c>
      <c r="CV537" s="3">
        <f t="shared" si="252"/>
        <v>5.8140516191364407E-4</v>
      </c>
      <c r="CX537" s="1">
        <f t="shared" si="253"/>
        <v>0.34117999999999998</v>
      </c>
      <c r="CY537">
        <f t="shared" si="254"/>
        <v>-4.0825999999999996E-3</v>
      </c>
      <c r="CZ537" s="1">
        <f t="shared" si="255"/>
        <v>-4.3367700000000002E-2</v>
      </c>
      <c r="DA537" s="1">
        <f t="shared" si="256"/>
        <v>-0.29358000000000001</v>
      </c>
      <c r="DB537" s="1">
        <f t="shared" si="257"/>
        <v>-1.1974E-4</v>
      </c>
      <c r="DC537">
        <f t="shared" si="258"/>
        <v>8.7812884694222563E-5</v>
      </c>
      <c r="DD537" t="str">
        <f t="shared" si="259"/>
        <v>75490-39-0</v>
      </c>
      <c r="DE537" t="b">
        <f t="shared" si="260"/>
        <v>1</v>
      </c>
    </row>
    <row r="538" spans="1:109" x14ac:dyDescent="0.25">
      <c r="A538" t="s">
        <v>549</v>
      </c>
      <c r="B538">
        <v>2.1101999999999999</v>
      </c>
      <c r="C538">
        <v>17.681000000000001</v>
      </c>
      <c r="D538">
        <v>25.885999999999999</v>
      </c>
      <c r="E538">
        <v>45.677</v>
      </c>
      <c r="F538">
        <v>0</v>
      </c>
      <c r="G538">
        <v>-0.67774000000000001</v>
      </c>
      <c r="H538">
        <v>0.23327999999999999</v>
      </c>
      <c r="I538">
        <v>0</v>
      </c>
      <c r="J538">
        <v>0.17893999999999999</v>
      </c>
      <c r="K538">
        <v>0</v>
      </c>
      <c r="L538" s="1">
        <v>5.9968E-2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1">
        <v>-1.3806E-5</v>
      </c>
      <c r="X538" s="1">
        <v>4.4507999999999998E-6</v>
      </c>
      <c r="Y538">
        <v>0</v>
      </c>
      <c r="Z538" s="1">
        <v>3.4278999999999998E-6</v>
      </c>
      <c r="AA538">
        <v>0</v>
      </c>
      <c r="AB538" s="1">
        <v>8.6148000000000001E-7</v>
      </c>
      <c r="AC538">
        <v>0</v>
      </c>
      <c r="AD538">
        <v>0</v>
      </c>
      <c r="AE538">
        <v>-0.15060999999999999</v>
      </c>
      <c r="AF538">
        <v>0</v>
      </c>
      <c r="AG538">
        <v>0</v>
      </c>
      <c r="AH538">
        <v>0</v>
      </c>
      <c r="AI538" s="1">
        <v>-4.0535000000000002E-6</v>
      </c>
      <c r="AJ538">
        <v>-3.8559999999999999</v>
      </c>
      <c r="AK538">
        <v>-21.280999999999999</v>
      </c>
      <c r="AL538">
        <v>0</v>
      </c>
      <c r="AM538">
        <v>0</v>
      </c>
      <c r="AN538" s="1">
        <v>-2.9915000000000001E-5</v>
      </c>
      <c r="AO538" s="1">
        <v>-3.8350999999999999E-4</v>
      </c>
      <c r="AP538">
        <v>-7.1102999999999996</v>
      </c>
      <c r="AQ538">
        <v>-6.5693000000000001</v>
      </c>
      <c r="AR538">
        <v>-2.419</v>
      </c>
      <c r="AS538">
        <v>-0.23024</v>
      </c>
      <c r="AT538">
        <v>-20.265000000000001</v>
      </c>
      <c r="AU538" s="1">
        <v>-9.7705E-2</v>
      </c>
      <c r="AV538">
        <v>0</v>
      </c>
      <c r="AW538">
        <v>0</v>
      </c>
      <c r="AX538" s="1">
        <v>-2.1073999999999999E-2</v>
      </c>
      <c r="AY538">
        <v>-0.11991</v>
      </c>
      <c r="AZ538" s="1">
        <v>-1.1243E-3</v>
      </c>
      <c r="BA538">
        <v>0</v>
      </c>
      <c r="BB538">
        <v>0</v>
      </c>
      <c r="BC538">
        <v>0</v>
      </c>
      <c r="BD538" s="1">
        <v>-8.8313999999999997E-3</v>
      </c>
      <c r="BE538">
        <v>0</v>
      </c>
      <c r="BF538">
        <v>0</v>
      </c>
      <c r="BG538">
        <v>0</v>
      </c>
      <c r="BH538" s="1">
        <v>-1.5283E-7</v>
      </c>
      <c r="BI538">
        <v>0</v>
      </c>
      <c r="BJ538">
        <v>0</v>
      </c>
      <c r="BK538" s="1">
        <v>8.3903000000000005E-2</v>
      </c>
      <c r="BL538">
        <v>0</v>
      </c>
      <c r="BM538">
        <v>0.33728000000000002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 s="1">
        <v>1.6469000000000001E-6</v>
      </c>
      <c r="BX538">
        <v>0</v>
      </c>
      <c r="BY538" s="1">
        <v>6.8790999999999999E-6</v>
      </c>
      <c r="BZ538">
        <v>0</v>
      </c>
      <c r="CA538">
        <v>-0.41277999999999998</v>
      </c>
      <c r="CC538" t="str">
        <f t="shared" si="233"/>
        <v>79456-26-1</v>
      </c>
      <c r="CD538">
        <f t="shared" si="234"/>
        <v>19.7912</v>
      </c>
      <c r="CE538" s="1">
        <f t="shared" si="235"/>
        <v>-16.447619</v>
      </c>
      <c r="CF538">
        <f t="shared" si="236"/>
        <v>-0.42119152600000004</v>
      </c>
      <c r="CG538">
        <f t="shared" si="237"/>
        <v>2.7168324081800006</v>
      </c>
      <c r="CH538">
        <f t="shared" si="238"/>
        <v>-0.20555706582000005</v>
      </c>
      <c r="CI538">
        <f t="shared" si="239"/>
        <v>25.885999999999999</v>
      </c>
      <c r="CJ538">
        <f t="shared" si="240"/>
        <v>2.7168324081800006</v>
      </c>
      <c r="CK538" s="1">
        <f t="shared" si="241"/>
        <v>-3.9372910000000019</v>
      </c>
      <c r="CL538" s="1">
        <f t="shared" si="242"/>
        <v>-1.1243E-3</v>
      </c>
      <c r="CM538">
        <f t="shared" si="243"/>
        <v>-25.137413424999998</v>
      </c>
      <c r="CN538">
        <f t="shared" si="244"/>
        <v>0.47655456515000005</v>
      </c>
      <c r="CO538">
        <f t="shared" si="245"/>
        <v>3.5582483299985146E-3</v>
      </c>
      <c r="CP538" s="3">
        <f t="shared" si="246"/>
        <v>0.90501526669075527</v>
      </c>
      <c r="CQ538" s="3">
        <f t="shared" si="247"/>
        <v>9.498473330924477E-2</v>
      </c>
      <c r="CR538" s="3">
        <f t="shared" si="248"/>
        <v>-0.13765388489546906</v>
      </c>
      <c r="CS538" s="3">
        <f t="shared" si="249"/>
        <v>-3.9307296003261075E-5</v>
      </c>
      <c r="CT538" s="3">
        <f t="shared" si="250"/>
        <v>-0.87884350284872692</v>
      </c>
      <c r="CU538" s="3">
        <f t="shared" si="251"/>
        <v>1.6661096997292908E-2</v>
      </c>
      <c r="CV538" s="3">
        <f t="shared" si="252"/>
        <v>1.244019570936236E-4</v>
      </c>
      <c r="CX538" s="1">
        <f t="shared" si="253"/>
        <v>45.677</v>
      </c>
      <c r="CY538">
        <f t="shared" si="254"/>
        <v>-0.15061405349999998</v>
      </c>
      <c r="CZ538" s="1">
        <f t="shared" si="255"/>
        <v>-25.137413424999998</v>
      </c>
      <c r="DA538" s="1">
        <f t="shared" si="256"/>
        <v>-20.384910000000001</v>
      </c>
      <c r="DB538" s="1">
        <f t="shared" si="257"/>
        <v>-1.1243E-3</v>
      </c>
      <c r="DC538">
        <f t="shared" si="258"/>
        <v>6.4326061256209043E-5</v>
      </c>
      <c r="DD538" t="str">
        <f t="shared" si="259"/>
        <v>79456-26-1</v>
      </c>
      <c r="DE538" t="b">
        <f t="shared" si="260"/>
        <v>1</v>
      </c>
    </row>
    <row r="539" spans="1:109" x14ac:dyDescent="0.25">
      <c r="A539" t="s">
        <v>550</v>
      </c>
      <c r="B539">
        <v>0.15017</v>
      </c>
      <c r="C539">
        <v>1.2884</v>
      </c>
      <c r="D539">
        <v>0.22541</v>
      </c>
      <c r="E539">
        <v>1.6639999999999999</v>
      </c>
      <c r="F539">
        <v>0</v>
      </c>
      <c r="G539" s="1">
        <v>-6.1044000000000001E-2</v>
      </c>
      <c r="H539" s="1">
        <v>3.5916999999999998E-2</v>
      </c>
      <c r="I539">
        <v>0</v>
      </c>
      <c r="J539">
        <v>0</v>
      </c>
      <c r="K539" s="1">
        <v>-5.5147E-3</v>
      </c>
      <c r="L539" s="1">
        <v>3.9145999999999999E-3</v>
      </c>
      <c r="M539">
        <v>0</v>
      </c>
      <c r="N539">
        <v>0</v>
      </c>
      <c r="O539" s="1">
        <v>-1.2134E-8</v>
      </c>
      <c r="P539">
        <v>0</v>
      </c>
      <c r="Q539" s="1">
        <v>-1.3485E-8</v>
      </c>
      <c r="R539">
        <v>0</v>
      </c>
      <c r="S539" s="1">
        <v>-2.5841E-8</v>
      </c>
      <c r="T539">
        <v>0</v>
      </c>
      <c r="U539" s="1">
        <v>-2.4366000000000001E-4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s="1">
        <v>-3.0683999999999999E-2</v>
      </c>
      <c r="AF539">
        <v>0</v>
      </c>
      <c r="AG539" s="1">
        <v>-2.4390999999999999E-4</v>
      </c>
      <c r="AH539">
        <v>0</v>
      </c>
      <c r="AI539">
        <v>0</v>
      </c>
      <c r="AJ539" s="1">
        <v>-4.8433999999999998E-2</v>
      </c>
      <c r="AK539">
        <v>-0.48270999999999997</v>
      </c>
      <c r="AL539" s="1">
        <v>-2.077E-8</v>
      </c>
      <c r="AM539" s="1">
        <v>-1.1039000000000001E-5</v>
      </c>
      <c r="AN539">
        <v>0</v>
      </c>
      <c r="AO539">
        <v>0</v>
      </c>
      <c r="AP539">
        <v>-0.31972</v>
      </c>
      <c r="AQ539">
        <v>-0.41183999999999998</v>
      </c>
      <c r="AR539">
        <v>-0.24232000000000001</v>
      </c>
      <c r="AS539" s="1">
        <v>-6.0461000000000004E-3</v>
      </c>
      <c r="AT539">
        <v>-1.1004</v>
      </c>
      <c r="AU539" s="1">
        <v>-3.9402E-5</v>
      </c>
      <c r="AV539">
        <v>0</v>
      </c>
      <c r="AW539">
        <v>0</v>
      </c>
      <c r="AX539" s="1">
        <v>-5.4115999999999995E-4</v>
      </c>
      <c r="AY539" s="1">
        <v>-5.8082000000000001E-4</v>
      </c>
      <c r="AZ539" s="1">
        <v>-8.4334000000000004E-4</v>
      </c>
      <c r="BA539" s="1">
        <v>-7.8049000000000006E-9</v>
      </c>
      <c r="BB539">
        <v>0</v>
      </c>
      <c r="BC539">
        <v>0</v>
      </c>
      <c r="BD539" s="1">
        <v>-2.1604999999999999E-2</v>
      </c>
      <c r="BE539">
        <v>0</v>
      </c>
      <c r="BF539" s="1">
        <v>-4.0877999999999997E-8</v>
      </c>
      <c r="BG539">
        <v>0</v>
      </c>
      <c r="BH539">
        <v>0</v>
      </c>
      <c r="BI539">
        <v>0</v>
      </c>
      <c r="BJ539">
        <v>0</v>
      </c>
      <c r="BK539" s="1">
        <v>1.1396E-2</v>
      </c>
      <c r="BL539">
        <v>0</v>
      </c>
      <c r="BM539" s="1">
        <v>6.3937999999999995E-2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 s="1">
        <v>-5.3733999999999997E-2</v>
      </c>
      <c r="CC539" t="str">
        <f t="shared" si="233"/>
        <v>84418-63-3</v>
      </c>
      <c r="CD539">
        <f t="shared" si="234"/>
        <v>1.4385699999999999</v>
      </c>
      <c r="CE539" s="1">
        <f t="shared" si="235"/>
        <v>-0.98050666200000003</v>
      </c>
      <c r="CF539">
        <f t="shared" si="236"/>
        <v>-7.5333999999999998E-2</v>
      </c>
      <c r="CG539">
        <f t="shared" si="237"/>
        <v>0.35575852653999984</v>
      </c>
      <c r="CH539">
        <f t="shared" si="238"/>
        <v>-2.6970811460000001E-2</v>
      </c>
      <c r="CI539">
        <f t="shared" si="239"/>
        <v>0.22541</v>
      </c>
      <c r="CJ539">
        <f t="shared" si="240"/>
        <v>0.35575852653999984</v>
      </c>
      <c r="CK539" s="1">
        <f t="shared" si="241"/>
        <v>-0.12047415799999994</v>
      </c>
      <c r="CL539" s="1">
        <f t="shared" si="242"/>
        <v>-8.4334780489999999E-4</v>
      </c>
      <c r="CM539">
        <f t="shared" si="243"/>
        <v>-0.53115505976999999</v>
      </c>
      <c r="CN539">
        <f t="shared" si="244"/>
        <v>7.1381942337999993E-2</v>
      </c>
      <c r="CO539">
        <f t="shared" si="245"/>
        <v>7.7903303099924326E-5</v>
      </c>
      <c r="CP539" s="3">
        <f t="shared" si="246"/>
        <v>0.3878565161502871</v>
      </c>
      <c r="CQ539" s="3">
        <f t="shared" si="247"/>
        <v>0.61214348384971295</v>
      </c>
      <c r="CR539" s="3">
        <f t="shared" si="248"/>
        <v>-0.20729642521635783</v>
      </c>
      <c r="CS539" s="3">
        <f t="shared" si="249"/>
        <v>-1.4511243578878754E-3</v>
      </c>
      <c r="CT539" s="3">
        <f t="shared" si="250"/>
        <v>-0.91394326346652632</v>
      </c>
      <c r="CU539" s="3">
        <f t="shared" si="251"/>
        <v>0.12282485901804426</v>
      </c>
      <c r="CV539" s="3">
        <f t="shared" si="252"/>
        <v>1.3404597727224396E-4</v>
      </c>
      <c r="CX539" s="1">
        <f t="shared" si="253"/>
        <v>1.6639999999999999</v>
      </c>
      <c r="CY539">
        <f t="shared" si="254"/>
        <v>-3.0927909999999999E-2</v>
      </c>
      <c r="CZ539" s="1">
        <f t="shared" si="255"/>
        <v>-0.53115505976999999</v>
      </c>
      <c r="DA539" s="1">
        <f t="shared" si="256"/>
        <v>-1.10098082</v>
      </c>
      <c r="DB539" s="1">
        <f t="shared" si="257"/>
        <v>-8.4334780489999999E-4</v>
      </c>
      <c r="DC539">
        <f t="shared" si="258"/>
        <v>5.5806745853439273E-5</v>
      </c>
      <c r="DD539" t="str">
        <f t="shared" si="259"/>
        <v>84418-63-3</v>
      </c>
      <c r="DE539" t="b">
        <f t="shared" si="260"/>
        <v>1</v>
      </c>
    </row>
    <row r="540" spans="1:109" x14ac:dyDescent="0.25">
      <c r="A540" t="s">
        <v>551</v>
      </c>
      <c r="B540">
        <v>0.20513000000000001</v>
      </c>
      <c r="C540">
        <v>1.7216</v>
      </c>
      <c r="D540">
        <v>3.3090999999999999</v>
      </c>
      <c r="E540">
        <v>5.2359</v>
      </c>
      <c r="F540">
        <v>0</v>
      </c>
      <c r="G540" s="1">
        <v>-5.4852E-3</v>
      </c>
      <c r="H540" s="1">
        <v>3.6524999999999999E-3</v>
      </c>
      <c r="I540">
        <v>0</v>
      </c>
      <c r="J540" s="1">
        <v>1.6061E-4</v>
      </c>
      <c r="K540">
        <v>0</v>
      </c>
      <c r="L540" s="1">
        <v>3.9065000000000003E-3</v>
      </c>
      <c r="M540">
        <v>0</v>
      </c>
      <c r="N540">
        <v>0</v>
      </c>
      <c r="O540" s="1">
        <v>-2.5540999999999998E-6</v>
      </c>
      <c r="P540">
        <v>0</v>
      </c>
      <c r="Q540" s="1">
        <v>-2.7002999999999998E-6</v>
      </c>
      <c r="R540">
        <v>0</v>
      </c>
      <c r="S540" s="1">
        <v>-4.9270999999999998E-6</v>
      </c>
      <c r="T540">
        <v>0</v>
      </c>
      <c r="U540" s="1">
        <v>-4.8590999999999999E-4</v>
      </c>
      <c r="V540">
        <v>0</v>
      </c>
      <c r="W540" s="1">
        <v>-9.6799000000000009E-10</v>
      </c>
      <c r="X540" s="1">
        <v>4.6968999999999996E-10</v>
      </c>
      <c r="Y540">
        <v>0</v>
      </c>
      <c r="Z540" s="1">
        <v>2.2546E-11</v>
      </c>
      <c r="AA540">
        <v>0</v>
      </c>
      <c r="AB540" s="1">
        <v>4.3664E-10</v>
      </c>
      <c r="AC540">
        <v>0</v>
      </c>
      <c r="AD540">
        <v>0</v>
      </c>
      <c r="AE540" s="1">
        <v>-1.0192E-2</v>
      </c>
      <c r="AF540">
        <v>0</v>
      </c>
      <c r="AG540" s="1">
        <v>-4.9536000000000003E-4</v>
      </c>
      <c r="AH540">
        <v>0</v>
      </c>
      <c r="AI540" s="1">
        <v>-1.4592000000000001E-9</v>
      </c>
      <c r="AJ540">
        <v>-0.46758</v>
      </c>
      <c r="AK540">
        <v>-2.1514000000000002</v>
      </c>
      <c r="AL540" s="1">
        <v>-4.876E-7</v>
      </c>
      <c r="AM540" s="1">
        <v>-6.4048999999999996E-5</v>
      </c>
      <c r="AN540" s="1">
        <v>-2.4410000000000002E-8</v>
      </c>
      <c r="AO540" s="1">
        <v>-2.3024E-7</v>
      </c>
      <c r="AP540">
        <v>-1.8326</v>
      </c>
      <c r="AQ540" s="1">
        <v>-4.5581000000000003E-2</v>
      </c>
      <c r="AR540" s="1">
        <v>-7.4149999999999997E-4</v>
      </c>
      <c r="AS540" s="1">
        <v>-5.3037000000000001E-2</v>
      </c>
      <c r="AT540">
        <v>-2.6023000000000001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>
        <v>-4.1086999999999999E-3</v>
      </c>
      <c r="BA540" s="1">
        <v>-1.7786000000000001E-7</v>
      </c>
      <c r="BB540">
        <v>0</v>
      </c>
      <c r="BC540" s="1">
        <v>2.6019999999999998E-6</v>
      </c>
      <c r="BD540">
        <v>0</v>
      </c>
      <c r="BE540">
        <v>0</v>
      </c>
      <c r="BF540" s="1">
        <v>-1.7643E-6</v>
      </c>
      <c r="BG540" s="1">
        <v>4.8150000000000002E-13</v>
      </c>
      <c r="BH540">
        <v>0</v>
      </c>
      <c r="BI540">
        <v>0</v>
      </c>
      <c r="BJ540">
        <v>0</v>
      </c>
      <c r="BK540" s="1">
        <v>3.1718999999999999E-5</v>
      </c>
      <c r="BL540">
        <v>0</v>
      </c>
      <c r="BM540" s="1">
        <v>5.1050000000000003E-6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 s="1">
        <v>7.4271999999999997E-11</v>
      </c>
      <c r="BX540">
        <v>0</v>
      </c>
      <c r="BY540" s="1">
        <v>1.9233000000000001E-11</v>
      </c>
      <c r="BZ540">
        <v>0</v>
      </c>
      <c r="CA540" s="1">
        <v>-8.2179E-5</v>
      </c>
      <c r="CC540" t="str">
        <f t="shared" si="233"/>
        <v>88150-62-3</v>
      </c>
      <c r="CD540">
        <f t="shared" si="234"/>
        <v>1.9267300000000001</v>
      </c>
      <c r="CE540" s="1">
        <f t="shared" si="235"/>
        <v>-1.9319595000000001</v>
      </c>
      <c r="CF540">
        <f t="shared" si="236"/>
        <v>-3.6824093504999999E-5</v>
      </c>
      <c r="CG540">
        <f t="shared" si="237"/>
        <v>-3.5280056326189987E-3</v>
      </c>
      <c r="CH540">
        <f t="shared" si="238"/>
        <v>1.7383184608859997E-3</v>
      </c>
      <c r="CI540">
        <f t="shared" si="239"/>
        <v>3.3090999999999999</v>
      </c>
      <c r="CJ540">
        <f t="shared" si="240"/>
        <v>-3.5280056326189987E-3</v>
      </c>
      <c r="CK540" s="1">
        <f t="shared" si="241"/>
        <v>-0.67034050000000001</v>
      </c>
      <c r="CL540" s="1">
        <f t="shared" si="242"/>
        <v>-4.1088778599999995E-3</v>
      </c>
      <c r="CM540">
        <f t="shared" si="243"/>
        <v>-2.6190447912499999</v>
      </c>
      <c r="CN540">
        <f t="shared" si="244"/>
        <v>-1.23443386205675E-2</v>
      </c>
      <c r="CO540">
        <f t="shared" si="245"/>
        <v>-2.6651336318628607E-4</v>
      </c>
      <c r="CP540" s="3">
        <f t="shared" si="246"/>
        <v>1.0010672905139053</v>
      </c>
      <c r="CQ540" s="3">
        <f t="shared" si="247"/>
        <v>-1.0672905139051999E-3</v>
      </c>
      <c r="CR540" s="3">
        <f t="shared" si="248"/>
        <v>-0.2027910755361689</v>
      </c>
      <c r="CS540" s="3">
        <f t="shared" si="249"/>
        <v>-1.2430156919895961E-3</v>
      </c>
      <c r="CT540" s="3">
        <f t="shared" si="250"/>
        <v>-0.79231213106620957</v>
      </c>
      <c r="CU540" s="3">
        <f t="shared" si="251"/>
        <v>-3.7344031960586462E-3</v>
      </c>
      <c r="CV540" s="3">
        <f t="shared" si="252"/>
        <v>-8.0625490426594471E-5</v>
      </c>
      <c r="CX540" s="1">
        <f t="shared" si="253"/>
        <v>5.2359</v>
      </c>
      <c r="CY540">
        <f t="shared" si="254"/>
        <v>-1.06873614592E-2</v>
      </c>
      <c r="CZ540" s="1">
        <f t="shared" si="255"/>
        <v>-2.6190447912499999</v>
      </c>
      <c r="DA540" s="1">
        <f t="shared" si="256"/>
        <v>-2.6023000000000001</v>
      </c>
      <c r="DB540" s="1">
        <f t="shared" si="257"/>
        <v>-4.1088778599999995E-3</v>
      </c>
      <c r="DC540">
        <f t="shared" si="258"/>
        <v>4.6034219370154325E-5</v>
      </c>
      <c r="DD540" t="str">
        <f t="shared" si="259"/>
        <v>88150-62-3</v>
      </c>
      <c r="DE540" t="b">
        <f t="shared" si="260"/>
        <v>1</v>
      </c>
    </row>
    <row r="541" spans="1:109" x14ac:dyDescent="0.25">
      <c r="A541" t="s">
        <v>552</v>
      </c>
      <c r="B541">
        <v>0.16800999999999999</v>
      </c>
      <c r="C541">
        <v>1.4343999999999999</v>
      </c>
      <c r="D541">
        <v>0.51139999999999997</v>
      </c>
      <c r="E541">
        <v>2.1137999999999999</v>
      </c>
      <c r="F541">
        <v>0</v>
      </c>
      <c r="G541" s="1">
        <v>-1.5589E-3</v>
      </c>
      <c r="H541" s="1">
        <v>5.7071000000000003E-5</v>
      </c>
      <c r="I541">
        <v>0</v>
      </c>
      <c r="J541" s="1">
        <v>1.308E-5</v>
      </c>
      <c r="K541">
        <v>0</v>
      </c>
      <c r="L541" s="1">
        <v>1.1023999999999999E-3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1">
        <v>-6.2677000000000001E-6</v>
      </c>
      <c r="X541" s="1">
        <v>4.9821000000000001E-7</v>
      </c>
      <c r="Y541">
        <v>0</v>
      </c>
      <c r="Z541" s="1">
        <v>9.1344000000000001E-8</v>
      </c>
      <c r="AA541">
        <v>0</v>
      </c>
      <c r="AB541" s="1">
        <v>4.2807999999999997E-6</v>
      </c>
      <c r="AC541">
        <v>0</v>
      </c>
      <c r="AD541">
        <v>0</v>
      </c>
      <c r="AE541" s="1">
        <v>-6.2522999999999995E-4</v>
      </c>
      <c r="AF541">
        <v>0</v>
      </c>
      <c r="AG541">
        <v>0</v>
      </c>
      <c r="AH541">
        <v>0</v>
      </c>
      <c r="AI541" s="1">
        <v>-2.2396999999999999E-6</v>
      </c>
      <c r="AJ541" s="1">
        <v>-5.7805000000000002E-2</v>
      </c>
      <c r="AK541">
        <v>-0.10922999999999999</v>
      </c>
      <c r="AL541">
        <v>0</v>
      </c>
      <c r="AM541">
        <v>0</v>
      </c>
      <c r="AN541" s="1">
        <v>-1.1759E-4</v>
      </c>
      <c r="AO541" s="1">
        <v>-5.3532000000000004E-4</v>
      </c>
      <c r="AP541">
        <v>-1.4013</v>
      </c>
      <c r="AQ541" s="1">
        <v>-6.9902000000000006E-2</v>
      </c>
      <c r="AR541" s="1">
        <v>-2.3299000000000002E-3</v>
      </c>
      <c r="AS541">
        <v>-0.12300999999999999</v>
      </c>
      <c r="AT541">
        <v>-1.9455</v>
      </c>
      <c r="AU541" s="1">
        <v>-1.1543E-9</v>
      </c>
      <c r="AV541">
        <v>0</v>
      </c>
      <c r="AW541">
        <v>0</v>
      </c>
      <c r="AX541" s="1">
        <v>-3.9495999999999998E-7</v>
      </c>
      <c r="AY541" s="1">
        <v>-3.9612999999999999E-7</v>
      </c>
      <c r="AZ541" s="1">
        <v>-5.3518000000000002E-6</v>
      </c>
      <c r="BA541">
        <v>0</v>
      </c>
      <c r="BB541">
        <v>0</v>
      </c>
      <c r="BC541" s="1">
        <v>1.4386000000000001E-6</v>
      </c>
      <c r="BD541">
        <v>0</v>
      </c>
      <c r="BE541">
        <v>0</v>
      </c>
      <c r="BF541">
        <v>0</v>
      </c>
      <c r="BG541" s="1">
        <v>1.0578E-8</v>
      </c>
      <c r="BH541">
        <v>0</v>
      </c>
      <c r="BI541">
        <v>0</v>
      </c>
      <c r="BJ541">
        <v>0</v>
      </c>
      <c r="BK541" s="1">
        <v>5.7985999999999997E-5</v>
      </c>
      <c r="BL541">
        <v>0</v>
      </c>
      <c r="BM541" s="1">
        <v>2.5545E-5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 s="1">
        <v>4.0339000000000001E-7</v>
      </c>
      <c r="BX541">
        <v>0</v>
      </c>
      <c r="BY541" s="1">
        <v>1.9373E-7</v>
      </c>
      <c r="BZ541">
        <v>0</v>
      </c>
      <c r="CA541" s="1">
        <v>-8.8944999999999996E-5</v>
      </c>
      <c r="CC541" t="str">
        <f t="shared" si="233"/>
        <v>93413-62-8</v>
      </c>
      <c r="CD541">
        <f t="shared" si="234"/>
        <v>1.6024099999999999</v>
      </c>
      <c r="CE541" s="1">
        <f t="shared" si="235"/>
        <v>-1.5965422961143001</v>
      </c>
      <c r="CF541">
        <f t="shared" si="236"/>
        <v>-8.412812E-5</v>
      </c>
      <c r="CG541">
        <f t="shared" si="237"/>
        <v>5.3958294196997936E-3</v>
      </c>
      <c r="CH541">
        <f t="shared" si="238"/>
        <v>-3.877463460000002E-4</v>
      </c>
      <c r="CI541">
        <f t="shared" si="239"/>
        <v>0.51139999999999997</v>
      </c>
      <c r="CJ541">
        <f t="shared" si="240"/>
        <v>5.3958294196997936E-3</v>
      </c>
      <c r="CK541" s="1">
        <f t="shared" si="241"/>
        <v>-0.34895810001569982</v>
      </c>
      <c r="CL541" s="1">
        <f t="shared" si="242"/>
        <v>-5.3518000000000002E-6</v>
      </c>
      <c r="CM541">
        <f t="shared" si="243"/>
        <v>-0.16768791</v>
      </c>
      <c r="CN541">
        <f t="shared" si="244"/>
        <v>-1.522275319999998E-4</v>
      </c>
      <c r="CO541">
        <f t="shared" si="245"/>
        <v>-7.7599280001126858E-6</v>
      </c>
      <c r="CP541" s="3">
        <f t="shared" si="246"/>
        <v>0.98955906934125493</v>
      </c>
      <c r="CQ541" s="3">
        <f t="shared" si="247"/>
        <v>1.0440930658745193E-2</v>
      </c>
      <c r="CR541" s="3">
        <f t="shared" si="248"/>
        <v>-0.67523397084596892</v>
      </c>
      <c r="CS541" s="3">
        <f t="shared" si="249"/>
        <v>-1.0355733725656097E-5</v>
      </c>
      <c r="CT541" s="3">
        <f t="shared" si="250"/>
        <v>-0.32447612858697716</v>
      </c>
      <c r="CU541" s="3">
        <f t="shared" si="251"/>
        <v>-2.9456029506068815E-4</v>
      </c>
      <c r="CV541" s="3">
        <f t="shared" si="252"/>
        <v>-1.5015461732394711E-5</v>
      </c>
      <c r="CX541" s="1">
        <f t="shared" si="253"/>
        <v>2.1137999999999999</v>
      </c>
      <c r="CY541">
        <f t="shared" si="254"/>
        <v>-6.2746969999999999E-4</v>
      </c>
      <c r="CZ541" s="1">
        <f t="shared" si="255"/>
        <v>-0.16768791</v>
      </c>
      <c r="DA541" s="1">
        <f t="shared" si="256"/>
        <v>-1.9455003961299999</v>
      </c>
      <c r="DB541" s="1">
        <f t="shared" si="257"/>
        <v>-5.3518000000000002E-6</v>
      </c>
      <c r="DC541">
        <f t="shared" si="258"/>
        <v>9.9950941432007729E-6</v>
      </c>
      <c r="DD541" t="str">
        <f t="shared" si="259"/>
        <v>93413-62-8</v>
      </c>
      <c r="DE541" t="b">
        <f t="shared" si="260"/>
        <v>1</v>
      </c>
    </row>
    <row r="542" spans="1:109" x14ac:dyDescent="0.25">
      <c r="A542" t="s">
        <v>553</v>
      </c>
      <c r="B542">
        <v>5.6756000000000002</v>
      </c>
      <c r="C542">
        <v>47.784999999999997</v>
      </c>
      <c r="D542">
        <v>65.131</v>
      </c>
      <c r="E542">
        <v>118.59</v>
      </c>
      <c r="F542">
        <v>0</v>
      </c>
      <c r="G542" s="1">
        <v>-1.3589E-2</v>
      </c>
      <c r="H542" s="1">
        <v>1.2228E-3</v>
      </c>
      <c r="I542">
        <v>0</v>
      </c>
      <c r="J542">
        <v>0</v>
      </c>
      <c r="K542" s="1">
        <v>-5.5779000000000002E-3</v>
      </c>
      <c r="L542" s="1">
        <v>1.2626E-2</v>
      </c>
      <c r="M542">
        <v>0</v>
      </c>
      <c r="N542">
        <v>0</v>
      </c>
      <c r="O542" s="1">
        <v>-4.2741000000000003E-5</v>
      </c>
      <c r="P542">
        <v>0</v>
      </c>
      <c r="Q542" s="1">
        <v>-4.5575999999999999E-5</v>
      </c>
      <c r="R542">
        <v>0</v>
      </c>
      <c r="S542" s="1">
        <v>-8.3583000000000003E-5</v>
      </c>
      <c r="T542">
        <v>0</v>
      </c>
      <c r="U542" s="1">
        <v>-1.3410999999999999E-2</v>
      </c>
      <c r="V542">
        <v>0</v>
      </c>
      <c r="W542">
        <v>-2.2471999999999999</v>
      </c>
      <c r="X542">
        <v>1.6882999999999999</v>
      </c>
      <c r="Y542">
        <v>0</v>
      </c>
      <c r="Z542">
        <v>0</v>
      </c>
      <c r="AA542">
        <v>-7.9330999999999996</v>
      </c>
      <c r="AB542">
        <v>0.10881</v>
      </c>
      <c r="AC542">
        <v>0</v>
      </c>
      <c r="AD542">
        <v>0</v>
      </c>
      <c r="AE542" s="1">
        <v>-1.7864999999999999E-2</v>
      </c>
      <c r="AF542">
        <v>0</v>
      </c>
      <c r="AG542" s="1">
        <v>-1.3623E-2</v>
      </c>
      <c r="AH542">
        <v>0</v>
      </c>
      <c r="AI542">
        <v>-19.428999999999998</v>
      </c>
      <c r="AJ542">
        <v>-5.3120000000000003</v>
      </c>
      <c r="AK542">
        <v>-2.9662999999999999</v>
      </c>
      <c r="AL542" s="1">
        <v>-8.3273999999999992E-6</v>
      </c>
      <c r="AM542" s="1">
        <v>-7.6747999999999996E-4</v>
      </c>
      <c r="AN542">
        <v>-5.8250999999999999</v>
      </c>
      <c r="AO542">
        <v>-80.042000000000002</v>
      </c>
      <c r="AP542">
        <v>-1.5496000000000001</v>
      </c>
      <c r="AQ542">
        <v>-0.16234999999999999</v>
      </c>
      <c r="AR542">
        <v>-0.21318000000000001</v>
      </c>
      <c r="AS542" s="1">
        <v>-9.3770999999999993E-2</v>
      </c>
      <c r="AT542">
        <v>-3.8092000000000001</v>
      </c>
      <c r="AU542" s="1">
        <v>-2.8232000000000001E-3</v>
      </c>
      <c r="AV542">
        <v>0</v>
      </c>
      <c r="AW542">
        <v>0</v>
      </c>
      <c r="AX542">
        <v>-0.91337999999999997</v>
      </c>
      <c r="AY542">
        <v>-1.171</v>
      </c>
      <c r="AZ542" s="1">
        <v>-9.6010000000000002E-3</v>
      </c>
      <c r="BA542" s="1">
        <v>-6.3563999999999998E-6</v>
      </c>
      <c r="BB542">
        <v>0</v>
      </c>
      <c r="BC542">
        <v>0</v>
      </c>
      <c r="BD542" s="1">
        <v>-5.3252999999999998E-3</v>
      </c>
      <c r="BE542">
        <v>0</v>
      </c>
      <c r="BF542" s="1">
        <v>-6.7638999999999994E-5</v>
      </c>
      <c r="BG542">
        <v>0</v>
      </c>
      <c r="BH542">
        <v>-8.9050999999999991</v>
      </c>
      <c r="BI542">
        <v>0</v>
      </c>
      <c r="BJ542">
        <v>0</v>
      </c>
      <c r="BK542" s="1">
        <v>1.0561E-4</v>
      </c>
      <c r="BL542">
        <v>0</v>
      </c>
      <c r="BM542" s="1">
        <v>8.5802000000000003E-4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0.81035999999999997</v>
      </c>
      <c r="BX542">
        <v>0</v>
      </c>
      <c r="BY542">
        <v>8.1693999999999996</v>
      </c>
      <c r="BZ542">
        <v>0</v>
      </c>
      <c r="CA542" s="1">
        <v>-7.0721999999999993E-2</v>
      </c>
      <c r="CC542" t="str">
        <f t="shared" si="233"/>
        <v>99817-36-4</v>
      </c>
      <c r="CD542">
        <f t="shared" si="234"/>
        <v>53.460599999999999</v>
      </c>
      <c r="CE542" s="1">
        <f t="shared" si="235"/>
        <v>-2.9351042000000001</v>
      </c>
      <c r="CF542">
        <f t="shared" si="236"/>
        <v>-8.98072363</v>
      </c>
      <c r="CG542">
        <f t="shared" si="237"/>
        <v>33.142681170000003</v>
      </c>
      <c r="CH542">
        <f t="shared" si="238"/>
        <v>-8.4020910000000004</v>
      </c>
      <c r="CI542">
        <f t="shared" si="239"/>
        <v>65.131</v>
      </c>
      <c r="CJ542">
        <f t="shared" si="240"/>
        <v>33.142681170000003</v>
      </c>
      <c r="CK542" s="1">
        <f t="shared" si="241"/>
        <v>-2.0450957999999999</v>
      </c>
      <c r="CL542" s="1">
        <f t="shared" si="242"/>
        <v>-9.6073563999999993E-3</v>
      </c>
      <c r="CM542">
        <f t="shared" si="243"/>
        <v>-94.146175807399999</v>
      </c>
      <c r="CN542">
        <f t="shared" si="244"/>
        <v>-2.0771820609999985</v>
      </c>
      <c r="CO542">
        <f t="shared" si="245"/>
        <v>-4.3798547999891468E-3</v>
      </c>
      <c r="CP542" s="3">
        <f t="shared" si="246"/>
        <v>0.66275119873989752</v>
      </c>
      <c r="CQ542" s="3">
        <f t="shared" si="247"/>
        <v>0.33724880126010243</v>
      </c>
      <c r="CR542" s="3">
        <f t="shared" si="248"/>
        <v>-2.0810208548739152E-2</v>
      </c>
      <c r="CS542" s="3">
        <f t="shared" si="249"/>
        <v>-9.7761234601363809E-5</v>
      </c>
      <c r="CT542" s="3">
        <f t="shared" si="250"/>
        <v>-0.95799989057639978</v>
      </c>
      <c r="CU542" s="3">
        <f t="shared" si="251"/>
        <v>-2.1136707572872518E-2</v>
      </c>
      <c r="CV542" s="3">
        <f t="shared" si="252"/>
        <v>-4.4567932612726678E-5</v>
      </c>
      <c r="CX542" s="1">
        <f t="shared" si="253"/>
        <v>118.59</v>
      </c>
      <c r="CY542">
        <f t="shared" si="254"/>
        <v>-19.460487999999998</v>
      </c>
      <c r="CZ542" s="1">
        <f t="shared" si="255"/>
        <v>-94.146175807399999</v>
      </c>
      <c r="DA542" s="1">
        <f t="shared" si="256"/>
        <v>-4.9802</v>
      </c>
      <c r="DB542" s="1">
        <f t="shared" si="257"/>
        <v>-9.6073563999999993E-3</v>
      </c>
      <c r="DC542">
        <f t="shared" si="258"/>
        <v>5.4567533518790468E-5</v>
      </c>
      <c r="DD542" t="str">
        <f t="shared" si="259"/>
        <v>99817-36-4</v>
      </c>
      <c r="DE542" t="b">
        <f t="shared" si="260"/>
        <v>1</v>
      </c>
    </row>
    <row r="543" spans="1:109" x14ac:dyDescent="0.25">
      <c r="A543" t="s">
        <v>554</v>
      </c>
      <c r="B543" s="1">
        <v>9.0209999999999999E-2</v>
      </c>
      <c r="C543">
        <v>0.78847999999999996</v>
      </c>
      <c r="D543">
        <v>0.12202</v>
      </c>
      <c r="E543">
        <v>1.0006999999999999</v>
      </c>
      <c r="F543">
        <v>0</v>
      </c>
      <c r="G543" s="1">
        <v>-1.9386E-2</v>
      </c>
      <c r="H543" s="1">
        <v>5.4362000000000004E-3</v>
      </c>
      <c r="I543">
        <v>0</v>
      </c>
      <c r="J543" s="1">
        <v>1.1996999999999999E-3</v>
      </c>
      <c r="K543">
        <v>0</v>
      </c>
      <c r="L543" s="1">
        <v>1.054E-3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1">
        <v>-1.0669E-2</v>
      </c>
      <c r="AF543">
        <v>0</v>
      </c>
      <c r="AG543">
        <v>0</v>
      </c>
      <c r="AH543">
        <v>0</v>
      </c>
      <c r="AI543">
        <v>0</v>
      </c>
      <c r="AJ543" s="1">
        <v>-1.7087999999999999E-2</v>
      </c>
      <c r="AK543" s="1">
        <v>-8.7126999999999996E-2</v>
      </c>
      <c r="AL543">
        <v>0</v>
      </c>
      <c r="AM543">
        <v>0</v>
      </c>
      <c r="AN543">
        <v>0</v>
      </c>
      <c r="AO543">
        <v>0</v>
      </c>
      <c r="AP543">
        <v>-0.64488999999999996</v>
      </c>
      <c r="AQ543">
        <v>-0.11637</v>
      </c>
      <c r="AR543" s="1">
        <v>-1.1631000000000001E-2</v>
      </c>
      <c r="AS543" s="1">
        <v>-9.4476000000000004E-3</v>
      </c>
      <c r="AT543">
        <v>-0.81333</v>
      </c>
      <c r="AU543" s="1">
        <v>-5.3410000000000003E-3</v>
      </c>
      <c r="AV543">
        <v>0</v>
      </c>
      <c r="AW543">
        <v>0</v>
      </c>
      <c r="AX543" s="1">
        <v>-6.3894999999999993E-2</v>
      </c>
      <c r="AY543" s="1">
        <v>-7.2460999999999998E-2</v>
      </c>
      <c r="AZ543" s="1">
        <v>-7.9629000000000006E-5</v>
      </c>
      <c r="BA543">
        <v>0</v>
      </c>
      <c r="BB543">
        <v>0</v>
      </c>
      <c r="BC543" s="1">
        <v>7.7780000000000004E-5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 s="1">
        <v>4.9217E-4</v>
      </c>
      <c r="BL543">
        <v>0</v>
      </c>
      <c r="BM543" s="1">
        <v>5.6026000000000003E-4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 s="1">
        <v>-1.1318999999999999E-3</v>
      </c>
      <c r="CC543" t="str">
        <f t="shared" si="233"/>
        <v>107737-97-3</v>
      </c>
      <c r="CD543">
        <f t="shared" si="234"/>
        <v>0.87868999999999997</v>
      </c>
      <c r="CE543" s="1">
        <f t="shared" si="235"/>
        <v>-0.85157459999999985</v>
      </c>
      <c r="CF543">
        <f t="shared" si="236"/>
        <v>-1.05243E-3</v>
      </c>
      <c r="CG543">
        <f t="shared" si="237"/>
        <v>1.4366870000000122E-2</v>
      </c>
      <c r="CH543">
        <f t="shared" si="238"/>
        <v>-1.1696100000000001E-2</v>
      </c>
      <c r="CI543">
        <f t="shared" si="239"/>
        <v>0.12202</v>
      </c>
      <c r="CJ543">
        <f t="shared" si="240"/>
        <v>1.4366870000000122E-2</v>
      </c>
      <c r="CK543" s="1">
        <f t="shared" si="241"/>
        <v>-3.4216400000000147E-2</v>
      </c>
      <c r="CL543" s="1">
        <f t="shared" si="242"/>
        <v>-7.9629000000000006E-5</v>
      </c>
      <c r="CM543">
        <f t="shared" si="243"/>
        <v>-0.104215</v>
      </c>
      <c r="CN543">
        <f t="shared" si="244"/>
        <v>2.0812200000000012E-3</v>
      </c>
      <c r="CO543">
        <f t="shared" si="245"/>
        <v>-4.2939000000013095E-5</v>
      </c>
      <c r="CP543" s="3">
        <f t="shared" si="246"/>
        <v>0.89466090100901863</v>
      </c>
      <c r="CQ543" s="3">
        <f t="shared" si="247"/>
        <v>0.10533909899098137</v>
      </c>
      <c r="CR543" s="3">
        <f t="shared" si="248"/>
        <v>-0.25087752215444281</v>
      </c>
      <c r="CS543" s="3">
        <f t="shared" si="249"/>
        <v>-5.8384652422920134E-4</v>
      </c>
      <c r="CT543" s="3">
        <f t="shared" si="250"/>
        <v>-0.76411314373590289</v>
      </c>
      <c r="CU543" s="3">
        <f t="shared" si="251"/>
        <v>1.5259680055712103E-2</v>
      </c>
      <c r="CV543" s="3">
        <f t="shared" si="252"/>
        <v>-3.148323588627927E-4</v>
      </c>
      <c r="CX543" s="1">
        <f t="shared" si="253"/>
        <v>1.0006999999999999</v>
      </c>
      <c r="CY543">
        <f t="shared" si="254"/>
        <v>-1.0669E-2</v>
      </c>
      <c r="CZ543" s="1">
        <f t="shared" si="255"/>
        <v>-0.104215</v>
      </c>
      <c r="DA543" s="1">
        <f t="shared" si="256"/>
        <v>-0.885791</v>
      </c>
      <c r="DB543" s="1">
        <f t="shared" si="257"/>
        <v>-7.9629000000000006E-5</v>
      </c>
      <c r="DC543">
        <f t="shared" si="258"/>
        <v>5.4590786449543595E-5</v>
      </c>
      <c r="DD543" t="str">
        <f t="shared" si="259"/>
        <v>107737-97-3</v>
      </c>
      <c r="DE543" t="b">
        <f t="shared" si="260"/>
        <v>1</v>
      </c>
    </row>
    <row r="544" spans="1:109" x14ac:dyDescent="0.25">
      <c r="A544" t="s">
        <v>555</v>
      </c>
      <c r="B544" s="1">
        <v>2.9135000000000001E-2</v>
      </c>
      <c r="C544">
        <v>0.24403</v>
      </c>
      <c r="D544">
        <v>0.48182999999999998</v>
      </c>
      <c r="E544">
        <v>0.755</v>
      </c>
      <c r="F544">
        <v>0</v>
      </c>
      <c r="G544" s="1">
        <v>-4.8658E-3</v>
      </c>
      <c r="H544" s="1">
        <v>1.537E-3</v>
      </c>
      <c r="I544">
        <v>0</v>
      </c>
      <c r="J544" s="1">
        <v>1.1367E-3</v>
      </c>
      <c r="K544">
        <v>0</v>
      </c>
      <c r="L544" s="1">
        <v>4.6977E-4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1">
        <v>-1.2815000000000001E-3</v>
      </c>
      <c r="X544" s="1">
        <v>4.3759000000000002E-4</v>
      </c>
      <c r="Y544">
        <v>0</v>
      </c>
      <c r="Z544" s="1">
        <v>3.1754999999999999E-4</v>
      </c>
      <c r="AA544">
        <v>0</v>
      </c>
      <c r="AB544" s="1">
        <v>1.0873E-4</v>
      </c>
      <c r="AC544">
        <v>0</v>
      </c>
      <c r="AD544">
        <v>0</v>
      </c>
      <c r="AE544" s="1">
        <v>-2.0100999999999999E-3</v>
      </c>
      <c r="AF544">
        <v>0</v>
      </c>
      <c r="AG544">
        <v>0</v>
      </c>
      <c r="AH544">
        <v>0</v>
      </c>
      <c r="AI544" s="1">
        <v>-4.5511E-4</v>
      </c>
      <c r="AJ544" s="1">
        <v>-6.1913000000000003E-2</v>
      </c>
      <c r="AK544">
        <v>-0.26530999999999999</v>
      </c>
      <c r="AL544">
        <v>0</v>
      </c>
      <c r="AM544">
        <v>0</v>
      </c>
      <c r="AN544" s="1">
        <v>-7.1526000000000003E-3</v>
      </c>
      <c r="AO544" s="1">
        <v>-7.1114999999999998E-2</v>
      </c>
      <c r="AP544">
        <v>-0.14631</v>
      </c>
      <c r="AQ544" s="1">
        <v>-8.0285999999999996E-2</v>
      </c>
      <c r="AR544" s="1">
        <v>-1.7429E-2</v>
      </c>
      <c r="AS544" s="1">
        <v>-6.6696000000000004E-3</v>
      </c>
      <c r="AT544">
        <v>-0.34700999999999999</v>
      </c>
      <c r="AU544" s="1">
        <v>-1.1555E-13</v>
      </c>
      <c r="AV544">
        <v>0</v>
      </c>
      <c r="AW544">
        <v>0</v>
      </c>
      <c r="AX544" s="1">
        <v>-9.5934000000000007E-12</v>
      </c>
      <c r="AY544" s="1">
        <v>-9.7102999999999999E-12</v>
      </c>
      <c r="AZ544" s="1">
        <v>-1.7333E-8</v>
      </c>
      <c r="BA544">
        <v>0</v>
      </c>
      <c r="BB544">
        <v>0</v>
      </c>
      <c r="BC544" s="1">
        <v>9.3857999999999995E-5</v>
      </c>
      <c r="BD544">
        <v>0</v>
      </c>
      <c r="BE544">
        <v>0</v>
      </c>
      <c r="BF544">
        <v>0</v>
      </c>
      <c r="BG544" s="1">
        <v>2.9136E-5</v>
      </c>
      <c r="BH544">
        <v>0</v>
      </c>
      <c r="BI544">
        <v>0</v>
      </c>
      <c r="BJ544">
        <v>0</v>
      </c>
      <c r="BK544" s="1">
        <v>4.1459999999999999E-4</v>
      </c>
      <c r="BL544">
        <v>0</v>
      </c>
      <c r="BM544" s="1">
        <v>1.1103E-3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 s="1">
        <v>1.2105E-4</v>
      </c>
      <c r="BX544">
        <v>0</v>
      </c>
      <c r="BY544" s="1">
        <v>3.1820999999999998E-4</v>
      </c>
      <c r="BZ544">
        <v>0</v>
      </c>
      <c r="CA544" s="1">
        <v>-2.0939000000000001E-3</v>
      </c>
      <c r="CC544" t="str">
        <f t="shared" si="233"/>
        <v>120298-38-6</v>
      </c>
      <c r="CD544">
        <f t="shared" si="234"/>
        <v>0.27316499999999999</v>
      </c>
      <c r="CE544" s="1">
        <f t="shared" si="235"/>
        <v>-0.25069460000970895</v>
      </c>
      <c r="CF544">
        <f t="shared" si="236"/>
        <v>-1.96416E-3</v>
      </c>
      <c r="CG544">
        <f t="shared" si="237"/>
        <v>1.8366279990291046E-2</v>
      </c>
      <c r="CH544">
        <f t="shared" si="238"/>
        <v>-2.1399600000000002E-3</v>
      </c>
      <c r="CI544">
        <f t="shared" si="239"/>
        <v>0.48182999999999998</v>
      </c>
      <c r="CJ544">
        <f t="shared" si="240"/>
        <v>1.8366279990291046E-2</v>
      </c>
      <c r="CK544" s="1">
        <f t="shared" si="241"/>
        <v>-9.6315400000001328E-2</v>
      </c>
      <c r="CL544" s="1">
        <f t="shared" si="242"/>
        <v>-1.7333E-8</v>
      </c>
      <c r="CM544">
        <f t="shared" si="243"/>
        <v>-0.40549059999999998</v>
      </c>
      <c r="CN544">
        <f t="shared" si="244"/>
        <v>1.6456560000000005E-3</v>
      </c>
      <c r="CO544">
        <f t="shared" si="245"/>
        <v>3.5918657289751507E-5</v>
      </c>
      <c r="CP544" s="3">
        <f t="shared" si="246"/>
        <v>0.96328185409406175</v>
      </c>
      <c r="CQ544" s="3">
        <f t="shared" si="247"/>
        <v>3.6718145905938249E-2</v>
      </c>
      <c r="CR544" s="3">
        <f t="shared" si="248"/>
        <v>-0.19255521053029589</v>
      </c>
      <c r="CS544" s="3">
        <f t="shared" si="249"/>
        <v>-3.4652396855763182E-8</v>
      </c>
      <c r="CT544" s="3">
        <f t="shared" si="250"/>
        <v>-0.81066296616174494</v>
      </c>
      <c r="CU544" s="3">
        <f t="shared" si="251"/>
        <v>3.2900204696283291E-3</v>
      </c>
      <c r="CV544" s="3">
        <f t="shared" si="252"/>
        <v>7.1809125190712536E-5</v>
      </c>
      <c r="CX544" s="1">
        <f t="shared" si="253"/>
        <v>0.755</v>
      </c>
      <c r="CY544">
        <f t="shared" si="254"/>
        <v>-2.4652099999999998E-3</v>
      </c>
      <c r="CZ544" s="1">
        <f t="shared" si="255"/>
        <v>-0.40549059999999998</v>
      </c>
      <c r="DA544" s="1">
        <f t="shared" si="256"/>
        <v>-0.34701000000971027</v>
      </c>
      <c r="DB544" s="1">
        <f t="shared" si="257"/>
        <v>-1.7333E-8</v>
      </c>
      <c r="DC544">
        <f t="shared" si="258"/>
        <v>4.5261797734777337E-5</v>
      </c>
      <c r="DD544" t="str">
        <f t="shared" si="259"/>
        <v>120298-38-6</v>
      </c>
      <c r="DE544" t="b">
        <f t="shared" si="260"/>
        <v>1</v>
      </c>
    </row>
    <row r="545" spans="1:109" x14ac:dyDescent="0.25">
      <c r="A545" t="s">
        <v>556</v>
      </c>
      <c r="B545">
        <v>0.15706999999999999</v>
      </c>
      <c r="C545">
        <v>1.3399000000000001</v>
      </c>
      <c r="D545">
        <v>0.30365999999999999</v>
      </c>
      <c r="E545">
        <v>1.8006</v>
      </c>
      <c r="F545">
        <v>0</v>
      </c>
      <c r="G545" s="1">
        <v>-4.879E-2</v>
      </c>
      <c r="H545">
        <v>0</v>
      </c>
      <c r="I545" s="1">
        <v>-6.2078000000000003E-3</v>
      </c>
      <c r="J545">
        <v>0</v>
      </c>
      <c r="K545">
        <v>-0.30532999999999999</v>
      </c>
      <c r="L545" s="1">
        <v>3.9706000000000003E-3</v>
      </c>
      <c r="M545">
        <v>0</v>
      </c>
      <c r="N545">
        <v>0</v>
      </c>
      <c r="O545" s="1">
        <v>-1.7096E-9</v>
      </c>
      <c r="P545">
        <v>0</v>
      </c>
      <c r="Q545" s="1">
        <v>-5.9452000000000003E-10</v>
      </c>
      <c r="R545" s="1">
        <v>3.4265E-10</v>
      </c>
      <c r="S545">
        <v>0</v>
      </c>
      <c r="T545">
        <v>0</v>
      </c>
      <c r="U545" s="1">
        <v>-3.5052999999999999E-4</v>
      </c>
      <c r="V545">
        <v>0</v>
      </c>
      <c r="W545" s="1">
        <v>-7.9875999999999992E-3</v>
      </c>
      <c r="X545">
        <v>0</v>
      </c>
      <c r="Y545" s="1">
        <v>-9.9942E-4</v>
      </c>
      <c r="Z545">
        <v>0</v>
      </c>
      <c r="AA545" s="1">
        <v>-5.0590999999999997E-2</v>
      </c>
      <c r="AB545" s="1">
        <v>4.6600999999999999E-4</v>
      </c>
      <c r="AC545">
        <v>0</v>
      </c>
      <c r="AD545">
        <v>0</v>
      </c>
      <c r="AE545">
        <v>-0.54625999999999997</v>
      </c>
      <c r="AF545">
        <v>0</v>
      </c>
      <c r="AG545" s="1">
        <v>-3.5037000000000002E-4</v>
      </c>
      <c r="AH545">
        <v>0</v>
      </c>
      <c r="AI545" s="1">
        <v>-9.4681000000000001E-2</v>
      </c>
      <c r="AJ545" s="1">
        <v>-7.5983999999999996E-2</v>
      </c>
      <c r="AK545">
        <v>-0.85101000000000004</v>
      </c>
      <c r="AL545" s="1">
        <v>-6.8397E-8</v>
      </c>
      <c r="AM545" s="1">
        <v>-3.2391000000000002E-5</v>
      </c>
      <c r="AN545" s="1">
        <v>-9.9638999999999995E-3</v>
      </c>
      <c r="AO545">
        <v>-0.14967</v>
      </c>
      <c r="AP545" s="1">
        <v>-1.0947E-2</v>
      </c>
      <c r="AQ545" s="1">
        <v>-2.3888E-2</v>
      </c>
      <c r="AR545" s="1">
        <v>-2.2401000000000001E-2</v>
      </c>
      <c r="AS545" s="1">
        <v>-1.6017000000000001E-4</v>
      </c>
      <c r="AT545" s="1">
        <v>-6.7437999999999998E-2</v>
      </c>
      <c r="AU545" s="1">
        <v>-7.4496000000000002E-4</v>
      </c>
      <c r="AV545">
        <v>0</v>
      </c>
      <c r="AW545">
        <v>0</v>
      </c>
      <c r="AX545" s="1">
        <v>-8.6244000000000002E-4</v>
      </c>
      <c r="AY545" s="1">
        <v>-1.6217E-3</v>
      </c>
      <c r="AZ545" s="1">
        <v>-3.4415000000000001E-3</v>
      </c>
      <c r="BA545" s="1">
        <v>-8.3187000000000002E-9</v>
      </c>
      <c r="BB545">
        <v>0</v>
      </c>
      <c r="BC545">
        <v>0</v>
      </c>
      <c r="BD545">
        <v>-0.17702000000000001</v>
      </c>
      <c r="BE545" s="1">
        <v>1.008E-9</v>
      </c>
      <c r="BF545">
        <v>0</v>
      </c>
      <c r="BG545">
        <v>0</v>
      </c>
      <c r="BH545" s="1">
        <v>-3.4294999999999999E-2</v>
      </c>
      <c r="BI545">
        <v>0</v>
      </c>
      <c r="BJ545">
        <v>0</v>
      </c>
      <c r="BK545" s="1">
        <v>1.8461000000000002E-2</v>
      </c>
      <c r="BL545">
        <v>0</v>
      </c>
      <c r="BM545">
        <v>0.15267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 s="1">
        <v>4.6760999999999999E-3</v>
      </c>
      <c r="BX545">
        <v>0</v>
      </c>
      <c r="BY545" s="1">
        <v>4.1272000000000003E-2</v>
      </c>
      <c r="BZ545">
        <v>0</v>
      </c>
      <c r="CA545" s="1">
        <v>-5.7517999999999996E-3</v>
      </c>
      <c r="CC545" t="str">
        <f t="shared" si="233"/>
        <v>131538-00-6</v>
      </c>
      <c r="CD545">
        <f t="shared" si="234"/>
        <v>1.4969700000000001</v>
      </c>
      <c r="CE545" s="1">
        <f t="shared" si="235"/>
        <v>-5.9003569999999998E-2</v>
      </c>
      <c r="CF545">
        <f t="shared" si="236"/>
        <v>-0.2170791</v>
      </c>
      <c r="CG545">
        <f t="shared" si="237"/>
        <v>0.80506758803853018</v>
      </c>
      <c r="CH545">
        <f t="shared" si="238"/>
        <v>-0.41581974196146992</v>
      </c>
      <c r="CI545">
        <f t="shared" si="239"/>
        <v>0.30365999999999999</v>
      </c>
      <c r="CJ545">
        <f t="shared" si="240"/>
        <v>0.80506758803853018</v>
      </c>
      <c r="CK545" s="1">
        <f t="shared" si="241"/>
        <v>-1.0056130000000003E-2</v>
      </c>
      <c r="CL545" s="1">
        <f t="shared" si="242"/>
        <v>-3.4415083187000002E-3</v>
      </c>
      <c r="CM545">
        <f t="shared" si="243"/>
        <v>-1.0866603593970001</v>
      </c>
      <c r="CN545">
        <f t="shared" si="244"/>
        <v>-8.4048290465300896E-3</v>
      </c>
      <c r="CO545">
        <f t="shared" si="245"/>
        <v>1.6476127629991115E-4</v>
      </c>
      <c r="CP545" s="3">
        <f t="shared" si="246"/>
        <v>0.27388152263551985</v>
      </c>
      <c r="CQ545" s="3">
        <f t="shared" si="247"/>
        <v>0.72611847736448021</v>
      </c>
      <c r="CR545" s="3">
        <f t="shared" si="248"/>
        <v>-9.0699736422997137E-3</v>
      </c>
      <c r="CS545" s="3">
        <f t="shared" si="249"/>
        <v>-3.104016131490364E-3</v>
      </c>
      <c r="CT545" s="3">
        <f t="shared" si="250"/>
        <v>-0.98009679845653563</v>
      </c>
      <c r="CU545" s="3">
        <f t="shared" si="251"/>
        <v>-7.5806078401992535E-3</v>
      </c>
      <c r="CV545" s="3">
        <f t="shared" si="252"/>
        <v>1.4860392947504199E-4</v>
      </c>
      <c r="CX545" s="1">
        <f t="shared" si="253"/>
        <v>1.8006</v>
      </c>
      <c r="CY545">
        <f t="shared" si="254"/>
        <v>-0.64129137000000003</v>
      </c>
      <c r="CZ545" s="1">
        <f t="shared" si="255"/>
        <v>-1.0866603593970001</v>
      </c>
      <c r="DA545" s="1">
        <f t="shared" si="256"/>
        <v>-6.9059700000000002E-2</v>
      </c>
      <c r="DB545" s="1">
        <f t="shared" si="257"/>
        <v>-3.4415083187000002E-3</v>
      </c>
      <c r="DC545">
        <f t="shared" si="258"/>
        <v>8.1674044374002917E-5</v>
      </c>
      <c r="DD545" t="str">
        <f t="shared" si="259"/>
        <v>131538-00-6</v>
      </c>
      <c r="DE545" t="b">
        <f t="shared" si="260"/>
        <v>1</v>
      </c>
    </row>
    <row r="546" spans="1:109" x14ac:dyDescent="0.25">
      <c r="A546" t="s">
        <v>557</v>
      </c>
      <c r="B546">
        <v>0.20552000000000001</v>
      </c>
      <c r="C546">
        <v>1.7936000000000001</v>
      </c>
      <c r="D546">
        <v>0.28364</v>
      </c>
      <c r="E546">
        <v>2.2827000000000002</v>
      </c>
      <c r="F546">
        <v>0</v>
      </c>
      <c r="G546" s="1">
        <v>-4.0293000000000002E-2</v>
      </c>
      <c r="H546" s="1">
        <v>1.3141999999999999E-2</v>
      </c>
      <c r="I546">
        <v>0</v>
      </c>
      <c r="J546" s="1">
        <v>2.5125E-3</v>
      </c>
      <c r="K546">
        <v>0</v>
      </c>
      <c r="L546" s="1">
        <v>2.9045999999999998E-3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1">
        <v>-2.7819999999999999E-4</v>
      </c>
      <c r="X546" s="1">
        <v>8.4201000000000002E-5</v>
      </c>
      <c r="Y546">
        <v>0</v>
      </c>
      <c r="Z546" s="1">
        <v>1.6905000000000002E-5</v>
      </c>
      <c r="AA546">
        <v>0</v>
      </c>
      <c r="AB546" s="1">
        <v>1.5237E-5</v>
      </c>
      <c r="AC546">
        <v>0</v>
      </c>
      <c r="AD546">
        <v>0</v>
      </c>
      <c r="AE546" s="1">
        <v>-1.9515000000000001E-2</v>
      </c>
      <c r="AF546">
        <v>0</v>
      </c>
      <c r="AG546">
        <v>0</v>
      </c>
      <c r="AH546">
        <v>0</v>
      </c>
      <c r="AI546" s="1">
        <v>-1.4291E-4</v>
      </c>
      <c r="AJ546" s="1">
        <v>-3.9782999999999999E-2</v>
      </c>
      <c r="AK546">
        <v>-0.20075000000000001</v>
      </c>
      <c r="AL546">
        <v>0</v>
      </c>
      <c r="AM546">
        <v>0</v>
      </c>
      <c r="AN546" s="1">
        <v>-9.9685999999999994E-5</v>
      </c>
      <c r="AO546" s="1">
        <v>-1.2149000000000001E-3</v>
      </c>
      <c r="AP546">
        <v>-1.5043</v>
      </c>
      <c r="AQ546">
        <v>-0.25396000000000002</v>
      </c>
      <c r="AR546" s="1">
        <v>-2.3959000000000001E-2</v>
      </c>
      <c r="AS546" s="1">
        <v>-2.7394999999999999E-2</v>
      </c>
      <c r="AT546">
        <v>-1.8807</v>
      </c>
      <c r="AU546" s="1">
        <v>-1.1098999999999999E-2</v>
      </c>
      <c r="AV546">
        <v>0</v>
      </c>
      <c r="AW546">
        <v>0</v>
      </c>
      <c r="AX546">
        <v>-0.1234</v>
      </c>
      <c r="AY546">
        <v>-0.14030000000000001</v>
      </c>
      <c r="AZ546" s="1">
        <v>-2.0531E-4</v>
      </c>
      <c r="BA546">
        <v>0</v>
      </c>
      <c r="BB546">
        <v>0</v>
      </c>
      <c r="BC546" s="1">
        <v>1.5491999999999999E-4</v>
      </c>
      <c r="BD546">
        <v>0</v>
      </c>
      <c r="BE546">
        <v>0</v>
      </c>
      <c r="BF546">
        <v>0</v>
      </c>
      <c r="BG546" s="1">
        <v>1.0042000000000001E-6</v>
      </c>
      <c r="BH546">
        <v>0</v>
      </c>
      <c r="BI546">
        <v>0</v>
      </c>
      <c r="BJ546">
        <v>0</v>
      </c>
      <c r="BK546" s="1">
        <v>1.008E-3</v>
      </c>
      <c r="BL546">
        <v>0</v>
      </c>
      <c r="BM546" s="1">
        <v>1.0751999999999999E-3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s="1">
        <v>1.2724E-5</v>
      </c>
      <c r="BX546">
        <v>0</v>
      </c>
      <c r="BY546" s="1">
        <v>1.5698000000000001E-5</v>
      </c>
      <c r="BZ546">
        <v>0</v>
      </c>
      <c r="CA546" s="1">
        <v>-2.2715999999999999E-3</v>
      </c>
      <c r="CC546" t="str">
        <f t="shared" si="233"/>
        <v>139007-06-0</v>
      </c>
      <c r="CD546">
        <f t="shared" si="234"/>
        <v>1.99912</v>
      </c>
      <c r="CE546" s="1">
        <f t="shared" si="235"/>
        <v>-1.944113</v>
      </c>
      <c r="CF546">
        <f t="shared" si="236"/>
        <v>-2.1116220000000001E-3</v>
      </c>
      <c r="CG546">
        <f t="shared" si="237"/>
        <v>3.0999621000000026E-2</v>
      </c>
      <c r="CH546">
        <f t="shared" si="238"/>
        <v>-2.1895756999999998E-2</v>
      </c>
      <c r="CI546">
        <f t="shared" si="239"/>
        <v>0.28364</v>
      </c>
      <c r="CJ546">
        <f t="shared" si="240"/>
        <v>3.0999621000000026E-2</v>
      </c>
      <c r="CK546" s="1">
        <f t="shared" si="241"/>
        <v>-7.6886999999999928E-2</v>
      </c>
      <c r="CL546" s="1">
        <f t="shared" si="242"/>
        <v>-2.0531E-4</v>
      </c>
      <c r="CM546">
        <f t="shared" si="243"/>
        <v>-0.24184758599999998</v>
      </c>
      <c r="CN546">
        <f t="shared" si="244"/>
        <v>4.3535227999999971E-3</v>
      </c>
      <c r="CO546">
        <f t="shared" si="245"/>
        <v>5.3247800000143578E-5</v>
      </c>
      <c r="CP546" s="3">
        <f t="shared" si="246"/>
        <v>0.90147578711963927</v>
      </c>
      <c r="CQ546" s="3">
        <f t="shared" si="247"/>
        <v>9.8524212880360743E-2</v>
      </c>
      <c r="CR546" s="3">
        <f t="shared" si="248"/>
        <v>-0.24436528290885501</v>
      </c>
      <c r="CS546" s="3">
        <f t="shared" si="249"/>
        <v>-6.5252430494123939E-4</v>
      </c>
      <c r="CT546" s="3">
        <f t="shared" si="250"/>
        <v>-0.76864949567174801</v>
      </c>
      <c r="CU546" s="3">
        <f t="shared" si="251"/>
        <v>1.3836537134654115E-2</v>
      </c>
      <c r="CV546" s="3">
        <f t="shared" si="252"/>
        <v>1.6923424910985247E-4</v>
      </c>
      <c r="CX546" s="1">
        <f t="shared" si="253"/>
        <v>2.2827000000000002</v>
      </c>
      <c r="CY546">
        <f t="shared" si="254"/>
        <v>-1.9657910000000001E-2</v>
      </c>
      <c r="CZ546" s="1">
        <f t="shared" si="255"/>
        <v>-0.24184758599999998</v>
      </c>
      <c r="DA546" s="1">
        <f t="shared" si="256"/>
        <v>-2.0209999999999999</v>
      </c>
      <c r="DB546" s="1">
        <f t="shared" si="257"/>
        <v>-2.0531E-4</v>
      </c>
      <c r="DC546">
        <f t="shared" si="258"/>
        <v>4.7338677879579721E-6</v>
      </c>
      <c r="DD546" t="str">
        <f t="shared" si="259"/>
        <v>139007-06-0</v>
      </c>
      <c r="DE546" t="b">
        <f t="shared" si="260"/>
        <v>1</v>
      </c>
    </row>
    <row r="547" spans="1:109" x14ac:dyDescent="0.25">
      <c r="A547" t="s">
        <v>558</v>
      </c>
      <c r="B547">
        <v>0.42364000000000002</v>
      </c>
      <c r="C547">
        <v>4.4184999999999999</v>
      </c>
      <c r="D547">
        <v>0.11935999999999999</v>
      </c>
      <c r="E547">
        <v>4.9615</v>
      </c>
      <c r="F547">
        <v>0</v>
      </c>
      <c r="G547" s="1">
        <v>-3.0231000000000002E-4</v>
      </c>
      <c r="H547" s="1">
        <v>4.8048999999999998E-4</v>
      </c>
      <c r="I547">
        <v>0</v>
      </c>
      <c r="J547" s="1">
        <v>8.7637000000000001E-4</v>
      </c>
      <c r="K547">
        <v>0</v>
      </c>
      <c r="L547" s="1">
        <v>7.9022000000000001E-4</v>
      </c>
      <c r="M547">
        <v>0</v>
      </c>
      <c r="N547">
        <v>0</v>
      </c>
      <c r="O547">
        <v>-6.5457999999999998</v>
      </c>
      <c r="P547">
        <v>0</v>
      </c>
      <c r="Q547">
        <v>-1.8381000000000001</v>
      </c>
      <c r="R547">
        <v>0</v>
      </c>
      <c r="S547">
        <v>-3.3431999999999999</v>
      </c>
      <c r="T547" s="1">
        <v>6.6515000000000003E-3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1">
        <v>-1.4300999999999999E-3</v>
      </c>
      <c r="AF547">
        <v>0</v>
      </c>
      <c r="AG547">
        <v>-10.638999999999999</v>
      </c>
      <c r="AH547">
        <v>0</v>
      </c>
      <c r="AI547">
        <v>0</v>
      </c>
      <c r="AJ547" s="1">
        <v>-1.0266000000000001E-2</v>
      </c>
      <c r="AK547" s="1">
        <v>-1.9096999999999999E-2</v>
      </c>
      <c r="AL547">
        <v>-0.11201999999999999</v>
      </c>
      <c r="AM547">
        <v>-25.75</v>
      </c>
      <c r="AN547">
        <v>0</v>
      </c>
      <c r="AO547">
        <v>0</v>
      </c>
      <c r="AP547" s="1">
        <v>-4.7667000000000001E-2</v>
      </c>
      <c r="AQ547" s="1">
        <v>-8.2956999999999996E-3</v>
      </c>
      <c r="AR547" s="1">
        <v>-1.5361E-2</v>
      </c>
      <c r="AS547" s="1">
        <v>-2.6892999999999999E-3</v>
      </c>
      <c r="AT547" s="1">
        <v>-9.1113E-2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>
        <v>-1.3219E-3</v>
      </c>
      <c r="BA547" s="1">
        <v>-2.4820999999999999E-2</v>
      </c>
      <c r="BB547">
        <v>0</v>
      </c>
      <c r="BC547">
        <v>0</v>
      </c>
      <c r="BD547" s="1">
        <v>-8.8820999999999995E-4</v>
      </c>
      <c r="BE547">
        <v>0</v>
      </c>
      <c r="BF547" s="1">
        <v>-5.7093999999999999E-3</v>
      </c>
      <c r="BG547">
        <v>0</v>
      </c>
      <c r="BH547">
        <v>0</v>
      </c>
      <c r="BI547">
        <v>0</v>
      </c>
      <c r="BJ547">
        <v>0</v>
      </c>
      <c r="BK547" s="1">
        <v>5.6195000000000001E-8</v>
      </c>
      <c r="BL547">
        <v>0</v>
      </c>
      <c r="BM547" s="1">
        <v>1.4872999999999999E-6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 s="1">
        <v>-1.0303E-2</v>
      </c>
      <c r="CC547" t="str">
        <f t="shared" si="233"/>
        <v>151900-44-6</v>
      </c>
      <c r="CD547">
        <f t="shared" si="234"/>
        <v>4.8421399999999997</v>
      </c>
      <c r="CE547" s="1">
        <f t="shared" si="235"/>
        <v>-7.4013000000000009E-2</v>
      </c>
      <c r="CF547">
        <f t="shared" si="236"/>
        <v>-1.543495E-6</v>
      </c>
      <c r="CG547">
        <f t="shared" si="237"/>
        <v>-6.9504782734950004</v>
      </c>
      <c r="CH547">
        <f t="shared" si="238"/>
        <v>-11.71860373</v>
      </c>
      <c r="CI547">
        <f t="shared" si="239"/>
        <v>0.11935999999999999</v>
      </c>
      <c r="CJ547">
        <f t="shared" si="240"/>
        <v>-6.9504782734950004</v>
      </c>
      <c r="CK547" s="1">
        <f t="shared" si="241"/>
        <v>-1.709999999999999E-2</v>
      </c>
      <c r="CL547" s="1">
        <f t="shared" si="242"/>
        <v>-2.61429E-2</v>
      </c>
      <c r="CM547">
        <f t="shared" si="243"/>
        <v>-25.891383000000001</v>
      </c>
      <c r="CN547">
        <f t="shared" si="244"/>
        <v>1.0950742400000002</v>
      </c>
      <c r="CO547">
        <f t="shared" si="245"/>
        <v>-31.670669933495002</v>
      </c>
      <c r="CP547" s="3">
        <f t="shared" si="246"/>
        <v>-1.7472981029053671E-2</v>
      </c>
      <c r="CQ547" s="3">
        <f t="shared" si="247"/>
        <v>1.0174729810290537</v>
      </c>
      <c r="CR547" s="3">
        <f t="shared" si="248"/>
        <v>2.5032504657910323E-3</v>
      </c>
      <c r="CS547" s="3">
        <f t="shared" si="249"/>
        <v>3.827030795446106E-3</v>
      </c>
      <c r="CT547" s="3">
        <f t="shared" si="250"/>
        <v>3.790211494428307</v>
      </c>
      <c r="CU547" s="3">
        <f t="shared" si="251"/>
        <v>-0.1603067310734364</v>
      </c>
      <c r="CV547" s="3">
        <f t="shared" si="252"/>
        <v>4.6362350446161082</v>
      </c>
      <c r="CX547" s="1">
        <f t="shared" si="253"/>
        <v>4.9615</v>
      </c>
      <c r="CY547">
        <f t="shared" si="254"/>
        <v>-10.6404301</v>
      </c>
      <c r="CZ547" s="1">
        <f t="shared" si="255"/>
        <v>-25.891383000000001</v>
      </c>
      <c r="DA547" s="1">
        <f t="shared" si="256"/>
        <v>-9.1113E-2</v>
      </c>
      <c r="DB547" s="1">
        <f t="shared" si="257"/>
        <v>-2.61429E-2</v>
      </c>
      <c r="DC547">
        <f t="shared" si="258"/>
        <v>6.3866913231885514</v>
      </c>
      <c r="DD547" t="str">
        <f t="shared" si="259"/>
        <v>151900-44-6</v>
      </c>
      <c r="DE547" t="b">
        <f t="shared" si="260"/>
        <v>0</v>
      </c>
    </row>
    <row r="548" spans="1:109" x14ac:dyDescent="0.25">
      <c r="A548" t="s">
        <v>559</v>
      </c>
      <c r="B548">
        <v>15.451000000000001</v>
      </c>
      <c r="C548">
        <v>129</v>
      </c>
      <c r="D548">
        <v>46.034999999999997</v>
      </c>
      <c r="E548">
        <v>190.49</v>
      </c>
      <c r="F548">
        <v>0</v>
      </c>
      <c r="G548">
        <v>-0.85182000000000002</v>
      </c>
      <c r="H548">
        <v>0.24093999999999999</v>
      </c>
      <c r="I548">
        <v>0</v>
      </c>
      <c r="J548" s="1">
        <v>9.5391000000000004E-2</v>
      </c>
      <c r="K548">
        <v>0</v>
      </c>
      <c r="L548">
        <v>0.23416000000000001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-0.18759999999999999</v>
      </c>
      <c r="AF548">
        <v>0</v>
      </c>
      <c r="AG548">
        <v>0</v>
      </c>
      <c r="AH548">
        <v>0</v>
      </c>
      <c r="AI548">
        <v>0</v>
      </c>
      <c r="AJ548">
        <v>-6.1506999999999996</v>
      </c>
      <c r="AK548">
        <v>-22.273</v>
      </c>
      <c r="AL548">
        <v>0</v>
      </c>
      <c r="AM548">
        <v>0</v>
      </c>
      <c r="AN548">
        <v>0</v>
      </c>
      <c r="AO548">
        <v>0</v>
      </c>
      <c r="AP548">
        <v>-111.55</v>
      </c>
      <c r="AQ548">
        <v>-20.63</v>
      </c>
      <c r="AR548">
        <v>-1.7266999999999999</v>
      </c>
      <c r="AS548">
        <v>-7.5941000000000001</v>
      </c>
      <c r="AT548">
        <v>-161.84</v>
      </c>
      <c r="AU548" s="1">
        <v>-4.3636E-4</v>
      </c>
      <c r="AV548">
        <v>0</v>
      </c>
      <c r="AW548">
        <v>0</v>
      </c>
      <c r="AX548" s="1">
        <v>-2.7866999999999999E-2</v>
      </c>
      <c r="AY548" s="1">
        <v>-2.8305E-2</v>
      </c>
      <c r="AZ548" s="1">
        <v>-2.2875999999999999E-5</v>
      </c>
      <c r="BA548">
        <v>0</v>
      </c>
      <c r="BB548">
        <v>0</v>
      </c>
      <c r="BC548" s="1">
        <v>7.3333000000000001E-3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 s="1">
        <v>4.8451000000000001E-2</v>
      </c>
      <c r="BL548">
        <v>0</v>
      </c>
      <c r="BM548" s="1">
        <v>5.3802000000000003E-2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-0.11008999999999999</v>
      </c>
      <c r="CC548" t="str">
        <f t="shared" si="233"/>
        <v>167004-78-6</v>
      </c>
      <c r="CD548">
        <f t="shared" si="234"/>
        <v>144.45099999999999</v>
      </c>
      <c r="CE548" s="1">
        <f t="shared" si="235"/>
        <v>-141.52910335999999</v>
      </c>
      <c r="CF548">
        <f t="shared" si="236"/>
        <v>-0.10225300000000001</v>
      </c>
      <c r="CG548">
        <f t="shared" si="237"/>
        <v>2.5383146399999998</v>
      </c>
      <c r="CH548">
        <f t="shared" si="238"/>
        <v>-0.28132900000000005</v>
      </c>
      <c r="CI548">
        <f t="shared" si="239"/>
        <v>46.034999999999997</v>
      </c>
      <c r="CJ548">
        <f t="shared" si="240"/>
        <v>2.5383146399999998</v>
      </c>
      <c r="CK548" s="1">
        <f t="shared" si="241"/>
        <v>-20.339201639999999</v>
      </c>
      <c r="CL548" s="1">
        <f t="shared" si="242"/>
        <v>-2.2875999999999999E-5</v>
      </c>
      <c r="CM548">
        <f t="shared" si="243"/>
        <v>-28.4237</v>
      </c>
      <c r="CN548">
        <f t="shared" si="244"/>
        <v>0.19648570000000004</v>
      </c>
      <c r="CO548">
        <f t="shared" si="245"/>
        <v>6.8758240000013626E-3</v>
      </c>
      <c r="CP548" s="3">
        <f t="shared" si="246"/>
        <v>0.94774261013866024</v>
      </c>
      <c r="CQ548" s="3">
        <f t="shared" si="247"/>
        <v>5.2257389861339716E-2</v>
      </c>
      <c r="CR548" s="3">
        <f t="shared" si="248"/>
        <v>-0.41873200935006233</v>
      </c>
      <c r="CS548" s="3">
        <f t="shared" si="249"/>
        <v>-4.7095818289414561E-7</v>
      </c>
      <c r="CT548" s="3">
        <f t="shared" si="250"/>
        <v>-0.58517110085365998</v>
      </c>
      <c r="CU548" s="3">
        <f t="shared" si="251"/>
        <v>4.0451367475382166E-3</v>
      </c>
      <c r="CV548" s="3">
        <f t="shared" si="252"/>
        <v>1.4155558563300392E-4</v>
      </c>
      <c r="CX548" s="1">
        <f t="shared" si="253"/>
        <v>190.49</v>
      </c>
      <c r="CY548">
        <f t="shared" si="254"/>
        <v>-0.18759999999999999</v>
      </c>
      <c r="CZ548" s="1">
        <f t="shared" si="255"/>
        <v>-28.4237</v>
      </c>
      <c r="DA548" s="1">
        <f t="shared" si="256"/>
        <v>-161.86830499999999</v>
      </c>
      <c r="DB548" s="1">
        <f t="shared" si="257"/>
        <v>-2.2875999999999999E-5</v>
      </c>
      <c r="DC548">
        <f t="shared" si="258"/>
        <v>5.4449703396591983E-5</v>
      </c>
      <c r="DD548" t="str">
        <f t="shared" si="259"/>
        <v>167004-78-6</v>
      </c>
      <c r="DE548" t="b">
        <f t="shared" si="260"/>
        <v>1</v>
      </c>
    </row>
    <row r="549" spans="1:109" x14ac:dyDescent="0.25">
      <c r="A549" t="s">
        <v>560</v>
      </c>
      <c r="B549" s="1">
        <v>6.7969000000000002E-2</v>
      </c>
      <c r="C549">
        <v>0.57121999999999995</v>
      </c>
      <c r="D549">
        <v>1.0896999999999999</v>
      </c>
      <c r="E549">
        <v>1.7289000000000001</v>
      </c>
      <c r="F549">
        <v>0</v>
      </c>
      <c r="G549" s="1">
        <v>-1.4181E-4</v>
      </c>
      <c r="H549" s="1">
        <v>2.7659000000000002E-7</v>
      </c>
      <c r="I549">
        <v>0</v>
      </c>
      <c r="J549">
        <v>0</v>
      </c>
      <c r="K549" s="1">
        <v>-3.3013999999999998E-6</v>
      </c>
      <c r="L549" s="1">
        <v>1.6098999999999999E-4</v>
      </c>
      <c r="M549">
        <v>0</v>
      </c>
      <c r="N549">
        <v>0</v>
      </c>
      <c r="O549" s="1">
        <v>-1.7172999999999999E-7</v>
      </c>
      <c r="P549">
        <v>0</v>
      </c>
      <c r="Q549" s="1">
        <v>-1.8741999999999999E-7</v>
      </c>
      <c r="R549">
        <v>0</v>
      </c>
      <c r="S549" s="1">
        <v>-3.4625000000000002E-7</v>
      </c>
      <c r="T549">
        <v>0</v>
      </c>
      <c r="U549" s="1">
        <v>-1.6437999999999999E-4</v>
      </c>
      <c r="V549">
        <v>0</v>
      </c>
      <c r="W549" s="1">
        <v>-2.6675999999999998E-2</v>
      </c>
      <c r="X549" s="1">
        <v>2.0357E-2</v>
      </c>
      <c r="Y549">
        <v>0</v>
      </c>
      <c r="Z549">
        <v>0</v>
      </c>
      <c r="AA549">
        <v>-0.1013</v>
      </c>
      <c r="AB549" s="1">
        <v>1.4353E-3</v>
      </c>
      <c r="AC549">
        <v>0</v>
      </c>
      <c r="AD549">
        <v>0</v>
      </c>
      <c r="AE549" s="1">
        <v>-8.3401999999999999E-5</v>
      </c>
      <c r="AF549">
        <v>0</v>
      </c>
      <c r="AG549" s="1">
        <v>-1.6530000000000001E-4</v>
      </c>
      <c r="AH549">
        <v>0</v>
      </c>
      <c r="AI549">
        <v>-0.25466</v>
      </c>
      <c r="AJ549" s="1">
        <v>-9.0475E-2</v>
      </c>
      <c r="AK549" s="1">
        <v>-4.9951000000000002E-2</v>
      </c>
      <c r="AL549" s="1">
        <v>-1.6822000000000001E-7</v>
      </c>
      <c r="AM549" s="1">
        <v>-2.8381000000000002E-5</v>
      </c>
      <c r="AN549" s="1">
        <v>-9.1655E-2</v>
      </c>
      <c r="AO549">
        <v>-1.2271000000000001</v>
      </c>
      <c r="AP549" s="1">
        <v>-5.6537999999999996E-3</v>
      </c>
      <c r="AQ549" s="1">
        <v>-5.4613E-5</v>
      </c>
      <c r="AR549" s="1">
        <v>-3.8723999999999997E-5</v>
      </c>
      <c r="AS549" s="1">
        <v>-4.1144E-4</v>
      </c>
      <c r="AT549" s="1">
        <v>-1.4841999999999999E-2</v>
      </c>
      <c r="AU549" s="1">
        <v>-2.3015000000000001E-8</v>
      </c>
      <c r="AV549">
        <v>0</v>
      </c>
      <c r="AW549">
        <v>0</v>
      </c>
      <c r="AX549" s="1">
        <v>-2.1454000000000002E-5</v>
      </c>
      <c r="AY549" s="1">
        <v>-2.1484999999999998E-5</v>
      </c>
      <c r="AZ549" s="1">
        <v>-4.8038999999999999E-5</v>
      </c>
      <c r="BA549" s="1">
        <v>-4.9962000000000001E-8</v>
      </c>
      <c r="BB549">
        <v>0</v>
      </c>
      <c r="BC549">
        <v>0</v>
      </c>
      <c r="BD549" s="1">
        <v>-3.1414999999999999E-6</v>
      </c>
      <c r="BE549">
        <v>0</v>
      </c>
      <c r="BF549" s="1">
        <v>-7.4420000000000001E-7</v>
      </c>
      <c r="BG549">
        <v>0</v>
      </c>
      <c r="BH549">
        <v>-0.11262999999999999</v>
      </c>
      <c r="BI549">
        <v>0</v>
      </c>
      <c r="BJ549">
        <v>0</v>
      </c>
      <c r="BK549" s="1">
        <v>4.0494999999999998E-7</v>
      </c>
      <c r="BL549">
        <v>0</v>
      </c>
      <c r="BM549" s="1">
        <v>1.1929E-6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 s="1">
        <v>1.0083999999999999E-2</v>
      </c>
      <c r="BX549">
        <v>0</v>
      </c>
      <c r="BY549">
        <v>0.10255</v>
      </c>
      <c r="BZ549">
        <v>0</v>
      </c>
      <c r="CA549" s="1">
        <v>-1.2904E-5</v>
      </c>
      <c r="CC549" t="str">
        <f t="shared" si="233"/>
        <v>220727-26-4</v>
      </c>
      <c r="CD549">
        <f t="shared" si="234"/>
        <v>0.63918900000000001</v>
      </c>
      <c r="CE549" s="1">
        <f t="shared" si="235"/>
        <v>-6.1800540150000003E-3</v>
      </c>
      <c r="CF549">
        <f t="shared" si="236"/>
        <v>-0.11263559785</v>
      </c>
      <c r="CG549">
        <f t="shared" si="237"/>
        <v>0.41404071792500008</v>
      </c>
      <c r="CH549">
        <f t="shared" si="238"/>
        <v>-0.10633263021</v>
      </c>
      <c r="CI549">
        <f t="shared" si="239"/>
        <v>1.0896999999999999</v>
      </c>
      <c r="CJ549">
        <f t="shared" si="240"/>
        <v>0.41404071792500008</v>
      </c>
      <c r="CK549" s="1">
        <f t="shared" si="241"/>
        <v>-8.6834309849999989E-3</v>
      </c>
      <c r="CL549" s="1">
        <f t="shared" si="242"/>
        <v>-4.8088961999999996E-5</v>
      </c>
      <c r="CM549">
        <f t="shared" si="243"/>
        <v>-1.4592095492200001</v>
      </c>
      <c r="CN549">
        <f t="shared" si="244"/>
        <v>-3.5929282089999993E-2</v>
      </c>
      <c r="CO549">
        <f t="shared" si="245"/>
        <v>-1.2963333200009114E-4</v>
      </c>
      <c r="CP549" s="3">
        <f t="shared" si="246"/>
        <v>0.72465950214054742</v>
      </c>
      <c r="CQ549" s="3">
        <f t="shared" si="247"/>
        <v>0.27534049785945253</v>
      </c>
      <c r="CR549" s="3">
        <f t="shared" si="248"/>
        <v>-5.7745533398751063E-3</v>
      </c>
      <c r="CS549" s="3">
        <f t="shared" si="249"/>
        <v>-3.197955699860118E-5</v>
      </c>
      <c r="CT549" s="3">
        <f t="shared" si="250"/>
        <v>-0.97038640493392503</v>
      </c>
      <c r="CU549" s="3">
        <f t="shared" si="251"/>
        <v>-2.3893269405897664E-2</v>
      </c>
      <c r="CV549" s="3">
        <f t="shared" si="252"/>
        <v>-8.620723669634427E-5</v>
      </c>
      <c r="CX549" s="1">
        <f t="shared" si="253"/>
        <v>1.7289000000000001</v>
      </c>
      <c r="CY549">
        <f t="shared" si="254"/>
        <v>-0.25490870199999999</v>
      </c>
      <c r="CZ549" s="1">
        <f t="shared" si="255"/>
        <v>-1.4592095492200001</v>
      </c>
      <c r="DA549" s="1">
        <f t="shared" si="256"/>
        <v>-1.4863484999999999E-2</v>
      </c>
      <c r="DB549" s="1">
        <f t="shared" si="257"/>
        <v>-4.8088961999999996E-5</v>
      </c>
      <c r="DC549">
        <f t="shared" si="258"/>
        <v>7.5091203655539498E-5</v>
      </c>
      <c r="DD549" t="str">
        <f t="shared" si="259"/>
        <v>220727-26-4</v>
      </c>
      <c r="DE549" t="b">
        <f t="shared" si="260"/>
        <v>1</v>
      </c>
    </row>
    <row r="550" spans="1:109" x14ac:dyDescent="0.25">
      <c r="A550" t="s">
        <v>561</v>
      </c>
      <c r="B550">
        <v>1.7335</v>
      </c>
      <c r="C550">
        <v>18.077000000000002</v>
      </c>
      <c r="D550">
        <v>0.48498000000000002</v>
      </c>
      <c r="E550">
        <v>20.295999999999999</v>
      </c>
      <c r="F550">
        <v>0</v>
      </c>
      <c r="G550" s="1">
        <v>-5.4361000000000001E-3</v>
      </c>
      <c r="H550">
        <v>0</v>
      </c>
      <c r="I550" s="1">
        <v>-2.5319000000000001E-3</v>
      </c>
      <c r="J550">
        <v>0</v>
      </c>
      <c r="K550" s="1">
        <v>-4.6141000000000003E-3</v>
      </c>
      <c r="L550" s="1">
        <v>3.0455E-3</v>
      </c>
      <c r="M550">
        <v>0</v>
      </c>
      <c r="N550">
        <v>0</v>
      </c>
      <c r="O550">
        <v>-16.975000000000001</v>
      </c>
      <c r="P550">
        <v>0.76534999999999997</v>
      </c>
      <c r="Q550">
        <v>0</v>
      </c>
      <c r="R550">
        <v>1.4111</v>
      </c>
      <c r="S550">
        <v>0</v>
      </c>
      <c r="T550" s="1">
        <v>2.7004E-2</v>
      </c>
      <c r="U550">
        <v>0</v>
      </c>
      <c r="V550">
        <v>0</v>
      </c>
      <c r="W550" s="1">
        <v>-2.5910999999999999E-9</v>
      </c>
      <c r="X550">
        <v>0</v>
      </c>
      <c r="Y550" s="1">
        <v>-5.1559000000000004E-9</v>
      </c>
      <c r="Z550">
        <v>0</v>
      </c>
      <c r="AA550" s="1">
        <v>-4.5472000000000001E-10</v>
      </c>
      <c r="AB550" s="1">
        <v>1.3421E-8</v>
      </c>
      <c r="AC550">
        <v>0</v>
      </c>
      <c r="AD550">
        <v>0</v>
      </c>
      <c r="AE550" s="1">
        <v>-2.9739999999999999E-2</v>
      </c>
      <c r="AF550">
        <v>0</v>
      </c>
      <c r="AG550">
        <v>-12.547000000000001</v>
      </c>
      <c r="AH550">
        <v>0</v>
      </c>
      <c r="AI550" s="1">
        <v>-4.3621999999999998E-8</v>
      </c>
      <c r="AJ550" s="1">
        <v>-4.0939000000000003E-2</v>
      </c>
      <c r="AK550" s="1">
        <v>-1.7935E-2</v>
      </c>
      <c r="AL550">
        <v>-0.45684999999999998</v>
      </c>
      <c r="AM550">
        <v>-161.75</v>
      </c>
      <c r="AN550" s="1">
        <v>-1.9522999999999999E-8</v>
      </c>
      <c r="AO550" s="1">
        <v>-6.3547999999999997E-7</v>
      </c>
      <c r="AP550">
        <v>-0.56584000000000001</v>
      </c>
      <c r="AQ550" s="1">
        <v>-1.3587000000000001E-4</v>
      </c>
      <c r="AR550" s="1">
        <v>-2.2207999999999999E-4</v>
      </c>
      <c r="AS550" s="1">
        <v>-3.3248E-2</v>
      </c>
      <c r="AT550">
        <v>-0.61009999999999998</v>
      </c>
      <c r="AU550">
        <v>0</v>
      </c>
      <c r="AV550">
        <v>0</v>
      </c>
      <c r="AW550">
        <v>0</v>
      </c>
      <c r="AX550">
        <v>0</v>
      </c>
      <c r="AY550">
        <v>0</v>
      </c>
      <c r="AZ550" s="1">
        <v>-7.3607000000000002E-4</v>
      </c>
      <c r="BA550" s="1">
        <v>-4.1127999999999998E-2</v>
      </c>
      <c r="BB550">
        <v>0</v>
      </c>
      <c r="BC550">
        <v>0</v>
      </c>
      <c r="BD550" s="1">
        <v>-8.6070000000000008E-6</v>
      </c>
      <c r="BE550" s="1">
        <v>4.2487000000000002E-3</v>
      </c>
      <c r="BF550">
        <v>0</v>
      </c>
      <c r="BG550">
        <v>0</v>
      </c>
      <c r="BH550" s="1">
        <v>-8.4494000000000002E-8</v>
      </c>
      <c r="BI550">
        <v>0</v>
      </c>
      <c r="BJ550">
        <v>0</v>
      </c>
      <c r="BK550" s="1">
        <v>7.0225000000000003E-10</v>
      </c>
      <c r="BL550">
        <v>0</v>
      </c>
      <c r="BM550" s="1">
        <v>1.4832E-8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 s="1">
        <v>8.6950999999999999E-9</v>
      </c>
      <c r="BX550">
        <v>0</v>
      </c>
      <c r="BY550" s="1">
        <v>2.3547E-7</v>
      </c>
      <c r="BZ550">
        <v>0</v>
      </c>
      <c r="CA550" s="1">
        <v>-5.4914999999999999E-4</v>
      </c>
      <c r="CC550" t="str">
        <f t="shared" si="233"/>
        <v>932742-30-8</v>
      </c>
      <c r="CD550">
        <f t="shared" si="234"/>
        <v>19.810500000000001</v>
      </c>
      <c r="CE550" s="1">
        <f t="shared" si="235"/>
        <v>-0.59944595000000001</v>
      </c>
      <c r="CF550">
        <f t="shared" si="236"/>
        <v>-2.5969935E-7</v>
      </c>
      <c r="CG550">
        <f t="shared" si="237"/>
        <v>4.4299711955199275</v>
      </c>
      <c r="CH550">
        <f t="shared" si="238"/>
        <v>-14.781082594780724</v>
      </c>
      <c r="CI550">
        <f t="shared" si="239"/>
        <v>0.48498000000000002</v>
      </c>
      <c r="CJ550">
        <f t="shared" si="240"/>
        <v>4.4299711955199275</v>
      </c>
      <c r="CK550" s="1">
        <f t="shared" si="241"/>
        <v>-1.065404999999997E-2</v>
      </c>
      <c r="CL550" s="1">
        <f t="shared" si="242"/>
        <v>-4.1864069999999996E-2</v>
      </c>
      <c r="CM550">
        <f t="shared" si="243"/>
        <v>-162.265724655003</v>
      </c>
      <c r="CN550">
        <f t="shared" si="244"/>
        <v>2.2006516926527224</v>
      </c>
      <c r="CO550">
        <f t="shared" si="245"/>
        <v>-155.20263988683035</v>
      </c>
      <c r="CP550" s="3">
        <f t="shared" si="246"/>
        <v>9.8674428434216921E-2</v>
      </c>
      <c r="CQ550" s="3">
        <f t="shared" si="247"/>
        <v>0.90132557156578308</v>
      </c>
      <c r="CR550" s="3">
        <f t="shared" si="248"/>
        <v>-2.1676817482361456E-3</v>
      </c>
      <c r="CS550" s="3">
        <f t="shared" si="249"/>
        <v>-8.5176980064745906E-3</v>
      </c>
      <c r="CT550" s="3">
        <f t="shared" si="250"/>
        <v>-33.014717379678423</v>
      </c>
      <c r="CU550" s="3">
        <f t="shared" si="251"/>
        <v>0.44774639769742958</v>
      </c>
      <c r="CV550" s="3">
        <f t="shared" si="252"/>
        <v>-31.577656361735706</v>
      </c>
      <c r="CX550" s="1">
        <f t="shared" si="253"/>
        <v>20.295999999999999</v>
      </c>
      <c r="CY550">
        <f t="shared" si="254"/>
        <v>-12.576740043622001</v>
      </c>
      <c r="CZ550" s="1">
        <f t="shared" si="255"/>
        <v>-162.265724655003</v>
      </c>
      <c r="DA550" s="1">
        <f t="shared" si="256"/>
        <v>-0.61009999999999998</v>
      </c>
      <c r="DB550" s="1">
        <f t="shared" si="257"/>
        <v>-4.1864069999999996E-2</v>
      </c>
      <c r="DC550">
        <f t="shared" si="258"/>
        <v>7.6467495451628391</v>
      </c>
      <c r="DD550" t="str">
        <f t="shared" si="259"/>
        <v>932742-30-8</v>
      </c>
      <c r="DE550" t="b">
        <f t="shared" si="260"/>
        <v>0</v>
      </c>
    </row>
    <row r="551" spans="1:109" x14ac:dyDescent="0.25">
      <c r="A551" t="s">
        <v>562</v>
      </c>
      <c r="B551">
        <v>0.19075</v>
      </c>
      <c r="C551">
        <v>1.7364999999999999</v>
      </c>
      <c r="D551">
        <v>0.23371</v>
      </c>
      <c r="E551">
        <v>2.161</v>
      </c>
      <c r="F551">
        <v>0</v>
      </c>
      <c r="G551" s="1">
        <v>-2.6017999999999999E-2</v>
      </c>
      <c r="H551" s="1">
        <v>1.643E-2</v>
      </c>
      <c r="I551">
        <v>0</v>
      </c>
      <c r="J551" s="1">
        <v>5.7370000000000001E-4</v>
      </c>
      <c r="K551">
        <v>0</v>
      </c>
      <c r="L551" s="1">
        <v>4.9906000000000004E-3</v>
      </c>
      <c r="M551">
        <v>0</v>
      </c>
      <c r="N551">
        <v>0</v>
      </c>
      <c r="O551" s="1">
        <v>-1.6289E-7</v>
      </c>
      <c r="P551">
        <v>0</v>
      </c>
      <c r="Q551" s="1">
        <v>-1.6110000000000001E-7</v>
      </c>
      <c r="R551">
        <v>0</v>
      </c>
      <c r="S551" s="1">
        <v>-2.7469999999999999E-7</v>
      </c>
      <c r="T551">
        <v>0</v>
      </c>
      <c r="U551" s="1">
        <v>-3.4649000000000002E-4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s="1">
        <v>-2.3132999999999999E-3</v>
      </c>
      <c r="AF551">
        <v>0</v>
      </c>
      <c r="AG551" s="1">
        <v>-3.4697999999999999E-4</v>
      </c>
      <c r="AH551">
        <v>0</v>
      </c>
      <c r="AI551">
        <v>0</v>
      </c>
      <c r="AJ551" s="1">
        <v>-3.4987999999999998E-2</v>
      </c>
      <c r="AK551">
        <v>-0.19667999999999999</v>
      </c>
      <c r="AL551" s="1">
        <v>-2.3241E-7</v>
      </c>
      <c r="AM551" s="1">
        <v>-8.0495999999999996E-5</v>
      </c>
      <c r="AN551">
        <v>0</v>
      </c>
      <c r="AO551">
        <v>0</v>
      </c>
      <c r="AP551">
        <v>-1.5767</v>
      </c>
      <c r="AQ551">
        <v>-0.24962000000000001</v>
      </c>
      <c r="AR551" s="1">
        <v>-1.9885E-2</v>
      </c>
      <c r="AS551" s="1">
        <v>-1.7926000000000001E-2</v>
      </c>
      <c r="AT551">
        <v>-1.8988</v>
      </c>
      <c r="AU551" s="1">
        <v>-8.6972000000000004E-3</v>
      </c>
      <c r="AV551">
        <v>0</v>
      </c>
      <c r="AW551">
        <v>0</v>
      </c>
      <c r="AX551" s="1">
        <v>-1.7930999999999999E-2</v>
      </c>
      <c r="AY551" s="1">
        <v>-2.69E-2</v>
      </c>
      <c r="AZ551" s="1">
        <v>-1.0380000000000001E-3</v>
      </c>
      <c r="BA551" s="1">
        <v>-2.9507999999999999E-8</v>
      </c>
      <c r="BB551">
        <v>0</v>
      </c>
      <c r="BC551">
        <v>0</v>
      </c>
      <c r="BD551" s="1">
        <v>-1.2443999999999999E-4</v>
      </c>
      <c r="BE551">
        <v>0</v>
      </c>
      <c r="BF551" s="1">
        <v>-3.2693E-8</v>
      </c>
      <c r="BG551">
        <v>0</v>
      </c>
      <c r="BH551">
        <v>0</v>
      </c>
      <c r="BI551">
        <v>0</v>
      </c>
      <c r="BJ551">
        <v>0</v>
      </c>
      <c r="BK551" s="1">
        <v>1.0514000000000001E-3</v>
      </c>
      <c r="BL551">
        <v>0</v>
      </c>
      <c r="BM551" s="1">
        <v>8.1196999999999997E-4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 s="1">
        <v>-1.7428000000000001E-3</v>
      </c>
      <c r="CC551" t="str">
        <f t="shared" si="233"/>
        <v>114772-54-2</v>
      </c>
      <c r="CD551">
        <f t="shared" si="234"/>
        <v>1.9272499999999999</v>
      </c>
      <c r="CE551" s="1">
        <f t="shared" si="235"/>
        <v>-1.8907592</v>
      </c>
      <c r="CF551">
        <f t="shared" si="236"/>
        <v>-1.86337E-3</v>
      </c>
      <c r="CG551">
        <f t="shared" si="237"/>
        <v>3.0256641309999933E-2</v>
      </c>
      <c r="CH551">
        <f t="shared" si="238"/>
        <v>-4.3707886899999986E-3</v>
      </c>
      <c r="CI551">
        <f t="shared" si="239"/>
        <v>0.23371</v>
      </c>
      <c r="CJ551">
        <f t="shared" si="240"/>
        <v>3.0256641309999933E-2</v>
      </c>
      <c r="CK551" s="1">
        <f t="shared" si="241"/>
        <v>-3.4940799999999994E-2</v>
      </c>
      <c r="CL551" s="1">
        <f t="shared" si="242"/>
        <v>-1.0380295080000001E-3</v>
      </c>
      <c r="CM551">
        <f t="shared" si="243"/>
        <v>-0.23174872840999999</v>
      </c>
      <c r="CN551">
        <f t="shared" si="244"/>
        <v>3.5777813829999984E-3</v>
      </c>
      <c r="CO551">
        <f t="shared" si="245"/>
        <v>-1.8313522500007159E-4</v>
      </c>
      <c r="CP551" s="3">
        <f t="shared" si="246"/>
        <v>0.88537702658243544</v>
      </c>
      <c r="CQ551" s="3">
        <f t="shared" si="247"/>
        <v>0.11462297341756461</v>
      </c>
      <c r="CR551" s="3">
        <f t="shared" si="248"/>
        <v>-0.13236824102696315</v>
      </c>
      <c r="CS551" s="3">
        <f t="shared" si="249"/>
        <v>-3.932426850788877E-3</v>
      </c>
      <c r="CT551" s="3">
        <f t="shared" si="250"/>
        <v>-0.87794702868472119</v>
      </c>
      <c r="CU551" s="3">
        <f t="shared" si="251"/>
        <v>1.3553914863046222E-2</v>
      </c>
      <c r="CV551" s="3">
        <f t="shared" si="252"/>
        <v>-6.9378169942693377E-4</v>
      </c>
      <c r="CX551" s="1">
        <f t="shared" si="253"/>
        <v>2.161</v>
      </c>
      <c r="CY551">
        <f t="shared" si="254"/>
        <v>-2.6602800000000001E-3</v>
      </c>
      <c r="CZ551" s="1">
        <f t="shared" si="255"/>
        <v>-0.23174872840999999</v>
      </c>
      <c r="DA551" s="1">
        <f t="shared" si="256"/>
        <v>-1.9257</v>
      </c>
      <c r="DB551" s="1">
        <f t="shared" si="257"/>
        <v>-1.0380295080000001E-3</v>
      </c>
      <c r="DC551">
        <f t="shared" si="258"/>
        <v>6.8041609440099346E-5</v>
      </c>
      <c r="DD551" t="str">
        <f t="shared" si="259"/>
        <v>114772-54-2</v>
      </c>
      <c r="DE551" t="b">
        <f t="shared" si="260"/>
        <v>1</v>
      </c>
    </row>
    <row r="552" spans="1:109" x14ac:dyDescent="0.25">
      <c r="A552" t="s">
        <v>563</v>
      </c>
      <c r="B552" s="1">
        <v>1.3568E-2</v>
      </c>
      <c r="C552">
        <v>0.1275</v>
      </c>
      <c r="D552">
        <v>1.2271000000000001</v>
      </c>
      <c r="E552">
        <v>1.3682000000000001</v>
      </c>
      <c r="F552">
        <v>0</v>
      </c>
      <c r="G552" s="1">
        <v>-5.4307000000000001E-3</v>
      </c>
      <c r="H552" s="1">
        <v>2.4461000000000001E-3</v>
      </c>
      <c r="I552">
        <v>0</v>
      </c>
      <c r="J552" s="1">
        <v>1.4414E-3</v>
      </c>
      <c r="K552">
        <v>0</v>
      </c>
      <c r="L552" s="1">
        <v>2.6055000000000002E-4</v>
      </c>
      <c r="M552">
        <v>0</v>
      </c>
      <c r="N552">
        <v>0</v>
      </c>
      <c r="O552" s="1">
        <v>-4.2642999999999998E-9</v>
      </c>
      <c r="P552">
        <v>0</v>
      </c>
      <c r="Q552" s="1">
        <v>-3.7978000000000003E-9</v>
      </c>
      <c r="R552">
        <v>0</v>
      </c>
      <c r="S552" s="1">
        <v>-4.7991999999999997E-9</v>
      </c>
      <c r="T552">
        <v>0</v>
      </c>
      <c r="U552" s="1">
        <v>-1.5917999999999999E-5</v>
      </c>
      <c r="V552">
        <v>0</v>
      </c>
      <c r="W552" s="1">
        <v>-6.1942E-8</v>
      </c>
      <c r="X552" s="1">
        <v>2.9338000000000001E-8</v>
      </c>
      <c r="Y552">
        <v>0</v>
      </c>
      <c r="Z552" s="1">
        <v>1.7961999999999999E-8</v>
      </c>
      <c r="AA552">
        <v>0</v>
      </c>
      <c r="AB552" s="1">
        <v>2.6787999999999999E-9</v>
      </c>
      <c r="AC552">
        <v>0</v>
      </c>
      <c r="AD552">
        <v>0</v>
      </c>
      <c r="AE552" s="1">
        <v>-6.0122999999999999E-3</v>
      </c>
      <c r="AF552">
        <v>0</v>
      </c>
      <c r="AG552" s="1">
        <v>-1.5999999999999999E-5</v>
      </c>
      <c r="AH552">
        <v>0</v>
      </c>
      <c r="AI552" s="1">
        <v>-6.1210000000000003E-8</v>
      </c>
      <c r="AJ552">
        <v>-0.17917</v>
      </c>
      <c r="AK552">
        <v>-0.94220000000000004</v>
      </c>
      <c r="AL552" s="1">
        <v>-1.9151000000000001E-8</v>
      </c>
      <c r="AM552" s="1">
        <v>-5.4246999999999999E-6</v>
      </c>
      <c r="AN552" s="1">
        <v>-1.0881E-6</v>
      </c>
      <c r="AO552" s="1">
        <v>-1.1161999999999999E-5</v>
      </c>
      <c r="AP552" s="1">
        <v>-4.8646000000000002E-2</v>
      </c>
      <c r="AQ552" s="1">
        <v>-4.8848999999999997E-2</v>
      </c>
      <c r="AR552" s="1">
        <v>-2.0171999999999999E-2</v>
      </c>
      <c r="AS552" s="1">
        <v>-1.0127999999999999E-3</v>
      </c>
      <c r="AT552">
        <v>-0.24067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>
        <v>-3.5246000000000001E-5</v>
      </c>
      <c r="BA552" s="1">
        <v>-3.4128E-9</v>
      </c>
      <c r="BB552">
        <v>0</v>
      </c>
      <c r="BC552">
        <v>0</v>
      </c>
      <c r="BD552" s="1">
        <v>-2.6300999999999999E-4</v>
      </c>
      <c r="BE552">
        <v>0</v>
      </c>
      <c r="BF552" s="1">
        <v>-2.9353999999999999E-8</v>
      </c>
      <c r="BG552">
        <v>0</v>
      </c>
      <c r="BH552" s="1">
        <v>-3.5047000000000001E-9</v>
      </c>
      <c r="BI552">
        <v>0</v>
      </c>
      <c r="BJ552">
        <v>0</v>
      </c>
      <c r="BK552" s="1">
        <v>8.1079000000000003E-4</v>
      </c>
      <c r="BL552">
        <v>0</v>
      </c>
      <c r="BM552" s="1">
        <v>3.6641E-3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 s="1">
        <v>1.1132E-8</v>
      </c>
      <c r="BX552">
        <v>0</v>
      </c>
      <c r="BY552" s="1">
        <v>4.9958999999999998E-8</v>
      </c>
      <c r="BZ552">
        <v>0</v>
      </c>
      <c r="CA552" s="1">
        <v>-4.2306000000000002E-3</v>
      </c>
      <c r="CC552" t="str">
        <f t="shared" si="233"/>
        <v>114-07-8</v>
      </c>
      <c r="CD552">
        <f t="shared" si="234"/>
        <v>0.141068</v>
      </c>
      <c r="CE552" s="1">
        <f t="shared" si="235"/>
        <v>-0.11867979999999999</v>
      </c>
      <c r="CF552">
        <f t="shared" si="236"/>
        <v>-4.4749510910000005E-3</v>
      </c>
      <c r="CG552">
        <f t="shared" si="237"/>
        <v>1.661465608450001E-2</v>
      </c>
      <c r="CH552">
        <f t="shared" si="238"/>
        <v>-1.2985928244999998E-3</v>
      </c>
      <c r="CI552">
        <f t="shared" si="239"/>
        <v>1.2271000000000001</v>
      </c>
      <c r="CJ552">
        <f t="shared" si="240"/>
        <v>1.661465608450001E-2</v>
      </c>
      <c r="CK552" s="1">
        <f t="shared" si="241"/>
        <v>-0.12199020000000001</v>
      </c>
      <c r="CL552" s="1">
        <f t="shared" si="242"/>
        <v>-3.5249412800000001E-5</v>
      </c>
      <c r="CM552">
        <f t="shared" si="243"/>
        <v>-1.1213876939510001</v>
      </c>
      <c r="CN552">
        <f t="shared" si="244"/>
        <v>-2.3612552680000055E-4</v>
      </c>
      <c r="CO552">
        <f t="shared" si="245"/>
        <v>6.5387193900002909E-5</v>
      </c>
      <c r="CP552" s="3">
        <f t="shared" si="246"/>
        <v>0.98664110292242857</v>
      </c>
      <c r="CQ552" s="3">
        <f t="shared" si="247"/>
        <v>1.3358897077571451E-2</v>
      </c>
      <c r="CR552" s="3">
        <f t="shared" si="248"/>
        <v>-9.808536017743269E-2</v>
      </c>
      <c r="CS552" s="3">
        <f t="shared" si="249"/>
        <v>-2.8342041824105591E-5</v>
      </c>
      <c r="CT552" s="3">
        <f t="shared" si="250"/>
        <v>-0.90164386860358037</v>
      </c>
      <c r="CU552" s="3">
        <f t="shared" si="251"/>
        <v>-1.898550649418075E-4</v>
      </c>
      <c r="CV552" s="3">
        <f t="shared" si="252"/>
        <v>5.2574112221091647E-5</v>
      </c>
      <c r="CX552" s="1">
        <f t="shared" si="253"/>
        <v>1.3682000000000001</v>
      </c>
      <c r="CY552">
        <f t="shared" si="254"/>
        <v>-6.0283612100000003E-3</v>
      </c>
      <c r="CZ552" s="1">
        <f t="shared" si="255"/>
        <v>-1.1213876939510001</v>
      </c>
      <c r="DA552" s="1">
        <f t="shared" si="256"/>
        <v>-0.24067</v>
      </c>
      <c r="DB552" s="1">
        <f t="shared" si="257"/>
        <v>-3.5249412800000001E-5</v>
      </c>
      <c r="DC552">
        <f t="shared" si="258"/>
        <v>5.7517487355578167E-5</v>
      </c>
      <c r="DD552" t="str">
        <f t="shared" si="259"/>
        <v>114-07-8</v>
      </c>
      <c r="DE552" t="b">
        <f t="shared" si="260"/>
        <v>1</v>
      </c>
    </row>
    <row r="553" spans="1:109" x14ac:dyDescent="0.25">
      <c r="A553" t="s">
        <v>564</v>
      </c>
      <c r="B553">
        <v>0.26175999999999999</v>
      </c>
      <c r="C553">
        <v>2.2570999999999999</v>
      </c>
      <c r="D553">
        <v>49.503</v>
      </c>
      <c r="E553">
        <v>52.021999999999998</v>
      </c>
      <c r="F553">
        <v>0</v>
      </c>
      <c r="G553" s="1">
        <v>-5.8235999999999997E-4</v>
      </c>
      <c r="H553" s="1">
        <v>3.2867999999999998E-5</v>
      </c>
      <c r="I553">
        <v>0</v>
      </c>
      <c r="J553">
        <v>0</v>
      </c>
      <c r="K553" s="1">
        <v>-1.5553999999999999E-4</v>
      </c>
      <c r="L553" s="1">
        <v>6.8784E-4</v>
      </c>
      <c r="M553">
        <v>0</v>
      </c>
      <c r="N553">
        <v>0</v>
      </c>
      <c r="O553" s="1">
        <v>-3.4903999999999999E-9</v>
      </c>
      <c r="P553" s="1">
        <v>5.1240000000000001E-9</v>
      </c>
      <c r="Q553">
        <v>0</v>
      </c>
      <c r="R553" s="1">
        <v>2.2687E-8</v>
      </c>
      <c r="S553">
        <v>0</v>
      </c>
      <c r="T553">
        <v>0</v>
      </c>
      <c r="U553" s="1">
        <v>-5.6450999999999995E-4</v>
      </c>
      <c r="V553">
        <v>0</v>
      </c>
      <c r="W553">
        <v>-0.10829999999999999</v>
      </c>
      <c r="X553" s="1">
        <v>9.5977000000000007E-2</v>
      </c>
      <c r="Y553">
        <v>0</v>
      </c>
      <c r="Z553">
        <v>0</v>
      </c>
      <c r="AA553">
        <v>-0.42932999999999999</v>
      </c>
      <c r="AB553" s="1">
        <v>5.0905999999999998E-3</v>
      </c>
      <c r="AC553">
        <v>0</v>
      </c>
      <c r="AD553">
        <v>0</v>
      </c>
      <c r="AE553" s="1">
        <v>-5.1929000000000003E-3</v>
      </c>
      <c r="AF553">
        <v>0</v>
      </c>
      <c r="AG553" s="1">
        <v>-5.6444999999999998E-4</v>
      </c>
      <c r="AH553">
        <v>0</v>
      </c>
      <c r="AI553">
        <v>-2.4177</v>
      </c>
      <c r="AJ553">
        <v>-4.1101999999999999</v>
      </c>
      <c r="AK553">
        <v>-2.2629000000000001</v>
      </c>
      <c r="AL553" s="1">
        <v>-3.0535000000000002E-7</v>
      </c>
      <c r="AM553" s="1">
        <v>-9.9228000000000006E-5</v>
      </c>
      <c r="AN553">
        <v>-3.2639999999999998</v>
      </c>
      <c r="AO553">
        <v>-39.936</v>
      </c>
      <c r="AP553" s="1">
        <v>-1.1268000000000001E-3</v>
      </c>
      <c r="AQ553" s="1">
        <v>-8.0241999999999995E-5</v>
      </c>
      <c r="AR553" s="1">
        <v>-9.0383000000000005E-5</v>
      </c>
      <c r="AS553" s="1">
        <v>-7.7742000000000002E-5</v>
      </c>
      <c r="AT553" s="1">
        <v>-2.1024000000000001E-2</v>
      </c>
      <c r="AU553" s="1">
        <v>-2.9154000000000002E-4</v>
      </c>
      <c r="AV553">
        <v>0</v>
      </c>
      <c r="AW553">
        <v>0</v>
      </c>
      <c r="AX553" s="1">
        <v>-6.5512999999999997E-4</v>
      </c>
      <c r="AY553" s="1">
        <v>-3.8682999999999999E-3</v>
      </c>
      <c r="AZ553" s="1">
        <v>-1.4589E-3</v>
      </c>
      <c r="BA553" s="1">
        <v>-2.0056000000000001E-8</v>
      </c>
      <c r="BB553">
        <v>0</v>
      </c>
      <c r="BC553">
        <v>0</v>
      </c>
      <c r="BD553" s="1">
        <v>-1.7709E-4</v>
      </c>
      <c r="BE553" s="1">
        <v>3.8764000000000002E-8</v>
      </c>
      <c r="BF553">
        <v>0</v>
      </c>
      <c r="BG553">
        <v>0</v>
      </c>
      <c r="BH553">
        <v>-0.57438</v>
      </c>
      <c r="BI553">
        <v>0</v>
      </c>
      <c r="BJ553">
        <v>0</v>
      </c>
      <c r="BK553" s="1">
        <v>1.061E-5</v>
      </c>
      <c r="BL553">
        <v>0</v>
      </c>
      <c r="BM553" s="1">
        <v>8.4802999999999994E-5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s="1">
        <v>4.8021000000000001E-2</v>
      </c>
      <c r="BX553">
        <v>0</v>
      </c>
      <c r="BY553">
        <v>0.52564</v>
      </c>
      <c r="BZ553">
        <v>0</v>
      </c>
      <c r="CA553" s="1">
        <v>-3.6497E-5</v>
      </c>
      <c r="CC553" t="str">
        <f t="shared" si="233"/>
        <v>15687-27-1</v>
      </c>
      <c r="CD553">
        <f t="shared" si="234"/>
        <v>2.5188600000000001</v>
      </c>
      <c r="CE553" s="1">
        <f t="shared" si="235"/>
        <v>-2.3218370000000002E-3</v>
      </c>
      <c r="CF553">
        <f t="shared" si="236"/>
        <v>-0.57375641300000002</v>
      </c>
      <c r="CG553">
        <f t="shared" si="237"/>
        <v>1.5056376723206002</v>
      </c>
      <c r="CH553">
        <f t="shared" si="238"/>
        <v>-0.43714407767939994</v>
      </c>
      <c r="CI553">
        <f t="shared" si="239"/>
        <v>49.503</v>
      </c>
      <c r="CJ553">
        <f t="shared" si="240"/>
        <v>1.5056376723206002</v>
      </c>
      <c r="CK553" s="1">
        <f t="shared" si="241"/>
        <v>-2.2570462999999999E-2</v>
      </c>
      <c r="CL553" s="1">
        <f t="shared" si="242"/>
        <v>-1.458920056E-3</v>
      </c>
      <c r="CM553">
        <f t="shared" si="243"/>
        <v>-49.57319953335</v>
      </c>
      <c r="CN553">
        <f t="shared" si="244"/>
        <v>-1.4117197240846</v>
      </c>
      <c r="CO553">
        <f t="shared" si="245"/>
        <v>-3.1096816999998111E-4</v>
      </c>
      <c r="CP553" s="3">
        <f t="shared" si="246"/>
        <v>0.97048269193165249</v>
      </c>
      <c r="CQ553" s="3">
        <f t="shared" si="247"/>
        <v>2.9517308068347441E-2</v>
      </c>
      <c r="CR553" s="3">
        <f t="shared" si="248"/>
        <v>-4.4248315638211339E-4</v>
      </c>
      <c r="CS553" s="3">
        <f t="shared" si="249"/>
        <v>-2.860143149425201E-5</v>
      </c>
      <c r="CT553" s="3">
        <f t="shared" si="250"/>
        <v>-0.97185892028342624</v>
      </c>
      <c r="CU553" s="3">
        <f t="shared" si="251"/>
        <v>-2.7676091511274717E-2</v>
      </c>
      <c r="CV553" s="3">
        <f t="shared" si="252"/>
        <v>-6.0963825773517046E-6</v>
      </c>
      <c r="CX553" s="1">
        <f t="shared" si="253"/>
        <v>52.021999999999998</v>
      </c>
      <c r="CY553">
        <f t="shared" si="254"/>
        <v>-2.4234573500000001</v>
      </c>
      <c r="CZ553" s="1">
        <f t="shared" si="255"/>
        <v>-49.57319953335</v>
      </c>
      <c r="DA553" s="1">
        <f t="shared" si="256"/>
        <v>-2.4892299999999999E-2</v>
      </c>
      <c r="DB553" s="1">
        <f t="shared" si="257"/>
        <v>-1.458920056E-3</v>
      </c>
      <c r="DC553">
        <f t="shared" si="258"/>
        <v>1.937840540541825E-5</v>
      </c>
      <c r="DD553" t="str">
        <f t="shared" si="259"/>
        <v>15687-27-1</v>
      </c>
      <c r="DE553" t="b">
        <f t="shared" si="260"/>
        <v>1</v>
      </c>
    </row>
    <row r="554" spans="1:109" x14ac:dyDescent="0.25">
      <c r="A554" t="s">
        <v>565</v>
      </c>
      <c r="B554" s="1">
        <v>1.1266999999999999E-2</v>
      </c>
      <c r="C554">
        <v>0.11998</v>
      </c>
      <c r="D554">
        <v>3.0402999999999998</v>
      </c>
      <c r="E554">
        <v>3.1715</v>
      </c>
      <c r="F554">
        <v>0</v>
      </c>
      <c r="G554" s="1">
        <v>-2.1250000000000002E-5</v>
      </c>
      <c r="H554" s="1">
        <v>9.0352999999999999E-7</v>
      </c>
      <c r="I554">
        <v>0</v>
      </c>
      <c r="J554">
        <v>0</v>
      </c>
      <c r="K554" s="1">
        <v>-4.1783000000000003E-6</v>
      </c>
      <c r="L554" s="1">
        <v>2.0109E-5</v>
      </c>
      <c r="M554">
        <v>0</v>
      </c>
      <c r="N554">
        <v>0</v>
      </c>
      <c r="O554" s="1">
        <v>-2.6825000000000002E-9</v>
      </c>
      <c r="P554">
        <v>0</v>
      </c>
      <c r="Q554" s="1">
        <v>-2.2980000000000001E-9</v>
      </c>
      <c r="R554">
        <v>0</v>
      </c>
      <c r="S554" s="1">
        <v>-2.9231E-9</v>
      </c>
      <c r="T554">
        <v>0</v>
      </c>
      <c r="U554" s="1">
        <v>-1.099E-5</v>
      </c>
      <c r="V554">
        <v>0</v>
      </c>
      <c r="W554" s="1">
        <v>-5.6533E-3</v>
      </c>
      <c r="X554" s="1">
        <v>6.3797999999999997E-3</v>
      </c>
      <c r="Y554">
        <v>0</v>
      </c>
      <c r="Z554">
        <v>0</v>
      </c>
      <c r="AA554" s="1">
        <v>-2.3435999999999998E-2</v>
      </c>
      <c r="AB554" s="1">
        <v>1.7893999999999999E-4</v>
      </c>
      <c r="AC554">
        <v>0</v>
      </c>
      <c r="AD554">
        <v>0</v>
      </c>
      <c r="AE554" s="1">
        <v>-2.3373E-4</v>
      </c>
      <c r="AF554">
        <v>0</v>
      </c>
      <c r="AG554" s="1">
        <v>-1.1024E-5</v>
      </c>
      <c r="AH554">
        <v>0</v>
      </c>
      <c r="AI554">
        <v>-0.12767999999999999</v>
      </c>
      <c r="AJ554">
        <v>-0.26388</v>
      </c>
      <c r="AK554" s="1">
        <v>-7.4335999999999999E-2</v>
      </c>
      <c r="AL554" s="1">
        <v>-9.8194000000000002E-9</v>
      </c>
      <c r="AM554" s="1">
        <v>-2.9322000000000001E-6</v>
      </c>
      <c r="AN554">
        <v>-0.22228999999999999</v>
      </c>
      <c r="AO554">
        <v>-2.4756</v>
      </c>
      <c r="AP554" s="1">
        <v>-3.2030999999999997E-4</v>
      </c>
      <c r="AQ554" s="1">
        <v>-1.366E-5</v>
      </c>
      <c r="AR554" s="1">
        <v>-1.3207000000000001E-5</v>
      </c>
      <c r="AS554" s="1">
        <v>-1.7952999999999999E-5</v>
      </c>
      <c r="AT554" s="1">
        <v>-7.0252999999999999E-3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>
        <v>-9.0093000000000006E-5</v>
      </c>
      <c r="BA554" s="1">
        <v>-1.3222E-9</v>
      </c>
      <c r="BB554">
        <v>0</v>
      </c>
      <c r="BC554">
        <v>0</v>
      </c>
      <c r="BD554" s="1">
        <v>-5.4974000000000001E-6</v>
      </c>
      <c r="BE554">
        <v>0</v>
      </c>
      <c r="BF554" s="1">
        <v>-8.5568999999999997E-9</v>
      </c>
      <c r="BG554">
        <v>0</v>
      </c>
      <c r="BH554" s="1">
        <v>-3.6513999999999998E-2</v>
      </c>
      <c r="BI554">
        <v>0</v>
      </c>
      <c r="BJ554">
        <v>0</v>
      </c>
      <c r="BK554" s="1">
        <v>3.8186000000000001E-7</v>
      </c>
      <c r="BL554">
        <v>0</v>
      </c>
      <c r="BM554" s="1">
        <v>2.7806999999999999E-6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s="1">
        <v>2.8636999999999998E-3</v>
      </c>
      <c r="BX554">
        <v>0</v>
      </c>
      <c r="BY554" s="1">
        <v>3.3620999999999998E-2</v>
      </c>
      <c r="BZ554">
        <v>0</v>
      </c>
      <c r="CA554" s="1">
        <v>-6.2801000000000002E-6</v>
      </c>
      <c r="CC554" t="str">
        <f t="shared" si="233"/>
        <v>41859-67-0</v>
      </c>
      <c r="CD554">
        <f t="shared" si="234"/>
        <v>0.131247</v>
      </c>
      <c r="CE554" s="1">
        <f t="shared" si="235"/>
        <v>-3.6512999999999997E-4</v>
      </c>
      <c r="CF554">
        <f t="shared" si="236"/>
        <v>-3.6487862560000001E-2</v>
      </c>
      <c r="CG554">
        <f t="shared" si="237"/>
        <v>7.1848033766400005E-2</v>
      </c>
      <c r="CH554">
        <f t="shared" si="238"/>
        <v>-2.2545973673599999E-2</v>
      </c>
      <c r="CI554">
        <f t="shared" si="239"/>
        <v>3.0402999999999998</v>
      </c>
      <c r="CJ554">
        <f t="shared" si="240"/>
        <v>7.1848033766400005E-2</v>
      </c>
      <c r="CK554" s="1">
        <f t="shared" si="241"/>
        <v>-6.66017E-3</v>
      </c>
      <c r="CL554" s="1">
        <f t="shared" si="242"/>
        <v>-9.0094322200000006E-5</v>
      </c>
      <c r="CM554">
        <f t="shared" si="243"/>
        <v>-3.0361089420193998</v>
      </c>
      <c r="CN554">
        <f t="shared" si="244"/>
        <v>-6.8852994269499992E-2</v>
      </c>
      <c r="CO554">
        <f t="shared" si="245"/>
        <v>4.358331553000333E-4</v>
      </c>
      <c r="CP554" s="3">
        <f t="shared" si="246"/>
        <v>0.97691368373648735</v>
      </c>
      <c r="CQ554" s="3">
        <f t="shared" si="247"/>
        <v>2.3086316263512603E-2</v>
      </c>
      <c r="CR554" s="3">
        <f t="shared" si="248"/>
        <v>-2.1400556553666551E-3</v>
      </c>
      <c r="CS554" s="3">
        <f t="shared" si="249"/>
        <v>-2.8949240596041181E-5</v>
      </c>
      <c r="CT554" s="3">
        <f t="shared" si="250"/>
        <v>-0.97556700679980968</v>
      </c>
      <c r="CU554" s="3">
        <f t="shared" si="251"/>
        <v>-2.2123945751440482E-2</v>
      </c>
      <c r="CV554" s="3">
        <f t="shared" si="252"/>
        <v>1.4004255278711055E-4</v>
      </c>
      <c r="CX554" s="1">
        <f t="shared" si="253"/>
        <v>3.1715</v>
      </c>
      <c r="CY554">
        <f t="shared" si="254"/>
        <v>-0.127924754</v>
      </c>
      <c r="CZ554" s="1">
        <f t="shared" si="255"/>
        <v>-3.0361089420193998</v>
      </c>
      <c r="DA554" s="1">
        <f t="shared" si="256"/>
        <v>-7.0252999999999999E-3</v>
      </c>
      <c r="DB554" s="1">
        <f t="shared" si="257"/>
        <v>-9.0094322200000006E-5</v>
      </c>
      <c r="DC554">
        <f t="shared" si="258"/>
        <v>1.1064469758796143E-4</v>
      </c>
      <c r="DD554" t="str">
        <f t="shared" si="259"/>
        <v>41859-67-0</v>
      </c>
      <c r="DE554" t="b">
        <f t="shared" si="260"/>
        <v>1</v>
      </c>
    </row>
    <row r="555" spans="1:109" x14ac:dyDescent="0.25">
      <c r="A555" t="s">
        <v>566</v>
      </c>
      <c r="B555" s="1">
        <v>9.9831999999999994E-3</v>
      </c>
      <c r="C555" s="1">
        <v>9.6268000000000006E-2</v>
      </c>
      <c r="D555">
        <v>1.3404</v>
      </c>
      <c r="E555">
        <v>1.4466000000000001</v>
      </c>
      <c r="F555">
        <v>0</v>
      </c>
      <c r="G555" s="1">
        <v>-4.4537999999999999E-3</v>
      </c>
      <c r="H555" s="1">
        <v>3.1645000000000002E-3</v>
      </c>
      <c r="I555">
        <v>0</v>
      </c>
      <c r="J555">
        <v>0</v>
      </c>
      <c r="K555" s="1">
        <v>-1.5199E-3</v>
      </c>
      <c r="L555" s="1">
        <v>1.9461000000000001E-4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1">
        <v>-4.1371999999999998E-7</v>
      </c>
      <c r="X555" s="1">
        <v>3.0379E-7</v>
      </c>
      <c r="Y555">
        <v>0</v>
      </c>
      <c r="Z555">
        <v>0</v>
      </c>
      <c r="AA555" s="1">
        <v>-1.2410999999999999E-7</v>
      </c>
      <c r="AB555" s="1">
        <v>1.6053999999999999E-8</v>
      </c>
      <c r="AC555">
        <v>0</v>
      </c>
      <c r="AD555">
        <v>0</v>
      </c>
      <c r="AE555" s="1">
        <v>-1.4600999999999999E-2</v>
      </c>
      <c r="AF555">
        <v>0</v>
      </c>
      <c r="AG555">
        <v>0</v>
      </c>
      <c r="AH555">
        <v>0</v>
      </c>
      <c r="AI555" s="1">
        <v>-1.3007000000000001E-6</v>
      </c>
      <c r="AJ555">
        <v>-0.19733999999999999</v>
      </c>
      <c r="AK555">
        <v>-1.0770999999999999</v>
      </c>
      <c r="AL555">
        <v>0</v>
      </c>
      <c r="AM555">
        <v>0</v>
      </c>
      <c r="AN555" s="1">
        <v>-9.8308999999999993E-6</v>
      </c>
      <c r="AO555" s="1">
        <v>-1.042E-4</v>
      </c>
      <c r="AP555" s="1">
        <v>-2.4537E-2</v>
      </c>
      <c r="AQ555" s="1">
        <v>-3.1843999999999997E-2</v>
      </c>
      <c r="AR555" s="1">
        <v>-1.8755000000000001E-2</v>
      </c>
      <c r="AS555" s="1">
        <v>-3.0346000000000003E-4</v>
      </c>
      <c r="AT555">
        <v>-0.15701999999999999</v>
      </c>
      <c r="AU555" s="1">
        <v>-1.0984999999999999E-7</v>
      </c>
      <c r="AV555">
        <v>0</v>
      </c>
      <c r="AW555">
        <v>0</v>
      </c>
      <c r="AX555" s="1">
        <v>-3.5578000000000001E-6</v>
      </c>
      <c r="AY555" s="1">
        <v>-3.6729999999999998E-6</v>
      </c>
      <c r="AZ555" s="1">
        <v>-1.9688999999999999E-4</v>
      </c>
      <c r="BA555">
        <v>0</v>
      </c>
      <c r="BB555">
        <v>0</v>
      </c>
      <c r="BC555">
        <v>0</v>
      </c>
      <c r="BD555" s="1">
        <v>-2.5160999999999998E-3</v>
      </c>
      <c r="BE555">
        <v>0</v>
      </c>
      <c r="BF555">
        <v>0</v>
      </c>
      <c r="BG555">
        <v>0</v>
      </c>
      <c r="BH555" s="1">
        <v>-2.7196000000000001E-7</v>
      </c>
      <c r="BI555">
        <v>0</v>
      </c>
      <c r="BJ555">
        <v>0</v>
      </c>
      <c r="BK555" s="1">
        <v>1.0543E-3</v>
      </c>
      <c r="BL555">
        <v>0</v>
      </c>
      <c r="BM555" s="1">
        <v>6.3479000000000001E-3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s="1">
        <v>1.4026000000000001E-7</v>
      </c>
      <c r="BX555">
        <v>0</v>
      </c>
      <c r="BY555" s="1">
        <v>8.7957000000000003E-7</v>
      </c>
      <c r="BZ555">
        <v>0</v>
      </c>
      <c r="CA555" s="1">
        <v>-4.9084000000000003E-3</v>
      </c>
      <c r="CC555" t="str">
        <f t="shared" si="233"/>
        <v>525-66-6</v>
      </c>
      <c r="CD555">
        <f t="shared" si="234"/>
        <v>0.1062512</v>
      </c>
      <c r="CE555" s="1">
        <f t="shared" si="235"/>
        <v>-7.5443127650000011E-2</v>
      </c>
      <c r="CF555">
        <f t="shared" si="236"/>
        <v>-7.4032198300000001E-3</v>
      </c>
      <c r="CG555">
        <f t="shared" si="237"/>
        <v>2.0790044533999991E-2</v>
      </c>
      <c r="CH555">
        <f t="shared" si="238"/>
        <v>-2.6148079859999998E-3</v>
      </c>
      <c r="CI555">
        <f t="shared" si="239"/>
        <v>1.3404</v>
      </c>
      <c r="CJ555">
        <f t="shared" si="240"/>
        <v>2.0790044533999991E-2</v>
      </c>
      <c r="CK555" s="1">
        <f t="shared" si="241"/>
        <v>-8.1580545349999992E-2</v>
      </c>
      <c r="CL555" s="1">
        <f t="shared" si="242"/>
        <v>-1.9688999999999999E-4</v>
      </c>
      <c r="CM555">
        <f t="shared" si="243"/>
        <v>-1.2745540309000001</v>
      </c>
      <c r="CN555">
        <f t="shared" si="244"/>
        <v>-4.5627207540000006E-3</v>
      </c>
      <c r="CO555">
        <f t="shared" si="245"/>
        <v>2.9585752999982534E-4</v>
      </c>
      <c r="CP555" s="3">
        <f t="shared" si="246"/>
        <v>0.98472656730227748</v>
      </c>
      <c r="CQ555" s="3">
        <f t="shared" si="247"/>
        <v>1.5273432697722536E-2</v>
      </c>
      <c r="CR555" s="3">
        <f t="shared" si="248"/>
        <v>-5.9933251552635979E-2</v>
      </c>
      <c r="CS555" s="3">
        <f t="shared" si="249"/>
        <v>-1.4464548928390438E-4</v>
      </c>
      <c r="CT555" s="3">
        <f t="shared" si="250"/>
        <v>-0.93635274223324227</v>
      </c>
      <c r="CU555" s="3">
        <f t="shared" si="251"/>
        <v>-3.3520086135819757E-3</v>
      </c>
      <c r="CV555" s="3">
        <f t="shared" si="252"/>
        <v>2.1735211125578828E-4</v>
      </c>
      <c r="CX555" s="1">
        <f t="shared" si="253"/>
        <v>1.4466000000000001</v>
      </c>
      <c r="CY555">
        <f t="shared" si="254"/>
        <v>-1.4602300699999999E-2</v>
      </c>
      <c r="CZ555" s="1">
        <f t="shared" si="255"/>
        <v>-1.2745540309000001</v>
      </c>
      <c r="DA555" s="1">
        <f t="shared" si="256"/>
        <v>-0.157023673</v>
      </c>
      <c r="DB555" s="1">
        <f t="shared" si="257"/>
        <v>-1.9688999999999999E-4</v>
      </c>
      <c r="DC555">
        <f t="shared" si="258"/>
        <v>1.5422742983548434E-4</v>
      </c>
      <c r="DD555" t="str">
        <f t="shared" si="259"/>
        <v>525-66-6</v>
      </c>
      <c r="DE555" t="b">
        <f t="shared" si="260"/>
        <v>1</v>
      </c>
    </row>
    <row r="556" spans="1:109" x14ac:dyDescent="0.25">
      <c r="A556" t="s">
        <v>567</v>
      </c>
      <c r="B556" s="1">
        <v>8.5187999999999998E-5</v>
      </c>
      <c r="C556" s="1">
        <v>9.2951000000000004E-4</v>
      </c>
      <c r="D556" s="1">
        <v>3.0801000000000001E-3</v>
      </c>
      <c r="E556" s="1">
        <v>4.0948E-3</v>
      </c>
      <c r="F556">
        <v>0</v>
      </c>
      <c r="G556" s="1">
        <v>-2.5814999999999999E-5</v>
      </c>
      <c r="H556">
        <v>0</v>
      </c>
      <c r="I556" s="1">
        <v>-1.0475000000000001E-5</v>
      </c>
      <c r="J556">
        <v>0</v>
      </c>
      <c r="K556" s="1">
        <v>-2.7466000000000001E-5</v>
      </c>
      <c r="L556" s="1">
        <v>1.5329E-6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>
        <v>-1.4226E-7</v>
      </c>
      <c r="X556">
        <v>0</v>
      </c>
      <c r="Y556" s="1">
        <v>-5.9749000000000001E-8</v>
      </c>
      <c r="Z556">
        <v>0</v>
      </c>
      <c r="AA556" s="1">
        <v>-1.4917999999999999E-7</v>
      </c>
      <c r="AB556" s="1">
        <v>7.1591999999999998E-9</v>
      </c>
      <c r="AC556">
        <v>0</v>
      </c>
      <c r="AD556">
        <v>0</v>
      </c>
      <c r="AE556" s="1">
        <v>-9.0352999999999994E-5</v>
      </c>
      <c r="AF556">
        <v>0</v>
      </c>
      <c r="AG556">
        <v>0</v>
      </c>
      <c r="AH556">
        <v>0</v>
      </c>
      <c r="AI556" s="1">
        <v>-4.8355000000000001E-7</v>
      </c>
      <c r="AJ556" s="1">
        <v>-4.5326999999999998E-4</v>
      </c>
      <c r="AK556" s="1">
        <v>-2.4908E-3</v>
      </c>
      <c r="AL556">
        <v>0</v>
      </c>
      <c r="AM556">
        <v>0</v>
      </c>
      <c r="AN556" s="1">
        <v>-1.3584E-6</v>
      </c>
      <c r="AO556" s="1">
        <v>-1.4450999999999999E-5</v>
      </c>
      <c r="AP556" s="1">
        <v>-4.8048999999999998E-4</v>
      </c>
      <c r="AQ556" s="1">
        <v>-2.9104000000000001E-4</v>
      </c>
      <c r="AR556" s="1">
        <v>-7.7368999999999997E-5</v>
      </c>
      <c r="AS556" s="1">
        <v>-2.1627999999999999E-6</v>
      </c>
      <c r="AT556" s="1">
        <v>-1.0406E-3</v>
      </c>
      <c r="AU556" s="1">
        <v>-3.3007E-9</v>
      </c>
      <c r="AV556">
        <v>0</v>
      </c>
      <c r="AW556">
        <v>0</v>
      </c>
      <c r="AX556" s="1">
        <v>-9.7309000000000001E-8</v>
      </c>
      <c r="AY556" s="1">
        <v>-1.0067E-7</v>
      </c>
      <c r="AZ556" s="1">
        <v>-3.4441000000000002E-6</v>
      </c>
      <c r="BA556">
        <v>0</v>
      </c>
      <c r="BB556">
        <v>0</v>
      </c>
      <c r="BC556">
        <v>0</v>
      </c>
      <c r="BD556" s="1">
        <v>-8.9423000000000008E-6</v>
      </c>
      <c r="BE556">
        <v>0</v>
      </c>
      <c r="BF556">
        <v>0</v>
      </c>
      <c r="BG556">
        <v>0</v>
      </c>
      <c r="BH556" s="1">
        <v>-5.7705E-8</v>
      </c>
      <c r="BI556">
        <v>0</v>
      </c>
      <c r="BJ556">
        <v>0</v>
      </c>
      <c r="BK556" s="1">
        <v>5.4352000000000001E-6</v>
      </c>
      <c r="BL556">
        <v>0</v>
      </c>
      <c r="BM556" s="1">
        <v>1.4881E-5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 s="1">
        <v>9.6899E-8</v>
      </c>
      <c r="BX556">
        <v>0</v>
      </c>
      <c r="BY556" s="1">
        <v>3.1808E-7</v>
      </c>
      <c r="BZ556">
        <v>0</v>
      </c>
      <c r="CA556" s="1">
        <v>-1.1781E-5</v>
      </c>
      <c r="CC556" t="str">
        <f t="shared" si="233"/>
        <v>57-63-6</v>
      </c>
      <c r="CD556">
        <f t="shared" si="234"/>
        <v>1.0146980000000001E-3</v>
      </c>
      <c r="CE556" s="1">
        <f t="shared" si="235"/>
        <v>-8.5116240969999998E-4</v>
      </c>
      <c r="CF556">
        <f t="shared" si="236"/>
        <v>-2.0731179000000002E-5</v>
      </c>
      <c r="CG556">
        <f t="shared" si="237"/>
        <v>8.0237281500000079E-5</v>
      </c>
      <c r="CH556">
        <f t="shared" si="238"/>
        <v>-6.2567129800000012E-5</v>
      </c>
      <c r="CI556">
        <f t="shared" si="239"/>
        <v>3.0801000000000001E-3</v>
      </c>
      <c r="CJ556">
        <f t="shared" si="240"/>
        <v>8.0237281500000079E-5</v>
      </c>
      <c r="CK556" s="1">
        <f t="shared" si="241"/>
        <v>-1.8953826030000003E-4</v>
      </c>
      <c r="CL556" s="1">
        <f t="shared" si="242"/>
        <v>-3.4441000000000002E-6</v>
      </c>
      <c r="CM556">
        <f t="shared" si="243"/>
        <v>-2.9598794E-3</v>
      </c>
      <c r="CN556">
        <f t="shared" si="244"/>
        <v>-7.4884151999999799E-6</v>
      </c>
      <c r="CO556">
        <f t="shared" si="245"/>
        <v>-1.2894000000311453E-8</v>
      </c>
      <c r="CP556" s="3">
        <f t="shared" si="246"/>
        <v>0.97461116508997525</v>
      </c>
      <c r="CQ556" s="3">
        <f t="shared" si="247"/>
        <v>2.5388834910024801E-2</v>
      </c>
      <c r="CR556" s="3">
        <f t="shared" si="248"/>
        <v>-5.9974060809749694E-2</v>
      </c>
      <c r="CS556" s="3">
        <f t="shared" si="249"/>
        <v>-1.0897887450687911E-3</v>
      </c>
      <c r="CT556" s="3">
        <f t="shared" si="250"/>
        <v>-0.93657073165151028</v>
      </c>
      <c r="CU556" s="3">
        <f t="shared" si="251"/>
        <v>-2.3694987379466446E-3</v>
      </c>
      <c r="CV556" s="3">
        <f t="shared" si="252"/>
        <v>-4.0799442755019918E-6</v>
      </c>
      <c r="CX556" s="1">
        <f t="shared" si="253"/>
        <v>4.0948E-3</v>
      </c>
      <c r="CY556">
        <f t="shared" si="254"/>
        <v>-9.0836549999999993E-5</v>
      </c>
      <c r="CZ556" s="1">
        <f t="shared" si="255"/>
        <v>-2.9598794E-3</v>
      </c>
      <c r="DA556" s="1">
        <f t="shared" si="256"/>
        <v>-1.04070067E-3</v>
      </c>
      <c r="DB556" s="1">
        <f t="shared" si="257"/>
        <v>-3.4441000000000002E-6</v>
      </c>
      <c r="DC556">
        <f t="shared" si="258"/>
        <v>1.4828563055575095E-5</v>
      </c>
      <c r="DD556" t="str">
        <f t="shared" si="259"/>
        <v>57-63-6</v>
      </c>
      <c r="DE556" t="b">
        <f t="shared" si="260"/>
        <v>1</v>
      </c>
    </row>
    <row r="557" spans="1:109" x14ac:dyDescent="0.25">
      <c r="A557" t="s">
        <v>568</v>
      </c>
      <c r="B557" s="1">
        <v>7.7188999999999999E-3</v>
      </c>
      <c r="C557" s="1">
        <v>8.5698999999999997E-2</v>
      </c>
      <c r="D557" s="1">
        <v>7.7954999999999997E-2</v>
      </c>
      <c r="E557">
        <v>0.17136999999999999</v>
      </c>
      <c r="F557">
        <v>0</v>
      </c>
      <c r="G557" s="1">
        <v>-2.9300999999999999E-5</v>
      </c>
      <c r="H557" s="1">
        <v>1.5900999999999999E-5</v>
      </c>
      <c r="I557">
        <v>0</v>
      </c>
      <c r="J557">
        <v>0</v>
      </c>
      <c r="K557" s="1">
        <v>-6.5732E-5</v>
      </c>
      <c r="L557" s="1">
        <v>1.3991999999999999E-5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s="1">
        <v>-4.0997999999999998E-3</v>
      </c>
      <c r="X557" s="1">
        <v>3.6296000000000002E-3</v>
      </c>
      <c r="Y557">
        <v>0</v>
      </c>
      <c r="Z557">
        <v>0</v>
      </c>
      <c r="AA557" s="1">
        <v>-1.6844999999999999E-2</v>
      </c>
      <c r="AB557" s="1">
        <v>1.1252E-4</v>
      </c>
      <c r="AC557">
        <v>0</v>
      </c>
      <c r="AD557">
        <v>0</v>
      </c>
      <c r="AE557" s="1">
        <v>-1.6336000000000001E-4</v>
      </c>
      <c r="AF557">
        <v>0</v>
      </c>
      <c r="AG557">
        <v>0</v>
      </c>
      <c r="AH557">
        <v>0</v>
      </c>
      <c r="AI557" s="1">
        <v>-3.7608000000000003E-2</v>
      </c>
      <c r="AJ557" s="1">
        <v>-6.5021999999999996E-3</v>
      </c>
      <c r="AK557" s="1">
        <v>-4.0077999999999997E-3</v>
      </c>
      <c r="AL557">
        <v>0</v>
      </c>
      <c r="AM557">
        <v>0</v>
      </c>
      <c r="AN557" s="1">
        <v>-8.2258999999999995E-3</v>
      </c>
      <c r="AO557">
        <v>-0.11355999999999999</v>
      </c>
      <c r="AP557" s="1">
        <v>-3.5516999999999998E-4</v>
      </c>
      <c r="AQ557" s="1">
        <v>-2.5326999999999999E-4</v>
      </c>
      <c r="AR557" s="1">
        <v>-3.1309000000000003E-4</v>
      </c>
      <c r="AS557" s="1">
        <v>-1.5123000000000001E-5</v>
      </c>
      <c r="AT557" s="1">
        <v>-1.3004E-3</v>
      </c>
      <c r="AU557" s="1">
        <v>-2.9178E-9</v>
      </c>
      <c r="AV557">
        <v>0</v>
      </c>
      <c r="AW557">
        <v>0</v>
      </c>
      <c r="AX557" s="1">
        <v>-4.8755999999999995E-7</v>
      </c>
      <c r="AY557" s="1">
        <v>-4.9088999999999997E-7</v>
      </c>
      <c r="AZ557" s="1">
        <v>-7.4950000000000002E-6</v>
      </c>
      <c r="BA557">
        <v>0</v>
      </c>
      <c r="BB557">
        <v>0</v>
      </c>
      <c r="BC557">
        <v>0</v>
      </c>
      <c r="BD557" s="1">
        <v>-8.4468999999999994E-5</v>
      </c>
      <c r="BE557">
        <v>0</v>
      </c>
      <c r="BF557">
        <v>0</v>
      </c>
      <c r="BG557">
        <v>0</v>
      </c>
      <c r="BH557" s="1">
        <v>-1.8689999999999998E-2</v>
      </c>
      <c r="BI557">
        <v>0</v>
      </c>
      <c r="BJ557">
        <v>0</v>
      </c>
      <c r="BK557" s="1">
        <v>3.5773E-6</v>
      </c>
      <c r="BL557">
        <v>0</v>
      </c>
      <c r="BM557" s="1">
        <v>2.9145999999999998E-5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 s="1">
        <v>1.7362E-3</v>
      </c>
      <c r="BX557">
        <v>0</v>
      </c>
      <c r="BY557" s="1">
        <v>1.7113E-2</v>
      </c>
      <c r="BZ557">
        <v>0</v>
      </c>
      <c r="CA557" s="1">
        <v>-1.0670000000000001E-4</v>
      </c>
      <c r="CC557" t="str">
        <f t="shared" si="233"/>
        <v>61869-08-7</v>
      </c>
      <c r="CD557">
        <f t="shared" si="234"/>
        <v>9.3417899999999998E-2</v>
      </c>
      <c r="CE557" s="1">
        <f t="shared" si="235"/>
        <v>-9.3714347780000007E-4</v>
      </c>
      <c r="CF557">
        <f t="shared" si="236"/>
        <v>-1.8881923299999999E-2</v>
      </c>
      <c r="CG557">
        <f t="shared" si="237"/>
        <v>5.6331013222200015E-2</v>
      </c>
      <c r="CH557">
        <f t="shared" si="238"/>
        <v>-1.7267819999999996E-2</v>
      </c>
      <c r="CI557">
        <f t="shared" si="239"/>
        <v>7.7954999999999997E-2</v>
      </c>
      <c r="CJ557">
        <f t="shared" si="240"/>
        <v>5.6331013222200015E-2</v>
      </c>
      <c r="CK557" s="1">
        <f t="shared" si="241"/>
        <v>-3.6374741219999992E-4</v>
      </c>
      <c r="CL557" s="1">
        <f t="shared" si="242"/>
        <v>-7.4950000000000002E-6</v>
      </c>
      <c r="CM557">
        <f t="shared" si="243"/>
        <v>-0.13229589999999999</v>
      </c>
      <c r="CN557">
        <f t="shared" si="244"/>
        <v>-1.6223710000000092E-3</v>
      </c>
      <c r="CO557">
        <f t="shared" si="245"/>
        <v>-3.5001899999754192E-6</v>
      </c>
      <c r="CP557" s="3">
        <f t="shared" si="246"/>
        <v>0.58051466514989636</v>
      </c>
      <c r="CQ557" s="3">
        <f t="shared" si="247"/>
        <v>0.41948533485010359</v>
      </c>
      <c r="CR557" s="3">
        <f t="shared" si="248"/>
        <v>-2.7087512948806912E-3</v>
      </c>
      <c r="CS557" s="3">
        <f t="shared" si="249"/>
        <v>-5.5813705539073483E-5</v>
      </c>
      <c r="CT557" s="3">
        <f t="shared" si="250"/>
        <v>-0.98518004091083533</v>
      </c>
      <c r="CU557" s="3">
        <f t="shared" si="251"/>
        <v>-1.2081459275401293E-2</v>
      </c>
      <c r="CV557" s="3">
        <f t="shared" si="252"/>
        <v>-2.6065186656362596E-5</v>
      </c>
      <c r="CX557" s="1">
        <f t="shared" si="253"/>
        <v>0.17136999999999999</v>
      </c>
      <c r="CY557">
        <f t="shared" si="254"/>
        <v>-3.7771360000000004E-2</v>
      </c>
      <c r="CZ557" s="1">
        <f t="shared" si="255"/>
        <v>-0.13229589999999999</v>
      </c>
      <c r="DA557" s="1">
        <f t="shared" si="256"/>
        <v>-1.30089089E-3</v>
      </c>
      <c r="DB557" s="1">
        <f t="shared" si="257"/>
        <v>-7.4950000000000002E-6</v>
      </c>
      <c r="DC557">
        <f t="shared" si="258"/>
        <v>3.2945614751726152E-5</v>
      </c>
      <c r="DD557" t="str">
        <f t="shared" si="259"/>
        <v>61869-08-7</v>
      </c>
      <c r="DE557" t="b">
        <f t="shared" si="260"/>
        <v>1</v>
      </c>
    </row>
    <row r="558" spans="1:109" x14ac:dyDescent="0.25">
      <c r="A558" t="s">
        <v>569</v>
      </c>
      <c r="B558" s="1">
        <v>1.2799E-4</v>
      </c>
      <c r="C558" s="1">
        <v>1.0157E-3</v>
      </c>
      <c r="D558" s="1">
        <v>3.0800000000000001E-2</v>
      </c>
      <c r="E558" s="1">
        <v>3.1944E-2</v>
      </c>
      <c r="F558">
        <v>0</v>
      </c>
      <c r="G558" s="1">
        <v>-2.8935999999999999E-7</v>
      </c>
      <c r="H558" s="1">
        <v>4.9156999999999999E-10</v>
      </c>
      <c r="I558">
        <v>0</v>
      </c>
      <c r="J558" s="1">
        <v>9.5070000000000001E-11</v>
      </c>
      <c r="K558">
        <v>0</v>
      </c>
      <c r="L558" s="1">
        <v>2.7407000000000002E-7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s="1">
        <v>-4.8016000000000002E-5</v>
      </c>
      <c r="X558" s="1">
        <v>4.2954999999999998E-5</v>
      </c>
      <c r="Y558">
        <v>0</v>
      </c>
      <c r="Z558">
        <v>0</v>
      </c>
      <c r="AA558" s="1">
        <v>-1.8900000000000001E-4</v>
      </c>
      <c r="AB558" s="1">
        <v>2.3085999999999998E-6</v>
      </c>
      <c r="AC558">
        <v>0</v>
      </c>
      <c r="AD558">
        <v>0</v>
      </c>
      <c r="AE558" s="1">
        <v>-2.7748000000000001E-6</v>
      </c>
      <c r="AF558">
        <v>0</v>
      </c>
      <c r="AG558">
        <v>0</v>
      </c>
      <c r="AH558">
        <v>0</v>
      </c>
      <c r="AI558" s="1">
        <v>-1.3385999999999999E-3</v>
      </c>
      <c r="AJ558" s="1">
        <v>-2.5533999999999999E-3</v>
      </c>
      <c r="AK558" s="1">
        <v>-1.3943E-3</v>
      </c>
      <c r="AL558">
        <v>0</v>
      </c>
      <c r="AM558">
        <v>0</v>
      </c>
      <c r="AN558" s="1">
        <v>-2.0127000000000001E-3</v>
      </c>
      <c r="AO558" s="1">
        <v>-2.4538000000000001E-2</v>
      </c>
      <c r="AP558" s="1">
        <v>-3.9388999999999997E-6</v>
      </c>
      <c r="AQ558" s="1">
        <v>-1.1032E-7</v>
      </c>
      <c r="AR558" s="1">
        <v>-1.6089999999999999E-9</v>
      </c>
      <c r="AS558" s="1">
        <v>-3.0489000000000003E-7</v>
      </c>
      <c r="AT558" s="1">
        <v>-1.0088E-4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>
        <v>-1.7692999999999999E-12</v>
      </c>
      <c r="BA558">
        <v>0</v>
      </c>
      <c r="BB558">
        <v>0</v>
      </c>
      <c r="BC558" s="1">
        <v>9.9108000000000003E-11</v>
      </c>
      <c r="BD558">
        <v>0</v>
      </c>
      <c r="BE558">
        <v>0</v>
      </c>
      <c r="BF558">
        <v>0</v>
      </c>
      <c r="BG558">
        <v>0</v>
      </c>
      <c r="BH558" s="1">
        <v>-2.7135000000000001E-4</v>
      </c>
      <c r="BI558">
        <v>0</v>
      </c>
      <c r="BJ558">
        <v>0</v>
      </c>
      <c r="BK558" s="1">
        <v>4.8434E-9</v>
      </c>
      <c r="BL558">
        <v>0</v>
      </c>
      <c r="BM558" s="1">
        <v>1.227E-9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 s="1">
        <v>2.1931000000000001E-5</v>
      </c>
      <c r="BX558">
        <v>0</v>
      </c>
      <c r="BY558" s="1">
        <v>2.4887999999999999E-4</v>
      </c>
      <c r="BZ558">
        <v>0</v>
      </c>
      <c r="CA558" s="1">
        <v>-3.1867E-10</v>
      </c>
      <c r="CC558" t="str">
        <f t="shared" si="233"/>
        <v>78439-06-2</v>
      </c>
      <c r="CD558">
        <f t="shared" si="234"/>
        <v>1.1436899999999999E-3</v>
      </c>
      <c r="CE558" s="1">
        <f t="shared" si="235"/>
        <v>-4.355719E-6</v>
      </c>
      <c r="CF558">
        <f t="shared" si="236"/>
        <v>-2.7081707039999998E-4</v>
      </c>
      <c r="CG558">
        <f t="shared" si="237"/>
        <v>6.7675010723999981E-4</v>
      </c>
      <c r="CH558">
        <f t="shared" si="238"/>
        <v>-1.9176710336E-4</v>
      </c>
      <c r="CI558">
        <f t="shared" si="239"/>
        <v>3.0800000000000001E-2</v>
      </c>
      <c r="CJ558">
        <f t="shared" si="240"/>
        <v>6.7675010723999981E-4</v>
      </c>
      <c r="CK558" s="1">
        <f t="shared" si="241"/>
        <v>-9.6524281000000001E-5</v>
      </c>
      <c r="CL558" s="1">
        <f t="shared" si="242"/>
        <v>-1.7692999999999999E-12</v>
      </c>
      <c r="CM558">
        <f t="shared" si="243"/>
        <v>-3.0498400000000002E-2</v>
      </c>
      <c r="CN558">
        <f t="shared" si="244"/>
        <v>-8.7825747707799974E-4</v>
      </c>
      <c r="CO558">
        <f t="shared" si="245"/>
        <v>3.5683473926961156E-6</v>
      </c>
      <c r="CP558" s="3">
        <f t="shared" si="246"/>
        <v>0.97850000063747566</v>
      </c>
      <c r="CQ558" s="3">
        <f t="shared" si="247"/>
        <v>2.1499999362524398E-2</v>
      </c>
      <c r="CR558" s="3">
        <f t="shared" si="248"/>
        <v>-3.0665262668841519E-3</v>
      </c>
      <c r="CS558" s="3">
        <f t="shared" si="249"/>
        <v>-5.6209741919736544E-11</v>
      </c>
      <c r="CT558" s="3">
        <f t="shared" si="250"/>
        <v>-0.96891832530655808</v>
      </c>
      <c r="CU558" s="3">
        <f t="shared" si="251"/>
        <v>-2.7901783827295145E-2</v>
      </c>
      <c r="CV558" s="3">
        <f t="shared" si="252"/>
        <v>1.1336454305285336E-4</v>
      </c>
      <c r="CX558" s="1">
        <f t="shared" si="253"/>
        <v>3.1944E-2</v>
      </c>
      <c r="CY558">
        <f t="shared" si="254"/>
        <v>-1.3413747999999998E-3</v>
      </c>
      <c r="CZ558" s="1">
        <f t="shared" si="255"/>
        <v>-3.0498400000000002E-2</v>
      </c>
      <c r="DA558" s="1">
        <f t="shared" si="256"/>
        <v>-1.0088E-4</v>
      </c>
      <c r="DB558" s="1">
        <f t="shared" si="257"/>
        <v>-1.7692999999999999E-12</v>
      </c>
      <c r="DC558">
        <f t="shared" si="258"/>
        <v>1.0472070594473647E-4</v>
      </c>
      <c r="DD558" t="str">
        <f t="shared" si="259"/>
        <v>78439-06-2</v>
      </c>
      <c r="DE558" t="b">
        <f t="shared" si="260"/>
        <v>1</v>
      </c>
    </row>
    <row r="559" spans="1:109" x14ac:dyDescent="0.25">
      <c r="A559" t="s">
        <v>570</v>
      </c>
      <c r="B559" s="1">
        <v>4.1635999999999999E-3</v>
      </c>
      <c r="C559" s="1">
        <v>3.7367999999999998E-2</v>
      </c>
      <c r="D559">
        <v>0.57496999999999998</v>
      </c>
      <c r="E559">
        <v>0.61650000000000005</v>
      </c>
      <c r="F559">
        <v>0</v>
      </c>
      <c r="G559" s="1">
        <v>-7.6379999999999997E-5</v>
      </c>
      <c r="H559" s="1">
        <v>6.2927000000000002E-5</v>
      </c>
      <c r="I559">
        <v>0</v>
      </c>
      <c r="J559">
        <v>0</v>
      </c>
      <c r="K559" s="1">
        <v>-2.0755E-4</v>
      </c>
      <c r="L559" s="1">
        <v>1.2064E-5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s="1">
        <v>-1.7354E-3</v>
      </c>
      <c r="X559" s="1">
        <v>1.4769E-3</v>
      </c>
      <c r="Y559">
        <v>0</v>
      </c>
      <c r="Z559">
        <v>0</v>
      </c>
      <c r="AA559" s="1">
        <v>-5.4099999999999999E-3</v>
      </c>
      <c r="AB559" s="1">
        <v>6.8701999999999994E-5</v>
      </c>
      <c r="AC559">
        <v>0</v>
      </c>
      <c r="AD559">
        <v>0</v>
      </c>
      <c r="AE559" s="1">
        <v>-1.0920999999999999E-3</v>
      </c>
      <c r="AF559">
        <v>0</v>
      </c>
      <c r="AG559">
        <v>0</v>
      </c>
      <c r="AH559">
        <v>0</v>
      </c>
      <c r="AI559" s="1">
        <v>-2.6535E-2</v>
      </c>
      <c r="AJ559" s="1">
        <v>-4.9362000000000003E-2</v>
      </c>
      <c r="AK559" s="1">
        <v>-4.4998999999999997E-2</v>
      </c>
      <c r="AL559">
        <v>0</v>
      </c>
      <c r="AM559">
        <v>0</v>
      </c>
      <c r="AN559" s="1">
        <v>-3.6348999999999999E-2</v>
      </c>
      <c r="AO559">
        <v>-0.44619999999999999</v>
      </c>
      <c r="AP559" s="1">
        <v>-8.5271999999999995E-4</v>
      </c>
      <c r="AQ559" s="1">
        <v>-1.7386999999999999E-3</v>
      </c>
      <c r="AR559" s="1">
        <v>-2.0980999999999999E-3</v>
      </c>
      <c r="AS559" s="1">
        <v>-2.3062999999999999E-5</v>
      </c>
      <c r="AT559" s="1">
        <v>-1.1958E-2</v>
      </c>
      <c r="AU559" s="1">
        <v>-5.8524000000000002E-9</v>
      </c>
      <c r="AV559">
        <v>0</v>
      </c>
      <c r="AW559">
        <v>0</v>
      </c>
      <c r="AX559" s="1">
        <v>-1.0738E-6</v>
      </c>
      <c r="AY559" s="1">
        <v>-1.0817E-6</v>
      </c>
      <c r="AZ559" s="1">
        <v>-1.3936E-5</v>
      </c>
      <c r="BA559">
        <v>0</v>
      </c>
      <c r="BB559">
        <v>0</v>
      </c>
      <c r="BC559">
        <v>0</v>
      </c>
      <c r="BD559" s="1">
        <v>-3.2004000000000001E-4</v>
      </c>
      <c r="BE559">
        <v>0</v>
      </c>
      <c r="BF559">
        <v>0</v>
      </c>
      <c r="BG559">
        <v>0</v>
      </c>
      <c r="BH559" s="1">
        <v>-7.1024E-3</v>
      </c>
      <c r="BI559">
        <v>0</v>
      </c>
      <c r="BJ559">
        <v>0</v>
      </c>
      <c r="BK559" s="1">
        <v>2.3407000000000001E-5</v>
      </c>
      <c r="BL559">
        <v>0</v>
      </c>
      <c r="BM559" s="1">
        <v>2.1447999999999999E-4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 s="1">
        <v>7.0861000000000003E-4</v>
      </c>
      <c r="BX559">
        <v>0</v>
      </c>
      <c r="BY559" s="1">
        <v>7.2256000000000004E-3</v>
      </c>
      <c r="BZ559">
        <v>0</v>
      </c>
      <c r="CA559" s="1">
        <v>-7.5905999999999999E-4</v>
      </c>
      <c r="CC559" t="str">
        <f t="shared" si="233"/>
        <v>88150-42-9</v>
      </c>
      <c r="CD559">
        <f t="shared" si="234"/>
        <v>4.1531600000000002E-2</v>
      </c>
      <c r="CE559" s="1">
        <f t="shared" si="235"/>
        <v>-4.713662652399999E-3</v>
      </c>
      <c r="CF559">
        <f t="shared" si="236"/>
        <v>-8.1720969999999997E-3</v>
      </c>
      <c r="CG559">
        <f t="shared" si="237"/>
        <v>2.2837103347599998E-2</v>
      </c>
      <c r="CH559">
        <f t="shared" si="238"/>
        <v>-5.8087369999999996E-3</v>
      </c>
      <c r="CI559">
        <f t="shared" si="239"/>
        <v>0.57496999999999998</v>
      </c>
      <c r="CJ559">
        <f t="shared" si="240"/>
        <v>2.2837103347599998E-2</v>
      </c>
      <c r="CK559" s="1">
        <f t="shared" si="241"/>
        <v>-7.2454190476000015E-3</v>
      </c>
      <c r="CL559" s="1">
        <f t="shared" si="242"/>
        <v>-1.3936E-5</v>
      </c>
      <c r="CM559">
        <f t="shared" si="243"/>
        <v>-0.57691000000000003</v>
      </c>
      <c r="CN559">
        <f t="shared" si="244"/>
        <v>-1.3636863000000001E-2</v>
      </c>
      <c r="CO559">
        <f t="shared" si="245"/>
        <v>8.852999999735961E-7</v>
      </c>
      <c r="CP559" s="3">
        <f t="shared" si="246"/>
        <v>0.96179854133596465</v>
      </c>
      <c r="CQ559" s="3">
        <f t="shared" si="247"/>
        <v>3.8201458664035265E-2</v>
      </c>
      <c r="CR559" s="3">
        <f t="shared" si="248"/>
        <v>-1.2119994906429024E-2</v>
      </c>
      <c r="CS559" s="3">
        <f t="shared" si="249"/>
        <v>-2.331186752710229E-5</v>
      </c>
      <c r="CT559" s="3">
        <f t="shared" si="250"/>
        <v>-0.96504373529424392</v>
      </c>
      <c r="CU559" s="3">
        <f t="shared" si="251"/>
        <v>-2.2811477019319945E-2</v>
      </c>
      <c r="CV559" s="3">
        <f t="shared" si="252"/>
        <v>1.4809124799891025E-6</v>
      </c>
      <c r="CX559" s="1">
        <f t="shared" si="253"/>
        <v>0.61650000000000005</v>
      </c>
      <c r="CY559">
        <f t="shared" si="254"/>
        <v>-2.7627099999999998E-2</v>
      </c>
      <c r="CZ559" s="1">
        <f t="shared" si="255"/>
        <v>-0.57691000000000003</v>
      </c>
      <c r="DA559" s="1">
        <f t="shared" si="256"/>
        <v>-1.1959081700000001E-2</v>
      </c>
      <c r="DB559" s="1">
        <f t="shared" si="257"/>
        <v>-1.3936E-5</v>
      </c>
      <c r="DC559">
        <f t="shared" si="258"/>
        <v>1.6411516626118434E-5</v>
      </c>
      <c r="DD559" t="str">
        <f t="shared" si="259"/>
        <v>88150-42-9</v>
      </c>
      <c r="DE559" t="b">
        <f t="shared" si="260"/>
        <v>1</v>
      </c>
    </row>
    <row r="560" spans="1:109" x14ac:dyDescent="0.25">
      <c r="A560" t="s">
        <v>571</v>
      </c>
      <c r="B560" s="1">
        <v>1.0907E-2</v>
      </c>
      <c r="C560">
        <v>0.11094</v>
      </c>
      <c r="D560">
        <v>0.65759000000000001</v>
      </c>
      <c r="E560">
        <v>0.77942999999999996</v>
      </c>
      <c r="F560">
        <v>0</v>
      </c>
      <c r="G560" s="1">
        <v>-4.5741000000000002E-3</v>
      </c>
      <c r="H560" s="1">
        <v>2.7185999999999998E-3</v>
      </c>
      <c r="I560">
        <v>0</v>
      </c>
      <c r="J560" s="1">
        <v>6.2018999999999996E-4</v>
      </c>
      <c r="K560">
        <v>0</v>
      </c>
      <c r="L560" s="1">
        <v>1.9591000000000001E-4</v>
      </c>
      <c r="M560">
        <v>0</v>
      </c>
      <c r="N560">
        <v>0</v>
      </c>
      <c r="O560" s="1">
        <v>-2.7095999999999998E-9</v>
      </c>
      <c r="P560">
        <v>0</v>
      </c>
      <c r="Q560" s="1">
        <v>-2.2037000000000002E-9</v>
      </c>
      <c r="R560">
        <v>0</v>
      </c>
      <c r="S560" s="1">
        <v>-2.4233000000000001E-9</v>
      </c>
      <c r="T560">
        <v>0</v>
      </c>
      <c r="U560" s="1">
        <v>-1.0908E-5</v>
      </c>
      <c r="V560">
        <v>0</v>
      </c>
      <c r="W560" s="1">
        <v>-5.1032000000000003E-8</v>
      </c>
      <c r="X560" s="1">
        <v>3.0781999999999997E-8</v>
      </c>
      <c r="Y560">
        <v>0</v>
      </c>
      <c r="Z560" s="1">
        <v>7.9594999999999992E-9</v>
      </c>
      <c r="AA560">
        <v>0</v>
      </c>
      <c r="AB560" s="1">
        <v>1.9584999999999998E-9</v>
      </c>
      <c r="AC560">
        <v>0</v>
      </c>
      <c r="AD560">
        <v>0</v>
      </c>
      <c r="AE560" s="1">
        <v>-3.552E-3</v>
      </c>
      <c r="AF560">
        <v>0</v>
      </c>
      <c r="AG560" s="1">
        <v>-1.0947E-5</v>
      </c>
      <c r="AH560">
        <v>0</v>
      </c>
      <c r="AI560" s="1">
        <v>-3.7085999999999999E-8</v>
      </c>
      <c r="AJ560" s="1">
        <v>-9.6271999999999996E-2</v>
      </c>
      <c r="AK560">
        <v>-0.51148000000000005</v>
      </c>
      <c r="AL560" s="1">
        <v>-1.1914999999999999E-8</v>
      </c>
      <c r="AM560" s="1">
        <v>-3.4945000000000002E-6</v>
      </c>
      <c r="AN560" s="1">
        <v>-5.7276999999999996E-7</v>
      </c>
      <c r="AO560" s="1">
        <v>-5.9197000000000003E-6</v>
      </c>
      <c r="AP560" s="1">
        <v>-5.1128E-2</v>
      </c>
      <c r="AQ560" s="1">
        <v>-4.0140000000000002E-2</v>
      </c>
      <c r="AR560" s="1">
        <v>-1.4189999999999999E-2</v>
      </c>
      <c r="AS560" s="1">
        <v>-6.5578999999999995E-4</v>
      </c>
      <c r="AT560">
        <v>-0.16800999999999999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>
        <v>-1.0389E-4</v>
      </c>
      <c r="BA560" s="1">
        <v>-1.6770000000000001E-9</v>
      </c>
      <c r="BB560">
        <v>0</v>
      </c>
      <c r="BC560">
        <v>0</v>
      </c>
      <c r="BD560" s="1">
        <v>-3.2756000000000001E-4</v>
      </c>
      <c r="BE560">
        <v>0</v>
      </c>
      <c r="BF560" s="1">
        <v>-1.0365E-8</v>
      </c>
      <c r="BG560">
        <v>0</v>
      </c>
      <c r="BH560" s="1">
        <v>-4.1988E-9</v>
      </c>
      <c r="BI560">
        <v>0</v>
      </c>
      <c r="BJ560">
        <v>0</v>
      </c>
      <c r="BK560" s="1">
        <v>6.4278999999999996E-4</v>
      </c>
      <c r="BL560">
        <v>0</v>
      </c>
      <c r="BM560" s="1">
        <v>2.4821000000000001E-3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 s="1">
        <v>1.0867000000000001E-8</v>
      </c>
      <c r="BX560">
        <v>0</v>
      </c>
      <c r="BY560" s="1">
        <v>4.4424000000000001E-8</v>
      </c>
      <c r="BZ560">
        <v>0</v>
      </c>
      <c r="CA560" s="1">
        <v>-2.8075000000000001E-3</v>
      </c>
      <c r="CC560" t="str">
        <f t="shared" si="233"/>
        <v>81103-11-9</v>
      </c>
      <c r="CD560">
        <f t="shared" si="234"/>
        <v>0.121847</v>
      </c>
      <c r="CE560" s="1">
        <f t="shared" si="235"/>
        <v>-0.10611379</v>
      </c>
      <c r="CF560">
        <f t="shared" si="236"/>
        <v>-3.1249452909999998E-3</v>
      </c>
      <c r="CG560">
        <f t="shared" si="237"/>
        <v>1.1557939040399999E-2</v>
      </c>
      <c r="CH560">
        <f t="shared" si="238"/>
        <v>-1.0503256686000002E-3</v>
      </c>
      <c r="CI560">
        <f t="shared" si="239"/>
        <v>0.65759000000000001</v>
      </c>
      <c r="CJ560">
        <f t="shared" si="240"/>
        <v>1.1557939040399999E-2</v>
      </c>
      <c r="CK560" s="1">
        <f t="shared" si="241"/>
        <v>-6.1896209999999993E-2</v>
      </c>
      <c r="CL560" s="1">
        <f t="shared" si="242"/>
        <v>-1.0389167699999999E-4</v>
      </c>
      <c r="CM560">
        <f t="shared" si="243"/>
        <v>-0.60776199888500004</v>
      </c>
      <c r="CN560">
        <f t="shared" si="244"/>
        <v>6.2241614639999996E-4</v>
      </c>
      <c r="CO560">
        <f t="shared" si="245"/>
        <v>8.2546248000125826E-6</v>
      </c>
      <c r="CP560" s="3">
        <f t="shared" si="246"/>
        <v>0.98272737855701264</v>
      </c>
      <c r="CQ560" s="3">
        <f t="shared" si="247"/>
        <v>1.727262144298734E-2</v>
      </c>
      <c r="CR560" s="3">
        <f t="shared" si="248"/>
        <v>-9.2500038315537561E-2</v>
      </c>
      <c r="CS560" s="3">
        <f t="shared" si="249"/>
        <v>-1.552596532673883E-4</v>
      </c>
      <c r="CT560" s="3">
        <f t="shared" si="250"/>
        <v>-0.90826252824834031</v>
      </c>
      <c r="CU560" s="3">
        <f t="shared" si="251"/>
        <v>9.3016224079324461E-4</v>
      </c>
      <c r="CV560" s="3">
        <f t="shared" si="252"/>
        <v>1.233602364799962E-5</v>
      </c>
      <c r="CX560" s="1">
        <f t="shared" si="253"/>
        <v>0.77942999999999996</v>
      </c>
      <c r="CY560">
        <f t="shared" si="254"/>
        <v>-3.562984086E-3</v>
      </c>
      <c r="CZ560" s="1">
        <f t="shared" si="255"/>
        <v>-0.60776199888500004</v>
      </c>
      <c r="DA560" s="1">
        <f t="shared" si="256"/>
        <v>-0.16800999999999999</v>
      </c>
      <c r="DB560" s="1">
        <f t="shared" si="257"/>
        <v>-1.0389167699999999E-4</v>
      </c>
      <c r="DC560">
        <f t="shared" si="258"/>
        <v>1.1386074439084793E-5</v>
      </c>
      <c r="DD560" t="str">
        <f t="shared" si="259"/>
        <v>81103-11-9</v>
      </c>
      <c r="DE560" t="b">
        <f t="shared" si="260"/>
        <v>1</v>
      </c>
    </row>
    <row r="561" spans="1:109" x14ac:dyDescent="0.25">
      <c r="A561" t="s">
        <v>572</v>
      </c>
      <c r="B561" s="1">
        <v>1.9054E-3</v>
      </c>
      <c r="C561" s="1">
        <v>1.5479E-2</v>
      </c>
      <c r="D561">
        <v>0.26533000000000001</v>
      </c>
      <c r="E561">
        <v>0.28271000000000002</v>
      </c>
      <c r="F561">
        <v>0</v>
      </c>
      <c r="G561" s="1">
        <v>-1.2459E-4</v>
      </c>
      <c r="H561" s="1">
        <v>8.3430999999999995E-5</v>
      </c>
      <c r="I561">
        <v>0</v>
      </c>
      <c r="J561">
        <v>0</v>
      </c>
      <c r="K561" s="1">
        <v>-2.9584999999999999E-5</v>
      </c>
      <c r="L561" s="1">
        <v>1.2886E-5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s="1">
        <v>-6.1749999999999999E-4</v>
      </c>
      <c r="X561" s="1">
        <v>4.0826000000000002E-4</v>
      </c>
      <c r="Y561">
        <v>0</v>
      </c>
      <c r="Z561">
        <v>0</v>
      </c>
      <c r="AA561" s="1">
        <v>-1.8438999999999999E-4</v>
      </c>
      <c r="AB561" s="1">
        <v>3.0582E-5</v>
      </c>
      <c r="AC561">
        <v>0</v>
      </c>
      <c r="AD561">
        <v>0</v>
      </c>
      <c r="AE561" s="1">
        <v>-7.2718999999999995E-4</v>
      </c>
      <c r="AF561">
        <v>0</v>
      </c>
      <c r="AG561">
        <v>0</v>
      </c>
      <c r="AH561">
        <v>0</v>
      </c>
      <c r="AI561" s="1">
        <v>-3.7241000000000002E-3</v>
      </c>
      <c r="AJ561" s="1">
        <v>-2.521E-2</v>
      </c>
      <c r="AK561" s="1">
        <v>-4.7738999999999997E-2</v>
      </c>
      <c r="AL561">
        <v>0</v>
      </c>
      <c r="AM561">
        <v>0</v>
      </c>
      <c r="AN561" s="1">
        <v>-1.3873E-2</v>
      </c>
      <c r="AO561">
        <v>-0.16872000000000001</v>
      </c>
      <c r="AP561" s="1">
        <v>-1.9192E-3</v>
      </c>
      <c r="AQ561" s="1">
        <v>-3.6470999999999999E-3</v>
      </c>
      <c r="AR561" s="1">
        <v>-3.29E-3</v>
      </c>
      <c r="AS561" s="1">
        <v>-4.7639000000000002E-5</v>
      </c>
      <c r="AT561" s="1">
        <v>-2.2710000000000001E-2</v>
      </c>
      <c r="AU561" s="1">
        <v>-7.4112000000000003E-6</v>
      </c>
      <c r="AV561">
        <v>0</v>
      </c>
      <c r="AW561">
        <v>0</v>
      </c>
      <c r="AX561" s="1">
        <v>-3.1267999999999999E-6</v>
      </c>
      <c r="AY561" s="1">
        <v>-1.1252E-5</v>
      </c>
      <c r="AZ561" s="1">
        <v>-7.6969000000000006E-8</v>
      </c>
      <c r="BA561">
        <v>0</v>
      </c>
      <c r="BB561">
        <v>0</v>
      </c>
      <c r="BC561">
        <v>0</v>
      </c>
      <c r="BD561" s="1">
        <v>-1.6540000000000001E-4</v>
      </c>
      <c r="BE561">
        <v>0</v>
      </c>
      <c r="BF561">
        <v>0</v>
      </c>
      <c r="BG561">
        <v>0</v>
      </c>
      <c r="BH561" s="1">
        <v>-7.3601999999999999E-4</v>
      </c>
      <c r="BI561">
        <v>0</v>
      </c>
      <c r="BJ561">
        <v>0</v>
      </c>
      <c r="BK561" s="1">
        <v>3.7803999999999999E-5</v>
      </c>
      <c r="BL561">
        <v>0</v>
      </c>
      <c r="BM561" s="1">
        <v>2.9917000000000002E-4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s="1">
        <v>1.7604E-4</v>
      </c>
      <c r="BX561">
        <v>0</v>
      </c>
      <c r="BY561" s="1">
        <v>1.4421E-3</v>
      </c>
      <c r="BZ561">
        <v>0</v>
      </c>
      <c r="CA561" s="1">
        <v>-1.0581E-3</v>
      </c>
      <c r="CC561" t="str">
        <f t="shared" si="233"/>
        <v>54-11-5</v>
      </c>
      <c r="CD561">
        <f t="shared" si="234"/>
        <v>1.7384400000000001E-2</v>
      </c>
      <c r="CE561" s="1">
        <f t="shared" si="235"/>
        <v>-8.9144769999999988E-3</v>
      </c>
      <c r="CF561">
        <f t="shared" si="236"/>
        <v>-1.955114E-3</v>
      </c>
      <c r="CG561">
        <f t="shared" si="237"/>
        <v>6.0939030000000021E-3</v>
      </c>
      <c r="CH561">
        <f t="shared" si="238"/>
        <v>-4.2090599999999997E-4</v>
      </c>
      <c r="CI561">
        <f t="shared" si="239"/>
        <v>0.26533000000000001</v>
      </c>
      <c r="CJ561">
        <f t="shared" si="240"/>
        <v>6.0939030000000021E-3</v>
      </c>
      <c r="CK561" s="1">
        <f t="shared" si="241"/>
        <v>-1.3806775000000002E-2</v>
      </c>
      <c r="CL561" s="1">
        <f t="shared" si="242"/>
        <v>-7.6969000000000006E-8</v>
      </c>
      <c r="CM561">
        <f t="shared" si="243"/>
        <v>-0.25554199999999999</v>
      </c>
      <c r="CN561">
        <f t="shared" si="244"/>
        <v>-2.0708639999999995E-3</v>
      </c>
      <c r="CO561">
        <f t="shared" si="245"/>
        <v>4.1870310000307817E-6</v>
      </c>
      <c r="CP561" s="3">
        <f t="shared" si="246"/>
        <v>0.97754839226521617</v>
      </c>
      <c r="CQ561" s="3">
        <f t="shared" si="247"/>
        <v>2.2451607734783777E-2</v>
      </c>
      <c r="CR561" s="3">
        <f t="shared" si="248"/>
        <v>-5.0867940691280977E-2</v>
      </c>
      <c r="CS561" s="3">
        <f t="shared" si="249"/>
        <v>-2.8357487733864028E-7</v>
      </c>
      <c r="CT561" s="3">
        <f t="shared" si="250"/>
        <v>-0.94148671939184359</v>
      </c>
      <c r="CU561" s="3">
        <f t="shared" si="251"/>
        <v>-7.6296301729917989E-3</v>
      </c>
      <c r="CV561" s="3">
        <f t="shared" si="252"/>
        <v>1.5426169006311805E-5</v>
      </c>
      <c r="CX561" s="1">
        <f t="shared" si="253"/>
        <v>0.28271000000000002</v>
      </c>
      <c r="CY561">
        <f t="shared" si="254"/>
        <v>-4.4512900000000001E-3</v>
      </c>
      <c r="CZ561" s="1">
        <f t="shared" si="255"/>
        <v>-0.25554199999999999</v>
      </c>
      <c r="DA561" s="1">
        <f t="shared" si="256"/>
        <v>-2.2721252000000001E-2</v>
      </c>
      <c r="DB561" s="1">
        <f t="shared" si="257"/>
        <v>-7.6969000000000006E-8</v>
      </c>
      <c r="DC561">
        <f t="shared" si="258"/>
        <v>1.6338187541905076E-5</v>
      </c>
      <c r="DD561" t="str">
        <f t="shared" si="259"/>
        <v>54-11-5</v>
      </c>
      <c r="DE561" t="b">
        <f t="shared" si="260"/>
        <v>1</v>
      </c>
    </row>
    <row r="562" spans="1:109" x14ac:dyDescent="0.25">
      <c r="A562" t="s">
        <v>573</v>
      </c>
      <c r="B562" s="1">
        <v>2.5011E-4</v>
      </c>
      <c r="C562" s="1">
        <v>2.1256000000000001E-3</v>
      </c>
      <c r="D562" s="1">
        <v>5.5874E-2</v>
      </c>
      <c r="E562" s="1">
        <v>5.8250000000000003E-2</v>
      </c>
      <c r="F562">
        <v>0</v>
      </c>
      <c r="G562" s="1">
        <v>-6.4211999999999998E-7</v>
      </c>
      <c r="H562" s="1">
        <v>1.1541E-7</v>
      </c>
      <c r="I562">
        <v>0</v>
      </c>
      <c r="J562">
        <v>0</v>
      </c>
      <c r="K562" s="1">
        <v>-4.9134E-7</v>
      </c>
      <c r="L562" s="1">
        <v>5.9798999999999997E-7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s="1">
        <v>-9.8455999999999994E-5</v>
      </c>
      <c r="X562" s="1">
        <v>8.9571E-5</v>
      </c>
      <c r="Y562">
        <v>0</v>
      </c>
      <c r="Z562">
        <v>0</v>
      </c>
      <c r="AA562" s="1">
        <v>-3.7805E-4</v>
      </c>
      <c r="AB562" s="1">
        <v>4.2853999999999997E-6</v>
      </c>
      <c r="AC562">
        <v>0</v>
      </c>
      <c r="AD562">
        <v>0</v>
      </c>
      <c r="AE562" s="1">
        <v>-7.9701000000000001E-6</v>
      </c>
      <c r="AF562">
        <v>0</v>
      </c>
      <c r="AG562">
        <v>0</v>
      </c>
      <c r="AH562">
        <v>0</v>
      </c>
      <c r="AI562" s="1">
        <v>-2.4218999999999998E-3</v>
      </c>
      <c r="AJ562" s="1">
        <v>-4.5862000000000003E-3</v>
      </c>
      <c r="AK562" s="1">
        <v>-2.5035999999999999E-3</v>
      </c>
      <c r="AL562">
        <v>0</v>
      </c>
      <c r="AM562">
        <v>0</v>
      </c>
      <c r="AN562" s="1">
        <v>-3.5967999999999998E-3</v>
      </c>
      <c r="AO562" s="1">
        <v>-4.3532000000000001E-2</v>
      </c>
      <c r="AP562" s="1">
        <v>-7.1871000000000004E-5</v>
      </c>
      <c r="AQ562" s="1">
        <v>-1.539E-5</v>
      </c>
      <c r="AR562" s="1">
        <v>-1.9361999999999999E-5</v>
      </c>
      <c r="AS562" s="1">
        <v>-4.9617999999999997E-6</v>
      </c>
      <c r="AT562" s="1">
        <v>-1.6031999999999999E-3</v>
      </c>
      <c r="AU562" s="1">
        <v>-3.6957999999999998E-10</v>
      </c>
      <c r="AV562">
        <v>0</v>
      </c>
      <c r="AW562">
        <v>0</v>
      </c>
      <c r="AX562" s="1">
        <v>-8.5286E-8</v>
      </c>
      <c r="AY562" s="1">
        <v>-8.7055999999999996E-8</v>
      </c>
      <c r="AZ562" s="1">
        <v>-1.7630999999999999E-6</v>
      </c>
      <c r="BA562">
        <v>0</v>
      </c>
      <c r="BB562">
        <v>0</v>
      </c>
      <c r="BC562">
        <v>0</v>
      </c>
      <c r="BD562" s="1">
        <v>-5.7736999999999999E-7</v>
      </c>
      <c r="BE562">
        <v>0</v>
      </c>
      <c r="BF562">
        <v>0</v>
      </c>
      <c r="BG562">
        <v>0</v>
      </c>
      <c r="BH562" s="1">
        <v>-5.2775000000000001E-4</v>
      </c>
      <c r="BI562">
        <v>0</v>
      </c>
      <c r="BJ562">
        <v>0</v>
      </c>
      <c r="BK562" s="1">
        <v>2.8853E-8</v>
      </c>
      <c r="BL562">
        <v>0</v>
      </c>
      <c r="BM562" s="1">
        <v>2.7141000000000002E-7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s="1">
        <v>4.4320000000000003E-5</v>
      </c>
      <c r="BX562">
        <v>0</v>
      </c>
      <c r="BY562" s="1">
        <v>4.9076999999999996E-4</v>
      </c>
      <c r="BZ562">
        <v>0</v>
      </c>
      <c r="CA562" s="1">
        <v>-7.9971000000000001E-6</v>
      </c>
      <c r="CC562" t="str">
        <f t="shared" si="233"/>
        <v>130-26-7</v>
      </c>
      <c r="CD562">
        <f t="shared" si="234"/>
        <v>2.3757100000000001E-3</v>
      </c>
      <c r="CE562" s="1">
        <f t="shared" si="235"/>
        <v>-1.1167045558E-4</v>
      </c>
      <c r="CF562">
        <f t="shared" si="236"/>
        <v>-5.3539026299999999E-4</v>
      </c>
      <c r="CG562">
        <f t="shared" si="237"/>
        <v>1.3455796214200003E-3</v>
      </c>
      <c r="CH562">
        <f t="shared" si="238"/>
        <v>-3.8306966000000001E-4</v>
      </c>
      <c r="CI562">
        <f t="shared" si="239"/>
        <v>5.5874E-2</v>
      </c>
      <c r="CJ562">
        <f t="shared" si="240"/>
        <v>1.3455796214200003E-3</v>
      </c>
      <c r="CK562" s="1">
        <f t="shared" si="241"/>
        <v>-1.4916166004199998E-3</v>
      </c>
      <c r="CL562" s="1">
        <f t="shared" si="242"/>
        <v>-1.7630999999999999E-6</v>
      </c>
      <c r="CM562">
        <f t="shared" si="243"/>
        <v>-5.4218600000000006E-2</v>
      </c>
      <c r="CN562">
        <f t="shared" si="244"/>
        <v>-1.5104759699999994E-3</v>
      </c>
      <c r="CO562">
        <f t="shared" si="245"/>
        <v>-2.8760490000095257E-6</v>
      </c>
      <c r="CP562" s="3">
        <f t="shared" si="246"/>
        <v>0.976483930320308</v>
      </c>
      <c r="CQ562" s="3">
        <f t="shared" si="247"/>
        <v>2.3516069679692057E-2</v>
      </c>
      <c r="CR562" s="3">
        <f t="shared" si="248"/>
        <v>-2.60682900903665E-2</v>
      </c>
      <c r="CS562" s="3">
        <f t="shared" si="249"/>
        <v>-3.0812879291758866E-5</v>
      </c>
      <c r="CT562" s="3">
        <f t="shared" si="250"/>
        <v>-0.94755327387451505</v>
      </c>
      <c r="CU562" s="3">
        <f t="shared" si="251"/>
        <v>-2.6397886527543744E-2</v>
      </c>
      <c r="CV562" s="3">
        <f t="shared" si="252"/>
        <v>-5.026337171713307E-5</v>
      </c>
      <c r="CX562" s="1">
        <f t="shared" si="253"/>
        <v>5.8250000000000003E-2</v>
      </c>
      <c r="CY562">
        <f t="shared" si="254"/>
        <v>-2.4298700999999998E-3</v>
      </c>
      <c r="CZ562" s="1">
        <f t="shared" si="255"/>
        <v>-5.4218600000000006E-2</v>
      </c>
      <c r="DA562" s="1">
        <f t="shared" si="256"/>
        <v>-1.6032870559999999E-3</v>
      </c>
      <c r="DB562" s="1">
        <f t="shared" si="257"/>
        <v>-1.7630999999999999E-6</v>
      </c>
      <c r="DC562">
        <f t="shared" si="258"/>
        <v>6.0433579399216846E-5</v>
      </c>
      <c r="DD562" t="str">
        <f t="shared" si="259"/>
        <v>130-26-7</v>
      </c>
      <c r="DE562" t="b">
        <f t="shared" si="260"/>
        <v>1</v>
      </c>
    </row>
    <row r="563" spans="1:109" x14ac:dyDescent="0.25">
      <c r="A563" t="s">
        <v>574</v>
      </c>
      <c r="B563">
        <v>0.63183</v>
      </c>
      <c r="C563">
        <v>6.7117000000000004</v>
      </c>
      <c r="D563" s="1">
        <v>9.9235000000000004E-2</v>
      </c>
      <c r="E563">
        <v>7.4427000000000003</v>
      </c>
      <c r="F563">
        <v>0</v>
      </c>
      <c r="G563" s="1">
        <v>-1.5254E-2</v>
      </c>
      <c r="H563" s="1">
        <v>8.7714E-2</v>
      </c>
      <c r="I563">
        <v>0</v>
      </c>
      <c r="J563">
        <v>0</v>
      </c>
      <c r="K563">
        <v>-0.28655000000000003</v>
      </c>
      <c r="L563" s="1">
        <v>5.0146000000000001E-3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s="1">
        <v>-4.1119000000000003E-2</v>
      </c>
      <c r="X563">
        <v>0.36531999999999998</v>
      </c>
      <c r="Y563">
        <v>0</v>
      </c>
      <c r="Z563">
        <v>0</v>
      </c>
      <c r="AA563">
        <v>-0.89029999999999998</v>
      </c>
      <c r="AB563" s="1">
        <v>7.4234000000000001E-3</v>
      </c>
      <c r="AC563">
        <v>0</v>
      </c>
      <c r="AD563">
        <v>0</v>
      </c>
      <c r="AE563">
        <v>-0.52141999999999999</v>
      </c>
      <c r="AF563">
        <v>0</v>
      </c>
      <c r="AG563">
        <v>0</v>
      </c>
      <c r="AH563">
        <v>0</v>
      </c>
      <c r="AI563">
        <v>-1.7303999999999999</v>
      </c>
      <c r="AJ563" s="1">
        <v>-3.2027E-2</v>
      </c>
      <c r="AK563">
        <v>-1.0054000000000001</v>
      </c>
      <c r="AL563">
        <v>0</v>
      </c>
      <c r="AM563">
        <v>0</v>
      </c>
      <c r="AN563" s="1">
        <v>-9.8454E-2</v>
      </c>
      <c r="AO563">
        <v>-3.5023</v>
      </c>
      <c r="AP563" s="1">
        <v>-6.0349E-2</v>
      </c>
      <c r="AQ563">
        <v>-0.15640999999999999</v>
      </c>
      <c r="AR563">
        <v>-0.21207000000000001</v>
      </c>
      <c r="AS563" s="1">
        <v>-1.1761E-3</v>
      </c>
      <c r="AT563">
        <v>-0.54849000000000003</v>
      </c>
      <c r="AU563" s="1">
        <v>-8.608E-4</v>
      </c>
      <c r="AV563">
        <v>0</v>
      </c>
      <c r="AW563">
        <v>0</v>
      </c>
      <c r="AX563" s="1">
        <v>-2.8674999999999998E-3</v>
      </c>
      <c r="AY563" s="1">
        <v>-3.7425000000000002E-3</v>
      </c>
      <c r="AZ563" s="1">
        <v>-5.8019999999999997E-5</v>
      </c>
      <c r="BA563">
        <v>0</v>
      </c>
      <c r="BB563">
        <v>0</v>
      </c>
      <c r="BC563">
        <v>0</v>
      </c>
      <c r="BD563">
        <v>-0.3024</v>
      </c>
      <c r="BE563">
        <v>0</v>
      </c>
      <c r="BF563">
        <v>0</v>
      </c>
      <c r="BG563">
        <v>0</v>
      </c>
      <c r="BH563">
        <v>-1.1589</v>
      </c>
      <c r="BI563">
        <v>0</v>
      </c>
      <c r="BJ563">
        <v>0</v>
      </c>
      <c r="BK563" s="1">
        <v>1.6003E-2</v>
      </c>
      <c r="BL563">
        <v>0</v>
      </c>
      <c r="BM563">
        <v>0.32188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 s="1">
        <v>6.1971999999999999E-2</v>
      </c>
      <c r="BX563">
        <v>0</v>
      </c>
      <c r="BY563">
        <v>1.1459999999999999</v>
      </c>
      <c r="BZ563">
        <v>0</v>
      </c>
      <c r="CA563" s="1">
        <v>-8.4388000000000005E-2</v>
      </c>
      <c r="CC563" t="str">
        <f t="shared" si="233"/>
        <v>101-42-8</v>
      </c>
      <c r="CD563">
        <f t="shared" si="234"/>
        <v>7.3435300000000003</v>
      </c>
      <c r="CE563" s="1">
        <f t="shared" si="235"/>
        <v>-0.43373340000000005</v>
      </c>
      <c r="CF563">
        <f t="shared" si="236"/>
        <v>-1.545855</v>
      </c>
      <c r="CG563">
        <f t="shared" si="237"/>
        <v>4.5961905999999999</v>
      </c>
      <c r="CH563">
        <f t="shared" si="238"/>
        <v>-0.76775100000000007</v>
      </c>
      <c r="CI563">
        <f t="shared" si="239"/>
        <v>9.9235000000000004E-2</v>
      </c>
      <c r="CJ563">
        <f t="shared" si="240"/>
        <v>4.5961905999999999</v>
      </c>
      <c r="CK563" s="1">
        <f t="shared" si="241"/>
        <v>-0.11849909999999997</v>
      </c>
      <c r="CL563" s="1">
        <f t="shared" si="242"/>
        <v>-5.8019999999999997E-5</v>
      </c>
      <c r="CM563">
        <f t="shared" si="243"/>
        <v>-4.6381810000000003</v>
      </c>
      <c r="CN563">
        <f t="shared" si="244"/>
        <v>6.1619000000000188E-2</v>
      </c>
      <c r="CO563">
        <f t="shared" si="245"/>
        <v>3.0647999999976194E-4</v>
      </c>
      <c r="CP563" s="3">
        <f t="shared" si="246"/>
        <v>2.1134399403538628E-2</v>
      </c>
      <c r="CQ563" s="3">
        <f t="shared" si="247"/>
        <v>0.97886560059646133</v>
      </c>
      <c r="CR563" s="3">
        <f t="shared" si="248"/>
        <v>-2.5237137183048958E-2</v>
      </c>
      <c r="CS563" s="3">
        <f t="shared" si="249"/>
        <v>-1.2356707345123304E-5</v>
      </c>
      <c r="CT563" s="3">
        <f t="shared" si="250"/>
        <v>-0.98780843210464253</v>
      </c>
      <c r="CU563" s="3">
        <f t="shared" si="251"/>
        <v>1.3123198033422186E-2</v>
      </c>
      <c r="CV563" s="3">
        <f t="shared" si="252"/>
        <v>6.5272038385564443E-5</v>
      </c>
      <c r="CX563" s="1">
        <f t="shared" si="253"/>
        <v>7.4427000000000003</v>
      </c>
      <c r="CY563">
        <f t="shared" si="254"/>
        <v>-2.2518199999999999</v>
      </c>
      <c r="CZ563" s="1">
        <f t="shared" si="255"/>
        <v>-4.6381810000000003</v>
      </c>
      <c r="DA563" s="1">
        <f t="shared" si="256"/>
        <v>-0.55223250000000002</v>
      </c>
      <c r="DB563" s="1">
        <f t="shared" si="257"/>
        <v>-5.8019999999999997E-5</v>
      </c>
      <c r="DC563">
        <f t="shared" si="258"/>
        <v>5.4883308476707675E-5</v>
      </c>
      <c r="DD563" t="str">
        <f t="shared" si="259"/>
        <v>101-42-8</v>
      </c>
      <c r="DE563" t="b">
        <f t="shared" si="260"/>
        <v>1</v>
      </c>
    </row>
    <row r="564" spans="1:109" x14ac:dyDescent="0.25">
      <c r="A564" t="s">
        <v>575</v>
      </c>
      <c r="B564">
        <v>2.5972</v>
      </c>
      <c r="C564">
        <v>28.454999999999998</v>
      </c>
      <c r="D564">
        <v>1.5526</v>
      </c>
      <c r="E564">
        <v>32.604999999999997</v>
      </c>
      <c r="F564">
        <v>0</v>
      </c>
      <c r="G564" s="1">
        <v>-4.5898000000000001E-2</v>
      </c>
      <c r="H564">
        <v>0</v>
      </c>
      <c r="I564">
        <v>-1.3561000000000001</v>
      </c>
      <c r="J564">
        <v>0</v>
      </c>
      <c r="K564">
        <v>-6.3110999999999997</v>
      </c>
      <c r="L564" s="1">
        <v>2.3151000000000001E-2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s="1">
        <v>-4.1611000000000002E-2</v>
      </c>
      <c r="X564">
        <v>0</v>
      </c>
      <c r="Y564">
        <v>-1.0226</v>
      </c>
      <c r="Z564">
        <v>0</v>
      </c>
      <c r="AA564">
        <v>-4.306</v>
      </c>
      <c r="AB564" s="1">
        <v>1.1776E-2</v>
      </c>
      <c r="AC564">
        <v>0</v>
      </c>
      <c r="AD564">
        <v>0</v>
      </c>
      <c r="AE564">
        <v>-9.4068000000000005</v>
      </c>
      <c r="AF564">
        <v>0</v>
      </c>
      <c r="AG564">
        <v>0</v>
      </c>
      <c r="AH564">
        <v>0</v>
      </c>
      <c r="AI564">
        <v>-6.6351000000000004</v>
      </c>
      <c r="AJ564">
        <v>-0.40736</v>
      </c>
      <c r="AK564">
        <v>-8.4071999999999996</v>
      </c>
      <c r="AL564">
        <v>0</v>
      </c>
      <c r="AM564">
        <v>0</v>
      </c>
      <c r="AN564">
        <v>-0.25135999999999997</v>
      </c>
      <c r="AO564">
        <v>-5.9866999999999999</v>
      </c>
      <c r="AP564">
        <v>-0.25201000000000001</v>
      </c>
      <c r="AQ564">
        <v>-0.54664999999999997</v>
      </c>
      <c r="AR564">
        <v>-0.40993000000000002</v>
      </c>
      <c r="AS564" s="1">
        <v>-1.4867999999999999E-3</v>
      </c>
      <c r="AT564">
        <v>-1.3169</v>
      </c>
      <c r="AU564" s="1">
        <v>-4.7471999999999998E-4</v>
      </c>
      <c r="AV564">
        <v>0</v>
      </c>
      <c r="AW564">
        <v>0</v>
      </c>
      <c r="AX564" s="1">
        <v>-3.4786999999999999E-3</v>
      </c>
      <c r="AY564" s="1">
        <v>-3.9667000000000001E-3</v>
      </c>
      <c r="AZ564">
        <v>-0.18837000000000001</v>
      </c>
      <c r="BA564">
        <v>0</v>
      </c>
      <c r="BB564">
        <v>0</v>
      </c>
      <c r="BC564">
        <v>0</v>
      </c>
      <c r="BD564">
        <v>-1.8842000000000001</v>
      </c>
      <c r="BE564">
        <v>0</v>
      </c>
      <c r="BF564">
        <v>0</v>
      </c>
      <c r="BG564">
        <v>0</v>
      </c>
      <c r="BH564">
        <v>-1.4718</v>
      </c>
      <c r="BI564">
        <v>0</v>
      </c>
      <c r="BJ564">
        <v>0</v>
      </c>
      <c r="BK564" s="1">
        <v>7.7697000000000002E-2</v>
      </c>
      <c r="BL564">
        <v>0</v>
      </c>
      <c r="BM564">
        <v>1.0229999999999999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0.14138000000000001</v>
      </c>
      <c r="BX564">
        <v>0</v>
      </c>
      <c r="BY564">
        <v>2.1827000000000001</v>
      </c>
      <c r="BZ564">
        <v>0</v>
      </c>
      <c r="CA564" s="1">
        <v>-6.8554000000000004E-2</v>
      </c>
      <c r="CC564" t="str">
        <f t="shared" si="233"/>
        <v>107534-96-3</v>
      </c>
      <c r="CD564">
        <f t="shared" si="234"/>
        <v>31.052199999999999</v>
      </c>
      <c r="CE564" s="1">
        <f t="shared" si="235"/>
        <v>-1.2140302199999999</v>
      </c>
      <c r="CF564">
        <f t="shared" si="236"/>
        <v>-3.4247769999999997</v>
      </c>
      <c r="CG564">
        <f t="shared" si="237"/>
        <v>13.365010779999999</v>
      </c>
      <c r="CH564">
        <f t="shared" si="238"/>
        <v>-13.048381999999998</v>
      </c>
      <c r="CI564">
        <f t="shared" si="239"/>
        <v>1.5526</v>
      </c>
      <c r="CJ564">
        <f t="shared" si="240"/>
        <v>13.365010779999999</v>
      </c>
      <c r="CK564" s="1">
        <f t="shared" si="241"/>
        <v>-0.10683648000000012</v>
      </c>
      <c r="CL564" s="1">
        <f t="shared" si="242"/>
        <v>-0.18837000000000001</v>
      </c>
      <c r="CM564">
        <f t="shared" si="243"/>
        <v>-15.052620000000001</v>
      </c>
      <c r="CN564">
        <f t="shared" si="244"/>
        <v>0.43103599999999642</v>
      </c>
      <c r="CO564">
        <f t="shared" si="245"/>
        <v>8.2029999999311265E-4</v>
      </c>
      <c r="CP564" s="3">
        <f t="shared" si="246"/>
        <v>0.10407832882203676</v>
      </c>
      <c r="CQ564" s="3">
        <f t="shared" si="247"/>
        <v>0.89592167117796329</v>
      </c>
      <c r="CR564" s="3">
        <f t="shared" si="248"/>
        <v>-7.1617688365509247E-3</v>
      </c>
      <c r="CS564" s="3">
        <f t="shared" si="249"/>
        <v>-1.2627357207398599E-2</v>
      </c>
      <c r="CT564" s="3">
        <f t="shared" si="250"/>
        <v>-1.0090503246123708</v>
      </c>
      <c r="CU564" s="3">
        <f t="shared" si="251"/>
        <v>2.8894439354717933E-2</v>
      </c>
      <c r="CV564" s="3">
        <f t="shared" si="252"/>
        <v>5.4988698397526683E-5</v>
      </c>
      <c r="CX564" s="1">
        <f t="shared" si="253"/>
        <v>32.604999999999997</v>
      </c>
      <c r="CY564">
        <f t="shared" si="254"/>
        <v>-16.041900000000002</v>
      </c>
      <c r="CZ564" s="1">
        <f t="shared" si="255"/>
        <v>-15.052620000000001</v>
      </c>
      <c r="DA564" s="1">
        <f t="shared" si="256"/>
        <v>-1.3208667000000001</v>
      </c>
      <c r="DB564" s="1">
        <f t="shared" si="257"/>
        <v>-0.18837000000000001</v>
      </c>
      <c r="DC564">
        <f t="shared" si="258"/>
        <v>3.8132188314491029E-5</v>
      </c>
      <c r="DD564" t="str">
        <f t="shared" si="259"/>
        <v>107534-96-3</v>
      </c>
      <c r="DE564" t="b">
        <f t="shared" si="260"/>
        <v>1</v>
      </c>
    </row>
    <row r="565" spans="1:109" x14ac:dyDescent="0.25">
      <c r="A565" t="s">
        <v>576</v>
      </c>
      <c r="B565">
        <v>0.11502999999999999</v>
      </c>
      <c r="C565">
        <v>1.2183999999999999</v>
      </c>
      <c r="D565" s="1">
        <v>6.6669999999999993E-2</v>
      </c>
      <c r="E565">
        <v>1.4000999999999999</v>
      </c>
      <c r="F565">
        <v>0</v>
      </c>
      <c r="G565" s="1">
        <v>-9.5894000000000003E-4</v>
      </c>
      <c r="H565">
        <v>0</v>
      </c>
      <c r="I565" s="1">
        <v>-4.3002999999999997E-4</v>
      </c>
      <c r="J565" s="1">
        <v>3.3628999999999999E-5</v>
      </c>
      <c r="K565">
        <v>0</v>
      </c>
      <c r="L565" s="1">
        <v>1.0313E-3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1">
        <v>-2.8763000000000001E-8</v>
      </c>
      <c r="X565">
        <v>0</v>
      </c>
      <c r="Y565" s="1">
        <v>-9.6471000000000007E-9</v>
      </c>
      <c r="Z565" s="1">
        <v>2.1918999999999998E-9</v>
      </c>
      <c r="AA565">
        <v>0</v>
      </c>
      <c r="AB565" s="1">
        <v>1.7919E-8</v>
      </c>
      <c r="AC565">
        <v>0</v>
      </c>
      <c r="AD565" s="1">
        <v>2.275E-4</v>
      </c>
      <c r="AE565">
        <v>0</v>
      </c>
      <c r="AF565">
        <v>0</v>
      </c>
      <c r="AG565">
        <v>0</v>
      </c>
      <c r="AH565" s="1">
        <v>6.2981E-9</v>
      </c>
      <c r="AI565">
        <v>0</v>
      </c>
      <c r="AJ565" s="1">
        <v>-6.9576000000000004E-3</v>
      </c>
      <c r="AK565" s="1">
        <v>-2.2794999999999999E-2</v>
      </c>
      <c r="AL565">
        <v>0</v>
      </c>
      <c r="AM565">
        <v>0</v>
      </c>
      <c r="AN565" s="1">
        <v>-1.606E-7</v>
      </c>
      <c r="AO565" s="1">
        <v>-9.6148999999999996E-7</v>
      </c>
      <c r="AP565">
        <v>-1.1201000000000001</v>
      </c>
      <c r="AQ565">
        <v>-0.13095999999999999</v>
      </c>
      <c r="AR565" s="1">
        <v>-8.6545000000000007E-3</v>
      </c>
      <c r="AS565" s="1">
        <v>-6.3361000000000001E-2</v>
      </c>
      <c r="AT565">
        <v>-1.3689</v>
      </c>
      <c r="AU565" s="1">
        <v>-6.2262999999999999E-4</v>
      </c>
      <c r="AV565">
        <v>0</v>
      </c>
      <c r="AW565">
        <v>0</v>
      </c>
      <c r="AX565" s="1">
        <v>-7.1142000000000004E-4</v>
      </c>
      <c r="AY565" s="1">
        <v>-1.3361E-3</v>
      </c>
      <c r="AZ565" s="1">
        <v>-7.6316999999999997E-7</v>
      </c>
      <c r="BA565">
        <v>0</v>
      </c>
      <c r="BB565">
        <v>0</v>
      </c>
      <c r="BC565" s="1">
        <v>3.8792000000000001E-6</v>
      </c>
      <c r="BD565">
        <v>0</v>
      </c>
      <c r="BE565">
        <v>0</v>
      </c>
      <c r="BF565">
        <v>0</v>
      </c>
      <c r="BG565" s="1">
        <v>2.0465999999999999E-10</v>
      </c>
      <c r="BH565">
        <v>0</v>
      </c>
      <c r="BI565">
        <v>0</v>
      </c>
      <c r="BJ565">
        <v>0</v>
      </c>
      <c r="BK565" s="1">
        <v>9.5087999999999995E-5</v>
      </c>
      <c r="BL565">
        <v>0</v>
      </c>
      <c r="BM565" s="1">
        <v>1.7242000000000001E-4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 s="1">
        <v>4.6010999999999998E-9</v>
      </c>
      <c r="BX565">
        <v>0</v>
      </c>
      <c r="BY565" s="1">
        <v>8.3057999999999992E-9</v>
      </c>
      <c r="BZ565">
        <v>0</v>
      </c>
      <c r="CA565" s="1">
        <v>-2.7232999999999999E-4</v>
      </c>
      <c r="CC565" t="str">
        <f t="shared" si="233"/>
        <v>114-26-1</v>
      </c>
      <c r="CD565">
        <f t="shared" si="234"/>
        <v>1.3334299999999999</v>
      </c>
      <c r="CE565" s="1">
        <f t="shared" si="235"/>
        <v>-1.3244095500000002</v>
      </c>
      <c r="CF565">
        <f t="shared" si="236"/>
        <v>-2.6752090690000002E-4</v>
      </c>
      <c r="CG565">
        <f t="shared" si="237"/>
        <v>8.4288697938997362E-3</v>
      </c>
      <c r="CH565">
        <f t="shared" si="238"/>
        <v>-3.2405929919999992E-4</v>
      </c>
      <c r="CI565">
        <f t="shared" si="239"/>
        <v>6.6669999999999993E-2</v>
      </c>
      <c r="CJ565">
        <f t="shared" si="240"/>
        <v>8.4288697938997362E-3</v>
      </c>
      <c r="CK565" s="1">
        <f t="shared" si="241"/>
        <v>-4.582654999999991E-2</v>
      </c>
      <c r="CL565" s="1">
        <f t="shared" si="242"/>
        <v>-7.6316999999999997E-7</v>
      </c>
      <c r="CM565">
        <f t="shared" si="243"/>
        <v>-2.975372209E-2</v>
      </c>
      <c r="CN565">
        <f t="shared" si="244"/>
        <v>8.2001619263999989E-4</v>
      </c>
      <c r="CO565">
        <f t="shared" si="245"/>
        <v>3.378507265398244E-4</v>
      </c>
      <c r="CP565" s="3">
        <f t="shared" si="246"/>
        <v>0.88776302736603341</v>
      </c>
      <c r="CQ565" s="3">
        <f t="shared" si="247"/>
        <v>0.11223697263396648</v>
      </c>
      <c r="CR565" s="3">
        <f t="shared" si="248"/>
        <v>-0.61021624061408164</v>
      </c>
      <c r="CS565" s="3">
        <f t="shared" si="249"/>
        <v>-1.016220353374735E-5</v>
      </c>
      <c r="CT565" s="3">
        <f t="shared" si="250"/>
        <v>-0.39619400627007689</v>
      </c>
      <c r="CU565" s="3">
        <f t="shared" si="251"/>
        <v>1.0919154907263459E-2</v>
      </c>
      <c r="CV565" s="3">
        <f t="shared" si="252"/>
        <v>4.4987458195711481E-3</v>
      </c>
      <c r="CX565" s="1">
        <f t="shared" si="253"/>
        <v>1.4000999999999999</v>
      </c>
      <c r="CY565">
        <f t="shared" si="254"/>
        <v>2.2750629809999999E-4</v>
      </c>
      <c r="CZ565" s="1">
        <f t="shared" si="255"/>
        <v>-2.975372209E-2</v>
      </c>
      <c r="DA565" s="1">
        <f t="shared" si="256"/>
        <v>-1.3702361000000001</v>
      </c>
      <c r="DB565" s="1">
        <f t="shared" si="257"/>
        <v>-7.6316999999999997E-7</v>
      </c>
      <c r="DC565">
        <f t="shared" si="258"/>
        <v>2.406406957360092E-4</v>
      </c>
      <c r="DD565" t="str">
        <f t="shared" si="259"/>
        <v>114-26-1</v>
      </c>
      <c r="DE565" t="b">
        <f t="shared" si="260"/>
        <v>1</v>
      </c>
    </row>
    <row r="566" spans="1:109" x14ac:dyDescent="0.25">
      <c r="A566" t="s">
        <v>577</v>
      </c>
      <c r="B566" s="1">
        <v>6.0384000000000002E-3</v>
      </c>
      <c r="C566" s="1">
        <v>5.6413999999999999E-2</v>
      </c>
      <c r="D566" s="1">
        <v>3.1226000000000001E-3</v>
      </c>
      <c r="E566" s="1">
        <v>6.5574999999999994E-2</v>
      </c>
      <c r="F566">
        <v>0</v>
      </c>
      <c r="G566" s="1">
        <v>-1.7975999999999999E-5</v>
      </c>
      <c r="H566" s="1">
        <v>2.4016999999999998E-6</v>
      </c>
      <c r="I566">
        <v>0</v>
      </c>
      <c r="J566" s="1">
        <v>1.1444E-7</v>
      </c>
      <c r="K566">
        <v>0</v>
      </c>
      <c r="L566" s="1">
        <v>1.4192000000000001E-5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s="1">
        <v>-1.068E-6</v>
      </c>
      <c r="AF566">
        <v>0</v>
      </c>
      <c r="AG566">
        <v>0</v>
      </c>
      <c r="AH566">
        <v>0</v>
      </c>
      <c r="AI566">
        <v>0</v>
      </c>
      <c r="AJ566" s="1">
        <v>-2.6118000000000002E-4</v>
      </c>
      <c r="AK566" s="1">
        <v>-4.6575000000000002E-4</v>
      </c>
      <c r="AL566">
        <v>0</v>
      </c>
      <c r="AM566">
        <v>0</v>
      </c>
      <c r="AN566">
        <v>0</v>
      </c>
      <c r="AO566">
        <v>0</v>
      </c>
      <c r="AP566" s="1">
        <v>-5.7320000000000003E-2</v>
      </c>
      <c r="AQ566" s="1">
        <v>-5.5427000000000004E-4</v>
      </c>
      <c r="AR566" s="1">
        <v>-7.1747000000000001E-6</v>
      </c>
      <c r="AS566" s="1">
        <v>-4.5421999999999997E-3</v>
      </c>
      <c r="AT566" s="1">
        <v>-6.4840999999999996E-2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>
        <v>-4.3170999999999999E-7</v>
      </c>
      <c r="BA566">
        <v>0</v>
      </c>
      <c r="BB566">
        <v>0</v>
      </c>
      <c r="BC566" s="1">
        <v>2.4501E-9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 s="1">
        <v>6.7765999999999999E-8</v>
      </c>
      <c r="BL566">
        <v>0</v>
      </c>
      <c r="BM566" s="1">
        <v>2.7862999999999999E-8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 s="1">
        <v>-1.1801E-7</v>
      </c>
      <c r="CC566" t="str">
        <f t="shared" si="233"/>
        <v>120068-37-3</v>
      </c>
      <c r="CD566">
        <f t="shared" si="234"/>
        <v>6.2452399999999998E-2</v>
      </c>
      <c r="CE566" s="1">
        <f t="shared" si="235"/>
        <v>-6.2423644700000003E-2</v>
      </c>
      <c r="CF566">
        <f t="shared" si="236"/>
        <v>-9.5629000000000002E-8</v>
      </c>
      <c r="CG566">
        <f t="shared" si="237"/>
        <v>2.7391810999995434E-5</v>
      </c>
      <c r="CH566">
        <f t="shared" si="238"/>
        <v>-1.2678599999999974E-6</v>
      </c>
      <c r="CI566">
        <f t="shared" si="239"/>
        <v>3.1226000000000001E-3</v>
      </c>
      <c r="CJ566">
        <f t="shared" si="240"/>
        <v>2.7391810999995434E-5</v>
      </c>
      <c r="CK566" s="1">
        <f t="shared" si="241"/>
        <v>-2.4173552999999931E-3</v>
      </c>
      <c r="CL566" s="1">
        <f t="shared" si="242"/>
        <v>-4.3170999999999999E-7</v>
      </c>
      <c r="CM566">
        <f t="shared" si="243"/>
        <v>-7.2692999999999998E-4</v>
      </c>
      <c r="CN566">
        <f t="shared" si="244"/>
        <v>3.1541989999999742E-7</v>
      </c>
      <c r="CO566">
        <f t="shared" si="245"/>
        <v>5.5902209000023169E-6</v>
      </c>
      <c r="CP566" s="3">
        <f t="shared" si="246"/>
        <v>0.9913041643777164</v>
      </c>
      <c r="CQ566" s="3">
        <f t="shared" si="247"/>
        <v>8.6958356222836142E-3</v>
      </c>
      <c r="CR566" s="3">
        <f t="shared" si="248"/>
        <v>-0.76741637599133317</v>
      </c>
      <c r="CS566" s="3">
        <f t="shared" si="249"/>
        <v>-1.3705114994027538E-4</v>
      </c>
      <c r="CT566" s="3">
        <f t="shared" si="250"/>
        <v>-0.23077202850544204</v>
      </c>
      <c r="CU566" s="3">
        <f t="shared" si="251"/>
        <v>1.0013356190277343E-4</v>
      </c>
      <c r="CV566" s="3">
        <f t="shared" si="252"/>
        <v>1.7746779151872293E-3</v>
      </c>
      <c r="CX566" s="1">
        <f t="shared" si="253"/>
        <v>6.5574999999999994E-2</v>
      </c>
      <c r="CY566">
        <f t="shared" si="254"/>
        <v>-1.068E-6</v>
      </c>
      <c r="CZ566" s="1">
        <f t="shared" si="255"/>
        <v>-7.2692999999999998E-4</v>
      </c>
      <c r="DA566" s="1">
        <f t="shared" si="256"/>
        <v>-6.4840999999999996E-2</v>
      </c>
      <c r="DB566" s="1">
        <f t="shared" si="257"/>
        <v>-4.3170999999999999E-7</v>
      </c>
      <c r="DC566">
        <f t="shared" si="258"/>
        <v>8.4945329774930542E-5</v>
      </c>
      <c r="DD566" t="str">
        <f t="shared" si="259"/>
        <v>120068-37-3</v>
      </c>
      <c r="DE566" t="b">
        <f t="shared" si="260"/>
        <v>1</v>
      </c>
    </row>
    <row r="567" spans="1:109" x14ac:dyDescent="0.25">
      <c r="A567" t="s">
        <v>578</v>
      </c>
      <c r="B567">
        <v>0.44943</v>
      </c>
      <c r="C567">
        <v>4.8474000000000004</v>
      </c>
      <c r="D567" s="1">
        <v>5.3503000000000002E-2</v>
      </c>
      <c r="E567">
        <v>5.3502999999999998</v>
      </c>
      <c r="F567">
        <v>0</v>
      </c>
      <c r="G567" s="1">
        <v>-1.9900000000000001E-2</v>
      </c>
      <c r="H567">
        <v>0</v>
      </c>
      <c r="I567">
        <v>-0.11347</v>
      </c>
      <c r="J567">
        <v>0</v>
      </c>
      <c r="K567">
        <v>-0.79376999999999998</v>
      </c>
      <c r="L567" s="1">
        <v>3.2228999999999999E-3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s="1">
        <v>-2.4820999999999999E-2</v>
      </c>
      <c r="X567">
        <v>0</v>
      </c>
      <c r="Y567">
        <v>-0.15423999999999999</v>
      </c>
      <c r="Z567">
        <v>0</v>
      </c>
      <c r="AA567">
        <v>-0.89514000000000005</v>
      </c>
      <c r="AB567" s="1">
        <v>2.6911999999999999E-3</v>
      </c>
      <c r="AC567">
        <v>0</v>
      </c>
      <c r="AD567">
        <v>0</v>
      </c>
      <c r="AE567">
        <v>-1.1365000000000001</v>
      </c>
      <c r="AF567">
        <v>0</v>
      </c>
      <c r="AG567">
        <v>0</v>
      </c>
      <c r="AH567">
        <v>0</v>
      </c>
      <c r="AI567">
        <v>-1.329</v>
      </c>
      <c r="AJ567" s="1">
        <v>-3.9677999999999998E-2</v>
      </c>
      <c r="AK567">
        <v>-1.0684</v>
      </c>
      <c r="AL567">
        <v>0</v>
      </c>
      <c r="AM567">
        <v>0</v>
      </c>
      <c r="AN567" s="1">
        <v>-4.8347000000000001E-2</v>
      </c>
      <c r="AO567">
        <v>-1.2538</v>
      </c>
      <c r="AP567" s="1">
        <v>-7.6964000000000005E-2</v>
      </c>
      <c r="AQ567">
        <v>-0.17688000000000001</v>
      </c>
      <c r="AR567">
        <v>-0.13952000000000001</v>
      </c>
      <c r="AS567" s="1">
        <v>-5.5029000000000005E-4</v>
      </c>
      <c r="AT567">
        <v>-0.42924000000000001</v>
      </c>
      <c r="AU567" s="1">
        <v>-2.9285999999999998E-6</v>
      </c>
      <c r="AV567">
        <v>0</v>
      </c>
      <c r="AW567">
        <v>0</v>
      </c>
      <c r="AX567" s="1">
        <v>-4.1450999999999999E-4</v>
      </c>
      <c r="AY567" s="1">
        <v>-4.1760000000000001E-4</v>
      </c>
      <c r="AZ567" s="1">
        <v>-4.4728999999999998E-2</v>
      </c>
      <c r="BA567">
        <v>0</v>
      </c>
      <c r="BB567">
        <v>0</v>
      </c>
      <c r="BC567">
        <v>0</v>
      </c>
      <c r="BD567">
        <v>-0.23655000000000001</v>
      </c>
      <c r="BE567">
        <v>0</v>
      </c>
      <c r="BF567">
        <v>0</v>
      </c>
      <c r="BG567">
        <v>0</v>
      </c>
      <c r="BH567">
        <v>-0.30497000000000002</v>
      </c>
      <c r="BI567">
        <v>0</v>
      </c>
      <c r="BJ567">
        <v>0</v>
      </c>
      <c r="BK567" s="1">
        <v>6.6160999999999998E-3</v>
      </c>
      <c r="BL567">
        <v>0</v>
      </c>
      <c r="BM567" s="1">
        <v>8.3212999999999995E-2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 s="1">
        <v>2.8878999999999998E-2</v>
      </c>
      <c r="BX567">
        <v>0</v>
      </c>
      <c r="BY567">
        <v>0.44549</v>
      </c>
      <c r="BZ567">
        <v>0</v>
      </c>
      <c r="CA567" s="1">
        <v>-2.2644000000000001E-2</v>
      </c>
      <c r="CC567" t="str">
        <f t="shared" si="233"/>
        <v>126833-17-8</v>
      </c>
      <c r="CD567">
        <f t="shared" si="234"/>
        <v>5.2968299999999999</v>
      </c>
      <c r="CE567" s="1">
        <f t="shared" si="235"/>
        <v>-0.39433172860000004</v>
      </c>
      <c r="CF567">
        <f t="shared" si="236"/>
        <v>-0.56419810000000004</v>
      </c>
      <c r="CG567">
        <f t="shared" si="237"/>
        <v>2.3428732713999998</v>
      </c>
      <c r="CH567">
        <f t="shared" si="238"/>
        <v>-1.9954269</v>
      </c>
      <c r="CI567">
        <f t="shared" si="239"/>
        <v>5.3503000000000002E-2</v>
      </c>
      <c r="CJ567">
        <f t="shared" si="240"/>
        <v>2.3428732713999998</v>
      </c>
      <c r="CK567" s="1">
        <f t="shared" si="241"/>
        <v>-3.5325871399999986E-2</v>
      </c>
      <c r="CL567" s="1">
        <f t="shared" si="242"/>
        <v>-4.4728999999999998E-2</v>
      </c>
      <c r="CM567">
        <f t="shared" si="243"/>
        <v>-2.4102250000000001</v>
      </c>
      <c r="CN567">
        <f t="shared" si="244"/>
        <v>9.4090899999999977E-2</v>
      </c>
      <c r="CO567">
        <f t="shared" si="245"/>
        <v>1.8730000000000135E-4</v>
      </c>
      <c r="CP567" s="3">
        <f t="shared" si="246"/>
        <v>2.2326627349194508E-2</v>
      </c>
      <c r="CQ567" s="3">
        <f t="shared" si="247"/>
        <v>0.97767337265080545</v>
      </c>
      <c r="CR567" s="3">
        <f t="shared" si="248"/>
        <v>-1.4741370886368387E-2</v>
      </c>
      <c r="CS567" s="3">
        <f t="shared" si="249"/>
        <v>-1.8665265773921483E-2</v>
      </c>
      <c r="CT567" s="3">
        <f t="shared" si="250"/>
        <v>-1.0057790292640101</v>
      </c>
      <c r="CU567" s="3">
        <f t="shared" si="251"/>
        <v>3.9263825603243277E-2</v>
      </c>
      <c r="CV567" s="3">
        <f t="shared" si="252"/>
        <v>7.8159678943314609E-5</v>
      </c>
      <c r="CX567" s="1">
        <f t="shared" si="253"/>
        <v>5.3502999999999998</v>
      </c>
      <c r="CY567">
        <f t="shared" si="254"/>
        <v>-2.4655</v>
      </c>
      <c r="CZ567" s="1">
        <f t="shared" si="255"/>
        <v>-2.4102250000000001</v>
      </c>
      <c r="DA567" s="1">
        <f t="shared" si="256"/>
        <v>-0.42965760000000003</v>
      </c>
      <c r="DB567" s="1">
        <f t="shared" si="257"/>
        <v>-4.4728999999999998E-2</v>
      </c>
      <c r="DC567">
        <f t="shared" si="258"/>
        <v>3.5212978711421925E-5</v>
      </c>
      <c r="DD567" t="str">
        <f t="shared" si="259"/>
        <v>126833-17-8</v>
      </c>
      <c r="DE567" t="b">
        <f t="shared" si="260"/>
        <v>1</v>
      </c>
    </row>
    <row r="568" spans="1:109" x14ac:dyDescent="0.25">
      <c r="A568" t="s">
        <v>579</v>
      </c>
      <c r="B568">
        <v>0.35232000000000002</v>
      </c>
      <c r="C568">
        <v>3.7553999999999998</v>
      </c>
      <c r="D568" s="1">
        <v>5.5509999999999997E-2</v>
      </c>
      <c r="E568">
        <v>4.1631999999999998</v>
      </c>
      <c r="F568" s="1">
        <v>3.8848000000000001E-2</v>
      </c>
      <c r="G568">
        <v>0</v>
      </c>
      <c r="H568" s="1">
        <v>5.4820000000000001E-2</v>
      </c>
      <c r="I568">
        <v>0</v>
      </c>
      <c r="J568">
        <v>0</v>
      </c>
      <c r="K568">
        <v>-1.2135</v>
      </c>
      <c r="L568" s="1">
        <v>9.7400000000000004E-3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-1.8693</v>
      </c>
      <c r="AF568">
        <v>0</v>
      </c>
      <c r="AG568">
        <v>0</v>
      </c>
      <c r="AH568">
        <v>0</v>
      </c>
      <c r="AI568">
        <v>0</v>
      </c>
      <c r="AJ568" s="1">
        <v>-6.3571000000000003E-2</v>
      </c>
      <c r="AK568">
        <v>-2.2012999999999998</v>
      </c>
      <c r="AL568">
        <v>0</v>
      </c>
      <c r="AM568">
        <v>0</v>
      </c>
      <c r="AN568">
        <v>0</v>
      </c>
      <c r="AO568">
        <v>0</v>
      </c>
      <c r="AP568" s="1">
        <v>-2.671E-5</v>
      </c>
      <c r="AQ568" s="1">
        <v>-5.588E-5</v>
      </c>
      <c r="AR568" s="1">
        <v>-5.5955999999999998E-5</v>
      </c>
      <c r="AS568" s="1">
        <v>-2.2601E-7</v>
      </c>
      <c r="AT568" s="1">
        <v>-1.6263000000000001E-4</v>
      </c>
      <c r="AU568" s="1">
        <v>-1.3894999999999999E-2</v>
      </c>
      <c r="AV568">
        <v>0</v>
      </c>
      <c r="AW568">
        <v>0</v>
      </c>
      <c r="AX568" s="1">
        <v>-4.9360999999999997E-3</v>
      </c>
      <c r="AY568" s="1">
        <v>-1.9099000000000001E-2</v>
      </c>
      <c r="AZ568" s="1">
        <v>-9.7220999999999991E-3</v>
      </c>
      <c r="BA568">
        <v>0</v>
      </c>
      <c r="BB568">
        <v>0</v>
      </c>
      <c r="BC568">
        <v>0</v>
      </c>
      <c r="BD568">
        <v>-0.74212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 s="1">
        <v>4.3421000000000001E-2</v>
      </c>
      <c r="BL568">
        <v>0</v>
      </c>
      <c r="BM568">
        <v>0.69877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 s="1">
        <v>-1.6308E-5</v>
      </c>
      <c r="CC568" t="str">
        <f t="shared" si="233"/>
        <v>13360-45-7</v>
      </c>
      <c r="CD568">
        <f t="shared" si="234"/>
        <v>4.1077199999999996</v>
      </c>
      <c r="CE568" s="1">
        <f t="shared" si="235"/>
        <v>-1.896987201E-2</v>
      </c>
      <c r="CF568">
        <f t="shared" si="236"/>
        <v>-0.74219100000000005</v>
      </c>
      <c r="CG568">
        <f t="shared" si="237"/>
        <v>2.2364671279900001</v>
      </c>
      <c r="CH568">
        <f t="shared" si="238"/>
        <v>-1.1100919999999999</v>
      </c>
      <c r="CI568">
        <f t="shared" si="239"/>
        <v>5.5509999999999997E-2</v>
      </c>
      <c r="CJ568">
        <f t="shared" si="240"/>
        <v>2.2364671279900001</v>
      </c>
      <c r="CK568" s="1">
        <f t="shared" si="241"/>
        <v>-2.9175799000000224E-4</v>
      </c>
      <c r="CL568" s="1">
        <f t="shared" si="242"/>
        <v>-9.7220999999999991E-3</v>
      </c>
      <c r="CM568">
        <f t="shared" si="243"/>
        <v>-2.2648709999999999</v>
      </c>
      <c r="CN568">
        <f t="shared" si="244"/>
        <v>-1.7071692000000104E-2</v>
      </c>
      <c r="CO568">
        <f t="shared" si="245"/>
        <v>2.0578000000361085E-5</v>
      </c>
      <c r="CP568" s="3">
        <f t="shared" si="246"/>
        <v>2.4219264373148749E-2</v>
      </c>
      <c r="CQ568" s="3">
        <f t="shared" si="247"/>
        <v>0.9757807356268513</v>
      </c>
      <c r="CR568" s="3">
        <f t="shared" si="248"/>
        <v>-1.2729533224263275E-4</v>
      </c>
      <c r="CS568" s="3">
        <f t="shared" si="249"/>
        <v>-4.2417962558492063E-3</v>
      </c>
      <c r="CT568" s="3">
        <f t="shared" si="250"/>
        <v>-0.98817347360976004</v>
      </c>
      <c r="CU568" s="3">
        <f t="shared" si="251"/>
        <v>-7.4484565275620791E-3</v>
      </c>
      <c r="CV568" s="3">
        <f t="shared" si="252"/>
        <v>8.9782745861898785E-6</v>
      </c>
      <c r="CX568" s="1">
        <f t="shared" si="253"/>
        <v>4.1631999999999998</v>
      </c>
      <c r="CY568">
        <f t="shared" si="254"/>
        <v>-1.8693</v>
      </c>
      <c r="CZ568" s="1">
        <f t="shared" si="255"/>
        <v>-2.2648709999999999</v>
      </c>
      <c r="DA568" s="1">
        <f t="shared" si="256"/>
        <v>-1.9261630000000002E-2</v>
      </c>
      <c r="DB568" s="1">
        <f t="shared" si="257"/>
        <v>-9.7220999999999991E-3</v>
      </c>
      <c r="DC568">
        <f t="shared" si="258"/>
        <v>1.0873847040730819E-5</v>
      </c>
      <c r="DD568" t="str">
        <f t="shared" si="259"/>
        <v>13360-45-7</v>
      </c>
      <c r="DE568" t="b">
        <f t="shared" si="260"/>
        <v>1</v>
      </c>
    </row>
    <row r="569" spans="1:109" x14ac:dyDescent="0.25">
      <c r="A569" t="s">
        <v>580</v>
      </c>
      <c r="B569">
        <v>0.24657000000000001</v>
      </c>
      <c r="C569">
        <v>4.9112999999999998</v>
      </c>
      <c r="D569" s="1">
        <v>5.21E-2</v>
      </c>
      <c r="E569">
        <v>5.21</v>
      </c>
      <c r="F569">
        <v>0</v>
      </c>
      <c r="G569" s="1">
        <v>-2.0398E-5</v>
      </c>
      <c r="H569" s="1">
        <v>3.0220999999999998E-6</v>
      </c>
      <c r="I569">
        <v>0</v>
      </c>
      <c r="J569">
        <v>0</v>
      </c>
      <c r="K569" s="1">
        <v>-2.2494999999999999E-4</v>
      </c>
      <c r="L569" s="1">
        <v>7.3388000000000001E-4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s="1">
        <v>-8.2258999999999999E-2</v>
      </c>
      <c r="X569">
        <v>0</v>
      </c>
      <c r="Y569" s="1">
        <v>-4.6635000000000003E-2</v>
      </c>
      <c r="Z569">
        <v>0</v>
      </c>
      <c r="AA569">
        <v>-0.95340000000000003</v>
      </c>
      <c r="AB569" s="1">
        <v>6.5602999999999998E-3</v>
      </c>
      <c r="AC569">
        <v>0</v>
      </c>
      <c r="AD569" s="1">
        <v>4.6501000000000002E-4</v>
      </c>
      <c r="AE569">
        <v>0</v>
      </c>
      <c r="AF569">
        <v>0</v>
      </c>
      <c r="AG569">
        <v>0</v>
      </c>
      <c r="AH569">
        <v>0</v>
      </c>
      <c r="AI569">
        <v>-1.1895</v>
      </c>
      <c r="AJ569" s="1">
        <v>-4.2601999999999996E-3</v>
      </c>
      <c r="AK569" s="1">
        <v>-1.6045E-2</v>
      </c>
      <c r="AL569">
        <v>0</v>
      </c>
      <c r="AM569">
        <v>0</v>
      </c>
      <c r="AN569">
        <v>-0.21279000000000001</v>
      </c>
      <c r="AO569">
        <v>-3.7765</v>
      </c>
      <c r="AP569" s="1">
        <v>-9.3752000000000002E-3</v>
      </c>
      <c r="AQ569" s="1">
        <v>-3.1731000000000001E-4</v>
      </c>
      <c r="AR569" s="1">
        <v>-5.1135999999999998E-4</v>
      </c>
      <c r="AS569" s="1">
        <v>-2.9977999999999998E-4</v>
      </c>
      <c r="AT569" s="1">
        <v>-1.0645999999999999E-2</v>
      </c>
      <c r="AU569" s="1">
        <v>-2.9135000000000001E-6</v>
      </c>
      <c r="AV569">
        <v>0</v>
      </c>
      <c r="AW569">
        <v>0</v>
      </c>
      <c r="AX569" s="1">
        <v>-7.6232000000000003E-4</v>
      </c>
      <c r="AY569" s="1">
        <v>-7.6524000000000004E-4</v>
      </c>
      <c r="AZ569" s="1">
        <v>-3.5082999999999999E-6</v>
      </c>
      <c r="BA569">
        <v>0</v>
      </c>
      <c r="BB569">
        <v>0</v>
      </c>
      <c r="BC569">
        <v>0</v>
      </c>
      <c r="BD569" s="1">
        <v>-1.119E-6</v>
      </c>
      <c r="BE569">
        <v>0</v>
      </c>
      <c r="BF569">
        <v>0</v>
      </c>
      <c r="BG569">
        <v>0</v>
      </c>
      <c r="BH569" s="1">
        <v>-5.2839999999999996E-3</v>
      </c>
      <c r="BI569">
        <v>0</v>
      </c>
      <c r="BJ569">
        <v>0</v>
      </c>
      <c r="BK569" s="1">
        <v>9.3026000000000002E-8</v>
      </c>
      <c r="BL569">
        <v>0</v>
      </c>
      <c r="BM569" s="1">
        <v>7.0821000000000001E-7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s="1">
        <v>3.9148999999999998E-4</v>
      </c>
      <c r="BX569">
        <v>0</v>
      </c>
      <c r="BY569" s="1">
        <v>4.8311999999999999E-3</v>
      </c>
      <c r="BZ569">
        <v>0</v>
      </c>
      <c r="CA569" s="1">
        <v>-1.0483E-6</v>
      </c>
      <c r="CC569" t="str">
        <f t="shared" si="233"/>
        <v>140923-17-7</v>
      </c>
      <c r="CD569">
        <f t="shared" si="234"/>
        <v>5.15787</v>
      </c>
      <c r="CE569" s="1">
        <f t="shared" si="235"/>
        <v>-1.12688835E-2</v>
      </c>
      <c r="CF569">
        <f t="shared" si="236"/>
        <v>-5.2234912360000002E-3</v>
      </c>
      <c r="CG569">
        <f t="shared" si="237"/>
        <v>4.0661354793640001</v>
      </c>
      <c r="CH569">
        <f t="shared" si="238"/>
        <v>-1.0752421458999999</v>
      </c>
      <c r="CI569">
        <f t="shared" si="239"/>
        <v>5.21E-2</v>
      </c>
      <c r="CJ569">
        <f t="shared" si="240"/>
        <v>4.0661354793640001</v>
      </c>
      <c r="CK569" s="1">
        <f t="shared" si="241"/>
        <v>-1.4235649999999947E-4</v>
      </c>
      <c r="CL569" s="1">
        <f t="shared" si="242"/>
        <v>-3.5082999999999999E-6</v>
      </c>
      <c r="CM569">
        <f t="shared" si="243"/>
        <v>-4.0095951999999997</v>
      </c>
      <c r="CN569">
        <f t="shared" si="244"/>
        <v>-0.10850667680000001</v>
      </c>
      <c r="CO569">
        <f t="shared" si="245"/>
        <v>-1.2262235998788951E-5</v>
      </c>
      <c r="CP569" s="3">
        <f t="shared" si="246"/>
        <v>1.2651049280952254E-2</v>
      </c>
      <c r="CQ569" s="3">
        <f t="shared" si="247"/>
        <v>0.98734895071904771</v>
      </c>
      <c r="CR569" s="3">
        <f t="shared" si="248"/>
        <v>-3.4567353108711571E-5</v>
      </c>
      <c r="CS569" s="3">
        <f t="shared" si="249"/>
        <v>-8.5189397682082142E-7</v>
      </c>
      <c r="CT569" s="3">
        <f t="shared" si="250"/>
        <v>-0.97361970195527081</v>
      </c>
      <c r="CU569" s="3">
        <f t="shared" si="251"/>
        <v>-2.6347856343745851E-2</v>
      </c>
      <c r="CV569" s="3">
        <f t="shared" si="252"/>
        <v>-2.9775461020219924E-6</v>
      </c>
      <c r="CX569" s="1">
        <f t="shared" si="253"/>
        <v>5.21</v>
      </c>
      <c r="CY569">
        <f t="shared" si="254"/>
        <v>-1.1890349899999999</v>
      </c>
      <c r="CZ569" s="1">
        <f t="shared" si="255"/>
        <v>-4.0095951999999997</v>
      </c>
      <c r="DA569" s="1">
        <f t="shared" si="256"/>
        <v>-1.141124E-2</v>
      </c>
      <c r="DB569" s="1">
        <f t="shared" si="257"/>
        <v>-3.5082999999999999E-6</v>
      </c>
      <c r="DC569">
        <f t="shared" si="258"/>
        <v>8.625393473974807E-6</v>
      </c>
      <c r="DD569" t="str">
        <f t="shared" si="259"/>
        <v>140923-17-7</v>
      </c>
      <c r="DE569" t="b">
        <f t="shared" si="260"/>
        <v>1</v>
      </c>
    </row>
    <row r="570" spans="1:109" x14ac:dyDescent="0.25">
      <c r="A570" t="s">
        <v>581</v>
      </c>
      <c r="B570">
        <v>0.63968999999999998</v>
      </c>
      <c r="C570">
        <v>5.7390999999999996</v>
      </c>
      <c r="D570" s="1">
        <v>8.6199999999999999E-2</v>
      </c>
      <c r="E570">
        <v>6.4649999999999999</v>
      </c>
      <c r="F570">
        <v>0</v>
      </c>
      <c r="G570" s="1">
        <v>-4.7521000000000004E-3</v>
      </c>
      <c r="H570" s="1">
        <v>1.468E-2</v>
      </c>
      <c r="I570">
        <v>0</v>
      </c>
      <c r="J570">
        <v>0</v>
      </c>
      <c r="K570" s="1">
        <v>-3.7830999999999997E-2</v>
      </c>
      <c r="L570" s="1">
        <v>2.7758000000000001E-3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s="1">
        <v>-6.3218999999999997E-2</v>
      </c>
      <c r="X570">
        <v>0.28593000000000002</v>
      </c>
      <c r="Y570">
        <v>0</v>
      </c>
      <c r="Z570">
        <v>0</v>
      </c>
      <c r="AA570">
        <v>-0.50366999999999995</v>
      </c>
      <c r="AB570" s="1">
        <v>1.0924E-2</v>
      </c>
      <c r="AC570">
        <v>0</v>
      </c>
      <c r="AD570">
        <v>0</v>
      </c>
      <c r="AE570" s="1">
        <v>-6.5630999999999995E-2</v>
      </c>
      <c r="AF570">
        <v>0</v>
      </c>
      <c r="AG570">
        <v>0</v>
      </c>
      <c r="AH570">
        <v>0</v>
      </c>
      <c r="AI570">
        <v>-0.94733999999999996</v>
      </c>
      <c r="AJ570" s="1">
        <v>-9.8168999999999999E-3</v>
      </c>
      <c r="AK570">
        <v>-0.20693</v>
      </c>
      <c r="AL570">
        <v>0</v>
      </c>
      <c r="AM570">
        <v>0</v>
      </c>
      <c r="AN570" s="1">
        <v>-8.6303000000000005E-2</v>
      </c>
      <c r="AO570">
        <v>-3.2198000000000002</v>
      </c>
      <c r="AP570">
        <v>-0.28060000000000002</v>
      </c>
      <c r="AQ570">
        <v>-0.54420999999999997</v>
      </c>
      <c r="AR570">
        <v>-0.70106000000000002</v>
      </c>
      <c r="AS570" s="1">
        <v>-1.1105E-2</v>
      </c>
      <c r="AT570">
        <v>-1.9261999999999999</v>
      </c>
      <c r="AU570" s="1">
        <v>-1.3919E-4</v>
      </c>
      <c r="AV570">
        <v>0</v>
      </c>
      <c r="AW570">
        <v>0</v>
      </c>
      <c r="AX570" s="1">
        <v>-2.1080000000000001E-3</v>
      </c>
      <c r="AY570" s="1">
        <v>-2.2491E-3</v>
      </c>
      <c r="AZ570" s="1">
        <v>-2.0396999999999999E-4</v>
      </c>
      <c r="BA570">
        <v>0</v>
      </c>
      <c r="BB570">
        <v>0</v>
      </c>
      <c r="BC570">
        <v>0</v>
      </c>
      <c r="BD570" s="1">
        <v>-4.0035000000000001E-2</v>
      </c>
      <c r="BE570">
        <v>0</v>
      </c>
      <c r="BF570">
        <v>0</v>
      </c>
      <c r="BG570">
        <v>0</v>
      </c>
      <c r="BH570">
        <v>-0.69264999999999999</v>
      </c>
      <c r="BI570">
        <v>0</v>
      </c>
      <c r="BJ570">
        <v>0</v>
      </c>
      <c r="BK570" s="1">
        <v>2.6887E-3</v>
      </c>
      <c r="BL570">
        <v>0</v>
      </c>
      <c r="BM570" s="1">
        <v>4.9640999999999998E-2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s="1">
        <v>5.0660999999999998E-2</v>
      </c>
      <c r="BX570">
        <v>0</v>
      </c>
      <c r="BY570">
        <v>0.86950000000000005</v>
      </c>
      <c r="BZ570">
        <v>0</v>
      </c>
      <c r="CA570">
        <v>-0.23977999999999999</v>
      </c>
      <c r="CC570" t="str">
        <f t="shared" si="233"/>
        <v>15545-48-9</v>
      </c>
      <c r="CD570">
        <f t="shared" si="234"/>
        <v>6.3787899999999995</v>
      </c>
      <c r="CE570" s="1">
        <f t="shared" si="235"/>
        <v>-1.53922219</v>
      </c>
      <c r="CF570">
        <f t="shared" si="236"/>
        <v>-0.97249070000000004</v>
      </c>
      <c r="CG570">
        <f t="shared" si="237"/>
        <v>3.5719148099999991</v>
      </c>
      <c r="CH570">
        <f t="shared" si="238"/>
        <v>-0.29516229999999993</v>
      </c>
      <c r="CI570">
        <f t="shared" si="239"/>
        <v>8.6199999999999999E-2</v>
      </c>
      <c r="CJ570">
        <f t="shared" si="240"/>
        <v>3.5719148099999991</v>
      </c>
      <c r="CK570" s="1">
        <f t="shared" si="241"/>
        <v>-0.38922690999999987</v>
      </c>
      <c r="CL570" s="1">
        <f t="shared" si="242"/>
        <v>-2.0396999999999999E-4</v>
      </c>
      <c r="CM570">
        <f t="shared" si="243"/>
        <v>-3.5228499000000002</v>
      </c>
      <c r="CN570">
        <f t="shared" si="244"/>
        <v>0.25465630000000006</v>
      </c>
      <c r="CO570">
        <f t="shared" si="245"/>
        <v>4.9032999999931715E-4</v>
      </c>
      <c r="CP570" s="3">
        <f t="shared" si="246"/>
        <v>2.3564049921112242E-2</v>
      </c>
      <c r="CQ570" s="3">
        <f t="shared" si="247"/>
        <v>0.97643595007888784</v>
      </c>
      <c r="CR570" s="3">
        <f t="shared" si="248"/>
        <v>-0.10640095519582667</v>
      </c>
      <c r="CS570" s="3">
        <f t="shared" si="249"/>
        <v>-5.5758228102195637E-5</v>
      </c>
      <c r="CT570" s="3">
        <f t="shared" si="250"/>
        <v>-0.96302332840122129</v>
      </c>
      <c r="CU570" s="3">
        <f t="shared" si="251"/>
        <v>6.9614080811203446E-2</v>
      </c>
      <c r="CV570" s="3">
        <f t="shared" si="252"/>
        <v>1.3403898605339763E-4</v>
      </c>
      <c r="CX570" s="1">
        <f t="shared" si="253"/>
        <v>6.4649999999999999</v>
      </c>
      <c r="CY570">
        <f t="shared" si="254"/>
        <v>-1.0129709999999998</v>
      </c>
      <c r="CZ570" s="1">
        <f t="shared" si="255"/>
        <v>-3.5228499000000002</v>
      </c>
      <c r="DA570" s="1">
        <f t="shared" si="256"/>
        <v>-1.9284490999999999</v>
      </c>
      <c r="DB570" s="1">
        <f t="shared" si="257"/>
        <v>-2.0396999999999999E-4</v>
      </c>
      <c r="DC570">
        <f t="shared" si="258"/>
        <v>8.136581593185667E-5</v>
      </c>
      <c r="DD570" t="str">
        <f t="shared" si="259"/>
        <v>15545-48-9</v>
      </c>
      <c r="DE570" t="b">
        <f t="shared" si="260"/>
        <v>1</v>
      </c>
    </row>
    <row r="571" spans="1:109" x14ac:dyDescent="0.25">
      <c r="A571" t="s">
        <v>582</v>
      </c>
      <c r="B571">
        <v>5.0674000000000001</v>
      </c>
      <c r="C571">
        <v>54.341999999999999</v>
      </c>
      <c r="D571">
        <v>0.80284</v>
      </c>
      <c r="E571">
        <v>60.212000000000003</v>
      </c>
      <c r="F571">
        <v>0</v>
      </c>
      <c r="G571" s="1">
        <v>-4.8437000000000003E-3</v>
      </c>
      <c r="H571" s="1">
        <v>5.4951000000000002E-4</v>
      </c>
      <c r="I571">
        <v>0</v>
      </c>
      <c r="J571">
        <v>0</v>
      </c>
      <c r="K571" s="1">
        <v>-3.8679999999999999E-3</v>
      </c>
      <c r="L571" s="1">
        <v>6.2007E-3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-1.8435999999999999</v>
      </c>
      <c r="X571">
        <v>2.1057999999999999</v>
      </c>
      <c r="Y571">
        <v>0</v>
      </c>
      <c r="Z571">
        <v>0</v>
      </c>
      <c r="AA571">
        <v>-13.927</v>
      </c>
      <c r="AB571" s="1">
        <v>6.3547999999999993E-2</v>
      </c>
      <c r="AC571">
        <v>0</v>
      </c>
      <c r="AD571">
        <v>0</v>
      </c>
      <c r="AE571" s="1">
        <v>-3.8497000000000002E-3</v>
      </c>
      <c r="AF571">
        <v>0</v>
      </c>
      <c r="AG571">
        <v>0</v>
      </c>
      <c r="AH571">
        <v>0</v>
      </c>
      <c r="AI571">
        <v>-21.399000000000001</v>
      </c>
      <c r="AJ571" s="1">
        <v>-4.8998E-2</v>
      </c>
      <c r="AK571" s="1">
        <v>-2.1568E-2</v>
      </c>
      <c r="AL571">
        <v>0</v>
      </c>
      <c r="AM571">
        <v>0</v>
      </c>
      <c r="AN571">
        <v>-1.4193</v>
      </c>
      <c r="AO571">
        <v>-37.283000000000001</v>
      </c>
      <c r="AP571" s="1">
        <v>-2.7063E-2</v>
      </c>
      <c r="AQ571" s="1">
        <v>-1.6641E-3</v>
      </c>
      <c r="AR571" s="1">
        <v>-1.7880000000000001E-3</v>
      </c>
      <c r="AS571" s="1">
        <v>-1.5039999999999999E-3</v>
      </c>
      <c r="AT571" s="1">
        <v>-3.2972000000000001E-2</v>
      </c>
      <c r="AU571" s="1">
        <v>-2.2984000000000001E-4</v>
      </c>
      <c r="AV571">
        <v>0</v>
      </c>
      <c r="AW571">
        <v>0</v>
      </c>
      <c r="AX571" s="1">
        <v>-1.9195E-3</v>
      </c>
      <c r="AY571" s="1">
        <v>-2.1497999999999999E-3</v>
      </c>
      <c r="AZ571" s="1">
        <v>-6.7052999999999997E-5</v>
      </c>
      <c r="BA571">
        <v>0</v>
      </c>
      <c r="BB571">
        <v>0</v>
      </c>
      <c r="BC571">
        <v>0</v>
      </c>
      <c r="BD571" s="1">
        <v>-2.1185000000000002E-3</v>
      </c>
      <c r="BE571">
        <v>0</v>
      </c>
      <c r="BF571">
        <v>0</v>
      </c>
      <c r="BG571">
        <v>0</v>
      </c>
      <c r="BH571">
        <v>-8.6534999999999993</v>
      </c>
      <c r="BI571">
        <v>0</v>
      </c>
      <c r="BJ571">
        <v>0</v>
      </c>
      <c r="BK571" s="1">
        <v>1.1518000000000001E-4</v>
      </c>
      <c r="BL571">
        <v>0</v>
      </c>
      <c r="BM571" s="1">
        <v>1.6234000000000001E-3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0.43247000000000002</v>
      </c>
      <c r="BX571">
        <v>0</v>
      </c>
      <c r="BY571">
        <v>8.2225999999999999</v>
      </c>
      <c r="BZ571">
        <v>0</v>
      </c>
      <c r="CA571" s="1">
        <v>-4.0313000000000002E-4</v>
      </c>
      <c r="CC571" t="str">
        <f t="shared" si="233"/>
        <v>1689-84-5</v>
      </c>
      <c r="CD571">
        <f t="shared" si="234"/>
        <v>59.409399999999998</v>
      </c>
      <c r="CE571" s="1">
        <f t="shared" si="235"/>
        <v>-3.4168440000000001E-2</v>
      </c>
      <c r="CF571">
        <f t="shared" si="236"/>
        <v>-8.6568085799999999</v>
      </c>
      <c r="CG571">
        <f t="shared" si="237"/>
        <v>37.115209489999998</v>
      </c>
      <c r="CH571">
        <f t="shared" si="238"/>
        <v>-13.603213489999998</v>
      </c>
      <c r="CI571">
        <f t="shared" si="239"/>
        <v>0.80284</v>
      </c>
      <c r="CJ571">
        <f t="shared" si="240"/>
        <v>37.115209489999998</v>
      </c>
      <c r="CK571" s="1">
        <f t="shared" si="241"/>
        <v>-9.5336000000000032E-4</v>
      </c>
      <c r="CL571" s="1">
        <f t="shared" si="242"/>
        <v>-6.7052999999999997E-5</v>
      </c>
      <c r="CM571">
        <f t="shared" si="243"/>
        <v>-38.772866</v>
      </c>
      <c r="CN571">
        <f t="shared" si="244"/>
        <v>0.85638541999999651</v>
      </c>
      <c r="CO571">
        <f t="shared" si="245"/>
        <v>5.4849699999826029E-4</v>
      </c>
      <c r="CP571" s="3">
        <f t="shared" si="246"/>
        <v>2.1173030016001491E-2</v>
      </c>
      <c r="CQ571" s="3">
        <f t="shared" si="247"/>
        <v>0.97882696998399843</v>
      </c>
      <c r="CR571" s="3">
        <f t="shared" si="248"/>
        <v>-2.5142643485694767E-5</v>
      </c>
      <c r="CS571" s="3">
        <f t="shared" si="249"/>
        <v>-1.7683662767960587E-6</v>
      </c>
      <c r="CT571" s="3">
        <f t="shared" si="250"/>
        <v>-1.022543789079273</v>
      </c>
      <c r="CU571" s="3">
        <f t="shared" si="251"/>
        <v>2.2585165416429138E-2</v>
      </c>
      <c r="CV571" s="3">
        <f t="shared" si="252"/>
        <v>1.4465327393565261E-5</v>
      </c>
      <c r="CX571" s="1">
        <f t="shared" si="253"/>
        <v>60.212000000000003</v>
      </c>
      <c r="CY571">
        <f t="shared" si="254"/>
        <v>-21.402849700000001</v>
      </c>
      <c r="CZ571" s="1">
        <f t="shared" si="255"/>
        <v>-38.772866</v>
      </c>
      <c r="DA571" s="1">
        <f t="shared" si="256"/>
        <v>-3.5121800000000002E-2</v>
      </c>
      <c r="DB571" s="1">
        <f t="shared" si="257"/>
        <v>-6.7052999999999997E-5</v>
      </c>
      <c r="DC571">
        <f t="shared" si="258"/>
        <v>1.8193167474895036E-5</v>
      </c>
      <c r="DD571" t="str">
        <f t="shared" si="259"/>
        <v>1689-84-5</v>
      </c>
      <c r="DE571" t="b">
        <f t="shared" si="260"/>
        <v>1</v>
      </c>
    </row>
    <row r="572" spans="1:109" x14ac:dyDescent="0.25">
      <c r="A572" t="s">
        <v>583</v>
      </c>
      <c r="B572">
        <v>0.87827999999999995</v>
      </c>
      <c r="C572">
        <v>10.199999999999999</v>
      </c>
      <c r="D572">
        <v>0.55388999999999999</v>
      </c>
      <c r="E572">
        <v>11.632</v>
      </c>
      <c r="F572">
        <v>0</v>
      </c>
      <c r="G572" s="1">
        <v>-9.0167999999999998E-2</v>
      </c>
      <c r="H572">
        <v>0</v>
      </c>
      <c r="I572" s="1">
        <v>-4.4433999999999999E-4</v>
      </c>
      <c r="J572">
        <v>0</v>
      </c>
      <c r="K572">
        <v>-3.0024000000000002</v>
      </c>
      <c r="L572" s="1">
        <v>3.4276000000000001E-2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-4.2964000000000002</v>
      </c>
      <c r="AF572">
        <v>0</v>
      </c>
      <c r="AG572">
        <v>0</v>
      </c>
      <c r="AH572">
        <v>0</v>
      </c>
      <c r="AI572">
        <v>0</v>
      </c>
      <c r="AJ572">
        <v>-0.30803999999999998</v>
      </c>
      <c r="AK572">
        <v>-6.7001999999999997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-0.24879000000000001</v>
      </c>
      <c r="AV572">
        <v>0</v>
      </c>
      <c r="AW572">
        <v>0</v>
      </c>
      <c r="AX572" s="1">
        <v>-4.0545999999999999E-2</v>
      </c>
      <c r="AY572">
        <v>-0.30264999999999997</v>
      </c>
      <c r="AZ572" s="1">
        <v>-2.4209999999999999E-2</v>
      </c>
      <c r="BA572">
        <v>0</v>
      </c>
      <c r="BB572">
        <v>0</v>
      </c>
      <c r="BC572">
        <v>0</v>
      </c>
      <c r="BD572">
        <v>-1.0867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 s="1">
        <v>6.5398999999999999E-2</v>
      </c>
      <c r="BL572">
        <v>0</v>
      </c>
      <c r="BM572">
        <v>1.0213000000000001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C572" t="str">
        <f t="shared" si="233"/>
        <v>1897-45-6</v>
      </c>
      <c r="CD572">
        <f t="shared" si="234"/>
        <v>11.078279999999999</v>
      </c>
      <c r="CE572" s="1">
        <f t="shared" si="235"/>
        <v>-0.28933600000000004</v>
      </c>
      <c r="CF572">
        <f t="shared" si="236"/>
        <v>-1.0866990000000001</v>
      </c>
      <c r="CG572">
        <f t="shared" si="237"/>
        <v>6.6435086599999993</v>
      </c>
      <c r="CH572">
        <f t="shared" si="238"/>
        <v>-3.0587363399999998</v>
      </c>
      <c r="CI572">
        <f t="shared" si="239"/>
        <v>0.55388999999999999</v>
      </c>
      <c r="CJ572">
        <f t="shared" si="240"/>
        <v>6.6435086599999993</v>
      </c>
      <c r="CK572" s="1">
        <f t="shared" si="241"/>
        <v>-1.3313999999999937E-2</v>
      </c>
      <c r="CL572" s="1">
        <f t="shared" si="242"/>
        <v>-2.4209999999999999E-2</v>
      </c>
      <c r="CM572">
        <f t="shared" si="243"/>
        <v>-7.0082399999999998</v>
      </c>
      <c r="CN572">
        <f t="shared" si="244"/>
        <v>-0.15096366000000039</v>
      </c>
      <c r="CO572">
        <f t="shared" si="245"/>
        <v>6.7099999999875592E-4</v>
      </c>
      <c r="CP572" s="3">
        <f t="shared" si="246"/>
        <v>7.6956971006521963E-2</v>
      </c>
      <c r="CQ572" s="3">
        <f t="shared" si="247"/>
        <v>0.92304302899347801</v>
      </c>
      <c r="CR572" s="3">
        <f t="shared" si="248"/>
        <v>-1.8498350069162265E-3</v>
      </c>
      <c r="CS572" s="3">
        <f t="shared" si="249"/>
        <v>-3.3637153009945958E-3</v>
      </c>
      <c r="CT572" s="3">
        <f t="shared" si="250"/>
        <v>-0.97371846844454224</v>
      </c>
      <c r="CU572" s="3">
        <f t="shared" si="251"/>
        <v>-2.0974753120039123E-2</v>
      </c>
      <c r="CV572" s="3">
        <f t="shared" si="252"/>
        <v>9.3228127507773202E-5</v>
      </c>
      <c r="CX572" s="1">
        <f t="shared" si="253"/>
        <v>11.632</v>
      </c>
      <c r="CY572">
        <f t="shared" si="254"/>
        <v>-4.2964000000000002</v>
      </c>
      <c r="CZ572" s="1">
        <f t="shared" si="255"/>
        <v>-7.0082399999999998</v>
      </c>
      <c r="DA572" s="1">
        <f t="shared" si="256"/>
        <v>-0.30264999999999997</v>
      </c>
      <c r="DB572" s="1">
        <f t="shared" si="257"/>
        <v>-2.4209999999999999E-2</v>
      </c>
      <c r="DC572">
        <f t="shared" si="258"/>
        <v>4.2984869325969548E-5</v>
      </c>
      <c r="DD572" t="str">
        <f t="shared" si="259"/>
        <v>1897-45-6</v>
      </c>
      <c r="DE572" t="b">
        <f t="shared" si="260"/>
        <v>1</v>
      </c>
    </row>
    <row r="573" spans="1:109" x14ac:dyDescent="0.25">
      <c r="A573" t="s">
        <v>584</v>
      </c>
      <c r="B573">
        <v>0.44679999999999997</v>
      </c>
      <c r="C573">
        <v>4.7462</v>
      </c>
      <c r="D573" s="1">
        <v>7.0176000000000002E-2</v>
      </c>
      <c r="E573">
        <v>5.2632000000000003</v>
      </c>
      <c r="F573">
        <v>0</v>
      </c>
      <c r="G573" s="1">
        <v>-2.4791000000000001E-3</v>
      </c>
      <c r="H573" s="1">
        <v>1.4656000000000001E-2</v>
      </c>
      <c r="I573">
        <v>0</v>
      </c>
      <c r="J573">
        <v>0</v>
      </c>
      <c r="K573" s="1">
        <v>-5.5613999999999997E-2</v>
      </c>
      <c r="L573" s="1">
        <v>1.5421E-3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1">
        <v>-3.5527000000000003E-2</v>
      </c>
      <c r="X573">
        <v>0.31439</v>
      </c>
      <c r="Y573">
        <v>0</v>
      </c>
      <c r="Z573">
        <v>0</v>
      </c>
      <c r="AA573">
        <v>-0.88256000000000001</v>
      </c>
      <c r="AB573" s="1">
        <v>6.4444000000000003E-3</v>
      </c>
      <c r="AC573">
        <v>0</v>
      </c>
      <c r="AD573">
        <v>0</v>
      </c>
      <c r="AE573">
        <v>-0.10037</v>
      </c>
      <c r="AF573">
        <v>0</v>
      </c>
      <c r="AG573">
        <v>0</v>
      </c>
      <c r="AH573">
        <v>0</v>
      </c>
      <c r="AI573">
        <v>-1.7071000000000001</v>
      </c>
      <c r="AJ573" s="1">
        <v>-8.7664000000000006E-3</v>
      </c>
      <c r="AK573">
        <v>-0.17962</v>
      </c>
      <c r="AL573">
        <v>0</v>
      </c>
      <c r="AM573">
        <v>0</v>
      </c>
      <c r="AN573" s="1">
        <v>-8.7042999999999995E-2</v>
      </c>
      <c r="AO573">
        <v>-3.1383999999999999</v>
      </c>
      <c r="AP573" s="1">
        <v>-5.0540000000000003E-3</v>
      </c>
      <c r="AQ573" s="1">
        <v>-1.0817E-2</v>
      </c>
      <c r="AR573" s="1">
        <v>-1.4907999999999999E-2</v>
      </c>
      <c r="AS573" s="1">
        <v>-1.2768999999999999E-4</v>
      </c>
      <c r="AT573" s="1">
        <v>-3.9225000000000003E-2</v>
      </c>
      <c r="AU573" s="1">
        <v>-1.0281999999999999E-3</v>
      </c>
      <c r="AV573">
        <v>0</v>
      </c>
      <c r="AW573">
        <v>0</v>
      </c>
      <c r="AX573" s="1">
        <v>-1.2684E-3</v>
      </c>
      <c r="AY573" s="1">
        <v>-2.3173999999999998E-3</v>
      </c>
      <c r="AZ573" s="1">
        <v>-1.4201E-4</v>
      </c>
      <c r="BA573">
        <v>0</v>
      </c>
      <c r="BB573">
        <v>0</v>
      </c>
      <c r="BC573">
        <v>0</v>
      </c>
      <c r="BD573" s="1">
        <v>-5.5786000000000002E-2</v>
      </c>
      <c r="BE573">
        <v>0</v>
      </c>
      <c r="BF573">
        <v>0</v>
      </c>
      <c r="BG573">
        <v>0</v>
      </c>
      <c r="BH573">
        <v>-1.0834999999999999</v>
      </c>
      <c r="BI573">
        <v>0</v>
      </c>
      <c r="BJ573">
        <v>0</v>
      </c>
      <c r="BK573" s="1">
        <v>2.6137000000000001E-3</v>
      </c>
      <c r="BL573">
        <v>0</v>
      </c>
      <c r="BM573" s="1">
        <v>5.3675E-2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 s="1">
        <v>5.4119E-2</v>
      </c>
      <c r="BX573">
        <v>0</v>
      </c>
      <c r="BY573">
        <v>1.0348999999999999</v>
      </c>
      <c r="BZ573">
        <v>0</v>
      </c>
      <c r="CA573" s="1">
        <v>-5.9597000000000001E-3</v>
      </c>
      <c r="CC573" t="str">
        <f t="shared" si="233"/>
        <v>2164-17-2</v>
      </c>
      <c r="CD573">
        <f t="shared" si="234"/>
        <v>5.1929999999999996</v>
      </c>
      <c r="CE573" s="1">
        <f t="shared" si="235"/>
        <v>-3.3203290000000003E-2</v>
      </c>
      <c r="CF573">
        <f t="shared" si="236"/>
        <v>-1.1453077</v>
      </c>
      <c r="CG573">
        <f t="shared" si="237"/>
        <v>3.375341409999999</v>
      </c>
      <c r="CH573">
        <f t="shared" si="238"/>
        <v>-0.63914759999999993</v>
      </c>
      <c r="CI573">
        <f t="shared" si="239"/>
        <v>7.0176000000000002E-2</v>
      </c>
      <c r="CJ573">
        <f t="shared" si="240"/>
        <v>3.375341409999999</v>
      </c>
      <c r="CK573" s="1">
        <f t="shared" si="241"/>
        <v>-8.3391099999999968E-3</v>
      </c>
      <c r="CL573" s="1">
        <f t="shared" si="242"/>
        <v>-1.4201E-4</v>
      </c>
      <c r="CM573">
        <f t="shared" si="243"/>
        <v>-3.4138294</v>
      </c>
      <c r="CN573">
        <f t="shared" si="244"/>
        <v>-2.3076700000000297E-2</v>
      </c>
      <c r="CO573">
        <f t="shared" si="245"/>
        <v>1.3018999999879488E-4</v>
      </c>
      <c r="CP573" s="3">
        <f t="shared" si="246"/>
        <v>2.0367332870333696E-2</v>
      </c>
      <c r="CQ573" s="3">
        <f t="shared" si="247"/>
        <v>0.97963266712966635</v>
      </c>
      <c r="CR573" s="3">
        <f t="shared" si="248"/>
        <v>-2.4202780040516467E-3</v>
      </c>
      <c r="CS573" s="3">
        <f t="shared" si="249"/>
        <v>-4.1215870681088809E-5</v>
      </c>
      <c r="CT573" s="3">
        <f t="shared" si="250"/>
        <v>-0.99080312004576432</v>
      </c>
      <c r="CU573" s="3">
        <f t="shared" si="251"/>
        <v>-6.6976007530898827E-3</v>
      </c>
      <c r="CV573" s="3">
        <f t="shared" si="252"/>
        <v>3.7785326413078531E-5</v>
      </c>
      <c r="CX573" s="1">
        <f t="shared" si="253"/>
        <v>5.2632000000000003</v>
      </c>
      <c r="CY573">
        <f t="shared" si="254"/>
        <v>-1.8074700000000001</v>
      </c>
      <c r="CZ573" s="1">
        <f t="shared" si="255"/>
        <v>-3.4138294</v>
      </c>
      <c r="DA573" s="1">
        <f t="shared" si="256"/>
        <v>-4.15424E-2</v>
      </c>
      <c r="DB573" s="1">
        <f t="shared" si="257"/>
        <v>-1.4201E-4</v>
      </c>
      <c r="DC573">
        <f t="shared" si="258"/>
        <v>4.1075771393820181E-5</v>
      </c>
      <c r="DD573" t="str">
        <f t="shared" si="259"/>
        <v>2164-17-2</v>
      </c>
      <c r="DE573" t="b">
        <f t="shared" si="260"/>
        <v>1</v>
      </c>
    </row>
    <row r="574" spans="1:109" x14ac:dyDescent="0.25">
      <c r="A574" t="s">
        <v>585</v>
      </c>
      <c r="B574">
        <v>0.14566999999999999</v>
      </c>
      <c r="C574">
        <v>1.3207</v>
      </c>
      <c r="D574" s="1">
        <v>7.3319999999999996E-2</v>
      </c>
      <c r="E574">
        <v>1.5397000000000001</v>
      </c>
      <c r="F574">
        <v>0</v>
      </c>
      <c r="G574" s="1">
        <v>-4.1307999999999997E-2</v>
      </c>
      <c r="H574" s="1">
        <v>3.9682000000000002E-2</v>
      </c>
      <c r="I574">
        <v>0</v>
      </c>
      <c r="J574">
        <v>0</v>
      </c>
      <c r="K574" s="1">
        <v>-5.7429000000000001E-2</v>
      </c>
      <c r="L574" s="1">
        <v>3.7805999999999998E-3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s="1">
        <v>-8.6161000000000001E-2</v>
      </c>
      <c r="AF574">
        <v>0</v>
      </c>
      <c r="AG574">
        <v>0</v>
      </c>
      <c r="AH574">
        <v>0</v>
      </c>
      <c r="AI574">
        <v>0</v>
      </c>
      <c r="AJ574" s="1">
        <v>-2.4079E-2</v>
      </c>
      <c r="AK574">
        <v>-0.57016999999999995</v>
      </c>
      <c r="AL574">
        <v>0</v>
      </c>
      <c r="AM574">
        <v>0</v>
      </c>
      <c r="AN574">
        <v>0</v>
      </c>
      <c r="AO574">
        <v>0</v>
      </c>
      <c r="AP574">
        <v>-0.16833000000000001</v>
      </c>
      <c r="AQ574">
        <v>-0.30157</v>
      </c>
      <c r="AR574">
        <v>-0.26396999999999998</v>
      </c>
      <c r="AS574" s="1">
        <v>-2.3069000000000002E-3</v>
      </c>
      <c r="AT574">
        <v>-0.83447000000000005</v>
      </c>
      <c r="AU574" s="1">
        <v>-2.1208999999999999E-2</v>
      </c>
      <c r="AV574">
        <v>0</v>
      </c>
      <c r="AW574">
        <v>0</v>
      </c>
      <c r="AX574" s="1">
        <v>-2.6424E-3</v>
      </c>
      <c r="AY574" s="1">
        <v>-2.4281E-2</v>
      </c>
      <c r="AZ574" s="1">
        <v>-4.8306E-4</v>
      </c>
      <c r="BA574">
        <v>0</v>
      </c>
      <c r="BB574">
        <v>0</v>
      </c>
      <c r="BC574">
        <v>0</v>
      </c>
      <c r="BD574" s="1">
        <v>-5.5579999999999997E-2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 s="1">
        <v>6.8713999999999997E-3</v>
      </c>
      <c r="BL574">
        <v>0</v>
      </c>
      <c r="BM574">
        <v>0.10043000000000001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 s="1">
        <v>-5.1721000000000003E-2</v>
      </c>
      <c r="CC574" t="str">
        <f t="shared" si="233"/>
        <v>23560-59-0</v>
      </c>
      <c r="CD574">
        <f t="shared" si="234"/>
        <v>1.46637</v>
      </c>
      <c r="CE574" s="1">
        <f t="shared" si="235"/>
        <v>-0.76002829999999999</v>
      </c>
      <c r="CF574">
        <f t="shared" si="236"/>
        <v>-0.10730140000000001</v>
      </c>
      <c r="CG574">
        <f t="shared" si="237"/>
        <v>0.54376590000000002</v>
      </c>
      <c r="CH574">
        <f t="shared" si="238"/>
        <v>-5.5274399999999994E-2</v>
      </c>
      <c r="CI574">
        <f t="shared" si="239"/>
        <v>7.3319999999999996E-2</v>
      </c>
      <c r="CJ574">
        <f t="shared" si="240"/>
        <v>0.54376590000000002</v>
      </c>
      <c r="CK574" s="1">
        <f t="shared" si="241"/>
        <v>-9.8722700000000052E-2</v>
      </c>
      <c r="CL574" s="1">
        <f t="shared" si="242"/>
        <v>-4.8306E-4</v>
      </c>
      <c r="CM574">
        <f t="shared" si="243"/>
        <v>-0.59424899999999992</v>
      </c>
      <c r="CN574">
        <f t="shared" si="244"/>
        <v>7.6414399999999993E-2</v>
      </c>
      <c r="CO574">
        <f t="shared" si="245"/>
        <v>4.5540000000010572E-5</v>
      </c>
      <c r="CP574" s="3">
        <f t="shared" si="246"/>
        <v>0.11881652133033667</v>
      </c>
      <c r="CQ574" s="3">
        <f t="shared" si="247"/>
        <v>0.8811834786696634</v>
      </c>
      <c r="CR574" s="3">
        <f t="shared" si="248"/>
        <v>-0.15998210297788373</v>
      </c>
      <c r="CS574" s="3">
        <f t="shared" si="249"/>
        <v>-7.8280835779913306E-4</v>
      </c>
      <c r="CT574" s="3">
        <f t="shared" si="250"/>
        <v>-0.96299234839104242</v>
      </c>
      <c r="CU574" s="3">
        <f t="shared" si="251"/>
        <v>0.1238310582043764</v>
      </c>
      <c r="CV574" s="3">
        <f t="shared" si="252"/>
        <v>7.3798477651183689E-5</v>
      </c>
      <c r="CX574" s="1">
        <f t="shared" si="253"/>
        <v>1.5397000000000001</v>
      </c>
      <c r="CY574">
        <f t="shared" si="254"/>
        <v>-8.6161000000000001E-2</v>
      </c>
      <c r="CZ574" s="1">
        <f t="shared" si="255"/>
        <v>-0.59424899999999992</v>
      </c>
      <c r="DA574" s="1">
        <f t="shared" si="256"/>
        <v>-0.85875100000000004</v>
      </c>
      <c r="DB574" s="1">
        <f t="shared" si="257"/>
        <v>-4.8306E-4</v>
      </c>
      <c r="DC574">
        <f t="shared" si="258"/>
        <v>3.6331752938999948E-5</v>
      </c>
      <c r="DD574" t="str">
        <f t="shared" si="259"/>
        <v>23560-59-0</v>
      </c>
      <c r="DE574" t="b">
        <f t="shared" si="260"/>
        <v>1</v>
      </c>
    </row>
    <row r="575" spans="1:109" x14ac:dyDescent="0.25">
      <c r="A575" t="s">
        <v>586</v>
      </c>
      <c r="B575">
        <v>0.10571</v>
      </c>
      <c r="C575">
        <v>0.95835999999999999</v>
      </c>
      <c r="D575" s="1">
        <v>5.3203E-2</v>
      </c>
      <c r="E575">
        <v>1.1173</v>
      </c>
      <c r="F575">
        <v>0</v>
      </c>
      <c r="G575" s="1">
        <v>-2.0018000000000001E-2</v>
      </c>
      <c r="H575" s="1">
        <v>1.3238E-2</v>
      </c>
      <c r="I575">
        <v>0</v>
      </c>
      <c r="J575" s="1">
        <v>9.4056999999999995E-4</v>
      </c>
      <c r="K575">
        <v>0</v>
      </c>
      <c r="L575" s="1">
        <v>2.4777000000000002E-3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s="1">
        <v>1.3479E-3</v>
      </c>
      <c r="AE575">
        <v>0</v>
      </c>
      <c r="AF575">
        <v>0</v>
      </c>
      <c r="AG575">
        <v>0</v>
      </c>
      <c r="AH575">
        <v>0</v>
      </c>
      <c r="AI575">
        <v>0</v>
      </c>
      <c r="AJ575" s="1">
        <v>-7.0768999999999997E-3</v>
      </c>
      <c r="AK575" s="1">
        <v>-7.5856000000000007E-2</v>
      </c>
      <c r="AL575">
        <v>0</v>
      </c>
      <c r="AM575">
        <v>0</v>
      </c>
      <c r="AN575">
        <v>0</v>
      </c>
      <c r="AO575">
        <v>0</v>
      </c>
      <c r="AP575">
        <v>-0.69350999999999996</v>
      </c>
      <c r="AQ575">
        <v>-0.25844</v>
      </c>
      <c r="AR575" s="1">
        <v>-4.845E-2</v>
      </c>
      <c r="AS575" s="1">
        <v>-9.7668000000000008E-3</v>
      </c>
      <c r="AT575">
        <v>-1.0342</v>
      </c>
      <c r="AU575" s="1">
        <v>-5.4110999999999997E-5</v>
      </c>
      <c r="AV575">
        <v>0</v>
      </c>
      <c r="AW575">
        <v>0</v>
      </c>
      <c r="AX575" s="1">
        <v>-8.7670000000000001E-4</v>
      </c>
      <c r="AY575" s="1">
        <v>-9.3092999999999995E-4</v>
      </c>
      <c r="AZ575" s="1">
        <v>-5.0202000000000005E-4</v>
      </c>
      <c r="BA575">
        <v>0</v>
      </c>
      <c r="BB575">
        <v>0</v>
      </c>
      <c r="BC575">
        <v>0</v>
      </c>
      <c r="BD575" s="1">
        <v>-2.9630999999999999E-4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 s="1">
        <v>8.2583000000000005E-4</v>
      </c>
      <c r="BL575">
        <v>0</v>
      </c>
      <c r="BM575" s="1">
        <v>3.6251E-3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 s="1">
        <v>-4.1567000000000002E-3</v>
      </c>
      <c r="CC575" t="str">
        <f t="shared" si="233"/>
        <v>2642-71-9</v>
      </c>
      <c r="CD575">
        <f t="shared" si="234"/>
        <v>1.0640700000000001</v>
      </c>
      <c r="CE575" s="1">
        <f t="shared" si="235"/>
        <v>-1.0110976109999998</v>
      </c>
      <c r="CF575">
        <f t="shared" si="236"/>
        <v>-4.4509300000000005E-3</v>
      </c>
      <c r="CG575">
        <f t="shared" si="237"/>
        <v>4.5159729000000232E-2</v>
      </c>
      <c r="CH575">
        <f t="shared" si="238"/>
        <v>-3.3617300000000011E-3</v>
      </c>
      <c r="CI575">
        <f t="shared" si="239"/>
        <v>5.3203E-2</v>
      </c>
      <c r="CJ575">
        <f t="shared" si="240"/>
        <v>4.5159729000000232E-2</v>
      </c>
      <c r="CK575" s="1">
        <f t="shared" si="241"/>
        <v>-2.4033319000000164E-2</v>
      </c>
      <c r="CL575" s="1">
        <f t="shared" si="242"/>
        <v>-5.0202000000000005E-4</v>
      </c>
      <c r="CM575">
        <f t="shared" si="243"/>
        <v>-8.2932900000000004E-2</v>
      </c>
      <c r="CN575">
        <f t="shared" si="244"/>
        <v>9.1626400000000014E-3</v>
      </c>
      <c r="CO575">
        <f t="shared" si="245"/>
        <v>5.7130000000059702E-5</v>
      </c>
      <c r="CP575" s="3">
        <f t="shared" si="246"/>
        <v>0.54088576578634651</v>
      </c>
      <c r="CQ575" s="3">
        <f t="shared" si="247"/>
        <v>0.45911423421365349</v>
      </c>
      <c r="CR575" s="3">
        <f t="shared" si="248"/>
        <v>-0.24433359306247093</v>
      </c>
      <c r="CS575" s="3">
        <f t="shared" si="249"/>
        <v>-5.1037624220450295E-3</v>
      </c>
      <c r="CT575" s="3">
        <f t="shared" si="250"/>
        <v>-0.84313337829412816</v>
      </c>
      <c r="CU575" s="3">
        <f t="shared" si="251"/>
        <v>9.3151543202913578E-2</v>
      </c>
      <c r="CV575" s="3">
        <f t="shared" si="252"/>
        <v>5.8080942426942596E-4</v>
      </c>
      <c r="CX575" s="1">
        <f t="shared" si="253"/>
        <v>1.1173</v>
      </c>
      <c r="CY575">
        <f t="shared" si="254"/>
        <v>1.3479E-3</v>
      </c>
      <c r="CZ575" s="1">
        <f t="shared" si="255"/>
        <v>-8.2932900000000004E-2</v>
      </c>
      <c r="DA575" s="1">
        <f t="shared" si="256"/>
        <v>-1.03513093</v>
      </c>
      <c r="DB575" s="1">
        <f t="shared" si="257"/>
        <v>-5.0202000000000005E-4</v>
      </c>
      <c r="DC575">
        <f t="shared" si="258"/>
        <v>7.3435961693311144E-5</v>
      </c>
      <c r="DD575" t="str">
        <f t="shared" si="259"/>
        <v>2642-71-9</v>
      </c>
      <c r="DE575" t="b">
        <f t="shared" si="260"/>
        <v>1</v>
      </c>
    </row>
    <row r="576" spans="1:109" x14ac:dyDescent="0.25">
      <c r="A576" t="s">
        <v>587</v>
      </c>
      <c r="B576">
        <v>0.19930999999999999</v>
      </c>
      <c r="C576">
        <v>1.8069999999999999</v>
      </c>
      <c r="D576">
        <v>0.10032000000000001</v>
      </c>
      <c r="E576">
        <v>2.1067</v>
      </c>
      <c r="F576">
        <v>0</v>
      </c>
      <c r="G576" s="1">
        <v>-5.6860000000000001E-2</v>
      </c>
      <c r="H576" s="1">
        <v>4.5421000000000003E-2</v>
      </c>
      <c r="I576">
        <v>0</v>
      </c>
      <c r="J576">
        <v>0</v>
      </c>
      <c r="K576" s="1">
        <v>-3.4537000000000001E-3</v>
      </c>
      <c r="L576" s="1">
        <v>3.4558000000000002E-3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1">
        <v>-2.6997000000000002E-6</v>
      </c>
      <c r="X576" s="1">
        <v>2.3139E-6</v>
      </c>
      <c r="Y576">
        <v>0</v>
      </c>
      <c r="Z576" s="1">
        <v>3.5558000000000001E-9</v>
      </c>
      <c r="AA576">
        <v>0</v>
      </c>
      <c r="AB576" s="1">
        <v>1.5211E-7</v>
      </c>
      <c r="AC576">
        <v>0</v>
      </c>
      <c r="AD576">
        <v>0</v>
      </c>
      <c r="AE576" s="1">
        <v>-1.2153000000000001E-2</v>
      </c>
      <c r="AF576">
        <v>0</v>
      </c>
      <c r="AG576">
        <v>0</v>
      </c>
      <c r="AH576">
        <v>0</v>
      </c>
      <c r="AI576" s="1">
        <v>-4.5554000000000001E-7</v>
      </c>
      <c r="AJ576" s="1">
        <v>-2.8306999999999999E-2</v>
      </c>
      <c r="AK576">
        <v>-0.63468999999999998</v>
      </c>
      <c r="AL576">
        <v>0</v>
      </c>
      <c r="AM576">
        <v>0</v>
      </c>
      <c r="AN576" s="1">
        <v>-1.2565E-6</v>
      </c>
      <c r="AO576" s="1">
        <v>-3.1986000000000002E-5</v>
      </c>
      <c r="AP576">
        <v>-0.32458999999999999</v>
      </c>
      <c r="AQ576">
        <v>-0.53154000000000001</v>
      </c>
      <c r="AR576">
        <v>-0.41258</v>
      </c>
      <c r="AS576" s="1">
        <v>-5.4646E-3</v>
      </c>
      <c r="AT576">
        <v>-1.4312</v>
      </c>
      <c r="AU576" s="1">
        <v>-2.1053E-6</v>
      </c>
      <c r="AV576">
        <v>0</v>
      </c>
      <c r="AW576">
        <v>0</v>
      </c>
      <c r="AX576" s="1">
        <v>-1.9479999999999999E-4</v>
      </c>
      <c r="AY576" s="1">
        <v>-1.9692000000000001E-4</v>
      </c>
      <c r="AZ576" s="1">
        <v>-4.8724000000000001E-7</v>
      </c>
      <c r="BA576">
        <v>0</v>
      </c>
      <c r="BB576">
        <v>0</v>
      </c>
      <c r="BC576">
        <v>0</v>
      </c>
      <c r="BD576" s="1">
        <v>-3.6163000000000001E-2</v>
      </c>
      <c r="BE576">
        <v>0</v>
      </c>
      <c r="BF576">
        <v>0</v>
      </c>
      <c r="BG576">
        <v>0</v>
      </c>
      <c r="BH576" s="1">
        <v>-1.9979E-6</v>
      </c>
      <c r="BI576">
        <v>0</v>
      </c>
      <c r="BJ576">
        <v>0</v>
      </c>
      <c r="BK576" s="1">
        <v>7.8855999999999996E-3</v>
      </c>
      <c r="BL576">
        <v>0</v>
      </c>
      <c r="BM576">
        <v>0.10428999999999999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 s="1">
        <v>4.2763999999999998E-7</v>
      </c>
      <c r="BX576">
        <v>0</v>
      </c>
      <c r="BY576" s="1">
        <v>5.3650000000000003E-6</v>
      </c>
      <c r="BZ576">
        <v>0</v>
      </c>
      <c r="CA576" s="1">
        <v>-7.6020000000000004E-2</v>
      </c>
      <c r="CC576" t="str">
        <f t="shared" si="233"/>
        <v>30560-19-1</v>
      </c>
      <c r="CD576">
        <f t="shared" si="234"/>
        <v>2.00631</v>
      </c>
      <c r="CE576" s="1">
        <f t="shared" si="235"/>
        <v>-1.2743715053</v>
      </c>
      <c r="CF576">
        <f t="shared" si="236"/>
        <v>-0.11218139263999997</v>
      </c>
      <c r="CG576">
        <f t="shared" si="237"/>
        <v>0.60831997192580012</v>
      </c>
      <c r="CH576">
        <f t="shared" si="238"/>
        <v>-1.1437130134199999E-2</v>
      </c>
      <c r="CI576">
        <f t="shared" si="239"/>
        <v>0.10032000000000001</v>
      </c>
      <c r="CJ576">
        <f t="shared" si="240"/>
        <v>0.60831997192580012</v>
      </c>
      <c r="CK576" s="1">
        <f t="shared" si="241"/>
        <v>-0.15702541470000009</v>
      </c>
      <c r="CL576" s="1">
        <f t="shared" si="242"/>
        <v>-4.8724000000000001E-7</v>
      </c>
      <c r="CM576">
        <f t="shared" si="243"/>
        <v>-0.66303024249999998</v>
      </c>
      <c r="CN576">
        <f t="shared" si="244"/>
        <v>0.11146867249420001</v>
      </c>
      <c r="CO576">
        <f t="shared" si="245"/>
        <v>5.2499980000009216E-5</v>
      </c>
      <c r="CP576" s="3">
        <f t="shared" si="246"/>
        <v>0.14156695074280154</v>
      </c>
      <c r="CQ576" s="3">
        <f t="shared" si="247"/>
        <v>0.85843304925719854</v>
      </c>
      <c r="CR576" s="3">
        <f t="shared" si="248"/>
        <v>-0.22158701304029998</v>
      </c>
      <c r="CS576" s="3">
        <f t="shared" si="249"/>
        <v>-6.8757058492745831E-7</v>
      </c>
      <c r="CT576" s="3">
        <f t="shared" si="250"/>
        <v>-0.93563765630966156</v>
      </c>
      <c r="CU576" s="3">
        <f t="shared" si="251"/>
        <v>0.15729944246762248</v>
      </c>
      <c r="CV576" s="3">
        <f t="shared" si="252"/>
        <v>7.4085547075950655E-5</v>
      </c>
      <c r="CX576" s="1">
        <f t="shared" si="253"/>
        <v>2.1067</v>
      </c>
      <c r="CY576">
        <f t="shared" si="254"/>
        <v>-1.215345554E-2</v>
      </c>
      <c r="CZ576" s="1">
        <f t="shared" si="255"/>
        <v>-0.66303024249999998</v>
      </c>
      <c r="DA576" s="1">
        <f t="shared" si="256"/>
        <v>-1.4313969200000001</v>
      </c>
      <c r="DB576" s="1">
        <f t="shared" si="257"/>
        <v>-4.8724000000000001E-7</v>
      </c>
      <c r="DC576">
        <f t="shared" si="258"/>
        <v>5.643647410634232E-5</v>
      </c>
      <c r="DD576" t="str">
        <f t="shared" si="259"/>
        <v>30560-19-1</v>
      </c>
      <c r="DE576" t="b">
        <f t="shared" si="260"/>
        <v>1</v>
      </c>
    </row>
    <row r="577" spans="1:109" x14ac:dyDescent="0.25">
      <c r="A577" t="s">
        <v>588</v>
      </c>
      <c r="B577">
        <v>318.3</v>
      </c>
      <c r="C577">
        <v>3428.1</v>
      </c>
      <c r="D577">
        <v>50.627000000000002</v>
      </c>
      <c r="E577">
        <v>3797</v>
      </c>
      <c r="F577">
        <v>0</v>
      </c>
      <c r="G577">
        <v>-26.887</v>
      </c>
      <c r="H577">
        <v>28.741</v>
      </c>
      <c r="I577">
        <v>0</v>
      </c>
      <c r="J577">
        <v>0</v>
      </c>
      <c r="K577">
        <v>-9.5437999999999992</v>
      </c>
      <c r="L577">
        <v>1.6412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-79.528000000000006</v>
      </c>
      <c r="X577">
        <v>88.551000000000002</v>
      </c>
      <c r="Y577">
        <v>0</v>
      </c>
      <c r="Z577">
        <v>0</v>
      </c>
      <c r="AA577">
        <v>-24.812999999999999</v>
      </c>
      <c r="AB577">
        <v>2.75</v>
      </c>
      <c r="AC577">
        <v>0</v>
      </c>
      <c r="AD577">
        <v>0</v>
      </c>
      <c r="AE577">
        <v>-6.2790999999999997</v>
      </c>
      <c r="AF577">
        <v>0</v>
      </c>
      <c r="AG577">
        <v>0</v>
      </c>
      <c r="AH577">
        <v>0</v>
      </c>
      <c r="AI577">
        <v>-20.61</v>
      </c>
      <c r="AJ577">
        <v>-11.083</v>
      </c>
      <c r="AK577">
        <v>-248.98</v>
      </c>
      <c r="AL577">
        <v>0</v>
      </c>
      <c r="AM577">
        <v>0</v>
      </c>
      <c r="AN577">
        <v>-26.832000000000001</v>
      </c>
      <c r="AO577">
        <v>-772.46</v>
      </c>
      <c r="AP577">
        <v>-618.70000000000005</v>
      </c>
      <c r="AQ577">
        <v>-1012.1</v>
      </c>
      <c r="AR577">
        <v>-791.38</v>
      </c>
      <c r="AS577">
        <v>-11.532999999999999</v>
      </c>
      <c r="AT577">
        <v>-2709.5</v>
      </c>
      <c r="AU577">
        <v>-0.26815</v>
      </c>
      <c r="AV577">
        <v>0</v>
      </c>
      <c r="AW577">
        <v>0</v>
      </c>
      <c r="AX577">
        <v>-0.51763000000000003</v>
      </c>
      <c r="AY577">
        <v>-0.78774999999999995</v>
      </c>
      <c r="AZ577">
        <v>-0.32090999999999997</v>
      </c>
      <c r="BA577">
        <v>0</v>
      </c>
      <c r="BB577">
        <v>0</v>
      </c>
      <c r="BC577">
        <v>0</v>
      </c>
      <c r="BD577">
        <v>-19.073</v>
      </c>
      <c r="BE577">
        <v>0</v>
      </c>
      <c r="BF577">
        <v>0</v>
      </c>
      <c r="BG577">
        <v>0</v>
      </c>
      <c r="BH577">
        <v>-65.852999999999994</v>
      </c>
      <c r="BI577">
        <v>0</v>
      </c>
      <c r="BJ577">
        <v>0</v>
      </c>
      <c r="BK577">
        <v>3.7368000000000001</v>
      </c>
      <c r="BL577">
        <v>0</v>
      </c>
      <c r="BM577">
        <v>51.521999999999998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13.496</v>
      </c>
      <c r="BX577">
        <v>0</v>
      </c>
      <c r="BY577">
        <v>180.29</v>
      </c>
      <c r="BZ577">
        <v>0</v>
      </c>
      <c r="CA577">
        <v>-164.11</v>
      </c>
      <c r="CC577" t="str">
        <f t="shared" si="233"/>
        <v>34123-59-6</v>
      </c>
      <c r="CD577">
        <f t="shared" si="234"/>
        <v>3746.4</v>
      </c>
      <c r="CE577" s="1">
        <f t="shared" si="235"/>
        <v>-2434.4987800000004</v>
      </c>
      <c r="CF577">
        <f t="shared" si="236"/>
        <v>-249.04480000000001</v>
      </c>
      <c r="CG577">
        <f t="shared" si="237"/>
        <v>1043.7678199999996</v>
      </c>
      <c r="CH577">
        <f t="shared" si="238"/>
        <v>-19.08860000000001</v>
      </c>
      <c r="CI577">
        <f t="shared" si="239"/>
        <v>50.627000000000002</v>
      </c>
      <c r="CJ577">
        <f t="shared" si="240"/>
        <v>1043.7678199999996</v>
      </c>
      <c r="CK577" s="1">
        <f t="shared" si="241"/>
        <v>-275.78896999999961</v>
      </c>
      <c r="CL577" s="1">
        <f t="shared" si="242"/>
        <v>-0.32090999999999997</v>
      </c>
      <c r="CM577">
        <f t="shared" si="243"/>
        <v>-1059.355</v>
      </c>
      <c r="CN577">
        <f t="shared" si="244"/>
        <v>241.2355</v>
      </c>
      <c r="CO577">
        <f t="shared" si="245"/>
        <v>0.16543999999987591</v>
      </c>
      <c r="CP577" s="3">
        <f t="shared" si="246"/>
        <v>4.6260270128106074E-2</v>
      </c>
      <c r="CQ577" s="3">
        <f t="shared" si="247"/>
        <v>0.95373972987189393</v>
      </c>
      <c r="CR577" s="3">
        <f t="shared" si="248"/>
        <v>-0.25200134810579577</v>
      </c>
      <c r="CS577" s="3">
        <f t="shared" si="249"/>
        <v>-2.9323055458175515E-4</v>
      </c>
      <c r="CT577" s="3">
        <f t="shared" si="250"/>
        <v>-0.96798246906907004</v>
      </c>
      <c r="CU577" s="3">
        <f t="shared" si="251"/>
        <v>0.22042821803560814</v>
      </c>
      <c r="CV577" s="3">
        <f t="shared" si="252"/>
        <v>1.5117030616050976E-4</v>
      </c>
      <c r="CX577" s="1">
        <f t="shared" si="253"/>
        <v>3797</v>
      </c>
      <c r="CY577">
        <f t="shared" si="254"/>
        <v>-26.889099999999999</v>
      </c>
      <c r="CZ577" s="1">
        <f t="shared" si="255"/>
        <v>-1059.355</v>
      </c>
      <c r="DA577" s="1">
        <f t="shared" si="256"/>
        <v>-2710.28775</v>
      </c>
      <c r="DB577" s="1">
        <f t="shared" si="257"/>
        <v>-0.32090999999999997</v>
      </c>
      <c r="DC577">
        <f t="shared" si="258"/>
        <v>3.8777982617895876E-5</v>
      </c>
      <c r="DD577" t="str">
        <f t="shared" si="259"/>
        <v>34123-59-6</v>
      </c>
      <c r="DE577" t="b">
        <f t="shared" si="260"/>
        <v>1</v>
      </c>
    </row>
    <row r="578" spans="1:109" x14ac:dyDescent="0.25">
      <c r="A578" t="s">
        <v>589</v>
      </c>
      <c r="B578" s="1">
        <v>1.3221E-2</v>
      </c>
      <c r="C578" s="1">
        <v>5.3693999999999999E-2</v>
      </c>
      <c r="D578" s="1">
        <v>3.3457999999999999E-3</v>
      </c>
      <c r="E578" s="1">
        <v>7.0261000000000004E-2</v>
      </c>
      <c r="F578">
        <v>0</v>
      </c>
      <c r="G578" s="1">
        <v>-4.9950000000000001E-2</v>
      </c>
      <c r="H578">
        <v>0</v>
      </c>
      <c r="I578" s="1">
        <v>-8.3789999999999993E-3</v>
      </c>
      <c r="J578">
        <v>0</v>
      </c>
      <c r="K578" s="1">
        <v>-2.1672999999999999E-4</v>
      </c>
      <c r="L578" s="1">
        <v>3.8097000000000001E-4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s="1">
        <v>-1.5166E-7</v>
      </c>
      <c r="X578">
        <v>0</v>
      </c>
      <c r="Y578" s="1">
        <v>-1.7894999999999999E-8</v>
      </c>
      <c r="Z578">
        <v>0</v>
      </c>
      <c r="AA578" s="1">
        <v>-6.6199000000000001E-10</v>
      </c>
      <c r="AB578" s="1">
        <v>9.564699999999999E-10</v>
      </c>
      <c r="AC578">
        <v>0</v>
      </c>
      <c r="AD578">
        <v>0</v>
      </c>
      <c r="AE578" s="1">
        <v>-5.8541999999999997E-2</v>
      </c>
      <c r="AF578">
        <v>0</v>
      </c>
      <c r="AG578">
        <v>0</v>
      </c>
      <c r="AH578">
        <v>0</v>
      </c>
      <c r="AI578" s="1">
        <v>-1.6408E-7</v>
      </c>
      <c r="AJ578" s="1">
        <v>-1.4746E-4</v>
      </c>
      <c r="AK578" s="1">
        <v>-3.7238000000000002E-3</v>
      </c>
      <c r="AL578">
        <v>0</v>
      </c>
      <c r="AM578">
        <v>0</v>
      </c>
      <c r="AN578" s="1">
        <v>-7.0603999999999997E-10</v>
      </c>
      <c r="AO578" s="1">
        <v>-1.0784000000000001E-8</v>
      </c>
      <c r="AP578" s="1">
        <v>-6.8336999999999998E-3</v>
      </c>
      <c r="AQ578" s="1">
        <v>-5.4082999999999996E-4</v>
      </c>
      <c r="AR578" s="1">
        <v>-8.4724000000000004E-6</v>
      </c>
      <c r="AS578" s="1">
        <v>-2.4148999999999999E-5</v>
      </c>
      <c r="AT578" s="1">
        <v>-7.4663999999999998E-3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>
        <v>-3.8109E-4</v>
      </c>
      <c r="BA578">
        <v>0</v>
      </c>
      <c r="BB578">
        <v>0</v>
      </c>
      <c r="BC578">
        <v>0</v>
      </c>
      <c r="BD578" s="1">
        <v>-5.6543999999999996E-7</v>
      </c>
      <c r="BE578">
        <v>0</v>
      </c>
      <c r="BF578">
        <v>0</v>
      </c>
      <c r="BG578">
        <v>0</v>
      </c>
      <c r="BH578" s="1">
        <v>-1.4209999999999999E-12</v>
      </c>
      <c r="BI578">
        <v>0</v>
      </c>
      <c r="BJ578">
        <v>0</v>
      </c>
      <c r="BK578" s="1">
        <v>2.9387000000000002E-7</v>
      </c>
      <c r="BL578">
        <v>0</v>
      </c>
      <c r="BM578" s="1">
        <v>6.1503000000000005E-8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 s="1">
        <v>5.7671000000000002E-11</v>
      </c>
      <c r="BX578">
        <v>0</v>
      </c>
      <c r="BY578" s="1">
        <v>1.3748E-11</v>
      </c>
      <c r="BZ578">
        <v>0</v>
      </c>
      <c r="CA578" s="1">
        <v>-3.3764999999999998E-8</v>
      </c>
      <c r="CC578" t="str">
        <f t="shared" si="233"/>
        <v>41083-11-8</v>
      </c>
      <c r="CD578">
        <f t="shared" si="234"/>
        <v>6.6915000000000002E-2</v>
      </c>
      <c r="CE578" s="1">
        <f t="shared" si="235"/>
        <v>-7.4071514E-3</v>
      </c>
      <c r="CF578">
        <f t="shared" si="236"/>
        <v>-3.55444419E-7</v>
      </c>
      <c r="CG578">
        <f t="shared" si="237"/>
        <v>1.3425638950610047E-3</v>
      </c>
      <c r="CH578">
        <f t="shared" si="238"/>
        <v>-5.8164929260519999E-2</v>
      </c>
      <c r="CI578">
        <f t="shared" si="239"/>
        <v>3.3457999999999999E-3</v>
      </c>
      <c r="CJ578">
        <f t="shared" si="240"/>
        <v>1.3425638950610047E-3</v>
      </c>
      <c r="CK578" s="1">
        <f t="shared" si="241"/>
        <v>-5.9248599999999797E-5</v>
      </c>
      <c r="CL578" s="1">
        <f t="shared" si="242"/>
        <v>-3.8109E-4</v>
      </c>
      <c r="CM578">
        <f t="shared" si="243"/>
        <v>-3.8712714900399998E-3</v>
      </c>
      <c r="CN578">
        <f t="shared" si="244"/>
        <v>-3.7663561305899485E-4</v>
      </c>
      <c r="CO578">
        <f t="shared" si="245"/>
        <v>1.1819196201037557E-7</v>
      </c>
      <c r="CP578" s="3">
        <f t="shared" si="246"/>
        <v>0.71363914467574929</v>
      </c>
      <c r="CQ578" s="3">
        <f t="shared" si="247"/>
        <v>0.28636085532425065</v>
      </c>
      <c r="CR578" s="3">
        <f t="shared" si="248"/>
        <v>-1.2637372295784403E-2</v>
      </c>
      <c r="CS578" s="3">
        <f t="shared" si="249"/>
        <v>-8.1284219512368139E-2</v>
      </c>
      <c r="CT578" s="3">
        <f t="shared" si="250"/>
        <v>-0.82571907315433057</v>
      </c>
      <c r="CU578" s="3">
        <f t="shared" si="251"/>
        <v>-8.0334125398364389E-2</v>
      </c>
      <c r="CV578" s="3">
        <f t="shared" si="252"/>
        <v>2.5209639152559351E-5</v>
      </c>
      <c r="CX578" s="1">
        <f t="shared" si="253"/>
        <v>7.0261000000000004E-2</v>
      </c>
      <c r="CY578">
        <f t="shared" si="254"/>
        <v>-5.8542164079999993E-2</v>
      </c>
      <c r="CZ578" s="1">
        <f t="shared" si="255"/>
        <v>-3.8712714900399998E-3</v>
      </c>
      <c r="DA578" s="1">
        <f t="shared" si="256"/>
        <v>-7.4663999999999998E-3</v>
      </c>
      <c r="DB578" s="1">
        <f t="shared" si="257"/>
        <v>-3.8109E-4</v>
      </c>
      <c r="DC578">
        <f t="shared" si="258"/>
        <v>1.0593353355362645E-6</v>
      </c>
      <c r="DD578" t="str">
        <f t="shared" si="259"/>
        <v>41083-11-8</v>
      </c>
      <c r="DE578" t="b">
        <f t="shared" si="260"/>
        <v>1</v>
      </c>
    </row>
    <row r="579" spans="1:109" x14ac:dyDescent="0.25">
      <c r="A579" t="s">
        <v>590</v>
      </c>
      <c r="B579">
        <v>21.645</v>
      </c>
      <c r="C579">
        <v>236.36</v>
      </c>
      <c r="D579">
        <v>3.4866000000000001</v>
      </c>
      <c r="E579">
        <v>261.49</v>
      </c>
      <c r="F579">
        <v>0</v>
      </c>
      <c r="G579">
        <v>-0.99997000000000003</v>
      </c>
      <c r="H579">
        <v>0.47252</v>
      </c>
      <c r="I579">
        <v>0</v>
      </c>
      <c r="J579" s="1">
        <v>2.9236000000000002E-2</v>
      </c>
      <c r="K579">
        <v>0</v>
      </c>
      <c r="L579">
        <v>0.21987999999999999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-0.21129000000000001</v>
      </c>
      <c r="AF579">
        <v>0</v>
      </c>
      <c r="AG579">
        <v>0</v>
      </c>
      <c r="AH579">
        <v>0</v>
      </c>
      <c r="AI579">
        <v>0</v>
      </c>
      <c r="AJ579">
        <v>-0.41893999999999998</v>
      </c>
      <c r="AK579">
        <v>-2.3978000000000002</v>
      </c>
      <c r="AL579">
        <v>0</v>
      </c>
      <c r="AM579">
        <v>0</v>
      </c>
      <c r="AN579">
        <v>0</v>
      </c>
      <c r="AO579">
        <v>0</v>
      </c>
      <c r="AP579">
        <v>-238.03</v>
      </c>
      <c r="AQ579">
        <v>-8.9016999999999999</v>
      </c>
      <c r="AR579">
        <v>-0.26684999999999998</v>
      </c>
      <c r="AS579">
        <v>-5.3446999999999996</v>
      </c>
      <c r="AT579">
        <v>-253.67</v>
      </c>
      <c r="AU579">
        <v>-0.33461000000000002</v>
      </c>
      <c r="AV579">
        <v>0</v>
      </c>
      <c r="AW579">
        <v>0</v>
      </c>
      <c r="AX579">
        <v>-4.4276</v>
      </c>
      <c r="AY579">
        <v>-4.7732000000000001</v>
      </c>
      <c r="AZ579" s="1">
        <v>-1.3053E-2</v>
      </c>
      <c r="BA579">
        <v>0</v>
      </c>
      <c r="BB579">
        <v>0</v>
      </c>
      <c r="BC579" s="1">
        <v>5.3651999999999997E-4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 s="1">
        <v>4.8164000000000002E-3</v>
      </c>
      <c r="BL579">
        <v>0</v>
      </c>
      <c r="BM579" s="1">
        <v>3.6048999999999999E-3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 s="1">
        <v>-9.0027000000000006E-3</v>
      </c>
      <c r="CC579" t="str">
        <f t="shared" ref="CC579:CC637" si="261">A579</f>
        <v>52888-80-9</v>
      </c>
      <c r="CD579">
        <f t="shared" ref="CD579:CD637" si="262">B579+C579</f>
        <v>258.005</v>
      </c>
      <c r="CE579" s="1">
        <f t="shared" ref="CE579:CE637" si="263">SUM(AP579:AS579)+SUM(AU579:AX579)</f>
        <v>-257.30545999999998</v>
      </c>
      <c r="CF579">
        <f t="shared" ref="CF579:CF637" si="264">-SUM(BI579:BZ579)</f>
        <v>-8.4212999999999996E-3</v>
      </c>
      <c r="CG579">
        <f t="shared" ref="CG579:CG637" si="265">CD579+CE579+CH579+CF579</f>
        <v>0.41278470000001316</v>
      </c>
      <c r="CH579">
        <f t="shared" ref="CH579:CH637" si="266">SUM(F579:AC579)</f>
        <v>-0.27833399999999997</v>
      </c>
      <c r="CI579">
        <f t="shared" ref="CI579:CI637" si="267">D579</f>
        <v>3.4866000000000001</v>
      </c>
      <c r="CJ579">
        <f t="shared" ref="CJ579:CJ637" si="268">CG579</f>
        <v>0.41278470000001316</v>
      </c>
      <c r="CK579" s="1">
        <f t="shared" ref="CK579:CK637" si="269">AT579+AY579-CE579</f>
        <v>-1.137740000000008</v>
      </c>
      <c r="CL579" s="1">
        <f t="shared" ref="CL579:CL637" si="270">SUM(AZ579:BB579)</f>
        <v>-1.3053E-2</v>
      </c>
      <c r="CM579">
        <f t="shared" ref="CM579:CM637" si="271">SUM(AJ579:AO579)</f>
        <v>-2.8167400000000002</v>
      </c>
      <c r="CN579">
        <f t="shared" ref="CN579:CN637" si="272">SUM(AD579:AI579)-CH579-SUM(BC579:BH579)-CA579</f>
        <v>7.5510179999999968E-2</v>
      </c>
      <c r="CO579">
        <f t="shared" ref="CO579:CO637" si="273">SUM(CI579:CN579)</f>
        <v>7.361880000005025E-3</v>
      </c>
      <c r="CP579" s="3">
        <f t="shared" ref="CP579:CP637" si="274">CI579/SUM($CI579:$CJ579)</f>
        <v>0.89414106794848636</v>
      </c>
      <c r="CQ579" s="3">
        <f t="shared" ref="CQ579:CQ637" si="275">CJ579/SUM($CI579:$CJ579)</f>
        <v>0.1058589320515136</v>
      </c>
      <c r="CR579" s="3">
        <f t="shared" ref="CR579:CR637" si="276">CK579/SUM($CI579:$CJ579)</f>
        <v>-0.29177423812531345</v>
      </c>
      <c r="CS579" s="3">
        <f t="shared" ref="CS579:CS637" si="277">CL579/SUM($CI579:$CJ579)</f>
        <v>-3.347451201724199E-3</v>
      </c>
      <c r="CT579" s="3">
        <f t="shared" ref="CT579:CT637" si="278">CM579/SUM($CI579:$CJ579)</f>
        <v>-0.72235499103230072</v>
      </c>
      <c r="CU579" s="3">
        <f t="shared" ref="CU579:CU637" si="279">CN579/SUM($CI579:$CJ579)</f>
        <v>1.9364639759703553E-2</v>
      </c>
      <c r="CV579" s="3">
        <f t="shared" ref="CV579:CV637" si="280">CO579/SUM($CI579:$CJ579)</f>
        <v>1.8879594003651395E-3</v>
      </c>
      <c r="CX579" s="1">
        <f t="shared" ref="CX579:CX637" si="281">E579</f>
        <v>261.49</v>
      </c>
      <c r="CY579">
        <f t="shared" ref="CY579:CY637" si="282">SUM(AD579:AI579)</f>
        <v>-0.21129000000000001</v>
      </c>
      <c r="CZ579" s="1">
        <f t="shared" ref="CZ579:CZ637" si="283">SUM(AJ579:AO579)</f>
        <v>-2.8167400000000002</v>
      </c>
      <c r="DA579" s="1">
        <f t="shared" ref="DA579:DA637" si="284">AT579+AY579</f>
        <v>-258.44319999999999</v>
      </c>
      <c r="DB579" s="1">
        <f t="shared" ref="DB579:DB637" si="285">SUM(AZ579:BB579)</f>
        <v>-1.3053E-2</v>
      </c>
      <c r="DC579">
        <f t="shared" ref="DC579:DC637" si="286">ABS(SUM(CX579:DB579)/CX579)</f>
        <v>2.18631687636916E-5</v>
      </c>
      <c r="DD579" t="str">
        <f t="shared" ref="DD579:DD637" si="287">CC579</f>
        <v>52888-80-9</v>
      </c>
      <c r="DE579" t="b">
        <f t="shared" ref="DE579:DE637" si="288">(DC579&lt;$DF$1)</f>
        <v>1</v>
      </c>
    </row>
    <row r="580" spans="1:109" x14ac:dyDescent="0.25">
      <c r="A580" t="s">
        <v>591</v>
      </c>
      <c r="B580">
        <v>0.1517</v>
      </c>
      <c r="C580">
        <v>1.1111</v>
      </c>
      <c r="D580" s="1">
        <v>6.3140000000000002E-2</v>
      </c>
      <c r="E580">
        <v>1.3259000000000001</v>
      </c>
      <c r="F580">
        <v>0</v>
      </c>
      <c r="G580">
        <v>-0.15934000000000001</v>
      </c>
      <c r="H580">
        <v>0</v>
      </c>
      <c r="I580">
        <v>-0.27161000000000002</v>
      </c>
      <c r="J580">
        <v>0</v>
      </c>
      <c r="K580">
        <v>-0.10725</v>
      </c>
      <c r="L580" s="1">
        <v>7.1006999999999997E-3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-0.55556000000000005</v>
      </c>
      <c r="AF580">
        <v>0</v>
      </c>
      <c r="AG580">
        <v>0</v>
      </c>
      <c r="AH580">
        <v>0</v>
      </c>
      <c r="AI580">
        <v>0</v>
      </c>
      <c r="AJ580" s="1">
        <v>-9.6424000000000006E-3</v>
      </c>
      <c r="AK580">
        <v>-0.16173999999999999</v>
      </c>
      <c r="AL580">
        <v>0</v>
      </c>
      <c r="AM580">
        <v>0</v>
      </c>
      <c r="AN580">
        <v>0</v>
      </c>
      <c r="AO580">
        <v>0</v>
      </c>
      <c r="AP580">
        <v>-0.33785999999999999</v>
      </c>
      <c r="AQ580">
        <v>-0.16893</v>
      </c>
      <c r="AR580" s="1">
        <v>-3.0602000000000001E-2</v>
      </c>
      <c r="AS580" s="1">
        <v>-1.3345E-3</v>
      </c>
      <c r="AT580">
        <v>-0.55157999999999996</v>
      </c>
      <c r="AU580" s="1">
        <v>-2.1180000000000001E-2</v>
      </c>
      <c r="AV580">
        <v>0</v>
      </c>
      <c r="AW580">
        <v>0</v>
      </c>
      <c r="AX580" s="1">
        <v>-1.984E-2</v>
      </c>
      <c r="AY580" s="1">
        <v>-4.2138000000000002E-2</v>
      </c>
      <c r="AZ580" s="1">
        <v>-5.2706999999999997E-3</v>
      </c>
      <c r="BA580">
        <v>0</v>
      </c>
      <c r="BB580">
        <v>0</v>
      </c>
      <c r="BC580">
        <v>0</v>
      </c>
      <c r="BD580" s="1">
        <v>-1.0132E-2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 s="1">
        <v>2.4291E-3</v>
      </c>
      <c r="BL580">
        <v>0</v>
      </c>
      <c r="BM580" s="1">
        <v>9.6334000000000003E-3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 s="1">
        <v>-1.9361999999999999E-3</v>
      </c>
      <c r="CC580" t="str">
        <f t="shared" si="261"/>
        <v>5598-13-0</v>
      </c>
      <c r="CD580">
        <f t="shared" si="262"/>
        <v>1.2627999999999999</v>
      </c>
      <c r="CE580" s="1">
        <f t="shared" si="263"/>
        <v>-0.57974649999999994</v>
      </c>
      <c r="CF580">
        <f t="shared" si="264"/>
        <v>-1.20625E-2</v>
      </c>
      <c r="CG580">
        <f t="shared" si="265"/>
        <v>0.13989169999999992</v>
      </c>
      <c r="CH580">
        <f t="shared" si="266"/>
        <v>-0.53109930000000005</v>
      </c>
      <c r="CI580">
        <f t="shared" si="267"/>
        <v>6.3140000000000002E-2</v>
      </c>
      <c r="CJ580">
        <f t="shared" si="268"/>
        <v>0.13989169999999992</v>
      </c>
      <c r="CK580" s="1">
        <f t="shared" si="269"/>
        <v>-1.3971500000000026E-2</v>
      </c>
      <c r="CL580" s="1">
        <f t="shared" si="270"/>
        <v>-5.2706999999999997E-3</v>
      </c>
      <c r="CM580">
        <f t="shared" si="271"/>
        <v>-0.17138239999999999</v>
      </c>
      <c r="CN580">
        <f t="shared" si="272"/>
        <v>-1.2392500000000001E-2</v>
      </c>
      <c r="CO580">
        <f t="shared" si="273"/>
        <v>1.4599999999920232E-5</v>
      </c>
      <c r="CP580" s="3">
        <f t="shared" si="274"/>
        <v>0.31098591993270031</v>
      </c>
      <c r="CQ580" s="3">
        <f t="shared" si="275"/>
        <v>0.68901408006729969</v>
      </c>
      <c r="CR580" s="3">
        <f t="shared" si="276"/>
        <v>-6.8814377262270035E-2</v>
      </c>
      <c r="CS580" s="3">
        <f t="shared" si="277"/>
        <v>-2.595998555890534E-2</v>
      </c>
      <c r="CT580" s="3">
        <f t="shared" si="278"/>
        <v>-0.84411646063151735</v>
      </c>
      <c r="CU580" s="3">
        <f t="shared" si="279"/>
        <v>-6.1037266594329877E-2</v>
      </c>
      <c r="CV580" s="3">
        <f t="shared" si="280"/>
        <v>7.1909952977393374E-5</v>
      </c>
      <c r="CX580" s="1">
        <f t="shared" si="281"/>
        <v>1.3259000000000001</v>
      </c>
      <c r="CY580">
        <f t="shared" si="282"/>
        <v>-0.55556000000000005</v>
      </c>
      <c r="CZ580" s="1">
        <f t="shared" si="283"/>
        <v>-0.17138239999999999</v>
      </c>
      <c r="DA580" s="1">
        <f t="shared" si="284"/>
        <v>-0.59371799999999997</v>
      </c>
      <c r="DB580" s="1">
        <f t="shared" si="285"/>
        <v>-5.2706999999999997E-3</v>
      </c>
      <c r="DC580">
        <f t="shared" si="286"/>
        <v>2.3455765894771664E-5</v>
      </c>
      <c r="DD580" t="str">
        <f t="shared" si="287"/>
        <v>5598-13-0</v>
      </c>
      <c r="DE580" t="b">
        <f t="shared" si="288"/>
        <v>1</v>
      </c>
    </row>
    <row r="581" spans="1:109" x14ac:dyDescent="0.25">
      <c r="A581" t="s">
        <v>592</v>
      </c>
      <c r="B581">
        <v>0.24021999999999999</v>
      </c>
      <c r="C581">
        <v>1.7406999999999999</v>
      </c>
      <c r="D581" s="1">
        <v>9.9045999999999995E-2</v>
      </c>
      <c r="E581">
        <v>2.0798999999999999</v>
      </c>
      <c r="F581">
        <v>0</v>
      </c>
      <c r="G581" s="1">
        <v>-2.2799E-2</v>
      </c>
      <c r="H581" s="1">
        <v>2.2491000000000001E-2</v>
      </c>
      <c r="I581">
        <v>0</v>
      </c>
      <c r="J581">
        <v>0</v>
      </c>
      <c r="K581" s="1">
        <v>-5.9221000000000003E-2</v>
      </c>
      <c r="L581" s="1">
        <v>3.0192000000000001E-3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s="1">
        <v>-2.9512E-2</v>
      </c>
      <c r="X581" s="1">
        <v>3.2800000000000003E-2</v>
      </c>
      <c r="Y581">
        <v>0</v>
      </c>
      <c r="Z581">
        <v>0</v>
      </c>
      <c r="AA581" s="1">
        <v>-7.3837E-2</v>
      </c>
      <c r="AB581" s="1">
        <v>2.8105999999999999E-3</v>
      </c>
      <c r="AC581">
        <v>0</v>
      </c>
      <c r="AD581">
        <v>0</v>
      </c>
      <c r="AE581">
        <v>-0.10174</v>
      </c>
      <c r="AF581">
        <v>0</v>
      </c>
      <c r="AG581">
        <v>0</v>
      </c>
      <c r="AH581">
        <v>0</v>
      </c>
      <c r="AI581">
        <v>-0.13405</v>
      </c>
      <c r="AJ581" s="1">
        <v>-1.9174E-2</v>
      </c>
      <c r="AK581">
        <v>-0.47746</v>
      </c>
      <c r="AL581">
        <v>0</v>
      </c>
      <c r="AM581">
        <v>0</v>
      </c>
      <c r="AN581" s="1">
        <v>-2.1491E-2</v>
      </c>
      <c r="AO581">
        <v>-0.66256999999999999</v>
      </c>
      <c r="AP581" s="1">
        <v>-9.1333999999999999E-2</v>
      </c>
      <c r="AQ581">
        <v>-0.20954</v>
      </c>
      <c r="AR581">
        <v>-0.25086000000000003</v>
      </c>
      <c r="AS581" s="1">
        <v>-2.5247999999999998E-3</v>
      </c>
      <c r="AT581">
        <v>-0.66249000000000002</v>
      </c>
      <c r="AU581" s="1">
        <v>-6.2581999999999996E-6</v>
      </c>
      <c r="AV581">
        <v>0</v>
      </c>
      <c r="AW581">
        <v>0</v>
      </c>
      <c r="AX581" s="1">
        <v>-8.5530000000000003E-4</v>
      </c>
      <c r="AY581" s="1">
        <v>-8.6162000000000001E-4</v>
      </c>
      <c r="AZ581" s="1">
        <v>-1.4501000000000001E-5</v>
      </c>
      <c r="BA581">
        <v>0</v>
      </c>
      <c r="BB581">
        <v>0</v>
      </c>
      <c r="BC581">
        <v>0</v>
      </c>
      <c r="BD581" s="1">
        <v>-4.9660000000000003E-2</v>
      </c>
      <c r="BE581">
        <v>0</v>
      </c>
      <c r="BF581">
        <v>0</v>
      </c>
      <c r="BG581">
        <v>0</v>
      </c>
      <c r="BH581" s="1">
        <v>-7.5900999999999996E-2</v>
      </c>
      <c r="BI581">
        <v>0</v>
      </c>
      <c r="BJ581">
        <v>0</v>
      </c>
      <c r="BK581" s="1">
        <v>3.8901999999999999E-3</v>
      </c>
      <c r="BL581">
        <v>0</v>
      </c>
      <c r="BM581" s="1">
        <v>6.7859000000000003E-2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s="1">
        <v>5.7543000000000004E-3</v>
      </c>
      <c r="BX581">
        <v>0</v>
      </c>
      <c r="BY581" s="1">
        <v>9.5649999999999999E-2</v>
      </c>
      <c r="BZ581">
        <v>0</v>
      </c>
      <c r="CA581" s="1">
        <v>-4.761E-2</v>
      </c>
      <c r="CC581" t="str">
        <f t="shared" si="261"/>
        <v>60-51-5</v>
      </c>
      <c r="CD581">
        <f t="shared" si="262"/>
        <v>1.9809199999999998</v>
      </c>
      <c r="CE581" s="1">
        <f t="shared" si="263"/>
        <v>-0.55512035819999994</v>
      </c>
      <c r="CF581">
        <f t="shared" si="264"/>
        <v>-0.17315350000000002</v>
      </c>
      <c r="CG581">
        <f t="shared" si="265"/>
        <v>1.1283979417999999</v>
      </c>
      <c r="CH581">
        <f t="shared" si="266"/>
        <v>-0.1242482</v>
      </c>
      <c r="CI581">
        <f t="shared" si="267"/>
        <v>9.9045999999999995E-2</v>
      </c>
      <c r="CJ581">
        <f t="shared" si="268"/>
        <v>1.1283979417999999</v>
      </c>
      <c r="CK581" s="1">
        <f t="shared" si="269"/>
        <v>-0.10823126180000009</v>
      </c>
      <c r="CL581" s="1">
        <f t="shared" si="270"/>
        <v>-1.4501000000000001E-5</v>
      </c>
      <c r="CM581">
        <f t="shared" si="271"/>
        <v>-1.1806950000000001</v>
      </c>
      <c r="CN581">
        <f t="shared" si="272"/>
        <v>6.1629200000000009E-2</v>
      </c>
      <c r="CO581">
        <f t="shared" si="273"/>
        <v>1.3237899999980762E-4</v>
      </c>
      <c r="CP581" s="3">
        <f t="shared" si="274"/>
        <v>8.0692890833574699E-2</v>
      </c>
      <c r="CQ581" s="3">
        <f t="shared" si="275"/>
        <v>0.91930710916642533</v>
      </c>
      <c r="CR581" s="3">
        <f t="shared" si="276"/>
        <v>-8.8176134252846664E-2</v>
      </c>
      <c r="CS581" s="3">
        <f t="shared" si="277"/>
        <v>-1.1813981483125686E-5</v>
      </c>
      <c r="CT581" s="3">
        <f t="shared" si="278"/>
        <v>-0.96191358300938434</v>
      </c>
      <c r="CU581" s="3">
        <f t="shared" si="279"/>
        <v>5.0209380568226304E-2</v>
      </c>
      <c r="CV581" s="3">
        <f t="shared" si="280"/>
        <v>1.0784932451226967E-4</v>
      </c>
      <c r="CX581" s="1">
        <f t="shared" si="281"/>
        <v>2.0798999999999999</v>
      </c>
      <c r="CY581">
        <f t="shared" si="282"/>
        <v>-0.23579</v>
      </c>
      <c r="CZ581" s="1">
        <f t="shared" si="283"/>
        <v>-1.1806950000000001</v>
      </c>
      <c r="DA581" s="1">
        <f t="shared" si="284"/>
        <v>-0.66335162000000003</v>
      </c>
      <c r="DB581" s="1">
        <f t="shared" si="285"/>
        <v>-1.4501000000000001E-5</v>
      </c>
      <c r="DC581">
        <f t="shared" si="286"/>
        <v>2.3500649069587593E-5</v>
      </c>
      <c r="DD581" t="str">
        <f t="shared" si="287"/>
        <v>60-51-5</v>
      </c>
      <c r="DE581" t="b">
        <f t="shared" si="288"/>
        <v>1</v>
      </c>
    </row>
    <row r="582" spans="1:109" x14ac:dyDescent="0.25">
      <c r="A582" t="s">
        <v>593</v>
      </c>
      <c r="B582">
        <v>0.13603999999999999</v>
      </c>
      <c r="C582">
        <v>1.2641</v>
      </c>
      <c r="D582" s="1">
        <v>7.0008000000000001E-2</v>
      </c>
      <c r="E582">
        <v>1.4702</v>
      </c>
      <c r="F582">
        <v>0</v>
      </c>
      <c r="G582" s="1">
        <v>-2.2773000000000002E-2</v>
      </c>
      <c r="H582" s="1">
        <v>3.8338999999999999E-3</v>
      </c>
      <c r="I582">
        <v>0</v>
      </c>
      <c r="J582">
        <v>0</v>
      </c>
      <c r="K582" s="1">
        <v>-5.2769999999999996E-3</v>
      </c>
      <c r="L582" s="1">
        <v>2.1627E-3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1">
        <v>-7.071E-4</v>
      </c>
      <c r="X582" s="1">
        <v>7.3017999999999998E-5</v>
      </c>
      <c r="Y582">
        <v>0</v>
      </c>
      <c r="Z582">
        <v>0</v>
      </c>
      <c r="AA582" s="1">
        <v>-1.3809E-4</v>
      </c>
      <c r="AB582" s="1">
        <v>4.9160999999999999E-5</v>
      </c>
      <c r="AC582">
        <v>0</v>
      </c>
      <c r="AD582">
        <v>0</v>
      </c>
      <c r="AE582" s="1">
        <v>-1.8880000000000001E-2</v>
      </c>
      <c r="AF582">
        <v>0</v>
      </c>
      <c r="AG582">
        <v>0</v>
      </c>
      <c r="AH582">
        <v>0</v>
      </c>
      <c r="AI582" s="1">
        <v>-5.3905000000000001E-4</v>
      </c>
      <c r="AJ582" s="1">
        <v>-8.9473E-3</v>
      </c>
      <c r="AK582" s="1">
        <v>-8.8052000000000005E-2</v>
      </c>
      <c r="AL582">
        <v>0</v>
      </c>
      <c r="AM582">
        <v>0</v>
      </c>
      <c r="AN582" s="1">
        <v>-1.1969E-4</v>
      </c>
      <c r="AO582" s="1">
        <v>-2.1137999999999999E-3</v>
      </c>
      <c r="AP582">
        <v>-0.99260999999999999</v>
      </c>
      <c r="AQ582">
        <v>-0.29415999999999998</v>
      </c>
      <c r="AR582" s="1">
        <v>-4.0506E-2</v>
      </c>
      <c r="AS582" s="1">
        <v>-6.0768000000000003E-3</v>
      </c>
      <c r="AT582">
        <v>-1.3499000000000001</v>
      </c>
      <c r="AU582" s="1">
        <v>-5.1557999999999996E-7</v>
      </c>
      <c r="AV582">
        <v>0</v>
      </c>
      <c r="AW582">
        <v>0</v>
      </c>
      <c r="AX582" s="1">
        <v>-1.5006000000000001E-4</v>
      </c>
      <c r="AY582" s="1">
        <v>-1.5058000000000001E-4</v>
      </c>
      <c r="AZ582" s="1">
        <v>-1.4894000000000001E-3</v>
      </c>
      <c r="BA582">
        <v>0</v>
      </c>
      <c r="BB582">
        <v>0</v>
      </c>
      <c r="BC582">
        <v>0</v>
      </c>
      <c r="BD582" s="1">
        <v>-9.5001999999999999E-4</v>
      </c>
      <c r="BE582">
        <v>0</v>
      </c>
      <c r="BF582">
        <v>0</v>
      </c>
      <c r="BG582">
        <v>0</v>
      </c>
      <c r="BH582" s="1">
        <v>-2.0738999999999999E-5</v>
      </c>
      <c r="BI582">
        <v>0</v>
      </c>
      <c r="BJ582">
        <v>0</v>
      </c>
      <c r="BK582" s="1">
        <v>7.6380000000000003E-4</v>
      </c>
      <c r="BL582">
        <v>0</v>
      </c>
      <c r="BM582" s="1">
        <v>2.3877999999999998E-3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 s="1">
        <v>8.4623000000000006E-5</v>
      </c>
      <c r="BX582">
        <v>0</v>
      </c>
      <c r="BY582" s="1">
        <v>3.3282E-4</v>
      </c>
      <c r="BZ582">
        <v>0</v>
      </c>
      <c r="CA582" s="1">
        <v>-2.6004000000000001E-3</v>
      </c>
      <c r="CC582" t="str">
        <f t="shared" si="261"/>
        <v>67747-09-5</v>
      </c>
      <c r="CD582">
        <f t="shared" si="262"/>
        <v>1.4001399999999999</v>
      </c>
      <c r="CE582" s="1">
        <f t="shared" si="263"/>
        <v>-1.3335033755799999</v>
      </c>
      <c r="CF582">
        <f t="shared" si="264"/>
        <v>-3.569043E-3</v>
      </c>
      <c r="CG582">
        <f t="shared" si="265"/>
        <v>4.0291170420000071E-2</v>
      </c>
      <c r="CH582">
        <f t="shared" si="266"/>
        <v>-2.2776411E-2</v>
      </c>
      <c r="CI582">
        <f t="shared" si="267"/>
        <v>7.0008000000000001E-2</v>
      </c>
      <c r="CJ582">
        <f t="shared" si="268"/>
        <v>4.0291170420000071E-2</v>
      </c>
      <c r="CK582" s="1">
        <f t="shared" si="269"/>
        <v>-1.6547204420000128E-2</v>
      </c>
      <c r="CL582" s="1">
        <f t="shared" si="270"/>
        <v>-1.4894000000000001E-3</v>
      </c>
      <c r="CM582">
        <f t="shared" si="271"/>
        <v>-9.9232790000000015E-2</v>
      </c>
      <c r="CN582">
        <f t="shared" si="272"/>
        <v>6.9285199999999996E-3</v>
      </c>
      <c r="CO582">
        <f t="shared" si="273"/>
        <v>-4.1704000000080711E-5</v>
      </c>
      <c r="CP582" s="3">
        <f t="shared" si="274"/>
        <v>0.63471012278171912</v>
      </c>
      <c r="CQ582" s="3">
        <f t="shared" si="275"/>
        <v>0.36528987721828093</v>
      </c>
      <c r="CR582" s="3">
        <f t="shared" si="276"/>
        <v>-0.15002111400286375</v>
      </c>
      <c r="CS582" s="3">
        <f t="shared" si="277"/>
        <v>-1.3503274723904304E-2</v>
      </c>
      <c r="CT582" s="3">
        <f t="shared" si="278"/>
        <v>-0.89966941385088217</v>
      </c>
      <c r="CU582" s="3">
        <f t="shared" si="279"/>
        <v>6.2815703632379108E-2</v>
      </c>
      <c r="CV582" s="3">
        <f t="shared" si="280"/>
        <v>-3.7809894527111247E-4</v>
      </c>
      <c r="CX582" s="1">
        <f t="shared" si="281"/>
        <v>1.4702</v>
      </c>
      <c r="CY582">
        <f t="shared" si="282"/>
        <v>-1.941905E-2</v>
      </c>
      <c r="CZ582" s="1">
        <f t="shared" si="283"/>
        <v>-9.9232790000000015E-2</v>
      </c>
      <c r="DA582" s="1">
        <f t="shared" si="284"/>
        <v>-1.35005058</v>
      </c>
      <c r="DB582" s="1">
        <f t="shared" si="285"/>
        <v>-1.4894000000000001E-3</v>
      </c>
      <c r="DC582">
        <f t="shared" si="286"/>
        <v>5.5638688613027048E-6</v>
      </c>
      <c r="DD582" t="str">
        <f t="shared" si="287"/>
        <v>67747-09-5</v>
      </c>
      <c r="DE582" t="b">
        <f t="shared" si="288"/>
        <v>1</v>
      </c>
    </row>
    <row r="583" spans="1:109" x14ac:dyDescent="0.25">
      <c r="A583" t="s">
        <v>594</v>
      </c>
      <c r="B583">
        <v>0.86019000000000001</v>
      </c>
      <c r="C583">
        <v>3.1539999999999999</v>
      </c>
      <c r="D583" s="1">
        <v>5.4246000000000003E-2</v>
      </c>
      <c r="E583">
        <v>4.0683999999999996</v>
      </c>
      <c r="F583">
        <v>0</v>
      </c>
      <c r="G583">
        <v>-0.21426000000000001</v>
      </c>
      <c r="H583">
        <v>0.16625000000000001</v>
      </c>
      <c r="I583">
        <v>0</v>
      </c>
      <c r="J583">
        <v>0</v>
      </c>
      <c r="K583">
        <v>-0.81028999999999995</v>
      </c>
      <c r="L583" s="1">
        <v>4.5712000000000003E-2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s="1">
        <v>-8.6283E-5</v>
      </c>
      <c r="X583" s="1">
        <v>2.9405000000000001E-5</v>
      </c>
      <c r="Y583">
        <v>0</v>
      </c>
      <c r="Z583">
        <v>0</v>
      </c>
      <c r="AA583" s="1">
        <v>-2.8625999999999999E-4</v>
      </c>
      <c r="AB583" s="1">
        <v>7.8668000000000006E-6</v>
      </c>
      <c r="AC583">
        <v>0</v>
      </c>
      <c r="AD583">
        <v>0</v>
      </c>
      <c r="AE583">
        <v>-1.0144</v>
      </c>
      <c r="AF583">
        <v>0</v>
      </c>
      <c r="AG583">
        <v>0</v>
      </c>
      <c r="AH583">
        <v>0</v>
      </c>
      <c r="AI583" s="1">
        <v>-4.0705E-4</v>
      </c>
      <c r="AJ583" s="1">
        <v>-5.7185E-2</v>
      </c>
      <c r="AK583">
        <v>-2.9495</v>
      </c>
      <c r="AL583">
        <v>0</v>
      </c>
      <c r="AM583">
        <v>0</v>
      </c>
      <c r="AN583" s="1">
        <v>-1.8621E-5</v>
      </c>
      <c r="AO583" s="1">
        <v>-9.0978000000000001E-4</v>
      </c>
      <c r="AP583">
        <v>0</v>
      </c>
      <c r="AQ583">
        <v>0</v>
      </c>
      <c r="AR583">
        <v>0</v>
      </c>
      <c r="AS583">
        <v>0</v>
      </c>
      <c r="AT583">
        <v>0</v>
      </c>
      <c r="AU583" s="1">
        <v>-2.8367000000000002E-3</v>
      </c>
      <c r="AV583">
        <v>0</v>
      </c>
      <c r="AW583">
        <v>0</v>
      </c>
      <c r="AX583" s="1">
        <v>-2.1042000000000002E-2</v>
      </c>
      <c r="AY583" s="1">
        <v>-2.3921000000000001E-2</v>
      </c>
      <c r="AZ583" s="1">
        <v>-2.1930999999999999E-2</v>
      </c>
      <c r="BA583">
        <v>0</v>
      </c>
      <c r="BB583">
        <v>0</v>
      </c>
      <c r="BC583">
        <v>0</v>
      </c>
      <c r="BD583" s="1">
        <v>-1.5076000000000001E-2</v>
      </c>
      <c r="BE583">
        <v>0</v>
      </c>
      <c r="BF583">
        <v>0</v>
      </c>
      <c r="BG583">
        <v>0</v>
      </c>
      <c r="BH583" s="1">
        <v>-4.1956000000000001E-6</v>
      </c>
      <c r="BI583">
        <v>0</v>
      </c>
      <c r="BJ583">
        <v>0</v>
      </c>
      <c r="BK583" s="1">
        <v>1.5447E-3</v>
      </c>
      <c r="BL583">
        <v>0</v>
      </c>
      <c r="BM583" s="1">
        <v>1.3327E-2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 s="1">
        <v>8.9088999999999995E-7</v>
      </c>
      <c r="BX583">
        <v>0</v>
      </c>
      <c r="BY583" s="1">
        <v>7.7264999999999996E-6</v>
      </c>
      <c r="BZ583">
        <v>0</v>
      </c>
      <c r="CA583">
        <v>0</v>
      </c>
      <c r="CC583" t="str">
        <f t="shared" si="261"/>
        <v>7287-19-6</v>
      </c>
      <c r="CD583">
        <f t="shared" si="262"/>
        <v>4.0141900000000001</v>
      </c>
      <c r="CE583" s="1">
        <f t="shared" si="263"/>
        <v>-2.3878700000000003E-2</v>
      </c>
      <c r="CF583">
        <f t="shared" si="264"/>
        <v>-1.488031739E-2</v>
      </c>
      <c r="CG583">
        <f t="shared" si="265"/>
        <v>3.1625077114100004</v>
      </c>
      <c r="CH583">
        <f t="shared" si="266"/>
        <v>-0.81292327119999996</v>
      </c>
      <c r="CI583">
        <f t="shared" si="267"/>
        <v>5.4246000000000003E-2</v>
      </c>
      <c r="CJ583">
        <f t="shared" si="268"/>
        <v>3.1625077114100004</v>
      </c>
      <c r="CK583" s="1">
        <f t="shared" si="269"/>
        <v>-4.2299999999998589E-5</v>
      </c>
      <c r="CL583" s="1">
        <f t="shared" si="270"/>
        <v>-2.1930999999999999E-2</v>
      </c>
      <c r="CM583">
        <f t="shared" si="271"/>
        <v>-3.0076134010000004</v>
      </c>
      <c r="CN583">
        <f t="shared" si="272"/>
        <v>-0.18680358319999996</v>
      </c>
      <c r="CO583">
        <f t="shared" si="273"/>
        <v>3.6342721000010014E-4</v>
      </c>
      <c r="CP583" s="3">
        <f t="shared" si="274"/>
        <v>1.6863585113024503E-2</v>
      </c>
      <c r="CQ583" s="3">
        <f t="shared" si="275"/>
        <v>0.98313641488697545</v>
      </c>
      <c r="CR583" s="3">
        <f t="shared" si="276"/>
        <v>-1.3149903223848996E-5</v>
      </c>
      <c r="CS583" s="3">
        <f t="shared" si="277"/>
        <v>-6.8177429693201405E-3</v>
      </c>
      <c r="CT583" s="3">
        <f t="shared" si="278"/>
        <v>-0.93498404628611509</v>
      </c>
      <c r="CU583" s="3">
        <f t="shared" si="279"/>
        <v>-5.8072081346295643E-2</v>
      </c>
      <c r="CV583" s="3">
        <f t="shared" si="280"/>
        <v>1.1297949504527004E-4</v>
      </c>
      <c r="CX583" s="1">
        <f t="shared" si="281"/>
        <v>4.0683999999999996</v>
      </c>
      <c r="CY583">
        <f t="shared" si="282"/>
        <v>-1.0148070499999999</v>
      </c>
      <c r="CZ583" s="1">
        <f t="shared" si="283"/>
        <v>-3.0076134010000004</v>
      </c>
      <c r="DA583" s="1">
        <f t="shared" si="284"/>
        <v>-2.3921000000000001E-2</v>
      </c>
      <c r="DB583" s="1">
        <f t="shared" si="285"/>
        <v>-2.1930999999999999E-2</v>
      </c>
      <c r="DC583">
        <f t="shared" si="286"/>
        <v>3.1351145413241302E-5</v>
      </c>
      <c r="DD583" t="str">
        <f t="shared" si="287"/>
        <v>7287-19-6</v>
      </c>
      <c r="DE583" t="b">
        <f t="shared" si="288"/>
        <v>1</v>
      </c>
    </row>
    <row r="584" spans="1:109" x14ac:dyDescent="0.25">
      <c r="A584" t="s">
        <v>595</v>
      </c>
      <c r="B584" s="1">
        <v>1.2881E-2</v>
      </c>
      <c r="C584">
        <v>0.14333000000000001</v>
      </c>
      <c r="D584" s="1">
        <v>7.8107000000000003E-3</v>
      </c>
      <c r="E584">
        <v>0.16402</v>
      </c>
      <c r="F584">
        <v>0</v>
      </c>
      <c r="G584" s="1">
        <v>-9.5669000000000004E-2</v>
      </c>
      <c r="H584">
        <v>0</v>
      </c>
      <c r="I584" s="1">
        <v>-4.1390000000000003E-3</v>
      </c>
      <c r="J584">
        <v>0</v>
      </c>
      <c r="K584" s="1">
        <v>-5.1070999999999999E-5</v>
      </c>
      <c r="L584" s="1">
        <v>7.9173999999999998E-6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1">
        <v>-9.9921999999999997E-2</v>
      </c>
      <c r="AF584">
        <v>0</v>
      </c>
      <c r="AG584">
        <v>0</v>
      </c>
      <c r="AH584">
        <v>0</v>
      </c>
      <c r="AI584">
        <v>0</v>
      </c>
      <c r="AJ584" s="1">
        <v>-7.6610999999999997E-4</v>
      </c>
      <c r="AK584" s="1">
        <v>-5.6614999999999999E-3</v>
      </c>
      <c r="AL584">
        <v>0</v>
      </c>
      <c r="AM584">
        <v>0</v>
      </c>
      <c r="AN584">
        <v>0</v>
      </c>
      <c r="AO584">
        <v>0</v>
      </c>
      <c r="AP584" s="1">
        <v>-4.2487999999999998E-2</v>
      </c>
      <c r="AQ584" s="1">
        <v>-8.0338999999999996E-4</v>
      </c>
      <c r="AR584" s="1">
        <v>-6.2349999999999996E-6</v>
      </c>
      <c r="AS584" s="1">
        <v>-8.7161000000000001E-7</v>
      </c>
      <c r="AT584" s="1">
        <v>-4.3346000000000003E-2</v>
      </c>
      <c r="AU584" s="1">
        <v>-1.7386999999999999E-4</v>
      </c>
      <c r="AV584">
        <v>0</v>
      </c>
      <c r="AW584">
        <v>0</v>
      </c>
      <c r="AX584" s="1">
        <v>-1.2758E-2</v>
      </c>
      <c r="AY584" s="1">
        <v>-1.4163E-2</v>
      </c>
      <c r="AZ584" s="1">
        <v>-1.6469999999999999E-4</v>
      </c>
      <c r="BA584">
        <v>0</v>
      </c>
      <c r="BB584">
        <v>0</v>
      </c>
      <c r="BC584">
        <v>0</v>
      </c>
      <c r="BD584" s="1">
        <v>-4.2777999999999999E-6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 s="1">
        <v>1.3735000000000001E-6</v>
      </c>
      <c r="BL584">
        <v>0</v>
      </c>
      <c r="BM584" s="1">
        <v>3.6600000000000001E-6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 s="1">
        <v>-8.9039999999999998E-7</v>
      </c>
      <c r="CC584" t="str">
        <f t="shared" si="261"/>
        <v>79538-32-2</v>
      </c>
      <c r="CD584">
        <f t="shared" si="262"/>
        <v>0.15621100000000002</v>
      </c>
      <c r="CE584" s="1">
        <f t="shared" si="263"/>
        <v>-5.6230366609999999E-2</v>
      </c>
      <c r="CF584">
        <f t="shared" si="264"/>
        <v>-5.0335000000000002E-6</v>
      </c>
      <c r="CG584">
        <f t="shared" si="265"/>
        <v>1.2444629000001164E-4</v>
      </c>
      <c r="CH584">
        <f t="shared" si="266"/>
        <v>-9.9851153600000006E-2</v>
      </c>
      <c r="CI584">
        <f t="shared" si="267"/>
        <v>7.8107000000000003E-3</v>
      </c>
      <c r="CJ584">
        <f t="shared" si="268"/>
        <v>1.2444629000001164E-4</v>
      </c>
      <c r="CK584" s="1">
        <f t="shared" si="269"/>
        <v>-1.2786333900000058E-3</v>
      </c>
      <c r="CL584" s="1">
        <f t="shared" si="270"/>
        <v>-1.6469999999999999E-4</v>
      </c>
      <c r="CM584">
        <f t="shared" si="271"/>
        <v>-6.4276100000000003E-3</v>
      </c>
      <c r="CN584">
        <f t="shared" si="272"/>
        <v>-6.567819999999087E-5</v>
      </c>
      <c r="CO584">
        <f t="shared" si="273"/>
        <v>-1.4752999999847425E-6</v>
      </c>
      <c r="CP584" s="3">
        <f t="shared" si="274"/>
        <v>0.98431707678069635</v>
      </c>
      <c r="CQ584" s="3">
        <f t="shared" si="275"/>
        <v>1.5682923219303552E-2</v>
      </c>
      <c r="CR584" s="3">
        <f t="shared" si="276"/>
        <v>-0.16113545274034308</v>
      </c>
      <c r="CS584" s="3">
        <f t="shared" si="277"/>
        <v>-2.0755761013197368E-2</v>
      </c>
      <c r="CT584" s="3">
        <f t="shared" si="278"/>
        <v>-0.81001783270211014</v>
      </c>
      <c r="CU584" s="3">
        <f t="shared" si="279"/>
        <v>-8.2768732421177292E-3</v>
      </c>
      <c r="CV584" s="3">
        <f t="shared" si="280"/>
        <v>-1.8591969776838736E-4</v>
      </c>
      <c r="CX584" s="1">
        <f t="shared" si="281"/>
        <v>0.16402</v>
      </c>
      <c r="CY584">
        <f t="shared" si="282"/>
        <v>-9.9921999999999997E-2</v>
      </c>
      <c r="CZ584" s="1">
        <f t="shared" si="283"/>
        <v>-6.4276100000000003E-3</v>
      </c>
      <c r="DA584" s="1">
        <f t="shared" si="284"/>
        <v>-5.7509000000000005E-2</v>
      </c>
      <c r="DB584" s="1">
        <f t="shared" si="285"/>
        <v>-1.6469999999999999E-4</v>
      </c>
      <c r="DC584">
        <f t="shared" si="286"/>
        <v>2.0180465796870035E-5</v>
      </c>
      <c r="DD584" t="str">
        <f t="shared" si="287"/>
        <v>79538-32-2</v>
      </c>
      <c r="DE584" t="b">
        <f t="shared" si="288"/>
        <v>1</v>
      </c>
    </row>
    <row r="585" spans="1:109" x14ac:dyDescent="0.25">
      <c r="A585" t="s">
        <v>596</v>
      </c>
      <c r="B585">
        <v>1.6142000000000001</v>
      </c>
      <c r="C585">
        <v>17.710999999999999</v>
      </c>
      <c r="D585">
        <v>0.26116</v>
      </c>
      <c r="E585">
        <v>19.587</v>
      </c>
      <c r="F585" s="1">
        <v>9.9610000000000004E-2</v>
      </c>
      <c r="G585">
        <v>0</v>
      </c>
      <c r="H585">
        <v>0</v>
      </c>
      <c r="I585">
        <v>-1.1831</v>
      </c>
      <c r="J585">
        <v>0</v>
      </c>
      <c r="K585">
        <v>-4.1464999999999996</v>
      </c>
      <c r="L585" s="1">
        <v>1.5488E-2</v>
      </c>
      <c r="M585">
        <v>0</v>
      </c>
      <c r="N585">
        <v>0</v>
      </c>
      <c r="O585" s="1">
        <v>-1.3502999999999999E-5</v>
      </c>
      <c r="P585">
        <v>0</v>
      </c>
      <c r="Q585" s="1">
        <v>-7.2680999999999999E-6</v>
      </c>
      <c r="R585" s="1">
        <v>2.5555000000000001E-13</v>
      </c>
      <c r="S585">
        <v>0</v>
      </c>
      <c r="T585" s="1">
        <v>1.8313E-24</v>
      </c>
      <c r="U585">
        <v>0</v>
      </c>
      <c r="V585" s="1">
        <v>8.7299000000000002E-2</v>
      </c>
      <c r="W585">
        <v>0</v>
      </c>
      <c r="X585">
        <v>0</v>
      </c>
      <c r="Y585">
        <v>-0.90754999999999997</v>
      </c>
      <c r="Z585">
        <v>0</v>
      </c>
      <c r="AA585">
        <v>-3.0438000000000001</v>
      </c>
      <c r="AB585" s="1">
        <v>7.9108000000000008E-3</v>
      </c>
      <c r="AC585">
        <v>0</v>
      </c>
      <c r="AD585">
        <v>0</v>
      </c>
      <c r="AE585">
        <v>-6.3867000000000003</v>
      </c>
      <c r="AF585">
        <v>0</v>
      </c>
      <c r="AG585" s="1">
        <v>-2.0608E-5</v>
      </c>
      <c r="AH585">
        <v>0</v>
      </c>
      <c r="AI585">
        <v>-4.7942999999999998</v>
      </c>
      <c r="AJ585">
        <v>-0.15462000000000001</v>
      </c>
      <c r="AK585">
        <v>-4.4471999999999996</v>
      </c>
      <c r="AL585" s="1">
        <v>-7.7952999999999999E-7</v>
      </c>
      <c r="AM585" s="1">
        <v>-2.4745999999999999E-8</v>
      </c>
      <c r="AN585">
        <v>-0.12343999999999999</v>
      </c>
      <c r="AO585">
        <v>-3.4447000000000001</v>
      </c>
      <c r="AP585">
        <v>0</v>
      </c>
      <c r="AQ585">
        <v>0</v>
      </c>
      <c r="AR585">
        <v>0</v>
      </c>
      <c r="AS585">
        <v>0</v>
      </c>
      <c r="AT585">
        <v>0</v>
      </c>
      <c r="AU585" s="1">
        <v>-2.6716999999999998E-5</v>
      </c>
      <c r="AV585">
        <v>0</v>
      </c>
      <c r="AW585">
        <v>0</v>
      </c>
      <c r="AX585" s="1">
        <v>-3.6702000000000002E-3</v>
      </c>
      <c r="AY585" s="1">
        <v>-3.6984000000000001E-3</v>
      </c>
      <c r="AZ585">
        <v>-0.23163</v>
      </c>
      <c r="BA585" s="1">
        <v>-2.2398999999999999E-6</v>
      </c>
      <c r="BB585">
        <v>0</v>
      </c>
      <c r="BC585">
        <v>0</v>
      </c>
      <c r="BD585">
        <v>-1.2148000000000001</v>
      </c>
      <c r="BE585">
        <v>0</v>
      </c>
      <c r="BF585" s="1">
        <v>-3.4684000000000001E-10</v>
      </c>
      <c r="BG585">
        <v>0</v>
      </c>
      <c r="BH585">
        <v>-1.0291999999999999</v>
      </c>
      <c r="BI585">
        <v>0</v>
      </c>
      <c r="BJ585">
        <v>0</v>
      </c>
      <c r="BK585" s="1">
        <v>3.1244999999999998E-2</v>
      </c>
      <c r="BL585">
        <v>0</v>
      </c>
      <c r="BM585">
        <v>0.36315999999999998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0.12386999999999999</v>
      </c>
      <c r="BX585">
        <v>0</v>
      </c>
      <c r="BY585">
        <v>1.7258</v>
      </c>
      <c r="BZ585">
        <v>0</v>
      </c>
      <c r="CA585">
        <v>0</v>
      </c>
      <c r="CC585" t="str">
        <f t="shared" si="261"/>
        <v>83164-33-4</v>
      </c>
      <c r="CD585">
        <f t="shared" si="262"/>
        <v>19.325199999999999</v>
      </c>
      <c r="CE585" s="1">
        <f t="shared" si="263"/>
        <v>-3.6969170000000001E-3</v>
      </c>
      <c r="CF585">
        <f t="shared" si="264"/>
        <v>-2.244075</v>
      </c>
      <c r="CG585">
        <f t="shared" si="265"/>
        <v>8.0067651119002541</v>
      </c>
      <c r="CH585">
        <f t="shared" si="266"/>
        <v>-9.0706629710997451</v>
      </c>
      <c r="CI585">
        <f t="shared" si="267"/>
        <v>0.26116</v>
      </c>
      <c r="CJ585">
        <f t="shared" si="268"/>
        <v>8.0067651119002541</v>
      </c>
      <c r="CK585" s="1">
        <f t="shared" si="269"/>
        <v>-1.4830000000000398E-6</v>
      </c>
      <c r="CL585" s="1">
        <f t="shared" si="270"/>
        <v>-0.23163223990000001</v>
      </c>
      <c r="CM585">
        <f t="shared" si="271"/>
        <v>-8.1699608042759984</v>
      </c>
      <c r="CN585">
        <f t="shared" si="272"/>
        <v>0.13364236344658398</v>
      </c>
      <c r="CO585">
        <f t="shared" si="273"/>
        <v>-2.7051829159852048E-5</v>
      </c>
      <c r="CP585" s="3">
        <f t="shared" si="274"/>
        <v>3.1587126935161178E-2</v>
      </c>
      <c r="CQ585" s="3">
        <f t="shared" si="275"/>
        <v>0.96841287306483881</v>
      </c>
      <c r="CR585" s="3">
        <f t="shared" si="276"/>
        <v>-1.7936785589234677E-7</v>
      </c>
      <c r="CS585" s="3">
        <f t="shared" si="277"/>
        <v>-2.801576414457423E-2</v>
      </c>
      <c r="CT585" s="3">
        <f t="shared" si="278"/>
        <v>-0.98815128266180674</v>
      </c>
      <c r="CU585" s="3">
        <f t="shared" si="279"/>
        <v>1.6163954273633756E-2</v>
      </c>
      <c r="CV585" s="3">
        <f t="shared" si="280"/>
        <v>-3.2719006030806445E-6</v>
      </c>
      <c r="CX585" s="1">
        <f t="shared" si="281"/>
        <v>19.587</v>
      </c>
      <c r="CY585">
        <f t="shared" si="282"/>
        <v>-11.181020608000001</v>
      </c>
      <c r="CZ585" s="1">
        <f t="shared" si="283"/>
        <v>-8.1699608042759984</v>
      </c>
      <c r="DA585" s="1">
        <f t="shared" si="284"/>
        <v>-3.6984000000000001E-3</v>
      </c>
      <c r="DB585" s="1">
        <f t="shared" si="285"/>
        <v>-0.23163223990000001</v>
      </c>
      <c r="DC585">
        <f t="shared" si="286"/>
        <v>3.5122674426948479E-5</v>
      </c>
      <c r="DD585" t="str">
        <f t="shared" si="287"/>
        <v>83164-33-4</v>
      </c>
      <c r="DE585" t="b">
        <f t="shared" si="288"/>
        <v>1</v>
      </c>
    </row>
    <row r="586" spans="1:109" x14ac:dyDescent="0.25">
      <c r="A586" t="s">
        <v>597</v>
      </c>
      <c r="B586">
        <v>0.70267000000000002</v>
      </c>
      <c r="C586">
        <v>7.4821</v>
      </c>
      <c r="D586">
        <v>0.40923999999999999</v>
      </c>
      <c r="E586">
        <v>8.5939999999999994</v>
      </c>
      <c r="F586">
        <v>0</v>
      </c>
      <c r="G586" s="1">
        <v>-5.5593999999999998E-2</v>
      </c>
      <c r="H586">
        <v>0</v>
      </c>
      <c r="I586">
        <v>-0.71018000000000003</v>
      </c>
      <c r="J586">
        <v>0</v>
      </c>
      <c r="K586">
        <v>-2.5329000000000002</v>
      </c>
      <c r="L586" s="1">
        <v>1.2218E-2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1">
        <v>-1.4603E-8</v>
      </c>
      <c r="X586">
        <v>0</v>
      </c>
      <c r="Y586" s="1">
        <v>-1.7526E-7</v>
      </c>
      <c r="Z586">
        <v>0</v>
      </c>
      <c r="AA586" s="1">
        <v>-6.0444999999999999E-7</v>
      </c>
      <c r="AB586" s="1">
        <v>2.0795000000000001E-9</v>
      </c>
      <c r="AC586">
        <v>0</v>
      </c>
      <c r="AD586">
        <v>0</v>
      </c>
      <c r="AE586">
        <v>-4.0838000000000001</v>
      </c>
      <c r="AF586">
        <v>0</v>
      </c>
      <c r="AG586">
        <v>0</v>
      </c>
      <c r="AH586">
        <v>0</v>
      </c>
      <c r="AI586" s="1">
        <v>-9.7808000000000009E-7</v>
      </c>
      <c r="AJ586">
        <v>-0.15606999999999999</v>
      </c>
      <c r="AK586">
        <v>-3.5796000000000001</v>
      </c>
      <c r="AL586">
        <v>0</v>
      </c>
      <c r="AM586">
        <v>0</v>
      </c>
      <c r="AN586" s="1">
        <v>-3.0776999999999998E-8</v>
      </c>
      <c r="AO586" s="1">
        <v>-8.5331999999999997E-7</v>
      </c>
      <c r="AP586">
        <v>-0.17485000000000001</v>
      </c>
      <c r="AQ586">
        <v>-0.29681999999999997</v>
      </c>
      <c r="AR586">
        <v>-0.20849999999999999</v>
      </c>
      <c r="AS586" s="1">
        <v>-7.7528000000000004E-4</v>
      </c>
      <c r="AT586">
        <v>-0.74146999999999996</v>
      </c>
      <c r="AU586" s="1">
        <v>-2.5604E-3</v>
      </c>
      <c r="AV586">
        <v>0</v>
      </c>
      <c r="AW586">
        <v>0</v>
      </c>
      <c r="AX586" s="1">
        <v>-3.0349000000000001E-3</v>
      </c>
      <c r="AY586" s="1">
        <v>-5.6220999999999997E-3</v>
      </c>
      <c r="AZ586" s="1">
        <v>-2.7182999999999999E-2</v>
      </c>
      <c r="BA586">
        <v>0</v>
      </c>
      <c r="BB586">
        <v>0</v>
      </c>
      <c r="BC586">
        <v>0</v>
      </c>
      <c r="BD586">
        <v>-0.8821</v>
      </c>
      <c r="BE586">
        <v>0</v>
      </c>
      <c r="BF586">
        <v>0</v>
      </c>
      <c r="BG586">
        <v>0</v>
      </c>
      <c r="BH586" s="1">
        <v>-2.1024000000000001E-7</v>
      </c>
      <c r="BI586">
        <v>0</v>
      </c>
      <c r="BJ586">
        <v>0</v>
      </c>
      <c r="BK586" s="1">
        <v>6.0498999999999997E-2</v>
      </c>
      <c r="BL586">
        <v>0</v>
      </c>
      <c r="BM586">
        <v>0.86060999999999999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 s="1">
        <v>2.1556000000000001E-8</v>
      </c>
      <c r="BX586">
        <v>0</v>
      </c>
      <c r="BY586" s="1">
        <v>3.4198E-7</v>
      </c>
      <c r="BZ586">
        <v>0</v>
      </c>
      <c r="CA586" s="1">
        <v>-3.8956999999999999E-2</v>
      </c>
      <c r="CC586" t="str">
        <f t="shared" si="261"/>
        <v>88671-89-0</v>
      </c>
      <c r="CD586">
        <f t="shared" si="262"/>
        <v>8.1847700000000003</v>
      </c>
      <c r="CE586" s="1">
        <f t="shared" si="263"/>
        <v>-0.68654057999999996</v>
      </c>
      <c r="CF586">
        <f t="shared" si="264"/>
        <v>-0.92110936353599993</v>
      </c>
      <c r="CG586">
        <f t="shared" si="265"/>
        <v>3.2906632642305</v>
      </c>
      <c r="CH586">
        <f t="shared" si="266"/>
        <v>-3.2864567922335</v>
      </c>
      <c r="CI586">
        <f t="shared" si="267"/>
        <v>0.40923999999999999</v>
      </c>
      <c r="CJ586">
        <f t="shared" si="268"/>
        <v>3.2906632642305</v>
      </c>
      <c r="CK586" s="1">
        <f t="shared" si="269"/>
        <v>-6.055151999999997E-2</v>
      </c>
      <c r="CL586" s="1">
        <f t="shared" si="270"/>
        <v>-2.7182999999999999E-2</v>
      </c>
      <c r="CM586">
        <f t="shared" si="271"/>
        <v>-3.7356708840970003</v>
      </c>
      <c r="CN586">
        <f t="shared" si="272"/>
        <v>0.12371302439349971</v>
      </c>
      <c r="CO586">
        <f t="shared" si="273"/>
        <v>2.1088452699932758E-4</v>
      </c>
      <c r="CP586" s="3">
        <f t="shared" si="274"/>
        <v>0.11060829723749901</v>
      </c>
      <c r="CQ586" s="3">
        <f t="shared" si="275"/>
        <v>0.88939170276250101</v>
      </c>
      <c r="CR586" s="3">
        <f t="shared" si="276"/>
        <v>-1.6365703553763961E-2</v>
      </c>
      <c r="CS586" s="3">
        <f t="shared" si="277"/>
        <v>-7.3469488412836858E-3</v>
      </c>
      <c r="CT586" s="3">
        <f t="shared" si="278"/>
        <v>-1.0096671770346783</v>
      </c>
      <c r="CU586" s="3">
        <f t="shared" si="279"/>
        <v>3.3436826738017254E-2</v>
      </c>
      <c r="CV586" s="3">
        <f t="shared" si="280"/>
        <v>5.6997308291298533E-5</v>
      </c>
      <c r="CX586" s="1">
        <f t="shared" si="281"/>
        <v>8.5939999999999994</v>
      </c>
      <c r="CY586">
        <f t="shared" si="282"/>
        <v>-4.0838009780800002</v>
      </c>
      <c r="CZ586" s="1">
        <f t="shared" si="283"/>
        <v>-3.7356708840970003</v>
      </c>
      <c r="DA586" s="1">
        <f t="shared" si="284"/>
        <v>-0.74709209999999993</v>
      </c>
      <c r="DB586" s="1">
        <f t="shared" si="285"/>
        <v>-2.7182999999999999E-2</v>
      </c>
      <c r="DC586">
        <f t="shared" si="286"/>
        <v>2.9443544682216914E-5</v>
      </c>
      <c r="DD586" t="str">
        <f t="shared" si="287"/>
        <v>88671-89-0</v>
      </c>
      <c r="DE586" t="b">
        <f t="shared" si="288"/>
        <v>1</v>
      </c>
    </row>
    <row r="587" spans="1:109" x14ac:dyDescent="0.25">
      <c r="A587" t="s">
        <v>598</v>
      </c>
      <c r="B587" s="1">
        <v>2.0929E-3</v>
      </c>
      <c r="C587" s="1">
        <v>7.6739E-3</v>
      </c>
      <c r="D587" s="1">
        <v>4.8833999999999998E-4</v>
      </c>
      <c r="E587" s="1">
        <v>1.0255E-2</v>
      </c>
      <c r="F587">
        <v>0</v>
      </c>
      <c r="G587" s="1">
        <v>-5.1104000000000002E-3</v>
      </c>
      <c r="H587">
        <v>0</v>
      </c>
      <c r="I587" s="1">
        <v>-5.0929999999999997E-4</v>
      </c>
      <c r="J587">
        <v>0</v>
      </c>
      <c r="K587" s="1">
        <v>-7.6425000000000001E-6</v>
      </c>
      <c r="L587" s="1">
        <v>1.0383E-4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s="1">
        <v>-5.5586000000000003E-3</v>
      </c>
      <c r="AF587">
        <v>0</v>
      </c>
      <c r="AG587">
        <v>0</v>
      </c>
      <c r="AH587">
        <v>0</v>
      </c>
      <c r="AI587">
        <v>0</v>
      </c>
      <c r="AJ587" s="1">
        <v>-1.5534000000000001E-5</v>
      </c>
      <c r="AK587" s="1">
        <v>-4.7647E-4</v>
      </c>
      <c r="AL587">
        <v>0</v>
      </c>
      <c r="AM587">
        <v>0</v>
      </c>
      <c r="AN587">
        <v>0</v>
      </c>
      <c r="AO587">
        <v>0</v>
      </c>
      <c r="AP587" s="1">
        <v>-3.8785E-3</v>
      </c>
      <c r="AQ587" s="1">
        <v>-1.7343999999999999E-4</v>
      </c>
      <c r="AR587" s="1">
        <v>-1.5389E-6</v>
      </c>
      <c r="AS587" s="1">
        <v>-1.7696000000000001E-5</v>
      </c>
      <c r="AT587" s="1">
        <v>-4.1057999999999997E-3</v>
      </c>
      <c r="AU587" s="1">
        <v>-2.0578000000000001E-8</v>
      </c>
      <c r="AV587">
        <v>0</v>
      </c>
      <c r="AW587">
        <v>0</v>
      </c>
      <c r="AX587" s="1">
        <v>-4.3791999999999997E-5</v>
      </c>
      <c r="AY587" s="1">
        <v>-4.3813000000000002E-5</v>
      </c>
      <c r="AZ587" s="1">
        <v>-5.4830999999999997E-5</v>
      </c>
      <c r="BA587">
        <v>0</v>
      </c>
      <c r="BB587">
        <v>0</v>
      </c>
      <c r="BC587">
        <v>0</v>
      </c>
      <c r="BD587" s="1">
        <v>-3.5427999999999998E-8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 s="1">
        <v>1.4621000000000001E-8</v>
      </c>
      <c r="BL587">
        <v>0</v>
      </c>
      <c r="BM587" s="1">
        <v>1.9877000000000001E-9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 s="1">
        <v>-1.4993999999999998E-8</v>
      </c>
      <c r="CC587" t="str">
        <f t="shared" si="261"/>
        <v>96489-71-3</v>
      </c>
      <c r="CD587">
        <f t="shared" si="262"/>
        <v>9.7667999999999991E-3</v>
      </c>
      <c r="CE587" s="1">
        <f t="shared" si="263"/>
        <v>-4.1149874780000003E-3</v>
      </c>
      <c r="CF587">
        <f t="shared" si="264"/>
        <v>-1.66087E-8</v>
      </c>
      <c r="CG587">
        <f t="shared" si="265"/>
        <v>1.2828341329999864E-4</v>
      </c>
      <c r="CH587">
        <f t="shared" si="266"/>
        <v>-5.5235125000000001E-3</v>
      </c>
      <c r="CI587">
        <f t="shared" si="267"/>
        <v>4.8833999999999998E-4</v>
      </c>
      <c r="CJ587">
        <f t="shared" si="268"/>
        <v>1.2828341329999864E-4</v>
      </c>
      <c r="CK587" s="1">
        <f t="shared" si="269"/>
        <v>-3.4625521999999583E-5</v>
      </c>
      <c r="CL587" s="1">
        <f t="shared" si="270"/>
        <v>-5.4830999999999997E-5</v>
      </c>
      <c r="CM587">
        <f t="shared" si="271"/>
        <v>-4.9200399999999999E-4</v>
      </c>
      <c r="CN587">
        <f t="shared" si="272"/>
        <v>-3.503707800000022E-5</v>
      </c>
      <c r="CO587">
        <f t="shared" si="273"/>
        <v>1.2581329999879562E-7</v>
      </c>
      <c r="CP587" s="3">
        <f t="shared" si="274"/>
        <v>0.79195825112533258</v>
      </c>
      <c r="CQ587" s="3">
        <f t="shared" si="275"/>
        <v>0.20804174887466756</v>
      </c>
      <c r="CR587" s="3">
        <f t="shared" si="276"/>
        <v>-5.6153433770367772E-2</v>
      </c>
      <c r="CS587" s="3">
        <f t="shared" si="277"/>
        <v>-8.8921372133048918E-2</v>
      </c>
      <c r="CT587" s="3">
        <f t="shared" si="278"/>
        <v>-0.79790028952506065</v>
      </c>
      <c r="CU587" s="3">
        <f t="shared" si="279"/>
        <v>-5.6820868692759222E-2</v>
      </c>
      <c r="CV587" s="3">
        <f t="shared" si="280"/>
        <v>2.0403587876347009E-4</v>
      </c>
      <c r="CX587" s="1">
        <f t="shared" si="281"/>
        <v>1.0255E-2</v>
      </c>
      <c r="CY587">
        <f t="shared" si="282"/>
        <v>-5.5586000000000003E-3</v>
      </c>
      <c r="CZ587" s="1">
        <f t="shared" si="283"/>
        <v>-4.9200399999999999E-4</v>
      </c>
      <c r="DA587" s="1">
        <f t="shared" si="284"/>
        <v>-4.1496129999999999E-3</v>
      </c>
      <c r="DB587" s="1">
        <f t="shared" si="285"/>
        <v>-5.4830999999999997E-5</v>
      </c>
      <c r="DC587">
        <f t="shared" si="286"/>
        <v>4.6806435884845188E-6</v>
      </c>
      <c r="DD587" t="str">
        <f t="shared" si="287"/>
        <v>96489-71-3</v>
      </c>
      <c r="DE587" t="b">
        <f t="shared" si="288"/>
        <v>1</v>
      </c>
    </row>
    <row r="588" spans="1:109" x14ac:dyDescent="0.25">
      <c r="A588" t="s">
        <v>599</v>
      </c>
      <c r="B588" s="1">
        <v>1.2723E-2</v>
      </c>
      <c r="C588" s="1">
        <v>4.548E-2</v>
      </c>
      <c r="D588" s="1">
        <v>2.9101000000000001E-3</v>
      </c>
      <c r="E588" s="1">
        <v>6.1113000000000001E-2</v>
      </c>
      <c r="F588">
        <v>0</v>
      </c>
      <c r="G588" s="1">
        <v>-2.9808999999999999E-3</v>
      </c>
      <c r="H588">
        <v>0</v>
      </c>
      <c r="I588" s="1">
        <v>-1.2361E-3</v>
      </c>
      <c r="J588">
        <v>0</v>
      </c>
      <c r="K588" s="1">
        <v>-6.5853999999999999E-3</v>
      </c>
      <c r="L588" s="1">
        <v>2.7872999999999999E-5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s="1">
        <v>-9.8376000000000002E-3</v>
      </c>
      <c r="AF588">
        <v>0</v>
      </c>
      <c r="AG588">
        <v>0</v>
      </c>
      <c r="AH588">
        <v>0</v>
      </c>
      <c r="AI588">
        <v>0</v>
      </c>
      <c r="AJ588" s="1">
        <v>-2.2448999999999999E-4</v>
      </c>
      <c r="AK588" s="1">
        <v>-1.0532E-2</v>
      </c>
      <c r="AL588">
        <v>0</v>
      </c>
      <c r="AM588">
        <v>0</v>
      </c>
      <c r="AN588">
        <v>0</v>
      </c>
      <c r="AO588">
        <v>0</v>
      </c>
      <c r="AP588" s="1">
        <v>-5.5161000000000003E-3</v>
      </c>
      <c r="AQ588" s="1">
        <v>-6.1146999999999998E-3</v>
      </c>
      <c r="AR588" s="1">
        <v>-2.2261999999999998E-3</v>
      </c>
      <c r="AS588" s="1">
        <v>-3.8727000000000002E-6</v>
      </c>
      <c r="AT588" s="1">
        <v>-1.4376999999999999E-2</v>
      </c>
      <c r="AU588" s="1">
        <v>-1.2216E-3</v>
      </c>
      <c r="AV588">
        <v>0</v>
      </c>
      <c r="AW588">
        <v>0</v>
      </c>
      <c r="AX588" s="1">
        <v>-1.2482999999999999E-2</v>
      </c>
      <c r="AY588" s="1">
        <v>-2.5930000000000002E-2</v>
      </c>
      <c r="AZ588" s="1">
        <v>-2.0961999999999999E-4</v>
      </c>
      <c r="BA588">
        <v>0</v>
      </c>
      <c r="BB588">
        <v>0</v>
      </c>
      <c r="BC588">
        <v>0</v>
      </c>
      <c r="BD588" s="1">
        <v>-6.1556000000000005E-5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 s="1">
        <v>1.3842000000000001E-5</v>
      </c>
      <c r="BL588">
        <v>0</v>
      </c>
      <c r="BM588" s="1">
        <v>5.7890000000000003E-5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 s="1">
        <v>-1.0934999999999999E-5</v>
      </c>
      <c r="CC588" t="str">
        <f t="shared" si="261"/>
        <v>58-89-9</v>
      </c>
      <c r="CD588">
        <f t="shared" si="262"/>
        <v>5.8202999999999998E-2</v>
      </c>
      <c r="CE588" s="1">
        <f t="shared" si="263"/>
        <v>-2.7565472699999996E-2</v>
      </c>
      <c r="CF588">
        <f t="shared" si="264"/>
        <v>-7.1731999999999997E-5</v>
      </c>
      <c r="CG588">
        <f t="shared" si="265"/>
        <v>1.9791268300000001E-2</v>
      </c>
      <c r="CH588">
        <f t="shared" si="266"/>
        <v>-1.0774527000000001E-2</v>
      </c>
      <c r="CI588">
        <f t="shared" si="267"/>
        <v>2.9101000000000001E-3</v>
      </c>
      <c r="CJ588">
        <f t="shared" si="268"/>
        <v>1.9791268300000001E-2</v>
      </c>
      <c r="CK588" s="1">
        <f t="shared" si="269"/>
        <v>-1.2741527300000006E-2</v>
      </c>
      <c r="CL588" s="1">
        <f t="shared" si="270"/>
        <v>-2.0961999999999999E-4</v>
      </c>
      <c r="CM588">
        <f t="shared" si="271"/>
        <v>-1.075649E-2</v>
      </c>
      <c r="CN588">
        <f t="shared" si="272"/>
        <v>1.0094180000000004E-3</v>
      </c>
      <c r="CO588">
        <f t="shared" si="273"/>
        <v>3.148999999992878E-6</v>
      </c>
      <c r="CP588" s="3">
        <f t="shared" si="274"/>
        <v>0.12819051087770775</v>
      </c>
      <c r="CQ588" s="3">
        <f t="shared" si="275"/>
        <v>0.87180948912229228</v>
      </c>
      <c r="CR588" s="3">
        <f t="shared" si="276"/>
        <v>-0.56126693032860075</v>
      </c>
      <c r="CS588" s="3">
        <f t="shared" si="277"/>
        <v>-9.2338046425157541E-3</v>
      </c>
      <c r="CT588" s="3">
        <f t="shared" si="278"/>
        <v>-0.47382562398232181</v>
      </c>
      <c r="CU588" s="3">
        <f t="shared" si="279"/>
        <v>4.4465073059054346E-2</v>
      </c>
      <c r="CV588" s="3">
        <f t="shared" si="280"/>
        <v>1.3871410561595434E-4</v>
      </c>
      <c r="CX588" s="1">
        <f t="shared" si="281"/>
        <v>6.1113000000000001E-2</v>
      </c>
      <c r="CY588">
        <f t="shared" si="282"/>
        <v>-9.8376000000000002E-3</v>
      </c>
      <c r="CZ588" s="1">
        <f t="shared" si="283"/>
        <v>-1.075649E-2</v>
      </c>
      <c r="DA588" s="1">
        <f t="shared" si="284"/>
        <v>-4.0307000000000003E-2</v>
      </c>
      <c r="DB588" s="1">
        <f t="shared" si="285"/>
        <v>-2.0961999999999999E-4</v>
      </c>
      <c r="DC588">
        <f t="shared" si="286"/>
        <v>3.747156906052271E-5</v>
      </c>
      <c r="DD588" t="str">
        <f t="shared" si="287"/>
        <v>58-89-9</v>
      </c>
      <c r="DE588" t="b">
        <f t="shared" si="288"/>
        <v>1</v>
      </c>
    </row>
    <row r="589" spans="1:109" x14ac:dyDescent="0.25">
      <c r="A589" t="s">
        <v>600</v>
      </c>
      <c r="B589">
        <v>0.87143000000000004</v>
      </c>
      <c r="C589">
        <v>9.4318000000000008</v>
      </c>
      <c r="D589">
        <v>0.13922999999999999</v>
      </c>
      <c r="E589">
        <v>10.442</v>
      </c>
      <c r="F589">
        <v>0</v>
      </c>
      <c r="G589" s="1">
        <v>-7.6533000000000005E-4</v>
      </c>
      <c r="H589">
        <v>0</v>
      </c>
      <c r="I589" s="1">
        <v>-2.6965E-5</v>
      </c>
      <c r="J589">
        <v>0</v>
      </c>
      <c r="K589" s="1">
        <v>-1.6596E-6</v>
      </c>
      <c r="L589" s="1">
        <v>1.0606999999999999E-3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-0.31613000000000002</v>
      </c>
      <c r="X589">
        <v>0.36618000000000001</v>
      </c>
      <c r="Y589">
        <v>0</v>
      </c>
      <c r="Z589">
        <v>0</v>
      </c>
      <c r="AA589">
        <v>-2.4218000000000002</v>
      </c>
      <c r="AB589" s="1">
        <v>9.6690999999999999E-3</v>
      </c>
      <c r="AC589">
        <v>0</v>
      </c>
      <c r="AD589" s="1">
        <v>2.9263E-4</v>
      </c>
      <c r="AE589">
        <v>0</v>
      </c>
      <c r="AF589">
        <v>0</v>
      </c>
      <c r="AG589">
        <v>0</v>
      </c>
      <c r="AH589">
        <v>0</v>
      </c>
      <c r="AI589">
        <v>-3.7086999999999999</v>
      </c>
      <c r="AJ589" s="1">
        <v>-8.4597000000000006E-3</v>
      </c>
      <c r="AK589" s="1">
        <v>-1.9957999999999998E-3</v>
      </c>
      <c r="AL589">
        <v>0</v>
      </c>
      <c r="AM589">
        <v>0</v>
      </c>
      <c r="AN589">
        <v>-0.24645</v>
      </c>
      <c r="AO589">
        <v>-6.4615</v>
      </c>
      <c r="AP589" s="1">
        <v>-1.085E-2</v>
      </c>
      <c r="AQ589" s="1">
        <v>-1.5159E-4</v>
      </c>
      <c r="AR589" s="1">
        <v>-5.0768000000000002E-6</v>
      </c>
      <c r="AS589" s="1">
        <v>-6.0939000000000002E-4</v>
      </c>
      <c r="AT589" s="1">
        <v>-1.176E-2</v>
      </c>
      <c r="AU589" s="1">
        <v>-3.3598999999999999E-3</v>
      </c>
      <c r="AV589">
        <v>0</v>
      </c>
      <c r="AW589">
        <v>0</v>
      </c>
      <c r="AX589" s="1">
        <v>-1.8297999999999999E-3</v>
      </c>
      <c r="AY589" s="1">
        <v>-5.1971999999999999E-3</v>
      </c>
      <c r="AZ589" s="1">
        <v>-3.7324999999999998E-8</v>
      </c>
      <c r="BA589">
        <v>0</v>
      </c>
      <c r="BB589">
        <v>0</v>
      </c>
      <c r="BC589">
        <v>0</v>
      </c>
      <c r="BD589" s="1">
        <v>-1.0142E-6</v>
      </c>
      <c r="BE589">
        <v>0</v>
      </c>
      <c r="BF589">
        <v>0</v>
      </c>
      <c r="BG589">
        <v>0</v>
      </c>
      <c r="BH589">
        <v>-1.5055000000000001</v>
      </c>
      <c r="BI589">
        <v>0</v>
      </c>
      <c r="BJ589">
        <v>0</v>
      </c>
      <c r="BK589" s="1">
        <v>1.0156000000000001E-5</v>
      </c>
      <c r="BL589">
        <v>0</v>
      </c>
      <c r="BM589" s="1">
        <v>8.5765E-6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s="1">
        <v>7.5205999999999995E-2</v>
      </c>
      <c r="BX589">
        <v>0</v>
      </c>
      <c r="BY589">
        <v>1.4303999999999999</v>
      </c>
      <c r="BZ589">
        <v>0</v>
      </c>
      <c r="CA589" s="1">
        <v>-4.3415000000000001E-7</v>
      </c>
      <c r="CC589" t="str">
        <f t="shared" si="261"/>
        <v>75-99-0</v>
      </c>
      <c r="CD589">
        <f t="shared" si="262"/>
        <v>10.303230000000001</v>
      </c>
      <c r="CE589" s="1">
        <f t="shared" si="263"/>
        <v>-1.6805756800000002E-2</v>
      </c>
      <c r="CF589">
        <f t="shared" si="264"/>
        <v>-1.5056247324999998</v>
      </c>
      <c r="CG589">
        <f t="shared" si="265"/>
        <v>6.4189853561000003</v>
      </c>
      <c r="CH589">
        <f t="shared" si="266"/>
        <v>-2.3618141546000002</v>
      </c>
      <c r="CI589">
        <f t="shared" si="267"/>
        <v>0.13922999999999999</v>
      </c>
      <c r="CJ589">
        <f t="shared" si="268"/>
        <v>6.4189853561000003</v>
      </c>
      <c r="CK589" s="1">
        <f t="shared" si="269"/>
        <v>-1.5144319999999684E-4</v>
      </c>
      <c r="CL589" s="1">
        <f t="shared" si="270"/>
        <v>-3.7324999999999998E-8</v>
      </c>
      <c r="CM589">
        <f t="shared" si="271"/>
        <v>-6.7184055000000003</v>
      </c>
      <c r="CN589">
        <f t="shared" si="272"/>
        <v>0.15890823295000051</v>
      </c>
      <c r="CO589">
        <f t="shared" si="273"/>
        <v>-1.4333914749990462E-3</v>
      </c>
      <c r="CP589" s="3">
        <f t="shared" si="274"/>
        <v>2.12298609362527E-2</v>
      </c>
      <c r="CQ589" s="3">
        <f t="shared" si="275"/>
        <v>0.97877013906374721</v>
      </c>
      <c r="CR589" s="3">
        <f t="shared" si="276"/>
        <v>-2.3092135859664137E-5</v>
      </c>
      <c r="CS589" s="3">
        <f t="shared" si="277"/>
        <v>-5.69133490947089E-9</v>
      </c>
      <c r="CT589" s="3">
        <f t="shared" si="278"/>
        <v>-1.024425874296885</v>
      </c>
      <c r="CU589" s="3">
        <f t="shared" si="279"/>
        <v>2.4230407865791569E-2</v>
      </c>
      <c r="CV589" s="3">
        <f t="shared" si="280"/>
        <v>-2.1856425828801186E-4</v>
      </c>
      <c r="CX589" s="1">
        <f t="shared" si="281"/>
        <v>10.442</v>
      </c>
      <c r="CY589">
        <f t="shared" si="282"/>
        <v>-3.7084073699999998</v>
      </c>
      <c r="CZ589" s="1">
        <f t="shared" si="283"/>
        <v>-6.7184055000000003</v>
      </c>
      <c r="DA589" s="1">
        <f t="shared" si="284"/>
        <v>-1.6957199999999999E-2</v>
      </c>
      <c r="DB589" s="1">
        <f t="shared" si="285"/>
        <v>-3.7324999999999998E-8</v>
      </c>
      <c r="DC589">
        <f t="shared" si="286"/>
        <v>1.6951803533804243E-4</v>
      </c>
      <c r="DD589" t="str">
        <f t="shared" si="287"/>
        <v>75-99-0</v>
      </c>
      <c r="DE589" t="b">
        <f t="shared" si="288"/>
        <v>1</v>
      </c>
    </row>
    <row r="590" spans="1:109" x14ac:dyDescent="0.25">
      <c r="A590" t="s">
        <v>601</v>
      </c>
      <c r="B590">
        <v>0.37701000000000001</v>
      </c>
      <c r="C590">
        <v>4.0050999999999997</v>
      </c>
      <c r="D590" s="1">
        <v>5.9218E-2</v>
      </c>
      <c r="E590">
        <v>4.4413</v>
      </c>
      <c r="F590">
        <v>0</v>
      </c>
      <c r="G590" s="1">
        <v>-1.1247E-3</v>
      </c>
      <c r="H590" s="1">
        <v>5.1243E-3</v>
      </c>
      <c r="I590">
        <v>0</v>
      </c>
      <c r="J590">
        <v>0</v>
      </c>
      <c r="K590" s="1">
        <v>-1.7070999999999999E-2</v>
      </c>
      <c r="L590" s="1">
        <v>9.6352000000000004E-4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1">
        <v>-3.4009999999999999E-2</v>
      </c>
      <c r="X590">
        <v>0.25652999999999998</v>
      </c>
      <c r="Y590">
        <v>0</v>
      </c>
      <c r="Z590">
        <v>0</v>
      </c>
      <c r="AA590">
        <v>-0.64966999999999997</v>
      </c>
      <c r="AB590" s="1">
        <v>5.5661E-3</v>
      </c>
      <c r="AC590">
        <v>0</v>
      </c>
      <c r="AD590">
        <v>0</v>
      </c>
      <c r="AE590" s="1">
        <v>-2.9509000000000001E-2</v>
      </c>
      <c r="AF590">
        <v>0</v>
      </c>
      <c r="AG590">
        <v>0</v>
      </c>
      <c r="AH590">
        <v>0</v>
      </c>
      <c r="AI590">
        <v>-1.2162999999999999</v>
      </c>
      <c r="AJ590" s="1">
        <v>-4.9975999999999996E-3</v>
      </c>
      <c r="AK590" s="1">
        <v>-6.0378000000000001E-2</v>
      </c>
      <c r="AL590">
        <v>0</v>
      </c>
      <c r="AM590">
        <v>0</v>
      </c>
      <c r="AN590" s="1">
        <v>-6.9684999999999997E-2</v>
      </c>
      <c r="AO590">
        <v>-2.5145</v>
      </c>
      <c r="AP590" s="1">
        <v>-9.6371999999999999E-2</v>
      </c>
      <c r="AQ590">
        <v>-0.14621999999999999</v>
      </c>
      <c r="AR590">
        <v>-0.19225</v>
      </c>
      <c r="AS590" s="1">
        <v>-3.1573999999999999E-3</v>
      </c>
      <c r="AT590">
        <v>-0.54278000000000004</v>
      </c>
      <c r="AU590" s="1">
        <v>-6.9233999999999996E-6</v>
      </c>
      <c r="AV590">
        <v>0</v>
      </c>
      <c r="AW590">
        <v>0</v>
      </c>
      <c r="AX590" s="1">
        <v>-8.4922999999999997E-4</v>
      </c>
      <c r="AY590" s="1">
        <v>-8.5678999999999996E-4</v>
      </c>
      <c r="AZ590" s="1">
        <v>-2.0411000000000001E-3</v>
      </c>
      <c r="BA590">
        <v>0</v>
      </c>
      <c r="BB590">
        <v>0</v>
      </c>
      <c r="BC590">
        <v>0</v>
      </c>
      <c r="BD590" s="1">
        <v>-1.6761000000000002E-2</v>
      </c>
      <c r="BE590">
        <v>0</v>
      </c>
      <c r="BF590">
        <v>0</v>
      </c>
      <c r="BG590">
        <v>0</v>
      </c>
      <c r="BH590">
        <v>-0.78786</v>
      </c>
      <c r="BI590">
        <v>0</v>
      </c>
      <c r="BJ590">
        <v>0</v>
      </c>
      <c r="BK590" s="1">
        <v>2.2537999999999999E-4</v>
      </c>
      <c r="BL590">
        <v>0</v>
      </c>
      <c r="BM590" s="1">
        <v>4.0172999999999997E-3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s="1">
        <v>4.4963000000000003E-2</v>
      </c>
      <c r="BX590">
        <v>0</v>
      </c>
      <c r="BY590">
        <v>0.82969999999999999</v>
      </c>
      <c r="BZ590">
        <v>0</v>
      </c>
      <c r="CA590" s="1">
        <v>-7.4204999999999993E-2</v>
      </c>
      <c r="CC590" t="str">
        <f t="shared" si="261"/>
        <v>555-37-3</v>
      </c>
      <c r="CD590">
        <f t="shared" si="262"/>
        <v>4.3821099999999999</v>
      </c>
      <c r="CE590" s="1">
        <f t="shared" si="263"/>
        <v>-0.43885555339999993</v>
      </c>
      <c r="CF590">
        <f t="shared" si="264"/>
        <v>-0.87890568000000002</v>
      </c>
      <c r="CG590">
        <f t="shared" si="265"/>
        <v>2.6306569866</v>
      </c>
      <c r="CH590">
        <f t="shared" si="266"/>
        <v>-0.43369177999999997</v>
      </c>
      <c r="CI590">
        <f t="shared" si="267"/>
        <v>5.9218E-2</v>
      </c>
      <c r="CJ590">
        <f t="shared" si="268"/>
        <v>2.6306569866</v>
      </c>
      <c r="CK590" s="1">
        <f t="shared" si="269"/>
        <v>-0.10478123660000016</v>
      </c>
      <c r="CL590" s="1">
        <f t="shared" si="270"/>
        <v>-2.0411000000000001E-3</v>
      </c>
      <c r="CM590">
        <f t="shared" si="271"/>
        <v>-2.6495606</v>
      </c>
      <c r="CN590">
        <f t="shared" si="272"/>
        <v>6.6708780000000051E-2</v>
      </c>
      <c r="CO590">
        <f t="shared" si="273"/>
        <v>2.0082999999995743E-4</v>
      </c>
      <c r="CP590" s="3">
        <f t="shared" si="274"/>
        <v>2.2015149512524933E-2</v>
      </c>
      <c r="CQ590" s="3">
        <f t="shared" si="275"/>
        <v>0.97798485048747508</v>
      </c>
      <c r="CR590" s="3">
        <f t="shared" si="276"/>
        <v>-3.895394288655904E-2</v>
      </c>
      <c r="CS590" s="3">
        <f t="shared" si="277"/>
        <v>-7.5880849859864645E-4</v>
      </c>
      <c r="CT590" s="3">
        <f t="shared" si="278"/>
        <v>-0.98501254266431271</v>
      </c>
      <c r="CU590" s="3">
        <f t="shared" si="279"/>
        <v>2.4799955511806106E-2</v>
      </c>
      <c r="CV590" s="3">
        <f t="shared" si="280"/>
        <v>7.4661462335766916E-5</v>
      </c>
      <c r="CX590" s="1">
        <f t="shared" si="281"/>
        <v>4.4413</v>
      </c>
      <c r="CY590">
        <f t="shared" si="282"/>
        <v>-1.2458089999999999</v>
      </c>
      <c r="CZ590" s="1">
        <f t="shared" si="283"/>
        <v>-2.6495606</v>
      </c>
      <c r="DA590" s="1">
        <f t="shared" si="284"/>
        <v>-0.54363679000000009</v>
      </c>
      <c r="DB590" s="1">
        <f t="shared" si="285"/>
        <v>-2.0411000000000001E-3</v>
      </c>
      <c r="DC590">
        <f t="shared" si="286"/>
        <v>5.6854974894725834E-5</v>
      </c>
      <c r="DD590" t="str">
        <f t="shared" si="287"/>
        <v>555-37-3</v>
      </c>
      <c r="DE590" t="b">
        <f t="shared" si="288"/>
        <v>1</v>
      </c>
    </row>
    <row r="591" spans="1:109" x14ac:dyDescent="0.25">
      <c r="A591" t="s">
        <v>602</v>
      </c>
      <c r="B591">
        <v>85.885000000000005</v>
      </c>
      <c r="C591">
        <v>926.73</v>
      </c>
      <c r="D591">
        <v>50.631</v>
      </c>
      <c r="E591">
        <v>1063.2</v>
      </c>
      <c r="F591">
        <v>0</v>
      </c>
      <c r="G591">
        <v>-30.689</v>
      </c>
      <c r="H591">
        <v>5.8563999999999998</v>
      </c>
      <c r="I591">
        <v>0</v>
      </c>
      <c r="J591">
        <v>7.3761999999999999</v>
      </c>
      <c r="K591">
        <v>0</v>
      </c>
      <c r="L591">
        <v>0.43569999999999998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-9.6258999999999997</v>
      </c>
      <c r="AF591">
        <v>0</v>
      </c>
      <c r="AG591">
        <v>0</v>
      </c>
      <c r="AH591">
        <v>0</v>
      </c>
      <c r="AI591">
        <v>0</v>
      </c>
      <c r="AJ591">
        <v>-8.0480999999999998</v>
      </c>
      <c r="AK591">
        <v>-110.96</v>
      </c>
      <c r="AL591">
        <v>0</v>
      </c>
      <c r="AM591">
        <v>0</v>
      </c>
      <c r="AN591">
        <v>0</v>
      </c>
      <c r="AO591">
        <v>0</v>
      </c>
      <c r="AP591">
        <v>-361.66</v>
      </c>
      <c r="AQ591">
        <v>-312.13</v>
      </c>
      <c r="AR591">
        <v>-122.27</v>
      </c>
      <c r="AS591">
        <v>-2.0899000000000001</v>
      </c>
      <c r="AT591">
        <v>-838.23</v>
      </c>
      <c r="AU591">
        <v>-24.431000000000001</v>
      </c>
      <c r="AV591">
        <v>0</v>
      </c>
      <c r="AW591">
        <v>0</v>
      </c>
      <c r="AX591">
        <v>-62.893000000000001</v>
      </c>
      <c r="AY591">
        <v>-96.325999999999993</v>
      </c>
      <c r="AZ591" s="1">
        <v>-4.8019000000000001E-7</v>
      </c>
      <c r="BA591">
        <v>0</v>
      </c>
      <c r="BB591">
        <v>0</v>
      </c>
      <c r="BC591">
        <v>0</v>
      </c>
      <c r="BD591">
        <v>-0.94430999999999998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1.9942</v>
      </c>
      <c r="BL591">
        <v>0</v>
      </c>
      <c r="BM591">
        <v>16.978999999999999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-18.03</v>
      </c>
      <c r="CC591" t="str">
        <f t="shared" si="261"/>
        <v>7003-89-6</v>
      </c>
      <c r="CD591">
        <f t="shared" si="262"/>
        <v>1012.615</v>
      </c>
      <c r="CE591" s="1">
        <f t="shared" si="263"/>
        <v>-885.47389999999984</v>
      </c>
      <c r="CF591">
        <f t="shared" si="264"/>
        <v>-18.973199999999999</v>
      </c>
      <c r="CG591">
        <f t="shared" si="265"/>
        <v>91.147200000000169</v>
      </c>
      <c r="CH591">
        <f t="shared" si="266"/>
        <v>-17.020699999999998</v>
      </c>
      <c r="CI591">
        <f t="shared" si="267"/>
        <v>50.631</v>
      </c>
      <c r="CJ591">
        <f t="shared" si="268"/>
        <v>91.147200000000169</v>
      </c>
      <c r="CK591" s="1">
        <f t="shared" si="269"/>
        <v>-49.082100000000196</v>
      </c>
      <c r="CL591" s="1">
        <f t="shared" si="270"/>
        <v>-4.8019000000000001E-7</v>
      </c>
      <c r="CM591">
        <f t="shared" si="271"/>
        <v>-119.0081</v>
      </c>
      <c r="CN591">
        <f t="shared" si="272"/>
        <v>26.369109999999999</v>
      </c>
      <c r="CO591">
        <f t="shared" si="273"/>
        <v>5.7109519809976916E-2</v>
      </c>
      <c r="CP591" s="3">
        <f t="shared" si="274"/>
        <v>0.35711414025569477</v>
      </c>
      <c r="CQ591" s="3">
        <f t="shared" si="275"/>
        <v>0.64288585974430523</v>
      </c>
      <c r="CR591" s="3">
        <f t="shared" si="276"/>
        <v>-0.34618932953021081</v>
      </c>
      <c r="CS591" s="3">
        <f t="shared" si="277"/>
        <v>-3.3869099762869005E-9</v>
      </c>
      <c r="CT591" s="3">
        <f t="shared" si="278"/>
        <v>-0.83939632468179071</v>
      </c>
      <c r="CU591" s="3">
        <f t="shared" si="279"/>
        <v>0.18598846649202747</v>
      </c>
      <c r="CV591" s="3">
        <f t="shared" si="280"/>
        <v>4.0280889311598573E-4</v>
      </c>
      <c r="CX591" s="1">
        <f t="shared" si="281"/>
        <v>1063.2</v>
      </c>
      <c r="CY591">
        <f t="shared" si="282"/>
        <v>-9.6258999999999997</v>
      </c>
      <c r="CZ591" s="1">
        <f t="shared" si="283"/>
        <v>-119.0081</v>
      </c>
      <c r="DA591" s="1">
        <f t="shared" si="284"/>
        <v>-934.55600000000004</v>
      </c>
      <c r="DB591" s="1">
        <f t="shared" si="285"/>
        <v>-4.8019000000000001E-7</v>
      </c>
      <c r="DC591">
        <f t="shared" si="286"/>
        <v>9.4051164503300448E-6</v>
      </c>
      <c r="DD591" t="str">
        <f t="shared" si="287"/>
        <v>7003-89-6</v>
      </c>
      <c r="DE591" t="b">
        <f t="shared" si="288"/>
        <v>1</v>
      </c>
    </row>
    <row r="592" spans="1:109" x14ac:dyDescent="0.25">
      <c r="A592" t="s">
        <v>603</v>
      </c>
      <c r="B592">
        <v>1.9121999999999999</v>
      </c>
      <c r="C592">
        <v>22.010999999999999</v>
      </c>
      <c r="D592">
        <v>1.1960999999999999</v>
      </c>
      <c r="E592">
        <v>25.119</v>
      </c>
      <c r="F592">
        <v>0</v>
      </c>
      <c r="G592" s="1">
        <v>-8.9964000000000002E-2</v>
      </c>
      <c r="H592" s="1">
        <v>4.5485999999999999E-2</v>
      </c>
      <c r="I592">
        <v>0</v>
      </c>
      <c r="J592" s="1">
        <v>1.1575999999999999E-2</v>
      </c>
      <c r="K592">
        <v>0</v>
      </c>
      <c r="L592" s="1">
        <v>1.5273999999999999E-2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1">
        <v>-9.2724000000000002E-5</v>
      </c>
      <c r="X592" s="1">
        <v>4.9456999999999998E-5</v>
      </c>
      <c r="Y592">
        <v>0</v>
      </c>
      <c r="Z592" s="1">
        <v>1.2517000000000001E-5</v>
      </c>
      <c r="AA592">
        <v>0</v>
      </c>
      <c r="AB592" s="1">
        <v>1.0825999999999999E-5</v>
      </c>
      <c r="AC592">
        <v>0</v>
      </c>
      <c r="AD592" s="1">
        <v>3.9331000000000001E-3</v>
      </c>
      <c r="AE592">
        <v>0</v>
      </c>
      <c r="AF592">
        <v>0</v>
      </c>
      <c r="AG592">
        <v>0</v>
      </c>
      <c r="AH592" s="1">
        <v>3.0792999999999999E-6</v>
      </c>
      <c r="AI592">
        <v>0</v>
      </c>
      <c r="AJ592">
        <v>-0.13485</v>
      </c>
      <c r="AK592">
        <v>-0.65534999999999999</v>
      </c>
      <c r="AL592">
        <v>0</v>
      </c>
      <c r="AM592">
        <v>0</v>
      </c>
      <c r="AN592" s="1">
        <v>-7.7650000000000004E-5</v>
      </c>
      <c r="AO592" s="1">
        <v>-6.8751999999999995E-4</v>
      </c>
      <c r="AP592">
        <v>-19.826000000000001</v>
      </c>
      <c r="AQ592">
        <v>-2.7749999999999999</v>
      </c>
      <c r="AR592">
        <v>-0.23485</v>
      </c>
      <c r="AS592">
        <v>-0.85911000000000004</v>
      </c>
      <c r="AT592">
        <v>-24.321999999999999</v>
      </c>
      <c r="AU592" s="1">
        <v>-1.7809999999999999E-4</v>
      </c>
      <c r="AV592">
        <v>0</v>
      </c>
      <c r="AW592">
        <v>0</v>
      </c>
      <c r="AX592" s="1">
        <v>-3.5274E-3</v>
      </c>
      <c r="AY592" s="1">
        <v>-3.7055999999999999E-3</v>
      </c>
      <c r="AZ592" s="1">
        <v>-5.6334000000000001E-6</v>
      </c>
      <c r="BA592">
        <v>0</v>
      </c>
      <c r="BB592">
        <v>0</v>
      </c>
      <c r="BC592" s="1">
        <v>4.9498999999999995E-4</v>
      </c>
      <c r="BD592">
        <v>0</v>
      </c>
      <c r="BE592">
        <v>0</v>
      </c>
      <c r="BF592">
        <v>0</v>
      </c>
      <c r="BG592" s="1">
        <v>6.1421000000000005E-7</v>
      </c>
      <c r="BH592">
        <v>0</v>
      </c>
      <c r="BI592">
        <v>0</v>
      </c>
      <c r="BJ592">
        <v>0</v>
      </c>
      <c r="BK592" s="1">
        <v>2.1892999999999999E-3</v>
      </c>
      <c r="BL592">
        <v>0</v>
      </c>
      <c r="BM592" s="1">
        <v>6.4104000000000001E-3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 s="1">
        <v>2.4976E-6</v>
      </c>
      <c r="BX592">
        <v>0</v>
      </c>
      <c r="BY592" s="1">
        <v>7.3659000000000001E-6</v>
      </c>
      <c r="BZ592">
        <v>0</v>
      </c>
      <c r="CA592" s="1">
        <v>-9.1167000000000002E-3</v>
      </c>
      <c r="CC592" t="str">
        <f t="shared" si="261"/>
        <v>24579-73-5</v>
      </c>
      <c r="CD592">
        <f t="shared" si="262"/>
        <v>23.923199999999998</v>
      </c>
      <c r="CE592" s="1">
        <f t="shared" si="263"/>
        <v>-23.698665500000001</v>
      </c>
      <c r="CF592">
        <f t="shared" si="264"/>
        <v>-8.6095635000000004E-3</v>
      </c>
      <c r="CG592">
        <f t="shared" si="265"/>
        <v>0.19827701249999719</v>
      </c>
      <c r="CH592">
        <f t="shared" si="266"/>
        <v>-1.7647924000000002E-2</v>
      </c>
      <c r="CI592">
        <f t="shared" si="267"/>
        <v>1.1960999999999999</v>
      </c>
      <c r="CJ592">
        <f t="shared" si="268"/>
        <v>0.19827701249999719</v>
      </c>
      <c r="CK592" s="1">
        <f t="shared" si="269"/>
        <v>-0.62704009999999855</v>
      </c>
      <c r="CL592" s="1">
        <f t="shared" si="270"/>
        <v>-5.6334000000000001E-6</v>
      </c>
      <c r="CM592">
        <f t="shared" si="271"/>
        <v>-0.79096517000000011</v>
      </c>
      <c r="CN592">
        <f t="shared" si="272"/>
        <v>3.0205199090000003E-2</v>
      </c>
      <c r="CO592">
        <f t="shared" si="273"/>
        <v>6.5713081899983275E-3</v>
      </c>
      <c r="CP592" s="3">
        <f t="shared" si="274"/>
        <v>0.85780243741647488</v>
      </c>
      <c r="CQ592" s="3">
        <f t="shared" si="275"/>
        <v>0.14219756258352517</v>
      </c>
      <c r="CR592" s="3">
        <f t="shared" si="276"/>
        <v>-0.44969193724426798</v>
      </c>
      <c r="CS592" s="3">
        <f t="shared" si="277"/>
        <v>-4.040083814849904E-6</v>
      </c>
      <c r="CT592" s="3">
        <f t="shared" si="278"/>
        <v>-0.56725344932491983</v>
      </c>
      <c r="CU592" s="3">
        <f t="shared" si="279"/>
        <v>2.1662146477762639E-2</v>
      </c>
      <c r="CV592" s="3">
        <f t="shared" si="280"/>
        <v>4.712719824759978E-3</v>
      </c>
      <c r="CX592" s="1">
        <f t="shared" si="281"/>
        <v>25.119</v>
      </c>
      <c r="CY592">
        <f t="shared" si="282"/>
        <v>3.9361793000000003E-3</v>
      </c>
      <c r="CZ592" s="1">
        <f t="shared" si="283"/>
        <v>-0.79096517000000011</v>
      </c>
      <c r="DA592" s="1">
        <f t="shared" si="284"/>
        <v>-24.325705599999999</v>
      </c>
      <c r="DB592" s="1">
        <f t="shared" si="285"/>
        <v>-5.6334000000000001E-6</v>
      </c>
      <c r="DC592">
        <f t="shared" si="286"/>
        <v>2.492048210517613E-4</v>
      </c>
      <c r="DD592" t="str">
        <f t="shared" si="287"/>
        <v>24579-73-5</v>
      </c>
      <c r="DE592" t="b">
        <f t="shared" si="288"/>
        <v>1</v>
      </c>
    </row>
    <row r="593" spans="1:109" x14ac:dyDescent="0.25">
      <c r="A593" t="s">
        <v>604</v>
      </c>
      <c r="B593">
        <v>0.47010999999999997</v>
      </c>
      <c r="C593">
        <v>5.0045999999999999</v>
      </c>
      <c r="D593" s="1">
        <v>7.3982999999999993E-2</v>
      </c>
      <c r="E593">
        <v>5.5487000000000002</v>
      </c>
      <c r="F593">
        <v>0</v>
      </c>
      <c r="G593" s="1">
        <v>-1.9334E-2</v>
      </c>
      <c r="H593" s="1">
        <v>7.8317999999999999E-3</v>
      </c>
      <c r="I593">
        <v>0</v>
      </c>
      <c r="J593" s="1">
        <v>1.6757E-3</v>
      </c>
      <c r="K593">
        <v>0</v>
      </c>
      <c r="L593" s="1">
        <v>1.5788E-3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1">
        <v>-5.5225000000000003E-2</v>
      </c>
      <c r="X593" s="1">
        <v>3.925E-2</v>
      </c>
      <c r="Y593">
        <v>0</v>
      </c>
      <c r="Z593" s="1">
        <v>1.5952000000000001E-2</v>
      </c>
      <c r="AA593">
        <v>0</v>
      </c>
      <c r="AB593" s="1">
        <v>4.8707999999999998E-3</v>
      </c>
      <c r="AC593">
        <v>0</v>
      </c>
      <c r="AD593" s="1">
        <v>1.9197999999999999E-3</v>
      </c>
      <c r="AE593">
        <v>0</v>
      </c>
      <c r="AF593">
        <v>0</v>
      </c>
      <c r="AG593">
        <v>0</v>
      </c>
      <c r="AH593" s="1">
        <v>3.7555999999999999E-2</v>
      </c>
      <c r="AI593">
        <v>0</v>
      </c>
      <c r="AJ593" s="1">
        <v>-9.6956000000000004E-3</v>
      </c>
      <c r="AK593">
        <v>-0.18590999999999999</v>
      </c>
      <c r="AL593">
        <v>0</v>
      </c>
      <c r="AM593">
        <v>0</v>
      </c>
      <c r="AN593" s="1">
        <v>-1.8440999999999999E-2</v>
      </c>
      <c r="AO593">
        <v>-0.58592</v>
      </c>
      <c r="AP593">
        <v>-1.6842999999999999</v>
      </c>
      <c r="AQ593">
        <v>-1.7951999999999999</v>
      </c>
      <c r="AR593">
        <v>-0.88468000000000002</v>
      </c>
      <c r="AS593" s="1">
        <v>-3.9402E-2</v>
      </c>
      <c r="AT593">
        <v>-4.7873999999999999</v>
      </c>
      <c r="AU593" s="1">
        <v>-6.3646E-8</v>
      </c>
      <c r="AV593">
        <v>0</v>
      </c>
      <c r="AW593">
        <v>0</v>
      </c>
      <c r="AX593" s="1">
        <v>-1.2818E-5</v>
      </c>
      <c r="AY593" s="1">
        <v>-1.2882E-5</v>
      </c>
      <c r="AZ593" s="1">
        <v>-2.8691E-5</v>
      </c>
      <c r="BA593">
        <v>0</v>
      </c>
      <c r="BB593">
        <v>0</v>
      </c>
      <c r="BC593">
        <v>0</v>
      </c>
      <c r="BD593" s="1">
        <v>-1.4501E-3</v>
      </c>
      <c r="BE593">
        <v>0</v>
      </c>
      <c r="BF593">
        <v>0</v>
      </c>
      <c r="BG593">
        <v>0</v>
      </c>
      <c r="BH593" s="1">
        <v>-5.0550999999999999E-3</v>
      </c>
      <c r="BI593">
        <v>0</v>
      </c>
      <c r="BJ593">
        <v>0</v>
      </c>
      <c r="BK593" s="1">
        <v>4.0416000000000002E-3</v>
      </c>
      <c r="BL593">
        <v>0</v>
      </c>
      <c r="BM593" s="1">
        <v>3.6559000000000001E-2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 s="1">
        <v>1.4694E-2</v>
      </c>
      <c r="BX593">
        <v>0</v>
      </c>
      <c r="BY593">
        <v>0.12028</v>
      </c>
      <c r="BZ593">
        <v>0</v>
      </c>
      <c r="CA593">
        <v>-0.16908999999999999</v>
      </c>
      <c r="CC593" t="str">
        <f t="shared" si="261"/>
        <v>51707-55-2</v>
      </c>
      <c r="CD593">
        <f t="shared" si="262"/>
        <v>5.47471</v>
      </c>
      <c r="CE593" s="1">
        <f t="shared" si="263"/>
        <v>-4.4035948816459998</v>
      </c>
      <c r="CF593">
        <f t="shared" si="264"/>
        <v>-0.1755746</v>
      </c>
      <c r="CG593">
        <f t="shared" si="265"/>
        <v>0.89214061835400016</v>
      </c>
      <c r="CH593">
        <f t="shared" si="266"/>
        <v>-3.399900000000006E-3</v>
      </c>
      <c r="CI593">
        <f t="shared" si="267"/>
        <v>7.3982999999999993E-2</v>
      </c>
      <c r="CJ593">
        <f t="shared" si="268"/>
        <v>0.89214061835400016</v>
      </c>
      <c r="CK593" s="1">
        <f t="shared" si="269"/>
        <v>-0.38381800035400016</v>
      </c>
      <c r="CL593" s="1">
        <f t="shared" si="270"/>
        <v>-2.8691E-5</v>
      </c>
      <c r="CM593">
        <f t="shared" si="271"/>
        <v>-0.79996659999999997</v>
      </c>
      <c r="CN593">
        <f t="shared" si="272"/>
        <v>0.2184709</v>
      </c>
      <c r="CO593">
        <f t="shared" si="273"/>
        <v>7.8122700000002321E-4</v>
      </c>
      <c r="CP593" s="3">
        <f t="shared" si="274"/>
        <v>7.6577156995753792E-2</v>
      </c>
      <c r="CQ593" s="3">
        <f t="shared" si="275"/>
        <v>0.92342284300424615</v>
      </c>
      <c r="CR593" s="3">
        <f t="shared" si="276"/>
        <v>-0.39727628334758741</v>
      </c>
      <c r="CS593" s="3">
        <f t="shared" si="277"/>
        <v>-2.9697027849170382E-5</v>
      </c>
      <c r="CT593" s="3">
        <f t="shared" si="278"/>
        <v>-0.82801681358635604</v>
      </c>
      <c r="CU593" s="3">
        <f t="shared" si="279"/>
        <v>0.22613141408571738</v>
      </c>
      <c r="CV593" s="3">
        <f t="shared" si="280"/>
        <v>8.0862012392473313E-4</v>
      </c>
      <c r="CX593" s="1">
        <f t="shared" si="281"/>
        <v>5.5487000000000002</v>
      </c>
      <c r="CY593">
        <f t="shared" si="282"/>
        <v>3.9475799999999998E-2</v>
      </c>
      <c r="CZ593" s="1">
        <f t="shared" si="283"/>
        <v>-0.79996659999999997</v>
      </c>
      <c r="DA593" s="1">
        <f t="shared" si="284"/>
        <v>-4.7874128819999999</v>
      </c>
      <c r="DB593" s="1">
        <f t="shared" si="285"/>
        <v>-2.8691E-5</v>
      </c>
      <c r="DC593">
        <f t="shared" si="286"/>
        <v>1.3834357597273362E-4</v>
      </c>
      <c r="DD593" t="str">
        <f t="shared" si="287"/>
        <v>51707-55-2</v>
      </c>
      <c r="DE593" t="b">
        <f t="shared" si="288"/>
        <v>1</v>
      </c>
    </row>
    <row r="594" spans="1:109" x14ac:dyDescent="0.25">
      <c r="A594" t="s">
        <v>605</v>
      </c>
      <c r="B594" s="1">
        <v>2.5313000000000002E-3</v>
      </c>
      <c r="C594" s="1">
        <v>9.2812999999999993E-3</v>
      </c>
      <c r="D594" s="1">
        <v>5.9062000000000003E-4</v>
      </c>
      <c r="E594" s="1">
        <v>1.2403000000000001E-2</v>
      </c>
      <c r="F594">
        <v>0</v>
      </c>
      <c r="G594" s="1">
        <v>-1.5535000000000001E-4</v>
      </c>
      <c r="H594">
        <v>0</v>
      </c>
      <c r="I594" s="1">
        <v>-7.3196000000000002E-6</v>
      </c>
      <c r="J594" s="1">
        <v>6.4051000000000001E-5</v>
      </c>
      <c r="K594">
        <v>0</v>
      </c>
      <c r="L594" s="1">
        <v>5.6607000000000002E-5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s="1">
        <v>-1.8539000000000001E-4</v>
      </c>
      <c r="X594" s="1">
        <v>1.4788E-5</v>
      </c>
      <c r="Y594">
        <v>0</v>
      </c>
      <c r="Z594" s="1">
        <v>1.0573000000000001E-4</v>
      </c>
      <c r="AA594">
        <v>0</v>
      </c>
      <c r="AB594" s="1">
        <v>3.8640999999999998E-5</v>
      </c>
      <c r="AC594">
        <v>0</v>
      </c>
      <c r="AD594" s="1">
        <v>4.6292999999999999E-5</v>
      </c>
      <c r="AE594">
        <v>0</v>
      </c>
      <c r="AF594">
        <v>0</v>
      </c>
      <c r="AG594">
        <v>0</v>
      </c>
      <c r="AH594" s="1">
        <v>1.1009E-4</v>
      </c>
      <c r="AI594">
        <v>0</v>
      </c>
      <c r="AJ594" s="1">
        <v>-4.4610000000000001E-5</v>
      </c>
      <c r="AK594" s="1">
        <v>-1.8619999999999999E-3</v>
      </c>
      <c r="AL594">
        <v>0</v>
      </c>
      <c r="AM594">
        <v>0</v>
      </c>
      <c r="AN594" s="1">
        <v>-5.0025999999999998E-5</v>
      </c>
      <c r="AO594" s="1">
        <v>-2.418E-3</v>
      </c>
      <c r="AP594" s="1">
        <v>-1.7737E-3</v>
      </c>
      <c r="AQ594" s="1">
        <v>-2.6963E-3</v>
      </c>
      <c r="AR594" s="1">
        <v>-2.1023999999999999E-3</v>
      </c>
      <c r="AS594" s="1">
        <v>-1.5656000000000001E-4</v>
      </c>
      <c r="AT594" s="1">
        <v>-8.1472000000000003E-3</v>
      </c>
      <c r="AU594" s="1">
        <v>-6.0235999999999998E-8</v>
      </c>
      <c r="AV594">
        <v>0</v>
      </c>
      <c r="AW594">
        <v>0</v>
      </c>
      <c r="AX594" s="1">
        <v>-2.6030999999999999E-5</v>
      </c>
      <c r="AY594" s="1">
        <v>-2.6092E-5</v>
      </c>
      <c r="AZ594" s="1">
        <v>-1.0971E-5</v>
      </c>
      <c r="BA594">
        <v>0</v>
      </c>
      <c r="BB594">
        <v>0</v>
      </c>
      <c r="BC594">
        <v>0</v>
      </c>
      <c r="BD594" s="1">
        <v>-1.1977E-6</v>
      </c>
      <c r="BE594">
        <v>0</v>
      </c>
      <c r="BF594">
        <v>0</v>
      </c>
      <c r="BG594">
        <v>0</v>
      </c>
      <c r="BH594" s="1">
        <v>-1.6939E-6</v>
      </c>
      <c r="BI594">
        <v>0</v>
      </c>
      <c r="BJ594">
        <v>0</v>
      </c>
      <c r="BK594" s="1">
        <v>7.2378000000000004E-7</v>
      </c>
      <c r="BL594">
        <v>0</v>
      </c>
      <c r="BM594" s="1">
        <v>4.4985000000000002E-6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s="1">
        <v>1.655E-6</v>
      </c>
      <c r="BX594">
        <v>0</v>
      </c>
      <c r="BY594" s="1">
        <v>9.8131999999999995E-6</v>
      </c>
      <c r="BZ594">
        <v>0</v>
      </c>
      <c r="CA594" s="1">
        <v>-1.4098E-5</v>
      </c>
      <c r="CC594" t="str">
        <f t="shared" si="261"/>
        <v>76738-62-0</v>
      </c>
      <c r="CD594">
        <f t="shared" si="262"/>
        <v>1.1812599999999999E-2</v>
      </c>
      <c r="CE594" s="1">
        <f t="shared" si="263"/>
        <v>-6.7550512359999997E-3</v>
      </c>
      <c r="CF594">
        <f t="shared" si="264"/>
        <v>-1.6690480000000001E-5</v>
      </c>
      <c r="CG594">
        <f t="shared" si="265"/>
        <v>4.9726156840000004E-3</v>
      </c>
      <c r="CH594">
        <f t="shared" si="266"/>
        <v>-6.8242600000000016E-5</v>
      </c>
      <c r="CI594">
        <f t="shared" si="267"/>
        <v>5.9062000000000003E-4</v>
      </c>
      <c r="CJ594">
        <f t="shared" si="268"/>
        <v>4.9726156840000004E-3</v>
      </c>
      <c r="CK594" s="1">
        <f t="shared" si="269"/>
        <v>-1.4182407640000007E-3</v>
      </c>
      <c r="CL594" s="1">
        <f t="shared" si="270"/>
        <v>-1.0971E-5</v>
      </c>
      <c r="CM594">
        <f t="shared" si="271"/>
        <v>-4.3746359999999995E-3</v>
      </c>
      <c r="CN594">
        <f t="shared" si="272"/>
        <v>2.4161520000000005E-4</v>
      </c>
      <c r="CO594">
        <f t="shared" si="273"/>
        <v>1.0031200000000799E-6</v>
      </c>
      <c r="CP594" s="3">
        <f t="shared" si="274"/>
        <v>0.10616483527718183</v>
      </c>
      <c r="CQ594" s="3">
        <f t="shared" si="275"/>
        <v>0.89383516472281821</v>
      </c>
      <c r="CR594" s="3">
        <f t="shared" si="276"/>
        <v>-0.25493091512892313</v>
      </c>
      <c r="CS594" s="3">
        <f t="shared" si="277"/>
        <v>-1.9720537872506211E-3</v>
      </c>
      <c r="CT594" s="3">
        <f t="shared" si="278"/>
        <v>-0.78634741515294015</v>
      </c>
      <c r="CU594" s="3">
        <f t="shared" si="279"/>
        <v>4.3430696401177318E-2</v>
      </c>
      <c r="CV594" s="3">
        <f t="shared" si="280"/>
        <v>1.803123320633489E-4</v>
      </c>
      <c r="CX594" s="1">
        <f t="shared" si="281"/>
        <v>1.2403000000000001E-2</v>
      </c>
      <c r="CY594">
        <f t="shared" si="282"/>
        <v>1.5638300000000001E-4</v>
      </c>
      <c r="CZ594" s="1">
        <f t="shared" si="283"/>
        <v>-4.3746359999999995E-3</v>
      </c>
      <c r="DA594" s="1">
        <f t="shared" si="284"/>
        <v>-8.1732920000000004E-3</v>
      </c>
      <c r="DB594" s="1">
        <f t="shared" si="285"/>
        <v>-1.0971E-5</v>
      </c>
      <c r="DC594">
        <f t="shared" si="286"/>
        <v>3.9022817060428288E-5</v>
      </c>
      <c r="DD594" t="str">
        <f t="shared" si="287"/>
        <v>76738-62-0</v>
      </c>
      <c r="DE594" t="b">
        <f t="shared" si="288"/>
        <v>1</v>
      </c>
    </row>
    <row r="595" spans="1:109" x14ac:dyDescent="0.25">
      <c r="A595" t="s">
        <v>606</v>
      </c>
      <c r="B595">
        <v>2.0310000000000001</v>
      </c>
      <c r="C595">
        <v>22.283999999999999</v>
      </c>
      <c r="D595">
        <v>0.24560999999999999</v>
      </c>
      <c r="E595">
        <v>24.561</v>
      </c>
      <c r="F595">
        <v>0</v>
      </c>
      <c r="G595" s="1">
        <v>-1.078E-3</v>
      </c>
      <c r="H595">
        <v>0</v>
      </c>
      <c r="I595" s="1">
        <v>-1.9047000000000001E-4</v>
      </c>
      <c r="J595">
        <v>0</v>
      </c>
      <c r="K595" s="1">
        <v>-2.6766000000000002E-4</v>
      </c>
      <c r="L595" s="1">
        <v>1.2646000000000001E-3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-0.58794000000000002</v>
      </c>
      <c r="X595">
        <v>1.0965</v>
      </c>
      <c r="Y595">
        <v>0</v>
      </c>
      <c r="Z595">
        <v>0</v>
      </c>
      <c r="AA595">
        <v>-5.3787000000000003</v>
      </c>
      <c r="AB595" s="1">
        <v>2.3397000000000001E-2</v>
      </c>
      <c r="AC595">
        <v>0</v>
      </c>
      <c r="AD595">
        <v>0</v>
      </c>
      <c r="AE595" s="1">
        <v>-4.1775999999999998E-4</v>
      </c>
      <c r="AF595">
        <v>0</v>
      </c>
      <c r="AG595">
        <v>0</v>
      </c>
      <c r="AH595">
        <v>0</v>
      </c>
      <c r="AI595">
        <v>-8.7706999999999997</v>
      </c>
      <c r="AJ595" s="1">
        <v>-1.4880000000000001E-2</v>
      </c>
      <c r="AK595" s="1">
        <v>-3.9271000000000002E-3</v>
      </c>
      <c r="AL595">
        <v>0</v>
      </c>
      <c r="AM595">
        <v>0</v>
      </c>
      <c r="AN595">
        <v>-0.51863999999999999</v>
      </c>
      <c r="AO595">
        <v>-15.01</v>
      </c>
      <c r="AP595">
        <v>-0.21972</v>
      </c>
      <c r="AQ595" s="1">
        <v>-3.7940000000000001E-3</v>
      </c>
      <c r="AR595" s="1">
        <v>-2.5899999999999999E-3</v>
      </c>
      <c r="AS595" s="1">
        <v>-1.2305999999999999E-2</v>
      </c>
      <c r="AT595">
        <v>-0.24163000000000001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>
        <v>-8.7980999999999997E-6</v>
      </c>
      <c r="BA595">
        <v>0</v>
      </c>
      <c r="BB595">
        <v>0</v>
      </c>
      <c r="BC595">
        <v>0</v>
      </c>
      <c r="BD595" s="1">
        <v>-1.7929E-4</v>
      </c>
      <c r="BE595">
        <v>0</v>
      </c>
      <c r="BF595">
        <v>0</v>
      </c>
      <c r="BG595">
        <v>0</v>
      </c>
      <c r="BH595">
        <v>-4.1887999999999996</v>
      </c>
      <c r="BI595">
        <v>0</v>
      </c>
      <c r="BJ595">
        <v>0</v>
      </c>
      <c r="BK595" s="1">
        <v>2.0142000000000001E-5</v>
      </c>
      <c r="BL595" s="1">
        <v>-2.741E-7</v>
      </c>
      <c r="BM595" s="1">
        <v>1.4255E-4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0.20843999999999999</v>
      </c>
      <c r="BX595">
        <v>0</v>
      </c>
      <c r="BY595">
        <v>3.9815</v>
      </c>
      <c r="BZ595">
        <v>0</v>
      </c>
      <c r="CA595" s="1">
        <v>-7.2526000000000003E-4</v>
      </c>
      <c r="CC595" t="str">
        <f t="shared" si="261"/>
        <v>139528-85-1</v>
      </c>
      <c r="CD595">
        <f t="shared" si="262"/>
        <v>24.314999999999998</v>
      </c>
      <c r="CE595" s="1">
        <f t="shared" si="263"/>
        <v>-0.23841000000000001</v>
      </c>
      <c r="CF595">
        <f t="shared" si="264"/>
        <v>-4.1901024179000004</v>
      </c>
      <c r="CG595">
        <f t="shared" si="265"/>
        <v>15.039473052099996</v>
      </c>
      <c r="CH595">
        <f t="shared" si="266"/>
        <v>-4.84701453</v>
      </c>
      <c r="CI595">
        <f t="shared" si="267"/>
        <v>0.24560999999999999</v>
      </c>
      <c r="CJ595">
        <f t="shared" si="268"/>
        <v>15.039473052099996</v>
      </c>
      <c r="CK595" s="1">
        <f t="shared" si="269"/>
        <v>-3.2200000000000006E-3</v>
      </c>
      <c r="CL595" s="1">
        <f t="shared" si="270"/>
        <v>-8.7980999999999997E-6</v>
      </c>
      <c r="CM595">
        <f t="shared" si="271"/>
        <v>-15.547447099999999</v>
      </c>
      <c r="CN595">
        <f t="shared" si="272"/>
        <v>0.26560132000000064</v>
      </c>
      <c r="CO595">
        <f t="shared" si="273"/>
        <v>8.4739999965388613E-6</v>
      </c>
      <c r="CP595" s="3">
        <f t="shared" si="274"/>
        <v>1.6068607488937129E-2</v>
      </c>
      <c r="CQ595" s="3">
        <f t="shared" si="275"/>
        <v>0.98393139251106287</v>
      </c>
      <c r="CR595" s="3">
        <f t="shared" si="276"/>
        <v>-2.1066290507054913E-4</v>
      </c>
      <c r="CS595" s="3">
        <f t="shared" si="277"/>
        <v>-5.75600405310931E-7</v>
      </c>
      <c r="CT595" s="3">
        <f t="shared" si="278"/>
        <v>-1.0171647119617029</v>
      </c>
      <c r="CU595" s="3">
        <f t="shared" si="279"/>
        <v>1.7376504863904553E-2</v>
      </c>
      <c r="CV595" s="3">
        <f t="shared" si="280"/>
        <v>5.543967257263042E-7</v>
      </c>
      <c r="CX595" s="1">
        <f t="shared" si="281"/>
        <v>24.561</v>
      </c>
      <c r="CY595">
        <f t="shared" si="282"/>
        <v>-8.7711177599999992</v>
      </c>
      <c r="CZ595" s="1">
        <f t="shared" si="283"/>
        <v>-15.547447099999999</v>
      </c>
      <c r="DA595" s="1">
        <f t="shared" si="284"/>
        <v>-0.24163000000000001</v>
      </c>
      <c r="DB595" s="1">
        <f t="shared" si="285"/>
        <v>-8.7980999999999997E-6</v>
      </c>
      <c r="DC595">
        <f t="shared" si="286"/>
        <v>3.2423024306881409E-5</v>
      </c>
      <c r="DD595" t="str">
        <f t="shared" si="287"/>
        <v>139528-85-1</v>
      </c>
      <c r="DE595" t="b">
        <f t="shared" si="288"/>
        <v>1</v>
      </c>
    </row>
    <row r="596" spans="1:109" x14ac:dyDescent="0.25">
      <c r="A596" t="s">
        <v>607</v>
      </c>
      <c r="B596">
        <v>7.9328000000000003</v>
      </c>
      <c r="C596">
        <v>66.236999999999995</v>
      </c>
      <c r="D596">
        <v>20.16</v>
      </c>
      <c r="E596">
        <v>94.33</v>
      </c>
      <c r="F596">
        <v>0</v>
      </c>
      <c r="G596">
        <v>-3.0590000000000002</v>
      </c>
      <c r="H596">
        <v>1.7635000000000001</v>
      </c>
      <c r="I596">
        <v>0</v>
      </c>
      <c r="J596">
        <v>0</v>
      </c>
      <c r="K596">
        <v>-0.38593</v>
      </c>
      <c r="L596">
        <v>0.22864999999999999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1">
        <v>-4.3519000000000001E-5</v>
      </c>
      <c r="X596" s="1">
        <v>2.6840999999999999E-5</v>
      </c>
      <c r="Y596">
        <v>0</v>
      </c>
      <c r="Z596">
        <v>0</v>
      </c>
      <c r="AA596" s="1">
        <v>-3.7440999999999999E-6</v>
      </c>
      <c r="AB596" s="1">
        <v>2.3076999999999999E-6</v>
      </c>
      <c r="AC596">
        <v>0</v>
      </c>
      <c r="AD596">
        <v>0</v>
      </c>
      <c r="AE596">
        <v>-3.2168000000000001</v>
      </c>
      <c r="AF596">
        <v>0</v>
      </c>
      <c r="AG596">
        <v>0</v>
      </c>
      <c r="AH596">
        <v>0</v>
      </c>
      <c r="AI596" s="1">
        <v>-4.8198000000000002E-5</v>
      </c>
      <c r="AJ596">
        <v>-4.2488999999999999</v>
      </c>
      <c r="AK596">
        <v>-40.271000000000001</v>
      </c>
      <c r="AL596">
        <v>0</v>
      </c>
      <c r="AM596">
        <v>0</v>
      </c>
      <c r="AN596" s="1">
        <v>-4.2954000000000002E-5</v>
      </c>
      <c r="AO596" s="1">
        <v>-6.0377E-4</v>
      </c>
      <c r="AP596">
        <v>-8.3643000000000001</v>
      </c>
      <c r="AQ596">
        <v>-16.167999999999999</v>
      </c>
      <c r="AR596">
        <v>-13.942</v>
      </c>
      <c r="AS596">
        <v>-0.23322999999999999</v>
      </c>
      <c r="AT596">
        <v>-46.435000000000002</v>
      </c>
      <c r="AU596">
        <v>-0.10997</v>
      </c>
      <c r="AV596">
        <v>0</v>
      </c>
      <c r="AW596">
        <v>0</v>
      </c>
      <c r="AX596" s="1">
        <v>-5.3429999999999998E-2</v>
      </c>
      <c r="AY596">
        <v>-0.16447999999999999</v>
      </c>
      <c r="AZ596" s="1">
        <v>-2.9767999999999998E-4</v>
      </c>
      <c r="BA596">
        <v>0</v>
      </c>
      <c r="BB596">
        <v>0</v>
      </c>
      <c r="BC596">
        <v>0</v>
      </c>
      <c r="BD596">
        <v>-2.5154999999999998</v>
      </c>
      <c r="BE596">
        <v>0</v>
      </c>
      <c r="BF596">
        <v>0</v>
      </c>
      <c r="BG596">
        <v>0</v>
      </c>
      <c r="BH596" s="1">
        <v>-4.1801999999999997E-5</v>
      </c>
      <c r="BI596">
        <v>0</v>
      </c>
      <c r="BJ596">
        <v>0</v>
      </c>
      <c r="BK596">
        <v>0.75161</v>
      </c>
      <c r="BL596">
        <v>0</v>
      </c>
      <c r="BM596">
        <v>5.5115999999999996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s="1">
        <v>1.1977000000000001E-5</v>
      </c>
      <c r="BX596">
        <v>0</v>
      </c>
      <c r="BY596" s="1">
        <v>8.5198000000000007E-5</v>
      </c>
      <c r="BZ596">
        <v>0</v>
      </c>
      <c r="CA596">
        <v>-3.7481</v>
      </c>
      <c r="CC596" t="str">
        <f t="shared" si="261"/>
        <v>100-37-8</v>
      </c>
      <c r="CD596">
        <f t="shared" si="262"/>
        <v>74.169799999999995</v>
      </c>
      <c r="CE596" s="1">
        <f t="shared" si="263"/>
        <v>-38.870930000000001</v>
      </c>
      <c r="CF596">
        <f t="shared" si="264"/>
        <v>-6.2633071749999996</v>
      </c>
      <c r="CG596">
        <f t="shared" si="265"/>
        <v>27.582764710599989</v>
      </c>
      <c r="CH596">
        <f t="shared" si="266"/>
        <v>-1.4527981144000004</v>
      </c>
      <c r="CI596">
        <f t="shared" si="267"/>
        <v>20.16</v>
      </c>
      <c r="CJ596">
        <f t="shared" si="268"/>
        <v>27.582764710599989</v>
      </c>
      <c r="CK596" s="1">
        <f t="shared" si="269"/>
        <v>-7.7285499999999985</v>
      </c>
      <c r="CL596" s="1">
        <f t="shared" si="270"/>
        <v>-2.9767999999999998E-4</v>
      </c>
      <c r="CM596">
        <f t="shared" si="271"/>
        <v>-44.520546723999999</v>
      </c>
      <c r="CN596">
        <f t="shared" si="272"/>
        <v>4.4995917184000005</v>
      </c>
      <c r="CO596">
        <f t="shared" si="273"/>
        <v>-7.0379750000144625E-3</v>
      </c>
      <c r="CP596" s="3">
        <f t="shared" si="274"/>
        <v>0.4222629360114124</v>
      </c>
      <c r="CQ596" s="3">
        <f t="shared" si="275"/>
        <v>0.57773706398858771</v>
      </c>
      <c r="CR596" s="3">
        <f t="shared" si="276"/>
        <v>-0.1618789788745536</v>
      </c>
      <c r="CS596" s="3">
        <f t="shared" si="277"/>
        <v>-6.2350808924542277E-6</v>
      </c>
      <c r="CT596" s="3">
        <f t="shared" si="278"/>
        <v>-0.93250876847765418</v>
      </c>
      <c r="CU596" s="3">
        <f t="shared" si="279"/>
        <v>9.4246567949614113E-2</v>
      </c>
      <c r="CV596" s="3">
        <f t="shared" si="280"/>
        <v>-1.4741448348616206E-4</v>
      </c>
      <c r="CX596" s="1">
        <f t="shared" si="281"/>
        <v>94.33</v>
      </c>
      <c r="CY596">
        <f t="shared" si="282"/>
        <v>-3.2168481980000001</v>
      </c>
      <c r="CZ596" s="1">
        <f t="shared" si="283"/>
        <v>-44.520546723999999</v>
      </c>
      <c r="DA596" s="1">
        <f t="shared" si="284"/>
        <v>-46.59948</v>
      </c>
      <c r="DB596" s="1">
        <f t="shared" si="285"/>
        <v>-2.9767999999999998E-4</v>
      </c>
      <c r="DC596">
        <f t="shared" si="286"/>
        <v>7.6037337008315477E-5</v>
      </c>
      <c r="DD596" t="str">
        <f t="shared" si="287"/>
        <v>100-37-8</v>
      </c>
      <c r="DE596" t="b">
        <f t="shared" si="288"/>
        <v>1</v>
      </c>
    </row>
    <row r="597" spans="1:109" x14ac:dyDescent="0.25">
      <c r="A597" t="s">
        <v>608</v>
      </c>
      <c r="B597" s="1">
        <v>3.4188999999999997E-2</v>
      </c>
      <c r="C597">
        <v>0.28619</v>
      </c>
      <c r="D597" s="1">
        <v>6.4882999999999996E-2</v>
      </c>
      <c r="E597">
        <v>0.38527</v>
      </c>
      <c r="F597">
        <v>0</v>
      </c>
      <c r="G597" s="1">
        <v>-5.3071999999999998E-3</v>
      </c>
      <c r="H597" s="1">
        <v>1.7882E-3</v>
      </c>
      <c r="I597">
        <v>0</v>
      </c>
      <c r="J597" s="1">
        <v>1.0838E-3</v>
      </c>
      <c r="K597">
        <v>0</v>
      </c>
      <c r="L597" s="1">
        <v>7.6389999999999997E-4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s="1">
        <v>-2.3772999999999999E-4</v>
      </c>
      <c r="X597" s="1">
        <v>8.6426000000000002E-5</v>
      </c>
      <c r="Y597">
        <v>0</v>
      </c>
      <c r="Z597" s="1">
        <v>5.1406999999999998E-5</v>
      </c>
      <c r="AA597">
        <v>0</v>
      </c>
      <c r="AB597" s="1">
        <v>2.4428999999999999E-5</v>
      </c>
      <c r="AC597">
        <v>0</v>
      </c>
      <c r="AD597">
        <v>0</v>
      </c>
      <c r="AE597" s="1">
        <v>-5.5539999999999995E-4</v>
      </c>
      <c r="AF597">
        <v>0</v>
      </c>
      <c r="AG597">
        <v>0</v>
      </c>
      <c r="AH597">
        <v>0</v>
      </c>
      <c r="AI597" s="1">
        <v>-2.2762999999999999E-5</v>
      </c>
      <c r="AJ597" s="1">
        <v>-9.3495999999999996E-3</v>
      </c>
      <c r="AK597" s="1">
        <v>-4.7585000000000002E-2</v>
      </c>
      <c r="AL597">
        <v>0</v>
      </c>
      <c r="AM597">
        <v>0</v>
      </c>
      <c r="AN597" s="1">
        <v>-2.1619E-4</v>
      </c>
      <c r="AO597" s="1">
        <v>-2.2052E-3</v>
      </c>
      <c r="AP597">
        <v>-0.19750000000000001</v>
      </c>
      <c r="AQ597" s="1">
        <v>-8.0407999999999993E-2</v>
      </c>
      <c r="AR597" s="1">
        <v>-1.3488999999999999E-2</v>
      </c>
      <c r="AS597" s="1">
        <v>-9.8043000000000002E-3</v>
      </c>
      <c r="AT597">
        <v>-0.32506000000000002</v>
      </c>
      <c r="AU597" s="1">
        <v>-9.4644999999999999E-5</v>
      </c>
      <c r="AV597">
        <v>0</v>
      </c>
      <c r="AW597">
        <v>0</v>
      </c>
      <c r="AX597" s="1">
        <v>-1.6223999999999999E-4</v>
      </c>
      <c r="AY597" s="1">
        <v>-2.5713E-4</v>
      </c>
      <c r="AZ597" s="1">
        <v>-6.6654000000000004E-7</v>
      </c>
      <c r="BA597">
        <v>0</v>
      </c>
      <c r="BB597">
        <v>0</v>
      </c>
      <c r="BC597" s="1">
        <v>9.5183E-5</v>
      </c>
      <c r="BD597">
        <v>0</v>
      </c>
      <c r="BE597">
        <v>0</v>
      </c>
      <c r="BF597">
        <v>0</v>
      </c>
      <c r="BG597" s="1">
        <v>5.0556000000000004E-6</v>
      </c>
      <c r="BH597">
        <v>0</v>
      </c>
      <c r="BI597">
        <v>0</v>
      </c>
      <c r="BJ597">
        <v>0</v>
      </c>
      <c r="BK597" s="1">
        <v>3.8641000000000001E-4</v>
      </c>
      <c r="BL597">
        <v>0</v>
      </c>
      <c r="BM597" s="1">
        <v>8.2368000000000003E-4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 s="1">
        <v>1.9245999999999998E-5</v>
      </c>
      <c r="BX597">
        <v>0</v>
      </c>
      <c r="BY597" s="1">
        <v>4.0522999999999998E-5</v>
      </c>
      <c r="BZ597">
        <v>0</v>
      </c>
      <c r="CA597" s="1">
        <v>-1.3711999999999999E-3</v>
      </c>
      <c r="CC597" t="str">
        <f t="shared" si="261"/>
        <v>100-83-4</v>
      </c>
      <c r="CD597">
        <f t="shared" si="262"/>
        <v>0.32037899999999997</v>
      </c>
      <c r="CE597" s="1">
        <f t="shared" si="263"/>
        <v>-0.30145818499999993</v>
      </c>
      <c r="CF597">
        <f t="shared" si="264"/>
        <v>-1.2698590000000001E-3</v>
      </c>
      <c r="CG597">
        <f t="shared" si="265"/>
        <v>1.5904188000000034E-2</v>
      </c>
      <c r="CH597">
        <f t="shared" si="266"/>
        <v>-1.7467679999999992E-3</v>
      </c>
      <c r="CI597">
        <f t="shared" si="267"/>
        <v>6.4882999999999996E-2</v>
      </c>
      <c r="CJ597">
        <f t="shared" si="268"/>
        <v>1.5904188000000034E-2</v>
      </c>
      <c r="CK597" s="1">
        <f t="shared" si="269"/>
        <v>-2.3858945000000076E-2</v>
      </c>
      <c r="CL597" s="1">
        <f t="shared" si="270"/>
        <v>-6.6654000000000004E-7</v>
      </c>
      <c r="CM597">
        <f t="shared" si="271"/>
        <v>-5.9355989999999997E-2</v>
      </c>
      <c r="CN597">
        <f t="shared" si="272"/>
        <v>2.4395663999999991E-3</v>
      </c>
      <c r="CO597">
        <f t="shared" si="273"/>
        <v>1.1152859999963988E-5</v>
      </c>
      <c r="CP597" s="3">
        <f t="shared" si="274"/>
        <v>0.8031347742911904</v>
      </c>
      <c r="CQ597" s="3">
        <f t="shared" si="275"/>
        <v>0.19686522570880952</v>
      </c>
      <c r="CR597" s="3">
        <f t="shared" si="276"/>
        <v>-0.29533080171078691</v>
      </c>
      <c r="CS597" s="3">
        <f t="shared" si="277"/>
        <v>-8.250565671378483E-6</v>
      </c>
      <c r="CT597" s="3">
        <f t="shared" si="278"/>
        <v>-0.73472033709107398</v>
      </c>
      <c r="CU597" s="3">
        <f t="shared" si="279"/>
        <v>3.0197441703256188E-2</v>
      </c>
      <c r="CV597" s="3">
        <f t="shared" si="280"/>
        <v>1.3805233572387719E-4</v>
      </c>
      <c r="CX597" s="1">
        <f t="shared" si="281"/>
        <v>0.38527</v>
      </c>
      <c r="CY597">
        <f t="shared" si="282"/>
        <v>-5.7816299999999992E-4</v>
      </c>
      <c r="CZ597" s="1">
        <f t="shared" si="283"/>
        <v>-5.9355989999999997E-2</v>
      </c>
      <c r="DA597" s="1">
        <f t="shared" si="284"/>
        <v>-0.32531713000000001</v>
      </c>
      <c r="DB597" s="1">
        <f t="shared" si="285"/>
        <v>-6.6654000000000004E-7</v>
      </c>
      <c r="DC597">
        <f t="shared" si="286"/>
        <v>4.6851454823749358E-5</v>
      </c>
      <c r="DD597" t="str">
        <f t="shared" si="287"/>
        <v>100-83-4</v>
      </c>
      <c r="DE597" t="b">
        <f t="shared" si="288"/>
        <v>1</v>
      </c>
    </row>
    <row r="598" spans="1:109" x14ac:dyDescent="0.25">
      <c r="A598" t="s">
        <v>609</v>
      </c>
      <c r="B598">
        <v>75.534000000000006</v>
      </c>
      <c r="C598">
        <v>777.45</v>
      </c>
      <c r="D598">
        <v>23.709</v>
      </c>
      <c r="E598">
        <v>876.69</v>
      </c>
      <c r="F598">
        <v>0</v>
      </c>
      <c r="G598">
        <v>-12.571</v>
      </c>
      <c r="H598">
        <v>0.13525000000000001</v>
      </c>
      <c r="I598">
        <v>0</v>
      </c>
      <c r="J598" s="1">
        <v>1.8366E-2</v>
      </c>
      <c r="K598">
        <v>0</v>
      </c>
      <c r="L598">
        <v>0.64971000000000001</v>
      </c>
      <c r="M598">
        <v>0</v>
      </c>
      <c r="N598">
        <v>0</v>
      </c>
      <c r="O598">
        <v>-77.180999999999997</v>
      </c>
      <c r="P598">
        <v>0</v>
      </c>
      <c r="Q598">
        <v>-0.31933</v>
      </c>
      <c r="R598">
        <v>0</v>
      </c>
      <c r="S598">
        <v>-0.57469999999999999</v>
      </c>
      <c r="T598">
        <v>0</v>
      </c>
      <c r="U598" s="1">
        <v>-8.7083999999999995E-2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-11.868</v>
      </c>
      <c r="AF598">
        <v>0</v>
      </c>
      <c r="AG598">
        <v>-78.165999999999997</v>
      </c>
      <c r="AH598">
        <v>0</v>
      </c>
      <c r="AI598">
        <v>0</v>
      </c>
      <c r="AJ598">
        <v>-3.4499</v>
      </c>
      <c r="AK598">
        <v>-17.488</v>
      </c>
      <c r="AL598" s="1">
        <v>-6.9846999999999999E-3</v>
      </c>
      <c r="AM598" s="1">
        <v>-2.7772999999999999E-2</v>
      </c>
      <c r="AN598">
        <v>0</v>
      </c>
      <c r="AO598">
        <v>0</v>
      </c>
      <c r="AP598">
        <v>-701.51</v>
      </c>
      <c r="AQ598">
        <v>-0.89544000000000001</v>
      </c>
      <c r="AR598" s="1">
        <v>-2.1059000000000001E-2</v>
      </c>
      <c r="AS598">
        <v>-2.5931000000000002</v>
      </c>
      <c r="AT598">
        <v>-707.64</v>
      </c>
      <c r="AU598" s="1">
        <v>-3.6237000000000001E-3</v>
      </c>
      <c r="AV598">
        <v>0</v>
      </c>
      <c r="AW598">
        <v>0</v>
      </c>
      <c r="AX598">
        <v>-59</v>
      </c>
      <c r="AY598">
        <v>-59.012999999999998</v>
      </c>
      <c r="AZ598">
        <v>-0.30386000000000002</v>
      </c>
      <c r="BA598" s="1">
        <v>-1.5626000000000001E-2</v>
      </c>
      <c r="BB598">
        <v>0</v>
      </c>
      <c r="BC598" s="1">
        <v>5.2024000000000004E-6</v>
      </c>
      <c r="BD598">
        <v>0</v>
      </c>
      <c r="BE598">
        <v>0</v>
      </c>
      <c r="BF598" s="1">
        <v>-2.2932999999999999E-3</v>
      </c>
      <c r="BG598">
        <v>0</v>
      </c>
      <c r="BH598">
        <v>0</v>
      </c>
      <c r="BI598">
        <v>0</v>
      </c>
      <c r="BJ598">
        <v>0</v>
      </c>
      <c r="BK598" s="1">
        <v>2.2070999999999999E-5</v>
      </c>
      <c r="BL598">
        <v>0</v>
      </c>
      <c r="BM598" s="1">
        <v>9.6152000000000007E-6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 s="1">
        <v>-3.6741999999999998E-4</v>
      </c>
      <c r="CC598" t="str">
        <f t="shared" si="261"/>
        <v>103-23-1</v>
      </c>
      <c r="CD598">
        <f t="shared" si="262"/>
        <v>852.98400000000004</v>
      </c>
      <c r="CE598" s="1">
        <f t="shared" si="263"/>
        <v>-764.02322270000013</v>
      </c>
      <c r="CF598">
        <f t="shared" si="264"/>
        <v>-3.1686200000000002E-5</v>
      </c>
      <c r="CG598">
        <f t="shared" si="265"/>
        <v>-0.96904238620009786</v>
      </c>
      <c r="CH598">
        <f t="shared" si="266"/>
        <v>-89.929788000000002</v>
      </c>
      <c r="CI598">
        <f t="shared" si="267"/>
        <v>23.709</v>
      </c>
      <c r="CJ598">
        <f t="shared" si="268"/>
        <v>-0.96904238620009786</v>
      </c>
      <c r="CK598" s="1">
        <f t="shared" si="269"/>
        <v>-2.629777299999887</v>
      </c>
      <c r="CL598" s="1">
        <f t="shared" si="270"/>
        <v>-0.31948600000000005</v>
      </c>
      <c r="CM598">
        <f t="shared" si="271"/>
        <v>-20.972657699999999</v>
      </c>
      <c r="CN598">
        <f t="shared" si="272"/>
        <v>-0.10155648239998977</v>
      </c>
      <c r="CO598">
        <f t="shared" si="273"/>
        <v>-1.2835198685999751</v>
      </c>
      <c r="CP598" s="3">
        <f t="shared" si="274"/>
        <v>1.0426140805826316</v>
      </c>
      <c r="CQ598" s="3">
        <f t="shared" si="275"/>
        <v>-4.2614080582631685E-2</v>
      </c>
      <c r="CR598" s="3">
        <f t="shared" si="276"/>
        <v>-0.11564565531133568</v>
      </c>
      <c r="CS598" s="3">
        <f t="shared" si="277"/>
        <v>-1.404954245851882E-2</v>
      </c>
      <c r="CT598" s="3">
        <f t="shared" si="278"/>
        <v>-0.92228218082836688</v>
      </c>
      <c r="CU598" s="3">
        <f t="shared" si="279"/>
        <v>-4.4659925987882891E-3</v>
      </c>
      <c r="CV598" s="3">
        <f t="shared" si="280"/>
        <v>-5.6443371197009713E-2</v>
      </c>
      <c r="CX598" s="1">
        <f t="shared" si="281"/>
        <v>876.69</v>
      </c>
      <c r="CY598">
        <f t="shared" si="282"/>
        <v>-90.033999999999992</v>
      </c>
      <c r="CZ598" s="1">
        <f t="shared" si="283"/>
        <v>-20.972657699999999</v>
      </c>
      <c r="DA598" s="1">
        <f t="shared" si="284"/>
        <v>-766.65300000000002</v>
      </c>
      <c r="DB598" s="1">
        <f t="shared" si="285"/>
        <v>-0.31948600000000005</v>
      </c>
      <c r="DC598">
        <f t="shared" si="286"/>
        <v>1.4704669837684592E-3</v>
      </c>
      <c r="DD598" t="str">
        <f t="shared" si="287"/>
        <v>103-23-1</v>
      </c>
      <c r="DE598" t="b">
        <f t="shared" si="288"/>
        <v>1</v>
      </c>
    </row>
    <row r="599" spans="1:109" x14ac:dyDescent="0.25">
      <c r="A599" t="s">
        <v>610</v>
      </c>
      <c r="B599">
        <v>134.5</v>
      </c>
      <c r="C599">
        <v>1123.4000000000001</v>
      </c>
      <c r="D599">
        <v>969.14</v>
      </c>
      <c r="E599">
        <v>2227.1</v>
      </c>
      <c r="F599">
        <v>0</v>
      </c>
      <c r="G599">
        <v>-1.454</v>
      </c>
      <c r="H599" s="1">
        <v>6.2776000000000004E-3</v>
      </c>
      <c r="I599">
        <v>0</v>
      </c>
      <c r="J599" s="1">
        <v>1.7811E-2</v>
      </c>
      <c r="K599">
        <v>0</v>
      </c>
      <c r="L599">
        <v>0.94313000000000002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-1.1739999999999999</v>
      </c>
      <c r="AF599">
        <v>0</v>
      </c>
      <c r="AG599">
        <v>0</v>
      </c>
      <c r="AH599">
        <v>0</v>
      </c>
      <c r="AI599">
        <v>0</v>
      </c>
      <c r="AJ599">
        <v>-114.03</v>
      </c>
      <c r="AK599">
        <v>-231.85</v>
      </c>
      <c r="AL599">
        <v>0</v>
      </c>
      <c r="AM599">
        <v>0</v>
      </c>
      <c r="AN599">
        <v>0</v>
      </c>
      <c r="AO599">
        <v>0</v>
      </c>
      <c r="AP599">
        <v>-1067.9000000000001</v>
      </c>
      <c r="AQ599">
        <v>-82</v>
      </c>
      <c r="AR599">
        <v>-3.3874</v>
      </c>
      <c r="AS599">
        <v>-98.046999999999997</v>
      </c>
      <c r="AT599">
        <v>-1880</v>
      </c>
      <c r="AU599" s="1">
        <v>-6.3185999999999994E-8</v>
      </c>
      <c r="AV599">
        <v>0</v>
      </c>
      <c r="AW599">
        <v>0</v>
      </c>
      <c r="AX599" s="1">
        <v>-2.3241999999999999E-5</v>
      </c>
      <c r="AY599" s="1">
        <v>-2.3306E-5</v>
      </c>
      <c r="AZ599" s="1">
        <v>-4.1933000000000002E-6</v>
      </c>
      <c r="BA599">
        <v>0</v>
      </c>
      <c r="BB599">
        <v>0</v>
      </c>
      <c r="BC599" s="1">
        <v>2.4873E-3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 s="1">
        <v>7.7770000000000006E-2</v>
      </c>
      <c r="BL599">
        <v>0</v>
      </c>
      <c r="BM599" s="1">
        <v>4.4421000000000002E-2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-0.13156999999999999</v>
      </c>
      <c r="CC599" t="str">
        <f t="shared" si="261"/>
        <v>10543-57-4</v>
      </c>
      <c r="CD599">
        <f t="shared" si="262"/>
        <v>1257.9000000000001</v>
      </c>
      <c r="CE599" s="1">
        <f t="shared" si="263"/>
        <v>-1251.3344233051862</v>
      </c>
      <c r="CF599">
        <f t="shared" si="264"/>
        <v>-0.12219100000000001</v>
      </c>
      <c r="CG599">
        <f t="shared" si="265"/>
        <v>5.9566042948138991</v>
      </c>
      <c r="CH599">
        <f t="shared" si="266"/>
        <v>-0.48678139999999992</v>
      </c>
      <c r="CI599">
        <f t="shared" si="267"/>
        <v>969.14</v>
      </c>
      <c r="CJ599">
        <f t="shared" si="268"/>
        <v>5.9566042948138991</v>
      </c>
      <c r="CK599" s="1">
        <f t="shared" si="269"/>
        <v>-628.66560000081381</v>
      </c>
      <c r="CL599" s="1">
        <f t="shared" si="270"/>
        <v>-4.1933000000000002E-6</v>
      </c>
      <c r="CM599">
        <f t="shared" si="271"/>
        <v>-345.88</v>
      </c>
      <c r="CN599">
        <f t="shared" si="272"/>
        <v>-0.55813590000000002</v>
      </c>
      <c r="CO599">
        <f t="shared" si="273"/>
        <v>-7.1357992999062647E-3</v>
      </c>
      <c r="CP599" s="3">
        <f t="shared" si="274"/>
        <v>0.99389126752305557</v>
      </c>
      <c r="CQ599" s="3">
        <f t="shared" si="275"/>
        <v>6.1087324769443663E-3</v>
      </c>
      <c r="CR599" s="3">
        <f t="shared" si="276"/>
        <v>-0.64472135092241689</v>
      </c>
      <c r="CS599" s="3">
        <f t="shared" si="277"/>
        <v>-4.3003944240299951E-9</v>
      </c>
      <c r="CT599" s="3">
        <f t="shared" si="278"/>
        <v>-0.35471357245689422</v>
      </c>
      <c r="CU599" s="3">
        <f t="shared" si="279"/>
        <v>-5.7239036372569647E-4</v>
      </c>
      <c r="CV599" s="3">
        <f t="shared" si="280"/>
        <v>-7.3180434312627384E-6</v>
      </c>
      <c r="CX599" s="1">
        <f t="shared" si="281"/>
        <v>2227.1</v>
      </c>
      <c r="CY599">
        <f t="shared" si="282"/>
        <v>-1.1739999999999999</v>
      </c>
      <c r="CZ599" s="1">
        <f t="shared" si="283"/>
        <v>-345.88</v>
      </c>
      <c r="DA599" s="1">
        <f t="shared" si="284"/>
        <v>-1880.000023306</v>
      </c>
      <c r="DB599" s="1">
        <f t="shared" si="285"/>
        <v>-4.1933000000000002E-6</v>
      </c>
      <c r="DC599">
        <f t="shared" si="286"/>
        <v>2.0642315432544102E-5</v>
      </c>
      <c r="DD599" t="str">
        <f t="shared" si="287"/>
        <v>10543-57-4</v>
      </c>
      <c r="DE599" t="b">
        <f t="shared" si="288"/>
        <v>1</v>
      </c>
    </row>
    <row r="600" spans="1:109" x14ac:dyDescent="0.25">
      <c r="A600" t="s">
        <v>611</v>
      </c>
      <c r="B600">
        <v>1.1124000000000001</v>
      </c>
      <c r="C600">
        <v>9.7306000000000008</v>
      </c>
      <c r="D600">
        <v>1.2595000000000001</v>
      </c>
      <c r="E600">
        <v>12.102</v>
      </c>
      <c r="F600">
        <v>0</v>
      </c>
      <c r="G600">
        <v>-0.38346000000000002</v>
      </c>
      <c r="H600">
        <v>0.10184</v>
      </c>
      <c r="I600">
        <v>0</v>
      </c>
      <c r="J600" s="1">
        <v>2.7699000000000001E-2</v>
      </c>
      <c r="K600">
        <v>0</v>
      </c>
      <c r="L600" s="1">
        <v>8.2673E-3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-0.21808</v>
      </c>
      <c r="AF600">
        <v>0</v>
      </c>
      <c r="AG600">
        <v>0</v>
      </c>
      <c r="AH600">
        <v>0</v>
      </c>
      <c r="AI600">
        <v>0</v>
      </c>
      <c r="AJ600">
        <v>-0.1754</v>
      </c>
      <c r="AK600">
        <v>-1.0846</v>
      </c>
      <c r="AL600">
        <v>0</v>
      </c>
      <c r="AM600">
        <v>0</v>
      </c>
      <c r="AN600">
        <v>0</v>
      </c>
      <c r="AO600">
        <v>0</v>
      </c>
      <c r="AP600">
        <v>-6.6820000000000004</v>
      </c>
      <c r="AQ600">
        <v>-2.0781000000000001</v>
      </c>
      <c r="AR600">
        <v>-0.32729999999999998</v>
      </c>
      <c r="AS600" s="1">
        <v>-3.8337000000000003E-2</v>
      </c>
      <c r="AT600">
        <v>-9.4181000000000008</v>
      </c>
      <c r="AU600">
        <v>-0.10997</v>
      </c>
      <c r="AV600">
        <v>0</v>
      </c>
      <c r="AW600">
        <v>0</v>
      </c>
      <c r="AX600">
        <v>-0.97047000000000005</v>
      </c>
      <c r="AY600">
        <v>-1.2036</v>
      </c>
      <c r="AZ600" s="1">
        <v>-1.7346E-3</v>
      </c>
      <c r="BA600">
        <v>0</v>
      </c>
      <c r="BB600">
        <v>0</v>
      </c>
      <c r="BC600" s="1">
        <v>1.0864E-3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1">
        <v>1.4218E-2</v>
      </c>
      <c r="BL600">
        <v>0</v>
      </c>
      <c r="BM600" s="1">
        <v>2.4778000000000001E-2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 s="1">
        <v>-4.0103E-2</v>
      </c>
      <c r="CC600" t="str">
        <f t="shared" si="261"/>
        <v>106-25-2</v>
      </c>
      <c r="CD600">
        <f t="shared" si="262"/>
        <v>10.843</v>
      </c>
      <c r="CE600" s="1">
        <f t="shared" si="263"/>
        <v>-10.206177</v>
      </c>
      <c r="CF600">
        <f t="shared" si="264"/>
        <v>-3.8996000000000003E-2</v>
      </c>
      <c r="CG600">
        <f t="shared" si="265"/>
        <v>0.35217329999999958</v>
      </c>
      <c r="CH600">
        <f t="shared" si="266"/>
        <v>-0.24565370000000006</v>
      </c>
      <c r="CI600">
        <f t="shared" si="267"/>
        <v>1.2595000000000001</v>
      </c>
      <c r="CJ600">
        <f t="shared" si="268"/>
        <v>0.35217329999999958</v>
      </c>
      <c r="CK600" s="1">
        <f t="shared" si="269"/>
        <v>-0.41552300000000031</v>
      </c>
      <c r="CL600" s="1">
        <f t="shared" si="270"/>
        <v>-1.7346E-3</v>
      </c>
      <c r="CM600">
        <f t="shared" si="271"/>
        <v>-1.26</v>
      </c>
      <c r="CN600">
        <f t="shared" si="272"/>
        <v>6.6590300000000061E-2</v>
      </c>
      <c r="CO600">
        <f t="shared" si="273"/>
        <v>1.0059999999993546E-3</v>
      </c>
      <c r="CP600" s="3">
        <f t="shared" si="274"/>
        <v>0.78148592521821902</v>
      </c>
      <c r="CQ600" s="3">
        <f t="shared" si="275"/>
        <v>0.21851407478178092</v>
      </c>
      <c r="CR600" s="3">
        <f t="shared" si="276"/>
        <v>-0.25782086232985335</v>
      </c>
      <c r="CS600" s="3">
        <f t="shared" si="277"/>
        <v>-1.0762727160647263E-3</v>
      </c>
      <c r="CT600" s="3">
        <f t="shared" si="278"/>
        <v>-0.78179616179035805</v>
      </c>
      <c r="CU600" s="3">
        <f t="shared" si="279"/>
        <v>4.1317492819419467E-2</v>
      </c>
      <c r="CV600" s="3">
        <f t="shared" si="280"/>
        <v>6.241959831433299E-4</v>
      </c>
      <c r="CX600" s="1">
        <f t="shared" si="281"/>
        <v>12.102</v>
      </c>
      <c r="CY600">
        <f t="shared" si="282"/>
        <v>-0.21808</v>
      </c>
      <c r="CZ600" s="1">
        <f t="shared" si="283"/>
        <v>-1.26</v>
      </c>
      <c r="DA600" s="1">
        <f t="shared" si="284"/>
        <v>-10.621700000000001</v>
      </c>
      <c r="DB600" s="1">
        <f t="shared" si="285"/>
        <v>-1.7346E-3</v>
      </c>
      <c r="DC600">
        <f t="shared" si="286"/>
        <v>4.0109072880469724E-5</v>
      </c>
      <c r="DD600" t="str">
        <f t="shared" si="287"/>
        <v>106-25-2</v>
      </c>
      <c r="DE600" t="b">
        <f t="shared" si="288"/>
        <v>1</v>
      </c>
    </row>
    <row r="601" spans="1:109" x14ac:dyDescent="0.25">
      <c r="A601" t="s">
        <v>612</v>
      </c>
      <c r="B601">
        <v>41.597999999999999</v>
      </c>
      <c r="C601">
        <v>347.72</v>
      </c>
      <c r="D601">
        <v>70.561000000000007</v>
      </c>
      <c r="E601">
        <v>459.88</v>
      </c>
      <c r="F601">
        <v>0</v>
      </c>
      <c r="G601">
        <v>-12.394</v>
      </c>
      <c r="H601">
        <v>3.7124999999999999</v>
      </c>
      <c r="I601">
        <v>0</v>
      </c>
      <c r="J601">
        <v>3.4517000000000002</v>
      </c>
      <c r="K601">
        <v>0</v>
      </c>
      <c r="L601">
        <v>1.1894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-0.93986999999999998</v>
      </c>
      <c r="AF601">
        <v>0</v>
      </c>
      <c r="AG601">
        <v>0</v>
      </c>
      <c r="AH601">
        <v>0</v>
      </c>
      <c r="AI601">
        <v>0</v>
      </c>
      <c r="AJ601">
        <v>-12.009</v>
      </c>
      <c r="AK601">
        <v>-88.665000000000006</v>
      </c>
      <c r="AL601">
        <v>0</v>
      </c>
      <c r="AM601">
        <v>0</v>
      </c>
      <c r="AN601">
        <v>0</v>
      </c>
      <c r="AO601">
        <v>0</v>
      </c>
      <c r="AP601">
        <v>-143.5</v>
      </c>
      <c r="AQ601">
        <v>-129.05000000000001</v>
      </c>
      <c r="AR601">
        <v>-44.954000000000001</v>
      </c>
      <c r="AS601">
        <v>-5.1424000000000003</v>
      </c>
      <c r="AT601">
        <v>-354.08</v>
      </c>
      <c r="AU601">
        <v>-3.5331999999999999</v>
      </c>
      <c r="AV601">
        <v>0</v>
      </c>
      <c r="AW601">
        <v>0</v>
      </c>
      <c r="AX601">
        <v>-0.60994000000000004</v>
      </c>
      <c r="AY601">
        <v>-4.1700999999999997</v>
      </c>
      <c r="AZ601" s="1">
        <v>-2.3829999999999999E-4</v>
      </c>
      <c r="BA601">
        <v>0</v>
      </c>
      <c r="BB601">
        <v>0</v>
      </c>
      <c r="BC601">
        <v>0</v>
      </c>
      <c r="BD601" s="1">
        <v>-8.5086999999999992E-3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1.4937</v>
      </c>
      <c r="BL601">
        <v>0</v>
      </c>
      <c r="BM601">
        <v>5.7693000000000003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-7.2564000000000002</v>
      </c>
      <c r="CC601" t="str">
        <f t="shared" si="261"/>
        <v>107-41-5</v>
      </c>
      <c r="CD601">
        <f t="shared" si="262"/>
        <v>389.31800000000004</v>
      </c>
      <c r="CE601" s="1">
        <f t="shared" si="263"/>
        <v>-326.78954000000004</v>
      </c>
      <c r="CF601">
        <f t="shared" si="264"/>
        <v>-7.2629999999999999</v>
      </c>
      <c r="CG601">
        <f t="shared" si="265"/>
        <v>51.225059999999999</v>
      </c>
      <c r="CH601">
        <f t="shared" si="266"/>
        <v>-4.0403999999999991</v>
      </c>
      <c r="CI601">
        <f t="shared" si="267"/>
        <v>70.561000000000007</v>
      </c>
      <c r="CJ601">
        <f t="shared" si="268"/>
        <v>51.225059999999999</v>
      </c>
      <c r="CK601" s="1">
        <f t="shared" si="269"/>
        <v>-31.46055999999993</v>
      </c>
      <c r="CL601" s="1">
        <f t="shared" si="270"/>
        <v>-2.3829999999999999E-4</v>
      </c>
      <c r="CM601">
        <f t="shared" si="271"/>
        <v>-100.67400000000001</v>
      </c>
      <c r="CN601">
        <f t="shared" si="272"/>
        <v>10.365438699999999</v>
      </c>
      <c r="CO601">
        <f t="shared" si="273"/>
        <v>1.6700400000061677E-2</v>
      </c>
      <c r="CP601" s="3">
        <f t="shared" si="274"/>
        <v>0.57938486555850488</v>
      </c>
      <c r="CQ601" s="3">
        <f t="shared" si="275"/>
        <v>0.42061513444149518</v>
      </c>
      <c r="CR601" s="3">
        <f t="shared" si="276"/>
        <v>-0.25832644557184892</v>
      </c>
      <c r="CS601" s="3">
        <f t="shared" si="277"/>
        <v>-1.956709987990415E-6</v>
      </c>
      <c r="CT601" s="3">
        <f t="shared" si="278"/>
        <v>-0.82664633374295882</v>
      </c>
      <c r="CU601" s="3">
        <f t="shared" si="279"/>
        <v>8.5111865019691077E-2</v>
      </c>
      <c r="CV601" s="3">
        <f t="shared" si="280"/>
        <v>1.3712899489532444E-4</v>
      </c>
      <c r="CX601" s="1">
        <f t="shared" si="281"/>
        <v>459.88</v>
      </c>
      <c r="CY601">
        <f t="shared" si="282"/>
        <v>-0.93986999999999998</v>
      </c>
      <c r="CZ601" s="1">
        <f t="shared" si="283"/>
        <v>-100.67400000000001</v>
      </c>
      <c r="DA601" s="1">
        <f t="shared" si="284"/>
        <v>-358.25009999999997</v>
      </c>
      <c r="DB601" s="1">
        <f t="shared" si="285"/>
        <v>-2.3829999999999999E-4</v>
      </c>
      <c r="DC601">
        <f t="shared" si="286"/>
        <v>3.433874054101212E-5</v>
      </c>
      <c r="DD601" t="str">
        <f t="shared" si="287"/>
        <v>107-41-5</v>
      </c>
      <c r="DE601" t="b">
        <f t="shared" si="288"/>
        <v>1</v>
      </c>
    </row>
    <row r="602" spans="1:109" x14ac:dyDescent="0.25">
      <c r="A602" t="s">
        <v>613</v>
      </c>
      <c r="B602">
        <v>191.44</v>
      </c>
      <c r="C602">
        <v>1603.7</v>
      </c>
      <c r="D602">
        <v>6676.8</v>
      </c>
      <c r="E602">
        <v>8472</v>
      </c>
      <c r="F602">
        <v>0</v>
      </c>
      <c r="G602">
        <v>-7.9893000000000001</v>
      </c>
      <c r="H602">
        <v>5.5354000000000001</v>
      </c>
      <c r="I602">
        <v>0</v>
      </c>
      <c r="J602">
        <v>0</v>
      </c>
      <c r="K602">
        <v>-29.364000000000001</v>
      </c>
      <c r="L602">
        <v>0.80281999999999998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-0.36348000000000003</v>
      </c>
      <c r="V602">
        <v>0</v>
      </c>
      <c r="W602">
        <v>-66.938000000000002</v>
      </c>
      <c r="X602">
        <v>52.896000000000001</v>
      </c>
      <c r="Y602">
        <v>0</v>
      </c>
      <c r="Z602">
        <v>0</v>
      </c>
      <c r="AA602">
        <v>-257.32</v>
      </c>
      <c r="AB602">
        <v>3.5741999999999998</v>
      </c>
      <c r="AC602">
        <v>0</v>
      </c>
      <c r="AD602">
        <v>0</v>
      </c>
      <c r="AE602">
        <v>-82.617000000000004</v>
      </c>
      <c r="AF602">
        <v>0</v>
      </c>
      <c r="AG602">
        <v>-0.36348000000000003</v>
      </c>
      <c r="AH602">
        <v>0</v>
      </c>
      <c r="AI602">
        <v>-747.96</v>
      </c>
      <c r="AJ602">
        <v>-599.16</v>
      </c>
      <c r="AK602">
        <v>-904.1</v>
      </c>
      <c r="AL602">
        <v>0</v>
      </c>
      <c r="AM602">
        <v>0</v>
      </c>
      <c r="AN602">
        <v>-448.11</v>
      </c>
      <c r="AO602">
        <v>-5689.5</v>
      </c>
      <c r="AP602">
        <v>0</v>
      </c>
      <c r="AQ602">
        <v>0</v>
      </c>
      <c r="AR602">
        <v>0</v>
      </c>
      <c r="AS602">
        <v>0</v>
      </c>
      <c r="AT602">
        <v>0</v>
      </c>
      <c r="AU602" s="1">
        <v>-5.0867999999999997E-11</v>
      </c>
      <c r="AV602">
        <v>0</v>
      </c>
      <c r="AW602">
        <v>0</v>
      </c>
      <c r="AX602" s="1">
        <v>-3.4740000000000002E-9</v>
      </c>
      <c r="AY602" s="1">
        <v>-3.5272E-9</v>
      </c>
      <c r="AZ602" s="1">
        <v>-1.1526E-4</v>
      </c>
      <c r="BA602">
        <v>0</v>
      </c>
      <c r="BB602">
        <v>0</v>
      </c>
      <c r="BC602">
        <v>0</v>
      </c>
      <c r="BD602">
        <v>-29.05</v>
      </c>
      <c r="BE602">
        <v>0</v>
      </c>
      <c r="BF602">
        <v>0</v>
      </c>
      <c r="BG602">
        <v>0</v>
      </c>
      <c r="BH602">
        <v>-298.16000000000003</v>
      </c>
      <c r="BI602">
        <v>0</v>
      </c>
      <c r="BJ602">
        <v>0</v>
      </c>
      <c r="BK602">
        <v>2.7035999999999998</v>
      </c>
      <c r="BL602">
        <v>0</v>
      </c>
      <c r="BM602">
        <v>28.643999999999998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26.178999999999998</v>
      </c>
      <c r="BX602">
        <v>0</v>
      </c>
      <c r="BY602">
        <v>269.58999999999997</v>
      </c>
      <c r="BZ602">
        <v>0</v>
      </c>
      <c r="CA602">
        <v>0</v>
      </c>
      <c r="CC602" t="str">
        <f t="shared" si="261"/>
        <v>108-80-5</v>
      </c>
      <c r="CD602">
        <f t="shared" si="262"/>
        <v>1795.14</v>
      </c>
      <c r="CE602" s="1">
        <f t="shared" si="263"/>
        <v>-3.5248680000000002E-9</v>
      </c>
      <c r="CF602">
        <f t="shared" si="264"/>
        <v>-327.11659999999995</v>
      </c>
      <c r="CG602">
        <f t="shared" si="265"/>
        <v>1168.8570399964751</v>
      </c>
      <c r="CH602">
        <f t="shared" si="266"/>
        <v>-299.16636</v>
      </c>
      <c r="CI602">
        <f t="shared" si="267"/>
        <v>6676.8</v>
      </c>
      <c r="CJ602">
        <f t="shared" si="268"/>
        <v>1168.8570399964751</v>
      </c>
      <c r="CK602" s="1">
        <f t="shared" si="269"/>
        <v>-2.3319999999997392E-12</v>
      </c>
      <c r="CL602" s="1">
        <f t="shared" si="270"/>
        <v>-1.1526E-4</v>
      </c>
      <c r="CM602">
        <f t="shared" si="271"/>
        <v>-7640.87</v>
      </c>
      <c r="CN602">
        <f t="shared" si="272"/>
        <v>-204.56412</v>
      </c>
      <c r="CO602">
        <f t="shared" si="273"/>
        <v>0.22280473647242616</v>
      </c>
      <c r="CP602" s="3">
        <f t="shared" si="274"/>
        <v>0.85101859104498911</v>
      </c>
      <c r="CQ602" s="3">
        <f t="shared" si="275"/>
        <v>0.14898140895501089</v>
      </c>
      <c r="CR602" s="3">
        <f t="shared" si="276"/>
        <v>-2.97234506697324E-16</v>
      </c>
      <c r="CS602" s="3">
        <f t="shared" si="277"/>
        <v>-1.469093020666269E-8</v>
      </c>
      <c r="CT602" s="3">
        <f t="shared" si="278"/>
        <v>-0.97389803824555565</v>
      </c>
      <c r="CU602" s="3">
        <f t="shared" si="279"/>
        <v>-2.6073548583267148E-2</v>
      </c>
      <c r="CV602" s="3">
        <f t="shared" si="280"/>
        <v>2.8398480246662206E-5</v>
      </c>
      <c r="CX602" s="1">
        <f t="shared" si="281"/>
        <v>8472</v>
      </c>
      <c r="CY602">
        <f t="shared" si="282"/>
        <v>-830.94047999999998</v>
      </c>
      <c r="CZ602" s="1">
        <f t="shared" si="283"/>
        <v>-7640.87</v>
      </c>
      <c r="DA602" s="1">
        <f t="shared" si="284"/>
        <v>-3.5272E-9</v>
      </c>
      <c r="DB602" s="1">
        <f t="shared" si="285"/>
        <v>-1.1526E-4</v>
      </c>
      <c r="DC602">
        <f t="shared" si="286"/>
        <v>2.2356555296589022E-5</v>
      </c>
      <c r="DD602" t="str">
        <f t="shared" si="287"/>
        <v>108-80-5</v>
      </c>
      <c r="DE602" t="b">
        <f t="shared" si="288"/>
        <v>1</v>
      </c>
    </row>
    <row r="603" spans="1:109" x14ac:dyDescent="0.25">
      <c r="A603" t="s">
        <v>614</v>
      </c>
      <c r="B603">
        <v>29.606000000000002</v>
      </c>
      <c r="C603">
        <v>247.26</v>
      </c>
      <c r="D603">
        <v>257.79000000000002</v>
      </c>
      <c r="E603">
        <v>534.65</v>
      </c>
      <c r="F603">
        <v>0</v>
      </c>
      <c r="G603">
        <v>-9.4090000000000007</v>
      </c>
      <c r="H603">
        <v>2.8845999999999998</v>
      </c>
      <c r="I603">
        <v>0</v>
      </c>
      <c r="J603">
        <v>2.7504</v>
      </c>
      <c r="K603">
        <v>0</v>
      </c>
      <c r="L603">
        <v>0.73373999999999995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s="1">
        <v>-1.0986E-6</v>
      </c>
      <c r="X603" s="1">
        <v>3.6422000000000001E-7</v>
      </c>
      <c r="Y603">
        <v>0</v>
      </c>
      <c r="Z603" s="1">
        <v>3.4452999999999998E-7</v>
      </c>
      <c r="AA603">
        <v>0</v>
      </c>
      <c r="AB603" s="1">
        <v>6.9418000000000007E-8</v>
      </c>
      <c r="AC603">
        <v>0</v>
      </c>
      <c r="AD603">
        <v>0</v>
      </c>
      <c r="AE603">
        <v>-1.7041999999999999</v>
      </c>
      <c r="AF603">
        <v>0</v>
      </c>
      <c r="AG603">
        <v>0</v>
      </c>
      <c r="AH603">
        <v>0</v>
      </c>
      <c r="AI603" s="1">
        <v>-1.522E-7</v>
      </c>
      <c r="AJ603">
        <v>-38.969000000000001</v>
      </c>
      <c r="AK603">
        <v>-223.48</v>
      </c>
      <c r="AL603">
        <v>0</v>
      </c>
      <c r="AM603">
        <v>0</v>
      </c>
      <c r="AN603" s="1">
        <v>-2.2214E-6</v>
      </c>
      <c r="AO603" s="1">
        <v>-2.546E-5</v>
      </c>
      <c r="AP603">
        <v>-92.385999999999996</v>
      </c>
      <c r="AQ603">
        <v>-93.206000000000003</v>
      </c>
      <c r="AR603">
        <v>-36.662999999999997</v>
      </c>
      <c r="AS603">
        <v>-3.1488</v>
      </c>
      <c r="AT603">
        <v>-270.44</v>
      </c>
      <c r="AU603" s="1">
        <v>-3.3026000000000002E-3</v>
      </c>
      <c r="AV603">
        <v>0</v>
      </c>
      <c r="AW603">
        <v>0</v>
      </c>
      <c r="AX603" s="1">
        <v>-8.1212999999999994E-2</v>
      </c>
      <c r="AY603" s="1">
        <v>-8.4534999999999999E-2</v>
      </c>
      <c r="AZ603" s="1">
        <v>-2.1013E-5</v>
      </c>
      <c r="BA603">
        <v>0</v>
      </c>
      <c r="BB603">
        <v>0</v>
      </c>
      <c r="BC603">
        <v>0</v>
      </c>
      <c r="BD603">
        <v>-0.16311999999999999</v>
      </c>
      <c r="BE603">
        <v>0</v>
      </c>
      <c r="BF603">
        <v>0</v>
      </c>
      <c r="BG603">
        <v>0</v>
      </c>
      <c r="BH603" s="1">
        <v>-2.2539999999999999E-8</v>
      </c>
      <c r="BI603">
        <v>0</v>
      </c>
      <c r="BJ603">
        <v>0</v>
      </c>
      <c r="BK603">
        <v>1.2517</v>
      </c>
      <c r="BL603">
        <v>0</v>
      </c>
      <c r="BM603">
        <v>5.2961999999999998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s="1">
        <v>1.5377000000000001E-7</v>
      </c>
      <c r="BX603">
        <v>0</v>
      </c>
      <c r="BY603" s="1">
        <v>6.4209999999999996E-7</v>
      </c>
      <c r="BZ603">
        <v>0</v>
      </c>
      <c r="CA603">
        <v>-6.3891999999999998</v>
      </c>
      <c r="CC603" t="str">
        <f t="shared" si="261"/>
        <v>110-97-4</v>
      </c>
      <c r="CD603">
        <f t="shared" si="262"/>
        <v>276.86599999999999</v>
      </c>
      <c r="CE603" s="1">
        <f t="shared" si="263"/>
        <v>-225.48831559999999</v>
      </c>
      <c r="CF603">
        <f t="shared" si="264"/>
        <v>-6.5479007958700004</v>
      </c>
      <c r="CG603">
        <f t="shared" si="265"/>
        <v>41.789523283697996</v>
      </c>
      <c r="CH603">
        <f t="shared" si="266"/>
        <v>-3.0402603204320009</v>
      </c>
      <c r="CI603">
        <f t="shared" si="267"/>
        <v>257.79000000000002</v>
      </c>
      <c r="CJ603">
        <f t="shared" si="268"/>
        <v>41.789523283697996</v>
      </c>
      <c r="CK603" s="1">
        <f t="shared" si="269"/>
        <v>-45.036219400000022</v>
      </c>
      <c r="CL603" s="1">
        <f t="shared" si="270"/>
        <v>-2.1013E-5</v>
      </c>
      <c r="CM603">
        <f t="shared" si="271"/>
        <v>-262.44902768140003</v>
      </c>
      <c r="CN603">
        <f t="shared" si="272"/>
        <v>7.8883801907720006</v>
      </c>
      <c r="CO603">
        <f t="shared" si="273"/>
        <v>-1.7364619930059888E-2</v>
      </c>
      <c r="CP603" s="3">
        <f t="shared" si="274"/>
        <v>0.86050607589717065</v>
      </c>
      <c r="CQ603" s="3">
        <f t="shared" si="275"/>
        <v>0.13949392410282946</v>
      </c>
      <c r="CR603" s="3">
        <f t="shared" si="276"/>
        <v>-0.1503314342260679</v>
      </c>
      <c r="CS603" s="3">
        <f t="shared" si="277"/>
        <v>-7.0141643092545267E-8</v>
      </c>
      <c r="CT603" s="3">
        <f t="shared" si="278"/>
        <v>-0.87605796552678317</v>
      </c>
      <c r="CU603" s="3">
        <f t="shared" si="279"/>
        <v>2.6331506587323743E-2</v>
      </c>
      <c r="CV603" s="3">
        <f t="shared" si="280"/>
        <v>-5.7963307170416361E-5</v>
      </c>
      <c r="CX603" s="1">
        <f t="shared" si="281"/>
        <v>534.65</v>
      </c>
      <c r="CY603">
        <f t="shared" si="282"/>
        <v>-1.7042001521999999</v>
      </c>
      <c r="CZ603" s="1">
        <f t="shared" si="283"/>
        <v>-262.44902768140003</v>
      </c>
      <c r="DA603" s="1">
        <f t="shared" si="284"/>
        <v>-270.52453500000001</v>
      </c>
      <c r="DB603" s="1">
        <f t="shared" si="285"/>
        <v>-2.1013E-5</v>
      </c>
      <c r="DC603">
        <f t="shared" si="286"/>
        <v>5.1966420275013891E-5</v>
      </c>
      <c r="DD603" t="str">
        <f t="shared" si="287"/>
        <v>110-97-4</v>
      </c>
      <c r="DE603" t="b">
        <f t="shared" si="288"/>
        <v>1</v>
      </c>
    </row>
    <row r="604" spans="1:109" x14ac:dyDescent="0.25">
      <c r="A604" t="s">
        <v>615</v>
      </c>
      <c r="B604">
        <v>661.23</v>
      </c>
      <c r="C604">
        <v>5523</v>
      </c>
      <c r="D604">
        <v>814.76</v>
      </c>
      <c r="E604">
        <v>6999</v>
      </c>
      <c r="F604">
        <v>0</v>
      </c>
      <c r="G604">
        <v>-128.80000000000001</v>
      </c>
      <c r="H604">
        <v>40.113</v>
      </c>
      <c r="I604">
        <v>0</v>
      </c>
      <c r="J604">
        <v>28.401</v>
      </c>
      <c r="K604">
        <v>0</v>
      </c>
      <c r="L604">
        <v>16.867000000000001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s="1">
        <v>-1.3842999999999999E-5</v>
      </c>
      <c r="X604" s="1">
        <v>5.8830000000000003E-6</v>
      </c>
      <c r="Y604">
        <v>0</v>
      </c>
      <c r="Z604" s="1">
        <v>3.6405999999999999E-6</v>
      </c>
      <c r="AA604">
        <v>0</v>
      </c>
      <c r="AB604" s="1">
        <v>1.1401999999999999E-6</v>
      </c>
      <c r="AC604">
        <v>0</v>
      </c>
      <c r="AD604">
        <v>0</v>
      </c>
      <c r="AE604">
        <v>-13.778</v>
      </c>
      <c r="AF604">
        <v>0</v>
      </c>
      <c r="AG604">
        <v>0</v>
      </c>
      <c r="AH604" s="1">
        <v>5.3728E-7</v>
      </c>
      <c r="AI604">
        <v>0</v>
      </c>
      <c r="AJ604">
        <v>-126.67</v>
      </c>
      <c r="AK604">
        <v>-766.79</v>
      </c>
      <c r="AL604">
        <v>0</v>
      </c>
      <c r="AM604">
        <v>0</v>
      </c>
      <c r="AN604" s="1">
        <v>-5.6324999999999999E-6</v>
      </c>
      <c r="AO604" s="1">
        <v>-6.6260000000000006E-5</v>
      </c>
      <c r="AP604">
        <v>-3410.6</v>
      </c>
      <c r="AQ604">
        <v>-1682.8</v>
      </c>
      <c r="AR604">
        <v>-334.42</v>
      </c>
      <c r="AS604">
        <v>-150.1</v>
      </c>
      <c r="AT604">
        <v>-5946.5</v>
      </c>
      <c r="AU604">
        <v>-79.772000000000006</v>
      </c>
      <c r="AV604">
        <v>0</v>
      </c>
      <c r="AW604">
        <v>0</v>
      </c>
      <c r="AX604">
        <v>-63.41</v>
      </c>
      <c r="AY604">
        <v>-145.30000000000001</v>
      </c>
      <c r="AZ604" s="1">
        <v>-4.8986000000000003E-3</v>
      </c>
      <c r="BA604">
        <v>0</v>
      </c>
      <c r="BB604">
        <v>0</v>
      </c>
      <c r="BC604">
        <v>2.4832000000000001</v>
      </c>
      <c r="BD604">
        <v>0</v>
      </c>
      <c r="BE604">
        <v>0</v>
      </c>
      <c r="BF604">
        <v>0</v>
      </c>
      <c r="BG604" s="1">
        <v>3.0496E-7</v>
      </c>
      <c r="BH604">
        <v>0</v>
      </c>
      <c r="BI604">
        <v>0</v>
      </c>
      <c r="BJ604">
        <v>0</v>
      </c>
      <c r="BK604">
        <v>10.228</v>
      </c>
      <c r="BL604">
        <v>0</v>
      </c>
      <c r="BM604">
        <v>25.315000000000001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 s="1">
        <v>9.6266999999999992E-7</v>
      </c>
      <c r="BX604">
        <v>0</v>
      </c>
      <c r="BY604" s="1">
        <v>2.3605000000000001E-6</v>
      </c>
      <c r="BZ604">
        <v>0</v>
      </c>
      <c r="CA604">
        <v>-38.043999999999997</v>
      </c>
      <c r="CC604" t="str">
        <f t="shared" si="261"/>
        <v>111-76-2</v>
      </c>
      <c r="CD604">
        <f t="shared" si="262"/>
        <v>6184.23</v>
      </c>
      <c r="CE604" s="1">
        <f t="shared" si="263"/>
        <v>-5721.1019999999999</v>
      </c>
      <c r="CF604">
        <f t="shared" si="264"/>
        <v>-35.543003323169998</v>
      </c>
      <c r="CG604">
        <f t="shared" si="265"/>
        <v>384.1659934976297</v>
      </c>
      <c r="CH604">
        <f t="shared" si="266"/>
        <v>-43.419003179200011</v>
      </c>
      <c r="CI604">
        <f t="shared" si="267"/>
        <v>814.76</v>
      </c>
      <c r="CJ604">
        <f t="shared" si="268"/>
        <v>384.1659934976297</v>
      </c>
      <c r="CK604" s="1">
        <f t="shared" si="269"/>
        <v>-370.69800000000032</v>
      </c>
      <c r="CL604" s="1">
        <f t="shared" si="270"/>
        <v>-4.8986000000000003E-3</v>
      </c>
      <c r="CM604">
        <f t="shared" si="271"/>
        <v>-893.46007189249997</v>
      </c>
      <c r="CN604">
        <f t="shared" si="272"/>
        <v>65.201803411520004</v>
      </c>
      <c r="CO604">
        <f t="shared" si="273"/>
        <v>-3.5173583350697868E-2</v>
      </c>
      <c r="CP604" s="3">
        <f t="shared" si="274"/>
        <v>0.67957488987547821</v>
      </c>
      <c r="CQ604" s="3">
        <f t="shared" si="275"/>
        <v>0.32042511012452179</v>
      </c>
      <c r="CR604" s="3">
        <f t="shared" si="276"/>
        <v>-0.30919172827220315</v>
      </c>
      <c r="CS604" s="3">
        <f t="shared" si="277"/>
        <v>-4.0858235008395333E-6</v>
      </c>
      <c r="CT604" s="3">
        <f t="shared" si="278"/>
        <v>-0.74521703319318888</v>
      </c>
      <c r="CU604" s="3">
        <f t="shared" si="279"/>
        <v>5.4383509712143806E-2</v>
      </c>
      <c r="CV604" s="3">
        <f t="shared" si="280"/>
        <v>-2.9337576749075138E-5</v>
      </c>
      <c r="CX604" s="1">
        <f t="shared" si="281"/>
        <v>6999</v>
      </c>
      <c r="CY604">
        <f t="shared" si="282"/>
        <v>-13.77799946272</v>
      </c>
      <c r="CZ604" s="1">
        <f t="shared" si="283"/>
        <v>-893.46007189249997</v>
      </c>
      <c r="DA604" s="1">
        <f t="shared" si="284"/>
        <v>-6091.8</v>
      </c>
      <c r="DB604" s="1">
        <f t="shared" si="285"/>
        <v>-4.8986000000000003E-3</v>
      </c>
      <c r="DC604">
        <f t="shared" si="286"/>
        <v>6.1394420946394519E-6</v>
      </c>
      <c r="DD604" t="str">
        <f t="shared" si="287"/>
        <v>111-76-2</v>
      </c>
      <c r="DE604" t="b">
        <f t="shared" si="288"/>
        <v>1</v>
      </c>
    </row>
    <row r="605" spans="1:109" x14ac:dyDescent="0.25">
      <c r="A605" t="s">
        <v>616</v>
      </c>
      <c r="B605">
        <v>130.69</v>
      </c>
      <c r="C605">
        <v>1091.5</v>
      </c>
      <c r="D605">
        <v>304.89999999999998</v>
      </c>
      <c r="E605">
        <v>1527.1</v>
      </c>
      <c r="F605">
        <v>0</v>
      </c>
      <c r="G605">
        <v>-16.896000000000001</v>
      </c>
      <c r="H605">
        <v>5.5609999999999999</v>
      </c>
      <c r="I605">
        <v>0</v>
      </c>
      <c r="J605">
        <v>3.1038999999999999</v>
      </c>
      <c r="K605">
        <v>0</v>
      </c>
      <c r="L605">
        <v>2.4432999999999998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s="1">
        <v>-1.9386E-6</v>
      </c>
      <c r="X605" s="1">
        <v>8.1226999999999995E-7</v>
      </c>
      <c r="Y605">
        <v>0</v>
      </c>
      <c r="Z605" s="1">
        <v>4.0236000000000001E-7</v>
      </c>
      <c r="AA605">
        <v>0</v>
      </c>
      <c r="AB605" s="1">
        <v>2.8174999999999999E-7</v>
      </c>
      <c r="AC605">
        <v>0</v>
      </c>
      <c r="AD605">
        <v>0</v>
      </c>
      <c r="AE605">
        <v>-2.5804999999999998</v>
      </c>
      <c r="AF605">
        <v>0</v>
      </c>
      <c r="AG605">
        <v>0</v>
      </c>
      <c r="AH605" s="1">
        <v>3.3921000000000003E-8</v>
      </c>
      <c r="AI605">
        <v>0</v>
      </c>
      <c r="AJ605">
        <v>-43.665999999999997</v>
      </c>
      <c r="AK605">
        <v>-206.15</v>
      </c>
      <c r="AL605">
        <v>0</v>
      </c>
      <c r="AM605">
        <v>0</v>
      </c>
      <c r="AN605" s="1">
        <v>-3.4462000000000001E-6</v>
      </c>
      <c r="AO605" s="1">
        <v>-3.0457999999999999E-5</v>
      </c>
      <c r="AP605">
        <v>-809.19</v>
      </c>
      <c r="AQ605">
        <v>-273.69</v>
      </c>
      <c r="AR605">
        <v>-38.767000000000003</v>
      </c>
      <c r="AS605">
        <v>-43.722000000000001</v>
      </c>
      <c r="AT605">
        <v>-1274.5999999999999</v>
      </c>
      <c r="AU605" s="1">
        <v>-2.1624999999999999E-3</v>
      </c>
      <c r="AV605">
        <v>0</v>
      </c>
      <c r="AW605">
        <v>0</v>
      </c>
      <c r="AX605">
        <v>-0.15448000000000001</v>
      </c>
      <c r="AY605">
        <v>-0.15665000000000001</v>
      </c>
      <c r="AZ605" s="1">
        <v>-5.8841000000000001E-6</v>
      </c>
      <c r="BA605">
        <v>0</v>
      </c>
      <c r="BB605">
        <v>0</v>
      </c>
      <c r="BC605">
        <v>0.27004</v>
      </c>
      <c r="BD605">
        <v>0</v>
      </c>
      <c r="BE605">
        <v>0</v>
      </c>
      <c r="BF605">
        <v>0</v>
      </c>
      <c r="BG605" s="1">
        <v>3.1249999999999999E-8</v>
      </c>
      <c r="BH605">
        <v>0</v>
      </c>
      <c r="BI605">
        <v>0</v>
      </c>
      <c r="BJ605">
        <v>0</v>
      </c>
      <c r="BK605">
        <v>1.1406000000000001</v>
      </c>
      <c r="BL605">
        <v>0</v>
      </c>
      <c r="BM605">
        <v>2.0853000000000002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 s="1">
        <v>1.6595E-7</v>
      </c>
      <c r="BX605">
        <v>0</v>
      </c>
      <c r="BY605" s="1">
        <v>2.9316000000000001E-7</v>
      </c>
      <c r="BZ605">
        <v>0</v>
      </c>
      <c r="CA605">
        <v>-3.5004</v>
      </c>
      <c r="CC605" t="str">
        <f t="shared" si="261"/>
        <v>112-27-6</v>
      </c>
      <c r="CD605">
        <f t="shared" si="262"/>
        <v>1222.19</v>
      </c>
      <c r="CE605" s="1">
        <f t="shared" si="263"/>
        <v>-1165.5256425000002</v>
      </c>
      <c r="CF605">
        <f t="shared" si="264"/>
        <v>-3.22590045911</v>
      </c>
      <c r="CG605">
        <f t="shared" si="265"/>
        <v>47.650656598669819</v>
      </c>
      <c r="CH605">
        <f t="shared" si="266"/>
        <v>-5.7878004422200009</v>
      </c>
      <c r="CI605">
        <f t="shared" si="267"/>
        <v>304.89999999999998</v>
      </c>
      <c r="CJ605">
        <f t="shared" si="268"/>
        <v>47.650656598669819</v>
      </c>
      <c r="CK605" s="1">
        <f t="shared" si="269"/>
        <v>-109.23100749999958</v>
      </c>
      <c r="CL605" s="1">
        <f t="shared" si="270"/>
        <v>-5.8841000000000001E-6</v>
      </c>
      <c r="CM605">
        <f t="shared" si="271"/>
        <v>-249.8160339042</v>
      </c>
      <c r="CN605">
        <f t="shared" si="272"/>
        <v>6.4376604448910006</v>
      </c>
      <c r="CO605">
        <f t="shared" si="273"/>
        <v>-5.8730244738804949E-2</v>
      </c>
      <c r="CP605" s="3">
        <f t="shared" si="274"/>
        <v>0.86484025570001</v>
      </c>
      <c r="CQ605" s="3">
        <f t="shared" si="275"/>
        <v>0.13515974429999009</v>
      </c>
      <c r="CR605" s="3">
        <f t="shared" si="276"/>
        <v>-0.30983067384935831</v>
      </c>
      <c r="CS605" s="3">
        <f t="shared" si="277"/>
        <v>-1.6690083793258213E-8</v>
      </c>
      <c r="CT605" s="3">
        <f t="shared" si="278"/>
        <v>-0.70859613853614534</v>
      </c>
      <c r="CU605" s="3">
        <f t="shared" si="279"/>
        <v>1.8260242391831334E-2</v>
      </c>
      <c r="CV605" s="3">
        <f t="shared" si="280"/>
        <v>-1.665866837560913E-4</v>
      </c>
      <c r="CX605" s="1">
        <f t="shared" si="281"/>
        <v>1527.1</v>
      </c>
      <c r="CY605">
        <f t="shared" si="282"/>
        <v>-2.580499966079</v>
      </c>
      <c r="CZ605" s="1">
        <f t="shared" si="283"/>
        <v>-249.8160339042</v>
      </c>
      <c r="DA605" s="1">
        <f t="shared" si="284"/>
        <v>-1274.7566499999998</v>
      </c>
      <c r="DB605" s="1">
        <f t="shared" si="285"/>
        <v>-5.8841000000000001E-6</v>
      </c>
      <c r="DC605">
        <f t="shared" si="286"/>
        <v>3.4830564061863559E-5</v>
      </c>
      <c r="DD605" t="str">
        <f t="shared" si="287"/>
        <v>112-27-6</v>
      </c>
      <c r="DE605" t="b">
        <f t="shared" si="288"/>
        <v>1</v>
      </c>
    </row>
    <row r="606" spans="1:109" x14ac:dyDescent="0.25">
      <c r="A606" t="s">
        <v>617</v>
      </c>
      <c r="B606">
        <v>366.35</v>
      </c>
      <c r="C606">
        <v>3062.9</v>
      </c>
      <c r="D606">
        <v>9900.5</v>
      </c>
      <c r="E606">
        <v>13330</v>
      </c>
      <c r="F606">
        <v>0</v>
      </c>
      <c r="G606">
        <v>-143.02000000000001</v>
      </c>
      <c r="H606">
        <v>102.84</v>
      </c>
      <c r="I606">
        <v>0</v>
      </c>
      <c r="J606">
        <v>0</v>
      </c>
      <c r="K606">
        <v>-148.38</v>
      </c>
      <c r="L606">
        <v>9.5065000000000008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s="1">
        <v>-3.5692999999999999E-5</v>
      </c>
      <c r="X606" s="1">
        <v>2.5871999999999999E-5</v>
      </c>
      <c r="Y606">
        <v>0</v>
      </c>
      <c r="Z606">
        <v>0</v>
      </c>
      <c r="AA606" s="1">
        <v>-3.6875000000000002E-5</v>
      </c>
      <c r="AB606" s="1">
        <v>1.725E-6</v>
      </c>
      <c r="AC606">
        <v>0</v>
      </c>
      <c r="AD606">
        <v>0</v>
      </c>
      <c r="AE606">
        <v>-570.09</v>
      </c>
      <c r="AF606">
        <v>0</v>
      </c>
      <c r="AG606">
        <v>0</v>
      </c>
      <c r="AH606">
        <v>0</v>
      </c>
      <c r="AI606" s="1">
        <v>-1.351E-4</v>
      </c>
      <c r="AJ606">
        <v>-1537.7</v>
      </c>
      <c r="AK606">
        <v>-9471.7000000000007</v>
      </c>
      <c r="AL606">
        <v>0</v>
      </c>
      <c r="AM606">
        <v>0</v>
      </c>
      <c r="AN606" s="1">
        <v>-2.1693E-4</v>
      </c>
      <c r="AO606" s="1">
        <v>-2.4580000000000001E-3</v>
      </c>
      <c r="AP606">
        <v>-209.7</v>
      </c>
      <c r="AQ606">
        <v>-482.5</v>
      </c>
      <c r="AR606">
        <v>-509.72</v>
      </c>
      <c r="AS606">
        <v>-5.6364000000000001</v>
      </c>
      <c r="AT606">
        <v>-1748.4</v>
      </c>
      <c r="AU606">
        <v>-0.20362</v>
      </c>
      <c r="AV606">
        <v>0</v>
      </c>
      <c r="AW606">
        <v>0</v>
      </c>
      <c r="AX606">
        <v>-1.3968</v>
      </c>
      <c r="AY606">
        <v>-1.6040000000000001</v>
      </c>
      <c r="AZ606" s="1">
        <v>-1.1024E-4</v>
      </c>
      <c r="BA606">
        <v>0</v>
      </c>
      <c r="BB606">
        <v>0</v>
      </c>
      <c r="BC606">
        <v>0</v>
      </c>
      <c r="BD606">
        <v>-261.93</v>
      </c>
      <c r="BE606">
        <v>0</v>
      </c>
      <c r="BF606">
        <v>0</v>
      </c>
      <c r="BG606">
        <v>0</v>
      </c>
      <c r="BH606" s="1">
        <v>-6.0163E-5</v>
      </c>
      <c r="BI606">
        <v>0</v>
      </c>
      <c r="BJ606">
        <v>0</v>
      </c>
      <c r="BK606">
        <v>43.186999999999998</v>
      </c>
      <c r="BL606">
        <v>0</v>
      </c>
      <c r="BM606">
        <v>373.72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 s="1">
        <v>1.1922999999999999E-5</v>
      </c>
      <c r="BX606">
        <v>0</v>
      </c>
      <c r="BY606" s="1">
        <v>9.9044999999999998E-5</v>
      </c>
      <c r="BZ606">
        <v>0</v>
      </c>
      <c r="CA606">
        <v>-155.13</v>
      </c>
      <c r="CC606" t="str">
        <f t="shared" si="261"/>
        <v>115-77-5</v>
      </c>
      <c r="CD606">
        <f t="shared" si="262"/>
        <v>3429.25</v>
      </c>
      <c r="CE606" s="1">
        <f t="shared" si="263"/>
        <v>-1209.1568200000002</v>
      </c>
      <c r="CF606">
        <f t="shared" si="264"/>
        <v>-416.90711096800004</v>
      </c>
      <c r="CG606">
        <f t="shared" si="265"/>
        <v>1624.1325240609997</v>
      </c>
      <c r="CH606">
        <f t="shared" si="266"/>
        <v>-179.05354497100001</v>
      </c>
      <c r="CI606">
        <f t="shared" si="267"/>
        <v>9900.5</v>
      </c>
      <c r="CJ606">
        <f t="shared" si="268"/>
        <v>1624.1325240609997</v>
      </c>
      <c r="CK606" s="1">
        <f t="shared" si="269"/>
        <v>-540.84717999999998</v>
      </c>
      <c r="CL606" s="1">
        <f t="shared" si="270"/>
        <v>-1.1024E-4</v>
      </c>
      <c r="CM606">
        <f t="shared" si="271"/>
        <v>-11009.402674930003</v>
      </c>
      <c r="CN606">
        <f t="shared" si="272"/>
        <v>26.023470034000013</v>
      </c>
      <c r="CO606">
        <f t="shared" si="273"/>
        <v>0.40602892499674681</v>
      </c>
      <c r="CP606" s="3">
        <f t="shared" si="274"/>
        <v>0.8590729447841261</v>
      </c>
      <c r="CQ606" s="3">
        <f t="shared" si="275"/>
        <v>0.14092705521587381</v>
      </c>
      <c r="CR606" s="3">
        <f t="shared" si="276"/>
        <v>-4.6929668158253654E-2</v>
      </c>
      <c r="CS606" s="3">
        <f t="shared" si="277"/>
        <v>-9.5655978418263797E-9</v>
      </c>
      <c r="CT606" s="3">
        <f t="shared" si="278"/>
        <v>-0.95529316461455005</v>
      </c>
      <c r="CU606" s="3">
        <f t="shared" si="279"/>
        <v>2.2580737372465891E-3</v>
      </c>
      <c r="CV606" s="3">
        <f t="shared" si="280"/>
        <v>3.5231398844956149E-5</v>
      </c>
      <c r="CX606" s="1">
        <f t="shared" si="281"/>
        <v>13330</v>
      </c>
      <c r="CY606">
        <f t="shared" si="282"/>
        <v>-570.0901351</v>
      </c>
      <c r="CZ606" s="1">
        <f t="shared" si="283"/>
        <v>-11009.402674930003</v>
      </c>
      <c r="DA606" s="1">
        <f t="shared" si="284"/>
        <v>-1750.0040000000001</v>
      </c>
      <c r="DB606" s="1">
        <f t="shared" si="285"/>
        <v>-1.1024E-4</v>
      </c>
      <c r="DC606">
        <f t="shared" si="286"/>
        <v>3.7740414853542403E-5</v>
      </c>
      <c r="DD606" t="str">
        <f t="shared" si="287"/>
        <v>115-77-5</v>
      </c>
      <c r="DE606" t="b">
        <f t="shared" si="288"/>
        <v>1</v>
      </c>
    </row>
    <row r="607" spans="1:109" x14ac:dyDescent="0.25">
      <c r="A607" t="s">
        <v>618</v>
      </c>
      <c r="B607">
        <v>33.835000000000001</v>
      </c>
      <c r="C607">
        <v>311.01</v>
      </c>
      <c r="D607">
        <v>38.372999999999998</v>
      </c>
      <c r="E607">
        <v>383.22</v>
      </c>
      <c r="F607">
        <v>0</v>
      </c>
      <c r="G607">
        <v>-138.63</v>
      </c>
      <c r="H607">
        <v>0</v>
      </c>
      <c r="I607">
        <v>-99.924999999999997</v>
      </c>
      <c r="J607">
        <v>0</v>
      </c>
      <c r="K607">
        <v>-17.709</v>
      </c>
      <c r="L607">
        <v>0.14815999999999999</v>
      </c>
      <c r="M607">
        <v>0</v>
      </c>
      <c r="N607">
        <v>0</v>
      </c>
      <c r="O607">
        <v>-0.11867</v>
      </c>
      <c r="P607">
        <v>0</v>
      </c>
      <c r="Q607" s="1">
        <v>-6.5753999999999997E-4</v>
      </c>
      <c r="R607">
        <v>0</v>
      </c>
      <c r="S607" s="1">
        <v>-1.2099000000000001E-3</v>
      </c>
      <c r="T607">
        <v>0</v>
      </c>
      <c r="U607" s="1">
        <v>-6.3766000000000003E-2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-258.43</v>
      </c>
      <c r="AF607">
        <v>0</v>
      </c>
      <c r="AG607">
        <v>-0.18492</v>
      </c>
      <c r="AH607">
        <v>0</v>
      </c>
      <c r="AI607">
        <v>0</v>
      </c>
      <c r="AJ607">
        <v>-5.5541999999999998</v>
      </c>
      <c r="AK607">
        <v>-41.61</v>
      </c>
      <c r="AL607" s="1">
        <v>-1.0049E-5</v>
      </c>
      <c r="AM607" s="1">
        <v>-2.8986000000000002E-4</v>
      </c>
      <c r="AN607">
        <v>0</v>
      </c>
      <c r="AO607">
        <v>0</v>
      </c>
      <c r="AP607">
        <v>-23.003</v>
      </c>
      <c r="AQ607">
        <v>-6.8372999999999999</v>
      </c>
      <c r="AR607">
        <v>-0.66007000000000005</v>
      </c>
      <c r="AS607" s="1">
        <v>-4.6531999999999997E-3</v>
      </c>
      <c r="AT607">
        <v>-30.738</v>
      </c>
      <c r="AU607">
        <v>-5.8148999999999997</v>
      </c>
      <c r="AV607">
        <v>0</v>
      </c>
      <c r="AW607">
        <v>0</v>
      </c>
      <c r="AX607">
        <v>-32.088000000000001</v>
      </c>
      <c r="AY607">
        <v>-45.731000000000002</v>
      </c>
      <c r="AZ607">
        <v>-0.98273999999999995</v>
      </c>
      <c r="BA607" s="1">
        <v>-6.3472000000000005E-5</v>
      </c>
      <c r="BB607">
        <v>0</v>
      </c>
      <c r="BC607">
        <v>0</v>
      </c>
      <c r="BD607">
        <v>-1.7597</v>
      </c>
      <c r="BE607">
        <v>0</v>
      </c>
      <c r="BF607" s="1">
        <v>-5.1444000000000001E-4</v>
      </c>
      <c r="BG607">
        <v>0</v>
      </c>
      <c r="BH607">
        <v>0</v>
      </c>
      <c r="BI607">
        <v>0</v>
      </c>
      <c r="BJ607">
        <v>0</v>
      </c>
      <c r="BK607">
        <v>0.99292999999999998</v>
      </c>
      <c r="BL607">
        <v>0</v>
      </c>
      <c r="BM607">
        <v>0.81806000000000001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 s="1">
        <v>-5.2054999999999997E-2</v>
      </c>
      <c r="CC607" t="str">
        <f t="shared" si="261"/>
        <v>120-12-7</v>
      </c>
      <c r="CD607">
        <f t="shared" si="262"/>
        <v>344.84499999999997</v>
      </c>
      <c r="CE607" s="1">
        <f t="shared" si="263"/>
        <v>-68.407923199999999</v>
      </c>
      <c r="CF607">
        <f t="shared" si="264"/>
        <v>-1.8109899999999999</v>
      </c>
      <c r="CG607">
        <f t="shared" si="265"/>
        <v>18.32594336</v>
      </c>
      <c r="CH607">
        <f t="shared" si="266"/>
        <v>-256.30014344</v>
      </c>
      <c r="CI607">
        <f t="shared" si="267"/>
        <v>38.372999999999998</v>
      </c>
      <c r="CJ607">
        <f t="shared" si="268"/>
        <v>18.32594336</v>
      </c>
      <c r="CK607" s="1">
        <f t="shared" si="269"/>
        <v>-8.061076799999995</v>
      </c>
      <c r="CL607" s="1">
        <f t="shared" si="270"/>
        <v>-0.98280347199999996</v>
      </c>
      <c r="CM607">
        <f t="shared" si="271"/>
        <v>-47.164499909</v>
      </c>
      <c r="CN607">
        <f t="shared" si="272"/>
        <v>-0.50250711999998443</v>
      </c>
      <c r="CO607">
        <f t="shared" si="273"/>
        <v>-1.1943940999978642E-2</v>
      </c>
      <c r="CP607" s="3">
        <f t="shared" si="274"/>
        <v>0.67678509908654494</v>
      </c>
      <c r="CQ607" s="3">
        <f t="shared" si="275"/>
        <v>0.32321490091345506</v>
      </c>
      <c r="CR607" s="3">
        <f t="shared" si="276"/>
        <v>-0.14217331615542816</v>
      </c>
      <c r="CS607" s="3">
        <f t="shared" si="277"/>
        <v>-1.733371759258125E-2</v>
      </c>
      <c r="CT607" s="3">
        <f t="shared" si="278"/>
        <v>-0.83184089709639342</v>
      </c>
      <c r="CU607" s="3">
        <f t="shared" si="279"/>
        <v>-8.8627245980476849E-3</v>
      </c>
      <c r="CV607" s="3">
        <f t="shared" si="280"/>
        <v>-2.1065544245053532E-4</v>
      </c>
      <c r="CX607" s="1">
        <f t="shared" si="281"/>
        <v>383.22</v>
      </c>
      <c r="CY607">
        <f t="shared" si="282"/>
        <v>-258.61491999999998</v>
      </c>
      <c r="CZ607" s="1">
        <f t="shared" si="283"/>
        <v>-47.164499909</v>
      </c>
      <c r="DA607" s="1">
        <f t="shared" si="284"/>
        <v>-76.468999999999994</v>
      </c>
      <c r="DB607" s="1">
        <f t="shared" si="285"/>
        <v>-0.98280347199999996</v>
      </c>
      <c r="DC607">
        <f t="shared" si="286"/>
        <v>2.9287043995486534E-5</v>
      </c>
      <c r="DD607" t="str">
        <f t="shared" si="287"/>
        <v>120-12-7</v>
      </c>
      <c r="DE607" t="b">
        <f t="shared" si="288"/>
        <v>1</v>
      </c>
    </row>
    <row r="608" spans="1:109" x14ac:dyDescent="0.25">
      <c r="A608" t="s">
        <v>619</v>
      </c>
      <c r="B608">
        <v>0.48293000000000003</v>
      </c>
      <c r="C608">
        <v>4.0419999999999998</v>
      </c>
      <c r="D608">
        <v>0.88805000000000001</v>
      </c>
      <c r="E608">
        <v>5.4130000000000003</v>
      </c>
      <c r="F608">
        <v>0</v>
      </c>
      <c r="G608">
        <v>-0.23236000000000001</v>
      </c>
      <c r="H608">
        <v>0.10242</v>
      </c>
      <c r="I608">
        <v>0</v>
      </c>
      <c r="J608">
        <v>0</v>
      </c>
      <c r="K608">
        <v>-0.44031999999999999</v>
      </c>
      <c r="L608" s="1">
        <v>2.2060999999999999E-3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s="1">
        <v>-5.8984E-4</v>
      </c>
      <c r="X608" s="1">
        <v>2.3557E-4</v>
      </c>
      <c r="Y608">
        <v>0</v>
      </c>
      <c r="Z608">
        <v>0</v>
      </c>
      <c r="AA608" s="1">
        <v>-1.1440000000000001E-3</v>
      </c>
      <c r="AB608" s="1">
        <v>4.7399000000000001E-6</v>
      </c>
      <c r="AC608">
        <v>0</v>
      </c>
      <c r="AD608">
        <v>0</v>
      </c>
      <c r="AE608">
        <v>-0.97980999999999996</v>
      </c>
      <c r="AF608">
        <v>0</v>
      </c>
      <c r="AG608">
        <v>0</v>
      </c>
      <c r="AH608">
        <v>0</v>
      </c>
      <c r="AI608" s="1">
        <v>-2.382E-3</v>
      </c>
      <c r="AJ608">
        <v>-0.16896</v>
      </c>
      <c r="AK608">
        <v>-1.9088000000000001</v>
      </c>
      <c r="AL608">
        <v>0</v>
      </c>
      <c r="AM608">
        <v>0</v>
      </c>
      <c r="AN608" s="1">
        <v>-2.4551999999999999E-4</v>
      </c>
      <c r="AO608" s="1">
        <v>-4.5875999999999998E-3</v>
      </c>
      <c r="AP608">
        <v>-0.10696</v>
      </c>
      <c r="AQ608">
        <v>-0.25230999999999998</v>
      </c>
      <c r="AR608">
        <v>-0.28826000000000002</v>
      </c>
      <c r="AS608" s="1">
        <v>-2.3861999999999999E-4</v>
      </c>
      <c r="AT608">
        <v>-0.76685999999999999</v>
      </c>
      <c r="AU608">
        <v>-0.1666</v>
      </c>
      <c r="AV608">
        <v>0</v>
      </c>
      <c r="AW608">
        <v>0</v>
      </c>
      <c r="AX608">
        <v>-0.46090999999999999</v>
      </c>
      <c r="AY608">
        <v>-1.5801000000000001</v>
      </c>
      <c r="AZ608" s="1">
        <v>-8.7244000000000004E-4</v>
      </c>
      <c r="BA608">
        <v>0</v>
      </c>
      <c r="BB608">
        <v>0</v>
      </c>
      <c r="BC608">
        <v>0</v>
      </c>
      <c r="BD608">
        <v>-0.48480000000000001</v>
      </c>
      <c r="BE608">
        <v>0</v>
      </c>
      <c r="BF608">
        <v>0</v>
      </c>
      <c r="BG608">
        <v>0</v>
      </c>
      <c r="BH608" s="1">
        <v>-1.0715E-3</v>
      </c>
      <c r="BI608">
        <v>0</v>
      </c>
      <c r="BJ608">
        <v>0</v>
      </c>
      <c r="BK608" s="1">
        <v>5.7102E-2</v>
      </c>
      <c r="BL608">
        <v>0</v>
      </c>
      <c r="BM608">
        <v>0.51480999999999999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 s="1">
        <v>1.4059000000000001E-4</v>
      </c>
      <c r="BX608">
        <v>0</v>
      </c>
      <c r="BY608" s="1">
        <v>1.3309000000000001E-3</v>
      </c>
      <c r="BZ608">
        <v>0</v>
      </c>
      <c r="CA608" s="1">
        <v>-8.7471999999999994E-2</v>
      </c>
      <c r="CC608" t="str">
        <f t="shared" si="261"/>
        <v>121-69-7</v>
      </c>
      <c r="CD608">
        <f t="shared" si="262"/>
        <v>4.5249299999999995</v>
      </c>
      <c r="CE608" s="1">
        <f t="shared" si="263"/>
        <v>-1.2752786199999999</v>
      </c>
      <c r="CF608">
        <f t="shared" si="264"/>
        <v>-0.57338349</v>
      </c>
      <c r="CG608">
        <f t="shared" si="265"/>
        <v>2.1067204598999996</v>
      </c>
      <c r="CH608">
        <f t="shared" si="266"/>
        <v>-0.56954743009999997</v>
      </c>
      <c r="CI608">
        <f t="shared" si="267"/>
        <v>0.88805000000000001</v>
      </c>
      <c r="CJ608">
        <f t="shared" si="268"/>
        <v>2.1067204598999996</v>
      </c>
      <c r="CK608" s="1">
        <f t="shared" si="269"/>
        <v>-1.0716813800000002</v>
      </c>
      <c r="CL608" s="1">
        <f t="shared" si="270"/>
        <v>-8.7244000000000004E-4</v>
      </c>
      <c r="CM608">
        <f t="shared" si="271"/>
        <v>-2.0825931199999999</v>
      </c>
      <c r="CN608">
        <f t="shared" si="272"/>
        <v>0.16069893010000003</v>
      </c>
      <c r="CO608">
        <f t="shared" si="273"/>
        <v>3.224499999997521E-4</v>
      </c>
      <c r="CP608" s="3">
        <f t="shared" si="274"/>
        <v>0.29653357807918723</v>
      </c>
      <c r="CQ608" s="3">
        <f t="shared" si="275"/>
        <v>0.70346642192081266</v>
      </c>
      <c r="CR608" s="3">
        <f t="shared" si="276"/>
        <v>-0.35785092525448026</v>
      </c>
      <c r="CS608" s="3">
        <f t="shared" si="277"/>
        <v>-2.913211585602231E-4</v>
      </c>
      <c r="CT608" s="3">
        <f t="shared" si="278"/>
        <v>-0.69540993137401952</v>
      </c>
      <c r="CU608" s="3">
        <f t="shared" si="279"/>
        <v>5.3659848810371273E-2</v>
      </c>
      <c r="CV608" s="3">
        <f t="shared" si="280"/>
        <v>1.0767102331125545E-4</v>
      </c>
      <c r="CX608" s="1">
        <f t="shared" si="281"/>
        <v>5.4130000000000003</v>
      </c>
      <c r="CY608">
        <f t="shared" si="282"/>
        <v>-0.98219199999999995</v>
      </c>
      <c r="CZ608" s="1">
        <f t="shared" si="283"/>
        <v>-2.0825931199999999</v>
      </c>
      <c r="DA608" s="1">
        <f t="shared" si="284"/>
        <v>-2.3469600000000002</v>
      </c>
      <c r="DB608" s="1">
        <f t="shared" si="285"/>
        <v>-8.7244000000000004E-4</v>
      </c>
      <c r="DC608">
        <f t="shared" si="286"/>
        <v>7.0652133752214179E-5</v>
      </c>
      <c r="DD608" t="str">
        <f t="shared" si="287"/>
        <v>121-69-7</v>
      </c>
      <c r="DE608" t="b">
        <f t="shared" si="288"/>
        <v>1</v>
      </c>
    </row>
    <row r="609" spans="1:109" x14ac:dyDescent="0.25">
      <c r="A609" t="s">
        <v>620</v>
      </c>
      <c r="B609">
        <v>6.8940999999999999</v>
      </c>
      <c r="C609">
        <v>58.79</v>
      </c>
      <c r="D609">
        <v>9.2705000000000002</v>
      </c>
      <c r="E609">
        <v>74.954999999999998</v>
      </c>
      <c r="F609">
        <v>0</v>
      </c>
      <c r="G609">
        <v>-2.6480999999999999</v>
      </c>
      <c r="H609">
        <v>0.47691</v>
      </c>
      <c r="I609">
        <v>0</v>
      </c>
      <c r="J609">
        <v>0.39500999999999997</v>
      </c>
      <c r="K609">
        <v>0</v>
      </c>
      <c r="L609" s="1">
        <v>6.701E-2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-1.3398000000000001</v>
      </c>
      <c r="AF609">
        <v>0</v>
      </c>
      <c r="AG609">
        <v>0</v>
      </c>
      <c r="AH609">
        <v>0</v>
      </c>
      <c r="AI609">
        <v>0</v>
      </c>
      <c r="AJ609">
        <v>-1.4173</v>
      </c>
      <c r="AK609">
        <v>-10.170999999999999</v>
      </c>
      <c r="AL609">
        <v>0</v>
      </c>
      <c r="AM609">
        <v>0</v>
      </c>
      <c r="AN609">
        <v>0</v>
      </c>
      <c r="AO609">
        <v>0</v>
      </c>
      <c r="AP609">
        <v>-27.36</v>
      </c>
      <c r="AQ609">
        <v>-17.995000000000001</v>
      </c>
      <c r="AR609">
        <v>-5.1801000000000004</v>
      </c>
      <c r="AS609">
        <v>-0.22953999999999999</v>
      </c>
      <c r="AT609">
        <v>-53.883000000000003</v>
      </c>
      <c r="AU609">
        <v>-1.1936</v>
      </c>
      <c r="AV609">
        <v>0</v>
      </c>
      <c r="AW609">
        <v>0</v>
      </c>
      <c r="AX609">
        <v>-5.7896000000000001</v>
      </c>
      <c r="AY609">
        <v>-8.1418999999999997</v>
      </c>
      <c r="AZ609" s="1">
        <v>-6.5215000000000004E-3</v>
      </c>
      <c r="BA609">
        <v>0</v>
      </c>
      <c r="BB609">
        <v>0</v>
      </c>
      <c r="BC609" s="1">
        <v>2.9317999999999998E-4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0.19513</v>
      </c>
      <c r="BL609">
        <v>0</v>
      </c>
      <c r="BM609">
        <v>0.61882999999999999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-0.81445000000000001</v>
      </c>
      <c r="CC609" t="str">
        <f t="shared" si="261"/>
        <v>123-96-6</v>
      </c>
      <c r="CD609">
        <f t="shared" si="262"/>
        <v>65.684100000000001</v>
      </c>
      <c r="CE609" s="1">
        <f t="shared" si="263"/>
        <v>-57.747840000000011</v>
      </c>
      <c r="CF609">
        <f t="shared" si="264"/>
        <v>-0.81396000000000002</v>
      </c>
      <c r="CG609">
        <f t="shared" si="265"/>
        <v>5.4131299999999909</v>
      </c>
      <c r="CH609">
        <f t="shared" si="266"/>
        <v>-1.7091699999999996</v>
      </c>
      <c r="CI609">
        <f t="shared" si="267"/>
        <v>9.2705000000000002</v>
      </c>
      <c r="CJ609">
        <f t="shared" si="268"/>
        <v>5.4131299999999909</v>
      </c>
      <c r="CK609" s="1">
        <f t="shared" si="269"/>
        <v>-4.2770599999999916</v>
      </c>
      <c r="CL609" s="1">
        <f t="shared" si="270"/>
        <v>-6.5215000000000004E-3</v>
      </c>
      <c r="CM609">
        <f t="shared" si="271"/>
        <v>-11.5883</v>
      </c>
      <c r="CN609">
        <f t="shared" si="272"/>
        <v>1.1835268199999995</v>
      </c>
      <c r="CO609">
        <f t="shared" si="273"/>
        <v>-4.724680000002035E-3</v>
      </c>
      <c r="CP609" s="3">
        <f t="shared" si="274"/>
        <v>0.63134933255605097</v>
      </c>
      <c r="CQ609" s="3">
        <f t="shared" si="275"/>
        <v>0.36865066744394909</v>
      </c>
      <c r="CR609" s="3">
        <f t="shared" si="276"/>
        <v>-0.29128083450754305</v>
      </c>
      <c r="CS609" s="3">
        <f t="shared" si="277"/>
        <v>-4.4413404587285331E-4</v>
      </c>
      <c r="CT609" s="3">
        <f t="shared" si="278"/>
        <v>-0.7891985837289559</v>
      </c>
      <c r="CU609" s="3">
        <f t="shared" si="279"/>
        <v>8.0601787160259439E-2</v>
      </c>
      <c r="CV609" s="3">
        <f t="shared" si="280"/>
        <v>-3.2176512211231408E-4</v>
      </c>
      <c r="CX609" s="1">
        <f t="shared" si="281"/>
        <v>74.954999999999998</v>
      </c>
      <c r="CY609">
        <f t="shared" si="282"/>
        <v>-1.3398000000000001</v>
      </c>
      <c r="CZ609" s="1">
        <f t="shared" si="283"/>
        <v>-11.5883</v>
      </c>
      <c r="DA609" s="1">
        <f t="shared" si="284"/>
        <v>-62.024900000000002</v>
      </c>
      <c r="DB609" s="1">
        <f t="shared" si="285"/>
        <v>-6.5215000000000004E-3</v>
      </c>
      <c r="DC609">
        <f t="shared" si="286"/>
        <v>6.03228603829586E-5</v>
      </c>
      <c r="DD609" t="str">
        <f t="shared" si="287"/>
        <v>123-96-6</v>
      </c>
      <c r="DE609" t="b">
        <f t="shared" si="288"/>
        <v>1</v>
      </c>
    </row>
    <row r="610" spans="1:109" x14ac:dyDescent="0.25">
      <c r="A610" t="s">
        <v>621</v>
      </c>
      <c r="B610">
        <v>0.41818</v>
      </c>
      <c r="C610">
        <v>3.5064000000000002</v>
      </c>
      <c r="D610">
        <v>12.914</v>
      </c>
      <c r="E610">
        <v>16.838999999999999</v>
      </c>
      <c r="F610">
        <v>0</v>
      </c>
      <c r="G610">
        <v>-0.16442999999999999</v>
      </c>
      <c r="H610">
        <v>0.12723000000000001</v>
      </c>
      <c r="I610">
        <v>0</v>
      </c>
      <c r="J610">
        <v>0</v>
      </c>
      <c r="K610">
        <v>-0.35531000000000001</v>
      </c>
      <c r="L610" s="1">
        <v>9.0300999999999992E-3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s="1">
        <v>-4.1870000000000001E-7</v>
      </c>
      <c r="X610" s="1">
        <v>3.0651000000000001E-7</v>
      </c>
      <c r="Y610">
        <v>0</v>
      </c>
      <c r="Z610">
        <v>0</v>
      </c>
      <c r="AA610" s="1">
        <v>-9.2576000000000005E-7</v>
      </c>
      <c r="AB610" s="1">
        <v>2.1031999999999999E-8</v>
      </c>
      <c r="AC610">
        <v>0</v>
      </c>
      <c r="AD610">
        <v>0</v>
      </c>
      <c r="AE610">
        <v>-1.125</v>
      </c>
      <c r="AF610">
        <v>0</v>
      </c>
      <c r="AG610">
        <v>0</v>
      </c>
      <c r="AH610">
        <v>0</v>
      </c>
      <c r="AI610" s="1">
        <v>-2.8495E-6</v>
      </c>
      <c r="AJ610">
        <v>-2.0150000000000001</v>
      </c>
      <c r="AK610">
        <v>-12.542999999999999</v>
      </c>
      <c r="AL610">
        <v>0</v>
      </c>
      <c r="AM610">
        <v>0</v>
      </c>
      <c r="AN610" s="1">
        <v>-2.0636E-6</v>
      </c>
      <c r="AO610" s="1">
        <v>-2.8390000000000001E-5</v>
      </c>
      <c r="AP610">
        <v>-0.11763999999999999</v>
      </c>
      <c r="AQ610">
        <v>-0.30049999999999999</v>
      </c>
      <c r="AR610">
        <v>-0.35571999999999998</v>
      </c>
      <c r="AS610" s="1">
        <v>-3.0737E-3</v>
      </c>
      <c r="AT610">
        <v>-1.1543000000000001</v>
      </c>
      <c r="AU610" s="1">
        <v>-2.3318999999999999E-8</v>
      </c>
      <c r="AV610">
        <v>0</v>
      </c>
      <c r="AW610">
        <v>0</v>
      </c>
      <c r="AX610" s="1">
        <v>-1.0288E-6</v>
      </c>
      <c r="AY610" s="1">
        <v>-1.0526000000000001E-6</v>
      </c>
      <c r="AZ610" s="1">
        <v>-7.5315999999999995E-5</v>
      </c>
      <c r="BA610">
        <v>0</v>
      </c>
      <c r="BB610">
        <v>0</v>
      </c>
      <c r="BC610">
        <v>0</v>
      </c>
      <c r="BD610">
        <v>-0.47295999999999999</v>
      </c>
      <c r="BE610">
        <v>0</v>
      </c>
      <c r="BF610">
        <v>0</v>
      </c>
      <c r="BG610">
        <v>0</v>
      </c>
      <c r="BH610" s="1">
        <v>-1.0716E-6</v>
      </c>
      <c r="BI610">
        <v>0</v>
      </c>
      <c r="BJ610">
        <v>0</v>
      </c>
      <c r="BK610" s="1">
        <v>5.6098000000000002E-2</v>
      </c>
      <c r="BL610">
        <v>0</v>
      </c>
      <c r="BM610">
        <v>0.53090999999999999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s="1">
        <v>1.3171000000000001E-7</v>
      </c>
      <c r="BX610">
        <v>0</v>
      </c>
      <c r="BY610" s="1">
        <v>1.2869999999999999E-6</v>
      </c>
      <c r="BZ610">
        <v>0</v>
      </c>
      <c r="CA610">
        <v>-0.11423999999999999</v>
      </c>
      <c r="CC610" t="str">
        <f t="shared" si="261"/>
        <v>129909-90-6</v>
      </c>
      <c r="CD610">
        <f t="shared" si="262"/>
        <v>3.9245800000000002</v>
      </c>
      <c r="CE610" s="1">
        <f t="shared" si="263"/>
        <v>-0.77693475211899998</v>
      </c>
      <c r="CF610">
        <f t="shared" si="264"/>
        <v>-0.58700941871000001</v>
      </c>
      <c r="CG610">
        <f t="shared" si="265"/>
        <v>2.1771549122529996</v>
      </c>
      <c r="CH610">
        <f t="shared" si="266"/>
        <v>-0.38348091691800007</v>
      </c>
      <c r="CI610">
        <f t="shared" si="267"/>
        <v>12.914</v>
      </c>
      <c r="CJ610">
        <f t="shared" si="268"/>
        <v>2.1771549122529996</v>
      </c>
      <c r="CK610" s="1">
        <f t="shared" si="269"/>
        <v>-0.37736630048100017</v>
      </c>
      <c r="CL610" s="1">
        <f t="shared" si="270"/>
        <v>-7.5315999999999995E-5</v>
      </c>
      <c r="CM610">
        <f t="shared" si="271"/>
        <v>-14.558030453600001</v>
      </c>
      <c r="CN610">
        <f t="shared" si="272"/>
        <v>-0.15432086098199993</v>
      </c>
      <c r="CO610">
        <f t="shared" si="273"/>
        <v>1.361981189998529E-3</v>
      </c>
      <c r="CP610" s="3">
        <f t="shared" si="274"/>
        <v>0.85573304860284105</v>
      </c>
      <c r="CQ610" s="3">
        <f t="shared" si="275"/>
        <v>0.14426695139715892</v>
      </c>
      <c r="CR610" s="3">
        <f t="shared" si="276"/>
        <v>-2.5005793305759798E-2</v>
      </c>
      <c r="CS610" s="3">
        <f t="shared" si="277"/>
        <v>-4.9907379811500366E-6</v>
      </c>
      <c r="CT610" s="3">
        <f t="shared" si="278"/>
        <v>-0.96467305108503409</v>
      </c>
      <c r="CU610" s="3">
        <f t="shared" si="279"/>
        <v>-1.0225914575742762E-2</v>
      </c>
      <c r="CV610" s="3">
        <f t="shared" si="280"/>
        <v>9.0250295482202764E-5</v>
      </c>
      <c r="CX610" s="1">
        <f t="shared" si="281"/>
        <v>16.838999999999999</v>
      </c>
      <c r="CY610">
        <f t="shared" si="282"/>
        <v>-1.1250028495</v>
      </c>
      <c r="CZ610" s="1">
        <f t="shared" si="283"/>
        <v>-14.558030453600001</v>
      </c>
      <c r="DA610" s="1">
        <f t="shared" si="284"/>
        <v>-1.1543010526000002</v>
      </c>
      <c r="DB610" s="1">
        <f t="shared" si="285"/>
        <v>-7.5315999999999995E-5</v>
      </c>
      <c r="DC610">
        <f t="shared" si="286"/>
        <v>9.4443155769242249E-5</v>
      </c>
      <c r="DD610" t="str">
        <f t="shared" si="287"/>
        <v>129909-90-6</v>
      </c>
      <c r="DE610" t="b">
        <f t="shared" si="288"/>
        <v>1</v>
      </c>
    </row>
    <row r="611" spans="1:109" x14ac:dyDescent="0.25">
      <c r="A611" t="s">
        <v>622</v>
      </c>
      <c r="B611">
        <v>0.43058000000000002</v>
      </c>
      <c r="C611">
        <v>3.5901000000000001</v>
      </c>
      <c r="D611">
        <v>14.76</v>
      </c>
      <c r="E611">
        <v>18.780999999999999</v>
      </c>
      <c r="F611">
        <v>0</v>
      </c>
      <c r="G611" s="1">
        <v>-9.3084000000000005E-4</v>
      </c>
      <c r="H611">
        <v>0</v>
      </c>
      <c r="I611" s="1">
        <v>-1.4742E-5</v>
      </c>
      <c r="J611" s="1">
        <v>1.7296999999999999E-7</v>
      </c>
      <c r="K611">
        <v>0</v>
      </c>
      <c r="L611" s="1">
        <v>1.0677E-3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-0.1668</v>
      </c>
      <c r="X611">
        <v>0.13056999999999999</v>
      </c>
      <c r="Y611">
        <v>0</v>
      </c>
      <c r="Z611">
        <v>0</v>
      </c>
      <c r="AA611">
        <v>-0.64132</v>
      </c>
      <c r="AB611" s="1">
        <v>8.1428999999999998E-3</v>
      </c>
      <c r="AC611">
        <v>0</v>
      </c>
      <c r="AD611">
        <v>0</v>
      </c>
      <c r="AE611" s="1">
        <v>-1.1562E-3</v>
      </c>
      <c r="AF611">
        <v>0</v>
      </c>
      <c r="AG611">
        <v>0</v>
      </c>
      <c r="AH611">
        <v>0</v>
      </c>
      <c r="AI611">
        <v>-1.8526</v>
      </c>
      <c r="AJ611">
        <v>-1.2291000000000001</v>
      </c>
      <c r="AK611">
        <v>-0.68067</v>
      </c>
      <c r="AL611">
        <v>0</v>
      </c>
      <c r="AM611">
        <v>0</v>
      </c>
      <c r="AN611">
        <v>-1.0875999999999999</v>
      </c>
      <c r="AO611">
        <v>-13.925000000000001</v>
      </c>
      <c r="AP611" s="1">
        <v>-6.8508000000000002E-4</v>
      </c>
      <c r="AQ611" s="1">
        <v>-1.4694E-5</v>
      </c>
      <c r="AR611" s="1">
        <v>-2.8378999999999998E-7</v>
      </c>
      <c r="AS611" s="1">
        <v>-5.0918000000000003E-5</v>
      </c>
      <c r="AT611" s="1">
        <v>-3.0484000000000002E-3</v>
      </c>
      <c r="AU611" s="1">
        <v>-1.8732999999999999E-6</v>
      </c>
      <c r="AV611">
        <v>0</v>
      </c>
      <c r="AW611">
        <v>0</v>
      </c>
      <c r="AX611" s="1">
        <v>-1.7453999999999999E-4</v>
      </c>
      <c r="AY611" s="1">
        <v>-1.7667E-4</v>
      </c>
      <c r="AZ611" s="1">
        <v>-2.6469E-9</v>
      </c>
      <c r="BA611">
        <v>0</v>
      </c>
      <c r="BB611">
        <v>0</v>
      </c>
      <c r="BC611">
        <v>0</v>
      </c>
      <c r="BD611" s="1">
        <v>-1.4685E-8</v>
      </c>
      <c r="BE611">
        <v>0</v>
      </c>
      <c r="BF611">
        <v>0</v>
      </c>
      <c r="BG611">
        <v>0</v>
      </c>
      <c r="BH611">
        <v>-0.73148999999999997</v>
      </c>
      <c r="BI611">
        <v>0</v>
      </c>
      <c r="BJ611">
        <v>0</v>
      </c>
      <c r="BK611" s="1">
        <v>1.6464E-5</v>
      </c>
      <c r="BL611">
        <v>0</v>
      </c>
      <c r="BM611" s="1">
        <v>4.2336999999999998E-6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 s="1">
        <v>6.4556000000000002E-2</v>
      </c>
      <c r="BX611">
        <v>0</v>
      </c>
      <c r="BY611">
        <v>0.66669999999999996</v>
      </c>
      <c r="BZ611">
        <v>0</v>
      </c>
      <c r="CA611" s="1">
        <v>-1.1015999999999999E-8</v>
      </c>
      <c r="CC611" t="str">
        <f t="shared" si="261"/>
        <v>139-13-9</v>
      </c>
      <c r="CD611">
        <f t="shared" si="262"/>
        <v>4.0206800000000005</v>
      </c>
      <c r="CE611" s="1">
        <f t="shared" si="263"/>
        <v>-9.2738908999999989E-4</v>
      </c>
      <c r="CF611">
        <f t="shared" si="264"/>
        <v>-0.73127669769999992</v>
      </c>
      <c r="CG611">
        <f t="shared" si="265"/>
        <v>2.6191911041800005</v>
      </c>
      <c r="CH611">
        <f t="shared" si="266"/>
        <v>-0.66928480903000009</v>
      </c>
      <c r="CI611">
        <f t="shared" si="267"/>
        <v>14.76</v>
      </c>
      <c r="CJ611">
        <f t="shared" si="268"/>
        <v>2.6191911041800005</v>
      </c>
      <c r="CK611" s="1">
        <f t="shared" si="269"/>
        <v>-2.2976809100000001E-3</v>
      </c>
      <c r="CL611" s="1">
        <f t="shared" si="270"/>
        <v>-2.6469E-9</v>
      </c>
      <c r="CM611">
        <f t="shared" si="271"/>
        <v>-16.922370000000001</v>
      </c>
      <c r="CN611">
        <f t="shared" si="272"/>
        <v>-0.45298136526900001</v>
      </c>
      <c r="CO611">
        <f t="shared" si="273"/>
        <v>1.5420553541007909E-3</v>
      </c>
      <c r="CP611" s="3">
        <f t="shared" si="274"/>
        <v>0.84929154133358709</v>
      </c>
      <c r="CQ611" s="3">
        <f t="shared" si="275"/>
        <v>0.15070845866641278</v>
      </c>
      <c r="CR611" s="3">
        <f t="shared" si="276"/>
        <v>-1.3220873723215849E-4</v>
      </c>
      <c r="CS611" s="3">
        <f t="shared" si="277"/>
        <v>-1.5230283067451706E-10</v>
      </c>
      <c r="CT611" s="3">
        <f t="shared" si="278"/>
        <v>-0.97371447834127745</v>
      </c>
      <c r="CU611" s="3">
        <f t="shared" si="279"/>
        <v>-2.6064582784871386E-2</v>
      </c>
      <c r="CV611" s="3">
        <f t="shared" si="280"/>
        <v>8.8729984316122707E-5</v>
      </c>
      <c r="CX611" s="1">
        <f t="shared" si="281"/>
        <v>18.780999999999999</v>
      </c>
      <c r="CY611">
        <f t="shared" si="282"/>
        <v>-1.8537562000000001</v>
      </c>
      <c r="CZ611" s="1">
        <f t="shared" si="283"/>
        <v>-16.922370000000001</v>
      </c>
      <c r="DA611" s="1">
        <f t="shared" si="284"/>
        <v>-3.22507E-3</v>
      </c>
      <c r="DB611" s="1">
        <f t="shared" si="285"/>
        <v>-2.6469E-9</v>
      </c>
      <c r="DC611">
        <f t="shared" si="286"/>
        <v>8.7786984351131248E-5</v>
      </c>
      <c r="DD611" t="str">
        <f t="shared" si="287"/>
        <v>139-13-9</v>
      </c>
      <c r="DE611" t="b">
        <f t="shared" si="288"/>
        <v>1</v>
      </c>
    </row>
    <row r="612" spans="1:109" x14ac:dyDescent="0.25">
      <c r="A612" t="s">
        <v>623</v>
      </c>
      <c r="B612">
        <v>3.9119999999999999</v>
      </c>
      <c r="C612">
        <v>33.435000000000002</v>
      </c>
      <c r="D612">
        <v>4.3746999999999998</v>
      </c>
      <c r="E612">
        <v>41.722000000000001</v>
      </c>
      <c r="F612">
        <v>0</v>
      </c>
      <c r="G612">
        <v>-1.1391</v>
      </c>
      <c r="H612" s="1">
        <v>9.8880999999999997E-2</v>
      </c>
      <c r="I612">
        <v>0</v>
      </c>
      <c r="J612">
        <v>0.10463</v>
      </c>
      <c r="K612">
        <v>0</v>
      </c>
      <c r="L612" s="1">
        <v>2.3265999999999998E-3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-0.87392000000000003</v>
      </c>
      <c r="AF612">
        <v>0</v>
      </c>
      <c r="AG612">
        <v>0</v>
      </c>
      <c r="AH612">
        <v>0</v>
      </c>
      <c r="AI612">
        <v>0</v>
      </c>
      <c r="AJ612">
        <v>-0.38640999999999998</v>
      </c>
      <c r="AK612">
        <v>-2.3952</v>
      </c>
      <c r="AL612">
        <v>0</v>
      </c>
      <c r="AM612">
        <v>0</v>
      </c>
      <c r="AN612">
        <v>0</v>
      </c>
      <c r="AO612">
        <v>0</v>
      </c>
      <c r="AP612">
        <v>-21.204999999999998</v>
      </c>
      <c r="AQ612">
        <v>-7.6128999999999998</v>
      </c>
      <c r="AR612">
        <v>-1.27</v>
      </c>
      <c r="AS612" s="1">
        <v>-1.5557E-2</v>
      </c>
      <c r="AT612">
        <v>-30.943000000000001</v>
      </c>
      <c r="AU612">
        <v>-0.98573</v>
      </c>
      <c r="AV612">
        <v>0</v>
      </c>
      <c r="AW612">
        <v>0</v>
      </c>
      <c r="AX612">
        <v>-3.8746</v>
      </c>
      <c r="AY612">
        <v>-7.1218000000000004</v>
      </c>
      <c r="AZ612" s="1">
        <v>-6.1970000000000005E-4</v>
      </c>
      <c r="BA612">
        <v>0</v>
      </c>
      <c r="BB612">
        <v>0</v>
      </c>
      <c r="BC612" s="1">
        <v>8.5276999999999992E-3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 s="1">
        <v>4.7105000000000001E-2</v>
      </c>
      <c r="BL612">
        <v>0</v>
      </c>
      <c r="BM612" s="1">
        <v>9.2666999999999999E-2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-0.14835000000000001</v>
      </c>
      <c r="CC612" t="str">
        <f t="shared" si="261"/>
        <v>142-92-7</v>
      </c>
      <c r="CD612">
        <f t="shared" si="262"/>
        <v>37.347000000000001</v>
      </c>
      <c r="CE612" s="1">
        <f t="shared" si="263"/>
        <v>-34.963786999999996</v>
      </c>
      <c r="CF612">
        <f t="shared" si="264"/>
        <v>-0.13977200000000001</v>
      </c>
      <c r="CG612">
        <f t="shared" si="265"/>
        <v>1.3101786000000049</v>
      </c>
      <c r="CH612">
        <f t="shared" si="266"/>
        <v>-0.93326240000000005</v>
      </c>
      <c r="CI612">
        <f t="shared" si="267"/>
        <v>4.3746999999999998</v>
      </c>
      <c r="CJ612">
        <f t="shared" si="268"/>
        <v>1.3101786000000049</v>
      </c>
      <c r="CK612" s="1">
        <f t="shared" si="269"/>
        <v>-3.1010130000000089</v>
      </c>
      <c r="CL612" s="1">
        <f t="shared" si="270"/>
        <v>-6.1970000000000005E-4</v>
      </c>
      <c r="CM612">
        <f t="shared" si="271"/>
        <v>-2.7816100000000001</v>
      </c>
      <c r="CN612">
        <f t="shared" si="272"/>
        <v>0.19916470000000003</v>
      </c>
      <c r="CO612">
        <f t="shared" si="273"/>
        <v>8.0059999999554377E-4</v>
      </c>
      <c r="CP612" s="3">
        <f t="shared" si="274"/>
        <v>0.76953270382941796</v>
      </c>
      <c r="CQ612" s="3">
        <f t="shared" si="275"/>
        <v>0.23046729617058204</v>
      </c>
      <c r="CR612" s="3">
        <f t="shared" si="276"/>
        <v>-0.54548447173524628</v>
      </c>
      <c r="CS612" s="3">
        <f t="shared" si="277"/>
        <v>-1.0900848436763443E-4</v>
      </c>
      <c r="CT612" s="3">
        <f t="shared" si="278"/>
        <v>-0.48929980668364631</v>
      </c>
      <c r="CU612" s="3">
        <f t="shared" si="279"/>
        <v>3.5034116647627248E-2</v>
      </c>
      <c r="CV612" s="3">
        <f t="shared" si="280"/>
        <v>1.4082974436702009E-4</v>
      </c>
      <c r="CX612" s="1">
        <f t="shared" si="281"/>
        <v>41.722000000000001</v>
      </c>
      <c r="CY612">
        <f t="shared" si="282"/>
        <v>-0.87392000000000003</v>
      </c>
      <c r="CZ612" s="1">
        <f t="shared" si="283"/>
        <v>-2.7816100000000001</v>
      </c>
      <c r="DA612" s="1">
        <f t="shared" si="284"/>
        <v>-38.064800000000005</v>
      </c>
      <c r="DB612" s="1">
        <f t="shared" si="285"/>
        <v>-6.1970000000000005E-4</v>
      </c>
      <c r="DC612">
        <f t="shared" si="286"/>
        <v>2.5173769234388902E-5</v>
      </c>
      <c r="DD612" t="str">
        <f t="shared" si="287"/>
        <v>142-92-7</v>
      </c>
      <c r="DE612" t="b">
        <f t="shared" si="288"/>
        <v>1</v>
      </c>
    </row>
    <row r="613" spans="1:109" x14ac:dyDescent="0.25">
      <c r="A613" t="s">
        <v>624</v>
      </c>
      <c r="B613">
        <v>6.1387</v>
      </c>
      <c r="C613">
        <v>51.741999999999997</v>
      </c>
      <c r="D613">
        <v>7.7324000000000002</v>
      </c>
      <c r="E613">
        <v>65.613</v>
      </c>
      <c r="F613">
        <v>0</v>
      </c>
      <c r="G613">
        <v>-1.7866</v>
      </c>
      <c r="H613" s="1">
        <v>9.2654E-2</v>
      </c>
      <c r="I613">
        <v>0</v>
      </c>
      <c r="J613">
        <v>0.27359</v>
      </c>
      <c r="K613">
        <v>0</v>
      </c>
      <c r="L613" s="1">
        <v>4.793E-2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-1.1458999999999999</v>
      </c>
      <c r="AF613">
        <v>0</v>
      </c>
      <c r="AG613">
        <v>0</v>
      </c>
      <c r="AH613">
        <v>0</v>
      </c>
      <c r="AI613">
        <v>0</v>
      </c>
      <c r="AJ613">
        <v>-1.1327</v>
      </c>
      <c r="AK613">
        <v>-7.2824999999999998</v>
      </c>
      <c r="AL613">
        <v>0</v>
      </c>
      <c r="AM613">
        <v>0</v>
      </c>
      <c r="AN613">
        <v>0</v>
      </c>
      <c r="AO613">
        <v>0</v>
      </c>
      <c r="AP613">
        <v>-27.257000000000001</v>
      </c>
      <c r="AQ613">
        <v>-15.201000000000001</v>
      </c>
      <c r="AR613">
        <v>-3.4821</v>
      </c>
      <c r="AS613">
        <v>-0.25831999999999999</v>
      </c>
      <c r="AT613">
        <v>-48.915999999999997</v>
      </c>
      <c r="AU613">
        <v>-0.95901999999999998</v>
      </c>
      <c r="AV613">
        <v>0</v>
      </c>
      <c r="AW613">
        <v>0</v>
      </c>
      <c r="AX613">
        <v>-5.3276000000000003</v>
      </c>
      <c r="AY613">
        <v>-7.1340000000000003</v>
      </c>
      <c r="AZ613" s="1">
        <v>-5.9148000000000002E-4</v>
      </c>
      <c r="BA613">
        <v>0</v>
      </c>
      <c r="BB613">
        <v>0</v>
      </c>
      <c r="BC613" s="1">
        <v>2.1375999999999999E-2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0.11769</v>
      </c>
      <c r="BL613">
        <v>0</v>
      </c>
      <c r="BM613">
        <v>0.31705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-0.45627000000000001</v>
      </c>
      <c r="CC613" t="str">
        <f t="shared" si="261"/>
        <v>150-78-7</v>
      </c>
      <c r="CD613">
        <f t="shared" si="262"/>
        <v>57.880699999999997</v>
      </c>
      <c r="CE613" s="1">
        <f t="shared" si="263"/>
        <v>-52.485039999999998</v>
      </c>
      <c r="CF613">
        <f t="shared" si="264"/>
        <v>-0.43474000000000002</v>
      </c>
      <c r="CG613">
        <f t="shared" si="265"/>
        <v>3.5884939999999994</v>
      </c>
      <c r="CH613">
        <f t="shared" si="266"/>
        <v>-1.3724259999999999</v>
      </c>
      <c r="CI613">
        <f t="shared" si="267"/>
        <v>7.7324000000000002</v>
      </c>
      <c r="CJ613">
        <f t="shared" si="268"/>
        <v>3.5884939999999994</v>
      </c>
      <c r="CK613" s="1">
        <f t="shared" si="269"/>
        <v>-3.5649599999999992</v>
      </c>
      <c r="CL613" s="1">
        <f t="shared" si="270"/>
        <v>-5.9148000000000002E-4</v>
      </c>
      <c r="CM613">
        <f t="shared" si="271"/>
        <v>-8.4152000000000005</v>
      </c>
      <c r="CN613">
        <f t="shared" si="272"/>
        <v>0.66142000000000001</v>
      </c>
      <c r="CO613">
        <f t="shared" si="273"/>
        <v>1.5625199999996786E-3</v>
      </c>
      <c r="CP613" s="3">
        <f t="shared" si="274"/>
        <v>0.68302026324069465</v>
      </c>
      <c r="CQ613" s="3">
        <f t="shared" si="275"/>
        <v>0.31697973675930535</v>
      </c>
      <c r="CR613" s="3">
        <f t="shared" si="276"/>
        <v>-0.31490092566894445</v>
      </c>
      <c r="CS613" s="3">
        <f t="shared" si="277"/>
        <v>-5.2246757190730703E-5</v>
      </c>
      <c r="CT613" s="3">
        <f t="shared" si="278"/>
        <v>-0.74333352118657781</v>
      </c>
      <c r="CU613" s="3">
        <f t="shared" si="279"/>
        <v>5.8424714514595757E-2</v>
      </c>
      <c r="CV613" s="3">
        <f t="shared" si="280"/>
        <v>1.3802090188280879E-4</v>
      </c>
      <c r="CX613" s="1">
        <f t="shared" si="281"/>
        <v>65.613</v>
      </c>
      <c r="CY613">
        <f t="shared" si="282"/>
        <v>-1.1458999999999999</v>
      </c>
      <c r="CZ613" s="1">
        <f t="shared" si="283"/>
        <v>-8.4152000000000005</v>
      </c>
      <c r="DA613" s="1">
        <f t="shared" si="284"/>
        <v>-56.05</v>
      </c>
      <c r="DB613" s="1">
        <f t="shared" si="285"/>
        <v>-5.9148000000000002E-4</v>
      </c>
      <c r="DC613">
        <f t="shared" si="286"/>
        <v>1.9942999100882904E-5</v>
      </c>
      <c r="DD613" t="str">
        <f t="shared" si="287"/>
        <v>150-78-7</v>
      </c>
      <c r="DE613" t="b">
        <f t="shared" si="288"/>
        <v>1</v>
      </c>
    </row>
    <row r="614" spans="1:109" x14ac:dyDescent="0.25">
      <c r="A614" t="s">
        <v>625</v>
      </c>
      <c r="B614">
        <v>3.8102</v>
      </c>
      <c r="C614">
        <v>36.661000000000001</v>
      </c>
      <c r="D614">
        <v>36.607999999999997</v>
      </c>
      <c r="E614">
        <v>77.078999999999994</v>
      </c>
      <c r="F614">
        <v>0</v>
      </c>
      <c r="G614">
        <v>-17.652000000000001</v>
      </c>
      <c r="H614">
        <v>0</v>
      </c>
      <c r="I614">
        <v>-12.545999999999999</v>
      </c>
      <c r="J614">
        <v>0</v>
      </c>
      <c r="K614">
        <v>-2.1779999999999999</v>
      </c>
      <c r="L614" s="1">
        <v>8.2350999999999994E-2</v>
      </c>
      <c r="M614">
        <v>0</v>
      </c>
      <c r="N614">
        <v>0</v>
      </c>
      <c r="O614" s="1">
        <v>-9.6248000000000004E-5</v>
      </c>
      <c r="P614">
        <v>0</v>
      </c>
      <c r="Q614" s="1">
        <v>-1.0287E-4</v>
      </c>
      <c r="R614">
        <v>0</v>
      </c>
      <c r="S614" s="1">
        <v>-1.8971999999999999E-4</v>
      </c>
      <c r="T614">
        <v>0</v>
      </c>
      <c r="U614" s="1">
        <v>-6.4219000000000004E-3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-33.494999999999997</v>
      </c>
      <c r="AF614">
        <v>0</v>
      </c>
      <c r="AG614" s="1">
        <v>-6.9036000000000002E-3</v>
      </c>
      <c r="AH614">
        <v>0</v>
      </c>
      <c r="AI614">
        <v>0</v>
      </c>
      <c r="AJ614">
        <v>-5.4817</v>
      </c>
      <c r="AK614">
        <v>-31.855</v>
      </c>
      <c r="AL614" s="1">
        <v>-2.9428E-6</v>
      </c>
      <c r="AM614" s="1">
        <v>-1.6768999999999999E-4</v>
      </c>
      <c r="AN614">
        <v>0</v>
      </c>
      <c r="AO614">
        <v>0</v>
      </c>
      <c r="AP614">
        <v>-4.3326000000000002</v>
      </c>
      <c r="AQ614">
        <v>-1.2577</v>
      </c>
      <c r="AR614">
        <v>-0.12075</v>
      </c>
      <c r="AS614" s="1">
        <v>-7.3638999999999996E-3</v>
      </c>
      <c r="AT614">
        <v>-5.9484000000000004</v>
      </c>
      <c r="AU614" s="1">
        <v>-2.3164999999999999E-5</v>
      </c>
      <c r="AV614">
        <v>0</v>
      </c>
      <c r="AW614">
        <v>0</v>
      </c>
      <c r="AX614" s="1">
        <v>-3.7801000000000002E-3</v>
      </c>
      <c r="AY614" s="1">
        <v>-3.8034000000000002E-3</v>
      </c>
      <c r="AZ614">
        <v>-0.28924</v>
      </c>
      <c r="BA614" s="1">
        <v>-5.4894000000000003E-6</v>
      </c>
      <c r="BB614">
        <v>0</v>
      </c>
      <c r="BC614">
        <v>0</v>
      </c>
      <c r="BD614">
        <v>-0.21865000000000001</v>
      </c>
      <c r="BE614">
        <v>0</v>
      </c>
      <c r="BF614" s="1">
        <v>-8.1085E-5</v>
      </c>
      <c r="BG614">
        <v>0</v>
      </c>
      <c r="BH614">
        <v>0</v>
      </c>
      <c r="BI614">
        <v>0</v>
      </c>
      <c r="BJ614">
        <v>0</v>
      </c>
      <c r="BK614">
        <v>0.12350999999999999</v>
      </c>
      <c r="BL614">
        <v>0</v>
      </c>
      <c r="BM614">
        <v>0.10412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 s="1">
        <v>-9.6553999999999997E-3</v>
      </c>
      <c r="CC614" t="str">
        <f t="shared" si="261"/>
        <v>2312-35-8</v>
      </c>
      <c r="CD614">
        <f t="shared" si="262"/>
        <v>40.471200000000003</v>
      </c>
      <c r="CE614" s="1">
        <f t="shared" si="263"/>
        <v>-5.722217165</v>
      </c>
      <c r="CF614">
        <f t="shared" si="264"/>
        <v>-0.22763</v>
      </c>
      <c r="CG614">
        <f t="shared" si="265"/>
        <v>2.2208930970000131</v>
      </c>
      <c r="CH614">
        <f t="shared" si="266"/>
        <v>-32.300459737999994</v>
      </c>
      <c r="CI614">
        <f t="shared" si="267"/>
        <v>36.607999999999997</v>
      </c>
      <c r="CJ614">
        <f t="shared" si="268"/>
        <v>2.2208930970000131</v>
      </c>
      <c r="CK614" s="1">
        <f t="shared" si="269"/>
        <v>-0.22998623500000015</v>
      </c>
      <c r="CL614" s="1">
        <f t="shared" si="270"/>
        <v>-0.2892454894</v>
      </c>
      <c r="CM614">
        <f t="shared" si="271"/>
        <v>-37.3368706328</v>
      </c>
      <c r="CN614">
        <f t="shared" si="272"/>
        <v>-0.97305737700000494</v>
      </c>
      <c r="CO614">
        <f t="shared" si="273"/>
        <v>-2.6663719999364677E-4</v>
      </c>
      <c r="CP614" s="3">
        <f t="shared" si="274"/>
        <v>0.94280307987529</v>
      </c>
      <c r="CQ614" s="3">
        <f t="shared" si="275"/>
        <v>5.7196920124709998E-2</v>
      </c>
      <c r="CR614" s="3">
        <f t="shared" si="276"/>
        <v>-5.9230695664041289E-3</v>
      </c>
      <c r="CS614" s="3">
        <f t="shared" si="277"/>
        <v>-7.4492334529708141E-3</v>
      </c>
      <c r="CT614" s="3">
        <f t="shared" si="278"/>
        <v>-0.96157442705171303</v>
      </c>
      <c r="CU614" s="3">
        <f t="shared" si="279"/>
        <v>-2.5060136908079542E-2</v>
      </c>
      <c r="CV614" s="3">
        <f t="shared" si="280"/>
        <v>-6.8669791674861732E-6</v>
      </c>
      <c r="CX614" s="1">
        <f t="shared" si="281"/>
        <v>77.078999999999994</v>
      </c>
      <c r="CY614">
        <f t="shared" si="282"/>
        <v>-33.501903599999999</v>
      </c>
      <c r="CZ614" s="1">
        <f t="shared" si="283"/>
        <v>-37.3368706328</v>
      </c>
      <c r="DA614" s="1">
        <f t="shared" si="284"/>
        <v>-5.9522034000000001</v>
      </c>
      <c r="DB614" s="1">
        <f t="shared" si="285"/>
        <v>-0.2892454894</v>
      </c>
      <c r="DC614">
        <f t="shared" si="286"/>
        <v>1.5868423306028445E-5</v>
      </c>
      <c r="DD614" t="str">
        <f t="shared" si="287"/>
        <v>2312-35-8</v>
      </c>
      <c r="DE614" t="b">
        <f t="shared" si="288"/>
        <v>1</v>
      </c>
    </row>
    <row r="615" spans="1:109" x14ac:dyDescent="0.25">
      <c r="A615" t="s">
        <v>626</v>
      </c>
      <c r="B615">
        <v>0.28893999999999997</v>
      </c>
      <c r="C615">
        <v>2.5905</v>
      </c>
      <c r="D615">
        <v>0.36304999999999998</v>
      </c>
      <c r="E615">
        <v>3.2425000000000002</v>
      </c>
      <c r="F615">
        <v>0</v>
      </c>
      <c r="G615">
        <v>-0.11004</v>
      </c>
      <c r="H615">
        <v>0</v>
      </c>
      <c r="I615">
        <v>-0.17571999999999999</v>
      </c>
      <c r="J615">
        <v>0</v>
      </c>
      <c r="K615">
        <v>-0.16136</v>
      </c>
      <c r="L615" s="1">
        <v>6.6595999999999997E-5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-0.47431000000000001</v>
      </c>
      <c r="AF615">
        <v>0</v>
      </c>
      <c r="AG615">
        <v>0</v>
      </c>
      <c r="AH615">
        <v>0</v>
      </c>
      <c r="AI615">
        <v>0</v>
      </c>
      <c r="AJ615" s="1">
        <v>-2.5600000000000001E-2</v>
      </c>
      <c r="AK615">
        <v>-0.16900999999999999</v>
      </c>
      <c r="AL615">
        <v>0</v>
      </c>
      <c r="AM615">
        <v>0</v>
      </c>
      <c r="AN615">
        <v>0</v>
      </c>
      <c r="AO615">
        <v>0</v>
      </c>
      <c r="AP615" s="1">
        <v>-1.9373000000000001E-2</v>
      </c>
      <c r="AQ615" s="1">
        <v>-2.1690000000000001E-2</v>
      </c>
      <c r="AR615" s="1">
        <v>-7.3578000000000003E-3</v>
      </c>
      <c r="AS615" s="1">
        <v>-1.81E-6</v>
      </c>
      <c r="AT615" s="1">
        <v>-4.9583000000000002E-2</v>
      </c>
      <c r="AU615">
        <v>-1.9551000000000001</v>
      </c>
      <c r="AV615">
        <v>0</v>
      </c>
      <c r="AW615">
        <v>0</v>
      </c>
      <c r="AX615">
        <v>-0.28827999999999998</v>
      </c>
      <c r="AY615">
        <v>-2.5234000000000001</v>
      </c>
      <c r="AZ615" s="1">
        <v>-3.6398000000000002E-4</v>
      </c>
      <c r="BA615">
        <v>0</v>
      </c>
      <c r="BB615">
        <v>0</v>
      </c>
      <c r="BC615">
        <v>0</v>
      </c>
      <c r="BD615" s="1">
        <v>-3.0877999999999999E-2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 s="1">
        <v>7.5843999999999998E-3</v>
      </c>
      <c r="BL615">
        <v>0</v>
      </c>
      <c r="BM615" s="1">
        <v>2.4178999999999999E-2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 s="1">
        <v>-8.8480000000000004E-4</v>
      </c>
      <c r="CC615" t="str">
        <f t="shared" si="261"/>
        <v>281-23-2</v>
      </c>
      <c r="CD615">
        <f t="shared" si="262"/>
        <v>2.8794399999999998</v>
      </c>
      <c r="CE615" s="1">
        <f t="shared" si="263"/>
        <v>-2.29180261</v>
      </c>
      <c r="CF615">
        <f t="shared" si="264"/>
        <v>-3.1763399999999997E-2</v>
      </c>
      <c r="CG615">
        <f t="shared" si="265"/>
        <v>0.10882058599999977</v>
      </c>
      <c r="CH615">
        <f t="shared" si="266"/>
        <v>-0.44705340400000004</v>
      </c>
      <c r="CI615">
        <f t="shared" si="267"/>
        <v>0.36304999999999998</v>
      </c>
      <c r="CJ615">
        <f t="shared" si="268"/>
        <v>0.10882058599999977</v>
      </c>
      <c r="CK615" s="1">
        <f t="shared" si="269"/>
        <v>-0.28118039000000028</v>
      </c>
      <c r="CL615" s="1">
        <f t="shared" si="270"/>
        <v>-3.6398000000000002E-4</v>
      </c>
      <c r="CM615">
        <f t="shared" si="271"/>
        <v>-0.19461000000000001</v>
      </c>
      <c r="CN615">
        <f t="shared" si="272"/>
        <v>4.5062040000000327E-3</v>
      </c>
      <c r="CO615">
        <f t="shared" si="273"/>
        <v>2.2241999999949268E-4</v>
      </c>
      <c r="CP615" s="3">
        <f t="shared" si="274"/>
        <v>0.76938468040048624</v>
      </c>
      <c r="CQ615" s="3">
        <f t="shared" si="275"/>
        <v>0.23061531959951373</v>
      </c>
      <c r="CR615" s="3">
        <f t="shared" si="276"/>
        <v>-0.59588454619207909</v>
      </c>
      <c r="CS615" s="3">
        <f t="shared" si="277"/>
        <v>-7.7135555976358362E-4</v>
      </c>
      <c r="CT615" s="3">
        <f t="shared" si="278"/>
        <v>-0.41242240091650911</v>
      </c>
      <c r="CU615" s="3">
        <f t="shared" si="279"/>
        <v>9.5496607198992372E-3</v>
      </c>
      <c r="CV615" s="3">
        <f t="shared" si="280"/>
        <v>4.7135805154740622E-4</v>
      </c>
      <c r="CX615" s="1">
        <f t="shared" si="281"/>
        <v>3.2425000000000002</v>
      </c>
      <c r="CY615">
        <f t="shared" si="282"/>
        <v>-0.47431000000000001</v>
      </c>
      <c r="CZ615" s="1">
        <f t="shared" si="283"/>
        <v>-0.19461000000000001</v>
      </c>
      <c r="DA615" s="1">
        <f t="shared" si="284"/>
        <v>-2.5729830000000002</v>
      </c>
      <c r="DB615" s="1">
        <f t="shared" si="285"/>
        <v>-3.6398000000000002E-4</v>
      </c>
      <c r="DC615">
        <f t="shared" si="286"/>
        <v>7.1864302235916309E-5</v>
      </c>
      <c r="DD615" t="str">
        <f t="shared" si="287"/>
        <v>281-23-2</v>
      </c>
      <c r="DE615" t="b">
        <f t="shared" si="288"/>
        <v>1</v>
      </c>
    </row>
    <row r="616" spans="1:109" x14ac:dyDescent="0.25">
      <c r="A616" t="s">
        <v>627</v>
      </c>
      <c r="B616">
        <v>2.9085999999999999</v>
      </c>
      <c r="C616">
        <v>25.094000000000001</v>
      </c>
      <c r="D616">
        <v>4.1763000000000003</v>
      </c>
      <c r="E616">
        <v>32.179000000000002</v>
      </c>
      <c r="F616">
        <v>0</v>
      </c>
      <c r="G616">
        <v>-1.4109</v>
      </c>
      <c r="H616">
        <v>0.46078000000000002</v>
      </c>
      <c r="I616">
        <v>0</v>
      </c>
      <c r="J616">
        <v>0.14398</v>
      </c>
      <c r="K616">
        <v>0</v>
      </c>
      <c r="L616" s="1">
        <v>2.5326000000000001E-2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-0.68279000000000001</v>
      </c>
      <c r="AF616">
        <v>0</v>
      </c>
      <c r="AG616">
        <v>0</v>
      </c>
      <c r="AH616">
        <v>0</v>
      </c>
      <c r="AI616">
        <v>0</v>
      </c>
      <c r="AJ616">
        <v>-0.73438999999999999</v>
      </c>
      <c r="AK616">
        <v>-6.9119999999999999</v>
      </c>
      <c r="AL616">
        <v>0</v>
      </c>
      <c r="AM616">
        <v>0</v>
      </c>
      <c r="AN616">
        <v>0</v>
      </c>
      <c r="AO616">
        <v>0</v>
      </c>
      <c r="AP616">
        <v>-6.0221999999999998</v>
      </c>
      <c r="AQ616">
        <v>-7.2592999999999996</v>
      </c>
      <c r="AR616">
        <v>-4.1155999999999997</v>
      </c>
      <c r="AS616" s="1">
        <v>-2.9693000000000001E-2</v>
      </c>
      <c r="AT616">
        <v>-19.196000000000002</v>
      </c>
      <c r="AU616">
        <v>-0.73792000000000002</v>
      </c>
      <c r="AV616">
        <v>0</v>
      </c>
      <c r="AW616">
        <v>0</v>
      </c>
      <c r="AX616">
        <v>-2.5613999999999999</v>
      </c>
      <c r="AY616">
        <v>-4.6464999999999996</v>
      </c>
      <c r="AZ616" s="1">
        <v>-7.4338E-3</v>
      </c>
      <c r="BA616">
        <v>0</v>
      </c>
      <c r="BB616">
        <v>0</v>
      </c>
      <c r="BC616">
        <v>0</v>
      </c>
      <c r="BD616">
        <v>-0.2525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0.18606</v>
      </c>
      <c r="BL616">
        <v>0</v>
      </c>
      <c r="BM616">
        <v>0.98987999999999998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-0.92349999999999999</v>
      </c>
      <c r="CC616" t="str">
        <f t="shared" si="261"/>
        <v>3452-97-9</v>
      </c>
      <c r="CD616">
        <f t="shared" si="262"/>
        <v>28.002600000000001</v>
      </c>
      <c r="CE616" s="1">
        <f t="shared" si="263"/>
        <v>-20.726112999999998</v>
      </c>
      <c r="CF616">
        <f t="shared" si="264"/>
        <v>-1.17594</v>
      </c>
      <c r="CG616">
        <f t="shared" si="265"/>
        <v>5.3197330000000029</v>
      </c>
      <c r="CH616">
        <f t="shared" si="266"/>
        <v>-0.78081400000000012</v>
      </c>
      <c r="CI616">
        <f t="shared" si="267"/>
        <v>4.1763000000000003</v>
      </c>
      <c r="CJ616">
        <f t="shared" si="268"/>
        <v>5.3197330000000029</v>
      </c>
      <c r="CK616" s="1">
        <f t="shared" si="269"/>
        <v>-3.1163870000000031</v>
      </c>
      <c r="CL616" s="1">
        <f t="shared" si="270"/>
        <v>-7.4338E-3</v>
      </c>
      <c r="CM616">
        <f t="shared" si="271"/>
        <v>-7.6463900000000002</v>
      </c>
      <c r="CN616">
        <f t="shared" si="272"/>
        <v>1.274024</v>
      </c>
      <c r="CO616">
        <f t="shared" si="273"/>
        <v>-1.5379999999942662E-4</v>
      </c>
      <c r="CP616" s="3">
        <f t="shared" si="274"/>
        <v>0.43979417510448821</v>
      </c>
      <c r="CQ616" s="3">
        <f t="shared" si="275"/>
        <v>0.56020582489551174</v>
      </c>
      <c r="CR616" s="3">
        <f t="shared" si="276"/>
        <v>-0.32817777697276346</v>
      </c>
      <c r="CS616" s="3">
        <f t="shared" si="277"/>
        <v>-7.828321573861419E-4</v>
      </c>
      <c r="CT616" s="3">
        <f t="shared" si="278"/>
        <v>-0.80521940056442487</v>
      </c>
      <c r="CU616" s="3">
        <f t="shared" si="279"/>
        <v>0.13416381345768275</v>
      </c>
      <c r="CV616" s="3">
        <f t="shared" si="280"/>
        <v>-1.6196236891702728E-5</v>
      </c>
      <c r="CX616" s="1">
        <f t="shared" si="281"/>
        <v>32.179000000000002</v>
      </c>
      <c r="CY616">
        <f t="shared" si="282"/>
        <v>-0.68279000000000001</v>
      </c>
      <c r="CZ616" s="1">
        <f t="shared" si="283"/>
        <v>-7.6463900000000002</v>
      </c>
      <c r="DA616" s="1">
        <f t="shared" si="284"/>
        <v>-23.842500000000001</v>
      </c>
      <c r="DB616" s="1">
        <f t="shared" si="285"/>
        <v>-7.4338E-3</v>
      </c>
      <c r="DC616">
        <f t="shared" si="286"/>
        <v>3.536467882780906E-6</v>
      </c>
      <c r="DD616" t="str">
        <f t="shared" si="287"/>
        <v>3452-97-9</v>
      </c>
      <c r="DE616" t="b">
        <f t="shared" si="288"/>
        <v>1</v>
      </c>
    </row>
    <row r="617" spans="1:109" x14ac:dyDescent="0.25">
      <c r="A617" t="s">
        <v>628</v>
      </c>
      <c r="B617">
        <v>0.37307000000000001</v>
      </c>
      <c r="C617">
        <v>3.1257999999999999</v>
      </c>
      <c r="D617">
        <v>13.116</v>
      </c>
      <c r="E617">
        <v>16.614000000000001</v>
      </c>
      <c r="F617">
        <v>0</v>
      </c>
      <c r="G617">
        <v>-0.14659</v>
      </c>
      <c r="H617">
        <v>0.11396000000000001</v>
      </c>
      <c r="I617">
        <v>0</v>
      </c>
      <c r="J617">
        <v>0</v>
      </c>
      <c r="K617">
        <v>-0.52637</v>
      </c>
      <c r="L617" s="1">
        <v>9.4926000000000003E-3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1">
        <v>-3.7376000000000003E-5</v>
      </c>
      <c r="X617" s="1">
        <v>2.7019E-5</v>
      </c>
      <c r="Y617">
        <v>0</v>
      </c>
      <c r="Z617">
        <v>0</v>
      </c>
      <c r="AA617" s="1">
        <v>-1.3625000000000001E-4</v>
      </c>
      <c r="AB617" s="1">
        <v>1.7922E-6</v>
      </c>
      <c r="AC617">
        <v>0</v>
      </c>
      <c r="AD617">
        <v>0</v>
      </c>
      <c r="AE617">
        <v>-1.5319</v>
      </c>
      <c r="AF617">
        <v>0</v>
      </c>
      <c r="AG617">
        <v>0</v>
      </c>
      <c r="AH617">
        <v>0</v>
      </c>
      <c r="AI617" s="1">
        <v>-3.8165999999999997E-4</v>
      </c>
      <c r="AJ617">
        <v>-2.0518999999999998</v>
      </c>
      <c r="AK617">
        <v>-12.858000000000001</v>
      </c>
      <c r="AL617">
        <v>0</v>
      </c>
      <c r="AM617">
        <v>0</v>
      </c>
      <c r="AN617" s="1">
        <v>-2.1075E-4</v>
      </c>
      <c r="AO617" s="1">
        <v>-2.9161E-3</v>
      </c>
      <c r="AP617" s="1">
        <v>-1.4818E-2</v>
      </c>
      <c r="AQ617" s="1">
        <v>-4.1238999999999998E-2</v>
      </c>
      <c r="AR617" s="1">
        <v>-5.3304999999999998E-2</v>
      </c>
      <c r="AS617" s="1">
        <v>-3.8042000000000002E-4</v>
      </c>
      <c r="AT617">
        <v>-0.16711999999999999</v>
      </c>
      <c r="AU617" s="1">
        <v>-1.4009999999999999E-4</v>
      </c>
      <c r="AV617">
        <v>0</v>
      </c>
      <c r="AW617">
        <v>0</v>
      </c>
      <c r="AX617" s="1">
        <v>-1.652E-3</v>
      </c>
      <c r="AY617" s="1">
        <v>-1.7956999999999999E-3</v>
      </c>
      <c r="AZ617" s="1">
        <v>-2.0163000000000001E-4</v>
      </c>
      <c r="BA617">
        <v>0</v>
      </c>
      <c r="BB617">
        <v>0</v>
      </c>
      <c r="BC617">
        <v>0</v>
      </c>
      <c r="BD617">
        <v>-0.60211999999999999</v>
      </c>
      <c r="BE617">
        <v>0</v>
      </c>
      <c r="BF617">
        <v>0</v>
      </c>
      <c r="BG617">
        <v>0</v>
      </c>
      <c r="BH617" s="1">
        <v>-1.3302999999999999E-4</v>
      </c>
      <c r="BI617">
        <v>0</v>
      </c>
      <c r="BJ617">
        <v>0</v>
      </c>
      <c r="BK617" s="1">
        <v>5.5441999999999998E-2</v>
      </c>
      <c r="BL617">
        <v>0</v>
      </c>
      <c r="BM617">
        <v>0.56425999999999998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 s="1">
        <v>1.3047999999999999E-5</v>
      </c>
      <c r="BX617">
        <v>0</v>
      </c>
      <c r="BY617" s="1">
        <v>1.3721999999999999E-4</v>
      </c>
      <c r="BZ617">
        <v>0</v>
      </c>
      <c r="CA617" s="1">
        <v>-1.7786E-2</v>
      </c>
      <c r="CC617" t="str">
        <f t="shared" si="261"/>
        <v>479-27-6</v>
      </c>
      <c r="CD617">
        <f t="shared" si="262"/>
        <v>3.4988700000000001</v>
      </c>
      <c r="CE617" s="1">
        <f t="shared" si="263"/>
        <v>-0.11153452</v>
      </c>
      <c r="CF617">
        <f t="shared" si="264"/>
        <v>-0.61985226800000004</v>
      </c>
      <c r="CG617">
        <f t="shared" si="265"/>
        <v>2.2178309972000001</v>
      </c>
      <c r="CH617">
        <f t="shared" si="266"/>
        <v>-0.54965221479999993</v>
      </c>
      <c r="CI617">
        <f t="shared" si="267"/>
        <v>13.116</v>
      </c>
      <c r="CJ617">
        <f t="shared" si="268"/>
        <v>2.2178309972000001</v>
      </c>
      <c r="CK617" s="1">
        <f t="shared" si="269"/>
        <v>-5.7381180000000004E-2</v>
      </c>
      <c r="CL617" s="1">
        <f t="shared" si="270"/>
        <v>-2.0163000000000001E-4</v>
      </c>
      <c r="CM617">
        <f t="shared" si="271"/>
        <v>-14.913026850000001</v>
      </c>
      <c r="CN617">
        <f t="shared" si="272"/>
        <v>-0.36259041520000007</v>
      </c>
      <c r="CO617">
        <f t="shared" si="273"/>
        <v>6.3092199999875698E-4</v>
      </c>
      <c r="CP617" s="3">
        <f t="shared" si="274"/>
        <v>0.85536354237861478</v>
      </c>
      <c r="CQ617" s="3">
        <f t="shared" si="275"/>
        <v>0.14463645762138516</v>
      </c>
      <c r="CR617" s="3">
        <f t="shared" si="276"/>
        <v>-3.7421294137438953E-3</v>
      </c>
      <c r="CS617" s="3">
        <f t="shared" si="277"/>
        <v>-1.3149355828743529E-5</v>
      </c>
      <c r="CT617" s="3">
        <f t="shared" si="278"/>
        <v>-0.97255714196427245</v>
      </c>
      <c r="CU617" s="3">
        <f t="shared" si="279"/>
        <v>-2.3646433514638975E-2</v>
      </c>
      <c r="CV617" s="3">
        <f t="shared" si="280"/>
        <v>4.1145751515975691E-5</v>
      </c>
      <c r="CX617" s="1">
        <f t="shared" si="281"/>
        <v>16.614000000000001</v>
      </c>
      <c r="CY617">
        <f t="shared" si="282"/>
        <v>-1.53228166</v>
      </c>
      <c r="CZ617" s="1">
        <f t="shared" si="283"/>
        <v>-14.913026850000001</v>
      </c>
      <c r="DA617" s="1">
        <f t="shared" si="284"/>
        <v>-0.1689157</v>
      </c>
      <c r="DB617" s="1">
        <f t="shared" si="285"/>
        <v>-2.0163000000000001E-4</v>
      </c>
      <c r="DC617">
        <f t="shared" si="286"/>
        <v>2.5631395208936993E-5</v>
      </c>
      <c r="DD617" t="str">
        <f t="shared" si="287"/>
        <v>479-27-6</v>
      </c>
      <c r="DE617" t="b">
        <f t="shared" si="288"/>
        <v>1</v>
      </c>
    </row>
    <row r="618" spans="1:109" x14ac:dyDescent="0.25">
      <c r="A618" t="s">
        <v>629</v>
      </c>
      <c r="B618">
        <v>0.39922000000000002</v>
      </c>
      <c r="C618">
        <v>3.3338999999999999</v>
      </c>
      <c r="D618">
        <v>12.621</v>
      </c>
      <c r="E618">
        <v>16.353999999999999</v>
      </c>
      <c r="F618">
        <v>0</v>
      </c>
      <c r="G618">
        <v>-0.15604000000000001</v>
      </c>
      <c r="H618">
        <v>0.12121</v>
      </c>
      <c r="I618">
        <v>0</v>
      </c>
      <c r="J618">
        <v>0</v>
      </c>
      <c r="K618">
        <v>-0.36420999999999998</v>
      </c>
      <c r="L618" s="1">
        <v>9.1194999999999991E-3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s="1">
        <v>-2.2802999999999998E-5</v>
      </c>
      <c r="X618" s="1">
        <v>1.9025000000000002E-5</v>
      </c>
      <c r="Y618">
        <v>0</v>
      </c>
      <c r="Z618">
        <v>0</v>
      </c>
      <c r="AA618" s="1">
        <v>-5.2556999999999998E-5</v>
      </c>
      <c r="AB618" s="1">
        <v>1.1474E-6</v>
      </c>
      <c r="AC618">
        <v>0</v>
      </c>
      <c r="AD618">
        <v>0</v>
      </c>
      <c r="AE618">
        <v>-1.1444000000000001</v>
      </c>
      <c r="AF618">
        <v>0</v>
      </c>
      <c r="AG618">
        <v>0</v>
      </c>
      <c r="AH618">
        <v>0</v>
      </c>
      <c r="AI618" s="1">
        <v>-1.7427999999999999E-4</v>
      </c>
      <c r="AJ618">
        <v>-1.9697</v>
      </c>
      <c r="AK618">
        <v>-12.269</v>
      </c>
      <c r="AL618">
        <v>0</v>
      </c>
      <c r="AM618">
        <v>0</v>
      </c>
      <c r="AN618" s="1">
        <v>-1.6417E-4</v>
      </c>
      <c r="AO618" s="1">
        <v>-1.8787999999999999E-3</v>
      </c>
      <c r="AP618" s="1">
        <v>-9.5890000000000003E-2</v>
      </c>
      <c r="AQ618">
        <v>-0.24914</v>
      </c>
      <c r="AR618">
        <v>-0.30032999999999999</v>
      </c>
      <c r="AS618" s="1">
        <v>-2.5366999999999998E-3</v>
      </c>
      <c r="AT618">
        <v>-0.96880999999999995</v>
      </c>
      <c r="AU618" s="1">
        <v>-1.4894E-5</v>
      </c>
      <c r="AV618">
        <v>0</v>
      </c>
      <c r="AW618">
        <v>0</v>
      </c>
      <c r="AX618" s="1">
        <v>-5.1117999999999997E-4</v>
      </c>
      <c r="AY618" s="1">
        <v>-5.264E-4</v>
      </c>
      <c r="AZ618" s="1">
        <v>-2.898E-6</v>
      </c>
      <c r="BA618">
        <v>0</v>
      </c>
      <c r="BB618">
        <v>0</v>
      </c>
      <c r="BC618">
        <v>0</v>
      </c>
      <c r="BD618">
        <v>-0.47621000000000002</v>
      </c>
      <c r="BE618">
        <v>0</v>
      </c>
      <c r="BF618">
        <v>0</v>
      </c>
      <c r="BG618">
        <v>0</v>
      </c>
      <c r="BH618" s="1">
        <v>-8.1185000000000003E-5</v>
      </c>
      <c r="BI618">
        <v>0</v>
      </c>
      <c r="BJ618">
        <v>0</v>
      </c>
      <c r="BK618" s="1">
        <v>5.4099000000000001E-2</v>
      </c>
      <c r="BL618">
        <v>0</v>
      </c>
      <c r="BM618">
        <v>0.51907999999999999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 s="1">
        <v>8.8854999999999999E-6</v>
      </c>
      <c r="BX618">
        <v>0</v>
      </c>
      <c r="BY618" s="1">
        <v>8.2597999999999998E-5</v>
      </c>
      <c r="BZ618">
        <v>0</v>
      </c>
      <c r="CA618" s="1">
        <v>-9.7168000000000004E-2</v>
      </c>
      <c r="CC618" t="str">
        <f t="shared" si="261"/>
        <v>52-51-7</v>
      </c>
      <c r="CD618">
        <f t="shared" si="262"/>
        <v>3.73312</v>
      </c>
      <c r="CE618" s="1">
        <f t="shared" si="263"/>
        <v>-0.64842277399999992</v>
      </c>
      <c r="CF618">
        <f t="shared" si="264"/>
        <v>-0.57327048349999998</v>
      </c>
      <c r="CG618">
        <f t="shared" si="265"/>
        <v>2.1214510549000005</v>
      </c>
      <c r="CH618">
        <f t="shared" si="266"/>
        <v>-0.38997568760000001</v>
      </c>
      <c r="CI618">
        <f t="shared" si="267"/>
        <v>12.621</v>
      </c>
      <c r="CJ618">
        <f t="shared" si="268"/>
        <v>2.1214510549000005</v>
      </c>
      <c r="CK618" s="1">
        <f t="shared" si="269"/>
        <v>-0.32091362600000006</v>
      </c>
      <c r="CL618" s="1">
        <f t="shared" si="270"/>
        <v>-2.898E-6</v>
      </c>
      <c r="CM618">
        <f t="shared" si="271"/>
        <v>-14.240742969999999</v>
      </c>
      <c r="CN618">
        <f t="shared" si="272"/>
        <v>-0.18113940740000004</v>
      </c>
      <c r="CO618">
        <f t="shared" si="273"/>
        <v>-3.4784649999700101E-4</v>
      </c>
      <c r="CP618" s="3">
        <f t="shared" si="274"/>
        <v>0.85609916241201378</v>
      </c>
      <c r="CQ618" s="3">
        <f t="shared" si="275"/>
        <v>0.14390083758798616</v>
      </c>
      <c r="CR618" s="3">
        <f t="shared" si="276"/>
        <v>-2.1767996705903042E-2</v>
      </c>
      <c r="CS618" s="3">
        <f t="shared" si="277"/>
        <v>-1.9657518205134425E-7</v>
      </c>
      <c r="CT618" s="3">
        <f t="shared" si="278"/>
        <v>-0.96596847545691877</v>
      </c>
      <c r="CU618" s="3">
        <f t="shared" si="279"/>
        <v>-1.2286926151251766E-2</v>
      </c>
      <c r="CV618" s="3">
        <f t="shared" si="280"/>
        <v>-2.3594889255636092E-5</v>
      </c>
      <c r="CX618" s="1">
        <f t="shared" si="281"/>
        <v>16.353999999999999</v>
      </c>
      <c r="CY618">
        <f t="shared" si="282"/>
        <v>-1.1445742800000001</v>
      </c>
      <c r="CZ618" s="1">
        <f t="shared" si="283"/>
        <v>-14.240742969999999</v>
      </c>
      <c r="DA618" s="1">
        <f t="shared" si="284"/>
        <v>-0.96933639999999999</v>
      </c>
      <c r="DB618" s="1">
        <f t="shared" si="285"/>
        <v>-2.898E-6</v>
      </c>
      <c r="DC618">
        <f t="shared" si="286"/>
        <v>4.0146019322534381E-5</v>
      </c>
      <c r="DD618" t="str">
        <f t="shared" si="287"/>
        <v>52-51-7</v>
      </c>
      <c r="DE618" t="b">
        <f t="shared" si="288"/>
        <v>1</v>
      </c>
    </row>
    <row r="619" spans="1:109" x14ac:dyDescent="0.25">
      <c r="A619" t="s">
        <v>630</v>
      </c>
      <c r="B619">
        <v>57.631</v>
      </c>
      <c r="C619">
        <v>481.73</v>
      </c>
      <c r="D619">
        <v>450.76</v>
      </c>
      <c r="E619">
        <v>990.12</v>
      </c>
      <c r="F619">
        <v>0</v>
      </c>
      <c r="G619">
        <v>-0.58784999999999998</v>
      </c>
      <c r="H619">
        <v>0.3306</v>
      </c>
      <c r="I619">
        <v>0</v>
      </c>
      <c r="J619">
        <v>0</v>
      </c>
      <c r="K619">
        <v>-1.4329000000000001</v>
      </c>
      <c r="L619">
        <v>0.14655000000000001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-21.791</v>
      </c>
      <c r="X619">
        <v>16.806999999999999</v>
      </c>
      <c r="Y619">
        <v>0</v>
      </c>
      <c r="Z619">
        <v>0</v>
      </c>
      <c r="AA619">
        <v>-66.691999999999993</v>
      </c>
      <c r="AB619">
        <v>1.0771999999999999</v>
      </c>
      <c r="AC619">
        <v>0</v>
      </c>
      <c r="AD619">
        <v>0</v>
      </c>
      <c r="AE619">
        <v>-3.3075000000000001</v>
      </c>
      <c r="AF619">
        <v>0</v>
      </c>
      <c r="AG619">
        <v>0</v>
      </c>
      <c r="AH619">
        <v>0</v>
      </c>
      <c r="AI619">
        <v>-161.38</v>
      </c>
      <c r="AJ619">
        <v>-38.298000000000002</v>
      </c>
      <c r="AK619">
        <v>-33.488999999999997</v>
      </c>
      <c r="AL619">
        <v>0</v>
      </c>
      <c r="AM619">
        <v>0</v>
      </c>
      <c r="AN619">
        <v>-45.176000000000002</v>
      </c>
      <c r="AO619">
        <v>-638.54</v>
      </c>
      <c r="AP619">
        <v>-11.433999999999999</v>
      </c>
      <c r="AQ619">
        <v>-17.167000000000002</v>
      </c>
      <c r="AR619">
        <v>-21.93</v>
      </c>
      <c r="AS619">
        <v>-0.60882000000000003</v>
      </c>
      <c r="AT619">
        <v>-69.917000000000002</v>
      </c>
      <c r="AU619" s="1">
        <v>-3.3399000000000003E-5</v>
      </c>
      <c r="AV619">
        <v>0</v>
      </c>
      <c r="AW619">
        <v>0</v>
      </c>
      <c r="AX619" s="1">
        <v>-4.9671999999999997E-3</v>
      </c>
      <c r="AY619" s="1">
        <v>-5.0013999999999996E-3</v>
      </c>
      <c r="AZ619" s="1">
        <v>-3.2409000000000002E-6</v>
      </c>
      <c r="BA619">
        <v>0</v>
      </c>
      <c r="BB619">
        <v>0</v>
      </c>
      <c r="BC619">
        <v>0</v>
      </c>
      <c r="BD619">
        <v>-1.4260999999999999</v>
      </c>
      <c r="BE619">
        <v>0</v>
      </c>
      <c r="BF619">
        <v>0</v>
      </c>
      <c r="BG619">
        <v>0</v>
      </c>
      <c r="BH619">
        <v>-78.055999999999997</v>
      </c>
      <c r="BI619">
        <v>0</v>
      </c>
      <c r="BJ619">
        <v>0</v>
      </c>
      <c r="BK619">
        <v>0.15458</v>
      </c>
      <c r="BL619">
        <v>0</v>
      </c>
      <c r="BM619">
        <v>1.5392999999999999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7.8635000000000002</v>
      </c>
      <c r="BX619">
        <v>0</v>
      </c>
      <c r="BY619">
        <v>77.016999999999996</v>
      </c>
      <c r="BZ619">
        <v>0</v>
      </c>
      <c r="CA619">
        <v>-7.0946999999999996</v>
      </c>
      <c r="CC619" t="str">
        <f t="shared" si="261"/>
        <v>556-88-7</v>
      </c>
      <c r="CD619">
        <f t="shared" si="262"/>
        <v>539.36099999999999</v>
      </c>
      <c r="CE619" s="1">
        <f t="shared" si="263"/>
        <v>-51.144820598999999</v>
      </c>
      <c r="CF619">
        <f t="shared" si="264"/>
        <v>-86.574379999999991</v>
      </c>
      <c r="CG619">
        <f t="shared" si="265"/>
        <v>329.49939940100001</v>
      </c>
      <c r="CH619">
        <f t="shared" si="266"/>
        <v>-72.142399999999995</v>
      </c>
      <c r="CI619">
        <f t="shared" si="267"/>
        <v>450.76</v>
      </c>
      <c r="CJ619">
        <f t="shared" si="268"/>
        <v>329.49939940100001</v>
      </c>
      <c r="CK619" s="1">
        <f t="shared" si="269"/>
        <v>-18.777180801</v>
      </c>
      <c r="CL619" s="1">
        <f t="shared" si="270"/>
        <v>-3.2409000000000002E-6</v>
      </c>
      <c r="CM619">
        <f t="shared" si="271"/>
        <v>-755.50299999999993</v>
      </c>
      <c r="CN619">
        <f t="shared" si="272"/>
        <v>-5.9683000000000028</v>
      </c>
      <c r="CO619">
        <f t="shared" si="273"/>
        <v>1.0915359100064137E-2</v>
      </c>
      <c r="CP619" s="3">
        <f t="shared" si="274"/>
        <v>0.57770531229235489</v>
      </c>
      <c r="CQ619" s="3">
        <f t="shared" si="275"/>
        <v>0.42229468770764506</v>
      </c>
      <c r="CR619" s="3">
        <f t="shared" si="276"/>
        <v>-2.4065305480991474E-2</v>
      </c>
      <c r="CS619" s="3">
        <f t="shared" si="277"/>
        <v>-4.1536186587281331E-9</v>
      </c>
      <c r="CT619" s="3">
        <f t="shared" si="278"/>
        <v>-0.96827157811875719</v>
      </c>
      <c r="CU619" s="3">
        <f t="shared" si="279"/>
        <v>-7.6491228488651686E-3</v>
      </c>
      <c r="CV619" s="3">
        <f t="shared" si="280"/>
        <v>1.3989397767516529E-5</v>
      </c>
      <c r="CX619" s="1">
        <f t="shared" si="281"/>
        <v>990.12</v>
      </c>
      <c r="CY619">
        <f t="shared" si="282"/>
        <v>-164.6875</v>
      </c>
      <c r="CZ619" s="1">
        <f t="shared" si="283"/>
        <v>-755.50299999999993</v>
      </c>
      <c r="DA619" s="1">
        <f t="shared" si="284"/>
        <v>-69.922001399999999</v>
      </c>
      <c r="DB619" s="1">
        <f t="shared" si="285"/>
        <v>-3.2409000000000002E-6</v>
      </c>
      <c r="DC619">
        <f t="shared" si="286"/>
        <v>7.5701522038503359E-6</v>
      </c>
      <c r="DD619" t="str">
        <f t="shared" si="287"/>
        <v>556-88-7</v>
      </c>
      <c r="DE619" t="b">
        <f t="shared" si="288"/>
        <v>1</v>
      </c>
    </row>
    <row r="620" spans="1:109" x14ac:dyDescent="0.25">
      <c r="A620" t="s">
        <v>631</v>
      </c>
      <c r="B620">
        <v>0.20594999999999999</v>
      </c>
      <c r="C620">
        <v>1.7305999999999999</v>
      </c>
      <c r="D620">
        <v>6.4469000000000003</v>
      </c>
      <c r="E620">
        <v>8.3834999999999997</v>
      </c>
      <c r="F620">
        <v>0</v>
      </c>
      <c r="G620" s="1">
        <v>-7.3835999999999999E-2</v>
      </c>
      <c r="H620">
        <v>0</v>
      </c>
      <c r="I620" s="1">
        <v>-4.9077000000000003E-2</v>
      </c>
      <c r="J620">
        <v>0</v>
      </c>
      <c r="K620">
        <v>-0.37913999999999998</v>
      </c>
      <c r="L620" s="1">
        <v>6.0863999999999996E-3</v>
      </c>
      <c r="M620">
        <v>0</v>
      </c>
      <c r="N620">
        <v>0</v>
      </c>
      <c r="O620" s="1">
        <v>-4.9384999999999999E-9</v>
      </c>
      <c r="P620">
        <v>0</v>
      </c>
      <c r="Q620" s="1">
        <v>-2.0401E-9</v>
      </c>
      <c r="R620" s="1">
        <v>5.3285999999999996E-10</v>
      </c>
      <c r="S620">
        <v>0</v>
      </c>
      <c r="T620">
        <v>0</v>
      </c>
      <c r="U620" s="1">
        <v>-4.7648999999999999E-4</v>
      </c>
      <c r="V620">
        <v>0</v>
      </c>
      <c r="W620" s="1">
        <v>-1.9705999999999998E-6</v>
      </c>
      <c r="X620">
        <v>0</v>
      </c>
      <c r="Y620" s="1">
        <v>-1.4824E-6</v>
      </c>
      <c r="Z620">
        <v>0</v>
      </c>
      <c r="AA620" s="1">
        <v>-9.8008999999999996E-6</v>
      </c>
      <c r="AB620" s="1">
        <v>1.1226E-7</v>
      </c>
      <c r="AC620">
        <v>0</v>
      </c>
      <c r="AD620">
        <v>0</v>
      </c>
      <c r="AE620">
        <v>-0.82745000000000002</v>
      </c>
      <c r="AF620">
        <v>0</v>
      </c>
      <c r="AG620" s="1">
        <v>-4.7658999999999999E-4</v>
      </c>
      <c r="AH620">
        <v>0</v>
      </c>
      <c r="AI620" s="1">
        <v>-2.1135E-5</v>
      </c>
      <c r="AJ620">
        <v>-0.98899000000000004</v>
      </c>
      <c r="AK620">
        <v>-6.0155000000000003</v>
      </c>
      <c r="AL620" s="1">
        <v>-1.2841E-7</v>
      </c>
      <c r="AM620" s="1">
        <v>-5.2332E-5</v>
      </c>
      <c r="AN620" s="1">
        <v>-9.9650000000000003E-6</v>
      </c>
      <c r="AO620" s="1">
        <v>-1.3616E-4</v>
      </c>
      <c r="AP620">
        <v>-0.10508000000000001</v>
      </c>
      <c r="AQ620">
        <v>-0.17527000000000001</v>
      </c>
      <c r="AR620">
        <v>-0.12751999999999999</v>
      </c>
      <c r="AS620" s="1">
        <v>-1.1138999999999999E-3</v>
      </c>
      <c r="AT620">
        <v>-0.53959999999999997</v>
      </c>
      <c r="AU620" s="1">
        <v>-2.8430999999999999E-3</v>
      </c>
      <c r="AV620">
        <v>0</v>
      </c>
      <c r="AW620">
        <v>0</v>
      </c>
      <c r="AX620" s="1">
        <v>-1.3883999999999999E-3</v>
      </c>
      <c r="AY620" s="1">
        <v>-4.3005999999999999E-3</v>
      </c>
      <c r="AZ620" s="1">
        <v>-6.6769000000000004E-3</v>
      </c>
      <c r="BA620" s="1">
        <v>-1.1924E-8</v>
      </c>
      <c r="BB620">
        <v>0</v>
      </c>
      <c r="BC620">
        <v>0</v>
      </c>
      <c r="BD620">
        <v>-0.18905</v>
      </c>
      <c r="BE620" s="1">
        <v>1.1831E-9</v>
      </c>
      <c r="BF620">
        <v>0</v>
      </c>
      <c r="BG620">
        <v>0</v>
      </c>
      <c r="BH620" s="1">
        <v>-4.1662E-6</v>
      </c>
      <c r="BI620">
        <v>0</v>
      </c>
      <c r="BJ620">
        <v>0</v>
      </c>
      <c r="BK620" s="1">
        <v>2.6724000000000001E-2</v>
      </c>
      <c r="BL620">
        <v>0</v>
      </c>
      <c r="BM620">
        <v>0.19153000000000001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 s="1">
        <v>9.4737000000000005E-7</v>
      </c>
      <c r="BX620">
        <v>0</v>
      </c>
      <c r="BY620" s="1">
        <v>7.7478000000000006E-6</v>
      </c>
      <c r="BZ620">
        <v>0</v>
      </c>
      <c r="CA620" s="1">
        <v>-2.9315999999999998E-2</v>
      </c>
      <c r="CC620" t="str">
        <f t="shared" si="261"/>
        <v>60-09-3</v>
      </c>
      <c r="CD620">
        <f t="shared" si="262"/>
        <v>1.93655</v>
      </c>
      <c r="CE620" s="1">
        <f t="shared" si="263"/>
        <v>-0.41321539999999995</v>
      </c>
      <c r="CF620">
        <f t="shared" si="264"/>
        <v>-0.21826269517000002</v>
      </c>
      <c r="CG620">
        <f t="shared" si="265"/>
        <v>0.80861566674426011</v>
      </c>
      <c r="CH620">
        <f t="shared" si="266"/>
        <v>-0.49645623808573996</v>
      </c>
      <c r="CI620">
        <f t="shared" si="267"/>
        <v>6.4469000000000003</v>
      </c>
      <c r="CJ620">
        <f t="shared" si="268"/>
        <v>0.80861566674426011</v>
      </c>
      <c r="CK620" s="1">
        <f t="shared" si="269"/>
        <v>-0.1306852</v>
      </c>
      <c r="CL620" s="1">
        <f t="shared" si="270"/>
        <v>-6.6769119240000004E-3</v>
      </c>
      <c r="CM620">
        <f t="shared" si="271"/>
        <v>-7.0046885854100012</v>
      </c>
      <c r="CN620">
        <f t="shared" si="272"/>
        <v>-0.11312132189736009</v>
      </c>
      <c r="CO620">
        <f t="shared" si="273"/>
        <v>3.4364751289910067E-4</v>
      </c>
      <c r="CP620" s="3">
        <f t="shared" si="274"/>
        <v>0.88855159248700133</v>
      </c>
      <c r="CQ620" s="3">
        <f t="shared" si="275"/>
        <v>0.1114484075129986</v>
      </c>
      <c r="CR620" s="3">
        <f t="shared" si="276"/>
        <v>-1.801184174944272E-2</v>
      </c>
      <c r="CS620" s="3">
        <f t="shared" si="277"/>
        <v>-9.2025325706396072E-4</v>
      </c>
      <c r="CT620" s="3">
        <f t="shared" si="278"/>
        <v>-0.96542946182530787</v>
      </c>
      <c r="CU620" s="3">
        <f t="shared" si="279"/>
        <v>-1.5591079544608106E-2</v>
      </c>
      <c r="CV620" s="3">
        <f t="shared" si="280"/>
        <v>4.7363623577330689E-5</v>
      </c>
      <c r="CX620" s="1">
        <f t="shared" si="281"/>
        <v>8.3834999999999997</v>
      </c>
      <c r="CY620">
        <f t="shared" si="282"/>
        <v>-0.82794772500000002</v>
      </c>
      <c r="CZ620" s="1">
        <f t="shared" si="283"/>
        <v>-7.0046885854100012</v>
      </c>
      <c r="DA620" s="1">
        <f t="shared" si="284"/>
        <v>-0.54390059999999996</v>
      </c>
      <c r="DB620" s="1">
        <f t="shared" si="285"/>
        <v>-6.6769119240000004E-3</v>
      </c>
      <c r="DC620">
        <f t="shared" si="286"/>
        <v>3.4135822269818936E-5</v>
      </c>
      <c r="DD620" t="str">
        <f t="shared" si="287"/>
        <v>60-09-3</v>
      </c>
      <c r="DE620" t="b">
        <f t="shared" si="288"/>
        <v>1</v>
      </c>
    </row>
    <row r="621" spans="1:109" x14ac:dyDescent="0.25">
      <c r="A621" t="s">
        <v>632</v>
      </c>
      <c r="B621">
        <v>5.6006</v>
      </c>
      <c r="C621">
        <v>46.972000000000001</v>
      </c>
      <c r="D621">
        <v>189.87</v>
      </c>
      <c r="E621">
        <v>242.45</v>
      </c>
      <c r="F621">
        <v>0</v>
      </c>
      <c r="G621">
        <v>-2.2974999999999999</v>
      </c>
      <c r="H621">
        <v>0.89014000000000004</v>
      </c>
      <c r="I621">
        <v>0</v>
      </c>
      <c r="J621">
        <v>0</v>
      </c>
      <c r="K621">
        <v>-10.433</v>
      </c>
      <c r="L621">
        <v>0.16078999999999999</v>
      </c>
      <c r="M621">
        <v>0</v>
      </c>
      <c r="N621">
        <v>0</v>
      </c>
      <c r="O621" s="1">
        <v>-3.6683999999999999E-6</v>
      </c>
      <c r="P621">
        <v>0</v>
      </c>
      <c r="Q621" s="1">
        <v>-3.8048E-6</v>
      </c>
      <c r="R621">
        <v>0</v>
      </c>
      <c r="S621" s="1">
        <v>-6.4868000000000003E-6</v>
      </c>
      <c r="T621">
        <v>0</v>
      </c>
      <c r="U621" s="1">
        <v>-1.2800000000000001E-2</v>
      </c>
      <c r="V621">
        <v>0</v>
      </c>
      <c r="W621" s="1">
        <v>-5.8669999999999999E-6</v>
      </c>
      <c r="X621" s="1">
        <v>1.8942E-6</v>
      </c>
      <c r="Y621">
        <v>0</v>
      </c>
      <c r="Z621">
        <v>0</v>
      </c>
      <c r="AA621" s="1">
        <v>-2.6863999999999999E-5</v>
      </c>
      <c r="AB621" s="1">
        <v>2.8920000000000002E-7</v>
      </c>
      <c r="AC621">
        <v>0</v>
      </c>
      <c r="AD621">
        <v>0</v>
      </c>
      <c r="AE621">
        <v>-25.477</v>
      </c>
      <c r="AF621">
        <v>0</v>
      </c>
      <c r="AG621" s="1">
        <v>-1.2813E-2</v>
      </c>
      <c r="AH621">
        <v>0</v>
      </c>
      <c r="AI621" s="1">
        <v>-6.4593999999999999E-5</v>
      </c>
      <c r="AJ621">
        <v>-29.35</v>
      </c>
      <c r="AK621">
        <v>-183.15</v>
      </c>
      <c r="AL621" s="1">
        <v>-9.8532999999999993E-6</v>
      </c>
      <c r="AM621" s="1">
        <v>-2.0333999999999999E-3</v>
      </c>
      <c r="AN621" s="1">
        <v>-2.989E-5</v>
      </c>
      <c r="AO621" s="1">
        <v>-4.1416000000000001E-4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-1.7670999999999999</v>
      </c>
      <c r="AV621">
        <v>0</v>
      </c>
      <c r="AW621">
        <v>0</v>
      </c>
      <c r="AX621">
        <v>-1.4756</v>
      </c>
      <c r="AY621">
        <v>-4.37</v>
      </c>
      <c r="AZ621" s="1">
        <v>-6.6550999999999999E-2</v>
      </c>
      <c r="BA621" s="1">
        <v>-3.1777999999999999E-6</v>
      </c>
      <c r="BB621">
        <v>0</v>
      </c>
      <c r="BC621">
        <v>0</v>
      </c>
      <c r="BD621">
        <v>-8.3321000000000005</v>
      </c>
      <c r="BE621">
        <v>0</v>
      </c>
      <c r="BF621" s="1">
        <v>-3.0611999999999998E-5</v>
      </c>
      <c r="BG621">
        <v>0</v>
      </c>
      <c r="BH621" s="1">
        <v>-1.8862999999999999E-5</v>
      </c>
      <c r="BI621">
        <v>0</v>
      </c>
      <c r="BJ621">
        <v>0</v>
      </c>
      <c r="BK621">
        <v>0.79081999999999997</v>
      </c>
      <c r="BL621">
        <v>0</v>
      </c>
      <c r="BM621">
        <v>7.5385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s="1">
        <v>2.1086E-6</v>
      </c>
      <c r="BX621">
        <v>0</v>
      </c>
      <c r="BY621" s="1">
        <v>2.1518999999999998E-5</v>
      </c>
      <c r="BZ621">
        <v>0</v>
      </c>
      <c r="CA621">
        <v>0</v>
      </c>
      <c r="CC621" t="str">
        <f t="shared" si="261"/>
        <v>626-43-7</v>
      </c>
      <c r="CD621">
        <f t="shared" si="262"/>
        <v>52.572600000000001</v>
      </c>
      <c r="CE621" s="1">
        <f t="shared" si="263"/>
        <v>-3.2427000000000001</v>
      </c>
      <c r="CF621">
        <f t="shared" si="264"/>
        <v>-8.3293436276000001</v>
      </c>
      <c r="CG621">
        <f t="shared" si="265"/>
        <v>29.308141864800003</v>
      </c>
      <c r="CH621">
        <f t="shared" si="266"/>
        <v>-11.692414507600001</v>
      </c>
      <c r="CI621">
        <f t="shared" si="267"/>
        <v>189.87</v>
      </c>
      <c r="CJ621">
        <f t="shared" si="268"/>
        <v>29.308141864800003</v>
      </c>
      <c r="CK621" s="1">
        <f t="shared" si="269"/>
        <v>-1.1273</v>
      </c>
      <c r="CL621" s="1">
        <f t="shared" si="270"/>
        <v>-6.6554177800000003E-2</v>
      </c>
      <c r="CM621">
        <f t="shared" si="271"/>
        <v>-212.5024873033</v>
      </c>
      <c r="CN621">
        <f t="shared" si="272"/>
        <v>-5.4653136114000027</v>
      </c>
      <c r="CO621">
        <f t="shared" si="273"/>
        <v>1.6486772300030594E-2</v>
      </c>
      <c r="CP621" s="3">
        <f t="shared" si="274"/>
        <v>0.86628163914776357</v>
      </c>
      <c r="CQ621" s="3">
        <f t="shared" si="275"/>
        <v>0.13371836085223646</v>
      </c>
      <c r="CR621" s="3">
        <f t="shared" si="276"/>
        <v>-5.1433048496933361E-3</v>
      </c>
      <c r="CS621" s="3">
        <f t="shared" si="277"/>
        <v>-3.0365335354039973E-4</v>
      </c>
      <c r="CT621" s="3">
        <f t="shared" si="278"/>
        <v>-0.96954233435550385</v>
      </c>
      <c r="CU621" s="3">
        <f t="shared" si="279"/>
        <v>-2.4935486563123069E-2</v>
      </c>
      <c r="CV621" s="3">
        <f t="shared" si="280"/>
        <v>7.5220878139392461E-5</v>
      </c>
      <c r="CX621" s="1">
        <f t="shared" si="281"/>
        <v>242.45</v>
      </c>
      <c r="CY621">
        <f t="shared" si="282"/>
        <v>-25.489877594000003</v>
      </c>
      <c r="CZ621" s="1">
        <f t="shared" si="283"/>
        <v>-212.5024873033</v>
      </c>
      <c r="DA621" s="1">
        <f t="shared" si="284"/>
        <v>-4.37</v>
      </c>
      <c r="DB621" s="1">
        <f t="shared" si="285"/>
        <v>-6.6554177800000003E-2</v>
      </c>
      <c r="DC621">
        <f t="shared" si="286"/>
        <v>8.694957681988672E-5</v>
      </c>
      <c r="DD621" t="str">
        <f t="shared" si="287"/>
        <v>626-43-7</v>
      </c>
      <c r="DE621" t="b">
        <f t="shared" si="288"/>
        <v>1</v>
      </c>
    </row>
    <row r="622" spans="1:109" x14ac:dyDescent="0.25">
      <c r="A622" t="s">
        <v>633</v>
      </c>
      <c r="B622">
        <v>1.4352</v>
      </c>
      <c r="C622">
        <v>11.962999999999999</v>
      </c>
      <c r="D622">
        <v>29.064</v>
      </c>
      <c r="E622">
        <v>42.463000000000001</v>
      </c>
      <c r="F622">
        <v>0</v>
      </c>
      <c r="G622" s="1">
        <v>-3.1039000000000001E-3</v>
      </c>
      <c r="H622">
        <v>0</v>
      </c>
      <c r="I622" s="1">
        <v>-4.49E-5</v>
      </c>
      <c r="J622">
        <v>0</v>
      </c>
      <c r="K622" s="1">
        <v>-1.9673000000000002E-6</v>
      </c>
      <c r="L622" s="1">
        <v>2.9742000000000002E-3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-0.55595000000000006</v>
      </c>
      <c r="X622">
        <v>0.42756</v>
      </c>
      <c r="Y622">
        <v>0</v>
      </c>
      <c r="Z622">
        <v>0</v>
      </c>
      <c r="AA622">
        <v>-2.1282000000000001</v>
      </c>
      <c r="AB622" s="1">
        <v>2.7112000000000001E-2</v>
      </c>
      <c r="AC622">
        <v>0</v>
      </c>
      <c r="AD622">
        <v>0</v>
      </c>
      <c r="AE622" s="1">
        <v>-2.6226000000000001E-3</v>
      </c>
      <c r="AF622">
        <v>0</v>
      </c>
      <c r="AG622">
        <v>0</v>
      </c>
      <c r="AH622">
        <v>0</v>
      </c>
      <c r="AI622">
        <v>-5.5491999999999999</v>
      </c>
      <c r="AJ622">
        <v>-2.4196</v>
      </c>
      <c r="AK622">
        <v>-1.3408</v>
      </c>
      <c r="AL622">
        <v>0</v>
      </c>
      <c r="AM622">
        <v>0</v>
      </c>
      <c r="AN622">
        <v>-2.3298999999999999</v>
      </c>
      <c r="AO622">
        <v>-30.731000000000002</v>
      </c>
      <c r="AP622" s="1">
        <v>-2.9397E-2</v>
      </c>
      <c r="AQ622" s="1">
        <v>-6.2695000000000003E-4</v>
      </c>
      <c r="AR622" s="1">
        <v>-2.5707999999999998E-5</v>
      </c>
      <c r="AS622" s="1">
        <v>-2.1895E-3</v>
      </c>
      <c r="AT622" s="1">
        <v>-9.0582999999999997E-2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>
        <v>-3.1462000000000002E-9</v>
      </c>
      <c r="BA622">
        <v>0</v>
      </c>
      <c r="BB622">
        <v>0</v>
      </c>
      <c r="BC622">
        <v>0</v>
      </c>
      <c r="BD622" s="1">
        <v>-4.1450000000000001E-6</v>
      </c>
      <c r="BE622">
        <v>0</v>
      </c>
      <c r="BF622">
        <v>0</v>
      </c>
      <c r="BG622">
        <v>0</v>
      </c>
      <c r="BH622">
        <v>-2.3826000000000001</v>
      </c>
      <c r="BI622">
        <v>0</v>
      </c>
      <c r="BJ622">
        <v>0</v>
      </c>
      <c r="BK622" s="1">
        <v>5.4775999999999999E-5</v>
      </c>
      <c r="BL622" s="1">
        <v>-8.0839000000000004E-10</v>
      </c>
      <c r="BM622" s="1">
        <v>1.7204999999999999E-5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0.21226999999999999</v>
      </c>
      <c r="BX622">
        <v>0</v>
      </c>
      <c r="BY622">
        <v>2.1699000000000002</v>
      </c>
      <c r="BZ622">
        <v>0</v>
      </c>
      <c r="CA622" s="1">
        <v>-4.4290999999999997E-6</v>
      </c>
      <c r="CC622" t="str">
        <f t="shared" si="261"/>
        <v>67-43-6</v>
      </c>
      <c r="CD622">
        <f t="shared" si="262"/>
        <v>13.398199999999999</v>
      </c>
      <c r="CE622" s="1">
        <f t="shared" si="263"/>
        <v>-3.2239157999999997E-2</v>
      </c>
      <c r="CF622">
        <f t="shared" si="264"/>
        <v>-2.3822419801916102</v>
      </c>
      <c r="CG622">
        <f t="shared" si="265"/>
        <v>8.7540642945083889</v>
      </c>
      <c r="CH622">
        <f t="shared" si="266"/>
        <v>-2.2296545673000003</v>
      </c>
      <c r="CI622">
        <f t="shared" si="267"/>
        <v>29.064</v>
      </c>
      <c r="CJ622">
        <f t="shared" si="268"/>
        <v>8.7540642945083889</v>
      </c>
      <c r="CK622" s="1">
        <f t="shared" si="269"/>
        <v>-5.8343842E-2</v>
      </c>
      <c r="CL622" s="1">
        <f t="shared" si="270"/>
        <v>-3.1462000000000002E-9</v>
      </c>
      <c r="CM622">
        <f t="shared" si="271"/>
        <v>-36.821300000000001</v>
      </c>
      <c r="CN622">
        <f t="shared" si="272"/>
        <v>-0.93955945859999901</v>
      </c>
      <c r="CO622">
        <f t="shared" si="273"/>
        <v>-1.1390092378081862E-3</v>
      </c>
      <c r="CP622" s="3">
        <f t="shared" si="274"/>
        <v>0.76852161902481142</v>
      </c>
      <c r="CQ622" s="3">
        <f t="shared" si="275"/>
        <v>0.23147838097518858</v>
      </c>
      <c r="CR622" s="3">
        <f t="shared" si="276"/>
        <v>-1.5427506163627784E-3</v>
      </c>
      <c r="CS622" s="3">
        <f t="shared" si="277"/>
        <v>-8.3193046992012867E-11</v>
      </c>
      <c r="CT622" s="3">
        <f t="shared" si="278"/>
        <v>-0.97364316992149358</v>
      </c>
      <c r="CU622" s="3">
        <f t="shared" si="279"/>
        <v>-2.4844197505276167E-2</v>
      </c>
      <c r="CV622" s="3">
        <f t="shared" si="280"/>
        <v>-3.0118126325507972E-5</v>
      </c>
      <c r="CX622" s="1">
        <f t="shared" si="281"/>
        <v>42.463000000000001</v>
      </c>
      <c r="CY622">
        <f t="shared" si="282"/>
        <v>-5.5518225999999995</v>
      </c>
      <c r="CZ622" s="1">
        <f t="shared" si="283"/>
        <v>-36.821300000000001</v>
      </c>
      <c r="DA622" s="1">
        <f t="shared" si="284"/>
        <v>-9.0582999999999997E-2</v>
      </c>
      <c r="DB622" s="1">
        <f t="shared" si="285"/>
        <v>-3.1462000000000002E-9</v>
      </c>
      <c r="DC622">
        <f t="shared" si="286"/>
        <v>1.66168934413751E-5</v>
      </c>
      <c r="DD622" t="str">
        <f t="shared" si="287"/>
        <v>67-43-6</v>
      </c>
      <c r="DE622" t="b">
        <f t="shared" si="288"/>
        <v>1</v>
      </c>
    </row>
    <row r="623" spans="1:109" x14ac:dyDescent="0.25">
      <c r="A623" t="s">
        <v>634</v>
      </c>
      <c r="B623">
        <v>639.83000000000004</v>
      </c>
      <c r="C623">
        <v>5343.3</v>
      </c>
      <c r="D623">
        <v>3014.3</v>
      </c>
      <c r="E623">
        <v>8997.4</v>
      </c>
      <c r="F623">
        <v>0</v>
      </c>
      <c r="G623">
        <v>-89.113</v>
      </c>
      <c r="H623">
        <v>26.045999999999999</v>
      </c>
      <c r="I623">
        <v>0</v>
      </c>
      <c r="J623">
        <v>25.661999999999999</v>
      </c>
      <c r="K623">
        <v>0</v>
      </c>
      <c r="L623">
        <v>8.6983999999999995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-117.36</v>
      </c>
      <c r="X623">
        <v>37.703000000000003</v>
      </c>
      <c r="Y623">
        <v>0</v>
      </c>
      <c r="Z623">
        <v>36.927</v>
      </c>
      <c r="AA623">
        <v>0</v>
      </c>
      <c r="AB623">
        <v>7.2384000000000004</v>
      </c>
      <c r="AC623">
        <v>0</v>
      </c>
      <c r="AD623">
        <v>0</v>
      </c>
      <c r="AE623">
        <v>-10.478999999999999</v>
      </c>
      <c r="AF623">
        <v>0</v>
      </c>
      <c r="AG623">
        <v>0</v>
      </c>
      <c r="AH623">
        <v>0</v>
      </c>
      <c r="AI623">
        <v>-10.454000000000001</v>
      </c>
      <c r="AJ623">
        <v>-337.13</v>
      </c>
      <c r="AK623">
        <v>-1307.5999999999999</v>
      </c>
      <c r="AL623">
        <v>0</v>
      </c>
      <c r="AM623">
        <v>0</v>
      </c>
      <c r="AN623">
        <v>-136.57</v>
      </c>
      <c r="AO623">
        <v>-1684.4</v>
      </c>
      <c r="AP623">
        <v>-1851.7</v>
      </c>
      <c r="AQ623">
        <v>-1974.6</v>
      </c>
      <c r="AR623">
        <v>-858.64</v>
      </c>
      <c r="AS623">
        <v>-72.486000000000004</v>
      </c>
      <c r="AT623">
        <v>-5503</v>
      </c>
      <c r="AU623">
        <v>-4.7770000000000001</v>
      </c>
      <c r="AV623">
        <v>0</v>
      </c>
      <c r="AW623">
        <v>0</v>
      </c>
      <c r="AX623">
        <v>-2.2665000000000002</v>
      </c>
      <c r="AY623">
        <v>-7.0755999999999997</v>
      </c>
      <c r="AZ623" s="1">
        <v>-4.3053999999999998E-5</v>
      </c>
      <c r="BA623">
        <v>0</v>
      </c>
      <c r="BB623">
        <v>0</v>
      </c>
      <c r="BC623">
        <v>0</v>
      </c>
      <c r="BD623">
        <v>-2.8098000000000001</v>
      </c>
      <c r="BE623">
        <v>0</v>
      </c>
      <c r="BF623">
        <v>0</v>
      </c>
      <c r="BG623">
        <v>0</v>
      </c>
      <c r="BH623">
        <v>-4.4053000000000004</v>
      </c>
      <c r="BI623">
        <v>0</v>
      </c>
      <c r="BJ623">
        <v>0</v>
      </c>
      <c r="BK623">
        <v>11.968999999999999</v>
      </c>
      <c r="BL623">
        <v>0</v>
      </c>
      <c r="BM623">
        <v>54.454000000000001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17.606999999999999</v>
      </c>
      <c r="BX623">
        <v>0</v>
      </c>
      <c r="BY623">
        <v>77.956999999999994</v>
      </c>
      <c r="BZ623">
        <v>0</v>
      </c>
      <c r="CA623">
        <v>-154.83000000000001</v>
      </c>
      <c r="CC623" t="str">
        <f t="shared" si="261"/>
        <v>75-12-7</v>
      </c>
      <c r="CD623">
        <f t="shared" si="262"/>
        <v>5983.13</v>
      </c>
      <c r="CE623" s="1">
        <f t="shared" si="263"/>
        <v>-4764.4695000000002</v>
      </c>
      <c r="CF623">
        <f t="shared" si="264"/>
        <v>-161.98699999999999</v>
      </c>
      <c r="CG623">
        <f t="shared" si="265"/>
        <v>992.47529999999995</v>
      </c>
      <c r="CH623">
        <f t="shared" si="266"/>
        <v>-64.1982</v>
      </c>
      <c r="CI623">
        <f t="shared" si="267"/>
        <v>3014.3</v>
      </c>
      <c r="CJ623">
        <f t="shared" si="268"/>
        <v>992.47529999999995</v>
      </c>
      <c r="CK623" s="1">
        <f t="shared" si="269"/>
        <v>-745.60609999999997</v>
      </c>
      <c r="CL623" s="1">
        <f t="shared" si="270"/>
        <v>-4.3053999999999998E-5</v>
      </c>
      <c r="CM623">
        <f t="shared" si="271"/>
        <v>-3465.7</v>
      </c>
      <c r="CN623">
        <f t="shared" si="272"/>
        <v>205.31030000000001</v>
      </c>
      <c r="CO623">
        <f t="shared" si="273"/>
        <v>0.77945694600057891</v>
      </c>
      <c r="CP623" s="3">
        <f t="shared" si="274"/>
        <v>0.75230073420887866</v>
      </c>
      <c r="CQ623" s="3">
        <f t="shared" si="275"/>
        <v>0.24769926579112134</v>
      </c>
      <c r="CR623" s="3">
        <f t="shared" si="276"/>
        <v>-0.18608632732661598</v>
      </c>
      <c r="CS623" s="3">
        <f t="shared" si="277"/>
        <v>-1.0745299343339767E-8</v>
      </c>
      <c r="CT623" s="3">
        <f t="shared" si="278"/>
        <v>-0.86495990928166089</v>
      </c>
      <c r="CU623" s="3">
        <f t="shared" si="279"/>
        <v>5.1240782082289466E-2</v>
      </c>
      <c r="CV623" s="3">
        <f t="shared" si="280"/>
        <v>1.9453472871328194E-4</v>
      </c>
      <c r="CX623" s="1">
        <f t="shared" si="281"/>
        <v>8997.4</v>
      </c>
      <c r="CY623">
        <f t="shared" si="282"/>
        <v>-20.933</v>
      </c>
      <c r="CZ623" s="1">
        <f t="shared" si="283"/>
        <v>-3465.7</v>
      </c>
      <c r="DA623" s="1">
        <f t="shared" si="284"/>
        <v>-5510.0756000000001</v>
      </c>
      <c r="DB623" s="1">
        <f t="shared" si="285"/>
        <v>-4.3053999999999998E-5</v>
      </c>
      <c r="DC623">
        <f t="shared" si="286"/>
        <v>7.6839636561539293E-5</v>
      </c>
      <c r="DD623" t="str">
        <f t="shared" si="287"/>
        <v>75-12-7</v>
      </c>
      <c r="DE623" t="b">
        <f t="shared" si="288"/>
        <v>1</v>
      </c>
    </row>
    <row r="624" spans="1:109" x14ac:dyDescent="0.25">
      <c r="A624" t="s">
        <v>635</v>
      </c>
      <c r="B624">
        <v>400.39</v>
      </c>
      <c r="C624">
        <v>3457.6</v>
      </c>
      <c r="D624">
        <v>581.85</v>
      </c>
      <c r="E624">
        <v>4439.8999999999996</v>
      </c>
      <c r="F624">
        <v>0</v>
      </c>
      <c r="G624">
        <v>-184.87</v>
      </c>
      <c r="H624">
        <v>4.1958000000000002</v>
      </c>
      <c r="I624">
        <v>0</v>
      </c>
      <c r="J624">
        <v>0</v>
      </c>
      <c r="K624">
        <v>-64.230999999999995</v>
      </c>
      <c r="L624">
        <v>0.10061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-278.45999999999998</v>
      </c>
      <c r="AF624">
        <v>0</v>
      </c>
      <c r="AG624">
        <v>0</v>
      </c>
      <c r="AH624">
        <v>0</v>
      </c>
      <c r="AI624">
        <v>0</v>
      </c>
      <c r="AJ624">
        <v>-41.619</v>
      </c>
      <c r="AK624">
        <v>-291.72000000000003</v>
      </c>
      <c r="AL624">
        <v>0</v>
      </c>
      <c r="AM624">
        <v>0</v>
      </c>
      <c r="AN624">
        <v>0</v>
      </c>
      <c r="AO624">
        <v>0</v>
      </c>
      <c r="AP624">
        <v>-395.13</v>
      </c>
      <c r="AQ624">
        <v>-542.66999999999996</v>
      </c>
      <c r="AR624">
        <v>-307.93</v>
      </c>
      <c r="AS624" s="1">
        <v>-6.5646999999999997E-2</v>
      </c>
      <c r="AT624">
        <v>-1319.1</v>
      </c>
      <c r="AU624">
        <v>-1450.1</v>
      </c>
      <c r="AV624">
        <v>0</v>
      </c>
      <c r="AW624">
        <v>0</v>
      </c>
      <c r="AX624">
        <v>-399.36</v>
      </c>
      <c r="AY624">
        <v>-2508.9</v>
      </c>
      <c r="AZ624">
        <v>-0.19303000000000001</v>
      </c>
      <c r="BA624">
        <v>0</v>
      </c>
      <c r="BB624">
        <v>0</v>
      </c>
      <c r="BC624">
        <v>0</v>
      </c>
      <c r="BD624">
        <v>-47.357999999999997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18.064</v>
      </c>
      <c r="BL624">
        <v>0</v>
      </c>
      <c r="BM624">
        <v>90.986999999999995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-61.69</v>
      </c>
      <c r="CC624" t="str">
        <f t="shared" si="261"/>
        <v>77-73-6</v>
      </c>
      <c r="CD624">
        <f t="shared" si="262"/>
        <v>3857.99</v>
      </c>
      <c r="CE624" s="1">
        <f t="shared" si="263"/>
        <v>-3095.255647</v>
      </c>
      <c r="CF624">
        <f t="shared" si="264"/>
        <v>-109.05099999999999</v>
      </c>
      <c r="CG624">
        <f t="shared" si="265"/>
        <v>408.87876299999988</v>
      </c>
      <c r="CH624">
        <f t="shared" si="266"/>
        <v>-244.80459000000002</v>
      </c>
      <c r="CI624">
        <f t="shared" si="267"/>
        <v>581.85</v>
      </c>
      <c r="CJ624">
        <f t="shared" si="268"/>
        <v>408.87876299999988</v>
      </c>
      <c r="CK624" s="1">
        <f t="shared" si="269"/>
        <v>-732.74435300000005</v>
      </c>
      <c r="CL624" s="1">
        <f t="shared" si="270"/>
        <v>-0.19303000000000001</v>
      </c>
      <c r="CM624">
        <f t="shared" si="271"/>
        <v>-333.33900000000006</v>
      </c>
      <c r="CN624">
        <f t="shared" si="272"/>
        <v>75.392590000000041</v>
      </c>
      <c r="CO624">
        <f t="shared" si="273"/>
        <v>-0.15503000000023803</v>
      </c>
      <c r="CP624" s="3">
        <f t="shared" si="274"/>
        <v>0.5872949506766264</v>
      </c>
      <c r="CQ624" s="3">
        <f t="shared" si="275"/>
        <v>0.41270504932337365</v>
      </c>
      <c r="CR624" s="3">
        <f t="shared" si="276"/>
        <v>-0.73960137261100212</v>
      </c>
      <c r="CS624" s="3">
        <f t="shared" si="277"/>
        <v>-1.9483637420144228E-4</v>
      </c>
      <c r="CT624" s="3">
        <f t="shared" si="278"/>
        <v>-0.33645838543197731</v>
      </c>
      <c r="CU624" s="3">
        <f t="shared" si="279"/>
        <v>7.6098113646873147E-2</v>
      </c>
      <c r="CV624" s="3">
        <f t="shared" si="280"/>
        <v>-1.5648077030770333E-4</v>
      </c>
      <c r="CX624" s="1">
        <f t="shared" si="281"/>
        <v>4439.8999999999996</v>
      </c>
      <c r="CY624">
        <f t="shared" si="282"/>
        <v>-278.45999999999998</v>
      </c>
      <c r="CZ624" s="1">
        <f t="shared" si="283"/>
        <v>-333.33900000000006</v>
      </c>
      <c r="DA624" s="1">
        <f t="shared" si="284"/>
        <v>-3828</v>
      </c>
      <c r="DB624" s="1">
        <f t="shared" si="285"/>
        <v>-0.19303000000000001</v>
      </c>
      <c r="DC624">
        <f t="shared" si="286"/>
        <v>2.0727944323147364E-5</v>
      </c>
      <c r="DD624" t="str">
        <f t="shared" si="287"/>
        <v>77-73-6</v>
      </c>
      <c r="DE624" t="b">
        <f t="shared" si="288"/>
        <v>1</v>
      </c>
    </row>
    <row r="625" spans="1:109" x14ac:dyDescent="0.25">
      <c r="A625" t="s">
        <v>636</v>
      </c>
      <c r="B625">
        <v>8.8364999999999991</v>
      </c>
      <c r="C625">
        <v>91.965999999999994</v>
      </c>
      <c r="D625">
        <v>2.6067999999999998</v>
      </c>
      <c r="E625">
        <v>103.41</v>
      </c>
      <c r="F625">
        <v>0</v>
      </c>
      <c r="G625">
        <v>-0.10292999999999999</v>
      </c>
      <c r="H625">
        <v>0</v>
      </c>
      <c r="I625" s="1">
        <v>-2.6773000000000002E-2</v>
      </c>
      <c r="J625" s="1">
        <v>9.7948000000000005E-5</v>
      </c>
      <c r="K625">
        <v>0</v>
      </c>
      <c r="L625" s="1">
        <v>4.0441999999999999E-2</v>
      </c>
      <c r="M625">
        <v>0</v>
      </c>
      <c r="N625">
        <v>0</v>
      </c>
      <c r="O625">
        <v>-93.015000000000001</v>
      </c>
      <c r="P625">
        <v>0</v>
      </c>
      <c r="Q625">
        <v>-1.8499000000000001</v>
      </c>
      <c r="R625">
        <v>0</v>
      </c>
      <c r="S625">
        <v>-3.3328000000000002</v>
      </c>
      <c r="T625">
        <v>0</v>
      </c>
      <c r="U625" s="1">
        <v>-1.0352999999999999E-2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-0.12609000000000001</v>
      </c>
      <c r="AF625">
        <v>0</v>
      </c>
      <c r="AG625">
        <v>-98.19</v>
      </c>
      <c r="AH625">
        <v>0</v>
      </c>
      <c r="AI625">
        <v>0</v>
      </c>
      <c r="AJ625">
        <v>-0.32014999999999999</v>
      </c>
      <c r="AK625">
        <v>-2.0678000000000001</v>
      </c>
      <c r="AL625" s="1">
        <v>-7.5893000000000002E-2</v>
      </c>
      <c r="AM625">
        <v>-0.35766999999999999</v>
      </c>
      <c r="AN625">
        <v>0</v>
      </c>
      <c r="AO625">
        <v>0</v>
      </c>
      <c r="AP625">
        <v>-1.6357999999999999</v>
      </c>
      <c r="AQ625" s="1">
        <v>-1.5081000000000001E-2</v>
      </c>
      <c r="AR625" s="1">
        <v>-5.13E-4</v>
      </c>
      <c r="AS625" s="1">
        <v>-5.5865999999999997E-3</v>
      </c>
      <c r="AT625">
        <v>-1.6841999999999999</v>
      </c>
      <c r="AU625" s="1">
        <v>-3.3069000000000001E-6</v>
      </c>
      <c r="AV625">
        <v>0</v>
      </c>
      <c r="AW625">
        <v>0</v>
      </c>
      <c r="AX625">
        <v>-7.7714999999999996</v>
      </c>
      <c r="AY625">
        <v>-7.7716000000000003</v>
      </c>
      <c r="AZ625" s="1">
        <v>-6.7243999999999998E-2</v>
      </c>
      <c r="BA625" s="1">
        <v>-4.3456000000000002E-2</v>
      </c>
      <c r="BB625">
        <v>0</v>
      </c>
      <c r="BC625">
        <v>0</v>
      </c>
      <c r="BD625" s="1">
        <v>-3.4915E-5</v>
      </c>
      <c r="BE625">
        <v>0</v>
      </c>
      <c r="BF625" s="1">
        <v>-1.1390000000000001E-2</v>
      </c>
      <c r="BG625">
        <v>0</v>
      </c>
      <c r="BH625">
        <v>0</v>
      </c>
      <c r="BI625">
        <v>0</v>
      </c>
      <c r="BJ625">
        <v>0</v>
      </c>
      <c r="BK625" s="1">
        <v>3.6671999999999998E-6</v>
      </c>
      <c r="BL625">
        <v>0</v>
      </c>
      <c r="BM625" s="1">
        <v>5.6872999999999997E-6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 s="1">
        <v>-1.4064E-5</v>
      </c>
      <c r="CC625" t="str">
        <f t="shared" si="261"/>
        <v>78-42-2</v>
      </c>
      <c r="CD625">
        <f t="shared" si="262"/>
        <v>100.80249999999999</v>
      </c>
      <c r="CE625" s="1">
        <f t="shared" si="263"/>
        <v>-9.4284839068999986</v>
      </c>
      <c r="CF625">
        <f t="shared" si="264"/>
        <v>-9.3545E-6</v>
      </c>
      <c r="CG625">
        <f t="shared" si="265"/>
        <v>-6.9232093134000143</v>
      </c>
      <c r="CH625">
        <f t="shared" si="266"/>
        <v>-98.29721605200001</v>
      </c>
      <c r="CI625">
        <f t="shared" si="267"/>
        <v>2.6067999999999998</v>
      </c>
      <c r="CJ625">
        <f t="shared" si="268"/>
        <v>-6.9232093134000143</v>
      </c>
      <c r="CK625" s="1">
        <f t="shared" si="269"/>
        <v>-2.7316093100001382E-2</v>
      </c>
      <c r="CL625" s="1">
        <f t="shared" si="270"/>
        <v>-0.11069999999999999</v>
      </c>
      <c r="CM625">
        <f t="shared" si="271"/>
        <v>-2.8215130000000004</v>
      </c>
      <c r="CN625">
        <f t="shared" si="272"/>
        <v>-7.4349689999924232E-3</v>
      </c>
      <c r="CO625">
        <f t="shared" si="273"/>
        <v>-7.2833733755000081</v>
      </c>
      <c r="CP625" s="3">
        <f t="shared" si="274"/>
        <v>-0.60392789717772066</v>
      </c>
      <c r="CQ625" s="3">
        <f t="shared" si="275"/>
        <v>1.6039278971777207</v>
      </c>
      <c r="CR625" s="3">
        <f t="shared" si="276"/>
        <v>6.3284297471975911E-3</v>
      </c>
      <c r="CS625" s="3">
        <f t="shared" si="277"/>
        <v>2.5646316640161759E-2</v>
      </c>
      <c r="CT625" s="3">
        <f t="shared" si="278"/>
        <v>0.6536713261276671</v>
      </c>
      <c r="CU625" s="3">
        <f t="shared" si="279"/>
        <v>1.7224893331851177E-3</v>
      </c>
      <c r="CV625" s="3">
        <f t="shared" si="280"/>
        <v>1.6873685618482115</v>
      </c>
      <c r="CX625" s="1">
        <f t="shared" si="281"/>
        <v>103.41</v>
      </c>
      <c r="CY625">
        <f t="shared" si="282"/>
        <v>-98.316090000000003</v>
      </c>
      <c r="CZ625" s="1">
        <f t="shared" si="283"/>
        <v>-2.8215130000000004</v>
      </c>
      <c r="DA625" s="1">
        <f t="shared" si="284"/>
        <v>-9.4558</v>
      </c>
      <c r="DB625" s="1">
        <f t="shared" si="285"/>
        <v>-0.11069999999999999</v>
      </c>
      <c r="DC625">
        <f t="shared" si="286"/>
        <v>7.0535760564742353E-2</v>
      </c>
      <c r="DD625" t="str">
        <f t="shared" si="287"/>
        <v>78-42-2</v>
      </c>
      <c r="DE625" t="b">
        <f t="shared" si="288"/>
        <v>0</v>
      </c>
    </row>
    <row r="626" spans="1:109" x14ac:dyDescent="0.25">
      <c r="A626" t="s">
        <v>637</v>
      </c>
      <c r="B626">
        <v>10.384</v>
      </c>
      <c r="C626">
        <v>105.93</v>
      </c>
      <c r="D626">
        <v>5.0296000000000003</v>
      </c>
      <c r="E626">
        <v>121.35</v>
      </c>
      <c r="F626">
        <v>0</v>
      </c>
      <c r="G626">
        <v>-0.72792999999999997</v>
      </c>
      <c r="H626">
        <v>0</v>
      </c>
      <c r="I626" s="1">
        <v>-8.7734000000000006E-2</v>
      </c>
      <c r="J626">
        <v>0</v>
      </c>
      <c r="K626">
        <v>-8.4725000000000001</v>
      </c>
      <c r="L626">
        <v>0.1003</v>
      </c>
      <c r="M626">
        <v>0</v>
      </c>
      <c r="N626">
        <v>0</v>
      </c>
      <c r="O626">
        <v>-24.47</v>
      </c>
      <c r="P626">
        <v>0</v>
      </c>
      <c r="Q626">
        <v>-6.2930999999999999</v>
      </c>
      <c r="R626">
        <v>0</v>
      </c>
      <c r="S626">
        <v>-0.11209</v>
      </c>
      <c r="T626">
        <v>0</v>
      </c>
      <c r="U626" s="1">
        <v>-1.1814E-2</v>
      </c>
      <c r="V626">
        <v>0</v>
      </c>
      <c r="W626">
        <v>-0.80581999999999998</v>
      </c>
      <c r="X626">
        <v>0</v>
      </c>
      <c r="Y626">
        <v>-0.24359</v>
      </c>
      <c r="Z626">
        <v>0</v>
      </c>
      <c r="AA626">
        <v>-10.242000000000001</v>
      </c>
      <c r="AB626" s="1">
        <v>9.8082000000000003E-2</v>
      </c>
      <c r="AC626">
        <v>0</v>
      </c>
      <c r="AD626">
        <v>0</v>
      </c>
      <c r="AE626">
        <v>-12.393000000000001</v>
      </c>
      <c r="AF626">
        <v>0</v>
      </c>
      <c r="AG626">
        <v>-30.87</v>
      </c>
      <c r="AH626">
        <v>0</v>
      </c>
      <c r="AI626">
        <v>-15.510999999999999</v>
      </c>
      <c r="AJ626">
        <v>-1.0006999999999999</v>
      </c>
      <c r="AK626">
        <v>-13.651999999999999</v>
      </c>
      <c r="AL626" s="1">
        <v>-5.0590999999999997E-2</v>
      </c>
      <c r="AM626">
        <v>-0.48039999999999999</v>
      </c>
      <c r="AN626">
        <v>-0.91056999999999999</v>
      </c>
      <c r="AO626">
        <v>-17.707000000000001</v>
      </c>
      <c r="AP626">
        <v>-4.2900999999999998</v>
      </c>
      <c r="AQ626">
        <v>-9.2418999999999993</v>
      </c>
      <c r="AR626">
        <v>-6.9146999999999998</v>
      </c>
      <c r="AS626" s="1">
        <v>-5.6857999999999999E-2</v>
      </c>
      <c r="AT626">
        <v>-22.745000000000001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-5.8975</v>
      </c>
      <c r="BA626">
        <v>-0.25330000000000003</v>
      </c>
      <c r="BB626">
        <v>0</v>
      </c>
      <c r="BC626">
        <v>0</v>
      </c>
      <c r="BD626">
        <v>-3.3748</v>
      </c>
      <c r="BE626">
        <v>0</v>
      </c>
      <c r="BF626" s="1">
        <v>-5.3795999999999998E-4</v>
      </c>
      <c r="BG626">
        <v>0</v>
      </c>
      <c r="BH626">
        <v>-4.8739999999999997</v>
      </c>
      <c r="BI626">
        <v>0</v>
      </c>
      <c r="BJ626">
        <v>0</v>
      </c>
      <c r="BK626" s="1">
        <v>1.5191E-3</v>
      </c>
      <c r="BL626">
        <v>0</v>
      </c>
      <c r="BM626" s="1">
        <v>1.3664000000000001E-2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0.84765999999999997</v>
      </c>
      <c r="BX626">
        <v>0</v>
      </c>
      <c r="BY626">
        <v>8.7952999999999992</v>
      </c>
      <c r="BZ626">
        <v>0</v>
      </c>
      <c r="CA626">
        <v>-1.4088000000000001</v>
      </c>
      <c r="CC626" t="str">
        <f t="shared" si="261"/>
        <v>79-94-7</v>
      </c>
      <c r="CD626">
        <f t="shared" si="262"/>
        <v>116.31400000000001</v>
      </c>
      <c r="CE626" s="1">
        <f t="shared" si="263"/>
        <v>-20.503557999999998</v>
      </c>
      <c r="CF626">
        <f t="shared" si="264"/>
        <v>-9.6581430999999984</v>
      </c>
      <c r="CG626">
        <f t="shared" si="265"/>
        <v>34.884102900000016</v>
      </c>
      <c r="CH626">
        <f t="shared" si="266"/>
        <v>-51.268195999999996</v>
      </c>
      <c r="CI626">
        <f t="shared" si="267"/>
        <v>5.0296000000000003</v>
      </c>
      <c r="CJ626">
        <f t="shared" si="268"/>
        <v>34.884102900000016</v>
      </c>
      <c r="CK626" s="1">
        <f t="shared" si="269"/>
        <v>-2.2414420000000028</v>
      </c>
      <c r="CL626" s="1">
        <f t="shared" si="270"/>
        <v>-6.1508000000000003</v>
      </c>
      <c r="CM626">
        <f t="shared" si="271"/>
        <v>-33.801260999999997</v>
      </c>
      <c r="CN626">
        <f t="shared" si="272"/>
        <v>2.1523339599999955</v>
      </c>
      <c r="CO626">
        <f t="shared" si="273"/>
        <v>-0.12746613999998946</v>
      </c>
      <c r="CP626" s="3">
        <f t="shared" si="274"/>
        <v>0.12601186145522966</v>
      </c>
      <c r="CQ626" s="3">
        <f t="shared" si="275"/>
        <v>0.87398813854477031</v>
      </c>
      <c r="CR626" s="3">
        <f t="shared" si="276"/>
        <v>-5.6157205098602912E-2</v>
      </c>
      <c r="CS626" s="3">
        <f t="shared" si="277"/>
        <v>-0.15410246489558346</v>
      </c>
      <c r="CT626" s="3">
        <f t="shared" si="278"/>
        <v>-0.84685856094799916</v>
      </c>
      <c r="CU626" s="3">
        <f t="shared" si="279"/>
        <v>5.3924687603965571E-2</v>
      </c>
      <c r="CV626" s="3">
        <f t="shared" si="280"/>
        <v>-3.1935433382200527E-3</v>
      </c>
      <c r="CX626" s="1">
        <f t="shared" si="281"/>
        <v>121.35</v>
      </c>
      <c r="CY626">
        <f t="shared" si="282"/>
        <v>-58.774000000000001</v>
      </c>
      <c r="CZ626" s="1">
        <f t="shared" si="283"/>
        <v>-33.801260999999997</v>
      </c>
      <c r="DA626" s="1">
        <f t="shared" si="284"/>
        <v>-22.745000000000001</v>
      </c>
      <c r="DB626" s="1">
        <f t="shared" si="285"/>
        <v>-6.1508000000000003</v>
      </c>
      <c r="DC626">
        <f t="shared" si="286"/>
        <v>9.9761845900292164E-4</v>
      </c>
      <c r="DD626" t="str">
        <f t="shared" si="287"/>
        <v>79-94-7</v>
      </c>
      <c r="DE626" t="b">
        <f t="shared" si="288"/>
        <v>1</v>
      </c>
    </row>
    <row r="627" spans="1:109" x14ac:dyDescent="0.25">
      <c r="A627" t="s">
        <v>638</v>
      </c>
      <c r="B627">
        <v>0.28337000000000001</v>
      </c>
      <c r="C627">
        <v>2.5728</v>
      </c>
      <c r="D627">
        <v>0.33016000000000001</v>
      </c>
      <c r="E627">
        <v>3.1863000000000001</v>
      </c>
      <c r="F627">
        <v>0</v>
      </c>
      <c r="G627">
        <v>-0.26330999999999999</v>
      </c>
      <c r="H627">
        <v>0</v>
      </c>
      <c r="I627">
        <v>-0.58665999999999996</v>
      </c>
      <c r="J627">
        <v>0</v>
      </c>
      <c r="K627">
        <v>-0.45052999999999999</v>
      </c>
      <c r="L627" s="1">
        <v>4.7013000000000003E-4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-1.3768</v>
      </c>
      <c r="AF627">
        <v>0</v>
      </c>
      <c r="AG627">
        <v>0</v>
      </c>
      <c r="AH627">
        <v>0</v>
      </c>
      <c r="AI627">
        <v>0</v>
      </c>
      <c r="AJ627" s="1">
        <v>-4.6281000000000003E-2</v>
      </c>
      <c r="AK627">
        <v>-0.45807999999999999</v>
      </c>
      <c r="AL627">
        <v>0</v>
      </c>
      <c r="AM627">
        <v>0</v>
      </c>
      <c r="AN627">
        <v>0</v>
      </c>
      <c r="AO627">
        <v>0</v>
      </c>
      <c r="AP627">
        <v>-0.28312999999999999</v>
      </c>
      <c r="AQ627">
        <v>-0.23166</v>
      </c>
      <c r="AR627" s="1">
        <v>-7.0190000000000002E-2</v>
      </c>
      <c r="AS627" s="1">
        <v>-4.2466999999999998E-5</v>
      </c>
      <c r="AT627">
        <v>-0.60013000000000005</v>
      </c>
      <c r="AU627" s="1">
        <v>-9.0395000000000003E-2</v>
      </c>
      <c r="AV627">
        <v>0</v>
      </c>
      <c r="AW627">
        <v>0</v>
      </c>
      <c r="AX627">
        <v>-0.27854000000000001</v>
      </c>
      <c r="AY627">
        <v>-0.69923000000000002</v>
      </c>
      <c r="AZ627" s="1">
        <v>-5.6039000000000002E-3</v>
      </c>
      <c r="BA627">
        <v>0</v>
      </c>
      <c r="BB627">
        <v>0</v>
      </c>
      <c r="BC627">
        <v>0</v>
      </c>
      <c r="BD627" s="1">
        <v>-9.4729999999999995E-2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 s="1">
        <v>2.5770000000000001E-2</v>
      </c>
      <c r="BL627">
        <v>0</v>
      </c>
      <c r="BM627" s="1">
        <v>7.8406000000000003E-2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 s="1">
        <v>-9.4459999999999995E-3</v>
      </c>
      <c r="CC627" t="str">
        <f t="shared" si="261"/>
        <v>83-32-9</v>
      </c>
      <c r="CD627">
        <f t="shared" si="262"/>
        <v>2.8561700000000001</v>
      </c>
      <c r="CE627" s="1">
        <f t="shared" si="263"/>
        <v>-0.95395746699999995</v>
      </c>
      <c r="CF627">
        <f t="shared" si="264"/>
        <v>-0.104176</v>
      </c>
      <c r="CG627">
        <f t="shared" si="265"/>
        <v>0.49800666300000024</v>
      </c>
      <c r="CH627">
        <f t="shared" si="266"/>
        <v>-1.3000298699999999</v>
      </c>
      <c r="CI627">
        <f t="shared" si="267"/>
        <v>0.33016000000000001</v>
      </c>
      <c r="CJ627">
        <f t="shared" si="268"/>
        <v>0.49800666300000024</v>
      </c>
      <c r="CK627" s="1">
        <f t="shared" si="269"/>
        <v>-0.34540253300000012</v>
      </c>
      <c r="CL627" s="1">
        <f t="shared" si="270"/>
        <v>-5.6039000000000002E-3</v>
      </c>
      <c r="CM627">
        <f t="shared" si="271"/>
        <v>-0.50436099999999995</v>
      </c>
      <c r="CN627">
        <f t="shared" si="272"/>
        <v>2.7405869999999891E-2</v>
      </c>
      <c r="CO627">
        <f t="shared" si="273"/>
        <v>2.0510000000001707E-4</v>
      </c>
      <c r="CP627" s="3">
        <f t="shared" si="274"/>
        <v>0.39866371679826956</v>
      </c>
      <c r="CQ627" s="3">
        <f t="shared" si="275"/>
        <v>0.60133628320173049</v>
      </c>
      <c r="CR627" s="3">
        <f t="shared" si="276"/>
        <v>-0.41706886841930274</v>
      </c>
      <c r="CS627" s="3">
        <f t="shared" si="277"/>
        <v>-6.7666331553362692E-3</v>
      </c>
      <c r="CT627" s="3">
        <f t="shared" si="278"/>
        <v>-0.60900905884447543</v>
      </c>
      <c r="CU627" s="3">
        <f t="shared" si="279"/>
        <v>3.3092215884086951E-2</v>
      </c>
      <c r="CV627" s="3">
        <f t="shared" si="280"/>
        <v>2.4765546497253422E-4</v>
      </c>
      <c r="CX627" s="1">
        <f t="shared" si="281"/>
        <v>3.1863000000000001</v>
      </c>
      <c r="CY627">
        <f t="shared" si="282"/>
        <v>-1.3768</v>
      </c>
      <c r="CZ627" s="1">
        <f t="shared" si="283"/>
        <v>-0.50436099999999995</v>
      </c>
      <c r="DA627" s="1">
        <f t="shared" si="284"/>
        <v>-1.2993600000000001</v>
      </c>
      <c r="DB627" s="1">
        <f t="shared" si="285"/>
        <v>-5.6039000000000002E-3</v>
      </c>
      <c r="DC627">
        <f t="shared" si="286"/>
        <v>5.4954021906279507E-5</v>
      </c>
      <c r="DD627" t="str">
        <f t="shared" si="287"/>
        <v>83-32-9</v>
      </c>
      <c r="DE627" t="b">
        <f t="shared" si="288"/>
        <v>1</v>
      </c>
    </row>
    <row r="628" spans="1:109" x14ac:dyDescent="0.25">
      <c r="A628" t="s">
        <v>639</v>
      </c>
      <c r="B628">
        <v>1.0448</v>
      </c>
      <c r="C628">
        <v>9.4055999999999997</v>
      </c>
      <c r="D628">
        <v>1.2309000000000001</v>
      </c>
      <c r="E628">
        <v>11.680999999999999</v>
      </c>
      <c r="F628">
        <v>0</v>
      </c>
      <c r="G628">
        <v>-0.44657999999999998</v>
      </c>
      <c r="H628">
        <v>0</v>
      </c>
      <c r="I628">
        <v>-0.19228000000000001</v>
      </c>
      <c r="J628">
        <v>0</v>
      </c>
      <c r="K628">
        <v>-0.23819000000000001</v>
      </c>
      <c r="L628" s="1">
        <v>1.3382999999999999E-3</v>
      </c>
      <c r="M628">
        <v>0</v>
      </c>
      <c r="N628">
        <v>0</v>
      </c>
      <c r="O628" s="1">
        <v>-5.6474000000000003E-6</v>
      </c>
      <c r="P628">
        <v>0</v>
      </c>
      <c r="Q628" s="1">
        <v>-6.1668E-6</v>
      </c>
      <c r="R628">
        <v>0</v>
      </c>
      <c r="S628" s="1">
        <v>-1.1542999999999999E-5</v>
      </c>
      <c r="T628">
        <v>0</v>
      </c>
      <c r="U628" s="1">
        <v>-1.2933E-3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-0.88759999999999994</v>
      </c>
      <c r="AF628">
        <v>0</v>
      </c>
      <c r="AG628" s="1">
        <v>-1.3335E-3</v>
      </c>
      <c r="AH628">
        <v>0</v>
      </c>
      <c r="AI628">
        <v>0</v>
      </c>
      <c r="AJ628">
        <v>-0.14413000000000001</v>
      </c>
      <c r="AK628">
        <v>-1.1128</v>
      </c>
      <c r="AL628" s="1">
        <v>-6.5898000000000004E-7</v>
      </c>
      <c r="AM628" s="1">
        <v>-3.8387999999999999E-5</v>
      </c>
      <c r="AN628">
        <v>0</v>
      </c>
      <c r="AO628">
        <v>0</v>
      </c>
      <c r="AP628">
        <v>-4.7194000000000003</v>
      </c>
      <c r="AQ628">
        <v>-2.3068</v>
      </c>
      <c r="AR628">
        <v>-0.48264000000000001</v>
      </c>
      <c r="AS628" s="1">
        <v>-8.5955999999999999E-4</v>
      </c>
      <c r="AT628">
        <v>-7.6364000000000001</v>
      </c>
      <c r="AU628">
        <v>-0.20261000000000001</v>
      </c>
      <c r="AV628">
        <v>0</v>
      </c>
      <c r="AW628">
        <v>0</v>
      </c>
      <c r="AX628">
        <v>-1.0291999999999999</v>
      </c>
      <c r="AY628">
        <v>-1.8900999999999999</v>
      </c>
      <c r="AZ628" s="1">
        <v>-8.4325000000000008E-3</v>
      </c>
      <c r="BA628" s="1">
        <v>-1.0244000000000001E-6</v>
      </c>
      <c r="BB628">
        <v>0</v>
      </c>
      <c r="BC628">
        <v>0</v>
      </c>
      <c r="BD628" s="1">
        <v>-5.4087999999999997E-2</v>
      </c>
      <c r="BE628">
        <v>0</v>
      </c>
      <c r="BF628" s="1">
        <v>-1.3410999999999999E-5</v>
      </c>
      <c r="BG628">
        <v>0</v>
      </c>
      <c r="BH628">
        <v>0</v>
      </c>
      <c r="BI628">
        <v>0</v>
      </c>
      <c r="BJ628">
        <v>0</v>
      </c>
      <c r="BK628" s="1">
        <v>3.7142000000000001E-2</v>
      </c>
      <c r="BL628">
        <v>0</v>
      </c>
      <c r="BM628" s="1">
        <v>7.4267E-2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 s="1">
        <v>-5.7335999999999998E-2</v>
      </c>
      <c r="CC628" t="str">
        <f t="shared" si="261"/>
        <v>86-73-7</v>
      </c>
      <c r="CD628">
        <f t="shared" si="262"/>
        <v>10.4504</v>
      </c>
      <c r="CE628" s="1">
        <f t="shared" si="263"/>
        <v>-8.7415095600000008</v>
      </c>
      <c r="CF628">
        <f t="shared" si="264"/>
        <v>-0.11140900000000001</v>
      </c>
      <c r="CG628">
        <f t="shared" si="265"/>
        <v>0.72045308279999942</v>
      </c>
      <c r="CH628">
        <f t="shared" si="266"/>
        <v>-0.87702835719999994</v>
      </c>
      <c r="CI628">
        <f t="shared" si="267"/>
        <v>1.2309000000000001</v>
      </c>
      <c r="CJ628">
        <f t="shared" si="268"/>
        <v>0.72045308279999942</v>
      </c>
      <c r="CK628" s="1">
        <f t="shared" si="269"/>
        <v>-0.78499043999999962</v>
      </c>
      <c r="CL628" s="1">
        <f t="shared" si="270"/>
        <v>-8.4335244000000014E-3</v>
      </c>
      <c r="CM628">
        <f t="shared" si="271"/>
        <v>-1.2569690469799999</v>
      </c>
      <c r="CN628">
        <f t="shared" si="272"/>
        <v>9.9532268199999996E-2</v>
      </c>
      <c r="CO628">
        <f t="shared" si="273"/>
        <v>4.9233961999989306E-4</v>
      </c>
      <c r="CP628" s="3">
        <f t="shared" si="274"/>
        <v>0.63079306910145649</v>
      </c>
      <c r="CQ628" s="3">
        <f t="shared" si="275"/>
        <v>0.36920693089854362</v>
      </c>
      <c r="CR628" s="3">
        <f t="shared" si="276"/>
        <v>-0.40228006244447351</v>
      </c>
      <c r="CS628" s="3">
        <f t="shared" si="277"/>
        <v>-4.3218854006158254E-3</v>
      </c>
      <c r="CT628" s="3">
        <f t="shared" si="278"/>
        <v>-0.64415254115691511</v>
      </c>
      <c r="CU628" s="3">
        <f t="shared" si="279"/>
        <v>5.1006795785609953E-2</v>
      </c>
      <c r="CV628" s="3">
        <f t="shared" si="280"/>
        <v>2.5230678360547352E-4</v>
      </c>
      <c r="CX628" s="1">
        <f t="shared" si="281"/>
        <v>11.680999999999999</v>
      </c>
      <c r="CY628">
        <f t="shared" si="282"/>
        <v>-0.88893349999999993</v>
      </c>
      <c r="CZ628" s="1">
        <f t="shared" si="283"/>
        <v>-1.2569690469799999</v>
      </c>
      <c r="DA628" s="1">
        <f t="shared" si="284"/>
        <v>-9.5265000000000004</v>
      </c>
      <c r="DB628" s="1">
        <f t="shared" si="285"/>
        <v>-8.4335244000000014E-3</v>
      </c>
      <c r="DC628">
        <f t="shared" si="286"/>
        <v>1.4033783066378528E-5</v>
      </c>
      <c r="DD628" t="str">
        <f t="shared" si="287"/>
        <v>86-73-7</v>
      </c>
      <c r="DE628" t="b">
        <f t="shared" si="288"/>
        <v>1</v>
      </c>
    </row>
    <row r="629" spans="1:109" x14ac:dyDescent="0.25">
      <c r="A629" t="s">
        <v>640</v>
      </c>
      <c r="B629">
        <v>29.145</v>
      </c>
      <c r="C629">
        <v>244.22</v>
      </c>
      <c r="D629">
        <v>1023.1</v>
      </c>
      <c r="E629">
        <v>1296.5</v>
      </c>
      <c r="F629">
        <v>0</v>
      </c>
      <c r="G629">
        <v>-11.519</v>
      </c>
      <c r="H629">
        <v>7.3769</v>
      </c>
      <c r="I629">
        <v>0</v>
      </c>
      <c r="J629">
        <v>0</v>
      </c>
      <c r="K629">
        <v>-43.639000000000003</v>
      </c>
      <c r="L629">
        <v>0.91776000000000002</v>
      </c>
      <c r="M629">
        <v>0</v>
      </c>
      <c r="N629">
        <v>0</v>
      </c>
      <c r="O629" s="1">
        <v>-1.7770000000000001E-5</v>
      </c>
      <c r="P629">
        <v>0</v>
      </c>
      <c r="Q629" s="1">
        <v>-1.9490000000000001E-5</v>
      </c>
      <c r="R629">
        <v>0</v>
      </c>
      <c r="S629" s="1">
        <v>-3.4499000000000003E-5</v>
      </c>
      <c r="T629">
        <v>0</v>
      </c>
      <c r="U629" s="1">
        <v>-7.0082000000000005E-2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-124.73</v>
      </c>
      <c r="AF629">
        <v>0</v>
      </c>
      <c r="AG629" s="1">
        <v>-7.0208999999999994E-2</v>
      </c>
      <c r="AH629">
        <v>0</v>
      </c>
      <c r="AI629">
        <v>0</v>
      </c>
      <c r="AJ629">
        <v>-159.63999999999999</v>
      </c>
      <c r="AK629">
        <v>-999.47</v>
      </c>
      <c r="AL629" s="1">
        <v>-5.5130000000000002E-5</v>
      </c>
      <c r="AM629" s="1">
        <v>-9.6513999999999992E-3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-8.3078000000000003</v>
      </c>
      <c r="AV629">
        <v>0</v>
      </c>
      <c r="AW629">
        <v>0</v>
      </c>
      <c r="AX629">
        <v>-2.6042999999999998</v>
      </c>
      <c r="AY629">
        <v>-12.452999999999999</v>
      </c>
      <c r="AZ629" s="1">
        <v>-4.6771E-2</v>
      </c>
      <c r="BA629" s="1">
        <v>-2.1086000000000001E-5</v>
      </c>
      <c r="BB629">
        <v>0</v>
      </c>
      <c r="BC629">
        <v>0</v>
      </c>
      <c r="BD629">
        <v>-46.969000000000001</v>
      </c>
      <c r="BE629">
        <v>0</v>
      </c>
      <c r="BF629" s="1">
        <v>-2.1727000000000001E-4</v>
      </c>
      <c r="BG629">
        <v>0</v>
      </c>
      <c r="BH629">
        <v>0</v>
      </c>
      <c r="BI629">
        <v>0</v>
      </c>
      <c r="BJ629">
        <v>0</v>
      </c>
      <c r="BK629">
        <v>4.1887999999999996</v>
      </c>
      <c r="BL629">
        <v>0</v>
      </c>
      <c r="BM629">
        <v>42.765000000000001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C629" t="str">
        <f t="shared" si="261"/>
        <v>88-74-4</v>
      </c>
      <c r="CD629">
        <f t="shared" si="262"/>
        <v>273.36500000000001</v>
      </c>
      <c r="CE629" s="1">
        <f t="shared" si="263"/>
        <v>-10.912100000000001</v>
      </c>
      <c r="CF629">
        <f t="shared" si="264"/>
        <v>-46.953800000000001</v>
      </c>
      <c r="CG629">
        <f t="shared" si="265"/>
        <v>168.56560624100001</v>
      </c>
      <c r="CH629">
        <f t="shared" si="266"/>
        <v>-46.933493759000001</v>
      </c>
      <c r="CI629">
        <f t="shared" si="267"/>
        <v>1023.1</v>
      </c>
      <c r="CJ629">
        <f t="shared" si="268"/>
        <v>168.56560624100001</v>
      </c>
      <c r="CK629" s="1">
        <f t="shared" si="269"/>
        <v>-1.5408999999999988</v>
      </c>
      <c r="CL629" s="1">
        <f t="shared" si="270"/>
        <v>-4.6792085999999997E-2</v>
      </c>
      <c r="CM629">
        <f t="shared" si="271"/>
        <v>-1159.11970653</v>
      </c>
      <c r="CN629">
        <f t="shared" si="272"/>
        <v>-30.897497971000007</v>
      </c>
      <c r="CO629">
        <f t="shared" si="273"/>
        <v>6.0709653999879265E-2</v>
      </c>
      <c r="CP629" s="3">
        <f t="shared" si="274"/>
        <v>0.85854621853799684</v>
      </c>
      <c r="CQ629" s="3">
        <f t="shared" si="275"/>
        <v>0.14145378146200324</v>
      </c>
      <c r="CR629" s="3">
        <f t="shared" si="276"/>
        <v>-1.2930640877188918E-3</v>
      </c>
      <c r="CS629" s="3">
        <f t="shared" si="277"/>
        <v>-3.9266121095498714E-5</v>
      </c>
      <c r="CT629" s="3">
        <f t="shared" si="278"/>
        <v>-0.97268873118385701</v>
      </c>
      <c r="CU629" s="3">
        <f t="shared" si="279"/>
        <v>-2.5927993397798343E-2</v>
      </c>
      <c r="CV629" s="3">
        <f t="shared" si="280"/>
        <v>5.0945209530198917E-5</v>
      </c>
      <c r="CX629" s="1">
        <f t="shared" si="281"/>
        <v>1296.5</v>
      </c>
      <c r="CY629">
        <f t="shared" si="282"/>
        <v>-124.80020900000001</v>
      </c>
      <c r="CZ629" s="1">
        <f t="shared" si="283"/>
        <v>-1159.11970653</v>
      </c>
      <c r="DA629" s="1">
        <f t="shared" si="284"/>
        <v>-12.452999999999999</v>
      </c>
      <c r="DB629" s="1">
        <f t="shared" si="285"/>
        <v>-4.6792085999999997E-2</v>
      </c>
      <c r="DC629">
        <f t="shared" si="286"/>
        <v>6.1930107211704519E-5</v>
      </c>
      <c r="DD629" t="str">
        <f t="shared" si="287"/>
        <v>88-74-4</v>
      </c>
      <c r="DE629" t="b">
        <f t="shared" si="288"/>
        <v>1</v>
      </c>
    </row>
    <row r="630" spans="1:109" x14ac:dyDescent="0.25">
      <c r="A630" t="s">
        <v>641</v>
      </c>
      <c r="B630">
        <v>38.502000000000002</v>
      </c>
      <c r="C630">
        <v>321.95999999999998</v>
      </c>
      <c r="D630">
        <v>118.74</v>
      </c>
      <c r="E630">
        <v>479.2</v>
      </c>
      <c r="F630">
        <v>0</v>
      </c>
      <c r="G630">
        <v>-9.8628</v>
      </c>
      <c r="H630">
        <v>3.0834999999999999</v>
      </c>
      <c r="I630">
        <v>0</v>
      </c>
      <c r="J630">
        <v>2.5413999999999999</v>
      </c>
      <c r="K630">
        <v>0</v>
      </c>
      <c r="L630">
        <v>1.0773999999999999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s="1">
        <v>-2.5416000000000001E-2</v>
      </c>
      <c r="X630" s="1">
        <v>7.4885000000000004E-3</v>
      </c>
      <c r="Y630">
        <v>0</v>
      </c>
      <c r="Z630" s="1">
        <v>6.2804999999999996E-3</v>
      </c>
      <c r="AA630">
        <v>0</v>
      </c>
      <c r="AB630" s="1">
        <v>1.8827E-3</v>
      </c>
      <c r="AC630">
        <v>0</v>
      </c>
      <c r="AD630">
        <v>0</v>
      </c>
      <c r="AE630">
        <v>-0.99168999999999996</v>
      </c>
      <c r="AF630">
        <v>0</v>
      </c>
      <c r="AG630">
        <v>0</v>
      </c>
      <c r="AH630">
        <v>0</v>
      </c>
      <c r="AI630" s="1">
        <v>-4.3200000000000001E-3</v>
      </c>
      <c r="AJ630">
        <v>-18.181000000000001</v>
      </c>
      <c r="AK630">
        <v>-107.31</v>
      </c>
      <c r="AL630">
        <v>0</v>
      </c>
      <c r="AM630">
        <v>0</v>
      </c>
      <c r="AN630" s="1">
        <v>-1.8546E-2</v>
      </c>
      <c r="AO630">
        <v>-0.24740000000000001</v>
      </c>
      <c r="AP630">
        <v>-161.55000000000001</v>
      </c>
      <c r="AQ630">
        <v>-113.5</v>
      </c>
      <c r="AR630">
        <v>-31.099</v>
      </c>
      <c r="AS630">
        <v>-6.2979000000000003</v>
      </c>
      <c r="AT630">
        <v>-346.44</v>
      </c>
      <c r="AU630">
        <v>-4.5217999999999998</v>
      </c>
      <c r="AV630">
        <v>0</v>
      </c>
      <c r="AW630">
        <v>0</v>
      </c>
      <c r="AX630">
        <v>-1.4222999999999999</v>
      </c>
      <c r="AY630">
        <v>-6.0068999999999999</v>
      </c>
      <c r="AZ630" s="1">
        <v>-1.1123000000000001E-3</v>
      </c>
      <c r="BA630">
        <v>0</v>
      </c>
      <c r="BB630">
        <v>0</v>
      </c>
      <c r="BC630">
        <v>0.15903999999999999</v>
      </c>
      <c r="BD630">
        <v>0</v>
      </c>
      <c r="BE630">
        <v>0</v>
      </c>
      <c r="BF630">
        <v>0</v>
      </c>
      <c r="BG630" s="1">
        <v>3.6070999999999998E-4</v>
      </c>
      <c r="BH630">
        <v>0</v>
      </c>
      <c r="BI630">
        <v>0</v>
      </c>
      <c r="BJ630">
        <v>0</v>
      </c>
      <c r="BK630">
        <v>0.99041000000000001</v>
      </c>
      <c r="BL630">
        <v>0</v>
      </c>
      <c r="BM630">
        <v>3.1945999999999999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 s="1">
        <v>2.4009000000000001E-3</v>
      </c>
      <c r="BX630">
        <v>0</v>
      </c>
      <c r="BY630" s="1">
        <v>7.9220000000000002E-3</v>
      </c>
      <c r="BZ630">
        <v>0</v>
      </c>
      <c r="CA630">
        <v>-4.3570000000000002</v>
      </c>
      <c r="CC630" t="str">
        <f t="shared" si="261"/>
        <v>90-04-0</v>
      </c>
      <c r="CD630">
        <f t="shared" si="262"/>
        <v>360.46199999999999</v>
      </c>
      <c r="CE630" s="1">
        <f t="shared" si="263"/>
        <v>-318.39100000000002</v>
      </c>
      <c r="CF630">
        <f t="shared" si="264"/>
        <v>-4.1953328999999995</v>
      </c>
      <c r="CG630">
        <f t="shared" si="265"/>
        <v>34.705402799999973</v>
      </c>
      <c r="CH630">
        <f t="shared" si="266"/>
        <v>-3.1702642999999999</v>
      </c>
      <c r="CI630">
        <f t="shared" si="267"/>
        <v>118.74</v>
      </c>
      <c r="CJ630">
        <f t="shared" si="268"/>
        <v>34.705402799999973</v>
      </c>
      <c r="CK630" s="1">
        <f t="shared" si="269"/>
        <v>-34.055899999999951</v>
      </c>
      <c r="CL630" s="1">
        <f t="shared" si="270"/>
        <v>-1.1123000000000001E-3</v>
      </c>
      <c r="CM630">
        <f t="shared" si="271"/>
        <v>-125.756946</v>
      </c>
      <c r="CN630">
        <f t="shared" si="272"/>
        <v>6.3718535900000006</v>
      </c>
      <c r="CO630">
        <f t="shared" si="273"/>
        <v>3.2980900000012525E-3</v>
      </c>
      <c r="CP630" s="3">
        <f t="shared" si="274"/>
        <v>0.77382572454624254</v>
      </c>
      <c r="CQ630" s="3">
        <f t="shared" si="275"/>
        <v>0.22617427545375757</v>
      </c>
      <c r="CR630" s="3">
        <f t="shared" si="276"/>
        <v>-0.22194148132536926</v>
      </c>
      <c r="CS630" s="3">
        <f t="shared" si="277"/>
        <v>-7.2488323514635812E-6</v>
      </c>
      <c r="CT630" s="3">
        <f t="shared" si="278"/>
        <v>-0.81955499288506573</v>
      </c>
      <c r="CU630" s="3">
        <f t="shared" si="279"/>
        <v>4.1525216616004106E-2</v>
      </c>
      <c r="CV630" s="3">
        <f t="shared" si="280"/>
        <v>2.1493573217699902E-5</v>
      </c>
      <c r="CX630" s="1">
        <f t="shared" si="281"/>
        <v>479.2</v>
      </c>
      <c r="CY630">
        <f t="shared" si="282"/>
        <v>-0.99600999999999995</v>
      </c>
      <c r="CZ630" s="1">
        <f t="shared" si="283"/>
        <v>-125.756946</v>
      </c>
      <c r="DA630" s="1">
        <f t="shared" si="284"/>
        <v>-352.44689999999997</v>
      </c>
      <c r="DB630" s="1">
        <f t="shared" si="285"/>
        <v>-1.1123000000000001E-3</v>
      </c>
      <c r="DC630">
        <f t="shared" si="286"/>
        <v>2.0206594323156538E-6</v>
      </c>
      <c r="DD630" t="str">
        <f t="shared" si="287"/>
        <v>90-04-0</v>
      </c>
      <c r="DE630" t="b">
        <f t="shared" si="288"/>
        <v>1</v>
      </c>
    </row>
    <row r="631" spans="1:109" x14ac:dyDescent="0.25">
      <c r="A631" t="s">
        <v>642</v>
      </c>
      <c r="B631">
        <v>4.5195999999999996</v>
      </c>
      <c r="C631">
        <v>37.869</v>
      </c>
      <c r="D631">
        <v>11.577</v>
      </c>
      <c r="E631">
        <v>53.965000000000003</v>
      </c>
      <c r="F631">
        <v>0</v>
      </c>
      <c r="G631">
        <v>-1.3429</v>
      </c>
      <c r="H631">
        <v>0.12089</v>
      </c>
      <c r="I631">
        <v>0</v>
      </c>
      <c r="J631">
        <v>0.24154999999999999</v>
      </c>
      <c r="K631">
        <v>0</v>
      </c>
      <c r="L631" s="1">
        <v>5.4419000000000002E-2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-0.73965999999999998</v>
      </c>
      <c r="AF631">
        <v>0</v>
      </c>
      <c r="AG631">
        <v>0</v>
      </c>
      <c r="AH631">
        <v>0</v>
      </c>
      <c r="AI631">
        <v>0</v>
      </c>
      <c r="AJ631">
        <v>-1.7014</v>
      </c>
      <c r="AK631">
        <v>-10.073</v>
      </c>
      <c r="AL631">
        <v>0</v>
      </c>
      <c r="AM631">
        <v>0</v>
      </c>
      <c r="AN631">
        <v>0</v>
      </c>
      <c r="AO631">
        <v>0</v>
      </c>
      <c r="AP631">
        <v>-18.5</v>
      </c>
      <c r="AQ631">
        <v>-11.811999999999999</v>
      </c>
      <c r="AR631">
        <v>-3.0392000000000001</v>
      </c>
      <c r="AS631">
        <v>-0.26272000000000001</v>
      </c>
      <c r="AT631">
        <v>-36.67</v>
      </c>
      <c r="AU631">
        <v>-0.75051000000000001</v>
      </c>
      <c r="AV631">
        <v>0</v>
      </c>
      <c r="AW631">
        <v>0</v>
      </c>
      <c r="AX631">
        <v>-3.5224000000000002</v>
      </c>
      <c r="AY631">
        <v>-4.7786999999999997</v>
      </c>
      <c r="AZ631" s="1">
        <v>-3.2886999999999999E-4</v>
      </c>
      <c r="BA631">
        <v>0</v>
      </c>
      <c r="BB631">
        <v>0</v>
      </c>
      <c r="BC631" s="1">
        <v>1.6160000000000001E-2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0.10194</v>
      </c>
      <c r="BL631">
        <v>0</v>
      </c>
      <c r="BM631">
        <v>0.3044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-0.42270000000000002</v>
      </c>
      <c r="CC631" t="str">
        <f t="shared" si="261"/>
        <v>91-64-5</v>
      </c>
      <c r="CD631">
        <f t="shared" si="262"/>
        <v>42.388599999999997</v>
      </c>
      <c r="CE631" s="1">
        <f t="shared" si="263"/>
        <v>-37.886830000000003</v>
      </c>
      <c r="CF631">
        <f t="shared" si="264"/>
        <v>-0.40634000000000003</v>
      </c>
      <c r="CG631">
        <f t="shared" si="265"/>
        <v>3.1693889999999931</v>
      </c>
      <c r="CH631">
        <f t="shared" si="266"/>
        <v>-0.92604100000000011</v>
      </c>
      <c r="CI631">
        <f t="shared" si="267"/>
        <v>11.577</v>
      </c>
      <c r="CJ631">
        <f t="shared" si="268"/>
        <v>3.1693889999999931</v>
      </c>
      <c r="CK631" s="1">
        <f t="shared" si="269"/>
        <v>-3.561869999999999</v>
      </c>
      <c r="CL631" s="1">
        <f t="shared" si="270"/>
        <v>-3.2886999999999999E-4</v>
      </c>
      <c r="CM631">
        <f t="shared" si="271"/>
        <v>-11.7744</v>
      </c>
      <c r="CN631">
        <f t="shared" si="272"/>
        <v>0.59292100000000014</v>
      </c>
      <c r="CO631">
        <f t="shared" si="273"/>
        <v>2.7111299999941219E-3</v>
      </c>
      <c r="CP631" s="3">
        <f t="shared" si="274"/>
        <v>0.7850735525829412</v>
      </c>
      <c r="CQ631" s="3">
        <f t="shared" si="275"/>
        <v>0.21492644741705882</v>
      </c>
      <c r="CR631" s="3">
        <f t="shared" si="276"/>
        <v>-0.2415418445831044</v>
      </c>
      <c r="CS631" s="3">
        <f t="shared" si="277"/>
        <v>-2.2301730952574227E-5</v>
      </c>
      <c r="CT631" s="3">
        <f t="shared" si="278"/>
        <v>-0.79845988058500328</v>
      </c>
      <c r="CU631" s="3">
        <f t="shared" si="279"/>
        <v>4.0207877331867509E-2</v>
      </c>
      <c r="CV631" s="3">
        <f t="shared" si="280"/>
        <v>1.8385043280725357E-4</v>
      </c>
      <c r="CX631" s="1">
        <f t="shared" si="281"/>
        <v>53.965000000000003</v>
      </c>
      <c r="CY631">
        <f t="shared" si="282"/>
        <v>-0.73965999999999998</v>
      </c>
      <c r="CZ631" s="1">
        <f t="shared" si="283"/>
        <v>-11.7744</v>
      </c>
      <c r="DA631" s="1">
        <f t="shared" si="284"/>
        <v>-41.448700000000002</v>
      </c>
      <c r="DB631" s="1">
        <f t="shared" si="285"/>
        <v>-3.2886999999999999E-4</v>
      </c>
      <c r="DC631">
        <f t="shared" si="286"/>
        <v>3.5414249976845433E-5</v>
      </c>
      <c r="DD631" t="str">
        <f t="shared" si="287"/>
        <v>91-64-5</v>
      </c>
      <c r="DE631" t="b">
        <f t="shared" si="288"/>
        <v>1</v>
      </c>
    </row>
    <row r="632" spans="1:109" x14ac:dyDescent="0.25">
      <c r="A632" t="s">
        <v>643</v>
      </c>
      <c r="B632">
        <v>131.07</v>
      </c>
      <c r="C632">
        <v>1104</v>
      </c>
      <c r="D632">
        <v>170.41</v>
      </c>
      <c r="E632">
        <v>1405.5</v>
      </c>
      <c r="F632">
        <v>0</v>
      </c>
      <c r="G632">
        <v>-33.375999999999998</v>
      </c>
      <c r="H632">
        <v>9.7705000000000002</v>
      </c>
      <c r="I632">
        <v>0</v>
      </c>
      <c r="J632">
        <v>7.4859999999999998</v>
      </c>
      <c r="K632">
        <v>0</v>
      </c>
      <c r="L632">
        <v>3.2231999999999998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-0.18729999999999999</v>
      </c>
      <c r="X632" s="1">
        <v>5.8513999999999997E-2</v>
      </c>
      <c r="Y632">
        <v>0</v>
      </c>
      <c r="Z632" s="1">
        <v>4.4447E-2</v>
      </c>
      <c r="AA632">
        <v>0</v>
      </c>
      <c r="AB632" s="1">
        <v>1.2451E-2</v>
      </c>
      <c r="AC632">
        <v>0</v>
      </c>
      <c r="AD632">
        <v>0</v>
      </c>
      <c r="AE632">
        <v>-5.5365000000000002</v>
      </c>
      <c r="AF632">
        <v>0</v>
      </c>
      <c r="AG632">
        <v>0</v>
      </c>
      <c r="AH632">
        <v>0</v>
      </c>
      <c r="AI632" s="1">
        <v>-2.8908E-2</v>
      </c>
      <c r="AJ632">
        <v>-27.414999999999999</v>
      </c>
      <c r="AK632">
        <v>-183.09</v>
      </c>
      <c r="AL632">
        <v>0</v>
      </c>
      <c r="AM632">
        <v>0</v>
      </c>
      <c r="AN632" s="1">
        <v>-8.8381000000000001E-2</v>
      </c>
      <c r="AO632">
        <v>-1.0688</v>
      </c>
      <c r="AP632">
        <v>-587.6</v>
      </c>
      <c r="AQ632">
        <v>-361.32</v>
      </c>
      <c r="AR632">
        <v>-89.471999999999994</v>
      </c>
      <c r="AS632">
        <v>-19.670999999999999</v>
      </c>
      <c r="AT632">
        <v>-1133.3</v>
      </c>
      <c r="AU632">
        <v>-20.254999999999999</v>
      </c>
      <c r="AV632">
        <v>0</v>
      </c>
      <c r="AW632">
        <v>0</v>
      </c>
      <c r="AX632">
        <v>-33.024999999999999</v>
      </c>
      <c r="AY632">
        <v>-54.796999999999997</v>
      </c>
      <c r="AZ632" s="1">
        <v>-2.2411E-2</v>
      </c>
      <c r="BA632">
        <v>0</v>
      </c>
      <c r="BB632">
        <v>0</v>
      </c>
      <c r="BC632">
        <v>0.53330999999999995</v>
      </c>
      <c r="BD632">
        <v>0</v>
      </c>
      <c r="BE632">
        <v>0</v>
      </c>
      <c r="BF632">
        <v>0</v>
      </c>
      <c r="BG632" s="1">
        <v>3.4979E-3</v>
      </c>
      <c r="BH632">
        <v>0</v>
      </c>
      <c r="BI632">
        <v>0</v>
      </c>
      <c r="BJ632">
        <v>0</v>
      </c>
      <c r="BK632">
        <v>2.8954</v>
      </c>
      <c r="BL632">
        <v>0</v>
      </c>
      <c r="BM632">
        <v>8.5283999999999995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 s="1">
        <v>1.8488000000000001E-2</v>
      </c>
      <c r="BX632">
        <v>0</v>
      </c>
      <c r="BY632" s="1">
        <v>5.3816000000000003E-2</v>
      </c>
      <c r="BZ632">
        <v>0</v>
      </c>
      <c r="CA632">
        <v>-12.037000000000001</v>
      </c>
      <c r="CC632" t="str">
        <f t="shared" si="261"/>
        <v>95-48-7</v>
      </c>
      <c r="CD632">
        <f t="shared" si="262"/>
        <v>1235.07</v>
      </c>
      <c r="CE632" s="1">
        <f t="shared" si="263"/>
        <v>-1111.3430000000001</v>
      </c>
      <c r="CF632">
        <f t="shared" si="264"/>
        <v>-11.496103999999999</v>
      </c>
      <c r="CG632">
        <f t="shared" si="265"/>
        <v>99.262707999999861</v>
      </c>
      <c r="CH632">
        <f t="shared" si="266"/>
        <v>-12.968187999999998</v>
      </c>
      <c r="CI632">
        <f t="shared" si="267"/>
        <v>170.41</v>
      </c>
      <c r="CJ632">
        <f t="shared" si="268"/>
        <v>99.262707999999861</v>
      </c>
      <c r="CK632" s="1">
        <f t="shared" si="269"/>
        <v>-76.753999999999905</v>
      </c>
      <c r="CL632" s="1">
        <f t="shared" si="270"/>
        <v>-2.2411E-2</v>
      </c>
      <c r="CM632">
        <f t="shared" si="271"/>
        <v>-211.662181</v>
      </c>
      <c r="CN632">
        <f t="shared" si="272"/>
        <v>18.9029721</v>
      </c>
      <c r="CO632">
        <f t="shared" si="273"/>
        <v>0.13708809999991445</v>
      </c>
      <c r="CP632" s="3">
        <f t="shared" si="274"/>
        <v>0.63191414979969018</v>
      </c>
      <c r="CQ632" s="3">
        <f t="shared" si="275"/>
        <v>0.36808585020030993</v>
      </c>
      <c r="CR632" s="3">
        <f t="shared" si="276"/>
        <v>-0.28461908722331647</v>
      </c>
      <c r="CS632" s="3">
        <f t="shared" si="277"/>
        <v>-8.3104442293062942E-5</v>
      </c>
      <c r="CT632" s="3">
        <f t="shared" si="278"/>
        <v>-0.78488543601527572</v>
      </c>
      <c r="CU632" s="3">
        <f t="shared" si="279"/>
        <v>7.0095977602598225E-2</v>
      </c>
      <c r="CV632" s="3">
        <f t="shared" si="280"/>
        <v>5.083499217129326E-4</v>
      </c>
      <c r="CX632" s="1">
        <f t="shared" si="281"/>
        <v>1405.5</v>
      </c>
      <c r="CY632">
        <f t="shared" si="282"/>
        <v>-5.5654080000000006</v>
      </c>
      <c r="CZ632" s="1">
        <f t="shared" si="283"/>
        <v>-211.662181</v>
      </c>
      <c r="DA632" s="1">
        <f t="shared" si="284"/>
        <v>-1188.097</v>
      </c>
      <c r="DB632" s="1">
        <f t="shared" si="285"/>
        <v>-2.2411E-2</v>
      </c>
      <c r="DC632">
        <f t="shared" si="286"/>
        <v>1.0885805763085548E-4</v>
      </c>
      <c r="DD632" t="str">
        <f t="shared" si="287"/>
        <v>95-48-7</v>
      </c>
      <c r="DE632" t="b">
        <f t="shared" si="288"/>
        <v>1</v>
      </c>
    </row>
    <row r="633" spans="1:109" x14ac:dyDescent="0.25">
      <c r="A633" t="s">
        <v>644</v>
      </c>
      <c r="B633">
        <v>1.8828</v>
      </c>
      <c r="C633">
        <v>15.786</v>
      </c>
      <c r="D633">
        <v>2.4085000000000001</v>
      </c>
      <c r="E633">
        <v>20.077000000000002</v>
      </c>
      <c r="F633">
        <v>0</v>
      </c>
      <c r="G633">
        <v>-0.52408999999999994</v>
      </c>
      <c r="H633" s="1">
        <v>3.4085999999999998E-2</v>
      </c>
      <c r="I633">
        <v>0</v>
      </c>
      <c r="J633" s="1">
        <v>8.5511000000000004E-2</v>
      </c>
      <c r="K633">
        <v>0</v>
      </c>
      <c r="L633" s="1">
        <v>1.9261E-2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-0.31215999999999999</v>
      </c>
      <c r="AF633">
        <v>0</v>
      </c>
      <c r="AG633">
        <v>0</v>
      </c>
      <c r="AH633">
        <v>0</v>
      </c>
      <c r="AI633">
        <v>0</v>
      </c>
      <c r="AJ633">
        <v>-0.3609</v>
      </c>
      <c r="AK633">
        <v>-2.3062999999999998</v>
      </c>
      <c r="AL633">
        <v>0</v>
      </c>
      <c r="AM633">
        <v>0</v>
      </c>
      <c r="AN633">
        <v>0</v>
      </c>
      <c r="AO633">
        <v>0</v>
      </c>
      <c r="AP633">
        <v>-8.3119999999999994</v>
      </c>
      <c r="AQ633">
        <v>-4.702</v>
      </c>
      <c r="AR633">
        <v>-1.0808</v>
      </c>
      <c r="AS633">
        <v>-0.10936999999999999</v>
      </c>
      <c r="AT633">
        <v>-15.090999999999999</v>
      </c>
      <c r="AU633">
        <v>-0.29115999999999997</v>
      </c>
      <c r="AV633">
        <v>0</v>
      </c>
      <c r="AW633">
        <v>0</v>
      </c>
      <c r="AX633">
        <v>-1.5268999999999999</v>
      </c>
      <c r="AY633">
        <v>-2.0081000000000002</v>
      </c>
      <c r="AZ633" s="1">
        <v>-9.3991000000000002E-5</v>
      </c>
      <c r="BA633">
        <v>0</v>
      </c>
      <c r="BB633">
        <v>0</v>
      </c>
      <c r="BC633" s="1">
        <v>6.8142000000000003E-3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 s="1">
        <v>3.5871E-2</v>
      </c>
      <c r="BL633">
        <v>0</v>
      </c>
      <c r="BM633" s="1">
        <v>9.74E-2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-0.14013</v>
      </c>
      <c r="CC633" t="str">
        <f t="shared" si="261"/>
        <v>96-09-3</v>
      </c>
      <c r="CD633">
        <f t="shared" si="262"/>
        <v>17.668800000000001</v>
      </c>
      <c r="CE633" s="1">
        <f t="shared" si="263"/>
        <v>-16.02223</v>
      </c>
      <c r="CF633">
        <f t="shared" si="264"/>
        <v>-0.133271</v>
      </c>
      <c r="CG633">
        <f t="shared" si="265"/>
        <v>1.1280670000000008</v>
      </c>
      <c r="CH633">
        <f t="shared" si="266"/>
        <v>-0.38523199999999991</v>
      </c>
      <c r="CI633">
        <f t="shared" si="267"/>
        <v>2.4085000000000001</v>
      </c>
      <c r="CJ633">
        <f t="shared" si="268"/>
        <v>1.1280670000000008</v>
      </c>
      <c r="CK633" s="1">
        <f t="shared" si="269"/>
        <v>-1.0768699999999995</v>
      </c>
      <c r="CL633" s="1">
        <f t="shared" si="270"/>
        <v>-9.3991000000000002E-5</v>
      </c>
      <c r="CM633">
        <f t="shared" si="271"/>
        <v>-2.6671999999999998</v>
      </c>
      <c r="CN633">
        <f t="shared" si="272"/>
        <v>0.2063877999999999</v>
      </c>
      <c r="CO633">
        <f t="shared" si="273"/>
        <v>-1.2091909999987216E-3</v>
      </c>
      <c r="CP633" s="3">
        <f t="shared" si="274"/>
        <v>0.68102767457819957</v>
      </c>
      <c r="CQ633" s="3">
        <f t="shared" si="275"/>
        <v>0.31897232542180048</v>
      </c>
      <c r="CR633" s="3">
        <f t="shared" si="276"/>
        <v>-0.30449585714055449</v>
      </c>
      <c r="CS633" s="3">
        <f t="shared" si="277"/>
        <v>-2.6576903533850759E-5</v>
      </c>
      <c r="CT633" s="3">
        <f t="shared" si="278"/>
        <v>-0.75417770962631259</v>
      </c>
      <c r="CU633" s="3">
        <f t="shared" si="279"/>
        <v>5.8358232715511923E-2</v>
      </c>
      <c r="CV633" s="3">
        <f t="shared" si="280"/>
        <v>-3.4191095488894213E-4</v>
      </c>
      <c r="CX633" s="1">
        <f t="shared" si="281"/>
        <v>20.077000000000002</v>
      </c>
      <c r="CY633">
        <f t="shared" si="282"/>
        <v>-0.31215999999999999</v>
      </c>
      <c r="CZ633" s="1">
        <f t="shared" si="283"/>
        <v>-2.6671999999999998</v>
      </c>
      <c r="DA633" s="1">
        <f t="shared" si="284"/>
        <v>-17.0991</v>
      </c>
      <c r="DB633" s="1">
        <f t="shared" si="285"/>
        <v>-9.3991000000000002E-5</v>
      </c>
      <c r="DC633">
        <f t="shared" si="286"/>
        <v>7.7401554016935721E-5</v>
      </c>
      <c r="DD633" t="str">
        <f t="shared" si="287"/>
        <v>96-09-3</v>
      </c>
      <c r="DE633" t="b">
        <f t="shared" si="288"/>
        <v>1</v>
      </c>
    </row>
    <row r="634" spans="1:109" x14ac:dyDescent="0.25">
      <c r="A634" t="s">
        <v>645</v>
      </c>
      <c r="B634">
        <v>1.0226</v>
      </c>
      <c r="C634">
        <v>8.5603999999999996</v>
      </c>
      <c r="D634">
        <v>22.856999999999999</v>
      </c>
      <c r="E634">
        <v>32.44</v>
      </c>
      <c r="F634">
        <v>0</v>
      </c>
      <c r="G634">
        <v>-0.40126000000000001</v>
      </c>
      <c r="H634">
        <v>0.26616000000000001</v>
      </c>
      <c r="I634">
        <v>0</v>
      </c>
      <c r="J634">
        <v>0</v>
      </c>
      <c r="K634">
        <v>-0.69723999999999997</v>
      </c>
      <c r="L634" s="1">
        <v>3.1248000000000001E-2</v>
      </c>
      <c r="M634">
        <v>0</v>
      </c>
      <c r="N634">
        <v>0</v>
      </c>
      <c r="O634" s="1">
        <v>-1.6196000000000001E-9</v>
      </c>
      <c r="P634">
        <v>0</v>
      </c>
      <c r="Q634" s="1">
        <v>-2.9814000000000001E-9</v>
      </c>
      <c r="R634">
        <v>0</v>
      </c>
      <c r="S634" s="1">
        <v>-6.4717999999999999E-9</v>
      </c>
      <c r="T634">
        <v>0</v>
      </c>
      <c r="U634" s="1">
        <v>-7.5920000000000002E-4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-2.1496</v>
      </c>
      <c r="AF634">
        <v>0</v>
      </c>
      <c r="AG634" s="1">
        <v>-7.5988E-4</v>
      </c>
      <c r="AH634">
        <v>0</v>
      </c>
      <c r="AI634">
        <v>0</v>
      </c>
      <c r="AJ634">
        <v>-3.6120999999999999</v>
      </c>
      <c r="AK634">
        <v>-23.065999999999999</v>
      </c>
      <c r="AL634" s="1">
        <v>-2.9642999999999999E-8</v>
      </c>
      <c r="AM634" s="1">
        <v>-6.9573999999999997E-6</v>
      </c>
      <c r="AN634">
        <v>0</v>
      </c>
      <c r="AO634">
        <v>0</v>
      </c>
      <c r="AP634">
        <v>-0.38413000000000003</v>
      </c>
      <c r="AQ634">
        <v>-0.93342000000000003</v>
      </c>
      <c r="AR634">
        <v>-1.0509999999999999</v>
      </c>
      <c r="AS634" s="1">
        <v>-1.0106E-2</v>
      </c>
      <c r="AT634">
        <v>-3.3643000000000001</v>
      </c>
      <c r="AU634">
        <v>-0.20433000000000001</v>
      </c>
      <c r="AV634">
        <v>0</v>
      </c>
      <c r="AW634">
        <v>0</v>
      </c>
      <c r="AX634" s="1">
        <v>-2.4941000000000001E-2</v>
      </c>
      <c r="AY634">
        <v>-0.24579000000000001</v>
      </c>
      <c r="AZ634" s="1">
        <v>-6.1132000000000005E-4</v>
      </c>
      <c r="BA634" s="1">
        <v>-2.0537000000000001E-9</v>
      </c>
      <c r="BB634">
        <v>0</v>
      </c>
      <c r="BC634">
        <v>0</v>
      </c>
      <c r="BD634">
        <v>-0.94618999999999998</v>
      </c>
      <c r="BE634">
        <v>0</v>
      </c>
      <c r="BF634" s="1">
        <v>-2.7531E-8</v>
      </c>
      <c r="BG634">
        <v>0</v>
      </c>
      <c r="BH634">
        <v>0</v>
      </c>
      <c r="BI634">
        <v>0</v>
      </c>
      <c r="BJ634">
        <v>0</v>
      </c>
      <c r="BK634">
        <v>0.12631000000000001</v>
      </c>
      <c r="BL634">
        <v>0</v>
      </c>
      <c r="BM634">
        <v>1.1456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-0.32602999999999999</v>
      </c>
      <c r="CC634" t="str">
        <f t="shared" si="261"/>
        <v>97-74-5</v>
      </c>
      <c r="CD634">
        <f t="shared" si="262"/>
        <v>9.5830000000000002</v>
      </c>
      <c r="CE634" s="1">
        <f t="shared" si="263"/>
        <v>-2.6079270000000001</v>
      </c>
      <c r="CF634">
        <f t="shared" si="264"/>
        <v>-1.2719099999999999</v>
      </c>
      <c r="CG634">
        <f t="shared" si="265"/>
        <v>4.9013117889271998</v>
      </c>
      <c r="CH634">
        <f t="shared" si="266"/>
        <v>-0.80185121107279989</v>
      </c>
      <c r="CI634">
        <f t="shared" si="267"/>
        <v>22.856999999999999</v>
      </c>
      <c r="CJ634">
        <f t="shared" si="268"/>
        <v>4.9013117889271998</v>
      </c>
      <c r="CK634" s="1">
        <f t="shared" si="269"/>
        <v>-1.0021629999999999</v>
      </c>
      <c r="CL634" s="1">
        <f t="shared" si="270"/>
        <v>-6.1132205370000004E-4</v>
      </c>
      <c r="CM634">
        <f t="shared" si="271"/>
        <v>-26.678106987043002</v>
      </c>
      <c r="CN634">
        <f t="shared" si="272"/>
        <v>-7.6288641396200119E-2</v>
      </c>
      <c r="CO634">
        <f t="shared" si="273"/>
        <v>1.1418384342966603E-3</v>
      </c>
      <c r="CP634" s="3">
        <f t="shared" si="274"/>
        <v>0.82342903897771136</v>
      </c>
      <c r="CQ634" s="3">
        <f t="shared" si="275"/>
        <v>0.17657096102228864</v>
      </c>
      <c r="CR634" s="3">
        <f t="shared" si="276"/>
        <v>-3.6103168219321004E-2</v>
      </c>
      <c r="CS634" s="3">
        <f t="shared" si="277"/>
        <v>-2.2023027133222731E-5</v>
      </c>
      <c r="CT634" s="3">
        <f t="shared" si="278"/>
        <v>-0.96108535669971507</v>
      </c>
      <c r="CU634" s="3">
        <f t="shared" si="279"/>
        <v>-2.7483170437847624E-3</v>
      </c>
      <c r="CV634" s="3">
        <f t="shared" si="280"/>
        <v>4.1135010045969012E-5</v>
      </c>
      <c r="CX634" s="1">
        <f t="shared" si="281"/>
        <v>32.44</v>
      </c>
      <c r="CY634">
        <f t="shared" si="282"/>
        <v>-2.1503598799999999</v>
      </c>
      <c r="CZ634" s="1">
        <f t="shared" si="283"/>
        <v>-26.678106987043002</v>
      </c>
      <c r="DA634" s="1">
        <f t="shared" si="284"/>
        <v>-3.61009</v>
      </c>
      <c r="DB634" s="1">
        <f t="shared" si="285"/>
        <v>-6.1132205370000004E-4</v>
      </c>
      <c r="DC634">
        <f t="shared" si="286"/>
        <v>2.5641519830337935E-5</v>
      </c>
      <c r="DD634" t="str">
        <f t="shared" si="287"/>
        <v>97-74-5</v>
      </c>
      <c r="DE634" t="b">
        <f t="shared" si="288"/>
        <v>1</v>
      </c>
    </row>
    <row r="635" spans="1:109" x14ac:dyDescent="0.25">
      <c r="A635" t="s">
        <v>646</v>
      </c>
      <c r="B635">
        <v>126.24</v>
      </c>
      <c r="C635">
        <v>1102.2</v>
      </c>
      <c r="D635">
        <v>185.95</v>
      </c>
      <c r="E635">
        <v>1414.4</v>
      </c>
      <c r="F635">
        <v>0</v>
      </c>
      <c r="G635">
        <v>-47.317</v>
      </c>
      <c r="H635">
        <v>0</v>
      </c>
      <c r="I635">
        <v>-69.748000000000005</v>
      </c>
      <c r="J635">
        <v>0</v>
      </c>
      <c r="K635">
        <v>-331.39</v>
      </c>
      <c r="L635">
        <v>3.4035000000000002</v>
      </c>
      <c r="M635">
        <v>0</v>
      </c>
      <c r="N635">
        <v>0</v>
      </c>
      <c r="O635" s="1">
        <v>-2.4405E-4</v>
      </c>
      <c r="P635">
        <v>0</v>
      </c>
      <c r="Q635" s="1">
        <v>-2.855E-4</v>
      </c>
      <c r="R635">
        <v>0</v>
      </c>
      <c r="S635" s="1">
        <v>-5.5309999999999995E-4</v>
      </c>
      <c r="T635">
        <v>0</v>
      </c>
      <c r="U635">
        <v>-0.27903</v>
      </c>
      <c r="V635">
        <v>0</v>
      </c>
      <c r="W635">
        <v>-0.26136999999999999</v>
      </c>
      <c r="X635">
        <v>0</v>
      </c>
      <c r="Y635">
        <v>-0.39415</v>
      </c>
      <c r="Z635">
        <v>0</v>
      </c>
      <c r="AA635">
        <v>-1.8449</v>
      </c>
      <c r="AB635" s="1">
        <v>1.3143E-2</v>
      </c>
      <c r="AC635">
        <v>0</v>
      </c>
      <c r="AD635">
        <v>0</v>
      </c>
      <c r="AE635">
        <v>-602.65</v>
      </c>
      <c r="AF635">
        <v>0</v>
      </c>
      <c r="AG635">
        <v>-0.28233999999999998</v>
      </c>
      <c r="AH635">
        <v>0</v>
      </c>
      <c r="AI635">
        <v>-3.4695</v>
      </c>
      <c r="AJ635">
        <v>-54.055</v>
      </c>
      <c r="AK635">
        <v>-659.2</v>
      </c>
      <c r="AL635" s="1">
        <v>-1.3583000000000001E-4</v>
      </c>
      <c r="AM635" s="1">
        <v>-1.0024E-2</v>
      </c>
      <c r="AN635">
        <v>-0.25613999999999998</v>
      </c>
      <c r="AO635">
        <v>-3.9015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-39.753</v>
      </c>
      <c r="AV635">
        <v>0</v>
      </c>
      <c r="AW635">
        <v>0</v>
      </c>
      <c r="AX635">
        <v>-34.298999999999999</v>
      </c>
      <c r="AY635">
        <v>-86.870999999999995</v>
      </c>
      <c r="AZ635">
        <v>-3.7440000000000002</v>
      </c>
      <c r="BA635" s="1">
        <v>-1.6474999999999999E-4</v>
      </c>
      <c r="BB635">
        <v>0</v>
      </c>
      <c r="BC635">
        <v>0</v>
      </c>
      <c r="BD635">
        <v>-150.76</v>
      </c>
      <c r="BE635">
        <v>0</v>
      </c>
      <c r="BF635" s="1">
        <v>-1.7880999999999999E-3</v>
      </c>
      <c r="BG635">
        <v>0</v>
      </c>
      <c r="BH635">
        <v>-0.97536</v>
      </c>
      <c r="BI635">
        <v>0</v>
      </c>
      <c r="BJ635">
        <v>0</v>
      </c>
      <c r="BK635">
        <v>17.965</v>
      </c>
      <c r="BL635">
        <v>0</v>
      </c>
      <c r="BM635">
        <v>132.21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0.17169999999999999</v>
      </c>
      <c r="BX635">
        <v>0</v>
      </c>
      <c r="BY635">
        <v>1.3951</v>
      </c>
      <c r="BZ635">
        <v>0</v>
      </c>
      <c r="CA635">
        <v>0</v>
      </c>
      <c r="CC635" t="str">
        <f t="shared" si="261"/>
        <v>98-54-4</v>
      </c>
      <c r="CD635">
        <f t="shared" si="262"/>
        <v>1228.44</v>
      </c>
      <c r="CE635" s="1">
        <f t="shared" si="263"/>
        <v>-74.051999999999992</v>
      </c>
      <c r="CF635">
        <f t="shared" si="264"/>
        <v>-151.74180000000001</v>
      </c>
      <c r="CG635">
        <f t="shared" si="265"/>
        <v>554.82731035000018</v>
      </c>
      <c r="CH635">
        <f t="shared" si="266"/>
        <v>-447.81888964999996</v>
      </c>
      <c r="CI635">
        <f t="shared" si="267"/>
        <v>185.95</v>
      </c>
      <c r="CJ635">
        <f t="shared" si="268"/>
        <v>554.82731035000018</v>
      </c>
      <c r="CK635" s="1">
        <f t="shared" si="269"/>
        <v>-12.819000000000003</v>
      </c>
      <c r="CL635" s="1">
        <f t="shared" si="270"/>
        <v>-3.7441647500000004</v>
      </c>
      <c r="CM635">
        <f t="shared" si="271"/>
        <v>-717.42279983000003</v>
      </c>
      <c r="CN635">
        <f t="shared" si="272"/>
        <v>-6.8458022500000482</v>
      </c>
      <c r="CO635">
        <f t="shared" si="273"/>
        <v>-5.4456479999913654E-2</v>
      </c>
      <c r="CP635" s="3">
        <f t="shared" si="274"/>
        <v>0.25102010739522101</v>
      </c>
      <c r="CQ635" s="3">
        <f t="shared" si="275"/>
        <v>0.74897989260477904</v>
      </c>
      <c r="CR635" s="3">
        <f t="shared" si="276"/>
        <v>-1.7304795680017956E-2</v>
      </c>
      <c r="CS635" s="3">
        <f t="shared" si="277"/>
        <v>-5.0543728833041188E-3</v>
      </c>
      <c r="CT635" s="3">
        <f t="shared" si="278"/>
        <v>-0.96847296725521248</v>
      </c>
      <c r="CU635" s="3">
        <f t="shared" si="279"/>
        <v>-9.2413768002229512E-3</v>
      </c>
      <c r="CV635" s="3">
        <f t="shared" si="280"/>
        <v>-7.3512618757429581E-5</v>
      </c>
      <c r="CX635" s="1">
        <f t="shared" si="281"/>
        <v>1414.4</v>
      </c>
      <c r="CY635">
        <f t="shared" si="282"/>
        <v>-606.40183999999999</v>
      </c>
      <c r="CZ635" s="1">
        <f t="shared" si="283"/>
        <v>-717.42279983000003</v>
      </c>
      <c r="DA635" s="1">
        <f t="shared" si="284"/>
        <v>-86.870999999999995</v>
      </c>
      <c r="DB635" s="1">
        <f t="shared" si="285"/>
        <v>-3.7441647500000004</v>
      </c>
      <c r="DC635">
        <f t="shared" si="286"/>
        <v>2.8142378393614435E-5</v>
      </c>
      <c r="DD635" t="str">
        <f t="shared" si="287"/>
        <v>98-54-4</v>
      </c>
      <c r="DE635" t="b">
        <f t="shared" si="288"/>
        <v>1</v>
      </c>
    </row>
    <row r="636" spans="1:109" x14ac:dyDescent="0.25">
      <c r="A636" t="s">
        <v>647</v>
      </c>
      <c r="B636">
        <v>4.7122000000000002</v>
      </c>
      <c r="C636">
        <v>42.356000000000002</v>
      </c>
      <c r="D636">
        <v>4.6158999999999999</v>
      </c>
      <c r="E636">
        <v>51.683999999999997</v>
      </c>
      <c r="F636">
        <v>0</v>
      </c>
      <c r="G636">
        <v>-1.4358</v>
      </c>
      <c r="H636">
        <v>0.25661</v>
      </c>
      <c r="I636">
        <v>0</v>
      </c>
      <c r="J636" s="1">
        <v>2.2397E-2</v>
      </c>
      <c r="K636">
        <v>0</v>
      </c>
      <c r="L636" s="1">
        <v>1.1515E-3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-1.1404000000000001</v>
      </c>
      <c r="AF636">
        <v>0</v>
      </c>
      <c r="AG636">
        <v>0</v>
      </c>
      <c r="AH636">
        <v>0</v>
      </c>
      <c r="AI636">
        <v>0</v>
      </c>
      <c r="AJ636">
        <v>-0.32993</v>
      </c>
      <c r="AK636">
        <v>-1.9617</v>
      </c>
      <c r="AL636">
        <v>0</v>
      </c>
      <c r="AM636">
        <v>0</v>
      </c>
      <c r="AN636">
        <v>0</v>
      </c>
      <c r="AO636">
        <v>0</v>
      </c>
      <c r="AP636">
        <v>-33.304000000000002</v>
      </c>
      <c r="AQ636">
        <v>-4.0125999999999999</v>
      </c>
      <c r="AR636">
        <v>-0.27938000000000002</v>
      </c>
      <c r="AS636" s="1">
        <v>-4.8694000000000003E-3</v>
      </c>
      <c r="AT636">
        <v>-37.965000000000003</v>
      </c>
      <c r="AU636">
        <v>-3.2397999999999998</v>
      </c>
      <c r="AV636">
        <v>0</v>
      </c>
      <c r="AW636">
        <v>0</v>
      </c>
      <c r="AX636">
        <v>-4.6955999999999998</v>
      </c>
      <c r="AY636">
        <v>-10.284000000000001</v>
      </c>
      <c r="AZ636" s="1">
        <v>-2.3725E-3</v>
      </c>
      <c r="BA636">
        <v>0</v>
      </c>
      <c r="BB636">
        <v>0</v>
      </c>
      <c r="BC636" s="1">
        <v>2.7591999999999997E-4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 s="1">
        <v>1.4008E-2</v>
      </c>
      <c r="BL636">
        <v>0</v>
      </c>
      <c r="BM636" s="1">
        <v>9.9004999999999996E-3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 s="1">
        <v>-2.4223999999999999E-2</v>
      </c>
      <c r="CC636" t="str">
        <f t="shared" si="261"/>
        <v>99-87-6</v>
      </c>
      <c r="CD636">
        <f t="shared" si="262"/>
        <v>47.068200000000004</v>
      </c>
      <c r="CE636" s="1">
        <f t="shared" si="263"/>
        <v>-45.536249400000003</v>
      </c>
      <c r="CF636">
        <f t="shared" si="264"/>
        <v>-2.3908499999999999E-2</v>
      </c>
      <c r="CG636">
        <f t="shared" si="265"/>
        <v>0.35240060000000184</v>
      </c>
      <c r="CH636">
        <f t="shared" si="266"/>
        <v>-1.1556415</v>
      </c>
      <c r="CI636">
        <f t="shared" si="267"/>
        <v>4.6158999999999999</v>
      </c>
      <c r="CJ636">
        <f t="shared" si="268"/>
        <v>0.35240060000000184</v>
      </c>
      <c r="CK636" s="1">
        <f t="shared" si="269"/>
        <v>-2.7127505999999997</v>
      </c>
      <c r="CL636" s="1">
        <f t="shared" si="270"/>
        <v>-2.3725E-3</v>
      </c>
      <c r="CM636">
        <f t="shared" si="271"/>
        <v>-2.2916300000000001</v>
      </c>
      <c r="CN636">
        <f t="shared" si="272"/>
        <v>3.9189579999999904E-2</v>
      </c>
      <c r="CO636">
        <f t="shared" si="273"/>
        <v>7.3708000000212437E-4</v>
      </c>
      <c r="CP636" s="3">
        <f t="shared" si="274"/>
        <v>0.9290701935386112</v>
      </c>
      <c r="CQ636" s="3">
        <f t="shared" si="275"/>
        <v>7.0929806461388772E-2</v>
      </c>
      <c r="CR636" s="3">
        <f t="shared" si="276"/>
        <v>-0.54601176909464755</v>
      </c>
      <c r="CS636" s="3">
        <f t="shared" si="277"/>
        <v>-4.7752746683644688E-4</v>
      </c>
      <c r="CT636" s="3">
        <f t="shared" si="278"/>
        <v>-0.46125027137045599</v>
      </c>
      <c r="CU636" s="3">
        <f t="shared" si="279"/>
        <v>7.8879244947457263E-3</v>
      </c>
      <c r="CV636" s="3">
        <f t="shared" si="280"/>
        <v>1.4835656280582621E-4</v>
      </c>
      <c r="CX636" s="1">
        <f t="shared" si="281"/>
        <v>51.683999999999997</v>
      </c>
      <c r="CY636">
        <f t="shared" si="282"/>
        <v>-1.1404000000000001</v>
      </c>
      <c r="CZ636" s="1">
        <f t="shared" si="283"/>
        <v>-2.2916300000000001</v>
      </c>
      <c r="DA636" s="1">
        <f t="shared" si="284"/>
        <v>-48.249000000000002</v>
      </c>
      <c r="DB636" s="1">
        <f t="shared" si="285"/>
        <v>-2.3725E-3</v>
      </c>
      <c r="DC636">
        <f t="shared" si="286"/>
        <v>1.1560637721494015E-5</v>
      </c>
      <c r="DD636" t="str">
        <f t="shared" si="287"/>
        <v>99-87-6</v>
      </c>
      <c r="DE636" t="b">
        <f t="shared" si="288"/>
        <v>1</v>
      </c>
    </row>
    <row r="637" spans="1:109" x14ac:dyDescent="0.25">
      <c r="A637" t="s">
        <v>648</v>
      </c>
      <c r="B637">
        <v>52.741999999999997</v>
      </c>
      <c r="C637">
        <v>440.26</v>
      </c>
      <c r="D637">
        <v>178.97</v>
      </c>
      <c r="E637">
        <v>671.97</v>
      </c>
      <c r="F637">
        <v>0</v>
      </c>
      <c r="G637">
        <v>-0.11391</v>
      </c>
      <c r="H637">
        <v>0</v>
      </c>
      <c r="I637" s="1">
        <v>-5.0751000000000002E-5</v>
      </c>
      <c r="J637" s="1">
        <v>2.1466000000000001E-5</v>
      </c>
      <c r="K637">
        <v>0</v>
      </c>
      <c r="L637">
        <v>0.13708000000000001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-19.966000000000001</v>
      </c>
      <c r="X637">
        <v>15.002000000000001</v>
      </c>
      <c r="Y637">
        <v>0</v>
      </c>
      <c r="Z637">
        <v>0</v>
      </c>
      <c r="AA637">
        <v>-76.134</v>
      </c>
      <c r="AB637">
        <v>0.97818000000000005</v>
      </c>
      <c r="AC637">
        <v>0</v>
      </c>
      <c r="AD637" s="1">
        <v>1.405E-2</v>
      </c>
      <c r="AE637">
        <v>0</v>
      </c>
      <c r="AF637">
        <v>0</v>
      </c>
      <c r="AG637">
        <v>0</v>
      </c>
      <c r="AH637">
        <v>0</v>
      </c>
      <c r="AI637">
        <v>-172.57</v>
      </c>
      <c r="AJ637">
        <v>-14.821</v>
      </c>
      <c r="AK637">
        <v>-8.2470999999999997</v>
      </c>
      <c r="AL637">
        <v>0</v>
      </c>
      <c r="AM637">
        <v>0</v>
      </c>
      <c r="AN637">
        <v>-28.001000000000001</v>
      </c>
      <c r="AO637">
        <v>-429.52</v>
      </c>
      <c r="AP637">
        <v>-13.17</v>
      </c>
      <c r="AQ637">
        <v>-0.26541999999999999</v>
      </c>
      <c r="AR637" s="1">
        <v>-7.6969999999999998E-3</v>
      </c>
      <c r="AS637">
        <v>-0.99217999999999995</v>
      </c>
      <c r="AT637">
        <v>-18.841000000000001</v>
      </c>
      <c r="AU637" s="1">
        <v>-7.5194999999999998E-2</v>
      </c>
      <c r="AV637">
        <v>0</v>
      </c>
      <c r="AW637">
        <v>0</v>
      </c>
      <c r="AX637" s="1">
        <v>-5.1744999999999999E-2</v>
      </c>
      <c r="AY637">
        <v>-0.12858</v>
      </c>
      <c r="AZ637" s="1">
        <v>-2.0996999999999999E-8</v>
      </c>
      <c r="BA637">
        <v>0</v>
      </c>
      <c r="BB637">
        <v>0</v>
      </c>
      <c r="BC637">
        <v>0</v>
      </c>
      <c r="BD637" s="1">
        <v>-5.6687000000000001E-5</v>
      </c>
      <c r="BE637">
        <v>0</v>
      </c>
      <c r="BF637">
        <v>0</v>
      </c>
      <c r="BG637">
        <v>0</v>
      </c>
      <c r="BH637">
        <v>-83.206000000000003</v>
      </c>
      <c r="BI637">
        <v>0</v>
      </c>
      <c r="BJ637">
        <v>0</v>
      </c>
      <c r="BK637" s="1">
        <v>1.9053E-3</v>
      </c>
      <c r="BL637" s="1">
        <v>-1.6677999999999999E-7</v>
      </c>
      <c r="BM637" s="1">
        <v>5.4763000000000001E-4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7.5065</v>
      </c>
      <c r="BX637">
        <v>0</v>
      </c>
      <c r="BY637">
        <v>75.700999999999993</v>
      </c>
      <c r="BZ637">
        <v>0</v>
      </c>
      <c r="CA637" s="1">
        <v>-9.0457000000000005E-4</v>
      </c>
      <c r="CC637" t="str">
        <f t="shared" si="261"/>
        <v>75-75-2</v>
      </c>
      <c r="CD637">
        <f t="shared" si="262"/>
        <v>493.00200000000001</v>
      </c>
      <c r="CE637" s="1">
        <f t="shared" si="263"/>
        <v>-14.562237</v>
      </c>
      <c r="CF637">
        <f t="shared" si="264"/>
        <v>-83.209952763219988</v>
      </c>
      <c r="CG637">
        <f t="shared" si="265"/>
        <v>315.13313095178006</v>
      </c>
      <c r="CH637">
        <f t="shared" si="266"/>
        <v>-80.096679285000008</v>
      </c>
      <c r="CI637">
        <f t="shared" si="267"/>
        <v>178.97</v>
      </c>
      <c r="CJ637">
        <f t="shared" si="268"/>
        <v>315.13313095178006</v>
      </c>
      <c r="CK637" s="1">
        <f t="shared" si="269"/>
        <v>-4.4073430000000009</v>
      </c>
      <c r="CL637" s="1">
        <f t="shared" si="270"/>
        <v>-2.0996999999999999E-8</v>
      </c>
      <c r="CM637">
        <f t="shared" si="271"/>
        <v>-480.58909999999997</v>
      </c>
      <c r="CN637">
        <f t="shared" si="272"/>
        <v>-9.2523094579999885</v>
      </c>
      <c r="CO637">
        <f t="shared" si="273"/>
        <v>-0.14562152721694943</v>
      </c>
      <c r="CP637" s="3">
        <f t="shared" si="274"/>
        <v>0.36221183147585811</v>
      </c>
      <c r="CQ637" s="3">
        <f t="shared" si="275"/>
        <v>0.637788168524142</v>
      </c>
      <c r="CR637" s="3">
        <f t="shared" si="276"/>
        <v>-8.9198847850047672E-3</v>
      </c>
      <c r="CS637" s="3">
        <f t="shared" si="277"/>
        <v>-4.2495176987755449E-11</v>
      </c>
      <c r="CT637" s="3">
        <f t="shared" si="278"/>
        <v>-0.97264937195247425</v>
      </c>
      <c r="CU637" s="3">
        <f t="shared" si="279"/>
        <v>-1.8725462111882325E-2</v>
      </c>
      <c r="CV637" s="3">
        <f t="shared" si="280"/>
        <v>-2.9471889185652778E-4</v>
      </c>
      <c r="CX637" s="1">
        <f t="shared" si="281"/>
        <v>671.97</v>
      </c>
      <c r="CY637">
        <f t="shared" si="282"/>
        <v>-172.55595</v>
      </c>
      <c r="CZ637" s="1">
        <f t="shared" si="283"/>
        <v>-480.58909999999997</v>
      </c>
      <c r="DA637" s="1">
        <f t="shared" si="284"/>
        <v>-18.969580000000001</v>
      </c>
      <c r="DB637" s="1">
        <f t="shared" si="285"/>
        <v>-2.0996999999999999E-8</v>
      </c>
      <c r="DC637">
        <f t="shared" si="286"/>
        <v>2.1523285414072431E-4</v>
      </c>
      <c r="DD637" t="str">
        <f t="shared" si="287"/>
        <v>75-75-2</v>
      </c>
      <c r="DE637" t="b">
        <f t="shared" si="288"/>
        <v>1</v>
      </c>
    </row>
    <row r="638" spans="1:109" x14ac:dyDescent="0.25">
      <c r="A638" t="s">
        <v>649</v>
      </c>
      <c r="B638">
        <v>57.055</v>
      </c>
      <c r="C638">
        <v>475.9</v>
      </c>
      <c r="D638">
        <v>184.29</v>
      </c>
      <c r="E638">
        <v>717.25</v>
      </c>
      <c r="F638">
        <v>0</v>
      </c>
      <c r="G638">
        <v>-15.856</v>
      </c>
      <c r="H638">
        <v>4.8429000000000002</v>
      </c>
      <c r="I638">
        <v>0</v>
      </c>
      <c r="J638">
        <v>4.2968000000000002</v>
      </c>
      <c r="K638">
        <v>0</v>
      </c>
      <c r="L638">
        <v>1.5644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1">
        <v>-8.8775999999999994E-3</v>
      </c>
      <c r="X638" s="1">
        <v>2.9223000000000001E-3</v>
      </c>
      <c r="Y638">
        <v>0</v>
      </c>
      <c r="Z638" s="1">
        <v>2.5555999999999999E-3</v>
      </c>
      <c r="AA638">
        <v>0</v>
      </c>
      <c r="AB638" s="1">
        <v>6.1737999999999995E-4</v>
      </c>
      <c r="AC638">
        <v>0</v>
      </c>
      <c r="AD638">
        <v>0</v>
      </c>
      <c r="AE638">
        <v>-1.5775999999999999</v>
      </c>
      <c r="AF638">
        <v>0</v>
      </c>
      <c r="AG638">
        <v>0</v>
      </c>
      <c r="AH638">
        <v>0</v>
      </c>
      <c r="AI638" s="1">
        <v>-6.9295999999999995E-4</v>
      </c>
      <c r="AJ638">
        <v>-28.631</v>
      </c>
      <c r="AK638">
        <v>-174.96</v>
      </c>
      <c r="AL638">
        <v>0</v>
      </c>
      <c r="AM638">
        <v>0</v>
      </c>
      <c r="AN638" s="1">
        <v>-8.9987000000000001E-3</v>
      </c>
      <c r="AO638">
        <v>-0.10193000000000001</v>
      </c>
      <c r="AP638">
        <v>-220.01</v>
      </c>
      <c r="AQ638">
        <v>-175.34</v>
      </c>
      <c r="AR638">
        <v>-53.999000000000002</v>
      </c>
      <c r="AS638">
        <v>-8.3918999999999997</v>
      </c>
      <c r="AT638">
        <v>-510.19</v>
      </c>
      <c r="AU638">
        <v>-1.3747</v>
      </c>
      <c r="AV638">
        <v>0</v>
      </c>
      <c r="AW638">
        <v>0</v>
      </c>
      <c r="AX638">
        <v>-0.43762000000000001</v>
      </c>
      <c r="AY638">
        <v>-1.8186</v>
      </c>
      <c r="AZ638" s="1">
        <v>-3.0593999999999999E-5</v>
      </c>
      <c r="BA638">
        <v>0</v>
      </c>
      <c r="BB638">
        <v>0</v>
      </c>
      <c r="BC638">
        <v>0.16825999999999999</v>
      </c>
      <c r="BD638">
        <v>0</v>
      </c>
      <c r="BE638">
        <v>0</v>
      </c>
      <c r="BF638">
        <v>0</v>
      </c>
      <c r="BG638" s="1">
        <v>1.0873E-4</v>
      </c>
      <c r="BH638">
        <v>0</v>
      </c>
      <c r="BI638">
        <v>0</v>
      </c>
      <c r="BJ638">
        <v>0</v>
      </c>
      <c r="BK638">
        <v>1.7464999999999999</v>
      </c>
      <c r="BL638">
        <v>0</v>
      </c>
      <c r="BM638">
        <v>6.1493000000000002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s="1">
        <v>1.0849E-3</v>
      </c>
      <c r="BX638">
        <v>0</v>
      </c>
      <c r="BY638" s="1">
        <v>3.7369E-3</v>
      </c>
      <c r="BZ638">
        <v>0</v>
      </c>
      <c r="CA638">
        <v>-8.0725999999999996</v>
      </c>
      <c r="CC638" t="str">
        <f t="shared" ref="CC638:CC701" si="289">A638</f>
        <v>78-97-7</v>
      </c>
      <c r="CD638">
        <f t="shared" ref="CD638:CD701" si="290">B638+C638</f>
        <v>532.95499999999993</v>
      </c>
      <c r="CE638" s="1">
        <f t="shared" ref="CE638:CE701" si="291">SUM(AP638:AS638)+SUM(AU638:AX638)</f>
        <v>-459.55322000000007</v>
      </c>
      <c r="CF638">
        <f t="shared" ref="CF638:CF701" si="292">-SUM(BI638:BZ638)</f>
        <v>-7.9006218000000006</v>
      </c>
      <c r="CG638">
        <f t="shared" ref="CG638:CG701" si="293">CD638+CE638+CH638+CF638</f>
        <v>60.346475879999851</v>
      </c>
      <c r="CH638">
        <f t="shared" ref="CH638:CH701" si="294">SUM(F638:AC638)</f>
        <v>-5.15468232</v>
      </c>
      <c r="CI638">
        <f t="shared" ref="CI638:CI701" si="295">D638</f>
        <v>184.29</v>
      </c>
      <c r="CJ638">
        <f t="shared" ref="CJ638:CJ701" si="296">CG638</f>
        <v>60.346475879999851</v>
      </c>
      <c r="CK638" s="1">
        <f t="shared" ref="CK638:CK701" si="297">AT638+AY638-CE638</f>
        <v>-52.455379999999934</v>
      </c>
      <c r="CL638" s="1">
        <f t="shared" ref="CL638:CL701" si="298">SUM(AZ638:BB638)</f>
        <v>-3.0593999999999999E-5</v>
      </c>
      <c r="CM638">
        <f t="shared" ref="CM638:CM701" si="299">SUM(AJ638:AO638)</f>
        <v>-203.70192870000002</v>
      </c>
      <c r="CN638">
        <f t="shared" ref="CN638:CN701" si="300">SUM(AD638:AI638)-CH638-SUM(BC638:BH638)-CA638</f>
        <v>11.480620630000001</v>
      </c>
      <c r="CO638">
        <f t="shared" ref="CO638:CO701" si="301">SUM(CI638:CN638)</f>
        <v>-4.0242784000131593E-2</v>
      </c>
      <c r="CP638" s="3">
        <f t="shared" ref="CP638:CP701" si="302">CI638/SUM($CI638:$CJ638)</f>
        <v>0.75332183942348296</v>
      </c>
      <c r="CQ638" s="3">
        <f t="shared" ref="CQ638:CQ701" si="303">CJ638/SUM($CI638:$CJ638)</f>
        <v>0.24667816057651709</v>
      </c>
      <c r="CR638" s="3">
        <f t="shared" ref="CR638:CR701" si="304">CK638/SUM($CI638:$CJ638)</f>
        <v>-0.21442174480035667</v>
      </c>
      <c r="CS638" s="3">
        <f t="shared" ref="CS638:CS701" si="305">CL638/SUM($CI638:$CJ638)</f>
        <v>-1.2505902846232589E-7</v>
      </c>
      <c r="CT638" s="3">
        <f t="shared" ref="CT638:CT701" si="306">CM638/SUM($CI638:$CJ638)</f>
        <v>-0.83267193891364255</v>
      </c>
      <c r="CU638" s="3">
        <f t="shared" ref="CU638:CU701" si="307">CN638/SUM($CI638:$CJ638)</f>
        <v>4.6929308430814401E-2</v>
      </c>
      <c r="CV638" s="3">
        <f t="shared" ref="CV638:CV701" si="308">CO638/SUM($CI638:$CJ638)</f>
        <v>-1.6450034221336503E-4</v>
      </c>
      <c r="CX638" s="1">
        <f t="shared" ref="CX638:CX701" si="309">E638</f>
        <v>717.25</v>
      </c>
      <c r="CY638">
        <f t="shared" ref="CY638:CY701" si="310">SUM(AD638:AI638)</f>
        <v>-1.57829296</v>
      </c>
      <c r="CZ638" s="1">
        <f t="shared" ref="CZ638:CZ701" si="311">SUM(AJ638:AO638)</f>
        <v>-203.70192870000002</v>
      </c>
      <c r="DA638" s="1">
        <f t="shared" ref="DA638:DA701" si="312">AT638+AY638</f>
        <v>-512.0086</v>
      </c>
      <c r="DB638" s="1">
        <f t="shared" ref="DB638:DB701" si="313">SUM(AZ638:BB638)</f>
        <v>-3.0593999999999999E-5</v>
      </c>
      <c r="DC638">
        <f t="shared" ref="DC638:DC701" si="314">ABS(SUM(CX638:DB638)/CX638)</f>
        <v>5.4168356918861308E-5</v>
      </c>
      <c r="DD638" t="str">
        <f t="shared" ref="DD638:DD701" si="315">CC638</f>
        <v>78-97-7</v>
      </c>
      <c r="DE638" t="b">
        <f t="shared" ref="DE638:DE701" si="316">(DC638&lt;$DF$1)</f>
        <v>1</v>
      </c>
    </row>
    <row r="639" spans="1:109" x14ac:dyDescent="0.25">
      <c r="A639" t="s">
        <v>650</v>
      </c>
      <c r="B639">
        <v>0.91671000000000002</v>
      </c>
      <c r="C639">
        <v>7.6436000000000002</v>
      </c>
      <c r="D639">
        <v>30.536999999999999</v>
      </c>
      <c r="E639">
        <v>39.097000000000001</v>
      </c>
      <c r="F639">
        <v>0</v>
      </c>
      <c r="G639" s="1">
        <v>-3.7206000000000003E-2</v>
      </c>
      <c r="H639" s="1">
        <v>3.022E-2</v>
      </c>
      <c r="I639">
        <v>0</v>
      </c>
      <c r="J639">
        <v>0</v>
      </c>
      <c r="K639">
        <v>-0.12862999999999999</v>
      </c>
      <c r="L639" s="1">
        <v>3.6419E-3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-0.32013999999999998</v>
      </c>
      <c r="X639">
        <v>0.24776999999999999</v>
      </c>
      <c r="Y639">
        <v>0</v>
      </c>
      <c r="Z639">
        <v>0</v>
      </c>
      <c r="AA639">
        <v>-1.1841999999999999</v>
      </c>
      <c r="AB639" s="1">
        <v>1.5640999999999999E-2</v>
      </c>
      <c r="AC639">
        <v>0</v>
      </c>
      <c r="AD639">
        <v>0</v>
      </c>
      <c r="AE639">
        <v>-0.39961999999999998</v>
      </c>
      <c r="AF639">
        <v>0</v>
      </c>
      <c r="AG639">
        <v>0</v>
      </c>
      <c r="AH639">
        <v>0</v>
      </c>
      <c r="AI639">
        <v>-3.4037999999999999</v>
      </c>
      <c r="AJ639">
        <v>-2.8292999999999999</v>
      </c>
      <c r="AK639">
        <v>-4.6279000000000003</v>
      </c>
      <c r="AL639">
        <v>0</v>
      </c>
      <c r="AM639">
        <v>0</v>
      </c>
      <c r="AN639">
        <v>-1.968</v>
      </c>
      <c r="AO639">
        <v>-25.658999999999999</v>
      </c>
      <c r="AP639" s="1">
        <v>-2.1264999999999999E-2</v>
      </c>
      <c r="AQ639" s="1">
        <v>-5.3075999999999998E-2</v>
      </c>
      <c r="AR639" s="1">
        <v>-6.8247000000000002E-2</v>
      </c>
      <c r="AS639" s="1">
        <v>-4.927E-4</v>
      </c>
      <c r="AT639">
        <v>-0.21229999999999999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>
        <v>-2.3827999999999999E-6</v>
      </c>
      <c r="BA639">
        <v>0</v>
      </c>
      <c r="BB639">
        <v>0</v>
      </c>
      <c r="BC639">
        <v>0</v>
      </c>
      <c r="BD639">
        <v>-0.18189</v>
      </c>
      <c r="BE639">
        <v>0</v>
      </c>
      <c r="BF639">
        <v>0</v>
      </c>
      <c r="BG639">
        <v>0</v>
      </c>
      <c r="BH639">
        <v>-1.3298000000000001</v>
      </c>
      <c r="BI639">
        <v>0</v>
      </c>
      <c r="BJ639">
        <v>0</v>
      </c>
      <c r="BK639" s="1">
        <v>1.5636000000000001E-2</v>
      </c>
      <c r="BL639">
        <v>0</v>
      </c>
      <c r="BM639">
        <v>0.15368999999999999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0.12058000000000001</v>
      </c>
      <c r="BX639">
        <v>0</v>
      </c>
      <c r="BY639">
        <v>1.2431000000000001</v>
      </c>
      <c r="BZ639">
        <v>0</v>
      </c>
      <c r="CA639" s="1">
        <v>-2.1833999999999999E-2</v>
      </c>
      <c r="CC639" t="str">
        <f t="shared" si="289"/>
        <v>80-51-3</v>
      </c>
      <c r="CD639">
        <f t="shared" si="290"/>
        <v>8.5603099999999994</v>
      </c>
      <c r="CE639" s="1">
        <f t="shared" si="291"/>
        <v>-0.14308070000000001</v>
      </c>
      <c r="CF639">
        <f t="shared" si="292"/>
        <v>-1.5330060000000001</v>
      </c>
      <c r="CG639">
        <f t="shared" si="293"/>
        <v>5.5113201999999983</v>
      </c>
      <c r="CH639">
        <f t="shared" si="294"/>
        <v>-1.3729030999999998</v>
      </c>
      <c r="CI639">
        <f t="shared" si="295"/>
        <v>30.536999999999999</v>
      </c>
      <c r="CJ639">
        <f t="shared" si="296"/>
        <v>5.5113201999999983</v>
      </c>
      <c r="CK639" s="1">
        <f t="shared" si="297"/>
        <v>-6.9219299999999984E-2</v>
      </c>
      <c r="CL639" s="1">
        <f t="shared" si="298"/>
        <v>-2.3827999999999999E-6</v>
      </c>
      <c r="CM639">
        <f t="shared" si="299"/>
        <v>-35.084199999999996</v>
      </c>
      <c r="CN639">
        <f t="shared" si="300"/>
        <v>-0.89699289999999998</v>
      </c>
      <c r="CO639">
        <f t="shared" si="301"/>
        <v>-2.0943827999949649E-3</v>
      </c>
      <c r="CP639" s="3">
        <f t="shared" si="302"/>
        <v>0.84711298142541469</v>
      </c>
      <c r="CQ639" s="3">
        <f t="shared" si="303"/>
        <v>0.15288701857458531</v>
      </c>
      <c r="CR639" s="3">
        <f t="shared" si="304"/>
        <v>-1.9201810130392702E-3</v>
      </c>
      <c r="CS639" s="3">
        <f t="shared" si="305"/>
        <v>-6.6100167408078001E-8</v>
      </c>
      <c r="CT639" s="3">
        <f t="shared" si="306"/>
        <v>-0.97325478150851519</v>
      </c>
      <c r="CU639" s="3">
        <f t="shared" si="307"/>
        <v>-2.4883070695760186E-2</v>
      </c>
      <c r="CV639" s="3">
        <f t="shared" si="308"/>
        <v>-5.8099317482065777E-5</v>
      </c>
      <c r="CX639" s="1">
        <f t="shared" si="309"/>
        <v>39.097000000000001</v>
      </c>
      <c r="CY639">
        <f t="shared" si="310"/>
        <v>-3.80342</v>
      </c>
      <c r="CZ639" s="1">
        <f t="shared" si="311"/>
        <v>-35.084199999999996</v>
      </c>
      <c r="DA639" s="1">
        <f t="shared" si="312"/>
        <v>-0.21229999999999999</v>
      </c>
      <c r="DB639" s="1">
        <f t="shared" si="313"/>
        <v>-2.3827999999999999E-6</v>
      </c>
      <c r="DC639">
        <f t="shared" si="314"/>
        <v>7.4746983144409557E-5</v>
      </c>
      <c r="DD639" t="str">
        <f t="shared" si="315"/>
        <v>80-51-3</v>
      </c>
      <c r="DE639" t="b">
        <f t="shared" si="316"/>
        <v>1</v>
      </c>
    </row>
    <row r="640" spans="1:109" x14ac:dyDescent="0.25">
      <c r="A640" t="s">
        <v>651</v>
      </c>
      <c r="B640">
        <v>4.3301999999999996</v>
      </c>
      <c r="C640">
        <v>36.207000000000001</v>
      </c>
      <c r="D640">
        <v>18.760000000000002</v>
      </c>
      <c r="E640">
        <v>59.296999999999997</v>
      </c>
      <c r="F640">
        <v>0</v>
      </c>
      <c r="G640">
        <v>-0.97943999999999998</v>
      </c>
      <c r="H640">
        <v>0.31755</v>
      </c>
      <c r="I640">
        <v>0</v>
      </c>
      <c r="J640">
        <v>0.24067</v>
      </c>
      <c r="K640">
        <v>0</v>
      </c>
      <c r="L640" s="1">
        <v>8.8972999999999997E-2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s="1">
        <v>-2.2867000000000001E-6</v>
      </c>
      <c r="X640" s="1">
        <v>8.0223E-7</v>
      </c>
      <c r="Y640">
        <v>0</v>
      </c>
      <c r="Z640" s="1">
        <v>5.9689999999999995E-7</v>
      </c>
      <c r="AA640">
        <v>0</v>
      </c>
      <c r="AB640" s="1">
        <v>1.8444999999999999E-7</v>
      </c>
      <c r="AC640">
        <v>0</v>
      </c>
      <c r="AD640">
        <v>0</v>
      </c>
      <c r="AE640">
        <v>-0.14743000000000001</v>
      </c>
      <c r="AF640">
        <v>0</v>
      </c>
      <c r="AG640">
        <v>0</v>
      </c>
      <c r="AH640">
        <v>0</v>
      </c>
      <c r="AI640" s="1">
        <v>-2.3484E-7</v>
      </c>
      <c r="AJ640">
        <v>-2.78</v>
      </c>
      <c r="AK640">
        <v>-14.911</v>
      </c>
      <c r="AL640">
        <v>0</v>
      </c>
      <c r="AM640">
        <v>0</v>
      </c>
      <c r="AN640" s="1">
        <v>-3.4960000000000001E-6</v>
      </c>
      <c r="AO640" s="1">
        <v>-3.6254999999999998E-5</v>
      </c>
      <c r="AP640">
        <v>-20.727</v>
      </c>
      <c r="AQ640">
        <v>-12.234</v>
      </c>
      <c r="AR640">
        <v>-2.8433000000000002</v>
      </c>
      <c r="AS640">
        <v>-0.88282000000000005</v>
      </c>
      <c r="AT640">
        <v>-41.457999999999998</v>
      </c>
      <c r="AU640" s="1">
        <v>-2.0284000000000001E-5</v>
      </c>
      <c r="AV640">
        <v>0</v>
      </c>
      <c r="AW640">
        <v>0</v>
      </c>
      <c r="AX640" s="1">
        <v>-7.5314999999999996E-4</v>
      </c>
      <c r="AY640" s="1">
        <v>-7.7351000000000004E-4</v>
      </c>
      <c r="AZ640" s="1">
        <v>-1.9755999999999998E-8</v>
      </c>
      <c r="BA640">
        <v>0</v>
      </c>
      <c r="BB640">
        <v>0</v>
      </c>
      <c r="BC640" s="1">
        <v>1.9521E-2</v>
      </c>
      <c r="BD640">
        <v>0</v>
      </c>
      <c r="BE640">
        <v>0</v>
      </c>
      <c r="BF640">
        <v>0</v>
      </c>
      <c r="BG640" s="1">
        <v>5.4586000000000003E-8</v>
      </c>
      <c r="BH640">
        <v>0</v>
      </c>
      <c r="BI640">
        <v>0</v>
      </c>
      <c r="BJ640">
        <v>0</v>
      </c>
      <c r="BK640" s="1">
        <v>8.8124999999999995E-2</v>
      </c>
      <c r="BL640">
        <v>0</v>
      </c>
      <c r="BM640">
        <v>0.24929000000000001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 s="1">
        <v>2.2749999999999999E-7</v>
      </c>
      <c r="BX640">
        <v>0</v>
      </c>
      <c r="BY640" s="1">
        <v>6.3219999999999996E-7</v>
      </c>
      <c r="BZ640">
        <v>0</v>
      </c>
      <c r="CA640">
        <v>-0.35725000000000001</v>
      </c>
      <c r="CC640" t="str">
        <f t="shared" si="289"/>
        <v>87-99-0</v>
      </c>
      <c r="CD640">
        <f t="shared" si="290"/>
        <v>40.537199999999999</v>
      </c>
      <c r="CE640" s="1">
        <f t="shared" si="291"/>
        <v>-36.687893434000003</v>
      </c>
      <c r="CF640">
        <f t="shared" si="292"/>
        <v>-0.33741585970000004</v>
      </c>
      <c r="CG640">
        <f t="shared" si="293"/>
        <v>3.1796430031799954</v>
      </c>
      <c r="CH640">
        <f t="shared" si="294"/>
        <v>-0.33224770312000002</v>
      </c>
      <c r="CI640">
        <f t="shared" si="295"/>
        <v>18.760000000000002</v>
      </c>
      <c r="CJ640">
        <f t="shared" si="296"/>
        <v>3.1796430031799954</v>
      </c>
      <c r="CK640" s="1">
        <f t="shared" si="297"/>
        <v>-4.7708800759999974</v>
      </c>
      <c r="CL640" s="1">
        <f t="shared" si="298"/>
        <v>-1.9755999999999998E-8</v>
      </c>
      <c r="CM640">
        <f t="shared" si="299"/>
        <v>-17.691039751000002</v>
      </c>
      <c r="CN640">
        <f t="shared" si="300"/>
        <v>0.52254641369400001</v>
      </c>
      <c r="CO640">
        <f t="shared" si="301"/>
        <v>2.6957011799477737E-4</v>
      </c>
      <c r="CP640" s="3">
        <f t="shared" si="302"/>
        <v>0.85507316583414206</v>
      </c>
      <c r="CQ640" s="3">
        <f t="shared" si="303"/>
        <v>0.14492683416585805</v>
      </c>
      <c r="CR640" s="3">
        <f t="shared" si="304"/>
        <v>-0.21745477240940028</v>
      </c>
      <c r="CS640" s="3">
        <f t="shared" si="305"/>
        <v>-9.0047044052341724E-10</v>
      </c>
      <c r="CT640" s="3">
        <f t="shared" si="306"/>
        <v>-0.80635039268577946</v>
      </c>
      <c r="CU640" s="3">
        <f t="shared" si="307"/>
        <v>2.3817452891929946E-2</v>
      </c>
      <c r="CV640" s="3">
        <f t="shared" si="308"/>
        <v>1.2286896279748267E-5</v>
      </c>
      <c r="CX640" s="1">
        <f t="shared" si="309"/>
        <v>59.296999999999997</v>
      </c>
      <c r="CY640">
        <f t="shared" si="310"/>
        <v>-0.14743023484000001</v>
      </c>
      <c r="CZ640" s="1">
        <f t="shared" si="311"/>
        <v>-17.691039751000002</v>
      </c>
      <c r="DA640" s="1">
        <f t="shared" si="312"/>
        <v>-41.45877351</v>
      </c>
      <c r="DB640" s="1">
        <f t="shared" si="313"/>
        <v>-1.9755999999999998E-8</v>
      </c>
      <c r="DC640">
        <f t="shared" si="314"/>
        <v>4.106710221598985E-6</v>
      </c>
      <c r="DD640" t="str">
        <f t="shared" si="315"/>
        <v>87-99-0</v>
      </c>
      <c r="DE640" t="b">
        <f t="shared" si="316"/>
        <v>1</v>
      </c>
    </row>
    <row r="641" spans="1:109" x14ac:dyDescent="0.25">
      <c r="A641" t="s">
        <v>652</v>
      </c>
      <c r="B641">
        <v>0.10191</v>
      </c>
      <c r="C641">
        <v>0.90913999999999995</v>
      </c>
      <c r="D641">
        <v>0.12548000000000001</v>
      </c>
      <c r="E641">
        <v>1.1365000000000001</v>
      </c>
      <c r="F641">
        <v>0</v>
      </c>
      <c r="G641" s="1">
        <v>-1.162E-2</v>
      </c>
      <c r="H641" s="1">
        <v>6.9661000000000002E-3</v>
      </c>
      <c r="I641">
        <v>0</v>
      </c>
      <c r="J641" s="1">
        <v>8.1214000000000004E-4</v>
      </c>
      <c r="K641">
        <v>0</v>
      </c>
      <c r="L641" s="1">
        <v>2.2948000000000001E-3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s="1">
        <v>-7.4677000000000001E-4</v>
      </c>
      <c r="AF641">
        <v>0</v>
      </c>
      <c r="AG641">
        <v>0</v>
      </c>
      <c r="AH641">
        <v>0</v>
      </c>
      <c r="AI641">
        <v>0</v>
      </c>
      <c r="AJ641" s="1">
        <v>-1.8090999999999999E-2</v>
      </c>
      <c r="AK641" s="1">
        <v>-8.8536000000000004E-2</v>
      </c>
      <c r="AL641">
        <v>0</v>
      </c>
      <c r="AM641">
        <v>0</v>
      </c>
      <c r="AN641">
        <v>0</v>
      </c>
      <c r="AO641">
        <v>0</v>
      </c>
      <c r="AP641">
        <v>-0.85045000000000004</v>
      </c>
      <c r="AQ641">
        <v>-0.1</v>
      </c>
      <c r="AR641" s="1">
        <v>-6.9584E-3</v>
      </c>
      <c r="AS641" s="1">
        <v>-2.3272999999999999E-2</v>
      </c>
      <c r="AT641">
        <v>-1.0113000000000001</v>
      </c>
      <c r="AU641" s="1">
        <v>-3.6860999999999999E-3</v>
      </c>
      <c r="AV641">
        <v>0</v>
      </c>
      <c r="AW641">
        <v>0</v>
      </c>
      <c r="AX641" s="1">
        <v>-1.3783999999999999E-2</v>
      </c>
      <c r="AY641" s="1">
        <v>-1.7659000000000001E-2</v>
      </c>
      <c r="AZ641" s="1">
        <v>-1.3773E-4</v>
      </c>
      <c r="BA641">
        <v>0</v>
      </c>
      <c r="BB641">
        <v>0</v>
      </c>
      <c r="BC641" s="1">
        <v>4.0107000000000001E-5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 s="1">
        <v>3.1022999999999999E-4</v>
      </c>
      <c r="BL641">
        <v>0</v>
      </c>
      <c r="BM641" s="1">
        <v>2.3854E-4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 s="1">
        <v>-5.9060999999999998E-4</v>
      </c>
      <c r="CC641" t="str">
        <f t="shared" si="289"/>
        <v>90-17-5</v>
      </c>
      <c r="CD641">
        <f t="shared" si="290"/>
        <v>1.01105</v>
      </c>
      <c r="CE641" s="1">
        <f t="shared" si="291"/>
        <v>-0.99815150000000008</v>
      </c>
      <c r="CF641">
        <f t="shared" si="292"/>
        <v>-5.4876999999999997E-4</v>
      </c>
      <c r="CG641">
        <f t="shared" si="293"/>
        <v>1.0802769999999923E-2</v>
      </c>
      <c r="CH641">
        <f t="shared" si="294"/>
        <v>-1.5469599999999996E-3</v>
      </c>
      <c r="CI641">
        <f t="shared" si="295"/>
        <v>0.12548000000000001</v>
      </c>
      <c r="CJ641">
        <f t="shared" si="296"/>
        <v>1.0802769999999923E-2</v>
      </c>
      <c r="CK641" s="1">
        <f t="shared" si="297"/>
        <v>-3.0807500000000099E-2</v>
      </c>
      <c r="CL641" s="1">
        <f t="shared" si="298"/>
        <v>-1.3773E-4</v>
      </c>
      <c r="CM641">
        <f t="shared" si="299"/>
        <v>-0.106627</v>
      </c>
      <c r="CN641">
        <f t="shared" si="300"/>
        <v>1.3506929999999996E-3</v>
      </c>
      <c r="CO641">
        <f t="shared" si="301"/>
        <v>6.1232999999840786E-5</v>
      </c>
      <c r="CP641" s="3">
        <f t="shared" si="302"/>
        <v>0.92073267956029992</v>
      </c>
      <c r="CQ641" s="3">
        <f t="shared" si="303"/>
        <v>7.9267320439699959E-2</v>
      </c>
      <c r="CR641" s="3">
        <f t="shared" si="304"/>
        <v>-0.22605572223106496</v>
      </c>
      <c r="CS641" s="3">
        <f t="shared" si="305"/>
        <v>-1.010619317467645E-3</v>
      </c>
      <c r="CT641" s="3">
        <f t="shared" si="306"/>
        <v>-0.78239530939971391</v>
      </c>
      <c r="CU641" s="3">
        <f t="shared" si="307"/>
        <v>9.910959397141695E-3</v>
      </c>
      <c r="CV641" s="3">
        <f t="shared" si="308"/>
        <v>4.4930844889519645E-4</v>
      </c>
      <c r="CX641" s="1">
        <f t="shared" si="309"/>
        <v>1.1365000000000001</v>
      </c>
      <c r="CY641">
        <f t="shared" si="310"/>
        <v>-7.4677000000000001E-4</v>
      </c>
      <c r="CZ641" s="1">
        <f t="shared" si="311"/>
        <v>-0.106627</v>
      </c>
      <c r="DA641" s="1">
        <f t="shared" si="312"/>
        <v>-1.0289590000000002</v>
      </c>
      <c r="DB641" s="1">
        <f t="shared" si="313"/>
        <v>-1.3773E-4</v>
      </c>
      <c r="DC641">
        <f t="shared" si="314"/>
        <v>2.5956885173746316E-5</v>
      </c>
      <c r="DD641" t="str">
        <f t="shared" si="315"/>
        <v>90-17-5</v>
      </c>
      <c r="DE641" t="b">
        <f t="shared" si="316"/>
        <v>1</v>
      </c>
    </row>
    <row r="642" spans="1:109" x14ac:dyDescent="0.25">
      <c r="A642" t="s">
        <v>653</v>
      </c>
      <c r="B642">
        <v>0.81945000000000001</v>
      </c>
      <c r="C642">
        <v>6.9570999999999996</v>
      </c>
      <c r="D642">
        <v>18.273</v>
      </c>
      <c r="E642">
        <v>26.05</v>
      </c>
      <c r="F642">
        <v>0</v>
      </c>
      <c r="G642">
        <v>-0.33640999999999999</v>
      </c>
      <c r="H642">
        <v>0.23968</v>
      </c>
      <c r="I642">
        <v>0</v>
      </c>
      <c r="J642">
        <v>0</v>
      </c>
      <c r="K642">
        <v>-0.64070000000000005</v>
      </c>
      <c r="L642" s="1">
        <v>2.2922999999999999E-2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1">
        <v>-6.0300999999999997E-5</v>
      </c>
      <c r="V642">
        <v>0</v>
      </c>
      <c r="W642" s="1">
        <v>-3.9889000000000001E-8</v>
      </c>
      <c r="X642" s="1">
        <v>2.8223000000000001E-8</v>
      </c>
      <c r="Y642">
        <v>0</v>
      </c>
      <c r="Z642">
        <v>0</v>
      </c>
      <c r="AA642" s="1">
        <v>-7.6430000000000003E-8</v>
      </c>
      <c r="AB642" s="1">
        <v>1.9207999999999998E-9</v>
      </c>
      <c r="AC642">
        <v>0</v>
      </c>
      <c r="AD642">
        <v>0</v>
      </c>
      <c r="AE642">
        <v>-1.7275</v>
      </c>
      <c r="AF642">
        <v>0</v>
      </c>
      <c r="AG642" s="1">
        <v>-6.0319999999999998E-5</v>
      </c>
      <c r="AH642">
        <v>0</v>
      </c>
      <c r="AI642" s="1">
        <v>-2.0648999999999999E-7</v>
      </c>
      <c r="AJ642">
        <v>-2.8805000000000001</v>
      </c>
      <c r="AK642">
        <v>-18.298999999999999</v>
      </c>
      <c r="AL642" s="1">
        <v>-1.6630000000000001E-10</v>
      </c>
      <c r="AM642" s="1">
        <v>-4.0703999999999998E-8</v>
      </c>
      <c r="AN642" s="1">
        <v>-1.6248999999999999E-7</v>
      </c>
      <c r="AO642" s="1">
        <v>-2.0825E-6</v>
      </c>
      <c r="AP642">
        <v>-0.41094999999999998</v>
      </c>
      <c r="AQ642">
        <v>-0.91003000000000001</v>
      </c>
      <c r="AR642">
        <v>-0.93694999999999995</v>
      </c>
      <c r="AS642" s="1">
        <v>-9.0115000000000004E-3</v>
      </c>
      <c r="AT642">
        <v>-3.1166</v>
      </c>
      <c r="AU642" s="1">
        <v>-1.7138E-2</v>
      </c>
      <c r="AV642">
        <v>0</v>
      </c>
      <c r="AW642">
        <v>0</v>
      </c>
      <c r="AX642" s="1">
        <v>-5.7140000000000003E-3</v>
      </c>
      <c r="AY642" s="1">
        <v>-2.3216000000000001E-2</v>
      </c>
      <c r="AZ642" s="1">
        <v>-4.1523000000000003E-3</v>
      </c>
      <c r="BA642" s="1">
        <v>-1.7607000000000001E-11</v>
      </c>
      <c r="BB642">
        <v>0</v>
      </c>
      <c r="BC642">
        <v>0</v>
      </c>
      <c r="BD642">
        <v>-0.72499999999999998</v>
      </c>
      <c r="BE642">
        <v>0</v>
      </c>
      <c r="BF642">
        <v>0</v>
      </c>
      <c r="BG642">
        <v>0</v>
      </c>
      <c r="BH642" s="1">
        <v>-8.6465E-8</v>
      </c>
      <c r="BI642">
        <v>0</v>
      </c>
      <c r="BJ642">
        <v>0</v>
      </c>
      <c r="BK642">
        <v>0.10383000000000001</v>
      </c>
      <c r="BL642">
        <v>0</v>
      </c>
      <c r="BM642">
        <v>0.89700999999999997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 s="1">
        <v>1.325E-8</v>
      </c>
      <c r="BX642">
        <v>0</v>
      </c>
      <c r="BY642" s="1">
        <v>1.1703E-7</v>
      </c>
      <c r="BZ642">
        <v>0</v>
      </c>
      <c r="CA642">
        <v>-0.27610000000000001</v>
      </c>
      <c r="CC642" t="str">
        <f t="shared" si="289"/>
        <v>93-20-9</v>
      </c>
      <c r="CD642">
        <f t="shared" si="290"/>
        <v>7.7765499999999994</v>
      </c>
      <c r="CE642" s="1">
        <f t="shared" si="291"/>
        <v>-2.2897935</v>
      </c>
      <c r="CF642">
        <f t="shared" si="292"/>
        <v>-1.0008401302799999</v>
      </c>
      <c r="CG642">
        <f t="shared" si="293"/>
        <v>3.7713489825447994</v>
      </c>
      <c r="CH642">
        <f t="shared" si="294"/>
        <v>-0.71456738717519996</v>
      </c>
      <c r="CI642">
        <f t="shared" si="295"/>
        <v>18.273</v>
      </c>
      <c r="CJ642">
        <f t="shared" si="296"/>
        <v>3.7713489825447994</v>
      </c>
      <c r="CK642" s="1">
        <f t="shared" si="297"/>
        <v>-0.85002250000000013</v>
      </c>
      <c r="CL642" s="1">
        <f t="shared" si="298"/>
        <v>-4.1523000176070003E-3</v>
      </c>
      <c r="CM642">
        <f t="shared" si="299"/>
        <v>-21.179502285860298</v>
      </c>
      <c r="CN642">
        <f t="shared" si="300"/>
        <v>-1.1893052849799912E-2</v>
      </c>
      <c r="CO642">
        <f t="shared" si="301"/>
        <v>-1.2211561829077455E-3</v>
      </c>
      <c r="CP642" s="3">
        <f t="shared" si="302"/>
        <v>0.82891992022395233</v>
      </c>
      <c r="CQ642" s="3">
        <f t="shared" si="303"/>
        <v>0.17108007977604767</v>
      </c>
      <c r="CR642" s="3">
        <f t="shared" si="304"/>
        <v>-3.8559655387104722E-2</v>
      </c>
      <c r="CS642" s="3">
        <f t="shared" si="305"/>
        <v>-1.8836119954800581E-4</v>
      </c>
      <c r="CT642" s="3">
        <f t="shared" si="306"/>
        <v>-0.96076787310120582</v>
      </c>
      <c r="CU642" s="3">
        <f t="shared" si="307"/>
        <v>-5.3950574177613923E-4</v>
      </c>
      <c r="CV642" s="3">
        <f t="shared" si="308"/>
        <v>-5.5395429634809528E-5</v>
      </c>
      <c r="CX642" s="1">
        <f t="shared" si="309"/>
        <v>26.05</v>
      </c>
      <c r="CY642">
        <f t="shared" si="310"/>
        <v>-1.72756052649</v>
      </c>
      <c r="CZ642" s="1">
        <f t="shared" si="311"/>
        <v>-21.179502285860298</v>
      </c>
      <c r="DA642" s="1">
        <f t="shared" si="312"/>
        <v>-3.1398160000000002</v>
      </c>
      <c r="DB642" s="1">
        <f t="shared" si="313"/>
        <v>-4.1523000176070003E-3</v>
      </c>
      <c r="DC642">
        <f t="shared" si="314"/>
        <v>3.9582048671920052E-5</v>
      </c>
      <c r="DD642" t="str">
        <f t="shared" si="315"/>
        <v>93-20-9</v>
      </c>
      <c r="DE642" t="b">
        <f t="shared" si="316"/>
        <v>1</v>
      </c>
    </row>
    <row r="643" spans="1:109" x14ac:dyDescent="0.25">
      <c r="A643" t="s">
        <v>654</v>
      </c>
      <c r="B643">
        <v>0.65781999999999996</v>
      </c>
      <c r="C643">
        <v>6.7308000000000003</v>
      </c>
      <c r="D643">
        <v>0.26132</v>
      </c>
      <c r="E643">
        <v>7.65</v>
      </c>
      <c r="F643">
        <v>0</v>
      </c>
      <c r="G643" s="1">
        <v>-5.4301000000000002E-2</v>
      </c>
      <c r="H643" s="1">
        <v>2.281E-3</v>
      </c>
      <c r="I643">
        <v>0</v>
      </c>
      <c r="J643" s="1">
        <v>5.2802999999999997E-4</v>
      </c>
      <c r="K643">
        <v>0</v>
      </c>
      <c r="L643" s="1">
        <v>1.2324999999999999E-2</v>
      </c>
      <c r="M643">
        <v>0</v>
      </c>
      <c r="N643">
        <v>0</v>
      </c>
      <c r="O643" s="1">
        <v>-2.7036999999999999E-3</v>
      </c>
      <c r="P643">
        <v>0</v>
      </c>
      <c r="Q643" s="1">
        <v>-2.8441E-3</v>
      </c>
      <c r="R643">
        <v>0</v>
      </c>
      <c r="S643" s="1">
        <v>-5.1862000000000002E-3</v>
      </c>
      <c r="T643">
        <v>0</v>
      </c>
      <c r="U643" s="1">
        <v>-8.5541000000000002E-4</v>
      </c>
      <c r="V643">
        <v>0</v>
      </c>
      <c r="W643" s="1">
        <v>-9.7165999999999998E-8</v>
      </c>
      <c r="X643" s="1">
        <v>4.8699999999999999E-9</v>
      </c>
      <c r="Y643">
        <v>0</v>
      </c>
      <c r="Z643" s="1">
        <v>1.0989E-9</v>
      </c>
      <c r="AA643">
        <v>0</v>
      </c>
      <c r="AB643" s="1">
        <v>1.8720000000000002E-8</v>
      </c>
      <c r="AC643">
        <v>0</v>
      </c>
      <c r="AD643">
        <v>0</v>
      </c>
      <c r="AE643" s="1">
        <v>-3.9819E-2</v>
      </c>
      <c r="AF643">
        <v>0</v>
      </c>
      <c r="AG643" s="1">
        <v>-1.0940999999999999E-2</v>
      </c>
      <c r="AH643">
        <v>0</v>
      </c>
      <c r="AI643" s="1">
        <v>-4.7700999999999998E-8</v>
      </c>
      <c r="AJ643" s="1">
        <v>-3.8376E-2</v>
      </c>
      <c r="AK643">
        <v>-0.2026</v>
      </c>
      <c r="AL643" s="1">
        <v>-4.6622999999999997E-5</v>
      </c>
      <c r="AM643" s="1">
        <v>-5.9528000000000003E-3</v>
      </c>
      <c r="AN643" s="1">
        <v>-3.9697000000000001E-8</v>
      </c>
      <c r="AO643" s="1">
        <v>-3.9308000000000002E-7</v>
      </c>
      <c r="AP643">
        <v>-7.2803000000000004</v>
      </c>
      <c r="AQ643" s="1">
        <v>-1.6726000000000001E-2</v>
      </c>
      <c r="AR643" s="1">
        <v>-5.8053E-4</v>
      </c>
      <c r="AS643" s="1">
        <v>-4.0608999999999999E-2</v>
      </c>
      <c r="AT643">
        <v>-7.3616999999999999</v>
      </c>
      <c r="AU643" s="1">
        <v>-5.2199999999999996E-10</v>
      </c>
      <c r="AV643">
        <v>0</v>
      </c>
      <c r="AW643">
        <v>0</v>
      </c>
      <c r="AX643" s="1">
        <v>-1.7903999999999999E-4</v>
      </c>
      <c r="AY643" s="1">
        <v>-1.7903999999999999E-4</v>
      </c>
      <c r="AZ643" s="1">
        <v>-6.0204000000000004E-3</v>
      </c>
      <c r="BA643" s="1">
        <v>-2.8625000000000001E-5</v>
      </c>
      <c r="BB643">
        <v>0</v>
      </c>
      <c r="BC643" s="1">
        <v>9.2013000000000005E-8</v>
      </c>
      <c r="BD643">
        <v>0</v>
      </c>
      <c r="BE643">
        <v>0</v>
      </c>
      <c r="BF643" s="1">
        <v>-2.6069000000000001E-5</v>
      </c>
      <c r="BG643">
        <v>0</v>
      </c>
      <c r="BH643" s="1">
        <v>-1.0080000000000001E-11</v>
      </c>
      <c r="BI643">
        <v>0</v>
      </c>
      <c r="BJ643">
        <v>0</v>
      </c>
      <c r="BK643" s="1">
        <v>6.7014999999999995E-7</v>
      </c>
      <c r="BL643">
        <v>0</v>
      </c>
      <c r="BM643" s="1">
        <v>2.6927999999999999E-7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 s="1">
        <v>1.056E-8</v>
      </c>
      <c r="BX643">
        <v>0</v>
      </c>
      <c r="BY643" s="1">
        <v>2.8625E-9</v>
      </c>
      <c r="BZ643">
        <v>0</v>
      </c>
      <c r="CA643" s="1">
        <v>-4.8323000000000003E-6</v>
      </c>
      <c r="CC643" t="str">
        <f t="shared" si="289"/>
        <v>95-38-5</v>
      </c>
      <c r="CD643">
        <f t="shared" si="290"/>
        <v>7.3886200000000004</v>
      </c>
      <c r="CE643" s="1">
        <f t="shared" si="291"/>
        <v>-7.3383945705220004</v>
      </c>
      <c r="CF643">
        <f t="shared" si="292"/>
        <v>-9.5285249999999998E-7</v>
      </c>
      <c r="CG643">
        <f t="shared" si="293"/>
        <v>-5.3197585160000315E-4</v>
      </c>
      <c r="CH643">
        <f t="shared" si="294"/>
        <v>-5.075645247710002E-2</v>
      </c>
      <c r="CI643">
        <f t="shared" si="295"/>
        <v>0.26132</v>
      </c>
      <c r="CJ643">
        <f t="shared" si="296"/>
        <v>-5.3197585160000315E-4</v>
      </c>
      <c r="CK643" s="1">
        <f t="shared" si="297"/>
        <v>-2.3484469477999426E-2</v>
      </c>
      <c r="CL643" s="1">
        <f t="shared" si="298"/>
        <v>-6.0490250000000004E-3</v>
      </c>
      <c r="CM643">
        <f t="shared" si="299"/>
        <v>-0.24697585577699999</v>
      </c>
      <c r="CN643">
        <f t="shared" si="300"/>
        <v>2.7214073180022982E-5</v>
      </c>
      <c r="CO643">
        <f t="shared" si="301"/>
        <v>-1.5694112033419437E-2</v>
      </c>
      <c r="CP643" s="3">
        <f t="shared" si="302"/>
        <v>1.0020398783776103</v>
      </c>
      <c r="CQ643" s="3">
        <f t="shared" si="303"/>
        <v>-2.0398783776101824E-3</v>
      </c>
      <c r="CR643" s="3">
        <f t="shared" si="304"/>
        <v>-9.0051947571931912E-2</v>
      </c>
      <c r="CS643" s="3">
        <f t="shared" si="305"/>
        <v>-2.3195179378934352E-2</v>
      </c>
      <c r="CT643" s="3">
        <f t="shared" si="306"/>
        <v>-0.9470367996517346</v>
      </c>
      <c r="CU643" s="3">
        <f t="shared" si="307"/>
        <v>1.043532319740916E-4</v>
      </c>
      <c r="CV643" s="3">
        <f t="shared" si="308"/>
        <v>-6.0179573370626828E-2</v>
      </c>
      <c r="CX643" s="1">
        <f t="shared" si="309"/>
        <v>7.65</v>
      </c>
      <c r="CY643">
        <f t="shared" si="310"/>
        <v>-5.0760047700999997E-2</v>
      </c>
      <c r="CZ643" s="1">
        <f t="shared" si="311"/>
        <v>-0.24697585577699999</v>
      </c>
      <c r="DA643" s="1">
        <f t="shared" si="312"/>
        <v>-7.3618790399999998</v>
      </c>
      <c r="DB643" s="1">
        <f t="shared" si="313"/>
        <v>-6.0490250000000004E-3</v>
      </c>
      <c r="DC643">
        <f t="shared" si="314"/>
        <v>2.0475775788234949E-3</v>
      </c>
      <c r="DD643" t="str">
        <f t="shared" si="315"/>
        <v>95-38-5</v>
      </c>
      <c r="DE643" t="b">
        <f t="shared" si="316"/>
        <v>1</v>
      </c>
    </row>
    <row r="644" spans="1:109" x14ac:dyDescent="0.25">
      <c r="A644" t="s">
        <v>655</v>
      </c>
      <c r="B644">
        <v>0.52190999999999999</v>
      </c>
      <c r="C644">
        <v>4.7145999999999999</v>
      </c>
      <c r="D644">
        <v>1.7425999999999999</v>
      </c>
      <c r="E644">
        <v>6.9791999999999996</v>
      </c>
      <c r="F644">
        <v>0</v>
      </c>
      <c r="G644" s="1">
        <v>-1.748E-3</v>
      </c>
      <c r="H644" s="1">
        <v>6.0059000000000002E-4</v>
      </c>
      <c r="I644">
        <v>0</v>
      </c>
      <c r="J644">
        <v>0</v>
      </c>
      <c r="K644" s="1">
        <v>-2.6819999999999999E-3</v>
      </c>
      <c r="L644" s="1">
        <v>1.1027999999999999E-3</v>
      </c>
      <c r="M644">
        <v>0</v>
      </c>
      <c r="N644">
        <v>0</v>
      </c>
      <c r="O644" s="1">
        <v>-7.8957000000000004E-9</v>
      </c>
      <c r="P644">
        <v>0</v>
      </c>
      <c r="Q644" s="1">
        <v>-3.8589000000000004E-9</v>
      </c>
      <c r="R644">
        <v>0</v>
      </c>
      <c r="S644" s="1">
        <v>-6.5079999999999997E-11</v>
      </c>
      <c r="T644">
        <v>0</v>
      </c>
      <c r="U644" s="1">
        <v>-1.077E-3</v>
      </c>
      <c r="V644">
        <v>0</v>
      </c>
      <c r="W644">
        <v>-0.22262999999999999</v>
      </c>
      <c r="X644">
        <v>0.17560000000000001</v>
      </c>
      <c r="Y644">
        <v>0</v>
      </c>
      <c r="Z644">
        <v>0</v>
      </c>
      <c r="AA644">
        <v>-0.86741999999999997</v>
      </c>
      <c r="AB644" s="1">
        <v>1.0403000000000001E-2</v>
      </c>
      <c r="AC644">
        <v>0</v>
      </c>
      <c r="AD644">
        <v>0</v>
      </c>
      <c r="AE644" s="1">
        <v>-6.4968999999999999E-3</v>
      </c>
      <c r="AF644">
        <v>0</v>
      </c>
      <c r="AG644" s="1">
        <v>-1.077E-3</v>
      </c>
      <c r="AH644">
        <v>0</v>
      </c>
      <c r="AI644">
        <v>-1.9282999999999999</v>
      </c>
      <c r="AJ644">
        <v>-0.1469</v>
      </c>
      <c r="AK644" s="1">
        <v>-9.7361000000000003E-2</v>
      </c>
      <c r="AL644" s="1">
        <v>-6.0664000000000006E-8</v>
      </c>
      <c r="AM644" s="1">
        <v>-1.1789E-5</v>
      </c>
      <c r="AN644">
        <v>-0.29458000000000001</v>
      </c>
      <c r="AO644">
        <v>-4.5022000000000002</v>
      </c>
      <c r="AP644" s="1">
        <v>-5.6263000000000005E-4</v>
      </c>
      <c r="AQ644" s="1">
        <v>-3.2712000000000003E-4</v>
      </c>
      <c r="AR644" s="1">
        <v>-4.1523999999999999E-4</v>
      </c>
      <c r="AS644" s="1">
        <v>-3.1690000000000003E-5</v>
      </c>
      <c r="AT644" s="1">
        <v>-1.6789999999999999E-3</v>
      </c>
      <c r="AU644" s="1">
        <v>-1.1084000000000001E-7</v>
      </c>
      <c r="AV644">
        <v>0</v>
      </c>
      <c r="AW644">
        <v>0</v>
      </c>
      <c r="AX644" s="1">
        <v>-3.3281000000000002E-5</v>
      </c>
      <c r="AY644" s="1">
        <v>-3.3395999999999997E-5</v>
      </c>
      <c r="AZ644" s="1">
        <v>-1.0671999999999999E-4</v>
      </c>
      <c r="BA644" s="1">
        <v>-1.5650999999999999E-8</v>
      </c>
      <c r="BB644">
        <v>0</v>
      </c>
      <c r="BC644">
        <v>0</v>
      </c>
      <c r="BD644" s="1">
        <v>-3.4150000000000001E-3</v>
      </c>
      <c r="BE644" s="1">
        <v>6.4568000000000003E-14</v>
      </c>
      <c r="BF644">
        <v>0</v>
      </c>
      <c r="BG644">
        <v>0</v>
      </c>
      <c r="BH644">
        <v>-0.94920000000000004</v>
      </c>
      <c r="BI644">
        <v>0</v>
      </c>
      <c r="BJ644">
        <v>0</v>
      </c>
      <c r="BK644" s="1">
        <v>2.1155999999999999E-4</v>
      </c>
      <c r="BL644">
        <v>0</v>
      </c>
      <c r="BM644" s="1">
        <v>1.8110999999999999E-3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 s="1">
        <v>8.6524000000000004E-2</v>
      </c>
      <c r="BX644">
        <v>0</v>
      </c>
      <c r="BY644">
        <v>0.86426000000000003</v>
      </c>
      <c r="BZ644">
        <v>0</v>
      </c>
      <c r="CA644" s="1">
        <v>-1.3261999999999999E-4</v>
      </c>
      <c r="CC644" t="str">
        <f t="shared" si="289"/>
        <v>97-39-2</v>
      </c>
      <c r="CD644">
        <f t="shared" si="290"/>
        <v>5.23651</v>
      </c>
      <c r="CE644" s="1">
        <f t="shared" si="291"/>
        <v>-1.3700718400000002E-3</v>
      </c>
      <c r="CF644">
        <f t="shared" si="292"/>
        <v>-0.95280666000000003</v>
      </c>
      <c r="CG644">
        <f t="shared" si="293"/>
        <v>3.3744826463403195</v>
      </c>
      <c r="CH644">
        <f t="shared" si="294"/>
        <v>-0.9078506218196799</v>
      </c>
      <c r="CI644">
        <f t="shared" si="295"/>
        <v>1.7425999999999999</v>
      </c>
      <c r="CJ644">
        <f t="shared" si="296"/>
        <v>3.3744826463403195</v>
      </c>
      <c r="CK644" s="1">
        <f t="shared" si="297"/>
        <v>-3.4232415999999976E-4</v>
      </c>
      <c r="CL644" s="1">
        <f t="shared" si="298"/>
        <v>-1.06735651E-4</v>
      </c>
      <c r="CM644">
        <f t="shared" si="299"/>
        <v>-5.0410528496640001</v>
      </c>
      <c r="CN644">
        <f t="shared" si="300"/>
        <v>-7.5275658180384314E-2</v>
      </c>
      <c r="CO644">
        <f t="shared" si="301"/>
        <v>3.0507868493509505E-4</v>
      </c>
      <c r="CP644" s="3">
        <f t="shared" si="302"/>
        <v>0.3405456038991842</v>
      </c>
      <c r="CQ644" s="3">
        <f t="shared" si="303"/>
        <v>0.65945439610081569</v>
      </c>
      <c r="CR644" s="3">
        <f t="shared" si="304"/>
        <v>-6.6898305862780262E-5</v>
      </c>
      <c r="CS644" s="3">
        <f t="shared" si="305"/>
        <v>-2.0858692027641208E-5</v>
      </c>
      <c r="CT644" s="3">
        <f t="shared" si="306"/>
        <v>-0.98514196429274103</v>
      </c>
      <c r="CU644" s="3">
        <f t="shared" si="307"/>
        <v>-1.4710659057699726E-2</v>
      </c>
      <c r="CV644" s="3">
        <f t="shared" si="308"/>
        <v>5.961965166876558E-5</v>
      </c>
      <c r="CX644" s="1">
        <f t="shared" si="309"/>
        <v>6.9791999999999996</v>
      </c>
      <c r="CY644">
        <f t="shared" si="310"/>
        <v>-1.9358738999999998</v>
      </c>
      <c r="CZ644" s="1">
        <f t="shared" si="311"/>
        <v>-5.0410528496640001</v>
      </c>
      <c r="DA644" s="1">
        <f t="shared" si="312"/>
        <v>-1.7123959999999999E-3</v>
      </c>
      <c r="DB644" s="1">
        <f t="shared" si="313"/>
        <v>-1.06735651E-4</v>
      </c>
      <c r="DC644">
        <f t="shared" si="314"/>
        <v>6.5067441110682749E-5</v>
      </c>
      <c r="DD644" t="str">
        <f t="shared" si="315"/>
        <v>97-39-2</v>
      </c>
      <c r="DE644" t="b">
        <f t="shared" si="316"/>
        <v>1</v>
      </c>
    </row>
    <row r="645" spans="1:109" x14ac:dyDescent="0.25">
      <c r="A645" t="s">
        <v>656</v>
      </c>
      <c r="B645">
        <v>934.49</v>
      </c>
      <c r="C645">
        <v>8163.6</v>
      </c>
      <c r="D645">
        <v>1327.2</v>
      </c>
      <c r="E645">
        <v>10425</v>
      </c>
      <c r="F645">
        <v>0</v>
      </c>
      <c r="G645">
        <v>-457.74</v>
      </c>
      <c r="H645">
        <v>0</v>
      </c>
      <c r="I645">
        <v>-233.87</v>
      </c>
      <c r="J645">
        <v>0</v>
      </c>
      <c r="K645">
        <v>-1070.7</v>
      </c>
      <c r="L645">
        <v>0.26937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-2128.3000000000002</v>
      </c>
      <c r="AF645">
        <v>0</v>
      </c>
      <c r="AG645">
        <v>0</v>
      </c>
      <c r="AH645">
        <v>0</v>
      </c>
      <c r="AI645">
        <v>0</v>
      </c>
      <c r="AJ645">
        <v>-105.25</v>
      </c>
      <c r="AK645">
        <v>-865.6</v>
      </c>
      <c r="AL645">
        <v>0</v>
      </c>
      <c r="AM645">
        <v>0</v>
      </c>
      <c r="AN645">
        <v>0</v>
      </c>
      <c r="AO645">
        <v>0</v>
      </c>
      <c r="AP645">
        <v>-711.19</v>
      </c>
      <c r="AQ645">
        <v>-1003.1</v>
      </c>
      <c r="AR645">
        <v>-595.03</v>
      </c>
      <c r="AS645" s="1">
        <v>-4.9752999999999999E-2</v>
      </c>
      <c r="AT645">
        <v>-2439.6</v>
      </c>
      <c r="AU645">
        <v>-1494.7</v>
      </c>
      <c r="AV645">
        <v>0</v>
      </c>
      <c r="AW645">
        <v>0</v>
      </c>
      <c r="AX645">
        <v>-931.83</v>
      </c>
      <c r="AY645">
        <v>-4884.7</v>
      </c>
      <c r="AZ645">
        <v>-2.4733999999999998</v>
      </c>
      <c r="BA645">
        <v>0</v>
      </c>
      <c r="BB645">
        <v>0</v>
      </c>
      <c r="BC645">
        <v>0</v>
      </c>
      <c r="BD645">
        <v>-444.1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84.988</v>
      </c>
      <c r="BL645">
        <v>0</v>
      </c>
      <c r="BM645">
        <v>476.85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-117.7</v>
      </c>
      <c r="CC645" t="str">
        <f t="shared" si="289"/>
        <v>98-83-9</v>
      </c>
      <c r="CD645">
        <f t="shared" si="290"/>
        <v>9098.09</v>
      </c>
      <c r="CE645" s="1">
        <f t="shared" si="291"/>
        <v>-4735.8997529999997</v>
      </c>
      <c r="CF645">
        <f t="shared" si="292"/>
        <v>-561.83799999999997</v>
      </c>
      <c r="CG645">
        <f t="shared" si="293"/>
        <v>2038.3116170000005</v>
      </c>
      <c r="CH645">
        <f t="shared" si="294"/>
        <v>-1762.04063</v>
      </c>
      <c r="CI645">
        <f t="shared" si="295"/>
        <v>1327.2</v>
      </c>
      <c r="CJ645">
        <f t="shared" si="296"/>
        <v>2038.3116170000005</v>
      </c>
      <c r="CK645" s="1">
        <f t="shared" si="297"/>
        <v>-2588.4002469999996</v>
      </c>
      <c r="CL645" s="1">
        <f t="shared" si="298"/>
        <v>-2.4733999999999998</v>
      </c>
      <c r="CM645">
        <f t="shared" si="299"/>
        <v>-970.85</v>
      </c>
      <c r="CN645">
        <f t="shared" si="300"/>
        <v>195.54062999999979</v>
      </c>
      <c r="CO645">
        <f t="shared" si="301"/>
        <v>-0.67139999999920974</v>
      </c>
      <c r="CP645" s="3">
        <f t="shared" si="302"/>
        <v>0.3943531180507584</v>
      </c>
      <c r="CQ645" s="3">
        <f t="shared" si="303"/>
        <v>0.60564688194924154</v>
      </c>
      <c r="CR645" s="3">
        <f t="shared" si="304"/>
        <v>-0.76909562098237116</v>
      </c>
      <c r="CS645" s="3">
        <f t="shared" si="305"/>
        <v>-7.3492540851924782E-4</v>
      </c>
      <c r="CT645" s="3">
        <f t="shared" si="306"/>
        <v>-0.28847025667539089</v>
      </c>
      <c r="CU645" s="3">
        <f t="shared" si="307"/>
        <v>5.8101308880432176E-2</v>
      </c>
      <c r="CV645" s="3">
        <f t="shared" si="308"/>
        <v>-1.9949418584913167E-4</v>
      </c>
      <c r="CX645" s="1">
        <f t="shared" si="309"/>
        <v>10425</v>
      </c>
      <c r="CY645">
        <f t="shared" si="310"/>
        <v>-2128.3000000000002</v>
      </c>
      <c r="CZ645" s="1">
        <f t="shared" si="311"/>
        <v>-970.85</v>
      </c>
      <c r="DA645" s="1">
        <f t="shared" si="312"/>
        <v>-7324.2999999999993</v>
      </c>
      <c r="DB645" s="1">
        <f t="shared" si="313"/>
        <v>-2.4733999999999998</v>
      </c>
      <c r="DC645">
        <f t="shared" si="314"/>
        <v>8.8575539568240617E-5</v>
      </c>
      <c r="DD645" t="str">
        <f t="shared" si="315"/>
        <v>98-83-9</v>
      </c>
      <c r="DE645" t="b">
        <f t="shared" si="316"/>
        <v>1</v>
      </c>
    </row>
    <row r="646" spans="1:109" x14ac:dyDescent="0.25">
      <c r="A646" t="s">
        <v>657</v>
      </c>
      <c r="B646">
        <v>0.73580000000000001</v>
      </c>
      <c r="C646">
        <v>6.9935</v>
      </c>
      <c r="D646">
        <v>0.61192999999999997</v>
      </c>
      <c r="E646">
        <v>8.3412000000000006</v>
      </c>
      <c r="F646">
        <v>0</v>
      </c>
      <c r="G646">
        <v>-0.23760000000000001</v>
      </c>
      <c r="H646" s="1">
        <v>3.3374000000000001E-2</v>
      </c>
      <c r="I646">
        <v>0</v>
      </c>
      <c r="J646" s="1">
        <v>7.0963999999999999E-4</v>
      </c>
      <c r="K646">
        <v>0</v>
      </c>
      <c r="L646" s="1">
        <v>1.5925999999999999E-4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-0.20169000000000001</v>
      </c>
      <c r="AF646">
        <v>0</v>
      </c>
      <c r="AG646">
        <v>0</v>
      </c>
      <c r="AH646">
        <v>0</v>
      </c>
      <c r="AI646">
        <v>0</v>
      </c>
      <c r="AJ646" s="1">
        <v>-4.4755000000000003E-2</v>
      </c>
      <c r="AK646">
        <v>-0.27221000000000001</v>
      </c>
      <c r="AL646">
        <v>0</v>
      </c>
      <c r="AM646">
        <v>0</v>
      </c>
      <c r="AN646">
        <v>0</v>
      </c>
      <c r="AO646">
        <v>0</v>
      </c>
      <c r="AP646">
        <v>-5.5382999999999996</v>
      </c>
      <c r="AQ646">
        <v>-0.54627000000000003</v>
      </c>
      <c r="AR646" s="1">
        <v>-2.9208999999999999E-2</v>
      </c>
      <c r="AS646" s="1">
        <v>-4.1313E-4</v>
      </c>
      <c r="AT646">
        <v>-6.1474000000000002</v>
      </c>
      <c r="AU646">
        <v>-0.63439000000000001</v>
      </c>
      <c r="AV646">
        <v>0</v>
      </c>
      <c r="AW646">
        <v>0</v>
      </c>
      <c r="AX646">
        <v>-0.73367000000000004</v>
      </c>
      <c r="AY646">
        <v>-1.6738</v>
      </c>
      <c r="AZ646" s="1">
        <v>-6.3451000000000002E-4</v>
      </c>
      <c r="BA646">
        <v>0</v>
      </c>
      <c r="BB646">
        <v>0</v>
      </c>
      <c r="BC646">
        <v>0</v>
      </c>
      <c r="BD646" s="1">
        <v>-1.7667E-4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 s="1">
        <v>1.6259E-3</v>
      </c>
      <c r="BL646">
        <v>0</v>
      </c>
      <c r="BM646" s="1">
        <v>8.0984000000000004E-4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 s="1">
        <v>-2.2644000000000002E-3</v>
      </c>
      <c r="CC646" t="str">
        <f t="shared" si="289"/>
        <v>100-18-5</v>
      </c>
      <c r="CD646">
        <f t="shared" si="290"/>
        <v>7.7293000000000003</v>
      </c>
      <c r="CE646" s="1">
        <f t="shared" si="291"/>
        <v>-7.4822521299999991</v>
      </c>
      <c r="CF646">
        <f t="shared" si="292"/>
        <v>-2.43574E-3</v>
      </c>
      <c r="CG646">
        <f t="shared" si="293"/>
        <v>4.1255030000001157E-2</v>
      </c>
      <c r="CH646">
        <f t="shared" si="294"/>
        <v>-0.20335710000000001</v>
      </c>
      <c r="CI646">
        <f t="shared" si="295"/>
        <v>0.61192999999999997</v>
      </c>
      <c r="CJ646">
        <f t="shared" si="296"/>
        <v>4.1255030000001157E-2</v>
      </c>
      <c r="CK646" s="1">
        <f t="shared" si="297"/>
        <v>-0.33894787000000104</v>
      </c>
      <c r="CL646" s="1">
        <f t="shared" si="298"/>
        <v>-6.3451000000000002E-4</v>
      </c>
      <c r="CM646">
        <f t="shared" si="299"/>
        <v>-0.316965</v>
      </c>
      <c r="CN646">
        <f t="shared" si="300"/>
        <v>4.1081700000000047E-3</v>
      </c>
      <c r="CO646">
        <f t="shared" si="301"/>
        <v>7.4582000000015733E-4</v>
      </c>
      <c r="CP646" s="3">
        <f t="shared" si="302"/>
        <v>0.93684020896804521</v>
      </c>
      <c r="CQ646" s="3">
        <f t="shared" si="303"/>
        <v>6.3159791031954737E-2</v>
      </c>
      <c r="CR646" s="3">
        <f t="shared" si="304"/>
        <v>-0.51891555138671874</v>
      </c>
      <c r="CS646" s="3">
        <f t="shared" si="305"/>
        <v>-9.7140928046069721E-4</v>
      </c>
      <c r="CT646" s="3">
        <f t="shared" si="306"/>
        <v>-0.48526066189851202</v>
      </c>
      <c r="CU646" s="3">
        <f t="shared" si="307"/>
        <v>6.2894429775893629E-3</v>
      </c>
      <c r="CV646" s="3">
        <f t="shared" si="308"/>
        <v>1.1418204118979211E-3</v>
      </c>
      <c r="CX646" s="1">
        <f t="shared" si="309"/>
        <v>8.3412000000000006</v>
      </c>
      <c r="CY646">
        <f t="shared" si="310"/>
        <v>-0.20169000000000001</v>
      </c>
      <c r="CZ646" s="1">
        <f t="shared" si="311"/>
        <v>-0.316965</v>
      </c>
      <c r="DA646" s="1">
        <f t="shared" si="312"/>
        <v>-7.8212000000000002</v>
      </c>
      <c r="DB646" s="1">
        <f t="shared" si="313"/>
        <v>-6.3451000000000002E-4</v>
      </c>
      <c r="DC646">
        <f t="shared" si="314"/>
        <v>8.5178391598509062E-5</v>
      </c>
      <c r="DD646" t="str">
        <f t="shared" si="315"/>
        <v>100-18-5</v>
      </c>
      <c r="DE646" t="b">
        <f t="shared" si="316"/>
        <v>1</v>
      </c>
    </row>
    <row r="647" spans="1:109" x14ac:dyDescent="0.25">
      <c r="A647" t="s">
        <v>658</v>
      </c>
      <c r="B647">
        <v>6.0890000000000004</v>
      </c>
      <c r="C647">
        <v>51.189</v>
      </c>
      <c r="D647">
        <v>118.7</v>
      </c>
      <c r="E647">
        <v>175.98</v>
      </c>
      <c r="F647">
        <v>0</v>
      </c>
      <c r="G647">
        <v>-0.12787000000000001</v>
      </c>
      <c r="H647" s="1">
        <v>3.7246000000000001E-2</v>
      </c>
      <c r="I647">
        <v>0</v>
      </c>
      <c r="J647" s="1">
        <v>4.6067E-3</v>
      </c>
      <c r="K647">
        <v>0</v>
      </c>
      <c r="L647" s="1">
        <v>7.4203000000000005E-2</v>
      </c>
      <c r="M647">
        <v>0</v>
      </c>
      <c r="N647">
        <v>0</v>
      </c>
      <c r="O647" s="1">
        <v>-2.3466000000000001E-7</v>
      </c>
      <c r="P647">
        <v>0</v>
      </c>
      <c r="Q647" s="1">
        <v>-5.4480000000000002E-8</v>
      </c>
      <c r="R647" s="1">
        <v>1.8995999999999999E-7</v>
      </c>
      <c r="S647">
        <v>0</v>
      </c>
      <c r="T647">
        <v>0</v>
      </c>
      <c r="U647" s="1">
        <v>-1.4250000000000001E-2</v>
      </c>
      <c r="V647">
        <v>0</v>
      </c>
      <c r="W647" s="1">
        <v>-1.4401999999999999E-4</v>
      </c>
      <c r="X647" s="1">
        <v>4.1406999999999998E-5</v>
      </c>
      <c r="Y647">
        <v>0</v>
      </c>
      <c r="Z647" s="1">
        <v>5.3557999999999996E-6</v>
      </c>
      <c r="AA647">
        <v>0</v>
      </c>
      <c r="AB647" s="1">
        <v>5.5611E-5</v>
      </c>
      <c r="AC647">
        <v>0</v>
      </c>
      <c r="AD647">
        <v>0</v>
      </c>
      <c r="AE647">
        <v>-0.20165</v>
      </c>
      <c r="AF647">
        <v>0</v>
      </c>
      <c r="AG647" s="1">
        <v>-1.4255E-2</v>
      </c>
      <c r="AH647">
        <v>0</v>
      </c>
      <c r="AI647" s="1">
        <v>-2.5987999999999999E-4</v>
      </c>
      <c r="AJ647">
        <v>-15.064</v>
      </c>
      <c r="AK647">
        <v>-42.332000000000001</v>
      </c>
      <c r="AL647" s="1">
        <v>-7.0553E-6</v>
      </c>
      <c r="AM647" s="1">
        <v>-2.1015999999999999E-3</v>
      </c>
      <c r="AN647" s="1">
        <v>-5.3723E-3</v>
      </c>
      <c r="AO647" s="1">
        <v>-4.1103000000000001E-2</v>
      </c>
      <c r="AP647">
        <v>-50.570999999999998</v>
      </c>
      <c r="AQ647">
        <v>-2.7658</v>
      </c>
      <c r="AR647" s="1">
        <v>-9.7196000000000005E-2</v>
      </c>
      <c r="AS647">
        <v>-3.7717000000000001</v>
      </c>
      <c r="AT647">
        <v>-118.3</v>
      </c>
      <c r="AU647" s="1">
        <v>-1.328E-3</v>
      </c>
      <c r="AV647">
        <v>0</v>
      </c>
      <c r="AW647">
        <v>0</v>
      </c>
      <c r="AX647" s="1">
        <v>-1.4768E-2</v>
      </c>
      <c r="AY647" s="1">
        <v>-1.6204E-2</v>
      </c>
      <c r="AZ647" s="1">
        <v>-5.1879999999999999E-3</v>
      </c>
      <c r="BA647" s="1">
        <v>-4.6074999999999999E-7</v>
      </c>
      <c r="BB647">
        <v>0</v>
      </c>
      <c r="BC647" s="1">
        <v>2.6537000000000002E-4</v>
      </c>
      <c r="BD647">
        <v>0</v>
      </c>
      <c r="BE647" s="1">
        <v>4.3877E-7</v>
      </c>
      <c r="BF647">
        <v>0</v>
      </c>
      <c r="BG647" s="1">
        <v>2.8798000000000002E-7</v>
      </c>
      <c r="BH647">
        <v>0</v>
      </c>
      <c r="BI647">
        <v>0</v>
      </c>
      <c r="BJ647">
        <v>0</v>
      </c>
      <c r="BK647" s="1">
        <v>3.2804000000000002E-3</v>
      </c>
      <c r="BL647">
        <v>0</v>
      </c>
      <c r="BM647" s="1">
        <v>1.3916E-3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 s="1">
        <v>6.0307999999999999E-6</v>
      </c>
      <c r="BX647">
        <v>0</v>
      </c>
      <c r="BY647" s="1">
        <v>2.9322000000000001E-6</v>
      </c>
      <c r="BZ647">
        <v>0</v>
      </c>
      <c r="CA647" s="1">
        <v>-6.0089000000000002E-3</v>
      </c>
      <c r="CC647" t="str">
        <f t="shared" si="289"/>
        <v>101-72-4</v>
      </c>
      <c r="CD647">
        <f t="shared" si="290"/>
        <v>57.277999999999999</v>
      </c>
      <c r="CE647" s="1">
        <f t="shared" si="291"/>
        <v>-57.221791999999994</v>
      </c>
      <c r="CF647">
        <f t="shared" si="292"/>
        <v>-4.6809629999999998E-3</v>
      </c>
      <c r="CG647">
        <f t="shared" si="293"/>
        <v>2.5420991620005141E-2</v>
      </c>
      <c r="CH647">
        <f t="shared" si="294"/>
        <v>-2.6106045380000002E-2</v>
      </c>
      <c r="CI647">
        <f t="shared" si="295"/>
        <v>118.7</v>
      </c>
      <c r="CJ647">
        <f t="shared" si="296"/>
        <v>2.5420991620005141E-2</v>
      </c>
      <c r="CK647" s="1">
        <f t="shared" si="297"/>
        <v>-61.094412000000005</v>
      </c>
      <c r="CL647" s="1">
        <f t="shared" si="298"/>
        <v>-5.1884607500000002E-3</v>
      </c>
      <c r="CM647">
        <f t="shared" si="299"/>
        <v>-57.444583955300004</v>
      </c>
      <c r="CN647">
        <f t="shared" si="300"/>
        <v>-0.18431603136999997</v>
      </c>
      <c r="CO647">
        <f t="shared" si="301"/>
        <v>-3.0794557999956895E-3</v>
      </c>
      <c r="CP647" s="3">
        <f t="shared" si="302"/>
        <v>0.99978588417368675</v>
      </c>
      <c r="CQ647" s="3">
        <f t="shared" si="303"/>
        <v>2.1411582631321584E-4</v>
      </c>
      <c r="CR647" s="3">
        <f t="shared" si="304"/>
        <v>-0.51458576848771276</v>
      </c>
      <c r="CS647" s="3">
        <f t="shared" si="305"/>
        <v>-4.3701346406396122E-5</v>
      </c>
      <c r="CT647" s="3">
        <f t="shared" si="306"/>
        <v>-0.48384401146368317</v>
      </c>
      <c r="CU647" s="3">
        <f t="shared" si="307"/>
        <v>-1.5524563301654625E-3</v>
      </c>
      <c r="CV647" s="3">
        <f t="shared" si="308"/>
        <v>-2.5937627967754662E-5</v>
      </c>
      <c r="CX647" s="1">
        <f t="shared" si="309"/>
        <v>175.98</v>
      </c>
      <c r="CY647">
        <f t="shared" si="310"/>
        <v>-0.21616487999999998</v>
      </c>
      <c r="CZ647" s="1">
        <f t="shared" si="311"/>
        <v>-57.444583955300004</v>
      </c>
      <c r="DA647" s="1">
        <f t="shared" si="312"/>
        <v>-118.316204</v>
      </c>
      <c r="DB647" s="1">
        <f t="shared" si="313"/>
        <v>-5.1884607500000002E-3</v>
      </c>
      <c r="DC647">
        <f t="shared" si="314"/>
        <v>1.216783753847843E-5</v>
      </c>
      <c r="DD647" t="str">
        <f t="shared" si="315"/>
        <v>101-72-4</v>
      </c>
      <c r="DE647" t="b">
        <f t="shared" si="316"/>
        <v>1</v>
      </c>
    </row>
    <row r="648" spans="1:109" x14ac:dyDescent="0.25">
      <c r="A648" t="s">
        <v>659</v>
      </c>
      <c r="B648">
        <v>3.2524999999999999</v>
      </c>
      <c r="C648">
        <v>27.236000000000001</v>
      </c>
      <c r="D648">
        <v>48.317</v>
      </c>
      <c r="E648">
        <v>78.805999999999997</v>
      </c>
      <c r="F648">
        <v>0</v>
      </c>
      <c r="G648" s="1">
        <v>-8.8009000000000004E-2</v>
      </c>
      <c r="H648" s="1">
        <v>4.6634000000000002E-2</v>
      </c>
      <c r="I648">
        <v>0</v>
      </c>
      <c r="J648">
        <v>0</v>
      </c>
      <c r="K648" s="1">
        <v>-8.9972000000000001E-4</v>
      </c>
      <c r="L648" s="1">
        <v>1.1996E-2</v>
      </c>
      <c r="M648">
        <v>0</v>
      </c>
      <c r="N648">
        <v>0</v>
      </c>
      <c r="O648" s="1">
        <v>-3.6616000000000002E-8</v>
      </c>
      <c r="P648">
        <v>0</v>
      </c>
      <c r="Q648" s="1">
        <v>-9.5063999999999993E-9</v>
      </c>
      <c r="R648" s="1">
        <v>1.9513000000000001E-8</v>
      </c>
      <c r="S648">
        <v>0</v>
      </c>
      <c r="T648">
        <v>0</v>
      </c>
      <c r="U648" s="1">
        <v>-7.1159999999999999E-3</v>
      </c>
      <c r="V648">
        <v>0</v>
      </c>
      <c r="W648">
        <v>-1.1397999999999999</v>
      </c>
      <c r="X648">
        <v>0.61212</v>
      </c>
      <c r="Y648">
        <v>0</v>
      </c>
      <c r="Z648">
        <v>0</v>
      </c>
      <c r="AA648" s="1">
        <v>-5.7578999999999998E-2</v>
      </c>
      <c r="AB648" s="1">
        <v>6.2598000000000001E-2</v>
      </c>
      <c r="AC648">
        <v>0</v>
      </c>
      <c r="AD648">
        <v>0</v>
      </c>
      <c r="AE648">
        <v>-0.10793</v>
      </c>
      <c r="AF648">
        <v>0</v>
      </c>
      <c r="AG648" s="1">
        <v>-7.1203999999999998E-3</v>
      </c>
      <c r="AH648">
        <v>0</v>
      </c>
      <c r="AI648">
        <v>-1.4762</v>
      </c>
      <c r="AJ648">
        <v>-4.2526000000000002</v>
      </c>
      <c r="AK648">
        <v>-5.3289999999999997</v>
      </c>
      <c r="AL648" s="1">
        <v>-1.0417999999999999E-6</v>
      </c>
      <c r="AM648" s="1">
        <v>-5.0580000000000004E-4</v>
      </c>
      <c r="AN648">
        <v>-3.2101000000000002</v>
      </c>
      <c r="AO648">
        <v>-41.118000000000002</v>
      </c>
      <c r="AP648">
        <v>-4.5914999999999999</v>
      </c>
      <c r="AQ648">
        <v>-6.9519000000000002</v>
      </c>
      <c r="AR648">
        <v>-5.5879000000000003</v>
      </c>
      <c r="AS648">
        <v>-0.13716999999999999</v>
      </c>
      <c r="AT648">
        <v>-23.300999999999998</v>
      </c>
      <c r="AU648" s="1">
        <v>-1.6582000000000001E-5</v>
      </c>
      <c r="AV648">
        <v>0</v>
      </c>
      <c r="AW648">
        <v>0</v>
      </c>
      <c r="AX648" s="1">
        <v>-9.5861000000000004E-4</v>
      </c>
      <c r="AY648" s="1">
        <v>-9.7559000000000003E-4</v>
      </c>
      <c r="AZ648" s="1">
        <v>-4.8910000000000002E-4</v>
      </c>
      <c r="BA648" s="1">
        <v>-2.4695999999999998E-7</v>
      </c>
      <c r="BB648">
        <v>0</v>
      </c>
      <c r="BC648">
        <v>0</v>
      </c>
      <c r="BD648" s="1">
        <v>-6.6500000000000004E-2</v>
      </c>
      <c r="BE648" s="1">
        <v>7.5844000000000001E-8</v>
      </c>
      <c r="BF648">
        <v>0</v>
      </c>
      <c r="BG648">
        <v>0</v>
      </c>
      <c r="BH648">
        <v>-0.81294999999999995</v>
      </c>
      <c r="BI648">
        <v>0</v>
      </c>
      <c r="BJ648">
        <v>0</v>
      </c>
      <c r="BK648" s="1">
        <v>2.0420000000000001E-2</v>
      </c>
      <c r="BL648">
        <v>0</v>
      </c>
      <c r="BM648">
        <v>0.13941000000000001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0.27037</v>
      </c>
      <c r="BX648">
        <v>0</v>
      </c>
      <c r="BY648">
        <v>1.9353</v>
      </c>
      <c r="BZ648">
        <v>0</v>
      </c>
      <c r="CA648">
        <v>-1.4867999999999999</v>
      </c>
      <c r="CC648" t="str">
        <f t="shared" si="289"/>
        <v>102-77-2</v>
      </c>
      <c r="CD648">
        <f t="shared" si="290"/>
        <v>30.488500000000002</v>
      </c>
      <c r="CE648" s="1">
        <f t="shared" si="291"/>
        <v>-17.269445191999999</v>
      </c>
      <c r="CF648">
        <f t="shared" si="292"/>
        <v>-2.3654999999999999</v>
      </c>
      <c r="CG648">
        <f t="shared" si="293"/>
        <v>10.293499061390602</v>
      </c>
      <c r="CH648">
        <f t="shared" si="294"/>
        <v>-0.56005574660939994</v>
      </c>
      <c r="CI648">
        <f t="shared" si="295"/>
        <v>48.317</v>
      </c>
      <c r="CJ648">
        <f t="shared" si="296"/>
        <v>10.293499061390602</v>
      </c>
      <c r="CK648" s="1">
        <f t="shared" si="297"/>
        <v>-6.0325303979999987</v>
      </c>
      <c r="CL648" s="1">
        <f t="shared" si="298"/>
        <v>-4.8934696000000005E-4</v>
      </c>
      <c r="CM648">
        <f t="shared" si="299"/>
        <v>-53.910206841800004</v>
      </c>
      <c r="CN648">
        <f t="shared" si="300"/>
        <v>1.3350552707654</v>
      </c>
      <c r="CO648">
        <f t="shared" si="301"/>
        <v>2.3277453959931194E-3</v>
      </c>
      <c r="CP648" s="3">
        <f t="shared" si="302"/>
        <v>0.82437448535272084</v>
      </c>
      <c r="CQ648" s="3">
        <f t="shared" si="303"/>
        <v>0.17562551464727927</v>
      </c>
      <c r="CR648" s="3">
        <f t="shared" si="304"/>
        <v>-0.10292576406287421</v>
      </c>
      <c r="CS648" s="3">
        <f t="shared" si="305"/>
        <v>-8.3491348450631966E-6</v>
      </c>
      <c r="CT648" s="3">
        <f t="shared" si="306"/>
        <v>-0.91980460335839576</v>
      </c>
      <c r="CU648" s="3">
        <f t="shared" si="307"/>
        <v>2.2778432058171327E-2</v>
      </c>
      <c r="CV648" s="3">
        <f t="shared" si="308"/>
        <v>3.971550205629474E-5</v>
      </c>
      <c r="CX648" s="1">
        <f t="shared" si="309"/>
        <v>78.805999999999997</v>
      </c>
      <c r="CY648">
        <f t="shared" si="310"/>
        <v>-1.5912503999999998</v>
      </c>
      <c r="CZ648" s="1">
        <f t="shared" si="311"/>
        <v>-53.910206841800004</v>
      </c>
      <c r="DA648" s="1">
        <f t="shared" si="312"/>
        <v>-23.301975589999998</v>
      </c>
      <c r="DB648" s="1">
        <f t="shared" si="313"/>
        <v>-4.8934696000000005E-4</v>
      </c>
      <c r="DC648">
        <f t="shared" si="314"/>
        <v>2.6366282262801777E-5</v>
      </c>
      <c r="DD648" t="str">
        <f t="shared" si="315"/>
        <v>102-77-2</v>
      </c>
      <c r="DE648" t="b">
        <f t="shared" si="316"/>
        <v>1</v>
      </c>
    </row>
    <row r="649" spans="1:109" x14ac:dyDescent="0.25">
      <c r="A649" t="s">
        <v>660</v>
      </c>
      <c r="B649">
        <v>0.67725999999999997</v>
      </c>
      <c r="C649">
        <v>5.6566000000000001</v>
      </c>
      <c r="D649">
        <v>12.064</v>
      </c>
      <c r="E649">
        <v>18.398</v>
      </c>
      <c r="F649">
        <v>0</v>
      </c>
      <c r="G649" s="1">
        <v>-1.4612E-3</v>
      </c>
      <c r="H649" s="1">
        <v>3.8884999999999999E-7</v>
      </c>
      <c r="I649">
        <v>0</v>
      </c>
      <c r="J649" s="1">
        <v>1.6292000000000001E-7</v>
      </c>
      <c r="K649">
        <v>0</v>
      </c>
      <c r="L649" s="1">
        <v>1.3714E-3</v>
      </c>
      <c r="M649">
        <v>0</v>
      </c>
      <c r="N649">
        <v>0</v>
      </c>
      <c r="O649" s="1">
        <v>-3.6026000000000002E-7</v>
      </c>
      <c r="P649">
        <v>0</v>
      </c>
      <c r="Q649" s="1">
        <v>-5.3313999999999997E-7</v>
      </c>
      <c r="R649">
        <v>0</v>
      </c>
      <c r="S649" s="1">
        <v>-1.1181999999999999E-6</v>
      </c>
      <c r="T649">
        <v>0</v>
      </c>
      <c r="U649" s="1">
        <v>-1.4289000000000001E-3</v>
      </c>
      <c r="V649">
        <v>0</v>
      </c>
      <c r="W649">
        <v>-0.25580000000000003</v>
      </c>
      <c r="X649">
        <v>0.19578000000000001</v>
      </c>
      <c r="Y649">
        <v>0</v>
      </c>
      <c r="Z649">
        <v>0</v>
      </c>
      <c r="AA649">
        <v>-0.97980999999999996</v>
      </c>
      <c r="AB649" s="1">
        <v>1.3969000000000001E-2</v>
      </c>
      <c r="AC649">
        <v>0</v>
      </c>
      <c r="AD649">
        <v>0</v>
      </c>
      <c r="AE649" s="1">
        <v>-1.0554E-3</v>
      </c>
      <c r="AF649">
        <v>0</v>
      </c>
      <c r="AG649" s="1">
        <v>-1.4357E-3</v>
      </c>
      <c r="AH649">
        <v>0</v>
      </c>
      <c r="AI649">
        <v>-2.5047000000000001</v>
      </c>
      <c r="AJ649">
        <v>-0.99292000000000002</v>
      </c>
      <c r="AK649">
        <v>-0.53910000000000002</v>
      </c>
      <c r="AL649" s="1">
        <v>-7.8383999999999996E-7</v>
      </c>
      <c r="AM649" s="1">
        <v>-7.1620999999999997E-5</v>
      </c>
      <c r="AN649">
        <v>-0.97455999999999998</v>
      </c>
      <c r="AO649">
        <v>-12.888999999999999</v>
      </c>
      <c r="AP649">
        <v>-0.17365</v>
      </c>
      <c r="AQ649" s="1">
        <v>-3.5230999999999999E-3</v>
      </c>
      <c r="AR649" s="1">
        <v>-1.0386E-4</v>
      </c>
      <c r="AS649" s="1">
        <v>-1.3065E-2</v>
      </c>
      <c r="AT649">
        <v>-0.49458999999999997</v>
      </c>
      <c r="AU649">
        <v>0</v>
      </c>
      <c r="AV649">
        <v>0</v>
      </c>
      <c r="AW649">
        <v>0</v>
      </c>
      <c r="AX649">
        <v>0</v>
      </c>
      <c r="AY649">
        <v>0</v>
      </c>
      <c r="AZ649" s="1">
        <v>-1.3447E-6</v>
      </c>
      <c r="BA649" s="1">
        <v>-4.3182000000000001E-7</v>
      </c>
      <c r="BB649">
        <v>0</v>
      </c>
      <c r="BC649">
        <v>0</v>
      </c>
      <c r="BD649" s="1">
        <v>-1.0213000000000001E-6</v>
      </c>
      <c r="BE649">
        <v>0</v>
      </c>
      <c r="BF649" s="1">
        <v>-7.7688999999999994E-6</v>
      </c>
      <c r="BG649">
        <v>0</v>
      </c>
      <c r="BH649">
        <v>-1.0919000000000001</v>
      </c>
      <c r="BI649">
        <v>0</v>
      </c>
      <c r="BJ649">
        <v>0</v>
      </c>
      <c r="BK649" s="1">
        <v>2.4236E-5</v>
      </c>
      <c r="BL649" s="1">
        <v>-9.1101000000000003E-8</v>
      </c>
      <c r="BM649" s="1">
        <v>7.0055000000000001E-6</v>
      </c>
      <c r="BN649" s="1">
        <v>-1.2374E-10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 s="1">
        <v>9.7550999999999999E-2</v>
      </c>
      <c r="BX649">
        <v>0</v>
      </c>
      <c r="BY649">
        <v>0.99419000000000002</v>
      </c>
      <c r="BZ649">
        <v>0</v>
      </c>
      <c r="CA649" s="1">
        <v>-1.3502999999999999E-5</v>
      </c>
      <c r="CC649" t="str">
        <f t="shared" si="289"/>
        <v>104-23-4</v>
      </c>
      <c r="CD649">
        <f t="shared" si="290"/>
        <v>6.3338599999999996</v>
      </c>
      <c r="CE649" s="1">
        <f t="shared" si="291"/>
        <v>-0.19034196</v>
      </c>
      <c r="CF649">
        <f t="shared" si="292"/>
        <v>-1.09177215027526</v>
      </c>
      <c r="CG649">
        <f t="shared" si="293"/>
        <v>4.0243647298947405</v>
      </c>
      <c r="CH649">
        <f t="shared" si="294"/>
        <v>-1.02738115983</v>
      </c>
      <c r="CI649">
        <f t="shared" si="295"/>
        <v>12.064</v>
      </c>
      <c r="CJ649">
        <f t="shared" si="296"/>
        <v>4.0243647298947405</v>
      </c>
      <c r="CK649" s="1">
        <f t="shared" si="297"/>
        <v>-0.30424803999999994</v>
      </c>
      <c r="CL649" s="1">
        <f t="shared" si="298"/>
        <v>-1.77652E-6</v>
      </c>
      <c r="CM649">
        <f t="shared" si="299"/>
        <v>-15.39565240484</v>
      </c>
      <c r="CN649">
        <f t="shared" si="300"/>
        <v>-0.38788764696999978</v>
      </c>
      <c r="CO649">
        <f t="shared" si="301"/>
        <v>5.7486156474395589E-4</v>
      </c>
      <c r="CP649" s="3">
        <f t="shared" si="302"/>
        <v>0.74985868374696707</v>
      </c>
      <c r="CQ649" s="3">
        <f t="shared" si="303"/>
        <v>0.25014131625303287</v>
      </c>
      <c r="CR649" s="3">
        <f t="shared" si="304"/>
        <v>-1.8911060577502862E-2</v>
      </c>
      <c r="CS649" s="3">
        <f t="shared" si="305"/>
        <v>-1.1042265822696965E-7</v>
      </c>
      <c r="CT649" s="3">
        <f t="shared" si="306"/>
        <v>-0.95694327318626904</v>
      </c>
      <c r="CU649" s="3">
        <f t="shared" si="307"/>
        <v>-2.4109824303600154E-2</v>
      </c>
      <c r="CV649" s="3">
        <f t="shared" si="308"/>
        <v>3.5731509969796468E-5</v>
      </c>
      <c r="CX649" s="1">
        <f t="shared" si="309"/>
        <v>18.398</v>
      </c>
      <c r="CY649">
        <f t="shared" si="310"/>
        <v>-2.5071911</v>
      </c>
      <c r="CZ649" s="1">
        <f t="shared" si="311"/>
        <v>-15.39565240484</v>
      </c>
      <c r="DA649" s="1">
        <f t="shared" si="312"/>
        <v>-0.49458999999999997</v>
      </c>
      <c r="DB649" s="1">
        <f t="shared" si="313"/>
        <v>-1.77652E-6</v>
      </c>
      <c r="DC649">
        <f t="shared" si="314"/>
        <v>3.069456680073089E-5</v>
      </c>
      <c r="DD649" t="str">
        <f t="shared" si="315"/>
        <v>104-23-4</v>
      </c>
      <c r="DE649" t="b">
        <f t="shared" si="316"/>
        <v>1</v>
      </c>
    </row>
    <row r="650" spans="1:109" x14ac:dyDescent="0.25">
      <c r="A650" t="s">
        <v>661</v>
      </c>
      <c r="B650">
        <v>0.76053000000000004</v>
      </c>
      <c r="C650">
        <v>6.3461999999999996</v>
      </c>
      <c r="D650">
        <v>3.5569999999999999</v>
      </c>
      <c r="E650">
        <v>10.664</v>
      </c>
      <c r="F650">
        <v>0</v>
      </c>
      <c r="G650" s="1">
        <v>-1.6473E-3</v>
      </c>
      <c r="H650">
        <v>0</v>
      </c>
      <c r="I650" s="1">
        <v>-1.4793E-5</v>
      </c>
      <c r="J650">
        <v>0</v>
      </c>
      <c r="K650" s="1">
        <v>-6.2678999999999997E-6</v>
      </c>
      <c r="L650" s="1">
        <v>1.5857E-3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-0.29321999999999998</v>
      </c>
      <c r="X650">
        <v>0.22090000000000001</v>
      </c>
      <c r="Y650">
        <v>0</v>
      </c>
      <c r="Z650">
        <v>0</v>
      </c>
      <c r="AA650">
        <v>-1.117</v>
      </c>
      <c r="AB650" s="1">
        <v>1.427E-2</v>
      </c>
      <c r="AC650">
        <v>0</v>
      </c>
      <c r="AD650">
        <v>0</v>
      </c>
      <c r="AE650" s="1">
        <v>-3.1864000000000003E-4</v>
      </c>
      <c r="AF650">
        <v>0</v>
      </c>
      <c r="AG650">
        <v>0</v>
      </c>
      <c r="AH650">
        <v>0</v>
      </c>
      <c r="AI650">
        <v>-2.5615000000000001</v>
      </c>
      <c r="AJ650">
        <v>-0.29627999999999999</v>
      </c>
      <c r="AK650">
        <v>-0.16586000000000001</v>
      </c>
      <c r="AL650">
        <v>0</v>
      </c>
      <c r="AM650">
        <v>0</v>
      </c>
      <c r="AN650">
        <v>-0.47252</v>
      </c>
      <c r="AO650">
        <v>-7.0572999999999997</v>
      </c>
      <c r="AP650" s="1">
        <v>-7.1438000000000001E-2</v>
      </c>
      <c r="AQ650" s="1">
        <v>-1.5801000000000001E-3</v>
      </c>
      <c r="AR650" s="1">
        <v>-1.9556E-4</v>
      </c>
      <c r="AS650" s="1">
        <v>-5.3292000000000001E-3</v>
      </c>
      <c r="AT650">
        <v>-0.11141</v>
      </c>
      <c r="AU650" s="1">
        <v>-5.4556999999999997E-8</v>
      </c>
      <c r="AV650">
        <v>0</v>
      </c>
      <c r="AW650">
        <v>0</v>
      </c>
      <c r="AX650" s="1">
        <v>-1.4645E-5</v>
      </c>
      <c r="AY650" s="1">
        <v>-1.4701E-5</v>
      </c>
      <c r="AZ650" s="1">
        <v>-3.8771000000000002E-9</v>
      </c>
      <c r="BA650">
        <v>0</v>
      </c>
      <c r="BB650">
        <v>0</v>
      </c>
      <c r="BC650">
        <v>0</v>
      </c>
      <c r="BD650" s="1">
        <v>-1.0243E-5</v>
      </c>
      <c r="BE650">
        <v>0</v>
      </c>
      <c r="BF650">
        <v>0</v>
      </c>
      <c r="BG650">
        <v>0</v>
      </c>
      <c r="BH650">
        <v>-1.2239</v>
      </c>
      <c r="BI650">
        <v>0</v>
      </c>
      <c r="BJ650">
        <v>0</v>
      </c>
      <c r="BK650" s="1">
        <v>2.9153E-5</v>
      </c>
      <c r="BL650">
        <v>0</v>
      </c>
      <c r="BM650" s="1">
        <v>1.5590000000000002E-5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0.11026</v>
      </c>
      <c r="BX650">
        <v>0</v>
      </c>
      <c r="BY650">
        <v>1.1136999999999999</v>
      </c>
      <c r="BZ650">
        <v>0</v>
      </c>
      <c r="CA650" s="1">
        <v>-4.9218000000000002E-5</v>
      </c>
      <c r="CC650" t="str">
        <f t="shared" si="289"/>
        <v>105-83-9</v>
      </c>
      <c r="CD650">
        <f t="shared" si="290"/>
        <v>7.1067299999999998</v>
      </c>
      <c r="CE650" s="1">
        <f t="shared" si="291"/>
        <v>-7.8557559557000001E-2</v>
      </c>
      <c r="CF650">
        <f t="shared" si="292"/>
        <v>-1.2240047429999998</v>
      </c>
      <c r="CG650">
        <f t="shared" si="293"/>
        <v>4.6290350365429997</v>
      </c>
      <c r="CH650">
        <f t="shared" si="294"/>
        <v>-1.1751326608999999</v>
      </c>
      <c r="CI650">
        <f t="shared" si="295"/>
        <v>3.5569999999999999</v>
      </c>
      <c r="CJ650">
        <f t="shared" si="296"/>
        <v>4.6290350365429997</v>
      </c>
      <c r="CK650" s="1">
        <f t="shared" si="297"/>
        <v>-3.2867141443E-2</v>
      </c>
      <c r="CL650" s="1">
        <f t="shared" si="298"/>
        <v>-3.8771000000000002E-9</v>
      </c>
      <c r="CM650">
        <f t="shared" si="299"/>
        <v>-7.9919599999999997</v>
      </c>
      <c r="CN650">
        <f t="shared" si="300"/>
        <v>-0.16272651810000041</v>
      </c>
      <c r="CO650">
        <f t="shared" si="301"/>
        <v>-1.5186268771003875E-3</v>
      </c>
      <c r="CP650" s="3">
        <f t="shared" si="302"/>
        <v>0.43452049546835769</v>
      </c>
      <c r="CQ650" s="3">
        <f t="shared" si="303"/>
        <v>0.56547950453164231</v>
      </c>
      <c r="CR650" s="3">
        <f t="shared" si="304"/>
        <v>-4.0150257476640298E-3</v>
      </c>
      <c r="CS650" s="3">
        <f t="shared" si="305"/>
        <v>-4.7362367528264544E-10</v>
      </c>
      <c r="CT650" s="3">
        <f t="shared" si="306"/>
        <v>-0.97629193673412873</v>
      </c>
      <c r="CU650" s="3">
        <f t="shared" si="307"/>
        <v>-1.987855138337162E-2</v>
      </c>
      <c r="CV650" s="3">
        <f t="shared" si="308"/>
        <v>-1.855143387880869E-4</v>
      </c>
      <c r="CX650" s="1">
        <f t="shared" si="309"/>
        <v>10.664</v>
      </c>
      <c r="CY650">
        <f t="shared" si="310"/>
        <v>-2.5618186400000003</v>
      </c>
      <c r="CZ650" s="1">
        <f t="shared" si="311"/>
        <v>-7.9919599999999997</v>
      </c>
      <c r="DA650" s="1">
        <f t="shared" si="312"/>
        <v>-0.111424701</v>
      </c>
      <c r="DB650" s="1">
        <f t="shared" si="313"/>
        <v>-3.8771000000000002E-9</v>
      </c>
      <c r="DC650">
        <f t="shared" si="314"/>
        <v>1.1284179267632109E-4</v>
      </c>
      <c r="DD650" t="str">
        <f t="shared" si="315"/>
        <v>105-83-9</v>
      </c>
      <c r="DE650" t="b">
        <f t="shared" si="316"/>
        <v>1</v>
      </c>
    </row>
    <row r="651" spans="1:109" x14ac:dyDescent="0.25">
      <c r="A651" t="s">
        <v>662</v>
      </c>
      <c r="B651">
        <v>0.13533999999999999</v>
      </c>
      <c r="C651">
        <v>1.1324000000000001</v>
      </c>
      <c r="D651">
        <v>1.1758</v>
      </c>
      <c r="E651">
        <v>2.4434999999999998</v>
      </c>
      <c r="F651">
        <v>0</v>
      </c>
      <c r="G651" s="1">
        <v>-7.7990000000000004E-3</v>
      </c>
      <c r="H651" s="1">
        <v>2.2323E-3</v>
      </c>
      <c r="I651">
        <v>0</v>
      </c>
      <c r="J651" s="1">
        <v>1.616E-3</v>
      </c>
      <c r="K651">
        <v>0</v>
      </c>
      <c r="L651" s="1">
        <v>1.2409999999999999E-3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s="1">
        <v>-1.6771000000000001E-2</v>
      </c>
      <c r="X651" s="1">
        <v>5.3616999999999996E-3</v>
      </c>
      <c r="Y651">
        <v>0</v>
      </c>
      <c r="Z651" s="1">
        <v>3.7984E-3</v>
      </c>
      <c r="AA651">
        <v>0</v>
      </c>
      <c r="AB651" s="1">
        <v>1.5324E-3</v>
      </c>
      <c r="AC651">
        <v>0</v>
      </c>
      <c r="AD651">
        <v>0</v>
      </c>
      <c r="AE651" s="1">
        <v>-2.2200000000000002E-3</v>
      </c>
      <c r="AF651">
        <v>0</v>
      </c>
      <c r="AG651">
        <v>0</v>
      </c>
      <c r="AH651">
        <v>0</v>
      </c>
      <c r="AI651" s="1">
        <v>-4.5306000000000001E-3</v>
      </c>
      <c r="AJ651">
        <v>-0.11391</v>
      </c>
      <c r="AK651">
        <v>-0.26275999999999999</v>
      </c>
      <c r="AL651">
        <v>0</v>
      </c>
      <c r="AM651">
        <v>0</v>
      </c>
      <c r="AN651" s="1">
        <v>-5.0335999999999999E-2</v>
      </c>
      <c r="AO651">
        <v>-0.5181</v>
      </c>
      <c r="AP651">
        <v>-0.73055000000000003</v>
      </c>
      <c r="AQ651">
        <v>-0.33912999999999999</v>
      </c>
      <c r="AR651" s="1">
        <v>-6.7613999999999994E-2</v>
      </c>
      <c r="AS651" s="1">
        <v>-3.9592000000000002E-2</v>
      </c>
      <c r="AT651">
        <v>-1.4897</v>
      </c>
      <c r="AU651" s="1">
        <v>-1.3636E-3</v>
      </c>
      <c r="AV651">
        <v>0</v>
      </c>
      <c r="AW651">
        <v>0</v>
      </c>
      <c r="AX651" s="1">
        <v>-4.662E-4</v>
      </c>
      <c r="AY651" s="1">
        <v>-1.8515999999999999E-3</v>
      </c>
      <c r="AZ651" s="1">
        <v>-6.5883000000000003E-7</v>
      </c>
      <c r="BA651">
        <v>0</v>
      </c>
      <c r="BB651">
        <v>0</v>
      </c>
      <c r="BC651" s="1">
        <v>1.2746E-4</v>
      </c>
      <c r="BD651">
        <v>0</v>
      </c>
      <c r="BE651">
        <v>0</v>
      </c>
      <c r="BF651">
        <v>0</v>
      </c>
      <c r="BG651" s="1">
        <v>3.3618999999999999E-4</v>
      </c>
      <c r="BH651">
        <v>0</v>
      </c>
      <c r="BI651">
        <v>0</v>
      </c>
      <c r="BJ651">
        <v>0</v>
      </c>
      <c r="BK651" s="1">
        <v>5.9259999999999998E-4</v>
      </c>
      <c r="BL651">
        <v>0</v>
      </c>
      <c r="BM651" s="1">
        <v>1.4630999999999999E-3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s="1">
        <v>1.4534000000000001E-3</v>
      </c>
      <c r="BX651">
        <v>0</v>
      </c>
      <c r="BY651" s="1">
        <v>3.5422000000000001E-3</v>
      </c>
      <c r="BZ651">
        <v>0</v>
      </c>
      <c r="CA651" s="1">
        <v>-7.5307000000000004E-3</v>
      </c>
      <c r="CC651" t="str">
        <f t="shared" si="289"/>
        <v>107-58-4</v>
      </c>
      <c r="CD651">
        <f t="shared" si="290"/>
        <v>1.2677400000000001</v>
      </c>
      <c r="CE651" s="1">
        <f t="shared" si="291"/>
        <v>-1.1787158000000002</v>
      </c>
      <c r="CF651">
        <f t="shared" si="292"/>
        <v>-7.0512999999999999E-3</v>
      </c>
      <c r="CG651">
        <f t="shared" si="293"/>
        <v>7.3184699999999894E-2</v>
      </c>
      <c r="CH651">
        <f t="shared" si="294"/>
        <v>-8.788200000000003E-3</v>
      </c>
      <c r="CI651">
        <f t="shared" si="295"/>
        <v>1.1758</v>
      </c>
      <c r="CJ651">
        <f t="shared" si="296"/>
        <v>7.3184699999999894E-2</v>
      </c>
      <c r="CK651" s="1">
        <f t="shared" si="297"/>
        <v>-0.31283579999999978</v>
      </c>
      <c r="CL651" s="1">
        <f t="shared" si="298"/>
        <v>-6.5883000000000003E-7</v>
      </c>
      <c r="CM651">
        <f t="shared" si="299"/>
        <v>-0.945106</v>
      </c>
      <c r="CN651">
        <f t="shared" si="300"/>
        <v>9.1046500000000023E-3</v>
      </c>
      <c r="CO651">
        <f t="shared" si="301"/>
        <v>1.4689117000006233E-4</v>
      </c>
      <c r="CP651" s="3">
        <f t="shared" si="302"/>
        <v>0.94140464651008149</v>
      </c>
      <c r="CQ651" s="3">
        <f t="shared" si="303"/>
        <v>5.8595353489918574E-2</v>
      </c>
      <c r="CR651" s="3">
        <f t="shared" si="304"/>
        <v>-0.25047208344505728</v>
      </c>
      <c r="CS651" s="3">
        <f t="shared" si="305"/>
        <v>-5.2749245046796819E-7</v>
      </c>
      <c r="CT651" s="3">
        <f t="shared" si="306"/>
        <v>-0.75669942153815029</v>
      </c>
      <c r="CU651" s="3">
        <f t="shared" si="307"/>
        <v>7.2896409379554477E-3</v>
      </c>
      <c r="CV651" s="3">
        <f t="shared" si="308"/>
        <v>1.1760846229746637E-4</v>
      </c>
      <c r="CX651" s="1">
        <f t="shared" si="309"/>
        <v>2.4434999999999998</v>
      </c>
      <c r="CY651">
        <f t="shared" si="310"/>
        <v>-6.7506000000000007E-3</v>
      </c>
      <c r="CZ651" s="1">
        <f t="shared" si="311"/>
        <v>-0.945106</v>
      </c>
      <c r="DA651" s="1">
        <f t="shared" si="312"/>
        <v>-1.4915516</v>
      </c>
      <c r="DB651" s="1">
        <f t="shared" si="313"/>
        <v>-6.5883000000000003E-7</v>
      </c>
      <c r="DC651">
        <f t="shared" si="314"/>
        <v>3.7299435236194873E-5</v>
      </c>
      <c r="DD651" t="str">
        <f t="shared" si="315"/>
        <v>107-58-4</v>
      </c>
      <c r="DE651" t="b">
        <f t="shared" si="316"/>
        <v>1</v>
      </c>
    </row>
    <row r="652" spans="1:109" x14ac:dyDescent="0.25">
      <c r="A652" t="s">
        <v>663</v>
      </c>
      <c r="B652">
        <v>0.30503999999999998</v>
      </c>
      <c r="C652">
        <v>2.5798000000000001</v>
      </c>
      <c r="D652">
        <v>0.47994999999999999</v>
      </c>
      <c r="E652">
        <v>3.3647999999999998</v>
      </c>
      <c r="F652">
        <v>0</v>
      </c>
      <c r="G652" s="1">
        <v>-7.3667999999999997E-2</v>
      </c>
      <c r="H652" s="1">
        <v>1.4907000000000001E-4</v>
      </c>
      <c r="I652">
        <v>0</v>
      </c>
      <c r="J652" s="1">
        <v>7.1244999999999998E-3</v>
      </c>
      <c r="K652">
        <v>0</v>
      </c>
      <c r="L652" s="1">
        <v>1.109E-4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s="1">
        <v>-6.2914999999999999E-2</v>
      </c>
      <c r="AF652">
        <v>0</v>
      </c>
      <c r="AG652">
        <v>0</v>
      </c>
      <c r="AH652">
        <v>0</v>
      </c>
      <c r="AI652">
        <v>0</v>
      </c>
      <c r="AJ652" s="1">
        <v>-3.6366000000000002E-2</v>
      </c>
      <c r="AK652">
        <v>-0.21201999999999999</v>
      </c>
      <c r="AL652">
        <v>0</v>
      </c>
      <c r="AM652">
        <v>0</v>
      </c>
      <c r="AN652">
        <v>0</v>
      </c>
      <c r="AO652">
        <v>0</v>
      </c>
      <c r="AP652">
        <v>-1.5707</v>
      </c>
      <c r="AQ652">
        <v>-0.58123000000000002</v>
      </c>
      <c r="AR652" s="1">
        <v>-9.5423999999999995E-2</v>
      </c>
      <c r="AS652" s="1">
        <v>-9.0180000000000002E-4</v>
      </c>
      <c r="AT652">
        <v>-2.3279999999999998</v>
      </c>
      <c r="AU652">
        <v>-0.15906000000000001</v>
      </c>
      <c r="AV652">
        <v>0</v>
      </c>
      <c r="AW652">
        <v>0</v>
      </c>
      <c r="AX652">
        <v>-0.30309999999999998</v>
      </c>
      <c r="AY652">
        <v>-0.72531999999999996</v>
      </c>
      <c r="AZ652" s="1">
        <v>-1.3134E-5</v>
      </c>
      <c r="BA652">
        <v>0</v>
      </c>
      <c r="BB652">
        <v>0</v>
      </c>
      <c r="BC652" s="1">
        <v>6.4282E-4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 s="1">
        <v>3.2588999999999999E-3</v>
      </c>
      <c r="BL652">
        <v>0</v>
      </c>
      <c r="BM652" s="1">
        <v>6.4460999999999997E-3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 s="1">
        <v>-1.0352E-2</v>
      </c>
      <c r="CC652" t="str">
        <f t="shared" si="289"/>
        <v>109-13-7</v>
      </c>
      <c r="CD652">
        <f t="shared" si="290"/>
        <v>2.8848400000000001</v>
      </c>
      <c r="CE652" s="1">
        <f t="shared" si="291"/>
        <v>-2.7104157999999998</v>
      </c>
      <c r="CF652">
        <f t="shared" si="292"/>
        <v>-9.7050000000000001E-3</v>
      </c>
      <c r="CG652">
        <f t="shared" si="293"/>
        <v>9.8435670000000253E-2</v>
      </c>
      <c r="CH652">
        <f t="shared" si="294"/>
        <v>-6.6283529999999993E-2</v>
      </c>
      <c r="CI652">
        <f t="shared" si="295"/>
        <v>0.47994999999999999</v>
      </c>
      <c r="CJ652">
        <f t="shared" si="296"/>
        <v>9.8435670000000253E-2</v>
      </c>
      <c r="CK652" s="1">
        <f t="shared" si="297"/>
        <v>-0.34290419999999999</v>
      </c>
      <c r="CL652" s="1">
        <f t="shared" si="298"/>
        <v>-1.3134E-5</v>
      </c>
      <c r="CM652">
        <f t="shared" si="299"/>
        <v>-0.248386</v>
      </c>
      <c r="CN652">
        <f t="shared" si="300"/>
        <v>1.3077709999999994E-2</v>
      </c>
      <c r="CO652">
        <f t="shared" si="301"/>
        <v>1.6004600000030407E-4</v>
      </c>
      <c r="CP652" s="3">
        <f t="shared" si="302"/>
        <v>0.82980963204015712</v>
      </c>
      <c r="CQ652" s="3">
        <f t="shared" si="303"/>
        <v>0.1701903679598428</v>
      </c>
      <c r="CR652" s="3">
        <f t="shared" si="304"/>
        <v>-0.59286427341811532</v>
      </c>
      <c r="CS652" s="3">
        <f t="shared" si="305"/>
        <v>-2.2708031476644282E-5</v>
      </c>
      <c r="CT652" s="3">
        <f t="shared" si="306"/>
        <v>-0.4294470158639993</v>
      </c>
      <c r="CU652" s="3">
        <f t="shared" si="307"/>
        <v>2.2610708871815561E-2</v>
      </c>
      <c r="CV652" s="3">
        <f t="shared" si="308"/>
        <v>2.7671155822429693E-4</v>
      </c>
      <c r="CX652" s="1">
        <f t="shared" si="309"/>
        <v>3.3647999999999998</v>
      </c>
      <c r="CY652">
        <f t="shared" si="310"/>
        <v>-6.2914999999999999E-2</v>
      </c>
      <c r="CZ652" s="1">
        <f t="shared" si="311"/>
        <v>-0.248386</v>
      </c>
      <c r="DA652" s="1">
        <f t="shared" si="312"/>
        <v>-3.0533199999999998</v>
      </c>
      <c r="DB652" s="1">
        <f t="shared" si="313"/>
        <v>-1.3134E-5</v>
      </c>
      <c r="DC652">
        <f t="shared" si="314"/>
        <v>4.9294460294861891E-5</v>
      </c>
      <c r="DD652" t="str">
        <f t="shared" si="315"/>
        <v>109-13-7</v>
      </c>
      <c r="DE652" t="b">
        <f t="shared" si="316"/>
        <v>1</v>
      </c>
    </row>
    <row r="653" spans="1:109" x14ac:dyDescent="0.25">
      <c r="A653" t="s">
        <v>664</v>
      </c>
      <c r="B653">
        <v>0.90732999999999997</v>
      </c>
      <c r="C653">
        <v>7.5747</v>
      </c>
      <c r="D653">
        <v>1.74</v>
      </c>
      <c r="E653">
        <v>10.222</v>
      </c>
      <c r="F653">
        <v>0</v>
      </c>
      <c r="G653">
        <v>-0.20860000000000001</v>
      </c>
      <c r="H653" s="1">
        <v>6.7528000000000005E-2</v>
      </c>
      <c r="I653">
        <v>0</v>
      </c>
      <c r="J653" s="1">
        <v>5.1638999999999997E-2</v>
      </c>
      <c r="K653">
        <v>0</v>
      </c>
      <c r="L653" s="1">
        <v>2.2617000000000002E-2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-1.789E-2</v>
      </c>
      <c r="AF653">
        <v>0</v>
      </c>
      <c r="AG653">
        <v>0</v>
      </c>
      <c r="AH653">
        <v>0</v>
      </c>
      <c r="AI653">
        <v>0</v>
      </c>
      <c r="AJ653">
        <v>-0.27018999999999999</v>
      </c>
      <c r="AK653">
        <v>-1.637</v>
      </c>
      <c r="AL653">
        <v>0</v>
      </c>
      <c r="AM653">
        <v>0</v>
      </c>
      <c r="AN653">
        <v>0</v>
      </c>
      <c r="AO653">
        <v>0</v>
      </c>
      <c r="AP653">
        <v>-4.2797999999999998</v>
      </c>
      <c r="AQ653">
        <v>-2.5777999999999999</v>
      </c>
      <c r="AR653">
        <v>-0.61095999999999995</v>
      </c>
      <c r="AS653">
        <v>-0.18092</v>
      </c>
      <c r="AT653">
        <v>-8.2929999999999993</v>
      </c>
      <c r="AU653" s="1">
        <v>-5.0533000000000002E-4</v>
      </c>
      <c r="AV653">
        <v>0</v>
      </c>
      <c r="AW653">
        <v>0</v>
      </c>
      <c r="AX653" s="1">
        <v>-4.1075E-3</v>
      </c>
      <c r="AY653" s="1">
        <v>-4.6141999999999997E-3</v>
      </c>
      <c r="AZ653" s="1">
        <v>-2.6313999999999999E-6</v>
      </c>
      <c r="BA653">
        <v>0</v>
      </c>
      <c r="BB653">
        <v>0</v>
      </c>
      <c r="BC653" s="1">
        <v>4.1086999999999999E-3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 s="1">
        <v>1.8995000000000001E-2</v>
      </c>
      <c r="BL653">
        <v>0</v>
      </c>
      <c r="BM653" s="1">
        <v>5.4558000000000002E-2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 s="1">
        <v>-7.7697000000000002E-2</v>
      </c>
      <c r="CC653" t="str">
        <f t="shared" si="289"/>
        <v>111-21-7</v>
      </c>
      <c r="CD653">
        <f t="shared" si="290"/>
        <v>8.48203</v>
      </c>
      <c r="CE653" s="1">
        <f t="shared" si="291"/>
        <v>-7.6540928300000006</v>
      </c>
      <c r="CF653">
        <f t="shared" si="292"/>
        <v>-7.3553000000000007E-2</v>
      </c>
      <c r="CG653">
        <f t="shared" si="293"/>
        <v>0.68756816999999937</v>
      </c>
      <c r="CH653">
        <f t="shared" si="294"/>
        <v>-6.6816000000000014E-2</v>
      </c>
      <c r="CI653">
        <f t="shared" si="295"/>
        <v>1.74</v>
      </c>
      <c r="CJ653">
        <f t="shared" si="296"/>
        <v>0.68756816999999937</v>
      </c>
      <c r="CK653" s="1">
        <f t="shared" si="297"/>
        <v>-0.64352136999999932</v>
      </c>
      <c r="CL653" s="1">
        <f t="shared" si="298"/>
        <v>-2.6313999999999999E-6</v>
      </c>
      <c r="CM653">
        <f t="shared" si="299"/>
        <v>-1.9071899999999999</v>
      </c>
      <c r="CN653">
        <f t="shared" si="300"/>
        <v>0.12251430000000002</v>
      </c>
      <c r="CO653">
        <f t="shared" si="301"/>
        <v>-6.3153139999977403E-4</v>
      </c>
      <c r="CP653" s="3">
        <f t="shared" si="302"/>
        <v>0.71676668919250186</v>
      </c>
      <c r="CQ653" s="3">
        <f t="shared" si="303"/>
        <v>0.2832333108074982</v>
      </c>
      <c r="CR653" s="3">
        <f t="shared" si="304"/>
        <v>-0.26508889758593246</v>
      </c>
      <c r="CS653" s="3">
        <f t="shared" si="305"/>
        <v>-1.0839654401960628E-6</v>
      </c>
      <c r="CT653" s="3">
        <f t="shared" si="306"/>
        <v>-0.78563808158680892</v>
      </c>
      <c r="CU653" s="3">
        <f t="shared" si="307"/>
        <v>5.0467913327435027E-2</v>
      </c>
      <c r="CV653" s="3">
        <f t="shared" si="308"/>
        <v>-2.6014981074651928E-4</v>
      </c>
      <c r="CX653" s="1">
        <f t="shared" si="309"/>
        <v>10.222</v>
      </c>
      <c r="CY653">
        <f t="shared" si="310"/>
        <v>-1.789E-2</v>
      </c>
      <c r="CZ653" s="1">
        <f t="shared" si="311"/>
        <v>-1.9071899999999999</v>
      </c>
      <c r="DA653" s="1">
        <f t="shared" si="312"/>
        <v>-8.2976141999999999</v>
      </c>
      <c r="DB653" s="1">
        <f t="shared" si="313"/>
        <v>-2.6313999999999999E-6</v>
      </c>
      <c r="DC653">
        <f t="shared" si="314"/>
        <v>6.8169771081967053E-5</v>
      </c>
      <c r="DD653" t="str">
        <f t="shared" si="315"/>
        <v>111-21-7</v>
      </c>
      <c r="DE653" t="b">
        <f t="shared" si="316"/>
        <v>1</v>
      </c>
    </row>
    <row r="654" spans="1:109" x14ac:dyDescent="0.25">
      <c r="A654" t="s">
        <v>665</v>
      </c>
      <c r="B654">
        <v>10.667</v>
      </c>
      <c r="C654">
        <v>98.628</v>
      </c>
      <c r="D654">
        <v>10.964</v>
      </c>
      <c r="E654">
        <v>120.26</v>
      </c>
      <c r="F654">
        <v>0</v>
      </c>
      <c r="G654">
        <v>-2.7378</v>
      </c>
      <c r="H654" s="1">
        <v>4.0987999999999997E-2</v>
      </c>
      <c r="I654">
        <v>0</v>
      </c>
      <c r="J654" s="1">
        <v>1.4898999999999999E-4</v>
      </c>
      <c r="K654">
        <v>0</v>
      </c>
      <c r="L654" s="1">
        <v>3.4494E-3</v>
      </c>
      <c r="M654">
        <v>0</v>
      </c>
      <c r="N654" s="1">
        <v>1.7298999999999999E-6</v>
      </c>
      <c r="O654">
        <v>0</v>
      </c>
      <c r="P654" s="1">
        <v>1.7752E-6</v>
      </c>
      <c r="Q654">
        <v>0</v>
      </c>
      <c r="R654" s="1">
        <v>3.6297000000000002E-6</v>
      </c>
      <c r="S654">
        <v>0</v>
      </c>
      <c r="T654">
        <v>0</v>
      </c>
      <c r="U654" s="1">
        <v>-1.1853000000000001E-2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-2.7290000000000001</v>
      </c>
      <c r="AF654">
        <v>0</v>
      </c>
      <c r="AG654" s="1">
        <v>-1.1795999999999999E-2</v>
      </c>
      <c r="AH654">
        <v>0</v>
      </c>
      <c r="AI654">
        <v>0</v>
      </c>
      <c r="AJ654">
        <v>-1.2171000000000001</v>
      </c>
      <c r="AK654">
        <v>-6.9729000000000001</v>
      </c>
      <c r="AL654" s="1">
        <v>-1.5604999999999999E-6</v>
      </c>
      <c r="AM654">
        <v>0</v>
      </c>
      <c r="AN654">
        <v>0</v>
      </c>
      <c r="AO654">
        <v>0</v>
      </c>
      <c r="AP654">
        <v>-95.222999999999999</v>
      </c>
      <c r="AQ654">
        <v>-0.62126999999999999</v>
      </c>
      <c r="AR654" s="1">
        <v>-2.3398E-3</v>
      </c>
      <c r="AS654" s="1">
        <v>-8.8616000000000007E-3</v>
      </c>
      <c r="AT654">
        <v>-96.68</v>
      </c>
      <c r="AU654" s="1">
        <v>-9.8795999999999995E-2</v>
      </c>
      <c r="AV654">
        <v>0</v>
      </c>
      <c r="AW654">
        <v>0</v>
      </c>
      <c r="AX654">
        <v>-10.61</v>
      </c>
      <c r="AY654">
        <v>-12.574999999999999</v>
      </c>
      <c r="AZ654" s="1">
        <v>-6.4579999999999999E-2</v>
      </c>
      <c r="BA654" s="1">
        <v>-8.3304000000000007E-6</v>
      </c>
      <c r="BB654">
        <v>0</v>
      </c>
      <c r="BC654">
        <v>0</v>
      </c>
      <c r="BD654" s="1">
        <v>-7.2707999999999999E-6</v>
      </c>
      <c r="BE654" s="1">
        <v>6.2453999999999995E-7</v>
      </c>
      <c r="BF654">
        <v>0</v>
      </c>
      <c r="BG654">
        <v>0</v>
      </c>
      <c r="BH654">
        <v>0</v>
      </c>
      <c r="BI654">
        <v>0</v>
      </c>
      <c r="BJ654">
        <v>0</v>
      </c>
      <c r="BK654" s="1">
        <v>1.2184999999999999E-4</v>
      </c>
      <c r="BL654">
        <v>0</v>
      </c>
      <c r="BM654" s="1">
        <v>4.7053999999999999E-6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 s="1">
        <v>-2.4868999999999998E-4</v>
      </c>
      <c r="CC654" t="str">
        <f t="shared" si="289"/>
        <v>112-16-3</v>
      </c>
      <c r="CD654">
        <f t="shared" si="290"/>
        <v>109.295</v>
      </c>
      <c r="CE654" s="1">
        <f t="shared" si="291"/>
        <v>-106.56426740000001</v>
      </c>
      <c r="CF654">
        <f t="shared" si="292"/>
        <v>-1.2655539999999998E-4</v>
      </c>
      <c r="CG654">
        <f t="shared" si="293"/>
        <v>2.5546569399996395E-2</v>
      </c>
      <c r="CH654">
        <f t="shared" si="294"/>
        <v>-2.7050594751999997</v>
      </c>
      <c r="CI654">
        <f t="shared" si="295"/>
        <v>10.964</v>
      </c>
      <c r="CJ654">
        <f t="shared" si="296"/>
        <v>2.5546569399996395E-2</v>
      </c>
      <c r="CK654" s="1">
        <f t="shared" si="297"/>
        <v>-2.690732600000004</v>
      </c>
      <c r="CL654" s="1">
        <f t="shared" si="298"/>
        <v>-6.4588330400000005E-2</v>
      </c>
      <c r="CM654">
        <f t="shared" si="299"/>
        <v>-8.1900015604999989</v>
      </c>
      <c r="CN654">
        <f t="shared" si="300"/>
        <v>-3.5481188540000333E-2</v>
      </c>
      <c r="CO654">
        <f t="shared" si="301"/>
        <v>8.7428899599935467E-3</v>
      </c>
      <c r="CP654" s="3">
        <f t="shared" si="302"/>
        <v>0.99767537548172103</v>
      </c>
      <c r="CQ654" s="3">
        <f t="shared" si="303"/>
        <v>2.3246245182790264E-3</v>
      </c>
      <c r="CR654" s="3">
        <f t="shared" si="304"/>
        <v>-0.2448447334025822</v>
      </c>
      <c r="CS654" s="3">
        <f t="shared" si="305"/>
        <v>-5.8772516219953901E-3</v>
      </c>
      <c r="CT654" s="3">
        <f t="shared" si="306"/>
        <v>-0.7452538199623967</v>
      </c>
      <c r="CU654" s="3">
        <f t="shared" si="307"/>
        <v>-3.2286308007280708E-3</v>
      </c>
      <c r="CV654" s="3">
        <f t="shared" si="308"/>
        <v>7.9556421229769517E-4</v>
      </c>
      <c r="CX654" s="1">
        <f t="shared" si="309"/>
        <v>120.26</v>
      </c>
      <c r="CY654">
        <f t="shared" si="310"/>
        <v>-2.740796</v>
      </c>
      <c r="CZ654" s="1">
        <f t="shared" si="311"/>
        <v>-8.1900015604999989</v>
      </c>
      <c r="DA654" s="1">
        <f t="shared" si="312"/>
        <v>-109.25500000000001</v>
      </c>
      <c r="DB654" s="1">
        <f t="shared" si="313"/>
        <v>-6.4588330400000005E-2</v>
      </c>
      <c r="DC654">
        <f t="shared" si="314"/>
        <v>7.9944363046721381E-5</v>
      </c>
      <c r="DD654" t="str">
        <f t="shared" si="315"/>
        <v>112-16-3</v>
      </c>
      <c r="DE654" t="b">
        <f t="shared" si="316"/>
        <v>1</v>
      </c>
    </row>
    <row r="655" spans="1:109" x14ac:dyDescent="0.25">
      <c r="A655" t="s">
        <v>666</v>
      </c>
      <c r="B655">
        <v>14.064</v>
      </c>
      <c r="C655">
        <v>140.58000000000001</v>
      </c>
      <c r="D655">
        <v>6.4657999999999998</v>
      </c>
      <c r="E655">
        <v>161.11000000000001</v>
      </c>
      <c r="F655">
        <v>0</v>
      </c>
      <c r="G655">
        <v>-12.151</v>
      </c>
      <c r="H655">
        <v>0</v>
      </c>
      <c r="I655">
        <v>-0.43720999999999999</v>
      </c>
      <c r="J655">
        <v>0</v>
      </c>
      <c r="K655" s="1">
        <v>-9.9784000000000001E-3</v>
      </c>
      <c r="L655" s="1">
        <v>2.6610000000000002E-3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1">
        <v>-1.3316E-2</v>
      </c>
      <c r="X655">
        <v>0</v>
      </c>
      <c r="Y655" s="1">
        <v>-6.7730999999999998E-4</v>
      </c>
      <c r="Z655">
        <v>0</v>
      </c>
      <c r="AA655" s="1">
        <v>-8.3086000000000004E-6</v>
      </c>
      <c r="AB655" s="1">
        <v>2.4615000000000001E-6</v>
      </c>
      <c r="AC655">
        <v>0</v>
      </c>
      <c r="AD655">
        <v>0</v>
      </c>
      <c r="AE655">
        <v>-12.617000000000001</v>
      </c>
      <c r="AF655">
        <v>0</v>
      </c>
      <c r="AG655">
        <v>0</v>
      </c>
      <c r="AH655">
        <v>0</v>
      </c>
      <c r="AI655" s="1">
        <v>-1.3434E-2</v>
      </c>
      <c r="AJ655">
        <v>-0.79383000000000004</v>
      </c>
      <c r="AK655">
        <v>-4.6182999999999996</v>
      </c>
      <c r="AL655">
        <v>0</v>
      </c>
      <c r="AM655">
        <v>0</v>
      </c>
      <c r="AN655" s="1">
        <v>-5.7746999999999996E-4</v>
      </c>
      <c r="AO655" s="1">
        <v>-6.1982000000000001E-3</v>
      </c>
      <c r="AP655">
        <v>-123.56</v>
      </c>
      <c r="AQ655">
        <v>-1.8123</v>
      </c>
      <c r="AR655" s="1">
        <v>-2.4343E-2</v>
      </c>
      <c r="AS655" s="1">
        <v>-2.0663999999999999E-3</v>
      </c>
      <c r="AT655">
        <v>-125.62</v>
      </c>
      <c r="AU655">
        <v>-2.4592999999999998</v>
      </c>
      <c r="AV655">
        <v>0</v>
      </c>
      <c r="AW655">
        <v>0</v>
      </c>
      <c r="AX655">
        <v>-14.03</v>
      </c>
      <c r="AY655">
        <v>-17.323</v>
      </c>
      <c r="AZ655" s="1">
        <v>-8.8843000000000005E-2</v>
      </c>
      <c r="BA655">
        <v>0</v>
      </c>
      <c r="BB655">
        <v>0</v>
      </c>
      <c r="BC655">
        <v>0</v>
      </c>
      <c r="BD655" s="1">
        <v>-4.1630999999999998E-4</v>
      </c>
      <c r="BE655">
        <v>0</v>
      </c>
      <c r="BF655">
        <v>0</v>
      </c>
      <c r="BG655">
        <v>0</v>
      </c>
      <c r="BH655" s="1">
        <v>-8.8044000000000001E-7</v>
      </c>
      <c r="BI655">
        <v>0</v>
      </c>
      <c r="BJ655">
        <v>0</v>
      </c>
      <c r="BK655" s="1">
        <v>4.8488999999999997E-4</v>
      </c>
      <c r="BL655">
        <v>0</v>
      </c>
      <c r="BM655" s="1">
        <v>6.0896000000000001E-5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 s="1">
        <v>3.9298000000000002E-4</v>
      </c>
      <c r="BX655">
        <v>0</v>
      </c>
      <c r="BY655" s="1">
        <v>9.6243999999999995E-5</v>
      </c>
      <c r="BZ655">
        <v>0</v>
      </c>
      <c r="CA655" s="1">
        <v>-7.0310000000000001E-4</v>
      </c>
      <c r="CC655" t="str">
        <f t="shared" si="289"/>
        <v>112-55-0</v>
      </c>
      <c r="CD655">
        <f t="shared" si="290"/>
        <v>154.64400000000001</v>
      </c>
      <c r="CE655" s="1">
        <f t="shared" si="291"/>
        <v>-141.88800939999999</v>
      </c>
      <c r="CF655">
        <f t="shared" si="292"/>
        <v>-1.0350099999999998E-3</v>
      </c>
      <c r="CG655">
        <f t="shared" si="293"/>
        <v>0.14542903290001769</v>
      </c>
      <c r="CH655">
        <f t="shared" si="294"/>
        <v>-12.609526557100001</v>
      </c>
      <c r="CI655">
        <f t="shared" si="295"/>
        <v>6.4657999999999998</v>
      </c>
      <c r="CJ655">
        <f t="shared" si="296"/>
        <v>0.14542903290001769</v>
      </c>
      <c r="CK655" s="1">
        <f t="shared" si="297"/>
        <v>-1.0549906000000249</v>
      </c>
      <c r="CL655" s="1">
        <f t="shared" si="298"/>
        <v>-8.8843000000000005E-2</v>
      </c>
      <c r="CM655">
        <f t="shared" si="299"/>
        <v>-5.4189056699999991</v>
      </c>
      <c r="CN655">
        <f t="shared" si="300"/>
        <v>-1.978715246000046E-2</v>
      </c>
      <c r="CO655">
        <f t="shared" si="301"/>
        <v>2.8702610439993389E-2</v>
      </c>
      <c r="CP655" s="3">
        <f t="shared" si="302"/>
        <v>0.97800272352140472</v>
      </c>
      <c r="CQ655" s="3">
        <f t="shared" si="303"/>
        <v>2.1997276478595267E-2</v>
      </c>
      <c r="CR655" s="3">
        <f t="shared" si="304"/>
        <v>-0.15957556374918885</v>
      </c>
      <c r="CS655" s="3">
        <f t="shared" si="305"/>
        <v>-1.3438197278884619E-2</v>
      </c>
      <c r="CT655" s="3">
        <f t="shared" si="306"/>
        <v>-0.81965178381106463</v>
      </c>
      <c r="CU655" s="3">
        <f t="shared" si="307"/>
        <v>-2.9929612726365979E-3</v>
      </c>
      <c r="CV655" s="3">
        <f t="shared" si="308"/>
        <v>4.3414938882253458E-3</v>
      </c>
      <c r="CX655" s="1">
        <f t="shared" si="309"/>
        <v>161.11000000000001</v>
      </c>
      <c r="CY655">
        <f t="shared" si="310"/>
        <v>-12.630434000000001</v>
      </c>
      <c r="CZ655" s="1">
        <f t="shared" si="311"/>
        <v>-5.4189056699999991</v>
      </c>
      <c r="DA655" s="1">
        <f t="shared" si="312"/>
        <v>-142.94300000000001</v>
      </c>
      <c r="DB655" s="1">
        <f t="shared" si="313"/>
        <v>-8.8843000000000005E-2</v>
      </c>
      <c r="DC655">
        <f t="shared" si="314"/>
        <v>1.7886741977535066E-4</v>
      </c>
      <c r="DD655" t="str">
        <f t="shared" si="315"/>
        <v>112-55-0</v>
      </c>
      <c r="DE655" t="b">
        <f t="shared" si="316"/>
        <v>1</v>
      </c>
    </row>
    <row r="656" spans="1:109" x14ac:dyDescent="0.25">
      <c r="A656" t="s">
        <v>667</v>
      </c>
      <c r="B656">
        <v>940.26</v>
      </c>
      <c r="C656">
        <v>9589.6</v>
      </c>
      <c r="D656">
        <v>216.24</v>
      </c>
      <c r="E656">
        <v>10746</v>
      </c>
      <c r="F656">
        <v>0</v>
      </c>
      <c r="G656">
        <v>-44.515000000000001</v>
      </c>
      <c r="H656" s="1">
        <v>4.9084999999999997E-2</v>
      </c>
      <c r="I656">
        <v>0</v>
      </c>
      <c r="J656" s="1">
        <v>9.3749000000000002E-3</v>
      </c>
      <c r="K656">
        <v>0</v>
      </c>
      <c r="L656">
        <v>1.2239</v>
      </c>
      <c r="M656">
        <v>0</v>
      </c>
      <c r="N656">
        <v>0</v>
      </c>
      <c r="O656">
        <v>-3033.3</v>
      </c>
      <c r="P656">
        <v>0</v>
      </c>
      <c r="Q656" s="1">
        <v>-8.0090999999999996E-2</v>
      </c>
      <c r="R656" s="1">
        <v>1.0338999999999999E-3</v>
      </c>
      <c r="S656">
        <v>0</v>
      </c>
      <c r="T656">
        <v>0</v>
      </c>
      <c r="U656">
        <v>-1.1138999999999999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-43.985999999999997</v>
      </c>
      <c r="AF656">
        <v>0</v>
      </c>
      <c r="AG656">
        <v>-3034.7</v>
      </c>
      <c r="AH656">
        <v>0</v>
      </c>
      <c r="AI656">
        <v>0</v>
      </c>
      <c r="AJ656">
        <v>-22.905999999999999</v>
      </c>
      <c r="AK656">
        <v>-99.385000000000005</v>
      </c>
      <c r="AL656">
        <v>-7.0206999999999997</v>
      </c>
      <c r="AM656">
        <v>-0.14562</v>
      </c>
      <c r="AN656">
        <v>0</v>
      </c>
      <c r="AO656">
        <v>0</v>
      </c>
      <c r="AP656">
        <v>-6539.4</v>
      </c>
      <c r="AQ656">
        <v>-0.96040000000000003</v>
      </c>
      <c r="AR656" s="1">
        <v>-2.1884000000000001E-2</v>
      </c>
      <c r="AS656">
        <v>-33.658999999999999</v>
      </c>
      <c r="AT656">
        <v>-6651.8</v>
      </c>
      <c r="AU656" s="1">
        <v>-2.1467000000000001E-3</v>
      </c>
      <c r="AV656">
        <v>0</v>
      </c>
      <c r="AW656">
        <v>0</v>
      </c>
      <c r="AX656">
        <v>-877.25</v>
      </c>
      <c r="AY656">
        <v>-877.46</v>
      </c>
      <c r="AZ656">
        <v>-0.96957000000000004</v>
      </c>
      <c r="BA656">
        <v>-0.7137</v>
      </c>
      <c r="BB656">
        <v>0</v>
      </c>
      <c r="BC656" s="1">
        <v>7.6735000000000003E-6</v>
      </c>
      <c r="BD656">
        <v>0</v>
      </c>
      <c r="BE656" s="1">
        <v>9.7916000000000002E-5</v>
      </c>
      <c r="BF656">
        <v>0</v>
      </c>
      <c r="BG656">
        <v>0</v>
      </c>
      <c r="BH656">
        <v>0</v>
      </c>
      <c r="BI656">
        <v>0</v>
      </c>
      <c r="BJ656">
        <v>0</v>
      </c>
      <c r="BK656" s="1">
        <v>4.4660000000000001E-6</v>
      </c>
      <c r="BL656">
        <v>0</v>
      </c>
      <c r="BM656" s="1">
        <v>4.5016999999999996E-6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 s="1">
        <v>-2.0433000000000001E-3</v>
      </c>
      <c r="CC656" t="str">
        <f t="shared" si="289"/>
        <v>112-92-5</v>
      </c>
      <c r="CD656">
        <f t="shared" si="290"/>
        <v>10529.86</v>
      </c>
      <c r="CE656" s="1">
        <f t="shared" si="291"/>
        <v>-7451.2934306999987</v>
      </c>
      <c r="CF656">
        <f t="shared" si="292"/>
        <v>-8.9676999999999989E-6</v>
      </c>
      <c r="CG656">
        <f t="shared" si="293"/>
        <v>0.84096313230209085</v>
      </c>
      <c r="CH656">
        <f t="shared" si="294"/>
        <v>-3077.7255971999998</v>
      </c>
      <c r="CI656">
        <f t="shared" si="295"/>
        <v>216.24</v>
      </c>
      <c r="CJ656">
        <f t="shared" si="296"/>
        <v>0.84096313230209085</v>
      </c>
      <c r="CK656" s="1">
        <f t="shared" si="297"/>
        <v>-77.966569300001538</v>
      </c>
      <c r="CL656" s="1">
        <f t="shared" si="298"/>
        <v>-1.68327</v>
      </c>
      <c r="CM656">
        <f t="shared" si="299"/>
        <v>-129.45732000000001</v>
      </c>
      <c r="CN656">
        <f t="shared" si="300"/>
        <v>-0.9584650894998834</v>
      </c>
      <c r="CO656">
        <f t="shared" si="301"/>
        <v>7.0153387428006635</v>
      </c>
      <c r="CP656" s="3">
        <f t="shared" si="302"/>
        <v>0.99612603924283516</v>
      </c>
      <c r="CQ656" s="3">
        <f t="shared" si="303"/>
        <v>3.8739607571648639E-3</v>
      </c>
      <c r="CR656" s="3">
        <f t="shared" si="304"/>
        <v>-0.35915894316575359</v>
      </c>
      <c r="CS656" s="3">
        <f t="shared" si="305"/>
        <v>-7.7541115338341064E-3</v>
      </c>
      <c r="CT656" s="3">
        <f t="shared" si="306"/>
        <v>-0.59635501027835869</v>
      </c>
      <c r="CU656" s="3">
        <f t="shared" si="307"/>
        <v>-4.4152424775991874E-3</v>
      </c>
      <c r="CV656" s="3">
        <f t="shared" si="308"/>
        <v>3.2316692544454476E-2</v>
      </c>
      <c r="CX656" s="1">
        <f t="shared" si="309"/>
        <v>10746</v>
      </c>
      <c r="CY656">
        <f t="shared" si="310"/>
        <v>-3078.6859999999997</v>
      </c>
      <c r="CZ656" s="1">
        <f t="shared" si="311"/>
        <v>-129.45732000000001</v>
      </c>
      <c r="DA656" s="1">
        <f t="shared" si="312"/>
        <v>-7529.26</v>
      </c>
      <c r="DB656" s="1">
        <f t="shared" si="313"/>
        <v>-1.68327</v>
      </c>
      <c r="DC656">
        <f t="shared" si="314"/>
        <v>6.4334729201560121E-4</v>
      </c>
      <c r="DD656" t="str">
        <f t="shared" si="315"/>
        <v>112-92-5</v>
      </c>
      <c r="DE656" t="b">
        <f t="shared" si="316"/>
        <v>1</v>
      </c>
    </row>
    <row r="657" spans="1:109" x14ac:dyDescent="0.25">
      <c r="A657" t="s">
        <v>668</v>
      </c>
      <c r="B657">
        <v>2.5804</v>
      </c>
      <c r="C657">
        <v>21.94</v>
      </c>
      <c r="D657">
        <v>3.9015</v>
      </c>
      <c r="E657">
        <v>28.422000000000001</v>
      </c>
      <c r="F657">
        <v>0</v>
      </c>
      <c r="G657">
        <v>-0.14682999999999999</v>
      </c>
      <c r="H657" s="1">
        <v>4.3456000000000002E-2</v>
      </c>
      <c r="I657">
        <v>0</v>
      </c>
      <c r="J657" s="1">
        <v>1.6709999999999999E-2</v>
      </c>
      <c r="K657">
        <v>0</v>
      </c>
      <c r="L657" s="1">
        <v>4.2612999999999998E-2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s="1">
        <v>-5.2901E-7</v>
      </c>
      <c r="X657" s="1">
        <v>1.7653999999999999E-7</v>
      </c>
      <c r="Y657">
        <v>0</v>
      </c>
      <c r="Z657" s="1">
        <v>6.6182000000000003E-8</v>
      </c>
      <c r="AA657">
        <v>0</v>
      </c>
      <c r="AB657" s="1">
        <v>1.0883E-7</v>
      </c>
      <c r="AC657">
        <v>0</v>
      </c>
      <c r="AD657">
        <v>0</v>
      </c>
      <c r="AE657" s="1">
        <v>-1.8055000000000002E-2</v>
      </c>
      <c r="AF657">
        <v>0</v>
      </c>
      <c r="AG657">
        <v>0</v>
      </c>
      <c r="AH657">
        <v>0</v>
      </c>
      <c r="AI657" s="1">
        <v>-7.5764000000000003E-8</v>
      </c>
      <c r="AJ657">
        <v>-0.52742999999999995</v>
      </c>
      <c r="AK657">
        <v>-1.9804999999999999</v>
      </c>
      <c r="AL657">
        <v>0</v>
      </c>
      <c r="AM657">
        <v>0</v>
      </c>
      <c r="AN657" s="1">
        <v>-9.4137000000000002E-7</v>
      </c>
      <c r="AO657" s="1">
        <v>-7.4270999999999996E-6</v>
      </c>
      <c r="AP657">
        <v>-18.988</v>
      </c>
      <c r="AQ657">
        <v>-3.4813000000000001</v>
      </c>
      <c r="AR657">
        <v>-0.29305999999999999</v>
      </c>
      <c r="AS657">
        <v>-1.2517</v>
      </c>
      <c r="AT657">
        <v>-25.88</v>
      </c>
      <c r="AU657" s="1">
        <v>-6.4219999999999998E-3</v>
      </c>
      <c r="AV657">
        <v>0</v>
      </c>
      <c r="AW657">
        <v>0</v>
      </c>
      <c r="AX657" s="1">
        <v>-9.4953999999999993E-3</v>
      </c>
      <c r="AY657" s="1">
        <v>-1.5932999999999999E-2</v>
      </c>
      <c r="AZ657" s="1">
        <v>-1.5610000000000001E-5</v>
      </c>
      <c r="BA657">
        <v>0</v>
      </c>
      <c r="BB657">
        <v>0</v>
      </c>
      <c r="BC657" s="1">
        <v>1.2871E-3</v>
      </c>
      <c r="BD657">
        <v>0</v>
      </c>
      <c r="BE657">
        <v>0</v>
      </c>
      <c r="BF657">
        <v>0</v>
      </c>
      <c r="BG657" s="1">
        <v>5.7386999999999996E-9</v>
      </c>
      <c r="BH657">
        <v>0</v>
      </c>
      <c r="BI657">
        <v>0</v>
      </c>
      <c r="BJ657">
        <v>0</v>
      </c>
      <c r="BK657" s="1">
        <v>8.3482000000000001E-3</v>
      </c>
      <c r="BL657">
        <v>0</v>
      </c>
      <c r="BM657" s="1">
        <v>9.3179999999999999E-3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s="1">
        <v>3.4421000000000001E-8</v>
      </c>
      <c r="BX657">
        <v>0</v>
      </c>
      <c r="BY657" s="1">
        <v>3.8444999999999998E-8</v>
      </c>
      <c r="BZ657">
        <v>0</v>
      </c>
      <c r="CA657" s="1">
        <v>-1.8998000000000001E-2</v>
      </c>
      <c r="CC657" t="str">
        <f t="shared" si="289"/>
        <v>118-48-9</v>
      </c>
      <c r="CD657">
        <f t="shared" si="290"/>
        <v>24.520400000000002</v>
      </c>
      <c r="CE657" s="1">
        <f t="shared" si="291"/>
        <v>-24.0299774</v>
      </c>
      <c r="CF657">
        <f t="shared" si="292"/>
        <v>-1.7666272866000001E-2</v>
      </c>
      <c r="CG657">
        <f t="shared" si="293"/>
        <v>0.42870514967600226</v>
      </c>
      <c r="CH657">
        <f t="shared" si="294"/>
        <v>-4.4051177457999996E-2</v>
      </c>
      <c r="CI657">
        <f t="shared" si="295"/>
        <v>3.9015</v>
      </c>
      <c r="CJ657">
        <f t="shared" si="296"/>
        <v>0.42870514967600226</v>
      </c>
      <c r="CK657" s="1">
        <f t="shared" si="297"/>
        <v>-1.8659555999999995</v>
      </c>
      <c r="CL657" s="1">
        <f t="shared" si="298"/>
        <v>-1.5610000000000001E-5</v>
      </c>
      <c r="CM657">
        <f t="shared" si="299"/>
        <v>-2.5079383684700001</v>
      </c>
      <c r="CN657">
        <f t="shared" si="300"/>
        <v>4.370699595529999E-2</v>
      </c>
      <c r="CO657">
        <f t="shared" si="301"/>
        <v>2.5671613028271922E-6</v>
      </c>
      <c r="CP657" s="3">
        <f t="shared" si="302"/>
        <v>0.90099657294341362</v>
      </c>
      <c r="CQ657" s="3">
        <f t="shared" si="303"/>
        <v>9.9003427056586255E-2</v>
      </c>
      <c r="CR657" s="3">
        <f t="shared" si="304"/>
        <v>-0.43091621193504315</v>
      </c>
      <c r="CS657" s="3">
        <f t="shared" si="305"/>
        <v>-3.6049100355367649E-6</v>
      </c>
      <c r="CT657" s="3">
        <f t="shared" si="306"/>
        <v>-0.5791731065346063</v>
      </c>
      <c r="CU657" s="3">
        <f t="shared" si="307"/>
        <v>1.0093516229495562E-2</v>
      </c>
      <c r="CV657" s="3">
        <f t="shared" si="308"/>
        <v>5.9284981059598849E-7</v>
      </c>
      <c r="CX657" s="1">
        <f t="shared" si="309"/>
        <v>28.422000000000001</v>
      </c>
      <c r="CY657">
        <f t="shared" si="310"/>
        <v>-1.8055075764000002E-2</v>
      </c>
      <c r="CZ657" s="1">
        <f t="shared" si="311"/>
        <v>-2.5079383684700001</v>
      </c>
      <c r="DA657" s="1">
        <f t="shared" si="312"/>
        <v>-25.895932999999999</v>
      </c>
      <c r="DB657" s="1">
        <f t="shared" si="313"/>
        <v>-1.5610000000000001E-5</v>
      </c>
      <c r="DC657">
        <f t="shared" si="314"/>
        <v>2.0387645486160627E-6</v>
      </c>
      <c r="DD657" t="str">
        <f t="shared" si="315"/>
        <v>118-48-9</v>
      </c>
      <c r="DE657" t="b">
        <f t="shared" si="316"/>
        <v>1</v>
      </c>
    </row>
    <row r="658" spans="1:109" x14ac:dyDescent="0.25">
      <c r="A658" t="s">
        <v>669</v>
      </c>
      <c r="B658">
        <v>0.15367</v>
      </c>
      <c r="C658">
        <v>1.3043</v>
      </c>
      <c r="D658">
        <v>0.35216999999999998</v>
      </c>
      <c r="E658">
        <v>1.8102</v>
      </c>
      <c r="F658">
        <v>0</v>
      </c>
      <c r="G658" s="1">
        <v>-2.5916999999999999E-2</v>
      </c>
      <c r="H658" s="1">
        <v>1.1398E-2</v>
      </c>
      <c r="I658">
        <v>0</v>
      </c>
      <c r="J658" s="1">
        <v>4.7771999999999997E-3</v>
      </c>
      <c r="K658">
        <v>0</v>
      </c>
      <c r="L658" s="1">
        <v>3.0455999999999999E-3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s="1">
        <v>-7.2880999999999996E-3</v>
      </c>
      <c r="X658" s="1">
        <v>3.3533999999999999E-3</v>
      </c>
      <c r="Y658">
        <v>0</v>
      </c>
      <c r="Z658" s="1">
        <v>1.4338E-3</v>
      </c>
      <c r="AA658">
        <v>0</v>
      </c>
      <c r="AB658" s="1">
        <v>5.9869999999999997E-4</v>
      </c>
      <c r="AC658">
        <v>0</v>
      </c>
      <c r="AD658">
        <v>0</v>
      </c>
      <c r="AE658" s="1">
        <v>-2.1299000000000001E-3</v>
      </c>
      <c r="AF658">
        <v>0</v>
      </c>
      <c r="AG658">
        <v>0</v>
      </c>
      <c r="AH658">
        <v>0</v>
      </c>
      <c r="AI658" s="1">
        <v>-4.8546E-4</v>
      </c>
      <c r="AJ658" s="1">
        <v>-4.6605000000000001E-2</v>
      </c>
      <c r="AK658">
        <v>-0.22356999999999999</v>
      </c>
      <c r="AL658">
        <v>0</v>
      </c>
      <c r="AM658">
        <v>0</v>
      </c>
      <c r="AN658" s="1">
        <v>-5.9432E-3</v>
      </c>
      <c r="AO658" s="1">
        <v>-6.4433000000000004E-2</v>
      </c>
      <c r="AP658">
        <v>-0.87861999999999996</v>
      </c>
      <c r="AQ658">
        <v>-0.37712000000000001</v>
      </c>
      <c r="AR658" s="1">
        <v>-7.0278999999999994E-2</v>
      </c>
      <c r="AS658" s="1">
        <v>-3.4501999999999998E-2</v>
      </c>
      <c r="AT658">
        <v>-1.4656</v>
      </c>
      <c r="AU658" s="1">
        <v>-4.9965000000000003E-4</v>
      </c>
      <c r="AV658">
        <v>0</v>
      </c>
      <c r="AW658">
        <v>0</v>
      </c>
      <c r="AX658" s="1">
        <v>-6.8479999999999995E-4</v>
      </c>
      <c r="AY658" s="1">
        <v>-1.1865000000000001E-3</v>
      </c>
      <c r="AZ658" s="1">
        <v>-1.1192999999999999E-4</v>
      </c>
      <c r="BA658">
        <v>0</v>
      </c>
      <c r="BB658">
        <v>0</v>
      </c>
      <c r="BC658" s="1">
        <v>3.5395000000000001E-4</v>
      </c>
      <c r="BD658">
        <v>0</v>
      </c>
      <c r="BE658">
        <v>0</v>
      </c>
      <c r="BF658">
        <v>0</v>
      </c>
      <c r="BG658" s="1">
        <v>1.1953E-4</v>
      </c>
      <c r="BH658">
        <v>0</v>
      </c>
      <c r="BI658">
        <v>0</v>
      </c>
      <c r="BJ658">
        <v>0</v>
      </c>
      <c r="BK658" s="1">
        <v>1.7089E-3</v>
      </c>
      <c r="BL658">
        <v>0</v>
      </c>
      <c r="BM658" s="1">
        <v>3.8184999999999998E-3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s="1">
        <v>6.5565000000000003E-4</v>
      </c>
      <c r="BX658">
        <v>0</v>
      </c>
      <c r="BY658" s="1">
        <v>1.5273999999999999E-3</v>
      </c>
      <c r="BZ658">
        <v>0</v>
      </c>
      <c r="CA658" s="1">
        <v>-8.1899E-3</v>
      </c>
      <c r="CC658" t="str">
        <f t="shared" si="289"/>
        <v>120-46-7</v>
      </c>
      <c r="CD658">
        <f t="shared" si="290"/>
        <v>1.45797</v>
      </c>
      <c r="CE658" s="1">
        <f t="shared" si="291"/>
        <v>-1.3617054499999999</v>
      </c>
      <c r="CF658">
        <f t="shared" si="292"/>
        <v>-7.7104499999999998E-3</v>
      </c>
      <c r="CG658">
        <f t="shared" si="293"/>
        <v>7.9955700000000129E-2</v>
      </c>
      <c r="CH658">
        <f t="shared" si="294"/>
        <v>-8.5983999999999974E-3</v>
      </c>
      <c r="CI658">
        <f t="shared" si="295"/>
        <v>0.35216999999999998</v>
      </c>
      <c r="CJ658">
        <f t="shared" si="296"/>
        <v>7.9955700000000129E-2</v>
      </c>
      <c r="CK658" s="1">
        <f t="shared" si="297"/>
        <v>-0.10508105000000012</v>
      </c>
      <c r="CL658" s="1">
        <f t="shared" si="298"/>
        <v>-1.1192999999999999E-4</v>
      </c>
      <c r="CM658">
        <f t="shared" si="299"/>
        <v>-0.3405512</v>
      </c>
      <c r="CN658">
        <f t="shared" si="300"/>
        <v>1.3699459999999997E-2</v>
      </c>
      <c r="CO658">
        <f t="shared" si="301"/>
        <v>8.0980000000008268E-5</v>
      </c>
      <c r="CP658" s="3">
        <f t="shared" si="302"/>
        <v>0.81497119935241036</v>
      </c>
      <c r="CQ658" s="3">
        <f t="shared" si="303"/>
        <v>0.18502880064758959</v>
      </c>
      <c r="CR658" s="3">
        <f t="shared" si="304"/>
        <v>-0.24317241487835622</v>
      </c>
      <c r="CS658" s="3">
        <f t="shared" si="305"/>
        <v>-2.5902185405774283E-4</v>
      </c>
      <c r="CT658" s="3">
        <f t="shared" si="306"/>
        <v>-0.78808365251129453</v>
      </c>
      <c r="CU658" s="3">
        <f t="shared" si="307"/>
        <v>3.170248841945756E-2</v>
      </c>
      <c r="CV658" s="3">
        <f t="shared" si="308"/>
        <v>1.8739917574911246E-4</v>
      </c>
      <c r="CX658" s="1">
        <f t="shared" si="309"/>
        <v>1.8102</v>
      </c>
      <c r="CY658">
        <f t="shared" si="310"/>
        <v>-2.6153600000000002E-3</v>
      </c>
      <c r="CZ658" s="1">
        <f t="shared" si="311"/>
        <v>-0.3405512</v>
      </c>
      <c r="DA658" s="1">
        <f t="shared" si="312"/>
        <v>-1.4667865</v>
      </c>
      <c r="DB658" s="1">
        <f t="shared" si="313"/>
        <v>-1.1192999999999999E-4</v>
      </c>
      <c r="DC658">
        <f t="shared" si="314"/>
        <v>7.4582919014489453E-5</v>
      </c>
      <c r="DD658" t="str">
        <f t="shared" si="315"/>
        <v>120-46-7</v>
      </c>
      <c r="DE658" t="b">
        <f t="shared" si="316"/>
        <v>1</v>
      </c>
    </row>
    <row r="659" spans="1:109" x14ac:dyDescent="0.25">
      <c r="A659" t="s">
        <v>670</v>
      </c>
      <c r="B659">
        <v>10.927</v>
      </c>
      <c r="C659">
        <v>91.373999999999995</v>
      </c>
      <c r="D659">
        <v>18.736999999999998</v>
      </c>
      <c r="E659">
        <v>121.04</v>
      </c>
      <c r="F659">
        <v>0</v>
      </c>
      <c r="G659">
        <v>-3.7633999999999999</v>
      </c>
      <c r="H659">
        <v>0.52444999999999997</v>
      </c>
      <c r="I659">
        <v>0</v>
      </c>
      <c r="J659">
        <v>0.88732999999999995</v>
      </c>
      <c r="K659">
        <v>0</v>
      </c>
      <c r="L659">
        <v>0.19366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-1.4186000000000001</v>
      </c>
      <c r="AF659">
        <v>0</v>
      </c>
      <c r="AG659">
        <v>0</v>
      </c>
      <c r="AH659">
        <v>0</v>
      </c>
      <c r="AI659">
        <v>0</v>
      </c>
      <c r="AJ659">
        <v>-3.0642999999999998</v>
      </c>
      <c r="AK659">
        <v>-22.937999999999999</v>
      </c>
      <c r="AL659">
        <v>0</v>
      </c>
      <c r="AM659">
        <v>0</v>
      </c>
      <c r="AN659">
        <v>0</v>
      </c>
      <c r="AO659">
        <v>0</v>
      </c>
      <c r="AP659">
        <v>-32.774000000000001</v>
      </c>
      <c r="AQ659">
        <v>-30.966000000000001</v>
      </c>
      <c r="AR659">
        <v>-11.702999999999999</v>
      </c>
      <c r="AS659">
        <v>-0.64198999999999995</v>
      </c>
      <c r="AT659">
        <v>-83.316000000000003</v>
      </c>
      <c r="AU659">
        <v>-2.3328000000000002</v>
      </c>
      <c r="AV659">
        <v>0</v>
      </c>
      <c r="AW659">
        <v>0</v>
      </c>
      <c r="AX659">
        <v>-6.6680000000000001</v>
      </c>
      <c r="AY659">
        <v>-10.284000000000001</v>
      </c>
      <c r="AZ659" s="1">
        <v>-4.1343E-4</v>
      </c>
      <c r="BA659">
        <v>0</v>
      </c>
      <c r="BB659">
        <v>0</v>
      </c>
      <c r="BC659">
        <v>0</v>
      </c>
      <c r="BD659" s="1">
        <v>-3.7296000000000003E-2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0.41004000000000002</v>
      </c>
      <c r="BL659">
        <v>0</v>
      </c>
      <c r="BM659">
        <v>1.6501999999999999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-2.0234000000000001</v>
      </c>
      <c r="CC659" t="str">
        <f t="shared" si="289"/>
        <v>122-52-1</v>
      </c>
      <c r="CD659">
        <f t="shared" si="290"/>
        <v>102.30099999999999</v>
      </c>
      <c r="CE659" s="1">
        <f t="shared" si="291"/>
        <v>-85.085790000000003</v>
      </c>
      <c r="CF659">
        <f t="shared" si="292"/>
        <v>-2.0602399999999998</v>
      </c>
      <c r="CG659">
        <f t="shared" si="293"/>
        <v>12.997009999999985</v>
      </c>
      <c r="CH659">
        <f t="shared" si="294"/>
        <v>-2.1579600000000001</v>
      </c>
      <c r="CI659">
        <f t="shared" si="295"/>
        <v>18.736999999999998</v>
      </c>
      <c r="CJ659">
        <f t="shared" si="296"/>
        <v>12.997009999999985</v>
      </c>
      <c r="CK659" s="1">
        <f t="shared" si="297"/>
        <v>-8.5142100000000056</v>
      </c>
      <c r="CL659" s="1">
        <f t="shared" si="298"/>
        <v>-4.1343E-4</v>
      </c>
      <c r="CM659">
        <f t="shared" si="299"/>
        <v>-26.002299999999998</v>
      </c>
      <c r="CN659">
        <f t="shared" si="300"/>
        <v>2.8000560000000001</v>
      </c>
      <c r="CO659">
        <f t="shared" si="301"/>
        <v>1.7142569999981649E-2</v>
      </c>
      <c r="CP659" s="3">
        <f t="shared" si="302"/>
        <v>0.59043909042695863</v>
      </c>
      <c r="CQ659" s="3">
        <f t="shared" si="303"/>
        <v>0.40956090957304142</v>
      </c>
      <c r="CR659" s="3">
        <f t="shared" si="304"/>
        <v>-0.26829921588856909</v>
      </c>
      <c r="CS659" s="3">
        <f t="shared" si="305"/>
        <v>-1.3027978500038293E-5</v>
      </c>
      <c r="CT659" s="3">
        <f t="shared" si="306"/>
        <v>-0.8193827379521218</v>
      </c>
      <c r="CU659" s="3">
        <f t="shared" si="307"/>
        <v>8.8235177338130341E-2</v>
      </c>
      <c r="CV659" s="3">
        <f t="shared" si="308"/>
        <v>5.4019551893951185E-4</v>
      </c>
      <c r="CX659" s="1">
        <f t="shared" si="309"/>
        <v>121.04</v>
      </c>
      <c r="CY659">
        <f t="shared" si="310"/>
        <v>-1.4186000000000001</v>
      </c>
      <c r="CZ659" s="1">
        <f t="shared" si="311"/>
        <v>-26.002299999999998</v>
      </c>
      <c r="DA659" s="1">
        <f t="shared" si="312"/>
        <v>-93.600000000000009</v>
      </c>
      <c r="DB659" s="1">
        <f t="shared" si="313"/>
        <v>-4.1343E-4</v>
      </c>
      <c r="DC659">
        <f t="shared" si="314"/>
        <v>1.5438342696624723E-4</v>
      </c>
      <c r="DD659" t="str">
        <f t="shared" si="315"/>
        <v>122-52-1</v>
      </c>
      <c r="DE659" t="b">
        <f t="shared" si="316"/>
        <v>1</v>
      </c>
    </row>
    <row r="660" spans="1:109" x14ac:dyDescent="0.25">
      <c r="A660" t="s">
        <v>671</v>
      </c>
      <c r="B660">
        <v>85.846000000000004</v>
      </c>
      <c r="C660">
        <v>716.99</v>
      </c>
      <c r="D660">
        <v>1542.3</v>
      </c>
      <c r="E660">
        <v>2345.1</v>
      </c>
      <c r="F660">
        <v>0</v>
      </c>
      <c r="G660">
        <v>-0.84028000000000003</v>
      </c>
      <c r="H660">
        <v>0</v>
      </c>
      <c r="I660" s="1">
        <v>-1.6906000000000001E-2</v>
      </c>
      <c r="J660" s="1">
        <v>6.5166E-3</v>
      </c>
      <c r="K660">
        <v>0</v>
      </c>
      <c r="L660">
        <v>0.57684999999999997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1">
        <v>-4.8874000000000002E-7</v>
      </c>
      <c r="X660">
        <v>0</v>
      </c>
      <c r="Y660" s="1">
        <v>-3.2007999999999999E-9</v>
      </c>
      <c r="Z660" s="1">
        <v>5.6943999999999997E-9</v>
      </c>
      <c r="AA660">
        <v>0</v>
      </c>
      <c r="AB660" s="1">
        <v>3.1613000000000001E-7</v>
      </c>
      <c r="AC660">
        <v>0</v>
      </c>
      <c r="AD660">
        <v>0</v>
      </c>
      <c r="AE660">
        <v>-1.5612999999999999</v>
      </c>
      <c r="AF660">
        <v>0</v>
      </c>
      <c r="AG660">
        <v>0</v>
      </c>
      <c r="AH660">
        <v>0</v>
      </c>
      <c r="AI660" s="1">
        <v>-9.7706999999999995E-7</v>
      </c>
      <c r="AJ660">
        <v>-178.8</v>
      </c>
      <c r="AK660">
        <v>-345.01</v>
      </c>
      <c r="AL660">
        <v>0</v>
      </c>
      <c r="AM660">
        <v>0</v>
      </c>
      <c r="AN660" s="1">
        <v>-5.1465999999999998E-5</v>
      </c>
      <c r="AO660" s="1">
        <v>-2.4093000000000001E-4</v>
      </c>
      <c r="AP660">
        <v>-684.93</v>
      </c>
      <c r="AQ660">
        <v>-49.811</v>
      </c>
      <c r="AR660">
        <v>-1.9539</v>
      </c>
      <c r="AS660">
        <v>-63.523000000000003</v>
      </c>
      <c r="AT660">
        <v>-1819.6</v>
      </c>
      <c r="AU660" s="1">
        <v>-1.3087E-8</v>
      </c>
      <c r="AV660">
        <v>0</v>
      </c>
      <c r="AW660">
        <v>0</v>
      </c>
      <c r="AX660" s="1">
        <v>-3.8940000000000003E-6</v>
      </c>
      <c r="AY660" s="1">
        <v>-3.9075999999999997E-6</v>
      </c>
      <c r="AZ660" s="1">
        <v>-2.4148000000000002E-6</v>
      </c>
      <c r="BA660">
        <v>0</v>
      </c>
      <c r="BB660">
        <v>0</v>
      </c>
      <c r="BC660" s="1">
        <v>1.2091999999999999E-3</v>
      </c>
      <c r="BD660">
        <v>0</v>
      </c>
      <c r="BE660">
        <v>0</v>
      </c>
      <c r="BF660">
        <v>0</v>
      </c>
      <c r="BG660" s="1">
        <v>1.1523E-9</v>
      </c>
      <c r="BH660">
        <v>0</v>
      </c>
      <c r="BI660">
        <v>0</v>
      </c>
      <c r="BJ660">
        <v>0</v>
      </c>
      <c r="BK660" s="1">
        <v>4.4055999999999998E-2</v>
      </c>
      <c r="BL660">
        <v>0</v>
      </c>
      <c r="BM660" s="1">
        <v>2.4142E-2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 s="1">
        <v>3.662E-8</v>
      </c>
      <c r="BX660">
        <v>0</v>
      </c>
      <c r="BY660" s="1">
        <v>2.0834E-8</v>
      </c>
      <c r="BZ660">
        <v>0</v>
      </c>
      <c r="CA660" s="1">
        <v>-7.9987000000000003E-2</v>
      </c>
      <c r="CC660" t="str">
        <f t="shared" si="289"/>
        <v>123-77-3</v>
      </c>
      <c r="CD660">
        <f t="shared" si="290"/>
        <v>802.83600000000001</v>
      </c>
      <c r="CE660" s="1">
        <f t="shared" si="291"/>
        <v>-800.21790390708702</v>
      </c>
      <c r="CF660">
        <f t="shared" si="292"/>
        <v>-6.8198057453999997E-2</v>
      </c>
      <c r="CG660">
        <f t="shared" si="293"/>
        <v>2.2760784653425925</v>
      </c>
      <c r="CH660">
        <f t="shared" si="294"/>
        <v>-0.27381957011640007</v>
      </c>
      <c r="CI660">
        <f t="shared" si="295"/>
        <v>1542.3</v>
      </c>
      <c r="CJ660">
        <f t="shared" si="296"/>
        <v>2.2760784653425925</v>
      </c>
      <c r="CK660" s="1">
        <f t="shared" si="297"/>
        <v>-1019.382100000513</v>
      </c>
      <c r="CL660" s="1">
        <f t="shared" si="298"/>
        <v>-2.4148000000000002E-6</v>
      </c>
      <c r="CM660">
        <f t="shared" si="299"/>
        <v>-523.81029239599991</v>
      </c>
      <c r="CN660">
        <f t="shared" si="300"/>
        <v>-1.2087036081058997</v>
      </c>
      <c r="CO660">
        <f t="shared" si="301"/>
        <v>0.17498004592381022</v>
      </c>
      <c r="CP660" s="3">
        <f t="shared" si="302"/>
        <v>0.99852640572576778</v>
      </c>
      <c r="CQ660" s="3">
        <f t="shared" si="303"/>
        <v>1.473594274232225E-3</v>
      </c>
      <c r="CR660" s="3">
        <f t="shared" si="304"/>
        <v>-0.6599753254066637</v>
      </c>
      <c r="CS660" s="3">
        <f t="shared" si="305"/>
        <v>-1.5634063181913922E-9</v>
      </c>
      <c r="CT660" s="3">
        <f t="shared" si="306"/>
        <v>-0.33912883910286018</v>
      </c>
      <c r="CU660" s="3">
        <f t="shared" si="307"/>
        <v>-7.8254714996417755E-4</v>
      </c>
      <c r="CV660" s="3">
        <f t="shared" si="308"/>
        <v>1.1328677710564223E-4</v>
      </c>
      <c r="CX660" s="1">
        <f t="shared" si="309"/>
        <v>2345.1</v>
      </c>
      <c r="CY660">
        <f t="shared" si="310"/>
        <v>-1.5613009770699999</v>
      </c>
      <c r="CZ660" s="1">
        <f t="shared" si="311"/>
        <v>-523.81029239599991</v>
      </c>
      <c r="DA660" s="1">
        <f t="shared" si="312"/>
        <v>-1819.6000039076</v>
      </c>
      <c r="DB660" s="1">
        <f t="shared" si="313"/>
        <v>-2.4148000000000002E-6</v>
      </c>
      <c r="DC660">
        <f t="shared" si="314"/>
        <v>5.4752592439499301E-5</v>
      </c>
      <c r="DD660" t="str">
        <f t="shared" si="315"/>
        <v>123-77-3</v>
      </c>
      <c r="DE660" t="b">
        <f t="shared" si="316"/>
        <v>1</v>
      </c>
    </row>
    <row r="661" spans="1:109" x14ac:dyDescent="0.25">
      <c r="A661" t="s">
        <v>672</v>
      </c>
      <c r="B661">
        <v>24.686</v>
      </c>
      <c r="C661">
        <v>228.8</v>
      </c>
      <c r="D661">
        <v>25.309000000000001</v>
      </c>
      <c r="E661">
        <v>278.79000000000002</v>
      </c>
      <c r="F661">
        <v>0</v>
      </c>
      <c r="G661">
        <v>-142.41999999999999</v>
      </c>
      <c r="H661">
        <v>0</v>
      </c>
      <c r="I661">
        <v>-73.173000000000002</v>
      </c>
      <c r="J661">
        <v>0</v>
      </c>
      <c r="K661">
        <v>-8.9441000000000006</v>
      </c>
      <c r="L661">
        <v>0.43602999999999997</v>
      </c>
      <c r="M661">
        <v>0</v>
      </c>
      <c r="N661">
        <v>0</v>
      </c>
      <c r="O661" s="1">
        <v>-4.6348E-4</v>
      </c>
      <c r="P661">
        <v>0</v>
      </c>
      <c r="Q661" s="1">
        <v>-4.8348E-4</v>
      </c>
      <c r="R661">
        <v>0</v>
      </c>
      <c r="S661" s="1">
        <v>-8.7772999999999996E-4</v>
      </c>
      <c r="T661">
        <v>0</v>
      </c>
      <c r="U661" s="1">
        <v>-4.6892999999999997E-2</v>
      </c>
      <c r="V661">
        <v>0</v>
      </c>
      <c r="W661" s="1">
        <v>-3.9681000000000001E-2</v>
      </c>
      <c r="X661">
        <v>0</v>
      </c>
      <c r="Y661" s="1">
        <v>-2.077E-2</v>
      </c>
      <c r="Z661">
        <v>0</v>
      </c>
      <c r="AA661" s="1">
        <v>-2.5622000000000002E-3</v>
      </c>
      <c r="AB661" s="1">
        <v>9.2004999999999997E-5</v>
      </c>
      <c r="AC661">
        <v>0</v>
      </c>
      <c r="AD661">
        <v>0</v>
      </c>
      <c r="AE661">
        <v>-225.86</v>
      </c>
      <c r="AF661">
        <v>0</v>
      </c>
      <c r="AG661" s="1">
        <v>-4.8948999999999999E-2</v>
      </c>
      <c r="AH661">
        <v>0</v>
      </c>
      <c r="AI661" s="1">
        <v>-6.2896999999999995E-2</v>
      </c>
      <c r="AJ661">
        <v>-4.0602</v>
      </c>
      <c r="AK661">
        <v>-28.832999999999998</v>
      </c>
      <c r="AL661" s="1">
        <v>-3.0091999999999999E-5</v>
      </c>
      <c r="AM661" s="1">
        <v>-2.6643999999999999E-3</v>
      </c>
      <c r="AN661" s="1">
        <v>-8.8966000000000002E-4</v>
      </c>
      <c r="AO661" s="1">
        <v>-9.6976000000000007E-3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-3.3376000000000001</v>
      </c>
      <c r="AV661">
        <v>0</v>
      </c>
      <c r="AW661">
        <v>0</v>
      </c>
      <c r="AX661">
        <v>-14.901</v>
      </c>
      <c r="AY661">
        <v>-18.963000000000001</v>
      </c>
      <c r="AZ661">
        <v>-0.94977999999999996</v>
      </c>
      <c r="BA661" s="1">
        <v>-2.9164000000000001E-5</v>
      </c>
      <c r="BB661">
        <v>0</v>
      </c>
      <c r="BC661">
        <v>0</v>
      </c>
      <c r="BD661">
        <v>-0.77315999999999996</v>
      </c>
      <c r="BE661">
        <v>0</v>
      </c>
      <c r="BF661" s="1">
        <v>-2.2472E-4</v>
      </c>
      <c r="BG661">
        <v>0</v>
      </c>
      <c r="BH661" s="1">
        <v>-2.5955999999999999E-4</v>
      </c>
      <c r="BI661">
        <v>0</v>
      </c>
      <c r="BJ661">
        <v>0</v>
      </c>
      <c r="BK661">
        <v>0.48570000000000002</v>
      </c>
      <c r="BL661">
        <v>0</v>
      </c>
      <c r="BM661">
        <v>0.28299999999999997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s="1">
        <v>2.3500999999999999E-3</v>
      </c>
      <c r="BX661">
        <v>0</v>
      </c>
      <c r="BY661" s="1">
        <v>1.8069E-3</v>
      </c>
      <c r="BZ661">
        <v>0</v>
      </c>
      <c r="CA661">
        <v>0</v>
      </c>
      <c r="CC661" t="str">
        <f t="shared" si="289"/>
        <v>128-39-2</v>
      </c>
      <c r="CD661">
        <f t="shared" si="290"/>
        <v>253.48600000000002</v>
      </c>
      <c r="CE661" s="1">
        <f t="shared" si="291"/>
        <v>-18.238599999999998</v>
      </c>
      <c r="CF661">
        <f t="shared" si="292"/>
        <v>-0.77285699999999991</v>
      </c>
      <c r="CG661">
        <f t="shared" si="293"/>
        <v>10.261834114999987</v>
      </c>
      <c r="CH661">
        <f t="shared" si="294"/>
        <v>-224.21270888500004</v>
      </c>
      <c r="CI661">
        <f t="shared" si="295"/>
        <v>25.309000000000001</v>
      </c>
      <c r="CJ661">
        <f t="shared" si="296"/>
        <v>10.261834114999987</v>
      </c>
      <c r="CK661" s="1">
        <f t="shared" si="297"/>
        <v>-0.72440000000000282</v>
      </c>
      <c r="CL661" s="1">
        <f t="shared" si="298"/>
        <v>-0.94980916399999993</v>
      </c>
      <c r="CM661">
        <f t="shared" si="299"/>
        <v>-32.906481752000005</v>
      </c>
      <c r="CN661">
        <f t="shared" si="300"/>
        <v>-0.98549283499995888</v>
      </c>
      <c r="CO661">
        <f t="shared" si="301"/>
        <v>4.6503640000218338E-3</v>
      </c>
      <c r="CP661" s="3">
        <f t="shared" si="302"/>
        <v>0.71150988245528268</v>
      </c>
      <c r="CQ661" s="3">
        <f t="shared" si="303"/>
        <v>0.28849011754471726</v>
      </c>
      <c r="CR661" s="3">
        <f t="shared" si="304"/>
        <v>-2.0364998966794768E-2</v>
      </c>
      <c r="CS661" s="3">
        <f t="shared" si="305"/>
        <v>-2.6701908674091834E-2</v>
      </c>
      <c r="CT661" s="3">
        <f t="shared" si="306"/>
        <v>-0.92509727620144722</v>
      </c>
      <c r="CU661" s="3">
        <f t="shared" si="307"/>
        <v>-2.7705080848367931E-2</v>
      </c>
      <c r="CV661" s="3">
        <f t="shared" si="308"/>
        <v>1.3073530929826594E-4</v>
      </c>
      <c r="CX661" s="1">
        <f t="shared" si="309"/>
        <v>278.79000000000002</v>
      </c>
      <c r="CY661">
        <f t="shared" si="310"/>
        <v>-225.971846</v>
      </c>
      <c r="CZ661" s="1">
        <f t="shared" si="311"/>
        <v>-32.906481752000005</v>
      </c>
      <c r="DA661" s="1">
        <f t="shared" si="312"/>
        <v>-18.963000000000001</v>
      </c>
      <c r="DB661" s="1">
        <f t="shared" si="313"/>
        <v>-0.94980916399999993</v>
      </c>
      <c r="DC661">
        <f t="shared" si="314"/>
        <v>4.0780372322700088E-6</v>
      </c>
      <c r="DD661" t="str">
        <f t="shared" si="315"/>
        <v>128-39-2</v>
      </c>
      <c r="DE661" t="b">
        <f t="shared" si="316"/>
        <v>1</v>
      </c>
    </row>
    <row r="662" spans="1:109" x14ac:dyDescent="0.25">
      <c r="A662" t="s">
        <v>673</v>
      </c>
      <c r="B662">
        <v>0.17580000000000001</v>
      </c>
      <c r="C662">
        <v>1.8303</v>
      </c>
      <c r="D662" s="1">
        <v>5.1561000000000003E-2</v>
      </c>
      <c r="E662">
        <v>2.0575999999999999</v>
      </c>
      <c r="F662">
        <v>0</v>
      </c>
      <c r="G662">
        <v>-1.5820000000000001</v>
      </c>
      <c r="H662">
        <v>0</v>
      </c>
      <c r="I662" s="1">
        <v>-2.0275999999999999E-2</v>
      </c>
      <c r="J662">
        <v>0</v>
      </c>
      <c r="K662" s="1">
        <v>-9.1621999999999998E-5</v>
      </c>
      <c r="L662" s="1">
        <v>2.9700999999999999E-5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-1.603</v>
      </c>
      <c r="AF662">
        <v>0</v>
      </c>
      <c r="AG662">
        <v>0</v>
      </c>
      <c r="AH662">
        <v>0</v>
      </c>
      <c r="AI662">
        <v>0</v>
      </c>
      <c r="AJ662" s="1">
        <v>-7.3369000000000004E-3</v>
      </c>
      <c r="AK662" s="1">
        <v>-4.1528000000000002E-2</v>
      </c>
      <c r="AL662">
        <v>0</v>
      </c>
      <c r="AM662">
        <v>0</v>
      </c>
      <c r="AN662">
        <v>0</v>
      </c>
      <c r="AO662">
        <v>0</v>
      </c>
      <c r="AP662">
        <v>-0.15214</v>
      </c>
      <c r="AQ662" s="1">
        <v>-1.0131999999999999E-3</v>
      </c>
      <c r="AR662" s="1">
        <v>-3.0937000000000001E-6</v>
      </c>
      <c r="AS662" s="1">
        <v>-7.9925999999999997E-7</v>
      </c>
      <c r="AT662">
        <v>-0.15328</v>
      </c>
      <c r="AU662" s="1">
        <v>-7.3889999999999997E-2</v>
      </c>
      <c r="AV662">
        <v>0</v>
      </c>
      <c r="AW662">
        <v>0</v>
      </c>
      <c r="AX662">
        <v>-0.1754</v>
      </c>
      <c r="AY662">
        <v>-0.25096000000000002</v>
      </c>
      <c r="AZ662" s="1">
        <v>-1.6114E-3</v>
      </c>
      <c r="BA662">
        <v>0</v>
      </c>
      <c r="BB662">
        <v>0</v>
      </c>
      <c r="BC662">
        <v>0</v>
      </c>
      <c r="BD662" s="1">
        <v>-3.9747999999999996E-6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 s="1">
        <v>3.2196999999999999E-6</v>
      </c>
      <c r="BL662">
        <v>0</v>
      </c>
      <c r="BM662" s="1">
        <v>1.0408E-7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 s="1">
        <v>-1.5431000000000001E-7</v>
      </c>
      <c r="CC662" t="str">
        <f t="shared" si="289"/>
        <v>141-63-9</v>
      </c>
      <c r="CD662">
        <f t="shared" si="290"/>
        <v>2.0061</v>
      </c>
      <c r="CE662" s="1">
        <f t="shared" si="291"/>
        <v>-0.40244709296000003</v>
      </c>
      <c r="CF662">
        <f t="shared" si="292"/>
        <v>-3.3237799999999997E-6</v>
      </c>
      <c r="CG662">
        <f t="shared" si="293"/>
        <v>1.3116622599999102E-3</v>
      </c>
      <c r="CH662">
        <f t="shared" si="294"/>
        <v>-1.6023379209999999</v>
      </c>
      <c r="CI662">
        <f t="shared" si="295"/>
        <v>5.1561000000000003E-2</v>
      </c>
      <c r="CJ662">
        <f t="shared" si="296"/>
        <v>1.3116622599999102E-3</v>
      </c>
      <c r="CK662" s="1">
        <f t="shared" si="297"/>
        <v>-1.7929070400000136E-3</v>
      </c>
      <c r="CL662" s="1">
        <f t="shared" si="298"/>
        <v>-1.6114E-3</v>
      </c>
      <c r="CM662">
        <f t="shared" si="299"/>
        <v>-4.8864900000000003E-2</v>
      </c>
      <c r="CN662">
        <f t="shared" si="300"/>
        <v>-6.5794989000003766E-4</v>
      </c>
      <c r="CO662">
        <f t="shared" si="301"/>
        <v>-5.4494670000141614E-5</v>
      </c>
      <c r="CP662" s="3">
        <f t="shared" si="302"/>
        <v>0.97519205192373626</v>
      </c>
      <c r="CQ662" s="3">
        <f t="shared" si="303"/>
        <v>2.4807948076263794E-2</v>
      </c>
      <c r="CR662" s="3">
        <f t="shared" si="304"/>
        <v>-3.3909906620238656E-2</v>
      </c>
      <c r="CS662" s="3">
        <f t="shared" si="305"/>
        <v>-3.0476997584800693E-2</v>
      </c>
      <c r="CT662" s="3">
        <f t="shared" si="306"/>
        <v>-0.92419972649964466</v>
      </c>
      <c r="CU662" s="3">
        <f t="shared" si="307"/>
        <v>-1.2444046920969981E-2</v>
      </c>
      <c r="CV662" s="3">
        <f t="shared" si="308"/>
        <v>-1.030677625653982E-3</v>
      </c>
      <c r="CX662" s="1">
        <f t="shared" si="309"/>
        <v>2.0575999999999999</v>
      </c>
      <c r="CY662">
        <f t="shared" si="310"/>
        <v>-1.603</v>
      </c>
      <c r="CZ662" s="1">
        <f t="shared" si="311"/>
        <v>-4.8864900000000003E-2</v>
      </c>
      <c r="DA662" s="1">
        <f t="shared" si="312"/>
        <v>-0.40424000000000004</v>
      </c>
      <c r="DB662" s="1">
        <f t="shared" si="313"/>
        <v>-1.6114E-3</v>
      </c>
      <c r="DC662">
        <f t="shared" si="314"/>
        <v>5.6522161741902998E-5</v>
      </c>
      <c r="DD662" t="str">
        <f t="shared" si="315"/>
        <v>141-63-9</v>
      </c>
      <c r="DE662" t="b">
        <f t="shared" si="316"/>
        <v>1</v>
      </c>
    </row>
    <row r="663" spans="1:109" x14ac:dyDescent="0.25">
      <c r="A663" t="s">
        <v>674</v>
      </c>
      <c r="B663">
        <v>1.6927000000000001</v>
      </c>
      <c r="C663">
        <v>15.743</v>
      </c>
      <c r="D663">
        <v>1.3896999999999999</v>
      </c>
      <c r="E663">
        <v>18.826000000000001</v>
      </c>
      <c r="F663">
        <v>0</v>
      </c>
      <c r="G663">
        <v>-0.58084000000000002</v>
      </c>
      <c r="H663">
        <v>0.12071999999999999</v>
      </c>
      <c r="I663">
        <v>0</v>
      </c>
      <c r="J663" s="1">
        <v>1.031E-2</v>
      </c>
      <c r="K663">
        <v>0</v>
      </c>
      <c r="L663" s="1">
        <v>5.9241000000000003E-4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-0.44066</v>
      </c>
      <c r="AF663">
        <v>0</v>
      </c>
      <c r="AG663">
        <v>0</v>
      </c>
      <c r="AH663">
        <v>0</v>
      </c>
      <c r="AI663">
        <v>0</v>
      </c>
      <c r="AJ663">
        <v>-0.111</v>
      </c>
      <c r="AK663">
        <v>-0.69345999999999997</v>
      </c>
      <c r="AL663">
        <v>0</v>
      </c>
      <c r="AM663">
        <v>0</v>
      </c>
      <c r="AN663">
        <v>0</v>
      </c>
      <c r="AO663">
        <v>0</v>
      </c>
      <c r="AP663">
        <v>-12.739000000000001</v>
      </c>
      <c r="AQ663">
        <v>-1.8875999999999999</v>
      </c>
      <c r="AR663">
        <v>-0.15584000000000001</v>
      </c>
      <c r="AS663" s="1">
        <v>-2.0801999999999999E-3</v>
      </c>
      <c r="AT663">
        <v>-14.904999999999999</v>
      </c>
      <c r="AU663">
        <v>-0.31714999999999999</v>
      </c>
      <c r="AV663">
        <v>0</v>
      </c>
      <c r="AW663">
        <v>0</v>
      </c>
      <c r="AX663">
        <v>-1.6842999999999999</v>
      </c>
      <c r="AY663">
        <v>-2.6749999999999998</v>
      </c>
      <c r="AZ663" s="1">
        <v>-1.2784000000000001E-3</v>
      </c>
      <c r="BA663">
        <v>0</v>
      </c>
      <c r="BB663">
        <v>0</v>
      </c>
      <c r="BC663">
        <v>0</v>
      </c>
      <c r="BD663" s="1">
        <v>-1.6854000000000001E-4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 s="1">
        <v>8.1738999999999996E-3</v>
      </c>
      <c r="BL663">
        <v>0</v>
      </c>
      <c r="BM663" s="1">
        <v>6.6404999999999997E-3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 s="1">
        <v>-1.4659E-2</v>
      </c>
      <c r="CC663" t="str">
        <f t="shared" si="289"/>
        <v>150-84-5</v>
      </c>
      <c r="CD663">
        <f t="shared" si="290"/>
        <v>17.435700000000001</v>
      </c>
      <c r="CE663" s="1">
        <f t="shared" si="291"/>
        <v>-16.785970199999998</v>
      </c>
      <c r="CF663">
        <f t="shared" si="292"/>
        <v>-1.4814399999999998E-2</v>
      </c>
      <c r="CG663">
        <f t="shared" si="293"/>
        <v>0.18569781000000285</v>
      </c>
      <c r="CH663">
        <f t="shared" si="294"/>
        <v>-0.44921759000000006</v>
      </c>
      <c r="CI663">
        <f t="shared" si="295"/>
        <v>1.3896999999999999</v>
      </c>
      <c r="CJ663">
        <f t="shared" si="296"/>
        <v>0.18569781000000285</v>
      </c>
      <c r="CK663" s="1">
        <f t="shared" si="297"/>
        <v>-0.79402980000000056</v>
      </c>
      <c r="CL663" s="1">
        <f t="shared" si="298"/>
        <v>-1.2784000000000001E-3</v>
      </c>
      <c r="CM663">
        <f t="shared" si="299"/>
        <v>-0.80445999999999995</v>
      </c>
      <c r="CN663">
        <f t="shared" si="300"/>
        <v>2.3385130000000059E-2</v>
      </c>
      <c r="CO663">
        <f t="shared" si="301"/>
        <v>-9.852599999976841E-4</v>
      </c>
      <c r="CP663" s="3">
        <f t="shared" si="302"/>
        <v>0.88212640082316573</v>
      </c>
      <c r="CQ663" s="3">
        <f t="shared" si="303"/>
        <v>0.11787359917683428</v>
      </c>
      <c r="CR663" s="3">
        <f t="shared" si="304"/>
        <v>-0.5040186008637394</v>
      </c>
      <c r="CS663" s="3">
        <f t="shared" si="305"/>
        <v>-8.1147757847904961E-4</v>
      </c>
      <c r="CT663" s="3">
        <f t="shared" si="306"/>
        <v>-0.51063927783421159</v>
      </c>
      <c r="CU663" s="3">
        <f t="shared" si="307"/>
        <v>1.4843952334807434E-2</v>
      </c>
      <c r="CV663" s="3">
        <f t="shared" si="308"/>
        <v>-6.2540394162264473E-4</v>
      </c>
      <c r="CX663" s="1">
        <f t="shared" si="309"/>
        <v>18.826000000000001</v>
      </c>
      <c r="CY663">
        <f t="shared" si="310"/>
        <v>-0.44066</v>
      </c>
      <c r="CZ663" s="1">
        <f t="shared" si="311"/>
        <v>-0.80445999999999995</v>
      </c>
      <c r="DA663" s="1">
        <f t="shared" si="312"/>
        <v>-17.579999999999998</v>
      </c>
      <c r="DB663" s="1">
        <f t="shared" si="313"/>
        <v>-1.2784000000000001E-3</v>
      </c>
      <c r="DC663">
        <f t="shared" si="314"/>
        <v>2.1162222458184837E-5</v>
      </c>
      <c r="DD663" t="str">
        <f t="shared" si="315"/>
        <v>150-84-5</v>
      </c>
      <c r="DE663" t="b">
        <f t="shared" si="316"/>
        <v>1</v>
      </c>
    </row>
    <row r="664" spans="1:109" x14ac:dyDescent="0.25">
      <c r="A664" t="s">
        <v>675</v>
      </c>
      <c r="B664">
        <v>1.8943000000000001</v>
      </c>
      <c r="C664">
        <v>15.808</v>
      </c>
      <c r="D664">
        <v>3.5468000000000002</v>
      </c>
      <c r="E664">
        <v>21.248999999999999</v>
      </c>
      <c r="F664">
        <v>0</v>
      </c>
      <c r="G664" s="1">
        <v>-4.0997000000000004E-3</v>
      </c>
      <c r="H664">
        <v>0</v>
      </c>
      <c r="I664" s="1">
        <v>-2.9941999999999999E-5</v>
      </c>
      <c r="J664">
        <v>0</v>
      </c>
      <c r="K664" s="1">
        <v>-1.4517E-5</v>
      </c>
      <c r="L664" s="1">
        <v>4.9008999999999997E-3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-0.72841</v>
      </c>
      <c r="X664">
        <v>0.54676999999999998</v>
      </c>
      <c r="Y664">
        <v>0</v>
      </c>
      <c r="Z664">
        <v>0</v>
      </c>
      <c r="AA664">
        <v>-2.7732000000000001</v>
      </c>
      <c r="AB664" s="1">
        <v>3.5466999999999999E-2</v>
      </c>
      <c r="AC664">
        <v>0</v>
      </c>
      <c r="AD664" s="1">
        <v>6.4616000000000001E-4</v>
      </c>
      <c r="AE664">
        <v>0</v>
      </c>
      <c r="AF664">
        <v>0</v>
      </c>
      <c r="AG664">
        <v>0</v>
      </c>
      <c r="AH664">
        <v>0</v>
      </c>
      <c r="AI664">
        <v>-6.2016</v>
      </c>
      <c r="AJ664">
        <v>-0.29735</v>
      </c>
      <c r="AK664">
        <v>-0.17126</v>
      </c>
      <c r="AL664">
        <v>0</v>
      </c>
      <c r="AM664">
        <v>0</v>
      </c>
      <c r="AN664">
        <v>-0.83582999999999996</v>
      </c>
      <c r="AO664">
        <v>-13.451000000000001</v>
      </c>
      <c r="AP664">
        <v>-0.23022000000000001</v>
      </c>
      <c r="AQ664" s="1">
        <v>-5.0365999999999996E-3</v>
      </c>
      <c r="AR664" s="1">
        <v>-6.0198000000000001E-4</v>
      </c>
      <c r="AS664" s="1">
        <v>-1.721E-2</v>
      </c>
      <c r="AT664">
        <v>-0.29568</v>
      </c>
      <c r="AU664" s="1">
        <v>-4.2363999999999998E-4</v>
      </c>
      <c r="AV664">
        <v>0</v>
      </c>
      <c r="AW664">
        <v>0</v>
      </c>
      <c r="AX664" s="1">
        <v>-1.0648000000000001E-3</v>
      </c>
      <c r="AY664" s="1">
        <v>-1.4922E-3</v>
      </c>
      <c r="AZ664" s="1">
        <v>-6.3652999999999999E-9</v>
      </c>
      <c r="BA664">
        <v>0</v>
      </c>
      <c r="BB664">
        <v>0</v>
      </c>
      <c r="BC664">
        <v>0</v>
      </c>
      <c r="BD664" s="1">
        <v>-2.4172000000000002E-5</v>
      </c>
      <c r="BE664">
        <v>0</v>
      </c>
      <c r="BF664">
        <v>0</v>
      </c>
      <c r="BG664">
        <v>0</v>
      </c>
      <c r="BH664">
        <v>-3.0266000000000002</v>
      </c>
      <c r="BI664">
        <v>0</v>
      </c>
      <c r="BJ664">
        <v>0</v>
      </c>
      <c r="BK664" s="1">
        <v>7.2033999999999995E-5</v>
      </c>
      <c r="BL664">
        <v>0</v>
      </c>
      <c r="BM664" s="1">
        <v>3.7503000000000003E-5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0.27324999999999999</v>
      </c>
      <c r="BX664">
        <v>0</v>
      </c>
      <c r="BY664">
        <v>2.7536</v>
      </c>
      <c r="BZ664">
        <v>0</v>
      </c>
      <c r="CA664" s="1">
        <v>-1.495E-4</v>
      </c>
      <c r="CC664" t="str">
        <f t="shared" si="289"/>
        <v>462-94-2</v>
      </c>
      <c r="CD664">
        <f t="shared" si="290"/>
        <v>17.702300000000001</v>
      </c>
      <c r="CE664" s="1">
        <f t="shared" si="291"/>
        <v>-0.25455701999999997</v>
      </c>
      <c r="CF664">
        <f t="shared" si="292"/>
        <v>-3.0269595370000002</v>
      </c>
      <c r="CG664">
        <f t="shared" si="293"/>
        <v>11.502167184000001</v>
      </c>
      <c r="CH664">
        <f t="shared" si="294"/>
        <v>-2.9186162589999998</v>
      </c>
      <c r="CI664">
        <f t="shared" si="295"/>
        <v>3.5468000000000002</v>
      </c>
      <c r="CJ664">
        <f t="shared" si="296"/>
        <v>11.502167184000001</v>
      </c>
      <c r="CK664" s="1">
        <f t="shared" si="297"/>
        <v>-4.261518000000003E-2</v>
      </c>
      <c r="CL664" s="1">
        <f t="shared" si="298"/>
        <v>-6.3652999999999999E-9</v>
      </c>
      <c r="CM664">
        <f t="shared" si="299"/>
        <v>-14.75544</v>
      </c>
      <c r="CN664">
        <f t="shared" si="300"/>
        <v>-0.25556390900000059</v>
      </c>
      <c r="CO664">
        <f t="shared" si="301"/>
        <v>-4.6519113652983002E-3</v>
      </c>
      <c r="CP664" s="3">
        <f t="shared" si="302"/>
        <v>0.23568394804999926</v>
      </c>
      <c r="CQ664" s="3">
        <f t="shared" si="303"/>
        <v>0.76431605195000063</v>
      </c>
      <c r="CR664" s="3">
        <f t="shared" si="304"/>
        <v>-2.831767753823552E-3</v>
      </c>
      <c r="CS664" s="3">
        <f t="shared" si="305"/>
        <v>-4.2297254835983425E-10</v>
      </c>
      <c r="CT664" s="3">
        <f t="shared" si="306"/>
        <v>-0.98049519409464336</v>
      </c>
      <c r="CU664" s="3">
        <f t="shared" si="307"/>
        <v>-1.698215604268943E-2</v>
      </c>
      <c r="CV664" s="3">
        <f t="shared" si="308"/>
        <v>-3.0911831412883887E-4</v>
      </c>
      <c r="CX664" s="1">
        <f t="shared" si="309"/>
        <v>21.248999999999999</v>
      </c>
      <c r="CY664">
        <f t="shared" si="310"/>
        <v>-6.2009538400000004</v>
      </c>
      <c r="CZ664" s="1">
        <f t="shared" si="311"/>
        <v>-14.75544</v>
      </c>
      <c r="DA664" s="1">
        <f t="shared" si="312"/>
        <v>-0.2971722</v>
      </c>
      <c r="DB664" s="1">
        <f t="shared" si="313"/>
        <v>-6.3652999999999999E-9</v>
      </c>
      <c r="DC664">
        <f t="shared" si="314"/>
        <v>2.1488288226748149E-4</v>
      </c>
      <c r="DD664" t="str">
        <f t="shared" si="315"/>
        <v>462-94-2</v>
      </c>
      <c r="DE664" t="b">
        <f t="shared" si="316"/>
        <v>1</v>
      </c>
    </row>
    <row r="665" spans="1:109" x14ac:dyDescent="0.25">
      <c r="A665" t="s">
        <v>676</v>
      </c>
      <c r="B665">
        <v>0.27689999999999998</v>
      </c>
      <c r="C665">
        <v>2.4697</v>
      </c>
      <c r="D665">
        <v>0.35482999999999998</v>
      </c>
      <c r="E665">
        <v>3.1013999999999999</v>
      </c>
      <c r="F665">
        <v>0</v>
      </c>
      <c r="G665">
        <v>-0.14013999999999999</v>
      </c>
      <c r="H665">
        <v>0</v>
      </c>
      <c r="I665">
        <v>-0.21782000000000001</v>
      </c>
      <c r="J665">
        <v>0</v>
      </c>
      <c r="K665">
        <v>-0.33955000000000002</v>
      </c>
      <c r="L665" s="1">
        <v>7.4443000000000005E-5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-0.77739999999999998</v>
      </c>
      <c r="AF665">
        <v>0</v>
      </c>
      <c r="AG665">
        <v>0</v>
      </c>
      <c r="AH665">
        <v>0</v>
      </c>
      <c r="AI665">
        <v>0</v>
      </c>
      <c r="AJ665" s="1">
        <v>-2.7425000000000001E-2</v>
      </c>
      <c r="AK665">
        <v>-0.21787999999999999</v>
      </c>
      <c r="AL665">
        <v>0</v>
      </c>
      <c r="AM665">
        <v>0</v>
      </c>
      <c r="AN665">
        <v>0</v>
      </c>
      <c r="AO665">
        <v>0</v>
      </c>
      <c r="AP665">
        <v>-0.25972000000000001</v>
      </c>
      <c r="AQ665">
        <v>-0.28265000000000001</v>
      </c>
      <c r="AR665">
        <v>-0.12033000000000001</v>
      </c>
      <c r="AS665" s="1">
        <v>-1.1744E-5</v>
      </c>
      <c r="AT665">
        <v>-0.68469000000000002</v>
      </c>
      <c r="AU665">
        <v>-0.54227000000000003</v>
      </c>
      <c r="AV665">
        <v>0</v>
      </c>
      <c r="AW665">
        <v>0</v>
      </c>
      <c r="AX665">
        <v>-0.27614</v>
      </c>
      <c r="AY665">
        <v>-1.3931</v>
      </c>
      <c r="AZ665" s="1">
        <v>-1.0118E-3</v>
      </c>
      <c r="BA665">
        <v>0</v>
      </c>
      <c r="BB665">
        <v>0</v>
      </c>
      <c r="BC665">
        <v>0</v>
      </c>
      <c r="BD665" s="1">
        <v>-9.7116999999999995E-2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 s="1">
        <v>2.2495999999999999E-2</v>
      </c>
      <c r="BL665">
        <v>0</v>
      </c>
      <c r="BM665" s="1">
        <v>9.3967999999999996E-2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 s="1">
        <v>-1.934E-2</v>
      </c>
      <c r="CC665" t="str">
        <f t="shared" si="289"/>
        <v>544-01-4</v>
      </c>
      <c r="CD665">
        <f t="shared" si="290"/>
        <v>2.7465999999999999</v>
      </c>
      <c r="CE665" s="1">
        <f t="shared" si="291"/>
        <v>-1.4811217440000002</v>
      </c>
      <c r="CF665">
        <f t="shared" si="292"/>
        <v>-0.116464</v>
      </c>
      <c r="CG665">
        <f t="shared" si="293"/>
        <v>0.45157869899999969</v>
      </c>
      <c r="CH665">
        <f t="shared" si="294"/>
        <v>-0.69743555700000004</v>
      </c>
      <c r="CI665">
        <f t="shared" si="295"/>
        <v>0.35482999999999998</v>
      </c>
      <c r="CJ665">
        <f t="shared" si="296"/>
        <v>0.45157869899999969</v>
      </c>
      <c r="CK665" s="1">
        <f t="shared" si="297"/>
        <v>-0.59666825600000006</v>
      </c>
      <c r="CL665" s="1">
        <f t="shared" si="298"/>
        <v>-1.0118E-3</v>
      </c>
      <c r="CM665">
        <f t="shared" si="299"/>
        <v>-0.245305</v>
      </c>
      <c r="CN665">
        <f t="shared" si="300"/>
        <v>3.649255700000005E-2</v>
      </c>
      <c r="CO665">
        <f t="shared" si="301"/>
        <v>-8.3800000000341934E-5</v>
      </c>
      <c r="CP665" s="3">
        <f t="shared" si="302"/>
        <v>0.44001261449685841</v>
      </c>
      <c r="CQ665" s="3">
        <f t="shared" si="303"/>
        <v>0.55998738550314164</v>
      </c>
      <c r="CR665" s="3">
        <f t="shared" si="304"/>
        <v>-0.73990801034253262</v>
      </c>
      <c r="CS665" s="3">
        <f t="shared" si="305"/>
        <v>-1.2546987665865946E-3</v>
      </c>
      <c r="CT665" s="3">
        <f t="shared" si="306"/>
        <v>-0.30419438716893121</v>
      </c>
      <c r="CU665" s="3">
        <f t="shared" si="307"/>
        <v>4.5253178748261576E-2</v>
      </c>
      <c r="CV665" s="3">
        <f t="shared" si="308"/>
        <v>-1.039175297888769E-4</v>
      </c>
      <c r="CX665" s="1">
        <f t="shared" si="309"/>
        <v>3.1013999999999999</v>
      </c>
      <c r="CY665">
        <f t="shared" si="310"/>
        <v>-0.77739999999999998</v>
      </c>
      <c r="CZ665" s="1">
        <f t="shared" si="311"/>
        <v>-0.245305</v>
      </c>
      <c r="DA665" s="1">
        <f t="shared" si="312"/>
        <v>-2.0777900000000002</v>
      </c>
      <c r="DB665" s="1">
        <f t="shared" si="313"/>
        <v>-1.0118E-3</v>
      </c>
      <c r="DC665">
        <f t="shared" si="314"/>
        <v>3.4436061133846148E-5</v>
      </c>
      <c r="DD665" t="str">
        <f t="shared" si="315"/>
        <v>544-01-4</v>
      </c>
      <c r="DE665" t="b">
        <f t="shared" si="316"/>
        <v>1</v>
      </c>
    </row>
    <row r="666" spans="1:109" x14ac:dyDescent="0.25">
      <c r="A666" t="s">
        <v>677</v>
      </c>
      <c r="B666">
        <v>62.838000000000001</v>
      </c>
      <c r="C666">
        <v>598.77</v>
      </c>
      <c r="D666">
        <v>49.591999999999999</v>
      </c>
      <c r="E666">
        <v>711.21</v>
      </c>
      <c r="F666">
        <v>0</v>
      </c>
      <c r="G666">
        <v>-5.3818999999999999</v>
      </c>
      <c r="H666">
        <v>1.8225</v>
      </c>
      <c r="I666">
        <v>0</v>
      </c>
      <c r="J666" s="1">
        <v>6.5693000000000001E-2</v>
      </c>
      <c r="K666">
        <v>0</v>
      </c>
      <c r="L666">
        <v>1.2502</v>
      </c>
      <c r="M666">
        <v>0</v>
      </c>
      <c r="N666">
        <v>0</v>
      </c>
      <c r="O666" s="1">
        <v>-1.1042999999999999E-3</v>
      </c>
      <c r="P666">
        <v>0</v>
      </c>
      <c r="Q666" s="1">
        <v>-1.1551000000000001E-3</v>
      </c>
      <c r="R666">
        <v>0</v>
      </c>
      <c r="S666" s="1">
        <v>-2.0999999999999999E-3</v>
      </c>
      <c r="T666">
        <v>0</v>
      </c>
      <c r="U666">
        <v>-0.10856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-2.2464</v>
      </c>
      <c r="AF666">
        <v>0</v>
      </c>
      <c r="AG666">
        <v>-0.11344</v>
      </c>
      <c r="AH666">
        <v>0</v>
      </c>
      <c r="AI666">
        <v>0</v>
      </c>
      <c r="AJ666">
        <v>-7.1963999999999997</v>
      </c>
      <c r="AK666">
        <v>-36.948999999999998</v>
      </c>
      <c r="AL666" s="1">
        <v>-6.9109000000000005E-5</v>
      </c>
      <c r="AM666" s="1">
        <v>-5.5985000000000002E-3</v>
      </c>
      <c r="AN666">
        <v>0</v>
      </c>
      <c r="AO666">
        <v>0</v>
      </c>
      <c r="AP666">
        <v>-604.91</v>
      </c>
      <c r="AQ666">
        <v>-22.86</v>
      </c>
      <c r="AR666">
        <v>-0.52341000000000004</v>
      </c>
      <c r="AS666">
        <v>-6.3459000000000003</v>
      </c>
      <c r="AT666">
        <v>-641.66</v>
      </c>
      <c r="AU666">
        <v>-0.83728000000000002</v>
      </c>
      <c r="AV666">
        <v>0</v>
      </c>
      <c r="AW666">
        <v>0</v>
      </c>
      <c r="AX666">
        <v>-21.835999999999999</v>
      </c>
      <c r="AY666">
        <v>-22.84</v>
      </c>
      <c r="AZ666">
        <v>-0.2213</v>
      </c>
      <c r="BA666" s="1">
        <v>-6.5277000000000005E-5</v>
      </c>
      <c r="BB666">
        <v>0</v>
      </c>
      <c r="BC666">
        <v>0</v>
      </c>
      <c r="BD666" s="1">
        <v>-1.0836999999999999E-4</v>
      </c>
      <c r="BE666">
        <v>0</v>
      </c>
      <c r="BF666" s="1">
        <v>-5.3989999999999995E-4</v>
      </c>
      <c r="BG666">
        <v>0</v>
      </c>
      <c r="BH666">
        <v>0</v>
      </c>
      <c r="BI666">
        <v>0</v>
      </c>
      <c r="BJ666">
        <v>0</v>
      </c>
      <c r="BK666" s="1">
        <v>2.6993E-2</v>
      </c>
      <c r="BL666">
        <v>0</v>
      </c>
      <c r="BM666" s="1">
        <v>5.5401000000000001E-3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 s="1">
        <v>-3.313E-2</v>
      </c>
      <c r="CC666" t="str">
        <f t="shared" si="289"/>
        <v>613-62-7</v>
      </c>
      <c r="CD666">
        <f t="shared" si="290"/>
        <v>661.60799999999995</v>
      </c>
      <c r="CE666" s="1">
        <f t="shared" si="291"/>
        <v>-657.31259</v>
      </c>
      <c r="CF666">
        <f t="shared" si="292"/>
        <v>-3.2533100000000002E-2</v>
      </c>
      <c r="CG666">
        <f t="shared" si="293"/>
        <v>1.9064504999999465</v>
      </c>
      <c r="CH666">
        <f t="shared" si="294"/>
        <v>-2.3564264000000006</v>
      </c>
      <c r="CI666">
        <f t="shared" si="295"/>
        <v>49.591999999999999</v>
      </c>
      <c r="CJ666">
        <f t="shared" si="296"/>
        <v>1.9064504999999465</v>
      </c>
      <c r="CK666" s="1">
        <f t="shared" si="297"/>
        <v>-7.1874099999999999</v>
      </c>
      <c r="CL666" s="1">
        <f t="shared" si="298"/>
        <v>-0.221365277</v>
      </c>
      <c r="CM666">
        <f t="shared" si="299"/>
        <v>-44.151067608999995</v>
      </c>
      <c r="CN666">
        <f t="shared" si="300"/>
        <v>3.0364670000000427E-2</v>
      </c>
      <c r="CO666">
        <f t="shared" si="301"/>
        <v>-3.1027716000043615E-2</v>
      </c>
      <c r="CP666" s="3">
        <f t="shared" si="302"/>
        <v>0.96298042986749766</v>
      </c>
      <c r="CQ666" s="3">
        <f t="shared" si="303"/>
        <v>3.7019570132502309E-2</v>
      </c>
      <c r="CR666" s="3">
        <f t="shared" si="304"/>
        <v>-0.13956555838510146</v>
      </c>
      <c r="CS666" s="3">
        <f t="shared" si="305"/>
        <v>-4.2984842233262967E-3</v>
      </c>
      <c r="CT666" s="3">
        <f t="shared" si="306"/>
        <v>-0.8573280784244186</v>
      </c>
      <c r="CU666" s="3">
        <f t="shared" si="307"/>
        <v>5.8962298292839811E-4</v>
      </c>
      <c r="CV666" s="3">
        <f t="shared" si="308"/>
        <v>-6.0249804991790285E-4</v>
      </c>
      <c r="CX666" s="1">
        <f t="shared" si="309"/>
        <v>711.21</v>
      </c>
      <c r="CY666">
        <f t="shared" si="310"/>
        <v>-2.3598400000000002</v>
      </c>
      <c r="CZ666" s="1">
        <f t="shared" si="311"/>
        <v>-44.151067608999995</v>
      </c>
      <c r="DA666" s="1">
        <f t="shared" si="312"/>
        <v>-664.5</v>
      </c>
      <c r="DB666" s="1">
        <f t="shared" si="313"/>
        <v>-0.221365277</v>
      </c>
      <c r="DC666">
        <f t="shared" si="314"/>
        <v>3.1316890932323836E-5</v>
      </c>
      <c r="DD666" t="str">
        <f t="shared" si="315"/>
        <v>613-62-7</v>
      </c>
      <c r="DE666" t="b">
        <f t="shared" si="316"/>
        <v>1</v>
      </c>
    </row>
    <row r="667" spans="1:109" x14ac:dyDescent="0.25">
      <c r="A667" t="s">
        <v>678</v>
      </c>
      <c r="B667">
        <v>0.23704</v>
      </c>
      <c r="C667">
        <v>2.0263</v>
      </c>
      <c r="D667">
        <v>0.32335999999999998</v>
      </c>
      <c r="E667">
        <v>2.5867</v>
      </c>
      <c r="F667">
        <v>0</v>
      </c>
      <c r="G667" s="1">
        <v>-2.1822000000000001E-2</v>
      </c>
      <c r="H667">
        <v>0</v>
      </c>
      <c r="I667" s="1">
        <v>-1.1345999999999999E-3</v>
      </c>
      <c r="J667" s="1">
        <v>4.5782E-4</v>
      </c>
      <c r="K667">
        <v>0</v>
      </c>
      <c r="L667" s="1">
        <v>1.3664999999999999E-4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s="1">
        <v>-2.2141999999999998E-2</v>
      </c>
      <c r="AF667">
        <v>0</v>
      </c>
      <c r="AG667">
        <v>0</v>
      </c>
      <c r="AH667">
        <v>0</v>
      </c>
      <c r="AI667">
        <v>0</v>
      </c>
      <c r="AJ667" s="1">
        <v>-2.6816E-2</v>
      </c>
      <c r="AK667">
        <v>-0.11849</v>
      </c>
      <c r="AL667">
        <v>0</v>
      </c>
      <c r="AM667">
        <v>0</v>
      </c>
      <c r="AN667">
        <v>0</v>
      </c>
      <c r="AO667">
        <v>0</v>
      </c>
      <c r="AP667">
        <v>-1.7416</v>
      </c>
      <c r="AQ667">
        <v>-0.20702999999999999</v>
      </c>
      <c r="AR667" s="1">
        <v>-1.3657000000000001E-2</v>
      </c>
      <c r="AS667" s="1">
        <v>-3.4301000000000002E-3</v>
      </c>
      <c r="AT667">
        <v>-2.0663999999999998</v>
      </c>
      <c r="AU667" s="1">
        <v>-2.2283000000000001E-2</v>
      </c>
      <c r="AV667">
        <v>0</v>
      </c>
      <c r="AW667">
        <v>0</v>
      </c>
      <c r="AX667">
        <v>-0.23230000000000001</v>
      </c>
      <c r="AY667">
        <v>-0.35281000000000001</v>
      </c>
      <c r="AZ667" s="1">
        <v>-1.0206E-5</v>
      </c>
      <c r="BA667">
        <v>0</v>
      </c>
      <c r="BB667">
        <v>0</v>
      </c>
      <c r="BC667" s="1">
        <v>4.1207E-5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 s="1">
        <v>4.7856999999999999E-4</v>
      </c>
      <c r="BL667">
        <v>0</v>
      </c>
      <c r="BM667" s="1">
        <v>3.7628E-4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 s="1">
        <v>-8.9868999999999995E-4</v>
      </c>
      <c r="CC667" t="str">
        <f t="shared" si="289"/>
        <v>624-54-4</v>
      </c>
      <c r="CD667">
        <f t="shared" si="290"/>
        <v>2.2633399999999999</v>
      </c>
      <c r="CE667" s="1">
        <f t="shared" si="291"/>
        <v>-2.2203001000000002</v>
      </c>
      <c r="CF667">
        <f t="shared" si="292"/>
        <v>-8.5484999999999999E-4</v>
      </c>
      <c r="CG667">
        <f t="shared" si="293"/>
        <v>1.9822919999999685E-2</v>
      </c>
      <c r="CH667">
        <f t="shared" si="294"/>
        <v>-2.2362130000000001E-2</v>
      </c>
      <c r="CI667">
        <f t="shared" si="295"/>
        <v>0.32335999999999998</v>
      </c>
      <c r="CJ667">
        <f t="shared" si="296"/>
        <v>1.9822919999999685E-2</v>
      </c>
      <c r="CK667" s="1">
        <f t="shared" si="297"/>
        <v>-0.19890989999999942</v>
      </c>
      <c r="CL667" s="1">
        <f t="shared" si="298"/>
        <v>-1.0206E-5</v>
      </c>
      <c r="CM667">
        <f t="shared" si="299"/>
        <v>-0.14530599999999999</v>
      </c>
      <c r="CN667">
        <f t="shared" si="300"/>
        <v>1.0776130000000024E-3</v>
      </c>
      <c r="CO667">
        <f t="shared" si="301"/>
        <v>3.4427000000250736E-5</v>
      </c>
      <c r="CP667" s="3">
        <f t="shared" si="302"/>
        <v>0.94223803445696042</v>
      </c>
      <c r="CQ667" s="3">
        <f t="shared" si="303"/>
        <v>5.776196554303957E-2</v>
      </c>
      <c r="CR667" s="3">
        <f t="shared" si="304"/>
        <v>-0.57960314575095873</v>
      </c>
      <c r="CS667" s="3">
        <f t="shared" si="305"/>
        <v>-2.9739242267651345E-5</v>
      </c>
      <c r="CT667" s="3">
        <f t="shared" si="306"/>
        <v>-0.42340685253217186</v>
      </c>
      <c r="CU667" s="3">
        <f t="shared" si="307"/>
        <v>3.1400542894151127E-3</v>
      </c>
      <c r="CV667" s="3">
        <f t="shared" si="308"/>
        <v>1.0031676401684201E-4</v>
      </c>
      <c r="CX667" s="1">
        <f t="shared" si="309"/>
        <v>2.5867</v>
      </c>
      <c r="CY667">
        <f t="shared" si="310"/>
        <v>-2.2141999999999998E-2</v>
      </c>
      <c r="CZ667" s="1">
        <f t="shared" si="311"/>
        <v>-0.14530599999999999</v>
      </c>
      <c r="DA667" s="1">
        <f t="shared" si="312"/>
        <v>-2.4192099999999996</v>
      </c>
      <c r="DB667" s="1">
        <f t="shared" si="313"/>
        <v>-1.0206E-5</v>
      </c>
      <c r="DC667">
        <f t="shared" si="314"/>
        <v>1.2291336451887545E-5</v>
      </c>
      <c r="DD667" t="str">
        <f t="shared" si="315"/>
        <v>624-54-4</v>
      </c>
      <c r="DE667" t="b">
        <f t="shared" si="316"/>
        <v>1</v>
      </c>
    </row>
    <row r="668" spans="1:109" x14ac:dyDescent="0.25">
      <c r="A668" t="s">
        <v>679</v>
      </c>
      <c r="B668" s="1">
        <v>5.1880999999999997E-2</v>
      </c>
      <c r="C668">
        <v>0.43620999999999999</v>
      </c>
      <c r="D668" s="1">
        <v>7.9246999999999998E-2</v>
      </c>
      <c r="E668">
        <v>0.56733999999999996</v>
      </c>
      <c r="F668">
        <v>0</v>
      </c>
      <c r="G668" s="1">
        <v>-1.1166E-4</v>
      </c>
      <c r="H668">
        <v>0</v>
      </c>
      <c r="I668" s="1">
        <v>-7.5815E-7</v>
      </c>
      <c r="J668">
        <v>0</v>
      </c>
      <c r="K668" s="1">
        <v>-7.0291000000000004E-8</v>
      </c>
      <c r="L668" s="1">
        <v>1.3380999999999999E-4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s="1">
        <v>-2.0053999999999999E-2</v>
      </c>
      <c r="X668" s="1">
        <v>1.5122999999999999E-2</v>
      </c>
      <c r="Y668">
        <v>0</v>
      </c>
      <c r="Z668">
        <v>0</v>
      </c>
      <c r="AA668" s="1">
        <v>-7.6555999999999999E-2</v>
      </c>
      <c r="AB668" s="1">
        <v>9.6460999999999997E-4</v>
      </c>
      <c r="AC668">
        <v>0</v>
      </c>
      <c r="AD668" s="1">
        <v>2.0333999999999999E-5</v>
      </c>
      <c r="AE668">
        <v>0</v>
      </c>
      <c r="AF668">
        <v>0</v>
      </c>
      <c r="AG668">
        <v>0</v>
      </c>
      <c r="AH668">
        <v>0</v>
      </c>
      <c r="AI668">
        <v>-0.1704</v>
      </c>
      <c r="AJ668" s="1">
        <v>-6.6540000000000002E-3</v>
      </c>
      <c r="AK668" s="1">
        <v>-3.8617E-3</v>
      </c>
      <c r="AL668">
        <v>0</v>
      </c>
      <c r="AM668">
        <v>0</v>
      </c>
      <c r="AN668" s="1">
        <v>-2.1812999999999999E-2</v>
      </c>
      <c r="AO668">
        <v>-0.35515999999999998</v>
      </c>
      <c r="AP668" s="1">
        <v>-7.6131000000000002E-3</v>
      </c>
      <c r="AQ668" s="1">
        <v>-1.5428999999999999E-4</v>
      </c>
      <c r="AR668" s="1">
        <v>-7.7641999999999993E-6</v>
      </c>
      <c r="AS668" s="1">
        <v>-5.6548000000000004E-4</v>
      </c>
      <c r="AT668" s="1">
        <v>-9.4789000000000002E-3</v>
      </c>
      <c r="AU668" s="1">
        <v>-2.5905E-5</v>
      </c>
      <c r="AV668">
        <v>0</v>
      </c>
      <c r="AW668">
        <v>0</v>
      </c>
      <c r="AX668" s="1">
        <v>-3.1631999999999998E-5</v>
      </c>
      <c r="AY668" s="1">
        <v>-5.7747999999999997E-5</v>
      </c>
      <c r="AZ668" s="1">
        <v>-1.3844999999999999E-8</v>
      </c>
      <c r="BA668">
        <v>0</v>
      </c>
      <c r="BB668">
        <v>0</v>
      </c>
      <c r="BC668">
        <v>0</v>
      </c>
      <c r="BD668" s="1">
        <v>-1.8860000000000001E-7</v>
      </c>
      <c r="BE668">
        <v>0</v>
      </c>
      <c r="BF668">
        <v>0</v>
      </c>
      <c r="BG668">
        <v>0</v>
      </c>
      <c r="BH668" s="1">
        <v>-8.3533999999999997E-2</v>
      </c>
      <c r="BI668">
        <v>0</v>
      </c>
      <c r="BJ668">
        <v>0</v>
      </c>
      <c r="BK668" s="1">
        <v>1.9147999999999999E-6</v>
      </c>
      <c r="BL668">
        <v>0</v>
      </c>
      <c r="BM668" s="1">
        <v>6.3353999999999999E-7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 s="1">
        <v>7.5502E-3</v>
      </c>
      <c r="BX668">
        <v>0</v>
      </c>
      <c r="BY668" s="1">
        <v>7.5988E-2</v>
      </c>
      <c r="BZ668">
        <v>0</v>
      </c>
      <c r="CA668" s="1">
        <v>-1.4254999999999999E-6</v>
      </c>
      <c r="CC668" t="str">
        <f t="shared" si="289"/>
        <v>646-24-2</v>
      </c>
      <c r="CD668">
        <f t="shared" si="290"/>
        <v>0.488091</v>
      </c>
      <c r="CE668" s="1">
        <f t="shared" si="291"/>
        <v>-8.3981711999999986E-3</v>
      </c>
      <c r="CF668">
        <f t="shared" si="292"/>
        <v>-8.3540748339999998E-2</v>
      </c>
      <c r="CG668">
        <f t="shared" si="293"/>
        <v>0.31565101201899992</v>
      </c>
      <c r="CH668">
        <f t="shared" si="294"/>
        <v>-8.0501068440999995E-2</v>
      </c>
      <c r="CI668">
        <f t="shared" si="295"/>
        <v>7.9246999999999998E-2</v>
      </c>
      <c r="CJ668">
        <f t="shared" si="296"/>
        <v>0.31565101201899992</v>
      </c>
      <c r="CK668" s="1">
        <f t="shared" si="297"/>
        <v>-1.1384768000000014E-3</v>
      </c>
      <c r="CL668" s="1">
        <f t="shared" si="298"/>
        <v>-1.3844999999999999E-8</v>
      </c>
      <c r="CM668">
        <f t="shared" si="299"/>
        <v>-0.38748869999999996</v>
      </c>
      <c r="CN668">
        <f t="shared" si="300"/>
        <v>-6.3429834589999864E-3</v>
      </c>
      <c r="CO668">
        <f t="shared" si="301"/>
        <v>-7.216208500000678E-5</v>
      </c>
      <c r="CP668" s="3">
        <f t="shared" si="302"/>
        <v>0.20067713077316568</v>
      </c>
      <c r="CQ668" s="3">
        <f t="shared" si="303"/>
        <v>0.79932286922683426</v>
      </c>
      <c r="CR668" s="3">
        <f t="shared" si="304"/>
        <v>-2.8829641207341028E-3</v>
      </c>
      <c r="CS668" s="3">
        <f t="shared" si="305"/>
        <v>-3.5059685231674112E-8</v>
      </c>
      <c r="CT668" s="3">
        <f t="shared" si="306"/>
        <v>-0.98123740359917666</v>
      </c>
      <c r="CU668" s="3">
        <f t="shared" si="307"/>
        <v>-1.6062333225153849E-2</v>
      </c>
      <c r="CV668" s="3">
        <f t="shared" si="308"/>
        <v>-1.8273600474984111E-4</v>
      </c>
      <c r="CX668" s="1">
        <f t="shared" si="309"/>
        <v>0.56733999999999996</v>
      </c>
      <c r="CY668">
        <f t="shared" si="310"/>
        <v>-0.17037966599999999</v>
      </c>
      <c r="CZ668" s="1">
        <f t="shared" si="311"/>
        <v>-0.38748869999999996</v>
      </c>
      <c r="DA668" s="1">
        <f t="shared" si="312"/>
        <v>-9.536648E-3</v>
      </c>
      <c r="DB668" s="1">
        <f t="shared" si="313"/>
        <v>-1.3844999999999999E-8</v>
      </c>
      <c r="DC668">
        <f t="shared" si="314"/>
        <v>1.1461882645326164E-4</v>
      </c>
      <c r="DD668" t="str">
        <f t="shared" si="315"/>
        <v>646-24-2</v>
      </c>
      <c r="DE668" t="b">
        <f t="shared" si="316"/>
        <v>1</v>
      </c>
    </row>
    <row r="669" spans="1:109" x14ac:dyDescent="0.25">
      <c r="A669" t="s">
        <v>680</v>
      </c>
      <c r="B669">
        <v>2.8043</v>
      </c>
      <c r="C669">
        <v>23.978000000000002</v>
      </c>
      <c r="D669">
        <v>35.265999999999998</v>
      </c>
      <c r="E669">
        <v>62.048000000000002</v>
      </c>
      <c r="F669">
        <v>0</v>
      </c>
      <c r="G669">
        <v>-1.1351</v>
      </c>
      <c r="H669">
        <v>0.83930000000000005</v>
      </c>
      <c r="I669">
        <v>0</v>
      </c>
      <c r="J669">
        <v>0</v>
      </c>
      <c r="K669">
        <v>-1.6769000000000001</v>
      </c>
      <c r="L669" s="1">
        <v>7.4834999999999999E-2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s="1">
        <v>-5.012E-3</v>
      </c>
      <c r="X669" s="1">
        <v>3.9449999999999997E-3</v>
      </c>
      <c r="Y669">
        <v>0</v>
      </c>
      <c r="Z669">
        <v>0</v>
      </c>
      <c r="AA669" s="1">
        <v>-7.2461000000000001E-3</v>
      </c>
      <c r="AB669" s="1">
        <v>2.4236E-4</v>
      </c>
      <c r="AC669">
        <v>0</v>
      </c>
      <c r="AD669">
        <v>0</v>
      </c>
      <c r="AE669">
        <v>-4.6936999999999998</v>
      </c>
      <c r="AF669">
        <v>0</v>
      </c>
      <c r="AG669">
        <v>0</v>
      </c>
      <c r="AH669">
        <v>0</v>
      </c>
      <c r="AI669" s="1">
        <v>-2.1861999999999999E-2</v>
      </c>
      <c r="AJ669">
        <v>-5.8451000000000004</v>
      </c>
      <c r="AK669">
        <v>-40.488999999999997</v>
      </c>
      <c r="AL669">
        <v>0</v>
      </c>
      <c r="AM669">
        <v>0</v>
      </c>
      <c r="AN669" s="1">
        <v>-1.5559E-2</v>
      </c>
      <c r="AO669">
        <v>-0.18768000000000001</v>
      </c>
      <c r="AP669">
        <v>-1.4055</v>
      </c>
      <c r="AQ669">
        <v>-3.2671000000000001</v>
      </c>
      <c r="AR669">
        <v>-3.5036</v>
      </c>
      <c r="AS669" s="1">
        <v>-3.4202000000000003E-2</v>
      </c>
      <c r="AT669">
        <v>-10.773999999999999</v>
      </c>
      <c r="AU669" s="1">
        <v>-3.0284999999999999E-3</v>
      </c>
      <c r="AV669">
        <v>0</v>
      </c>
      <c r="AW669">
        <v>0</v>
      </c>
      <c r="AX669" s="1">
        <v>-1.4609E-2</v>
      </c>
      <c r="AY669" s="1">
        <v>-1.7684999999999999E-2</v>
      </c>
      <c r="AZ669" s="1">
        <v>-3.6514999999999998E-3</v>
      </c>
      <c r="BA669">
        <v>0</v>
      </c>
      <c r="BB669">
        <v>0</v>
      </c>
      <c r="BC669">
        <v>0</v>
      </c>
      <c r="BD669">
        <v>-2.3612000000000002</v>
      </c>
      <c r="BE669">
        <v>0</v>
      </c>
      <c r="BF669">
        <v>0</v>
      </c>
      <c r="BG669">
        <v>0</v>
      </c>
      <c r="BH669" s="1">
        <v>-1.2158E-2</v>
      </c>
      <c r="BI669">
        <v>0</v>
      </c>
      <c r="BJ669">
        <v>0</v>
      </c>
      <c r="BK669">
        <v>0.35160000000000002</v>
      </c>
      <c r="BL669">
        <v>0</v>
      </c>
      <c r="BM669">
        <v>3.0640000000000001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 s="1">
        <v>1.7752E-3</v>
      </c>
      <c r="BX669">
        <v>0</v>
      </c>
      <c r="BY669" s="1">
        <v>1.5088000000000001E-2</v>
      </c>
      <c r="BZ669">
        <v>0</v>
      </c>
      <c r="CA669">
        <v>-1.0595000000000001</v>
      </c>
      <c r="CC669" t="str">
        <f t="shared" si="289"/>
        <v>700-13-0</v>
      </c>
      <c r="CD669">
        <f t="shared" si="290"/>
        <v>26.782300000000003</v>
      </c>
      <c r="CE669" s="1">
        <f t="shared" si="291"/>
        <v>-8.2280394999999995</v>
      </c>
      <c r="CF669">
        <f t="shared" si="292"/>
        <v>-3.4324631999999999</v>
      </c>
      <c r="CG669">
        <f t="shared" si="293"/>
        <v>13.215861560000004</v>
      </c>
      <c r="CH669">
        <f t="shared" si="294"/>
        <v>-1.9059357399999999</v>
      </c>
      <c r="CI669">
        <f t="shared" si="295"/>
        <v>35.265999999999998</v>
      </c>
      <c r="CJ669">
        <f t="shared" si="296"/>
        <v>13.215861560000004</v>
      </c>
      <c r="CK669" s="1">
        <f t="shared" si="297"/>
        <v>-2.5636454999999998</v>
      </c>
      <c r="CL669" s="1">
        <f t="shared" si="298"/>
        <v>-3.6514999999999998E-3</v>
      </c>
      <c r="CM669">
        <f t="shared" si="299"/>
        <v>-46.537339000000003</v>
      </c>
      <c r="CN669">
        <f t="shared" si="300"/>
        <v>0.6232317400000007</v>
      </c>
      <c r="CO669">
        <f t="shared" si="301"/>
        <v>4.5730000000010484E-4</v>
      </c>
      <c r="CP669" s="3">
        <f t="shared" si="302"/>
        <v>0.72740606208686176</v>
      </c>
      <c r="CQ669" s="3">
        <f t="shared" si="303"/>
        <v>0.27259393791313824</v>
      </c>
      <c r="CR669" s="3">
        <f t="shared" si="304"/>
        <v>-5.2878446031353256E-2</v>
      </c>
      <c r="CS669" s="3">
        <f t="shared" si="305"/>
        <v>-7.5316827417631029E-5</v>
      </c>
      <c r="CT669" s="3">
        <f t="shared" si="306"/>
        <v>-0.95989175131830484</v>
      </c>
      <c r="CU669" s="3">
        <f t="shared" si="307"/>
        <v>1.2854946570661357E-2</v>
      </c>
      <c r="CV669" s="3">
        <f t="shared" si="308"/>
        <v>9.4323935856745368E-6</v>
      </c>
      <c r="CX669" s="1">
        <f t="shared" si="309"/>
        <v>62.048000000000002</v>
      </c>
      <c r="CY669">
        <f t="shared" si="310"/>
        <v>-4.7155619999999994</v>
      </c>
      <c r="CZ669" s="1">
        <f t="shared" si="311"/>
        <v>-46.537339000000003</v>
      </c>
      <c r="DA669" s="1">
        <f t="shared" si="312"/>
        <v>-10.791684999999999</v>
      </c>
      <c r="DB669" s="1">
        <f t="shared" si="313"/>
        <v>-3.6514999999999998E-3</v>
      </c>
      <c r="DC669">
        <f t="shared" si="314"/>
        <v>3.8276817947212067E-6</v>
      </c>
      <c r="DD669" t="str">
        <f t="shared" si="315"/>
        <v>700-13-0</v>
      </c>
      <c r="DE669" t="b">
        <f t="shared" si="316"/>
        <v>1</v>
      </c>
    </row>
    <row r="670" spans="1:109" x14ac:dyDescent="0.25">
      <c r="A670" t="s">
        <v>681</v>
      </c>
      <c r="B670">
        <v>80.926000000000002</v>
      </c>
      <c r="C670">
        <v>675.84</v>
      </c>
      <c r="D670">
        <v>186.14</v>
      </c>
      <c r="E670">
        <v>942.91</v>
      </c>
      <c r="F670">
        <v>0</v>
      </c>
      <c r="G670">
        <v>-0.36951000000000001</v>
      </c>
      <c r="H670">
        <v>0.15362999999999999</v>
      </c>
      <c r="I670">
        <v>0</v>
      </c>
      <c r="J670">
        <v>0</v>
      </c>
      <c r="K670">
        <v>-0.73526999999999998</v>
      </c>
      <c r="L670">
        <v>0.22681999999999999</v>
      </c>
      <c r="M670">
        <v>0</v>
      </c>
      <c r="N670">
        <v>0</v>
      </c>
      <c r="O670" s="1">
        <v>-6.5574000000000001E-6</v>
      </c>
      <c r="P670">
        <v>0</v>
      </c>
      <c r="Q670" s="1">
        <v>-5.7080999999999996E-6</v>
      </c>
      <c r="R670">
        <v>0</v>
      </c>
      <c r="S670" s="1">
        <v>-7.9647000000000002E-6</v>
      </c>
      <c r="T670">
        <v>0</v>
      </c>
      <c r="U670">
        <v>-0.15384999999999999</v>
      </c>
      <c r="V670">
        <v>0</v>
      </c>
      <c r="W670">
        <v>-31.4</v>
      </c>
      <c r="X670">
        <v>23.603000000000002</v>
      </c>
      <c r="Y670">
        <v>0</v>
      </c>
      <c r="Z670">
        <v>0</v>
      </c>
      <c r="AA670">
        <v>-119.43</v>
      </c>
      <c r="AB670">
        <v>1.6720999999999999</v>
      </c>
      <c r="AC670">
        <v>0</v>
      </c>
      <c r="AD670">
        <v>0</v>
      </c>
      <c r="AE670">
        <v>-1.7294</v>
      </c>
      <c r="AF670">
        <v>0</v>
      </c>
      <c r="AG670">
        <v>-0.15401999999999999</v>
      </c>
      <c r="AH670">
        <v>0</v>
      </c>
      <c r="AI670">
        <v>-267.83</v>
      </c>
      <c r="AJ670">
        <v>-15.930999999999999</v>
      </c>
      <c r="AK670">
        <v>-13.038</v>
      </c>
      <c r="AL670" s="1">
        <v>-3.6884999999999997E-5</v>
      </c>
      <c r="AM670" s="1">
        <v>-1.1311E-2</v>
      </c>
      <c r="AN670">
        <v>-38.130000000000003</v>
      </c>
      <c r="AO670">
        <v>-605.58000000000004</v>
      </c>
      <c r="AP670" s="1">
        <v>-8.4270999999999999E-2</v>
      </c>
      <c r="AQ670" s="1">
        <v>-8.0944000000000002E-2</v>
      </c>
      <c r="AR670">
        <v>-0.10384</v>
      </c>
      <c r="AS670" s="1">
        <v>-4.6725999999999998E-3</v>
      </c>
      <c r="AT670">
        <v>-0.33864</v>
      </c>
      <c r="AU670">
        <v>-0.12789</v>
      </c>
      <c r="AV670">
        <v>0</v>
      </c>
      <c r="AW670">
        <v>0</v>
      </c>
      <c r="AX670" s="1">
        <v>-6.6483E-2</v>
      </c>
      <c r="AY670">
        <v>-0.19667999999999999</v>
      </c>
      <c r="AZ670" s="1">
        <v>-1.9264999999999999E-4</v>
      </c>
      <c r="BA670" s="1">
        <v>-4.4453999999999998E-6</v>
      </c>
      <c r="BB670">
        <v>0</v>
      </c>
      <c r="BC670">
        <v>0</v>
      </c>
      <c r="BD670">
        <v>-0.93503000000000003</v>
      </c>
      <c r="BE670">
        <v>0</v>
      </c>
      <c r="BF670" s="1">
        <v>-2.5009999999999999E-5</v>
      </c>
      <c r="BG670">
        <v>0</v>
      </c>
      <c r="BH670">
        <v>-130.38</v>
      </c>
      <c r="BI670">
        <v>0</v>
      </c>
      <c r="BJ670">
        <v>0</v>
      </c>
      <c r="BK670" s="1">
        <v>8.3961999999999995E-2</v>
      </c>
      <c r="BL670">
        <v>0</v>
      </c>
      <c r="BM670">
        <v>0.79259000000000002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11.771000000000001</v>
      </c>
      <c r="BX670">
        <v>0</v>
      </c>
      <c r="BY670">
        <v>118.71</v>
      </c>
      <c r="BZ670">
        <v>0</v>
      </c>
      <c r="CA670" s="1">
        <v>-3.227E-2</v>
      </c>
      <c r="CC670" t="str">
        <f t="shared" si="289"/>
        <v>826-36-8</v>
      </c>
      <c r="CD670">
        <f t="shared" si="290"/>
        <v>756.76600000000008</v>
      </c>
      <c r="CE670" s="1">
        <f t="shared" si="291"/>
        <v>-0.46810060000000003</v>
      </c>
      <c r="CF670">
        <f t="shared" si="292"/>
        <v>-131.357552</v>
      </c>
      <c r="CG670">
        <f t="shared" si="293"/>
        <v>498.50724716980011</v>
      </c>
      <c r="CH670">
        <f t="shared" si="294"/>
        <v>-126.43310023020001</v>
      </c>
      <c r="CI670">
        <f t="shared" si="295"/>
        <v>186.14</v>
      </c>
      <c r="CJ670">
        <f t="shared" si="296"/>
        <v>498.50724716980011</v>
      </c>
      <c r="CK670" s="1">
        <f t="shared" si="297"/>
        <v>-6.7219399999999985E-2</v>
      </c>
      <c r="CL670" s="1">
        <f t="shared" si="298"/>
        <v>-1.970954E-4</v>
      </c>
      <c r="CM670">
        <f t="shared" si="299"/>
        <v>-672.69034788500005</v>
      </c>
      <c r="CN670">
        <f t="shared" si="300"/>
        <v>-11.932994759799964</v>
      </c>
      <c r="CO670">
        <f t="shared" si="301"/>
        <v>-4.3511970400015088E-2</v>
      </c>
      <c r="CP670" s="3">
        <f t="shared" si="302"/>
        <v>0.27187723425379556</v>
      </c>
      <c r="CQ670" s="3">
        <f t="shared" si="303"/>
        <v>0.72812276574620449</v>
      </c>
      <c r="CR670" s="3">
        <f t="shared" si="304"/>
        <v>-9.8181071022883755E-5</v>
      </c>
      <c r="CS670" s="3">
        <f t="shared" si="305"/>
        <v>-2.8787875919278788E-7</v>
      </c>
      <c r="CT670" s="3">
        <f t="shared" si="306"/>
        <v>-0.98253567901685501</v>
      </c>
      <c r="CU670" s="3">
        <f t="shared" si="307"/>
        <v>-1.7429405886211721E-2</v>
      </c>
      <c r="CV670" s="3">
        <f t="shared" si="308"/>
        <v>-6.3553852848872462E-5</v>
      </c>
      <c r="CX670" s="1">
        <f t="shared" si="309"/>
        <v>942.91</v>
      </c>
      <c r="CY670">
        <f t="shared" si="310"/>
        <v>-269.71341999999999</v>
      </c>
      <c r="CZ670" s="1">
        <f t="shared" si="311"/>
        <v>-672.69034788500005</v>
      </c>
      <c r="DA670" s="1">
        <f t="shared" si="312"/>
        <v>-0.53532000000000002</v>
      </c>
      <c r="DB670" s="1">
        <f t="shared" si="313"/>
        <v>-1.970954E-4</v>
      </c>
      <c r="DC670">
        <f t="shared" si="314"/>
        <v>3.1058086561825775E-5</v>
      </c>
      <c r="DD670" t="str">
        <f t="shared" si="315"/>
        <v>826-36-8</v>
      </c>
      <c r="DE670" t="b">
        <f t="shared" si="316"/>
        <v>1</v>
      </c>
    </row>
    <row r="671" spans="1:109" x14ac:dyDescent="0.25">
      <c r="A671" t="s">
        <v>682</v>
      </c>
      <c r="B671">
        <v>3.2568999999999999</v>
      </c>
      <c r="C671">
        <v>27.823</v>
      </c>
      <c r="D671">
        <v>4.9222000000000001</v>
      </c>
      <c r="E671">
        <v>36.003</v>
      </c>
      <c r="F671">
        <v>0</v>
      </c>
      <c r="G671">
        <v>-0.82664000000000004</v>
      </c>
      <c r="H671" s="1">
        <v>5.7600999999999999E-2</v>
      </c>
      <c r="I671">
        <v>0</v>
      </c>
      <c r="J671" s="1">
        <v>6.6545999999999994E-2</v>
      </c>
      <c r="K671">
        <v>0</v>
      </c>
      <c r="L671" s="1">
        <v>1.1007E-3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-0.66954999999999998</v>
      </c>
      <c r="AF671">
        <v>0</v>
      </c>
      <c r="AG671">
        <v>0</v>
      </c>
      <c r="AH671">
        <v>0</v>
      </c>
      <c r="AI671">
        <v>0</v>
      </c>
      <c r="AJ671">
        <v>-0.36569000000000002</v>
      </c>
      <c r="AK671">
        <v>-2.1162999999999998</v>
      </c>
      <c r="AL671">
        <v>0</v>
      </c>
      <c r="AM671">
        <v>0</v>
      </c>
      <c r="AN671">
        <v>0</v>
      </c>
      <c r="AO671">
        <v>0</v>
      </c>
      <c r="AP671">
        <v>-18.161000000000001</v>
      </c>
      <c r="AQ671">
        <v>-5.5747</v>
      </c>
      <c r="AR671">
        <v>-0.81738999999999995</v>
      </c>
      <c r="AS671" s="1">
        <v>-8.9805000000000006E-3</v>
      </c>
      <c r="AT671">
        <v>-25.33</v>
      </c>
      <c r="AU671">
        <v>-1.6423000000000001</v>
      </c>
      <c r="AV671">
        <v>0</v>
      </c>
      <c r="AW671">
        <v>0</v>
      </c>
      <c r="AX671">
        <v>-3.2376999999999998</v>
      </c>
      <c r="AY671">
        <v>-7.5193000000000003</v>
      </c>
      <c r="AZ671" s="1">
        <v>-3.1500000000000001E-4</v>
      </c>
      <c r="BA671">
        <v>0</v>
      </c>
      <c r="BB671">
        <v>0</v>
      </c>
      <c r="BC671" s="1">
        <v>5.6087000000000003E-3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 s="1">
        <v>2.9835E-2</v>
      </c>
      <c r="BL671">
        <v>0</v>
      </c>
      <c r="BM671" s="1">
        <v>5.2148E-2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 s="1">
        <v>-8.7636000000000006E-2</v>
      </c>
      <c r="CC671" t="str">
        <f t="shared" si="289"/>
        <v>927-07-1</v>
      </c>
      <c r="CD671">
        <f t="shared" si="290"/>
        <v>31.079900000000002</v>
      </c>
      <c r="CE671" s="1">
        <f t="shared" si="291"/>
        <v>-29.4420705</v>
      </c>
      <c r="CF671">
        <f t="shared" si="292"/>
        <v>-8.1983E-2</v>
      </c>
      <c r="CG671">
        <f t="shared" si="293"/>
        <v>0.85445420000000216</v>
      </c>
      <c r="CH671">
        <f t="shared" si="294"/>
        <v>-0.70139230000000008</v>
      </c>
      <c r="CI671">
        <f t="shared" si="295"/>
        <v>4.9222000000000001</v>
      </c>
      <c r="CJ671">
        <f t="shared" si="296"/>
        <v>0.85445420000000216</v>
      </c>
      <c r="CK671" s="1">
        <f t="shared" si="297"/>
        <v>-3.4072294999999997</v>
      </c>
      <c r="CL671" s="1">
        <f t="shared" si="298"/>
        <v>-3.1500000000000001E-4</v>
      </c>
      <c r="CM671">
        <f t="shared" si="299"/>
        <v>-2.4819899999999997</v>
      </c>
      <c r="CN671">
        <f t="shared" si="300"/>
        <v>0.1138696000000001</v>
      </c>
      <c r="CO671">
        <f t="shared" si="301"/>
        <v>9.8930000000271856E-4</v>
      </c>
      <c r="CP671" s="3">
        <f t="shared" si="302"/>
        <v>0.85208493179321665</v>
      </c>
      <c r="CQ671" s="3">
        <f t="shared" si="303"/>
        <v>0.14791506820678341</v>
      </c>
      <c r="CR671" s="3">
        <f t="shared" si="304"/>
        <v>-0.5898274991083936</v>
      </c>
      <c r="CS671" s="3">
        <f t="shared" si="305"/>
        <v>-5.4529834934554314E-5</v>
      </c>
      <c r="CT671" s="3">
        <f t="shared" si="306"/>
        <v>-0.42965874606099824</v>
      </c>
      <c r="CU671" s="3">
        <f t="shared" si="307"/>
        <v>1.9712033308138827E-2</v>
      </c>
      <c r="CV671" s="3">
        <f t="shared" si="308"/>
        <v>1.7125830381238991E-4</v>
      </c>
      <c r="CX671" s="1">
        <f t="shared" si="309"/>
        <v>36.003</v>
      </c>
      <c r="CY671">
        <f t="shared" si="310"/>
        <v>-0.66954999999999998</v>
      </c>
      <c r="CZ671" s="1">
        <f t="shared" si="311"/>
        <v>-2.4819899999999997</v>
      </c>
      <c r="DA671" s="1">
        <f t="shared" si="312"/>
        <v>-32.849299999999999</v>
      </c>
      <c r="DB671" s="1">
        <f t="shared" si="313"/>
        <v>-3.1500000000000001E-4</v>
      </c>
      <c r="DC671">
        <f t="shared" si="314"/>
        <v>5.1245729522636793E-5</v>
      </c>
      <c r="DD671" t="str">
        <f t="shared" si="315"/>
        <v>927-07-1</v>
      </c>
      <c r="DE671" t="b">
        <f t="shared" si="316"/>
        <v>1</v>
      </c>
    </row>
    <row r="672" spans="1:109" x14ac:dyDescent="0.25">
      <c r="A672" t="s">
        <v>683</v>
      </c>
      <c r="B672">
        <v>2.6175999999999999</v>
      </c>
      <c r="C672">
        <v>22.021000000000001</v>
      </c>
      <c r="D672">
        <v>69.67</v>
      </c>
      <c r="E672">
        <v>94.308999999999997</v>
      </c>
      <c r="F672">
        <v>0</v>
      </c>
      <c r="G672">
        <v>-0.31148999999999999</v>
      </c>
      <c r="H672">
        <v>0.2049</v>
      </c>
      <c r="I672">
        <v>0</v>
      </c>
      <c r="J672" s="1">
        <v>6.5588E-3</v>
      </c>
      <c r="K672">
        <v>0</v>
      </c>
      <c r="L672" s="1">
        <v>5.7091000000000003E-2</v>
      </c>
      <c r="M672">
        <v>0</v>
      </c>
      <c r="N672">
        <v>0</v>
      </c>
      <c r="O672" s="1">
        <v>-1.8932E-3</v>
      </c>
      <c r="P672">
        <v>0</v>
      </c>
      <c r="Q672" s="1">
        <v>-1.0403000000000001E-3</v>
      </c>
      <c r="R672">
        <v>0</v>
      </c>
      <c r="S672" s="1">
        <v>-8.5218999999999998E-5</v>
      </c>
      <c r="T672">
        <v>0</v>
      </c>
      <c r="U672" s="1">
        <v>-6.3188000000000003E-3</v>
      </c>
      <c r="V672">
        <v>0</v>
      </c>
      <c r="W672" s="1">
        <v>-2.7954E-4</v>
      </c>
      <c r="X672" s="1">
        <v>1.9153E-4</v>
      </c>
      <c r="Y672">
        <v>0</v>
      </c>
      <c r="Z672" s="1">
        <v>8.4506E-6</v>
      </c>
      <c r="AA672">
        <v>0</v>
      </c>
      <c r="AB672" s="1">
        <v>4.5760000000000002E-5</v>
      </c>
      <c r="AC672">
        <v>0</v>
      </c>
      <c r="AD672">
        <v>0</v>
      </c>
      <c r="AE672">
        <v>-0.33871000000000001</v>
      </c>
      <c r="AF672">
        <v>0</v>
      </c>
      <c r="AG672" s="1">
        <v>-9.5402000000000004E-3</v>
      </c>
      <c r="AH672">
        <v>0</v>
      </c>
      <c r="AI672" s="1">
        <v>-2.3923E-4</v>
      </c>
      <c r="AJ672">
        <v>-10.113</v>
      </c>
      <c r="AK672">
        <v>-51.966999999999999</v>
      </c>
      <c r="AL672" s="1">
        <v>-2.0149999999999999E-3</v>
      </c>
      <c r="AM672" s="1">
        <v>-7.7192999999999999E-4</v>
      </c>
      <c r="AN672" s="1">
        <v>-4.7333000000000002E-3</v>
      </c>
      <c r="AO672" s="1">
        <v>-4.7808000000000003E-2</v>
      </c>
      <c r="AP672">
        <v>-20.585000000000001</v>
      </c>
      <c r="AQ672">
        <v>-3.2362000000000002</v>
      </c>
      <c r="AR672">
        <v>-0.24459</v>
      </c>
      <c r="AS672">
        <v>-0.27844999999999998</v>
      </c>
      <c r="AT672">
        <v>-31.760999999999999</v>
      </c>
      <c r="AU672">
        <v>0</v>
      </c>
      <c r="AV672">
        <v>0</v>
      </c>
      <c r="AW672">
        <v>0</v>
      </c>
      <c r="AX672">
        <v>0</v>
      </c>
      <c r="AY672">
        <v>0</v>
      </c>
      <c r="AZ672" s="1">
        <v>-6.1685999999999998E-2</v>
      </c>
      <c r="BA672" s="1">
        <v>-1.3165E-4</v>
      </c>
      <c r="BB672">
        <v>0</v>
      </c>
      <c r="BC672">
        <v>0</v>
      </c>
      <c r="BD672" s="1">
        <v>-1.3893E-3</v>
      </c>
      <c r="BE672">
        <v>0</v>
      </c>
      <c r="BF672" s="1">
        <v>-7.5498000000000001E-5</v>
      </c>
      <c r="BG672">
        <v>0</v>
      </c>
      <c r="BH672" s="1">
        <v>-1.1978E-6</v>
      </c>
      <c r="BI672">
        <v>0</v>
      </c>
      <c r="BJ672">
        <v>0</v>
      </c>
      <c r="BK672" s="1">
        <v>1.2486000000000001E-2</v>
      </c>
      <c r="BL672">
        <v>0</v>
      </c>
      <c r="BM672" s="1">
        <v>9.3574999999999995E-3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 s="1">
        <v>6.9381000000000005E-5</v>
      </c>
      <c r="BX672">
        <v>0</v>
      </c>
      <c r="BY672" s="1">
        <v>6.2694999999999995E-5</v>
      </c>
      <c r="BZ672">
        <v>0</v>
      </c>
      <c r="CA672" s="1">
        <v>-2.1609E-2</v>
      </c>
      <c r="CC672" t="str">
        <f t="shared" si="289"/>
        <v>980-26-7</v>
      </c>
      <c r="CD672">
        <f t="shared" si="290"/>
        <v>24.6386</v>
      </c>
      <c r="CE672" s="1">
        <f t="shared" si="291"/>
        <v>-24.344239999999999</v>
      </c>
      <c r="CF672">
        <f t="shared" si="292"/>
        <v>-2.1975576000000004E-2</v>
      </c>
      <c r="CG672">
        <f t="shared" si="293"/>
        <v>0.22007290560000109</v>
      </c>
      <c r="CH672">
        <f t="shared" si="294"/>
        <v>-5.2311518399999979E-2</v>
      </c>
      <c r="CI672">
        <f t="shared" si="295"/>
        <v>69.67</v>
      </c>
      <c r="CJ672">
        <f t="shared" si="296"/>
        <v>0.22007290560000109</v>
      </c>
      <c r="CK672" s="1">
        <f t="shared" si="297"/>
        <v>-7.41676</v>
      </c>
      <c r="CL672" s="1">
        <f t="shared" si="298"/>
        <v>-6.1817649999999995E-2</v>
      </c>
      <c r="CM672">
        <f t="shared" si="299"/>
        <v>-62.135328229999999</v>
      </c>
      <c r="CN672">
        <f t="shared" si="300"/>
        <v>-0.27310291580000001</v>
      </c>
      <c r="CO672">
        <f t="shared" si="301"/>
        <v>3.0641098000101508E-3</v>
      </c>
      <c r="CP672" s="3">
        <f t="shared" si="302"/>
        <v>0.99685115644539024</v>
      </c>
      <c r="CQ672" s="3">
        <f t="shared" si="303"/>
        <v>3.1488435546097068E-3</v>
      </c>
      <c r="CR672" s="3">
        <f t="shared" si="304"/>
        <v>-0.10612036433296845</v>
      </c>
      <c r="CS672" s="3">
        <f t="shared" si="305"/>
        <v>-8.8449829038662799E-4</v>
      </c>
      <c r="CT672" s="3">
        <f t="shared" si="306"/>
        <v>-0.88904368885014207</v>
      </c>
      <c r="CU672" s="3">
        <f t="shared" si="307"/>
        <v>-3.9076066806923793E-3</v>
      </c>
      <c r="CV672" s="3">
        <f t="shared" si="308"/>
        <v>4.3841845810474694E-5</v>
      </c>
      <c r="CX672" s="1">
        <f t="shared" si="309"/>
        <v>94.308999999999997</v>
      </c>
      <c r="CY672">
        <f t="shared" si="310"/>
        <v>-0.34848942999999999</v>
      </c>
      <c r="CZ672" s="1">
        <f t="shared" si="311"/>
        <v>-62.135328229999999</v>
      </c>
      <c r="DA672" s="1">
        <f t="shared" si="312"/>
        <v>-31.760999999999999</v>
      </c>
      <c r="DB672" s="1">
        <f t="shared" si="313"/>
        <v>-6.1817649999999995E-2</v>
      </c>
      <c r="DC672">
        <f t="shared" si="314"/>
        <v>2.507385297265973E-5</v>
      </c>
      <c r="DD672" t="str">
        <f t="shared" si="315"/>
        <v>980-26-7</v>
      </c>
      <c r="DE672" t="b">
        <f t="shared" si="316"/>
        <v>1</v>
      </c>
    </row>
    <row r="673" spans="1:109" x14ac:dyDescent="0.25">
      <c r="A673" t="s">
        <v>684</v>
      </c>
      <c r="B673">
        <v>2.1286999999999998</v>
      </c>
      <c r="C673">
        <v>17.878</v>
      </c>
      <c r="D673">
        <v>3.8462999999999998</v>
      </c>
      <c r="E673">
        <v>23.853000000000002</v>
      </c>
      <c r="F673">
        <v>0</v>
      </c>
      <c r="G673">
        <v>-0.59252000000000005</v>
      </c>
      <c r="H673">
        <v>0.18434</v>
      </c>
      <c r="I673">
        <v>0</v>
      </c>
      <c r="J673">
        <v>0.15322</v>
      </c>
      <c r="K673">
        <v>0</v>
      </c>
      <c r="L673" s="1">
        <v>6.0392000000000001E-2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s="1">
        <v>-7.0864000000000005E-8</v>
      </c>
      <c r="X673" s="1">
        <v>2.2183000000000001E-8</v>
      </c>
      <c r="Y673">
        <v>0</v>
      </c>
      <c r="Z673" s="1">
        <v>1.8474000000000001E-8</v>
      </c>
      <c r="AA673">
        <v>0</v>
      </c>
      <c r="AB673" s="1">
        <v>4.8067E-9</v>
      </c>
      <c r="AC673">
        <v>0</v>
      </c>
      <c r="AD673">
        <v>0</v>
      </c>
      <c r="AE673" s="1">
        <v>-5.1931999999999999E-2</v>
      </c>
      <c r="AF673">
        <v>0</v>
      </c>
      <c r="AG673">
        <v>0</v>
      </c>
      <c r="AH673">
        <v>0</v>
      </c>
      <c r="AI673" s="1">
        <v>-8.1549000000000004E-9</v>
      </c>
      <c r="AJ673">
        <v>-0.62673999999999996</v>
      </c>
      <c r="AK673">
        <v>-4.2702999999999998</v>
      </c>
      <c r="AL673">
        <v>0</v>
      </c>
      <c r="AM673">
        <v>0</v>
      </c>
      <c r="AN673" s="1">
        <v>-3.6502999999999999E-8</v>
      </c>
      <c r="AO673" s="1">
        <v>-4.9264999999999995E-7</v>
      </c>
      <c r="AP673">
        <v>-8.3162000000000003</v>
      </c>
      <c r="AQ673">
        <v>-6.3918999999999997</v>
      </c>
      <c r="AR673">
        <v>-1.9236</v>
      </c>
      <c r="AS673">
        <v>-0.30175999999999997</v>
      </c>
      <c r="AT673">
        <v>-18.457999999999998</v>
      </c>
      <c r="AU673">
        <v>-0.31907999999999997</v>
      </c>
      <c r="AV673">
        <v>0</v>
      </c>
      <c r="AW673">
        <v>0</v>
      </c>
      <c r="AX673">
        <v>-0.11736000000000001</v>
      </c>
      <c r="AY673">
        <v>-0.44417000000000001</v>
      </c>
      <c r="AZ673" s="1">
        <v>-2.4326999999999999E-4</v>
      </c>
      <c r="BA673">
        <v>0</v>
      </c>
      <c r="BB673">
        <v>0</v>
      </c>
      <c r="BC673" s="1">
        <v>6.1815999999999998E-3</v>
      </c>
      <c r="BD673">
        <v>0</v>
      </c>
      <c r="BE673">
        <v>0</v>
      </c>
      <c r="BF673">
        <v>0</v>
      </c>
      <c r="BG673" s="1">
        <v>7.4858000000000001E-10</v>
      </c>
      <c r="BH673">
        <v>0</v>
      </c>
      <c r="BI673">
        <v>0</v>
      </c>
      <c r="BJ673">
        <v>0</v>
      </c>
      <c r="BK673" s="1">
        <v>6.3006999999999994E-2</v>
      </c>
      <c r="BL673">
        <v>0</v>
      </c>
      <c r="BM673">
        <v>0.21792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 s="1">
        <v>7.6891999999999995E-9</v>
      </c>
      <c r="BX673">
        <v>0</v>
      </c>
      <c r="BY673" s="1">
        <v>2.6654999999999999E-8</v>
      </c>
      <c r="BZ673">
        <v>0</v>
      </c>
      <c r="CA673">
        <v>-0.28720000000000001</v>
      </c>
      <c r="CC673" t="str">
        <f t="shared" si="289"/>
        <v>1117-86-8</v>
      </c>
      <c r="CD673">
        <f t="shared" si="290"/>
        <v>20.006699999999999</v>
      </c>
      <c r="CE673" s="1">
        <f t="shared" si="291"/>
        <v>-17.369900000000001</v>
      </c>
      <c r="CF673">
        <f t="shared" si="292"/>
        <v>-0.28092703434419997</v>
      </c>
      <c r="CG673">
        <f t="shared" si="293"/>
        <v>2.1613049402554974</v>
      </c>
      <c r="CH673">
        <f t="shared" si="294"/>
        <v>-0.19456802540030008</v>
      </c>
      <c r="CI673">
        <f t="shared" si="295"/>
        <v>3.8462999999999998</v>
      </c>
      <c r="CJ673">
        <f t="shared" si="296"/>
        <v>2.1613049402554974</v>
      </c>
      <c r="CK673" s="1">
        <f t="shared" si="297"/>
        <v>-1.5322699999999969</v>
      </c>
      <c r="CL673" s="1">
        <f t="shared" si="298"/>
        <v>-2.4326999999999999E-4</v>
      </c>
      <c r="CM673">
        <f t="shared" si="299"/>
        <v>-4.8970405291529993</v>
      </c>
      <c r="CN673">
        <f t="shared" si="300"/>
        <v>0.42365441649682012</v>
      </c>
      <c r="CO673">
        <f t="shared" si="301"/>
        <v>1.7055575993207839E-3</v>
      </c>
      <c r="CP673" s="3">
        <f t="shared" si="302"/>
        <v>0.64023850407121152</v>
      </c>
      <c r="CQ673" s="3">
        <f t="shared" si="303"/>
        <v>0.35976149592878842</v>
      </c>
      <c r="CR673" s="3">
        <f t="shared" si="304"/>
        <v>-0.25505505359259378</v>
      </c>
      <c r="CS673" s="3">
        <f t="shared" si="305"/>
        <v>-4.0493674670567467E-5</v>
      </c>
      <c r="CT673" s="3">
        <f t="shared" si="306"/>
        <v>-0.81514023938876601</v>
      </c>
      <c r="CU673" s="3">
        <f t="shared" si="307"/>
        <v>7.0519686415798602E-2</v>
      </c>
      <c r="CV673" s="3">
        <f t="shared" si="308"/>
        <v>2.8389975976819947E-4</v>
      </c>
      <c r="CX673" s="1">
        <f t="shared" si="309"/>
        <v>23.853000000000002</v>
      </c>
      <c r="CY673">
        <f t="shared" si="310"/>
        <v>-5.1932008154899997E-2</v>
      </c>
      <c r="CZ673" s="1">
        <f t="shared" si="311"/>
        <v>-4.8970405291529993</v>
      </c>
      <c r="DA673" s="1">
        <f t="shared" si="312"/>
        <v>-18.902169999999998</v>
      </c>
      <c r="DB673" s="1">
        <f t="shared" si="313"/>
        <v>-2.4326999999999999E-4</v>
      </c>
      <c r="DC673">
        <f t="shared" si="314"/>
        <v>6.7672523041311595E-5</v>
      </c>
      <c r="DD673" t="str">
        <f t="shared" si="315"/>
        <v>1117-86-8</v>
      </c>
      <c r="DE673" t="b">
        <f t="shared" si="316"/>
        <v>1</v>
      </c>
    </row>
    <row r="674" spans="1:109" x14ac:dyDescent="0.25">
      <c r="A674" t="s">
        <v>685</v>
      </c>
      <c r="B674">
        <v>28.992999999999999</v>
      </c>
      <c r="C674">
        <v>242.09</v>
      </c>
      <c r="D674">
        <v>212.97</v>
      </c>
      <c r="E674">
        <v>484.05</v>
      </c>
      <c r="F674">
        <v>0</v>
      </c>
      <c r="G674">
        <v>-0.10865</v>
      </c>
      <c r="H674" s="1">
        <v>3.8155000000000001E-2</v>
      </c>
      <c r="I674">
        <v>0</v>
      </c>
      <c r="J674">
        <v>0</v>
      </c>
      <c r="K674">
        <v>-0.16517999999999999</v>
      </c>
      <c r="L674" s="1">
        <v>7.3518E-2</v>
      </c>
      <c r="M674">
        <v>0</v>
      </c>
      <c r="N674">
        <v>0</v>
      </c>
      <c r="O674" s="1">
        <v>-2.4254E-8</v>
      </c>
      <c r="P674">
        <v>0</v>
      </c>
      <c r="Q674" s="1">
        <v>-6.7700000000000004E-9</v>
      </c>
      <c r="R674">
        <v>0</v>
      </c>
      <c r="S674">
        <v>0</v>
      </c>
      <c r="T674">
        <v>0</v>
      </c>
      <c r="U674" s="1">
        <v>-3.8685999999999998E-2</v>
      </c>
      <c r="V674">
        <v>0</v>
      </c>
      <c r="W674">
        <v>-11.183</v>
      </c>
      <c r="X674">
        <v>8.4573</v>
      </c>
      <c r="Y674">
        <v>0</v>
      </c>
      <c r="Z674">
        <v>0</v>
      </c>
      <c r="AA674">
        <v>-40.673000000000002</v>
      </c>
      <c r="AB674">
        <v>0.58314999999999995</v>
      </c>
      <c r="AC674">
        <v>0</v>
      </c>
      <c r="AD674">
        <v>0</v>
      </c>
      <c r="AE674">
        <v>-0.44379000000000002</v>
      </c>
      <c r="AF674">
        <v>0</v>
      </c>
      <c r="AG674" s="1">
        <v>-3.8717000000000001E-2</v>
      </c>
      <c r="AH674">
        <v>0</v>
      </c>
      <c r="AI674">
        <v>-96.105000000000004</v>
      </c>
      <c r="AJ674">
        <v>-17.859000000000002</v>
      </c>
      <c r="AK674">
        <v>-11.413</v>
      </c>
      <c r="AL674" s="1">
        <v>-1.0709E-6</v>
      </c>
      <c r="AM674" s="1">
        <v>-3.0839000000000002E-4</v>
      </c>
      <c r="AN674">
        <v>-22.724</v>
      </c>
      <c r="AO674">
        <v>-325.57</v>
      </c>
      <c r="AP674">
        <v>-2.5318000000000001</v>
      </c>
      <c r="AQ674">
        <v>-2.0135000000000001</v>
      </c>
      <c r="AR674">
        <v>-2.5243000000000002</v>
      </c>
      <c r="AS674">
        <v>-0.14605000000000001</v>
      </c>
      <c r="AT674">
        <v>-9.8931000000000004</v>
      </c>
      <c r="AU674" s="1">
        <v>-2.5134000000000002E-4</v>
      </c>
      <c r="AV674">
        <v>0</v>
      </c>
      <c r="AW674">
        <v>0</v>
      </c>
      <c r="AX674" s="1">
        <v>-1.1195999999999999E-2</v>
      </c>
      <c r="AY674" s="1">
        <v>-1.1455E-2</v>
      </c>
      <c r="AZ674" s="1">
        <v>-5.755E-6</v>
      </c>
      <c r="BA674" s="1">
        <v>-1.7001E-7</v>
      </c>
      <c r="BB674">
        <v>0</v>
      </c>
      <c r="BC674">
        <v>0</v>
      </c>
      <c r="BD674">
        <v>-0.23879</v>
      </c>
      <c r="BE674">
        <v>0</v>
      </c>
      <c r="BF674">
        <v>0</v>
      </c>
      <c r="BG674">
        <v>0</v>
      </c>
      <c r="BH674">
        <v>-45.280999999999999</v>
      </c>
      <c r="BI674">
        <v>0</v>
      </c>
      <c r="BJ674">
        <v>0</v>
      </c>
      <c r="BK674" s="1">
        <v>2.1867999999999999E-2</v>
      </c>
      <c r="BL674">
        <v>0</v>
      </c>
      <c r="BM674">
        <v>0.19897999999999999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4.1684999999999999</v>
      </c>
      <c r="BX674">
        <v>0</v>
      </c>
      <c r="BY674">
        <v>41.89</v>
      </c>
      <c r="BZ674">
        <v>0</v>
      </c>
      <c r="CA674">
        <v>-0.75907000000000002</v>
      </c>
      <c r="CC674" t="str">
        <f t="shared" si="289"/>
        <v>1477-55-0</v>
      </c>
      <c r="CD674">
        <f t="shared" si="290"/>
        <v>271.08300000000003</v>
      </c>
      <c r="CE674" s="1">
        <f t="shared" si="291"/>
        <v>-7.2270973400000003</v>
      </c>
      <c r="CF674">
        <f t="shared" si="292"/>
        <v>-46.279347999999999</v>
      </c>
      <c r="CG674">
        <f t="shared" si="293"/>
        <v>174.56016162897603</v>
      </c>
      <c r="CH674">
        <f t="shared" si="294"/>
        <v>-43.016393031023995</v>
      </c>
      <c r="CI674">
        <f t="shared" si="295"/>
        <v>212.97</v>
      </c>
      <c r="CJ674">
        <f t="shared" si="296"/>
        <v>174.56016162897603</v>
      </c>
      <c r="CK674" s="1">
        <f t="shared" si="297"/>
        <v>-2.67745766</v>
      </c>
      <c r="CL674" s="1">
        <f t="shared" si="298"/>
        <v>-5.9250099999999999E-6</v>
      </c>
      <c r="CM674">
        <f t="shared" si="299"/>
        <v>-377.56630946090002</v>
      </c>
      <c r="CN674">
        <f t="shared" si="300"/>
        <v>-7.2922539689760066</v>
      </c>
      <c r="CO674">
        <f t="shared" si="301"/>
        <v>-5.8653859099928596E-3</v>
      </c>
      <c r="CP674" s="3">
        <f t="shared" si="302"/>
        <v>0.54955722441005483</v>
      </c>
      <c r="CQ674" s="3">
        <f t="shared" si="303"/>
        <v>0.45044277558994517</v>
      </c>
      <c r="CR674" s="3">
        <f t="shared" si="304"/>
        <v>-6.9090303803589249E-3</v>
      </c>
      <c r="CS674" s="3">
        <f t="shared" si="305"/>
        <v>-1.5289158333107098E-8</v>
      </c>
      <c r="CT674" s="3">
        <f t="shared" si="306"/>
        <v>-0.97428883438080494</v>
      </c>
      <c r="CU674" s="3">
        <f t="shared" si="307"/>
        <v>-1.8817255251367144E-2</v>
      </c>
      <c r="CV674" s="3">
        <f t="shared" si="308"/>
        <v>-1.5135301689390617E-5</v>
      </c>
      <c r="CX674" s="1">
        <f t="shared" si="309"/>
        <v>484.05</v>
      </c>
      <c r="CY674">
        <f t="shared" si="310"/>
        <v>-96.587507000000002</v>
      </c>
      <c r="CZ674" s="1">
        <f t="shared" si="311"/>
        <v>-377.56630946090002</v>
      </c>
      <c r="DA674" s="1">
        <f t="shared" si="312"/>
        <v>-9.9045550000000002</v>
      </c>
      <c r="DB674" s="1">
        <f t="shared" si="313"/>
        <v>-5.9250099999999999E-6</v>
      </c>
      <c r="DC674">
        <f t="shared" si="314"/>
        <v>1.7306860675592854E-5</v>
      </c>
      <c r="DD674" t="str">
        <f t="shared" si="315"/>
        <v>1477-55-0</v>
      </c>
      <c r="DE674" t="b">
        <f t="shared" si="316"/>
        <v>1</v>
      </c>
    </row>
    <row r="675" spans="1:109" x14ac:dyDescent="0.25">
      <c r="A675" t="s">
        <v>686</v>
      </c>
      <c r="B675">
        <v>1.1760999999999999</v>
      </c>
      <c r="C675">
        <v>11.108000000000001</v>
      </c>
      <c r="D675">
        <v>1.026</v>
      </c>
      <c r="E675">
        <v>13.31</v>
      </c>
      <c r="F675">
        <v>0</v>
      </c>
      <c r="G675">
        <v>-0.37335000000000002</v>
      </c>
      <c r="H675" s="1">
        <v>5.3973E-2</v>
      </c>
      <c r="I675">
        <v>0</v>
      </c>
      <c r="J675" s="1">
        <v>1.088E-3</v>
      </c>
      <c r="K675">
        <v>0</v>
      </c>
      <c r="L675" s="1">
        <v>2.8048E-4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-0.31533</v>
      </c>
      <c r="AF675">
        <v>0</v>
      </c>
      <c r="AG675">
        <v>0</v>
      </c>
      <c r="AH675">
        <v>0</v>
      </c>
      <c r="AI675">
        <v>0</v>
      </c>
      <c r="AJ675" s="1">
        <v>-7.7050999999999994E-2</v>
      </c>
      <c r="AK675">
        <v>-0.47093000000000002</v>
      </c>
      <c r="AL675">
        <v>0</v>
      </c>
      <c r="AM675">
        <v>0</v>
      </c>
      <c r="AN675">
        <v>0</v>
      </c>
      <c r="AO675">
        <v>0</v>
      </c>
      <c r="AP675">
        <v>-9.3899000000000008</v>
      </c>
      <c r="AQ675">
        <v>-0.87816000000000005</v>
      </c>
      <c r="AR675" s="1">
        <v>-4.4384E-2</v>
      </c>
      <c r="AS675" s="1">
        <v>-7.2736000000000003E-4</v>
      </c>
      <c r="AT675">
        <v>-10.371</v>
      </c>
      <c r="AU675">
        <v>-0.40993000000000002</v>
      </c>
      <c r="AV675">
        <v>0</v>
      </c>
      <c r="AW675">
        <v>0</v>
      </c>
      <c r="AX675">
        <v>-1.1722999999999999</v>
      </c>
      <c r="AY675">
        <v>-2.0750999999999999</v>
      </c>
      <c r="AZ675" s="1">
        <v>-1.1704E-3</v>
      </c>
      <c r="BA675">
        <v>0</v>
      </c>
      <c r="BB675">
        <v>0</v>
      </c>
      <c r="BC675">
        <v>0</v>
      </c>
      <c r="BD675" s="1">
        <v>-2.5549999999999998E-4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 s="1">
        <v>2.5276000000000001E-3</v>
      </c>
      <c r="BL675">
        <v>0</v>
      </c>
      <c r="BM675" s="1">
        <v>1.1647999999999999E-3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 s="1">
        <v>-3.4462E-3</v>
      </c>
      <c r="CC675" t="str">
        <f t="shared" si="289"/>
        <v>1746-23-2</v>
      </c>
      <c r="CD675">
        <f t="shared" si="290"/>
        <v>12.2841</v>
      </c>
      <c r="CE675" s="1">
        <f t="shared" si="291"/>
        <v>-11.895401360000001</v>
      </c>
      <c r="CF675">
        <f t="shared" si="292"/>
        <v>-3.6924000000000002E-3</v>
      </c>
      <c r="CG675">
        <f t="shared" si="293"/>
        <v>6.6997719999999414E-2</v>
      </c>
      <c r="CH675">
        <f t="shared" si="294"/>
        <v>-0.31800852000000002</v>
      </c>
      <c r="CI675">
        <f t="shared" si="295"/>
        <v>1.026</v>
      </c>
      <c r="CJ675">
        <f t="shared" si="296"/>
        <v>6.6997719999999414E-2</v>
      </c>
      <c r="CK675" s="1">
        <f t="shared" si="297"/>
        <v>-0.55069864000000024</v>
      </c>
      <c r="CL675" s="1">
        <f t="shared" si="298"/>
        <v>-1.1704E-3</v>
      </c>
      <c r="CM675">
        <f t="shared" si="299"/>
        <v>-0.54798100000000005</v>
      </c>
      <c r="CN675">
        <f t="shared" si="300"/>
        <v>6.380220000000018E-3</v>
      </c>
      <c r="CO675">
        <f t="shared" si="301"/>
        <v>-4.7210000000089299E-4</v>
      </c>
      <c r="CP675" s="3">
        <f t="shared" si="302"/>
        <v>0.93870278155749542</v>
      </c>
      <c r="CQ675" s="3">
        <f t="shared" si="303"/>
        <v>6.1297218442504575E-2</v>
      </c>
      <c r="CR675" s="3">
        <f t="shared" si="304"/>
        <v>-0.50384244168414238</v>
      </c>
      <c r="CS675" s="3">
        <f t="shared" si="305"/>
        <v>-1.0708165063692912E-3</v>
      </c>
      <c r="CT675" s="3">
        <f t="shared" si="306"/>
        <v>-0.5013560321059044</v>
      </c>
      <c r="CU675" s="3">
        <f t="shared" si="307"/>
        <v>5.8373589287999813E-3</v>
      </c>
      <c r="CV675" s="3">
        <f t="shared" si="308"/>
        <v>-4.3193136761611293E-4</v>
      </c>
      <c r="CX675" s="1">
        <f t="shared" si="309"/>
        <v>13.31</v>
      </c>
      <c r="CY675">
        <f t="shared" si="310"/>
        <v>-0.31533</v>
      </c>
      <c r="CZ675" s="1">
        <f t="shared" si="311"/>
        <v>-0.54798100000000005</v>
      </c>
      <c r="DA675" s="1">
        <f t="shared" si="312"/>
        <v>-12.446100000000001</v>
      </c>
      <c r="DB675" s="1">
        <f t="shared" si="313"/>
        <v>-1.1704E-3</v>
      </c>
      <c r="DC675">
        <f t="shared" si="314"/>
        <v>4.3681442524438118E-5</v>
      </c>
      <c r="DD675" t="str">
        <f t="shared" si="315"/>
        <v>1746-23-2</v>
      </c>
      <c r="DE675" t="b">
        <f t="shared" si="316"/>
        <v>1</v>
      </c>
    </row>
    <row r="676" spans="1:109" x14ac:dyDescent="0.25">
      <c r="A676" t="s">
        <v>687</v>
      </c>
      <c r="B676">
        <v>0.37124000000000001</v>
      </c>
      <c r="C676">
        <v>3.1450999999999998</v>
      </c>
      <c r="D676">
        <v>1.8626</v>
      </c>
      <c r="E676">
        <v>5.3788999999999998</v>
      </c>
      <c r="F676">
        <v>0</v>
      </c>
      <c r="G676">
        <v>-0.14987</v>
      </c>
      <c r="H676">
        <v>0.11033</v>
      </c>
      <c r="I676">
        <v>0</v>
      </c>
      <c r="J676">
        <v>0</v>
      </c>
      <c r="K676">
        <v>-0.48887000000000003</v>
      </c>
      <c r="L676" s="1">
        <v>1.0076E-2</v>
      </c>
      <c r="M676">
        <v>0</v>
      </c>
      <c r="N676">
        <v>0</v>
      </c>
      <c r="O676" s="1">
        <v>-4.7991000000000003E-17</v>
      </c>
      <c r="P676">
        <v>0</v>
      </c>
      <c r="Q676">
        <v>0</v>
      </c>
      <c r="R676">
        <v>0</v>
      </c>
      <c r="S676">
        <v>0</v>
      </c>
      <c r="T676">
        <v>0</v>
      </c>
      <c r="U676" s="1">
        <v>-5.7339000000000001E-5</v>
      </c>
      <c r="V676">
        <v>0</v>
      </c>
      <c r="W676" s="1">
        <v>-3.6785000000000001E-8</v>
      </c>
      <c r="X676" s="1">
        <v>3.1399000000000002E-8</v>
      </c>
      <c r="Y676">
        <v>0</v>
      </c>
      <c r="Z676">
        <v>0</v>
      </c>
      <c r="AA676" s="1">
        <v>-1.1913E-7</v>
      </c>
      <c r="AB676" s="1">
        <v>1.7563E-9</v>
      </c>
      <c r="AC676">
        <v>0</v>
      </c>
      <c r="AD676">
        <v>0</v>
      </c>
      <c r="AE676">
        <v>-1.1047</v>
      </c>
      <c r="AF676">
        <v>0</v>
      </c>
      <c r="AG676" s="1">
        <v>-5.7355999999999998E-5</v>
      </c>
      <c r="AH676">
        <v>0</v>
      </c>
      <c r="AI676" s="1">
        <v>-2.5120000000000003E-7</v>
      </c>
      <c r="AJ676">
        <v>-0.38743</v>
      </c>
      <c r="AK676">
        <v>-3.5196000000000001</v>
      </c>
      <c r="AL676" s="1">
        <v>-1.4170000000000001E-10</v>
      </c>
      <c r="AM676" s="1">
        <v>-6.4982000000000006E-8</v>
      </c>
      <c r="AN676" s="1">
        <v>-5.3734000000000003E-8</v>
      </c>
      <c r="AO676" s="1">
        <v>-7.8306999999999998E-7</v>
      </c>
      <c r="AP676" s="1">
        <v>-4.0967999999999997E-2</v>
      </c>
      <c r="AQ676">
        <v>-0.10863</v>
      </c>
      <c r="AR676">
        <v>-0.13378999999999999</v>
      </c>
      <c r="AS676" s="1">
        <v>-9.9689000000000006E-4</v>
      </c>
      <c r="AT676">
        <v>-0.36113000000000001</v>
      </c>
      <c r="AU676" s="1">
        <v>-2.5893999999999999E-3</v>
      </c>
      <c r="AV676">
        <v>0</v>
      </c>
      <c r="AW676">
        <v>0</v>
      </c>
      <c r="AX676" s="1">
        <v>-2.2558999999999999E-3</v>
      </c>
      <c r="AY676" s="1">
        <v>-4.8891999999999998E-3</v>
      </c>
      <c r="AZ676" s="1">
        <v>-6.7252000000000002E-4</v>
      </c>
      <c r="BA676" s="1">
        <v>-1.4442E-11</v>
      </c>
      <c r="BB676">
        <v>0</v>
      </c>
      <c r="BC676">
        <v>0</v>
      </c>
      <c r="BD676">
        <v>-0.52632999999999996</v>
      </c>
      <c r="BE676">
        <v>0</v>
      </c>
      <c r="BF676">
        <v>0</v>
      </c>
      <c r="BG676">
        <v>0</v>
      </c>
      <c r="BH676" s="1">
        <v>-1.1808999999999999E-7</v>
      </c>
      <c r="BI676">
        <v>0</v>
      </c>
      <c r="BJ676">
        <v>0</v>
      </c>
      <c r="BK676" s="1">
        <v>5.3319999999999999E-2</v>
      </c>
      <c r="BL676">
        <v>0</v>
      </c>
      <c r="BM676">
        <v>0.5151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 s="1">
        <v>1.2229E-8</v>
      </c>
      <c r="BX676">
        <v>0</v>
      </c>
      <c r="BY676" s="1">
        <v>1.1698000000000001E-7</v>
      </c>
      <c r="BZ676">
        <v>0</v>
      </c>
      <c r="CA676" s="1">
        <v>-4.2082000000000001E-2</v>
      </c>
      <c r="CC676" t="str">
        <f t="shared" si="289"/>
        <v>1999-85-5</v>
      </c>
      <c r="CD676">
        <f t="shared" si="290"/>
        <v>3.5163399999999996</v>
      </c>
      <c r="CE676" s="1">
        <f t="shared" si="291"/>
        <v>-0.28923018999999994</v>
      </c>
      <c r="CF676">
        <f t="shared" si="292"/>
        <v>-0.56842012920900009</v>
      </c>
      <c r="CG676">
        <f t="shared" si="293"/>
        <v>2.1402982190312994</v>
      </c>
      <c r="CH676">
        <f t="shared" si="294"/>
        <v>-0.51839146175970019</v>
      </c>
      <c r="CI676">
        <f t="shared" si="295"/>
        <v>1.8626</v>
      </c>
      <c r="CJ676">
        <f t="shared" si="296"/>
        <v>2.1402982190312994</v>
      </c>
      <c r="CK676" s="1">
        <f t="shared" si="297"/>
        <v>-7.6789010000000046E-2</v>
      </c>
      <c r="CL676" s="1">
        <f t="shared" si="298"/>
        <v>-6.7252001444200002E-4</v>
      </c>
      <c r="CM676">
        <f t="shared" si="299"/>
        <v>-3.9070309019276999</v>
      </c>
      <c r="CN676">
        <f t="shared" si="300"/>
        <v>-1.7954027350299669E-2</v>
      </c>
      <c r="CO676">
        <f t="shared" si="301"/>
        <v>4.5175973885818593E-4</v>
      </c>
      <c r="CP676" s="3">
        <f t="shared" si="302"/>
        <v>0.46531285535677414</v>
      </c>
      <c r="CQ676" s="3">
        <f t="shared" si="303"/>
        <v>0.53468714464322575</v>
      </c>
      <c r="CR676" s="3">
        <f t="shared" si="304"/>
        <v>-1.9183353110232955E-2</v>
      </c>
      <c r="CS676" s="3">
        <f t="shared" si="305"/>
        <v>-1.6800827241736604E-4</v>
      </c>
      <c r="CT676" s="3">
        <f t="shared" si="306"/>
        <v>-0.97605052343129528</v>
      </c>
      <c r="CU676" s="3">
        <f t="shared" si="307"/>
        <v>-4.4852570232586471E-3</v>
      </c>
      <c r="CV676" s="3">
        <f t="shared" si="308"/>
        <v>1.1285816279573345E-4</v>
      </c>
      <c r="CX676" s="1">
        <f t="shared" si="309"/>
        <v>5.3788999999999998</v>
      </c>
      <c r="CY676">
        <f t="shared" si="310"/>
        <v>-1.1047576071999998</v>
      </c>
      <c r="CZ676" s="1">
        <f t="shared" si="311"/>
        <v>-3.9070309019276999</v>
      </c>
      <c r="DA676" s="1">
        <f t="shared" si="312"/>
        <v>-0.36601919999999999</v>
      </c>
      <c r="DB676" s="1">
        <f t="shared" si="313"/>
        <v>-6.7252001444200002E-4</v>
      </c>
      <c r="DC676">
        <f t="shared" si="314"/>
        <v>7.8040279212871917E-5</v>
      </c>
      <c r="DD676" t="str">
        <f t="shared" si="315"/>
        <v>1999-85-5</v>
      </c>
      <c r="DE676" t="b">
        <f t="shared" si="316"/>
        <v>1</v>
      </c>
    </row>
    <row r="677" spans="1:109" x14ac:dyDescent="0.25">
      <c r="A677" t="s">
        <v>688</v>
      </c>
      <c r="B677">
        <v>7.7769000000000004</v>
      </c>
      <c r="C677">
        <v>65.212000000000003</v>
      </c>
      <c r="D677">
        <v>12.784000000000001</v>
      </c>
      <c r="E677">
        <v>85.772000000000006</v>
      </c>
      <c r="F677">
        <v>0</v>
      </c>
      <c r="G677">
        <v>-1.3988</v>
      </c>
      <c r="H677">
        <v>0.49008000000000002</v>
      </c>
      <c r="I677">
        <v>0</v>
      </c>
      <c r="J677">
        <v>0.28782000000000002</v>
      </c>
      <c r="K677">
        <v>0</v>
      </c>
      <c r="L677">
        <v>0.19617000000000001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-0.12723999999999999</v>
      </c>
      <c r="AF677">
        <v>0</v>
      </c>
      <c r="AG677">
        <v>0</v>
      </c>
      <c r="AH677">
        <v>0</v>
      </c>
      <c r="AI677">
        <v>0</v>
      </c>
      <c r="AJ677">
        <v>-1.9174</v>
      </c>
      <c r="AK677">
        <v>-10.532999999999999</v>
      </c>
      <c r="AL677">
        <v>0</v>
      </c>
      <c r="AM677">
        <v>0</v>
      </c>
      <c r="AN677">
        <v>0</v>
      </c>
      <c r="AO677">
        <v>0</v>
      </c>
      <c r="AP677">
        <v>-43.286999999999999</v>
      </c>
      <c r="AQ677">
        <v>-18.634</v>
      </c>
      <c r="AR677">
        <v>-3.3285</v>
      </c>
      <c r="AS677">
        <v>-1.9744999999999999</v>
      </c>
      <c r="AT677">
        <v>-72.061999999999998</v>
      </c>
      <c r="AU677">
        <v>-0.73297000000000001</v>
      </c>
      <c r="AV677">
        <v>0</v>
      </c>
      <c r="AW677">
        <v>0</v>
      </c>
      <c r="AX677">
        <v>-0.38866000000000001</v>
      </c>
      <c r="AY677">
        <v>-1.1323000000000001</v>
      </c>
      <c r="AZ677" s="1">
        <v>-7.3556000000000001E-4</v>
      </c>
      <c r="BA677">
        <v>0</v>
      </c>
      <c r="BB677">
        <v>0</v>
      </c>
      <c r="BC677" s="1">
        <v>2.5118999999999999E-2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0.10279000000000001</v>
      </c>
      <c r="BL677">
        <v>0</v>
      </c>
      <c r="BM677">
        <v>0.23088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-0.35902000000000001</v>
      </c>
      <c r="CC677" t="str">
        <f t="shared" si="289"/>
        <v>2186-92-7</v>
      </c>
      <c r="CD677">
        <f t="shared" si="290"/>
        <v>72.988900000000001</v>
      </c>
      <c r="CE677" s="1">
        <f t="shared" si="291"/>
        <v>-68.34563</v>
      </c>
      <c r="CF677">
        <f t="shared" si="292"/>
        <v>-0.33367000000000002</v>
      </c>
      <c r="CG677">
        <f t="shared" si="293"/>
        <v>3.8848700000000007</v>
      </c>
      <c r="CH677">
        <f t="shared" si="294"/>
        <v>-0.42473</v>
      </c>
      <c r="CI677">
        <f t="shared" si="295"/>
        <v>12.784000000000001</v>
      </c>
      <c r="CJ677">
        <f t="shared" si="296"/>
        <v>3.8848700000000007</v>
      </c>
      <c r="CK677" s="1">
        <f t="shared" si="297"/>
        <v>-4.8486699999999985</v>
      </c>
      <c r="CL677" s="1">
        <f t="shared" si="298"/>
        <v>-7.3556000000000001E-4</v>
      </c>
      <c r="CM677">
        <f t="shared" si="299"/>
        <v>-12.4504</v>
      </c>
      <c r="CN677">
        <f t="shared" si="300"/>
        <v>0.63139100000000004</v>
      </c>
      <c r="CO677">
        <f t="shared" si="301"/>
        <v>4.5544000000252716E-4</v>
      </c>
      <c r="CP677" s="3">
        <f t="shared" si="302"/>
        <v>0.76693861071566338</v>
      </c>
      <c r="CQ677" s="3">
        <f t="shared" si="303"/>
        <v>0.23306138928433662</v>
      </c>
      <c r="CR677" s="3">
        <f t="shared" si="304"/>
        <v>-0.29088174543325362</v>
      </c>
      <c r="CS677" s="3">
        <f t="shared" si="305"/>
        <v>-4.4127766309293906E-5</v>
      </c>
      <c r="CT677" s="3">
        <f t="shared" si="306"/>
        <v>-0.74692525648109309</v>
      </c>
      <c r="CU677" s="3">
        <f t="shared" si="307"/>
        <v>3.7878452468583651E-2</v>
      </c>
      <c r="CV677" s="3">
        <f t="shared" si="308"/>
        <v>2.73227879275876E-5</v>
      </c>
      <c r="CX677" s="1">
        <f t="shared" si="309"/>
        <v>85.772000000000006</v>
      </c>
      <c r="CY677">
        <f t="shared" si="310"/>
        <v>-0.12723999999999999</v>
      </c>
      <c r="CZ677" s="1">
        <f t="shared" si="311"/>
        <v>-12.4504</v>
      </c>
      <c r="DA677" s="1">
        <f t="shared" si="312"/>
        <v>-73.194299999999998</v>
      </c>
      <c r="DB677" s="1">
        <f t="shared" si="313"/>
        <v>-7.3556000000000001E-4</v>
      </c>
      <c r="DC677">
        <f t="shared" si="314"/>
        <v>7.8762300050735203E-6</v>
      </c>
      <c r="DD677" t="str">
        <f t="shared" si="315"/>
        <v>2186-92-7</v>
      </c>
      <c r="DE677" t="b">
        <f t="shared" si="316"/>
        <v>1</v>
      </c>
    </row>
    <row r="678" spans="1:109" x14ac:dyDescent="0.25">
      <c r="A678" t="s">
        <v>689</v>
      </c>
      <c r="B678">
        <v>1.548</v>
      </c>
      <c r="C678">
        <v>13.099</v>
      </c>
      <c r="D678">
        <v>1.6682999999999999</v>
      </c>
      <c r="E678">
        <v>16.315999999999999</v>
      </c>
      <c r="F678">
        <v>0</v>
      </c>
      <c r="G678">
        <v>-0.26371</v>
      </c>
      <c r="H678" s="1">
        <v>9.2647999999999994E-2</v>
      </c>
      <c r="I678">
        <v>0</v>
      </c>
      <c r="J678" s="1">
        <v>5.4473000000000001E-2</v>
      </c>
      <c r="K678">
        <v>0</v>
      </c>
      <c r="L678" s="1">
        <v>3.5399E-2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1">
        <v>-2.1180999999999998E-2</v>
      </c>
      <c r="AF678">
        <v>0</v>
      </c>
      <c r="AG678">
        <v>0</v>
      </c>
      <c r="AH678">
        <v>0</v>
      </c>
      <c r="AI678">
        <v>0</v>
      </c>
      <c r="AJ678">
        <v>-0.25594</v>
      </c>
      <c r="AK678">
        <v>-1.4792000000000001</v>
      </c>
      <c r="AL678">
        <v>0</v>
      </c>
      <c r="AM678">
        <v>0</v>
      </c>
      <c r="AN678">
        <v>0</v>
      </c>
      <c r="AO678">
        <v>0</v>
      </c>
      <c r="AP678">
        <v>-8.9928000000000008</v>
      </c>
      <c r="AQ678">
        <v>-3.7052999999999998</v>
      </c>
      <c r="AR678">
        <v>-0.63356999999999997</v>
      </c>
      <c r="AS678">
        <v>-0.42592000000000002</v>
      </c>
      <c r="AT678">
        <v>-14.552</v>
      </c>
      <c r="AU678" s="1">
        <v>-8.9568999999999998E-4</v>
      </c>
      <c r="AV678">
        <v>0</v>
      </c>
      <c r="AW678">
        <v>0</v>
      </c>
      <c r="AX678" s="1">
        <v>-6.6588999999999997E-3</v>
      </c>
      <c r="AY678" s="1">
        <v>-7.5563999999999996E-3</v>
      </c>
      <c r="AZ678" s="1">
        <v>-7.4606999999999999E-5</v>
      </c>
      <c r="BA678">
        <v>0</v>
      </c>
      <c r="BB678">
        <v>0</v>
      </c>
      <c r="BC678" s="1">
        <v>4.7968999999999998E-3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 s="1">
        <v>1.9356000000000002E-2</v>
      </c>
      <c r="BL678">
        <v>0</v>
      </c>
      <c r="BM678" s="1">
        <v>4.1945999999999997E-2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 s="1">
        <v>-6.6130999999999995E-2</v>
      </c>
      <c r="CC678" t="str">
        <f t="shared" si="289"/>
        <v>2386-87-0</v>
      </c>
      <c r="CD678">
        <f t="shared" si="290"/>
        <v>14.647</v>
      </c>
      <c r="CE678" s="1">
        <f t="shared" si="291"/>
        <v>-13.76514459</v>
      </c>
      <c r="CF678">
        <f t="shared" si="292"/>
        <v>-6.1301999999999995E-2</v>
      </c>
      <c r="CG678">
        <f t="shared" si="293"/>
        <v>0.73936341000000005</v>
      </c>
      <c r="CH678">
        <f t="shared" si="294"/>
        <v>-8.1189999999999998E-2</v>
      </c>
      <c r="CI678">
        <f t="shared" si="295"/>
        <v>1.6682999999999999</v>
      </c>
      <c r="CJ678">
        <f t="shared" si="296"/>
        <v>0.73936341000000005</v>
      </c>
      <c r="CK678" s="1">
        <f t="shared" si="297"/>
        <v>-0.79441180999999972</v>
      </c>
      <c r="CL678" s="1">
        <f t="shared" si="298"/>
        <v>-7.4606999999999999E-5</v>
      </c>
      <c r="CM678">
        <f t="shared" si="299"/>
        <v>-1.7351400000000001</v>
      </c>
      <c r="CN678">
        <f t="shared" si="300"/>
        <v>0.1213431</v>
      </c>
      <c r="CO678">
        <f t="shared" si="301"/>
        <v>-6.1990699999973919E-4</v>
      </c>
      <c r="CP678" s="3">
        <f t="shared" si="302"/>
        <v>0.6929124698539153</v>
      </c>
      <c r="CQ678" s="3">
        <f t="shared" si="303"/>
        <v>0.3070875301460847</v>
      </c>
      <c r="CR678" s="3">
        <f t="shared" si="304"/>
        <v>-0.32995135727879826</v>
      </c>
      <c r="CS678" s="3">
        <f t="shared" si="305"/>
        <v>-3.0987304824306814E-5</v>
      </c>
      <c r="CT678" s="3">
        <f t="shared" si="306"/>
        <v>-0.7206738254164855</v>
      </c>
      <c r="CU678" s="3">
        <f t="shared" si="307"/>
        <v>5.0398697548840514E-2</v>
      </c>
      <c r="CV678" s="3">
        <f t="shared" si="308"/>
        <v>-2.5747245126748808E-4</v>
      </c>
      <c r="CX678" s="1">
        <f t="shared" si="309"/>
        <v>16.315999999999999</v>
      </c>
      <c r="CY678">
        <f t="shared" si="310"/>
        <v>-2.1180999999999998E-2</v>
      </c>
      <c r="CZ678" s="1">
        <f t="shared" si="311"/>
        <v>-1.7351400000000001</v>
      </c>
      <c r="DA678" s="1">
        <f t="shared" si="312"/>
        <v>-14.5595564</v>
      </c>
      <c r="DB678" s="1">
        <f t="shared" si="313"/>
        <v>-7.4606999999999999E-5</v>
      </c>
      <c r="DC678">
        <f t="shared" si="314"/>
        <v>2.9414684972402508E-6</v>
      </c>
      <c r="DD678" t="str">
        <f t="shared" si="315"/>
        <v>2386-87-0</v>
      </c>
      <c r="DE678" t="b">
        <f t="shared" si="316"/>
        <v>1</v>
      </c>
    </row>
    <row r="679" spans="1:109" x14ac:dyDescent="0.25">
      <c r="A679" t="s">
        <v>690</v>
      </c>
      <c r="B679">
        <v>0.45195999999999997</v>
      </c>
      <c r="C679">
        <v>4.7133000000000003</v>
      </c>
      <c r="D679">
        <v>0.12642999999999999</v>
      </c>
      <c r="E679">
        <v>5.2916999999999996</v>
      </c>
      <c r="F679">
        <v>0</v>
      </c>
      <c r="G679" s="1">
        <v>-8.0913999999999997E-4</v>
      </c>
      <c r="H679">
        <v>0</v>
      </c>
      <c r="I679" s="1">
        <v>-1.0495999999999999E-7</v>
      </c>
      <c r="J679" s="1">
        <v>2.6812999999999998E-9</v>
      </c>
      <c r="K679">
        <v>0</v>
      </c>
      <c r="L679" s="1">
        <v>8.0756999999999997E-4</v>
      </c>
      <c r="M679">
        <v>0</v>
      </c>
      <c r="N679">
        <v>0</v>
      </c>
      <c r="O679">
        <v>-5.1440000000000001</v>
      </c>
      <c r="P679">
        <v>0</v>
      </c>
      <c r="Q679" s="1">
        <v>-1.0613E-3</v>
      </c>
      <c r="R679">
        <v>0</v>
      </c>
      <c r="S679" s="1">
        <v>-3.8853000000000002E-5</v>
      </c>
      <c r="T679" s="1">
        <v>7.1678000000000002E-3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s="1">
        <v>1.2843999999999999E-5</v>
      </c>
      <c r="AE679">
        <v>0</v>
      </c>
      <c r="AF679">
        <v>0</v>
      </c>
      <c r="AG679">
        <v>-5.1387999999999998</v>
      </c>
      <c r="AH679">
        <v>0</v>
      </c>
      <c r="AI679">
        <v>0</v>
      </c>
      <c r="AJ679" s="1">
        <v>-1.0784E-2</v>
      </c>
      <c r="AK679" s="1">
        <v>-3.7429999999999998E-3</v>
      </c>
      <c r="AL679" s="1">
        <v>-6.8300000000000001E-3</v>
      </c>
      <c r="AM679" s="1">
        <v>-5.0726999999999999E-4</v>
      </c>
      <c r="AN679">
        <v>0</v>
      </c>
      <c r="AO679">
        <v>0</v>
      </c>
      <c r="AP679" s="1">
        <v>-1.7094999999999999E-2</v>
      </c>
      <c r="AQ679" s="1">
        <v>-9.0984999999999996E-7</v>
      </c>
      <c r="AR679" s="1">
        <v>-6.6367999999999997E-7</v>
      </c>
      <c r="AS679" s="1">
        <v>-9.9083000000000005E-4</v>
      </c>
      <c r="AT679" s="1">
        <v>-1.8387000000000001E-2</v>
      </c>
      <c r="AU679">
        <v>0</v>
      </c>
      <c r="AV679">
        <v>0</v>
      </c>
      <c r="AW679">
        <v>0</v>
      </c>
      <c r="AX679">
        <v>0</v>
      </c>
      <c r="AY679">
        <v>0</v>
      </c>
      <c r="AZ679" s="1">
        <v>-1.9347E-4</v>
      </c>
      <c r="BA679" s="1">
        <v>-5.2871000000000003E-3</v>
      </c>
      <c r="BB679">
        <v>0</v>
      </c>
      <c r="BC679">
        <v>0</v>
      </c>
      <c r="BD679" s="1">
        <v>-1.6641E-8</v>
      </c>
      <c r="BE679">
        <v>0</v>
      </c>
      <c r="BF679" s="1">
        <v>-8.6813999999999999E-8</v>
      </c>
      <c r="BG679">
        <v>0</v>
      </c>
      <c r="BH679">
        <v>0</v>
      </c>
      <c r="BI679">
        <v>0</v>
      </c>
      <c r="BJ679">
        <v>0</v>
      </c>
      <c r="BK679" s="1">
        <v>4.6220999999999999E-11</v>
      </c>
      <c r="BL679">
        <v>0</v>
      </c>
      <c r="BM679" s="1">
        <v>2.4249999999999999E-10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 s="1">
        <v>-1.8399E-7</v>
      </c>
      <c r="CC679" t="str">
        <f t="shared" si="289"/>
        <v>2500-88-1</v>
      </c>
      <c r="CD679">
        <f t="shared" si="290"/>
        <v>5.16526</v>
      </c>
      <c r="CE679" s="1">
        <f t="shared" si="291"/>
        <v>-1.8087403530000001E-2</v>
      </c>
      <c r="CF679">
        <f t="shared" si="292"/>
        <v>-2.8872099999999997E-10</v>
      </c>
      <c r="CG679">
        <f t="shared" si="293"/>
        <v>9.2385709025784492E-3</v>
      </c>
      <c r="CH679">
        <f t="shared" si="294"/>
        <v>-5.1379340252787005</v>
      </c>
      <c r="CI679">
        <f t="shared" si="295"/>
        <v>0.12642999999999999</v>
      </c>
      <c r="CJ679">
        <f t="shared" si="296"/>
        <v>9.2385709025784492E-3</v>
      </c>
      <c r="CK679" s="1">
        <f t="shared" si="297"/>
        <v>-2.9959646999999992E-4</v>
      </c>
      <c r="CL679" s="1">
        <f t="shared" si="298"/>
        <v>-5.4805700000000006E-3</v>
      </c>
      <c r="CM679">
        <f t="shared" si="299"/>
        <v>-2.1864270000000002E-2</v>
      </c>
      <c r="CN679">
        <f t="shared" si="300"/>
        <v>-8.5284327629977738E-4</v>
      </c>
      <c r="CO679">
        <f t="shared" si="301"/>
        <v>0.10717129115627867</v>
      </c>
      <c r="CP679" s="3">
        <f t="shared" si="302"/>
        <v>0.93190338159298125</v>
      </c>
      <c r="CQ679" s="3">
        <f t="shared" si="303"/>
        <v>6.8096618407018736E-2</v>
      </c>
      <c r="CR679" s="3">
        <f t="shared" si="304"/>
        <v>-2.208296792741597E-3</v>
      </c>
      <c r="CS679" s="3">
        <f t="shared" si="305"/>
        <v>-4.0396754852938747E-2</v>
      </c>
      <c r="CT679" s="3">
        <f t="shared" si="306"/>
        <v>-0.16115943327582041</v>
      </c>
      <c r="CU679" s="3">
        <f t="shared" si="307"/>
        <v>-6.2862258415929753E-3</v>
      </c>
      <c r="CV679" s="3">
        <f t="shared" si="308"/>
        <v>0.78994928923690633</v>
      </c>
      <c r="CX679" s="1">
        <f t="shared" si="309"/>
        <v>5.2916999999999996</v>
      </c>
      <c r="CY679">
        <f t="shared" si="310"/>
        <v>-5.1387871560000002</v>
      </c>
      <c r="CZ679" s="1">
        <f t="shared" si="311"/>
        <v>-2.1864270000000002E-2</v>
      </c>
      <c r="DA679" s="1">
        <f t="shared" si="312"/>
        <v>-1.8387000000000001E-2</v>
      </c>
      <c r="DB679" s="1">
        <f t="shared" si="313"/>
        <v>-5.4805700000000006E-3</v>
      </c>
      <c r="DC679">
        <f t="shared" si="314"/>
        <v>2.025455033354109E-2</v>
      </c>
      <c r="DD679" t="str">
        <f t="shared" si="315"/>
        <v>2500-88-1</v>
      </c>
      <c r="DE679" t="b">
        <f t="shared" si="316"/>
        <v>1</v>
      </c>
    </row>
    <row r="680" spans="1:109" x14ac:dyDescent="0.25">
      <c r="A680" t="s">
        <v>691</v>
      </c>
      <c r="B680">
        <v>0.37867000000000001</v>
      </c>
      <c r="C680">
        <v>3.1644000000000001</v>
      </c>
      <c r="D680">
        <v>0.81938</v>
      </c>
      <c r="E680">
        <v>4.3624999999999998</v>
      </c>
      <c r="F680">
        <v>0</v>
      </c>
      <c r="G680" s="1">
        <v>-2.8122999999999999E-2</v>
      </c>
      <c r="H680" s="1">
        <v>8.4095999999999997E-3</v>
      </c>
      <c r="I680">
        <v>0</v>
      </c>
      <c r="J680" s="1">
        <v>3.7082999999999999E-3</v>
      </c>
      <c r="K680">
        <v>0</v>
      </c>
      <c r="L680" s="1">
        <v>6.8599000000000004E-3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1">
        <v>-4.6531000000000003E-3</v>
      </c>
      <c r="AF680">
        <v>0</v>
      </c>
      <c r="AG680">
        <v>0</v>
      </c>
      <c r="AH680">
        <v>0</v>
      </c>
      <c r="AI680">
        <v>0</v>
      </c>
      <c r="AJ680">
        <v>-0.11337999999999999</v>
      </c>
      <c r="AK680">
        <v>-0.45700000000000002</v>
      </c>
      <c r="AL680">
        <v>0</v>
      </c>
      <c r="AM680">
        <v>0</v>
      </c>
      <c r="AN680">
        <v>0</v>
      </c>
      <c r="AO680">
        <v>0</v>
      </c>
      <c r="AP680">
        <v>-2.6150000000000002</v>
      </c>
      <c r="AQ680">
        <v>-0.59965999999999997</v>
      </c>
      <c r="AR680" s="1">
        <v>-5.9248000000000002E-2</v>
      </c>
      <c r="AS680">
        <v>-0.17251</v>
      </c>
      <c r="AT680">
        <v>-3.7843</v>
      </c>
      <c r="AU680" s="1">
        <v>-1.7327E-3</v>
      </c>
      <c r="AV680">
        <v>0</v>
      </c>
      <c r="AW680">
        <v>0</v>
      </c>
      <c r="AX680" s="1">
        <v>-1.5227000000000001E-3</v>
      </c>
      <c r="AY680" s="1">
        <v>-3.2612000000000001E-3</v>
      </c>
      <c r="AZ680" s="1">
        <v>-3.6872999999999998E-6</v>
      </c>
      <c r="BA680">
        <v>0</v>
      </c>
      <c r="BB680">
        <v>0</v>
      </c>
      <c r="BC680" s="1">
        <v>3.1012999999999999E-4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 s="1">
        <v>1.6957999999999999E-3</v>
      </c>
      <c r="BL680">
        <v>0</v>
      </c>
      <c r="BM680" s="1">
        <v>2.1897000000000002E-3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 s="1">
        <v>-4.2056000000000003E-3</v>
      </c>
      <c r="CC680" t="str">
        <f t="shared" si="289"/>
        <v>2602-34-8</v>
      </c>
      <c r="CD680">
        <f t="shared" si="290"/>
        <v>3.5430700000000002</v>
      </c>
      <c r="CE680" s="1">
        <f t="shared" si="291"/>
        <v>-3.4496734000000004</v>
      </c>
      <c r="CF680">
        <f t="shared" si="292"/>
        <v>-3.8855000000000001E-3</v>
      </c>
      <c r="CG680">
        <f t="shared" si="293"/>
        <v>8.0365899999999726E-2</v>
      </c>
      <c r="CH680">
        <f t="shared" si="294"/>
        <v>-9.1451999999999974E-3</v>
      </c>
      <c r="CI680">
        <f t="shared" si="295"/>
        <v>0.81938</v>
      </c>
      <c r="CJ680">
        <f t="shared" si="296"/>
        <v>8.0365899999999726E-2</v>
      </c>
      <c r="CK680" s="1">
        <f t="shared" si="297"/>
        <v>-0.33788779999999941</v>
      </c>
      <c r="CL680" s="1">
        <f t="shared" si="298"/>
        <v>-3.6872999999999998E-6</v>
      </c>
      <c r="CM680">
        <f t="shared" si="299"/>
        <v>-0.57038</v>
      </c>
      <c r="CN680">
        <f t="shared" si="300"/>
        <v>8.387569999999997E-3</v>
      </c>
      <c r="CO680">
        <f t="shared" si="301"/>
        <v>-1.3801729999964041E-4</v>
      </c>
      <c r="CP680" s="3">
        <f t="shared" si="302"/>
        <v>0.91067933735513573</v>
      </c>
      <c r="CQ680" s="3">
        <f t="shared" si="303"/>
        <v>8.9320662644864227E-2</v>
      </c>
      <c r="CR680" s="3">
        <f t="shared" si="304"/>
        <v>-0.37553691547802498</v>
      </c>
      <c r="CS680" s="3">
        <f t="shared" si="305"/>
        <v>-4.0981570463394174E-6</v>
      </c>
      <c r="CT680" s="3">
        <f t="shared" si="306"/>
        <v>-0.63393453640633446</v>
      </c>
      <c r="CU680" s="3">
        <f t="shared" si="307"/>
        <v>9.3221541770848841E-3</v>
      </c>
      <c r="CV680" s="3">
        <f t="shared" si="308"/>
        <v>-1.5339586432084931E-4</v>
      </c>
      <c r="CX680" s="1">
        <f t="shared" si="309"/>
        <v>4.3624999999999998</v>
      </c>
      <c r="CY680">
        <f t="shared" si="310"/>
        <v>-4.6531000000000003E-3</v>
      </c>
      <c r="CZ680" s="1">
        <f t="shared" si="311"/>
        <v>-0.57038</v>
      </c>
      <c r="DA680" s="1">
        <f t="shared" si="312"/>
        <v>-3.7875611999999999</v>
      </c>
      <c r="DB680" s="1">
        <f t="shared" si="313"/>
        <v>-3.6872999999999998E-6</v>
      </c>
      <c r="DC680">
        <f t="shared" si="314"/>
        <v>2.2461272206250904E-5</v>
      </c>
      <c r="DD680" t="str">
        <f t="shared" si="315"/>
        <v>2602-34-8</v>
      </c>
      <c r="DE680" t="b">
        <f t="shared" si="316"/>
        <v>1</v>
      </c>
    </row>
    <row r="681" spans="1:109" x14ac:dyDescent="0.25">
      <c r="A681" t="s">
        <v>692</v>
      </c>
      <c r="B681">
        <v>0.54095000000000004</v>
      </c>
      <c r="C681">
        <v>4.5670000000000002</v>
      </c>
      <c r="D681">
        <v>14.185</v>
      </c>
      <c r="E681">
        <v>19.292999999999999</v>
      </c>
      <c r="F681">
        <v>0</v>
      </c>
      <c r="G681" s="1">
        <v>-3.6877E-2</v>
      </c>
      <c r="H681" s="1">
        <v>2.0298E-2</v>
      </c>
      <c r="I681">
        <v>0</v>
      </c>
      <c r="J681" s="1">
        <v>4.4778999999999999E-4</v>
      </c>
      <c r="K681">
        <v>0</v>
      </c>
      <c r="L681" s="1">
        <v>1.1584000000000001E-2</v>
      </c>
      <c r="M681">
        <v>0</v>
      </c>
      <c r="N681">
        <v>0</v>
      </c>
      <c r="O681" s="1">
        <v>-1.6535999999999999E-5</v>
      </c>
      <c r="P681">
        <v>0</v>
      </c>
      <c r="Q681" s="1">
        <v>-1.7238999999999999E-5</v>
      </c>
      <c r="R681">
        <v>0</v>
      </c>
      <c r="S681" s="1">
        <v>-3.1038000000000003E-5</v>
      </c>
      <c r="T681">
        <v>0</v>
      </c>
      <c r="U681" s="1">
        <v>-1.294E-3</v>
      </c>
      <c r="V681">
        <v>0</v>
      </c>
      <c r="W681" s="1">
        <v>-7.3948999999999998E-4</v>
      </c>
      <c r="X681" s="1">
        <v>4.4200000000000001E-4</v>
      </c>
      <c r="Y681">
        <v>0</v>
      </c>
      <c r="Z681" s="1">
        <v>1.5583E-5</v>
      </c>
      <c r="AA681">
        <v>0</v>
      </c>
      <c r="AB681" s="1">
        <v>2.0277000000000001E-4</v>
      </c>
      <c r="AC681">
        <v>0</v>
      </c>
      <c r="AD681">
        <v>0</v>
      </c>
      <c r="AE681" s="1">
        <v>-6.7225999999999994E-2</v>
      </c>
      <c r="AF681">
        <v>0</v>
      </c>
      <c r="AG681" s="1">
        <v>-1.3598E-3</v>
      </c>
      <c r="AH681">
        <v>0</v>
      </c>
      <c r="AI681" s="1">
        <v>-1.0283E-3</v>
      </c>
      <c r="AJ681">
        <v>-2.0371000000000001</v>
      </c>
      <c r="AK681">
        <v>-10.353999999999999</v>
      </c>
      <c r="AL681" s="1">
        <v>-1.0167999999999999E-6</v>
      </c>
      <c r="AM681" s="1">
        <v>-9.6328000000000003E-5</v>
      </c>
      <c r="AN681" s="1">
        <v>-2.0566000000000001E-2</v>
      </c>
      <c r="AO681">
        <v>-0.20812</v>
      </c>
      <c r="AP681">
        <v>-4.5846999999999998</v>
      </c>
      <c r="AQ681">
        <v>-0.43481999999999998</v>
      </c>
      <c r="AR681" s="1">
        <v>-1.8495000000000001E-2</v>
      </c>
      <c r="AS681" s="1">
        <v>-5.6617000000000001E-2</v>
      </c>
      <c r="AT681">
        <v>-6.5678000000000001</v>
      </c>
      <c r="AU681">
        <v>0</v>
      </c>
      <c r="AV681">
        <v>0</v>
      </c>
      <c r="AW681">
        <v>0</v>
      </c>
      <c r="AX681">
        <v>0</v>
      </c>
      <c r="AY681">
        <v>0</v>
      </c>
      <c r="AZ681" s="1">
        <v>-3.5595000000000002E-2</v>
      </c>
      <c r="BA681" s="1">
        <v>-6.9811E-7</v>
      </c>
      <c r="BB681">
        <v>0</v>
      </c>
      <c r="BC681">
        <v>0</v>
      </c>
      <c r="BD681" s="1">
        <v>-6.9196000000000006E-5</v>
      </c>
      <c r="BE681">
        <v>0</v>
      </c>
      <c r="BF681" s="1">
        <v>-7.9271000000000007E-6</v>
      </c>
      <c r="BG681">
        <v>0</v>
      </c>
      <c r="BH681" s="1">
        <v>-1.0306999999999999E-6</v>
      </c>
      <c r="BI681">
        <v>0</v>
      </c>
      <c r="BJ681">
        <v>0</v>
      </c>
      <c r="BK681" s="1">
        <v>5.0790000000000004E-4</v>
      </c>
      <c r="BL681">
        <v>0</v>
      </c>
      <c r="BM681" s="1">
        <v>2.0531E-4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s="1">
        <v>2.2330000000000001E-4</v>
      </c>
      <c r="BX681">
        <v>0</v>
      </c>
      <c r="BY681" s="1">
        <v>1.1893E-4</v>
      </c>
      <c r="BZ681">
        <v>0</v>
      </c>
      <c r="CA681" s="1">
        <v>-1.1927999999999999E-3</v>
      </c>
      <c r="CC681" t="str">
        <f t="shared" si="289"/>
        <v>2786-76-7</v>
      </c>
      <c r="CD681">
        <f t="shared" si="290"/>
        <v>5.1079500000000007</v>
      </c>
      <c r="CE681" s="1">
        <f t="shared" si="291"/>
        <v>-5.0946319999999998</v>
      </c>
      <c r="CF681">
        <f t="shared" si="292"/>
        <v>-1.0554399999999999E-3</v>
      </c>
      <c r="CG681">
        <f t="shared" si="293"/>
        <v>6.2774000000008299E-3</v>
      </c>
      <c r="CH681">
        <f t="shared" si="294"/>
        <v>-5.9851599999999998E-3</v>
      </c>
      <c r="CI681">
        <f t="shared" si="295"/>
        <v>14.185</v>
      </c>
      <c r="CJ681">
        <f t="shared" si="296"/>
        <v>6.2774000000008299E-3</v>
      </c>
      <c r="CK681" s="1">
        <f t="shared" si="297"/>
        <v>-1.4731680000000003</v>
      </c>
      <c r="CL681" s="1">
        <f t="shared" si="298"/>
        <v>-3.5595698110000004E-2</v>
      </c>
      <c r="CM681">
        <f t="shared" si="299"/>
        <v>-12.6198833448</v>
      </c>
      <c r="CN681">
        <f t="shared" si="300"/>
        <v>-6.2357986199999986E-2</v>
      </c>
      <c r="CO681">
        <f t="shared" si="301"/>
        <v>2.7237088999888109E-4</v>
      </c>
      <c r="CP681" s="3">
        <f t="shared" si="302"/>
        <v>0.99955765786101824</v>
      </c>
      <c r="CQ681" s="3">
        <f t="shared" si="303"/>
        <v>4.4234213898185302E-4</v>
      </c>
      <c r="CR681" s="3">
        <f t="shared" si="304"/>
        <v>-0.10380799123833631</v>
      </c>
      <c r="CS681" s="3">
        <f t="shared" si="305"/>
        <v>-2.5082800587070478E-3</v>
      </c>
      <c r="CT681" s="3">
        <f t="shared" si="306"/>
        <v>-0.88927042922859079</v>
      </c>
      <c r="CU681" s="3">
        <f t="shared" si="307"/>
        <v>-4.3941066362355782E-3</v>
      </c>
      <c r="CV681" s="3">
        <f t="shared" si="308"/>
        <v>1.919283813019405E-5</v>
      </c>
      <c r="CX681" s="1">
        <f t="shared" si="309"/>
        <v>19.292999999999999</v>
      </c>
      <c r="CY681">
        <f t="shared" si="310"/>
        <v>-6.9614099999999984E-2</v>
      </c>
      <c r="CZ681" s="1">
        <f t="shared" si="311"/>
        <v>-12.6198833448</v>
      </c>
      <c r="DA681" s="1">
        <f t="shared" si="312"/>
        <v>-6.5678000000000001</v>
      </c>
      <c r="DB681" s="1">
        <f t="shared" si="313"/>
        <v>-3.5595698110000004E-2</v>
      </c>
      <c r="DC681">
        <f t="shared" si="314"/>
        <v>5.5386456227810409E-6</v>
      </c>
      <c r="DD681" t="str">
        <f t="shared" si="315"/>
        <v>2786-76-7</v>
      </c>
      <c r="DE681" t="b">
        <f t="shared" si="316"/>
        <v>1</v>
      </c>
    </row>
    <row r="682" spans="1:109" x14ac:dyDescent="0.25">
      <c r="A682" t="s">
        <v>693</v>
      </c>
      <c r="B682">
        <v>1.7561</v>
      </c>
      <c r="C682">
        <v>14.662000000000001</v>
      </c>
      <c r="D682">
        <v>9.5200999999999993</v>
      </c>
      <c r="E682">
        <v>25.939</v>
      </c>
      <c r="F682">
        <v>0</v>
      </c>
      <c r="G682">
        <v>-0.31395000000000001</v>
      </c>
      <c r="H682">
        <v>0.10432</v>
      </c>
      <c r="I682">
        <v>0</v>
      </c>
      <c r="J682" s="1">
        <v>6.8512000000000003E-2</v>
      </c>
      <c r="K682">
        <v>0</v>
      </c>
      <c r="L682" s="1">
        <v>4.2686000000000002E-2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s="1">
        <v>-1.1987000000000001E-6</v>
      </c>
      <c r="X682" s="1">
        <v>4.2334999999999999E-7</v>
      </c>
      <c r="Y682">
        <v>0</v>
      </c>
      <c r="Z682" s="1">
        <v>2.7519000000000002E-7</v>
      </c>
      <c r="AA682">
        <v>0</v>
      </c>
      <c r="AB682" s="1">
        <v>1.1442E-7</v>
      </c>
      <c r="AC682">
        <v>0</v>
      </c>
      <c r="AD682">
        <v>0</v>
      </c>
      <c r="AE682" s="1">
        <v>-5.3782000000000003E-2</v>
      </c>
      <c r="AF682">
        <v>0</v>
      </c>
      <c r="AG682">
        <v>0</v>
      </c>
      <c r="AH682">
        <v>0</v>
      </c>
      <c r="AI682" s="1">
        <v>-2.0279999999999999E-7</v>
      </c>
      <c r="AJ682">
        <v>-1.3721000000000001</v>
      </c>
      <c r="AK682">
        <v>-6.7186000000000003</v>
      </c>
      <c r="AL682">
        <v>0</v>
      </c>
      <c r="AM682">
        <v>0</v>
      </c>
      <c r="AN682" s="1">
        <v>-2.7383999999999999E-6</v>
      </c>
      <c r="AO682" s="1">
        <v>-2.6514999999999999E-5</v>
      </c>
      <c r="AP682">
        <v>-9.6295999999999999</v>
      </c>
      <c r="AQ682">
        <v>-4.3849</v>
      </c>
      <c r="AR682">
        <v>-0.80728</v>
      </c>
      <c r="AS682">
        <v>-0.45959</v>
      </c>
      <c r="AT682">
        <v>-17.756</v>
      </c>
      <c r="AU682" s="1">
        <v>-2.5359E-2</v>
      </c>
      <c r="AV682">
        <v>0</v>
      </c>
      <c r="AW682">
        <v>0</v>
      </c>
      <c r="AX682" s="1">
        <v>-1.1081000000000001E-2</v>
      </c>
      <c r="AY682" s="1">
        <v>-3.6588000000000002E-2</v>
      </c>
      <c r="AZ682" s="1">
        <v>-9.0108000000000002E-7</v>
      </c>
      <c r="BA682">
        <v>0</v>
      </c>
      <c r="BB682">
        <v>0</v>
      </c>
      <c r="BC682" s="1">
        <v>6.0575999999999998E-3</v>
      </c>
      <c r="BD682">
        <v>0</v>
      </c>
      <c r="BE682">
        <v>0</v>
      </c>
      <c r="BF682">
        <v>0</v>
      </c>
      <c r="BG682" s="1">
        <v>2.7551E-8</v>
      </c>
      <c r="BH682">
        <v>0</v>
      </c>
      <c r="BI682">
        <v>0</v>
      </c>
      <c r="BJ682">
        <v>0</v>
      </c>
      <c r="BK682" s="1">
        <v>2.4357E-2</v>
      </c>
      <c r="BL682">
        <v>0</v>
      </c>
      <c r="BM682" s="1">
        <v>5.6528000000000002E-2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 s="1">
        <v>1.0233E-7</v>
      </c>
      <c r="BX682">
        <v>0</v>
      </c>
      <c r="BY682" s="1">
        <v>2.3372E-7</v>
      </c>
      <c r="BZ682">
        <v>0</v>
      </c>
      <c r="CA682" s="1">
        <v>-8.7081000000000006E-2</v>
      </c>
      <c r="CC682" t="str">
        <f t="shared" si="289"/>
        <v>3031-66-1</v>
      </c>
      <c r="CD682">
        <f t="shared" si="290"/>
        <v>16.418100000000003</v>
      </c>
      <c r="CE682" s="1">
        <f t="shared" si="291"/>
        <v>-15.317810000000001</v>
      </c>
      <c r="CF682">
        <f t="shared" si="292"/>
        <v>-8.0885336050000006E-2</v>
      </c>
      <c r="CG682">
        <f t="shared" si="293"/>
        <v>0.92097227821000105</v>
      </c>
      <c r="CH682">
        <f t="shared" si="294"/>
        <v>-9.8432385740000017E-2</v>
      </c>
      <c r="CI682">
        <f t="shared" si="295"/>
        <v>9.5200999999999993</v>
      </c>
      <c r="CJ682">
        <f t="shared" si="296"/>
        <v>0.92097227821000105</v>
      </c>
      <c r="CK682" s="1">
        <f t="shared" si="297"/>
        <v>-2.474777999999997</v>
      </c>
      <c r="CL682" s="1">
        <f t="shared" si="298"/>
        <v>-9.0108000000000002E-7</v>
      </c>
      <c r="CM682">
        <f t="shared" si="299"/>
        <v>-8.0907292533999993</v>
      </c>
      <c r="CN682">
        <f t="shared" si="300"/>
        <v>0.12567355538900002</v>
      </c>
      <c r="CO682">
        <f t="shared" si="301"/>
        <v>1.2376791190047143E-3</v>
      </c>
      <c r="CP682" s="3">
        <f t="shared" si="302"/>
        <v>0.91179332412706071</v>
      </c>
      <c r="CQ682" s="3">
        <f t="shared" si="303"/>
        <v>8.8206675872939261E-2</v>
      </c>
      <c r="CR682" s="3">
        <f t="shared" si="304"/>
        <v>-0.23702335680260883</v>
      </c>
      <c r="CS682" s="3">
        <f t="shared" si="305"/>
        <v>-8.6301480919781504E-8</v>
      </c>
      <c r="CT682" s="3">
        <f t="shared" si="306"/>
        <v>-0.7748944780590159</v>
      </c>
      <c r="CU682" s="3">
        <f t="shared" si="307"/>
        <v>1.2036460627829815E-2</v>
      </c>
      <c r="CV682" s="3">
        <f t="shared" si="308"/>
        <v>1.1853946472410589E-4</v>
      </c>
      <c r="CX682" s="1">
        <f t="shared" si="309"/>
        <v>25.939</v>
      </c>
      <c r="CY682">
        <f t="shared" si="310"/>
        <v>-5.3782202800000005E-2</v>
      </c>
      <c r="CZ682" s="1">
        <f t="shared" si="311"/>
        <v>-8.0907292533999993</v>
      </c>
      <c r="DA682" s="1">
        <f t="shared" si="312"/>
        <v>-17.792587999999999</v>
      </c>
      <c r="DB682" s="1">
        <f t="shared" si="313"/>
        <v>-9.0108000000000002E-7</v>
      </c>
      <c r="DC682">
        <f t="shared" si="314"/>
        <v>7.3235002120416594E-5</v>
      </c>
      <c r="DD682" t="str">
        <f t="shared" si="315"/>
        <v>3031-66-1</v>
      </c>
      <c r="DE682" t="b">
        <f t="shared" si="316"/>
        <v>1</v>
      </c>
    </row>
    <row r="683" spans="1:109" x14ac:dyDescent="0.25">
      <c r="A683" t="s">
        <v>694</v>
      </c>
      <c r="B683">
        <v>0.15783</v>
      </c>
      <c r="C683">
        <v>1.3291999999999999</v>
      </c>
      <c r="D683">
        <v>5.0007999999999999</v>
      </c>
      <c r="E683">
        <v>6.4878</v>
      </c>
      <c r="F683">
        <v>0</v>
      </c>
      <c r="G683" s="1">
        <v>-5.6925000000000003E-2</v>
      </c>
      <c r="H683">
        <v>0</v>
      </c>
      <c r="I683" s="1">
        <v>-3.1267999999999997E-2</v>
      </c>
      <c r="J683">
        <v>0</v>
      </c>
      <c r="K683" s="1">
        <v>-8.1358000000000003E-3</v>
      </c>
      <c r="L683" s="1">
        <v>3.5864E-3</v>
      </c>
      <c r="M683">
        <v>0</v>
      </c>
      <c r="N683">
        <v>0</v>
      </c>
      <c r="O683" s="1">
        <v>-2.1047999999999999E-5</v>
      </c>
      <c r="P683">
        <v>0</v>
      </c>
      <c r="Q683" s="1">
        <v>-1.2189E-5</v>
      </c>
      <c r="R683">
        <v>0</v>
      </c>
      <c r="S683" s="1">
        <v>-3.4066999999999999E-6</v>
      </c>
      <c r="T683">
        <v>0</v>
      </c>
      <c r="U683" s="1">
        <v>-3.8202E-4</v>
      </c>
      <c r="V683">
        <v>0</v>
      </c>
      <c r="W683" s="1">
        <v>-1.9192999999999999E-4</v>
      </c>
      <c r="X683">
        <v>0</v>
      </c>
      <c r="Y683" s="1">
        <v>-9.6458000000000004E-5</v>
      </c>
      <c r="Z683">
        <v>0</v>
      </c>
      <c r="AA683" s="1">
        <v>-2.6013999999999999E-5</v>
      </c>
      <c r="AB683" s="1">
        <v>1.0676000000000001E-5</v>
      </c>
      <c r="AC683">
        <v>0</v>
      </c>
      <c r="AD683">
        <v>0</v>
      </c>
      <c r="AE683">
        <v>-0.12938</v>
      </c>
      <c r="AF683">
        <v>0</v>
      </c>
      <c r="AG683" s="1">
        <v>-4.1854000000000001E-4</v>
      </c>
      <c r="AH683">
        <v>0</v>
      </c>
      <c r="AI683" s="1">
        <v>-3.9406E-4</v>
      </c>
      <c r="AJ683">
        <v>-0.73204999999999998</v>
      </c>
      <c r="AK683">
        <v>-3.9344999999999999</v>
      </c>
      <c r="AL683" s="1">
        <v>-7.1259E-7</v>
      </c>
      <c r="AM683" s="1">
        <v>-5.3272000000000001E-5</v>
      </c>
      <c r="AN683" s="1">
        <v>-1.2833E-3</v>
      </c>
      <c r="AO683" s="1">
        <v>-1.346E-2</v>
      </c>
      <c r="AP683">
        <v>-1.1155999999999999</v>
      </c>
      <c r="AQ683">
        <v>-0.22697999999999999</v>
      </c>
      <c r="AR683" s="1">
        <v>-1.7891000000000001E-2</v>
      </c>
      <c r="AS683" s="1">
        <v>-6.0821E-3</v>
      </c>
      <c r="AT683">
        <v>-1.6631</v>
      </c>
      <c r="AU683">
        <v>0</v>
      </c>
      <c r="AV683">
        <v>0</v>
      </c>
      <c r="AW683">
        <v>0</v>
      </c>
      <c r="AX683">
        <v>0</v>
      </c>
      <c r="AY683">
        <v>0</v>
      </c>
      <c r="AZ683" s="1">
        <v>-1.2914999999999999E-2</v>
      </c>
      <c r="BA683" s="1">
        <v>-1.2727999999999999E-6</v>
      </c>
      <c r="BB683">
        <v>0</v>
      </c>
      <c r="BC683">
        <v>0</v>
      </c>
      <c r="BD683" s="1">
        <v>-9.5777999999999998E-4</v>
      </c>
      <c r="BE683">
        <v>0</v>
      </c>
      <c r="BF683" s="1">
        <v>-1.5116000000000001E-6</v>
      </c>
      <c r="BG683">
        <v>0</v>
      </c>
      <c r="BH683" s="1">
        <v>-3.6416E-6</v>
      </c>
      <c r="BI683">
        <v>0</v>
      </c>
      <c r="BJ683">
        <v>0</v>
      </c>
      <c r="BK683" s="1">
        <v>1.2818E-3</v>
      </c>
      <c r="BL683">
        <v>0</v>
      </c>
      <c r="BM683" s="1">
        <v>9.1186000000000001E-4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s="1">
        <v>5.0146999999999999E-5</v>
      </c>
      <c r="BX683">
        <v>0</v>
      </c>
      <c r="BY683" s="1">
        <v>4.5555E-5</v>
      </c>
      <c r="BZ683">
        <v>0</v>
      </c>
      <c r="CA683" s="1">
        <v>-1.4084E-3</v>
      </c>
      <c r="CC683" t="str">
        <f t="shared" si="289"/>
        <v>3089-17-6</v>
      </c>
      <c r="CD683">
        <f t="shared" si="290"/>
        <v>1.4870299999999999</v>
      </c>
      <c r="CE683" s="1">
        <f t="shared" si="291"/>
        <v>-1.3665531</v>
      </c>
      <c r="CF683">
        <f t="shared" si="292"/>
        <v>-2.2893620000000001E-3</v>
      </c>
      <c r="CG683">
        <f t="shared" si="293"/>
        <v>2.4722748299999906E-2</v>
      </c>
      <c r="CH683">
        <f t="shared" si="294"/>
        <v>-9.3464789699999981E-2</v>
      </c>
      <c r="CI683">
        <f t="shared" si="295"/>
        <v>5.0007999999999999</v>
      </c>
      <c r="CJ683">
        <f t="shared" si="296"/>
        <v>2.4722748299999906E-2</v>
      </c>
      <c r="CK683" s="1">
        <f t="shared" si="297"/>
        <v>-0.29654690000000006</v>
      </c>
      <c r="CL683" s="1">
        <f t="shared" si="298"/>
        <v>-1.29162728E-2</v>
      </c>
      <c r="CM683">
        <f t="shared" si="299"/>
        <v>-4.6813472845900002</v>
      </c>
      <c r="CN683">
        <f t="shared" si="300"/>
        <v>-3.4356477100000012E-2</v>
      </c>
      <c r="CO683">
        <f t="shared" si="301"/>
        <v>3.5581380999993167E-4</v>
      </c>
      <c r="CP683" s="3">
        <f t="shared" si="302"/>
        <v>0.99508056185630378</v>
      </c>
      <c r="CQ683" s="3">
        <f t="shared" si="303"/>
        <v>4.919438143696186E-3</v>
      </c>
      <c r="CR683" s="3">
        <f t="shared" si="304"/>
        <v>-5.9008169866570384E-2</v>
      </c>
      <c r="CS683" s="3">
        <f t="shared" si="305"/>
        <v>-2.5701351773542822E-3</v>
      </c>
      <c r="CT683" s="3">
        <f t="shared" si="306"/>
        <v>-0.93151449491967275</v>
      </c>
      <c r="CU683" s="3">
        <f t="shared" si="307"/>
        <v>-6.8363986834249013E-3</v>
      </c>
      <c r="CV683" s="3">
        <f t="shared" si="308"/>
        <v>7.0801352977716394E-5</v>
      </c>
      <c r="CX683" s="1">
        <f t="shared" si="309"/>
        <v>6.4878</v>
      </c>
      <c r="CY683">
        <f t="shared" si="310"/>
        <v>-0.13019259999999999</v>
      </c>
      <c r="CZ683" s="1">
        <f t="shared" si="311"/>
        <v>-4.6813472845900002</v>
      </c>
      <c r="DA683" s="1">
        <f t="shared" si="312"/>
        <v>-1.6631</v>
      </c>
      <c r="DB683" s="1">
        <f t="shared" si="313"/>
        <v>-1.29162728E-2</v>
      </c>
      <c r="DC683">
        <f t="shared" si="314"/>
        <v>3.758479145470574E-5</v>
      </c>
      <c r="DD683" t="str">
        <f t="shared" si="315"/>
        <v>3089-17-6</v>
      </c>
      <c r="DE683" t="b">
        <f t="shared" si="316"/>
        <v>1</v>
      </c>
    </row>
    <row r="684" spans="1:109" x14ac:dyDescent="0.25">
      <c r="A684" s="2">
        <v>512345</v>
      </c>
      <c r="B684">
        <v>57.655999999999999</v>
      </c>
      <c r="C684">
        <v>484</v>
      </c>
      <c r="D684">
        <v>94.113</v>
      </c>
      <c r="E684">
        <v>635.77</v>
      </c>
      <c r="F684">
        <v>0</v>
      </c>
      <c r="G684">
        <v>-0.15001999999999999</v>
      </c>
      <c r="H684" s="1">
        <v>2.298E-2</v>
      </c>
      <c r="I684">
        <v>0</v>
      </c>
      <c r="J684">
        <v>0</v>
      </c>
      <c r="K684" s="1">
        <v>-9.3146000000000007E-2</v>
      </c>
      <c r="L684">
        <v>0.13958999999999999</v>
      </c>
      <c r="M684">
        <v>0</v>
      </c>
      <c r="N684">
        <v>0</v>
      </c>
      <c r="O684" s="1">
        <v>-6.7311000000000007E-5</v>
      </c>
      <c r="P684">
        <v>0</v>
      </c>
      <c r="Q684" s="1">
        <v>-8.3638000000000001E-5</v>
      </c>
      <c r="R684">
        <v>0</v>
      </c>
      <c r="S684" s="1">
        <v>-1.6642999999999999E-4</v>
      </c>
      <c r="T684">
        <v>0</v>
      </c>
      <c r="U684">
        <v>-0.13133</v>
      </c>
      <c r="V684">
        <v>0</v>
      </c>
      <c r="W684">
        <v>-20.931000000000001</v>
      </c>
      <c r="X684">
        <v>15.744999999999999</v>
      </c>
      <c r="Y684">
        <v>0</v>
      </c>
      <c r="Z684">
        <v>0</v>
      </c>
      <c r="AA684">
        <v>-69.525000000000006</v>
      </c>
      <c r="AB684">
        <v>1.1172</v>
      </c>
      <c r="AC684">
        <v>0</v>
      </c>
      <c r="AD684">
        <v>0</v>
      </c>
      <c r="AE684">
        <v>-0.17849000000000001</v>
      </c>
      <c r="AF684">
        <v>0</v>
      </c>
      <c r="AG684">
        <v>-0.13266</v>
      </c>
      <c r="AH684">
        <v>0</v>
      </c>
      <c r="AI684">
        <v>-157.04</v>
      </c>
      <c r="AJ684">
        <v>-7.6473000000000004</v>
      </c>
      <c r="AK684">
        <v>-4.6326000000000001</v>
      </c>
      <c r="AL684" s="1">
        <v>-6.6037999999999994E-5</v>
      </c>
      <c r="AM684" s="1">
        <v>-5.5404E-3</v>
      </c>
      <c r="AN684">
        <v>-22.117999999999999</v>
      </c>
      <c r="AO684">
        <v>-357.1</v>
      </c>
      <c r="AP684">
        <v>-46.185000000000002</v>
      </c>
      <c r="AQ684">
        <v>-9.1735000000000007</v>
      </c>
      <c r="AR684">
        <v>-11.308</v>
      </c>
      <c r="AS684">
        <v>-3.2031999999999998</v>
      </c>
      <c r="AT684">
        <v>-83.06</v>
      </c>
      <c r="AU684">
        <v>-0.24015</v>
      </c>
      <c r="AV684">
        <v>0</v>
      </c>
      <c r="AW684">
        <v>0</v>
      </c>
      <c r="AX684">
        <v>-3.4464999999999999</v>
      </c>
      <c r="AY684">
        <v>-3.875</v>
      </c>
      <c r="AZ684" s="1">
        <v>-1.2872000000000001E-3</v>
      </c>
      <c r="BA684" s="1">
        <v>-7.8598999999999997E-5</v>
      </c>
      <c r="BB684">
        <v>0</v>
      </c>
      <c r="BC684">
        <v>0</v>
      </c>
      <c r="BD684" s="1">
        <v>-8.7702000000000002E-2</v>
      </c>
      <c r="BE684">
        <v>0</v>
      </c>
      <c r="BF684" s="1">
        <v>-8.0013999999999997E-4</v>
      </c>
      <c r="BG684">
        <v>0</v>
      </c>
      <c r="BH684">
        <v>-78.292000000000002</v>
      </c>
      <c r="BI684">
        <v>0</v>
      </c>
      <c r="BJ684">
        <v>0</v>
      </c>
      <c r="BK684" s="1">
        <v>9.0688999999999995E-3</v>
      </c>
      <c r="BL684">
        <v>0</v>
      </c>
      <c r="BM684" s="1">
        <v>7.7523999999999996E-2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7.5437000000000003</v>
      </c>
      <c r="BX684">
        <v>0</v>
      </c>
      <c r="BY684">
        <v>74.429000000000002</v>
      </c>
      <c r="BZ684">
        <v>0</v>
      </c>
      <c r="CA684">
        <v>-3.6753</v>
      </c>
      <c r="CC684">
        <f t="shared" si="289"/>
        <v>512345</v>
      </c>
      <c r="CD684">
        <f t="shared" si="290"/>
        <v>541.65599999999995</v>
      </c>
      <c r="CE684" s="1">
        <f t="shared" si="291"/>
        <v>-73.556350000000009</v>
      </c>
      <c r="CF684">
        <f t="shared" si="292"/>
        <v>-82.059292900000003</v>
      </c>
      <c r="CG684">
        <f t="shared" si="293"/>
        <v>312.23431372099992</v>
      </c>
      <c r="CH684">
        <f t="shared" si="294"/>
        <v>-73.806043379000016</v>
      </c>
      <c r="CI684">
        <f t="shared" si="295"/>
        <v>94.113</v>
      </c>
      <c r="CJ684">
        <f t="shared" si="296"/>
        <v>312.23431372099992</v>
      </c>
      <c r="CK684" s="1">
        <f t="shared" si="297"/>
        <v>-13.378649999999993</v>
      </c>
      <c r="CL684" s="1">
        <f t="shared" si="298"/>
        <v>-1.365799E-3</v>
      </c>
      <c r="CM684">
        <f t="shared" si="299"/>
        <v>-391.50350643800004</v>
      </c>
      <c r="CN684">
        <f t="shared" si="300"/>
        <v>-1.4893044809999694</v>
      </c>
      <c r="CO684">
        <f t="shared" si="301"/>
        <v>-2.5512997000070925E-2</v>
      </c>
      <c r="CP684" s="3">
        <f t="shared" si="302"/>
        <v>0.23160728968081343</v>
      </c>
      <c r="CQ684" s="3">
        <f t="shared" si="303"/>
        <v>0.76839271031918654</v>
      </c>
      <c r="CR684" s="3">
        <f t="shared" si="304"/>
        <v>-3.2924174833319657E-2</v>
      </c>
      <c r="CS684" s="3">
        <f t="shared" si="305"/>
        <v>-3.3611616316424435E-6</v>
      </c>
      <c r="CT684" s="3">
        <f t="shared" si="306"/>
        <v>-0.96347014787160201</v>
      </c>
      <c r="CU684" s="3">
        <f t="shared" si="307"/>
        <v>-3.6651023169370161E-3</v>
      </c>
      <c r="CV684" s="3">
        <f t="shared" si="308"/>
        <v>-6.2786183490284563E-5</v>
      </c>
      <c r="CX684" s="1">
        <f t="shared" si="309"/>
        <v>635.77</v>
      </c>
      <c r="CY684">
        <f t="shared" si="310"/>
        <v>-157.35114999999999</v>
      </c>
      <c r="CZ684" s="1">
        <f t="shared" si="311"/>
        <v>-391.50350643800004</v>
      </c>
      <c r="DA684" s="1">
        <f t="shared" si="312"/>
        <v>-86.935000000000002</v>
      </c>
      <c r="DB684" s="1">
        <f t="shared" si="313"/>
        <v>-1.365799E-3</v>
      </c>
      <c r="DC684">
        <f t="shared" si="314"/>
        <v>3.3065789515118378E-5</v>
      </c>
      <c r="DD684">
        <f t="shared" si="315"/>
        <v>512345</v>
      </c>
      <c r="DE684" t="b">
        <f t="shared" si="316"/>
        <v>1</v>
      </c>
    </row>
    <row r="685" spans="1:109" x14ac:dyDescent="0.25">
      <c r="A685" t="s">
        <v>695</v>
      </c>
      <c r="B685">
        <v>0.22750999999999999</v>
      </c>
      <c r="C685">
        <v>1.9339</v>
      </c>
      <c r="D685">
        <v>0.26469999999999999</v>
      </c>
      <c r="E685">
        <v>2.4260999999999999</v>
      </c>
      <c r="F685">
        <v>0</v>
      </c>
      <c r="G685" s="1">
        <v>-6.4645999999999995E-2</v>
      </c>
      <c r="H685" s="1">
        <v>1.3454999999999999E-4</v>
      </c>
      <c r="I685">
        <v>0</v>
      </c>
      <c r="J685" s="1">
        <v>7.7847999999999997E-3</v>
      </c>
      <c r="K685">
        <v>0</v>
      </c>
      <c r="L685" s="1">
        <v>1.9485999999999999E-4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-5.1884E-2</v>
      </c>
      <c r="AF685">
        <v>0</v>
      </c>
      <c r="AG685">
        <v>0</v>
      </c>
      <c r="AH685">
        <v>0</v>
      </c>
      <c r="AI685">
        <v>0</v>
      </c>
      <c r="AJ685" s="1">
        <v>-2.5807E-2</v>
      </c>
      <c r="AK685">
        <v>-0.16522000000000001</v>
      </c>
      <c r="AL685">
        <v>0</v>
      </c>
      <c r="AM685">
        <v>0</v>
      </c>
      <c r="AN685">
        <v>0</v>
      </c>
      <c r="AO685">
        <v>0</v>
      </c>
      <c r="AP685">
        <v>-1.0901000000000001</v>
      </c>
      <c r="AQ685">
        <v>-0.51383000000000001</v>
      </c>
      <c r="AR685">
        <v>-0.10256999999999999</v>
      </c>
      <c r="AS685" s="1">
        <v>-1.2179999999999999E-3</v>
      </c>
      <c r="AT685">
        <v>-1.7685</v>
      </c>
      <c r="AU685" s="1">
        <v>-5.7378999999999999E-2</v>
      </c>
      <c r="AV685">
        <v>0</v>
      </c>
      <c r="AW685">
        <v>0</v>
      </c>
      <c r="AX685">
        <v>-0.22448000000000001</v>
      </c>
      <c r="AY685">
        <v>-0.41449000000000003</v>
      </c>
      <c r="AZ685" s="1">
        <v>-1.3477E-5</v>
      </c>
      <c r="BA685">
        <v>0</v>
      </c>
      <c r="BB685">
        <v>0</v>
      </c>
      <c r="BC685" s="1">
        <v>6.6836E-4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 s="1">
        <v>3.5297000000000002E-3</v>
      </c>
      <c r="BL685">
        <v>0</v>
      </c>
      <c r="BM685" s="1">
        <v>8.3549999999999996E-3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 s="1">
        <v>-1.2555999999999999E-2</v>
      </c>
      <c r="CC685" t="str">
        <f t="shared" si="289"/>
        <v>3681-71-8</v>
      </c>
      <c r="CD685">
        <f t="shared" si="290"/>
        <v>2.1614100000000001</v>
      </c>
      <c r="CE685" s="1">
        <f t="shared" si="291"/>
        <v>-1.9895770000000002</v>
      </c>
      <c r="CF685">
        <f t="shared" si="292"/>
        <v>-1.18847E-2</v>
      </c>
      <c r="CG685">
        <f t="shared" si="293"/>
        <v>0.10341650999999991</v>
      </c>
      <c r="CH685">
        <f t="shared" si="294"/>
        <v>-5.6531789999999998E-2</v>
      </c>
      <c r="CI685">
        <f t="shared" si="295"/>
        <v>0.26469999999999999</v>
      </c>
      <c r="CJ685">
        <f t="shared" si="296"/>
        <v>0.10341650999999991</v>
      </c>
      <c r="CK685" s="1">
        <f t="shared" si="297"/>
        <v>-0.19341300000000006</v>
      </c>
      <c r="CL685" s="1">
        <f t="shared" si="298"/>
        <v>-1.3477E-5</v>
      </c>
      <c r="CM685">
        <f t="shared" si="299"/>
        <v>-0.191027</v>
      </c>
      <c r="CN685">
        <f t="shared" si="300"/>
        <v>1.6535429999999997E-2</v>
      </c>
      <c r="CO685">
        <f t="shared" si="301"/>
        <v>1.9846299999982248E-4</v>
      </c>
      <c r="CP685" s="3">
        <f t="shared" si="302"/>
        <v>0.71906581967757999</v>
      </c>
      <c r="CQ685" s="3">
        <f t="shared" si="303"/>
        <v>0.28093418032242001</v>
      </c>
      <c r="CR685" s="3">
        <f t="shared" si="304"/>
        <v>-0.52541245705062267</v>
      </c>
      <c r="CS685" s="3">
        <f t="shared" si="305"/>
        <v>-3.6610691544370024E-5</v>
      </c>
      <c r="CT685" s="3">
        <f t="shared" si="306"/>
        <v>-0.51893081350793002</v>
      </c>
      <c r="CU685" s="3">
        <f t="shared" si="307"/>
        <v>4.4919012189917812E-2</v>
      </c>
      <c r="CV685" s="3">
        <f t="shared" si="308"/>
        <v>5.3913093982071742E-4</v>
      </c>
      <c r="CX685" s="1">
        <f t="shared" si="309"/>
        <v>2.4260999999999999</v>
      </c>
      <c r="CY685">
        <f t="shared" si="310"/>
        <v>-5.1884E-2</v>
      </c>
      <c r="CZ685" s="1">
        <f t="shared" si="311"/>
        <v>-0.191027</v>
      </c>
      <c r="DA685" s="1">
        <f t="shared" si="312"/>
        <v>-2.1829900000000002</v>
      </c>
      <c r="DB685" s="1">
        <f t="shared" si="313"/>
        <v>-1.3477E-5</v>
      </c>
      <c r="DC685">
        <f t="shared" si="314"/>
        <v>7.646964263626323E-5</v>
      </c>
      <c r="DD685" t="str">
        <f t="shared" si="315"/>
        <v>3681-71-8</v>
      </c>
      <c r="DE685" t="b">
        <f t="shared" si="316"/>
        <v>1</v>
      </c>
    </row>
    <row r="686" spans="1:109" x14ac:dyDescent="0.25">
      <c r="A686" t="s">
        <v>696</v>
      </c>
      <c r="B686">
        <v>0.48655999999999999</v>
      </c>
      <c r="C686">
        <v>4.0678999999999998</v>
      </c>
      <c r="D686">
        <v>1.3535999999999999</v>
      </c>
      <c r="E686">
        <v>5.9081000000000001</v>
      </c>
      <c r="F686">
        <v>0</v>
      </c>
      <c r="G686" s="1">
        <v>-1.0977999999999999E-3</v>
      </c>
      <c r="H686" s="1">
        <v>2.2050000000000001E-5</v>
      </c>
      <c r="I686">
        <v>0</v>
      </c>
      <c r="J686">
        <v>0</v>
      </c>
      <c r="K686" s="1">
        <v>-1.6550000000000001E-4</v>
      </c>
      <c r="L686" s="1">
        <v>1.1073000000000001E-3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-0.18970999999999999</v>
      </c>
      <c r="X686">
        <v>0.14279</v>
      </c>
      <c r="Y686">
        <v>0</v>
      </c>
      <c r="Z686">
        <v>0</v>
      </c>
      <c r="AA686">
        <v>-0.72167000000000003</v>
      </c>
      <c r="AB686" s="1">
        <v>9.1759000000000007E-3</v>
      </c>
      <c r="AC686">
        <v>0</v>
      </c>
      <c r="AD686">
        <v>0</v>
      </c>
      <c r="AE686" s="1">
        <v>-4.5541000000000001E-4</v>
      </c>
      <c r="AF686">
        <v>0</v>
      </c>
      <c r="AG686">
        <v>0</v>
      </c>
      <c r="AH686">
        <v>0</v>
      </c>
      <c r="AI686">
        <v>-1.627</v>
      </c>
      <c r="AJ686">
        <v>-0.11364</v>
      </c>
      <c r="AK686" s="1">
        <v>-6.5905000000000005E-2</v>
      </c>
      <c r="AL686">
        <v>0</v>
      </c>
      <c r="AM686">
        <v>0</v>
      </c>
      <c r="AN686">
        <v>-0.24562999999999999</v>
      </c>
      <c r="AO686">
        <v>-3.8418000000000001</v>
      </c>
      <c r="AP686" s="1">
        <v>-8.7328000000000006E-3</v>
      </c>
      <c r="AQ686" s="1">
        <v>-7.4155E-4</v>
      </c>
      <c r="AR686" s="1">
        <v>-7.3360000000000005E-4</v>
      </c>
      <c r="AS686" s="1">
        <v>-6.3533999999999997E-4</v>
      </c>
      <c r="AT686" s="1">
        <v>-1.3509999999999999E-2</v>
      </c>
      <c r="AU686" s="1">
        <v>-7.6542000000000003E-7</v>
      </c>
      <c r="AV686">
        <v>0</v>
      </c>
      <c r="AW686">
        <v>0</v>
      </c>
      <c r="AX686" s="1">
        <v>-9.4419000000000005E-5</v>
      </c>
      <c r="AY686" s="1">
        <v>-9.5194999999999999E-5</v>
      </c>
      <c r="AZ686" s="1">
        <v>-1.1262E-7</v>
      </c>
      <c r="BA686">
        <v>0</v>
      </c>
      <c r="BB686">
        <v>0</v>
      </c>
      <c r="BC686">
        <v>0</v>
      </c>
      <c r="BD686" s="1">
        <v>-2.4384E-4</v>
      </c>
      <c r="BE686">
        <v>0</v>
      </c>
      <c r="BF686">
        <v>0</v>
      </c>
      <c r="BG686">
        <v>0</v>
      </c>
      <c r="BH686">
        <v>-0.78917999999999999</v>
      </c>
      <c r="BI686">
        <v>0</v>
      </c>
      <c r="BJ686">
        <v>0</v>
      </c>
      <c r="BK686" s="1">
        <v>3.9076000000000003E-5</v>
      </c>
      <c r="BL686">
        <v>0</v>
      </c>
      <c r="BM686" s="1">
        <v>2.0233E-4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 s="1">
        <v>7.1209999999999996E-2</v>
      </c>
      <c r="BX686">
        <v>0</v>
      </c>
      <c r="BY686">
        <v>0.71821999999999997</v>
      </c>
      <c r="BZ686">
        <v>0</v>
      </c>
      <c r="CA686" s="1">
        <v>-2.1379999999999999E-4</v>
      </c>
      <c r="CC686" t="str">
        <f t="shared" si="289"/>
        <v>3855-32-1</v>
      </c>
      <c r="CD686">
        <f t="shared" si="290"/>
        <v>4.5544599999999997</v>
      </c>
      <c r="CE686" s="1">
        <f t="shared" si="291"/>
        <v>-1.093847442E-2</v>
      </c>
      <c r="CF686">
        <f t="shared" si="292"/>
        <v>-0.78967140599999996</v>
      </c>
      <c r="CG686">
        <f t="shared" si="293"/>
        <v>2.9943020695799998</v>
      </c>
      <c r="CH686">
        <f t="shared" si="294"/>
        <v>-0.75954805000000003</v>
      </c>
      <c r="CI686">
        <f t="shared" si="295"/>
        <v>1.3535999999999999</v>
      </c>
      <c r="CJ686">
        <f t="shared" si="296"/>
        <v>2.9943020695799998</v>
      </c>
      <c r="CK686" s="1">
        <f t="shared" si="297"/>
        <v>-2.6667205799999986E-3</v>
      </c>
      <c r="CL686" s="1">
        <f t="shared" si="298"/>
        <v>-1.1262E-7</v>
      </c>
      <c r="CM686">
        <f t="shared" si="299"/>
        <v>-4.2669750000000004</v>
      </c>
      <c r="CN686">
        <f t="shared" si="300"/>
        <v>-7.8269720000000029E-2</v>
      </c>
      <c r="CO686">
        <f t="shared" si="301"/>
        <v>-9.4836200006803706E-6</v>
      </c>
      <c r="CP686" s="3">
        <f t="shared" si="302"/>
        <v>0.3113225593258947</v>
      </c>
      <c r="CQ686" s="3">
        <f t="shared" si="303"/>
        <v>0.68867744067410519</v>
      </c>
      <c r="CR686" s="3">
        <f t="shared" si="304"/>
        <v>-6.1333501475519653E-4</v>
      </c>
      <c r="CS686" s="3">
        <f t="shared" si="305"/>
        <v>-2.5902147333985124E-8</v>
      </c>
      <c r="CT686" s="3">
        <f t="shared" si="306"/>
        <v>-0.98138709927571643</v>
      </c>
      <c r="CU686" s="3">
        <f t="shared" si="307"/>
        <v>-1.8001721001862571E-2</v>
      </c>
      <c r="CV686" s="3">
        <f t="shared" si="308"/>
        <v>-2.181194481594309E-6</v>
      </c>
      <c r="CX686" s="1">
        <f t="shared" si="309"/>
        <v>5.9081000000000001</v>
      </c>
      <c r="CY686">
        <f t="shared" si="310"/>
        <v>-1.62745541</v>
      </c>
      <c r="CZ686" s="1">
        <f t="shared" si="311"/>
        <v>-4.2669750000000004</v>
      </c>
      <c r="DA686" s="1">
        <f t="shared" si="312"/>
        <v>-1.3605194999999999E-2</v>
      </c>
      <c r="DB686" s="1">
        <f t="shared" si="313"/>
        <v>-1.1262E-7</v>
      </c>
      <c r="DC686">
        <f t="shared" si="314"/>
        <v>1.0880381171482088E-5</v>
      </c>
      <c r="DD686" t="str">
        <f t="shared" si="315"/>
        <v>3855-32-1</v>
      </c>
      <c r="DE686" t="b">
        <f t="shared" si="316"/>
        <v>1</v>
      </c>
    </row>
    <row r="687" spans="1:109" x14ac:dyDescent="0.25">
      <c r="A687" s="2">
        <v>873943</v>
      </c>
      <c r="B687">
        <v>0.93584000000000001</v>
      </c>
      <c r="C687">
        <v>7.8362999999999996</v>
      </c>
      <c r="D687">
        <v>16.495000000000001</v>
      </c>
      <c r="E687">
        <v>25.266999999999999</v>
      </c>
      <c r="F687">
        <v>0</v>
      </c>
      <c r="G687" s="1">
        <v>-2.0171E-3</v>
      </c>
      <c r="H687" s="1">
        <v>4.5699000000000002E-7</v>
      </c>
      <c r="I687">
        <v>0</v>
      </c>
      <c r="J687">
        <v>0</v>
      </c>
      <c r="K687" s="1">
        <v>-1.5426000000000001E-7</v>
      </c>
      <c r="L687" s="1">
        <v>1.8921999999999999E-3</v>
      </c>
      <c r="M687">
        <v>0</v>
      </c>
      <c r="N687">
        <v>0</v>
      </c>
      <c r="O687" s="1">
        <v>-6.3158999999999995E-7</v>
      </c>
      <c r="P687">
        <v>0</v>
      </c>
      <c r="Q687" s="1">
        <v>-9.2315999999999996E-7</v>
      </c>
      <c r="R687">
        <v>0</v>
      </c>
      <c r="S687" s="1">
        <v>-1.9703999999999998E-6</v>
      </c>
      <c r="T687">
        <v>0</v>
      </c>
      <c r="U687" s="1">
        <v>-2.1510000000000001E-3</v>
      </c>
      <c r="V687">
        <v>0</v>
      </c>
      <c r="W687">
        <v>-0.35442000000000001</v>
      </c>
      <c r="X687">
        <v>0.27174999999999999</v>
      </c>
      <c r="Y687">
        <v>0</v>
      </c>
      <c r="Z687">
        <v>0</v>
      </c>
      <c r="AA687">
        <v>-1.359</v>
      </c>
      <c r="AB687" s="1">
        <v>1.9449999999999999E-2</v>
      </c>
      <c r="AC687">
        <v>0</v>
      </c>
      <c r="AD687">
        <v>0</v>
      </c>
      <c r="AE687" s="1">
        <v>-1.444E-3</v>
      </c>
      <c r="AF687">
        <v>0</v>
      </c>
      <c r="AG687" s="1">
        <v>-2.1635000000000001E-3</v>
      </c>
      <c r="AH687">
        <v>0</v>
      </c>
      <c r="AI687">
        <v>-3.4655</v>
      </c>
      <c r="AJ687">
        <v>-1.3576999999999999</v>
      </c>
      <c r="AK687">
        <v>-0.73719999999999997</v>
      </c>
      <c r="AL687" s="1">
        <v>-1.0909E-6</v>
      </c>
      <c r="AM687" s="1">
        <v>-8.3077000000000004E-5</v>
      </c>
      <c r="AN687">
        <v>-1.3365</v>
      </c>
      <c r="AO687">
        <v>-17.687999999999999</v>
      </c>
      <c r="AP687">
        <v>-0.24052000000000001</v>
      </c>
      <c r="AQ687" s="1">
        <v>-4.9236999999999996E-3</v>
      </c>
      <c r="AR687" s="1">
        <v>-1.6186999999999999E-4</v>
      </c>
      <c r="AS687" s="1">
        <v>-1.8051999999999999E-2</v>
      </c>
      <c r="AT687">
        <v>-0.67971000000000004</v>
      </c>
      <c r="AU687">
        <v>0</v>
      </c>
      <c r="AV687">
        <v>0</v>
      </c>
      <c r="AW687">
        <v>0</v>
      </c>
      <c r="AX687">
        <v>0</v>
      </c>
      <c r="AY687">
        <v>0</v>
      </c>
      <c r="AZ687" s="1">
        <v>-3.0530000000000001E-7</v>
      </c>
      <c r="BA687" s="1">
        <v>-9.5874000000000007E-7</v>
      </c>
      <c r="BB687">
        <v>0</v>
      </c>
      <c r="BC687">
        <v>0</v>
      </c>
      <c r="BD687" s="1">
        <v>-1.618E-6</v>
      </c>
      <c r="BE687">
        <v>0</v>
      </c>
      <c r="BF687" s="1">
        <v>-1.3776E-5</v>
      </c>
      <c r="BG687">
        <v>0</v>
      </c>
      <c r="BH687">
        <v>-1.5143</v>
      </c>
      <c r="BI687">
        <v>0</v>
      </c>
      <c r="BJ687">
        <v>0</v>
      </c>
      <c r="BK687" s="1">
        <v>3.3958999999999998E-5</v>
      </c>
      <c r="BL687" s="1">
        <v>-1.4976000000000001E-7</v>
      </c>
      <c r="BM687" s="1">
        <v>1.0276E-5</v>
      </c>
      <c r="BN687" s="1">
        <v>-2.5917E-10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0.13535</v>
      </c>
      <c r="BX687">
        <v>0</v>
      </c>
      <c r="BY687">
        <v>1.3787</v>
      </c>
      <c r="BZ687">
        <v>0</v>
      </c>
      <c r="CA687" s="1">
        <v>-2.4584999999999999E-5</v>
      </c>
      <c r="CC687">
        <f t="shared" si="289"/>
        <v>873943</v>
      </c>
      <c r="CD687">
        <f t="shared" si="290"/>
        <v>8.7721400000000003</v>
      </c>
      <c r="CE687" s="1">
        <f t="shared" si="291"/>
        <v>-0.26365757000000001</v>
      </c>
      <c r="CF687">
        <f t="shared" si="292"/>
        <v>-1.51409408498083</v>
      </c>
      <c r="CG687">
        <f t="shared" si="293"/>
        <v>5.569889222599171</v>
      </c>
      <c r="CH687">
        <f t="shared" si="294"/>
        <v>-1.4244991224200001</v>
      </c>
      <c r="CI687">
        <f t="shared" si="295"/>
        <v>16.495000000000001</v>
      </c>
      <c r="CJ687">
        <f t="shared" si="296"/>
        <v>5.569889222599171</v>
      </c>
      <c r="CK687" s="1">
        <f t="shared" si="297"/>
        <v>-0.41605243000000003</v>
      </c>
      <c r="CL687" s="1">
        <f t="shared" si="298"/>
        <v>-1.2640400000000001E-6</v>
      </c>
      <c r="CM687">
        <f t="shared" si="299"/>
        <v>-21.119484167899998</v>
      </c>
      <c r="CN687">
        <f t="shared" si="300"/>
        <v>-0.5302683985800003</v>
      </c>
      <c r="CO687">
        <f t="shared" si="301"/>
        <v>-9.1703792083008828E-4</v>
      </c>
      <c r="CP687" s="3">
        <f t="shared" si="302"/>
        <v>0.74756776857531604</v>
      </c>
      <c r="CQ687" s="3">
        <f t="shared" si="303"/>
        <v>0.25243223142468407</v>
      </c>
      <c r="CR687" s="3">
        <f t="shared" si="304"/>
        <v>-1.8855858545343308E-2</v>
      </c>
      <c r="CS687" s="3">
        <f t="shared" si="305"/>
        <v>-5.7287393888447563E-8</v>
      </c>
      <c r="CT687" s="3">
        <f t="shared" si="306"/>
        <v>-0.95715341939125287</v>
      </c>
      <c r="CU687" s="3">
        <f t="shared" si="307"/>
        <v>-2.4032225733401458E-2</v>
      </c>
      <c r="CV687" s="3">
        <f t="shared" si="308"/>
        <v>-4.1560957391566919E-5</v>
      </c>
      <c r="CX687" s="1">
        <f t="shared" si="309"/>
        <v>25.266999999999999</v>
      </c>
      <c r="CY687">
        <f t="shared" si="310"/>
        <v>-3.4691075000000002</v>
      </c>
      <c r="CZ687" s="1">
        <f t="shared" si="311"/>
        <v>-21.119484167899998</v>
      </c>
      <c r="DA687" s="1">
        <f t="shared" si="312"/>
        <v>-0.67971000000000004</v>
      </c>
      <c r="DB687" s="1">
        <f t="shared" si="313"/>
        <v>-1.2640400000000001E-6</v>
      </c>
      <c r="DC687">
        <f t="shared" si="314"/>
        <v>5.1566546879257273E-5</v>
      </c>
      <c r="DD687">
        <f t="shared" si="315"/>
        <v>873943</v>
      </c>
      <c r="DE687" t="b">
        <f t="shared" si="316"/>
        <v>1</v>
      </c>
    </row>
    <row r="688" spans="1:109" x14ac:dyDescent="0.25">
      <c r="A688" t="s">
        <v>697</v>
      </c>
      <c r="B688">
        <v>0.15642</v>
      </c>
      <c r="C688">
        <v>1.3209</v>
      </c>
      <c r="D688">
        <v>4.0987999999999998</v>
      </c>
      <c r="E688">
        <v>5.5761000000000003</v>
      </c>
      <c r="F688">
        <v>0</v>
      </c>
      <c r="G688" s="1">
        <v>-4.3073E-3</v>
      </c>
      <c r="H688" s="1">
        <v>5.9130000000000001E-4</v>
      </c>
      <c r="I688">
        <v>0</v>
      </c>
      <c r="J688" s="1">
        <v>9.4473000000000002E-5</v>
      </c>
      <c r="K688">
        <v>0</v>
      </c>
      <c r="L688" s="1">
        <v>3.4345999999999999E-3</v>
      </c>
      <c r="M688">
        <v>0</v>
      </c>
      <c r="N688">
        <v>0</v>
      </c>
      <c r="O688" s="1">
        <v>-6.0207999999999998E-2</v>
      </c>
      <c r="P688">
        <v>0</v>
      </c>
      <c r="Q688" s="1">
        <v>-2.15E-3</v>
      </c>
      <c r="R688">
        <v>0</v>
      </c>
      <c r="S688" s="1">
        <v>-8.4647000000000005E-5</v>
      </c>
      <c r="T688">
        <v>0</v>
      </c>
      <c r="U688" s="1">
        <v>-4.1817999999999998E-4</v>
      </c>
      <c r="V688">
        <v>0</v>
      </c>
      <c r="W688" s="1">
        <v>-9.8151999999999996E-11</v>
      </c>
      <c r="X688" s="1">
        <v>1.4100000000000001E-12</v>
      </c>
      <c r="Y688">
        <v>0</v>
      </c>
      <c r="Z688" s="1">
        <v>7.5225999999999996E-15</v>
      </c>
      <c r="AA688">
        <v>0</v>
      </c>
      <c r="AB688">
        <v>0</v>
      </c>
      <c r="AC688" s="1">
        <v>-1.5292000000000001E-11</v>
      </c>
      <c r="AD688">
        <v>0</v>
      </c>
      <c r="AE688" s="1">
        <v>-1.2832E-2</v>
      </c>
      <c r="AF688">
        <v>0</v>
      </c>
      <c r="AG688" s="1">
        <v>-6.8781999999999996E-2</v>
      </c>
      <c r="AH688">
        <v>0</v>
      </c>
      <c r="AI688" s="1">
        <v>-3.0003E-10</v>
      </c>
      <c r="AJ688">
        <v>-0.40633000000000002</v>
      </c>
      <c r="AK688">
        <v>-2.7151999999999998</v>
      </c>
      <c r="AL688">
        <v>-0.18931999999999999</v>
      </c>
      <c r="AM688">
        <v>-0.33224999999999999</v>
      </c>
      <c r="AN688" s="1">
        <v>-9.5748999999999997E-11</v>
      </c>
      <c r="AO688">
        <v>0</v>
      </c>
      <c r="AP688">
        <v>-1.3998999999999999</v>
      </c>
      <c r="AQ688" s="1">
        <v>-6.9470000000000001E-3</v>
      </c>
      <c r="AR688" s="1">
        <v>-1.1593E-4</v>
      </c>
      <c r="AS688" s="1">
        <v>-1.6187E-2</v>
      </c>
      <c r="AT688">
        <v>-1.8068</v>
      </c>
      <c r="AU688">
        <v>0</v>
      </c>
      <c r="AV688">
        <v>0</v>
      </c>
      <c r="AW688">
        <v>0</v>
      </c>
      <c r="AX688">
        <v>0</v>
      </c>
      <c r="AY688">
        <v>0</v>
      </c>
      <c r="AZ688" s="1">
        <v>-3.7484000000000003E-2</v>
      </c>
      <c r="BA688" s="1">
        <v>-7.1875999999999997E-3</v>
      </c>
      <c r="BB688">
        <v>0</v>
      </c>
      <c r="BC688">
        <v>0</v>
      </c>
      <c r="BD688" s="1">
        <v>-2.7715000000000002E-7</v>
      </c>
      <c r="BE688">
        <v>0</v>
      </c>
      <c r="BF688" s="1">
        <v>-7.6121999999999997E-6</v>
      </c>
      <c r="BG688">
        <v>0</v>
      </c>
      <c r="BH688">
        <v>0</v>
      </c>
      <c r="BI688">
        <v>0</v>
      </c>
      <c r="BJ688">
        <v>0</v>
      </c>
      <c r="BK688" s="1">
        <v>4.5097999999999998E-7</v>
      </c>
      <c r="BL688">
        <v>0</v>
      </c>
      <c r="BM688" s="1">
        <v>9.2473999999999998E-8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 s="1">
        <v>5.3914999999999998E-13</v>
      </c>
      <c r="BX688">
        <v>0</v>
      </c>
      <c r="BY688" s="1">
        <v>1.7104E-13</v>
      </c>
      <c r="BZ688">
        <v>0</v>
      </c>
      <c r="CA688" s="1">
        <v>-5.2967000000000003E-5</v>
      </c>
      <c r="CC688" t="str">
        <f t="shared" si="289"/>
        <v>4531-49-1</v>
      </c>
      <c r="CD688">
        <f t="shared" si="290"/>
        <v>1.47732</v>
      </c>
      <c r="CE688" s="1">
        <f t="shared" si="291"/>
        <v>-1.4231499299999999</v>
      </c>
      <c r="CF688">
        <f t="shared" si="292"/>
        <v>-5.4345471018999986E-7</v>
      </c>
      <c r="CG688">
        <f t="shared" si="293"/>
        <v>-8.8782275667366028E-3</v>
      </c>
      <c r="CH688">
        <f t="shared" si="294"/>
        <v>-6.3047754112026483E-2</v>
      </c>
      <c r="CI688">
        <f t="shared" si="295"/>
        <v>4.0987999999999998</v>
      </c>
      <c r="CJ688">
        <f t="shared" si="296"/>
        <v>-8.8782275667366028E-3</v>
      </c>
      <c r="CK688" s="1">
        <f t="shared" si="297"/>
        <v>-0.38365007000000007</v>
      </c>
      <c r="CL688" s="1">
        <f t="shared" si="298"/>
        <v>-4.4671600000000006E-2</v>
      </c>
      <c r="CM688">
        <f t="shared" si="299"/>
        <v>-3.6431000000957492</v>
      </c>
      <c r="CN688">
        <f t="shared" si="300"/>
        <v>-1.8505389838003507E-2</v>
      </c>
      <c r="CO688">
        <f t="shared" si="301"/>
        <v>-5.2875004890838573E-6</v>
      </c>
      <c r="CP688" s="3">
        <f t="shared" si="302"/>
        <v>1.0021707573055743</v>
      </c>
      <c r="CQ688" s="3">
        <f t="shared" si="303"/>
        <v>-2.1707573055742284E-3</v>
      </c>
      <c r="CR688" s="3">
        <f t="shared" si="304"/>
        <v>-9.3803767247056857E-2</v>
      </c>
      <c r="CS688" s="3">
        <f t="shared" si="305"/>
        <v>-1.0922360496255414E-2</v>
      </c>
      <c r="CT688" s="3">
        <f t="shared" si="306"/>
        <v>-0.89075053333558463</v>
      </c>
      <c r="CU688" s="3">
        <f t="shared" si="307"/>
        <v>-4.5246317332357892E-3</v>
      </c>
      <c r="CV688" s="3">
        <f t="shared" si="308"/>
        <v>-1.2928121326726758E-6</v>
      </c>
      <c r="CX688" s="1">
        <f t="shared" si="309"/>
        <v>5.5761000000000003</v>
      </c>
      <c r="CY688">
        <f t="shared" si="310"/>
        <v>-8.1614000300029993E-2</v>
      </c>
      <c r="CZ688" s="1">
        <f t="shared" si="311"/>
        <v>-3.6431000000957492</v>
      </c>
      <c r="DA688" s="1">
        <f t="shared" si="312"/>
        <v>-1.8068</v>
      </c>
      <c r="DB688" s="1">
        <f t="shared" si="313"/>
        <v>-4.4671600000000006E-2</v>
      </c>
      <c r="DC688">
        <f t="shared" si="314"/>
        <v>1.5351302124993889E-5</v>
      </c>
      <c r="DD688" t="str">
        <f t="shared" si="315"/>
        <v>4531-49-1</v>
      </c>
      <c r="DE688" t="b">
        <f t="shared" si="316"/>
        <v>1</v>
      </c>
    </row>
    <row r="689" spans="1:109" x14ac:dyDescent="0.25">
      <c r="A689" t="s">
        <v>698</v>
      </c>
      <c r="B689">
        <v>0.66244000000000003</v>
      </c>
      <c r="C689">
        <v>5.5346000000000002</v>
      </c>
      <c r="D689">
        <v>5.5198</v>
      </c>
      <c r="E689">
        <v>11.717000000000001</v>
      </c>
      <c r="F689">
        <v>0</v>
      </c>
      <c r="G689" s="1">
        <v>-2.5528999999999999E-3</v>
      </c>
      <c r="H689" s="1">
        <v>8.9848E-4</v>
      </c>
      <c r="I689">
        <v>0</v>
      </c>
      <c r="J689">
        <v>0</v>
      </c>
      <c r="K689" s="1">
        <v>-4.0065999999999999E-3</v>
      </c>
      <c r="L689" s="1">
        <v>1.7955E-3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-0.25501000000000001</v>
      </c>
      <c r="X689">
        <v>0.19333</v>
      </c>
      <c r="Y689">
        <v>0</v>
      </c>
      <c r="Z689">
        <v>0</v>
      </c>
      <c r="AA689">
        <v>-0.91952999999999996</v>
      </c>
      <c r="AB689" s="1">
        <v>1.2430999999999999E-2</v>
      </c>
      <c r="AC689">
        <v>0</v>
      </c>
      <c r="AD689">
        <v>0</v>
      </c>
      <c r="AE689" s="1">
        <v>-1.0344000000000001E-2</v>
      </c>
      <c r="AF689">
        <v>0</v>
      </c>
      <c r="AG689">
        <v>0</v>
      </c>
      <c r="AH689">
        <v>0</v>
      </c>
      <c r="AI689">
        <v>-2.1943000000000001</v>
      </c>
      <c r="AJ689">
        <v>-0.46196999999999999</v>
      </c>
      <c r="AK689">
        <v>-0.29272999999999999</v>
      </c>
      <c r="AL689">
        <v>0</v>
      </c>
      <c r="AM689">
        <v>0</v>
      </c>
      <c r="AN689">
        <v>-0.55945999999999996</v>
      </c>
      <c r="AO689">
        <v>-7.9151999999999996</v>
      </c>
      <c r="AP689" s="1">
        <v>-7.1429999999999993E-2</v>
      </c>
      <c r="AQ689" s="1">
        <v>-5.4310999999999998E-2</v>
      </c>
      <c r="AR689" s="1">
        <v>-6.8442000000000003E-2</v>
      </c>
      <c r="AS689" s="1">
        <v>-4.2534000000000001E-3</v>
      </c>
      <c r="AT689">
        <v>-0.28127999999999997</v>
      </c>
      <c r="AU689" s="1">
        <v>-4.1873000000000002E-4</v>
      </c>
      <c r="AV689">
        <v>0</v>
      </c>
      <c r="AW689">
        <v>0</v>
      </c>
      <c r="AX689" s="1">
        <v>-4.1764999999999999E-4</v>
      </c>
      <c r="AY689" s="1">
        <v>-8.5247999999999997E-4</v>
      </c>
      <c r="AZ689" s="1">
        <v>-5.0104999999999998E-8</v>
      </c>
      <c r="BA689">
        <v>0</v>
      </c>
      <c r="BB689">
        <v>0</v>
      </c>
      <c r="BC689">
        <v>0</v>
      </c>
      <c r="BD689" s="1">
        <v>-5.2889E-3</v>
      </c>
      <c r="BE689">
        <v>0</v>
      </c>
      <c r="BF689">
        <v>0</v>
      </c>
      <c r="BG689">
        <v>0</v>
      </c>
      <c r="BH689">
        <v>-1.0274000000000001</v>
      </c>
      <c r="BI689">
        <v>0</v>
      </c>
      <c r="BJ689">
        <v>0</v>
      </c>
      <c r="BK689" s="1">
        <v>4.9364999999999999E-4</v>
      </c>
      <c r="BL689">
        <v>0</v>
      </c>
      <c r="BM689" s="1">
        <v>4.568E-3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 s="1">
        <v>9.4991000000000006E-2</v>
      </c>
      <c r="BX689">
        <v>0</v>
      </c>
      <c r="BY689">
        <v>0.95396999999999998</v>
      </c>
      <c r="BZ689">
        <v>0</v>
      </c>
      <c r="CA689" s="1">
        <v>-2.1325E-2</v>
      </c>
      <c r="CC689" t="str">
        <f t="shared" si="289"/>
        <v>5036-48-6</v>
      </c>
      <c r="CD689">
        <f t="shared" si="290"/>
        <v>6.1970400000000003</v>
      </c>
      <c r="CE689" s="1">
        <f t="shared" si="291"/>
        <v>-0.19927277999999998</v>
      </c>
      <c r="CF689">
        <f t="shared" si="292"/>
        <v>-1.0540226500000001</v>
      </c>
      <c r="CG689">
        <f t="shared" si="293"/>
        <v>3.9711000499999995</v>
      </c>
      <c r="CH689">
        <f t="shared" si="294"/>
        <v>-0.97264452000000001</v>
      </c>
      <c r="CI689">
        <f t="shared" si="295"/>
        <v>5.5198</v>
      </c>
      <c r="CJ689">
        <f t="shared" si="296"/>
        <v>3.9711000499999995</v>
      </c>
      <c r="CK689" s="1">
        <f t="shared" si="297"/>
        <v>-8.2859699999999981E-2</v>
      </c>
      <c r="CL689" s="1">
        <f t="shared" si="298"/>
        <v>-5.0104999999999998E-8</v>
      </c>
      <c r="CM689">
        <f t="shared" si="299"/>
        <v>-9.2293599999999998</v>
      </c>
      <c r="CN689">
        <f t="shared" si="300"/>
        <v>-0.17798557999999989</v>
      </c>
      <c r="CO689">
        <f t="shared" si="301"/>
        <v>6.9471989500133335E-4</v>
      </c>
      <c r="CP689" s="3">
        <f t="shared" si="302"/>
        <v>0.58158867661871538</v>
      </c>
      <c r="CQ689" s="3">
        <f t="shared" si="303"/>
        <v>0.41841132338128451</v>
      </c>
      <c r="CR689" s="3">
        <f t="shared" si="304"/>
        <v>-8.7304364774129055E-3</v>
      </c>
      <c r="CS689" s="3">
        <f t="shared" si="305"/>
        <v>-5.2792674810646642E-9</v>
      </c>
      <c r="CT689" s="3">
        <f t="shared" si="306"/>
        <v>-0.97244307192972701</v>
      </c>
      <c r="CU689" s="3">
        <f t="shared" si="307"/>
        <v>-1.8753287787494917E-2</v>
      </c>
      <c r="CV689" s="3">
        <f t="shared" si="308"/>
        <v>7.3198526097778609E-5</v>
      </c>
      <c r="CX689" s="1">
        <f t="shared" si="309"/>
        <v>11.717000000000001</v>
      </c>
      <c r="CY689">
        <f t="shared" si="310"/>
        <v>-2.204644</v>
      </c>
      <c r="CZ689" s="1">
        <f t="shared" si="311"/>
        <v>-9.2293599999999998</v>
      </c>
      <c r="DA689" s="1">
        <f t="shared" si="312"/>
        <v>-0.28213247999999996</v>
      </c>
      <c r="DB689" s="1">
        <f t="shared" si="313"/>
        <v>-5.0104999999999998E-8</v>
      </c>
      <c r="DC689">
        <f t="shared" si="314"/>
        <v>7.3693769309612366E-5</v>
      </c>
      <c r="DD689" t="str">
        <f t="shared" si="315"/>
        <v>5036-48-6</v>
      </c>
      <c r="DE689" t="b">
        <f t="shared" si="316"/>
        <v>1</v>
      </c>
    </row>
    <row r="690" spans="1:109" x14ac:dyDescent="0.25">
      <c r="A690" t="s">
        <v>699</v>
      </c>
      <c r="B690">
        <v>26.131</v>
      </c>
      <c r="C690">
        <v>270.33</v>
      </c>
      <c r="D690">
        <v>7.9763999999999999</v>
      </c>
      <c r="E690">
        <v>304.44</v>
      </c>
      <c r="F690">
        <v>0</v>
      </c>
      <c r="G690">
        <v>-3.9214000000000002</v>
      </c>
      <c r="H690" s="1">
        <v>2.8278000000000001E-2</v>
      </c>
      <c r="I690">
        <v>0</v>
      </c>
      <c r="J690" s="1">
        <v>6.3783000000000004E-4</v>
      </c>
      <c r="K690">
        <v>0</v>
      </c>
      <c r="L690" s="1">
        <v>2.6877999999999999E-2</v>
      </c>
      <c r="M690">
        <v>0</v>
      </c>
      <c r="N690">
        <v>0</v>
      </c>
      <c r="O690">
        <v>-82.5</v>
      </c>
      <c r="P690" s="1">
        <v>7.5918000000000001E-3</v>
      </c>
      <c r="Q690">
        <v>0</v>
      </c>
      <c r="R690" s="1">
        <v>1.0836E-2</v>
      </c>
      <c r="S690">
        <v>0</v>
      </c>
      <c r="T690">
        <v>0</v>
      </c>
      <c r="U690" s="1">
        <v>-2.8469999999999999E-2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-3.9108999999999998</v>
      </c>
      <c r="AF690">
        <v>0</v>
      </c>
      <c r="AG690">
        <v>-82.424000000000007</v>
      </c>
      <c r="AH690">
        <v>0</v>
      </c>
      <c r="AI690">
        <v>0</v>
      </c>
      <c r="AJ690">
        <v>-1.1462000000000001</v>
      </c>
      <c r="AK690">
        <v>-5.9240000000000004</v>
      </c>
      <c r="AL690" s="1">
        <v>-2.2613000000000001E-2</v>
      </c>
      <c r="AM690">
        <v>0</v>
      </c>
      <c r="AN690">
        <v>0</v>
      </c>
      <c r="AO690">
        <v>0</v>
      </c>
      <c r="AP690">
        <v>-184.08</v>
      </c>
      <c r="AQ690">
        <v>-0.23787</v>
      </c>
      <c r="AR690" s="1">
        <v>-2.3398E-3</v>
      </c>
      <c r="AS690" s="1">
        <v>-7.6714000000000004E-2</v>
      </c>
      <c r="AT690">
        <v>-185.13</v>
      </c>
      <c r="AU690" s="1">
        <v>-6.2793999999999995E-5</v>
      </c>
      <c r="AV690">
        <v>0</v>
      </c>
      <c r="AW690">
        <v>0</v>
      </c>
      <c r="AX690">
        <v>-25.663</v>
      </c>
      <c r="AY690">
        <v>-25.664000000000001</v>
      </c>
      <c r="AZ690" s="1">
        <v>-9.1563000000000005E-2</v>
      </c>
      <c r="BA690" s="1">
        <v>-3.1709000000000001E-2</v>
      </c>
      <c r="BB690">
        <v>0</v>
      </c>
      <c r="BC690" s="1">
        <v>3.5513999999999999E-7</v>
      </c>
      <c r="BD690">
        <v>0</v>
      </c>
      <c r="BE690">
        <v>0</v>
      </c>
      <c r="BF690" s="1">
        <v>-8.5795000000000001E-4</v>
      </c>
      <c r="BG690">
        <v>0</v>
      </c>
      <c r="BH690">
        <v>0</v>
      </c>
      <c r="BI690">
        <v>0</v>
      </c>
      <c r="BJ690">
        <v>0</v>
      </c>
      <c r="BK690" s="1">
        <v>4.8555000000000004E-6</v>
      </c>
      <c r="BL690">
        <v>0</v>
      </c>
      <c r="BM690" s="1">
        <v>2.5162000000000002E-6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 s="1">
        <v>-1.2123E-4</v>
      </c>
      <c r="CC690" t="str">
        <f t="shared" si="289"/>
        <v>5333-42-6</v>
      </c>
      <c r="CD690">
        <f t="shared" si="290"/>
        <v>296.46100000000001</v>
      </c>
      <c r="CE690" s="1">
        <f t="shared" si="291"/>
        <v>-210.05998659400001</v>
      </c>
      <c r="CF690">
        <f t="shared" si="292"/>
        <v>-7.3717000000000009E-6</v>
      </c>
      <c r="CG690">
        <f t="shared" si="293"/>
        <v>2.535766429999662E-2</v>
      </c>
      <c r="CH690">
        <f t="shared" si="294"/>
        <v>-86.375648370000008</v>
      </c>
      <c r="CI690">
        <f t="shared" si="295"/>
        <v>7.9763999999999999</v>
      </c>
      <c r="CJ690">
        <f t="shared" si="296"/>
        <v>2.535766429999662E-2</v>
      </c>
      <c r="CK690" s="1">
        <f t="shared" si="297"/>
        <v>-0.73401340599997411</v>
      </c>
      <c r="CL690" s="1">
        <f t="shared" si="298"/>
        <v>-0.12327200000000001</v>
      </c>
      <c r="CM690">
        <f t="shared" si="299"/>
        <v>-7.0928130000000005</v>
      </c>
      <c r="CN690">
        <f t="shared" si="300"/>
        <v>4.1727194860002863E-2</v>
      </c>
      <c r="CO690">
        <f t="shared" si="301"/>
        <v>9.3386453160024141E-2</v>
      </c>
      <c r="CP690" s="3">
        <f t="shared" si="302"/>
        <v>0.99683098821985949</v>
      </c>
      <c r="CQ690" s="3">
        <f t="shared" si="303"/>
        <v>3.16901178014055E-3</v>
      </c>
      <c r="CR690" s="3">
        <f t="shared" si="304"/>
        <v>-9.1731521597409757E-2</v>
      </c>
      <c r="CS690" s="3">
        <f t="shared" si="305"/>
        <v>-1.5405615262504203E-2</v>
      </c>
      <c r="CT690" s="3">
        <f t="shared" si="306"/>
        <v>-0.8864068742852248</v>
      </c>
      <c r="CU690" s="3">
        <f t="shared" si="307"/>
        <v>5.2147536342133415E-3</v>
      </c>
      <c r="CV690" s="3">
        <f t="shared" si="308"/>
        <v>1.1670742489074581E-2</v>
      </c>
      <c r="CX690" s="1">
        <f t="shared" si="309"/>
        <v>304.44</v>
      </c>
      <c r="CY690">
        <f t="shared" si="310"/>
        <v>-86.334900000000005</v>
      </c>
      <c r="CZ690" s="1">
        <f t="shared" si="311"/>
        <v>-7.0928130000000005</v>
      </c>
      <c r="DA690" s="1">
        <f t="shared" si="312"/>
        <v>-210.79399999999998</v>
      </c>
      <c r="DB690" s="1">
        <f t="shared" si="313"/>
        <v>-0.12327200000000001</v>
      </c>
      <c r="DC690">
        <f t="shared" si="314"/>
        <v>3.1209762186310496E-4</v>
      </c>
      <c r="DD690" t="str">
        <f t="shared" si="315"/>
        <v>5333-42-6</v>
      </c>
      <c r="DE690" t="b">
        <f t="shared" si="316"/>
        <v>1</v>
      </c>
    </row>
    <row r="691" spans="1:109" x14ac:dyDescent="0.25">
      <c r="A691" t="s">
        <v>700</v>
      </c>
      <c r="B691" s="1">
        <v>3.5902E-3</v>
      </c>
      <c r="C691" s="1">
        <v>3.0786999999999998E-2</v>
      </c>
      <c r="D691">
        <v>0.11555</v>
      </c>
      <c r="E691">
        <v>0.14993000000000001</v>
      </c>
      <c r="F691" s="1">
        <v>8.4578000000000006E-6</v>
      </c>
      <c r="G691">
        <v>0</v>
      </c>
      <c r="H691">
        <v>0</v>
      </c>
      <c r="I691" s="1">
        <v>-1.1049999999999999E-5</v>
      </c>
      <c r="J691" s="1">
        <v>1.6272000000000001E-6</v>
      </c>
      <c r="K691">
        <v>0</v>
      </c>
      <c r="L691" s="1">
        <v>3.5367000000000002E-5</v>
      </c>
      <c r="M691">
        <v>0</v>
      </c>
      <c r="N691">
        <v>0</v>
      </c>
      <c r="O691" s="1">
        <v>-3.4032E-2</v>
      </c>
      <c r="P691">
        <v>0</v>
      </c>
      <c r="Q691" s="1">
        <v>-1.9035999999999999E-4</v>
      </c>
      <c r="R691">
        <v>0</v>
      </c>
      <c r="S691" s="1">
        <v>-2.0129999999999999E-4</v>
      </c>
      <c r="T691" s="1">
        <v>3.8600000000000003E-5</v>
      </c>
      <c r="U691">
        <v>0</v>
      </c>
      <c r="V691">
        <v>0</v>
      </c>
      <c r="W691" s="1">
        <v>-4.0870999999999998E-10</v>
      </c>
      <c r="X691">
        <v>0</v>
      </c>
      <c r="Y691" s="1">
        <v>-5.9282000000000003E-10</v>
      </c>
      <c r="Z691" s="1">
        <v>5.7652999999999997E-13</v>
      </c>
      <c r="AA691">
        <v>0</v>
      </c>
      <c r="AB691" s="1">
        <v>8.6477E-10</v>
      </c>
      <c r="AC691">
        <v>0</v>
      </c>
      <c r="AD691" s="1">
        <v>6.9178999999999996E-5</v>
      </c>
      <c r="AE691">
        <v>0</v>
      </c>
      <c r="AF691">
        <v>0</v>
      </c>
      <c r="AG691" s="1">
        <v>-3.6572E-2</v>
      </c>
      <c r="AH691" s="1">
        <v>2.6845E-9</v>
      </c>
      <c r="AI691">
        <v>0</v>
      </c>
      <c r="AJ691" s="1">
        <v>-9.6614999999999999E-3</v>
      </c>
      <c r="AK691" s="1">
        <v>-8.2196000000000005E-3</v>
      </c>
      <c r="AL691" s="1">
        <v>-7.4222000000000003E-3</v>
      </c>
      <c r="AM691">
        <v>-0.13389000000000001</v>
      </c>
      <c r="AN691" s="1">
        <v>-1.3726E-9</v>
      </c>
      <c r="AO691" s="1">
        <v>-7.8348999999999996E-8</v>
      </c>
      <c r="AP691" s="1">
        <v>-5.7297999999999999E-5</v>
      </c>
      <c r="AQ691" s="1">
        <v>-6.4976000000000003E-6</v>
      </c>
      <c r="AR691" s="1">
        <v>-6.7517999999999996E-8</v>
      </c>
      <c r="AS691" s="1">
        <v>-1.4503999999999999E-6</v>
      </c>
      <c r="AT691" s="1">
        <v>-1.4713000000000001E-4</v>
      </c>
      <c r="AU691">
        <v>0</v>
      </c>
      <c r="AV691">
        <v>0</v>
      </c>
      <c r="AW691">
        <v>0</v>
      </c>
      <c r="AX691">
        <v>0</v>
      </c>
      <c r="AY691">
        <v>0</v>
      </c>
      <c r="AZ691" s="1">
        <v>-9.2787999999999996E-4</v>
      </c>
      <c r="BA691" s="1">
        <v>-2.8896E-3</v>
      </c>
      <c r="BB691">
        <v>0</v>
      </c>
      <c r="BC691">
        <v>0</v>
      </c>
      <c r="BD691" s="1">
        <v>-3.7897000000000001E-7</v>
      </c>
      <c r="BE691">
        <v>0</v>
      </c>
      <c r="BF691" s="1">
        <v>-5.5492999999999995E-7</v>
      </c>
      <c r="BG691">
        <v>0</v>
      </c>
      <c r="BH691" s="1">
        <v>-1.0159E-11</v>
      </c>
      <c r="BI691">
        <v>0</v>
      </c>
      <c r="BJ691">
        <v>0</v>
      </c>
      <c r="BK691" s="1">
        <v>2.0858000000000001E-8</v>
      </c>
      <c r="BL691">
        <v>0</v>
      </c>
      <c r="BM691" s="1">
        <v>4.0115000000000001E-9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 s="1">
        <v>3.1755E-10</v>
      </c>
      <c r="BX691">
        <v>0</v>
      </c>
      <c r="BY691" s="1">
        <v>8.0139999999999994E-11</v>
      </c>
      <c r="BZ691">
        <v>0</v>
      </c>
      <c r="CA691" s="1">
        <v>-3.1114000000000003E-8</v>
      </c>
      <c r="CC691" t="str">
        <f t="shared" si="289"/>
        <v>5580-58-5</v>
      </c>
      <c r="CD691">
        <f t="shared" si="290"/>
        <v>3.4377199999999997E-2</v>
      </c>
      <c r="CE691" s="1">
        <f t="shared" si="291"/>
        <v>-6.5313517999999993E-5</v>
      </c>
      <c r="CF691">
        <f t="shared" si="292"/>
        <v>-2.5267189999999998E-8</v>
      </c>
      <c r="CG691">
        <f t="shared" si="293"/>
        <v>-3.8796921373478163E-5</v>
      </c>
      <c r="CH691">
        <f t="shared" si="294"/>
        <v>-3.4350658136183473E-2</v>
      </c>
      <c r="CI691">
        <f t="shared" si="295"/>
        <v>0.11555</v>
      </c>
      <c r="CJ691">
        <f t="shared" si="296"/>
        <v>-3.8796921373478163E-5</v>
      </c>
      <c r="CK691" s="1">
        <f t="shared" si="297"/>
        <v>-8.1816482000000016E-5</v>
      </c>
      <c r="CL691" s="1">
        <f t="shared" si="298"/>
        <v>-3.8174799999999998E-3</v>
      </c>
      <c r="CM691">
        <f t="shared" si="299"/>
        <v>-0.15919337972160003</v>
      </c>
      <c r="CN691">
        <f t="shared" si="300"/>
        <v>-2.1511951551575269E-3</v>
      </c>
      <c r="CO691">
        <f t="shared" si="301"/>
        <v>-4.9732668280131016E-2</v>
      </c>
      <c r="CP691" s="3">
        <f t="shared" si="302"/>
        <v>1.0003358715028452</v>
      </c>
      <c r="CQ691" s="3">
        <f t="shared" si="303"/>
        <v>-3.3587150284522407E-4</v>
      </c>
      <c r="CR691" s="3">
        <f t="shared" si="304"/>
        <v>-7.082991070944774E-4</v>
      </c>
      <c r="CS691" s="3">
        <f t="shared" si="305"/>
        <v>-3.3048569301122294E-2</v>
      </c>
      <c r="CT691" s="3">
        <f t="shared" si="306"/>
        <v>-1.378163983048811</v>
      </c>
      <c r="CU691" s="3">
        <f t="shared" si="307"/>
        <v>-1.8623259890153204E-2</v>
      </c>
      <c r="CV691" s="3">
        <f t="shared" si="308"/>
        <v>-0.43054411134718101</v>
      </c>
      <c r="CX691" s="1">
        <f t="shared" si="309"/>
        <v>0.14993000000000001</v>
      </c>
      <c r="CY691">
        <f t="shared" si="310"/>
        <v>-3.6502818315500001E-2</v>
      </c>
      <c r="CZ691" s="1">
        <f t="shared" si="311"/>
        <v>-0.15919337972160003</v>
      </c>
      <c r="DA691" s="1">
        <f t="shared" si="312"/>
        <v>-1.4713000000000001E-4</v>
      </c>
      <c r="DB691" s="1">
        <f t="shared" si="313"/>
        <v>-3.8174799999999998E-3</v>
      </c>
      <c r="DC691">
        <f t="shared" si="314"/>
        <v>0.33169351055225788</v>
      </c>
      <c r="DD691" t="str">
        <f t="shared" si="315"/>
        <v>5580-58-5</v>
      </c>
      <c r="DE691" t="b">
        <f t="shared" si="316"/>
        <v>0</v>
      </c>
    </row>
    <row r="692" spans="1:109" x14ac:dyDescent="0.25">
      <c r="A692" t="s">
        <v>701</v>
      </c>
      <c r="B692">
        <v>0.46954000000000001</v>
      </c>
      <c r="C692">
        <v>4.7728000000000002</v>
      </c>
      <c r="D692">
        <v>0.14927000000000001</v>
      </c>
      <c r="E692">
        <v>5.3917000000000002</v>
      </c>
      <c r="F692">
        <v>0</v>
      </c>
      <c r="G692">
        <v>-0.11223</v>
      </c>
      <c r="H692" s="1">
        <v>3.7521000000000001E-4</v>
      </c>
      <c r="I692">
        <v>0</v>
      </c>
      <c r="J692" s="1">
        <v>2.7987E-6</v>
      </c>
      <c r="K692">
        <v>0</v>
      </c>
      <c r="L692" s="1">
        <v>1.0254E-4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-0.11253000000000001</v>
      </c>
      <c r="AF692">
        <v>0</v>
      </c>
      <c r="AG692">
        <v>0</v>
      </c>
      <c r="AH692">
        <v>0</v>
      </c>
      <c r="AI692">
        <v>0</v>
      </c>
      <c r="AJ692" s="1">
        <v>-2.0111E-2</v>
      </c>
      <c r="AK692">
        <v>-0.10087</v>
      </c>
      <c r="AL692">
        <v>0</v>
      </c>
      <c r="AM692">
        <v>0</v>
      </c>
      <c r="AN692">
        <v>0</v>
      </c>
      <c r="AO692">
        <v>0</v>
      </c>
      <c r="AP692">
        <v>-4.6573000000000002</v>
      </c>
      <c r="AQ692" s="1">
        <v>-4.1717000000000004E-3</v>
      </c>
      <c r="AR692" s="1">
        <v>-6.2551999999999998E-6</v>
      </c>
      <c r="AS692" s="1">
        <v>-5.9299999999999999E-4</v>
      </c>
      <c r="AT692">
        <v>-4.6828000000000003</v>
      </c>
      <c r="AU692" s="1">
        <v>-5.0834000000000003E-4</v>
      </c>
      <c r="AV692">
        <v>0</v>
      </c>
      <c r="AW692">
        <v>0</v>
      </c>
      <c r="AX692">
        <v>-0.46767999999999998</v>
      </c>
      <c r="AY692">
        <v>-0.47383999999999998</v>
      </c>
      <c r="AZ692" s="1">
        <v>-1.1081999999999999E-3</v>
      </c>
      <c r="BA692">
        <v>0</v>
      </c>
      <c r="BB692">
        <v>0</v>
      </c>
      <c r="BC692" s="1">
        <v>2.2877E-8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 s="1">
        <v>1.0857E-7</v>
      </c>
      <c r="BL692">
        <v>0</v>
      </c>
      <c r="BM692" s="1">
        <v>1.4294E-8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 s="1">
        <v>-1.9817E-6</v>
      </c>
      <c r="CC692" t="str">
        <f t="shared" si="289"/>
        <v>6309-51-9</v>
      </c>
      <c r="CD692">
        <f t="shared" si="290"/>
        <v>5.2423400000000004</v>
      </c>
      <c r="CE692" s="1">
        <f t="shared" si="291"/>
        <v>-5.1302592952000001</v>
      </c>
      <c r="CF692">
        <f t="shared" si="292"/>
        <v>-1.2286400000000001E-7</v>
      </c>
      <c r="CG692">
        <f t="shared" si="293"/>
        <v>3.3113063600032251E-4</v>
      </c>
      <c r="CH692">
        <f t="shared" si="294"/>
        <v>-0.1117494513</v>
      </c>
      <c r="CI692">
        <f t="shared" si="295"/>
        <v>0.14927000000000001</v>
      </c>
      <c r="CJ692">
        <f t="shared" si="296"/>
        <v>3.3113063600032251E-4</v>
      </c>
      <c r="CK692" s="1">
        <f t="shared" si="297"/>
        <v>-2.638070480000021E-2</v>
      </c>
      <c r="CL692" s="1">
        <f t="shared" si="298"/>
        <v>-1.1081999999999999E-3</v>
      </c>
      <c r="CM692">
        <f t="shared" si="299"/>
        <v>-0.12098100000000001</v>
      </c>
      <c r="CN692">
        <f t="shared" si="300"/>
        <v>-7.7858987700000831E-4</v>
      </c>
      <c r="CO692">
        <f t="shared" si="301"/>
        <v>3.5263595900010764E-4</v>
      </c>
      <c r="CP692" s="3">
        <f t="shared" si="302"/>
        <v>0.997786576648234</v>
      </c>
      <c r="CQ692" s="3">
        <f t="shared" si="303"/>
        <v>2.2134233517660229E-3</v>
      </c>
      <c r="CR692" s="3">
        <f t="shared" si="304"/>
        <v>-0.17634027689394949</v>
      </c>
      <c r="CS692" s="3">
        <f t="shared" si="305"/>
        <v>-7.4076980253337758E-3</v>
      </c>
      <c r="CT692" s="3">
        <f t="shared" si="306"/>
        <v>-0.80869041220258586</v>
      </c>
      <c r="CU692" s="3">
        <f t="shared" si="307"/>
        <v>-5.2044384537067584E-3</v>
      </c>
      <c r="CV692" s="3">
        <f t="shared" si="308"/>
        <v>2.3571744244240932E-3</v>
      </c>
      <c r="CX692" s="1">
        <f t="shared" si="309"/>
        <v>5.3917000000000002</v>
      </c>
      <c r="CY692">
        <f t="shared" si="310"/>
        <v>-0.11253000000000001</v>
      </c>
      <c r="CZ692" s="1">
        <f t="shared" si="311"/>
        <v>-0.12098100000000001</v>
      </c>
      <c r="DA692" s="1">
        <f t="shared" si="312"/>
        <v>-5.1566400000000003</v>
      </c>
      <c r="DB692" s="1">
        <f t="shared" si="313"/>
        <v>-1.1081999999999999E-3</v>
      </c>
      <c r="DC692">
        <f t="shared" si="314"/>
        <v>8.1755290539125059E-5</v>
      </c>
      <c r="DD692" t="str">
        <f t="shared" si="315"/>
        <v>6309-51-9</v>
      </c>
      <c r="DE692" t="b">
        <f t="shared" si="316"/>
        <v>1</v>
      </c>
    </row>
    <row r="693" spans="1:109" x14ac:dyDescent="0.25">
      <c r="A693" t="s">
        <v>702</v>
      </c>
      <c r="B693">
        <v>38.89</v>
      </c>
      <c r="C693">
        <v>324.11</v>
      </c>
      <c r="D693">
        <v>1074.9000000000001</v>
      </c>
      <c r="E693">
        <v>1437.9</v>
      </c>
      <c r="F693">
        <v>0</v>
      </c>
      <c r="G693" s="1">
        <v>-8.4070000000000006E-2</v>
      </c>
      <c r="H693">
        <v>0</v>
      </c>
      <c r="I693" s="1">
        <v>-9.1472000000000005E-4</v>
      </c>
      <c r="J693" s="1">
        <v>2.7093E-5</v>
      </c>
      <c r="K693">
        <v>0</v>
      </c>
      <c r="L693" s="1">
        <v>8.0145999999999995E-2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-14.936</v>
      </c>
      <c r="X693">
        <v>11.582000000000001</v>
      </c>
      <c r="Y693">
        <v>0</v>
      </c>
      <c r="Z693">
        <v>0</v>
      </c>
      <c r="AA693">
        <v>-57.314</v>
      </c>
      <c r="AB693">
        <v>0.73116999999999999</v>
      </c>
      <c r="AC693">
        <v>0</v>
      </c>
      <c r="AD693">
        <v>0</v>
      </c>
      <c r="AE693" s="1">
        <v>-9.5917000000000002E-2</v>
      </c>
      <c r="AF693">
        <v>0</v>
      </c>
      <c r="AG693">
        <v>0</v>
      </c>
      <c r="AH693">
        <v>0</v>
      </c>
      <c r="AI693">
        <v>-158.01</v>
      </c>
      <c r="AJ693">
        <v>-89.197000000000003</v>
      </c>
      <c r="AK693">
        <v>-49.091999999999999</v>
      </c>
      <c r="AL693">
        <v>0</v>
      </c>
      <c r="AM693">
        <v>0</v>
      </c>
      <c r="AN693">
        <v>-81.155000000000001</v>
      </c>
      <c r="AO693">
        <v>-1048.4000000000001</v>
      </c>
      <c r="AP693">
        <v>-3.1490999999999998</v>
      </c>
      <c r="AQ693" s="1">
        <v>-6.6083000000000003E-2</v>
      </c>
      <c r="AR693" s="1">
        <v>-1.2814E-3</v>
      </c>
      <c r="AS693">
        <v>-0.23522999999999999</v>
      </c>
      <c r="AT693">
        <v>-11.992000000000001</v>
      </c>
      <c r="AU693">
        <v>0</v>
      </c>
      <c r="AV693">
        <v>0</v>
      </c>
      <c r="AW693">
        <v>0</v>
      </c>
      <c r="AX693">
        <v>0</v>
      </c>
      <c r="AY693">
        <v>0</v>
      </c>
      <c r="AZ693" s="1">
        <v>-3.2496000000000002E-11</v>
      </c>
      <c r="BA693">
        <v>0</v>
      </c>
      <c r="BB693">
        <v>0</v>
      </c>
      <c r="BC693">
        <v>0</v>
      </c>
      <c r="BD693" s="1">
        <v>-2.3790000000000001E-7</v>
      </c>
      <c r="BE693">
        <v>0</v>
      </c>
      <c r="BF693">
        <v>0</v>
      </c>
      <c r="BG693">
        <v>0</v>
      </c>
      <c r="BH693">
        <v>-64.774000000000001</v>
      </c>
      <c r="BI693">
        <v>0</v>
      </c>
      <c r="BJ693">
        <v>0</v>
      </c>
      <c r="BK693" s="1">
        <v>1.457E-3</v>
      </c>
      <c r="BL693" s="1">
        <v>-3.8767999999999999E-6</v>
      </c>
      <c r="BM693" s="1">
        <v>3.7386E-4</v>
      </c>
      <c r="BN693" s="1">
        <v>-2.4221999999999999E-6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5.7430000000000003</v>
      </c>
      <c r="BX693">
        <v>0</v>
      </c>
      <c r="BY693">
        <v>59.012999999999998</v>
      </c>
      <c r="BZ693">
        <v>0</v>
      </c>
      <c r="CA693" s="1">
        <v>-4.3724999999999999E-5</v>
      </c>
      <c r="CC693" t="str">
        <f t="shared" si="289"/>
        <v>6419-19-8</v>
      </c>
      <c r="CD693">
        <f t="shared" si="290"/>
        <v>363</v>
      </c>
      <c r="CE693" s="1">
        <f t="shared" si="291"/>
        <v>-3.4516943999999996</v>
      </c>
      <c r="CF693">
        <f t="shared" si="292"/>
        <v>-64.757824560999993</v>
      </c>
      <c r="CG693">
        <f t="shared" si="293"/>
        <v>234.84883941199996</v>
      </c>
      <c r="CH693">
        <f t="shared" si="294"/>
        <v>-59.941641627000003</v>
      </c>
      <c r="CI693">
        <f t="shared" si="295"/>
        <v>1074.9000000000001</v>
      </c>
      <c r="CJ693">
        <f t="shared" si="296"/>
        <v>234.84883941199996</v>
      </c>
      <c r="CK693" s="1">
        <f t="shared" si="297"/>
        <v>-8.5403056000000017</v>
      </c>
      <c r="CL693" s="1">
        <f t="shared" si="298"/>
        <v>-3.2496000000000002E-11</v>
      </c>
      <c r="CM693">
        <f t="shared" si="299"/>
        <v>-1267.8440000000001</v>
      </c>
      <c r="CN693">
        <f t="shared" si="300"/>
        <v>-33.390231410099986</v>
      </c>
      <c r="CO693">
        <f t="shared" si="301"/>
        <v>-2.5697598132509825E-2</v>
      </c>
      <c r="CP693" s="3">
        <f t="shared" si="302"/>
        <v>0.82069169878598003</v>
      </c>
      <c r="CQ693" s="3">
        <f t="shared" si="303"/>
        <v>0.17930830121401997</v>
      </c>
      <c r="CR693" s="3">
        <f t="shared" si="304"/>
        <v>-6.5205674118666099E-3</v>
      </c>
      <c r="CS693" s="3">
        <f t="shared" si="305"/>
        <v>-2.4810863748952653E-14</v>
      </c>
      <c r="CT693" s="3">
        <f t="shared" si="306"/>
        <v>-0.96800543879022427</v>
      </c>
      <c r="CU693" s="3">
        <f t="shared" si="307"/>
        <v>-2.5493614046713131E-2</v>
      </c>
      <c r="CV693" s="3">
        <f t="shared" si="308"/>
        <v>-1.9620248828810972E-5</v>
      </c>
      <c r="CX693" s="1">
        <f t="shared" si="309"/>
        <v>1437.9</v>
      </c>
      <c r="CY693">
        <f t="shared" si="310"/>
        <v>-158.10591699999998</v>
      </c>
      <c r="CZ693" s="1">
        <f t="shared" si="311"/>
        <v>-1267.8440000000001</v>
      </c>
      <c r="DA693" s="1">
        <f t="shared" si="312"/>
        <v>-11.992000000000001</v>
      </c>
      <c r="DB693" s="1">
        <f t="shared" si="313"/>
        <v>-3.2496000000000002E-11</v>
      </c>
      <c r="DC693">
        <f t="shared" si="314"/>
        <v>2.9151540463397939E-5</v>
      </c>
      <c r="DD693" t="str">
        <f t="shared" si="315"/>
        <v>6419-19-8</v>
      </c>
      <c r="DE693" t="b">
        <f t="shared" si="316"/>
        <v>1</v>
      </c>
    </row>
    <row r="694" spans="1:109" x14ac:dyDescent="0.25">
      <c r="A694" t="s">
        <v>703</v>
      </c>
      <c r="B694">
        <v>0.55178000000000005</v>
      </c>
      <c r="C694">
        <v>4.7042999999999999</v>
      </c>
      <c r="D694">
        <v>0.90329999999999999</v>
      </c>
      <c r="E694">
        <v>6.1593999999999998</v>
      </c>
      <c r="F694">
        <v>0</v>
      </c>
      <c r="G694" s="1">
        <v>-1.1896000000000001E-3</v>
      </c>
      <c r="H694">
        <v>0</v>
      </c>
      <c r="I694" s="1">
        <v>-1.7572E-5</v>
      </c>
      <c r="J694">
        <v>0</v>
      </c>
      <c r="K694" s="1">
        <v>-1.2824E-5</v>
      </c>
      <c r="L694" s="1">
        <v>1.4442000000000001E-3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-0.22095999999999999</v>
      </c>
      <c r="X694">
        <v>0.16835</v>
      </c>
      <c r="Y694">
        <v>0</v>
      </c>
      <c r="Z694">
        <v>0</v>
      </c>
      <c r="AA694">
        <v>-0.84125000000000005</v>
      </c>
      <c r="AB694" s="1">
        <v>1.0159E-2</v>
      </c>
      <c r="AC694">
        <v>0</v>
      </c>
      <c r="AD694" s="1">
        <v>1.8876E-4</v>
      </c>
      <c r="AE694">
        <v>0</v>
      </c>
      <c r="AF694">
        <v>0</v>
      </c>
      <c r="AG694">
        <v>0</v>
      </c>
      <c r="AH694">
        <v>0</v>
      </c>
      <c r="AI694">
        <v>-1.871</v>
      </c>
      <c r="AJ694" s="1">
        <v>-7.6104000000000005E-2</v>
      </c>
      <c r="AK694" s="1">
        <v>-4.4569999999999999E-2</v>
      </c>
      <c r="AL694">
        <v>0</v>
      </c>
      <c r="AM694">
        <v>0</v>
      </c>
      <c r="AN694">
        <v>-0.24146999999999999</v>
      </c>
      <c r="AO694">
        <v>-3.9089999999999998</v>
      </c>
      <c r="AP694" s="1">
        <v>-5.7408999999999997E-4</v>
      </c>
      <c r="AQ694" s="1">
        <v>-1.3443E-5</v>
      </c>
      <c r="AR694" s="1">
        <v>-2.9268000000000001E-6</v>
      </c>
      <c r="AS694" s="1">
        <v>-4.0759000000000001E-5</v>
      </c>
      <c r="AT694" s="1">
        <v>-7.2267999999999996E-4</v>
      </c>
      <c r="AU694" s="1">
        <v>-3.2334999999999998E-3</v>
      </c>
      <c r="AV694">
        <v>0</v>
      </c>
      <c r="AW694">
        <v>0</v>
      </c>
      <c r="AX694" s="1">
        <v>-1.2869999999999999E-2</v>
      </c>
      <c r="AY694" s="1">
        <v>-1.6726999999999999E-2</v>
      </c>
      <c r="AZ694" s="1">
        <v>-2.4399E-7</v>
      </c>
      <c r="BA694">
        <v>0</v>
      </c>
      <c r="BB694">
        <v>0</v>
      </c>
      <c r="BC694">
        <v>0</v>
      </c>
      <c r="BD694" s="1">
        <v>-1.6691E-5</v>
      </c>
      <c r="BE694">
        <v>0</v>
      </c>
      <c r="BF694">
        <v>0</v>
      </c>
      <c r="BG694">
        <v>0</v>
      </c>
      <c r="BH694">
        <v>-0.92110000000000003</v>
      </c>
      <c r="BI694">
        <v>0</v>
      </c>
      <c r="BJ694">
        <v>0</v>
      </c>
      <c r="BK694" s="1">
        <v>2.2512000000000001E-5</v>
      </c>
      <c r="BL694">
        <v>0</v>
      </c>
      <c r="BM694" s="1">
        <v>1.9369E-5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 s="1">
        <v>8.3349000000000006E-2</v>
      </c>
      <c r="BX694">
        <v>0</v>
      </c>
      <c r="BY694">
        <v>0.83779000000000003</v>
      </c>
      <c r="BZ694">
        <v>0</v>
      </c>
      <c r="CA694" s="1">
        <v>-8.4735999999999999E-7</v>
      </c>
      <c r="CC694" t="str">
        <f t="shared" si="289"/>
        <v>6674-22-2</v>
      </c>
      <c r="CD694">
        <f t="shared" si="290"/>
        <v>5.2560799999999999</v>
      </c>
      <c r="CE694" s="1">
        <f t="shared" si="291"/>
        <v>-1.6734718799999999E-2</v>
      </c>
      <c r="CF694">
        <f t="shared" si="292"/>
        <v>-0.92118088100000006</v>
      </c>
      <c r="CG694">
        <f t="shared" si="293"/>
        <v>3.4346876041999992</v>
      </c>
      <c r="CH694">
        <f t="shared" si="294"/>
        <v>-0.88347679600000006</v>
      </c>
      <c r="CI694">
        <f t="shared" si="295"/>
        <v>0.90329999999999999</v>
      </c>
      <c r="CJ694">
        <f t="shared" si="296"/>
        <v>3.4346876041999992</v>
      </c>
      <c r="CK694" s="1">
        <f t="shared" si="297"/>
        <v>-7.1496119999999927E-4</v>
      </c>
      <c r="CL694" s="1">
        <f t="shared" si="298"/>
        <v>-2.4399E-7</v>
      </c>
      <c r="CM694">
        <f t="shared" si="299"/>
        <v>-4.2711439999999996</v>
      </c>
      <c r="CN694">
        <f t="shared" si="300"/>
        <v>-6.621690563999999E-2</v>
      </c>
      <c r="CO694">
        <f t="shared" si="301"/>
        <v>-8.8506629999873798E-5</v>
      </c>
      <c r="CP694" s="3">
        <f t="shared" si="302"/>
        <v>0.20823019390959838</v>
      </c>
      <c r="CQ694" s="3">
        <f t="shared" si="303"/>
        <v>0.7917698060904016</v>
      </c>
      <c r="CR694" s="3">
        <f t="shared" si="304"/>
        <v>-1.6481402558821985E-4</v>
      </c>
      <c r="CS694" s="3">
        <f t="shared" si="305"/>
        <v>-5.6244973997567709E-8</v>
      </c>
      <c r="CT694" s="3">
        <f t="shared" si="306"/>
        <v>-0.98459110299548058</v>
      </c>
      <c r="CU694" s="3">
        <f t="shared" si="307"/>
        <v>-1.5264429427112562E-2</v>
      </c>
      <c r="CV694" s="3">
        <f t="shared" si="308"/>
        <v>-2.0402693155273771E-5</v>
      </c>
      <c r="CX694" s="1">
        <f t="shared" si="309"/>
        <v>6.1593999999999998</v>
      </c>
      <c r="CY694">
        <f t="shared" si="310"/>
        <v>-1.8708112400000001</v>
      </c>
      <c r="CZ694" s="1">
        <f t="shared" si="311"/>
        <v>-4.2711439999999996</v>
      </c>
      <c r="DA694" s="1">
        <f t="shared" si="312"/>
        <v>-1.7449679999999999E-2</v>
      </c>
      <c r="DB694" s="1">
        <f t="shared" si="313"/>
        <v>-2.4399E-7</v>
      </c>
      <c r="DC694">
        <f t="shared" si="314"/>
        <v>8.3839172645705034E-7</v>
      </c>
      <c r="DD694" t="str">
        <f t="shared" si="315"/>
        <v>6674-22-2</v>
      </c>
      <c r="DE694" t="b">
        <f t="shared" si="316"/>
        <v>1</v>
      </c>
    </row>
    <row r="695" spans="1:109" x14ac:dyDescent="0.25">
      <c r="A695" s="2">
        <v>1860127</v>
      </c>
      <c r="B695" s="1">
        <v>6.6678000000000001E-2</v>
      </c>
      <c r="C695">
        <v>0.56684999999999997</v>
      </c>
      <c r="D695">
        <v>1.6974</v>
      </c>
      <c r="E695">
        <v>2.3309000000000002</v>
      </c>
      <c r="F695">
        <v>0</v>
      </c>
      <c r="G695" s="1">
        <v>-3.3933000000000001E-3</v>
      </c>
      <c r="H695" s="1">
        <v>1.4978000000000001E-3</v>
      </c>
      <c r="I695">
        <v>0</v>
      </c>
      <c r="J695" s="1">
        <v>5.5812E-5</v>
      </c>
      <c r="K695">
        <v>0</v>
      </c>
      <c r="L695" s="1">
        <v>1.4074999999999999E-3</v>
      </c>
      <c r="M695">
        <v>0</v>
      </c>
      <c r="N695">
        <v>0</v>
      </c>
      <c r="O695" s="1">
        <v>-8.2068000000000001E-5</v>
      </c>
      <c r="P695">
        <v>0</v>
      </c>
      <c r="Q695" s="1">
        <v>-5.5099000000000002E-5</v>
      </c>
      <c r="R695">
        <v>0</v>
      </c>
      <c r="S695" s="1">
        <v>-4.0550000000000003E-5</v>
      </c>
      <c r="T695">
        <v>0</v>
      </c>
      <c r="U695" s="1">
        <v>-1.5733000000000001E-4</v>
      </c>
      <c r="V695">
        <v>0</v>
      </c>
      <c r="W695" s="1">
        <v>-1.0658E-4</v>
      </c>
      <c r="X695" s="1">
        <v>5.3822000000000001E-5</v>
      </c>
      <c r="Y695">
        <v>0</v>
      </c>
      <c r="Z695" s="1">
        <v>2.7777000000000001E-6</v>
      </c>
      <c r="AA695">
        <v>0</v>
      </c>
      <c r="AB695" s="1">
        <v>3.8114999999999997E-5</v>
      </c>
      <c r="AC695">
        <v>0</v>
      </c>
      <c r="AD695">
        <v>0</v>
      </c>
      <c r="AE695" s="1">
        <v>-7.7634999999999996E-3</v>
      </c>
      <c r="AF695">
        <v>0</v>
      </c>
      <c r="AG695" s="1">
        <v>-3.3563000000000001E-4</v>
      </c>
      <c r="AH695">
        <v>0</v>
      </c>
      <c r="AI695" s="1">
        <v>-1.8165999999999999E-4</v>
      </c>
      <c r="AJ695">
        <v>-0.24163000000000001</v>
      </c>
      <c r="AK695">
        <v>-1.22</v>
      </c>
      <c r="AL695" s="1">
        <v>-1.1576E-4</v>
      </c>
      <c r="AM695" s="1">
        <v>-2.4512999999999998E-4</v>
      </c>
      <c r="AN695" s="1">
        <v>-3.7418E-3</v>
      </c>
      <c r="AO695" s="1">
        <v>-3.7942999999999998E-2</v>
      </c>
      <c r="AP695">
        <v>-0.58004</v>
      </c>
      <c r="AQ695" s="1">
        <v>-4.4325999999999997E-2</v>
      </c>
      <c r="AR695" s="1">
        <v>-1.6409E-3</v>
      </c>
      <c r="AS695" s="1">
        <v>-6.8858000000000001E-3</v>
      </c>
      <c r="AT695">
        <v>-0.80108000000000001</v>
      </c>
      <c r="AU695">
        <v>0</v>
      </c>
      <c r="AV695">
        <v>0</v>
      </c>
      <c r="AW695">
        <v>0</v>
      </c>
      <c r="AX695">
        <v>0</v>
      </c>
      <c r="AY695">
        <v>0</v>
      </c>
      <c r="AZ695" s="1">
        <v>-1.7836000000000001E-2</v>
      </c>
      <c r="BA695" s="1">
        <v>-6.6386000000000003E-6</v>
      </c>
      <c r="BB695">
        <v>0</v>
      </c>
      <c r="BC695">
        <v>0</v>
      </c>
      <c r="BD695" s="1">
        <v>-3.0811E-6</v>
      </c>
      <c r="BE695">
        <v>0</v>
      </c>
      <c r="BF695" s="1">
        <v>-5.4522999999999997E-7</v>
      </c>
      <c r="BG695">
        <v>0</v>
      </c>
      <c r="BH695" s="1">
        <v>-3.6002E-8</v>
      </c>
      <c r="BI695">
        <v>0</v>
      </c>
      <c r="BJ695">
        <v>0</v>
      </c>
      <c r="BK695" s="1">
        <v>2.6060000000000001E-6</v>
      </c>
      <c r="BL695">
        <v>0</v>
      </c>
      <c r="BM695" s="1">
        <v>1.0765E-6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 s="1">
        <v>3.5508E-5</v>
      </c>
      <c r="BX695">
        <v>0</v>
      </c>
      <c r="BY695" s="1">
        <v>1.7129000000000002E-5</v>
      </c>
      <c r="BZ695">
        <v>0</v>
      </c>
      <c r="CA695" s="1">
        <v>-7.7643000000000002E-5</v>
      </c>
      <c r="CC695">
        <f t="shared" si="289"/>
        <v>1860127</v>
      </c>
      <c r="CD695">
        <f t="shared" si="290"/>
        <v>0.63352799999999998</v>
      </c>
      <c r="CE695" s="1">
        <f t="shared" si="291"/>
        <v>-0.63289269999999997</v>
      </c>
      <c r="CF695">
        <f t="shared" si="292"/>
        <v>-5.6319499999999995E-5</v>
      </c>
      <c r="CG695">
        <f t="shared" si="293"/>
        <v>-2.0011979999999481E-4</v>
      </c>
      <c r="CH695">
        <f t="shared" si="294"/>
        <v>-7.7910030000000012E-4</v>
      </c>
      <c r="CI695">
        <f t="shared" si="295"/>
        <v>1.6974</v>
      </c>
      <c r="CJ695">
        <f t="shared" si="296"/>
        <v>-2.0011979999999481E-4</v>
      </c>
      <c r="CK695" s="1">
        <f t="shared" si="297"/>
        <v>-0.16818730000000004</v>
      </c>
      <c r="CL695" s="1">
        <f t="shared" si="298"/>
        <v>-1.7842638600000002E-2</v>
      </c>
      <c r="CM695">
        <f t="shared" si="299"/>
        <v>-1.5036756899999999</v>
      </c>
      <c r="CN695">
        <f t="shared" si="300"/>
        <v>-7.4203843679999998E-3</v>
      </c>
      <c r="CO695">
        <f t="shared" si="301"/>
        <v>7.3867232000279261E-5</v>
      </c>
      <c r="CP695" s="3">
        <f t="shared" si="302"/>
        <v>1.0001179117453014</v>
      </c>
      <c r="CQ695" s="3">
        <f t="shared" si="303"/>
        <v>-1.179117453015684E-4</v>
      </c>
      <c r="CR695" s="3">
        <f t="shared" si="304"/>
        <v>-9.9096931340921748E-2</v>
      </c>
      <c r="CS695" s="3">
        <f t="shared" si="305"/>
        <v>-1.051298601193479E-2</v>
      </c>
      <c r="CT695" s="3">
        <f t="shared" si="306"/>
        <v>-0.88597442619593214</v>
      </c>
      <c r="CU695" s="3">
        <f t="shared" si="307"/>
        <v>-4.3721334502601853E-3</v>
      </c>
      <c r="CV695" s="3">
        <f t="shared" si="308"/>
        <v>4.3523000951175333E-5</v>
      </c>
      <c r="CX695" s="1">
        <f t="shared" si="309"/>
        <v>2.3309000000000002</v>
      </c>
      <c r="CY695">
        <f t="shared" si="310"/>
        <v>-8.2807899999999997E-3</v>
      </c>
      <c r="CZ695" s="1">
        <f t="shared" si="311"/>
        <v>-1.5036756899999999</v>
      </c>
      <c r="DA695" s="1">
        <f t="shared" si="312"/>
        <v>-0.80108000000000001</v>
      </c>
      <c r="DB695" s="1">
        <f t="shared" si="313"/>
        <v>-1.7842638600000002E-2</v>
      </c>
      <c r="DC695">
        <f t="shared" si="314"/>
        <v>8.958513878815312E-6</v>
      </c>
      <c r="DD695">
        <f t="shared" si="315"/>
        <v>1860127</v>
      </c>
      <c r="DE695" t="b">
        <f t="shared" si="316"/>
        <v>1</v>
      </c>
    </row>
    <row r="696" spans="1:109" x14ac:dyDescent="0.25">
      <c r="A696" t="s">
        <v>704</v>
      </c>
      <c r="B696">
        <v>3.7058</v>
      </c>
      <c r="C696">
        <v>30.939</v>
      </c>
      <c r="D696">
        <v>6.2617000000000003</v>
      </c>
      <c r="E696">
        <v>40.905999999999999</v>
      </c>
      <c r="F696">
        <v>0</v>
      </c>
      <c r="G696">
        <v>-0.81189</v>
      </c>
      <c r="H696" s="1">
        <v>7.3744000000000004E-2</v>
      </c>
      <c r="I696">
        <v>0</v>
      </c>
      <c r="J696">
        <v>0.12501999999999999</v>
      </c>
      <c r="K696">
        <v>0</v>
      </c>
      <c r="L696" s="1">
        <v>4.9124000000000001E-2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s="1">
        <v>-1.1029000000000001E-5</v>
      </c>
      <c r="X696" s="1">
        <v>1.1505E-6</v>
      </c>
      <c r="Y696">
        <v>0</v>
      </c>
      <c r="Z696" s="1">
        <v>1.7894E-6</v>
      </c>
      <c r="AA696">
        <v>0</v>
      </c>
      <c r="AB696" s="1">
        <v>4.9167000000000001E-7</v>
      </c>
      <c r="AC696">
        <v>0</v>
      </c>
      <c r="AD696">
        <v>0</v>
      </c>
      <c r="AE696">
        <v>-0.45413999999999999</v>
      </c>
      <c r="AF696">
        <v>0</v>
      </c>
      <c r="AG696">
        <v>0</v>
      </c>
      <c r="AH696">
        <v>0</v>
      </c>
      <c r="AI696" s="1">
        <v>-6.0303999999999999E-6</v>
      </c>
      <c r="AJ696">
        <v>-0.90627000000000002</v>
      </c>
      <c r="AK696">
        <v>-5.0423999999999998</v>
      </c>
      <c r="AL696">
        <v>0</v>
      </c>
      <c r="AM696">
        <v>0</v>
      </c>
      <c r="AN696" s="1">
        <v>-6.5151999999999999E-6</v>
      </c>
      <c r="AO696" s="1">
        <v>-7.0664E-5</v>
      </c>
      <c r="AP696">
        <v>-18.66</v>
      </c>
      <c r="AQ696">
        <v>-8.5052000000000003</v>
      </c>
      <c r="AR696">
        <v>-1.5902000000000001</v>
      </c>
      <c r="AS696">
        <v>-0.41456999999999999</v>
      </c>
      <c r="AT696">
        <v>-31.271999999999998</v>
      </c>
      <c r="AU696">
        <v>-0.48079</v>
      </c>
      <c r="AV696">
        <v>0</v>
      </c>
      <c r="AW696">
        <v>0</v>
      </c>
      <c r="AX696">
        <v>-2.5287000000000002</v>
      </c>
      <c r="AY696">
        <v>-3.2334000000000001</v>
      </c>
      <c r="AZ696" s="1">
        <v>-1.9768000000000001E-5</v>
      </c>
      <c r="BA696">
        <v>0</v>
      </c>
      <c r="BB696">
        <v>0</v>
      </c>
      <c r="BC696" s="1">
        <v>1.1353E-2</v>
      </c>
      <c r="BD696">
        <v>0</v>
      </c>
      <c r="BE696">
        <v>0</v>
      </c>
      <c r="BF696">
        <v>0</v>
      </c>
      <c r="BG696" s="1">
        <v>1.8031E-7</v>
      </c>
      <c r="BH696">
        <v>0</v>
      </c>
      <c r="BI696">
        <v>0</v>
      </c>
      <c r="BJ696">
        <v>0</v>
      </c>
      <c r="BK696" s="1">
        <v>5.0449000000000001E-2</v>
      </c>
      <c r="BL696">
        <v>0</v>
      </c>
      <c r="BM696">
        <v>0.11534999999999999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 s="1">
        <v>7.596E-7</v>
      </c>
      <c r="BX696">
        <v>0</v>
      </c>
      <c r="BY696" s="1">
        <v>1.7068999999999999E-6</v>
      </c>
      <c r="BZ696">
        <v>0</v>
      </c>
      <c r="CA696">
        <v>-0.17726</v>
      </c>
      <c r="CC696" t="str">
        <f t="shared" si="289"/>
        <v>7397-62-8</v>
      </c>
      <c r="CD696">
        <f t="shared" si="290"/>
        <v>34.644800000000004</v>
      </c>
      <c r="CE696" s="1">
        <f t="shared" si="291"/>
        <v>-32.179459999999999</v>
      </c>
      <c r="CF696">
        <f t="shared" si="292"/>
        <v>-0.16580146650000002</v>
      </c>
      <c r="CG696">
        <f t="shared" si="293"/>
        <v>1.7355289360700048</v>
      </c>
      <c r="CH696">
        <f t="shared" si="294"/>
        <v>-0.5640095974299999</v>
      </c>
      <c r="CI696">
        <f t="shared" si="295"/>
        <v>6.2617000000000003</v>
      </c>
      <c r="CJ696">
        <f t="shared" si="296"/>
        <v>1.7355289360700048</v>
      </c>
      <c r="CK696" s="1">
        <f t="shared" si="297"/>
        <v>-2.3259400000000028</v>
      </c>
      <c r="CL696" s="1">
        <f t="shared" si="298"/>
        <v>-1.9768000000000001E-5</v>
      </c>
      <c r="CM696">
        <f t="shared" si="299"/>
        <v>-5.9487471791999997</v>
      </c>
      <c r="CN696">
        <f t="shared" si="300"/>
        <v>0.27577038671999987</v>
      </c>
      <c r="CO696">
        <f t="shared" si="301"/>
        <v>-1.707624409996944E-3</v>
      </c>
      <c r="CP696" s="3">
        <f t="shared" si="302"/>
        <v>0.78298371224034535</v>
      </c>
      <c r="CQ696" s="3">
        <f t="shared" si="303"/>
        <v>0.21701628775965462</v>
      </c>
      <c r="CR696" s="3">
        <f t="shared" si="304"/>
        <v>-0.29084324315254817</v>
      </c>
      <c r="CS696" s="3">
        <f t="shared" si="305"/>
        <v>-2.4718562089475935E-6</v>
      </c>
      <c r="CT696" s="3">
        <f t="shared" si="306"/>
        <v>-0.74385105475338942</v>
      </c>
      <c r="CU696" s="3">
        <f t="shared" si="307"/>
        <v>3.4483242748771278E-2</v>
      </c>
      <c r="CV696" s="3">
        <f t="shared" si="308"/>
        <v>-2.1352701337522343E-4</v>
      </c>
      <c r="CX696" s="1">
        <f t="shared" si="309"/>
        <v>40.905999999999999</v>
      </c>
      <c r="CY696">
        <f t="shared" si="310"/>
        <v>-0.45414603040000001</v>
      </c>
      <c r="CZ696" s="1">
        <f t="shared" si="311"/>
        <v>-5.9487471791999997</v>
      </c>
      <c r="DA696" s="1">
        <f t="shared" si="312"/>
        <v>-34.505400000000002</v>
      </c>
      <c r="DB696" s="1">
        <f t="shared" si="313"/>
        <v>-1.9768000000000001E-5</v>
      </c>
      <c r="DC696">
        <f t="shared" si="314"/>
        <v>5.6543724636915879E-5</v>
      </c>
      <c r="DD696" t="str">
        <f t="shared" si="315"/>
        <v>7397-62-8</v>
      </c>
      <c r="DE696" t="b">
        <f t="shared" si="316"/>
        <v>1</v>
      </c>
    </row>
    <row r="697" spans="1:109" x14ac:dyDescent="0.25">
      <c r="A697" t="s">
        <v>705</v>
      </c>
      <c r="B697" s="1">
        <v>6.6984999999999996E-3</v>
      </c>
      <c r="C697" s="1">
        <v>5.5791E-2</v>
      </c>
      <c r="D697">
        <v>0.12373000000000001</v>
      </c>
      <c r="E697">
        <v>0.18622</v>
      </c>
      <c r="F697">
        <v>0</v>
      </c>
      <c r="G697" s="1">
        <v>-2.5468999999999999E-3</v>
      </c>
      <c r="H697" s="1">
        <v>1.3764000000000001E-3</v>
      </c>
      <c r="I697">
        <v>0</v>
      </c>
      <c r="J697" s="1">
        <v>1.4630000000000001E-4</v>
      </c>
      <c r="K697">
        <v>0</v>
      </c>
      <c r="L697" s="1">
        <v>1.5163000000000001E-4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s="1">
        <v>-2.3550000000000001E-7</v>
      </c>
      <c r="X697" s="1">
        <v>1.3619999999999999E-7</v>
      </c>
      <c r="Y697">
        <v>0</v>
      </c>
      <c r="Z697" s="1">
        <v>2.3155000000000001E-8</v>
      </c>
      <c r="AA697">
        <v>0</v>
      </c>
      <c r="AB697" s="1">
        <v>1.2735E-8</v>
      </c>
      <c r="AC697">
        <v>0</v>
      </c>
      <c r="AD697">
        <v>0</v>
      </c>
      <c r="AE697" s="1">
        <v>-2.6597000000000001E-3</v>
      </c>
      <c r="AF697">
        <v>0</v>
      </c>
      <c r="AG697">
        <v>0</v>
      </c>
      <c r="AH697">
        <v>0</v>
      </c>
      <c r="AI697" s="1">
        <v>-2.4343E-7</v>
      </c>
      <c r="AJ697" s="1">
        <v>-1.9109000000000001E-2</v>
      </c>
      <c r="AK697">
        <v>-0.11602999999999999</v>
      </c>
      <c r="AL697">
        <v>0</v>
      </c>
      <c r="AM697">
        <v>0</v>
      </c>
      <c r="AN697" s="1">
        <v>-9.9412000000000006E-7</v>
      </c>
      <c r="AO697" s="1">
        <v>-1.1198E-5</v>
      </c>
      <c r="AP697" s="1">
        <v>-8.3592000000000007E-3</v>
      </c>
      <c r="AQ697" s="1">
        <v>-1.519E-2</v>
      </c>
      <c r="AR697" s="1">
        <v>-1.2128E-2</v>
      </c>
      <c r="AS697" s="1">
        <v>-2.3625999999999999E-4</v>
      </c>
      <c r="AT697" s="1">
        <v>-4.8409000000000001E-2</v>
      </c>
      <c r="AU697">
        <v>0</v>
      </c>
      <c r="AV697">
        <v>0</v>
      </c>
      <c r="AW697">
        <v>0</v>
      </c>
      <c r="AX697">
        <v>0</v>
      </c>
      <c r="AY697">
        <v>0</v>
      </c>
      <c r="AZ697" s="1">
        <v>-1.2849E-15</v>
      </c>
      <c r="BA697">
        <v>0</v>
      </c>
      <c r="BB697">
        <v>0</v>
      </c>
      <c r="BC697">
        <v>0</v>
      </c>
      <c r="BD697" s="1">
        <v>-1.5708E-3</v>
      </c>
      <c r="BE697">
        <v>0</v>
      </c>
      <c r="BF697">
        <v>0</v>
      </c>
      <c r="BG697">
        <v>0</v>
      </c>
      <c r="BH697" s="1">
        <v>-1.6927999999999999E-7</v>
      </c>
      <c r="BI697">
        <v>0</v>
      </c>
      <c r="BJ697">
        <v>0</v>
      </c>
      <c r="BK697" s="1">
        <v>5.9447000000000005E-4</v>
      </c>
      <c r="BL697">
        <v>0</v>
      </c>
      <c r="BM697" s="1">
        <v>4.1707999999999997E-3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 s="1">
        <v>6.1612999999999997E-8</v>
      </c>
      <c r="BX697">
        <v>0</v>
      </c>
      <c r="BY697" s="1">
        <v>4.1857000000000002E-7</v>
      </c>
      <c r="BZ697">
        <v>0</v>
      </c>
      <c r="CA697" s="1">
        <v>-3.1968000000000001E-3</v>
      </c>
      <c r="CC697" t="str">
        <f t="shared" si="289"/>
        <v>10016-20-3</v>
      </c>
      <c r="CD697">
        <f t="shared" si="290"/>
        <v>6.2489500000000003E-2</v>
      </c>
      <c r="CE697" s="1">
        <f t="shared" si="291"/>
        <v>-3.5913460000000001E-2</v>
      </c>
      <c r="CF697">
        <f t="shared" si="292"/>
        <v>-4.7657501829999989E-3</v>
      </c>
      <c r="CG697">
        <f t="shared" si="293"/>
        <v>2.0937656407000002E-2</v>
      </c>
      <c r="CH697">
        <f t="shared" si="294"/>
        <v>-8.7263340999999982E-4</v>
      </c>
      <c r="CI697">
        <f t="shared" si="295"/>
        <v>0.12373000000000001</v>
      </c>
      <c r="CJ697">
        <f t="shared" si="296"/>
        <v>2.0937656407000002E-2</v>
      </c>
      <c r="CK697" s="1">
        <f t="shared" si="297"/>
        <v>-1.2495539999999999E-2</v>
      </c>
      <c r="CL697" s="1">
        <f t="shared" si="298"/>
        <v>-1.2849E-15</v>
      </c>
      <c r="CM697">
        <f t="shared" si="299"/>
        <v>-0.13515119211999999</v>
      </c>
      <c r="CN697">
        <f t="shared" si="300"/>
        <v>2.9804592599999998E-3</v>
      </c>
      <c r="CO697">
        <f t="shared" si="301"/>
        <v>1.3835469987607228E-6</v>
      </c>
      <c r="CP697" s="3">
        <f t="shared" si="302"/>
        <v>0.85527064634201877</v>
      </c>
      <c r="CQ697" s="3">
        <f t="shared" si="303"/>
        <v>0.14472935365798109</v>
      </c>
      <c r="CR697" s="3">
        <f t="shared" si="304"/>
        <v>-8.6374109530368934E-2</v>
      </c>
      <c r="CS697" s="3">
        <f t="shared" si="305"/>
        <v>-8.8817364704183303E-15</v>
      </c>
      <c r="CT697" s="3">
        <f t="shared" si="306"/>
        <v>-0.93421843884560529</v>
      </c>
      <c r="CU697" s="3">
        <f t="shared" si="307"/>
        <v>2.0602111999484803E-2</v>
      </c>
      <c r="CV697" s="3">
        <f t="shared" si="308"/>
        <v>9.5636235017751849E-6</v>
      </c>
      <c r="CX697" s="1">
        <f t="shared" si="309"/>
        <v>0.18622</v>
      </c>
      <c r="CY697">
        <f t="shared" si="310"/>
        <v>-2.6599434300000001E-3</v>
      </c>
      <c r="CZ697" s="1">
        <f t="shared" si="311"/>
        <v>-0.13515119211999999</v>
      </c>
      <c r="DA697" s="1">
        <f t="shared" si="312"/>
        <v>-4.8409000000000001E-2</v>
      </c>
      <c r="DB697" s="1">
        <f t="shared" si="313"/>
        <v>-1.2849E-15</v>
      </c>
      <c r="DC697">
        <f t="shared" si="314"/>
        <v>7.2790248781100776E-7</v>
      </c>
      <c r="DD697" t="str">
        <f t="shared" si="315"/>
        <v>10016-20-3</v>
      </c>
      <c r="DE697" t="b">
        <f t="shared" si="316"/>
        <v>1</v>
      </c>
    </row>
    <row r="698" spans="1:109" x14ac:dyDescent="0.25">
      <c r="A698" t="s">
        <v>706</v>
      </c>
      <c r="B698" s="1">
        <v>3.4442E-2</v>
      </c>
      <c r="C698">
        <v>0.28993999999999998</v>
      </c>
      <c r="D698">
        <v>0.59387999999999996</v>
      </c>
      <c r="E698">
        <v>0.91825999999999997</v>
      </c>
      <c r="F698">
        <v>0</v>
      </c>
      <c r="G698" s="1">
        <v>-1.0979E-3</v>
      </c>
      <c r="H698" s="1">
        <v>7.4445999999999996E-4</v>
      </c>
      <c r="I698">
        <v>0</v>
      </c>
      <c r="J698" s="1">
        <v>4.0342000000000001E-5</v>
      </c>
      <c r="K698">
        <v>0</v>
      </c>
      <c r="L698" s="1">
        <v>6.3699999999999998E-4</v>
      </c>
      <c r="M698">
        <v>0</v>
      </c>
      <c r="N698">
        <v>0</v>
      </c>
      <c r="O698" s="1">
        <v>-1.001E-6</v>
      </c>
      <c r="P698">
        <v>0</v>
      </c>
      <c r="Q698" s="1">
        <v>-1.0519E-6</v>
      </c>
      <c r="R698">
        <v>0</v>
      </c>
      <c r="S698" s="1">
        <v>-1.9132000000000002E-6</v>
      </c>
      <c r="T698">
        <v>0</v>
      </c>
      <c r="U698" s="1">
        <v>-8.0857000000000002E-5</v>
      </c>
      <c r="V698">
        <v>0</v>
      </c>
      <c r="W698" s="1">
        <v>-3.9816E-5</v>
      </c>
      <c r="X698" s="1">
        <v>2.9977000000000001E-5</v>
      </c>
      <c r="Y698">
        <v>0</v>
      </c>
      <c r="Z698" s="1">
        <v>1.8279999999999999E-6</v>
      </c>
      <c r="AA698">
        <v>0</v>
      </c>
      <c r="AB698" s="1">
        <v>2.1362999999999999E-5</v>
      </c>
      <c r="AC698">
        <v>0</v>
      </c>
      <c r="AD698">
        <v>0</v>
      </c>
      <c r="AE698" s="1">
        <v>-1.8254E-3</v>
      </c>
      <c r="AF698">
        <v>0</v>
      </c>
      <c r="AG698" s="1">
        <v>-8.4697000000000006E-5</v>
      </c>
      <c r="AH698">
        <v>0</v>
      </c>
      <c r="AI698" s="1">
        <v>-5.4048000000000002E-5</v>
      </c>
      <c r="AJ698" s="1">
        <v>-8.2362000000000005E-2</v>
      </c>
      <c r="AK698">
        <v>-0.37380000000000002</v>
      </c>
      <c r="AL698" s="1">
        <v>-1.2256999999999999E-7</v>
      </c>
      <c r="AM698" s="1">
        <v>-2.5245E-5</v>
      </c>
      <c r="AN698" s="1">
        <v>-1.5518999999999999E-3</v>
      </c>
      <c r="AO698" s="1">
        <v>-1.4478E-2</v>
      </c>
      <c r="AP698">
        <v>-0.30409000000000003</v>
      </c>
      <c r="AQ698" s="1">
        <v>-1.1814E-2</v>
      </c>
      <c r="AR698" s="1">
        <v>-3.3464999999999998E-4</v>
      </c>
      <c r="AS698" s="1">
        <v>-8.7051999999999997E-3</v>
      </c>
      <c r="AT698">
        <v>-0.44241000000000003</v>
      </c>
      <c r="AU698">
        <v>0</v>
      </c>
      <c r="AV698">
        <v>0</v>
      </c>
      <c r="AW698">
        <v>0</v>
      </c>
      <c r="AX698">
        <v>0</v>
      </c>
      <c r="AY698">
        <v>0</v>
      </c>
      <c r="AZ698" s="1">
        <v>-1.6976000000000001E-3</v>
      </c>
      <c r="BA698" s="1">
        <v>-2.4239E-8</v>
      </c>
      <c r="BB698">
        <v>0</v>
      </c>
      <c r="BC698" s="1">
        <v>6.9437999999999995E-7</v>
      </c>
      <c r="BD698">
        <v>0</v>
      </c>
      <c r="BE698">
        <v>0</v>
      </c>
      <c r="BF698" s="1">
        <v>-2.2523000000000001E-7</v>
      </c>
      <c r="BG698" s="1">
        <v>4.9964999999999998E-8</v>
      </c>
      <c r="BH698">
        <v>0</v>
      </c>
      <c r="BI698">
        <v>0</v>
      </c>
      <c r="BJ698">
        <v>0</v>
      </c>
      <c r="BK698" s="1">
        <v>2.2618000000000001E-6</v>
      </c>
      <c r="BL698">
        <v>0</v>
      </c>
      <c r="BM698" s="1">
        <v>6.9528000000000002E-7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 s="1">
        <v>5.1417000000000003E-6</v>
      </c>
      <c r="BX698">
        <v>0</v>
      </c>
      <c r="BY698" s="1">
        <v>2.0631000000000002E-6</v>
      </c>
      <c r="BZ698">
        <v>0</v>
      </c>
      <c r="CA698" s="1">
        <v>-1.8595999999999999E-5</v>
      </c>
      <c r="CC698" t="str">
        <f t="shared" si="289"/>
        <v>12225-08-0</v>
      </c>
      <c r="CD698">
        <f t="shared" si="290"/>
        <v>0.32438199999999995</v>
      </c>
      <c r="CE698" s="1">
        <f t="shared" si="291"/>
        <v>-0.32494385000000003</v>
      </c>
      <c r="CF698">
        <f t="shared" si="292"/>
        <v>-1.016188E-5</v>
      </c>
      <c r="CG698">
        <f t="shared" si="293"/>
        <v>-3.1958098000008588E-4</v>
      </c>
      <c r="CH698">
        <f t="shared" si="294"/>
        <v>2.5243090000000003E-4</v>
      </c>
      <c r="CI698">
        <f t="shared" si="295"/>
        <v>0.59387999999999996</v>
      </c>
      <c r="CJ698">
        <f t="shared" si="296"/>
        <v>-3.1958098000008588E-4</v>
      </c>
      <c r="CK698" s="1">
        <f t="shared" si="297"/>
        <v>-0.11746614999999999</v>
      </c>
      <c r="CL698" s="1">
        <f t="shared" si="298"/>
        <v>-1.6976242390000001E-3</v>
      </c>
      <c r="CM698">
        <f t="shared" si="299"/>
        <v>-0.47221726756999999</v>
      </c>
      <c r="CN698">
        <f t="shared" si="300"/>
        <v>-2.198499015E-3</v>
      </c>
      <c r="CO698">
        <f t="shared" si="301"/>
        <v>-1.9121804000077867E-5</v>
      </c>
      <c r="CP698" s="3">
        <f t="shared" si="302"/>
        <v>1.0005384135628985</v>
      </c>
      <c r="CQ698" s="3">
        <f t="shared" si="303"/>
        <v>-5.3841356289850196E-4</v>
      </c>
      <c r="CR698" s="3">
        <f t="shared" si="304"/>
        <v>-0.19790091494635526</v>
      </c>
      <c r="CS698" s="3">
        <f t="shared" si="305"/>
        <v>-2.8600698169916196E-3</v>
      </c>
      <c r="CT698" s="3">
        <f t="shared" si="306"/>
        <v>-0.79556731284349458</v>
      </c>
      <c r="CU698" s="3">
        <f t="shared" si="307"/>
        <v>-3.703917822940148E-3</v>
      </c>
      <c r="CV698" s="3">
        <f t="shared" si="308"/>
        <v>-3.2215429781603348E-5</v>
      </c>
      <c r="CX698" s="1">
        <f t="shared" si="309"/>
        <v>0.91825999999999997</v>
      </c>
      <c r="CY698">
        <f t="shared" si="310"/>
        <v>-1.964145E-3</v>
      </c>
      <c r="CZ698" s="1">
        <f t="shared" si="311"/>
        <v>-0.47221726756999999</v>
      </c>
      <c r="DA698" s="1">
        <f t="shared" si="312"/>
        <v>-0.44241000000000003</v>
      </c>
      <c r="DB698" s="1">
        <f t="shared" si="313"/>
        <v>-1.6976242390000001E-3</v>
      </c>
      <c r="DC698">
        <f t="shared" si="314"/>
        <v>3.1621554897328554E-5</v>
      </c>
      <c r="DD698" t="str">
        <f t="shared" si="315"/>
        <v>12225-08-0</v>
      </c>
      <c r="DE698" t="b">
        <f t="shared" si="316"/>
        <v>1</v>
      </c>
    </row>
    <row r="699" spans="1:109" x14ac:dyDescent="0.25">
      <c r="A699" t="s">
        <v>707</v>
      </c>
      <c r="B699">
        <v>7.9236000000000004</v>
      </c>
      <c r="C699">
        <v>67.870999999999995</v>
      </c>
      <c r="D699">
        <v>10.648</v>
      </c>
      <c r="E699">
        <v>86.441999999999993</v>
      </c>
      <c r="F699">
        <v>0</v>
      </c>
      <c r="G699">
        <v>-2.5308999999999999</v>
      </c>
      <c r="H699">
        <v>1.2061999999999999</v>
      </c>
      <c r="I699">
        <v>0</v>
      </c>
      <c r="J699">
        <v>0.42880000000000001</v>
      </c>
      <c r="K699">
        <v>0</v>
      </c>
      <c r="L699">
        <v>0.22312000000000001</v>
      </c>
      <c r="M699">
        <v>0</v>
      </c>
      <c r="N699">
        <v>0</v>
      </c>
      <c r="O699" s="1">
        <v>-3.9384999999999996E-6</v>
      </c>
      <c r="P699">
        <v>0</v>
      </c>
      <c r="Q699" s="1">
        <v>-4.0949999999999998E-6</v>
      </c>
      <c r="R699">
        <v>0</v>
      </c>
      <c r="S699" s="1">
        <v>-6.8800000000000002E-6</v>
      </c>
      <c r="T699">
        <v>0</v>
      </c>
      <c r="U699" s="1">
        <v>-1.5917000000000001E-2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-0.18567</v>
      </c>
      <c r="AF699">
        <v>0</v>
      </c>
      <c r="AG699" s="1">
        <v>-1.5932999999999999E-2</v>
      </c>
      <c r="AH699">
        <v>0</v>
      </c>
      <c r="AI699">
        <v>0</v>
      </c>
      <c r="AJ699">
        <v>-1.7864</v>
      </c>
      <c r="AK699">
        <v>-13.012</v>
      </c>
      <c r="AL699" s="1">
        <v>-1.1195999999999999E-5</v>
      </c>
      <c r="AM699" s="1">
        <v>-2.9361000000000001E-3</v>
      </c>
      <c r="AN699">
        <v>0</v>
      </c>
      <c r="AO699">
        <v>0</v>
      </c>
      <c r="AP699">
        <v>-36.030999999999999</v>
      </c>
      <c r="AQ699">
        <v>-22.366</v>
      </c>
      <c r="AR699">
        <v>-6.1298000000000004</v>
      </c>
      <c r="AS699">
        <v>-0.84567999999999999</v>
      </c>
      <c r="AT699">
        <v>-69.555999999999997</v>
      </c>
      <c r="AU699">
        <v>-1.1053999999999999</v>
      </c>
      <c r="AV699">
        <v>0</v>
      </c>
      <c r="AW699">
        <v>0</v>
      </c>
      <c r="AX699">
        <v>-0.72729999999999995</v>
      </c>
      <c r="AY699">
        <v>-1.8693</v>
      </c>
      <c r="AZ699" s="1">
        <v>-1.8959E-2</v>
      </c>
      <c r="BA699" s="1">
        <v>-2.1198E-6</v>
      </c>
      <c r="BB699">
        <v>0</v>
      </c>
      <c r="BC699">
        <v>0</v>
      </c>
      <c r="BD699" s="1">
        <v>-1.7375000000000002E-2</v>
      </c>
      <c r="BE699">
        <v>0</v>
      </c>
      <c r="BF699" s="1">
        <v>-2.2016999999999999E-5</v>
      </c>
      <c r="BG699">
        <v>0</v>
      </c>
      <c r="BH699">
        <v>0</v>
      </c>
      <c r="BI699">
        <v>0</v>
      </c>
      <c r="BJ699">
        <v>0</v>
      </c>
      <c r="BK699">
        <v>0.23447000000000001</v>
      </c>
      <c r="BL699">
        <v>0</v>
      </c>
      <c r="BM699">
        <v>0.71745999999999999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-0.93481999999999998</v>
      </c>
      <c r="CC699" t="str">
        <f t="shared" si="289"/>
        <v>13361-34-7</v>
      </c>
      <c r="CD699">
        <f t="shared" si="290"/>
        <v>75.794600000000003</v>
      </c>
      <c r="CE699" s="1">
        <f t="shared" si="291"/>
        <v>-67.205179999999999</v>
      </c>
      <c r="CF699">
        <f t="shared" si="292"/>
        <v>-0.95192999999999994</v>
      </c>
      <c r="CG699">
        <f t="shared" si="293"/>
        <v>6.9487780865000044</v>
      </c>
      <c r="CH699">
        <f t="shared" si="294"/>
        <v>-0.68871191349999994</v>
      </c>
      <c r="CI699">
        <f t="shared" si="295"/>
        <v>10.648</v>
      </c>
      <c r="CJ699">
        <f t="shared" si="296"/>
        <v>6.9487780865000044</v>
      </c>
      <c r="CK699" s="1">
        <f t="shared" si="297"/>
        <v>-4.2201199999999943</v>
      </c>
      <c r="CL699" s="1">
        <f t="shared" si="298"/>
        <v>-1.8961119799999999E-2</v>
      </c>
      <c r="CM699">
        <f t="shared" si="299"/>
        <v>-14.801347296000001</v>
      </c>
      <c r="CN699">
        <f t="shared" si="300"/>
        <v>1.4393259304999999</v>
      </c>
      <c r="CO699">
        <f t="shared" si="301"/>
        <v>-4.3243987999934674E-3</v>
      </c>
      <c r="CP699" s="3">
        <f t="shared" si="302"/>
        <v>0.60511077355513132</v>
      </c>
      <c r="CQ699" s="3">
        <f t="shared" si="303"/>
        <v>0.39488922644486879</v>
      </c>
      <c r="CR699" s="3">
        <f t="shared" si="304"/>
        <v>-0.23982344831850838</v>
      </c>
      <c r="CS699" s="3">
        <f t="shared" si="305"/>
        <v>-1.0775336090955595E-3</v>
      </c>
      <c r="CT699" s="3">
        <f t="shared" si="306"/>
        <v>-0.84113962358571681</v>
      </c>
      <c r="CU699" s="3">
        <f t="shared" si="307"/>
        <v>8.1794856048348435E-2</v>
      </c>
      <c r="CV699" s="3">
        <f t="shared" si="308"/>
        <v>-2.4574946497228856E-4</v>
      </c>
      <c r="CX699" s="1">
        <f t="shared" si="309"/>
        <v>86.441999999999993</v>
      </c>
      <c r="CY699">
        <f t="shared" si="310"/>
        <v>-0.201603</v>
      </c>
      <c r="CZ699" s="1">
        <f t="shared" si="311"/>
        <v>-14.801347296000001</v>
      </c>
      <c r="DA699" s="1">
        <f t="shared" si="312"/>
        <v>-71.425299999999993</v>
      </c>
      <c r="DB699" s="1">
        <f t="shared" si="313"/>
        <v>-1.8961119799999999E-2</v>
      </c>
      <c r="DC699">
        <f t="shared" si="314"/>
        <v>6.0288005830598255E-5</v>
      </c>
      <c r="DD699" t="str">
        <f t="shared" si="315"/>
        <v>13361-34-7</v>
      </c>
      <c r="DE699" t="b">
        <f t="shared" si="316"/>
        <v>1</v>
      </c>
    </row>
    <row r="700" spans="1:109" x14ac:dyDescent="0.25">
      <c r="A700" t="s">
        <v>708</v>
      </c>
      <c r="B700">
        <v>0.15396000000000001</v>
      </c>
      <c r="C700">
        <v>1.2904</v>
      </c>
      <c r="D700">
        <v>1.2202999999999999</v>
      </c>
      <c r="E700">
        <v>2.6646999999999998</v>
      </c>
      <c r="F700">
        <v>0</v>
      </c>
      <c r="G700" s="1">
        <v>-3.3504999999999999E-4</v>
      </c>
      <c r="H700">
        <v>0</v>
      </c>
      <c r="I700" s="1">
        <v>-7.8586000000000002E-7</v>
      </c>
      <c r="J700">
        <v>0</v>
      </c>
      <c r="K700" s="1">
        <v>-1.2765000000000001E-5</v>
      </c>
      <c r="L700" s="1">
        <v>3.3849999999999999E-4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1">
        <v>-2.8425E-4</v>
      </c>
      <c r="V700">
        <v>0</v>
      </c>
      <c r="W700" s="1">
        <v>-5.9672000000000003E-2</v>
      </c>
      <c r="X700" s="1">
        <v>4.5245E-2</v>
      </c>
      <c r="Y700">
        <v>0</v>
      </c>
      <c r="Z700">
        <v>0</v>
      </c>
      <c r="AA700">
        <v>-0.22753000000000001</v>
      </c>
      <c r="AB700" s="1">
        <v>3.1670000000000001E-3</v>
      </c>
      <c r="AC700">
        <v>0</v>
      </c>
      <c r="AD700">
        <v>0</v>
      </c>
      <c r="AE700" s="1">
        <v>-1.1624E-4</v>
      </c>
      <c r="AF700">
        <v>0</v>
      </c>
      <c r="AG700" s="1">
        <v>-2.8425E-4</v>
      </c>
      <c r="AH700">
        <v>0</v>
      </c>
      <c r="AI700">
        <v>-0.53590000000000004</v>
      </c>
      <c r="AJ700">
        <v>-0.10144</v>
      </c>
      <c r="AK700" s="1">
        <v>-5.6385999999999999E-2</v>
      </c>
      <c r="AL700">
        <v>0</v>
      </c>
      <c r="AM700">
        <v>0</v>
      </c>
      <c r="AN700">
        <v>-0.12776000000000001</v>
      </c>
      <c r="AO700">
        <v>-1.8161</v>
      </c>
      <c r="AP700" s="1">
        <v>-1.4137E-2</v>
      </c>
      <c r="AQ700" s="1">
        <v>-3.9497000000000002E-4</v>
      </c>
      <c r="AR700" s="1">
        <v>-1.7447E-4</v>
      </c>
      <c r="AS700" s="1">
        <v>-1.0466E-3</v>
      </c>
      <c r="AT700" s="1">
        <v>-2.6764E-2</v>
      </c>
      <c r="AU700" s="1">
        <v>-1.2807000000000001E-7</v>
      </c>
      <c r="AV700">
        <v>0</v>
      </c>
      <c r="AW700">
        <v>0</v>
      </c>
      <c r="AX700" s="1">
        <v>-2.0733999999999998E-5</v>
      </c>
      <c r="AY700" s="1">
        <v>-2.0866999999999999E-5</v>
      </c>
      <c r="AZ700" s="1">
        <v>-9.0171000000000005E-7</v>
      </c>
      <c r="BA700">
        <v>0</v>
      </c>
      <c r="BB700">
        <v>0</v>
      </c>
      <c r="BC700">
        <v>0</v>
      </c>
      <c r="BD700" s="1">
        <v>-1.2095E-5</v>
      </c>
      <c r="BE700">
        <v>0</v>
      </c>
      <c r="BF700">
        <v>0</v>
      </c>
      <c r="BG700">
        <v>0</v>
      </c>
      <c r="BH700">
        <v>-0.25047999999999998</v>
      </c>
      <c r="BI700">
        <v>0</v>
      </c>
      <c r="BJ700">
        <v>0</v>
      </c>
      <c r="BK700" s="1">
        <v>6.4985999999999999E-6</v>
      </c>
      <c r="BL700">
        <v>0</v>
      </c>
      <c r="BM700" s="1">
        <v>1.3038E-5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 s="1">
        <v>2.2529E-2</v>
      </c>
      <c r="BX700">
        <v>0</v>
      </c>
      <c r="BY700">
        <v>0.22800000000000001</v>
      </c>
      <c r="BZ700">
        <v>0</v>
      </c>
      <c r="CA700" s="1">
        <v>-5.5936000000000001E-5</v>
      </c>
      <c r="CC700" t="str">
        <f t="shared" si="289"/>
        <v>14246-53-8</v>
      </c>
      <c r="CD700">
        <f t="shared" si="290"/>
        <v>1.4443600000000001</v>
      </c>
      <c r="CE700" s="1">
        <f t="shared" si="291"/>
        <v>-1.5773902069999998E-2</v>
      </c>
      <c r="CF700">
        <f t="shared" si="292"/>
        <v>-0.25054853659999998</v>
      </c>
      <c r="CG700">
        <f t="shared" si="293"/>
        <v>0.93895321047000002</v>
      </c>
      <c r="CH700">
        <f t="shared" si="294"/>
        <v>-0.23908435086000002</v>
      </c>
      <c r="CI700">
        <f t="shared" si="295"/>
        <v>1.2202999999999999</v>
      </c>
      <c r="CJ700">
        <f t="shared" si="296"/>
        <v>0.93895321047000002</v>
      </c>
      <c r="CK700" s="1">
        <f t="shared" si="297"/>
        <v>-1.1010964930000002E-2</v>
      </c>
      <c r="CL700" s="1">
        <f t="shared" si="298"/>
        <v>-9.0171000000000005E-7</v>
      </c>
      <c r="CM700">
        <f t="shared" si="299"/>
        <v>-2.1016859999999999</v>
      </c>
      <c r="CN700">
        <f t="shared" si="300"/>
        <v>-4.6668108140000032E-2</v>
      </c>
      <c r="CO700">
        <f t="shared" si="301"/>
        <v>-1.1276430999988124E-4</v>
      </c>
      <c r="CP700" s="3">
        <f t="shared" si="302"/>
        <v>0.56514909603139118</v>
      </c>
      <c r="CQ700" s="3">
        <f t="shared" si="303"/>
        <v>0.43485090396860865</v>
      </c>
      <c r="CR700" s="3">
        <f t="shared" si="304"/>
        <v>-5.0994320057550216E-3</v>
      </c>
      <c r="CS700" s="3">
        <f t="shared" si="305"/>
        <v>-4.176027135806489E-7</v>
      </c>
      <c r="CT700" s="3">
        <f t="shared" si="306"/>
        <v>-0.9733392961090146</v>
      </c>
      <c r="CU700" s="3">
        <f t="shared" si="307"/>
        <v>-2.1613078037217265E-2</v>
      </c>
      <c r="CV700" s="3">
        <f t="shared" si="308"/>
        <v>-5.2223754700513365E-5</v>
      </c>
      <c r="CX700" s="1">
        <f t="shared" si="309"/>
        <v>2.6646999999999998</v>
      </c>
      <c r="CY700">
        <f t="shared" si="310"/>
        <v>-0.53630049000000002</v>
      </c>
      <c r="CZ700" s="1">
        <f t="shared" si="311"/>
        <v>-2.1016859999999999</v>
      </c>
      <c r="DA700" s="1">
        <f t="shared" si="312"/>
        <v>-2.6784867E-2</v>
      </c>
      <c r="DB700" s="1">
        <f t="shared" si="313"/>
        <v>-9.0171000000000005E-7</v>
      </c>
      <c r="DC700">
        <f t="shared" si="314"/>
        <v>2.7117015048600046E-5</v>
      </c>
      <c r="DD700" t="str">
        <f t="shared" si="315"/>
        <v>14246-53-8</v>
      </c>
      <c r="DE700" t="b">
        <f t="shared" si="316"/>
        <v>1</v>
      </c>
    </row>
    <row r="701" spans="1:109" x14ac:dyDescent="0.25">
      <c r="A701" t="s">
        <v>709</v>
      </c>
      <c r="B701">
        <v>3.6680000000000001</v>
      </c>
      <c r="C701">
        <v>30.619</v>
      </c>
      <c r="D701">
        <v>6.4873000000000003</v>
      </c>
      <c r="E701">
        <v>40.774999999999999</v>
      </c>
      <c r="F701">
        <v>0</v>
      </c>
      <c r="G701" s="1">
        <v>-7.9383000000000006E-3</v>
      </c>
      <c r="H701">
        <v>0</v>
      </c>
      <c r="I701" s="1">
        <v>-7.6596999999999999E-5</v>
      </c>
      <c r="J701">
        <v>0</v>
      </c>
      <c r="K701" s="1">
        <v>-2.8943999999999999E-5</v>
      </c>
      <c r="L701" s="1">
        <v>9.5224999999999997E-3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-1.4172</v>
      </c>
      <c r="X701">
        <v>1.0645</v>
      </c>
      <c r="Y701">
        <v>0</v>
      </c>
      <c r="Z701">
        <v>0</v>
      </c>
      <c r="AA701">
        <v>-5.3956</v>
      </c>
      <c r="AB701" s="1">
        <v>6.8843000000000001E-2</v>
      </c>
      <c r="AC701">
        <v>0</v>
      </c>
      <c r="AD701" s="1">
        <v>1.2911999999999999E-3</v>
      </c>
      <c r="AE701">
        <v>0</v>
      </c>
      <c r="AF701">
        <v>0</v>
      </c>
      <c r="AG701">
        <v>0</v>
      </c>
      <c r="AH701">
        <v>0</v>
      </c>
      <c r="AI701">
        <v>-12.053000000000001</v>
      </c>
      <c r="AJ701">
        <v>-0.54530000000000001</v>
      </c>
      <c r="AK701">
        <v>-0.31596999999999997</v>
      </c>
      <c r="AL701">
        <v>0</v>
      </c>
      <c r="AM701">
        <v>0</v>
      </c>
      <c r="AN701">
        <v>-1.6011</v>
      </c>
      <c r="AO701">
        <v>-25.869</v>
      </c>
      <c r="AP701">
        <v>-0.30887999999999999</v>
      </c>
      <c r="AQ701" s="1">
        <v>-6.7800999999999998E-3</v>
      </c>
      <c r="AR701" s="1">
        <v>-8.1178999999999995E-4</v>
      </c>
      <c r="AS701" s="1">
        <v>-2.3030999999999999E-2</v>
      </c>
      <c r="AT701">
        <v>-0.39348</v>
      </c>
      <c r="AU701" s="1">
        <v>-1.0168E-3</v>
      </c>
      <c r="AV701">
        <v>0</v>
      </c>
      <c r="AW701">
        <v>0</v>
      </c>
      <c r="AX701" s="1">
        <v>-2.1061999999999999E-3</v>
      </c>
      <c r="AY701" s="1">
        <v>-3.1316E-3</v>
      </c>
      <c r="AZ701" s="1">
        <v>-4.7412000000000001E-8</v>
      </c>
      <c r="BA701">
        <v>0</v>
      </c>
      <c r="BB701">
        <v>0</v>
      </c>
      <c r="BC701">
        <v>0</v>
      </c>
      <c r="BD701" s="1">
        <v>-4.6974999999999997E-5</v>
      </c>
      <c r="BE701">
        <v>0</v>
      </c>
      <c r="BF701">
        <v>0</v>
      </c>
      <c r="BG701">
        <v>0</v>
      </c>
      <c r="BH701">
        <v>-5.8890000000000002</v>
      </c>
      <c r="BI701">
        <v>0</v>
      </c>
      <c r="BJ701">
        <v>0</v>
      </c>
      <c r="BK701" s="1">
        <v>1.4065E-4</v>
      </c>
      <c r="BL701">
        <v>0</v>
      </c>
      <c r="BM701" s="1">
        <v>7.3342000000000004E-5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0.53166999999999998</v>
      </c>
      <c r="BX701">
        <v>0</v>
      </c>
      <c r="BY701">
        <v>5.3577000000000004</v>
      </c>
      <c r="BZ701">
        <v>0</v>
      </c>
      <c r="CA701" s="1">
        <v>-2.0152000000000001E-4</v>
      </c>
      <c r="CC701" t="str">
        <f t="shared" si="289"/>
        <v>15520-10-2</v>
      </c>
      <c r="CD701">
        <f t="shared" si="290"/>
        <v>34.286999999999999</v>
      </c>
      <c r="CE701" s="1">
        <f t="shared" si="291"/>
        <v>-0.34262588999999999</v>
      </c>
      <c r="CF701">
        <f t="shared" si="292"/>
        <v>-5.8895839920000004</v>
      </c>
      <c r="CG701">
        <f t="shared" si="293"/>
        <v>22.376811777</v>
      </c>
      <c r="CH701">
        <f t="shared" si="294"/>
        <v>-5.6779783410000002</v>
      </c>
      <c r="CI701">
        <f t="shared" si="295"/>
        <v>6.4873000000000003</v>
      </c>
      <c r="CJ701">
        <f t="shared" si="296"/>
        <v>22.376811777</v>
      </c>
      <c r="CK701" s="1">
        <f t="shared" si="297"/>
        <v>-5.398571000000002E-2</v>
      </c>
      <c r="CL701" s="1">
        <f t="shared" si="298"/>
        <v>-4.7412000000000001E-8</v>
      </c>
      <c r="CM701">
        <f t="shared" si="299"/>
        <v>-28.33137</v>
      </c>
      <c r="CN701">
        <f t="shared" si="300"/>
        <v>-0.4844819639999996</v>
      </c>
      <c r="CO701">
        <f t="shared" si="301"/>
        <v>-5.7259444119984182E-3</v>
      </c>
      <c r="CP701" s="3">
        <f t="shared" si="302"/>
        <v>0.22475314848140668</v>
      </c>
      <c r="CQ701" s="3">
        <f t="shared" si="303"/>
        <v>0.77524685151859329</v>
      </c>
      <c r="CR701" s="3">
        <f t="shared" si="304"/>
        <v>-1.8703402487173653E-3</v>
      </c>
      <c r="CS701" s="3">
        <f t="shared" si="305"/>
        <v>-1.6425934172614882E-9</v>
      </c>
      <c r="CT701" s="3">
        <f t="shared" si="306"/>
        <v>-0.98154310858009808</v>
      </c>
      <c r="CU701" s="3">
        <f t="shared" si="307"/>
        <v>-1.678492543761741E-2</v>
      </c>
      <c r="CV701" s="3">
        <f t="shared" si="308"/>
        <v>-1.9837590902627614E-4</v>
      </c>
      <c r="CX701" s="1">
        <f t="shared" si="309"/>
        <v>40.774999999999999</v>
      </c>
      <c r="CY701">
        <f t="shared" si="310"/>
        <v>-12.0517088</v>
      </c>
      <c r="CZ701" s="1">
        <f t="shared" si="311"/>
        <v>-28.33137</v>
      </c>
      <c r="DA701" s="1">
        <f t="shared" si="312"/>
        <v>-0.39661160000000001</v>
      </c>
      <c r="DB701" s="1">
        <f t="shared" si="313"/>
        <v>-4.7412000000000001E-8</v>
      </c>
      <c r="DC701">
        <f t="shared" si="314"/>
        <v>1.1503243193136137E-4</v>
      </c>
      <c r="DD701" t="str">
        <f t="shared" si="315"/>
        <v>15520-10-2</v>
      </c>
      <c r="DE701" t="b">
        <f t="shared" si="316"/>
        <v>1</v>
      </c>
    </row>
    <row r="702" spans="1:109" x14ac:dyDescent="0.25">
      <c r="A702" t="s">
        <v>710</v>
      </c>
      <c r="B702">
        <v>0.25840999999999997</v>
      </c>
      <c r="C702">
        <v>2.3573</v>
      </c>
      <c r="D702">
        <v>1.6079000000000001</v>
      </c>
      <c r="E702">
        <v>4.2236000000000002</v>
      </c>
      <c r="F702">
        <v>0</v>
      </c>
      <c r="G702" s="1">
        <v>-1.047E-2</v>
      </c>
      <c r="H702" s="1">
        <v>4.607E-3</v>
      </c>
      <c r="I702">
        <v>0</v>
      </c>
      <c r="J702" s="1">
        <v>2.2026000000000001E-4</v>
      </c>
      <c r="K702">
        <v>0</v>
      </c>
      <c r="L702" s="1">
        <v>6.0786E-3</v>
      </c>
      <c r="M702">
        <v>0</v>
      </c>
      <c r="N702">
        <v>0</v>
      </c>
      <c r="O702" s="1">
        <v>-8.6709000000000003E-6</v>
      </c>
      <c r="P702">
        <v>0</v>
      </c>
      <c r="Q702" s="1">
        <v>-9.1290000000000002E-6</v>
      </c>
      <c r="R702">
        <v>0</v>
      </c>
      <c r="S702" s="1">
        <v>-1.6634999999999999E-5</v>
      </c>
      <c r="T702">
        <v>0</v>
      </c>
      <c r="U702" s="1">
        <v>-5.0874000000000004E-4</v>
      </c>
      <c r="V702">
        <v>0</v>
      </c>
      <c r="W702" s="1">
        <v>-9.8382999999999996E-5</v>
      </c>
      <c r="X702" s="1">
        <v>2.5667E-5</v>
      </c>
      <c r="Y702">
        <v>0</v>
      </c>
      <c r="Z702" s="1">
        <v>1.3467E-6</v>
      </c>
      <c r="AA702">
        <v>0</v>
      </c>
      <c r="AB702" s="1">
        <v>2.3434999999999998E-5</v>
      </c>
      <c r="AC702">
        <v>0</v>
      </c>
      <c r="AD702">
        <v>0</v>
      </c>
      <c r="AE702" s="1">
        <v>-6.4186E-3</v>
      </c>
      <c r="AF702">
        <v>0</v>
      </c>
      <c r="AG702" s="1">
        <v>-5.3843999999999995E-4</v>
      </c>
      <c r="AH702">
        <v>0</v>
      </c>
      <c r="AI702" s="1">
        <v>-6.1253999999999993E-5</v>
      </c>
      <c r="AJ702">
        <v>-0.23277</v>
      </c>
      <c r="AK702">
        <v>-1.1915</v>
      </c>
      <c r="AL702" s="1">
        <v>-6.7566E-7</v>
      </c>
      <c r="AM702" s="1">
        <v>-8.9902999999999996E-5</v>
      </c>
      <c r="AN702" s="1">
        <v>-4.1902999999999998E-4</v>
      </c>
      <c r="AO702" s="1">
        <v>-5.1256000000000001E-3</v>
      </c>
      <c r="AP702">
        <v>-2.5089000000000001</v>
      </c>
      <c r="AQ702" s="1">
        <v>-7.3908000000000001E-2</v>
      </c>
      <c r="AR702" s="1">
        <v>-1.5244E-3</v>
      </c>
      <c r="AS702" s="1">
        <v>-2.5502E-2</v>
      </c>
      <c r="AT702">
        <v>-2.7774000000000001</v>
      </c>
      <c r="AU702" s="1">
        <v>-6.4283999999999995E-7</v>
      </c>
      <c r="AV702">
        <v>0</v>
      </c>
      <c r="AW702">
        <v>0</v>
      </c>
      <c r="AX702" s="1">
        <v>-8.3989000000000004E-4</v>
      </c>
      <c r="AY702" s="1">
        <v>-8.4055999999999996E-4</v>
      </c>
      <c r="AZ702" s="1">
        <v>-8.4381000000000005E-3</v>
      </c>
      <c r="BA702" s="1">
        <v>-2.4511E-7</v>
      </c>
      <c r="BB702">
        <v>0</v>
      </c>
      <c r="BC702">
        <v>0</v>
      </c>
      <c r="BD702" s="1">
        <v>-2.8497E-6</v>
      </c>
      <c r="BE702">
        <v>0</v>
      </c>
      <c r="BF702" s="1">
        <v>-1.6484E-6</v>
      </c>
      <c r="BG702" s="1">
        <v>8.4735999999999996E-10</v>
      </c>
      <c r="BH702">
        <v>0</v>
      </c>
      <c r="BI702">
        <v>0</v>
      </c>
      <c r="BJ702">
        <v>0</v>
      </c>
      <c r="BK702" s="1">
        <v>3.8053000000000003E-5</v>
      </c>
      <c r="BL702">
        <v>0</v>
      </c>
      <c r="BM702" s="1">
        <v>6.8418000000000003E-6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 s="1">
        <v>1.2469E-5</v>
      </c>
      <c r="BX702">
        <v>0</v>
      </c>
      <c r="BY702" s="1">
        <v>3.5586000000000001E-6</v>
      </c>
      <c r="BZ702">
        <v>0</v>
      </c>
      <c r="CA702" s="1">
        <v>-8.1462E-5</v>
      </c>
      <c r="CC702" t="str">
        <f t="shared" ref="CC702:CC765" si="317">A702</f>
        <v>16298-38-7</v>
      </c>
      <c r="CD702">
        <f t="shared" ref="CD702:CD765" si="318">B702+C702</f>
        <v>2.61571</v>
      </c>
      <c r="CE702" s="1">
        <f t="shared" ref="CE702:CE765" si="319">SUM(AP702:AS702)+SUM(AU702:AX702)</f>
        <v>-2.6106749328399999</v>
      </c>
      <c r="CF702">
        <f t="shared" ref="CF702:CF765" si="320">-SUM(BI702:BZ702)</f>
        <v>-6.0922399999999998E-5</v>
      </c>
      <c r="CG702">
        <f t="shared" ref="CG702:CG765" si="321">CD702+CE702+CH702+CF702</f>
        <v>4.818895560000128E-3</v>
      </c>
      <c r="CH702">
        <f t="shared" ref="CH702:CH765" si="322">SUM(F702:AC702)</f>
        <v>-1.5524920000000028E-4</v>
      </c>
      <c r="CI702">
        <f t="shared" ref="CI702:CI765" si="323">D702</f>
        <v>1.6079000000000001</v>
      </c>
      <c r="CJ702">
        <f t="shared" ref="CJ702:CJ765" si="324">CG702</f>
        <v>4.818895560000128E-3</v>
      </c>
      <c r="CK702" s="1">
        <f t="shared" ref="CK702:CK765" si="325">AT702+AY702-CE702</f>
        <v>-0.16756562716000012</v>
      </c>
      <c r="CL702" s="1">
        <f t="shared" ref="CL702:CL765" si="326">SUM(AZ702:BB702)</f>
        <v>-8.4383451100000003E-3</v>
      </c>
      <c r="CM702">
        <f t="shared" ref="CM702:CM765" si="327">SUM(AJ702:AO702)</f>
        <v>-1.4299052086599997</v>
      </c>
      <c r="CN702">
        <f t="shared" ref="CN702:CN765" si="328">SUM(AD702:AI702)-CH702-SUM(BC702:BH702)-CA702</f>
        <v>-6.7770855473599997E-3</v>
      </c>
      <c r="CO702">
        <f t="shared" ref="CO702:CO765" si="329">SUM(CI702:CN702)</f>
        <v>3.2629082640352192E-5</v>
      </c>
      <c r="CP702" s="3">
        <f t="shared" ref="CP702:CP765" si="330">CI702/SUM($CI702:$CJ702)</f>
        <v>0.99701194326347442</v>
      </c>
      <c r="CQ702" s="3">
        <f t="shared" ref="CQ702:CQ765" si="331">CJ702/SUM($CI702:$CJ702)</f>
        <v>2.9880567365255651E-3</v>
      </c>
      <c r="CR702" s="3">
        <f t="shared" ref="CR702:CR765" si="332">CK702/SUM($CI702:$CJ702)</f>
        <v>-0.10390256331796413</v>
      </c>
      <c r="CS702" s="3">
        <f t="shared" ref="CS702:CS765" si="333">CL702/SUM($CI702:$CJ702)</f>
        <v>-5.2323719485346957E-3</v>
      </c>
      <c r="CT702" s="3">
        <f t="shared" ref="CT702:CT765" si="334">CM702/SUM($CI702:$CJ702)</f>
        <v>-0.88664255909488776</v>
      </c>
      <c r="CU702" s="3">
        <f t="shared" ref="CU702:CU765" si="335">CN702/SUM($CI702:$CJ702)</f>
        <v>-4.2022732951279311E-3</v>
      </c>
      <c r="CV702" s="3">
        <f t="shared" ref="CV702:CV765" si="336">CO702/SUM($CI702:$CJ702)</f>
        <v>2.0232343485392149E-5</v>
      </c>
      <c r="CX702" s="1">
        <f t="shared" ref="CX702:CX765" si="337">E702</f>
        <v>4.2236000000000002</v>
      </c>
      <c r="CY702">
        <f t="shared" ref="CY702:CY765" si="338">SUM(AD702:AI702)</f>
        <v>-7.0182940000000004E-3</v>
      </c>
      <c r="CZ702" s="1">
        <f t="shared" ref="CZ702:CZ765" si="339">SUM(AJ702:AO702)</f>
        <v>-1.4299052086599997</v>
      </c>
      <c r="DA702" s="1">
        <f t="shared" ref="DA702:DA765" si="340">AT702+AY702</f>
        <v>-2.77824056</v>
      </c>
      <c r="DB702" s="1">
        <f t="shared" ref="DB702:DB765" si="341">SUM(AZ702:BB702)</f>
        <v>-8.4383451100000003E-3</v>
      </c>
      <c r="DC702">
        <f t="shared" ref="DC702:DC765" si="342">ABS(SUM(CX702:DB702)/CX702)</f>
        <v>5.7007529105539733E-7</v>
      </c>
      <c r="DD702" t="str">
        <f t="shared" ref="DD702:DD765" si="343">CC702</f>
        <v>16298-38-7</v>
      </c>
      <c r="DE702" t="b">
        <f t="shared" ref="DE702:DE765" si="344">(DC702&lt;$DF$1)</f>
        <v>1</v>
      </c>
    </row>
    <row r="703" spans="1:109" x14ac:dyDescent="0.25">
      <c r="A703" t="s">
        <v>711</v>
      </c>
      <c r="B703">
        <v>0.43139</v>
      </c>
      <c r="C703">
        <v>3.8690000000000002</v>
      </c>
      <c r="D703">
        <v>0.52193000000000001</v>
      </c>
      <c r="E703">
        <v>4.8223000000000003</v>
      </c>
      <c r="F703">
        <v>0</v>
      </c>
      <c r="G703">
        <v>-0.15706999999999999</v>
      </c>
      <c r="H703">
        <v>0</v>
      </c>
      <c r="I703" s="1">
        <v>-2.5675E-2</v>
      </c>
      <c r="J703">
        <v>0</v>
      </c>
      <c r="K703">
        <v>-0.11916</v>
      </c>
      <c r="L703" s="1">
        <v>5.5945999999999999E-3</v>
      </c>
      <c r="M703">
        <v>0</v>
      </c>
      <c r="N703">
        <v>0</v>
      </c>
      <c r="O703" s="1">
        <v>-2.3433999999999999E-7</v>
      </c>
      <c r="P703">
        <v>0</v>
      </c>
      <c r="Q703" s="1">
        <v>-2.481E-7</v>
      </c>
      <c r="R703">
        <v>0</v>
      </c>
      <c r="S703" s="1">
        <v>-4.4243000000000003E-7</v>
      </c>
      <c r="T703">
        <v>0</v>
      </c>
      <c r="U703" s="1">
        <v>-3.7132000000000002E-4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-0.31043999999999999</v>
      </c>
      <c r="AF703">
        <v>0</v>
      </c>
      <c r="AG703" s="1">
        <v>-3.7272999999999999E-4</v>
      </c>
      <c r="AH703">
        <v>0</v>
      </c>
      <c r="AI703">
        <v>0</v>
      </c>
      <c r="AJ703" s="1">
        <v>-8.9495000000000005E-2</v>
      </c>
      <c r="AK703">
        <v>-0.76102000000000003</v>
      </c>
      <c r="AL703" s="1">
        <v>-2.4964E-7</v>
      </c>
      <c r="AM703" s="1">
        <v>-6.7199000000000005E-5</v>
      </c>
      <c r="AN703">
        <v>0</v>
      </c>
      <c r="AO703">
        <v>0</v>
      </c>
      <c r="AP703">
        <v>-1.6908000000000001</v>
      </c>
      <c r="AQ703">
        <v>-1.0739000000000001</v>
      </c>
      <c r="AR703">
        <v>-0.30081999999999998</v>
      </c>
      <c r="AS703" s="1">
        <v>-4.6719999999999999E-3</v>
      </c>
      <c r="AT703">
        <v>-3.1800999999999999</v>
      </c>
      <c r="AU703" s="1">
        <v>-7.9255000000000006E-2</v>
      </c>
      <c r="AV703">
        <v>0</v>
      </c>
      <c r="AW703">
        <v>0</v>
      </c>
      <c r="AX703">
        <v>-0.33244000000000001</v>
      </c>
      <c r="AY703">
        <v>-0.47406999999999999</v>
      </c>
      <c r="AZ703" s="1">
        <v>-6.9994000000000002E-3</v>
      </c>
      <c r="BA703" s="1">
        <v>-4.3112999999999997E-8</v>
      </c>
      <c r="BB703">
        <v>0</v>
      </c>
      <c r="BC703">
        <v>0</v>
      </c>
      <c r="BD703" s="1">
        <v>-3.6760000000000001E-2</v>
      </c>
      <c r="BE703">
        <v>0</v>
      </c>
      <c r="BF703" s="1">
        <v>-5.3924999999999996E-7</v>
      </c>
      <c r="BG703">
        <v>0</v>
      </c>
      <c r="BH703">
        <v>0</v>
      </c>
      <c r="BI703">
        <v>0</v>
      </c>
      <c r="BJ703">
        <v>0</v>
      </c>
      <c r="BK703" s="1">
        <v>2.0917999999999999E-2</v>
      </c>
      <c r="BL703">
        <v>0</v>
      </c>
      <c r="BM703" s="1">
        <v>5.8097000000000003E-2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 s="1">
        <v>-4.2265999999999998E-2</v>
      </c>
      <c r="CC703" t="str">
        <f t="shared" si="317"/>
        <v>18127-01-0</v>
      </c>
      <c r="CD703">
        <f t="shared" si="318"/>
        <v>4.3003900000000002</v>
      </c>
      <c r="CE703" s="1">
        <f t="shared" si="319"/>
        <v>-3.481887</v>
      </c>
      <c r="CF703">
        <f t="shared" si="320"/>
        <v>-7.9015000000000002E-2</v>
      </c>
      <c r="CG703">
        <f t="shared" si="321"/>
        <v>0.44280535513000024</v>
      </c>
      <c r="CH703">
        <f t="shared" si="322"/>
        <v>-0.29668264487000001</v>
      </c>
      <c r="CI703">
        <f t="shared" si="323"/>
        <v>0.52193000000000001</v>
      </c>
      <c r="CJ703">
        <f t="shared" si="324"/>
        <v>0.44280535513000024</v>
      </c>
      <c r="CK703" s="1">
        <f t="shared" si="325"/>
        <v>-0.17228299999999974</v>
      </c>
      <c r="CL703" s="1">
        <f t="shared" si="326"/>
        <v>-6.9994431130000001E-3</v>
      </c>
      <c r="CM703">
        <f t="shared" si="327"/>
        <v>-0.85058244863999999</v>
      </c>
      <c r="CN703">
        <f t="shared" si="328"/>
        <v>6.489645412000003E-2</v>
      </c>
      <c r="CO703">
        <f t="shared" si="329"/>
        <v>-2.3308250299955424E-4</v>
      </c>
      <c r="CP703" s="3">
        <f t="shared" si="330"/>
        <v>0.54100847162346277</v>
      </c>
      <c r="CQ703" s="3">
        <f t="shared" si="331"/>
        <v>0.45899152837653728</v>
      </c>
      <c r="CR703" s="3">
        <f t="shared" si="332"/>
        <v>-0.17858058076122257</v>
      </c>
      <c r="CS703" s="3">
        <f t="shared" si="333"/>
        <v>-7.255298643073789E-3</v>
      </c>
      <c r="CT703" s="3">
        <f t="shared" si="334"/>
        <v>-0.88167438263458497</v>
      </c>
      <c r="CU703" s="3">
        <f t="shared" si="335"/>
        <v>6.7268659508446321E-2</v>
      </c>
      <c r="CV703" s="3">
        <f t="shared" si="336"/>
        <v>-2.4160253043503923E-4</v>
      </c>
      <c r="CX703" s="1">
        <f t="shared" si="337"/>
        <v>4.8223000000000003</v>
      </c>
      <c r="CY703">
        <f t="shared" si="338"/>
        <v>-0.31081272999999998</v>
      </c>
      <c r="CZ703" s="1">
        <f t="shared" si="339"/>
        <v>-0.85058244863999999</v>
      </c>
      <c r="DA703" s="1">
        <f t="shared" si="340"/>
        <v>-3.6541699999999997</v>
      </c>
      <c r="DB703" s="1">
        <f t="shared" si="341"/>
        <v>-6.9994431130000001E-3</v>
      </c>
      <c r="DC703">
        <f t="shared" si="342"/>
        <v>5.4874593658575027E-5</v>
      </c>
      <c r="DD703" t="str">
        <f t="shared" si="343"/>
        <v>18127-01-0</v>
      </c>
      <c r="DE703" t="b">
        <f t="shared" si="344"/>
        <v>1</v>
      </c>
    </row>
    <row r="704" spans="1:109" x14ac:dyDescent="0.25">
      <c r="A704" t="s">
        <v>712</v>
      </c>
      <c r="B704">
        <v>0.30253000000000002</v>
      </c>
      <c r="C704">
        <v>2.5706000000000002</v>
      </c>
      <c r="D704">
        <v>0.46748000000000001</v>
      </c>
      <c r="E704">
        <v>3.3405999999999998</v>
      </c>
      <c r="F704">
        <v>0</v>
      </c>
      <c r="G704" s="1">
        <v>-7.2045999999999999E-2</v>
      </c>
      <c r="H704" s="1">
        <v>3.2211000000000002E-4</v>
      </c>
      <c r="I704">
        <v>0</v>
      </c>
      <c r="J704" s="1">
        <v>7.9748000000000006E-3</v>
      </c>
      <c r="K704">
        <v>0</v>
      </c>
      <c r="L704" s="1">
        <v>1.1264000000000001E-3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s="1">
        <v>-5.6989999999999999E-2</v>
      </c>
      <c r="AF704">
        <v>0</v>
      </c>
      <c r="AG704">
        <v>0</v>
      </c>
      <c r="AH704">
        <v>0</v>
      </c>
      <c r="AI704">
        <v>0</v>
      </c>
      <c r="AJ704" s="1">
        <v>-5.9208999999999998E-2</v>
      </c>
      <c r="AK704">
        <v>-0.33456999999999998</v>
      </c>
      <c r="AL704">
        <v>0</v>
      </c>
      <c r="AM704">
        <v>0</v>
      </c>
      <c r="AN704">
        <v>0</v>
      </c>
      <c r="AO704">
        <v>0</v>
      </c>
      <c r="AP704">
        <v>-1.6133999999999999</v>
      </c>
      <c r="AQ704">
        <v>-0.63499000000000005</v>
      </c>
      <c r="AR704">
        <v>-0.1075</v>
      </c>
      <c r="AS704" s="1">
        <v>-9.1839E-3</v>
      </c>
      <c r="AT704">
        <v>-2.4990000000000001</v>
      </c>
      <c r="AU704" s="1">
        <v>-4.0004999999999999E-2</v>
      </c>
      <c r="AV704">
        <v>0</v>
      </c>
      <c r="AW704">
        <v>0</v>
      </c>
      <c r="AX704">
        <v>-0.28187000000000001</v>
      </c>
      <c r="AY704">
        <v>-0.39079999999999998</v>
      </c>
      <c r="AZ704" s="1">
        <v>-2.1322E-5</v>
      </c>
      <c r="BA704">
        <v>0</v>
      </c>
      <c r="BB704">
        <v>0</v>
      </c>
      <c r="BC704" s="1">
        <v>7.4335999999999998E-4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 s="1">
        <v>3.6072999999999999E-3</v>
      </c>
      <c r="BL704">
        <v>0</v>
      </c>
      <c r="BM704" s="1">
        <v>7.4035000000000004E-3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 s="1">
        <v>-1.1761000000000001E-2</v>
      </c>
      <c r="CC704" t="str">
        <f t="shared" si="317"/>
        <v>20030-30-2</v>
      </c>
      <c r="CD704">
        <f t="shared" si="318"/>
        <v>2.8731300000000002</v>
      </c>
      <c r="CE704" s="1">
        <f t="shared" si="319"/>
        <v>-2.6869489</v>
      </c>
      <c r="CF704">
        <f t="shared" si="320"/>
        <v>-1.1010800000000001E-2</v>
      </c>
      <c r="CG704">
        <f t="shared" si="321"/>
        <v>0.11254761000000021</v>
      </c>
      <c r="CH704">
        <f t="shared" si="322"/>
        <v>-6.2622689999999995E-2</v>
      </c>
      <c r="CI704">
        <f t="shared" si="323"/>
        <v>0.46748000000000001</v>
      </c>
      <c r="CJ704">
        <f t="shared" si="324"/>
        <v>0.11254761000000021</v>
      </c>
      <c r="CK704" s="1">
        <f t="shared" si="325"/>
        <v>-0.20285110000000017</v>
      </c>
      <c r="CL704" s="1">
        <f t="shared" si="326"/>
        <v>-2.1322E-5</v>
      </c>
      <c r="CM704">
        <f t="shared" si="327"/>
        <v>-0.39377899999999999</v>
      </c>
      <c r="CN704">
        <f t="shared" si="328"/>
        <v>1.6650329999999998E-2</v>
      </c>
      <c r="CO704">
        <f t="shared" si="329"/>
        <v>2.6518000000093356E-5</v>
      </c>
      <c r="CP704" s="3">
        <f t="shared" si="330"/>
        <v>0.8059616334470695</v>
      </c>
      <c r="CQ704" s="3">
        <f t="shared" si="331"/>
        <v>0.19403836655293041</v>
      </c>
      <c r="CR704" s="3">
        <f t="shared" si="332"/>
        <v>-0.34972662766863821</v>
      </c>
      <c r="CS704" s="3">
        <f t="shared" si="333"/>
        <v>-3.676031904757084E-5</v>
      </c>
      <c r="CT704" s="3">
        <f t="shared" si="334"/>
        <v>-0.67889699250695978</v>
      </c>
      <c r="CU704" s="3">
        <f t="shared" si="335"/>
        <v>2.8706099007942038E-2</v>
      </c>
      <c r="CV704" s="3">
        <f t="shared" si="336"/>
        <v>4.5718513296450393E-5</v>
      </c>
      <c r="CX704" s="1">
        <f t="shared" si="337"/>
        <v>3.3405999999999998</v>
      </c>
      <c r="CY704">
        <f t="shared" si="338"/>
        <v>-5.6989999999999999E-2</v>
      </c>
      <c r="CZ704" s="1">
        <f t="shared" si="339"/>
        <v>-0.39377899999999999</v>
      </c>
      <c r="DA704" s="1">
        <f t="shared" si="340"/>
        <v>-2.8898000000000001</v>
      </c>
      <c r="DB704" s="1">
        <f t="shared" si="341"/>
        <v>-2.1322E-5</v>
      </c>
      <c r="DC704">
        <f t="shared" si="342"/>
        <v>2.8970843560714317E-6</v>
      </c>
      <c r="DD704" t="str">
        <f t="shared" si="343"/>
        <v>20030-30-2</v>
      </c>
      <c r="DE704" t="b">
        <f t="shared" si="344"/>
        <v>1</v>
      </c>
    </row>
    <row r="705" spans="1:109" x14ac:dyDescent="0.25">
      <c r="A705" t="s">
        <v>713</v>
      </c>
      <c r="B705">
        <v>0.97484999999999999</v>
      </c>
      <c r="C705">
        <v>10.178000000000001</v>
      </c>
      <c r="D705">
        <v>0.27372000000000002</v>
      </c>
      <c r="E705">
        <v>11.426</v>
      </c>
      <c r="F705" s="1">
        <v>6.7501999999999996E-3</v>
      </c>
      <c r="G705">
        <v>0</v>
      </c>
      <c r="H705" s="1">
        <v>1.7333999999999999E-2</v>
      </c>
      <c r="I705">
        <v>0</v>
      </c>
      <c r="J705" s="1">
        <v>2.7597E-2</v>
      </c>
      <c r="K705">
        <v>0</v>
      </c>
      <c r="L705" s="1">
        <v>2.8257E-4</v>
      </c>
      <c r="M705">
        <v>0</v>
      </c>
      <c r="N705">
        <v>0</v>
      </c>
      <c r="O705">
        <v>-8.4469999999999992</v>
      </c>
      <c r="P705">
        <v>0.14985000000000001</v>
      </c>
      <c r="Q705">
        <v>0</v>
      </c>
      <c r="R705">
        <v>0.27844999999999998</v>
      </c>
      <c r="S705">
        <v>0</v>
      </c>
      <c r="T705">
        <v>0</v>
      </c>
      <c r="U705" s="1">
        <v>-8.1601000000000004E-4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s="1">
        <v>5.8423999999999997E-2</v>
      </c>
      <c r="AE705">
        <v>0</v>
      </c>
      <c r="AF705">
        <v>0</v>
      </c>
      <c r="AG705">
        <v>-7.9059999999999997</v>
      </c>
      <c r="AH705">
        <v>0</v>
      </c>
      <c r="AI705">
        <v>0</v>
      </c>
      <c r="AJ705" s="1">
        <v>-2.8042000000000001E-2</v>
      </c>
      <c r="AK705">
        <v>-0.30537999999999998</v>
      </c>
      <c r="AL705" s="1">
        <v>-1.6285999999999998E-2</v>
      </c>
      <c r="AM705">
        <v>0</v>
      </c>
      <c r="AN705">
        <v>0</v>
      </c>
      <c r="AO705">
        <v>0</v>
      </c>
      <c r="AP705">
        <v>-1.4406000000000001</v>
      </c>
      <c r="AQ705" s="1">
        <v>-1.9446000000000001E-2</v>
      </c>
      <c r="AR705" s="1">
        <v>-2.9610000000000001E-2</v>
      </c>
      <c r="AS705" s="1">
        <v>-1.4155000000000001E-3</v>
      </c>
      <c r="AT705">
        <v>-1.5494000000000001</v>
      </c>
      <c r="AU705" s="1">
        <v>-3.6903000000000002E-7</v>
      </c>
      <c r="AV705">
        <v>0</v>
      </c>
      <c r="AW705">
        <v>0</v>
      </c>
      <c r="AX705">
        <v>-0.96833000000000002</v>
      </c>
      <c r="AY705">
        <v>-0.96833000000000002</v>
      </c>
      <c r="AZ705" s="1">
        <v>-2.9317000000000002E-3</v>
      </c>
      <c r="BA705" s="1">
        <v>-2.2478000000000001E-2</v>
      </c>
      <c r="BB705">
        <v>0</v>
      </c>
      <c r="BC705" s="1">
        <v>5.4741E-7</v>
      </c>
      <c r="BD705">
        <v>0</v>
      </c>
      <c r="BE705" s="1">
        <v>1.2022999999999999E-3</v>
      </c>
      <c r="BF705">
        <v>0</v>
      </c>
      <c r="BG705">
        <v>0</v>
      </c>
      <c r="BH705">
        <v>0</v>
      </c>
      <c r="BI705">
        <v>0</v>
      </c>
      <c r="BJ705">
        <v>0</v>
      </c>
      <c r="BK705" s="1">
        <v>1.9814000000000001E-8</v>
      </c>
      <c r="BL705">
        <v>0</v>
      </c>
      <c r="BM705" s="1">
        <v>1.3293999999999999E-6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 s="1">
        <v>-2.1001000000000001E-5</v>
      </c>
      <c r="CC705" t="str">
        <f t="shared" si="317"/>
        <v>22047-49-0</v>
      </c>
      <c r="CD705">
        <f t="shared" si="318"/>
        <v>11.152850000000001</v>
      </c>
      <c r="CE705" s="1">
        <f t="shared" si="319"/>
        <v>-2.4594018690300001</v>
      </c>
      <c r="CF705">
        <f t="shared" si="320"/>
        <v>-1.3492139999999999E-6</v>
      </c>
      <c r="CG705">
        <f t="shared" si="321"/>
        <v>0.7258945417560031</v>
      </c>
      <c r="CH705">
        <f t="shared" si="322"/>
        <v>-7.9675522399999981</v>
      </c>
      <c r="CI705">
        <f t="shared" si="323"/>
        <v>0.27372000000000002</v>
      </c>
      <c r="CJ705">
        <f t="shared" si="324"/>
        <v>0.7258945417560031</v>
      </c>
      <c r="CK705" s="1">
        <f t="shared" si="325"/>
        <v>-5.8328130970000114E-2</v>
      </c>
      <c r="CL705" s="1">
        <f t="shared" si="326"/>
        <v>-2.54097E-2</v>
      </c>
      <c r="CM705">
        <f t="shared" si="327"/>
        <v>-0.34970800000000002</v>
      </c>
      <c r="CN705">
        <f t="shared" si="328"/>
        <v>0.11879439358999797</v>
      </c>
      <c r="CO705">
        <f t="shared" si="329"/>
        <v>0.68496310437600105</v>
      </c>
      <c r="CP705" s="3">
        <f t="shared" si="330"/>
        <v>0.27382554831501499</v>
      </c>
      <c r="CQ705" s="3">
        <f t="shared" si="331"/>
        <v>0.72617445168498496</v>
      </c>
      <c r="CR705" s="3">
        <f t="shared" si="332"/>
        <v>-5.8350622698561623E-2</v>
      </c>
      <c r="CS705" s="3">
        <f t="shared" si="333"/>
        <v>-2.5419498155122153E-2</v>
      </c>
      <c r="CT705" s="3">
        <f t="shared" si="334"/>
        <v>-0.34984284981056285</v>
      </c>
      <c r="CU705" s="3">
        <f t="shared" si="335"/>
        <v>0.11884020152539418</v>
      </c>
      <c r="CV705" s="3">
        <f t="shared" si="336"/>
        <v>0.68522723086114756</v>
      </c>
      <c r="CX705" s="1">
        <f t="shared" si="337"/>
        <v>11.426</v>
      </c>
      <c r="CY705">
        <f t="shared" si="338"/>
        <v>-7.8475760000000001</v>
      </c>
      <c r="CZ705" s="1">
        <f t="shared" si="339"/>
        <v>-0.34970800000000002</v>
      </c>
      <c r="DA705" s="1">
        <f t="shared" si="340"/>
        <v>-2.5177300000000002</v>
      </c>
      <c r="DB705" s="1">
        <f t="shared" si="341"/>
        <v>-2.54097E-2</v>
      </c>
      <c r="DC705">
        <f t="shared" si="342"/>
        <v>6.0001426570978442E-2</v>
      </c>
      <c r="DD705" t="str">
        <f t="shared" si="343"/>
        <v>22047-49-0</v>
      </c>
      <c r="DE705" t="b">
        <f t="shared" si="344"/>
        <v>0</v>
      </c>
    </row>
    <row r="706" spans="1:109" x14ac:dyDescent="0.25">
      <c r="A706" t="s">
        <v>714</v>
      </c>
      <c r="B706">
        <v>5.4238999999999997</v>
      </c>
      <c r="C706">
        <v>45.503999999999998</v>
      </c>
      <c r="D706">
        <v>88.11</v>
      </c>
      <c r="E706">
        <v>139.04</v>
      </c>
      <c r="F706">
        <v>0</v>
      </c>
      <c r="G706">
        <v>-2.1661000000000001</v>
      </c>
      <c r="H706">
        <v>0.96938000000000002</v>
      </c>
      <c r="I706">
        <v>0</v>
      </c>
      <c r="J706">
        <v>0</v>
      </c>
      <c r="K706">
        <v>-0.70875999999999995</v>
      </c>
      <c r="L706" s="1">
        <v>8.5649000000000003E-2</v>
      </c>
      <c r="M706">
        <v>0</v>
      </c>
      <c r="N706">
        <v>0</v>
      </c>
      <c r="O706" s="1">
        <v>-1.0360000000000001E-5</v>
      </c>
      <c r="P706">
        <v>0</v>
      </c>
      <c r="Q706" s="1">
        <v>-1.163E-5</v>
      </c>
      <c r="R706">
        <v>0</v>
      </c>
      <c r="S706" s="1">
        <v>-2.1721000000000001E-5</v>
      </c>
      <c r="T706">
        <v>0</v>
      </c>
      <c r="U706" s="1">
        <v>-1.18E-2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-2.4325999999999999</v>
      </c>
      <c r="AF706">
        <v>0</v>
      </c>
      <c r="AG706" s="1">
        <v>-1.1884E-2</v>
      </c>
      <c r="AH706">
        <v>0</v>
      </c>
      <c r="AI706">
        <v>0</v>
      </c>
      <c r="AJ706">
        <v>-12.752000000000001</v>
      </c>
      <c r="AK706">
        <v>-74.239000000000004</v>
      </c>
      <c r="AL706" s="1">
        <v>-7.3583999999999997E-6</v>
      </c>
      <c r="AM706" s="1">
        <v>-7.9562999999999997E-4</v>
      </c>
      <c r="AN706">
        <v>0</v>
      </c>
      <c r="AO706">
        <v>0</v>
      </c>
      <c r="AP706">
        <v>-16.321999999999999</v>
      </c>
      <c r="AQ706">
        <v>-13.656000000000001</v>
      </c>
      <c r="AR706">
        <v>-5.4071999999999996</v>
      </c>
      <c r="AS706" s="1">
        <v>-8.6161000000000001E-2</v>
      </c>
      <c r="AT706">
        <v>-42.374000000000002</v>
      </c>
      <c r="AU706">
        <v>-1.0488</v>
      </c>
      <c r="AV706">
        <v>0</v>
      </c>
      <c r="AW706">
        <v>0</v>
      </c>
      <c r="AX706">
        <v>-3.9573</v>
      </c>
      <c r="AY706">
        <v>-7.1406000000000001</v>
      </c>
      <c r="AZ706" s="1">
        <v>-7.5126999999999999E-2</v>
      </c>
      <c r="BA706" s="1">
        <v>-5.6346999999999996E-6</v>
      </c>
      <c r="BB706">
        <v>0</v>
      </c>
      <c r="BC706">
        <v>0</v>
      </c>
      <c r="BD706">
        <v>-0.49082999999999999</v>
      </c>
      <c r="BE706">
        <v>0</v>
      </c>
      <c r="BF706" s="1">
        <v>-6.0040000000000001E-5</v>
      </c>
      <c r="BG706">
        <v>0</v>
      </c>
      <c r="BH706">
        <v>0</v>
      </c>
      <c r="BI706">
        <v>0</v>
      </c>
      <c r="BJ706">
        <v>0</v>
      </c>
      <c r="BK706">
        <v>0.28860999999999998</v>
      </c>
      <c r="BL706">
        <v>0</v>
      </c>
      <c r="BM706">
        <v>1.1500999999999999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-0.94926999999999995</v>
      </c>
      <c r="CC706" t="str">
        <f t="shared" si="317"/>
        <v>24279-39-8</v>
      </c>
      <c r="CD706">
        <f t="shared" si="318"/>
        <v>50.927899999999994</v>
      </c>
      <c r="CE706" s="1">
        <f t="shared" si="319"/>
        <v>-40.477460999999991</v>
      </c>
      <c r="CF706">
        <f t="shared" si="320"/>
        <v>-1.4387099999999999</v>
      </c>
      <c r="CG706">
        <f t="shared" si="321"/>
        <v>7.1800542890000028</v>
      </c>
      <c r="CH706">
        <f t="shared" si="322"/>
        <v>-1.8316747109999998</v>
      </c>
      <c r="CI706">
        <f t="shared" si="323"/>
        <v>88.11</v>
      </c>
      <c r="CJ706">
        <f t="shared" si="324"/>
        <v>7.1800542890000028</v>
      </c>
      <c r="CK706" s="1">
        <f t="shared" si="325"/>
        <v>-9.0371390000000105</v>
      </c>
      <c r="CL706" s="1">
        <f t="shared" si="326"/>
        <v>-7.5132634700000006E-2</v>
      </c>
      <c r="CM706">
        <f t="shared" si="327"/>
        <v>-86.991802988399996</v>
      </c>
      <c r="CN706">
        <f t="shared" si="328"/>
        <v>0.827350751</v>
      </c>
      <c r="CO706">
        <f t="shared" si="329"/>
        <v>1.3330416899992592E-2</v>
      </c>
      <c r="CP706" s="3">
        <f t="shared" si="330"/>
        <v>0.92465053837387889</v>
      </c>
      <c r="CQ706" s="3">
        <f t="shared" si="331"/>
        <v>7.5349461626121106E-2</v>
      </c>
      <c r="CR706" s="3">
        <f t="shared" si="332"/>
        <v>-9.4838218609801239E-2</v>
      </c>
      <c r="CS706" s="3">
        <f t="shared" si="333"/>
        <v>-7.8846250283512638E-4</v>
      </c>
      <c r="CT706" s="3">
        <f t="shared" si="334"/>
        <v>-0.91291587183450762</v>
      </c>
      <c r="CU706" s="3">
        <f t="shared" si="335"/>
        <v>8.6824460031345255E-3</v>
      </c>
      <c r="CV706" s="3">
        <f t="shared" si="336"/>
        <v>1.3989305599053915E-4</v>
      </c>
      <c r="CX706" s="1">
        <f t="shared" si="337"/>
        <v>139.04</v>
      </c>
      <c r="CY706">
        <f t="shared" si="338"/>
        <v>-2.4444839999999997</v>
      </c>
      <c r="CZ706" s="1">
        <f t="shared" si="339"/>
        <v>-86.991802988399996</v>
      </c>
      <c r="DA706" s="1">
        <f t="shared" si="340"/>
        <v>-49.514600000000002</v>
      </c>
      <c r="DB706" s="1">
        <f t="shared" si="341"/>
        <v>-7.5132634700000006E-2</v>
      </c>
      <c r="DC706">
        <f t="shared" si="342"/>
        <v>1.0054931602420609E-4</v>
      </c>
      <c r="DD706" t="str">
        <f t="shared" si="343"/>
        <v>24279-39-8</v>
      </c>
      <c r="DE706" t="b">
        <f t="shared" si="344"/>
        <v>1</v>
      </c>
    </row>
    <row r="707" spans="1:109" x14ac:dyDescent="0.25">
      <c r="A707" t="s">
        <v>715</v>
      </c>
      <c r="B707">
        <v>7.7717999999999998</v>
      </c>
      <c r="C707">
        <v>79.739000000000004</v>
      </c>
      <c r="D707">
        <v>11.802</v>
      </c>
      <c r="E707">
        <v>99.313000000000002</v>
      </c>
      <c r="F707">
        <v>0</v>
      </c>
      <c r="G707">
        <v>-4.1444000000000001</v>
      </c>
      <c r="H707">
        <v>0</v>
      </c>
      <c r="I707" s="1">
        <v>-2.2034000000000002E-2</v>
      </c>
      <c r="J707" s="1">
        <v>4.9858000000000003E-3</v>
      </c>
      <c r="K707">
        <v>0</v>
      </c>
      <c r="L707">
        <v>0.14595</v>
      </c>
      <c r="M707">
        <v>0</v>
      </c>
      <c r="N707">
        <v>0</v>
      </c>
      <c r="O707" s="1">
        <v>-3.1538999999999998E-2</v>
      </c>
      <c r="P707">
        <v>0</v>
      </c>
      <c r="Q707" s="1">
        <v>-1.7288000000000001E-2</v>
      </c>
      <c r="R707">
        <v>0</v>
      </c>
      <c r="S707" s="1">
        <v>-3.1556000000000001E-2</v>
      </c>
      <c r="T707">
        <v>0</v>
      </c>
      <c r="U707" s="1">
        <v>-1.0011000000000001E-2</v>
      </c>
      <c r="V707">
        <v>0</v>
      </c>
      <c r="W707" s="1">
        <v>-4.7655999999999997E-7</v>
      </c>
      <c r="X707">
        <v>0</v>
      </c>
      <c r="Y707" s="1">
        <v>-5.3871999999999998E-9</v>
      </c>
      <c r="Z707" s="1">
        <v>8.5600000000000004E-10</v>
      </c>
      <c r="AA707">
        <v>0</v>
      </c>
      <c r="AB707" s="1">
        <v>1.5396000000000001E-8</v>
      </c>
      <c r="AC707">
        <v>0</v>
      </c>
      <c r="AD707">
        <v>0</v>
      </c>
      <c r="AE707">
        <v>-4.0785999999999998</v>
      </c>
      <c r="AF707">
        <v>0</v>
      </c>
      <c r="AG707" s="1">
        <v>-9.0559000000000001E-2</v>
      </c>
      <c r="AH707">
        <v>0</v>
      </c>
      <c r="AI707" s="1">
        <v>-4.3864999999999997E-7</v>
      </c>
      <c r="AJ707">
        <v>-1.7251000000000001</v>
      </c>
      <c r="AK707">
        <v>-9.2044999999999995</v>
      </c>
      <c r="AL707" s="1">
        <v>-4.9416000000000003E-5</v>
      </c>
      <c r="AM707" s="1">
        <v>-2.6963999999999998E-3</v>
      </c>
      <c r="AN707" s="1">
        <v>-1.0094E-7</v>
      </c>
      <c r="AO707" s="1">
        <v>-1.0758999999999999E-6</v>
      </c>
      <c r="AP707">
        <v>-82.668999999999997</v>
      </c>
      <c r="AQ707">
        <v>-0.40034999999999998</v>
      </c>
      <c r="AR707" s="1">
        <v>-6.8431000000000004E-3</v>
      </c>
      <c r="AS707">
        <v>-0.27416000000000001</v>
      </c>
      <c r="AT707">
        <v>-84.046000000000006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-0.22581999999999999</v>
      </c>
      <c r="BA707" s="1">
        <v>-1.2998999999999999E-4</v>
      </c>
      <c r="BB707">
        <v>0</v>
      </c>
      <c r="BC707">
        <v>0</v>
      </c>
      <c r="BD707" s="1">
        <v>-2.5211999999999998E-5</v>
      </c>
      <c r="BE707">
        <v>0</v>
      </c>
      <c r="BF707" s="1">
        <v>-2.6214000000000001E-4</v>
      </c>
      <c r="BG707">
        <v>0</v>
      </c>
      <c r="BH707" s="1">
        <v>-1.9741999999999999E-11</v>
      </c>
      <c r="BI707">
        <v>0</v>
      </c>
      <c r="BJ707">
        <v>0</v>
      </c>
      <c r="BK707" s="1">
        <v>4.6597999999999997E-5</v>
      </c>
      <c r="BL707">
        <v>0</v>
      </c>
      <c r="BM707" s="1">
        <v>6.7549999999999997E-6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s="1">
        <v>1.5171999999999998E-8</v>
      </c>
      <c r="BX707">
        <v>0</v>
      </c>
      <c r="BY707" s="1">
        <v>3.8009E-9</v>
      </c>
      <c r="BZ707">
        <v>0</v>
      </c>
      <c r="CA707" s="1">
        <v>-2.1034E-4</v>
      </c>
      <c r="CC707" t="str">
        <f t="shared" si="317"/>
        <v>25307-17-9</v>
      </c>
      <c r="CD707">
        <f t="shared" si="318"/>
        <v>87.510800000000003</v>
      </c>
      <c r="CE707" s="1">
        <f t="shared" si="319"/>
        <v>-83.350353099999992</v>
      </c>
      <c r="CF707">
        <f t="shared" si="320"/>
        <v>-5.3371972899999998E-5</v>
      </c>
      <c r="CG707">
        <f t="shared" si="321"/>
        <v>5.4500862331909768E-2</v>
      </c>
      <c r="CH707">
        <f t="shared" si="322"/>
        <v>-4.1058926656952011</v>
      </c>
      <c r="CI707">
        <f t="shared" si="323"/>
        <v>11.802</v>
      </c>
      <c r="CJ707">
        <f t="shared" si="324"/>
        <v>5.4500862331909768E-2</v>
      </c>
      <c r="CK707" s="1">
        <f t="shared" si="325"/>
        <v>-0.69564690000001406</v>
      </c>
      <c r="CL707" s="1">
        <f t="shared" si="326"/>
        <v>-0.22594998999999999</v>
      </c>
      <c r="CM707">
        <f t="shared" si="327"/>
        <v>-10.932346992839998</v>
      </c>
      <c r="CN707">
        <f t="shared" si="328"/>
        <v>-6.2769080935056426E-2</v>
      </c>
      <c r="CO707">
        <f t="shared" si="329"/>
        <v>-6.0212101443158833E-2</v>
      </c>
      <c r="CP707" s="3">
        <f t="shared" si="330"/>
        <v>0.99540329284628493</v>
      </c>
      <c r="CQ707" s="3">
        <f t="shared" si="331"/>
        <v>4.5967071537150513E-3</v>
      </c>
      <c r="CR707" s="3">
        <f t="shared" si="332"/>
        <v>-5.8672192418092212E-2</v>
      </c>
      <c r="CS707" s="3">
        <f t="shared" si="333"/>
        <v>-1.9057055080883338E-2</v>
      </c>
      <c r="CT707" s="3">
        <f t="shared" si="334"/>
        <v>-0.92205509195145863</v>
      </c>
      <c r="CU707" s="3">
        <f t="shared" si="335"/>
        <v>-5.2940645527614081E-3</v>
      </c>
      <c r="CV707" s="3">
        <f t="shared" si="336"/>
        <v>-5.078404003195632E-3</v>
      </c>
      <c r="CX707" s="1">
        <f t="shared" si="337"/>
        <v>99.313000000000002</v>
      </c>
      <c r="CY707">
        <f t="shared" si="338"/>
        <v>-4.1691594386499995</v>
      </c>
      <c r="CZ707" s="1">
        <f t="shared" si="339"/>
        <v>-10.932346992839998</v>
      </c>
      <c r="DA707" s="1">
        <f t="shared" si="340"/>
        <v>-84.046000000000006</v>
      </c>
      <c r="DB707" s="1">
        <f t="shared" si="341"/>
        <v>-0.22594998999999999</v>
      </c>
      <c r="DC707">
        <f t="shared" si="342"/>
        <v>6.0874630199468931E-4</v>
      </c>
      <c r="DD707" t="str">
        <f t="shared" si="343"/>
        <v>25307-17-9</v>
      </c>
      <c r="DE707" t="b">
        <f t="shared" si="344"/>
        <v>1</v>
      </c>
    </row>
    <row r="708" spans="1:109" x14ac:dyDescent="0.25">
      <c r="A708" t="s">
        <v>716</v>
      </c>
      <c r="B708">
        <v>36.238999999999997</v>
      </c>
      <c r="C708">
        <v>321.18</v>
      </c>
      <c r="D708">
        <v>46.73</v>
      </c>
      <c r="E708">
        <v>404.14</v>
      </c>
      <c r="F708">
        <v>0</v>
      </c>
      <c r="G708">
        <v>-12.704000000000001</v>
      </c>
      <c r="H708">
        <v>0</v>
      </c>
      <c r="I708">
        <v>-0.29021999999999998</v>
      </c>
      <c r="J708">
        <v>0</v>
      </c>
      <c r="K708">
        <v>-11.861000000000001</v>
      </c>
      <c r="L708">
        <v>0.66220000000000001</v>
      </c>
      <c r="M708">
        <v>0</v>
      </c>
      <c r="N708">
        <v>0</v>
      </c>
      <c r="O708" s="1">
        <v>-4.1896E-5</v>
      </c>
      <c r="P708">
        <v>0</v>
      </c>
      <c r="Q708" s="1">
        <v>-4.5670000000000002E-5</v>
      </c>
      <c r="R708">
        <v>0</v>
      </c>
      <c r="S708" s="1">
        <v>-8.4363000000000005E-5</v>
      </c>
      <c r="T708">
        <v>0</v>
      </c>
      <c r="U708" s="1">
        <v>-4.4611999999999999E-2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-26.297000000000001</v>
      </c>
      <c r="AF708">
        <v>0</v>
      </c>
      <c r="AG708" s="1">
        <v>-4.4947000000000001E-2</v>
      </c>
      <c r="AH708">
        <v>0</v>
      </c>
      <c r="AI708">
        <v>0</v>
      </c>
      <c r="AJ708">
        <v>-8.6039999999999992</v>
      </c>
      <c r="AK708">
        <v>-76.774000000000001</v>
      </c>
      <c r="AL708" s="1">
        <v>-1.9281000000000001E-5</v>
      </c>
      <c r="AM708" s="1">
        <v>-1.869E-3</v>
      </c>
      <c r="AN708">
        <v>0</v>
      </c>
      <c r="AO708">
        <v>0</v>
      </c>
      <c r="AP708">
        <v>-122.67</v>
      </c>
      <c r="AQ708">
        <v>-92.501000000000005</v>
      </c>
      <c r="AR708">
        <v>-31.088999999999999</v>
      </c>
      <c r="AS708">
        <v>-0.55269000000000001</v>
      </c>
      <c r="AT708">
        <v>-258.75</v>
      </c>
      <c r="AU708">
        <v>-7.2878999999999996</v>
      </c>
      <c r="AV708">
        <v>0</v>
      </c>
      <c r="AW708">
        <v>0</v>
      </c>
      <c r="AX708">
        <v>-22.244</v>
      </c>
      <c r="AY708">
        <v>-33.036000000000001</v>
      </c>
      <c r="AZ708">
        <v>-0.62870000000000004</v>
      </c>
      <c r="BA708" s="1">
        <v>-1.4831000000000001E-5</v>
      </c>
      <c r="BB708">
        <v>0</v>
      </c>
      <c r="BC708">
        <v>0</v>
      </c>
      <c r="BD708">
        <v>-4.3338000000000001</v>
      </c>
      <c r="BE708">
        <v>0</v>
      </c>
      <c r="BF708" s="1">
        <v>-1.5511999999999999E-4</v>
      </c>
      <c r="BG708">
        <v>0</v>
      </c>
      <c r="BH708">
        <v>0</v>
      </c>
      <c r="BI708">
        <v>0</v>
      </c>
      <c r="BJ708">
        <v>0</v>
      </c>
      <c r="BK708">
        <v>2.0903999999999998</v>
      </c>
      <c r="BL708">
        <v>0</v>
      </c>
      <c r="BM708">
        <v>7.0701000000000001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-4.8277000000000001</v>
      </c>
      <c r="CC708" t="str">
        <f t="shared" si="317"/>
        <v>26761-45-5</v>
      </c>
      <c r="CD708">
        <f t="shared" si="318"/>
        <v>357.41899999999998</v>
      </c>
      <c r="CE708" s="1">
        <f t="shared" si="319"/>
        <v>-276.34458999999998</v>
      </c>
      <c r="CF708">
        <f t="shared" si="320"/>
        <v>-9.160499999999999</v>
      </c>
      <c r="CG708">
        <f t="shared" si="321"/>
        <v>47.676106071</v>
      </c>
      <c r="CH708">
        <f t="shared" si="322"/>
        <v>-24.237803929000002</v>
      </c>
      <c r="CI708">
        <f t="shared" si="323"/>
        <v>46.73</v>
      </c>
      <c r="CJ708">
        <f t="shared" si="324"/>
        <v>47.676106071</v>
      </c>
      <c r="CK708" s="1">
        <f t="shared" si="325"/>
        <v>-15.441410000000019</v>
      </c>
      <c r="CL708" s="1">
        <f t="shared" si="326"/>
        <v>-0.62871483100000003</v>
      </c>
      <c r="CM708">
        <f t="shared" si="327"/>
        <v>-85.379888280999992</v>
      </c>
      <c r="CN708">
        <f t="shared" si="328"/>
        <v>7.0575120490000005</v>
      </c>
      <c r="CO708">
        <f t="shared" si="329"/>
        <v>1.3605007999989205E-2</v>
      </c>
      <c r="CP708" s="3">
        <f t="shared" si="330"/>
        <v>0.49498916907827728</v>
      </c>
      <c r="CQ708" s="3">
        <f t="shared" si="331"/>
        <v>0.50501083092172272</v>
      </c>
      <c r="CR708" s="3">
        <f t="shared" si="332"/>
        <v>-0.1635636786924248</v>
      </c>
      <c r="CS708" s="3">
        <f t="shared" si="333"/>
        <v>-6.6596839671277455E-3</v>
      </c>
      <c r="CT708" s="3">
        <f t="shared" si="334"/>
        <v>-0.90438947049450746</v>
      </c>
      <c r="CU708" s="3">
        <f t="shared" si="335"/>
        <v>7.4756944679958068E-2</v>
      </c>
      <c r="CV708" s="3">
        <f t="shared" si="336"/>
        <v>1.4411152589809484E-4</v>
      </c>
      <c r="CX708" s="1">
        <f t="shared" si="337"/>
        <v>404.14</v>
      </c>
      <c r="CY708">
        <f t="shared" si="338"/>
        <v>-26.341947000000001</v>
      </c>
      <c r="CZ708" s="1">
        <f t="shared" si="339"/>
        <v>-85.379888280999992</v>
      </c>
      <c r="DA708" s="1">
        <f t="shared" si="340"/>
        <v>-291.786</v>
      </c>
      <c r="DB708" s="1">
        <f t="shared" si="341"/>
        <v>-0.62871483100000003</v>
      </c>
      <c r="DC708">
        <f t="shared" si="342"/>
        <v>8.5363685851490126E-6</v>
      </c>
      <c r="DD708" t="str">
        <f t="shared" si="343"/>
        <v>26761-45-5</v>
      </c>
      <c r="DE708" t="b">
        <f t="shared" si="344"/>
        <v>1</v>
      </c>
    </row>
    <row r="709" spans="1:109" x14ac:dyDescent="0.25">
      <c r="A709" t="s">
        <v>717</v>
      </c>
      <c r="B709">
        <v>31.663</v>
      </c>
      <c r="C709">
        <v>265.14</v>
      </c>
      <c r="D709">
        <v>56.527000000000001</v>
      </c>
      <c r="E709">
        <v>353.33</v>
      </c>
      <c r="F709">
        <v>0</v>
      </c>
      <c r="G709">
        <v>-7.3314000000000004</v>
      </c>
      <c r="H709">
        <v>2.4245000000000001</v>
      </c>
      <c r="I709">
        <v>0</v>
      </c>
      <c r="J709">
        <v>1.7965</v>
      </c>
      <c r="K709">
        <v>0</v>
      </c>
      <c r="L709">
        <v>0.81884999999999997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s="1">
        <v>-7.3390999999999999E-8</v>
      </c>
      <c r="X709" s="1">
        <v>1.2223E-7</v>
      </c>
      <c r="Y709">
        <v>0</v>
      </c>
      <c r="Z709" s="1">
        <v>9.2275999999999999E-8</v>
      </c>
      <c r="AA709">
        <v>0</v>
      </c>
      <c r="AB709" s="1">
        <v>1.8320999999999999E-9</v>
      </c>
      <c r="AC709">
        <v>0</v>
      </c>
      <c r="AD709">
        <v>0</v>
      </c>
      <c r="AE709">
        <v>-0.56969999999999998</v>
      </c>
      <c r="AF709">
        <v>0</v>
      </c>
      <c r="AG709">
        <v>0</v>
      </c>
      <c r="AH709" s="1">
        <v>1.7427000000000001E-7</v>
      </c>
      <c r="AI709">
        <v>0</v>
      </c>
      <c r="AJ709">
        <v>-8.8247</v>
      </c>
      <c r="AK709">
        <v>-54.179000000000002</v>
      </c>
      <c r="AL709">
        <v>0</v>
      </c>
      <c r="AM709">
        <v>0</v>
      </c>
      <c r="AN709" s="1">
        <v>-3.3043999999999999E-7</v>
      </c>
      <c r="AO709" s="1">
        <v>-3.3627999999999998E-6</v>
      </c>
      <c r="AP709">
        <v>-150.25</v>
      </c>
      <c r="AQ709">
        <v>-89.724000000000004</v>
      </c>
      <c r="AR709">
        <v>-21.183</v>
      </c>
      <c r="AS709">
        <v>-6.2766000000000002</v>
      </c>
      <c r="AT709">
        <v>-289.07</v>
      </c>
      <c r="AU709">
        <v>-0.49933</v>
      </c>
      <c r="AV709">
        <v>0</v>
      </c>
      <c r="AW709">
        <v>0</v>
      </c>
      <c r="AX709">
        <v>-0.19979</v>
      </c>
      <c r="AY709">
        <v>-0.70067999999999997</v>
      </c>
      <c r="AZ709" s="1">
        <v>-1.2007999999999999E-3</v>
      </c>
      <c r="BA709">
        <v>0</v>
      </c>
      <c r="BB709">
        <v>0</v>
      </c>
      <c r="BC709">
        <v>0.14216999999999999</v>
      </c>
      <c r="BD709">
        <v>0</v>
      </c>
      <c r="BE709">
        <v>0</v>
      </c>
      <c r="BF709">
        <v>0</v>
      </c>
      <c r="BG709" s="1">
        <v>1.6989000000000001E-8</v>
      </c>
      <c r="BH709">
        <v>0</v>
      </c>
      <c r="BI709">
        <v>0</v>
      </c>
      <c r="BJ709">
        <v>0</v>
      </c>
      <c r="BK709">
        <v>0.66261999999999999</v>
      </c>
      <c r="BL709">
        <v>0</v>
      </c>
      <c r="BM709">
        <v>1.8952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 s="1">
        <v>4.5861000000000003E-8</v>
      </c>
      <c r="BX709">
        <v>0</v>
      </c>
      <c r="BY709" s="1">
        <v>1.2143E-7</v>
      </c>
      <c r="BZ709">
        <v>0</v>
      </c>
      <c r="CA709">
        <v>-2.7012</v>
      </c>
      <c r="CC709" t="str">
        <f t="shared" si="317"/>
        <v>29911-28-2</v>
      </c>
      <c r="CD709">
        <f t="shared" si="318"/>
        <v>296.803</v>
      </c>
      <c r="CE709" s="1">
        <f t="shared" si="319"/>
        <v>-268.13271999999995</v>
      </c>
      <c r="CF709">
        <f t="shared" si="320"/>
        <v>-2.5578201672909997</v>
      </c>
      <c r="CG709">
        <f t="shared" si="321"/>
        <v>23.82090997565615</v>
      </c>
      <c r="CH709">
        <f t="shared" si="322"/>
        <v>-2.2915498570529005</v>
      </c>
      <c r="CI709">
        <f t="shared" si="323"/>
        <v>56.527000000000001</v>
      </c>
      <c r="CJ709">
        <f t="shared" si="324"/>
        <v>23.82090997565615</v>
      </c>
      <c r="CK709" s="1">
        <f t="shared" si="325"/>
        <v>-21.637960000000021</v>
      </c>
      <c r="CL709" s="1">
        <f t="shared" si="326"/>
        <v>-1.2007999999999999E-3</v>
      </c>
      <c r="CM709">
        <f t="shared" si="327"/>
        <v>-63.003703693240006</v>
      </c>
      <c r="CN709">
        <f t="shared" si="328"/>
        <v>4.280880014333901</v>
      </c>
      <c r="CO709">
        <f t="shared" si="329"/>
        <v>-1.4074503249974057E-2</v>
      </c>
      <c r="CP709" s="3">
        <f t="shared" si="330"/>
        <v>0.70352794512174088</v>
      </c>
      <c r="CQ709" s="3">
        <f t="shared" si="331"/>
        <v>0.29647205487825906</v>
      </c>
      <c r="CR709" s="3">
        <f t="shared" si="332"/>
        <v>-0.26930333354726838</v>
      </c>
      <c r="CS709" s="3">
        <f t="shared" si="333"/>
        <v>-1.4945006041399445E-5</v>
      </c>
      <c r="CT709" s="3">
        <f t="shared" si="334"/>
        <v>-0.78413618614757863</v>
      </c>
      <c r="CU709" s="3">
        <f t="shared" si="335"/>
        <v>5.3279295200471602E-2</v>
      </c>
      <c r="CV709" s="3">
        <f t="shared" si="336"/>
        <v>-1.7516950041685412E-4</v>
      </c>
      <c r="CX709" s="1">
        <f t="shared" si="337"/>
        <v>353.33</v>
      </c>
      <c r="CY709">
        <f t="shared" si="338"/>
        <v>-0.56969982573</v>
      </c>
      <c r="CZ709" s="1">
        <f t="shared" si="339"/>
        <v>-63.003703693240006</v>
      </c>
      <c r="DA709" s="1">
        <f t="shared" si="340"/>
        <v>-289.77067999999997</v>
      </c>
      <c r="DB709" s="1">
        <f t="shared" si="341"/>
        <v>-1.2007999999999999E-3</v>
      </c>
      <c r="DC709">
        <f t="shared" si="342"/>
        <v>4.3257914612514301E-5</v>
      </c>
      <c r="DD709" t="str">
        <f t="shared" si="343"/>
        <v>29911-28-2</v>
      </c>
      <c r="DE709" t="b">
        <f t="shared" si="344"/>
        <v>1</v>
      </c>
    </row>
    <row r="710" spans="1:109" x14ac:dyDescent="0.25">
      <c r="A710" t="s">
        <v>718</v>
      </c>
      <c r="B710" s="1">
        <v>6.3529000000000002E-2</v>
      </c>
      <c r="C710">
        <v>0.54012000000000004</v>
      </c>
      <c r="D710">
        <v>1.6165</v>
      </c>
      <c r="E710">
        <v>2.2201</v>
      </c>
      <c r="F710">
        <v>0</v>
      </c>
      <c r="G710" s="1">
        <v>-2.6354E-3</v>
      </c>
      <c r="H710" s="1">
        <v>9.9854999999999996E-4</v>
      </c>
      <c r="I710">
        <v>0</v>
      </c>
      <c r="J710" s="1">
        <v>5.4253999999999999E-5</v>
      </c>
      <c r="K710">
        <v>0</v>
      </c>
      <c r="L710" s="1">
        <v>1.3527000000000001E-3</v>
      </c>
      <c r="M710">
        <v>0</v>
      </c>
      <c r="N710">
        <v>0</v>
      </c>
      <c r="O710" s="1">
        <v>-1.1135E-4</v>
      </c>
      <c r="P710">
        <v>0</v>
      </c>
      <c r="Q710" s="1">
        <v>-9.6978999999999994E-5</v>
      </c>
      <c r="R710">
        <v>0</v>
      </c>
      <c r="S710" s="1">
        <v>-1.3847999999999999E-4</v>
      </c>
      <c r="T710">
        <v>0</v>
      </c>
      <c r="U710" s="1">
        <v>-1.4986000000000001E-4</v>
      </c>
      <c r="V710">
        <v>0</v>
      </c>
      <c r="W710" s="1">
        <v>-5.4654000000000002E-5</v>
      </c>
      <c r="X710" s="1">
        <v>2.5581000000000001E-5</v>
      </c>
      <c r="Y710">
        <v>0</v>
      </c>
      <c r="Z710" s="1">
        <v>1.5403000000000001E-6</v>
      </c>
      <c r="AA710">
        <v>0</v>
      </c>
      <c r="AB710" s="1">
        <v>2.3674000000000001E-5</v>
      </c>
      <c r="AC710">
        <v>0</v>
      </c>
      <c r="AD710">
        <v>0</v>
      </c>
      <c r="AE710" s="1">
        <v>-7.3433999999999999E-3</v>
      </c>
      <c r="AF710">
        <v>0</v>
      </c>
      <c r="AG710" s="1">
        <v>-4.5022999999999998E-4</v>
      </c>
      <c r="AH710">
        <v>0</v>
      </c>
      <c r="AI710" s="1">
        <v>-1.1071E-4</v>
      </c>
      <c r="AJ710">
        <v>-0.23129</v>
      </c>
      <c r="AK710">
        <v>-1.1722999999999999</v>
      </c>
      <c r="AL710" s="1">
        <v>-4.1891000000000003E-5</v>
      </c>
      <c r="AM710" s="1">
        <v>-7.3444999999999999E-4</v>
      </c>
      <c r="AN710" s="1">
        <v>-2.3303999999999998E-3</v>
      </c>
      <c r="AO710" s="1">
        <v>-2.3559E-2</v>
      </c>
      <c r="AP710">
        <v>-0.56798000000000004</v>
      </c>
      <c r="AQ710" s="1">
        <v>-2.9058E-2</v>
      </c>
      <c r="AR710" s="1">
        <v>-8.9705000000000004E-4</v>
      </c>
      <c r="AS710" s="1">
        <v>-6.6100999999999998E-3</v>
      </c>
      <c r="AT710">
        <v>-0.76422999999999996</v>
      </c>
      <c r="AU710">
        <v>0</v>
      </c>
      <c r="AV710">
        <v>0</v>
      </c>
      <c r="AW710">
        <v>0</v>
      </c>
      <c r="AX710">
        <v>0</v>
      </c>
      <c r="AY710">
        <v>0</v>
      </c>
      <c r="AZ710" s="1">
        <v>-1.8544000000000001E-2</v>
      </c>
      <c r="BA710" s="1">
        <v>-3.2339000000000001E-6</v>
      </c>
      <c r="BB710">
        <v>0</v>
      </c>
      <c r="BC710">
        <v>0</v>
      </c>
      <c r="BD710" s="1">
        <v>-1.0276999999999999E-6</v>
      </c>
      <c r="BE710">
        <v>0</v>
      </c>
      <c r="BF710" s="1">
        <v>-9.3086999999999997E-7</v>
      </c>
      <c r="BG710" s="1">
        <v>3.9303E-9</v>
      </c>
      <c r="BH710">
        <v>0</v>
      </c>
      <c r="BI710">
        <v>0</v>
      </c>
      <c r="BJ710">
        <v>0</v>
      </c>
      <c r="BK710" s="1">
        <v>9.2014999999999999E-7</v>
      </c>
      <c r="BL710">
        <v>0</v>
      </c>
      <c r="BM710" s="1">
        <v>3.7471E-7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 s="1">
        <v>1.7031E-5</v>
      </c>
      <c r="BX710">
        <v>0</v>
      </c>
      <c r="BY710" s="1">
        <v>6.9298000000000001E-6</v>
      </c>
      <c r="BZ710">
        <v>0</v>
      </c>
      <c r="CA710" s="1">
        <v>-4.7420000000000003E-5</v>
      </c>
      <c r="CC710" t="str">
        <f t="shared" si="317"/>
        <v>31778-10-6</v>
      </c>
      <c r="CD710">
        <f t="shared" si="318"/>
        <v>0.6036490000000001</v>
      </c>
      <c r="CE710" s="1">
        <f t="shared" si="319"/>
        <v>-0.60454514999999998</v>
      </c>
      <c r="CF710">
        <f t="shared" si="320"/>
        <v>-2.525566E-5</v>
      </c>
      <c r="CG710">
        <f t="shared" si="321"/>
        <v>-1.6518293599998733E-3</v>
      </c>
      <c r="CH710">
        <f t="shared" si="322"/>
        <v>-7.3042369999999981E-4</v>
      </c>
      <c r="CI710">
        <f t="shared" si="323"/>
        <v>1.6165</v>
      </c>
      <c r="CJ710">
        <f t="shared" si="324"/>
        <v>-1.6518293599998733E-3</v>
      </c>
      <c r="CK710" s="1">
        <f t="shared" si="325"/>
        <v>-0.15968484999999999</v>
      </c>
      <c r="CL710" s="1">
        <f t="shared" si="326"/>
        <v>-1.8547233900000001E-2</v>
      </c>
      <c r="CM710">
        <f t="shared" si="327"/>
        <v>-1.4302557409999999</v>
      </c>
      <c r="CN710">
        <f t="shared" si="328"/>
        <v>-7.1245416603000012E-3</v>
      </c>
      <c r="CO710">
        <f t="shared" si="329"/>
        <v>-7.6419592029967291E-4</v>
      </c>
      <c r="CP710" s="3">
        <f t="shared" si="330"/>
        <v>1.0010229007222056</v>
      </c>
      <c r="CQ710" s="3">
        <f t="shared" si="331"/>
        <v>-1.0229007222054918E-3</v>
      </c>
      <c r="CR710" s="3">
        <f t="shared" si="332"/>
        <v>-9.8885364521119859E-2</v>
      </c>
      <c r="CS710" s="3">
        <f t="shared" si="333"/>
        <v>-1.1485435124621853E-2</v>
      </c>
      <c r="CT710" s="3">
        <f t="shared" si="334"/>
        <v>-0.88569053549669485</v>
      </c>
      <c r="CU710" s="3">
        <f t="shared" si="335"/>
        <v>-4.4118956752921155E-3</v>
      </c>
      <c r="CV710" s="3">
        <f t="shared" si="336"/>
        <v>-4.7323081772870641E-4</v>
      </c>
      <c r="CX710" s="1">
        <f t="shared" si="337"/>
        <v>2.2201</v>
      </c>
      <c r="CY710">
        <f t="shared" si="338"/>
        <v>-7.904340000000001E-3</v>
      </c>
      <c r="CZ710" s="1">
        <f t="shared" si="339"/>
        <v>-1.4302557409999999</v>
      </c>
      <c r="DA710" s="1">
        <f t="shared" si="340"/>
        <v>-0.76422999999999996</v>
      </c>
      <c r="DB710" s="1">
        <f t="shared" si="341"/>
        <v>-1.8547233900000001E-2</v>
      </c>
      <c r="DC710">
        <f t="shared" si="342"/>
        <v>3.771518850501903E-4</v>
      </c>
      <c r="DD710" t="str">
        <f t="shared" si="343"/>
        <v>31778-10-6</v>
      </c>
      <c r="DE710" t="b">
        <f t="shared" si="344"/>
        <v>1</v>
      </c>
    </row>
    <row r="711" spans="1:109" x14ac:dyDescent="0.25">
      <c r="A711" t="s">
        <v>719</v>
      </c>
      <c r="B711">
        <v>5.1722999999999999</v>
      </c>
      <c r="C711">
        <v>46.235999999999997</v>
      </c>
      <c r="D711">
        <v>6.6013999999999999</v>
      </c>
      <c r="E711">
        <v>58.01</v>
      </c>
      <c r="F711">
        <v>0</v>
      </c>
      <c r="G711">
        <v>-2.8730000000000002</v>
      </c>
      <c r="H711">
        <v>0</v>
      </c>
      <c r="I711">
        <v>-5.3170999999999999</v>
      </c>
      <c r="J711">
        <v>0</v>
      </c>
      <c r="K711">
        <v>-6.6117999999999997</v>
      </c>
      <c r="L711" s="1">
        <v>2.4764000000000001E-2</v>
      </c>
      <c r="M711">
        <v>0</v>
      </c>
      <c r="N711">
        <v>0</v>
      </c>
      <c r="O711" s="1">
        <v>-1.8896999999999999E-5</v>
      </c>
      <c r="P711">
        <v>0</v>
      </c>
      <c r="Q711" s="1">
        <v>-2.0784E-5</v>
      </c>
      <c r="R711">
        <v>0</v>
      </c>
      <c r="S711" s="1">
        <v>-3.9004000000000001E-5</v>
      </c>
      <c r="T711">
        <v>0</v>
      </c>
      <c r="U711" s="1">
        <v>-7.3369999999999998E-3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-16.202000000000002</v>
      </c>
      <c r="AF711">
        <v>0</v>
      </c>
      <c r="AG711" s="1">
        <v>-7.4939000000000004E-3</v>
      </c>
      <c r="AH711">
        <v>0</v>
      </c>
      <c r="AI711">
        <v>0</v>
      </c>
      <c r="AJ711">
        <v>-1.1080000000000001</v>
      </c>
      <c r="AK711">
        <v>-11.282999999999999</v>
      </c>
      <c r="AL711" s="1">
        <v>-3.7079000000000001E-6</v>
      </c>
      <c r="AM711" s="1">
        <v>-2.9415000000000002E-4</v>
      </c>
      <c r="AN711">
        <v>0</v>
      </c>
      <c r="AO711">
        <v>0</v>
      </c>
      <c r="AP711">
        <v>-8.1024999999999991</v>
      </c>
      <c r="AQ711">
        <v>-7.5026000000000002</v>
      </c>
      <c r="AR711">
        <v>-2.7564000000000002</v>
      </c>
      <c r="AS711" s="1">
        <v>-4.9861000000000003E-3</v>
      </c>
      <c r="AT711">
        <v>-19.117000000000001</v>
      </c>
      <c r="AU711">
        <v>-1.4319</v>
      </c>
      <c r="AV711">
        <v>0</v>
      </c>
      <c r="AW711">
        <v>0</v>
      </c>
      <c r="AX711">
        <v>-4.8849</v>
      </c>
      <c r="AY711">
        <v>-10.176</v>
      </c>
      <c r="AZ711">
        <v>-0.11521000000000001</v>
      </c>
      <c r="BA711" s="1">
        <v>-5.6399E-6</v>
      </c>
      <c r="BB711">
        <v>0</v>
      </c>
      <c r="BC711">
        <v>0</v>
      </c>
      <c r="BD711">
        <v>-1.7604</v>
      </c>
      <c r="BE711">
        <v>0</v>
      </c>
      <c r="BF711" s="1">
        <v>-5.7049999999999998E-5</v>
      </c>
      <c r="BG711">
        <v>0</v>
      </c>
      <c r="BH711">
        <v>0</v>
      </c>
      <c r="BI711">
        <v>0</v>
      </c>
      <c r="BJ711">
        <v>0</v>
      </c>
      <c r="BK711">
        <v>0.46161999999999997</v>
      </c>
      <c r="BL711">
        <v>0</v>
      </c>
      <c r="BM711">
        <v>1.7203999999999999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-0.42171999999999998</v>
      </c>
      <c r="CC711" t="str">
        <f t="shared" si="317"/>
        <v>34893-92-0</v>
      </c>
      <c r="CD711">
        <f t="shared" si="318"/>
        <v>51.408299999999997</v>
      </c>
      <c r="CE711" s="1">
        <f t="shared" si="319"/>
        <v>-24.6832861</v>
      </c>
      <c r="CF711">
        <f t="shared" si="320"/>
        <v>-2.1820200000000001</v>
      </c>
      <c r="CG711">
        <f t="shared" si="321"/>
        <v>9.758442214999997</v>
      </c>
      <c r="CH711">
        <f t="shared" si="322"/>
        <v>-14.784551685</v>
      </c>
      <c r="CI711">
        <f t="shared" si="323"/>
        <v>6.6013999999999999</v>
      </c>
      <c r="CJ711">
        <f t="shared" si="324"/>
        <v>9.758442214999997</v>
      </c>
      <c r="CK711" s="1">
        <f t="shared" si="325"/>
        <v>-4.6097138999999991</v>
      </c>
      <c r="CL711" s="1">
        <f t="shared" si="326"/>
        <v>-0.11521563990000001</v>
      </c>
      <c r="CM711">
        <f t="shared" si="327"/>
        <v>-12.3912978579</v>
      </c>
      <c r="CN711">
        <f t="shared" si="328"/>
        <v>0.75723483499999833</v>
      </c>
      <c r="CO711">
        <f t="shared" si="329"/>
        <v>8.4965219999577624E-4</v>
      </c>
      <c r="CP711" s="3">
        <f t="shared" si="330"/>
        <v>0.40351244915719997</v>
      </c>
      <c r="CQ711" s="3">
        <f t="shared" si="331"/>
        <v>0.59648755084280003</v>
      </c>
      <c r="CR711" s="3">
        <f t="shared" si="332"/>
        <v>-0.28177007084906047</v>
      </c>
      <c r="CS711" s="3">
        <f t="shared" si="333"/>
        <v>-7.0425886989521945E-3</v>
      </c>
      <c r="CT711" s="3">
        <f t="shared" si="334"/>
        <v>-0.75742159949065269</v>
      </c>
      <c r="CU711" s="3">
        <f t="shared" si="335"/>
        <v>4.6286194270608892E-2</v>
      </c>
      <c r="CV711" s="3">
        <f t="shared" si="336"/>
        <v>5.1935231943542094E-5</v>
      </c>
      <c r="CX711" s="1">
        <f t="shared" si="337"/>
        <v>58.01</v>
      </c>
      <c r="CY711">
        <f t="shared" si="338"/>
        <v>-16.209493900000002</v>
      </c>
      <c r="CZ711" s="1">
        <f t="shared" si="339"/>
        <v>-12.3912978579</v>
      </c>
      <c r="DA711" s="1">
        <f t="shared" si="340"/>
        <v>-29.292999999999999</v>
      </c>
      <c r="DB711" s="1">
        <f t="shared" si="341"/>
        <v>-0.11521563990000001</v>
      </c>
      <c r="DC711">
        <f t="shared" si="342"/>
        <v>1.7110880882497561E-5</v>
      </c>
      <c r="DD711" t="str">
        <f t="shared" si="343"/>
        <v>34893-92-0</v>
      </c>
      <c r="DE711" t="b">
        <f t="shared" si="344"/>
        <v>1</v>
      </c>
    </row>
    <row r="712" spans="1:109" x14ac:dyDescent="0.25">
      <c r="A712" t="s">
        <v>720</v>
      </c>
      <c r="B712">
        <v>7.8235000000000001</v>
      </c>
      <c r="C712">
        <v>66.808999999999997</v>
      </c>
      <c r="D712">
        <v>11.852</v>
      </c>
      <c r="E712">
        <v>86.484999999999999</v>
      </c>
      <c r="F712">
        <v>0</v>
      </c>
      <c r="G712">
        <v>-2.02</v>
      </c>
      <c r="H712">
        <v>0.30536999999999997</v>
      </c>
      <c r="I712">
        <v>0</v>
      </c>
      <c r="J712" s="1">
        <v>9.6320000000000003E-2</v>
      </c>
      <c r="K712">
        <v>0</v>
      </c>
      <c r="L712" s="1">
        <v>3.9731000000000002E-3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-1.5656000000000001</v>
      </c>
      <c r="AF712">
        <v>0</v>
      </c>
      <c r="AG712">
        <v>0</v>
      </c>
      <c r="AH712">
        <v>0</v>
      </c>
      <c r="AI712">
        <v>0</v>
      </c>
      <c r="AJ712">
        <v>-0.96694999999999998</v>
      </c>
      <c r="AK712">
        <v>-5.5743</v>
      </c>
      <c r="AL712">
        <v>0</v>
      </c>
      <c r="AM712">
        <v>0</v>
      </c>
      <c r="AN712">
        <v>0</v>
      </c>
      <c r="AO712">
        <v>0</v>
      </c>
      <c r="AP712">
        <v>-51.749000000000002</v>
      </c>
      <c r="AQ712">
        <v>-9.8264999999999993</v>
      </c>
      <c r="AR712">
        <v>-1.0255000000000001</v>
      </c>
      <c r="AS712" s="1">
        <v>-3.2899999999999999E-2</v>
      </c>
      <c r="AT712">
        <v>-64.47</v>
      </c>
      <c r="AU712">
        <v>-1.3405</v>
      </c>
      <c r="AV712">
        <v>0</v>
      </c>
      <c r="AW712">
        <v>0</v>
      </c>
      <c r="AX712">
        <v>-7.7531999999999996</v>
      </c>
      <c r="AY712">
        <v>-13.898999999999999</v>
      </c>
      <c r="AZ712" s="1">
        <v>-2.0698000000000001E-3</v>
      </c>
      <c r="BA712">
        <v>0</v>
      </c>
      <c r="BB712">
        <v>0</v>
      </c>
      <c r="BC712" s="1">
        <v>6.5944999999999997E-3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 s="1">
        <v>4.3235000000000003E-2</v>
      </c>
      <c r="BL712">
        <v>0</v>
      </c>
      <c r="BM712" s="1">
        <v>5.1204E-2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-0.10115</v>
      </c>
      <c r="CC712" t="str">
        <f t="shared" si="317"/>
        <v>36727-29-4</v>
      </c>
      <c r="CD712">
        <f t="shared" si="318"/>
        <v>74.632499999999993</v>
      </c>
      <c r="CE712" s="1">
        <f t="shared" si="319"/>
        <v>-71.72760000000001</v>
      </c>
      <c r="CF712">
        <f t="shared" si="320"/>
        <v>-9.4438999999999995E-2</v>
      </c>
      <c r="CG712">
        <f t="shared" si="321"/>
        <v>1.1961240999999836</v>
      </c>
      <c r="CH712">
        <f t="shared" si="322"/>
        <v>-1.6143369000000001</v>
      </c>
      <c r="CI712">
        <f t="shared" si="323"/>
        <v>11.852</v>
      </c>
      <c r="CJ712">
        <f t="shared" si="324"/>
        <v>1.1961240999999836</v>
      </c>
      <c r="CK712" s="1">
        <f t="shared" si="325"/>
        <v>-6.6413999999999902</v>
      </c>
      <c r="CL712" s="1">
        <f t="shared" si="326"/>
        <v>-2.0698000000000001E-3</v>
      </c>
      <c r="CM712">
        <f t="shared" si="327"/>
        <v>-6.5412499999999998</v>
      </c>
      <c r="CN712">
        <f t="shared" si="328"/>
        <v>0.14329239999999999</v>
      </c>
      <c r="CO712">
        <f t="shared" si="329"/>
        <v>6.6966999999946708E-3</v>
      </c>
      <c r="CP712" s="3">
        <f t="shared" si="330"/>
        <v>0.90832980351558845</v>
      </c>
      <c r="CQ712" s="3">
        <f t="shared" si="331"/>
        <v>9.1670196484411506E-2</v>
      </c>
      <c r="CR712" s="3">
        <f t="shared" si="332"/>
        <v>-0.50899270646881711</v>
      </c>
      <c r="CS712" s="3">
        <f t="shared" si="333"/>
        <v>-1.5862816632775608E-4</v>
      </c>
      <c r="CT712" s="3">
        <f t="shared" si="334"/>
        <v>-0.50131727364548961</v>
      </c>
      <c r="CU712" s="3">
        <f t="shared" si="335"/>
        <v>1.0981839144218452E-2</v>
      </c>
      <c r="CV712" s="3">
        <f t="shared" si="336"/>
        <v>5.1323086358403647E-4</v>
      </c>
      <c r="CX712" s="1">
        <f t="shared" si="337"/>
        <v>86.484999999999999</v>
      </c>
      <c r="CY712">
        <f t="shared" si="338"/>
        <v>-1.5656000000000001</v>
      </c>
      <c r="CZ712" s="1">
        <f t="shared" si="339"/>
        <v>-6.5412499999999998</v>
      </c>
      <c r="DA712" s="1">
        <f t="shared" si="340"/>
        <v>-78.369</v>
      </c>
      <c r="DB712" s="1">
        <f t="shared" si="341"/>
        <v>-2.0698000000000001E-3</v>
      </c>
      <c r="DC712">
        <f t="shared" si="342"/>
        <v>8.1866219575546159E-5</v>
      </c>
      <c r="DD712" t="str">
        <f t="shared" si="343"/>
        <v>36727-29-4</v>
      </c>
      <c r="DE712" t="b">
        <f t="shared" si="344"/>
        <v>1</v>
      </c>
    </row>
    <row r="713" spans="1:109" x14ac:dyDescent="0.25">
      <c r="A713" t="s">
        <v>721</v>
      </c>
      <c r="B713">
        <v>0.25086000000000003</v>
      </c>
      <c r="C713">
        <v>2.1387999999999998</v>
      </c>
      <c r="D713">
        <v>0.38446999999999998</v>
      </c>
      <c r="E713">
        <v>2.7740999999999998</v>
      </c>
      <c r="F713">
        <v>0</v>
      </c>
      <c r="G713" s="1">
        <v>-6.1265E-2</v>
      </c>
      <c r="H713">
        <v>0</v>
      </c>
      <c r="I713" s="1">
        <v>-1.4692000000000001E-4</v>
      </c>
      <c r="J713" s="1">
        <v>6.0159999999999996E-3</v>
      </c>
      <c r="K713">
        <v>0</v>
      </c>
      <c r="L713" s="1">
        <v>1.0872E-4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s="1">
        <v>-5.2356E-2</v>
      </c>
      <c r="AF713">
        <v>0</v>
      </c>
      <c r="AG713">
        <v>0</v>
      </c>
      <c r="AH713">
        <v>0</v>
      </c>
      <c r="AI713">
        <v>0</v>
      </c>
      <c r="AJ713" s="1">
        <v>-2.9985999999999999E-2</v>
      </c>
      <c r="AK713">
        <v>-0.17741999999999999</v>
      </c>
      <c r="AL713">
        <v>0</v>
      </c>
      <c r="AM713">
        <v>0</v>
      </c>
      <c r="AN713">
        <v>0</v>
      </c>
      <c r="AO713">
        <v>0</v>
      </c>
      <c r="AP713">
        <v>-1.3045</v>
      </c>
      <c r="AQ713">
        <v>-0.48893999999999999</v>
      </c>
      <c r="AR713" s="1">
        <v>-8.0776000000000001E-2</v>
      </c>
      <c r="AS713" s="1">
        <v>-9.0423000000000001E-4</v>
      </c>
      <c r="AT713">
        <v>-1.9423999999999999</v>
      </c>
      <c r="AU713">
        <v>-0.11888</v>
      </c>
      <c r="AV713">
        <v>0</v>
      </c>
      <c r="AW713">
        <v>0</v>
      </c>
      <c r="AX713">
        <v>-0.24893999999999999</v>
      </c>
      <c r="AY713">
        <v>-0.57177999999999995</v>
      </c>
      <c r="AZ713" s="1">
        <v>-1.0621999999999999E-5</v>
      </c>
      <c r="BA713">
        <v>0</v>
      </c>
      <c r="BB713">
        <v>0</v>
      </c>
      <c r="BC713" s="1">
        <v>5.4987999999999999E-4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 s="1">
        <v>2.7694E-3</v>
      </c>
      <c r="BL713">
        <v>0</v>
      </c>
      <c r="BM713" s="1">
        <v>5.5031999999999998E-3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 s="1">
        <v>-8.8261999999999993E-3</v>
      </c>
      <c r="CC713" t="str">
        <f t="shared" si="317"/>
        <v>40758-65-4</v>
      </c>
      <c r="CD713">
        <f t="shared" si="318"/>
        <v>2.3896599999999997</v>
      </c>
      <c r="CE713" s="1">
        <f t="shared" si="319"/>
        <v>-2.2429402299999999</v>
      </c>
      <c r="CF713">
        <f t="shared" si="320"/>
        <v>-8.2725999999999997E-3</v>
      </c>
      <c r="CG713">
        <f t="shared" si="321"/>
        <v>8.3159969999999792E-2</v>
      </c>
      <c r="CH713">
        <f t="shared" si="322"/>
        <v>-5.5287200000000002E-2</v>
      </c>
      <c r="CI713">
        <f t="shared" si="323"/>
        <v>0.38446999999999998</v>
      </c>
      <c r="CJ713">
        <f t="shared" si="324"/>
        <v>8.3159969999999792E-2</v>
      </c>
      <c r="CK713" s="1">
        <f t="shared" si="325"/>
        <v>-0.27123976999999977</v>
      </c>
      <c r="CL713" s="1">
        <f t="shared" si="326"/>
        <v>-1.0621999999999999E-5</v>
      </c>
      <c r="CM713">
        <f t="shared" si="327"/>
        <v>-0.20740599999999998</v>
      </c>
      <c r="CN713">
        <f t="shared" si="328"/>
        <v>1.1207520000000002E-2</v>
      </c>
      <c r="CO713">
        <f t="shared" si="329"/>
        <v>1.8109800000004964E-4</v>
      </c>
      <c r="CP713" s="3">
        <f t="shared" si="330"/>
        <v>0.82216715066401791</v>
      </c>
      <c r="CQ713" s="3">
        <f t="shared" si="331"/>
        <v>0.17783284933598209</v>
      </c>
      <c r="CR713" s="3">
        <f t="shared" si="332"/>
        <v>-0.58003076663371234</v>
      </c>
      <c r="CS713" s="3">
        <f t="shared" si="333"/>
        <v>-2.2714540729714144E-5</v>
      </c>
      <c r="CT713" s="3">
        <f t="shared" si="334"/>
        <v>-0.44352589291913874</v>
      </c>
      <c r="CU713" s="3">
        <f t="shared" si="335"/>
        <v>2.3966641830077757E-2</v>
      </c>
      <c r="CV713" s="3">
        <f t="shared" si="336"/>
        <v>3.8726773649697799E-4</v>
      </c>
      <c r="CX713" s="1">
        <f t="shared" si="337"/>
        <v>2.7740999999999998</v>
      </c>
      <c r="CY713">
        <f t="shared" si="338"/>
        <v>-5.2356E-2</v>
      </c>
      <c r="CZ713" s="1">
        <f t="shared" si="339"/>
        <v>-0.20740599999999998</v>
      </c>
      <c r="DA713" s="1">
        <f t="shared" si="340"/>
        <v>-2.5141799999999996</v>
      </c>
      <c r="DB713" s="1">
        <f t="shared" si="341"/>
        <v>-1.0621999999999999E-5</v>
      </c>
      <c r="DC713">
        <f t="shared" si="342"/>
        <v>5.312641937921505E-5</v>
      </c>
      <c r="DD713" t="str">
        <f t="shared" si="343"/>
        <v>40758-65-4</v>
      </c>
      <c r="DE713" t="b">
        <f t="shared" si="344"/>
        <v>1</v>
      </c>
    </row>
    <row r="714" spans="1:109" x14ac:dyDescent="0.25">
      <c r="A714" t="s">
        <v>722</v>
      </c>
      <c r="B714">
        <v>9.4495000000000005</v>
      </c>
      <c r="C714">
        <v>79.066000000000003</v>
      </c>
      <c r="D714">
        <v>82.248000000000005</v>
      </c>
      <c r="E714">
        <v>170.76</v>
      </c>
      <c r="F714">
        <v>0</v>
      </c>
      <c r="G714">
        <v>-0.53117999999999999</v>
      </c>
      <c r="H714">
        <v>0.15321000000000001</v>
      </c>
      <c r="I714">
        <v>0</v>
      </c>
      <c r="J714" s="1">
        <v>5.9861999999999999E-2</v>
      </c>
      <c r="K714">
        <v>0</v>
      </c>
      <c r="L714">
        <v>0.12759000000000001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s="1">
        <v>-5.5239000000000002E-8</v>
      </c>
      <c r="X714" s="1">
        <v>1.7998E-8</v>
      </c>
      <c r="Y714">
        <v>0</v>
      </c>
      <c r="Z714" s="1">
        <v>6.8325000000000001E-9</v>
      </c>
      <c r="AA714">
        <v>0</v>
      </c>
      <c r="AB714" s="1">
        <v>1.1558999999999999E-8</v>
      </c>
      <c r="AC714">
        <v>0</v>
      </c>
      <c r="AD714">
        <v>0</v>
      </c>
      <c r="AE714">
        <v>-0.27195999999999998</v>
      </c>
      <c r="AF714">
        <v>0</v>
      </c>
      <c r="AG714">
        <v>0</v>
      </c>
      <c r="AH714">
        <v>0</v>
      </c>
      <c r="AI714" s="1">
        <v>-2.6498E-8</v>
      </c>
      <c r="AJ714">
        <v>-10.919</v>
      </c>
      <c r="AK714">
        <v>-38.845999999999997</v>
      </c>
      <c r="AL714">
        <v>0</v>
      </c>
      <c r="AM714">
        <v>0</v>
      </c>
      <c r="AN714" s="1">
        <v>-5.3580999999999998E-7</v>
      </c>
      <c r="AO714" s="1">
        <v>-4.2003999999999996E-6</v>
      </c>
      <c r="AP714">
        <v>-68.438999999999993</v>
      </c>
      <c r="AQ714">
        <v>-12.692</v>
      </c>
      <c r="AR714">
        <v>-1.0637000000000001</v>
      </c>
      <c r="AS714">
        <v>-4.6116999999999999</v>
      </c>
      <c r="AT714">
        <v>-120.71</v>
      </c>
      <c r="AU714" s="1">
        <v>-4.0898000000000002E-6</v>
      </c>
      <c r="AV714">
        <v>0</v>
      </c>
      <c r="AW714">
        <v>0</v>
      </c>
      <c r="AX714" s="1">
        <v>-6.4495999999999998E-4</v>
      </c>
      <c r="AY714" s="1">
        <v>-6.491E-4</v>
      </c>
      <c r="AZ714" s="1">
        <v>-7.8787000000000003E-5</v>
      </c>
      <c r="BA714">
        <v>0</v>
      </c>
      <c r="BB714">
        <v>0</v>
      </c>
      <c r="BC714" s="1">
        <v>4.5957999999999997E-3</v>
      </c>
      <c r="BD714">
        <v>0</v>
      </c>
      <c r="BE714">
        <v>0</v>
      </c>
      <c r="BF714">
        <v>0</v>
      </c>
      <c r="BG714" s="1">
        <v>5.9512999999999999E-10</v>
      </c>
      <c r="BH714">
        <v>0</v>
      </c>
      <c r="BI714">
        <v>0</v>
      </c>
      <c r="BJ714">
        <v>0</v>
      </c>
      <c r="BK714" s="1">
        <v>3.0037000000000001E-2</v>
      </c>
      <c r="BL714">
        <v>0</v>
      </c>
      <c r="BM714" s="1">
        <v>3.3417000000000002E-2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 s="1">
        <v>3.5887999999999998E-9</v>
      </c>
      <c r="BX714">
        <v>0</v>
      </c>
      <c r="BY714" s="1">
        <v>4.0575000000000001E-9</v>
      </c>
      <c r="BZ714">
        <v>0</v>
      </c>
      <c r="CA714" s="1">
        <v>-6.8923999999999999E-2</v>
      </c>
      <c r="CC714" t="str">
        <f t="shared" si="317"/>
        <v>52722-86-8</v>
      </c>
      <c r="CD714">
        <f t="shared" si="318"/>
        <v>88.515500000000003</v>
      </c>
      <c r="CE714" s="1">
        <f t="shared" si="319"/>
        <v>-86.8070490498</v>
      </c>
      <c r="CF714">
        <f t="shared" si="320"/>
        <v>-6.3454007646300006E-2</v>
      </c>
      <c r="CG714">
        <f t="shared" si="321"/>
        <v>1.4544789237042033</v>
      </c>
      <c r="CH714">
        <f t="shared" si="322"/>
        <v>-0.19051801884949993</v>
      </c>
      <c r="CI714">
        <f t="shared" si="323"/>
        <v>82.248000000000005</v>
      </c>
      <c r="CJ714">
        <f t="shared" si="324"/>
        <v>1.4544789237042033</v>
      </c>
      <c r="CK714" s="1">
        <f t="shared" si="325"/>
        <v>-33.903600050199998</v>
      </c>
      <c r="CL714" s="1">
        <f t="shared" si="326"/>
        <v>-7.8787000000000003E-5</v>
      </c>
      <c r="CM714">
        <f t="shared" si="327"/>
        <v>-49.765004736210003</v>
      </c>
      <c r="CN714">
        <f t="shared" si="328"/>
        <v>-1.7113808243630069E-2</v>
      </c>
      <c r="CO714">
        <f t="shared" si="329"/>
        <v>1.6681542050575593E-2</v>
      </c>
      <c r="CP714" s="3">
        <f t="shared" si="330"/>
        <v>0.98262322762232679</v>
      </c>
      <c r="CQ714" s="3">
        <f t="shared" si="331"/>
        <v>1.737677237767328E-2</v>
      </c>
      <c r="CR714" s="3">
        <f t="shared" si="332"/>
        <v>-0.40504893625795158</v>
      </c>
      <c r="CS714" s="3">
        <f t="shared" si="333"/>
        <v>-9.4127439250413692E-7</v>
      </c>
      <c r="CT714" s="3">
        <f t="shared" si="334"/>
        <v>-0.59454636679961881</v>
      </c>
      <c r="CU714" s="3">
        <f t="shared" si="335"/>
        <v>-2.0445999286627467E-4</v>
      </c>
      <c r="CV714" s="3">
        <f t="shared" si="336"/>
        <v>1.9929567517087534E-4</v>
      </c>
      <c r="CX714" s="1">
        <f t="shared" si="337"/>
        <v>170.76</v>
      </c>
      <c r="CY714">
        <f t="shared" si="338"/>
        <v>-0.271960026498</v>
      </c>
      <c r="CZ714" s="1">
        <f t="shared" si="339"/>
        <v>-49.765004736210003</v>
      </c>
      <c r="DA714" s="1">
        <f t="shared" si="340"/>
        <v>-120.7106491</v>
      </c>
      <c r="DB714" s="1">
        <f t="shared" si="341"/>
        <v>-7.8787000000000003E-5</v>
      </c>
      <c r="DC714">
        <f t="shared" si="342"/>
        <v>7.2073965167472229E-5</v>
      </c>
      <c r="DD714" t="str">
        <f t="shared" si="343"/>
        <v>52722-86-8</v>
      </c>
      <c r="DE714" t="b">
        <f t="shared" si="344"/>
        <v>1</v>
      </c>
    </row>
    <row r="715" spans="1:109" x14ac:dyDescent="0.25">
      <c r="A715" t="s">
        <v>723</v>
      </c>
      <c r="B715">
        <v>10.06</v>
      </c>
      <c r="C715">
        <v>84.411000000000001</v>
      </c>
      <c r="D715">
        <v>31.414999999999999</v>
      </c>
      <c r="E715">
        <v>125.89</v>
      </c>
      <c r="F715">
        <v>0</v>
      </c>
      <c r="G715">
        <v>-2.1701000000000001</v>
      </c>
      <c r="H715">
        <v>0.74678</v>
      </c>
      <c r="I715">
        <v>0</v>
      </c>
      <c r="J715">
        <v>0.50438000000000005</v>
      </c>
      <c r="K715">
        <v>0</v>
      </c>
      <c r="L715">
        <v>0.21748999999999999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s="1">
        <v>-4.2668999999999998E-6</v>
      </c>
      <c r="X715" s="1">
        <v>1.5052E-6</v>
      </c>
      <c r="Y715">
        <v>0</v>
      </c>
      <c r="Z715" s="1">
        <v>1.0206E-6</v>
      </c>
      <c r="AA715">
        <v>0</v>
      </c>
      <c r="AB715" s="1">
        <v>3.5692E-7</v>
      </c>
      <c r="AC715">
        <v>0</v>
      </c>
      <c r="AD715">
        <v>0</v>
      </c>
      <c r="AE715">
        <v>-0.26461000000000001</v>
      </c>
      <c r="AF715">
        <v>0</v>
      </c>
      <c r="AG715">
        <v>0</v>
      </c>
      <c r="AH715">
        <v>0</v>
      </c>
      <c r="AI715" s="1">
        <v>-4.9136999999999999E-7</v>
      </c>
      <c r="AJ715">
        <v>-4.6783999999999999</v>
      </c>
      <c r="AK715">
        <v>-25.393999999999998</v>
      </c>
      <c r="AL715">
        <v>0</v>
      </c>
      <c r="AM715">
        <v>0</v>
      </c>
      <c r="AN715" s="1">
        <v>-4.9129E-6</v>
      </c>
      <c r="AO715" s="1">
        <v>-5.1245000000000001E-5</v>
      </c>
      <c r="AP715">
        <v>-51.1</v>
      </c>
      <c r="AQ715">
        <v>-27.312999999999999</v>
      </c>
      <c r="AR715">
        <v>-5.8639000000000001</v>
      </c>
      <c r="AS715">
        <v>-2.1953</v>
      </c>
      <c r="AT715">
        <v>-95.53</v>
      </c>
      <c r="AU715" s="1">
        <v>-3.8708999999999998E-4</v>
      </c>
      <c r="AV715">
        <v>0</v>
      </c>
      <c r="AW715">
        <v>0</v>
      </c>
      <c r="AX715" s="1">
        <v>-1.6038E-2</v>
      </c>
      <c r="AY715" s="1">
        <v>-1.6426E-2</v>
      </c>
      <c r="AZ715" s="1">
        <v>-7.9095000000000001E-4</v>
      </c>
      <c r="BA715">
        <v>0</v>
      </c>
      <c r="BB715">
        <v>0</v>
      </c>
      <c r="BC715" s="1">
        <v>4.2264999999999997E-2</v>
      </c>
      <c r="BD715">
        <v>0</v>
      </c>
      <c r="BE715">
        <v>0</v>
      </c>
      <c r="BF715">
        <v>0</v>
      </c>
      <c r="BG715" s="1">
        <v>9.7323000000000004E-8</v>
      </c>
      <c r="BH715">
        <v>0</v>
      </c>
      <c r="BI715">
        <v>0</v>
      </c>
      <c r="BJ715">
        <v>0</v>
      </c>
      <c r="BK715">
        <v>0.18264</v>
      </c>
      <c r="BL715">
        <v>0</v>
      </c>
      <c r="BM715">
        <v>0.48216999999999999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 s="1">
        <v>3.9849000000000002E-7</v>
      </c>
      <c r="BX715">
        <v>0</v>
      </c>
      <c r="BY715" s="1">
        <v>1.0386999999999999E-6</v>
      </c>
      <c r="BZ715">
        <v>0</v>
      </c>
      <c r="CA715">
        <v>-0.70760999999999996</v>
      </c>
      <c r="CC715" t="str">
        <f t="shared" si="317"/>
        <v>55934-93-5</v>
      </c>
      <c r="CD715">
        <f t="shared" si="318"/>
        <v>94.471000000000004</v>
      </c>
      <c r="CE715" s="1">
        <f t="shared" si="319"/>
        <v>-86.488625089999999</v>
      </c>
      <c r="CF715">
        <f t="shared" si="320"/>
        <v>-0.66481143719000002</v>
      </c>
      <c r="CG715">
        <f t="shared" si="321"/>
        <v>6.616112088630004</v>
      </c>
      <c r="CH715">
        <f t="shared" si="322"/>
        <v>-0.70145138418000019</v>
      </c>
      <c r="CI715">
        <f t="shared" si="323"/>
        <v>31.414999999999999</v>
      </c>
      <c r="CJ715">
        <f t="shared" si="324"/>
        <v>6.616112088630004</v>
      </c>
      <c r="CK715" s="1">
        <f t="shared" si="325"/>
        <v>-9.0578009099999974</v>
      </c>
      <c r="CL715" s="1">
        <f t="shared" si="326"/>
        <v>-7.9095000000000001E-4</v>
      </c>
      <c r="CM715">
        <f t="shared" si="327"/>
        <v>-30.0724561579</v>
      </c>
      <c r="CN715">
        <f t="shared" si="328"/>
        <v>1.1021857954870002</v>
      </c>
      <c r="CO715">
        <f t="shared" si="329"/>
        <v>2.2498662170074013E-3</v>
      </c>
      <c r="CP715" s="3">
        <f t="shared" si="330"/>
        <v>0.82603421974063196</v>
      </c>
      <c r="CQ715" s="3">
        <f t="shared" si="331"/>
        <v>0.17396578025936807</v>
      </c>
      <c r="CR715" s="3">
        <f t="shared" si="332"/>
        <v>-0.23816818421957134</v>
      </c>
      <c r="CS715" s="3">
        <f t="shared" si="333"/>
        <v>-2.0797446000440963E-5</v>
      </c>
      <c r="CT715" s="3">
        <f t="shared" si="334"/>
        <v>-0.79073302110696442</v>
      </c>
      <c r="CU715" s="3">
        <f t="shared" si="335"/>
        <v>2.8981161342807957E-2</v>
      </c>
      <c r="CV715" s="3">
        <f t="shared" si="336"/>
        <v>5.9158570271733758E-5</v>
      </c>
      <c r="CX715" s="1">
        <f t="shared" si="337"/>
        <v>125.89</v>
      </c>
      <c r="CY715">
        <f t="shared" si="338"/>
        <v>-0.26461049137000003</v>
      </c>
      <c r="CZ715" s="1">
        <f t="shared" si="339"/>
        <v>-30.0724561579</v>
      </c>
      <c r="DA715" s="1">
        <f t="shared" si="340"/>
        <v>-95.546425999999997</v>
      </c>
      <c r="DB715" s="1">
        <f t="shared" si="341"/>
        <v>-7.9095000000000001E-4</v>
      </c>
      <c r="DC715">
        <f t="shared" si="342"/>
        <v>4.5407901580778385E-5</v>
      </c>
      <c r="DD715" t="str">
        <f t="shared" si="343"/>
        <v>55934-93-5</v>
      </c>
      <c r="DE715" t="b">
        <f t="shared" si="344"/>
        <v>1</v>
      </c>
    </row>
    <row r="716" spans="1:109" x14ac:dyDescent="0.25">
      <c r="A716" t="s">
        <v>724</v>
      </c>
      <c r="B716" s="1">
        <v>5.4616999999999999E-2</v>
      </c>
      <c r="C716">
        <v>0.45595999999999998</v>
      </c>
      <c r="D716">
        <v>0.37511</v>
      </c>
      <c r="E716">
        <v>0.88568999999999998</v>
      </c>
      <c r="F716">
        <v>0</v>
      </c>
      <c r="G716" s="1">
        <v>-1.3105E-2</v>
      </c>
      <c r="H716" s="1">
        <v>4.1884000000000001E-3</v>
      </c>
      <c r="I716">
        <v>0</v>
      </c>
      <c r="J716" s="1">
        <v>3.3175000000000001E-3</v>
      </c>
      <c r="K716">
        <v>0</v>
      </c>
      <c r="L716" s="1">
        <v>1.4580000000000001E-3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s="1">
        <v>-1.5316E-8</v>
      </c>
      <c r="X716" s="1">
        <v>5.4917E-9</v>
      </c>
      <c r="Y716">
        <v>0</v>
      </c>
      <c r="Z716" s="1">
        <v>4.1620999999999999E-9</v>
      </c>
      <c r="AA716">
        <v>0</v>
      </c>
      <c r="AB716" s="1">
        <v>1.2064999999999999E-9</v>
      </c>
      <c r="AC716">
        <v>0</v>
      </c>
      <c r="AD716">
        <v>0</v>
      </c>
      <c r="AE716" s="1">
        <v>-2.1863E-3</v>
      </c>
      <c r="AF716">
        <v>0</v>
      </c>
      <c r="AG716">
        <v>0</v>
      </c>
      <c r="AH716">
        <v>0</v>
      </c>
      <c r="AI716" s="1">
        <v>-1.842E-9</v>
      </c>
      <c r="AJ716" s="1">
        <v>-5.5168000000000002E-2</v>
      </c>
      <c r="AK716">
        <v>-0.29054999999999997</v>
      </c>
      <c r="AL716">
        <v>0</v>
      </c>
      <c r="AM716">
        <v>0</v>
      </c>
      <c r="AN716" s="1">
        <v>-3.4551000000000003E-8</v>
      </c>
      <c r="AO716" s="1">
        <v>-3.5286E-7</v>
      </c>
      <c r="AP716">
        <v>-0.24676999999999999</v>
      </c>
      <c r="AQ716">
        <v>-0.15836</v>
      </c>
      <c r="AR716" s="1">
        <v>-3.9682000000000002E-2</v>
      </c>
      <c r="AS716" s="1">
        <v>-1.0186000000000001E-2</v>
      </c>
      <c r="AT716">
        <v>-0.53508</v>
      </c>
      <c r="AU716" s="1">
        <v>-2.1467000000000001E-3</v>
      </c>
      <c r="AV716">
        <v>0</v>
      </c>
      <c r="AW716">
        <v>0</v>
      </c>
      <c r="AX716" s="1">
        <v>-5.0398000000000001E-4</v>
      </c>
      <c r="AY716" s="1">
        <v>-2.6684E-3</v>
      </c>
      <c r="AZ716" s="1">
        <v>-3.2650999999999999E-8</v>
      </c>
      <c r="BA716">
        <v>0</v>
      </c>
      <c r="BB716">
        <v>0</v>
      </c>
      <c r="BC716" s="1">
        <v>2.4918E-4</v>
      </c>
      <c r="BD716">
        <v>0</v>
      </c>
      <c r="BE716">
        <v>0</v>
      </c>
      <c r="BF716">
        <v>0</v>
      </c>
      <c r="BG716" s="1">
        <v>3.2730999999999998E-10</v>
      </c>
      <c r="BH716">
        <v>0</v>
      </c>
      <c r="BI716">
        <v>0</v>
      </c>
      <c r="BJ716">
        <v>0</v>
      </c>
      <c r="BK716" s="1">
        <v>1.2442E-3</v>
      </c>
      <c r="BL716">
        <v>0</v>
      </c>
      <c r="BM716" s="1">
        <v>3.7442999999999999E-3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 s="1">
        <v>1.6106E-9</v>
      </c>
      <c r="BX716">
        <v>0</v>
      </c>
      <c r="BY716" s="1">
        <v>4.7561000000000002E-9</v>
      </c>
      <c r="BZ716">
        <v>0</v>
      </c>
      <c r="CA716" s="1">
        <v>-5.2436999999999996E-3</v>
      </c>
      <c r="CC716" t="str">
        <f t="shared" si="317"/>
        <v>57090-45-6</v>
      </c>
      <c r="CD716">
        <f t="shared" si="318"/>
        <v>0.51057699999999995</v>
      </c>
      <c r="CE716" s="1">
        <f t="shared" si="319"/>
        <v>-0.45764868000000003</v>
      </c>
      <c r="CF716">
        <f t="shared" si="320"/>
        <v>-4.9885063666999995E-3</v>
      </c>
      <c r="CG716">
        <f t="shared" si="321"/>
        <v>4.3798709177599919E-2</v>
      </c>
      <c r="CH716">
        <f t="shared" si="322"/>
        <v>-4.1411044557000008E-3</v>
      </c>
      <c r="CI716">
        <f t="shared" si="323"/>
        <v>0.37511</v>
      </c>
      <c r="CJ716">
        <f t="shared" si="324"/>
        <v>4.3798709177599919E-2</v>
      </c>
      <c r="CK716" s="1">
        <f t="shared" si="325"/>
        <v>-8.0099719999999985E-2</v>
      </c>
      <c r="CL716" s="1">
        <f t="shared" si="326"/>
        <v>-3.2650999999999999E-8</v>
      </c>
      <c r="CM716">
        <f t="shared" si="327"/>
        <v>-0.34571838741099997</v>
      </c>
      <c r="CN716">
        <f t="shared" si="328"/>
        <v>6.9493222863900002E-3</v>
      </c>
      <c r="CO716">
        <f t="shared" si="329"/>
        <v>3.9891401989952842E-5</v>
      </c>
      <c r="CP716" s="3">
        <f t="shared" si="330"/>
        <v>0.89544569444835509</v>
      </c>
      <c r="CQ716" s="3">
        <f t="shared" si="331"/>
        <v>0.10455430555164487</v>
      </c>
      <c r="CR716" s="3">
        <f t="shared" si="332"/>
        <v>-0.19121044333800427</v>
      </c>
      <c r="CS716" s="3">
        <f t="shared" si="333"/>
        <v>-7.7942996372885937E-8</v>
      </c>
      <c r="CT716" s="3">
        <f t="shared" si="334"/>
        <v>-0.82528336087763143</v>
      </c>
      <c r="CU716" s="3">
        <f t="shared" si="335"/>
        <v>1.6589109116477634E-2</v>
      </c>
      <c r="CV716" s="3">
        <f t="shared" si="336"/>
        <v>9.5226957845463508E-5</v>
      </c>
      <c r="CX716" s="1">
        <f t="shared" si="337"/>
        <v>0.88568999999999998</v>
      </c>
      <c r="CY716">
        <f t="shared" si="338"/>
        <v>-2.186301842E-3</v>
      </c>
      <c r="CZ716" s="1">
        <f t="shared" si="339"/>
        <v>-0.34571838741099997</v>
      </c>
      <c r="DA716" s="1">
        <f t="shared" si="340"/>
        <v>-0.53774840000000002</v>
      </c>
      <c r="DB716" s="1">
        <f t="shared" si="341"/>
        <v>-3.2650999999999999E-8</v>
      </c>
      <c r="DC716">
        <f t="shared" si="342"/>
        <v>4.1637701679000569E-5</v>
      </c>
      <c r="DD716" t="str">
        <f t="shared" si="343"/>
        <v>57090-45-6</v>
      </c>
      <c r="DE716" t="b">
        <f t="shared" si="344"/>
        <v>1</v>
      </c>
    </row>
    <row r="717" spans="1:109" x14ac:dyDescent="0.25">
      <c r="A717" t="s">
        <v>725</v>
      </c>
      <c r="B717">
        <v>0.38862999999999998</v>
      </c>
      <c r="C717">
        <v>3.2961</v>
      </c>
      <c r="D717">
        <v>6.4943999999999997</v>
      </c>
      <c r="E717">
        <v>10.179</v>
      </c>
      <c r="F717">
        <v>0</v>
      </c>
      <c r="G717" s="1">
        <v>-6.9062999999999999E-2</v>
      </c>
      <c r="H717" s="1">
        <v>3.2121999999999998E-2</v>
      </c>
      <c r="I717">
        <v>0</v>
      </c>
      <c r="J717" s="1">
        <v>1.2012E-2</v>
      </c>
      <c r="K717">
        <v>0</v>
      </c>
      <c r="L717" s="1">
        <v>7.0992E-3</v>
      </c>
      <c r="M717">
        <v>0</v>
      </c>
      <c r="N717">
        <v>0</v>
      </c>
      <c r="O717" s="1">
        <v>-1.8757999999999999E-7</v>
      </c>
      <c r="P717">
        <v>0</v>
      </c>
      <c r="Q717" s="1">
        <v>-2.1892999999999999E-7</v>
      </c>
      <c r="R717">
        <v>0</v>
      </c>
      <c r="S717" s="1">
        <v>-4.1110000000000002E-7</v>
      </c>
      <c r="T717">
        <v>0</v>
      </c>
      <c r="U717" s="1">
        <v>-4.8220000000000001E-4</v>
      </c>
      <c r="V717">
        <v>0</v>
      </c>
      <c r="W717" s="1">
        <v>-3.2529E-3</v>
      </c>
      <c r="X717" s="1">
        <v>1.4375E-3</v>
      </c>
      <c r="Y717">
        <v>0</v>
      </c>
      <c r="Z717" s="1">
        <v>5.4708999999999997E-4</v>
      </c>
      <c r="AA717">
        <v>0</v>
      </c>
      <c r="AB717" s="1">
        <v>2.9923999999999999E-4</v>
      </c>
      <c r="AC717">
        <v>0</v>
      </c>
      <c r="AD717">
        <v>0</v>
      </c>
      <c r="AE717" s="1">
        <v>-2.7418999999999999E-2</v>
      </c>
      <c r="AF717">
        <v>0</v>
      </c>
      <c r="AG717" s="1">
        <v>-4.8319999999999998E-4</v>
      </c>
      <c r="AH717">
        <v>0</v>
      </c>
      <c r="AI717" s="1">
        <v>-1.4452E-3</v>
      </c>
      <c r="AJ717">
        <v>-0.90810000000000002</v>
      </c>
      <c r="AK717">
        <v>-4.1673999999999998</v>
      </c>
      <c r="AL717" s="1">
        <v>-4.9218999999999996E-7</v>
      </c>
      <c r="AM717" s="1">
        <v>-5.7989999999999999E-5</v>
      </c>
      <c r="AN717" s="1">
        <v>-1.4951000000000001E-2</v>
      </c>
      <c r="AO717">
        <v>-0.17065</v>
      </c>
      <c r="AP717">
        <v>-2.4316</v>
      </c>
      <c r="AQ717">
        <v>-0.84772000000000003</v>
      </c>
      <c r="AR717">
        <v>-0.13316</v>
      </c>
      <c r="AS717" s="1">
        <v>-9.7244999999999998E-2</v>
      </c>
      <c r="AT717">
        <v>-4.8872999999999998</v>
      </c>
      <c r="AU717">
        <v>0</v>
      </c>
      <c r="AV717">
        <v>0</v>
      </c>
      <c r="AW717">
        <v>0</v>
      </c>
      <c r="AX717">
        <v>0</v>
      </c>
      <c r="AY717">
        <v>0</v>
      </c>
      <c r="AZ717" s="1">
        <v>-3.3623000000000002E-4</v>
      </c>
      <c r="BA717" s="1">
        <v>-1.9434000000000001E-7</v>
      </c>
      <c r="BB717">
        <v>0</v>
      </c>
      <c r="BC717" s="1">
        <v>9.7227999999999995E-4</v>
      </c>
      <c r="BD717">
        <v>0</v>
      </c>
      <c r="BE717">
        <v>0</v>
      </c>
      <c r="BF717" s="1">
        <v>-2.2359000000000001E-6</v>
      </c>
      <c r="BG717" s="1">
        <v>4.0633999999999998E-5</v>
      </c>
      <c r="BH717">
        <v>0</v>
      </c>
      <c r="BI717">
        <v>0</v>
      </c>
      <c r="BJ717">
        <v>0</v>
      </c>
      <c r="BK717" s="1">
        <v>4.3062999999999999E-3</v>
      </c>
      <c r="BL717">
        <v>0</v>
      </c>
      <c r="BM717" s="1">
        <v>8.3718999999999998E-3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s="1">
        <v>2.2711000000000001E-4</v>
      </c>
      <c r="BX717">
        <v>0</v>
      </c>
      <c r="BY717" s="1">
        <v>4.7357999999999998E-4</v>
      </c>
      <c r="BZ717">
        <v>0</v>
      </c>
      <c r="CA717" s="1">
        <v>-1.4479000000000001E-2</v>
      </c>
      <c r="CC717" t="str">
        <f t="shared" si="317"/>
        <v>59719-67-4</v>
      </c>
      <c r="CD717">
        <f t="shared" si="318"/>
        <v>3.6847300000000001</v>
      </c>
      <c r="CE717" s="1">
        <f t="shared" si="319"/>
        <v>-3.5097250000000004</v>
      </c>
      <c r="CF717">
        <f t="shared" si="320"/>
        <v>-1.3378890000000001E-2</v>
      </c>
      <c r="CG717">
        <f t="shared" si="321"/>
        <v>0.14234422238999964</v>
      </c>
      <c r="CH717">
        <f t="shared" si="322"/>
        <v>-1.9281887609999999E-2</v>
      </c>
      <c r="CI717">
        <f t="shared" si="323"/>
        <v>6.4943999999999997</v>
      </c>
      <c r="CJ717">
        <f t="shared" si="324"/>
        <v>0.14234422238999964</v>
      </c>
      <c r="CK717" s="1">
        <f t="shared" si="325"/>
        <v>-1.3775749999999993</v>
      </c>
      <c r="CL717" s="1">
        <f t="shared" si="326"/>
        <v>-3.3642434000000004E-4</v>
      </c>
      <c r="CM717">
        <f t="shared" si="327"/>
        <v>-5.2611594821900001</v>
      </c>
      <c r="CN717">
        <f t="shared" si="328"/>
        <v>3.4028095100000003E-3</v>
      </c>
      <c r="CO717">
        <f t="shared" si="329"/>
        <v>1.0761253699992993E-3</v>
      </c>
      <c r="CP717" s="3">
        <f t="shared" si="330"/>
        <v>0.97855210060532682</v>
      </c>
      <c r="CQ717" s="3">
        <f t="shared" si="331"/>
        <v>2.1447899394673248E-2</v>
      </c>
      <c r="CR717" s="3">
        <f t="shared" si="332"/>
        <v>-0.20756789079689925</v>
      </c>
      <c r="CS717" s="3">
        <f t="shared" si="333"/>
        <v>-5.0691171563464017E-5</v>
      </c>
      <c r="CT717" s="3">
        <f t="shared" si="334"/>
        <v>-0.79273199416676798</v>
      </c>
      <c r="CU717" s="3">
        <f t="shared" si="335"/>
        <v>5.1272271402597362E-4</v>
      </c>
      <c r="CV717" s="3">
        <f t="shared" si="336"/>
        <v>1.621465787951926E-4</v>
      </c>
      <c r="CX717" s="1">
        <f t="shared" si="337"/>
        <v>10.179</v>
      </c>
      <c r="CY717">
        <f t="shared" si="338"/>
        <v>-2.9347399999999999E-2</v>
      </c>
      <c r="CZ717" s="1">
        <f t="shared" si="339"/>
        <v>-5.2611594821900001</v>
      </c>
      <c r="DA717" s="1">
        <f t="shared" si="340"/>
        <v>-4.8872999999999998</v>
      </c>
      <c r="DB717" s="1">
        <f t="shared" si="341"/>
        <v>-3.3642434000000004E-4</v>
      </c>
      <c r="DC717">
        <f t="shared" si="342"/>
        <v>8.4162832301773764E-5</v>
      </c>
      <c r="DD717" t="str">
        <f t="shared" si="343"/>
        <v>59719-67-4</v>
      </c>
      <c r="DE717" t="b">
        <f t="shared" si="344"/>
        <v>1</v>
      </c>
    </row>
    <row r="718" spans="1:109" x14ac:dyDescent="0.25">
      <c r="A718" t="s">
        <v>726</v>
      </c>
      <c r="B718">
        <v>0.34282000000000001</v>
      </c>
      <c r="C718">
        <v>3.2429999999999999</v>
      </c>
      <c r="D718">
        <v>0.23919000000000001</v>
      </c>
      <c r="E718">
        <v>3.8250999999999999</v>
      </c>
      <c r="F718">
        <v>0</v>
      </c>
      <c r="G718" s="1">
        <v>-6.6964999999999997E-2</v>
      </c>
      <c r="H718" s="1">
        <v>1.7292999999999999E-2</v>
      </c>
      <c r="I718">
        <v>0</v>
      </c>
      <c r="J718" s="1">
        <v>1.0633000000000001E-3</v>
      </c>
      <c r="K718">
        <v>0</v>
      </c>
      <c r="L718" s="1">
        <v>4.0293000000000004E-3</v>
      </c>
      <c r="M718">
        <v>0</v>
      </c>
      <c r="N718">
        <v>0</v>
      </c>
      <c r="O718" s="1">
        <v>-6.1015999999999995E-7</v>
      </c>
      <c r="P718">
        <v>0</v>
      </c>
      <c r="Q718" s="1">
        <v>-6.4066000000000002E-7</v>
      </c>
      <c r="R718">
        <v>0</v>
      </c>
      <c r="S718" s="1">
        <v>-1.1536000000000001E-6</v>
      </c>
      <c r="T718">
        <v>0</v>
      </c>
      <c r="U718" s="1">
        <v>-3.4170000000000001E-4</v>
      </c>
      <c r="V718">
        <v>0</v>
      </c>
      <c r="W718" s="1">
        <v>-5.8836000000000001E-4</v>
      </c>
      <c r="X718" s="1">
        <v>1.5008E-4</v>
      </c>
      <c r="Y718">
        <v>0</v>
      </c>
      <c r="Z718" s="1">
        <v>1.093E-5</v>
      </c>
      <c r="AA718">
        <v>0</v>
      </c>
      <c r="AB718" s="1">
        <v>2.7474000000000002E-5</v>
      </c>
      <c r="AC718">
        <v>0</v>
      </c>
      <c r="AD718">
        <v>0</v>
      </c>
      <c r="AE718" s="1">
        <v>-4.3399E-2</v>
      </c>
      <c r="AF718">
        <v>0</v>
      </c>
      <c r="AG718" s="1">
        <v>-3.4461000000000002E-4</v>
      </c>
      <c r="AH718">
        <v>0</v>
      </c>
      <c r="AI718" s="1">
        <v>-3.6724000000000001E-4</v>
      </c>
      <c r="AJ718" s="1">
        <v>-3.3817E-2</v>
      </c>
      <c r="AK718">
        <v>-0.17818999999999999</v>
      </c>
      <c r="AL718" s="1">
        <v>-2.5893E-7</v>
      </c>
      <c r="AM718" s="1">
        <v>-7.2583000000000006E-5</v>
      </c>
      <c r="AN718" s="1">
        <v>-1.5794999999999999E-4</v>
      </c>
      <c r="AO718" s="1">
        <v>-1.6615E-3</v>
      </c>
      <c r="AP718">
        <v>-2.9943</v>
      </c>
      <c r="AQ718">
        <v>-0.24081</v>
      </c>
      <c r="AR718" s="1">
        <v>-1.1391E-2</v>
      </c>
      <c r="AS718" s="1">
        <v>-2.3838999999999999E-2</v>
      </c>
      <c r="AT718">
        <v>-3.3115999999999999</v>
      </c>
      <c r="AU718" s="1">
        <v>-8.7104999999999995E-3</v>
      </c>
      <c r="AV718">
        <v>0</v>
      </c>
      <c r="AW718">
        <v>0</v>
      </c>
      <c r="AX718">
        <v>-0.24073</v>
      </c>
      <c r="AY718">
        <v>-0.25456000000000001</v>
      </c>
      <c r="AZ718" s="1">
        <v>-7.5535000000000001E-4</v>
      </c>
      <c r="BA718" s="1">
        <v>-4.4526999999999999E-8</v>
      </c>
      <c r="BB718">
        <v>0</v>
      </c>
      <c r="BC718" s="1">
        <v>2.2821000000000001E-5</v>
      </c>
      <c r="BD718">
        <v>0</v>
      </c>
      <c r="BE718">
        <v>0</v>
      </c>
      <c r="BF718" s="1">
        <v>-5.8678999999999998E-7</v>
      </c>
      <c r="BG718" s="1">
        <v>3.8370999999999999E-7</v>
      </c>
      <c r="BH718">
        <v>0</v>
      </c>
      <c r="BI718">
        <v>0</v>
      </c>
      <c r="BJ718">
        <v>0</v>
      </c>
      <c r="BK718" s="1">
        <v>5.2552999999999996E-4</v>
      </c>
      <c r="BL718">
        <v>0</v>
      </c>
      <c r="BM718" s="1">
        <v>2.4516000000000002E-4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 s="1">
        <v>3.6381000000000003E-5</v>
      </c>
      <c r="BX718">
        <v>0</v>
      </c>
      <c r="BY718" s="1">
        <v>2.0593000000000001E-5</v>
      </c>
      <c r="BZ718">
        <v>0</v>
      </c>
      <c r="CA718" s="1">
        <v>-8.5424999999999997E-4</v>
      </c>
      <c r="CC718" t="str">
        <f t="shared" si="317"/>
        <v>65405-77-8</v>
      </c>
      <c r="CD718">
        <f t="shared" si="318"/>
        <v>3.58582</v>
      </c>
      <c r="CE718" s="1">
        <f t="shared" si="319"/>
        <v>-3.5197805000000004</v>
      </c>
      <c r="CF718">
        <f t="shared" si="320"/>
        <v>-8.2766399999999998E-4</v>
      </c>
      <c r="CG718">
        <f t="shared" si="321"/>
        <v>1.9888455579999589E-2</v>
      </c>
      <c r="CH718">
        <f t="shared" si="322"/>
        <v>-4.5323380419999997E-2</v>
      </c>
      <c r="CI718">
        <f t="shared" si="323"/>
        <v>0.23919000000000001</v>
      </c>
      <c r="CJ718">
        <f t="shared" si="324"/>
        <v>1.9888455579999589E-2</v>
      </c>
      <c r="CK718" s="1">
        <f t="shared" si="325"/>
        <v>-4.6379499999999574E-2</v>
      </c>
      <c r="CL718" s="1">
        <f t="shared" si="326"/>
        <v>-7.5539452700000001E-4</v>
      </c>
      <c r="CM718">
        <f t="shared" si="327"/>
        <v>-0.21389929192999999</v>
      </c>
      <c r="CN718">
        <f t="shared" si="328"/>
        <v>2.0441624999999967E-3</v>
      </c>
      <c r="CO718">
        <f t="shared" si="329"/>
        <v>8.8431623000035167E-5</v>
      </c>
      <c r="CP718" s="3">
        <f t="shared" si="330"/>
        <v>0.92323385001089631</v>
      </c>
      <c r="CQ718" s="3">
        <f t="shared" si="331"/>
        <v>7.6766149989103707E-2</v>
      </c>
      <c r="CR718" s="3">
        <f t="shared" si="332"/>
        <v>-0.17901720116468067</v>
      </c>
      <c r="CS718" s="3">
        <f t="shared" si="333"/>
        <v>-2.9156979699793886E-3</v>
      </c>
      <c r="CT718" s="3">
        <f t="shared" si="334"/>
        <v>-0.82561589867109209</v>
      </c>
      <c r="CU718" s="3">
        <f t="shared" si="335"/>
        <v>7.8901292483920561E-3</v>
      </c>
      <c r="CV718" s="3">
        <f t="shared" si="336"/>
        <v>3.4133144263988709E-4</v>
      </c>
      <c r="CX718" s="1">
        <f t="shared" si="337"/>
        <v>3.8250999999999999</v>
      </c>
      <c r="CY718">
        <f t="shared" si="338"/>
        <v>-4.411085E-2</v>
      </c>
      <c r="CZ718" s="1">
        <f t="shared" si="339"/>
        <v>-0.21389929192999999</v>
      </c>
      <c r="DA718" s="1">
        <f t="shared" si="340"/>
        <v>-3.56616</v>
      </c>
      <c r="DB718" s="1">
        <f t="shared" si="341"/>
        <v>-7.5539452700000001E-4</v>
      </c>
      <c r="DC718">
        <f t="shared" si="342"/>
        <v>4.5610191367577951E-5</v>
      </c>
      <c r="DD718" t="str">
        <f t="shared" si="343"/>
        <v>65405-77-8</v>
      </c>
      <c r="DE718" t="b">
        <f t="shared" si="344"/>
        <v>1</v>
      </c>
    </row>
    <row r="719" spans="1:109" x14ac:dyDescent="0.25">
      <c r="A719" t="s">
        <v>727</v>
      </c>
      <c r="B719" s="1">
        <v>1.4727E-3</v>
      </c>
      <c r="C719" s="1">
        <v>1.2548999999999999E-2</v>
      </c>
      <c r="D719" s="1">
        <v>3.7081999999999997E-2</v>
      </c>
      <c r="E719" s="1">
        <v>5.1103999999999997E-2</v>
      </c>
      <c r="F719">
        <v>0</v>
      </c>
      <c r="G719" s="1">
        <v>-6.4831000000000003E-5</v>
      </c>
      <c r="H719" s="1">
        <v>2.5999999999999998E-5</v>
      </c>
      <c r="I719">
        <v>0</v>
      </c>
      <c r="J719" s="1">
        <v>1.2625E-6</v>
      </c>
      <c r="K719">
        <v>0</v>
      </c>
      <c r="L719" s="1">
        <v>3.1208999999999999E-5</v>
      </c>
      <c r="M719">
        <v>0</v>
      </c>
      <c r="N719">
        <v>0</v>
      </c>
      <c r="O719" s="1">
        <v>-2.0300999999999998E-6</v>
      </c>
      <c r="P719">
        <v>0</v>
      </c>
      <c r="Q719" s="1">
        <v>-2.0783999999999999E-6</v>
      </c>
      <c r="R719">
        <v>0</v>
      </c>
      <c r="S719" s="1">
        <v>-3.6806E-6</v>
      </c>
      <c r="T719">
        <v>0</v>
      </c>
      <c r="U719" s="1">
        <v>-3.4535000000000001E-6</v>
      </c>
      <c r="V719">
        <v>0</v>
      </c>
      <c r="W719" s="1">
        <v>-1.5635999999999999E-6</v>
      </c>
      <c r="X719" s="1">
        <v>7.5451E-7</v>
      </c>
      <c r="Y719">
        <v>0</v>
      </c>
      <c r="Z719" s="1">
        <v>4.5244999999999999E-8</v>
      </c>
      <c r="AA719">
        <v>0</v>
      </c>
      <c r="AB719" s="1">
        <v>6.4145000000000002E-7</v>
      </c>
      <c r="AC719">
        <v>0</v>
      </c>
      <c r="AD719">
        <v>0</v>
      </c>
      <c r="AE719" s="1">
        <v>-1.6841999999999999E-4</v>
      </c>
      <c r="AF719">
        <v>0</v>
      </c>
      <c r="AG719" s="1">
        <v>-1.1795E-5</v>
      </c>
      <c r="AH719">
        <v>0</v>
      </c>
      <c r="AI719" s="1">
        <v>-2.9731E-6</v>
      </c>
      <c r="AJ719" s="1">
        <v>-5.2984E-3</v>
      </c>
      <c r="AK719" s="1">
        <v>-2.6811999999999999E-2</v>
      </c>
      <c r="AL719" s="1">
        <v>-2.9058E-7</v>
      </c>
      <c r="AM719" s="1">
        <v>-9.5322999999999995E-5</v>
      </c>
      <c r="AN719" s="1">
        <v>-6.2581000000000003E-5</v>
      </c>
      <c r="AO719" s="1">
        <v>-6.3285999999999995E-4</v>
      </c>
      <c r="AP719" s="1">
        <v>-1.3089E-2</v>
      </c>
      <c r="AQ719" s="1">
        <v>-7.6714999999999997E-4</v>
      </c>
      <c r="AR719" s="1">
        <v>-2.514E-5</v>
      </c>
      <c r="AS719" s="1">
        <v>-1.5254999999999999E-4</v>
      </c>
      <c r="AT719" s="1">
        <v>-1.7687999999999999E-2</v>
      </c>
      <c r="AU719">
        <v>0</v>
      </c>
      <c r="AV719">
        <v>0</v>
      </c>
      <c r="AW719">
        <v>0</v>
      </c>
      <c r="AX719">
        <v>0</v>
      </c>
      <c r="AY719">
        <v>0</v>
      </c>
      <c r="AZ719" s="1">
        <v>-4.3778000000000003E-4</v>
      </c>
      <c r="BA719" s="1">
        <v>-4.3036000000000002E-8</v>
      </c>
      <c r="BB719">
        <v>0</v>
      </c>
      <c r="BC719">
        <v>0</v>
      </c>
      <c r="BD719" s="1">
        <v>-3.4049999999999997E-8</v>
      </c>
      <c r="BE719">
        <v>0</v>
      </c>
      <c r="BF719" s="1">
        <v>-1.8994999999999999E-8</v>
      </c>
      <c r="BG719">
        <v>0</v>
      </c>
      <c r="BH719" s="1">
        <v>-2.3639999999999999E-11</v>
      </c>
      <c r="BI719">
        <v>0</v>
      </c>
      <c r="BJ719">
        <v>0</v>
      </c>
      <c r="BK719" s="1">
        <v>1.911E-8</v>
      </c>
      <c r="BL719">
        <v>0</v>
      </c>
      <c r="BM719" s="1">
        <v>8.7735999999999996E-9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 s="1">
        <v>5.0434999999999999E-7</v>
      </c>
      <c r="BX719">
        <v>0</v>
      </c>
      <c r="BY719" s="1">
        <v>2.1750000000000001E-7</v>
      </c>
      <c r="BZ719">
        <v>0</v>
      </c>
      <c r="CA719" s="1">
        <v>-1.2477999999999999E-6</v>
      </c>
      <c r="CC719" t="str">
        <f t="shared" si="317"/>
        <v>67990-05-0</v>
      </c>
      <c r="CD719">
        <f t="shared" si="318"/>
        <v>1.40217E-2</v>
      </c>
      <c r="CE719" s="1">
        <f t="shared" si="319"/>
        <v>-1.4033839999999999E-2</v>
      </c>
      <c r="CF719">
        <f t="shared" si="320"/>
        <v>-7.4973360000000001E-7</v>
      </c>
      <c r="CG719">
        <f t="shared" si="321"/>
        <v>-3.0614228599999033E-5</v>
      </c>
      <c r="CH719">
        <f t="shared" si="322"/>
        <v>-1.7724495000000009E-5</v>
      </c>
      <c r="CI719">
        <f t="shared" si="323"/>
        <v>3.7081999999999997E-2</v>
      </c>
      <c r="CJ719">
        <f t="shared" si="324"/>
        <v>-3.0614228599999033E-5</v>
      </c>
      <c r="CK719" s="1">
        <f t="shared" si="325"/>
        <v>-3.65416E-3</v>
      </c>
      <c r="CL719" s="1">
        <f t="shared" si="326"/>
        <v>-4.3782303600000002E-4</v>
      </c>
      <c r="CM719">
        <f t="shared" si="327"/>
        <v>-3.2901454579999996E-2</v>
      </c>
      <c r="CN719">
        <f t="shared" si="328"/>
        <v>-1.6416273635999997E-4</v>
      </c>
      <c r="CO719">
        <f t="shared" si="329"/>
        <v>-1.062145809599925E-4</v>
      </c>
      <c r="CP719" s="3">
        <f t="shared" si="330"/>
        <v>1.0008262640644234</v>
      </c>
      <c r="CQ719" s="3">
        <f t="shared" si="331"/>
        <v>-8.2626406442347388E-4</v>
      </c>
      <c r="CR719" s="3">
        <f t="shared" si="332"/>
        <v>-9.862411145821838E-2</v>
      </c>
      <c r="CS719" s="3">
        <f t="shared" si="333"/>
        <v>-1.1816644017076307E-2</v>
      </c>
      <c r="CT719" s="3">
        <f t="shared" si="334"/>
        <v>-0.88799525024504378</v>
      </c>
      <c r="CU719" s="3">
        <f t="shared" si="335"/>
        <v>-4.4306773671800789E-3</v>
      </c>
      <c r="CV719" s="3">
        <f t="shared" si="336"/>
        <v>-2.8666830875184062E-3</v>
      </c>
      <c r="CX719" s="1">
        <f t="shared" si="337"/>
        <v>5.1103999999999997E-2</v>
      </c>
      <c r="CY719">
        <f t="shared" si="338"/>
        <v>-1.8318809999999999E-4</v>
      </c>
      <c r="CZ719" s="1">
        <f t="shared" si="339"/>
        <v>-3.2901454579999996E-2</v>
      </c>
      <c r="DA719" s="1">
        <f t="shared" si="340"/>
        <v>-1.7687999999999999E-2</v>
      </c>
      <c r="DB719" s="1">
        <f t="shared" si="341"/>
        <v>-4.3782303600000002E-4</v>
      </c>
      <c r="DC719">
        <f t="shared" si="342"/>
        <v>2.0833147307451555E-3</v>
      </c>
      <c r="DD719" t="str">
        <f t="shared" si="343"/>
        <v>67990-05-0</v>
      </c>
      <c r="DE719" t="b">
        <f t="shared" si="344"/>
        <v>1</v>
      </c>
    </row>
    <row r="720" spans="1:109" x14ac:dyDescent="0.25">
      <c r="A720" t="s">
        <v>728</v>
      </c>
      <c r="B720">
        <v>0.78822000000000003</v>
      </c>
      <c r="C720">
        <v>7.16</v>
      </c>
      <c r="D720">
        <v>0.87494000000000005</v>
      </c>
      <c r="E720">
        <v>8.8231000000000002</v>
      </c>
      <c r="F720">
        <v>0</v>
      </c>
      <c r="G720">
        <v>-0.20513999999999999</v>
      </c>
      <c r="H720" s="1">
        <v>3.6359000000000002E-2</v>
      </c>
      <c r="I720">
        <v>0</v>
      </c>
      <c r="J720" s="1">
        <v>8.2173000000000003E-3</v>
      </c>
      <c r="K720">
        <v>0</v>
      </c>
      <c r="L720" s="1">
        <v>1.789E-3</v>
      </c>
      <c r="M720">
        <v>0</v>
      </c>
      <c r="N720">
        <v>0</v>
      </c>
      <c r="O720" s="1">
        <v>-3.0654000000000001E-10</v>
      </c>
      <c r="P720">
        <v>0</v>
      </c>
      <c r="Q720" s="1">
        <v>-3.4206999999999999E-10</v>
      </c>
      <c r="R720">
        <v>0</v>
      </c>
      <c r="S720" s="1">
        <v>-6.5988E-10</v>
      </c>
      <c r="T720">
        <v>0</v>
      </c>
      <c r="U720" s="1">
        <v>-1.5512999999999999E-7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-0.15348999999999999</v>
      </c>
      <c r="AF720">
        <v>0</v>
      </c>
      <c r="AG720" s="1">
        <v>-1.5841E-7</v>
      </c>
      <c r="AH720">
        <v>0</v>
      </c>
      <c r="AI720">
        <v>0</v>
      </c>
      <c r="AJ720">
        <v>-0.10142</v>
      </c>
      <c r="AK720">
        <v>-0.55635999999999997</v>
      </c>
      <c r="AL720" s="1">
        <v>-3.9210000000000002E-10</v>
      </c>
      <c r="AM720" s="1">
        <v>-8.4726E-8</v>
      </c>
      <c r="AN720">
        <v>0</v>
      </c>
      <c r="AO720">
        <v>0</v>
      </c>
      <c r="AP720">
        <v>-5.8785999999999996</v>
      </c>
      <c r="AQ720">
        <v>-0.90697000000000005</v>
      </c>
      <c r="AR720" s="1">
        <v>-8.1678000000000001E-2</v>
      </c>
      <c r="AS720" s="1">
        <v>-1.5096999999999999E-2</v>
      </c>
      <c r="AT720">
        <v>-7.0679999999999996</v>
      </c>
      <c r="AU720" s="1">
        <v>-4.9694000000000002E-2</v>
      </c>
      <c r="AV720">
        <v>0</v>
      </c>
      <c r="AW720">
        <v>0</v>
      </c>
      <c r="AX720">
        <v>-0.75380999999999998</v>
      </c>
      <c r="AY720">
        <v>-0.94255999999999995</v>
      </c>
      <c r="AZ720" s="1">
        <v>-4.6609E-4</v>
      </c>
      <c r="BA720" s="1">
        <v>-1.079E-10</v>
      </c>
      <c r="BB720">
        <v>0</v>
      </c>
      <c r="BC720" s="1">
        <v>5.1933000000000003E-4</v>
      </c>
      <c r="BD720">
        <v>0</v>
      </c>
      <c r="BE720">
        <v>0</v>
      </c>
      <c r="BF720" s="1">
        <v>-1.0958000000000001E-9</v>
      </c>
      <c r="BG720">
        <v>0</v>
      </c>
      <c r="BH720">
        <v>0</v>
      </c>
      <c r="BI720">
        <v>0</v>
      </c>
      <c r="BJ720">
        <v>0</v>
      </c>
      <c r="BK720" s="1">
        <v>3.6836E-3</v>
      </c>
      <c r="BL720">
        <v>0</v>
      </c>
      <c r="BM720" s="1">
        <v>3.6687E-3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 s="1">
        <v>-7.8823999999999995E-3</v>
      </c>
      <c r="CC720" t="str">
        <f t="shared" si="317"/>
        <v>71048-82-3</v>
      </c>
      <c r="CD720">
        <f t="shared" si="318"/>
        <v>7.9482200000000001</v>
      </c>
      <c r="CE720" s="1">
        <f t="shared" si="319"/>
        <v>-7.6858490000000002</v>
      </c>
      <c r="CF720">
        <f t="shared" si="320"/>
        <v>-7.3523E-3</v>
      </c>
      <c r="CG720">
        <f t="shared" si="321"/>
        <v>9.6243843561509917E-2</v>
      </c>
      <c r="CH720">
        <f t="shared" si="322"/>
        <v>-0.15877485643848999</v>
      </c>
      <c r="CI720">
        <f t="shared" si="323"/>
        <v>0.87494000000000005</v>
      </c>
      <c r="CJ720">
        <f t="shared" si="324"/>
        <v>9.6243843561509917E-2</v>
      </c>
      <c r="CK720" s="1">
        <f t="shared" si="325"/>
        <v>-0.32471099999999975</v>
      </c>
      <c r="CL720" s="1">
        <f t="shared" si="326"/>
        <v>-4.6609010790000003E-4</v>
      </c>
      <c r="CM720">
        <f t="shared" si="327"/>
        <v>-0.65778008511809993</v>
      </c>
      <c r="CN720">
        <f t="shared" si="328"/>
        <v>1.2647769124289991E-2</v>
      </c>
      <c r="CO720">
        <f t="shared" si="329"/>
        <v>8.7443745980030768E-4</v>
      </c>
      <c r="CP720" s="3">
        <f t="shared" si="330"/>
        <v>0.90090048943919199</v>
      </c>
      <c r="CQ720" s="3">
        <f t="shared" si="331"/>
        <v>9.9099510560807957E-2</v>
      </c>
      <c r="CR720" s="3">
        <f t="shared" si="332"/>
        <v>-0.33434555378230418</v>
      </c>
      <c r="CS720" s="3">
        <f t="shared" si="333"/>
        <v>-4.7991954457434318E-4</v>
      </c>
      <c r="CT720" s="3">
        <f t="shared" si="334"/>
        <v>-0.67729718680852358</v>
      </c>
      <c r="CU720" s="3">
        <f t="shared" si="335"/>
        <v>1.3023043173688199E-2</v>
      </c>
      <c r="CV720" s="3">
        <f t="shared" si="336"/>
        <v>9.0038303828612355E-4</v>
      </c>
      <c r="CX720" s="1">
        <f t="shared" si="337"/>
        <v>8.8231000000000002</v>
      </c>
      <c r="CY720">
        <f t="shared" si="338"/>
        <v>-0.15349015840999999</v>
      </c>
      <c r="CZ720" s="1">
        <f t="shared" si="339"/>
        <v>-0.65778008511809993</v>
      </c>
      <c r="DA720" s="1">
        <f t="shared" si="340"/>
        <v>-8.0105599999999999</v>
      </c>
      <c r="DB720" s="1">
        <f t="shared" si="341"/>
        <v>-4.6609010790000003E-4</v>
      </c>
      <c r="DC720">
        <f t="shared" si="342"/>
        <v>9.1086620802310114E-5</v>
      </c>
      <c r="DD720" t="str">
        <f t="shared" si="343"/>
        <v>71048-82-3</v>
      </c>
      <c r="DE720" t="b">
        <f t="shared" si="344"/>
        <v>1</v>
      </c>
    </row>
    <row r="721" spans="1:109" x14ac:dyDescent="0.25">
      <c r="A721" t="s">
        <v>729</v>
      </c>
      <c r="B721">
        <v>0.38007999999999997</v>
      </c>
      <c r="C721">
        <v>3.4192</v>
      </c>
      <c r="D721">
        <v>2.3203</v>
      </c>
      <c r="E721">
        <v>6.1196000000000002</v>
      </c>
      <c r="F721">
        <v>0</v>
      </c>
      <c r="G721">
        <v>-1.3037000000000001</v>
      </c>
      <c r="H721">
        <v>0</v>
      </c>
      <c r="I721">
        <v>-1.1353</v>
      </c>
      <c r="J721">
        <v>0</v>
      </c>
      <c r="K721">
        <v>-0.24177000000000001</v>
      </c>
      <c r="L721" s="1">
        <v>8.3736999999999995E-3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s="1">
        <v>-7.9224000000000004E-4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-2.7650000000000001</v>
      </c>
      <c r="AF721">
        <v>0</v>
      </c>
      <c r="AG721" s="1">
        <v>-7.9224000000000004E-4</v>
      </c>
      <c r="AH721">
        <v>0</v>
      </c>
      <c r="AI721">
        <v>0</v>
      </c>
      <c r="AJ721">
        <v>-0.35305999999999998</v>
      </c>
      <c r="AK721">
        <v>-2.1276000000000002</v>
      </c>
      <c r="AL721">
        <v>0</v>
      </c>
      <c r="AM721">
        <v>0</v>
      </c>
      <c r="AN721">
        <v>0</v>
      </c>
      <c r="AO721">
        <v>0</v>
      </c>
      <c r="AP721">
        <v>-0.59572999999999998</v>
      </c>
      <c r="AQ721">
        <v>-0.2036</v>
      </c>
      <c r="AR721" s="1">
        <v>-2.3063E-2</v>
      </c>
      <c r="AS721" s="1">
        <v>-1.2955E-3</v>
      </c>
      <c r="AT721">
        <v>-0.85013000000000005</v>
      </c>
      <c r="AU721" s="1">
        <v>-1.2926000000000001E-7</v>
      </c>
      <c r="AV721">
        <v>0</v>
      </c>
      <c r="AW721">
        <v>0</v>
      </c>
      <c r="AX721" s="1">
        <v>-1.4783000000000001E-5</v>
      </c>
      <c r="AY721" s="1">
        <v>-1.4912999999999999E-5</v>
      </c>
      <c r="AZ721" s="1">
        <v>-2.2865E-2</v>
      </c>
      <c r="BA721">
        <v>0</v>
      </c>
      <c r="BB721">
        <v>0</v>
      </c>
      <c r="BC721">
        <v>0</v>
      </c>
      <c r="BD721" s="1">
        <v>-2.5621999999999999E-2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 s="1">
        <v>1.3620999999999999E-2</v>
      </c>
      <c r="BL721">
        <v>0</v>
      </c>
      <c r="BM721" s="1">
        <v>1.3849999999999999E-2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 s="1">
        <v>-1.8936999999999999E-3</v>
      </c>
      <c r="CC721" t="str">
        <f t="shared" si="317"/>
        <v>75980-60-8</v>
      </c>
      <c r="CD721">
        <f t="shared" si="318"/>
        <v>3.79928</v>
      </c>
      <c r="CE721" s="1">
        <f t="shared" si="319"/>
        <v>-0.82370341225999999</v>
      </c>
      <c r="CF721">
        <f t="shared" si="320"/>
        <v>-2.7470999999999999E-2</v>
      </c>
      <c r="CG721">
        <f t="shared" si="321"/>
        <v>0.27491704774000003</v>
      </c>
      <c r="CH721">
        <f t="shared" si="322"/>
        <v>-2.6731885399999999</v>
      </c>
      <c r="CI721">
        <f t="shared" si="323"/>
        <v>2.3203</v>
      </c>
      <c r="CJ721">
        <f t="shared" si="324"/>
        <v>0.27491704774000003</v>
      </c>
      <c r="CK721" s="1">
        <f t="shared" si="325"/>
        <v>-2.6441500740000068E-2</v>
      </c>
      <c r="CL721" s="1">
        <f t="shared" si="326"/>
        <v>-2.2865E-2</v>
      </c>
      <c r="CM721">
        <f t="shared" si="327"/>
        <v>-2.4806600000000003</v>
      </c>
      <c r="CN721">
        <f t="shared" si="328"/>
        <v>-6.5088000000000173E-2</v>
      </c>
      <c r="CO721">
        <f t="shared" si="329"/>
        <v>1.6254700000004063E-4</v>
      </c>
      <c r="CP721" s="3">
        <f t="shared" si="330"/>
        <v>0.89406780138894082</v>
      </c>
      <c r="CQ721" s="3">
        <f t="shared" si="331"/>
        <v>0.10593219861105906</v>
      </c>
      <c r="CR721" s="3">
        <f t="shared" si="332"/>
        <v>-1.0188550804652809E-2</v>
      </c>
      <c r="CS721" s="3">
        <f t="shared" si="333"/>
        <v>-8.8104384255303769E-3</v>
      </c>
      <c r="CT721" s="3">
        <f t="shared" si="334"/>
        <v>-0.9558583942565575</v>
      </c>
      <c r="CU721" s="3">
        <f t="shared" si="335"/>
        <v>-2.5079983216309762E-2</v>
      </c>
      <c r="CV721" s="3">
        <f t="shared" si="336"/>
        <v>6.2633296949706721E-5</v>
      </c>
      <c r="CX721" s="1">
        <f t="shared" si="337"/>
        <v>6.1196000000000002</v>
      </c>
      <c r="CY721">
        <f t="shared" si="338"/>
        <v>-2.7657922400000001</v>
      </c>
      <c r="CZ721" s="1">
        <f t="shared" si="339"/>
        <v>-2.4806600000000003</v>
      </c>
      <c r="DA721" s="1">
        <f t="shared" si="340"/>
        <v>-0.85014491300000006</v>
      </c>
      <c r="DB721" s="1">
        <f t="shared" si="341"/>
        <v>-2.2865E-2</v>
      </c>
      <c r="DC721">
        <f t="shared" si="342"/>
        <v>2.2525491862157651E-5</v>
      </c>
      <c r="DD721" t="str">
        <f t="shared" si="343"/>
        <v>75980-60-8</v>
      </c>
      <c r="DE721" t="b">
        <f t="shared" si="344"/>
        <v>1</v>
      </c>
    </row>
    <row r="722" spans="1:109" x14ac:dyDescent="0.25">
      <c r="A722" t="s">
        <v>730</v>
      </c>
      <c r="B722">
        <v>0.28591</v>
      </c>
      <c r="C722">
        <v>2.3944999999999999</v>
      </c>
      <c r="D722">
        <v>4.6959</v>
      </c>
      <c r="E722">
        <v>7.3764000000000003</v>
      </c>
      <c r="F722">
        <v>0</v>
      </c>
      <c r="G722" s="1">
        <v>-6.1689999999999998E-4</v>
      </c>
      <c r="H722" s="1">
        <v>2.3625000000000002E-5</v>
      </c>
      <c r="I722">
        <v>0</v>
      </c>
      <c r="J722">
        <v>0</v>
      </c>
      <c r="K722" s="1">
        <v>-8.5328999999999992E-6</v>
      </c>
      <c r="L722" s="1">
        <v>6.8247000000000002E-4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-0.10184</v>
      </c>
      <c r="X722" s="1">
        <v>7.7504000000000003E-2</v>
      </c>
      <c r="Y722">
        <v>0</v>
      </c>
      <c r="Z722">
        <v>0</v>
      </c>
      <c r="AA722">
        <v>-0.39051000000000002</v>
      </c>
      <c r="AB722" s="1">
        <v>5.0711999999999997E-3</v>
      </c>
      <c r="AC722">
        <v>0</v>
      </c>
      <c r="AD722">
        <v>0</v>
      </c>
      <c r="AE722" s="1">
        <v>-2.7053999999999999E-4</v>
      </c>
      <c r="AF722">
        <v>0</v>
      </c>
      <c r="AG722">
        <v>0</v>
      </c>
      <c r="AH722">
        <v>0</v>
      </c>
      <c r="AI722">
        <v>-0.98831000000000002</v>
      </c>
      <c r="AJ722">
        <v>-0.37694</v>
      </c>
      <c r="AK722">
        <v>-0.19578999999999999</v>
      </c>
      <c r="AL722">
        <v>0</v>
      </c>
      <c r="AM722">
        <v>0</v>
      </c>
      <c r="AN722">
        <v>-0.37034</v>
      </c>
      <c r="AO722">
        <v>-4.8632</v>
      </c>
      <c r="AP722">
        <v>-0.21293000000000001</v>
      </c>
      <c r="AQ722" s="1">
        <v>-4.9394E-3</v>
      </c>
      <c r="AR722" s="1">
        <v>-1.2084000000000001E-3</v>
      </c>
      <c r="AS722" s="1">
        <v>-1.6419E-2</v>
      </c>
      <c r="AT722">
        <v>-0.58272000000000002</v>
      </c>
      <c r="AU722" s="1">
        <v>-5.6376E-6</v>
      </c>
      <c r="AV722">
        <v>0</v>
      </c>
      <c r="AW722">
        <v>0</v>
      </c>
      <c r="AX722" s="1">
        <v>-1.2344E-4</v>
      </c>
      <c r="AY722" s="1">
        <v>-1.2951E-4</v>
      </c>
      <c r="AZ722" s="1">
        <v>-2.1068999999999999E-7</v>
      </c>
      <c r="BA722">
        <v>0</v>
      </c>
      <c r="BB722">
        <v>0</v>
      </c>
      <c r="BC722">
        <v>0</v>
      </c>
      <c r="BD722" s="1">
        <v>-9.1488999999999998E-6</v>
      </c>
      <c r="BE722">
        <v>0</v>
      </c>
      <c r="BF722">
        <v>0</v>
      </c>
      <c r="BG722">
        <v>0</v>
      </c>
      <c r="BH722">
        <v>-0.43330999999999997</v>
      </c>
      <c r="BI722">
        <v>0</v>
      </c>
      <c r="BJ722">
        <v>0</v>
      </c>
      <c r="BK722" s="1">
        <v>1.0074999999999999E-5</v>
      </c>
      <c r="BL722">
        <v>0</v>
      </c>
      <c r="BM722" s="1">
        <v>1.1471000000000001E-5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 s="1">
        <v>3.8866999999999999E-2</v>
      </c>
      <c r="BX722">
        <v>0</v>
      </c>
      <c r="BY722">
        <v>0.39477000000000001</v>
      </c>
      <c r="BZ722">
        <v>0</v>
      </c>
      <c r="CA722" s="1">
        <v>-3.7963E-4</v>
      </c>
      <c r="CC722" t="str">
        <f t="shared" si="317"/>
        <v>79815-20-6</v>
      </c>
      <c r="CD722">
        <f t="shared" si="318"/>
        <v>2.6804099999999997</v>
      </c>
      <c r="CE722" s="1">
        <f t="shared" si="319"/>
        <v>-0.23562587760000001</v>
      </c>
      <c r="CF722">
        <f t="shared" si="320"/>
        <v>-0.43365854599999998</v>
      </c>
      <c r="CG722">
        <f t="shared" si="321"/>
        <v>1.6014314384999999</v>
      </c>
      <c r="CH722">
        <f t="shared" si="322"/>
        <v>-0.40969413790000003</v>
      </c>
      <c r="CI722">
        <f t="shared" si="323"/>
        <v>4.6959</v>
      </c>
      <c r="CJ722">
        <f t="shared" si="324"/>
        <v>1.6014314384999999</v>
      </c>
      <c r="CK722" s="1">
        <f t="shared" si="325"/>
        <v>-0.34722363240000009</v>
      </c>
      <c r="CL722" s="1">
        <f t="shared" si="326"/>
        <v>-2.1068999999999999E-7</v>
      </c>
      <c r="CM722">
        <f t="shared" si="327"/>
        <v>-5.8062699999999996</v>
      </c>
      <c r="CN722">
        <f t="shared" si="328"/>
        <v>-0.14518762320000003</v>
      </c>
      <c r="CO722">
        <f t="shared" si="329"/>
        <v>-1.350027790000069E-3</v>
      </c>
      <c r="CP722" s="3">
        <f t="shared" si="330"/>
        <v>0.74569681552580713</v>
      </c>
      <c r="CQ722" s="3">
        <f t="shared" si="331"/>
        <v>0.25430318447419287</v>
      </c>
      <c r="CR722" s="3">
        <f t="shared" si="332"/>
        <v>-5.5138217797649769E-2</v>
      </c>
      <c r="CS722" s="3">
        <f t="shared" si="333"/>
        <v>-3.3457028910993056E-8</v>
      </c>
      <c r="CT722" s="3">
        <f t="shared" si="334"/>
        <v>-0.92202070935987313</v>
      </c>
      <c r="CU722" s="3">
        <f t="shared" si="335"/>
        <v>-2.3055420318575954E-2</v>
      </c>
      <c r="CV722" s="3">
        <f t="shared" si="336"/>
        <v>-2.1438093312770598E-4</v>
      </c>
      <c r="CX722" s="1">
        <f t="shared" si="337"/>
        <v>7.3764000000000003</v>
      </c>
      <c r="CY722">
        <f t="shared" si="338"/>
        <v>-0.98858054000000006</v>
      </c>
      <c r="CZ722" s="1">
        <f t="shared" si="339"/>
        <v>-5.8062699999999996</v>
      </c>
      <c r="DA722" s="1">
        <f t="shared" si="340"/>
        <v>-0.58284951000000007</v>
      </c>
      <c r="DB722" s="1">
        <f t="shared" si="341"/>
        <v>-2.1068999999999999E-7</v>
      </c>
      <c r="DC722">
        <f t="shared" si="342"/>
        <v>1.7627307223028061E-4</v>
      </c>
      <c r="DD722" t="str">
        <f t="shared" si="343"/>
        <v>79815-20-6</v>
      </c>
      <c r="DE722" t="b">
        <f t="shared" si="344"/>
        <v>1</v>
      </c>
    </row>
    <row r="723" spans="1:109" x14ac:dyDescent="0.25">
      <c r="A723" t="s">
        <v>731</v>
      </c>
      <c r="B723">
        <v>0.16017999999999999</v>
      </c>
      <c r="C723">
        <v>1.3853</v>
      </c>
      <c r="D723">
        <v>0.60582999999999998</v>
      </c>
      <c r="E723">
        <v>2.1513</v>
      </c>
      <c r="F723">
        <v>0</v>
      </c>
      <c r="G723" s="1">
        <v>-2.1627E-2</v>
      </c>
      <c r="H723" s="1">
        <v>1.3472E-2</v>
      </c>
      <c r="I723">
        <v>0</v>
      </c>
      <c r="J723" s="1">
        <v>2.2585999999999999E-3</v>
      </c>
      <c r="K723">
        <v>0</v>
      </c>
      <c r="L723" s="1">
        <v>3.1321000000000001E-3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s="1">
        <v>-1.4414000000000001E-4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s="1">
        <v>-1.8921000000000001E-3</v>
      </c>
      <c r="AF723">
        <v>0</v>
      </c>
      <c r="AG723" s="1">
        <v>-1.4414000000000001E-4</v>
      </c>
      <c r="AH723">
        <v>0</v>
      </c>
      <c r="AI723">
        <v>0</v>
      </c>
      <c r="AJ723" s="1">
        <v>-8.6560999999999999E-2</v>
      </c>
      <c r="AK723">
        <v>-0.41141</v>
      </c>
      <c r="AL723">
        <v>0</v>
      </c>
      <c r="AM723">
        <v>0</v>
      </c>
      <c r="AN723">
        <v>0</v>
      </c>
      <c r="AO723">
        <v>0</v>
      </c>
      <c r="AP723">
        <v>-1.2343</v>
      </c>
      <c r="AQ723">
        <v>-0.21720999999999999</v>
      </c>
      <c r="AR723" s="1">
        <v>-2.0709999999999999E-2</v>
      </c>
      <c r="AS723" s="1">
        <v>-4.0830999999999999E-2</v>
      </c>
      <c r="AT723">
        <v>-1.6508</v>
      </c>
      <c r="AU723" s="1">
        <v>-6.6578000000000002E-7</v>
      </c>
      <c r="AV723">
        <v>0</v>
      </c>
      <c r="AW723">
        <v>0</v>
      </c>
      <c r="AX723" s="1">
        <v>-1.4982999999999999E-4</v>
      </c>
      <c r="AY723" s="1">
        <v>-1.5050999999999999E-4</v>
      </c>
      <c r="AZ723" s="1">
        <v>-2.3055999999999999E-4</v>
      </c>
      <c r="BA723">
        <v>0</v>
      </c>
      <c r="BB723">
        <v>0</v>
      </c>
      <c r="BC723" s="1">
        <v>1.3562000000000001E-4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 s="1">
        <v>8.4991000000000005E-4</v>
      </c>
      <c r="BL723">
        <v>0</v>
      </c>
      <c r="BM723" s="1">
        <v>9.3952E-4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 s="1">
        <v>-1.9333E-3</v>
      </c>
      <c r="CC723" t="str">
        <f t="shared" si="317"/>
        <v>84434-11-7</v>
      </c>
      <c r="CD723">
        <f t="shared" si="318"/>
        <v>1.54548</v>
      </c>
      <c r="CE723" s="1">
        <f t="shared" si="319"/>
        <v>-1.51320149578</v>
      </c>
      <c r="CF723">
        <f t="shared" si="320"/>
        <v>-1.7894300000000001E-3</v>
      </c>
      <c r="CG723">
        <f t="shared" si="321"/>
        <v>2.7580634220000001E-2</v>
      </c>
      <c r="CH723">
        <f t="shared" si="322"/>
        <v>-2.9084400000000013E-3</v>
      </c>
      <c r="CI723">
        <f t="shared" si="323"/>
        <v>0.60582999999999998</v>
      </c>
      <c r="CJ723">
        <f t="shared" si="324"/>
        <v>2.7580634220000001E-2</v>
      </c>
      <c r="CK723" s="1">
        <f t="shared" si="325"/>
        <v>-0.13774901422000019</v>
      </c>
      <c r="CL723" s="1">
        <f t="shared" si="326"/>
        <v>-2.3055999999999999E-4</v>
      </c>
      <c r="CM723">
        <f t="shared" si="327"/>
        <v>-0.497971</v>
      </c>
      <c r="CN723">
        <f t="shared" si="328"/>
        <v>2.6698800000000012E-3</v>
      </c>
      <c r="CO723">
        <f t="shared" si="329"/>
        <v>1.2993999999981638E-4</v>
      </c>
      <c r="CP723" s="3">
        <f t="shared" si="330"/>
        <v>0.9564569447843837</v>
      </c>
      <c r="CQ723" s="3">
        <f t="shared" si="331"/>
        <v>4.35430552156163E-2</v>
      </c>
      <c r="CR723" s="3">
        <f t="shared" si="332"/>
        <v>-0.21747190018309098</v>
      </c>
      <c r="CS723" s="3">
        <f t="shared" si="333"/>
        <v>-3.6399767787908735E-4</v>
      </c>
      <c r="CT723" s="3">
        <f t="shared" si="334"/>
        <v>-0.7861740442883719</v>
      </c>
      <c r="CU723" s="3">
        <f t="shared" si="335"/>
        <v>4.2150855318173934E-3</v>
      </c>
      <c r="CV723" s="3">
        <f t="shared" si="336"/>
        <v>2.051433824754588E-4</v>
      </c>
      <c r="CX723" s="1">
        <f t="shared" si="337"/>
        <v>2.1513</v>
      </c>
      <c r="CY723">
        <f t="shared" si="338"/>
        <v>-2.0362399999999999E-3</v>
      </c>
      <c r="CZ723" s="1">
        <f t="shared" si="339"/>
        <v>-0.497971</v>
      </c>
      <c r="DA723" s="1">
        <f t="shared" si="340"/>
        <v>-1.6509505100000001</v>
      </c>
      <c r="DB723" s="1">
        <f t="shared" si="341"/>
        <v>-2.3055999999999999E-4</v>
      </c>
      <c r="DC723">
        <f t="shared" si="342"/>
        <v>5.1917445265699546E-5</v>
      </c>
      <c r="DD723" t="str">
        <f t="shared" si="343"/>
        <v>84434-11-7</v>
      </c>
      <c r="DE723" t="b">
        <f t="shared" si="344"/>
        <v>1</v>
      </c>
    </row>
    <row r="724" spans="1:109" x14ac:dyDescent="0.25">
      <c r="A724" t="s">
        <v>732</v>
      </c>
      <c r="B724">
        <v>0.20185</v>
      </c>
      <c r="C724">
        <v>1.7822</v>
      </c>
      <c r="D724">
        <v>0.26229999999999998</v>
      </c>
      <c r="E724">
        <v>2.2464</v>
      </c>
      <c r="F724">
        <v>0</v>
      </c>
      <c r="G724" s="1">
        <v>-3.6776999999999997E-2</v>
      </c>
      <c r="H724" s="1">
        <v>1.6839E-2</v>
      </c>
      <c r="I724">
        <v>0</v>
      </c>
      <c r="J724" s="1">
        <v>4.2474000000000001E-3</v>
      </c>
      <c r="K724">
        <v>0</v>
      </c>
      <c r="L724" s="1">
        <v>4.1821999999999996E-3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s="1">
        <v>-7.1219999999999999E-3</v>
      </c>
      <c r="AF724">
        <v>0</v>
      </c>
      <c r="AG724">
        <v>0</v>
      </c>
      <c r="AH724">
        <v>0</v>
      </c>
      <c r="AI724">
        <v>0</v>
      </c>
      <c r="AJ724" s="1">
        <v>-3.8429999999999999E-2</v>
      </c>
      <c r="AK724">
        <v>-0.20066000000000001</v>
      </c>
      <c r="AL724">
        <v>0</v>
      </c>
      <c r="AM724">
        <v>0</v>
      </c>
      <c r="AN724">
        <v>0</v>
      </c>
      <c r="AO724">
        <v>0</v>
      </c>
      <c r="AP724">
        <v>-1.4272</v>
      </c>
      <c r="AQ724">
        <v>-0.33812999999999999</v>
      </c>
      <c r="AR724" s="1">
        <v>-4.1139000000000002E-2</v>
      </c>
      <c r="AS724" s="1">
        <v>-4.0953000000000003E-2</v>
      </c>
      <c r="AT724">
        <v>-1.927</v>
      </c>
      <c r="AU724" s="1">
        <v>-1.5074000000000001E-2</v>
      </c>
      <c r="AV724">
        <v>0</v>
      </c>
      <c r="AW724">
        <v>0</v>
      </c>
      <c r="AX724" s="1">
        <v>-5.6502999999999998E-2</v>
      </c>
      <c r="AY724" s="1">
        <v>-7.2888999999999995E-2</v>
      </c>
      <c r="AZ724" s="1">
        <v>-1.7364E-4</v>
      </c>
      <c r="BA724">
        <v>0</v>
      </c>
      <c r="BB724">
        <v>0</v>
      </c>
      <c r="BC724" s="1">
        <v>3.0274000000000002E-4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 s="1">
        <v>1.596E-3</v>
      </c>
      <c r="BL724">
        <v>0</v>
      </c>
      <c r="BM724" s="1">
        <v>2.3146999999999998E-3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 s="1">
        <v>-4.2176000000000002E-3</v>
      </c>
      <c r="CC724" t="str">
        <f t="shared" si="317"/>
        <v>88374-05-4</v>
      </c>
      <c r="CD724">
        <f t="shared" si="318"/>
        <v>1.9840500000000001</v>
      </c>
      <c r="CE724" s="1">
        <f t="shared" si="319"/>
        <v>-1.9189990000000001</v>
      </c>
      <c r="CF724">
        <f t="shared" si="320"/>
        <v>-3.9106999999999996E-3</v>
      </c>
      <c r="CG724">
        <f t="shared" si="321"/>
        <v>4.9631899999999965E-2</v>
      </c>
      <c r="CH724">
        <f t="shared" si="322"/>
        <v>-1.1508399999999998E-2</v>
      </c>
      <c r="CI724">
        <f t="shared" si="323"/>
        <v>0.26229999999999998</v>
      </c>
      <c r="CJ724">
        <f t="shared" si="324"/>
        <v>4.9631899999999965E-2</v>
      </c>
      <c r="CK724" s="1">
        <f t="shared" si="325"/>
        <v>-8.0889999999999906E-2</v>
      </c>
      <c r="CL724" s="1">
        <f t="shared" si="326"/>
        <v>-1.7364E-4</v>
      </c>
      <c r="CM724">
        <f t="shared" si="327"/>
        <v>-0.23909</v>
      </c>
      <c r="CN724">
        <f t="shared" si="328"/>
        <v>8.3012599999999978E-3</v>
      </c>
      <c r="CO724">
        <f t="shared" si="329"/>
        <v>7.9520000000020408E-5</v>
      </c>
      <c r="CP724" s="3">
        <f t="shared" si="330"/>
        <v>0.84088866832792686</v>
      </c>
      <c r="CQ724" s="3">
        <f t="shared" si="331"/>
        <v>0.15911133167207323</v>
      </c>
      <c r="CR724" s="3">
        <f t="shared" si="332"/>
        <v>-0.25931942196357577</v>
      </c>
      <c r="CS724" s="3">
        <f t="shared" si="333"/>
        <v>-5.5665996328044687E-4</v>
      </c>
      <c r="CT724" s="3">
        <f t="shared" si="334"/>
        <v>-0.76648140187008784</v>
      </c>
      <c r="CU724" s="3">
        <f t="shared" si="335"/>
        <v>2.661241123463166E-2</v>
      </c>
      <c r="CV724" s="3">
        <f t="shared" si="336"/>
        <v>2.5492743768758638E-4</v>
      </c>
      <c r="CX724" s="1">
        <f t="shared" si="337"/>
        <v>2.2464</v>
      </c>
      <c r="CY724">
        <f t="shared" si="338"/>
        <v>-7.1219999999999999E-3</v>
      </c>
      <c r="CZ724" s="1">
        <f t="shared" si="339"/>
        <v>-0.23909</v>
      </c>
      <c r="DA724" s="1">
        <f t="shared" si="340"/>
        <v>-1.999889</v>
      </c>
      <c r="DB724" s="1">
        <f t="shared" si="341"/>
        <v>-1.7364E-4</v>
      </c>
      <c r="DC724">
        <f t="shared" si="342"/>
        <v>5.5804843304865219E-5</v>
      </c>
      <c r="DD724" t="str">
        <f t="shared" si="343"/>
        <v>88374-05-4</v>
      </c>
      <c r="DE724" t="b">
        <f t="shared" si="344"/>
        <v>1</v>
      </c>
    </row>
    <row r="725" spans="1:109" x14ac:dyDescent="0.25">
      <c r="A725" t="s">
        <v>733</v>
      </c>
      <c r="B725">
        <v>3.3649</v>
      </c>
      <c r="C725">
        <v>32.697000000000003</v>
      </c>
      <c r="D725">
        <v>3.2605</v>
      </c>
      <c r="E725">
        <v>39.322000000000003</v>
      </c>
      <c r="F725">
        <v>0</v>
      </c>
      <c r="G725">
        <v>-1.9708000000000001</v>
      </c>
      <c r="H725">
        <v>0</v>
      </c>
      <c r="I725">
        <v>-0.41465000000000002</v>
      </c>
      <c r="J725">
        <v>0</v>
      </c>
      <c r="K725" s="1">
        <v>-2.9437000000000001E-2</v>
      </c>
      <c r="L725" s="1">
        <v>8.0374000000000001E-2</v>
      </c>
      <c r="M725">
        <v>0</v>
      </c>
      <c r="N725">
        <v>0</v>
      </c>
      <c r="O725" s="1">
        <v>-3.0576000000000001E-7</v>
      </c>
      <c r="P725">
        <v>0</v>
      </c>
      <c r="Q725" s="1">
        <v>-2.1818000000000001E-7</v>
      </c>
      <c r="R725">
        <v>0</v>
      </c>
      <c r="S725" s="1">
        <v>-3.3230999999999999E-7</v>
      </c>
      <c r="T725">
        <v>0</v>
      </c>
      <c r="U725" s="1">
        <v>-5.5024000000000002E-3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-2.3487</v>
      </c>
      <c r="AF725">
        <v>0</v>
      </c>
      <c r="AG725" s="1">
        <v>-5.4967999999999996E-3</v>
      </c>
      <c r="AH725">
        <v>0</v>
      </c>
      <c r="AI725">
        <v>0</v>
      </c>
      <c r="AJ725">
        <v>-0.48614000000000002</v>
      </c>
      <c r="AK725">
        <v>-2.7389999999999999</v>
      </c>
      <c r="AL725" s="1">
        <v>-3.3268999999999999E-6</v>
      </c>
      <c r="AM725" s="1">
        <v>-1.1029E-3</v>
      </c>
      <c r="AN725">
        <v>0</v>
      </c>
      <c r="AO725">
        <v>0</v>
      </c>
      <c r="AP725">
        <v>-31.161999999999999</v>
      </c>
      <c r="AQ725">
        <v>-2.1189</v>
      </c>
      <c r="AR725" s="1">
        <v>-5.9978999999999998E-2</v>
      </c>
      <c r="AS725">
        <v>-0.11228</v>
      </c>
      <c r="AT725">
        <v>-33.68</v>
      </c>
      <c r="AU725" s="1">
        <v>-7.5812000000000004E-4</v>
      </c>
      <c r="AV725">
        <v>0</v>
      </c>
      <c r="AW725">
        <v>0</v>
      </c>
      <c r="AX725" s="1">
        <v>-1.3252999999999999E-2</v>
      </c>
      <c r="AY725" s="1">
        <v>-1.4012999999999999E-2</v>
      </c>
      <c r="AZ725" s="1">
        <v>-4.7564000000000002E-2</v>
      </c>
      <c r="BA725" s="1">
        <v>-2.7336000000000001E-7</v>
      </c>
      <c r="BB725">
        <v>0</v>
      </c>
      <c r="BC725">
        <v>0</v>
      </c>
      <c r="BD725" s="1">
        <v>-2.7171999999999999E-3</v>
      </c>
      <c r="BE725">
        <v>0</v>
      </c>
      <c r="BF725" s="1">
        <v>-2.2277000000000002E-8</v>
      </c>
      <c r="BG725">
        <v>0</v>
      </c>
      <c r="BH725">
        <v>0</v>
      </c>
      <c r="BI725">
        <v>0</v>
      </c>
      <c r="BJ725">
        <v>0</v>
      </c>
      <c r="BK725" s="1">
        <v>5.169E-3</v>
      </c>
      <c r="BL725">
        <v>0</v>
      </c>
      <c r="BM725" s="1">
        <v>1.1783E-3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 s="1">
        <v>-3.6852E-3</v>
      </c>
      <c r="CC725" t="str">
        <f t="shared" si="317"/>
        <v>93957-50-7</v>
      </c>
      <c r="CD725">
        <f t="shared" si="318"/>
        <v>36.061900000000001</v>
      </c>
      <c r="CE725" s="1">
        <f t="shared" si="319"/>
        <v>-33.467170119999999</v>
      </c>
      <c r="CF725">
        <f t="shared" si="320"/>
        <v>-6.3473000000000002E-3</v>
      </c>
      <c r="CG725">
        <f t="shared" si="321"/>
        <v>0.2483663237500025</v>
      </c>
      <c r="CH725">
        <f t="shared" si="322"/>
        <v>-2.3400162562500002</v>
      </c>
      <c r="CI725">
        <f t="shared" si="323"/>
        <v>3.2605</v>
      </c>
      <c r="CJ725">
        <f t="shared" si="324"/>
        <v>0.2483663237500025</v>
      </c>
      <c r="CK725" s="1">
        <f t="shared" si="325"/>
        <v>-0.22684287999999952</v>
      </c>
      <c r="CL725" s="1">
        <f t="shared" si="326"/>
        <v>-4.7564273359999999E-2</v>
      </c>
      <c r="CM725">
        <f t="shared" si="327"/>
        <v>-3.2262462268999994</v>
      </c>
      <c r="CN725">
        <f t="shared" si="328"/>
        <v>-7.7781214729997755E-3</v>
      </c>
      <c r="CO725">
        <f t="shared" si="329"/>
        <v>4.3482201700401242E-4</v>
      </c>
      <c r="CP725" s="3">
        <f t="shared" si="330"/>
        <v>0.92921750194103492</v>
      </c>
      <c r="CQ725" s="3">
        <f t="shared" si="331"/>
        <v>7.0782498058965082E-2</v>
      </c>
      <c r="CR725" s="3">
        <f t="shared" si="332"/>
        <v>-6.4648481609173289E-2</v>
      </c>
      <c r="CS725" s="3">
        <f t="shared" si="333"/>
        <v>-1.355545323515403E-2</v>
      </c>
      <c r="CT725" s="3">
        <f t="shared" si="334"/>
        <v>-0.91945543922916939</v>
      </c>
      <c r="CU725" s="3">
        <f t="shared" si="335"/>
        <v>-2.2167049854116775E-3</v>
      </c>
      <c r="CV725" s="3">
        <f t="shared" si="336"/>
        <v>1.2392094109168244E-4</v>
      </c>
      <c r="CX725" s="1">
        <f t="shared" si="337"/>
        <v>39.322000000000003</v>
      </c>
      <c r="CY725">
        <f t="shared" si="338"/>
        <v>-2.3541968</v>
      </c>
      <c r="CZ725" s="1">
        <f t="shared" si="339"/>
        <v>-3.2262462268999994</v>
      </c>
      <c r="DA725" s="1">
        <f t="shared" si="340"/>
        <v>-33.694012999999998</v>
      </c>
      <c r="DB725" s="1">
        <f t="shared" si="341"/>
        <v>-4.7564273359999999E-2</v>
      </c>
      <c r="DC725">
        <f t="shared" si="342"/>
        <v>5.1625705698760961E-7</v>
      </c>
      <c r="DD725" t="str">
        <f t="shared" si="343"/>
        <v>93957-50-7</v>
      </c>
      <c r="DE725" t="b">
        <f t="shared" si="344"/>
        <v>1</v>
      </c>
    </row>
    <row r="726" spans="1:109" x14ac:dyDescent="0.25">
      <c r="A726" t="s">
        <v>734</v>
      </c>
      <c r="B726" s="1">
        <v>5.1706000000000002E-2</v>
      </c>
      <c r="C726">
        <v>0.52400000000000002</v>
      </c>
      <c r="D726" s="1">
        <v>1.8953999999999999E-2</v>
      </c>
      <c r="E726">
        <v>0.59465999999999997</v>
      </c>
      <c r="F726">
        <v>0</v>
      </c>
      <c r="G726" s="1">
        <v>-3.3921999999999999E-4</v>
      </c>
      <c r="H726" s="1">
        <v>2.3758000000000001E-4</v>
      </c>
      <c r="I726">
        <v>0</v>
      </c>
      <c r="J726">
        <v>0</v>
      </c>
      <c r="K726" s="1">
        <v>-8.7368999999999999E-4</v>
      </c>
      <c r="L726" s="1">
        <v>1.2229999999999999E-4</v>
      </c>
      <c r="M726">
        <v>0</v>
      </c>
      <c r="N726">
        <v>0</v>
      </c>
      <c r="O726" s="1">
        <v>-1.2604999999999999E-7</v>
      </c>
      <c r="P726" s="1">
        <v>1.6908E-7</v>
      </c>
      <c r="Q726">
        <v>0</v>
      </c>
      <c r="R726" s="1">
        <v>6.2083000000000003E-7</v>
      </c>
      <c r="S726">
        <v>0</v>
      </c>
      <c r="T726">
        <v>0</v>
      </c>
      <c r="U726" s="1">
        <v>-7.0939000000000006E-5</v>
      </c>
      <c r="V726">
        <v>0</v>
      </c>
      <c r="W726" s="1">
        <v>-2.4745E-2</v>
      </c>
      <c r="X726" s="1">
        <v>2.0417000000000001E-2</v>
      </c>
      <c r="Y726">
        <v>0</v>
      </c>
      <c r="Z726">
        <v>0</v>
      </c>
      <c r="AA726" s="1">
        <v>-8.9888999999999997E-2</v>
      </c>
      <c r="AB726" s="1">
        <v>8.9462000000000005E-4</v>
      </c>
      <c r="AC726">
        <v>0</v>
      </c>
      <c r="AD726">
        <v>0</v>
      </c>
      <c r="AE726" s="1">
        <v>-1.9924999999999999E-3</v>
      </c>
      <c r="AF726">
        <v>0</v>
      </c>
      <c r="AG726" s="1">
        <v>-8.1648000000000002E-5</v>
      </c>
      <c r="AH726">
        <v>0</v>
      </c>
      <c r="AI726">
        <v>-0.19184000000000001</v>
      </c>
      <c r="AJ726" s="1">
        <v>-1.8265E-3</v>
      </c>
      <c r="AK726" s="1">
        <v>-4.3953999999999998E-3</v>
      </c>
      <c r="AL726" s="1">
        <v>-5.8726000000000003E-6</v>
      </c>
      <c r="AM726" s="1">
        <v>-2.1315000000000001E-3</v>
      </c>
      <c r="AN726" s="1">
        <v>-2.0049999999999998E-2</v>
      </c>
      <c r="AO726">
        <v>-0.33226</v>
      </c>
      <c r="AP726" s="1">
        <v>-8.8854999999999993E-3</v>
      </c>
      <c r="AQ726" s="1">
        <v>-1.0853E-2</v>
      </c>
      <c r="AR726" s="1">
        <v>-1.3305000000000001E-2</v>
      </c>
      <c r="AS726" s="1">
        <v>-3.2836999999999997E-4</v>
      </c>
      <c r="AT726" s="1">
        <v>-3.9476999999999998E-2</v>
      </c>
      <c r="AU726" s="1">
        <v>-2.3803000000000001E-8</v>
      </c>
      <c r="AV726">
        <v>0</v>
      </c>
      <c r="AW726">
        <v>0</v>
      </c>
      <c r="AX726" s="1">
        <v>-7.5228999999999997E-4</v>
      </c>
      <c r="AY726" s="1">
        <v>-7.5277000000000004E-4</v>
      </c>
      <c r="AZ726" s="1">
        <v>-1.9840000000000001E-3</v>
      </c>
      <c r="BA726" s="1">
        <v>-4.1475999999999999E-7</v>
      </c>
      <c r="BB726">
        <v>0</v>
      </c>
      <c r="BC726">
        <v>0</v>
      </c>
      <c r="BD726" s="1">
        <v>-1.1230999999999999E-3</v>
      </c>
      <c r="BE726" s="1">
        <v>2.2347000000000002E-9</v>
      </c>
      <c r="BF726">
        <v>0</v>
      </c>
      <c r="BG726">
        <v>0</v>
      </c>
      <c r="BH726" s="1">
        <v>-9.9358000000000002E-2</v>
      </c>
      <c r="BI726">
        <v>0</v>
      </c>
      <c r="BJ726">
        <v>0</v>
      </c>
      <c r="BK726" s="1">
        <v>2.4876000000000001E-7</v>
      </c>
      <c r="BL726">
        <v>0</v>
      </c>
      <c r="BM726" s="1">
        <v>2.2305000000000001E-6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 s="1">
        <v>9.8603000000000007E-3</v>
      </c>
      <c r="BX726">
        <v>0</v>
      </c>
      <c r="BY726" s="1">
        <v>9.4965999999999995E-2</v>
      </c>
      <c r="BZ726">
        <v>0</v>
      </c>
      <c r="CA726" s="1">
        <v>-4.3375000000000002E-3</v>
      </c>
      <c r="CC726" t="str">
        <f t="shared" si="317"/>
        <v>101238-01-1</v>
      </c>
      <c r="CD726">
        <f t="shared" si="318"/>
        <v>0.57570600000000005</v>
      </c>
      <c r="CE726" s="1">
        <f t="shared" si="319"/>
        <v>-3.4124183803000002E-2</v>
      </c>
      <c r="CF726">
        <f t="shared" si="320"/>
        <v>-0.10482877925999999</v>
      </c>
      <c r="CG726">
        <f t="shared" si="321"/>
        <v>0.34250735179700009</v>
      </c>
      <c r="CH726">
        <f t="shared" si="322"/>
        <v>-9.4245685139999993E-2</v>
      </c>
      <c r="CI726">
        <f t="shared" si="323"/>
        <v>1.8953999999999999E-2</v>
      </c>
      <c r="CJ726">
        <f t="shared" si="324"/>
        <v>0.34250735179700009</v>
      </c>
      <c r="CK726" s="1">
        <f t="shared" si="325"/>
        <v>-6.1055861969999958E-3</v>
      </c>
      <c r="CL726" s="1">
        <f t="shared" si="326"/>
        <v>-1.9844147599999999E-3</v>
      </c>
      <c r="CM726">
        <f t="shared" si="327"/>
        <v>-0.36066927259999998</v>
      </c>
      <c r="CN726">
        <f t="shared" si="328"/>
        <v>5.1501349052999806E-3</v>
      </c>
      <c r="CO726">
        <f t="shared" si="329"/>
        <v>-2.1477868546998452E-3</v>
      </c>
      <c r="CP726" s="3">
        <f t="shared" si="330"/>
        <v>5.2437141359015144E-2</v>
      </c>
      <c r="CQ726" s="3">
        <f t="shared" si="331"/>
        <v>0.94756285864098477</v>
      </c>
      <c r="CR726" s="3">
        <f t="shared" si="332"/>
        <v>-1.6891394243523292E-2</v>
      </c>
      <c r="CS726" s="3">
        <f t="shared" si="333"/>
        <v>-5.4899776978493253E-3</v>
      </c>
      <c r="CT726" s="3">
        <f t="shared" si="334"/>
        <v>-0.99780867527589789</v>
      </c>
      <c r="CU726" s="3">
        <f t="shared" si="335"/>
        <v>1.4248092858880087E-2</v>
      </c>
      <c r="CV726" s="3">
        <f t="shared" si="336"/>
        <v>-5.9419543583903297E-3</v>
      </c>
      <c r="CX726" s="1">
        <f t="shared" si="337"/>
        <v>0.59465999999999997</v>
      </c>
      <c r="CY726">
        <f t="shared" si="338"/>
        <v>-0.19391414800000001</v>
      </c>
      <c r="CZ726" s="1">
        <f t="shared" si="339"/>
        <v>-0.36066927259999998</v>
      </c>
      <c r="DA726" s="1">
        <f t="shared" si="340"/>
        <v>-4.0229769999999998E-2</v>
      </c>
      <c r="DB726" s="1">
        <f t="shared" si="341"/>
        <v>-1.9844147599999999E-3</v>
      </c>
      <c r="DC726">
        <f t="shared" si="342"/>
        <v>3.5946681465039172E-3</v>
      </c>
      <c r="DD726" t="str">
        <f t="shared" si="343"/>
        <v>101238-01-1</v>
      </c>
      <c r="DE726" t="b">
        <f t="shared" si="344"/>
        <v>1</v>
      </c>
    </row>
    <row r="727" spans="1:109" x14ac:dyDescent="0.25">
      <c r="A727" t="s">
        <v>735</v>
      </c>
      <c r="B727">
        <v>0.35958000000000001</v>
      </c>
      <c r="C727">
        <v>3.5017999999999998</v>
      </c>
      <c r="D727">
        <v>0.22675999999999999</v>
      </c>
      <c r="E727">
        <v>4.0880999999999998</v>
      </c>
      <c r="F727">
        <v>0</v>
      </c>
      <c r="G727" s="1">
        <v>-2.8133999999999999E-2</v>
      </c>
      <c r="H727" s="1">
        <v>1.4561000000000001E-3</v>
      </c>
      <c r="I727">
        <v>0</v>
      </c>
      <c r="J727" s="1">
        <v>8.2808999999999999E-5</v>
      </c>
      <c r="K727">
        <v>0</v>
      </c>
      <c r="L727" s="1">
        <v>1.9342000000000001E-3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s="1">
        <v>-2.5065E-2</v>
      </c>
      <c r="AF727">
        <v>0</v>
      </c>
      <c r="AG727">
        <v>0</v>
      </c>
      <c r="AH727">
        <v>0</v>
      </c>
      <c r="AI727">
        <v>0</v>
      </c>
      <c r="AJ727" s="1">
        <v>-2.8451000000000001E-2</v>
      </c>
      <c r="AK727">
        <v>-0.10630000000000001</v>
      </c>
      <c r="AL727">
        <v>0</v>
      </c>
      <c r="AM727">
        <v>0</v>
      </c>
      <c r="AN727">
        <v>0</v>
      </c>
      <c r="AO727">
        <v>0</v>
      </c>
      <c r="AP727">
        <v>-3.4529000000000001</v>
      </c>
      <c r="AQ727" s="1">
        <v>-5.3065000000000001E-2</v>
      </c>
      <c r="AR727" s="1">
        <v>-7.6075999999999997E-4</v>
      </c>
      <c r="AS727" s="1">
        <v>-5.3220000000000003E-2</v>
      </c>
      <c r="AT727">
        <v>-3.6474000000000002</v>
      </c>
      <c r="AU727" s="1">
        <v>-2.2910999999999999E-3</v>
      </c>
      <c r="AV727">
        <v>0</v>
      </c>
      <c r="AW727">
        <v>0</v>
      </c>
      <c r="AX727">
        <v>-0.27100000000000002</v>
      </c>
      <c r="AY727">
        <v>-0.28055999999999998</v>
      </c>
      <c r="AZ727" s="1">
        <v>-1.4716999999999999E-4</v>
      </c>
      <c r="BA727">
        <v>0</v>
      </c>
      <c r="BB727">
        <v>0</v>
      </c>
      <c r="BC727" s="1">
        <v>2.7086000000000002E-6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 s="1">
        <v>3.4879999999999998E-5</v>
      </c>
      <c r="BL727">
        <v>0</v>
      </c>
      <c r="BM727" s="1">
        <v>4.9385000000000002E-6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 s="1">
        <v>-4.4787000000000003E-5</v>
      </c>
      <c r="CC727" t="str">
        <f t="shared" si="317"/>
        <v>107898-54-4</v>
      </c>
      <c r="CD727">
        <f t="shared" si="318"/>
        <v>3.8613799999999996</v>
      </c>
      <c r="CE727" s="1">
        <f t="shared" si="319"/>
        <v>-3.8332368600000004</v>
      </c>
      <c r="CF727">
        <f t="shared" si="320"/>
        <v>-3.9818499999999998E-5</v>
      </c>
      <c r="CG727">
        <f t="shared" si="321"/>
        <v>3.4424304999991812E-3</v>
      </c>
      <c r="CH727">
        <f t="shared" si="322"/>
        <v>-2.4660890999999997E-2</v>
      </c>
      <c r="CI727">
        <f t="shared" si="323"/>
        <v>0.22675999999999999</v>
      </c>
      <c r="CJ727">
        <f t="shared" si="324"/>
        <v>3.4424304999991812E-3</v>
      </c>
      <c r="CK727" s="1">
        <f t="shared" si="325"/>
        <v>-9.4723139999999706E-2</v>
      </c>
      <c r="CL727" s="1">
        <f t="shared" si="326"/>
        <v>-1.4716999999999999E-4</v>
      </c>
      <c r="CM727">
        <f t="shared" si="327"/>
        <v>-0.13475100000000001</v>
      </c>
      <c r="CN727">
        <f t="shared" si="328"/>
        <v>-3.6203060000000319E-4</v>
      </c>
      <c r="CO727">
        <f t="shared" si="329"/>
        <v>2.1908989999944585E-4</v>
      </c>
      <c r="CP727" s="3">
        <f t="shared" si="330"/>
        <v>0.98504607230895769</v>
      </c>
      <c r="CQ727" s="3">
        <f t="shared" si="331"/>
        <v>1.4953927691042314E-2</v>
      </c>
      <c r="CR727" s="3">
        <f t="shared" si="332"/>
        <v>-0.41147758429075337</v>
      </c>
      <c r="CS727" s="3">
        <f t="shared" si="333"/>
        <v>-6.3930689037620969E-4</v>
      </c>
      <c r="CT727" s="3">
        <f t="shared" si="334"/>
        <v>-0.58535871974644726</v>
      </c>
      <c r="CU727" s="3">
        <f t="shared" si="335"/>
        <v>-1.5726619359042976E-3</v>
      </c>
      <c r="CV727" s="3">
        <f t="shared" si="336"/>
        <v>9.5172713651885891E-4</v>
      </c>
      <c r="CX727" s="1">
        <f t="shared" si="337"/>
        <v>4.0880999999999998</v>
      </c>
      <c r="CY727">
        <f t="shared" si="338"/>
        <v>-2.5065E-2</v>
      </c>
      <c r="CZ727" s="1">
        <f t="shared" si="339"/>
        <v>-0.13475100000000001</v>
      </c>
      <c r="DA727" s="1">
        <f t="shared" si="340"/>
        <v>-3.9279600000000001</v>
      </c>
      <c r="DB727" s="1">
        <f t="shared" si="341"/>
        <v>-1.4716999999999999E-4</v>
      </c>
      <c r="DC727">
        <f t="shared" si="342"/>
        <v>4.3254812749196689E-5</v>
      </c>
      <c r="DD727" t="str">
        <f t="shared" si="343"/>
        <v>107898-54-4</v>
      </c>
      <c r="DE727" t="b">
        <f t="shared" si="344"/>
        <v>1</v>
      </c>
    </row>
    <row r="728" spans="1:109" x14ac:dyDescent="0.25">
      <c r="A728" t="s">
        <v>736</v>
      </c>
      <c r="B728">
        <v>1.7707999999999999</v>
      </c>
      <c r="C728">
        <v>14.773999999999999</v>
      </c>
      <c r="D728">
        <v>2.7911999999999999</v>
      </c>
      <c r="E728">
        <v>19.335999999999999</v>
      </c>
      <c r="F728">
        <v>0</v>
      </c>
      <c r="G728" s="1">
        <v>-9.9083000000000004E-2</v>
      </c>
      <c r="H728" s="1">
        <v>2.8053000000000002E-2</v>
      </c>
      <c r="I728">
        <v>0</v>
      </c>
      <c r="J728" s="1">
        <v>1.1233999999999999E-2</v>
      </c>
      <c r="K728">
        <v>0</v>
      </c>
      <c r="L728" s="1">
        <v>3.0369E-2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s="1">
        <v>-1.1939E-2</v>
      </c>
      <c r="AF728">
        <v>0</v>
      </c>
      <c r="AG728">
        <v>0</v>
      </c>
      <c r="AH728">
        <v>0</v>
      </c>
      <c r="AI728">
        <v>0</v>
      </c>
      <c r="AJ728">
        <v>-0.37719000000000003</v>
      </c>
      <c r="AK728">
        <v>-1.4136</v>
      </c>
      <c r="AL728">
        <v>0</v>
      </c>
      <c r="AM728">
        <v>0</v>
      </c>
      <c r="AN728">
        <v>0</v>
      </c>
      <c r="AO728">
        <v>0</v>
      </c>
      <c r="AP728">
        <v>-12.717000000000001</v>
      </c>
      <c r="AQ728">
        <v>-2.3826000000000001</v>
      </c>
      <c r="AR728">
        <v>-0.20169999999999999</v>
      </c>
      <c r="AS728">
        <v>-0.86372000000000004</v>
      </c>
      <c r="AT728">
        <v>-17.495999999999999</v>
      </c>
      <c r="AU728" s="1">
        <v>-2.4955000000000001E-2</v>
      </c>
      <c r="AV728">
        <v>0</v>
      </c>
      <c r="AW728">
        <v>0</v>
      </c>
      <c r="AX728" s="1">
        <v>-1.15E-2</v>
      </c>
      <c r="AY728" s="1">
        <v>-3.6552000000000001E-2</v>
      </c>
      <c r="AZ728" s="1">
        <v>-2.1236E-7</v>
      </c>
      <c r="BA728">
        <v>0</v>
      </c>
      <c r="BB728">
        <v>0</v>
      </c>
      <c r="BC728" s="1">
        <v>8.6558999999999996E-4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 s="1">
        <v>5.6572999999999997E-3</v>
      </c>
      <c r="BL728">
        <v>0</v>
      </c>
      <c r="BM728" s="1">
        <v>6.3506999999999999E-3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 s="1">
        <v>-1.2906000000000001E-2</v>
      </c>
      <c r="CC728" t="str">
        <f t="shared" si="317"/>
        <v>120570-77-6</v>
      </c>
      <c r="CD728">
        <f t="shared" si="318"/>
        <v>16.544799999999999</v>
      </c>
      <c r="CE728" s="1">
        <f t="shared" si="319"/>
        <v>-16.201475000000002</v>
      </c>
      <c r="CF728">
        <f t="shared" si="320"/>
        <v>-1.2008E-2</v>
      </c>
      <c r="CG728">
        <f t="shared" si="321"/>
        <v>0.30188999999999655</v>
      </c>
      <c r="CH728">
        <f t="shared" si="322"/>
        <v>-2.9427000000000009E-2</v>
      </c>
      <c r="CI728">
        <f t="shared" si="323"/>
        <v>2.7911999999999999</v>
      </c>
      <c r="CJ728">
        <f t="shared" si="324"/>
        <v>0.30188999999999655</v>
      </c>
      <c r="CK728" s="1">
        <f t="shared" si="325"/>
        <v>-1.331076999999997</v>
      </c>
      <c r="CL728" s="1">
        <f t="shared" si="326"/>
        <v>-2.1236E-7</v>
      </c>
      <c r="CM728">
        <f t="shared" si="327"/>
        <v>-1.7907899999999999</v>
      </c>
      <c r="CN728">
        <f t="shared" si="328"/>
        <v>2.9528410000000012E-2</v>
      </c>
      <c r="CO728">
        <f t="shared" si="329"/>
        <v>7.5119763999970807E-4</v>
      </c>
      <c r="CP728" s="3">
        <f t="shared" si="330"/>
        <v>0.9023985723014859</v>
      </c>
      <c r="CQ728" s="3">
        <f t="shared" si="331"/>
        <v>9.7601427698514071E-2</v>
      </c>
      <c r="CR728" s="3">
        <f t="shared" si="332"/>
        <v>-0.43033891674668323</v>
      </c>
      <c r="CS728" s="3">
        <f t="shared" si="333"/>
        <v>-6.8656262831020187E-8</v>
      </c>
      <c r="CT728" s="3">
        <f t="shared" si="334"/>
        <v>-0.57896472459579318</v>
      </c>
      <c r="CU728" s="3">
        <f t="shared" si="335"/>
        <v>9.546573167932405E-3</v>
      </c>
      <c r="CV728" s="3">
        <f t="shared" si="336"/>
        <v>2.4286316919317218E-4</v>
      </c>
      <c r="CX728" s="1">
        <f t="shared" si="337"/>
        <v>19.335999999999999</v>
      </c>
      <c r="CY728">
        <f t="shared" si="338"/>
        <v>-1.1939E-2</v>
      </c>
      <c r="CZ728" s="1">
        <f t="shared" si="339"/>
        <v>-1.7907899999999999</v>
      </c>
      <c r="DA728" s="1">
        <f t="shared" si="340"/>
        <v>-17.532551999999999</v>
      </c>
      <c r="DB728" s="1">
        <f t="shared" si="341"/>
        <v>-2.1236E-7</v>
      </c>
      <c r="DC728">
        <f t="shared" si="342"/>
        <v>3.7173543648975153E-5</v>
      </c>
      <c r="DD728" t="str">
        <f t="shared" si="343"/>
        <v>120570-77-6</v>
      </c>
      <c r="DE728" t="b">
        <f t="shared" si="344"/>
        <v>1</v>
      </c>
    </row>
    <row r="729" spans="1:109" x14ac:dyDescent="0.25">
      <c r="A729" t="s">
        <v>737</v>
      </c>
      <c r="B729" s="1">
        <v>1.7735000000000001E-2</v>
      </c>
      <c r="C729">
        <v>0.18396999999999999</v>
      </c>
      <c r="D729" s="1">
        <v>1.1989E-2</v>
      </c>
      <c r="E729">
        <v>0.2137</v>
      </c>
      <c r="F729" s="1">
        <v>3.9959000000000001E-6</v>
      </c>
      <c r="G729">
        <v>0</v>
      </c>
      <c r="H729" s="1">
        <v>3.8176999999999997E-5</v>
      </c>
      <c r="I729">
        <v>0</v>
      </c>
      <c r="J729" s="1">
        <v>1.0074E-5</v>
      </c>
      <c r="K729">
        <v>0</v>
      </c>
      <c r="L729" s="1">
        <v>2.7481000000000001E-4</v>
      </c>
      <c r="M729">
        <v>0</v>
      </c>
      <c r="N729">
        <v>0</v>
      </c>
      <c r="O729" s="1">
        <v>-1.2861000000000001E-6</v>
      </c>
      <c r="P729">
        <v>0</v>
      </c>
      <c r="Q729" s="1">
        <v>-1.3374000000000001E-6</v>
      </c>
      <c r="R729">
        <v>0</v>
      </c>
      <c r="S729" s="1">
        <v>-2.4082000000000001E-6</v>
      </c>
      <c r="T729">
        <v>0</v>
      </c>
      <c r="U729" s="1">
        <v>-2.1129999999999999E-5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s="1">
        <v>2.9702999999999999E-4</v>
      </c>
      <c r="AE729">
        <v>0</v>
      </c>
      <c r="AF729">
        <v>0</v>
      </c>
      <c r="AG729" s="1">
        <v>-2.6041E-5</v>
      </c>
      <c r="AH729">
        <v>0</v>
      </c>
      <c r="AI729">
        <v>0</v>
      </c>
      <c r="AJ729" s="1">
        <v>-1.6982E-3</v>
      </c>
      <c r="AK729" s="1">
        <v>-7.8510999999999997E-3</v>
      </c>
      <c r="AL729" s="1">
        <v>-3.5378999999999999E-7</v>
      </c>
      <c r="AM729" s="1">
        <v>-9.8194000000000002E-5</v>
      </c>
      <c r="AN729">
        <v>0</v>
      </c>
      <c r="AO729">
        <v>0</v>
      </c>
      <c r="AP729">
        <v>-0.1978</v>
      </c>
      <c r="AQ729" s="1">
        <v>-1.7938000000000001E-4</v>
      </c>
      <c r="AR729" s="1">
        <v>-1.1472E-5</v>
      </c>
      <c r="AS729" s="1">
        <v>-3.8955999999999999E-3</v>
      </c>
      <c r="AT729">
        <v>-0.20430999999999999</v>
      </c>
      <c r="AU729">
        <v>0</v>
      </c>
      <c r="AV729">
        <v>0</v>
      </c>
      <c r="AW729">
        <v>0</v>
      </c>
      <c r="AX729">
        <v>0</v>
      </c>
      <c r="AY729">
        <v>0</v>
      </c>
      <c r="AZ729" s="1">
        <v>-1.1531000000000001E-4</v>
      </c>
      <c r="BA729" s="1">
        <v>-4.9993999999999998E-8</v>
      </c>
      <c r="BB729">
        <v>0</v>
      </c>
      <c r="BC729" s="1">
        <v>2.3157000000000002E-9</v>
      </c>
      <c r="BD729">
        <v>0</v>
      </c>
      <c r="BE729">
        <v>0</v>
      </c>
      <c r="BF729" s="1">
        <v>-1.9753000000000002E-8</v>
      </c>
      <c r="BG729">
        <v>0</v>
      </c>
      <c r="BH729">
        <v>0</v>
      </c>
      <c r="BI729">
        <v>0</v>
      </c>
      <c r="BJ729">
        <v>0</v>
      </c>
      <c r="BK729" s="1">
        <v>2.5377E-9</v>
      </c>
      <c r="BL729">
        <v>0</v>
      </c>
      <c r="BM729" s="1">
        <v>2.0175000000000001E-9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 s="1">
        <v>-1.5937E-7</v>
      </c>
      <c r="CC729" t="str">
        <f t="shared" si="317"/>
        <v>132694-65-6</v>
      </c>
      <c r="CD729">
        <f t="shared" si="318"/>
        <v>0.201705</v>
      </c>
      <c r="CE729" s="1">
        <f t="shared" si="319"/>
        <v>-0.20188645200000002</v>
      </c>
      <c r="CF729">
        <f t="shared" si="320"/>
        <v>-4.5552000000000002E-9</v>
      </c>
      <c r="CG729">
        <f t="shared" si="321"/>
        <v>1.1943864479997367E-4</v>
      </c>
      <c r="CH729">
        <f t="shared" si="322"/>
        <v>3.0089520000000004E-4</v>
      </c>
      <c r="CI729">
        <f t="shared" si="323"/>
        <v>1.1989E-2</v>
      </c>
      <c r="CJ729">
        <f t="shared" si="324"/>
        <v>1.1943864479997367E-4</v>
      </c>
      <c r="CK729" s="1">
        <f t="shared" si="325"/>
        <v>-2.4235479999999698E-3</v>
      </c>
      <c r="CL729" s="1">
        <f t="shared" si="326"/>
        <v>-1.15359994E-4</v>
      </c>
      <c r="CM729">
        <f t="shared" si="327"/>
        <v>-9.6478477899999988E-3</v>
      </c>
      <c r="CN729">
        <f t="shared" si="328"/>
        <v>-2.9729392700000023E-5</v>
      </c>
      <c r="CO729">
        <f t="shared" si="329"/>
        <v>-1.0804653189999493E-4</v>
      </c>
      <c r="CP729" s="3">
        <f t="shared" si="330"/>
        <v>0.99013591691681346</v>
      </c>
      <c r="CQ729" s="3">
        <f t="shared" si="331"/>
        <v>9.8640830831865488E-3</v>
      </c>
      <c r="CR729" s="3">
        <f t="shared" si="332"/>
        <v>-0.20015363426239718</v>
      </c>
      <c r="CS729" s="3">
        <f t="shared" si="333"/>
        <v>-9.5272394223628425E-3</v>
      </c>
      <c r="CT729" s="3">
        <f t="shared" si="334"/>
        <v>-0.79678710633293037</v>
      </c>
      <c r="CU729" s="3">
        <f t="shared" si="335"/>
        <v>-2.4552622821248267E-3</v>
      </c>
      <c r="CV729" s="3">
        <f t="shared" si="336"/>
        <v>-8.9232422998150995E-3</v>
      </c>
      <c r="CX729" s="1">
        <f t="shared" si="337"/>
        <v>0.2137</v>
      </c>
      <c r="CY729">
        <f t="shared" si="338"/>
        <v>2.7098900000000002E-4</v>
      </c>
      <c r="CZ729" s="1">
        <f t="shared" si="339"/>
        <v>-9.6478477899999988E-3</v>
      </c>
      <c r="DA729" s="1">
        <f t="shared" si="340"/>
        <v>-0.20430999999999999</v>
      </c>
      <c r="DB729" s="1">
        <f t="shared" si="341"/>
        <v>-1.15359994E-4</v>
      </c>
      <c r="DC729">
        <f t="shared" si="342"/>
        <v>4.7832842302287474E-4</v>
      </c>
      <c r="DD729" t="str">
        <f t="shared" si="343"/>
        <v>132694-65-6</v>
      </c>
      <c r="DE729" t="b">
        <f t="shared" si="344"/>
        <v>1</v>
      </c>
    </row>
    <row r="730" spans="1:109" x14ac:dyDescent="0.25">
      <c r="A730" t="s">
        <v>738</v>
      </c>
      <c r="B730" s="1">
        <v>1.7153999999999999E-2</v>
      </c>
      <c r="C730">
        <v>0.14382</v>
      </c>
      <c r="D730">
        <v>0.27800999999999998</v>
      </c>
      <c r="E730">
        <v>0.43898999999999999</v>
      </c>
      <c r="F730">
        <v>0</v>
      </c>
      <c r="G730" s="1">
        <v>-1.2914E-4</v>
      </c>
      <c r="H730" s="1">
        <v>6.9746000000000006E-5</v>
      </c>
      <c r="I730">
        <v>0</v>
      </c>
      <c r="J730">
        <v>0</v>
      </c>
      <c r="K730" s="1">
        <v>-3.1734999999999999E-4</v>
      </c>
      <c r="L730" s="1">
        <v>4.3810999999999998E-5</v>
      </c>
      <c r="M730">
        <v>0</v>
      </c>
      <c r="N730">
        <v>0</v>
      </c>
      <c r="O730" s="1">
        <v>-1.2727E-8</v>
      </c>
      <c r="P730">
        <v>0</v>
      </c>
      <c r="Q730" s="1">
        <v>-1.3227E-8</v>
      </c>
      <c r="R730">
        <v>0</v>
      </c>
      <c r="S730" s="1">
        <v>-2.1973000000000001E-8</v>
      </c>
      <c r="T730">
        <v>0</v>
      </c>
      <c r="U730" s="1">
        <v>-3.8926E-5</v>
      </c>
      <c r="V730">
        <v>0</v>
      </c>
      <c r="W730" s="1">
        <v>-6.5997E-3</v>
      </c>
      <c r="X730" s="1">
        <v>5.0946000000000003E-3</v>
      </c>
      <c r="Y730">
        <v>0</v>
      </c>
      <c r="Z730">
        <v>0</v>
      </c>
      <c r="AA730" s="1">
        <v>-2.2362E-2</v>
      </c>
      <c r="AB730" s="1">
        <v>3.5615000000000001E-4</v>
      </c>
      <c r="AC730">
        <v>0</v>
      </c>
      <c r="AD730">
        <v>0</v>
      </c>
      <c r="AE730" s="1">
        <v>-7.8943000000000004E-4</v>
      </c>
      <c r="AF730">
        <v>0</v>
      </c>
      <c r="AG730" s="1">
        <v>-3.9147000000000003E-5</v>
      </c>
      <c r="AH730">
        <v>0</v>
      </c>
      <c r="AI730" s="1">
        <v>-5.6929E-2</v>
      </c>
      <c r="AJ730" s="1">
        <v>-2.3356999999999999E-2</v>
      </c>
      <c r="AK730" s="1">
        <v>-1.6702999999999999E-2</v>
      </c>
      <c r="AL730" s="1">
        <v>-3.4922E-8</v>
      </c>
      <c r="AM730" s="1">
        <v>-9.0246E-6</v>
      </c>
      <c r="AN730" s="1">
        <v>-2.2776999999999999E-2</v>
      </c>
      <c r="AO730">
        <v>-0.30332999999999999</v>
      </c>
      <c r="AP730" s="1">
        <v>-2.4835E-3</v>
      </c>
      <c r="AQ730" s="1">
        <v>-3.0398000000000001E-3</v>
      </c>
      <c r="AR730" s="1">
        <v>-3.9427999999999998E-3</v>
      </c>
      <c r="AS730" s="1">
        <v>-1.3668E-4</v>
      </c>
      <c r="AT730" s="1">
        <v>-1.5034E-2</v>
      </c>
      <c r="AU730" s="1">
        <v>-5.8606000000000002E-9</v>
      </c>
      <c r="AV730">
        <v>0</v>
      </c>
      <c r="AW730">
        <v>0</v>
      </c>
      <c r="AX730" s="1">
        <v>-3.5209E-6</v>
      </c>
      <c r="AY730" s="1">
        <v>-3.5273999999999999E-6</v>
      </c>
      <c r="AZ730" s="1">
        <v>-1.1421E-5</v>
      </c>
      <c r="BA730" s="1">
        <v>-6.5525000000000003E-9</v>
      </c>
      <c r="BB730">
        <v>0</v>
      </c>
      <c r="BC730">
        <v>0</v>
      </c>
      <c r="BD730" s="1">
        <v>-3.0822E-4</v>
      </c>
      <c r="BE730">
        <v>0</v>
      </c>
      <c r="BF730" s="1">
        <v>-9.1818999999999997E-8</v>
      </c>
      <c r="BG730">
        <v>0</v>
      </c>
      <c r="BH730" s="1">
        <v>-2.5468000000000001E-2</v>
      </c>
      <c r="BI730">
        <v>0</v>
      </c>
      <c r="BJ730">
        <v>0</v>
      </c>
      <c r="BK730" s="1">
        <v>2.2898E-5</v>
      </c>
      <c r="BL730">
        <v>0</v>
      </c>
      <c r="BM730" s="1">
        <v>2.141E-4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 s="1">
        <v>2.4453000000000001E-3</v>
      </c>
      <c r="BX730">
        <v>0</v>
      </c>
      <c r="BY730" s="1">
        <v>2.4386999999999999E-2</v>
      </c>
      <c r="BZ730">
        <v>0</v>
      </c>
      <c r="CA730" s="1">
        <v>-1.2962E-3</v>
      </c>
      <c r="CC730" t="str">
        <f t="shared" si="317"/>
        <v>139122-17-1</v>
      </c>
      <c r="CD730">
        <f t="shared" si="318"/>
        <v>0.16097400000000001</v>
      </c>
      <c r="CE730" s="1">
        <f t="shared" si="319"/>
        <v>-9.6063067605999999E-3</v>
      </c>
      <c r="CF730">
        <f t="shared" si="320"/>
        <v>-2.7069297999999999E-2</v>
      </c>
      <c r="CG730">
        <f t="shared" si="321"/>
        <v>0.10041553831239999</v>
      </c>
      <c r="CH730">
        <f t="shared" si="322"/>
        <v>-2.3882856926999999E-2</v>
      </c>
      <c r="CI730">
        <f t="shared" si="323"/>
        <v>0.27800999999999998</v>
      </c>
      <c r="CJ730">
        <f t="shared" si="324"/>
        <v>0.10041553831239999</v>
      </c>
      <c r="CK730" s="1">
        <f t="shared" si="325"/>
        <v>-5.4312206394000005E-3</v>
      </c>
      <c r="CL730" s="1">
        <f t="shared" si="326"/>
        <v>-1.1427552499999999E-5</v>
      </c>
      <c r="CM730">
        <f t="shared" si="327"/>
        <v>-0.366176059522</v>
      </c>
      <c r="CN730">
        <f t="shared" si="328"/>
        <v>-6.8022082539999995E-3</v>
      </c>
      <c r="CO730">
        <f t="shared" si="329"/>
        <v>4.6223445000137184E-6</v>
      </c>
      <c r="CP730" s="3">
        <f t="shared" si="330"/>
        <v>0.73464914984277718</v>
      </c>
      <c r="CQ730" s="3">
        <f t="shared" si="331"/>
        <v>0.26535085015722271</v>
      </c>
      <c r="CR730" s="3">
        <f t="shared" si="332"/>
        <v>-1.4352151452623127E-2</v>
      </c>
      <c r="CS730" s="3">
        <f t="shared" si="333"/>
        <v>-3.0197625009563336E-5</v>
      </c>
      <c r="CT730" s="3">
        <f t="shared" si="334"/>
        <v>-0.96763041192984245</v>
      </c>
      <c r="CU730" s="3">
        <f t="shared" si="335"/>
        <v>-1.7975024318746168E-2</v>
      </c>
      <c r="CV730" s="3">
        <f t="shared" si="336"/>
        <v>1.2214673778696866E-5</v>
      </c>
      <c r="CX730" s="1">
        <f t="shared" si="337"/>
        <v>0.43898999999999999</v>
      </c>
      <c r="CY730">
        <f t="shared" si="338"/>
        <v>-5.7757576999999997E-2</v>
      </c>
      <c r="CZ730" s="1">
        <f t="shared" si="339"/>
        <v>-0.366176059522</v>
      </c>
      <c r="DA730" s="1">
        <f t="shared" si="340"/>
        <v>-1.50375274E-2</v>
      </c>
      <c r="DB730" s="1">
        <f t="shared" si="341"/>
        <v>-1.1427552499999999E-5</v>
      </c>
      <c r="DC730">
        <f t="shared" si="342"/>
        <v>1.6876296726553348E-5</v>
      </c>
      <c r="DD730" t="str">
        <f t="shared" si="343"/>
        <v>139122-17-1</v>
      </c>
      <c r="DE730" t="b">
        <f t="shared" si="344"/>
        <v>1</v>
      </c>
    </row>
    <row r="731" spans="1:109" x14ac:dyDescent="0.25">
      <c r="A731" t="s">
        <v>739</v>
      </c>
      <c r="B731">
        <v>1.3843000000000001</v>
      </c>
      <c r="C731">
        <v>11.606</v>
      </c>
      <c r="D731">
        <v>24.277999999999999</v>
      </c>
      <c r="E731">
        <v>37.268000000000001</v>
      </c>
      <c r="F731">
        <v>0</v>
      </c>
      <c r="G731">
        <v>-0.24540999999999999</v>
      </c>
      <c r="H731">
        <v>0.11565</v>
      </c>
      <c r="I731">
        <v>0</v>
      </c>
      <c r="J731" s="1">
        <v>4.0563000000000002E-2</v>
      </c>
      <c r="K731">
        <v>0</v>
      </c>
      <c r="L731" s="1">
        <v>2.6376E-2</v>
      </c>
      <c r="M731">
        <v>0</v>
      </c>
      <c r="N731">
        <v>0</v>
      </c>
      <c r="O731" s="1">
        <v>-1.5071999999999999E-6</v>
      </c>
      <c r="P731">
        <v>0</v>
      </c>
      <c r="Q731" s="1">
        <v>-2.0352999999999998E-6</v>
      </c>
      <c r="R731">
        <v>0</v>
      </c>
      <c r="S731" s="1">
        <v>-4.2317999999999999E-6</v>
      </c>
      <c r="T731">
        <v>0</v>
      </c>
      <c r="U731" s="1">
        <v>-2.5241E-3</v>
      </c>
      <c r="V731">
        <v>0</v>
      </c>
      <c r="W731" s="1">
        <v>-1.3761000000000001E-4</v>
      </c>
      <c r="X731" s="1">
        <v>6.1593000000000005E-5</v>
      </c>
      <c r="Y731">
        <v>0</v>
      </c>
      <c r="Z731" s="1">
        <v>2.1985E-5</v>
      </c>
      <c r="AA731">
        <v>0</v>
      </c>
      <c r="AB731" s="1">
        <v>1.327E-5</v>
      </c>
      <c r="AC731">
        <v>0</v>
      </c>
      <c r="AD731">
        <v>0</v>
      </c>
      <c r="AE731">
        <v>-0.10595</v>
      </c>
      <c r="AF731">
        <v>0</v>
      </c>
      <c r="AG731" s="1">
        <v>-2.5496999999999998E-3</v>
      </c>
      <c r="AH731">
        <v>0</v>
      </c>
      <c r="AI731" s="1">
        <v>-6.5962000000000003E-5</v>
      </c>
      <c r="AJ731">
        <v>-3.4455</v>
      </c>
      <c r="AK731">
        <v>-16.068000000000001</v>
      </c>
      <c r="AL731" s="1">
        <v>-1.4535999999999999E-6</v>
      </c>
      <c r="AM731" s="1">
        <v>-9.9623000000000005E-5</v>
      </c>
      <c r="AN731" s="1">
        <v>-6.9021999999999996E-4</v>
      </c>
      <c r="AO731" s="1">
        <v>-7.8484000000000002E-3</v>
      </c>
      <c r="AP731">
        <v>-8.76</v>
      </c>
      <c r="AQ731">
        <v>-2.8746999999999998</v>
      </c>
      <c r="AR731">
        <v>-0.42868000000000001</v>
      </c>
      <c r="AS731">
        <v>-0.35880000000000001</v>
      </c>
      <c r="AT731">
        <v>-17.635000000000002</v>
      </c>
      <c r="AU731">
        <v>0</v>
      </c>
      <c r="AV731">
        <v>0</v>
      </c>
      <c r="AW731">
        <v>0</v>
      </c>
      <c r="AX731">
        <v>0</v>
      </c>
      <c r="AY731">
        <v>0</v>
      </c>
      <c r="AZ731" s="1">
        <v>-1.2868999999999999E-3</v>
      </c>
      <c r="BA731" s="1">
        <v>-1.6716E-6</v>
      </c>
      <c r="BB731">
        <v>0</v>
      </c>
      <c r="BC731" s="1">
        <v>3.2271999999999999E-3</v>
      </c>
      <c r="BD731">
        <v>0</v>
      </c>
      <c r="BE731">
        <v>0</v>
      </c>
      <c r="BF731" s="1">
        <v>-2.2606999999999999E-5</v>
      </c>
      <c r="BG731" s="1">
        <v>1.6077000000000001E-6</v>
      </c>
      <c r="BH731">
        <v>0</v>
      </c>
      <c r="BI731">
        <v>0</v>
      </c>
      <c r="BJ731">
        <v>0</v>
      </c>
      <c r="BK731" s="1">
        <v>1.4670000000000001E-2</v>
      </c>
      <c r="BL731">
        <v>0</v>
      </c>
      <c r="BM731" s="1">
        <v>2.7123999999999999E-2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 s="1">
        <v>9.3270999999999992E-6</v>
      </c>
      <c r="BX731">
        <v>0</v>
      </c>
      <c r="BY731" s="1">
        <v>1.8532000000000001E-5</v>
      </c>
      <c r="BZ731">
        <v>0</v>
      </c>
      <c r="CA731" s="1">
        <v>-4.5372999999999997E-2</v>
      </c>
      <c r="CC731" t="str">
        <f t="shared" si="317"/>
        <v>152402-98-7</v>
      </c>
      <c r="CD731">
        <f t="shared" si="318"/>
        <v>12.9903</v>
      </c>
      <c r="CE731" s="1">
        <f t="shared" si="319"/>
        <v>-12.422179999999999</v>
      </c>
      <c r="CF731">
        <f t="shared" si="320"/>
        <v>-4.1821859099999997E-2</v>
      </c>
      <c r="CG731">
        <f t="shared" si="321"/>
        <v>0.46090450460000043</v>
      </c>
      <c r="CH731">
        <f t="shared" si="322"/>
        <v>-6.5393636299999988E-2</v>
      </c>
      <c r="CI731">
        <f t="shared" si="323"/>
        <v>24.277999999999999</v>
      </c>
      <c r="CJ731">
        <f t="shared" si="324"/>
        <v>0.46090450460000043</v>
      </c>
      <c r="CK731" s="1">
        <f t="shared" si="325"/>
        <v>-5.2128200000000025</v>
      </c>
      <c r="CL731" s="1">
        <f t="shared" si="326"/>
        <v>-1.2885715999999998E-3</v>
      </c>
      <c r="CM731">
        <f t="shared" si="327"/>
        <v>-19.5221396966</v>
      </c>
      <c r="CN731">
        <f t="shared" si="328"/>
        <v>-1.0052264000000241E-3</v>
      </c>
      <c r="CO731">
        <f t="shared" si="329"/>
        <v>1.6510099999999875E-3</v>
      </c>
      <c r="CP731" s="3">
        <f t="shared" si="330"/>
        <v>0.98136924355262778</v>
      </c>
      <c r="CQ731" s="3">
        <f t="shared" si="331"/>
        <v>1.8630756447372152E-2</v>
      </c>
      <c r="CR731" s="3">
        <f t="shared" si="332"/>
        <v>-0.2107134533394848</v>
      </c>
      <c r="CS731" s="3">
        <f t="shared" si="333"/>
        <v>-5.208684967276543E-5</v>
      </c>
      <c r="CT731" s="3">
        <f t="shared" si="334"/>
        <v>-0.78912708899337136</v>
      </c>
      <c r="CU731" s="3">
        <f t="shared" si="335"/>
        <v>-4.0633424160439697E-5</v>
      </c>
      <c r="CV731" s="3">
        <f t="shared" si="336"/>
        <v>6.6737393310726241E-5</v>
      </c>
      <c r="CX731" s="1">
        <f t="shared" si="337"/>
        <v>37.268000000000001</v>
      </c>
      <c r="CY731">
        <f t="shared" si="338"/>
        <v>-0.10856566200000001</v>
      </c>
      <c r="CZ731" s="1">
        <f t="shared" si="339"/>
        <v>-19.5221396966</v>
      </c>
      <c r="DA731" s="1">
        <f t="shared" si="340"/>
        <v>-17.635000000000002</v>
      </c>
      <c r="DB731" s="1">
        <f t="shared" si="341"/>
        <v>-1.2885715999999998E-3</v>
      </c>
      <c r="DC731">
        <f t="shared" si="342"/>
        <v>2.6995540410069279E-5</v>
      </c>
      <c r="DD731" t="str">
        <f t="shared" si="343"/>
        <v>152402-98-7</v>
      </c>
      <c r="DE731" t="b">
        <f t="shared" si="344"/>
        <v>1</v>
      </c>
    </row>
    <row r="732" spans="1:109" x14ac:dyDescent="0.25">
      <c r="A732" t="s">
        <v>740</v>
      </c>
      <c r="B732" s="1">
        <v>7.2413999999999996E-4</v>
      </c>
      <c r="C732" s="1">
        <v>7.5504999999999999E-3</v>
      </c>
      <c r="D732" s="1">
        <v>2.0678E-4</v>
      </c>
      <c r="E732" s="1">
        <v>8.4814000000000001E-3</v>
      </c>
      <c r="F732">
        <v>0</v>
      </c>
      <c r="G732" s="1">
        <v>-7.6605000000000006E-6</v>
      </c>
      <c r="H732" s="1">
        <v>3.8326999999999997E-6</v>
      </c>
      <c r="I732">
        <v>0</v>
      </c>
      <c r="J732" s="1">
        <v>5.6703000000000002E-7</v>
      </c>
      <c r="K732">
        <v>0</v>
      </c>
      <c r="L732" s="1">
        <v>1.2578999999999999E-5</v>
      </c>
      <c r="M732">
        <v>0</v>
      </c>
      <c r="N732">
        <v>0</v>
      </c>
      <c r="O732" s="1">
        <v>-1.281E-3</v>
      </c>
      <c r="P732" s="1">
        <v>1.4502999999999999E-6</v>
      </c>
      <c r="Q732">
        <v>0</v>
      </c>
      <c r="R732" s="1">
        <v>5.7585E-6</v>
      </c>
      <c r="S732">
        <v>0</v>
      </c>
      <c r="T732">
        <v>0</v>
      </c>
      <c r="U732" s="1">
        <v>-6.5390999999999996E-7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s="1">
        <v>-2.2942000000000002E-5</v>
      </c>
      <c r="AF732">
        <v>0</v>
      </c>
      <c r="AG732" s="1">
        <v>-1.2426E-3</v>
      </c>
      <c r="AH732">
        <v>0</v>
      </c>
      <c r="AI732">
        <v>0</v>
      </c>
      <c r="AJ732" s="1">
        <v>-3.1117E-5</v>
      </c>
      <c r="AK732" s="1">
        <v>-1.1659000000000001E-3</v>
      </c>
      <c r="AL732" s="1">
        <v>-2.6965E-5</v>
      </c>
      <c r="AM732" s="1">
        <v>-8.9897999999999992E-3</v>
      </c>
      <c r="AN732">
        <v>0</v>
      </c>
      <c r="AO732">
        <v>0</v>
      </c>
      <c r="AP732" s="1">
        <v>-6.9195999999999997E-3</v>
      </c>
      <c r="AQ732" s="1">
        <v>-1.0923E-5</v>
      </c>
      <c r="AR732" s="1">
        <v>-5.2285999999999996E-7</v>
      </c>
      <c r="AS732" s="1">
        <v>-5.8641999999999999E-5</v>
      </c>
      <c r="AT732" s="1">
        <v>-7.0198999999999999E-3</v>
      </c>
      <c r="AU732">
        <v>0</v>
      </c>
      <c r="AV732">
        <v>0</v>
      </c>
      <c r="AW732">
        <v>0</v>
      </c>
      <c r="AX732">
        <v>0</v>
      </c>
      <c r="AY732">
        <v>0</v>
      </c>
      <c r="AZ732" s="1">
        <v>-4.4000000000000002E-6</v>
      </c>
      <c r="BA732" s="1">
        <v>-2.8451999999999999E-6</v>
      </c>
      <c r="BB732">
        <v>0</v>
      </c>
      <c r="BC732" s="1">
        <v>2.1601999999999999E-10</v>
      </c>
      <c r="BD732">
        <v>0</v>
      </c>
      <c r="BE732" s="1">
        <v>1.8600000000000001E-8</v>
      </c>
      <c r="BF732">
        <v>0</v>
      </c>
      <c r="BG732">
        <v>0</v>
      </c>
      <c r="BH732">
        <v>0</v>
      </c>
      <c r="BI732">
        <v>0</v>
      </c>
      <c r="BJ732">
        <v>0</v>
      </c>
      <c r="BK732" s="1">
        <v>2.1789999999999999E-10</v>
      </c>
      <c r="BL732">
        <v>0</v>
      </c>
      <c r="BM732" s="1">
        <v>1.9526000000000001E-10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 s="1">
        <v>-1.2162E-9</v>
      </c>
      <c r="CC732" t="str">
        <f t="shared" si="317"/>
        <v>169685-34-1</v>
      </c>
      <c r="CD732">
        <f t="shared" si="318"/>
        <v>8.2746399999999998E-3</v>
      </c>
      <c r="CE732" s="1">
        <f t="shared" si="319"/>
        <v>-6.9896878600000005E-3</v>
      </c>
      <c r="CF732">
        <f t="shared" si="320"/>
        <v>-4.1316E-10</v>
      </c>
      <c r="CG732">
        <f t="shared" si="321"/>
        <v>1.9824846839999185E-5</v>
      </c>
      <c r="CH732">
        <f t="shared" si="322"/>
        <v>-1.2651268800000001E-3</v>
      </c>
      <c r="CI732">
        <f t="shared" si="323"/>
        <v>2.0678E-4</v>
      </c>
      <c r="CJ732">
        <f t="shared" si="324"/>
        <v>1.9824846839999185E-5</v>
      </c>
      <c r="CK732" s="1">
        <f t="shared" si="325"/>
        <v>-3.0212139999999388E-5</v>
      </c>
      <c r="CL732" s="1">
        <f t="shared" si="326"/>
        <v>-7.2451999999999997E-6</v>
      </c>
      <c r="CM732">
        <f t="shared" si="327"/>
        <v>-1.0213781999999999E-2</v>
      </c>
      <c r="CN732">
        <f t="shared" si="328"/>
        <v>-4.3271981999987486E-7</v>
      </c>
      <c r="CO732">
        <f t="shared" si="329"/>
        <v>-1.002506721298E-2</v>
      </c>
      <c r="CP732" s="3">
        <f t="shared" si="330"/>
        <v>0.91251357984413684</v>
      </c>
      <c r="CQ732" s="3">
        <f t="shared" si="331"/>
        <v>8.7486420155863151E-2</v>
      </c>
      <c r="CR732" s="3">
        <f t="shared" si="332"/>
        <v>-0.13332521533103628</v>
      </c>
      <c r="CS732" s="3">
        <f t="shared" si="333"/>
        <v>-3.1972837743914982E-2</v>
      </c>
      <c r="CT732" s="3">
        <f t="shared" si="334"/>
        <v>-45.073095930784447</v>
      </c>
      <c r="CU732" s="3">
        <f t="shared" si="335"/>
        <v>-1.9095788374968389E-3</v>
      </c>
      <c r="CV732" s="3">
        <f t="shared" si="336"/>
        <v>-44.240303562696894</v>
      </c>
      <c r="CX732" s="1">
        <f t="shared" si="337"/>
        <v>8.4814000000000001E-3</v>
      </c>
      <c r="CY732">
        <f t="shared" si="338"/>
        <v>-1.2655419999999999E-3</v>
      </c>
      <c r="CZ732" s="1">
        <f t="shared" si="339"/>
        <v>-1.0213781999999999E-2</v>
      </c>
      <c r="DA732" s="1">
        <f t="shared" si="340"/>
        <v>-7.0198999999999999E-3</v>
      </c>
      <c r="DB732" s="1">
        <f t="shared" si="341"/>
        <v>-7.2451999999999997E-6</v>
      </c>
      <c r="DC732">
        <f t="shared" si="342"/>
        <v>1.1820064140354185</v>
      </c>
      <c r="DD732" t="str">
        <f t="shared" si="343"/>
        <v>169685-34-1</v>
      </c>
      <c r="DE732" t="b">
        <f t="shared" si="344"/>
        <v>0</v>
      </c>
    </row>
    <row r="733" spans="1:109" x14ac:dyDescent="0.25">
      <c r="A733" t="s">
        <v>741</v>
      </c>
      <c r="B733">
        <v>0.12218999999999999</v>
      </c>
      <c r="C733">
        <v>1.0233000000000001</v>
      </c>
      <c r="D733">
        <v>3.9594999999999998</v>
      </c>
      <c r="E733">
        <v>5.1050000000000004</v>
      </c>
      <c r="F733">
        <v>0</v>
      </c>
      <c r="G733" s="1">
        <v>-1.5214E-2</v>
      </c>
      <c r="H733" s="1">
        <v>1.1261E-2</v>
      </c>
      <c r="I733">
        <v>0</v>
      </c>
      <c r="J733">
        <v>0</v>
      </c>
      <c r="K733" s="1">
        <v>-2.4705999999999999E-2</v>
      </c>
      <c r="L733" s="1">
        <v>1.0551E-3</v>
      </c>
      <c r="M733">
        <v>0</v>
      </c>
      <c r="N733">
        <v>0</v>
      </c>
      <c r="O733" s="1">
        <v>-7.2426000000000003E-8</v>
      </c>
      <c r="P733">
        <v>0</v>
      </c>
      <c r="Q733" s="1">
        <v>-8.3690000000000004E-8</v>
      </c>
      <c r="R733">
        <v>0</v>
      </c>
      <c r="S733" s="1">
        <v>-1.582E-7</v>
      </c>
      <c r="T733">
        <v>0</v>
      </c>
      <c r="U733" s="1">
        <v>-1.9824E-4</v>
      </c>
      <c r="V733">
        <v>0</v>
      </c>
      <c r="W733" s="1">
        <v>-3.2620999999999997E-2</v>
      </c>
      <c r="X733" s="1">
        <v>2.5731E-2</v>
      </c>
      <c r="Y733">
        <v>0</v>
      </c>
      <c r="Z733">
        <v>0</v>
      </c>
      <c r="AA733" s="1">
        <v>-5.2540000000000003E-2</v>
      </c>
      <c r="AB733" s="1">
        <v>1.7488E-3</v>
      </c>
      <c r="AC733">
        <v>0</v>
      </c>
      <c r="AD733">
        <v>0</v>
      </c>
      <c r="AE733" s="1">
        <v>-7.5489000000000001E-2</v>
      </c>
      <c r="AF733">
        <v>0</v>
      </c>
      <c r="AG733" s="1">
        <v>-1.9888999999999999E-4</v>
      </c>
      <c r="AH733">
        <v>0</v>
      </c>
      <c r="AI733">
        <v>-0.16789000000000001</v>
      </c>
      <c r="AJ733">
        <v>-0.40759000000000001</v>
      </c>
      <c r="AK733">
        <v>-1.228</v>
      </c>
      <c r="AL733" s="1">
        <v>-1.9563000000000001E-7</v>
      </c>
      <c r="AM733" s="1">
        <v>-3.0712E-5</v>
      </c>
      <c r="AN733">
        <v>-0.20261000000000001</v>
      </c>
      <c r="AO733">
        <v>-2.4782000000000002</v>
      </c>
      <c r="AP733" s="1">
        <v>-6.3547000000000006E-2</v>
      </c>
      <c r="AQ733">
        <v>-0.14202999999999999</v>
      </c>
      <c r="AR733">
        <v>-0.1512</v>
      </c>
      <c r="AS733" s="1">
        <v>-1.884E-3</v>
      </c>
      <c r="AT733">
        <v>-0.54459999999999997</v>
      </c>
      <c r="AU733">
        <v>0</v>
      </c>
      <c r="AV733">
        <v>0</v>
      </c>
      <c r="AW733">
        <v>0</v>
      </c>
      <c r="AX733">
        <v>0</v>
      </c>
      <c r="AY733">
        <v>0</v>
      </c>
      <c r="AZ733" s="1">
        <v>-4.6464999999999999E-4</v>
      </c>
      <c r="BA733" s="1">
        <v>-5.6803999999999997E-8</v>
      </c>
      <c r="BB733">
        <v>0</v>
      </c>
      <c r="BC733">
        <v>0</v>
      </c>
      <c r="BD733" s="1">
        <v>-2.8614000000000001E-2</v>
      </c>
      <c r="BE733">
        <v>0</v>
      </c>
      <c r="BF733" s="1">
        <v>-8.6316000000000001E-7</v>
      </c>
      <c r="BG733">
        <v>0</v>
      </c>
      <c r="BH733" s="1">
        <v>-7.2626999999999997E-2</v>
      </c>
      <c r="BI733">
        <v>0</v>
      </c>
      <c r="BJ733">
        <v>0</v>
      </c>
      <c r="BK733" s="1">
        <v>3.9623000000000002E-3</v>
      </c>
      <c r="BL733">
        <v>0</v>
      </c>
      <c r="BM733" s="1">
        <v>3.4291000000000002E-2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 s="1">
        <v>1.1109000000000001E-2</v>
      </c>
      <c r="BX733">
        <v>0</v>
      </c>
      <c r="BY733" s="1">
        <v>9.7583000000000003E-2</v>
      </c>
      <c r="BZ733">
        <v>0</v>
      </c>
      <c r="CA733" s="1">
        <v>-4.5765E-2</v>
      </c>
      <c r="CC733" t="str">
        <f t="shared" si="317"/>
        <v>224049-04-1</v>
      </c>
      <c r="CD733">
        <f t="shared" si="318"/>
        <v>1.1454900000000001</v>
      </c>
      <c r="CE733" s="1">
        <f t="shared" si="319"/>
        <v>-0.35866100000000001</v>
      </c>
      <c r="CF733">
        <f t="shared" si="320"/>
        <v>-0.1469453</v>
      </c>
      <c r="CG733">
        <f t="shared" si="321"/>
        <v>0.55440004568400014</v>
      </c>
      <c r="CH733">
        <f t="shared" si="322"/>
        <v>-8.5483654315999996E-2</v>
      </c>
      <c r="CI733">
        <f t="shared" si="323"/>
        <v>3.9594999999999998</v>
      </c>
      <c r="CJ733">
        <f t="shared" si="324"/>
        <v>0.55440004568400014</v>
      </c>
      <c r="CK733" s="1">
        <f t="shared" si="325"/>
        <v>-0.18593899999999997</v>
      </c>
      <c r="CL733" s="1">
        <f t="shared" si="326"/>
        <v>-4.6470680399999999E-4</v>
      </c>
      <c r="CM733">
        <f t="shared" si="327"/>
        <v>-4.31643090763</v>
      </c>
      <c r="CN733">
        <f t="shared" si="328"/>
        <v>-1.1087372524000022E-2</v>
      </c>
      <c r="CO733">
        <f t="shared" si="329"/>
        <v>-2.1941274000430999E-5</v>
      </c>
      <c r="CP733" s="3">
        <f t="shared" si="330"/>
        <v>0.87717937037305593</v>
      </c>
      <c r="CQ733" s="3">
        <f t="shared" si="331"/>
        <v>0.122820629626944</v>
      </c>
      <c r="CR733" s="3">
        <f t="shared" si="332"/>
        <v>-4.1192538186082997E-2</v>
      </c>
      <c r="CS733" s="3">
        <f t="shared" si="333"/>
        <v>-1.0295017596686327E-4</v>
      </c>
      <c r="CT733" s="3">
        <f t="shared" si="334"/>
        <v>-0.95625309908162193</v>
      </c>
      <c r="CU733" s="3">
        <f t="shared" si="335"/>
        <v>-2.456273380400015E-3</v>
      </c>
      <c r="CV733" s="3">
        <f t="shared" si="336"/>
        <v>-4.8608240719486725E-6</v>
      </c>
      <c r="CX733" s="1">
        <f t="shared" si="337"/>
        <v>5.1050000000000004</v>
      </c>
      <c r="CY733">
        <f t="shared" si="338"/>
        <v>-0.24357789000000002</v>
      </c>
      <c r="CZ733" s="1">
        <f t="shared" si="339"/>
        <v>-4.31643090763</v>
      </c>
      <c r="DA733" s="1">
        <f t="shared" si="340"/>
        <v>-0.54459999999999997</v>
      </c>
      <c r="DB733" s="1">
        <f t="shared" si="341"/>
        <v>-4.6470680399999999E-4</v>
      </c>
      <c r="DC733">
        <f t="shared" si="342"/>
        <v>1.4398517923537101E-5</v>
      </c>
      <c r="DD733" t="str">
        <f t="shared" si="343"/>
        <v>224049-04-1</v>
      </c>
      <c r="DE733" t="b">
        <f t="shared" si="344"/>
        <v>1</v>
      </c>
    </row>
    <row r="734" spans="1:109" x14ac:dyDescent="0.25">
      <c r="A734" t="s">
        <v>742</v>
      </c>
      <c r="B734" s="1">
        <v>1.7500000000000002E-2</v>
      </c>
      <c r="C734">
        <v>0.17752000000000001</v>
      </c>
      <c r="D734" s="1">
        <v>7.2001000000000001E-3</v>
      </c>
      <c r="E734">
        <v>0.20222000000000001</v>
      </c>
      <c r="F734">
        <v>0</v>
      </c>
      <c r="G734" s="1">
        <v>-1.1816E-5</v>
      </c>
      <c r="H734" s="1">
        <v>3.7790000000000002E-5</v>
      </c>
      <c r="I734">
        <v>0</v>
      </c>
      <c r="J734" s="1">
        <v>9.6562000000000008E-6</v>
      </c>
      <c r="K734">
        <v>0</v>
      </c>
      <c r="L734" s="1">
        <v>2.8125999999999997E-4</v>
      </c>
      <c r="M734">
        <v>0</v>
      </c>
      <c r="N734">
        <v>0</v>
      </c>
      <c r="O734" s="1">
        <v>-1.6713E-6</v>
      </c>
      <c r="P734">
        <v>0</v>
      </c>
      <c r="Q734" s="1">
        <v>-1.7454000000000001E-6</v>
      </c>
      <c r="R734">
        <v>0</v>
      </c>
      <c r="S734" s="1">
        <v>-3.1586999999999999E-6</v>
      </c>
      <c r="T734">
        <v>0</v>
      </c>
      <c r="U734" s="1">
        <v>-2.2045E-5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s="1">
        <v>3.0394999999999999E-4</v>
      </c>
      <c r="AE734">
        <v>0</v>
      </c>
      <c r="AF734">
        <v>0</v>
      </c>
      <c r="AG734" s="1">
        <v>-2.8323999999999999E-5</v>
      </c>
      <c r="AH734">
        <v>0</v>
      </c>
      <c r="AI734">
        <v>0</v>
      </c>
      <c r="AJ734" s="1">
        <v>-1.0261999999999999E-3</v>
      </c>
      <c r="AK734" s="1">
        <v>-4.7625999999999996E-3</v>
      </c>
      <c r="AL734" s="1">
        <v>-2.9648999999999998E-7</v>
      </c>
      <c r="AM734" s="1">
        <v>-8.0563999999999996E-5</v>
      </c>
      <c r="AN734">
        <v>0</v>
      </c>
      <c r="AO734">
        <v>0</v>
      </c>
      <c r="AP734">
        <v>-0.19105</v>
      </c>
      <c r="AQ734" s="1">
        <v>-1.8163000000000001E-4</v>
      </c>
      <c r="AR734" s="1">
        <v>-1.1021E-5</v>
      </c>
      <c r="AS734" s="1">
        <v>-3.9234999999999999E-3</v>
      </c>
      <c r="AT734">
        <v>-0.19664000000000001</v>
      </c>
      <c r="AU734" s="1">
        <v>-1.2826E-11</v>
      </c>
      <c r="AV734">
        <v>0</v>
      </c>
      <c r="AW734">
        <v>0</v>
      </c>
      <c r="AX734" s="1">
        <v>-2.9534E-6</v>
      </c>
      <c r="AY734" s="1">
        <v>-2.9534E-6</v>
      </c>
      <c r="AZ734" s="1">
        <v>-8.1347000000000006E-5</v>
      </c>
      <c r="BA734" s="1">
        <v>-4.3466E-8</v>
      </c>
      <c r="BB734">
        <v>0</v>
      </c>
      <c r="BC734" s="1">
        <v>1.9713E-9</v>
      </c>
      <c r="BD734">
        <v>0</v>
      </c>
      <c r="BE734">
        <v>0</v>
      </c>
      <c r="BF734" s="1">
        <v>-2.8355000000000001E-8</v>
      </c>
      <c r="BG734">
        <v>0</v>
      </c>
      <c r="BH734">
        <v>0</v>
      </c>
      <c r="BI734">
        <v>0</v>
      </c>
      <c r="BJ734">
        <v>0</v>
      </c>
      <c r="BK734" s="1">
        <v>2.9926000000000002E-9</v>
      </c>
      <c r="BL734">
        <v>0</v>
      </c>
      <c r="BM734" s="1">
        <v>2.0600999999999999E-9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 s="1">
        <v>-9.8016999999999997E-8</v>
      </c>
      <c r="CC734" t="str">
        <f t="shared" si="317"/>
        <v>947753-66-4</v>
      </c>
      <c r="CD734">
        <f t="shared" si="318"/>
        <v>0.19502000000000003</v>
      </c>
      <c r="CE734" s="1">
        <f t="shared" si="319"/>
        <v>-0.19516910441282598</v>
      </c>
      <c r="CF734">
        <f t="shared" si="320"/>
        <v>-5.0527000000000001E-9</v>
      </c>
      <c r="CG734">
        <f t="shared" si="321"/>
        <v>1.3916033447404887E-4</v>
      </c>
      <c r="CH734">
        <f t="shared" si="322"/>
        <v>2.8826979999999996E-4</v>
      </c>
      <c r="CI734">
        <f t="shared" si="323"/>
        <v>7.2001000000000001E-3</v>
      </c>
      <c r="CJ734">
        <f t="shared" si="324"/>
        <v>1.3916033447404887E-4</v>
      </c>
      <c r="CK734" s="1">
        <f t="shared" si="325"/>
        <v>-1.4738489871740368E-3</v>
      </c>
      <c r="CL734" s="1">
        <f t="shared" si="326"/>
        <v>-8.1390466E-5</v>
      </c>
      <c r="CM734">
        <f t="shared" si="327"/>
        <v>-5.8696604899999994E-3</v>
      </c>
      <c r="CN734">
        <f t="shared" si="328"/>
        <v>-1.2519399299999955E-5</v>
      </c>
      <c r="CO734">
        <f t="shared" si="329"/>
        <v>-9.8159007999986409E-5</v>
      </c>
      <c r="CP734" s="3">
        <f t="shared" si="330"/>
        <v>0.98103891562200296</v>
      </c>
      <c r="CQ734" s="3">
        <f t="shared" si="331"/>
        <v>1.8961084377996991E-2</v>
      </c>
      <c r="CR734" s="3">
        <f t="shared" si="332"/>
        <v>-0.20081710145245266</v>
      </c>
      <c r="CS734" s="3">
        <f t="shared" si="333"/>
        <v>-1.1089736879572437E-2</v>
      </c>
      <c r="CT734" s="3">
        <f t="shared" si="334"/>
        <v>-0.79976185916569409</v>
      </c>
      <c r="CU734" s="3">
        <f t="shared" si="335"/>
        <v>-1.7058121294858154E-3</v>
      </c>
      <c r="CV734" s="3">
        <f t="shared" si="336"/>
        <v>-1.3374509627204925E-2</v>
      </c>
      <c r="CX734" s="1">
        <f t="shared" si="337"/>
        <v>0.20222000000000001</v>
      </c>
      <c r="CY734">
        <f t="shared" si="338"/>
        <v>2.7562600000000001E-4</v>
      </c>
      <c r="CZ734" s="1">
        <f t="shared" si="339"/>
        <v>-5.8696604899999994E-3</v>
      </c>
      <c r="DA734" s="1">
        <f t="shared" si="340"/>
        <v>-0.19664295340000001</v>
      </c>
      <c r="DB734" s="1">
        <f t="shared" si="341"/>
        <v>-8.1390466E-5</v>
      </c>
      <c r="DC734">
        <f t="shared" si="342"/>
        <v>4.86491721887124E-4</v>
      </c>
      <c r="DD734" t="str">
        <f t="shared" si="343"/>
        <v>947753-66-4</v>
      </c>
      <c r="DE734" t="b">
        <f t="shared" si="344"/>
        <v>1</v>
      </c>
    </row>
    <row r="735" spans="1:109" x14ac:dyDescent="0.25">
      <c r="A735" t="s">
        <v>743</v>
      </c>
      <c r="B735">
        <v>0.19908000000000001</v>
      </c>
      <c r="C735">
        <v>1.6714</v>
      </c>
      <c r="D735">
        <v>3.4731999999999998</v>
      </c>
      <c r="E735">
        <v>5.3437000000000001</v>
      </c>
      <c r="F735">
        <v>0</v>
      </c>
      <c r="G735" s="1">
        <v>-1.6046000000000001E-3</v>
      </c>
      <c r="H735" s="1">
        <v>9.2973000000000003E-4</v>
      </c>
      <c r="I735">
        <v>0</v>
      </c>
      <c r="J735">
        <v>0</v>
      </c>
      <c r="K735" s="1">
        <v>-2.9551999999999998E-3</v>
      </c>
      <c r="L735" s="1">
        <v>5.4989999999999998E-4</v>
      </c>
      <c r="M735">
        <v>0</v>
      </c>
      <c r="N735">
        <v>0</v>
      </c>
      <c r="O735" s="1">
        <v>-3.6355E-7</v>
      </c>
      <c r="P735">
        <v>0</v>
      </c>
      <c r="Q735" s="1">
        <v>-3.9983E-7</v>
      </c>
      <c r="R735">
        <v>0</v>
      </c>
      <c r="S735" s="1">
        <v>-7.4162000000000005E-7</v>
      </c>
      <c r="T735">
        <v>0</v>
      </c>
      <c r="U735" s="1">
        <v>-4.6622999999999999E-4</v>
      </c>
      <c r="V735">
        <v>0</v>
      </c>
      <c r="W735" s="1">
        <v>-7.5023000000000006E-2</v>
      </c>
      <c r="X735" s="1">
        <v>5.8508999999999999E-2</v>
      </c>
      <c r="Y735">
        <v>0</v>
      </c>
      <c r="Z735">
        <v>0</v>
      </c>
      <c r="AA735">
        <v>-0.18293000000000001</v>
      </c>
      <c r="AB735" s="1">
        <v>4.0674999999999999E-3</v>
      </c>
      <c r="AC735">
        <v>0</v>
      </c>
      <c r="AD735">
        <v>0</v>
      </c>
      <c r="AE735" s="1">
        <v>-7.7390000000000002E-3</v>
      </c>
      <c r="AF735">
        <v>0</v>
      </c>
      <c r="AG735" s="1">
        <v>-4.6821999999999999E-4</v>
      </c>
      <c r="AH735">
        <v>0</v>
      </c>
      <c r="AI735">
        <v>-0.49187999999999998</v>
      </c>
      <c r="AJ735">
        <v>-0.28952</v>
      </c>
      <c r="AK735">
        <v>-0.20696999999999999</v>
      </c>
      <c r="AL735" s="1">
        <v>-4.1016000000000001E-7</v>
      </c>
      <c r="AM735" s="1">
        <v>-5.1993000000000002E-5</v>
      </c>
      <c r="AN735">
        <v>-0.26878999999999997</v>
      </c>
      <c r="AO735">
        <v>-3.5118</v>
      </c>
      <c r="AP735" s="1">
        <v>-9.5786999999999997E-2</v>
      </c>
      <c r="AQ735">
        <v>-0.1157</v>
      </c>
      <c r="AR735">
        <v>-0.14096</v>
      </c>
      <c r="AS735" s="1">
        <v>-5.1646000000000001E-3</v>
      </c>
      <c r="AT735">
        <v>-0.56566000000000005</v>
      </c>
      <c r="AU735" s="1">
        <v>-2.0377E-7</v>
      </c>
      <c r="AV735">
        <v>0</v>
      </c>
      <c r="AW735">
        <v>0</v>
      </c>
      <c r="AX735" s="1">
        <v>-8.2238999999999996E-5</v>
      </c>
      <c r="AY735" s="1">
        <v>-8.2484999999999994E-5</v>
      </c>
      <c r="AZ735" s="1">
        <v>-3.5155000000000001E-4</v>
      </c>
      <c r="BA735" s="1">
        <v>-1.5512E-7</v>
      </c>
      <c r="BB735">
        <v>0</v>
      </c>
      <c r="BC735">
        <v>0</v>
      </c>
      <c r="BD735" s="1">
        <v>-3.0953E-3</v>
      </c>
      <c r="BE735">
        <v>0</v>
      </c>
      <c r="BF735" s="1">
        <v>-1.8548E-6</v>
      </c>
      <c r="BG735">
        <v>0</v>
      </c>
      <c r="BH735">
        <v>-0.22721</v>
      </c>
      <c r="BI735">
        <v>0</v>
      </c>
      <c r="BJ735">
        <v>0</v>
      </c>
      <c r="BK735" s="1">
        <v>1.8724E-4</v>
      </c>
      <c r="BL735">
        <v>0</v>
      </c>
      <c r="BM735" s="1">
        <v>1.5765E-3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 s="1">
        <v>2.6082000000000001E-2</v>
      </c>
      <c r="BX735">
        <v>0</v>
      </c>
      <c r="BY735">
        <v>0.24745</v>
      </c>
      <c r="BZ735">
        <v>0</v>
      </c>
      <c r="CA735" s="1">
        <v>-4.5031000000000002E-2</v>
      </c>
      <c r="CC735" t="str">
        <f t="shared" si="317"/>
        <v>125971-57-5</v>
      </c>
      <c r="CD735">
        <f t="shared" si="318"/>
        <v>1.8704799999999999</v>
      </c>
      <c r="CE735" s="1">
        <f t="shared" si="319"/>
        <v>-0.35769404277</v>
      </c>
      <c r="CF735">
        <f t="shared" si="320"/>
        <v>-0.27529574000000001</v>
      </c>
      <c r="CG735">
        <f t="shared" si="321"/>
        <v>1.0385658122299999</v>
      </c>
      <c r="CH735">
        <f t="shared" si="322"/>
        <v>-0.19892440500000003</v>
      </c>
      <c r="CI735">
        <f t="shared" si="323"/>
        <v>3.4731999999999998</v>
      </c>
      <c r="CJ735">
        <f t="shared" si="324"/>
        <v>1.0385658122299999</v>
      </c>
      <c r="CK735" s="1">
        <f t="shared" si="325"/>
        <v>-0.20804844223000002</v>
      </c>
      <c r="CL735" s="1">
        <f t="shared" si="326"/>
        <v>-3.5170512000000002E-4</v>
      </c>
      <c r="CM735">
        <f t="shared" si="327"/>
        <v>-4.2771324031599995</v>
      </c>
      <c r="CN735">
        <f t="shared" si="328"/>
        <v>-2.5824660199999919E-2</v>
      </c>
      <c r="CO735">
        <f t="shared" si="329"/>
        <v>4.0860151999992655E-4</v>
      </c>
      <c r="CP735" s="3">
        <f t="shared" si="330"/>
        <v>0.76980945921112098</v>
      </c>
      <c r="CQ735" s="3">
        <f t="shared" si="331"/>
        <v>0.2301905407888791</v>
      </c>
      <c r="CR735" s="3">
        <f t="shared" si="332"/>
        <v>-4.611242047759774E-2</v>
      </c>
      <c r="CS735" s="3">
        <f t="shared" si="333"/>
        <v>-7.7952875800121635E-5</v>
      </c>
      <c r="CT735" s="3">
        <f t="shared" si="334"/>
        <v>-0.94799521543561027</v>
      </c>
      <c r="CU735" s="3">
        <f t="shared" si="335"/>
        <v>-5.7238476629255146E-3</v>
      </c>
      <c r="CV735" s="3">
        <f t="shared" si="336"/>
        <v>9.0563548066332355E-5</v>
      </c>
      <c r="CX735" s="1">
        <f t="shared" si="337"/>
        <v>5.3437000000000001</v>
      </c>
      <c r="CY735">
        <f t="shared" si="338"/>
        <v>-0.50008721999999994</v>
      </c>
      <c r="CZ735" s="1">
        <f t="shared" si="339"/>
        <v>-4.2771324031599995</v>
      </c>
      <c r="DA735" s="1">
        <f t="shared" si="340"/>
        <v>-0.56574248500000002</v>
      </c>
      <c r="DB735" s="1">
        <f t="shared" si="341"/>
        <v>-3.5170512000000002E-4</v>
      </c>
      <c r="DC735">
        <f t="shared" si="342"/>
        <v>7.2269536089300117E-5</v>
      </c>
      <c r="DD735" t="str">
        <f t="shared" si="343"/>
        <v>125971-57-5</v>
      </c>
      <c r="DE735" t="b">
        <f t="shared" si="344"/>
        <v>1</v>
      </c>
    </row>
    <row r="736" spans="1:109" x14ac:dyDescent="0.25">
      <c r="A736" t="s">
        <v>744</v>
      </c>
      <c r="B736" s="1">
        <v>2.0625999999999999E-2</v>
      </c>
      <c r="C736">
        <v>0.21424000000000001</v>
      </c>
      <c r="D736">
        <v>0.10961</v>
      </c>
      <c r="E736">
        <v>0.34447</v>
      </c>
      <c r="F736">
        <v>0</v>
      </c>
      <c r="G736" s="1">
        <v>-5.7096999999999998E-3</v>
      </c>
      <c r="H736" s="1">
        <v>2.8658999999999998E-3</v>
      </c>
      <c r="I736">
        <v>0</v>
      </c>
      <c r="J736" s="1">
        <v>5.4781000000000003E-4</v>
      </c>
      <c r="K736">
        <v>0</v>
      </c>
      <c r="L736" s="1">
        <v>3.0919999999999998E-4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s="1">
        <v>-1.7945999999999999E-3</v>
      </c>
      <c r="AF736">
        <v>0</v>
      </c>
      <c r="AG736">
        <v>0</v>
      </c>
      <c r="AH736">
        <v>0</v>
      </c>
      <c r="AI736">
        <v>0</v>
      </c>
      <c r="AJ736" s="1">
        <v>-1.5726E-2</v>
      </c>
      <c r="AK736" s="1">
        <v>-8.1132999999999997E-2</v>
      </c>
      <c r="AL736">
        <v>0</v>
      </c>
      <c r="AM736">
        <v>0</v>
      </c>
      <c r="AN736">
        <v>0</v>
      </c>
      <c r="AO736">
        <v>0</v>
      </c>
      <c r="AP736">
        <v>-0.16650999999999999</v>
      </c>
      <c r="AQ736" s="1">
        <v>-4.2349999999999999E-2</v>
      </c>
      <c r="AR736" s="1">
        <v>-5.7527999999999998E-3</v>
      </c>
      <c r="AS736" s="1">
        <v>-1.9537999999999999E-3</v>
      </c>
      <c r="AT736">
        <v>-0.23452000000000001</v>
      </c>
      <c r="AU736" s="1">
        <v>-2.0470000000000002E-3</v>
      </c>
      <c r="AV736">
        <v>0</v>
      </c>
      <c r="AW736">
        <v>0</v>
      </c>
      <c r="AX736" s="1">
        <v>-8.5745999999999999E-3</v>
      </c>
      <c r="AY736" s="1">
        <v>-1.1258000000000001E-2</v>
      </c>
      <c r="AZ736" s="1">
        <v>-6.0884000000000002E-5</v>
      </c>
      <c r="BA736">
        <v>0</v>
      </c>
      <c r="BB736">
        <v>0</v>
      </c>
      <c r="BC736" s="1">
        <v>2.1651E-5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 s="1">
        <v>2.6799000000000001E-4</v>
      </c>
      <c r="BL736">
        <v>0</v>
      </c>
      <c r="BM736" s="1">
        <v>4.0817000000000002E-4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 s="1">
        <v>-6.9939000000000004E-4</v>
      </c>
      <c r="CC736" t="str">
        <f t="shared" si="317"/>
        <v>120-51-4</v>
      </c>
      <c r="CD736">
        <f t="shared" si="318"/>
        <v>0.23486600000000002</v>
      </c>
      <c r="CE736" s="1">
        <f t="shared" si="319"/>
        <v>-0.22718820000000001</v>
      </c>
      <c r="CF736">
        <f t="shared" si="320"/>
        <v>-6.7616000000000009E-4</v>
      </c>
      <c r="CG736">
        <f t="shared" si="321"/>
        <v>5.0148500000000117E-3</v>
      </c>
      <c r="CH736">
        <f t="shared" si="322"/>
        <v>-1.98679E-3</v>
      </c>
      <c r="CI736">
        <f t="shared" si="323"/>
        <v>0.10961</v>
      </c>
      <c r="CJ736">
        <f t="shared" si="324"/>
        <v>5.0148500000000117E-3</v>
      </c>
      <c r="CK736" s="1">
        <f t="shared" si="325"/>
        <v>-1.858979999999999E-2</v>
      </c>
      <c r="CL736" s="1">
        <f t="shared" si="326"/>
        <v>-6.0884000000000002E-5</v>
      </c>
      <c r="CM736">
        <f t="shared" si="327"/>
        <v>-9.6859000000000001E-2</v>
      </c>
      <c r="CN736">
        <f t="shared" si="328"/>
        <v>8.6992900000000008E-4</v>
      </c>
      <c r="CO736">
        <f t="shared" si="329"/>
        <v>-1.4904999999973173E-5</v>
      </c>
      <c r="CP736" s="3">
        <f t="shared" si="330"/>
        <v>0.95624988822231816</v>
      </c>
      <c r="CQ736" s="3">
        <f t="shared" si="331"/>
        <v>4.3750111777681809E-2</v>
      </c>
      <c r="CR736" s="3">
        <f t="shared" si="332"/>
        <v>-0.16217949249224742</v>
      </c>
      <c r="CS736" s="3">
        <f t="shared" si="333"/>
        <v>-5.3115881940085413E-4</v>
      </c>
      <c r="CT736" s="3">
        <f t="shared" si="334"/>
        <v>-0.84500873937893906</v>
      </c>
      <c r="CU736" s="3">
        <f t="shared" si="335"/>
        <v>7.5893578050483818E-3</v>
      </c>
      <c r="CV736" s="3">
        <f t="shared" si="336"/>
        <v>-1.3003288553898367E-4</v>
      </c>
      <c r="CX736" s="1">
        <f t="shared" si="337"/>
        <v>0.34447</v>
      </c>
      <c r="CY736">
        <f t="shared" si="338"/>
        <v>-1.7945999999999999E-3</v>
      </c>
      <c r="CZ736" s="1">
        <f t="shared" si="339"/>
        <v>-9.6859000000000001E-2</v>
      </c>
      <c r="DA736" s="1">
        <f t="shared" si="340"/>
        <v>-0.245778</v>
      </c>
      <c r="DB736" s="1">
        <f t="shared" si="341"/>
        <v>-6.0884000000000002E-5</v>
      </c>
      <c r="DC736">
        <f t="shared" si="342"/>
        <v>6.5271286323854768E-5</v>
      </c>
      <c r="DD736" t="str">
        <f t="shared" si="343"/>
        <v>120-51-4</v>
      </c>
      <c r="DE736" t="b">
        <f t="shared" si="344"/>
        <v>1</v>
      </c>
    </row>
    <row r="737" spans="1:109" x14ac:dyDescent="0.25">
      <c r="A737" t="s">
        <v>745</v>
      </c>
      <c r="B737" s="1">
        <v>4.9828E-6</v>
      </c>
      <c r="C737" s="1">
        <v>3.9496999999999998E-5</v>
      </c>
      <c r="D737" s="1">
        <v>1.1194E-3</v>
      </c>
      <c r="E737" s="1">
        <v>1.1638E-3</v>
      </c>
      <c r="F737">
        <v>0</v>
      </c>
      <c r="G737" s="1">
        <v>-1.7991000000000001E-6</v>
      </c>
      <c r="H737" s="1">
        <v>8.8988999999999998E-7</v>
      </c>
      <c r="I737">
        <v>0</v>
      </c>
      <c r="J737" s="1">
        <v>5.9731000000000005E-7</v>
      </c>
      <c r="K737">
        <v>0</v>
      </c>
      <c r="L737" s="1">
        <v>1.0998999999999999E-7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s="1">
        <v>-4.5252000000000001E-12</v>
      </c>
      <c r="X737" s="1">
        <v>2.5896000000000002E-12</v>
      </c>
      <c r="Y737">
        <v>0</v>
      </c>
      <c r="Z737" s="1">
        <v>1.8376000000000002E-12</v>
      </c>
      <c r="AA737">
        <v>0</v>
      </c>
      <c r="AB737" s="1">
        <v>2.5455999999999998E-13</v>
      </c>
      <c r="AC737">
        <v>0</v>
      </c>
      <c r="AD737">
        <v>0</v>
      </c>
      <c r="AE737" s="1">
        <v>-6.7460000000000003E-6</v>
      </c>
      <c r="AF737">
        <v>0</v>
      </c>
      <c r="AG737">
        <v>0</v>
      </c>
      <c r="AH737">
        <v>0</v>
      </c>
      <c r="AI737" s="1">
        <v>-1.8111000000000001E-11</v>
      </c>
      <c r="AJ737" s="1">
        <v>-1.6396999999999999E-4</v>
      </c>
      <c r="AK737" s="1">
        <v>-8.7684000000000004E-4</v>
      </c>
      <c r="AL737">
        <v>0</v>
      </c>
      <c r="AM737">
        <v>0</v>
      </c>
      <c r="AN737" s="1">
        <v>-2.2325E-10</v>
      </c>
      <c r="AO737" s="1">
        <v>-2.3249000000000001E-9</v>
      </c>
      <c r="AP737" s="1">
        <v>-9.4631999999999995E-6</v>
      </c>
      <c r="AQ737" s="1">
        <v>-1.4392999999999999E-5</v>
      </c>
      <c r="AR737" s="1">
        <v>-9.0372000000000005E-6</v>
      </c>
      <c r="AS737" s="1">
        <v>-2.7295999999999998E-7</v>
      </c>
      <c r="AT737" s="1">
        <v>-1.1629999999999999E-4</v>
      </c>
      <c r="AU737">
        <v>0</v>
      </c>
      <c r="AV737">
        <v>0</v>
      </c>
      <c r="AW737">
        <v>0</v>
      </c>
      <c r="AX737">
        <v>0</v>
      </c>
      <c r="AY737">
        <v>0</v>
      </c>
      <c r="AZ737" s="1">
        <v>-2.0882999999999999E-9</v>
      </c>
      <c r="BA737">
        <v>0</v>
      </c>
      <c r="BB737">
        <v>0</v>
      </c>
      <c r="BC737">
        <v>0</v>
      </c>
      <c r="BD737" s="1">
        <v>-4.5241000000000001E-7</v>
      </c>
      <c r="BE737">
        <v>0</v>
      </c>
      <c r="BF737">
        <v>0</v>
      </c>
      <c r="BG737">
        <v>0</v>
      </c>
      <c r="BH737" s="1">
        <v>-1.347E-12</v>
      </c>
      <c r="BI737">
        <v>0</v>
      </c>
      <c r="BJ737">
        <v>0</v>
      </c>
      <c r="BK737" s="1">
        <v>3.9653000000000002E-7</v>
      </c>
      <c r="BL737">
        <v>0</v>
      </c>
      <c r="BM737" s="1">
        <v>2.5691000000000001E-6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 s="1">
        <v>1.1420999999999999E-12</v>
      </c>
      <c r="BX737">
        <v>0</v>
      </c>
      <c r="BY737" s="1">
        <v>7.1288000000000001E-12</v>
      </c>
      <c r="BZ737">
        <v>0</v>
      </c>
      <c r="CA737" s="1">
        <v>-2.5309000000000002E-6</v>
      </c>
      <c r="CC737" t="str">
        <f t="shared" si="317"/>
        <v>20830-75-5</v>
      </c>
      <c r="CD737">
        <f t="shared" si="318"/>
        <v>4.4479800000000001E-5</v>
      </c>
      <c r="CE737" s="1">
        <f t="shared" si="319"/>
        <v>-3.3166359999999999E-5</v>
      </c>
      <c r="CF737">
        <f t="shared" si="320"/>
        <v>-2.9656382709000002E-6</v>
      </c>
      <c r="CG737">
        <f t="shared" si="321"/>
        <v>8.1458918856600025E-6</v>
      </c>
      <c r="CH737">
        <f t="shared" si="322"/>
        <v>-2.0190984344000005E-7</v>
      </c>
      <c r="CI737">
        <f t="shared" si="323"/>
        <v>1.1194E-3</v>
      </c>
      <c r="CJ737">
        <f t="shared" si="324"/>
        <v>8.1458918856600025E-6</v>
      </c>
      <c r="CK737" s="1">
        <f t="shared" si="325"/>
        <v>-8.3133639999999996E-5</v>
      </c>
      <c r="CL737" s="1">
        <f t="shared" si="326"/>
        <v>-2.0882999999999999E-9</v>
      </c>
      <c r="CM737">
        <f t="shared" si="327"/>
        <v>-1.0408125481500001E-3</v>
      </c>
      <c r="CN737">
        <f t="shared" si="328"/>
        <v>-3.5607969205600007E-6</v>
      </c>
      <c r="CO737">
        <f t="shared" si="329"/>
        <v>3.681851509983061E-8</v>
      </c>
      <c r="CP737" s="3">
        <f t="shared" si="330"/>
        <v>0.99277555623741653</v>
      </c>
      <c r="CQ737" s="3">
        <f t="shared" si="331"/>
        <v>7.2244437625834977E-3</v>
      </c>
      <c r="CR737" s="3">
        <f t="shared" si="332"/>
        <v>-7.3729717431696568E-2</v>
      </c>
      <c r="CS737" s="3">
        <f t="shared" si="333"/>
        <v>-1.8520753922553126E-6</v>
      </c>
      <c r="CT737" s="3">
        <f t="shared" si="334"/>
        <v>-0.9230777706168477</v>
      </c>
      <c r="CU737" s="3">
        <f t="shared" si="335"/>
        <v>-3.158006202838516E-3</v>
      </c>
      <c r="CV737" s="3">
        <f t="shared" si="336"/>
        <v>3.2653673225004512E-5</v>
      </c>
      <c r="CX737" s="1">
        <f t="shared" si="337"/>
        <v>1.1638E-3</v>
      </c>
      <c r="CY737">
        <f t="shared" si="338"/>
        <v>-6.7460181110000005E-6</v>
      </c>
      <c r="CZ737" s="1">
        <f t="shared" si="339"/>
        <v>-1.0408125481500001E-3</v>
      </c>
      <c r="DA737" s="1">
        <f t="shared" si="340"/>
        <v>-1.1629999999999999E-4</v>
      </c>
      <c r="DB737" s="1">
        <f t="shared" si="341"/>
        <v>-2.0882999999999999E-9</v>
      </c>
      <c r="DC737">
        <f t="shared" si="342"/>
        <v>5.2117684310190005E-5</v>
      </c>
      <c r="DD737" t="str">
        <f t="shared" si="343"/>
        <v>20830-75-5</v>
      </c>
      <c r="DE737" t="b">
        <f t="shared" si="344"/>
        <v>1</v>
      </c>
    </row>
    <row r="738" spans="1:109" x14ac:dyDescent="0.25">
      <c r="A738" t="s">
        <v>746</v>
      </c>
      <c r="B738" s="1">
        <v>7.8536000000000003E-4</v>
      </c>
      <c r="C738" s="1">
        <v>6.6324000000000001E-3</v>
      </c>
      <c r="D738">
        <v>0.27245999999999998</v>
      </c>
      <c r="E738">
        <v>0.27988000000000002</v>
      </c>
      <c r="F738">
        <v>0</v>
      </c>
      <c r="G738" s="1">
        <v>-3.1003999999999998E-4</v>
      </c>
      <c r="H738" s="1">
        <v>2.4708E-4</v>
      </c>
      <c r="I738">
        <v>0</v>
      </c>
      <c r="J738">
        <v>0</v>
      </c>
      <c r="K738" s="1">
        <v>-6.9578000000000001E-4</v>
      </c>
      <c r="L738" s="1">
        <v>2.0920999999999998E-5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s="1">
        <v>-7.9941999999999995E-9</v>
      </c>
      <c r="X738" s="1">
        <v>5.5066E-9</v>
      </c>
      <c r="Y738">
        <v>0</v>
      </c>
      <c r="Z738">
        <v>0</v>
      </c>
      <c r="AA738" s="1">
        <v>-1.8693999999999999E-8</v>
      </c>
      <c r="AB738" s="1">
        <v>3.6775999999999998E-10</v>
      </c>
      <c r="AC738">
        <v>0</v>
      </c>
      <c r="AD738">
        <v>0</v>
      </c>
      <c r="AE738" s="1">
        <v>-5.9975000000000002E-3</v>
      </c>
      <c r="AF738">
        <v>0</v>
      </c>
      <c r="AG738">
        <v>0</v>
      </c>
      <c r="AH738">
        <v>0</v>
      </c>
      <c r="AI738" s="1">
        <v>-1.5962E-7</v>
      </c>
      <c r="AJ738" s="1">
        <v>-4.0183999999999997E-2</v>
      </c>
      <c r="AK738">
        <v>-0.22273999999999999</v>
      </c>
      <c r="AL738">
        <v>0</v>
      </c>
      <c r="AM738">
        <v>0</v>
      </c>
      <c r="AN738" s="1">
        <v>-3.8358E-7</v>
      </c>
      <c r="AO738" s="1">
        <v>-4.9903999999999997E-6</v>
      </c>
      <c r="AP738" s="1">
        <v>-6.7540999999999999E-4</v>
      </c>
      <c r="AQ738" s="1">
        <v>-1.2979000000000001E-3</v>
      </c>
      <c r="AR738" s="1">
        <v>-1.1356000000000001E-3</v>
      </c>
      <c r="AS738" s="1">
        <v>-1.0261999999999999E-5</v>
      </c>
      <c r="AT738" s="1">
        <v>-1.0935E-2</v>
      </c>
      <c r="AU738" s="1">
        <v>-4.9436000000000004E-6</v>
      </c>
      <c r="AV738">
        <v>0</v>
      </c>
      <c r="AW738">
        <v>0</v>
      </c>
      <c r="AX738" s="1">
        <v>-4.8709000000000002E-6</v>
      </c>
      <c r="AY738" s="1">
        <v>-1.0373E-5</v>
      </c>
      <c r="AZ738" s="1">
        <v>-3.0827999999999997E-5</v>
      </c>
      <c r="BA738">
        <v>0</v>
      </c>
      <c r="BB738">
        <v>0</v>
      </c>
      <c r="BC738">
        <v>0</v>
      </c>
      <c r="BD738" s="1">
        <v>-8.1315999999999995E-4</v>
      </c>
      <c r="BE738">
        <v>0</v>
      </c>
      <c r="BF738">
        <v>0</v>
      </c>
      <c r="BG738">
        <v>0</v>
      </c>
      <c r="BH738" s="1">
        <v>-1.7929000000000001E-8</v>
      </c>
      <c r="BI738">
        <v>0</v>
      </c>
      <c r="BJ738">
        <v>0</v>
      </c>
      <c r="BK738" s="1">
        <v>1.2063E-4</v>
      </c>
      <c r="BL738">
        <v>0</v>
      </c>
      <c r="BM738" s="1">
        <v>1.0905999999999999E-3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s="1">
        <v>3.4209E-9</v>
      </c>
      <c r="BX738">
        <v>0</v>
      </c>
      <c r="BY738" s="1">
        <v>3.3921000000000003E-8</v>
      </c>
      <c r="BZ738">
        <v>0</v>
      </c>
      <c r="CA738" s="1">
        <v>-4.0269999999999998E-4</v>
      </c>
      <c r="CC738" t="str">
        <f t="shared" si="317"/>
        <v>439-14-5</v>
      </c>
      <c r="CD738">
        <f t="shared" si="318"/>
        <v>7.4177599999999998E-3</v>
      </c>
      <c r="CE738" s="1">
        <f t="shared" si="319"/>
        <v>-3.1289865E-3</v>
      </c>
      <c r="CF738">
        <f t="shared" si="320"/>
        <v>-1.2112673418999999E-3</v>
      </c>
      <c r="CG738">
        <f t="shared" si="321"/>
        <v>2.3396663442600001E-3</v>
      </c>
      <c r="CH738">
        <f t="shared" si="322"/>
        <v>-7.3783981383999996E-4</v>
      </c>
      <c r="CI738">
        <f t="shared" si="323"/>
        <v>0.27245999999999998</v>
      </c>
      <c r="CJ738">
        <f t="shared" si="324"/>
        <v>2.3396663442600001E-3</v>
      </c>
      <c r="CK738" s="1">
        <f t="shared" si="325"/>
        <v>-7.8163864999999996E-3</v>
      </c>
      <c r="CL738" s="1">
        <f t="shared" si="326"/>
        <v>-3.0827999999999997E-5</v>
      </c>
      <c r="CM738">
        <f t="shared" si="327"/>
        <v>-0.26292937397999999</v>
      </c>
      <c r="CN738">
        <f t="shared" si="328"/>
        <v>-4.0439418771599997E-3</v>
      </c>
      <c r="CO738">
        <f t="shared" si="329"/>
        <v>-2.086401289996126E-5</v>
      </c>
      <c r="CP738" s="3">
        <f t="shared" si="330"/>
        <v>0.99148591999624569</v>
      </c>
      <c r="CQ738" s="3">
        <f t="shared" si="331"/>
        <v>8.5140800037542368E-3</v>
      </c>
      <c r="CR738" s="3">
        <f t="shared" si="332"/>
        <v>-2.84439446524214E-2</v>
      </c>
      <c r="CS738" s="3">
        <f t="shared" si="333"/>
        <v>-1.1218354232417331E-4</v>
      </c>
      <c r="CT738" s="3">
        <f t="shared" si="334"/>
        <v>-0.95680383268955904</v>
      </c>
      <c r="CU738" s="3">
        <f t="shared" si="335"/>
        <v>-1.4715963563412345E-2</v>
      </c>
      <c r="CV738" s="3">
        <f t="shared" si="336"/>
        <v>-7.5924447716845152E-5</v>
      </c>
      <c r="CX738" s="1">
        <f t="shared" si="337"/>
        <v>0.27988000000000002</v>
      </c>
      <c r="CY738">
        <f t="shared" si="338"/>
        <v>-5.9976596199999999E-3</v>
      </c>
      <c r="CZ738" s="1">
        <f t="shared" si="339"/>
        <v>-0.26292937397999999</v>
      </c>
      <c r="DA738" s="1">
        <f t="shared" si="340"/>
        <v>-1.0945373E-2</v>
      </c>
      <c r="DB738" s="1">
        <f t="shared" si="341"/>
        <v>-3.0827999999999997E-5</v>
      </c>
      <c r="DC738">
        <f t="shared" si="342"/>
        <v>8.3016292696720179E-5</v>
      </c>
      <c r="DD738" t="str">
        <f t="shared" si="343"/>
        <v>439-14-5</v>
      </c>
      <c r="DE738" t="b">
        <f t="shared" si="344"/>
        <v>1</v>
      </c>
    </row>
    <row r="739" spans="1:109" x14ac:dyDescent="0.25">
      <c r="A739" t="s">
        <v>747</v>
      </c>
      <c r="B739" s="1">
        <v>8.4770999999999996E-3</v>
      </c>
      <c r="C739" s="1">
        <v>9.5966999999999997E-2</v>
      </c>
      <c r="D739" s="1">
        <v>4.3061000000000002E-3</v>
      </c>
      <c r="E739">
        <v>0.10875</v>
      </c>
      <c r="F739">
        <v>0</v>
      </c>
      <c r="G739" s="1">
        <v>-2.521E-2</v>
      </c>
      <c r="H739">
        <v>0</v>
      </c>
      <c r="I739" s="1">
        <v>-4.1826E-4</v>
      </c>
      <c r="J739" s="1">
        <v>1.8920000000000001E-6</v>
      </c>
      <c r="K739">
        <v>0</v>
      </c>
      <c r="L739" s="1">
        <v>1.5398000000000001E-4</v>
      </c>
      <c r="M739">
        <v>0</v>
      </c>
      <c r="N739">
        <v>0</v>
      </c>
      <c r="O739" s="1">
        <v>-9.5666000000000009E-10</v>
      </c>
      <c r="P739">
        <v>0</v>
      </c>
      <c r="Q739" s="1">
        <v>-2.7885000000000002E-10</v>
      </c>
      <c r="R739">
        <v>0</v>
      </c>
      <c r="S739">
        <v>0</v>
      </c>
      <c r="T739">
        <v>0</v>
      </c>
      <c r="U739" s="1">
        <v>-4.9614999999999998E-6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s="1">
        <v>-2.5500999999999999E-2</v>
      </c>
      <c r="AF739">
        <v>0</v>
      </c>
      <c r="AG739" s="1">
        <v>-4.7917000000000002E-6</v>
      </c>
      <c r="AH739">
        <v>0</v>
      </c>
      <c r="AI739">
        <v>0</v>
      </c>
      <c r="AJ739" s="1">
        <v>-6.3069999999999999E-4</v>
      </c>
      <c r="AK739" s="1">
        <v>-3.4878999999999999E-3</v>
      </c>
      <c r="AL739" s="1">
        <v>-2.9507999999999999E-8</v>
      </c>
      <c r="AM739" s="1">
        <v>-1.1809E-5</v>
      </c>
      <c r="AN739">
        <v>0</v>
      </c>
      <c r="AO739">
        <v>0</v>
      </c>
      <c r="AP739" s="1">
        <v>-7.7599000000000001E-2</v>
      </c>
      <c r="AQ739" s="1">
        <v>-5.8290999999999996E-4</v>
      </c>
      <c r="AR739" s="1">
        <v>-7.0686000000000004E-6</v>
      </c>
      <c r="AS739" s="1">
        <v>-1.1281999999999999E-4</v>
      </c>
      <c r="AT739" s="1">
        <v>-7.8462000000000004E-2</v>
      </c>
      <c r="AU739" s="1">
        <v>-1.4165000000000001E-5</v>
      </c>
      <c r="AV739">
        <v>0</v>
      </c>
      <c r="AW739">
        <v>0</v>
      </c>
      <c r="AX739" s="1">
        <v>-5.1214000000000001E-4</v>
      </c>
      <c r="AY739" s="1">
        <v>-5.2645000000000003E-4</v>
      </c>
      <c r="AZ739" s="1">
        <v>-1.3161E-4</v>
      </c>
      <c r="BA739" s="1">
        <v>-2.0696E-9</v>
      </c>
      <c r="BB739">
        <v>0</v>
      </c>
      <c r="BC739">
        <v>0</v>
      </c>
      <c r="BD739" s="1">
        <v>-1.4511000000000001E-7</v>
      </c>
      <c r="BE739" s="1">
        <v>1.7035999999999999E-13</v>
      </c>
      <c r="BF739">
        <v>0</v>
      </c>
      <c r="BG739">
        <v>0</v>
      </c>
      <c r="BH739">
        <v>0</v>
      </c>
      <c r="BI739">
        <v>0</v>
      </c>
      <c r="BJ739">
        <v>0</v>
      </c>
      <c r="BK739" s="1">
        <v>1.8594999999999999E-7</v>
      </c>
      <c r="BL739">
        <v>0</v>
      </c>
      <c r="BM739" s="1">
        <v>1.8223E-8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 s="1">
        <v>-1.3106000000000001E-7</v>
      </c>
      <c r="CC739" t="str">
        <f t="shared" si="317"/>
        <v>52645-53-1</v>
      </c>
      <c r="CD739">
        <f t="shared" si="318"/>
        <v>0.1044441</v>
      </c>
      <c r="CE739" s="1">
        <f t="shared" si="319"/>
        <v>-7.8828103600000005E-2</v>
      </c>
      <c r="CF739">
        <f t="shared" si="320"/>
        <v>-2.0417299999999998E-7</v>
      </c>
      <c r="CG739">
        <f t="shared" si="321"/>
        <v>1.3844149148999402E-4</v>
      </c>
      <c r="CH739">
        <f t="shared" si="322"/>
        <v>-2.5477350735509999E-2</v>
      </c>
      <c r="CI739">
        <f t="shared" si="323"/>
        <v>4.3061000000000002E-3</v>
      </c>
      <c r="CJ739">
        <f t="shared" si="324"/>
        <v>1.3844149148999402E-4</v>
      </c>
      <c r="CK739" s="1">
        <f t="shared" si="325"/>
        <v>-1.6034639999999711E-4</v>
      </c>
      <c r="CL739" s="1">
        <f t="shared" si="326"/>
        <v>-1.316120696E-4</v>
      </c>
      <c r="CM739">
        <f t="shared" si="327"/>
        <v>-4.1304385079999999E-3</v>
      </c>
      <c r="CN739">
        <f t="shared" si="328"/>
        <v>-2.8164794660359387E-5</v>
      </c>
      <c r="CO739">
        <f t="shared" si="329"/>
        <v>-6.0202807703620076E-6</v>
      </c>
      <c r="CP739" s="3">
        <f t="shared" si="330"/>
        <v>0.96885134456387245</v>
      </c>
      <c r="CQ739" s="3">
        <f t="shared" si="331"/>
        <v>3.1148655436127496E-2</v>
      </c>
      <c r="CR739" s="3">
        <f t="shared" si="332"/>
        <v>-3.6077152234266205E-2</v>
      </c>
      <c r="CS739" s="3">
        <f t="shared" si="333"/>
        <v>-2.961206906314158E-2</v>
      </c>
      <c r="CT739" s="3">
        <f t="shared" si="334"/>
        <v>-0.92932837187111195</v>
      </c>
      <c r="CU739" s="3">
        <f t="shared" si="335"/>
        <v>-6.3369404277779356E-3</v>
      </c>
      <c r="CV739" s="3">
        <f t="shared" si="336"/>
        <v>-1.3545335962976376E-3</v>
      </c>
      <c r="CX739" s="1">
        <f t="shared" si="337"/>
        <v>0.10875</v>
      </c>
      <c r="CY739">
        <f t="shared" si="338"/>
        <v>-2.5505791699999999E-2</v>
      </c>
      <c r="CZ739" s="1">
        <f t="shared" si="339"/>
        <v>-4.1304385079999999E-3</v>
      </c>
      <c r="DA739" s="1">
        <f t="shared" si="340"/>
        <v>-7.8988450000000002E-2</v>
      </c>
      <c r="DB739" s="1">
        <f t="shared" si="341"/>
        <v>-1.316120696E-4</v>
      </c>
      <c r="DC739">
        <f t="shared" si="342"/>
        <v>5.7860023908118579E-5</v>
      </c>
      <c r="DD739" t="str">
        <f t="shared" si="343"/>
        <v>52645-53-1</v>
      </c>
      <c r="DE739" t="b">
        <f t="shared" si="344"/>
        <v>1</v>
      </c>
    </row>
    <row r="740" spans="1:109" x14ac:dyDescent="0.25">
      <c r="A740" t="s">
        <v>748</v>
      </c>
      <c r="B740" s="1">
        <v>5.4288000000000003E-2</v>
      </c>
      <c r="C740">
        <v>0.42753999999999998</v>
      </c>
      <c r="D740">
        <v>27.584</v>
      </c>
      <c r="E740">
        <v>28.065999999999999</v>
      </c>
      <c r="F740">
        <v>0</v>
      </c>
      <c r="G740" s="1">
        <v>-1.9458E-2</v>
      </c>
      <c r="H740" s="1">
        <v>2.2834E-2</v>
      </c>
      <c r="I740">
        <v>0</v>
      </c>
      <c r="J740">
        <v>0</v>
      </c>
      <c r="K740" s="1">
        <v>-6.5748000000000001E-2</v>
      </c>
      <c r="L740" s="1">
        <v>1.4166000000000001E-3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-0.89032</v>
      </c>
      <c r="AF740">
        <v>0</v>
      </c>
      <c r="AG740">
        <v>0</v>
      </c>
      <c r="AH740">
        <v>0</v>
      </c>
      <c r="AI740">
        <v>0</v>
      </c>
      <c r="AJ740">
        <v>-4.0762</v>
      </c>
      <c r="AK740">
        <v>-22.867999999999999</v>
      </c>
      <c r="AL740">
        <v>0</v>
      </c>
      <c r="AM740">
        <v>0</v>
      </c>
      <c r="AN740">
        <v>0</v>
      </c>
      <c r="AO740">
        <v>0</v>
      </c>
      <c r="AP740" s="1">
        <v>-6.3048000000000002E-3</v>
      </c>
      <c r="AQ740" s="1">
        <v>-1.7975000000000001E-2</v>
      </c>
      <c r="AR740" s="1">
        <v>-2.317E-2</v>
      </c>
      <c r="AS740" s="1">
        <v>-1.5343E-4</v>
      </c>
      <c r="AT740">
        <v>-0.23358000000000001</v>
      </c>
      <c r="AU740" s="1">
        <v>-1.5477000000000001E-5</v>
      </c>
      <c r="AV740">
        <v>0</v>
      </c>
      <c r="AW740">
        <v>0</v>
      </c>
      <c r="AX740" s="1">
        <v>-2.9817E-4</v>
      </c>
      <c r="AY740" s="1">
        <v>-3.1587999999999999E-4</v>
      </c>
      <c r="AZ740" s="1">
        <v>-4.7509999999999999E-6</v>
      </c>
      <c r="BA740">
        <v>0</v>
      </c>
      <c r="BB740">
        <v>0</v>
      </c>
      <c r="BC740">
        <v>0</v>
      </c>
      <c r="BD740">
        <v>-0.12783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 s="1">
        <v>1.0447E-2</v>
      </c>
      <c r="BL740">
        <v>0</v>
      </c>
      <c r="BM740">
        <v>0.12842999999999999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 s="1">
        <v>-1.1521999999999999E-2</v>
      </c>
      <c r="CC740" t="str">
        <f t="shared" si="317"/>
        <v>58-08-2</v>
      </c>
      <c r="CD740">
        <f t="shared" si="318"/>
        <v>0.48182799999999998</v>
      </c>
      <c r="CE740" s="1">
        <f t="shared" si="319"/>
        <v>-4.7916877000000004E-2</v>
      </c>
      <c r="CF740">
        <f t="shared" si="320"/>
        <v>-0.138877</v>
      </c>
      <c r="CG740">
        <f t="shared" si="321"/>
        <v>0.23407872299999996</v>
      </c>
      <c r="CH740">
        <f t="shared" si="322"/>
        <v>-6.09554E-2</v>
      </c>
      <c r="CI740">
        <f t="shared" si="323"/>
        <v>27.584</v>
      </c>
      <c r="CJ740">
        <f t="shared" si="324"/>
        <v>0.23407872299999996</v>
      </c>
      <c r="CK740" s="1">
        <f t="shared" si="325"/>
        <v>-0.185979003</v>
      </c>
      <c r="CL740" s="1">
        <f t="shared" si="326"/>
        <v>-4.7509999999999999E-6</v>
      </c>
      <c r="CM740">
        <f t="shared" si="327"/>
        <v>-26.944199999999999</v>
      </c>
      <c r="CN740">
        <f t="shared" si="328"/>
        <v>-0.69001259999999998</v>
      </c>
      <c r="CO740">
        <f t="shared" si="329"/>
        <v>-2.1176309999979548E-3</v>
      </c>
      <c r="CP740" s="3">
        <f t="shared" si="330"/>
        <v>0.99158537419744719</v>
      </c>
      <c r="CQ740" s="3">
        <f t="shared" si="331"/>
        <v>8.4146258025527693E-3</v>
      </c>
      <c r="CR740" s="3">
        <f t="shared" si="332"/>
        <v>-6.6855444925544944E-3</v>
      </c>
      <c r="CS740" s="3">
        <f t="shared" si="333"/>
        <v>-1.7078821464660932E-7</v>
      </c>
      <c r="CT740" s="3">
        <f t="shared" si="334"/>
        <v>-0.96858594255549801</v>
      </c>
      <c r="CU740" s="3">
        <f t="shared" si="335"/>
        <v>-2.4804466436048198E-2</v>
      </c>
      <c r="CV740" s="3">
        <f t="shared" si="336"/>
        <v>-7.61242723152946E-5</v>
      </c>
      <c r="CX740" s="1">
        <f t="shared" si="337"/>
        <v>28.065999999999999</v>
      </c>
      <c r="CY740">
        <f t="shared" si="338"/>
        <v>-0.89032</v>
      </c>
      <c r="CZ740" s="1">
        <f t="shared" si="339"/>
        <v>-26.944199999999999</v>
      </c>
      <c r="DA740" s="1">
        <f t="shared" si="340"/>
        <v>-0.23389588</v>
      </c>
      <c r="DB740" s="1">
        <f t="shared" si="341"/>
        <v>-4.7509999999999999E-6</v>
      </c>
      <c r="DC740">
        <f t="shared" si="342"/>
        <v>8.6247808736505379E-5</v>
      </c>
      <c r="DD740" t="str">
        <f t="shared" si="343"/>
        <v>58-08-2</v>
      </c>
      <c r="DE740" t="b">
        <f t="shared" si="344"/>
        <v>1</v>
      </c>
    </row>
    <row r="741" spans="1:109" x14ac:dyDescent="0.25">
      <c r="A741" t="s">
        <v>749</v>
      </c>
      <c r="B741">
        <v>1.4602999999999999</v>
      </c>
      <c r="C741">
        <v>11.205</v>
      </c>
      <c r="D741">
        <v>395.46</v>
      </c>
      <c r="E741">
        <v>408.12</v>
      </c>
      <c r="F741">
        <v>0</v>
      </c>
      <c r="G741" s="1">
        <v>-3.3624000000000002E-3</v>
      </c>
      <c r="H741" s="1">
        <v>1.1921000000000001E-4</v>
      </c>
      <c r="I741">
        <v>0</v>
      </c>
      <c r="J741">
        <v>0</v>
      </c>
      <c r="K741" s="1">
        <v>-8.6394E-5</v>
      </c>
      <c r="L741" s="1">
        <v>3.0913999999999998E-3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-0.50471999999999995</v>
      </c>
      <c r="X741">
        <v>0.45432</v>
      </c>
      <c r="Y741">
        <v>0</v>
      </c>
      <c r="Z741">
        <v>0</v>
      </c>
      <c r="AA741">
        <v>-1.9706999999999999</v>
      </c>
      <c r="AB741" s="1">
        <v>2.5846999999999998E-2</v>
      </c>
      <c r="AC741">
        <v>0</v>
      </c>
      <c r="AD741">
        <v>0</v>
      </c>
      <c r="AE741" s="1">
        <v>-3.4773999999999999E-2</v>
      </c>
      <c r="AF741">
        <v>0</v>
      </c>
      <c r="AG741">
        <v>0</v>
      </c>
      <c r="AH741">
        <v>0</v>
      </c>
      <c r="AI741">
        <v>-15.723000000000001</v>
      </c>
      <c r="AJ741">
        <v>-32.207999999999998</v>
      </c>
      <c r="AK741">
        <v>-16.948</v>
      </c>
      <c r="AL741">
        <v>0</v>
      </c>
      <c r="AM741">
        <v>0</v>
      </c>
      <c r="AN741">
        <v>-25.094000000000001</v>
      </c>
      <c r="AO741">
        <v>-301.08</v>
      </c>
      <c r="AP741">
        <v>-0.55547999999999997</v>
      </c>
      <c r="AQ741" s="1">
        <v>-2.1904E-2</v>
      </c>
      <c r="AR741" s="1">
        <v>-8.8999999999999999E-3</v>
      </c>
      <c r="AS741" s="1">
        <v>-5.3225000000000001E-2</v>
      </c>
      <c r="AT741">
        <v>-17.029</v>
      </c>
      <c r="AU741" s="1">
        <v>-3.5433000000000001E-11</v>
      </c>
      <c r="AV741">
        <v>0</v>
      </c>
      <c r="AW741">
        <v>0</v>
      </c>
      <c r="AX741" s="1">
        <v>-8.3966000000000006E-9</v>
      </c>
      <c r="AY741" s="1">
        <v>-8.4815999999999993E-9</v>
      </c>
      <c r="AZ741" s="1">
        <v>-1.3941E-7</v>
      </c>
      <c r="BA741">
        <v>0</v>
      </c>
      <c r="BB741">
        <v>0</v>
      </c>
      <c r="BC741">
        <v>0</v>
      </c>
      <c r="BD741" s="1">
        <v>-1.5817000000000001E-4</v>
      </c>
      <c r="BE741">
        <v>0</v>
      </c>
      <c r="BF741">
        <v>0</v>
      </c>
      <c r="BG741">
        <v>0</v>
      </c>
      <c r="BH741">
        <v>-2.9390999999999998</v>
      </c>
      <c r="BI741">
        <v>0</v>
      </c>
      <c r="BJ741">
        <v>0</v>
      </c>
      <c r="BK741" s="1">
        <v>6.1079000000000003E-5</v>
      </c>
      <c r="BL741">
        <v>0</v>
      </c>
      <c r="BM741" s="1">
        <v>1.4838000000000001E-4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0.23394000000000001</v>
      </c>
      <c r="BX741">
        <v>0</v>
      </c>
      <c r="BY741">
        <v>2.7021999999999999</v>
      </c>
      <c r="BZ741">
        <v>0</v>
      </c>
      <c r="CA741" s="1">
        <v>-3.7399999999999998E-3</v>
      </c>
      <c r="CC741" t="str">
        <f t="shared" si="317"/>
        <v>657-24-9</v>
      </c>
      <c r="CD741">
        <f t="shared" si="318"/>
        <v>12.6653</v>
      </c>
      <c r="CE741" s="1">
        <f t="shared" si="319"/>
        <v>-0.63950900843203295</v>
      </c>
      <c r="CF741">
        <f t="shared" si="320"/>
        <v>-2.9363494590000001</v>
      </c>
      <c r="CG741">
        <f t="shared" si="321"/>
        <v>7.0939503485679669</v>
      </c>
      <c r="CH741">
        <f t="shared" si="322"/>
        <v>-1.9954911839999998</v>
      </c>
      <c r="CI741">
        <f t="shared" si="323"/>
        <v>395.46</v>
      </c>
      <c r="CJ741">
        <f t="shared" si="324"/>
        <v>7.0939503485679669</v>
      </c>
      <c r="CK741" s="1">
        <f t="shared" si="325"/>
        <v>-16.389491000049567</v>
      </c>
      <c r="CL741" s="1">
        <f t="shared" si="326"/>
        <v>-1.3941E-7</v>
      </c>
      <c r="CM741">
        <f t="shared" si="327"/>
        <v>-375.33</v>
      </c>
      <c r="CN741">
        <f t="shared" si="328"/>
        <v>-10.819284646</v>
      </c>
      <c r="CO741">
        <f t="shared" si="329"/>
        <v>1.517456310833154E-2</v>
      </c>
      <c r="CP741" s="3">
        <f t="shared" si="330"/>
        <v>0.9823776407052387</v>
      </c>
      <c r="CQ741" s="3">
        <f t="shared" si="331"/>
        <v>1.7622359294761306E-2</v>
      </c>
      <c r="CR741" s="3">
        <f t="shared" si="332"/>
        <v>-4.0713775099854445E-2</v>
      </c>
      <c r="CS741" s="3">
        <f t="shared" si="333"/>
        <v>-3.4631382918807804E-10</v>
      </c>
      <c r="CT741" s="3">
        <f t="shared" si="334"/>
        <v>-0.93237192101830091</v>
      </c>
      <c r="CU741" s="3">
        <f t="shared" si="335"/>
        <v>-2.6876607810286487E-2</v>
      </c>
      <c r="CV741" s="3">
        <f t="shared" si="336"/>
        <v>3.7695725244261094E-5</v>
      </c>
      <c r="CX741" s="1">
        <f t="shared" si="337"/>
        <v>408.12</v>
      </c>
      <c r="CY741">
        <f t="shared" si="338"/>
        <v>-15.757774000000001</v>
      </c>
      <c r="CZ741" s="1">
        <f t="shared" si="339"/>
        <v>-375.33</v>
      </c>
      <c r="DA741" s="1">
        <f t="shared" si="340"/>
        <v>-17.029000008481599</v>
      </c>
      <c r="DB741" s="1">
        <f t="shared" si="341"/>
        <v>-1.3941E-7</v>
      </c>
      <c r="DC741">
        <f t="shared" si="342"/>
        <v>7.9041755082760211E-6</v>
      </c>
      <c r="DD741" t="str">
        <f t="shared" si="343"/>
        <v>657-24-9</v>
      </c>
      <c r="DE741" t="b">
        <f t="shared" si="344"/>
        <v>1</v>
      </c>
    </row>
    <row r="742" spans="1:109" x14ac:dyDescent="0.25">
      <c r="A742" t="s">
        <v>750</v>
      </c>
      <c r="B742" s="1">
        <v>9.1196999999999997E-3</v>
      </c>
      <c r="C742" s="1">
        <v>7.1549000000000001E-2</v>
      </c>
      <c r="D742">
        <v>2.0003000000000002</v>
      </c>
      <c r="E742">
        <v>2.081</v>
      </c>
      <c r="F742">
        <v>0</v>
      </c>
      <c r="G742" s="1">
        <v>-2.0763000000000001E-5</v>
      </c>
      <c r="H742" s="1">
        <v>7.107E-8</v>
      </c>
      <c r="I742">
        <v>0</v>
      </c>
      <c r="J742">
        <v>0</v>
      </c>
      <c r="K742" s="1">
        <v>-2.9876000000000002E-8</v>
      </c>
      <c r="L742" s="1">
        <v>1.9638000000000001E-5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s="1">
        <v>-3.3969E-3</v>
      </c>
      <c r="X742" s="1">
        <v>2.9413E-3</v>
      </c>
      <c r="Y742">
        <v>0</v>
      </c>
      <c r="Z742">
        <v>0</v>
      </c>
      <c r="AA742" s="1">
        <v>-1.3217E-2</v>
      </c>
      <c r="AB742" s="1">
        <v>1.6531E-4</v>
      </c>
      <c r="AC742">
        <v>0</v>
      </c>
      <c r="AD742">
        <v>0</v>
      </c>
      <c r="AE742" s="1">
        <v>-1.8035999999999999E-4</v>
      </c>
      <c r="AF742">
        <v>0</v>
      </c>
      <c r="AG742">
        <v>0</v>
      </c>
      <c r="AH742">
        <v>0</v>
      </c>
      <c r="AI742" s="1">
        <v>-8.9019000000000001E-2</v>
      </c>
      <c r="AJ742">
        <v>-0.16578000000000001</v>
      </c>
      <c r="AK742" s="1">
        <v>-9.0467000000000006E-2</v>
      </c>
      <c r="AL742">
        <v>0</v>
      </c>
      <c r="AM742">
        <v>0</v>
      </c>
      <c r="AN742">
        <v>-0.13086999999999999</v>
      </c>
      <c r="AO742">
        <v>-1.5965</v>
      </c>
      <c r="AP742" s="1">
        <v>-3.4107000000000001E-4</v>
      </c>
      <c r="AQ742" s="1">
        <v>-9.5084000000000003E-6</v>
      </c>
      <c r="AR742" s="1">
        <v>-3.3028000000000002E-7</v>
      </c>
      <c r="AS742" s="1">
        <v>-2.6758999999999999E-5</v>
      </c>
      <c r="AT742" s="1">
        <v>-8.0952999999999997E-3</v>
      </c>
      <c r="AU742">
        <v>0</v>
      </c>
      <c r="AV742">
        <v>0</v>
      </c>
      <c r="AW742">
        <v>0</v>
      </c>
      <c r="AX742">
        <v>0</v>
      </c>
      <c r="AY742">
        <v>0</v>
      </c>
      <c r="AZ742" s="1">
        <v>-6.6105000000000001E-10</v>
      </c>
      <c r="BA742">
        <v>0</v>
      </c>
      <c r="BB742">
        <v>0</v>
      </c>
      <c r="BC742">
        <v>0</v>
      </c>
      <c r="BD742" s="1">
        <v>-3.5127000000000001E-8</v>
      </c>
      <c r="BE742">
        <v>0</v>
      </c>
      <c r="BF742">
        <v>0</v>
      </c>
      <c r="BG742">
        <v>0</v>
      </c>
      <c r="BH742" s="1">
        <v>-1.8609000000000001E-2</v>
      </c>
      <c r="BI742">
        <v>0</v>
      </c>
      <c r="BJ742">
        <v>0</v>
      </c>
      <c r="BK742" s="1">
        <v>3.4192999999999999E-7</v>
      </c>
      <c r="BL742">
        <v>0</v>
      </c>
      <c r="BM742" s="1">
        <v>1.2743E-7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 s="1">
        <v>1.5179E-3</v>
      </c>
      <c r="BX742">
        <v>0</v>
      </c>
      <c r="BY742" s="1">
        <v>1.7056000000000002E-2</v>
      </c>
      <c r="BZ742">
        <v>0</v>
      </c>
      <c r="CA742" s="1">
        <v>-1.0319E-7</v>
      </c>
      <c r="CC742" t="str">
        <f t="shared" si="317"/>
        <v>79-57-2</v>
      </c>
      <c r="CD742">
        <f t="shared" si="318"/>
        <v>8.0668699999999996E-2</v>
      </c>
      <c r="CE742" s="1">
        <f t="shared" si="319"/>
        <v>-3.7766768000000004E-4</v>
      </c>
      <c r="CF742">
        <f t="shared" si="320"/>
        <v>-1.8574369360000002E-2</v>
      </c>
      <c r="CG742">
        <f t="shared" si="321"/>
        <v>4.8208289154000002E-2</v>
      </c>
      <c r="CH742">
        <f t="shared" si="322"/>
        <v>-1.3508373806E-2</v>
      </c>
      <c r="CI742">
        <f t="shared" si="323"/>
        <v>2.0003000000000002</v>
      </c>
      <c r="CJ742">
        <f t="shared" si="324"/>
        <v>4.8208289154000002E-2</v>
      </c>
      <c r="CK742" s="1">
        <f t="shared" si="325"/>
        <v>-7.7176323199999999E-3</v>
      </c>
      <c r="CL742" s="1">
        <f t="shared" si="326"/>
        <v>-6.6105000000000001E-10</v>
      </c>
      <c r="CM742">
        <f t="shared" si="327"/>
        <v>-1.983617</v>
      </c>
      <c r="CN742">
        <f t="shared" si="328"/>
        <v>-5.7081847876999992E-2</v>
      </c>
      <c r="CO742">
        <f t="shared" si="329"/>
        <v>9.1808295950568386E-5</v>
      </c>
      <c r="CP742" s="3">
        <f t="shared" si="330"/>
        <v>0.97646663701131065</v>
      </c>
      <c r="CQ742" s="3">
        <f t="shared" si="331"/>
        <v>2.3533362988689306E-2</v>
      </c>
      <c r="CR742" s="3">
        <f t="shared" si="332"/>
        <v>-3.7674401225817121E-3</v>
      </c>
      <c r="CS742" s="3">
        <f t="shared" si="333"/>
        <v>-3.226982304635939E-10</v>
      </c>
      <c r="CT742" s="3">
        <f t="shared" si="334"/>
        <v>-0.96832266215490914</v>
      </c>
      <c r="CU742" s="3">
        <f t="shared" si="335"/>
        <v>-2.7865080253384692E-2</v>
      </c>
      <c r="CV742" s="3">
        <f t="shared" si="336"/>
        <v>4.4817146426331368E-5</v>
      </c>
      <c r="CX742" s="1">
        <f t="shared" si="337"/>
        <v>2.081</v>
      </c>
      <c r="CY742">
        <f t="shared" si="338"/>
        <v>-8.9199360000000005E-2</v>
      </c>
      <c r="CZ742" s="1">
        <f t="shared" si="339"/>
        <v>-1.983617</v>
      </c>
      <c r="DA742" s="1">
        <f t="shared" si="340"/>
        <v>-8.0952999999999997E-3</v>
      </c>
      <c r="DB742" s="1">
        <f t="shared" si="341"/>
        <v>-6.6105000000000001E-10</v>
      </c>
      <c r="DC742">
        <f t="shared" si="342"/>
        <v>4.2450427174404995E-5</v>
      </c>
      <c r="DD742" t="str">
        <f t="shared" si="343"/>
        <v>79-57-2</v>
      </c>
      <c r="DE742" t="b">
        <f t="shared" si="344"/>
        <v>1</v>
      </c>
    </row>
    <row r="743" spans="1:109" x14ac:dyDescent="0.25">
      <c r="A743" t="s">
        <v>751</v>
      </c>
      <c r="B743" s="1">
        <v>4.0210000000000002E-4</v>
      </c>
      <c r="C743" s="1">
        <v>4.1219000000000004E-3</v>
      </c>
      <c r="D743" s="1">
        <v>2.7374000000000001E-3</v>
      </c>
      <c r="E743" s="1">
        <v>7.2614000000000003E-3</v>
      </c>
      <c r="F743">
        <v>0</v>
      </c>
      <c r="G743" s="1">
        <v>-1.9398000000000001E-4</v>
      </c>
      <c r="H743" s="1">
        <v>6.7778000000000001E-5</v>
      </c>
      <c r="I743">
        <v>0</v>
      </c>
      <c r="J743" s="1">
        <v>2.4431999999999999E-5</v>
      </c>
      <c r="K743">
        <v>0</v>
      </c>
      <c r="L743" s="1">
        <v>4.0006999999999997E-6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s="1">
        <v>-8.2873000000000004E-5</v>
      </c>
      <c r="AF743">
        <v>0</v>
      </c>
      <c r="AG743">
        <v>0</v>
      </c>
      <c r="AH743">
        <v>0</v>
      </c>
      <c r="AI743">
        <v>0</v>
      </c>
      <c r="AJ743" s="1">
        <v>-3.9194000000000002E-4</v>
      </c>
      <c r="AK743" s="1">
        <v>-2.2621E-3</v>
      </c>
      <c r="AL743">
        <v>0</v>
      </c>
      <c r="AM743">
        <v>0</v>
      </c>
      <c r="AN743">
        <v>0</v>
      </c>
      <c r="AO743">
        <v>0</v>
      </c>
      <c r="AP743" s="1">
        <v>-2.0535000000000002E-3</v>
      </c>
      <c r="AQ743" s="1">
        <v>-1.2496E-3</v>
      </c>
      <c r="AR743" s="1">
        <v>-3.5849999999999999E-4</v>
      </c>
      <c r="AS743" s="1">
        <v>-1.2508E-5</v>
      </c>
      <c r="AT743" s="1">
        <v>-4.0673999999999997E-3</v>
      </c>
      <c r="AU743" s="1">
        <v>-8.1506000000000002E-5</v>
      </c>
      <c r="AV743">
        <v>0</v>
      </c>
      <c r="AW743">
        <v>0</v>
      </c>
      <c r="AX743" s="1">
        <v>-2.9346E-4</v>
      </c>
      <c r="AY743" s="1">
        <v>-4.5565999999999998E-4</v>
      </c>
      <c r="AZ743" s="1">
        <v>-1.3577999999999999E-6</v>
      </c>
      <c r="BA743">
        <v>0</v>
      </c>
      <c r="BB743">
        <v>0</v>
      </c>
      <c r="BC743">
        <v>0</v>
      </c>
      <c r="BD743" s="1">
        <v>-3.0583E-6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 s="1">
        <v>1.6086000000000002E-5</v>
      </c>
      <c r="BL743">
        <v>0</v>
      </c>
      <c r="BM743" s="1">
        <v>4.9944000000000002E-5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 s="1">
        <v>-6.3013000000000001E-5</v>
      </c>
      <c r="CC743" t="str">
        <f t="shared" si="317"/>
        <v>89-78-1</v>
      </c>
      <c r="CD743">
        <f t="shared" si="318"/>
        <v>4.5240000000000002E-3</v>
      </c>
      <c r="CE743" s="1">
        <f t="shared" si="319"/>
        <v>-4.0490739999999997E-3</v>
      </c>
      <c r="CF743">
        <f t="shared" si="320"/>
        <v>-6.6030000000000003E-5</v>
      </c>
      <c r="CG743">
        <f t="shared" si="321"/>
        <v>3.1112670000000046E-4</v>
      </c>
      <c r="CH743">
        <f t="shared" si="322"/>
        <v>-9.7769300000000013E-5</v>
      </c>
      <c r="CI743">
        <f t="shared" si="323"/>
        <v>2.7374000000000001E-3</v>
      </c>
      <c r="CJ743">
        <f t="shared" si="324"/>
        <v>3.1112670000000046E-4</v>
      </c>
      <c r="CK743" s="1">
        <f t="shared" si="325"/>
        <v>-4.7398600000000003E-4</v>
      </c>
      <c r="CL743" s="1">
        <f t="shared" si="326"/>
        <v>-1.3577999999999999E-6</v>
      </c>
      <c r="CM743">
        <f t="shared" si="327"/>
        <v>-2.6540399999999999E-3</v>
      </c>
      <c r="CN743">
        <f t="shared" si="328"/>
        <v>8.0967600000000014E-5</v>
      </c>
      <c r="CO743">
        <f t="shared" si="329"/>
        <v>1.105000000006963E-7</v>
      </c>
      <c r="CP743" s="3">
        <f t="shared" si="330"/>
        <v>0.89794194684271578</v>
      </c>
      <c r="CQ743" s="3">
        <f t="shared" si="331"/>
        <v>0.10205805315728428</v>
      </c>
      <c r="CR743" s="3">
        <f t="shared" si="332"/>
        <v>-0.15548035055753323</v>
      </c>
      <c r="CS743" s="3">
        <f t="shared" si="333"/>
        <v>-4.4539547578835366E-4</v>
      </c>
      <c r="CT743" s="3">
        <f t="shared" si="334"/>
        <v>-0.87059759063287834</v>
      </c>
      <c r="CU743" s="3">
        <f t="shared" si="335"/>
        <v>2.6559583683488815E-2</v>
      </c>
      <c r="CV743" s="3">
        <f t="shared" si="336"/>
        <v>3.6247017288940354E-5</v>
      </c>
      <c r="CX743" s="1">
        <f t="shared" si="337"/>
        <v>7.2614000000000003E-3</v>
      </c>
      <c r="CY743">
        <f t="shared" si="338"/>
        <v>-8.2873000000000004E-5</v>
      </c>
      <c r="CZ743" s="1">
        <f t="shared" si="339"/>
        <v>-2.6540399999999999E-3</v>
      </c>
      <c r="DA743" s="1">
        <f t="shared" si="340"/>
        <v>-4.5230599999999998E-3</v>
      </c>
      <c r="DB743" s="1">
        <f t="shared" si="341"/>
        <v>-1.3577999999999999E-6</v>
      </c>
      <c r="DC743">
        <f t="shared" si="342"/>
        <v>9.5298427301750195E-6</v>
      </c>
      <c r="DD743" t="str">
        <f t="shared" si="343"/>
        <v>89-78-1</v>
      </c>
      <c r="DE743" t="b">
        <f t="shared" si="344"/>
        <v>1</v>
      </c>
    </row>
    <row r="744" spans="1:109" x14ac:dyDescent="0.25">
      <c r="A744" t="s">
        <v>752</v>
      </c>
      <c r="B744" s="1">
        <v>5.1657000000000005E-4</v>
      </c>
      <c r="C744" s="1">
        <v>4.2068000000000001E-3</v>
      </c>
      <c r="D744">
        <v>0.12609999999999999</v>
      </c>
      <c r="E744">
        <v>0.13081999999999999</v>
      </c>
      <c r="F744">
        <v>0</v>
      </c>
      <c r="G744" s="1">
        <v>-1.1589E-6</v>
      </c>
      <c r="H744" s="1">
        <v>4.7623000000000004E-9</v>
      </c>
      <c r="I744">
        <v>0</v>
      </c>
      <c r="J744">
        <v>0</v>
      </c>
      <c r="K744" s="1">
        <v>-2.5017000000000002E-8</v>
      </c>
      <c r="L744" s="1">
        <v>1.0995E-6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s="1">
        <v>-1.9840999999999999E-4</v>
      </c>
      <c r="X744" s="1">
        <v>1.8092999999999999E-4</v>
      </c>
      <c r="Y744">
        <v>0</v>
      </c>
      <c r="Z744">
        <v>0</v>
      </c>
      <c r="AA744" s="1">
        <v>-7.8907999999999995E-4</v>
      </c>
      <c r="AB744" s="1">
        <v>9.1927999999999995E-6</v>
      </c>
      <c r="AC744">
        <v>0</v>
      </c>
      <c r="AD744">
        <v>0</v>
      </c>
      <c r="AE744" s="1">
        <v>-1.1537E-5</v>
      </c>
      <c r="AF744">
        <v>0</v>
      </c>
      <c r="AG744">
        <v>0</v>
      </c>
      <c r="AH744">
        <v>0</v>
      </c>
      <c r="AI744" s="1">
        <v>-5.5087000000000001E-3</v>
      </c>
      <c r="AJ744" s="1">
        <v>-1.0456999999999999E-2</v>
      </c>
      <c r="AK744" s="1">
        <v>-5.7152000000000001E-3</v>
      </c>
      <c r="AL744">
        <v>0</v>
      </c>
      <c r="AM744">
        <v>0</v>
      </c>
      <c r="AN744" s="1">
        <v>-8.2451E-3</v>
      </c>
      <c r="AO744">
        <v>-0.10052</v>
      </c>
      <c r="AP744" s="1">
        <v>-1.4292E-5</v>
      </c>
      <c r="AQ744" s="1">
        <v>-4.7342000000000001E-7</v>
      </c>
      <c r="AR744" s="1">
        <v>-1.1234E-7</v>
      </c>
      <c r="AS744" s="1">
        <v>-1.0743E-6</v>
      </c>
      <c r="AT744" s="1">
        <v>-3.6193999999999999E-4</v>
      </c>
      <c r="AU744" s="1">
        <v>-1.6110999999999999E-11</v>
      </c>
      <c r="AV744">
        <v>0</v>
      </c>
      <c r="AW744">
        <v>0</v>
      </c>
      <c r="AX744" s="1">
        <v>-5.4472E-9</v>
      </c>
      <c r="AY744" s="1">
        <v>-5.4810000000000004E-9</v>
      </c>
      <c r="AZ744" s="1">
        <v>-5.4379999999999996E-9</v>
      </c>
      <c r="BA744">
        <v>0</v>
      </c>
      <c r="BB744">
        <v>0</v>
      </c>
      <c r="BC744">
        <v>0</v>
      </c>
      <c r="BD744" s="1">
        <v>-3.0245999999999998E-8</v>
      </c>
      <c r="BE744">
        <v>0</v>
      </c>
      <c r="BF744">
        <v>0</v>
      </c>
      <c r="BG744">
        <v>0</v>
      </c>
      <c r="BH744" s="1">
        <v>-1.1297E-3</v>
      </c>
      <c r="BI744">
        <v>0</v>
      </c>
      <c r="BJ744">
        <v>0</v>
      </c>
      <c r="BK744" s="1">
        <v>2.2662999999999999E-8</v>
      </c>
      <c r="BL744">
        <v>0</v>
      </c>
      <c r="BM744" s="1">
        <v>3.5848999999999999E-8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s="1">
        <v>9.1436999999999999E-5</v>
      </c>
      <c r="BX744">
        <v>0</v>
      </c>
      <c r="BY744" s="1">
        <v>1.0361000000000001E-3</v>
      </c>
      <c r="BZ744">
        <v>0</v>
      </c>
      <c r="CA744" s="1">
        <v>-4.6063E-8</v>
      </c>
      <c r="CC744" t="str">
        <f t="shared" si="317"/>
        <v>62571-86-2</v>
      </c>
      <c r="CD744">
        <f t="shared" si="318"/>
        <v>4.7233700000000002E-3</v>
      </c>
      <c r="CE744" s="1">
        <f t="shared" si="319"/>
        <v>-1.5957523310999999E-5</v>
      </c>
      <c r="CF744">
        <f t="shared" si="320"/>
        <v>-1.127595512E-3</v>
      </c>
      <c r="CG744">
        <f t="shared" si="321"/>
        <v>2.7823701099889998E-3</v>
      </c>
      <c r="CH744">
        <f t="shared" si="322"/>
        <v>-7.9744685469999995E-4</v>
      </c>
      <c r="CI744">
        <f t="shared" si="323"/>
        <v>0.12609999999999999</v>
      </c>
      <c r="CJ744">
        <f t="shared" si="324"/>
        <v>2.7823701099889998E-3</v>
      </c>
      <c r="CK744" s="1">
        <f t="shared" si="325"/>
        <v>-3.4598795768900001E-4</v>
      </c>
      <c r="CL744" s="1">
        <f t="shared" si="326"/>
        <v>-5.4379999999999996E-9</v>
      </c>
      <c r="CM744">
        <f t="shared" si="327"/>
        <v>-0.1249373</v>
      </c>
      <c r="CN744">
        <f t="shared" si="328"/>
        <v>-3.5930138363000001E-3</v>
      </c>
      <c r="CO744">
        <f t="shared" si="329"/>
        <v>6.0628779999867717E-6</v>
      </c>
      <c r="CP744" s="3">
        <f t="shared" si="330"/>
        <v>0.97841155382528655</v>
      </c>
      <c r="CQ744" s="3">
        <f t="shared" si="331"/>
        <v>2.1588446174713487E-2</v>
      </c>
      <c r="CR744" s="3">
        <f t="shared" si="332"/>
        <v>-2.684525101406281E-3</v>
      </c>
      <c r="CS744" s="3">
        <f t="shared" si="333"/>
        <v>-4.2193513320395785E-8</v>
      </c>
      <c r="CT744" s="3">
        <f t="shared" si="334"/>
        <v>-0.96939014927625677</v>
      </c>
      <c r="CU744" s="3">
        <f t="shared" si="335"/>
        <v>-2.7878241478905923E-2</v>
      </c>
      <c r="CV744" s="3">
        <f t="shared" si="336"/>
        <v>4.7041949917685993E-5</v>
      </c>
      <c r="CX744" s="1">
        <f t="shared" si="337"/>
        <v>0.13081999999999999</v>
      </c>
      <c r="CY744">
        <f t="shared" si="338"/>
        <v>-5.5202369999999999E-3</v>
      </c>
      <c r="CZ744" s="1">
        <f t="shared" si="339"/>
        <v>-0.1249373</v>
      </c>
      <c r="DA744" s="1">
        <f t="shared" si="340"/>
        <v>-3.6194548099999999E-4</v>
      </c>
      <c r="DB744" s="1">
        <f t="shared" si="341"/>
        <v>-5.4379999999999996E-9</v>
      </c>
      <c r="DC744">
        <f t="shared" si="342"/>
        <v>3.9143938234181153E-6</v>
      </c>
      <c r="DD744" t="str">
        <f t="shared" si="343"/>
        <v>62571-86-2</v>
      </c>
      <c r="DE744" t="b">
        <f t="shared" si="344"/>
        <v>1</v>
      </c>
    </row>
    <row r="745" spans="1:109" x14ac:dyDescent="0.25">
      <c r="A745" t="s">
        <v>753</v>
      </c>
      <c r="B745">
        <v>0.12157</v>
      </c>
      <c r="C745">
        <v>1.3602000000000001</v>
      </c>
      <c r="D745">
        <v>2.7890999999999999</v>
      </c>
      <c r="E745">
        <v>4.2709000000000001</v>
      </c>
      <c r="F745">
        <v>0</v>
      </c>
      <c r="G745" s="1">
        <v>-2.0406999999999999E-4</v>
      </c>
      <c r="H745">
        <v>0</v>
      </c>
      <c r="I745" s="1">
        <v>-4.1685999999999999E-7</v>
      </c>
      <c r="J745">
        <v>0</v>
      </c>
      <c r="K745" s="1">
        <v>-5.0855000000000001E-8</v>
      </c>
      <c r="L745" s="1">
        <v>2.0395E-4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s="1">
        <v>-6.5192E-2</v>
      </c>
      <c r="X745" s="1">
        <v>5.8813999999999998E-2</v>
      </c>
      <c r="Y745">
        <v>0</v>
      </c>
      <c r="Z745">
        <v>0</v>
      </c>
      <c r="AA745">
        <v>-0.27217000000000002</v>
      </c>
      <c r="AB745" s="1">
        <v>1.7654000000000001E-3</v>
      </c>
      <c r="AC745">
        <v>0</v>
      </c>
      <c r="AD745">
        <v>0</v>
      </c>
      <c r="AE745" s="1">
        <v>-2.5268000000000003E-4</v>
      </c>
      <c r="AF745">
        <v>0</v>
      </c>
      <c r="AG745">
        <v>0</v>
      </c>
      <c r="AH745">
        <v>0</v>
      </c>
      <c r="AI745">
        <v>-0.65420999999999996</v>
      </c>
      <c r="AJ745">
        <v>-0.23122999999999999</v>
      </c>
      <c r="AK745">
        <v>-0.12636</v>
      </c>
      <c r="AL745">
        <v>0</v>
      </c>
      <c r="AM745">
        <v>0</v>
      </c>
      <c r="AN745">
        <v>-0.23094999999999999</v>
      </c>
      <c r="AO745">
        <v>-3.0150999999999999</v>
      </c>
      <c r="AP745" s="1">
        <v>-4.3902999999999998E-3</v>
      </c>
      <c r="AQ745" s="1">
        <v>-5.6856999999999996E-6</v>
      </c>
      <c r="AR745" s="1">
        <v>-3.2296999999999999E-7</v>
      </c>
      <c r="AS745" s="1">
        <v>-2.3646999999999999E-4</v>
      </c>
      <c r="AT745" s="1">
        <v>-1.1846000000000001E-2</v>
      </c>
      <c r="AU745">
        <v>0</v>
      </c>
      <c r="AV745">
        <v>0</v>
      </c>
      <c r="AW745">
        <v>0</v>
      </c>
      <c r="AX745">
        <v>0</v>
      </c>
      <c r="AY745">
        <v>0</v>
      </c>
      <c r="AZ745" s="1">
        <v>-7.3156999999999996E-4</v>
      </c>
      <c r="BA745">
        <v>0</v>
      </c>
      <c r="BB745">
        <v>0</v>
      </c>
      <c r="BC745">
        <v>0</v>
      </c>
      <c r="BD745" s="1">
        <v>-5.5443000000000002E-8</v>
      </c>
      <c r="BE745">
        <v>0</v>
      </c>
      <c r="BF745">
        <v>0</v>
      </c>
      <c r="BG745">
        <v>0</v>
      </c>
      <c r="BH745">
        <v>-0.30619000000000002</v>
      </c>
      <c r="BI745">
        <v>0</v>
      </c>
      <c r="BJ745">
        <v>0</v>
      </c>
      <c r="BK745" s="1">
        <v>3.2337E-8</v>
      </c>
      <c r="BL745">
        <v>0</v>
      </c>
      <c r="BM745" s="1">
        <v>5.7837999999999998E-9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 s="1">
        <v>2.7949999999999999E-2</v>
      </c>
      <c r="BX745">
        <v>0</v>
      </c>
      <c r="BY745">
        <v>0.27822999999999998</v>
      </c>
      <c r="BZ745">
        <v>0</v>
      </c>
      <c r="CA745" s="1">
        <v>-1.1735E-7</v>
      </c>
      <c r="CC745" t="str">
        <f t="shared" si="317"/>
        <v>55-56-1</v>
      </c>
      <c r="CD745">
        <f t="shared" si="318"/>
        <v>1.48177</v>
      </c>
      <c r="CE745" s="1">
        <f t="shared" si="319"/>
        <v>-4.6327786699999996E-3</v>
      </c>
      <c r="CF745">
        <f t="shared" si="320"/>
        <v>-0.30618003812079997</v>
      </c>
      <c r="CG745">
        <f t="shared" si="321"/>
        <v>0.89417399549420007</v>
      </c>
      <c r="CH745">
        <f t="shared" si="322"/>
        <v>-0.27678318771500005</v>
      </c>
      <c r="CI745">
        <f t="shared" si="323"/>
        <v>2.7890999999999999</v>
      </c>
      <c r="CJ745">
        <f t="shared" si="324"/>
        <v>0.89417399549420007</v>
      </c>
      <c r="CK745" s="1">
        <f t="shared" si="325"/>
        <v>-7.213221330000001E-3</v>
      </c>
      <c r="CL745" s="1">
        <f t="shared" si="326"/>
        <v>-7.3156999999999996E-4</v>
      </c>
      <c r="CM745">
        <f t="shared" si="327"/>
        <v>-3.60364</v>
      </c>
      <c r="CN745">
        <f t="shared" si="328"/>
        <v>-7.1489319491999881E-2</v>
      </c>
      <c r="CO745">
        <f t="shared" si="329"/>
        <v>1.9988467220000139E-4</v>
      </c>
      <c r="CP745" s="3">
        <f t="shared" si="330"/>
        <v>0.75723391835957488</v>
      </c>
      <c r="CQ745" s="3">
        <f t="shared" si="331"/>
        <v>0.24276608164042521</v>
      </c>
      <c r="CR745" s="3">
        <f t="shared" si="332"/>
        <v>-1.9583721816036587E-3</v>
      </c>
      <c r="CS745" s="3">
        <f t="shared" si="333"/>
        <v>-1.9861948931709661E-4</v>
      </c>
      <c r="CT745" s="3">
        <f t="shared" si="334"/>
        <v>-0.97837956242418644</v>
      </c>
      <c r="CU745" s="3">
        <f t="shared" si="335"/>
        <v>-1.9409177698822774E-2</v>
      </c>
      <c r="CV745" s="3">
        <f t="shared" si="336"/>
        <v>5.4268206070067846E-5</v>
      </c>
      <c r="CX745" s="1">
        <f t="shared" si="337"/>
        <v>4.2709000000000001</v>
      </c>
      <c r="CY745">
        <f t="shared" si="338"/>
        <v>-0.65446267999999996</v>
      </c>
      <c r="CZ745" s="1">
        <f t="shared" si="339"/>
        <v>-3.60364</v>
      </c>
      <c r="DA745" s="1">
        <f t="shared" si="340"/>
        <v>-1.1846000000000001E-2</v>
      </c>
      <c r="DB745" s="1">
        <f t="shared" si="341"/>
        <v>-7.3156999999999996E-4</v>
      </c>
      <c r="DC745">
        <f t="shared" si="342"/>
        <v>5.1452855370114584E-5</v>
      </c>
      <c r="DD745" t="str">
        <f t="shared" si="343"/>
        <v>55-56-1</v>
      </c>
      <c r="DE745" t="b">
        <f t="shared" si="344"/>
        <v>1</v>
      </c>
    </row>
    <row r="746" spans="1:109" x14ac:dyDescent="0.25">
      <c r="A746" t="s">
        <v>754</v>
      </c>
      <c r="B746" s="1">
        <v>3.0841E-2</v>
      </c>
      <c r="C746">
        <v>0.25113999999999997</v>
      </c>
      <c r="D746" s="1">
        <v>2.8482999999999998E-3</v>
      </c>
      <c r="E746">
        <v>0.28483000000000003</v>
      </c>
      <c r="F746">
        <v>0</v>
      </c>
      <c r="G746" s="1">
        <v>-1.1917E-3</v>
      </c>
      <c r="H746" s="1">
        <v>2.1002999999999998E-3</v>
      </c>
      <c r="I746">
        <v>0</v>
      </c>
      <c r="J746">
        <v>0</v>
      </c>
      <c r="K746" s="1">
        <v>-3.5174999999999998E-3</v>
      </c>
      <c r="L746" s="1">
        <v>2.8025000000000001E-4</v>
      </c>
      <c r="M746">
        <v>0</v>
      </c>
      <c r="N746">
        <v>0</v>
      </c>
      <c r="O746" s="1">
        <v>-3.6247000000000002E-6</v>
      </c>
      <c r="P746">
        <v>0</v>
      </c>
      <c r="Q746" s="1">
        <v>-1.9504E-6</v>
      </c>
      <c r="R746">
        <v>0</v>
      </c>
      <c r="S746" s="1">
        <v>-3.0192999999999999E-12</v>
      </c>
      <c r="T746">
        <v>0</v>
      </c>
      <c r="U746" s="1">
        <v>-1.0589999999999999E-24</v>
      </c>
      <c r="V746">
        <v>0</v>
      </c>
      <c r="W746" s="1">
        <v>-4.7160000000000002E-4</v>
      </c>
      <c r="X746" s="1">
        <v>3.0869000000000001E-3</v>
      </c>
      <c r="Y746">
        <v>0</v>
      </c>
      <c r="Z746">
        <v>0</v>
      </c>
      <c r="AA746" s="1">
        <v>-2.9209000000000001E-3</v>
      </c>
      <c r="AB746" s="1">
        <v>2.9357E-4</v>
      </c>
      <c r="AC746">
        <v>0</v>
      </c>
      <c r="AD746">
        <v>0</v>
      </c>
      <c r="AE746" s="1">
        <v>-2.643E-3</v>
      </c>
      <c r="AF746">
        <v>0</v>
      </c>
      <c r="AG746" s="1">
        <v>-5.5737999999999999E-6</v>
      </c>
      <c r="AH746">
        <v>0</v>
      </c>
      <c r="AI746" s="1">
        <v>-1.2449999999999999E-4</v>
      </c>
      <c r="AJ746" s="1">
        <v>-6.3155000000000004E-4</v>
      </c>
      <c r="AK746" s="1">
        <v>-2.4178000000000002E-2</v>
      </c>
      <c r="AL746" s="1">
        <v>-1.6264999999999999E-7</v>
      </c>
      <c r="AM746" s="1">
        <v>-5.1661000000000002E-9</v>
      </c>
      <c r="AN746" s="1">
        <v>-6.4032E-4</v>
      </c>
      <c r="AO746" s="1">
        <v>-2.6172999999999998E-2</v>
      </c>
      <c r="AP746" s="1">
        <v>-6.4754999999999993E-2</v>
      </c>
      <c r="AQ746" s="1">
        <v>-8.9640999999999998E-2</v>
      </c>
      <c r="AR746" s="1">
        <v>-4.8398999999999998E-2</v>
      </c>
      <c r="AS746" s="1">
        <v>-1.3255000000000001E-3</v>
      </c>
      <c r="AT746">
        <v>-0.22139</v>
      </c>
      <c r="AU746">
        <v>0</v>
      </c>
      <c r="AV746">
        <v>0</v>
      </c>
      <c r="AW746">
        <v>0</v>
      </c>
      <c r="AX746">
        <v>0</v>
      </c>
      <c r="AY746">
        <v>0</v>
      </c>
      <c r="AZ746" s="1">
        <v>-9.0275000000000008E-3</v>
      </c>
      <c r="BA746" s="1">
        <v>-4.7711999999999997E-7</v>
      </c>
      <c r="BB746">
        <v>0</v>
      </c>
      <c r="BC746">
        <v>0</v>
      </c>
      <c r="BD746" s="1">
        <v>-1.5927000000000001E-3</v>
      </c>
      <c r="BE746">
        <v>0</v>
      </c>
      <c r="BF746" s="1">
        <v>-8.2824E-11</v>
      </c>
      <c r="BG746">
        <v>0</v>
      </c>
      <c r="BH746" s="1">
        <v>-1.8776999999999999E-3</v>
      </c>
      <c r="BI746">
        <v>0</v>
      </c>
      <c r="BJ746">
        <v>0</v>
      </c>
      <c r="BK746" s="1">
        <v>5.9551E-6</v>
      </c>
      <c r="BL746">
        <v>0</v>
      </c>
      <c r="BM746" s="1">
        <v>5.1310000000000002E-5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 s="1">
        <v>1.1666999999999999E-3</v>
      </c>
      <c r="BX746">
        <v>0</v>
      </c>
      <c r="BY746" s="1">
        <v>1.0037000000000001E-2</v>
      </c>
      <c r="BZ746">
        <v>0</v>
      </c>
      <c r="CA746" s="1">
        <v>-7.7920000000000003E-3</v>
      </c>
      <c r="CC746" t="str">
        <f t="shared" si="317"/>
        <v>101463-69-8</v>
      </c>
      <c r="CD746">
        <f t="shared" si="318"/>
        <v>0.28198099999999998</v>
      </c>
      <c r="CE746" s="1">
        <f t="shared" si="319"/>
        <v>-0.20412049999999998</v>
      </c>
      <c r="CF746">
        <f t="shared" si="320"/>
        <v>-1.1260965100000001E-2</v>
      </c>
      <c r="CG746">
        <f t="shared" si="321"/>
        <v>6.4253279796980686E-2</v>
      </c>
      <c r="CH746">
        <f t="shared" si="322"/>
        <v>-2.3462551030192999E-3</v>
      </c>
      <c r="CI746">
        <f t="shared" si="323"/>
        <v>2.8482999999999998E-3</v>
      </c>
      <c r="CJ746">
        <f t="shared" si="324"/>
        <v>6.4253279796980686E-2</v>
      </c>
      <c r="CK746" s="1">
        <f t="shared" si="325"/>
        <v>-1.7269500000000021E-2</v>
      </c>
      <c r="CL746" s="1">
        <f t="shared" si="326"/>
        <v>-9.0279771200000008E-3</v>
      </c>
      <c r="CM746">
        <f t="shared" si="327"/>
        <v>-5.1623037816100004E-2</v>
      </c>
      <c r="CN746">
        <f t="shared" si="328"/>
        <v>1.08355813858433E-2</v>
      </c>
      <c r="CO746">
        <f t="shared" si="329"/>
        <v>1.6646246723957606E-5</v>
      </c>
      <c r="CP746" s="3">
        <f t="shared" si="330"/>
        <v>4.2447584820173821E-2</v>
      </c>
      <c r="CQ746" s="3">
        <f t="shared" si="331"/>
        <v>0.95755241517982626</v>
      </c>
      <c r="CR746" s="3">
        <f t="shared" si="332"/>
        <v>-0.25736353826914049</v>
      </c>
      <c r="CS746" s="3">
        <f t="shared" si="333"/>
        <v>-0.13454194591713958</v>
      </c>
      <c r="CT746" s="3">
        <f t="shared" si="334"/>
        <v>-0.76932671290732924</v>
      </c>
      <c r="CU746" s="3">
        <f t="shared" si="335"/>
        <v>0.16148027242617707</v>
      </c>
      <c r="CV746" s="3">
        <f t="shared" si="336"/>
        <v>2.4807533256775312E-4</v>
      </c>
      <c r="CX746" s="1">
        <f t="shared" si="337"/>
        <v>0.28483000000000003</v>
      </c>
      <c r="CY746">
        <f t="shared" si="338"/>
        <v>-2.7730737999999999E-3</v>
      </c>
      <c r="CZ746" s="1">
        <f t="shared" si="339"/>
        <v>-5.1623037816100004E-2</v>
      </c>
      <c r="DA746" s="1">
        <f t="shared" si="340"/>
        <v>-0.22139</v>
      </c>
      <c r="DB746" s="1">
        <f t="shared" si="341"/>
        <v>-9.0279771200000008E-3</v>
      </c>
      <c r="DC746">
        <f t="shared" si="342"/>
        <v>5.5862317522712728E-5</v>
      </c>
      <c r="DD746" t="str">
        <f t="shared" si="343"/>
        <v>101463-69-8</v>
      </c>
      <c r="DE746" t="b">
        <f t="shared" si="344"/>
        <v>1</v>
      </c>
    </row>
    <row r="747" spans="1:109" x14ac:dyDescent="0.25">
      <c r="A747" t="s">
        <v>755</v>
      </c>
      <c r="B747">
        <v>0.12099</v>
      </c>
      <c r="C747">
        <v>1.3081</v>
      </c>
      <c r="D747" s="1">
        <v>7.1455000000000005E-2</v>
      </c>
      <c r="E747">
        <v>1.5005999999999999</v>
      </c>
      <c r="F747">
        <v>0</v>
      </c>
      <c r="G747" s="1">
        <v>-1.6977999999999999E-4</v>
      </c>
      <c r="H747">
        <v>0</v>
      </c>
      <c r="I747" s="1">
        <v>-2.2527E-5</v>
      </c>
      <c r="J747">
        <v>0</v>
      </c>
      <c r="K747" s="1">
        <v>-9.0329000000000004E-7</v>
      </c>
      <c r="L747" s="1">
        <v>2.7732000000000001E-4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s="1">
        <v>7.8892000000000003E-5</v>
      </c>
      <c r="AE747">
        <v>0</v>
      </c>
      <c r="AF747">
        <v>0</v>
      </c>
      <c r="AG747">
        <v>0</v>
      </c>
      <c r="AH747">
        <v>0</v>
      </c>
      <c r="AI747">
        <v>0</v>
      </c>
      <c r="AJ747" s="1">
        <v>-5.4559999999999999E-3</v>
      </c>
      <c r="AK747" s="1">
        <v>-4.7394999999999998E-3</v>
      </c>
      <c r="AL747">
        <v>0</v>
      </c>
      <c r="AM747">
        <v>0</v>
      </c>
      <c r="AN747">
        <v>0</v>
      </c>
      <c r="AO747">
        <v>0</v>
      </c>
      <c r="AP747">
        <v>-1.3182</v>
      </c>
      <c r="AQ747" s="1">
        <v>-1.0553999999999999E-2</v>
      </c>
      <c r="AR747" s="1">
        <v>-1.4566000000000001E-4</v>
      </c>
      <c r="AS747" s="1">
        <v>-9.9516999999999994E-2</v>
      </c>
      <c r="AT747">
        <v>-1.49</v>
      </c>
      <c r="AU747" s="1">
        <v>-1.5540000000000001E-4</v>
      </c>
      <c r="AV747">
        <v>0</v>
      </c>
      <c r="AW747">
        <v>0</v>
      </c>
      <c r="AX747" s="1">
        <v>-2.4812E-4</v>
      </c>
      <c r="AY747" s="1">
        <v>-4.0630000000000001E-4</v>
      </c>
      <c r="AZ747" s="1">
        <v>-3.8137999999999998E-6</v>
      </c>
      <c r="BA747">
        <v>0</v>
      </c>
      <c r="BB747">
        <v>0</v>
      </c>
      <c r="BC747" s="1">
        <v>5.3149000000000003E-11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 s="1">
        <v>1.0409000000000001E-6</v>
      </c>
      <c r="BL747">
        <v>0</v>
      </c>
      <c r="BM747" s="1">
        <v>4.488E-7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 s="1">
        <v>-1.7673E-6</v>
      </c>
      <c r="CC747" t="str">
        <f t="shared" si="317"/>
        <v>1085-98-9</v>
      </c>
      <c r="CD747">
        <f t="shared" si="318"/>
        <v>1.42909</v>
      </c>
      <c r="CE747" s="1">
        <f t="shared" si="319"/>
        <v>-1.4288201800000002</v>
      </c>
      <c r="CF747">
        <f t="shared" si="320"/>
        <v>-1.4897000000000001E-6</v>
      </c>
      <c r="CG747">
        <f t="shared" si="321"/>
        <v>3.5244000999975421E-4</v>
      </c>
      <c r="CH747">
        <f t="shared" si="322"/>
        <v>8.4109710000000027E-5</v>
      </c>
      <c r="CI747">
        <f t="shared" si="323"/>
        <v>7.1455000000000005E-2</v>
      </c>
      <c r="CJ747">
        <f t="shared" si="324"/>
        <v>3.5244000999975421E-4</v>
      </c>
      <c r="CK747" s="1">
        <f t="shared" si="325"/>
        <v>-6.1586119999999855E-2</v>
      </c>
      <c r="CL747" s="1">
        <f t="shared" si="326"/>
        <v>-3.8137999999999998E-6</v>
      </c>
      <c r="CM747">
        <f t="shared" si="327"/>
        <v>-1.01955E-2</v>
      </c>
      <c r="CN747">
        <f t="shared" si="328"/>
        <v>-3.450463149000024E-6</v>
      </c>
      <c r="CO747">
        <f t="shared" si="329"/>
        <v>1.8555746850909561E-5</v>
      </c>
      <c r="CP747" s="3">
        <f t="shared" si="330"/>
        <v>0.99509187334974369</v>
      </c>
      <c r="CQ747" s="3">
        <f t="shared" si="331"/>
        <v>4.908126650256214E-3</v>
      </c>
      <c r="CR747" s="3">
        <f t="shared" si="332"/>
        <v>-0.85765653240699702</v>
      </c>
      <c r="CS747" s="3">
        <f t="shared" si="333"/>
        <v>-5.3111488161517767E-5</v>
      </c>
      <c r="CT747" s="3">
        <f t="shared" si="334"/>
        <v>-0.1419838946852888</v>
      </c>
      <c r="CU747" s="3">
        <f t="shared" si="335"/>
        <v>-4.8051610648137841E-5</v>
      </c>
      <c r="CV747" s="3">
        <f t="shared" si="336"/>
        <v>2.5840980890455811E-4</v>
      </c>
      <c r="CX747" s="1">
        <f t="shared" si="337"/>
        <v>1.5005999999999999</v>
      </c>
      <c r="CY747">
        <f t="shared" si="338"/>
        <v>7.8892000000000003E-5</v>
      </c>
      <c r="CZ747" s="1">
        <f t="shared" si="339"/>
        <v>-1.01955E-2</v>
      </c>
      <c r="DA747" s="1">
        <f t="shared" si="340"/>
        <v>-1.4904063000000001</v>
      </c>
      <c r="DB747" s="1">
        <f t="shared" si="341"/>
        <v>-3.8137999999999998E-6</v>
      </c>
      <c r="DC747">
        <f t="shared" si="342"/>
        <v>4.8832600293179608E-5</v>
      </c>
      <c r="DD747" t="str">
        <f t="shared" si="343"/>
        <v>1085-98-9</v>
      </c>
      <c r="DE747" t="b">
        <f t="shared" si="344"/>
        <v>1</v>
      </c>
    </row>
    <row r="748" spans="1:109" x14ac:dyDescent="0.25">
      <c r="A748" t="s">
        <v>756</v>
      </c>
      <c r="B748">
        <v>0.59914000000000001</v>
      </c>
      <c r="C748">
        <v>6.4032999999999998</v>
      </c>
      <c r="D748">
        <v>0.35011999999999999</v>
      </c>
      <c r="E748">
        <v>7.3525</v>
      </c>
      <c r="F748">
        <v>0</v>
      </c>
      <c r="G748" s="1">
        <v>-1.5799E-3</v>
      </c>
      <c r="H748" s="1">
        <v>1.1616999999999999E-4</v>
      </c>
      <c r="I748">
        <v>0</v>
      </c>
      <c r="J748" s="1">
        <v>7.6946999999999994E-6</v>
      </c>
      <c r="K748">
        <v>0</v>
      </c>
      <c r="L748" s="1">
        <v>1.3347999999999999E-3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s="1">
        <v>-3.7453999999999998E-10</v>
      </c>
      <c r="X748" s="1">
        <v>2.6563999999999999E-11</v>
      </c>
      <c r="Y748">
        <v>0</v>
      </c>
      <c r="Z748" s="1">
        <v>2.7954E-12</v>
      </c>
      <c r="AA748">
        <v>0</v>
      </c>
      <c r="AB748" s="1">
        <v>2.7957999999999998E-10</v>
      </c>
      <c r="AC748">
        <v>0</v>
      </c>
      <c r="AD748">
        <v>0</v>
      </c>
      <c r="AE748" s="1">
        <v>-1.6846E-4</v>
      </c>
      <c r="AF748">
        <v>0</v>
      </c>
      <c r="AG748">
        <v>0</v>
      </c>
      <c r="AH748">
        <v>0</v>
      </c>
      <c r="AI748" s="1">
        <v>-3.7522000000000001E-11</v>
      </c>
      <c r="AJ748" s="1">
        <v>-3.1366999999999999E-2</v>
      </c>
      <c r="AK748" s="1">
        <v>-5.3231000000000001E-2</v>
      </c>
      <c r="AL748">
        <v>0</v>
      </c>
      <c r="AM748">
        <v>0</v>
      </c>
      <c r="AN748" s="1">
        <v>-3.2879000000000002E-9</v>
      </c>
      <c r="AO748" s="1">
        <v>-1.5822000000000001E-8</v>
      </c>
      <c r="AP748">
        <v>-6.4943999999999997</v>
      </c>
      <c r="AQ748" s="1">
        <v>-6.6464999999999996E-2</v>
      </c>
      <c r="AR748" s="1">
        <v>-9.4956000000000001E-4</v>
      </c>
      <c r="AS748">
        <v>-0.43813999999999997</v>
      </c>
      <c r="AT748">
        <v>-7.2667999999999999</v>
      </c>
      <c r="AU748">
        <v>0</v>
      </c>
      <c r="AV748">
        <v>0</v>
      </c>
      <c r="AW748">
        <v>0</v>
      </c>
      <c r="AX748">
        <v>0</v>
      </c>
      <c r="AY748">
        <v>0</v>
      </c>
      <c r="AZ748" s="1">
        <v>-5.6518999999999999E-5</v>
      </c>
      <c r="BA748">
        <v>0</v>
      </c>
      <c r="BB748">
        <v>0</v>
      </c>
      <c r="BC748" s="1">
        <v>1.8318E-7</v>
      </c>
      <c r="BD748">
        <v>0</v>
      </c>
      <c r="BE748">
        <v>0</v>
      </c>
      <c r="BF748">
        <v>0</v>
      </c>
      <c r="BG748" s="1">
        <v>4.7123999999999998E-14</v>
      </c>
      <c r="BH748">
        <v>0</v>
      </c>
      <c r="BI748">
        <v>0</v>
      </c>
      <c r="BJ748">
        <v>0</v>
      </c>
      <c r="BK748" s="1">
        <v>1.0142E-5</v>
      </c>
      <c r="BL748">
        <v>0</v>
      </c>
      <c r="BM748" s="1">
        <v>4.2431000000000001E-6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 s="1">
        <v>1.2866E-11</v>
      </c>
      <c r="BX748">
        <v>0</v>
      </c>
      <c r="BY748" s="1">
        <v>8.9207999999999997E-12</v>
      </c>
      <c r="BZ748">
        <v>0</v>
      </c>
      <c r="CA748" s="1">
        <v>-1.6815000000000001E-5</v>
      </c>
      <c r="CC748" t="str">
        <f t="shared" si="317"/>
        <v>114369-43-6</v>
      </c>
      <c r="CD748">
        <f t="shared" si="318"/>
        <v>7.00244</v>
      </c>
      <c r="CE748" s="1">
        <f t="shared" si="319"/>
        <v>-6.999954559999999</v>
      </c>
      <c r="CF748">
        <f t="shared" si="320"/>
        <v>-1.43851217868E-5</v>
      </c>
      <c r="CG748">
        <f t="shared" si="321"/>
        <v>2.3498195126135492E-3</v>
      </c>
      <c r="CH748">
        <f t="shared" si="322"/>
        <v>-1.2123536560060001E-4</v>
      </c>
      <c r="CI748">
        <f t="shared" si="323"/>
        <v>0.35011999999999999</v>
      </c>
      <c r="CJ748">
        <f t="shared" si="324"/>
        <v>2.3498195126135492E-3</v>
      </c>
      <c r="CK748" s="1">
        <f t="shared" si="325"/>
        <v>-0.26684544000000088</v>
      </c>
      <c r="CL748" s="1">
        <f t="shared" si="326"/>
        <v>-5.6518999999999999E-5</v>
      </c>
      <c r="CM748">
        <f t="shared" si="327"/>
        <v>-8.4598019109900002E-2</v>
      </c>
      <c r="CN748">
        <f t="shared" si="328"/>
        <v>-3.0592851968523983E-5</v>
      </c>
      <c r="CO748">
        <f t="shared" si="329"/>
        <v>9.3924855074411606E-4</v>
      </c>
      <c r="CP748" s="3">
        <f t="shared" si="330"/>
        <v>0.99333327455989617</v>
      </c>
      <c r="CQ748" s="3">
        <f t="shared" si="331"/>
        <v>6.6667254401038397E-3</v>
      </c>
      <c r="CR748" s="3">
        <f t="shared" si="332"/>
        <v>-0.75707315982113899</v>
      </c>
      <c r="CS748" s="3">
        <f t="shared" si="333"/>
        <v>-1.603513176763703E-4</v>
      </c>
      <c r="CT748" s="3">
        <f t="shared" si="334"/>
        <v>-0.24001493014885653</v>
      </c>
      <c r="CU748" s="3">
        <f t="shared" si="335"/>
        <v>-8.6795663841026201E-5</v>
      </c>
      <c r="CV748" s="3">
        <f t="shared" si="336"/>
        <v>2.6647630484870608E-3</v>
      </c>
      <c r="CX748" s="1">
        <f t="shared" si="337"/>
        <v>7.3525</v>
      </c>
      <c r="CY748">
        <f t="shared" si="338"/>
        <v>-1.6846003752199999E-4</v>
      </c>
      <c r="CZ748" s="1">
        <f t="shared" si="339"/>
        <v>-8.4598019109900002E-2</v>
      </c>
      <c r="DA748" s="1">
        <f t="shared" si="340"/>
        <v>-7.2667999999999999</v>
      </c>
      <c r="DB748" s="1">
        <f t="shared" si="341"/>
        <v>-5.6518999999999999E-5</v>
      </c>
      <c r="DC748">
        <f t="shared" si="342"/>
        <v>1.1927940871510468E-4</v>
      </c>
      <c r="DD748" t="str">
        <f t="shared" si="343"/>
        <v>114369-43-6</v>
      </c>
      <c r="DE748" t="b">
        <f t="shared" si="344"/>
        <v>1</v>
      </c>
    </row>
    <row r="749" spans="1:109" x14ac:dyDescent="0.25">
      <c r="A749" t="s">
        <v>757</v>
      </c>
      <c r="B749" s="1">
        <v>1.2338999999999999E-2</v>
      </c>
      <c r="C749" s="1">
        <v>4.5241999999999997E-2</v>
      </c>
      <c r="D749" s="1">
        <v>5.8162000000000003E-4</v>
      </c>
      <c r="E749" s="1">
        <v>5.8161999999999998E-2</v>
      </c>
      <c r="F749">
        <v>0</v>
      </c>
      <c r="G749" s="1">
        <v>-4.5684000000000002E-2</v>
      </c>
      <c r="H749">
        <v>0</v>
      </c>
      <c r="I749" s="1">
        <v>-6.1200999999999998E-3</v>
      </c>
      <c r="J749">
        <v>0</v>
      </c>
      <c r="K749" s="1">
        <v>-1.1993E-4</v>
      </c>
      <c r="L749" s="1">
        <v>6.6173000000000002E-4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s="1">
        <v>-1.4042E-6</v>
      </c>
      <c r="X749">
        <v>0</v>
      </c>
      <c r="Y749" s="1">
        <v>-1.2027E-7</v>
      </c>
      <c r="Z749">
        <v>0</v>
      </c>
      <c r="AA749" s="1">
        <v>-3.8078E-9</v>
      </c>
      <c r="AB749" s="1">
        <v>8.9425000000000005E-9</v>
      </c>
      <c r="AC749">
        <v>0</v>
      </c>
      <c r="AD749">
        <v>0</v>
      </c>
      <c r="AE749" s="1">
        <v>-5.1464000000000003E-2</v>
      </c>
      <c r="AF749">
        <v>0</v>
      </c>
      <c r="AG749">
        <v>0</v>
      </c>
      <c r="AH749">
        <v>0</v>
      </c>
      <c r="AI749" s="1">
        <v>-1.4646999999999999E-6</v>
      </c>
      <c r="AJ749" s="1">
        <v>-2.8161999999999999E-5</v>
      </c>
      <c r="AK749" s="1">
        <v>-1.1215999999999999E-3</v>
      </c>
      <c r="AL749">
        <v>0</v>
      </c>
      <c r="AM749">
        <v>0</v>
      </c>
      <c r="AN749" s="1">
        <v>-4.1782999999999999E-9</v>
      </c>
      <c r="AO749" s="1">
        <v>-2.7062000000000001E-8</v>
      </c>
      <c r="AP749" s="1">
        <v>-4.6191000000000001E-3</v>
      </c>
      <c r="AQ749" s="1">
        <v>-2.9379999999999999E-4</v>
      </c>
      <c r="AR749" s="1">
        <v>-3.5433999999999998E-6</v>
      </c>
      <c r="AS749" s="1">
        <v>-1.7255E-5</v>
      </c>
      <c r="AT749" s="1">
        <v>-4.9519999999999998E-3</v>
      </c>
      <c r="AU749" s="1">
        <v>-2.2306E-5</v>
      </c>
      <c r="AV749">
        <v>0</v>
      </c>
      <c r="AW749">
        <v>0</v>
      </c>
      <c r="AX749" s="1">
        <v>-3.3988999999999997E-4</v>
      </c>
      <c r="AY749" s="1">
        <v>-3.6224E-4</v>
      </c>
      <c r="AZ749" s="1">
        <v>-2.3243E-4</v>
      </c>
      <c r="BA749">
        <v>0</v>
      </c>
      <c r="BB749">
        <v>0</v>
      </c>
      <c r="BC749">
        <v>0</v>
      </c>
      <c r="BD749" s="1">
        <v>-2.8566999999999999E-7</v>
      </c>
      <c r="BE749">
        <v>0</v>
      </c>
      <c r="BF749">
        <v>0</v>
      </c>
      <c r="BG749">
        <v>0</v>
      </c>
      <c r="BH749" s="1">
        <v>-7.2451000000000003E-12</v>
      </c>
      <c r="BI749">
        <v>0</v>
      </c>
      <c r="BJ749">
        <v>0</v>
      </c>
      <c r="BK749" s="1">
        <v>1.8311E-7</v>
      </c>
      <c r="BL749">
        <v>0</v>
      </c>
      <c r="BM749" s="1">
        <v>3.0330000000000001E-8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 s="1">
        <v>4.7451000000000005E-10</v>
      </c>
      <c r="BX749">
        <v>0</v>
      </c>
      <c r="BY749" s="1">
        <v>9.6111E-11</v>
      </c>
      <c r="BZ749">
        <v>0</v>
      </c>
      <c r="CA749" s="1">
        <v>-1.0013E-8</v>
      </c>
      <c r="CC749" t="str">
        <f t="shared" si="317"/>
        <v>120928-09-8</v>
      </c>
      <c r="CD749">
        <f t="shared" si="318"/>
        <v>5.7580999999999993E-2</v>
      </c>
      <c r="CE749" s="1">
        <f t="shared" si="319"/>
        <v>-5.2958944000000008E-3</v>
      </c>
      <c r="CF749">
        <f t="shared" si="320"/>
        <v>-2.1401062100000002E-7</v>
      </c>
      <c r="CG749">
        <f t="shared" si="321"/>
        <v>1.0210722540789873E-3</v>
      </c>
      <c r="CH749">
        <f t="shared" si="322"/>
        <v>-5.1263819335300005E-2</v>
      </c>
      <c r="CI749">
        <f t="shared" si="323"/>
        <v>5.8162000000000003E-4</v>
      </c>
      <c r="CJ749">
        <f t="shared" si="324"/>
        <v>1.0210722540789873E-3</v>
      </c>
      <c r="CK749" s="1">
        <f t="shared" si="325"/>
        <v>-1.834559999999881E-5</v>
      </c>
      <c r="CL749" s="1">
        <f t="shared" si="326"/>
        <v>-2.3243E-4</v>
      </c>
      <c r="CM749">
        <f t="shared" si="327"/>
        <v>-1.1497932403E-3</v>
      </c>
      <c r="CN749">
        <f t="shared" si="328"/>
        <v>-2.0134967445489967E-4</v>
      </c>
      <c r="CO749">
        <f t="shared" si="329"/>
        <v>7.7373932408863165E-7</v>
      </c>
      <c r="CP749" s="3">
        <f t="shared" si="330"/>
        <v>0.36290185999197788</v>
      </c>
      <c r="CQ749" s="3">
        <f t="shared" si="331"/>
        <v>0.63709814000802223</v>
      </c>
      <c r="CR749" s="3">
        <f t="shared" si="332"/>
        <v>-1.1446739043823109E-2</v>
      </c>
      <c r="CS749" s="3">
        <f t="shared" si="333"/>
        <v>-0.14502472287393042</v>
      </c>
      <c r="CT749" s="3">
        <f t="shared" si="334"/>
        <v>-0.71741361285903704</v>
      </c>
      <c r="CU749" s="3">
        <f t="shared" si="335"/>
        <v>-0.12563215049080553</v>
      </c>
      <c r="CV749" s="3">
        <f t="shared" si="336"/>
        <v>4.8277473240380345E-4</v>
      </c>
      <c r="CX749" s="1">
        <f t="shared" si="337"/>
        <v>5.8161999999999998E-2</v>
      </c>
      <c r="CY749">
        <f t="shared" si="338"/>
        <v>-5.1465464700000005E-2</v>
      </c>
      <c r="CZ749" s="1">
        <f t="shared" si="339"/>
        <v>-1.1497932403E-3</v>
      </c>
      <c r="DA749" s="1">
        <f t="shared" si="340"/>
        <v>-5.3142399999999996E-3</v>
      </c>
      <c r="DB749" s="1">
        <f t="shared" si="341"/>
        <v>-2.3243E-4</v>
      </c>
      <c r="DC749">
        <f t="shared" si="342"/>
        <v>1.2389481103463955E-6</v>
      </c>
      <c r="DD749" t="str">
        <f t="shared" si="343"/>
        <v>120928-09-8</v>
      </c>
      <c r="DE749" t="b">
        <f t="shared" si="344"/>
        <v>1</v>
      </c>
    </row>
    <row r="750" spans="1:109" x14ac:dyDescent="0.25">
      <c r="A750" t="s">
        <v>758</v>
      </c>
      <c r="B750">
        <v>0.13994999999999999</v>
      </c>
      <c r="C750">
        <v>1.1966000000000001</v>
      </c>
      <c r="D750" s="1">
        <v>6.6827999999999999E-2</v>
      </c>
      <c r="E750">
        <v>1.4034</v>
      </c>
      <c r="F750">
        <v>0</v>
      </c>
      <c r="G750" s="1">
        <v>-9.0086999999999997E-3</v>
      </c>
      <c r="H750" s="1">
        <v>5.1729000000000002E-3</v>
      </c>
      <c r="I750">
        <v>0</v>
      </c>
      <c r="J750" s="1">
        <v>1.4317E-4</v>
      </c>
      <c r="K750">
        <v>0</v>
      </c>
      <c r="L750" s="1">
        <v>3.1941999999999999E-3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1">
        <v>1.4864000000000001E-4</v>
      </c>
      <c r="AE750">
        <v>0</v>
      </c>
      <c r="AF750">
        <v>0</v>
      </c>
      <c r="AG750">
        <v>0</v>
      </c>
      <c r="AH750">
        <v>0</v>
      </c>
      <c r="AI750">
        <v>0</v>
      </c>
      <c r="AJ750" s="1">
        <v>-7.4533000000000004E-3</v>
      </c>
      <c r="AK750" s="1">
        <v>-5.3603999999999999E-2</v>
      </c>
      <c r="AL750">
        <v>0</v>
      </c>
      <c r="AM750">
        <v>0</v>
      </c>
      <c r="AN750">
        <v>0</v>
      </c>
      <c r="AO750">
        <v>0</v>
      </c>
      <c r="AP750">
        <v>-1.1969000000000001</v>
      </c>
      <c r="AQ750" s="1">
        <v>-8.9411000000000004E-2</v>
      </c>
      <c r="AR750" s="1">
        <v>-3.6513000000000001E-3</v>
      </c>
      <c r="AS750" s="1">
        <v>-1.5635E-2</v>
      </c>
      <c r="AT750">
        <v>-1.3177000000000001</v>
      </c>
      <c r="AU750" s="1">
        <v>-2.8053000000000002E-3</v>
      </c>
      <c r="AV750">
        <v>0</v>
      </c>
      <c r="AW750">
        <v>0</v>
      </c>
      <c r="AX750" s="1">
        <v>-2.1269E-2</v>
      </c>
      <c r="AY750" s="1">
        <v>-2.4289999999999999E-2</v>
      </c>
      <c r="AZ750" s="1">
        <v>-4.2005999999999999E-4</v>
      </c>
      <c r="BA750">
        <v>0</v>
      </c>
      <c r="BB750">
        <v>0</v>
      </c>
      <c r="BC750">
        <v>0</v>
      </c>
      <c r="BD750" s="1">
        <v>-5.3245999999999998E-6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 s="1">
        <v>6.923E-5</v>
      </c>
      <c r="BL750">
        <v>0</v>
      </c>
      <c r="BM750" s="1">
        <v>6.8429000000000005E-5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 s="1">
        <v>-1.3375E-4</v>
      </c>
      <c r="CC750" t="str">
        <f t="shared" si="317"/>
        <v>13071-79-9</v>
      </c>
      <c r="CD750">
        <f t="shared" si="318"/>
        <v>1.3365500000000001</v>
      </c>
      <c r="CE750" s="1">
        <f t="shared" si="319"/>
        <v>-1.3296716000000002</v>
      </c>
      <c r="CF750">
        <f t="shared" si="320"/>
        <v>-1.3765899999999999E-4</v>
      </c>
      <c r="CG750">
        <f t="shared" si="321"/>
        <v>6.2423109999999518E-3</v>
      </c>
      <c r="CH750">
        <f t="shared" si="322"/>
        <v>-4.9842999999999936E-4</v>
      </c>
      <c r="CI750">
        <f t="shared" si="323"/>
        <v>6.6827999999999999E-2</v>
      </c>
      <c r="CJ750">
        <f t="shared" si="324"/>
        <v>6.2423109999999518E-3</v>
      </c>
      <c r="CK750" s="1">
        <f t="shared" si="325"/>
        <v>-1.2318399999999841E-2</v>
      </c>
      <c r="CL750" s="1">
        <f t="shared" si="326"/>
        <v>-4.2005999999999999E-4</v>
      </c>
      <c r="CM750">
        <f t="shared" si="327"/>
        <v>-6.1057300000000002E-2</v>
      </c>
      <c r="CN750">
        <f t="shared" si="328"/>
        <v>7.8614459999999935E-4</v>
      </c>
      <c r="CO750">
        <f t="shared" si="329"/>
        <v>6.0695600000100426E-5</v>
      </c>
      <c r="CP750" s="3">
        <f t="shared" si="330"/>
        <v>0.91457117241501884</v>
      </c>
      <c r="CQ750" s="3">
        <f t="shared" si="331"/>
        <v>8.5428827584981215E-2</v>
      </c>
      <c r="CR750" s="3">
        <f t="shared" si="332"/>
        <v>-0.16858283249950654</v>
      </c>
      <c r="CS750" s="3">
        <f t="shared" si="333"/>
        <v>-5.7487096229821757E-3</v>
      </c>
      <c r="CT750" s="3">
        <f t="shared" si="334"/>
        <v>-0.83559655302411462</v>
      </c>
      <c r="CU750" s="3">
        <f t="shared" si="335"/>
        <v>1.0758741672797861E-2</v>
      </c>
      <c r="CV750" s="3">
        <f t="shared" si="336"/>
        <v>8.306465261944824E-4</v>
      </c>
      <c r="CX750" s="1">
        <f t="shared" si="337"/>
        <v>1.4034</v>
      </c>
      <c r="CY750">
        <f t="shared" si="338"/>
        <v>1.4864000000000001E-4</v>
      </c>
      <c r="CZ750" s="1">
        <f t="shared" si="339"/>
        <v>-6.1057300000000002E-2</v>
      </c>
      <c r="DA750" s="1">
        <f t="shared" si="340"/>
        <v>-1.34199</v>
      </c>
      <c r="DB750" s="1">
        <f t="shared" si="341"/>
        <v>-4.2005999999999999E-4</v>
      </c>
      <c r="DC750">
        <f t="shared" si="342"/>
        <v>5.7916488527714652E-5</v>
      </c>
      <c r="DD750" t="str">
        <f t="shared" si="343"/>
        <v>13071-79-9</v>
      </c>
      <c r="DE750" t="b">
        <f t="shared" si="344"/>
        <v>1</v>
      </c>
    </row>
    <row r="751" spans="1:109" x14ac:dyDescent="0.25">
      <c r="A751" t="s">
        <v>759</v>
      </c>
      <c r="B751" s="1">
        <v>3.1E-2</v>
      </c>
      <c r="C751">
        <v>0.28961999999999999</v>
      </c>
      <c r="D751" s="1">
        <v>3.2385999999999999E-3</v>
      </c>
      <c r="E751">
        <v>0.32385999999999998</v>
      </c>
      <c r="F751">
        <v>0</v>
      </c>
      <c r="G751" s="1">
        <v>-8.5944000000000005E-4</v>
      </c>
      <c r="H751" s="1">
        <v>2.7242999999999999E-4</v>
      </c>
      <c r="I751">
        <v>0</v>
      </c>
      <c r="J751" s="1">
        <v>2.2983999999999999E-5</v>
      </c>
      <c r="K751">
        <v>0</v>
      </c>
      <c r="L751" s="1">
        <v>5.9871000000000002E-4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s="1">
        <v>-5.0069000000000002E-9</v>
      </c>
      <c r="X751" s="1">
        <v>1.6277999999999999E-9</v>
      </c>
      <c r="Y751">
        <v>0</v>
      </c>
      <c r="Z751" s="1">
        <v>7.7330000000000006E-11</v>
      </c>
      <c r="AA751">
        <v>0</v>
      </c>
      <c r="AB751" s="1">
        <v>1.1192E-9</v>
      </c>
      <c r="AC751">
        <v>0</v>
      </c>
      <c r="AD751" s="1">
        <v>1.048E-4</v>
      </c>
      <c r="AE751">
        <v>0</v>
      </c>
      <c r="AF751">
        <v>0</v>
      </c>
      <c r="AG751">
        <v>0</v>
      </c>
      <c r="AH751">
        <v>0</v>
      </c>
      <c r="AI751" s="1">
        <v>-7.2200999999999997E-10</v>
      </c>
      <c r="AJ751" s="1">
        <v>-3.8541999999999998E-4</v>
      </c>
      <c r="AK751" s="1">
        <v>-2.8205000000000001E-3</v>
      </c>
      <c r="AL751">
        <v>0</v>
      </c>
      <c r="AM751">
        <v>0</v>
      </c>
      <c r="AN751" s="1">
        <v>-5.1487999999999998E-10</v>
      </c>
      <c r="AO751" s="1">
        <v>-6.7202E-9</v>
      </c>
      <c r="AP751">
        <v>-0.31320999999999999</v>
      </c>
      <c r="AQ751" s="1">
        <v>-4.1384000000000004E-3</v>
      </c>
      <c r="AR751" s="1">
        <v>-5.5164000000000002E-5</v>
      </c>
      <c r="AS751" s="1">
        <v>-2.5739999999999999E-3</v>
      </c>
      <c r="AT751">
        <v>-0.32050000000000001</v>
      </c>
      <c r="AU751" s="1">
        <v>-3.0336000000000001E-8</v>
      </c>
      <c r="AV751">
        <v>0</v>
      </c>
      <c r="AW751">
        <v>0</v>
      </c>
      <c r="AX751" s="1">
        <v>-1.4385999999999999E-4</v>
      </c>
      <c r="AY751" s="1">
        <v>-1.4389000000000001E-4</v>
      </c>
      <c r="AZ751" s="1">
        <v>-1.0394E-4</v>
      </c>
      <c r="BA751">
        <v>0</v>
      </c>
      <c r="BB751">
        <v>0</v>
      </c>
      <c r="BC751">
        <v>0</v>
      </c>
      <c r="BD751" s="1">
        <v>-7.3672E-8</v>
      </c>
      <c r="BE751">
        <v>0</v>
      </c>
      <c r="BF751">
        <v>0</v>
      </c>
      <c r="BG751" s="1">
        <v>2.0314E-14</v>
      </c>
      <c r="BH751">
        <v>0</v>
      </c>
      <c r="BI751">
        <v>0</v>
      </c>
      <c r="BJ751">
        <v>0</v>
      </c>
      <c r="BK751" s="1">
        <v>6.6128999999999996E-7</v>
      </c>
      <c r="BL751">
        <v>0</v>
      </c>
      <c r="BM751" s="1">
        <v>1.4264000000000001E-7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 s="1">
        <v>1.7765E-10</v>
      </c>
      <c r="BX751">
        <v>0</v>
      </c>
      <c r="BY751" s="1">
        <v>9.6230999999999996E-11</v>
      </c>
      <c r="BZ751">
        <v>0</v>
      </c>
      <c r="CA751" s="1">
        <v>-7.8853000000000003E-7</v>
      </c>
      <c r="CC751" t="str">
        <f t="shared" si="317"/>
        <v>134098-61-6</v>
      </c>
      <c r="CD751">
        <f t="shared" si="318"/>
        <v>0.32062000000000002</v>
      </c>
      <c r="CE751" s="1">
        <f t="shared" si="319"/>
        <v>-0.32012145433599998</v>
      </c>
      <c r="CF751">
        <f t="shared" si="320"/>
        <v>-8.0420388100000006E-7</v>
      </c>
      <c r="CG751">
        <f t="shared" si="321"/>
        <v>5.3242327754903852E-4</v>
      </c>
      <c r="CH751">
        <f t="shared" si="322"/>
        <v>3.4681817429999993E-5</v>
      </c>
      <c r="CI751">
        <f t="shared" si="323"/>
        <v>3.2385999999999999E-3</v>
      </c>
      <c r="CJ751">
        <f t="shared" si="324"/>
        <v>5.3242327754903852E-4</v>
      </c>
      <c r="CK751" s="1">
        <f t="shared" si="325"/>
        <v>-5.224356640000094E-4</v>
      </c>
      <c r="CL751" s="1">
        <f t="shared" si="326"/>
        <v>-1.0394E-4</v>
      </c>
      <c r="CM751">
        <f t="shared" si="327"/>
        <v>-3.2059272350800005E-3</v>
      </c>
      <c r="CN751">
        <f t="shared" si="328"/>
        <v>7.0979662539686009E-5</v>
      </c>
      <c r="CO751">
        <f t="shared" si="329"/>
        <v>9.700041008714767E-6</v>
      </c>
      <c r="CP751" s="3">
        <f t="shared" si="330"/>
        <v>0.85881198858706465</v>
      </c>
      <c r="CQ751" s="3">
        <f t="shared" si="331"/>
        <v>0.14118801141293535</v>
      </c>
      <c r="CR751" s="3">
        <f t="shared" si="332"/>
        <v>-0.13853949592683618</v>
      </c>
      <c r="CS751" s="3">
        <f t="shared" si="333"/>
        <v>-2.7562810502605908E-2</v>
      </c>
      <c r="CT751" s="3">
        <f t="shared" si="334"/>
        <v>-0.85014782437611469</v>
      </c>
      <c r="CU751" s="3">
        <f t="shared" si="335"/>
        <v>1.8822387801811436E-2</v>
      </c>
      <c r="CV751" s="3">
        <f t="shared" si="336"/>
        <v>2.5722569962546796E-3</v>
      </c>
      <c r="CX751" s="1">
        <f t="shared" si="337"/>
        <v>0.32385999999999998</v>
      </c>
      <c r="CY751">
        <f t="shared" si="338"/>
        <v>1.0479927798999999E-4</v>
      </c>
      <c r="CZ751" s="1">
        <f t="shared" si="339"/>
        <v>-3.2059272350800005E-3</v>
      </c>
      <c r="DA751" s="1">
        <f t="shared" si="340"/>
        <v>-0.32064388999999999</v>
      </c>
      <c r="DB751" s="1">
        <f t="shared" si="341"/>
        <v>-1.0394E-4</v>
      </c>
      <c r="DC751">
        <f t="shared" si="342"/>
        <v>3.4095111807554464E-5</v>
      </c>
      <c r="DD751" t="str">
        <f t="shared" si="343"/>
        <v>134098-61-6</v>
      </c>
      <c r="DE751" t="b">
        <f t="shared" si="344"/>
        <v>1</v>
      </c>
    </row>
    <row r="752" spans="1:109" x14ac:dyDescent="0.25">
      <c r="A752" t="s">
        <v>760</v>
      </c>
      <c r="B752" s="1">
        <v>1.7511E-3</v>
      </c>
      <c r="C752" s="1">
        <v>6.4229999999999999E-3</v>
      </c>
      <c r="D752" s="1">
        <v>8.2565000000000007E-5</v>
      </c>
      <c r="E752" s="1">
        <v>8.2565999999999994E-3</v>
      </c>
      <c r="F752">
        <v>0</v>
      </c>
      <c r="G752" s="1">
        <v>-2.2854999999999999E-7</v>
      </c>
      <c r="H752" s="1">
        <v>2.0076999999999999E-7</v>
      </c>
      <c r="I752">
        <v>0</v>
      </c>
      <c r="J752" s="1">
        <v>1.1031E-9</v>
      </c>
      <c r="K752">
        <v>0</v>
      </c>
      <c r="L752">
        <v>0</v>
      </c>
      <c r="M752" s="1">
        <v>-2.3139999999999999E-7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s="1">
        <v>-2.0222E-4</v>
      </c>
      <c r="X752">
        <v>0</v>
      </c>
      <c r="Y752" s="1">
        <v>-4.4517000000000001E-5</v>
      </c>
      <c r="Z752">
        <v>0</v>
      </c>
      <c r="AA752" s="1">
        <v>-1.175E-4</v>
      </c>
      <c r="AB752" s="1">
        <v>5.0856000000000002E-5</v>
      </c>
      <c r="AC752">
        <v>0</v>
      </c>
      <c r="AD752">
        <v>0</v>
      </c>
      <c r="AE752" s="1">
        <v>-1.9986000000000001E-9</v>
      </c>
      <c r="AF752">
        <v>0</v>
      </c>
      <c r="AG752">
        <v>0</v>
      </c>
      <c r="AH752">
        <v>0</v>
      </c>
      <c r="AI752" s="1">
        <v>-8.5787999999999999E-4</v>
      </c>
      <c r="AJ752" s="1">
        <v>-1.3340000000000001E-6</v>
      </c>
      <c r="AK752" s="1">
        <v>-5.0910999999999998E-8</v>
      </c>
      <c r="AL752">
        <v>0</v>
      </c>
      <c r="AM752">
        <v>0</v>
      </c>
      <c r="AN752" s="1">
        <v>-1.4910999999999999E-4</v>
      </c>
      <c r="AO752" s="1">
        <v>-7.2451E-3</v>
      </c>
      <c r="AP752" s="1">
        <v>-2.5102000000000001E-6</v>
      </c>
      <c r="AQ752" s="1">
        <v>-7.7434000000000004E-8</v>
      </c>
      <c r="AR752" s="1">
        <v>-1.3665E-9</v>
      </c>
      <c r="AS752" s="1">
        <v>-4.4334E-7</v>
      </c>
      <c r="AT752" s="1">
        <v>-3.0653999999999999E-6</v>
      </c>
      <c r="AU752">
        <v>0</v>
      </c>
      <c r="AV752">
        <v>0</v>
      </c>
      <c r="AW752">
        <v>0</v>
      </c>
      <c r="AX752">
        <v>0</v>
      </c>
      <c r="AY752">
        <v>0</v>
      </c>
      <c r="AZ752" s="1">
        <v>-4.5487999999999998E-11</v>
      </c>
      <c r="BA752">
        <v>0</v>
      </c>
      <c r="BB752">
        <v>0</v>
      </c>
      <c r="BC752">
        <v>0</v>
      </c>
      <c r="BD752" s="1">
        <v>-2.7199000000000002E-11</v>
      </c>
      <c r="BE752">
        <v>0</v>
      </c>
      <c r="BF752">
        <v>0</v>
      </c>
      <c r="BG752">
        <v>0</v>
      </c>
      <c r="BH752" s="1">
        <v>-4.1022000000000001E-5</v>
      </c>
      <c r="BI752">
        <v>0</v>
      </c>
      <c r="BJ752">
        <v>0</v>
      </c>
      <c r="BK752" s="1">
        <v>1.1638000000000001E-9</v>
      </c>
      <c r="BL752">
        <v>0</v>
      </c>
      <c r="BM752" s="1">
        <v>1.4281E-10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 s="1">
        <v>3.0392999999999999E-6</v>
      </c>
      <c r="BX752">
        <v>0</v>
      </c>
      <c r="BY752" s="1">
        <v>3.7494999999999999E-5</v>
      </c>
      <c r="BZ752">
        <v>0</v>
      </c>
      <c r="CA752" s="1">
        <v>-4.3815999999999998E-12</v>
      </c>
      <c r="CC752" t="str">
        <f t="shared" si="317"/>
        <v>141776-32-1</v>
      </c>
      <c r="CD752">
        <f t="shared" si="318"/>
        <v>8.1741000000000001E-3</v>
      </c>
      <c r="CE752" s="1">
        <f t="shared" si="319"/>
        <v>-3.0323405000000001E-6</v>
      </c>
      <c r="CF752">
        <f t="shared" si="320"/>
        <v>-4.0535606610000001E-5</v>
      </c>
      <c r="CG752">
        <f t="shared" si="321"/>
        <v>7.8168929759900013E-3</v>
      </c>
      <c r="CH752">
        <f t="shared" si="322"/>
        <v>-3.1363907689999998E-4</v>
      </c>
      <c r="CI752">
        <f t="shared" si="323"/>
        <v>8.2565000000000007E-5</v>
      </c>
      <c r="CJ752">
        <f t="shared" si="324"/>
        <v>7.8168929759900013E-3</v>
      </c>
      <c r="CK752" s="1">
        <f t="shared" si="325"/>
        <v>-3.3059499999999781E-8</v>
      </c>
      <c r="CL752" s="1">
        <f t="shared" si="326"/>
        <v>-4.5487999999999998E-11</v>
      </c>
      <c r="CM752">
        <f t="shared" si="327"/>
        <v>-7.3955949109999995E-3</v>
      </c>
      <c r="CN752">
        <f t="shared" si="328"/>
        <v>-5.0322089011940003E-4</v>
      </c>
      <c r="CO752">
        <f t="shared" si="329"/>
        <v>6.0906988260051378E-7</v>
      </c>
      <c r="CP752" s="3">
        <f t="shared" si="330"/>
        <v>1.0451982939962729E-2</v>
      </c>
      <c r="CQ752" s="3">
        <f t="shared" si="331"/>
        <v>0.98954801706003725</v>
      </c>
      <c r="CR752" s="3">
        <f t="shared" si="332"/>
        <v>-4.1850339732779692E-6</v>
      </c>
      <c r="CS752" s="3">
        <f t="shared" si="333"/>
        <v>-5.7583697689459769E-9</v>
      </c>
      <c r="CT752" s="3">
        <f t="shared" si="334"/>
        <v>-0.93621548889538153</v>
      </c>
      <c r="CU752" s="3">
        <f t="shared" si="335"/>
        <v>-6.3703217568713472E-2</v>
      </c>
      <c r="CV752" s="3">
        <f t="shared" si="336"/>
        <v>7.7102743561868498E-5</v>
      </c>
      <c r="CX752" s="1">
        <f t="shared" si="337"/>
        <v>8.2565999999999994E-3</v>
      </c>
      <c r="CY752">
        <f t="shared" si="338"/>
        <v>-8.5788199860000001E-4</v>
      </c>
      <c r="CZ752" s="1">
        <f t="shared" si="339"/>
        <v>-7.3955949109999995E-3</v>
      </c>
      <c r="DA752" s="1">
        <f t="shared" si="340"/>
        <v>-3.0653999999999999E-6</v>
      </c>
      <c r="DB752" s="1">
        <f t="shared" si="341"/>
        <v>-4.5487999999999998E-11</v>
      </c>
      <c r="DC752">
        <f t="shared" si="342"/>
        <v>6.9816767192097232E-6</v>
      </c>
      <c r="DD752" t="str">
        <f t="shared" si="343"/>
        <v>141776-32-1</v>
      </c>
      <c r="DE752" t="b">
        <f t="shared" si="344"/>
        <v>1</v>
      </c>
    </row>
    <row r="753" spans="1:109" x14ac:dyDescent="0.25">
      <c r="A753" t="s">
        <v>761</v>
      </c>
      <c r="B753">
        <v>0.59286000000000005</v>
      </c>
      <c r="C753">
        <v>6.4093999999999998</v>
      </c>
      <c r="D753" s="1">
        <v>7.0730000000000001E-2</v>
      </c>
      <c r="E753">
        <v>7.0730000000000004</v>
      </c>
      <c r="F753">
        <v>0</v>
      </c>
      <c r="G753">
        <v>-0.70643</v>
      </c>
      <c r="H753">
        <v>0</v>
      </c>
      <c r="I753">
        <v>-0.84572000000000003</v>
      </c>
      <c r="J753">
        <v>0</v>
      </c>
      <c r="K753">
        <v>-0.25331999999999999</v>
      </c>
      <c r="L753" s="1">
        <v>8.4188000000000006E-3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s="1">
        <v>-6.9032999999999996E-6</v>
      </c>
      <c r="X753">
        <v>0</v>
      </c>
      <c r="Y753" s="1">
        <v>-7.7267000000000001E-6</v>
      </c>
      <c r="Z753">
        <v>0</v>
      </c>
      <c r="AA753" s="1">
        <v>-2.2857E-6</v>
      </c>
      <c r="AB753" s="1">
        <v>6.0778000000000003E-8</v>
      </c>
      <c r="AC753">
        <v>0</v>
      </c>
      <c r="AD753">
        <v>0</v>
      </c>
      <c r="AE753">
        <v>-1.8064</v>
      </c>
      <c r="AF753">
        <v>0</v>
      </c>
      <c r="AG753">
        <v>0</v>
      </c>
      <c r="AH753">
        <v>0</v>
      </c>
      <c r="AI753" s="1">
        <v>-1.6600999999999999E-5</v>
      </c>
      <c r="AJ753" s="1">
        <v>-1.5573999999999999E-2</v>
      </c>
      <c r="AK753">
        <v>-0.28689999999999999</v>
      </c>
      <c r="AL753">
        <v>0</v>
      </c>
      <c r="AM753">
        <v>0</v>
      </c>
      <c r="AN753" s="1">
        <v>-1.5552000000000001E-7</v>
      </c>
      <c r="AO753" s="1">
        <v>-2.7902E-6</v>
      </c>
      <c r="AP753">
        <v>-3.5632000000000001</v>
      </c>
      <c r="AQ753">
        <v>-1.1866000000000001</v>
      </c>
      <c r="AR753">
        <v>-0.16187000000000001</v>
      </c>
      <c r="AS753" s="1">
        <v>-7.1019000000000004E-3</v>
      </c>
      <c r="AT753">
        <v>-4.9478</v>
      </c>
      <c r="AU753" s="1">
        <v>-6.2162999999999994E-5</v>
      </c>
      <c r="AV753">
        <v>0</v>
      </c>
      <c r="AW753">
        <v>0</v>
      </c>
      <c r="AX753" s="1">
        <v>-1.1841E-3</v>
      </c>
      <c r="AY753" s="1">
        <v>-1.2463999999999999E-3</v>
      </c>
      <c r="AZ753" s="1">
        <v>-1.4911000000000001E-2</v>
      </c>
      <c r="BA753">
        <v>0</v>
      </c>
      <c r="BB753">
        <v>0</v>
      </c>
      <c r="BC753">
        <v>0</v>
      </c>
      <c r="BD753" s="1">
        <v>-2.6350999999999999E-2</v>
      </c>
      <c r="BE753">
        <v>0</v>
      </c>
      <c r="BF753">
        <v>0</v>
      </c>
      <c r="BG753">
        <v>0</v>
      </c>
      <c r="BH753" s="1">
        <v>-2.7886E-7</v>
      </c>
      <c r="BI753">
        <v>0</v>
      </c>
      <c r="BJ753">
        <v>0</v>
      </c>
      <c r="BK753" s="1">
        <v>9.0682000000000002E-3</v>
      </c>
      <c r="BL753">
        <v>0</v>
      </c>
      <c r="BM753" s="1">
        <v>2.8049999999999999E-2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 s="1">
        <v>5.4074000000000001E-7</v>
      </c>
      <c r="BX753">
        <v>0</v>
      </c>
      <c r="BY753" s="1">
        <v>2.1140999999999998E-6</v>
      </c>
      <c r="BZ753">
        <v>0</v>
      </c>
      <c r="CA753" s="1">
        <v>-1.0773E-2</v>
      </c>
      <c r="CC753" t="str">
        <f t="shared" si="317"/>
        <v>156052-68-5</v>
      </c>
      <c r="CD753">
        <f t="shared" si="318"/>
        <v>7.0022599999999997</v>
      </c>
      <c r="CE753" s="1">
        <f t="shared" si="319"/>
        <v>-4.9200181630000008</v>
      </c>
      <c r="CF753">
        <f t="shared" si="320"/>
        <v>-3.7120854839999995E-2</v>
      </c>
      <c r="CG753">
        <f t="shared" si="321"/>
        <v>0.24805292723799871</v>
      </c>
      <c r="CH753">
        <f t="shared" si="322"/>
        <v>-1.7970680549220002</v>
      </c>
      <c r="CI753">
        <f t="shared" si="323"/>
        <v>7.0730000000000001E-2</v>
      </c>
      <c r="CJ753">
        <f t="shared" si="324"/>
        <v>0.24805292723799871</v>
      </c>
      <c r="CK753" s="1">
        <f t="shared" si="325"/>
        <v>-2.9028236999999457E-2</v>
      </c>
      <c r="CL753" s="1">
        <f t="shared" si="326"/>
        <v>-1.4911000000000001E-2</v>
      </c>
      <c r="CM753">
        <f t="shared" si="327"/>
        <v>-0.30247694571999995</v>
      </c>
      <c r="CN753">
        <f t="shared" si="328"/>
        <v>2.7775732782000156E-2</v>
      </c>
      <c r="CO753">
        <f t="shared" si="329"/>
        <v>1.4247729999947167E-4</v>
      </c>
      <c r="CP753" s="3">
        <f t="shared" si="330"/>
        <v>0.22187511926319067</v>
      </c>
      <c r="CQ753" s="3">
        <f t="shared" si="331"/>
        <v>0.7781248807368093</v>
      </c>
      <c r="CR753" s="3">
        <f t="shared" si="332"/>
        <v>-9.1059572266012204E-2</v>
      </c>
      <c r="CS753" s="3">
        <f t="shared" si="333"/>
        <v>-4.6774775955513027E-2</v>
      </c>
      <c r="CT753" s="3">
        <f t="shared" si="334"/>
        <v>-0.9488492634807103</v>
      </c>
      <c r="CU753" s="3">
        <f t="shared" si="335"/>
        <v>8.7130553140517458E-2</v>
      </c>
      <c r="CV753" s="3">
        <f t="shared" si="336"/>
        <v>4.4694143828191962E-4</v>
      </c>
      <c r="CX753" s="1">
        <f t="shared" si="337"/>
        <v>7.0730000000000004</v>
      </c>
      <c r="CY753">
        <f t="shared" si="338"/>
        <v>-1.806416601</v>
      </c>
      <c r="CZ753" s="1">
        <f t="shared" si="339"/>
        <v>-0.30247694571999995</v>
      </c>
      <c r="DA753" s="1">
        <f t="shared" si="340"/>
        <v>-4.9490464000000003</v>
      </c>
      <c r="DB753" s="1">
        <f t="shared" si="341"/>
        <v>-1.4911000000000001E-2</v>
      </c>
      <c r="DC753">
        <f t="shared" si="342"/>
        <v>2.1073558603144378E-5</v>
      </c>
      <c r="DD753" t="str">
        <f t="shared" si="343"/>
        <v>156052-68-5</v>
      </c>
      <c r="DE753" t="b">
        <f t="shared" si="344"/>
        <v>1</v>
      </c>
    </row>
    <row r="754" spans="1:109" x14ac:dyDescent="0.25">
      <c r="A754" t="s">
        <v>762</v>
      </c>
      <c r="B754">
        <v>11.782999999999999</v>
      </c>
      <c r="C754">
        <v>132.33000000000001</v>
      </c>
      <c r="D754">
        <v>1.9475</v>
      </c>
      <c r="E754">
        <v>146.06</v>
      </c>
      <c r="F754">
        <v>0</v>
      </c>
      <c r="G754" s="1">
        <v>-3.3708000000000002E-2</v>
      </c>
      <c r="H754">
        <v>0</v>
      </c>
      <c r="I754" s="1">
        <v>-9.5698999999999992E-3</v>
      </c>
      <c r="J754">
        <v>0</v>
      </c>
      <c r="K754" s="1">
        <v>-3.7097999999999998E-4</v>
      </c>
      <c r="L754" s="1">
        <v>3.0908000000000001E-2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s="1">
        <v>-2.0578999999999998E-6</v>
      </c>
      <c r="X754">
        <v>0</v>
      </c>
      <c r="Y754" s="1">
        <v>-5.6741000000000002E-7</v>
      </c>
      <c r="Z754">
        <v>0</v>
      </c>
      <c r="AA754" s="1">
        <v>-2.8419999999999999E-8</v>
      </c>
      <c r="AB754" s="1">
        <v>1.1767000000000001E-6</v>
      </c>
      <c r="AC754">
        <v>0</v>
      </c>
      <c r="AD754" s="1">
        <v>3.2119000000000002E-3</v>
      </c>
      <c r="AE754">
        <v>0</v>
      </c>
      <c r="AF754">
        <v>0</v>
      </c>
      <c r="AG754">
        <v>0</v>
      </c>
      <c r="AH754">
        <v>0</v>
      </c>
      <c r="AI754" s="1">
        <v>-4.3419E-7</v>
      </c>
      <c r="AJ754">
        <v>-0.17685000000000001</v>
      </c>
      <c r="AK754">
        <v>-0.37784000000000001</v>
      </c>
      <c r="AL754">
        <v>0</v>
      </c>
      <c r="AM754">
        <v>0</v>
      </c>
      <c r="AN754" s="1">
        <v>-3.5126999999999998E-6</v>
      </c>
      <c r="AO754" s="1">
        <v>-1.9655000000000001E-5</v>
      </c>
      <c r="AP754">
        <v>-128.72</v>
      </c>
      <c r="AQ754">
        <v>-6.2221000000000002</v>
      </c>
      <c r="AR754">
        <v>-0.24296000000000001</v>
      </c>
      <c r="AS754">
        <v>-8.6473999999999993</v>
      </c>
      <c r="AT754">
        <v>-145.49</v>
      </c>
      <c r="AU754" s="1">
        <v>-1.7711999999999999E-5</v>
      </c>
      <c r="AV754">
        <v>0</v>
      </c>
      <c r="AW754">
        <v>0</v>
      </c>
      <c r="AX754" s="1">
        <v>-5.5423E-3</v>
      </c>
      <c r="AY754" s="1">
        <v>-5.5599999999999998E-3</v>
      </c>
      <c r="AZ754" s="1">
        <v>-2.6796999999999999E-6</v>
      </c>
      <c r="BA754">
        <v>0</v>
      </c>
      <c r="BB754">
        <v>0</v>
      </c>
      <c r="BC754" s="1">
        <v>3.0224000000000001E-5</v>
      </c>
      <c r="BD754">
        <v>0</v>
      </c>
      <c r="BE754">
        <v>0</v>
      </c>
      <c r="BF754">
        <v>0</v>
      </c>
      <c r="BG754" s="1">
        <v>1.7807000000000001E-9</v>
      </c>
      <c r="BH754">
        <v>0</v>
      </c>
      <c r="BI754">
        <v>0</v>
      </c>
      <c r="BJ754">
        <v>0</v>
      </c>
      <c r="BK754" s="1">
        <v>1.7011000000000001E-3</v>
      </c>
      <c r="BL754">
        <v>0</v>
      </c>
      <c r="BM754" s="1">
        <v>2.2942000000000001E-3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 s="1">
        <v>1.0139E-7</v>
      </c>
      <c r="BX754">
        <v>0</v>
      </c>
      <c r="BY754" s="1">
        <v>1.4292000000000001E-7</v>
      </c>
      <c r="BZ754">
        <v>0</v>
      </c>
      <c r="CA754" s="1">
        <v>-4.0384000000000001E-3</v>
      </c>
      <c r="CC754" t="str">
        <f t="shared" si="317"/>
        <v>1698-60-8</v>
      </c>
      <c r="CD754">
        <f t="shared" si="318"/>
        <v>144.113</v>
      </c>
      <c r="CE754" s="1">
        <f t="shared" si="319"/>
        <v>-143.83802001200002</v>
      </c>
      <c r="CF754">
        <f t="shared" si="320"/>
        <v>-3.9955443099999998E-3</v>
      </c>
      <c r="CG754">
        <f t="shared" si="321"/>
        <v>0.25824208665998416</v>
      </c>
      <c r="CH754">
        <f t="shared" si="322"/>
        <v>-1.2742357029999998E-2</v>
      </c>
      <c r="CI754">
        <f t="shared" si="323"/>
        <v>1.9475</v>
      </c>
      <c r="CJ754">
        <f t="shared" si="324"/>
        <v>0.25824208665998416</v>
      </c>
      <c r="CK754" s="1">
        <f t="shared" si="325"/>
        <v>-1.6575399879999964</v>
      </c>
      <c r="CL754" s="1">
        <f t="shared" si="326"/>
        <v>-2.6796999999999999E-6</v>
      </c>
      <c r="CM754">
        <f t="shared" si="327"/>
        <v>-0.55471316770000001</v>
      </c>
      <c r="CN754">
        <f t="shared" si="328"/>
        <v>1.9961997059300001E-2</v>
      </c>
      <c r="CO754">
        <f t="shared" si="329"/>
        <v>1.3448248319287575E-2</v>
      </c>
      <c r="CP754" s="3">
        <f t="shared" si="330"/>
        <v>0.88292280941557244</v>
      </c>
      <c r="CQ754" s="3">
        <f t="shared" si="331"/>
        <v>0.11707719058442768</v>
      </c>
      <c r="CR754" s="3">
        <f t="shared" si="332"/>
        <v>-0.75146591164241894</v>
      </c>
      <c r="CS754" s="3">
        <f t="shared" si="333"/>
        <v>-1.2148745840261408E-6</v>
      </c>
      <c r="CT754" s="3">
        <f t="shared" si="334"/>
        <v>-0.25148596069088347</v>
      </c>
      <c r="CU754" s="3">
        <f t="shared" si="335"/>
        <v>9.0500141335776909E-3</v>
      </c>
      <c r="CV754" s="3">
        <f t="shared" si="336"/>
        <v>6.096926925691212E-3</v>
      </c>
      <c r="CX754" s="1">
        <f t="shared" si="337"/>
        <v>146.06</v>
      </c>
      <c r="CY754">
        <f t="shared" si="338"/>
        <v>3.2114658100000004E-3</v>
      </c>
      <c r="CZ754" s="1">
        <f t="shared" si="339"/>
        <v>-0.55471316770000001</v>
      </c>
      <c r="DA754" s="1">
        <f t="shared" si="340"/>
        <v>-145.49556000000001</v>
      </c>
      <c r="DB754" s="1">
        <f t="shared" si="341"/>
        <v>-2.6796999999999999E-6</v>
      </c>
      <c r="DC754">
        <f t="shared" si="342"/>
        <v>8.8563730042551096E-5</v>
      </c>
      <c r="DD754" t="str">
        <f t="shared" si="343"/>
        <v>1698-60-8</v>
      </c>
      <c r="DE754" t="b">
        <f t="shared" si="344"/>
        <v>1</v>
      </c>
    </row>
    <row r="755" spans="1:109" x14ac:dyDescent="0.25">
      <c r="A755" t="s">
        <v>763</v>
      </c>
      <c r="B755">
        <v>2.9912000000000001</v>
      </c>
      <c r="C755">
        <v>31.954999999999998</v>
      </c>
      <c r="D755">
        <v>0.47225</v>
      </c>
      <c r="E755">
        <v>35.418999999999997</v>
      </c>
      <c r="F755">
        <v>0</v>
      </c>
      <c r="G755">
        <v>-0.83116999999999996</v>
      </c>
      <c r="H755">
        <v>0.90007999999999999</v>
      </c>
      <c r="I755">
        <v>0</v>
      </c>
      <c r="J755">
        <v>0</v>
      </c>
      <c r="K755">
        <v>-5.8887999999999998</v>
      </c>
      <c r="L755" s="1">
        <v>4.3841999999999999E-2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s="1">
        <v>-1.9397999999999999E-2</v>
      </c>
      <c r="X755" s="1">
        <v>2.0893999999999999E-2</v>
      </c>
      <c r="Y755">
        <v>0</v>
      </c>
      <c r="Z755">
        <v>0</v>
      </c>
      <c r="AA755">
        <v>-0.13813</v>
      </c>
      <c r="AB755" s="1">
        <v>8.0537000000000002E-4</v>
      </c>
      <c r="AC755">
        <v>0</v>
      </c>
      <c r="AD755">
        <v>0</v>
      </c>
      <c r="AE755">
        <v>-8.5448000000000004</v>
      </c>
      <c r="AF755">
        <v>0</v>
      </c>
      <c r="AG755">
        <v>0</v>
      </c>
      <c r="AH755">
        <v>0</v>
      </c>
      <c r="AI755">
        <v>-0.21138999999999999</v>
      </c>
      <c r="AJ755">
        <v>-0.58091000000000004</v>
      </c>
      <c r="AK755">
        <v>-15.938000000000001</v>
      </c>
      <c r="AL755">
        <v>0</v>
      </c>
      <c r="AM755">
        <v>0</v>
      </c>
      <c r="AN755" s="1">
        <v>-1.4796E-2</v>
      </c>
      <c r="AO755">
        <v>-0.39123000000000002</v>
      </c>
      <c r="AP755">
        <v>-1.6662999999999999</v>
      </c>
      <c r="AQ755">
        <v>-3.532</v>
      </c>
      <c r="AR755">
        <v>-3.3727999999999998</v>
      </c>
      <c r="AS755" s="1">
        <v>-1.2942E-2</v>
      </c>
      <c r="AT755">
        <v>-9.6945999999999994</v>
      </c>
      <c r="AU755" s="1">
        <v>-2.0040999999999999E-4</v>
      </c>
      <c r="AV755">
        <v>0</v>
      </c>
      <c r="AW755">
        <v>0</v>
      </c>
      <c r="AX755" s="1">
        <v>-7.0898000000000003E-3</v>
      </c>
      <c r="AY755" s="1">
        <v>-7.2928999999999997E-3</v>
      </c>
      <c r="AZ755" s="1">
        <v>-3.4541000000000002E-2</v>
      </c>
      <c r="BA755">
        <v>0</v>
      </c>
      <c r="BB755">
        <v>0</v>
      </c>
      <c r="BC755">
        <v>0</v>
      </c>
      <c r="BD755">
        <v>-3.3816999999999999</v>
      </c>
      <c r="BE755">
        <v>0</v>
      </c>
      <c r="BF755">
        <v>0</v>
      </c>
      <c r="BG755">
        <v>0</v>
      </c>
      <c r="BH755" s="1">
        <v>-9.1292999999999999E-2</v>
      </c>
      <c r="BI755">
        <v>0</v>
      </c>
      <c r="BJ755">
        <v>0</v>
      </c>
      <c r="BK755">
        <v>0.23279</v>
      </c>
      <c r="BL755">
        <v>0</v>
      </c>
      <c r="BM755">
        <v>3.8668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 s="1">
        <v>6.8517999999999999E-3</v>
      </c>
      <c r="BX755">
        <v>0</v>
      </c>
      <c r="BY755">
        <v>0.11282</v>
      </c>
      <c r="BZ755">
        <v>0</v>
      </c>
      <c r="CA755">
        <v>-0.74602000000000002</v>
      </c>
      <c r="CC755" t="str">
        <f t="shared" si="317"/>
        <v>19044-88-3</v>
      </c>
      <c r="CD755">
        <f t="shared" si="318"/>
        <v>34.946199999999997</v>
      </c>
      <c r="CE755" s="1">
        <f t="shared" si="319"/>
        <v>-8.5913322100000009</v>
      </c>
      <c r="CF755">
        <f t="shared" si="320"/>
        <v>-4.2192618</v>
      </c>
      <c r="CG755">
        <f t="shared" si="321"/>
        <v>16.22372936</v>
      </c>
      <c r="CH755">
        <f t="shared" si="322"/>
        <v>-5.9118766300000001</v>
      </c>
      <c r="CI755">
        <f t="shared" si="323"/>
        <v>0.47225</v>
      </c>
      <c r="CJ755">
        <f t="shared" si="324"/>
        <v>16.22372936</v>
      </c>
      <c r="CK755" s="1">
        <f t="shared" si="325"/>
        <v>-1.110560689999998</v>
      </c>
      <c r="CL755" s="1">
        <f t="shared" si="326"/>
        <v>-3.4541000000000002E-2</v>
      </c>
      <c r="CM755">
        <f t="shared" si="327"/>
        <v>-16.924936000000002</v>
      </c>
      <c r="CN755">
        <f t="shared" si="328"/>
        <v>1.3746996299999998</v>
      </c>
      <c r="CO755">
        <f t="shared" si="329"/>
        <v>6.4129999999762433E-4</v>
      </c>
      <c r="CP755" s="3">
        <f t="shared" si="330"/>
        <v>2.8285252983206853E-2</v>
      </c>
      <c r="CQ755" s="3">
        <f t="shared" si="331"/>
        <v>0.97171474701679317</v>
      </c>
      <c r="CR755" s="3">
        <f t="shared" si="332"/>
        <v>-6.6516654462370997E-2</v>
      </c>
      <c r="CS755" s="3">
        <f t="shared" si="333"/>
        <v>-2.0688214363005779E-3</v>
      </c>
      <c r="CT755" s="3">
        <f t="shared" si="334"/>
        <v>-1.0137132800097091</v>
      </c>
      <c r="CU755" s="3">
        <f t="shared" si="335"/>
        <v>8.2337166353564528E-2</v>
      </c>
      <c r="CV755" s="3">
        <f t="shared" si="336"/>
        <v>3.841044518382924E-5</v>
      </c>
      <c r="CX755" s="1">
        <f t="shared" si="337"/>
        <v>35.418999999999997</v>
      </c>
      <c r="CY755">
        <f t="shared" si="338"/>
        <v>-8.7561900000000001</v>
      </c>
      <c r="CZ755" s="1">
        <f t="shared" si="339"/>
        <v>-16.924936000000002</v>
      </c>
      <c r="DA755" s="1">
        <f t="shared" si="340"/>
        <v>-9.7018928999999989</v>
      </c>
      <c r="DB755" s="1">
        <f t="shared" si="341"/>
        <v>-3.4541000000000002E-2</v>
      </c>
      <c r="DC755">
        <f t="shared" si="342"/>
        <v>4.0658968350191539E-5</v>
      </c>
      <c r="DD755" t="str">
        <f t="shared" si="343"/>
        <v>19044-88-3</v>
      </c>
      <c r="DE755" t="b">
        <f t="shared" si="344"/>
        <v>1</v>
      </c>
    </row>
    <row r="756" spans="1:109" x14ac:dyDescent="0.25">
      <c r="A756" t="s">
        <v>764</v>
      </c>
      <c r="B756">
        <v>0.62719999999999998</v>
      </c>
      <c r="C756">
        <v>4.8071999999999999</v>
      </c>
      <c r="D756" s="1">
        <v>7.3437000000000002E-2</v>
      </c>
      <c r="E756">
        <v>5.5077999999999996</v>
      </c>
      <c r="F756">
        <v>0</v>
      </c>
      <c r="G756" s="1">
        <v>-4.5860999999999999E-2</v>
      </c>
      <c r="H756">
        <v>0.29862</v>
      </c>
      <c r="I756">
        <v>0</v>
      </c>
      <c r="J756">
        <v>0</v>
      </c>
      <c r="K756">
        <v>-0.91334000000000004</v>
      </c>
      <c r="L756" s="1">
        <v>1.5464E-2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1">
        <v>-1.1027E-8</v>
      </c>
      <c r="X756" s="1">
        <v>7.0524000000000003E-8</v>
      </c>
      <c r="Y756">
        <v>0</v>
      </c>
      <c r="Z756">
        <v>0</v>
      </c>
      <c r="AA756" s="1">
        <v>-2.2065999999999999E-7</v>
      </c>
      <c r="AB756" s="1">
        <v>3.1774999999999998E-9</v>
      </c>
      <c r="AC756">
        <v>0</v>
      </c>
      <c r="AD756">
        <v>0</v>
      </c>
      <c r="AE756">
        <v>-1.7928999999999999</v>
      </c>
      <c r="AF756">
        <v>0</v>
      </c>
      <c r="AG756">
        <v>0</v>
      </c>
      <c r="AH756">
        <v>0</v>
      </c>
      <c r="AI756" s="1">
        <v>-4.3935999999999998E-7</v>
      </c>
      <c r="AJ756" s="1">
        <v>-8.5965E-2</v>
      </c>
      <c r="AK756">
        <v>-3.6242000000000001</v>
      </c>
      <c r="AL756">
        <v>0</v>
      </c>
      <c r="AM756">
        <v>0</v>
      </c>
      <c r="AN756" s="1">
        <v>-1.8798000000000001E-8</v>
      </c>
      <c r="AO756" s="1">
        <v>-8.6395E-7</v>
      </c>
      <c r="AP756">
        <v>0</v>
      </c>
      <c r="AQ756">
        <v>0</v>
      </c>
      <c r="AR756">
        <v>0</v>
      </c>
      <c r="AS756">
        <v>0</v>
      </c>
      <c r="AT756">
        <v>0</v>
      </c>
      <c r="AU756" s="1">
        <v>-2.4320000000000001E-5</v>
      </c>
      <c r="AV756">
        <v>0</v>
      </c>
      <c r="AW756">
        <v>0</v>
      </c>
      <c r="AX756" s="1">
        <v>-2.0888999999999999E-3</v>
      </c>
      <c r="AY756" s="1">
        <v>-2.1136000000000002E-3</v>
      </c>
      <c r="AZ756" s="1">
        <v>-2.4007999999999998E-3</v>
      </c>
      <c r="BA756">
        <v>0</v>
      </c>
      <c r="BB756">
        <v>0</v>
      </c>
      <c r="BC756">
        <v>0</v>
      </c>
      <c r="BD756">
        <v>-1.0592999999999999</v>
      </c>
      <c r="BE756">
        <v>0</v>
      </c>
      <c r="BF756">
        <v>0</v>
      </c>
      <c r="BG756">
        <v>0</v>
      </c>
      <c r="BH756" s="1">
        <v>-2.5255000000000002E-7</v>
      </c>
      <c r="BI756">
        <v>0</v>
      </c>
      <c r="BJ756">
        <v>0</v>
      </c>
      <c r="BK756" s="1">
        <v>5.3509000000000001E-2</v>
      </c>
      <c r="BL756">
        <v>0</v>
      </c>
      <c r="BM756">
        <v>1.0058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 s="1">
        <v>1.2953E-8</v>
      </c>
      <c r="BX756">
        <v>0</v>
      </c>
      <c r="BY756" s="1">
        <v>2.5787999999999998E-7</v>
      </c>
      <c r="BZ756">
        <v>0</v>
      </c>
      <c r="CA756">
        <v>0</v>
      </c>
      <c r="CC756" t="str">
        <f t="shared" si="317"/>
        <v>21725-46-2</v>
      </c>
      <c r="CD756">
        <f t="shared" si="318"/>
        <v>5.4344000000000001</v>
      </c>
      <c r="CE756" s="1">
        <f t="shared" si="319"/>
        <v>-2.1132199999999999E-3</v>
      </c>
      <c r="CF756">
        <f t="shared" si="320"/>
        <v>-1.0593092708330001</v>
      </c>
      <c r="CG756">
        <f t="shared" si="321"/>
        <v>3.7278603511814996</v>
      </c>
      <c r="CH756">
        <f t="shared" si="322"/>
        <v>-0.64511715798550007</v>
      </c>
      <c r="CI756">
        <f t="shared" si="323"/>
        <v>7.3437000000000002E-2</v>
      </c>
      <c r="CJ756">
        <f t="shared" si="324"/>
        <v>3.7278603511814996</v>
      </c>
      <c r="CK756" s="1">
        <f t="shared" si="325"/>
        <v>-3.8000000000034534E-7</v>
      </c>
      <c r="CL756" s="1">
        <f t="shared" si="326"/>
        <v>-2.4007999999999998E-3</v>
      </c>
      <c r="CM756">
        <f t="shared" si="327"/>
        <v>-3.710165882748</v>
      </c>
      <c r="CN756">
        <f t="shared" si="328"/>
        <v>-8.8483028824499765E-2</v>
      </c>
      <c r="CO756">
        <f t="shared" si="329"/>
        <v>2.4725960899996124E-4</v>
      </c>
      <c r="CP756" s="3">
        <f t="shared" si="330"/>
        <v>1.9318930674332723E-2</v>
      </c>
      <c r="CQ756" s="3">
        <f t="shared" si="331"/>
        <v>0.98068106932566723</v>
      </c>
      <c r="CR756" s="3">
        <f t="shared" si="332"/>
        <v>-9.9965870831503275E-8</v>
      </c>
      <c r="CS756" s="3">
        <f t="shared" si="333"/>
        <v>-6.3157384918961822E-4</v>
      </c>
      <c r="CT756" s="3">
        <f t="shared" si="334"/>
        <v>-0.97602621946815737</v>
      </c>
      <c r="CU756" s="3">
        <f t="shared" si="335"/>
        <v>-2.3277060605900225E-2</v>
      </c>
      <c r="CV756" s="3">
        <f t="shared" si="336"/>
        <v>6.5046110881883333E-5</v>
      </c>
      <c r="CX756" s="1">
        <f t="shared" si="337"/>
        <v>5.5077999999999996</v>
      </c>
      <c r="CY756">
        <f t="shared" si="338"/>
        <v>-1.7929004393599999</v>
      </c>
      <c r="CZ756" s="1">
        <f t="shared" si="339"/>
        <v>-3.710165882748</v>
      </c>
      <c r="DA756" s="1">
        <f t="shared" si="340"/>
        <v>-2.1136000000000002E-3</v>
      </c>
      <c r="DB756" s="1">
        <f t="shared" si="341"/>
        <v>-2.4007999999999998E-3</v>
      </c>
      <c r="DC756">
        <f t="shared" si="342"/>
        <v>3.9812246632002531E-5</v>
      </c>
      <c r="DD756" t="str">
        <f t="shared" si="343"/>
        <v>21725-46-2</v>
      </c>
      <c r="DE756" t="b">
        <f t="shared" si="344"/>
        <v>1</v>
      </c>
    </row>
    <row r="757" spans="1:109" x14ac:dyDescent="0.25">
      <c r="A757" t="s">
        <v>765</v>
      </c>
      <c r="B757">
        <v>0.13270000000000001</v>
      </c>
      <c r="C757">
        <v>0.97482999999999997</v>
      </c>
      <c r="D757" s="1">
        <v>5.5377000000000003E-2</v>
      </c>
      <c r="E757">
        <v>1.1629</v>
      </c>
      <c r="F757">
        <v>0</v>
      </c>
      <c r="G757" s="1">
        <v>-2.2549E-2</v>
      </c>
      <c r="H757" s="1">
        <v>3.9015000000000001E-2</v>
      </c>
      <c r="I757">
        <v>0</v>
      </c>
      <c r="J757">
        <v>0</v>
      </c>
      <c r="K757" s="1">
        <v>-6.8423999999999999E-2</v>
      </c>
      <c r="L757" s="1">
        <v>2.9274000000000001E-3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s="1">
        <v>-5.736E-9</v>
      </c>
      <c r="X757" s="1">
        <v>9.1843999999999998E-9</v>
      </c>
      <c r="Y757">
        <v>0</v>
      </c>
      <c r="Z757">
        <v>0</v>
      </c>
      <c r="AA757" s="1">
        <v>-1.801E-8</v>
      </c>
      <c r="AB757" s="1">
        <v>7.1866999999999996E-10</v>
      </c>
      <c r="AC757">
        <v>0</v>
      </c>
      <c r="AD757">
        <v>0</v>
      </c>
      <c r="AE757">
        <v>-0.13081999999999999</v>
      </c>
      <c r="AF757">
        <v>0</v>
      </c>
      <c r="AG757">
        <v>0</v>
      </c>
      <c r="AH757">
        <v>0</v>
      </c>
      <c r="AI757" s="1">
        <v>-3.1237999999999998E-8</v>
      </c>
      <c r="AJ757" s="1">
        <v>-2.0428999999999999E-2</v>
      </c>
      <c r="AK757">
        <v>-0.61414000000000002</v>
      </c>
      <c r="AL757">
        <v>0</v>
      </c>
      <c r="AM757">
        <v>0</v>
      </c>
      <c r="AN757" s="1">
        <v>-3.6918E-9</v>
      </c>
      <c r="AO757" s="1">
        <v>-1.3136000000000001E-7</v>
      </c>
      <c r="AP757" s="1">
        <v>-5.3157000000000003E-2</v>
      </c>
      <c r="AQ757">
        <v>-0.124</v>
      </c>
      <c r="AR757">
        <v>-0.14598</v>
      </c>
      <c r="AS757" s="1">
        <v>-1.3326E-3</v>
      </c>
      <c r="AT757">
        <v>-0.39740999999999999</v>
      </c>
      <c r="AU757" s="1">
        <v>-1.3570999999999999E-10</v>
      </c>
      <c r="AV757">
        <v>0</v>
      </c>
      <c r="AW757">
        <v>0</v>
      </c>
      <c r="AX757" s="1">
        <v>-6.8033000000000003E-9</v>
      </c>
      <c r="AY757" s="1">
        <v>-6.9403000000000001E-9</v>
      </c>
      <c r="AZ757" s="1">
        <v>-4.2676999999999998E-5</v>
      </c>
      <c r="BA757">
        <v>0</v>
      </c>
      <c r="BB757">
        <v>0</v>
      </c>
      <c r="BC757">
        <v>0</v>
      </c>
      <c r="BD757" s="1">
        <v>-8.6719000000000004E-2</v>
      </c>
      <c r="BE757">
        <v>0</v>
      </c>
      <c r="BF757">
        <v>0</v>
      </c>
      <c r="BG757">
        <v>0</v>
      </c>
      <c r="BH757" s="1">
        <v>-1.9183E-8</v>
      </c>
      <c r="BI757">
        <v>0</v>
      </c>
      <c r="BJ757">
        <v>0</v>
      </c>
      <c r="BK757" s="1">
        <v>7.0118000000000003E-3</v>
      </c>
      <c r="BL757">
        <v>0</v>
      </c>
      <c r="BM757">
        <v>0.11708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 s="1">
        <v>1.4963999999999999E-9</v>
      </c>
      <c r="BX757">
        <v>0</v>
      </c>
      <c r="BY757" s="1">
        <v>2.4523999999999998E-8</v>
      </c>
      <c r="BZ757">
        <v>0</v>
      </c>
      <c r="CA757" s="1">
        <v>-3.7381999999999999E-2</v>
      </c>
      <c r="CC757" t="str">
        <f t="shared" si="317"/>
        <v>23564-05-8</v>
      </c>
      <c r="CD757">
        <f t="shared" si="318"/>
        <v>1.1075299999999999</v>
      </c>
      <c r="CE757" s="1">
        <f t="shared" si="319"/>
        <v>-0.32446960693901</v>
      </c>
      <c r="CF757">
        <f t="shared" si="320"/>
        <v>-0.1240918260204</v>
      </c>
      <c r="CG757">
        <f t="shared" si="321"/>
        <v>0.60993795319765987</v>
      </c>
      <c r="CH757">
        <f t="shared" si="322"/>
        <v>-4.9030613842929997E-2</v>
      </c>
      <c r="CI757">
        <f t="shared" si="323"/>
        <v>5.5377000000000003E-2</v>
      </c>
      <c r="CJ757">
        <f t="shared" si="324"/>
        <v>0.60993795319765987</v>
      </c>
      <c r="CK757" s="1">
        <f t="shared" si="325"/>
        <v>-7.2940400001289984E-2</v>
      </c>
      <c r="CL757" s="1">
        <f t="shared" si="326"/>
        <v>-4.2676999999999998E-5</v>
      </c>
      <c r="CM757">
        <f t="shared" si="327"/>
        <v>-0.63456913505180002</v>
      </c>
      <c r="CN757">
        <f t="shared" si="328"/>
        <v>4.2311601787930017E-2</v>
      </c>
      <c r="CO757">
        <f t="shared" si="329"/>
        <v>7.4342932499846248E-5</v>
      </c>
      <c r="CP757" s="3">
        <f t="shared" si="330"/>
        <v>8.3234263312202947E-2</v>
      </c>
      <c r="CQ757" s="3">
        <f t="shared" si="331"/>
        <v>0.91676573668779704</v>
      </c>
      <c r="CR757" s="3">
        <f t="shared" si="332"/>
        <v>-0.10963288837973849</v>
      </c>
      <c r="CS757" s="3">
        <f t="shared" si="333"/>
        <v>-6.4145559625383906E-5</v>
      </c>
      <c r="CT757" s="3">
        <f t="shared" si="334"/>
        <v>-0.95378757384290214</v>
      </c>
      <c r="CU757" s="3">
        <f t="shared" si="335"/>
        <v>6.3596348743659714E-2</v>
      </c>
      <c r="CV757" s="3">
        <f t="shared" si="336"/>
        <v>1.1174096139360262E-4</v>
      </c>
      <c r="CX757" s="1">
        <f t="shared" si="337"/>
        <v>1.1629</v>
      </c>
      <c r="CY757">
        <f t="shared" si="338"/>
        <v>-0.13082003123799998</v>
      </c>
      <c r="CZ757" s="1">
        <f t="shared" si="339"/>
        <v>-0.63456913505180002</v>
      </c>
      <c r="DA757" s="1">
        <f t="shared" si="340"/>
        <v>-0.39741000694029999</v>
      </c>
      <c r="DB757" s="1">
        <f t="shared" si="341"/>
        <v>-4.2676999999999998E-5</v>
      </c>
      <c r="DC757">
        <f t="shared" si="342"/>
        <v>5.0004101728559588E-5</v>
      </c>
      <c r="DD757" t="str">
        <f t="shared" si="343"/>
        <v>23564-05-8</v>
      </c>
      <c r="DE757" t="b">
        <f t="shared" si="344"/>
        <v>1</v>
      </c>
    </row>
    <row r="758" spans="1:109" x14ac:dyDescent="0.25">
      <c r="A758" t="s">
        <v>766</v>
      </c>
      <c r="B758">
        <v>0.19825000000000001</v>
      </c>
      <c r="C758">
        <v>0.72719</v>
      </c>
      <c r="D758" s="1">
        <v>1.2506E-2</v>
      </c>
      <c r="E758">
        <v>0.93794999999999995</v>
      </c>
      <c r="F758">
        <v>0</v>
      </c>
      <c r="G758" s="1">
        <v>-3.4758999999999998E-2</v>
      </c>
      <c r="H758" s="1">
        <v>1.89E-2</v>
      </c>
      <c r="I758">
        <v>0</v>
      </c>
      <c r="J758">
        <v>0</v>
      </c>
      <c r="K758" s="1">
        <v>-2.9490000000000001E-4</v>
      </c>
      <c r="L758" s="1">
        <v>9.4036999999999992E-3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s="1">
        <v>7.6858999999999999E-3</v>
      </c>
      <c r="AE758">
        <v>0</v>
      </c>
      <c r="AF758">
        <v>0</v>
      </c>
      <c r="AG758">
        <v>0</v>
      </c>
      <c r="AH758">
        <v>0</v>
      </c>
      <c r="AI758">
        <v>0</v>
      </c>
      <c r="AJ758" s="1">
        <v>-3.7016000000000002E-3</v>
      </c>
      <c r="AK758">
        <v>-0.18587000000000001</v>
      </c>
      <c r="AL758">
        <v>0</v>
      </c>
      <c r="AM758">
        <v>0</v>
      </c>
      <c r="AN758">
        <v>0</v>
      </c>
      <c r="AO758">
        <v>0</v>
      </c>
      <c r="AP758">
        <v>-0.29938999999999999</v>
      </c>
      <c r="AQ758">
        <v>-0.24857000000000001</v>
      </c>
      <c r="AR758" s="1">
        <v>-9.3817999999999999E-2</v>
      </c>
      <c r="AS758" s="1">
        <v>-1.0226000000000001E-2</v>
      </c>
      <c r="AT758">
        <v>-0.71731999999999996</v>
      </c>
      <c r="AU758" s="1">
        <v>-7.7901000000000003E-3</v>
      </c>
      <c r="AV758">
        <v>0</v>
      </c>
      <c r="AW758">
        <v>0</v>
      </c>
      <c r="AX758" s="1">
        <v>-2.8635000000000001E-2</v>
      </c>
      <c r="AY758" s="1">
        <v>-3.7130999999999997E-2</v>
      </c>
      <c r="AZ758" s="1">
        <v>-1.5642E-3</v>
      </c>
      <c r="BA758">
        <v>0</v>
      </c>
      <c r="BB758">
        <v>0</v>
      </c>
      <c r="BC758">
        <v>0</v>
      </c>
      <c r="BD758" s="1">
        <v>-1.5163000000000001E-4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 s="1">
        <v>1.3124999999999999E-4</v>
      </c>
      <c r="BL758">
        <v>0</v>
      </c>
      <c r="BM758" s="1">
        <v>5.5893999999999996E-4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 s="1">
        <v>-5.5181000000000002E-4</v>
      </c>
      <c r="CC758" t="str">
        <f t="shared" si="317"/>
        <v>28249-77-6</v>
      </c>
      <c r="CD758">
        <f t="shared" si="318"/>
        <v>0.92544000000000004</v>
      </c>
      <c r="CE758" s="1">
        <f t="shared" si="319"/>
        <v>-0.68842909999999991</v>
      </c>
      <c r="CF758">
        <f t="shared" si="320"/>
        <v>-6.9018999999999992E-4</v>
      </c>
      <c r="CG758">
        <f t="shared" si="321"/>
        <v>0.22957051000000012</v>
      </c>
      <c r="CH758">
        <f t="shared" si="322"/>
        <v>-6.7501999999999996E-3</v>
      </c>
      <c r="CI758">
        <f t="shared" si="323"/>
        <v>1.2506E-2</v>
      </c>
      <c r="CJ758">
        <f t="shared" si="324"/>
        <v>0.22957051000000012</v>
      </c>
      <c r="CK758" s="1">
        <f t="shared" si="325"/>
        <v>-6.6021900000000078E-2</v>
      </c>
      <c r="CL758" s="1">
        <f t="shared" si="326"/>
        <v>-1.5642E-3</v>
      </c>
      <c r="CM758">
        <f t="shared" si="327"/>
        <v>-0.18957160000000001</v>
      </c>
      <c r="CN758">
        <f t="shared" si="328"/>
        <v>1.513954E-2</v>
      </c>
      <c r="CO758">
        <f t="shared" si="329"/>
        <v>5.8350000000033375E-5</v>
      </c>
      <c r="CP758" s="3">
        <f t="shared" si="330"/>
        <v>5.1661352850799092E-2</v>
      </c>
      <c r="CQ758" s="3">
        <f t="shared" si="331"/>
        <v>0.94833864714920091</v>
      </c>
      <c r="CR758" s="3">
        <f t="shared" si="332"/>
        <v>-0.27273154260196519</v>
      </c>
      <c r="CS758" s="3">
        <f t="shared" si="333"/>
        <v>-6.461593485464572E-3</v>
      </c>
      <c r="CT758" s="3">
        <f t="shared" si="334"/>
        <v>-0.78310613450268229</v>
      </c>
      <c r="CU758" s="3">
        <f t="shared" si="335"/>
        <v>6.2540310086261541E-2</v>
      </c>
      <c r="CV758" s="3">
        <f t="shared" si="336"/>
        <v>2.4103949614951632E-4</v>
      </c>
      <c r="CX758" s="1">
        <f t="shared" si="337"/>
        <v>0.93794999999999995</v>
      </c>
      <c r="CY758">
        <f t="shared" si="338"/>
        <v>7.6858999999999999E-3</v>
      </c>
      <c r="CZ758" s="1">
        <f t="shared" si="339"/>
        <v>-0.18957160000000001</v>
      </c>
      <c r="DA758" s="1">
        <f t="shared" si="340"/>
        <v>-0.75445099999999998</v>
      </c>
      <c r="DB758" s="1">
        <f t="shared" si="341"/>
        <v>-1.5642E-3</v>
      </c>
      <c r="DC758">
        <f t="shared" si="342"/>
        <v>5.2348206194402407E-5</v>
      </c>
      <c r="DD758" t="str">
        <f t="shared" si="343"/>
        <v>28249-77-6</v>
      </c>
      <c r="DE758" t="b">
        <f t="shared" si="344"/>
        <v>1</v>
      </c>
    </row>
    <row r="759" spans="1:109" x14ac:dyDescent="0.25">
      <c r="A759" t="s">
        <v>767</v>
      </c>
      <c r="B759">
        <v>0.39916000000000001</v>
      </c>
      <c r="C759">
        <v>4.2546999999999997</v>
      </c>
      <c r="D759" s="1">
        <v>6.2890000000000001E-2</v>
      </c>
      <c r="E759">
        <v>4.7168000000000001</v>
      </c>
      <c r="F759">
        <v>0</v>
      </c>
      <c r="G759" s="1">
        <v>-2.4601999999999999E-2</v>
      </c>
      <c r="H759">
        <v>0.27017000000000002</v>
      </c>
      <c r="I759">
        <v>0</v>
      </c>
      <c r="J759">
        <v>0</v>
      </c>
      <c r="K759">
        <v>-0.95032000000000005</v>
      </c>
      <c r="L759" s="1">
        <v>1.1047E-2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-1.7146999999999999</v>
      </c>
      <c r="AF759">
        <v>0</v>
      </c>
      <c r="AG759">
        <v>0</v>
      </c>
      <c r="AH759">
        <v>0</v>
      </c>
      <c r="AI759">
        <v>0</v>
      </c>
      <c r="AJ759" s="1">
        <v>-8.3186999999999997E-2</v>
      </c>
      <c r="AK759">
        <v>-2.8864999999999998</v>
      </c>
      <c r="AL759">
        <v>0</v>
      </c>
      <c r="AM759">
        <v>0</v>
      </c>
      <c r="AN759">
        <v>0</v>
      </c>
      <c r="AO759">
        <v>0</v>
      </c>
      <c r="AP759" s="1">
        <v>-1.9048000000000001E-5</v>
      </c>
      <c r="AQ759" s="1">
        <v>-5.0068000000000002E-5</v>
      </c>
      <c r="AR759" s="1">
        <v>-6.5326000000000004E-5</v>
      </c>
      <c r="AS759" s="1">
        <v>-2.5599E-7</v>
      </c>
      <c r="AT759" s="1">
        <v>-1.6919E-4</v>
      </c>
      <c r="AU759" s="1">
        <v>-2.3435999999999998E-2</v>
      </c>
      <c r="AV759">
        <v>0</v>
      </c>
      <c r="AW759">
        <v>0</v>
      </c>
      <c r="AX759" s="1">
        <v>-5.9207000000000001E-3</v>
      </c>
      <c r="AY759" s="1">
        <v>-2.9902000000000001E-2</v>
      </c>
      <c r="AZ759" s="1">
        <v>-2.1318000000000001E-3</v>
      </c>
      <c r="BA759">
        <v>0</v>
      </c>
      <c r="BB759">
        <v>0</v>
      </c>
      <c r="BC759">
        <v>0</v>
      </c>
      <c r="BD759">
        <v>-0.99616000000000005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 s="1">
        <v>5.0397999999999998E-2</v>
      </c>
      <c r="BL759">
        <v>0</v>
      </c>
      <c r="BM759">
        <v>0.94586999999999999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 s="1">
        <v>-2.4663000000000001E-5</v>
      </c>
      <c r="CC759" t="str">
        <f t="shared" si="317"/>
        <v>3060-89-7</v>
      </c>
      <c r="CD759">
        <f t="shared" si="318"/>
        <v>4.6538599999999999</v>
      </c>
      <c r="CE759" s="1">
        <f t="shared" si="319"/>
        <v>-2.9491397990000001E-2</v>
      </c>
      <c r="CF759">
        <f t="shared" si="320"/>
        <v>-0.99626799999999993</v>
      </c>
      <c r="CG759">
        <f t="shared" si="321"/>
        <v>2.9343956020099995</v>
      </c>
      <c r="CH759">
        <f t="shared" si="322"/>
        <v>-0.69370500000000002</v>
      </c>
      <c r="CI759">
        <f t="shared" si="323"/>
        <v>6.2890000000000001E-2</v>
      </c>
      <c r="CJ759">
        <f t="shared" si="324"/>
        <v>2.9343956020099995</v>
      </c>
      <c r="CK759" s="1">
        <f t="shared" si="325"/>
        <v>-5.7979200999999994E-4</v>
      </c>
      <c r="CL759" s="1">
        <f t="shared" si="326"/>
        <v>-2.1318000000000001E-3</v>
      </c>
      <c r="CM759">
        <f t="shared" si="327"/>
        <v>-2.969687</v>
      </c>
      <c r="CN759">
        <f t="shared" si="328"/>
        <v>-2.4810336999999828E-2</v>
      </c>
      <c r="CO759">
        <f t="shared" si="329"/>
        <v>7.6672999999770342E-5</v>
      </c>
      <c r="CP759" s="3">
        <f t="shared" si="330"/>
        <v>2.0982318120710806E-2</v>
      </c>
      <c r="CQ759" s="3">
        <f t="shared" si="331"/>
        <v>0.97901768187928928</v>
      </c>
      <c r="CR759" s="3">
        <f t="shared" si="332"/>
        <v>-1.934390268352097E-4</v>
      </c>
      <c r="CS759" s="3">
        <f t="shared" si="333"/>
        <v>-7.1124353267182849E-4</v>
      </c>
      <c r="CT759" s="3">
        <f t="shared" si="334"/>
        <v>-0.99079213472633654</v>
      </c>
      <c r="CU759" s="3">
        <f t="shared" si="335"/>
        <v>-8.2776019019882036E-3</v>
      </c>
      <c r="CV759" s="3">
        <f t="shared" si="336"/>
        <v>2.5580812168300853E-5</v>
      </c>
      <c r="CX759" s="1">
        <f t="shared" si="337"/>
        <v>4.7168000000000001</v>
      </c>
      <c r="CY759">
        <f t="shared" si="338"/>
        <v>-1.7146999999999999</v>
      </c>
      <c r="CZ759" s="1">
        <f t="shared" si="339"/>
        <v>-2.969687</v>
      </c>
      <c r="DA759" s="1">
        <f t="shared" si="340"/>
        <v>-3.0071190000000001E-2</v>
      </c>
      <c r="DB759" s="1">
        <f t="shared" si="341"/>
        <v>-2.1318000000000001E-3</v>
      </c>
      <c r="DC759">
        <f t="shared" si="342"/>
        <v>4.452382971516028E-5</v>
      </c>
      <c r="DD759" t="str">
        <f t="shared" si="343"/>
        <v>3060-89-7</v>
      </c>
      <c r="DE759" t="b">
        <f t="shared" si="344"/>
        <v>1</v>
      </c>
    </row>
    <row r="760" spans="1:109" x14ac:dyDescent="0.25">
      <c r="A760" t="s">
        <v>768</v>
      </c>
      <c r="B760">
        <v>10.537000000000001</v>
      </c>
      <c r="C760">
        <v>92.650999999999996</v>
      </c>
      <c r="D760">
        <v>1.3944000000000001</v>
      </c>
      <c r="E760">
        <v>104.58</v>
      </c>
      <c r="F760">
        <v>0</v>
      </c>
      <c r="G760">
        <v>-0.55188000000000004</v>
      </c>
      <c r="H760">
        <v>3.2818999999999998</v>
      </c>
      <c r="I760">
        <v>0</v>
      </c>
      <c r="J760">
        <v>0</v>
      </c>
      <c r="K760">
        <v>-7.3776000000000002</v>
      </c>
      <c r="L760">
        <v>0.33057999999999998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-9.3038000000000007</v>
      </c>
      <c r="AF760">
        <v>0</v>
      </c>
      <c r="AG760">
        <v>0</v>
      </c>
      <c r="AH760">
        <v>0</v>
      </c>
      <c r="AI760">
        <v>0</v>
      </c>
      <c r="AJ760">
        <v>-0.88517000000000001</v>
      </c>
      <c r="AK760">
        <v>-35.685000000000002</v>
      </c>
      <c r="AL760">
        <v>0</v>
      </c>
      <c r="AM760">
        <v>0</v>
      </c>
      <c r="AN760">
        <v>0</v>
      </c>
      <c r="AO760">
        <v>0</v>
      </c>
      <c r="AP760">
        <v>-12.805</v>
      </c>
      <c r="AQ760">
        <v>-20.5</v>
      </c>
      <c r="AR760">
        <v>-16.484000000000002</v>
      </c>
      <c r="AS760">
        <v>-0.14427000000000001</v>
      </c>
      <c r="AT760">
        <v>-57.378</v>
      </c>
      <c r="AU760">
        <v>-0.93679000000000001</v>
      </c>
      <c r="AV760">
        <v>0</v>
      </c>
      <c r="AW760">
        <v>0</v>
      </c>
      <c r="AX760">
        <v>-0.23508000000000001</v>
      </c>
      <c r="AY760">
        <v>-1.1952</v>
      </c>
      <c r="AZ760">
        <v>-0.13042000000000001</v>
      </c>
      <c r="BA760">
        <v>0</v>
      </c>
      <c r="BB760">
        <v>0</v>
      </c>
      <c r="BC760">
        <v>0</v>
      </c>
      <c r="BD760">
        <v>-5.9831000000000003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0.73551999999999995</v>
      </c>
      <c r="BL760">
        <v>0</v>
      </c>
      <c r="BM760">
        <v>9.7037999999999993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-4.4562999999999997</v>
      </c>
      <c r="CC760" t="str">
        <f t="shared" si="317"/>
        <v>34256-82-1</v>
      </c>
      <c r="CD760">
        <f t="shared" si="318"/>
        <v>103.188</v>
      </c>
      <c r="CE760" s="1">
        <f t="shared" si="319"/>
        <v>-51.105139999999999</v>
      </c>
      <c r="CF760">
        <f t="shared" si="320"/>
        <v>-10.439319999999999</v>
      </c>
      <c r="CG760">
        <f t="shared" si="321"/>
        <v>37.326540000000008</v>
      </c>
      <c r="CH760">
        <f t="shared" si="322"/>
        <v>-4.3170000000000002</v>
      </c>
      <c r="CI760">
        <f t="shared" si="323"/>
        <v>1.3944000000000001</v>
      </c>
      <c r="CJ760">
        <f t="shared" si="324"/>
        <v>37.326540000000008</v>
      </c>
      <c r="CK760" s="1">
        <f t="shared" si="325"/>
        <v>-7.4680600000000013</v>
      </c>
      <c r="CL760" s="1">
        <f t="shared" si="326"/>
        <v>-0.13042000000000001</v>
      </c>
      <c r="CM760">
        <f t="shared" si="327"/>
        <v>-36.570170000000005</v>
      </c>
      <c r="CN760">
        <f t="shared" si="328"/>
        <v>5.4525999999999994</v>
      </c>
      <c r="CO760">
        <f t="shared" si="329"/>
        <v>4.8899999999987287E-3</v>
      </c>
      <c r="CP760" s="3">
        <f t="shared" si="330"/>
        <v>3.6011522447543881E-2</v>
      </c>
      <c r="CQ760" s="3">
        <f t="shared" si="331"/>
        <v>0.9639884775524562</v>
      </c>
      <c r="CR760" s="3">
        <f t="shared" si="332"/>
        <v>-0.19286876816523565</v>
      </c>
      <c r="CS760" s="3">
        <f t="shared" si="333"/>
        <v>-3.3682033545673219E-3</v>
      </c>
      <c r="CT760" s="3">
        <f t="shared" si="334"/>
        <v>-0.94445460260004011</v>
      </c>
      <c r="CU760" s="3">
        <f t="shared" si="335"/>
        <v>0.14081786237627492</v>
      </c>
      <c r="CV760" s="3">
        <f t="shared" si="336"/>
        <v>1.2628825643175832E-4</v>
      </c>
      <c r="CX760" s="1">
        <f t="shared" si="337"/>
        <v>104.58</v>
      </c>
      <c r="CY760">
        <f t="shared" si="338"/>
        <v>-9.3038000000000007</v>
      </c>
      <c r="CZ760" s="1">
        <f t="shared" si="339"/>
        <v>-36.570170000000005</v>
      </c>
      <c r="DA760" s="1">
        <f t="shared" si="340"/>
        <v>-58.5732</v>
      </c>
      <c r="DB760" s="1">
        <f t="shared" si="341"/>
        <v>-0.13042000000000001</v>
      </c>
      <c r="DC760">
        <f t="shared" si="342"/>
        <v>2.3044559189122597E-5</v>
      </c>
      <c r="DD760" t="str">
        <f t="shared" si="343"/>
        <v>34256-82-1</v>
      </c>
      <c r="DE760" t="b">
        <f t="shared" si="344"/>
        <v>1</v>
      </c>
    </row>
    <row r="761" spans="1:109" x14ac:dyDescent="0.25">
      <c r="A761" t="s">
        <v>769</v>
      </c>
      <c r="B761">
        <v>3.6009000000000002</v>
      </c>
      <c r="C761">
        <v>45.555</v>
      </c>
      <c r="D761">
        <v>0.66427000000000003</v>
      </c>
      <c r="E761">
        <v>49.82</v>
      </c>
      <c r="F761">
        <v>0</v>
      </c>
      <c r="G761">
        <v>-1.2264999999999999</v>
      </c>
      <c r="H761">
        <v>1.1910000000000001</v>
      </c>
      <c r="I761">
        <v>0</v>
      </c>
      <c r="J761">
        <v>0</v>
      </c>
      <c r="K761">
        <v>-5.9044999999999996</v>
      </c>
      <c r="L761" s="1">
        <v>6.0440000000000001E-2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s="1">
        <v>-3.1180999999999998E-5</v>
      </c>
      <c r="X761" s="1">
        <v>3.0530000000000001E-5</v>
      </c>
      <c r="Y761">
        <v>0</v>
      </c>
      <c r="Z761">
        <v>0</v>
      </c>
      <c r="AA761" s="1">
        <v>-1.4768999999999999E-4</v>
      </c>
      <c r="AB761" s="1">
        <v>1.3826999999999999E-6</v>
      </c>
      <c r="AC761">
        <v>0</v>
      </c>
      <c r="AD761">
        <v>0</v>
      </c>
      <c r="AE761">
        <v>-8.6431000000000004</v>
      </c>
      <c r="AF761">
        <v>0</v>
      </c>
      <c r="AG761">
        <v>0</v>
      </c>
      <c r="AH761">
        <v>0</v>
      </c>
      <c r="AI761" s="1">
        <v>-2.0801000000000001E-4</v>
      </c>
      <c r="AJ761">
        <v>-1.2135</v>
      </c>
      <c r="AK761">
        <v>-26.792000000000002</v>
      </c>
      <c r="AL761">
        <v>0</v>
      </c>
      <c r="AM761">
        <v>0</v>
      </c>
      <c r="AN761" s="1">
        <v>-2.6420000000000001E-5</v>
      </c>
      <c r="AO761" s="1">
        <v>-6.4922000000000005E-4</v>
      </c>
      <c r="AP761">
        <v>-1.9850000000000001</v>
      </c>
      <c r="AQ761">
        <v>-4.3715999999999999</v>
      </c>
      <c r="AR761">
        <v>-5.2782</v>
      </c>
      <c r="AS761" s="1">
        <v>-1.9453999999999999E-2</v>
      </c>
      <c r="AT761">
        <v>-13.164</v>
      </c>
      <c r="AU761" s="1">
        <v>-1.0998E-4</v>
      </c>
      <c r="AV761">
        <v>0</v>
      </c>
      <c r="AW761">
        <v>0</v>
      </c>
      <c r="AX761" s="1">
        <v>-3.9185000000000001E-3</v>
      </c>
      <c r="AY761" s="1">
        <v>-4.0293999999999998E-3</v>
      </c>
      <c r="AZ761" s="1">
        <v>-6.9550000000000005E-4</v>
      </c>
      <c r="BA761">
        <v>0</v>
      </c>
      <c r="BB761">
        <v>0</v>
      </c>
      <c r="BC761">
        <v>0</v>
      </c>
      <c r="BD761">
        <v>-3.1901999999999999</v>
      </c>
      <c r="BE761">
        <v>0</v>
      </c>
      <c r="BF761">
        <v>0</v>
      </c>
      <c r="BG761">
        <v>0</v>
      </c>
      <c r="BH761" s="1">
        <v>-7.0383999999999996E-5</v>
      </c>
      <c r="BI761">
        <v>0</v>
      </c>
      <c r="BJ761">
        <v>0</v>
      </c>
      <c r="BK761">
        <v>0.21642</v>
      </c>
      <c r="BL761">
        <v>0</v>
      </c>
      <c r="BM761">
        <v>3.7926000000000002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 s="1">
        <v>5.0568999999999998E-6</v>
      </c>
      <c r="BX761">
        <v>0</v>
      </c>
      <c r="BY761" s="1">
        <v>9.2269999999999996E-5</v>
      </c>
      <c r="BZ761">
        <v>0</v>
      </c>
      <c r="CA761">
        <v>-0.81869000000000003</v>
      </c>
      <c r="CC761" t="str">
        <f t="shared" si="317"/>
        <v>41394-05-2</v>
      </c>
      <c r="CD761">
        <f t="shared" si="318"/>
        <v>49.155900000000003</v>
      </c>
      <c r="CE761" s="1">
        <f t="shared" si="319"/>
        <v>-11.65828248</v>
      </c>
      <c r="CF761">
        <f t="shared" si="320"/>
        <v>-4.0091173269000002</v>
      </c>
      <c r="CG761">
        <f t="shared" si="321"/>
        <v>27.608793234800007</v>
      </c>
      <c r="CH761">
        <f t="shared" si="322"/>
        <v>-5.8797069582999999</v>
      </c>
      <c r="CI761">
        <f t="shared" si="323"/>
        <v>0.66427000000000003</v>
      </c>
      <c r="CJ761">
        <f t="shared" si="324"/>
        <v>27.608793234800007</v>
      </c>
      <c r="CK761" s="1">
        <f t="shared" si="325"/>
        <v>-1.5097469199999995</v>
      </c>
      <c r="CL761" s="1">
        <f t="shared" si="326"/>
        <v>-6.9550000000000005E-4</v>
      </c>
      <c r="CM761">
        <f t="shared" si="327"/>
        <v>-28.006175640000002</v>
      </c>
      <c r="CN761">
        <f t="shared" si="328"/>
        <v>1.2453593322999996</v>
      </c>
      <c r="CO761">
        <f t="shared" si="329"/>
        <v>1.8045071000063473E-3</v>
      </c>
      <c r="CP761" s="3">
        <f t="shared" si="330"/>
        <v>2.3494801199410921E-2</v>
      </c>
      <c r="CQ761" s="3">
        <f t="shared" si="331"/>
        <v>0.97650519880058917</v>
      </c>
      <c r="CR761" s="3">
        <f t="shared" si="332"/>
        <v>-5.3398774213532049E-2</v>
      </c>
      <c r="CS761" s="3">
        <f t="shared" si="333"/>
        <v>-2.4599386144474834E-5</v>
      </c>
      <c r="CT761" s="3">
        <f t="shared" si="334"/>
        <v>-0.99056035801343578</v>
      </c>
      <c r="CU761" s="3">
        <f t="shared" si="335"/>
        <v>4.4047555864662885E-2</v>
      </c>
      <c r="CV761" s="3">
        <f t="shared" si="336"/>
        <v>6.3824251550686698E-5</v>
      </c>
      <c r="CX761" s="1">
        <f t="shared" si="337"/>
        <v>49.82</v>
      </c>
      <c r="CY761">
        <f t="shared" si="338"/>
        <v>-8.6433080100000002</v>
      </c>
      <c r="CZ761" s="1">
        <f t="shared" si="339"/>
        <v>-28.006175640000002</v>
      </c>
      <c r="DA761" s="1">
        <f t="shared" si="340"/>
        <v>-13.1680294</v>
      </c>
      <c r="DB761" s="1">
        <f t="shared" si="341"/>
        <v>-6.9550000000000005E-4</v>
      </c>
      <c r="DC761">
        <f t="shared" si="342"/>
        <v>3.5958450421512761E-5</v>
      </c>
      <c r="DD761" t="str">
        <f t="shared" si="343"/>
        <v>41394-05-2</v>
      </c>
      <c r="DE761" t="b">
        <f t="shared" si="344"/>
        <v>1</v>
      </c>
    </row>
    <row r="762" spans="1:109" x14ac:dyDescent="0.25">
      <c r="A762" t="s">
        <v>770</v>
      </c>
      <c r="B762" s="1">
        <v>1.0624E-2</v>
      </c>
      <c r="C762">
        <v>0.11885</v>
      </c>
      <c r="D762" s="1">
        <v>6.4736999999999998E-3</v>
      </c>
      <c r="E762">
        <v>0.13594999999999999</v>
      </c>
      <c r="F762">
        <v>0</v>
      </c>
      <c r="G762" s="1">
        <v>-2.6675999999999998E-2</v>
      </c>
      <c r="H762">
        <v>0</v>
      </c>
      <c r="I762" s="1">
        <v>-7.3638000000000002E-4</v>
      </c>
      <c r="J762">
        <v>0</v>
      </c>
      <c r="K762" s="1">
        <v>-4.0292999999999997E-6</v>
      </c>
      <c r="L762" s="1">
        <v>2.1463999999999999E-4</v>
      </c>
      <c r="M762">
        <v>0</v>
      </c>
      <c r="N762">
        <v>0</v>
      </c>
      <c r="O762" s="1">
        <v>-8.5133000000000003E-6</v>
      </c>
      <c r="P762">
        <v>0</v>
      </c>
      <c r="Q762" s="1">
        <v>-4.578E-6</v>
      </c>
      <c r="R762">
        <v>0</v>
      </c>
      <c r="S762" s="1">
        <v>-9.9787999999999998E-13</v>
      </c>
      <c r="T762">
        <v>0</v>
      </c>
      <c r="U762" s="1">
        <v>-2.0060000000000001E-25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s="1">
        <v>-2.7272999999999999E-2</v>
      </c>
      <c r="AF762">
        <v>0</v>
      </c>
      <c r="AG762" s="1">
        <v>-1.3091999999999999E-5</v>
      </c>
      <c r="AH762">
        <v>0</v>
      </c>
      <c r="AI762">
        <v>0</v>
      </c>
      <c r="AJ762" s="1">
        <v>-8.765E-4</v>
      </c>
      <c r="AK762" s="1">
        <v>-5.2039E-3</v>
      </c>
      <c r="AL762" s="1">
        <v>-1.7038E-8</v>
      </c>
      <c r="AM762" s="1">
        <v>-5.9132999999999996E-10</v>
      </c>
      <c r="AN762">
        <v>0</v>
      </c>
      <c r="AO762">
        <v>0</v>
      </c>
      <c r="AP762">
        <v>-0.10082000000000001</v>
      </c>
      <c r="AQ762" s="1">
        <v>-1.1008999999999999E-3</v>
      </c>
      <c r="AR762" s="1">
        <v>-8.9624999999999993E-6</v>
      </c>
      <c r="AS762" s="1">
        <v>-1.6368E-4</v>
      </c>
      <c r="AT762">
        <v>-0.10231</v>
      </c>
      <c r="AU762" s="1">
        <v>-8.7011000000000001E-9</v>
      </c>
      <c r="AV762">
        <v>0</v>
      </c>
      <c r="AW762">
        <v>0</v>
      </c>
      <c r="AX762" s="1">
        <v>-6.2687000000000005E-5</v>
      </c>
      <c r="AY762" s="1">
        <v>-6.2695999999999997E-5</v>
      </c>
      <c r="AZ762" s="1">
        <v>-2.02E-4</v>
      </c>
      <c r="BA762" s="1">
        <v>-3.8463999999999998E-7</v>
      </c>
      <c r="BB762">
        <v>0</v>
      </c>
      <c r="BC762">
        <v>0</v>
      </c>
      <c r="BD762" s="1">
        <v>-1.2495000000000001E-6</v>
      </c>
      <c r="BE762">
        <v>0</v>
      </c>
      <c r="BF762" s="1">
        <v>-1.0725E-10</v>
      </c>
      <c r="BG762">
        <v>0</v>
      </c>
      <c r="BH762">
        <v>0</v>
      </c>
      <c r="BI762">
        <v>0</v>
      </c>
      <c r="BJ762">
        <v>0</v>
      </c>
      <c r="BK762" s="1">
        <v>2.8397999999999998E-7</v>
      </c>
      <c r="BL762">
        <v>0</v>
      </c>
      <c r="BM762" s="1">
        <v>3.1124999999999998E-6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 s="1">
        <v>-2.2850999999999999E-6</v>
      </c>
      <c r="CC762" t="str">
        <f t="shared" si="317"/>
        <v>52918-63-5</v>
      </c>
      <c r="CD762">
        <f t="shared" si="318"/>
        <v>0.12947400000000001</v>
      </c>
      <c r="CE762" s="1">
        <f t="shared" si="319"/>
        <v>-0.10215623820110001</v>
      </c>
      <c r="CF762">
        <f t="shared" si="320"/>
        <v>-3.3964799999999999E-6</v>
      </c>
      <c r="CG762">
        <f t="shared" si="321"/>
        <v>9.9504717902117298E-5</v>
      </c>
      <c r="CH762">
        <f t="shared" si="322"/>
        <v>-2.721486060099788E-2</v>
      </c>
      <c r="CI762">
        <f t="shared" si="323"/>
        <v>6.4736999999999998E-3</v>
      </c>
      <c r="CJ762">
        <f t="shared" si="324"/>
        <v>9.9504717902117298E-5</v>
      </c>
      <c r="CK762" s="1">
        <f t="shared" si="325"/>
        <v>-2.1645779889999106E-4</v>
      </c>
      <c r="CL762" s="1">
        <f t="shared" si="326"/>
        <v>-2.0238464E-4</v>
      </c>
      <c r="CM762">
        <f t="shared" si="327"/>
        <v>-6.080417629329999E-3</v>
      </c>
      <c r="CN762">
        <f t="shared" si="328"/>
        <v>-6.7696691752117526E-5</v>
      </c>
      <c r="CO762">
        <f t="shared" si="329"/>
        <v>6.2479579200096002E-6</v>
      </c>
      <c r="CP762" s="3">
        <f t="shared" si="330"/>
        <v>0.98486206923829467</v>
      </c>
      <c r="CQ762" s="3">
        <f t="shared" si="331"/>
        <v>1.5137930761705366E-2</v>
      </c>
      <c r="CR762" s="3">
        <f t="shared" si="332"/>
        <v>-3.2930329753836578E-2</v>
      </c>
      <c r="CS762" s="3">
        <f t="shared" si="333"/>
        <v>-3.0789340768408689E-2</v>
      </c>
      <c r="CT762" s="3">
        <f t="shared" si="334"/>
        <v>-0.92503092331355319</v>
      </c>
      <c r="CU762" s="3">
        <f t="shared" si="335"/>
        <v>-1.0298886868340741E-2</v>
      </c>
      <c r="CV762" s="3">
        <f t="shared" si="336"/>
        <v>9.505192958608595E-4</v>
      </c>
      <c r="CX762" s="1">
        <f t="shared" si="337"/>
        <v>0.13594999999999999</v>
      </c>
      <c r="CY762">
        <f t="shared" si="338"/>
        <v>-2.7286091999999998E-2</v>
      </c>
      <c r="CZ762" s="1">
        <f t="shared" si="339"/>
        <v>-6.080417629329999E-3</v>
      </c>
      <c r="DA762" s="1">
        <f t="shared" si="340"/>
        <v>-0.102372696</v>
      </c>
      <c r="DB762" s="1">
        <f t="shared" si="341"/>
        <v>-2.0238464E-4</v>
      </c>
      <c r="DC762">
        <f t="shared" si="342"/>
        <v>6.1858997204817666E-5</v>
      </c>
      <c r="DD762" t="str">
        <f t="shared" si="343"/>
        <v>52918-63-5</v>
      </c>
      <c r="DE762" t="b">
        <f t="shared" si="344"/>
        <v>1</v>
      </c>
    </row>
    <row r="763" spans="1:109" x14ac:dyDescent="0.25">
      <c r="A763" t="s">
        <v>771</v>
      </c>
      <c r="B763" s="1">
        <v>9.4954999999999998E-2</v>
      </c>
      <c r="C763">
        <v>0.8609</v>
      </c>
      <c r="D763" s="1">
        <v>4.7792000000000001E-2</v>
      </c>
      <c r="E763">
        <v>1.0036</v>
      </c>
      <c r="F763">
        <v>0</v>
      </c>
      <c r="G763">
        <v>-0.47744999999999999</v>
      </c>
      <c r="H763">
        <v>0</v>
      </c>
      <c r="I763">
        <v>-0.11851</v>
      </c>
      <c r="J763">
        <v>0</v>
      </c>
      <c r="K763" s="1">
        <v>-7.1009999999999997E-3</v>
      </c>
      <c r="L763" s="1">
        <v>2.4886000000000001E-3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-0.60194999999999999</v>
      </c>
      <c r="AF763">
        <v>0</v>
      </c>
      <c r="AG763">
        <v>0</v>
      </c>
      <c r="AH763">
        <v>0</v>
      </c>
      <c r="AI763">
        <v>0</v>
      </c>
      <c r="AJ763" s="1">
        <v>-5.8487000000000001E-3</v>
      </c>
      <c r="AK763" s="1">
        <v>-4.8395000000000001E-2</v>
      </c>
      <c r="AL763">
        <v>0</v>
      </c>
      <c r="AM763">
        <v>0</v>
      </c>
      <c r="AN763">
        <v>0</v>
      </c>
      <c r="AO763">
        <v>0</v>
      </c>
      <c r="AP763">
        <v>-0.30731000000000003</v>
      </c>
      <c r="AQ763" s="1">
        <v>-3.1109999999999999E-2</v>
      </c>
      <c r="AR763" s="1">
        <v>-1.0889999999999999E-3</v>
      </c>
      <c r="AS763" s="1">
        <v>-4.4539999999999998E-4</v>
      </c>
      <c r="AT763">
        <v>-0.34100999999999998</v>
      </c>
      <c r="AU763" s="1">
        <v>-2.3747E-3</v>
      </c>
      <c r="AV763">
        <v>0</v>
      </c>
      <c r="AW763">
        <v>0</v>
      </c>
      <c r="AX763" s="1">
        <v>-2.0067000000000002E-3</v>
      </c>
      <c r="AY763" s="1">
        <v>-4.3928999999999999E-3</v>
      </c>
      <c r="AZ763" s="1">
        <v>-2.0368999999999999E-3</v>
      </c>
      <c r="BA763">
        <v>0</v>
      </c>
      <c r="BB763">
        <v>0</v>
      </c>
      <c r="BC763">
        <v>0</v>
      </c>
      <c r="BD763" s="1">
        <v>-2.5797E-4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 s="1">
        <v>1.6576000000000001E-4</v>
      </c>
      <c r="BL763">
        <v>0</v>
      </c>
      <c r="BM763" s="1">
        <v>1.2323E-4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 s="1">
        <v>-3.2301999999999997E-5</v>
      </c>
      <c r="CC763" t="str">
        <f t="shared" si="317"/>
        <v>563-12-2</v>
      </c>
      <c r="CD763">
        <f t="shared" si="318"/>
        <v>0.95585500000000001</v>
      </c>
      <c r="CE763" s="1">
        <f t="shared" si="319"/>
        <v>-0.34433580000000003</v>
      </c>
      <c r="CF763">
        <f t="shared" si="320"/>
        <v>-2.8899000000000004E-4</v>
      </c>
      <c r="CG763">
        <f t="shared" si="321"/>
        <v>1.0657809999999924E-2</v>
      </c>
      <c r="CH763">
        <f t="shared" si="322"/>
        <v>-0.60057240000000012</v>
      </c>
      <c r="CI763">
        <f t="shared" si="323"/>
        <v>4.7792000000000001E-2</v>
      </c>
      <c r="CJ763">
        <f t="shared" si="324"/>
        <v>1.0657809999999924E-2</v>
      </c>
      <c r="CK763" s="1">
        <f t="shared" si="325"/>
        <v>-1.067099999999932E-3</v>
      </c>
      <c r="CL763" s="1">
        <f t="shared" si="326"/>
        <v>-2.0368999999999999E-3</v>
      </c>
      <c r="CM763">
        <f t="shared" si="327"/>
        <v>-5.4243699999999999E-2</v>
      </c>
      <c r="CN763">
        <f t="shared" si="328"/>
        <v>-1.087327999999868E-3</v>
      </c>
      <c r="CO763">
        <f t="shared" si="329"/>
        <v>1.4782000000121507E-5</v>
      </c>
      <c r="CP763" s="3">
        <f t="shared" si="330"/>
        <v>0.81765877425435707</v>
      </c>
      <c r="CQ763" s="3">
        <f t="shared" si="331"/>
        <v>0.18234122574564293</v>
      </c>
      <c r="CR763" s="3">
        <f t="shared" si="332"/>
        <v>-1.8256688943897908E-2</v>
      </c>
      <c r="CS763" s="3">
        <f t="shared" si="333"/>
        <v>-3.4848701817850262E-2</v>
      </c>
      <c r="CT763" s="3">
        <f t="shared" si="334"/>
        <v>-0.92803894486569027</v>
      </c>
      <c r="CU763" s="3">
        <f t="shared" si="335"/>
        <v>-1.8602763636013007E-2</v>
      </c>
      <c r="CV763" s="3">
        <f t="shared" si="336"/>
        <v>2.5290073654852814E-4</v>
      </c>
      <c r="CX763" s="1">
        <f t="shared" si="337"/>
        <v>1.0036</v>
      </c>
      <c r="CY763">
        <f t="shared" si="338"/>
        <v>-0.60194999999999999</v>
      </c>
      <c r="CZ763" s="1">
        <f t="shared" si="339"/>
        <v>-5.4243699999999999E-2</v>
      </c>
      <c r="DA763" s="1">
        <f t="shared" si="340"/>
        <v>-0.34540289999999996</v>
      </c>
      <c r="DB763" s="1">
        <f t="shared" si="341"/>
        <v>-2.0368999999999999E-3</v>
      </c>
      <c r="DC763">
        <f t="shared" si="342"/>
        <v>3.3379832602531252E-5</v>
      </c>
      <c r="DD763" t="str">
        <f t="shared" si="343"/>
        <v>563-12-2</v>
      </c>
      <c r="DE763" t="b">
        <f t="shared" si="344"/>
        <v>1</v>
      </c>
    </row>
    <row r="764" spans="1:109" x14ac:dyDescent="0.25">
      <c r="A764" t="s">
        <v>772</v>
      </c>
      <c r="B764">
        <v>0.11992999999999999</v>
      </c>
      <c r="C764">
        <v>1.2665999999999999</v>
      </c>
      <c r="D764" s="1">
        <v>6.9327E-2</v>
      </c>
      <c r="E764">
        <v>1.4559</v>
      </c>
      <c r="F764">
        <v>0</v>
      </c>
      <c r="G764" s="1">
        <v>-1.1133E-3</v>
      </c>
      <c r="H764">
        <v>0</v>
      </c>
      <c r="I764" s="1">
        <v>-2.5518999999999997E-4</v>
      </c>
      <c r="J764" s="1">
        <v>4.2857E-5</v>
      </c>
      <c r="K764">
        <v>0</v>
      </c>
      <c r="L764" s="1">
        <v>1.0808E-3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s="1">
        <v>-3.0477000000000002E-8</v>
      </c>
      <c r="X764">
        <v>0</v>
      </c>
      <c r="Y764" s="1">
        <v>-3.2984000000000001E-9</v>
      </c>
      <c r="Z764" s="1">
        <v>2.3160999999999999E-9</v>
      </c>
      <c r="AA764">
        <v>0</v>
      </c>
      <c r="AB764" s="1">
        <v>1.7607E-8</v>
      </c>
      <c r="AC764">
        <v>0</v>
      </c>
      <c r="AD764" s="1">
        <v>2.5572000000000002E-4</v>
      </c>
      <c r="AE764">
        <v>0</v>
      </c>
      <c r="AF764">
        <v>0</v>
      </c>
      <c r="AG764">
        <v>0</v>
      </c>
      <c r="AH764" s="1">
        <v>7.4449000000000002E-9</v>
      </c>
      <c r="AI764">
        <v>0</v>
      </c>
      <c r="AJ764" s="1">
        <v>-7.2376999999999997E-3</v>
      </c>
      <c r="AK764" s="1">
        <v>-2.3681000000000001E-2</v>
      </c>
      <c r="AL764">
        <v>0</v>
      </c>
      <c r="AM764">
        <v>0</v>
      </c>
      <c r="AN764" s="1">
        <v>-1.5587000000000001E-7</v>
      </c>
      <c r="AO764" s="1">
        <v>-9.3122E-7</v>
      </c>
      <c r="AP764">
        <v>-1.1826000000000001</v>
      </c>
      <c r="AQ764">
        <v>-0.12175</v>
      </c>
      <c r="AR764" s="1">
        <v>-7.5262999999999997E-3</v>
      </c>
      <c r="AS764" s="1">
        <v>-6.5665000000000001E-2</v>
      </c>
      <c r="AT764">
        <v>-1.4237</v>
      </c>
      <c r="AU764" s="1">
        <v>-4.1327999999999997E-4</v>
      </c>
      <c r="AV764">
        <v>0</v>
      </c>
      <c r="AW764">
        <v>0</v>
      </c>
      <c r="AX764" s="1">
        <v>-7.1502999999999996E-4</v>
      </c>
      <c r="AY764" s="1">
        <v>-1.1297E-3</v>
      </c>
      <c r="AZ764" s="1">
        <v>-3.9743999999999996E-6</v>
      </c>
      <c r="BA764">
        <v>0</v>
      </c>
      <c r="BB764">
        <v>0</v>
      </c>
      <c r="BC764" s="1">
        <v>3.4170999999999999E-6</v>
      </c>
      <c r="BD764">
        <v>0</v>
      </c>
      <c r="BE764">
        <v>0</v>
      </c>
      <c r="BF764">
        <v>0</v>
      </c>
      <c r="BG764" s="1">
        <v>1.6715999999999999E-10</v>
      </c>
      <c r="BH764">
        <v>0</v>
      </c>
      <c r="BI764">
        <v>0</v>
      </c>
      <c r="BJ764">
        <v>0</v>
      </c>
      <c r="BK764" s="1">
        <v>8.6768999999999995E-5</v>
      </c>
      <c r="BL764">
        <v>0</v>
      </c>
      <c r="BM764" s="1">
        <v>1.4573E-4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 s="1">
        <v>4.215E-9</v>
      </c>
      <c r="BX764">
        <v>0</v>
      </c>
      <c r="BY764" s="1">
        <v>7.1401000000000002E-9</v>
      </c>
      <c r="BZ764">
        <v>0</v>
      </c>
      <c r="CA764" s="1">
        <v>-2.3688999999999999E-4</v>
      </c>
      <c r="CC764" t="str">
        <f t="shared" si="317"/>
        <v>63-25-2</v>
      </c>
      <c r="CD764">
        <f t="shared" si="318"/>
        <v>1.38653</v>
      </c>
      <c r="CE764" s="1">
        <f t="shared" si="319"/>
        <v>-1.3786696100000002</v>
      </c>
      <c r="CF764">
        <f t="shared" si="320"/>
        <v>-2.3251035509999998E-4</v>
      </c>
      <c r="CG764">
        <f t="shared" si="321"/>
        <v>7.383032792599829E-3</v>
      </c>
      <c r="CH764">
        <f t="shared" si="322"/>
        <v>-2.4484685229999984E-4</v>
      </c>
      <c r="CI764">
        <f t="shared" si="323"/>
        <v>6.9327E-2</v>
      </c>
      <c r="CJ764">
        <f t="shared" si="324"/>
        <v>7.383032792599829E-3</v>
      </c>
      <c r="CK764" s="1">
        <f t="shared" si="325"/>
        <v>-4.6160089999999654E-2</v>
      </c>
      <c r="CL764" s="1">
        <f t="shared" si="326"/>
        <v>-3.9743999999999996E-6</v>
      </c>
      <c r="CM764">
        <f t="shared" si="327"/>
        <v>-3.0919787090000001E-2</v>
      </c>
      <c r="CN764">
        <f t="shared" si="328"/>
        <v>7.3404703003999983E-4</v>
      </c>
      <c r="CO764">
        <f t="shared" si="329"/>
        <v>3.6022833264017645E-4</v>
      </c>
      <c r="CP764" s="3">
        <f t="shared" si="330"/>
        <v>0.9037540133431925</v>
      </c>
      <c r="CQ764" s="3">
        <f t="shared" si="331"/>
        <v>9.6245986656807503E-2</v>
      </c>
      <c r="CR764" s="3">
        <f t="shared" si="332"/>
        <v>-0.60174775475330899</v>
      </c>
      <c r="CS764" s="3">
        <f t="shared" si="333"/>
        <v>-5.1810693533993737E-5</v>
      </c>
      <c r="CT764" s="3">
        <f t="shared" si="334"/>
        <v>-0.40307357413856842</v>
      </c>
      <c r="CU764" s="3">
        <f t="shared" si="335"/>
        <v>9.5691137562753451E-3</v>
      </c>
      <c r="CV764" s="3">
        <f t="shared" si="336"/>
        <v>4.6959741708639639E-3</v>
      </c>
      <c r="CX764" s="1">
        <f t="shared" si="337"/>
        <v>1.4559</v>
      </c>
      <c r="CY764">
        <f t="shared" si="338"/>
        <v>2.5572744490000001E-4</v>
      </c>
      <c r="CZ764" s="1">
        <f t="shared" si="339"/>
        <v>-3.0919787090000001E-2</v>
      </c>
      <c r="DA764" s="1">
        <f t="shared" si="340"/>
        <v>-1.4248296999999999</v>
      </c>
      <c r="DB764" s="1">
        <f t="shared" si="341"/>
        <v>-3.9743999999999996E-6</v>
      </c>
      <c r="DC764">
        <f t="shared" si="342"/>
        <v>2.7630053911677417E-4</v>
      </c>
      <c r="DD764" t="str">
        <f t="shared" si="343"/>
        <v>63-25-2</v>
      </c>
      <c r="DE764" t="b">
        <f t="shared" si="344"/>
        <v>1</v>
      </c>
    </row>
    <row r="765" spans="1:109" x14ac:dyDescent="0.25">
      <c r="A765" t="s">
        <v>773</v>
      </c>
      <c r="B765">
        <v>0.58374999999999999</v>
      </c>
      <c r="C765">
        <v>6.2378</v>
      </c>
      <c r="D765">
        <v>0.34107999999999999</v>
      </c>
      <c r="E765">
        <v>7.1626000000000003</v>
      </c>
      <c r="F765">
        <v>0</v>
      </c>
      <c r="G765">
        <v>-2.5021</v>
      </c>
      <c r="H765">
        <v>0</v>
      </c>
      <c r="I765">
        <v>-1.7795000000000001</v>
      </c>
      <c r="J765">
        <v>0</v>
      </c>
      <c r="K765">
        <v>-0.30913000000000002</v>
      </c>
      <c r="L765" s="1">
        <v>1.0148000000000001E-2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s="1">
        <v>-6.5067999999999994E-5</v>
      </c>
      <c r="X765">
        <v>0</v>
      </c>
      <c r="Y765" s="1">
        <v>-4.6051999999999999E-5</v>
      </c>
      <c r="Z765">
        <v>0</v>
      </c>
      <c r="AA765" s="1">
        <v>-8.0883000000000001E-6</v>
      </c>
      <c r="AB765" s="1">
        <v>1.8428999999999999E-7</v>
      </c>
      <c r="AC765">
        <v>0</v>
      </c>
      <c r="AD765">
        <v>0</v>
      </c>
      <c r="AE765">
        <v>-4.6078999999999999</v>
      </c>
      <c r="AF765">
        <v>0</v>
      </c>
      <c r="AG765">
        <v>0</v>
      </c>
      <c r="AH765">
        <v>0</v>
      </c>
      <c r="AI765" s="1">
        <v>-1.1848E-4</v>
      </c>
      <c r="AJ765" s="1">
        <v>-4.9457000000000001E-2</v>
      </c>
      <c r="AK765">
        <v>-0.47911999999999999</v>
      </c>
      <c r="AL765">
        <v>0</v>
      </c>
      <c r="AM765">
        <v>0</v>
      </c>
      <c r="AN765" s="1">
        <v>-7.7720000000000005E-7</v>
      </c>
      <c r="AO765" s="1">
        <v>-1.1642E-5</v>
      </c>
      <c r="AP765">
        <v>-1.5376000000000001</v>
      </c>
      <c r="AQ765">
        <v>-0.40006999999999998</v>
      </c>
      <c r="AR765" s="1">
        <v>-3.8585000000000001E-2</v>
      </c>
      <c r="AS765" s="1">
        <v>-1.8879000000000001E-3</v>
      </c>
      <c r="AT765">
        <v>-1.9874000000000001</v>
      </c>
      <c r="AU765" s="1">
        <v>-1.5010000000000001E-2</v>
      </c>
      <c r="AV765">
        <v>0</v>
      </c>
      <c r="AW765">
        <v>0</v>
      </c>
      <c r="AX765" s="1">
        <v>-3.5840999999999998E-3</v>
      </c>
      <c r="AY765" s="1">
        <v>-1.8637999999999998E-2</v>
      </c>
      <c r="AZ765" s="1">
        <v>-1.9911000000000002E-2</v>
      </c>
      <c r="BA765">
        <v>0</v>
      </c>
      <c r="BB765">
        <v>0</v>
      </c>
      <c r="BC765">
        <v>0</v>
      </c>
      <c r="BD765" s="1">
        <v>-2.1946E-2</v>
      </c>
      <c r="BE765">
        <v>0</v>
      </c>
      <c r="BF765">
        <v>0</v>
      </c>
      <c r="BG765">
        <v>0</v>
      </c>
      <c r="BH765" s="1">
        <v>-5.0798000000000003E-7</v>
      </c>
      <c r="BI765">
        <v>0</v>
      </c>
      <c r="BJ765">
        <v>0</v>
      </c>
      <c r="BK765" s="1">
        <v>7.9086999999999994E-3</v>
      </c>
      <c r="BL765">
        <v>0</v>
      </c>
      <c r="BM765" s="1">
        <v>1.6046999999999999E-2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 s="1">
        <v>1.8923000000000001E-6</v>
      </c>
      <c r="BX765">
        <v>0</v>
      </c>
      <c r="BY765" s="1">
        <v>4.9065000000000004E-6</v>
      </c>
      <c r="BZ765">
        <v>0</v>
      </c>
      <c r="CA765" s="1">
        <v>-2.0241999999999999E-3</v>
      </c>
      <c r="CC765" t="str">
        <f t="shared" si="317"/>
        <v>68694-11-1</v>
      </c>
      <c r="CD765">
        <f t="shared" si="318"/>
        <v>6.8215500000000002</v>
      </c>
      <c r="CE765" s="1">
        <f t="shared" si="319"/>
        <v>-1.9967370000000002</v>
      </c>
      <c r="CF765">
        <f t="shared" si="320"/>
        <v>-2.3962498799999996E-2</v>
      </c>
      <c r="CG765">
        <f t="shared" si="321"/>
        <v>0.22014947719000011</v>
      </c>
      <c r="CH765">
        <f t="shared" si="322"/>
        <v>-4.5807010240099997</v>
      </c>
      <c r="CI765">
        <f t="shared" si="323"/>
        <v>0.34107999999999999</v>
      </c>
      <c r="CJ765">
        <f t="shared" si="324"/>
        <v>0.22014947719000011</v>
      </c>
      <c r="CK765" s="1">
        <f t="shared" si="325"/>
        <v>-9.3010000000000037E-3</v>
      </c>
      <c r="CL765" s="1">
        <f t="shared" si="326"/>
        <v>-1.9911000000000002E-2</v>
      </c>
      <c r="CM765">
        <f t="shared" si="327"/>
        <v>-0.52858941920000002</v>
      </c>
      <c r="CN765">
        <f t="shared" si="328"/>
        <v>-3.3467480100004593E-3</v>
      </c>
      <c r="CO765">
        <f t="shared" si="329"/>
        <v>8.1309979999662479E-5</v>
      </c>
      <c r="CP765" s="3">
        <f t="shared" si="330"/>
        <v>0.60773714471973439</v>
      </c>
      <c r="CQ765" s="3">
        <f t="shared" si="331"/>
        <v>0.3922628552802655</v>
      </c>
      <c r="CR765" s="3">
        <f t="shared" si="332"/>
        <v>-1.6572543635036508E-2</v>
      </c>
      <c r="CS765" s="3">
        <f t="shared" si="333"/>
        <v>-3.5477466543082654E-2</v>
      </c>
      <c r="CT765" s="3">
        <f t="shared" si="334"/>
        <v>-0.94184186804758641</v>
      </c>
      <c r="CU765" s="3">
        <f t="shared" si="335"/>
        <v>-5.9632434610476497E-3</v>
      </c>
      <c r="CV765" s="3">
        <f t="shared" si="336"/>
        <v>1.4487831324678545E-4</v>
      </c>
      <c r="CX765" s="1">
        <f t="shared" si="337"/>
        <v>7.1626000000000003</v>
      </c>
      <c r="CY765">
        <f t="shared" si="338"/>
        <v>-4.6080184800000001</v>
      </c>
      <c r="CZ765" s="1">
        <f t="shared" si="339"/>
        <v>-0.52858941920000002</v>
      </c>
      <c r="DA765" s="1">
        <f t="shared" si="340"/>
        <v>-2.0060380000000002</v>
      </c>
      <c r="DB765" s="1">
        <f t="shared" si="341"/>
        <v>-1.9911000000000002E-2</v>
      </c>
      <c r="DC765">
        <f t="shared" si="342"/>
        <v>6.0174796861064617E-6</v>
      </c>
      <c r="DD765" t="str">
        <f t="shared" si="343"/>
        <v>68694-11-1</v>
      </c>
      <c r="DE765" t="b">
        <f t="shared" si="344"/>
        <v>1</v>
      </c>
    </row>
    <row r="766" spans="1:109" x14ac:dyDescent="0.25">
      <c r="A766" t="s">
        <v>774</v>
      </c>
      <c r="B766">
        <v>2.3887999999999998</v>
      </c>
      <c r="C766">
        <v>26.936</v>
      </c>
      <c r="D766">
        <v>1.4661999999999999</v>
      </c>
      <c r="E766">
        <v>30.791</v>
      </c>
      <c r="F766">
        <v>0</v>
      </c>
      <c r="G766" s="1">
        <v>-3.4363000000000002E-3</v>
      </c>
      <c r="H766">
        <v>0</v>
      </c>
      <c r="I766" s="1">
        <v>-2.6948E-4</v>
      </c>
      <c r="J766">
        <v>0</v>
      </c>
      <c r="K766" s="1">
        <v>-7.1980999999999997E-6</v>
      </c>
      <c r="L766" s="1">
        <v>5.7362000000000003E-3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s="1">
        <v>1.8266000000000001E-3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-0.1144</v>
      </c>
      <c r="AK766">
        <v>-0.1338</v>
      </c>
      <c r="AL766">
        <v>0</v>
      </c>
      <c r="AM766">
        <v>0</v>
      </c>
      <c r="AN766">
        <v>0</v>
      </c>
      <c r="AO766">
        <v>0</v>
      </c>
      <c r="AP766">
        <v>-27.213000000000001</v>
      </c>
      <c r="AQ766">
        <v>-0.14162</v>
      </c>
      <c r="AR766" s="1">
        <v>-1.3952999999999999E-3</v>
      </c>
      <c r="AS766">
        <v>-1.9590000000000001</v>
      </c>
      <c r="AT766">
        <v>-30.536000000000001</v>
      </c>
      <c r="AU766" s="1">
        <v>-2.0127999999999999E-3</v>
      </c>
      <c r="AV766">
        <v>0</v>
      </c>
      <c r="AW766">
        <v>0</v>
      </c>
      <c r="AX766" s="1">
        <v>-4.8282000000000004E-3</v>
      </c>
      <c r="AY766" s="1">
        <v>-6.8904999999999999E-3</v>
      </c>
      <c r="AZ766" s="1">
        <v>-1.2501999999999999E-4</v>
      </c>
      <c r="BA766">
        <v>0</v>
      </c>
      <c r="BB766">
        <v>0</v>
      </c>
      <c r="BC766" s="1">
        <v>2.1524999999999999E-8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 s="1">
        <v>1.0088000000000001E-5</v>
      </c>
      <c r="BL766">
        <v>0</v>
      </c>
      <c r="BM766" s="1">
        <v>2.9838000000000001E-6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 s="1">
        <v>-1.8607E-5</v>
      </c>
      <c r="CC766" t="str">
        <f t="shared" ref="CC766:CC829" si="345">A766</f>
        <v>731-27-1</v>
      </c>
      <c r="CD766">
        <f t="shared" ref="CD766:CD829" si="346">B766+C766</f>
        <v>29.3248</v>
      </c>
      <c r="CE766" s="1">
        <f t="shared" ref="CE766:CE829" si="347">SUM(AP766:AS766)+SUM(AU766:AX766)</f>
        <v>-29.3218563</v>
      </c>
      <c r="CF766">
        <f t="shared" ref="CF766:CF829" si="348">-SUM(BI766:BZ766)</f>
        <v>-1.3071800000000001E-5</v>
      </c>
      <c r="CG766">
        <f t="shared" ref="CG766:CG829" si="349">CD766+CE766+CH766+CF766</f>
        <v>4.9538500999994385E-3</v>
      </c>
      <c r="CH766">
        <f t="shared" ref="CH766:CH829" si="350">SUM(F766:AC766)</f>
        <v>2.0232219000000003E-3</v>
      </c>
      <c r="CI766">
        <f t="shared" ref="CI766:CI829" si="351">D766</f>
        <v>1.4661999999999999</v>
      </c>
      <c r="CJ766">
        <f t="shared" ref="CJ766:CJ829" si="352">CG766</f>
        <v>4.9538500999994385E-3</v>
      </c>
      <c r="CK766" s="1">
        <f t="shared" ref="CK766:CK829" si="353">AT766+AY766-CE766</f>
        <v>-1.2210342000000018</v>
      </c>
      <c r="CL766" s="1">
        <f t="shared" ref="CL766:CL829" si="354">SUM(AZ766:BB766)</f>
        <v>-1.2501999999999999E-4</v>
      </c>
      <c r="CM766">
        <f t="shared" ref="CM766:CM829" si="355">SUM(AJ766:AO766)</f>
        <v>-0.2482</v>
      </c>
      <c r="CN766">
        <f t="shared" ref="CN766:CN829" si="356">SUM(AD766:AI766)-CH766-SUM(BC766:BH766)-CA766</f>
        <v>-1.7803642500000021E-4</v>
      </c>
      <c r="CO766">
        <f t="shared" ref="CO766:CO829" si="357">SUM(CI766:CN766)</f>
        <v>1.6165936749975849E-3</v>
      </c>
      <c r="CP766" s="3">
        <f t="shared" ref="CP766:CP829" si="358">CI766/SUM($CI766:$CJ766)</f>
        <v>0.99663267706524183</v>
      </c>
      <c r="CQ766" s="3">
        <f t="shared" ref="CQ766:CQ829" si="359">CJ766/SUM($CI766:$CJ766)</f>
        <v>3.3673229347581206E-3</v>
      </c>
      <c r="CR766" s="3">
        <f t="shared" ref="CR766:CR829" si="360">CK766/SUM($CI766:$CJ766)</f>
        <v>-0.82998402914624048</v>
      </c>
      <c r="CS766" s="3">
        <f t="shared" ref="CS766:CS829" si="361">CL766/SUM($CI766:$CJ766)</f>
        <v>-8.4980914804730953E-5</v>
      </c>
      <c r="CT766" s="3">
        <f t="shared" ref="CT766:CT829" si="362">CM766/SUM($CI766:$CJ766)</f>
        <v>-0.16871111065856845</v>
      </c>
      <c r="CU766" s="3">
        <f t="shared" ref="CU766:CU829" si="363">CN766/SUM($CI766:$CJ766)</f>
        <v>-1.2101822320479837E-4</v>
      </c>
      <c r="CV766" s="3">
        <f t="shared" ref="CV766:CV829" si="364">CO766/SUM($CI766:$CJ766)</f>
        <v>1.0988610571815445E-3</v>
      </c>
      <c r="CX766" s="1">
        <f t="shared" ref="CX766:CX829" si="365">E766</f>
        <v>30.791</v>
      </c>
      <c r="CY766">
        <f t="shared" ref="CY766:CY829" si="366">SUM(AD766:AI766)</f>
        <v>1.8266000000000001E-3</v>
      </c>
      <c r="CZ766" s="1">
        <f t="shared" ref="CZ766:CZ829" si="367">SUM(AJ766:AO766)</f>
        <v>-0.2482</v>
      </c>
      <c r="DA766" s="1">
        <f t="shared" ref="DA766:DA829" si="368">AT766+AY766</f>
        <v>-30.542890500000002</v>
      </c>
      <c r="DB766" s="1">
        <f t="shared" ref="DB766:DB829" si="369">SUM(AZ766:BB766)</f>
        <v>-1.2501999999999999E-4</v>
      </c>
      <c r="DC766">
        <f t="shared" ref="DC766:DC829" si="370">ABS(SUM(CX766:DB766)/CX766)</f>
        <v>5.2323081419852746E-5</v>
      </c>
      <c r="DD766" t="str">
        <f t="shared" ref="DD766:DD829" si="371">CC766</f>
        <v>731-27-1</v>
      </c>
      <c r="DE766" t="b">
        <f t="shared" ref="DE766:DE829" si="372">(DC766&lt;$DF$1)</f>
        <v>1</v>
      </c>
    </row>
    <row r="767" spans="1:109" x14ac:dyDescent="0.25">
      <c r="A767" t="s">
        <v>775</v>
      </c>
      <c r="B767">
        <v>1.1633</v>
      </c>
      <c r="C767">
        <v>14.318</v>
      </c>
      <c r="D767">
        <v>0.77407999999999999</v>
      </c>
      <c r="E767">
        <v>16.256</v>
      </c>
      <c r="F767">
        <v>0</v>
      </c>
      <c r="G767" s="1">
        <v>-1.1601999999999999E-2</v>
      </c>
      <c r="H767" s="1">
        <v>1.3526E-2</v>
      </c>
      <c r="I767">
        <v>0</v>
      </c>
      <c r="J767">
        <v>0</v>
      </c>
      <c r="K767" s="1">
        <v>-9.3896999999999994E-2</v>
      </c>
      <c r="L767" s="1">
        <v>2.3007000000000001E-3</v>
      </c>
      <c r="M767">
        <v>0</v>
      </c>
      <c r="N767">
        <v>0</v>
      </c>
      <c r="O767" s="1">
        <v>-1.8875000000000001E-5</v>
      </c>
      <c r="P767">
        <v>0</v>
      </c>
      <c r="Q767" s="1">
        <v>-1.0159999999999999E-5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-0.39079000000000003</v>
      </c>
      <c r="X767">
        <v>0.40455000000000002</v>
      </c>
      <c r="Y767">
        <v>0</v>
      </c>
      <c r="Z767">
        <v>0</v>
      </c>
      <c r="AA767">
        <v>-3.4539</v>
      </c>
      <c r="AB767" s="1">
        <v>1.4593E-2</v>
      </c>
      <c r="AC767">
        <v>0</v>
      </c>
      <c r="AD767">
        <v>0</v>
      </c>
      <c r="AE767">
        <v>-0.13291</v>
      </c>
      <c r="AF767">
        <v>0</v>
      </c>
      <c r="AG767" s="1">
        <v>-2.8918E-5</v>
      </c>
      <c r="AH767">
        <v>0</v>
      </c>
      <c r="AI767">
        <v>-5.1375000000000002</v>
      </c>
      <c r="AJ767" s="1">
        <v>-6.1090999999999999E-2</v>
      </c>
      <c r="AK767">
        <v>-0.31924999999999998</v>
      </c>
      <c r="AL767" s="1">
        <v>-9.4493999999999999E-7</v>
      </c>
      <c r="AM767" s="1">
        <v>-2.9992000000000001E-8</v>
      </c>
      <c r="AN767">
        <v>-0.44041000000000002</v>
      </c>
      <c r="AO767">
        <v>-10.050000000000001</v>
      </c>
      <c r="AP767" s="1">
        <v>-1.6844000000000001E-2</v>
      </c>
      <c r="AQ767" s="1">
        <v>-2.8753000000000001E-2</v>
      </c>
      <c r="AR767" s="1">
        <v>-3.7074999999999997E-2</v>
      </c>
      <c r="AS767" s="1">
        <v>-4.0581999999999999E-4</v>
      </c>
      <c r="AT767" s="1">
        <v>-9.4812999999999995E-2</v>
      </c>
      <c r="AU767" s="1">
        <v>-1.5275E-4</v>
      </c>
      <c r="AV767">
        <v>0</v>
      </c>
      <c r="AW767">
        <v>0</v>
      </c>
      <c r="AX767" s="1">
        <v>-1.3016E-3</v>
      </c>
      <c r="AY767" s="1">
        <v>-1.4793E-3</v>
      </c>
      <c r="AZ767" s="1">
        <v>-1.7444000000000001E-2</v>
      </c>
      <c r="BA767" s="1">
        <v>-2.7700000000000002E-6</v>
      </c>
      <c r="BB767">
        <v>0</v>
      </c>
      <c r="BC767">
        <v>0</v>
      </c>
      <c r="BD767" s="1">
        <v>-4.3475E-2</v>
      </c>
      <c r="BE767">
        <v>0</v>
      </c>
      <c r="BF767" s="1">
        <v>-4.4724999999999998E-10</v>
      </c>
      <c r="BG767">
        <v>0</v>
      </c>
      <c r="BH767">
        <v>-1.8133999999999999</v>
      </c>
      <c r="BI767">
        <v>0</v>
      </c>
      <c r="BJ767">
        <v>0</v>
      </c>
      <c r="BK767" s="1">
        <v>3.8320999999999999E-4</v>
      </c>
      <c r="BL767">
        <v>0</v>
      </c>
      <c r="BM767" s="1">
        <v>6.0010999999999997E-3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 s="1">
        <v>9.3733999999999998E-2</v>
      </c>
      <c r="BX767">
        <v>0</v>
      </c>
      <c r="BY767">
        <v>1.764</v>
      </c>
      <c r="BZ767">
        <v>0</v>
      </c>
      <c r="CA767" s="1">
        <v>-7.0397999999999997E-3</v>
      </c>
      <c r="CC767" t="str">
        <f t="shared" si="345"/>
        <v>79622-59-6</v>
      </c>
      <c r="CD767">
        <f t="shared" si="346"/>
        <v>15.481299999999999</v>
      </c>
      <c r="CE767" s="1">
        <f t="shared" si="347"/>
        <v>-8.453216999999999E-2</v>
      </c>
      <c r="CF767">
        <f t="shared" si="348"/>
        <v>-1.8641183100000001</v>
      </c>
      <c r="CG767">
        <f t="shared" si="349"/>
        <v>10.017401184999999</v>
      </c>
      <c r="CH767">
        <f t="shared" si="350"/>
        <v>-3.5152483349999999</v>
      </c>
      <c r="CI767">
        <f t="shared" si="351"/>
        <v>0.77407999999999999</v>
      </c>
      <c r="CJ767">
        <f t="shared" si="352"/>
        <v>10.017401184999999</v>
      </c>
      <c r="CK767" s="1">
        <f t="shared" si="353"/>
        <v>-1.1760130000000008E-2</v>
      </c>
      <c r="CL767" s="1">
        <f t="shared" si="354"/>
        <v>-1.744677E-2</v>
      </c>
      <c r="CM767">
        <f t="shared" si="355"/>
        <v>-10.870751974932</v>
      </c>
      <c r="CN767">
        <f t="shared" si="356"/>
        <v>0.10872421744724976</v>
      </c>
      <c r="CO767">
        <f t="shared" si="357"/>
        <v>2.4652751524785466E-4</v>
      </c>
      <c r="CP767" s="3">
        <f t="shared" si="358"/>
        <v>7.1730653719339274E-2</v>
      </c>
      <c r="CQ767" s="3">
        <f t="shared" si="359"/>
        <v>0.92826934628066071</v>
      </c>
      <c r="CR767" s="3">
        <f t="shared" si="360"/>
        <v>-1.0897605063099603E-3</v>
      </c>
      <c r="CS767" s="3">
        <f t="shared" si="361"/>
        <v>-1.6167168992752131E-3</v>
      </c>
      <c r="CT767" s="3">
        <f t="shared" si="362"/>
        <v>-1.0073456820776547</v>
      </c>
      <c r="CU767" s="3">
        <f t="shared" si="363"/>
        <v>1.0075004124399052E-2</v>
      </c>
      <c r="CV767" s="3">
        <f t="shared" si="364"/>
        <v>2.2844641159225139E-5</v>
      </c>
      <c r="CX767" s="1">
        <f t="shared" si="365"/>
        <v>16.256</v>
      </c>
      <c r="CY767">
        <f t="shared" si="366"/>
        <v>-5.270438918</v>
      </c>
      <c r="CZ767" s="1">
        <f t="shared" si="367"/>
        <v>-10.870751974932</v>
      </c>
      <c r="DA767" s="1">
        <f t="shared" si="368"/>
        <v>-9.6292299999999997E-2</v>
      </c>
      <c r="DB767" s="1">
        <f t="shared" si="369"/>
        <v>-1.744677E-2</v>
      </c>
      <c r="DC767">
        <f t="shared" si="370"/>
        <v>6.5824130659446518E-5</v>
      </c>
      <c r="DD767" t="str">
        <f t="shared" si="371"/>
        <v>79622-59-6</v>
      </c>
      <c r="DE767" t="b">
        <f t="shared" si="372"/>
        <v>1</v>
      </c>
    </row>
    <row r="768" spans="1:109" x14ac:dyDescent="0.25">
      <c r="A768" t="s">
        <v>776</v>
      </c>
      <c r="B768" s="1">
        <v>2.1392000000000001E-2</v>
      </c>
      <c r="C768" s="1">
        <v>7.8435000000000005E-2</v>
      </c>
      <c r="D768" s="1">
        <v>1.3489999999999999E-3</v>
      </c>
      <c r="E768">
        <v>0.10118000000000001</v>
      </c>
      <c r="F768">
        <v>0</v>
      </c>
      <c r="G768" s="1">
        <v>-4.4481E-3</v>
      </c>
      <c r="H768" s="1">
        <v>3.0836000000000001E-3</v>
      </c>
      <c r="I768">
        <v>0</v>
      </c>
      <c r="J768">
        <v>0</v>
      </c>
      <c r="K768" s="1">
        <v>-1.098E-2</v>
      </c>
      <c r="L768" s="1">
        <v>1.1352999999999999E-3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">
        <v>-1.2727999999999999E-6</v>
      </c>
      <c r="X768" s="1">
        <v>4.9839999999999996E-7</v>
      </c>
      <c r="Y768">
        <v>0</v>
      </c>
      <c r="Z768">
        <v>0</v>
      </c>
      <c r="AA768" s="1">
        <v>-3.3129999999999999E-6</v>
      </c>
      <c r="AB768" s="1">
        <v>1.5542E-7</v>
      </c>
      <c r="AC768">
        <v>0</v>
      </c>
      <c r="AD768">
        <v>0</v>
      </c>
      <c r="AE768" s="1">
        <v>-1.6382000000000001E-2</v>
      </c>
      <c r="AF768">
        <v>0</v>
      </c>
      <c r="AG768">
        <v>0</v>
      </c>
      <c r="AH768">
        <v>0</v>
      </c>
      <c r="AI768" s="1">
        <v>-5.5330999999999996E-6</v>
      </c>
      <c r="AJ768" s="1">
        <v>-1.6354E-3</v>
      </c>
      <c r="AK768" s="1">
        <v>-8.2283999999999996E-2</v>
      </c>
      <c r="AL768">
        <v>0</v>
      </c>
      <c r="AM768">
        <v>0</v>
      </c>
      <c r="AN768" s="1">
        <v>-3.9573000000000001E-7</v>
      </c>
      <c r="AO768" s="1">
        <v>-2.0058E-5</v>
      </c>
      <c r="AP768" s="1">
        <v>-4.0485E-12</v>
      </c>
      <c r="AQ768" s="1">
        <v>-7.3571000000000006E-12</v>
      </c>
      <c r="AR768" s="1">
        <v>-1.1109999999999999E-11</v>
      </c>
      <c r="AS768" s="1">
        <v>-1.2273999999999999E-13</v>
      </c>
      <c r="AT768" s="1">
        <v>-2.7507000000000001E-11</v>
      </c>
      <c r="AU768" s="1">
        <v>-6.7203E-5</v>
      </c>
      <c r="AV768">
        <v>0</v>
      </c>
      <c r="AW768">
        <v>0</v>
      </c>
      <c r="AX768" s="1">
        <v>-5.2083000000000001E-4</v>
      </c>
      <c r="AY768" s="1">
        <v>-5.8907000000000002E-4</v>
      </c>
      <c r="AZ768" s="1">
        <v>-2.542E-4</v>
      </c>
      <c r="BA768">
        <v>0</v>
      </c>
      <c r="BB768">
        <v>0</v>
      </c>
      <c r="BC768">
        <v>0</v>
      </c>
      <c r="BD768" s="1">
        <v>-4.5528000000000002E-4</v>
      </c>
      <c r="BE768">
        <v>0</v>
      </c>
      <c r="BF768">
        <v>0</v>
      </c>
      <c r="BG768">
        <v>0</v>
      </c>
      <c r="BH768" s="1">
        <v>-1.0056E-7</v>
      </c>
      <c r="BI768">
        <v>0</v>
      </c>
      <c r="BJ768">
        <v>0</v>
      </c>
      <c r="BK768" s="1">
        <v>3.7656E-5</v>
      </c>
      <c r="BL768">
        <v>0</v>
      </c>
      <c r="BM768" s="1">
        <v>4.1205000000000001E-4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 s="1">
        <v>1.2399000000000001E-8</v>
      </c>
      <c r="BX768">
        <v>0</v>
      </c>
      <c r="BY768" s="1">
        <v>1.3868E-7</v>
      </c>
      <c r="BZ768">
        <v>0</v>
      </c>
      <c r="CA768" s="1">
        <v>-1.0527999999999999E-13</v>
      </c>
      <c r="CC768" t="str">
        <f t="shared" si="345"/>
        <v>834-12-8</v>
      </c>
      <c r="CD768">
        <f t="shared" si="346"/>
        <v>9.9826999999999999E-2</v>
      </c>
      <c r="CE768" s="1">
        <f t="shared" si="347"/>
        <v>-5.8803302263833995E-4</v>
      </c>
      <c r="CF768">
        <f t="shared" si="348"/>
        <v>-4.4985707900000002E-4</v>
      </c>
      <c r="CG768">
        <f t="shared" si="349"/>
        <v>8.7575977918361664E-2</v>
      </c>
      <c r="CH768">
        <f t="shared" si="350"/>
        <v>-1.1213131979999999E-2</v>
      </c>
      <c r="CI768">
        <f t="shared" si="351"/>
        <v>1.3489999999999999E-3</v>
      </c>
      <c r="CJ768">
        <f t="shared" si="352"/>
        <v>8.7575977918361664E-2</v>
      </c>
      <c r="CK768" s="1">
        <f t="shared" si="353"/>
        <v>-1.0370048686601189E-6</v>
      </c>
      <c r="CL768" s="1">
        <f t="shared" si="354"/>
        <v>-2.542E-4</v>
      </c>
      <c r="CM768">
        <f t="shared" si="355"/>
        <v>-8.393985373E-2</v>
      </c>
      <c r="CN768">
        <f t="shared" si="356"/>
        <v>-4.7190205598947208E-3</v>
      </c>
      <c r="CO768">
        <f t="shared" si="357"/>
        <v>1.0866623598293663E-5</v>
      </c>
      <c r="CP768" s="3">
        <f t="shared" si="358"/>
        <v>1.5170090919094305E-2</v>
      </c>
      <c r="CQ768" s="3">
        <f t="shared" si="359"/>
        <v>0.98482990908090562</v>
      </c>
      <c r="CR768" s="3">
        <f t="shared" si="360"/>
        <v>-1.1661570156499223E-5</v>
      </c>
      <c r="CS768" s="3">
        <f t="shared" si="361"/>
        <v>-2.8585894081792234E-3</v>
      </c>
      <c r="CT768" s="3">
        <f t="shared" si="362"/>
        <v>-0.94394011328360072</v>
      </c>
      <c r="CU768" s="3">
        <f t="shared" si="363"/>
        <v>-5.306743583593642E-2</v>
      </c>
      <c r="CV768" s="3">
        <f t="shared" si="364"/>
        <v>1.2219990212727249E-4</v>
      </c>
      <c r="CX768" s="1">
        <f t="shared" si="365"/>
        <v>0.10118000000000001</v>
      </c>
      <c r="CY768">
        <f t="shared" si="366"/>
        <v>-1.6387533100000001E-2</v>
      </c>
      <c r="CZ768" s="1">
        <f t="shared" si="367"/>
        <v>-8.393985373E-2</v>
      </c>
      <c r="DA768" s="1">
        <f t="shared" si="368"/>
        <v>-5.8907002750700006E-4</v>
      </c>
      <c r="DB768" s="1">
        <f t="shared" si="369"/>
        <v>-2.542E-4</v>
      </c>
      <c r="DC768">
        <f t="shared" si="370"/>
        <v>9.2341791786936027E-5</v>
      </c>
      <c r="DD768" t="str">
        <f t="shared" si="371"/>
        <v>834-12-8</v>
      </c>
      <c r="DE768" t="b">
        <f t="shared" si="372"/>
        <v>1</v>
      </c>
    </row>
    <row r="769" spans="1:109" x14ac:dyDescent="0.25">
      <c r="A769" t="s">
        <v>777</v>
      </c>
      <c r="B769">
        <v>11.879</v>
      </c>
      <c r="C769">
        <v>129.29</v>
      </c>
      <c r="D769">
        <v>1.9077</v>
      </c>
      <c r="E769">
        <v>143.08000000000001</v>
      </c>
      <c r="F769">
        <v>0</v>
      </c>
      <c r="G769" s="1">
        <v>-1.0394E-2</v>
      </c>
      <c r="H769">
        <v>0</v>
      </c>
      <c r="I769" s="1">
        <v>-2.4603E-4</v>
      </c>
      <c r="J769">
        <v>0</v>
      </c>
      <c r="K769" s="1">
        <v>-1.2443E-4</v>
      </c>
      <c r="L769" s="1">
        <v>1.2478E-2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-4.3648999999999996</v>
      </c>
      <c r="X769">
        <v>5.0345000000000004</v>
      </c>
      <c r="Y769">
        <v>0</v>
      </c>
      <c r="Z769">
        <v>0</v>
      </c>
      <c r="AA769">
        <v>-33.264000000000003</v>
      </c>
      <c r="AB769">
        <v>0.13883999999999999</v>
      </c>
      <c r="AC769">
        <v>0</v>
      </c>
      <c r="AD769" s="1">
        <v>1.7821E-3</v>
      </c>
      <c r="AE769">
        <v>0</v>
      </c>
      <c r="AF769">
        <v>0</v>
      </c>
      <c r="AG769">
        <v>0</v>
      </c>
      <c r="AH769">
        <v>0</v>
      </c>
      <c r="AI769">
        <v>-50.978000000000002</v>
      </c>
      <c r="AJ769">
        <v>-0.11612</v>
      </c>
      <c r="AK769" s="1">
        <v>-2.7574000000000001E-2</v>
      </c>
      <c r="AL769">
        <v>0</v>
      </c>
      <c r="AM769">
        <v>0</v>
      </c>
      <c r="AN769">
        <v>-3.3742999999999999</v>
      </c>
      <c r="AO769">
        <v>-88.248999999999995</v>
      </c>
      <c r="AP769">
        <v>-0.35663</v>
      </c>
      <c r="AQ769" s="1">
        <v>-3.5182E-3</v>
      </c>
      <c r="AR769" s="1">
        <v>-3.8277E-4</v>
      </c>
      <c r="AS769" s="1">
        <v>-1.9859000000000002E-2</v>
      </c>
      <c r="AT769">
        <v>-0.38516</v>
      </c>
      <c r="AU769" s="1">
        <v>-1.152E-5</v>
      </c>
      <c r="AV769">
        <v>0</v>
      </c>
      <c r="AW769">
        <v>0</v>
      </c>
      <c r="AX769" s="1">
        <v>-2.1053000000000001E-3</v>
      </c>
      <c r="AY769" s="1">
        <v>-2.1167999999999998E-3</v>
      </c>
      <c r="AZ769" s="1">
        <v>-2.0851000000000001E-5</v>
      </c>
      <c r="BA769">
        <v>0</v>
      </c>
      <c r="BB769">
        <v>0</v>
      </c>
      <c r="BC769">
        <v>0</v>
      </c>
      <c r="BD769" s="1">
        <v>-7.1229999999999994E-5</v>
      </c>
      <c r="BE769">
        <v>0</v>
      </c>
      <c r="BF769">
        <v>0</v>
      </c>
      <c r="BG769">
        <v>0</v>
      </c>
      <c r="BH769">
        <v>-20.675000000000001</v>
      </c>
      <c r="BI769">
        <v>0</v>
      </c>
      <c r="BJ769">
        <v>0</v>
      </c>
      <c r="BK769" s="1">
        <v>8.7978000000000004E-5</v>
      </c>
      <c r="BL769">
        <v>0</v>
      </c>
      <c r="BM769" s="1">
        <v>1.0513E-4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1.0329999999999999</v>
      </c>
      <c r="BX769">
        <v>0</v>
      </c>
      <c r="BY769">
        <v>19.643999999999998</v>
      </c>
      <c r="BZ769">
        <v>0</v>
      </c>
      <c r="CA769" s="1">
        <v>-7.4550999999999998E-5</v>
      </c>
      <c r="CC769" t="str">
        <f t="shared" si="345"/>
        <v>90717-03-6</v>
      </c>
      <c r="CD769">
        <f t="shared" si="346"/>
        <v>141.16899999999998</v>
      </c>
      <c r="CE769" s="1">
        <f t="shared" si="347"/>
        <v>-0.38250679000000004</v>
      </c>
      <c r="CF769">
        <f t="shared" si="348"/>
        <v>-20.677193107999997</v>
      </c>
      <c r="CG769">
        <f t="shared" si="349"/>
        <v>87.655453641999983</v>
      </c>
      <c r="CH769">
        <f t="shared" si="350"/>
        <v>-32.453846460000001</v>
      </c>
      <c r="CI769">
        <f t="shared" si="351"/>
        <v>1.9077</v>
      </c>
      <c r="CJ769">
        <f t="shared" si="352"/>
        <v>87.655453641999983</v>
      </c>
      <c r="CK769" s="1">
        <f t="shared" si="353"/>
        <v>-4.7700099999999357E-3</v>
      </c>
      <c r="CL769" s="1">
        <f t="shared" si="354"/>
        <v>-2.0851000000000001E-5</v>
      </c>
      <c r="CM769">
        <f t="shared" si="355"/>
        <v>-91.766993999999997</v>
      </c>
      <c r="CN769">
        <f t="shared" si="356"/>
        <v>2.1527743409999998</v>
      </c>
      <c r="CO769">
        <f t="shared" si="357"/>
        <v>-5.5856878000011712E-2</v>
      </c>
      <c r="CP769" s="3">
        <f t="shared" si="358"/>
        <v>2.1300053899680885E-2</v>
      </c>
      <c r="CQ769" s="3">
        <f t="shared" si="359"/>
        <v>0.97869994610031907</v>
      </c>
      <c r="CR769" s="3">
        <f t="shared" si="360"/>
        <v>-5.3258620381619459E-5</v>
      </c>
      <c r="CS769" s="3">
        <f t="shared" si="361"/>
        <v>-2.3280779150927616E-7</v>
      </c>
      <c r="CT769" s="3">
        <f t="shared" si="362"/>
        <v>-1.0246065515603566</v>
      </c>
      <c r="CU769" s="3">
        <f t="shared" si="363"/>
        <v>2.4036383863893687E-2</v>
      </c>
      <c r="CV769" s="3">
        <f t="shared" si="364"/>
        <v>-6.2365912463602702E-4</v>
      </c>
      <c r="CX769" s="1">
        <f t="shared" si="365"/>
        <v>143.08000000000001</v>
      </c>
      <c r="CY769">
        <f t="shared" si="366"/>
        <v>-50.976217900000002</v>
      </c>
      <c r="CZ769" s="1">
        <f t="shared" si="367"/>
        <v>-91.766993999999997</v>
      </c>
      <c r="DA769" s="1">
        <f t="shared" si="368"/>
        <v>-0.38727679999999998</v>
      </c>
      <c r="DB769" s="1">
        <f t="shared" si="369"/>
        <v>-2.0851000000000001E-5</v>
      </c>
      <c r="DC769">
        <f t="shared" si="370"/>
        <v>3.5301615180303997E-4</v>
      </c>
      <c r="DD769" t="str">
        <f t="shared" si="371"/>
        <v>90717-03-6</v>
      </c>
      <c r="DE769" t="b">
        <f t="shared" si="372"/>
        <v>1</v>
      </c>
    </row>
    <row r="770" spans="1:109" x14ac:dyDescent="0.25">
      <c r="A770" t="s">
        <v>778</v>
      </c>
      <c r="B770">
        <v>7.5290999999999997</v>
      </c>
      <c r="C770">
        <v>88.49</v>
      </c>
      <c r="D770">
        <v>0.96989000000000003</v>
      </c>
      <c r="E770">
        <v>96.989000000000004</v>
      </c>
      <c r="F770">
        <v>0</v>
      </c>
      <c r="G770" s="1">
        <v>-2.2455000000000001E-3</v>
      </c>
      <c r="H770">
        <v>0</v>
      </c>
      <c r="I770" s="1">
        <v>-1.9645999999999999E-3</v>
      </c>
      <c r="J770">
        <v>0</v>
      </c>
      <c r="K770" s="1">
        <v>-5.2939000000000003E-4</v>
      </c>
      <c r="L770" s="1">
        <v>9.0992999999999994E-3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-2.0482</v>
      </c>
      <c r="X770">
        <v>4.4691999999999998</v>
      </c>
      <c r="Y770">
        <v>0</v>
      </c>
      <c r="Z770">
        <v>0</v>
      </c>
      <c r="AA770">
        <v>-21.161000000000001</v>
      </c>
      <c r="AB770" s="1">
        <v>8.2877000000000006E-2</v>
      </c>
      <c r="AC770">
        <v>0</v>
      </c>
      <c r="AD770" s="1">
        <v>4.2373000000000003E-3</v>
      </c>
      <c r="AE770">
        <v>0</v>
      </c>
      <c r="AF770">
        <v>0</v>
      </c>
      <c r="AG770">
        <v>0</v>
      </c>
      <c r="AH770">
        <v>0</v>
      </c>
      <c r="AI770">
        <v>-34.668999999999997</v>
      </c>
      <c r="AJ770" s="1">
        <v>-6.0831000000000003E-2</v>
      </c>
      <c r="AK770" s="1">
        <v>-2.9118000000000002E-2</v>
      </c>
      <c r="AL770">
        <v>0</v>
      </c>
      <c r="AM770">
        <v>0</v>
      </c>
      <c r="AN770">
        <v>-2.0975999999999999</v>
      </c>
      <c r="AO770">
        <v>-59.439</v>
      </c>
      <c r="AP770">
        <v>-0.63441999999999998</v>
      </c>
      <c r="AQ770" s="1">
        <v>-1.1304E-2</v>
      </c>
      <c r="AR770" s="1">
        <v>-3.8181000000000001E-3</v>
      </c>
      <c r="AS770" s="1">
        <v>-3.3346000000000001E-2</v>
      </c>
      <c r="AT770">
        <v>-0.69069000000000003</v>
      </c>
      <c r="AU770" s="1">
        <v>-3.3942000000000001E-5</v>
      </c>
      <c r="AV770">
        <v>0</v>
      </c>
      <c r="AW770">
        <v>0</v>
      </c>
      <c r="AX770" s="1">
        <v>-4.8631000000000004E-3</v>
      </c>
      <c r="AY770" s="1">
        <v>-4.8970999999999997E-3</v>
      </c>
      <c r="AZ770" s="1">
        <v>-1.7221E-6</v>
      </c>
      <c r="BA770">
        <v>0</v>
      </c>
      <c r="BB770">
        <v>0</v>
      </c>
      <c r="BC770">
        <v>0</v>
      </c>
      <c r="BD770" s="1">
        <v>-3.5843000000000002E-4</v>
      </c>
      <c r="BE770">
        <v>0</v>
      </c>
      <c r="BF770">
        <v>0</v>
      </c>
      <c r="BG770">
        <v>0</v>
      </c>
      <c r="BH770">
        <v>-16.908000000000001</v>
      </c>
      <c r="BI770">
        <v>0</v>
      </c>
      <c r="BJ770">
        <v>0</v>
      </c>
      <c r="BK770" s="1">
        <v>1.2495E-4</v>
      </c>
      <c r="BL770" s="1">
        <v>-6.3268000000000001E-6</v>
      </c>
      <c r="BM770" s="1">
        <v>4.2575000000000002E-4</v>
      </c>
      <c r="BN770" s="1">
        <v>-2.3068999999999999E-6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0.83975999999999995</v>
      </c>
      <c r="BX770">
        <v>0</v>
      </c>
      <c r="BY770">
        <v>16.071000000000002</v>
      </c>
      <c r="BZ770">
        <v>0</v>
      </c>
      <c r="CA770" s="1">
        <v>-1.0644999999999999E-3</v>
      </c>
      <c r="CC770" t="str">
        <f t="shared" si="345"/>
        <v>99105-77-8</v>
      </c>
      <c r="CD770">
        <f t="shared" si="346"/>
        <v>96.019099999999995</v>
      </c>
      <c r="CE770" s="1">
        <f t="shared" si="347"/>
        <v>-0.68778514199999996</v>
      </c>
      <c r="CF770">
        <f t="shared" si="348"/>
        <v>-16.911302066300003</v>
      </c>
      <c r="CG770">
        <f t="shared" si="349"/>
        <v>59.767249601699994</v>
      </c>
      <c r="CH770">
        <f t="shared" si="350"/>
        <v>-18.652763190000002</v>
      </c>
      <c r="CI770">
        <f t="shared" si="351"/>
        <v>0.96989000000000003</v>
      </c>
      <c r="CJ770">
        <f t="shared" si="352"/>
        <v>59.767249601699994</v>
      </c>
      <c r="CK770" s="1">
        <f t="shared" si="353"/>
        <v>-7.8019580000000532E-3</v>
      </c>
      <c r="CL770" s="1">
        <f t="shared" si="354"/>
        <v>-1.7221E-6</v>
      </c>
      <c r="CM770">
        <f t="shared" si="355"/>
        <v>-61.626548999999997</v>
      </c>
      <c r="CN770">
        <f t="shared" si="356"/>
        <v>0.89742342000000441</v>
      </c>
      <c r="CO770">
        <f t="shared" si="357"/>
        <v>2.1034159999722135E-4</v>
      </c>
      <c r="CP770" s="3">
        <f t="shared" si="358"/>
        <v>1.5968647953464924E-2</v>
      </c>
      <c r="CQ770" s="3">
        <f t="shared" si="359"/>
        <v>0.98403135204653513</v>
      </c>
      <c r="CR770" s="3">
        <f t="shared" si="360"/>
        <v>-1.2845448519906396E-4</v>
      </c>
      <c r="CS770" s="3">
        <f t="shared" si="361"/>
        <v>-2.8353327326461709E-8</v>
      </c>
      <c r="CT770" s="3">
        <f t="shared" si="362"/>
        <v>-1.0146435838785386</v>
      </c>
      <c r="CU770" s="3">
        <f t="shared" si="363"/>
        <v>1.4775529863360344E-2</v>
      </c>
      <c r="CV770" s="3">
        <f t="shared" si="364"/>
        <v>3.4631462952748934E-6</v>
      </c>
      <c r="CX770" s="1">
        <f t="shared" si="365"/>
        <v>96.989000000000004</v>
      </c>
      <c r="CY770">
        <f t="shared" si="366"/>
        <v>-34.664762699999997</v>
      </c>
      <c r="CZ770" s="1">
        <f t="shared" si="367"/>
        <v>-61.626548999999997</v>
      </c>
      <c r="DA770" s="1">
        <f t="shared" si="368"/>
        <v>-0.69558710000000001</v>
      </c>
      <c r="DB770" s="1">
        <f t="shared" si="369"/>
        <v>-1.7221E-6</v>
      </c>
      <c r="DC770">
        <f t="shared" si="370"/>
        <v>2.1646556826135099E-5</v>
      </c>
      <c r="DD770" t="str">
        <f t="shared" si="371"/>
        <v>99105-77-8</v>
      </c>
      <c r="DE770" t="b">
        <f t="shared" si="372"/>
        <v>1</v>
      </c>
    </row>
    <row r="771" spans="1:109" x14ac:dyDescent="0.25">
      <c r="A771" t="s">
        <v>779</v>
      </c>
      <c r="B771">
        <v>81.162999999999997</v>
      </c>
      <c r="C771">
        <v>845.68</v>
      </c>
      <c r="D771">
        <v>12.525</v>
      </c>
      <c r="E771">
        <v>939.37</v>
      </c>
      <c r="F771">
        <v>0</v>
      </c>
      <c r="G771" s="1">
        <v>-3.6796000000000002E-2</v>
      </c>
      <c r="H771">
        <v>0</v>
      </c>
      <c r="I771" s="1">
        <v>-1.0288E-2</v>
      </c>
      <c r="J771">
        <v>0</v>
      </c>
      <c r="K771" s="1">
        <v>-3.993E-3</v>
      </c>
      <c r="L771">
        <v>0.13508999999999999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-22.370999999999999</v>
      </c>
      <c r="X771">
        <v>36.417000000000002</v>
      </c>
      <c r="Y771">
        <v>0</v>
      </c>
      <c r="Z771">
        <v>0</v>
      </c>
      <c r="AA771">
        <v>-196.83</v>
      </c>
      <c r="AB771">
        <v>1.1519999999999999</v>
      </c>
      <c r="AC771">
        <v>0</v>
      </c>
      <c r="AD771" s="1">
        <v>8.4208000000000005E-2</v>
      </c>
      <c r="AE771">
        <v>0</v>
      </c>
      <c r="AF771">
        <v>0</v>
      </c>
      <c r="AG771">
        <v>0</v>
      </c>
      <c r="AH771">
        <v>0</v>
      </c>
      <c r="AI771">
        <v>-319.02</v>
      </c>
      <c r="AJ771">
        <v>-0.75241000000000002</v>
      </c>
      <c r="AK771">
        <v>-0.39011000000000001</v>
      </c>
      <c r="AL771">
        <v>0</v>
      </c>
      <c r="AM771">
        <v>0</v>
      </c>
      <c r="AN771">
        <v>-21.276</v>
      </c>
      <c r="AO771">
        <v>-596.26</v>
      </c>
      <c r="AP771">
        <v>-1.6040000000000001</v>
      </c>
      <c r="AQ771" s="1">
        <v>-2.4593E-2</v>
      </c>
      <c r="AR771" s="1">
        <v>-7.7517000000000003E-3</v>
      </c>
      <c r="AS771" s="1">
        <v>-9.3689999999999996E-2</v>
      </c>
      <c r="AT771">
        <v>-1.7539</v>
      </c>
      <c r="AU771" s="1">
        <v>-7.5161000000000006E-2</v>
      </c>
      <c r="AV771">
        <v>0</v>
      </c>
      <c r="AW771">
        <v>0</v>
      </c>
      <c r="AX771">
        <v>-0.11164</v>
      </c>
      <c r="AY771">
        <v>-0.18694</v>
      </c>
      <c r="AZ771" s="1">
        <v>-1.0763E-4</v>
      </c>
      <c r="BA771">
        <v>0</v>
      </c>
      <c r="BB771">
        <v>0</v>
      </c>
      <c r="BC771">
        <v>0</v>
      </c>
      <c r="BD771" s="1">
        <v>-2.4875000000000001E-3</v>
      </c>
      <c r="BE771">
        <v>0</v>
      </c>
      <c r="BF771">
        <v>0</v>
      </c>
      <c r="BG771">
        <v>0</v>
      </c>
      <c r="BH771">
        <v>-142.80000000000001</v>
      </c>
      <c r="BI771">
        <v>0</v>
      </c>
      <c r="BJ771">
        <v>0</v>
      </c>
      <c r="BK771" s="1">
        <v>8.4581999999999995E-4</v>
      </c>
      <c r="BL771">
        <v>0</v>
      </c>
      <c r="BM771" s="1">
        <v>2.6898999999999998E-3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7.1086999999999998</v>
      </c>
      <c r="BX771">
        <v>0</v>
      </c>
      <c r="BY771">
        <v>135.69999999999999</v>
      </c>
      <c r="BZ771">
        <v>0</v>
      </c>
      <c r="CA771" s="1">
        <v>-1.8837999999999999E-3</v>
      </c>
      <c r="CC771" t="str">
        <f t="shared" si="345"/>
        <v>94-74-6</v>
      </c>
      <c r="CD771">
        <f t="shared" si="346"/>
        <v>926.84299999999996</v>
      </c>
      <c r="CE771" s="1">
        <f t="shared" si="347"/>
        <v>-1.9168357000000003</v>
      </c>
      <c r="CF771">
        <f t="shared" si="348"/>
        <v>-142.81223571999999</v>
      </c>
      <c r="CG771">
        <f t="shared" si="349"/>
        <v>600.56594157999996</v>
      </c>
      <c r="CH771">
        <f t="shared" si="350"/>
        <v>-181.54798700000003</v>
      </c>
      <c r="CI771">
        <f t="shared" si="351"/>
        <v>12.525</v>
      </c>
      <c r="CJ771">
        <f t="shared" si="352"/>
        <v>600.56594157999996</v>
      </c>
      <c r="CK771" s="1">
        <f t="shared" si="353"/>
        <v>-2.4004299999999867E-2</v>
      </c>
      <c r="CL771" s="1">
        <f t="shared" si="354"/>
        <v>-1.0763E-4</v>
      </c>
      <c r="CM771">
        <f t="shared" si="355"/>
        <v>-618.67851999999993</v>
      </c>
      <c r="CN771">
        <f t="shared" si="356"/>
        <v>5.4165663000000546</v>
      </c>
      <c r="CO771">
        <f t="shared" si="357"/>
        <v>-0.19512404999994892</v>
      </c>
      <c r="CP771" s="3">
        <f t="shared" si="358"/>
        <v>2.0429269380039698E-2</v>
      </c>
      <c r="CQ771" s="3">
        <f t="shared" si="359"/>
        <v>0.97957073061996036</v>
      </c>
      <c r="CR771" s="3">
        <f t="shared" si="360"/>
        <v>-3.9152919040262215E-5</v>
      </c>
      <c r="CS771" s="3">
        <f t="shared" si="361"/>
        <v>-1.7555307492005371E-7</v>
      </c>
      <c r="CT771" s="3">
        <f t="shared" si="362"/>
        <v>-1.0091137840099222</v>
      </c>
      <c r="CU771" s="3">
        <f t="shared" si="363"/>
        <v>8.8348496652731374E-3</v>
      </c>
      <c r="CV771" s="3">
        <f t="shared" si="364"/>
        <v>-3.1826281676433464E-4</v>
      </c>
      <c r="CX771" s="1">
        <f t="shared" si="365"/>
        <v>939.37</v>
      </c>
      <c r="CY771">
        <f t="shared" si="366"/>
        <v>-318.93579199999999</v>
      </c>
      <c r="CZ771" s="1">
        <f t="shared" si="367"/>
        <v>-618.67851999999993</v>
      </c>
      <c r="DA771" s="1">
        <f t="shared" si="368"/>
        <v>-1.9408400000000001</v>
      </c>
      <c r="DB771" s="1">
        <f t="shared" si="369"/>
        <v>-1.0763E-4</v>
      </c>
      <c r="DC771">
        <f t="shared" si="370"/>
        <v>1.9721689004324462E-4</v>
      </c>
      <c r="DD771" t="str">
        <f t="shared" si="371"/>
        <v>94-74-6</v>
      </c>
      <c r="DE771" t="b">
        <f t="shared" si="372"/>
        <v>1</v>
      </c>
    </row>
    <row r="772" spans="1:109" x14ac:dyDescent="0.25">
      <c r="A772" t="s">
        <v>780</v>
      </c>
      <c r="B772">
        <v>0.44181999999999999</v>
      </c>
      <c r="C772">
        <v>4.5317999999999996</v>
      </c>
      <c r="D772">
        <v>0.24868000000000001</v>
      </c>
      <c r="E772">
        <v>5.2222999999999997</v>
      </c>
      <c r="F772">
        <v>0</v>
      </c>
      <c r="G772">
        <v>-1.1335</v>
      </c>
      <c r="H772">
        <v>0</v>
      </c>
      <c r="I772">
        <v>-0.55613999999999997</v>
      </c>
      <c r="J772">
        <v>0</v>
      </c>
      <c r="K772" s="1">
        <v>-5.9379000000000001E-2</v>
      </c>
      <c r="L772" s="1">
        <v>5.5082000000000004E-3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-1.7523</v>
      </c>
      <c r="AF772">
        <v>0</v>
      </c>
      <c r="AG772">
        <v>0</v>
      </c>
      <c r="AH772">
        <v>0</v>
      </c>
      <c r="AI772">
        <v>0</v>
      </c>
      <c r="AJ772" s="1">
        <v>-3.2715000000000001E-2</v>
      </c>
      <c r="AK772">
        <v>-0.24586</v>
      </c>
      <c r="AL772">
        <v>0</v>
      </c>
      <c r="AM772">
        <v>0</v>
      </c>
      <c r="AN772">
        <v>0</v>
      </c>
      <c r="AO772">
        <v>0</v>
      </c>
      <c r="AP772">
        <v>-2.4706000000000001</v>
      </c>
      <c r="AQ772">
        <v>-0.36858000000000002</v>
      </c>
      <c r="AR772" s="1">
        <v>-2.0781999999999998E-2</v>
      </c>
      <c r="AS772" s="1">
        <v>-1.9997999999999999E-3</v>
      </c>
      <c r="AT772">
        <v>-2.8719999999999999</v>
      </c>
      <c r="AU772" s="1">
        <v>-2.4691000000000001E-2</v>
      </c>
      <c r="AV772">
        <v>0</v>
      </c>
      <c r="AW772">
        <v>0</v>
      </c>
      <c r="AX772">
        <v>-0.27553</v>
      </c>
      <c r="AY772">
        <v>-0.30970999999999999</v>
      </c>
      <c r="AZ772" s="1">
        <v>-9.6550999999999998E-3</v>
      </c>
      <c r="BA772">
        <v>0</v>
      </c>
      <c r="BB772">
        <v>0</v>
      </c>
      <c r="BC772">
        <v>0</v>
      </c>
      <c r="BD772" s="1">
        <v>-3.4605E-3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 s="1">
        <v>2.1844E-3</v>
      </c>
      <c r="BL772">
        <v>0</v>
      </c>
      <c r="BM772" s="1">
        <v>2.3175000000000001E-3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 s="1">
        <v>-1.0495000000000001E-3</v>
      </c>
      <c r="CC772" t="str">
        <f t="shared" si="345"/>
        <v>82-68-8</v>
      </c>
      <c r="CD772">
        <f t="shared" si="346"/>
        <v>4.9736199999999995</v>
      </c>
      <c r="CE772" s="1">
        <f t="shared" si="347"/>
        <v>-3.1621828000000005</v>
      </c>
      <c r="CF772">
        <f t="shared" si="348"/>
        <v>-4.5018999999999997E-3</v>
      </c>
      <c r="CG772">
        <f t="shared" si="349"/>
        <v>6.3424499999999051E-2</v>
      </c>
      <c r="CH772">
        <f t="shared" si="350"/>
        <v>-1.7435107999999999</v>
      </c>
      <c r="CI772">
        <f t="shared" si="351"/>
        <v>0.24868000000000001</v>
      </c>
      <c r="CJ772">
        <f t="shared" si="352"/>
        <v>6.3424499999999051E-2</v>
      </c>
      <c r="CK772" s="1">
        <f t="shared" si="353"/>
        <v>-1.9527199999999301E-2</v>
      </c>
      <c r="CL772" s="1">
        <f t="shared" si="354"/>
        <v>-9.6550999999999998E-3</v>
      </c>
      <c r="CM772">
        <f t="shared" si="355"/>
        <v>-0.27857500000000002</v>
      </c>
      <c r="CN772">
        <f t="shared" si="356"/>
        <v>-4.2792000000000524E-3</v>
      </c>
      <c r="CO772">
        <f t="shared" si="357"/>
        <v>6.7999999999721061E-5</v>
      </c>
      <c r="CP772" s="3">
        <f t="shared" si="358"/>
        <v>0.79678441034974101</v>
      </c>
      <c r="CQ772" s="3">
        <f t="shared" si="359"/>
        <v>0.20321558965025893</v>
      </c>
      <c r="CR772" s="3">
        <f t="shared" si="360"/>
        <v>-6.2566223812855495E-2</v>
      </c>
      <c r="CS772" s="3">
        <f t="shared" si="361"/>
        <v>-3.0935471933278849E-2</v>
      </c>
      <c r="CT772" s="3">
        <f t="shared" si="362"/>
        <v>-0.89256963613149076</v>
      </c>
      <c r="CU772" s="3">
        <f t="shared" si="363"/>
        <v>-1.3710792378834862E-2</v>
      </c>
      <c r="CV772" s="3">
        <f t="shared" si="364"/>
        <v>2.1787574354013243E-4</v>
      </c>
      <c r="CX772" s="1">
        <f t="shared" si="365"/>
        <v>5.2222999999999997</v>
      </c>
      <c r="CY772">
        <f t="shared" si="366"/>
        <v>-1.7523</v>
      </c>
      <c r="CZ772" s="1">
        <f t="shared" si="367"/>
        <v>-0.27857500000000002</v>
      </c>
      <c r="DA772" s="1">
        <f t="shared" si="368"/>
        <v>-3.1817099999999998</v>
      </c>
      <c r="DB772" s="1">
        <f t="shared" si="369"/>
        <v>-9.6550999999999998E-3</v>
      </c>
      <c r="DC772">
        <f t="shared" si="370"/>
        <v>1.1470041935530007E-5</v>
      </c>
      <c r="DD772" t="str">
        <f t="shared" si="371"/>
        <v>82-68-8</v>
      </c>
      <c r="DE772" t="b">
        <f t="shared" si="372"/>
        <v>1</v>
      </c>
    </row>
    <row r="773" spans="1:109" x14ac:dyDescent="0.25">
      <c r="A773" t="s">
        <v>781</v>
      </c>
      <c r="B773">
        <v>0.23730000000000001</v>
      </c>
      <c r="C773">
        <v>0.87043000000000004</v>
      </c>
      <c r="D773" s="1">
        <v>1.4969E-2</v>
      </c>
      <c r="E773">
        <v>1.1227</v>
      </c>
      <c r="F773">
        <v>0</v>
      </c>
      <c r="G773" s="1">
        <v>-1.9189999999999999E-2</v>
      </c>
      <c r="H773" s="1">
        <v>3.8175000000000001E-3</v>
      </c>
      <c r="I773">
        <v>0</v>
      </c>
      <c r="J773" s="1">
        <v>1.5625E-4</v>
      </c>
      <c r="K773">
        <v>0</v>
      </c>
      <c r="L773" s="1">
        <v>3.8122999999999998E-3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s="1">
        <v>-9.2423999999999996E-3</v>
      </c>
      <c r="AF773">
        <v>0</v>
      </c>
      <c r="AG773">
        <v>0</v>
      </c>
      <c r="AH773">
        <v>0</v>
      </c>
      <c r="AI773">
        <v>0</v>
      </c>
      <c r="AJ773" s="1">
        <v>-5.3364999999999999E-4</v>
      </c>
      <c r="AK773" s="1">
        <v>-1.4397999999999999E-2</v>
      </c>
      <c r="AL773">
        <v>0</v>
      </c>
      <c r="AM773">
        <v>0</v>
      </c>
      <c r="AN773">
        <v>0</v>
      </c>
      <c r="AO773">
        <v>0</v>
      </c>
      <c r="AP773">
        <v>-0.78734000000000004</v>
      </c>
      <c r="AQ773">
        <v>-0.10562000000000001</v>
      </c>
      <c r="AR773" s="1">
        <v>-5.1703000000000001E-3</v>
      </c>
      <c r="AS773" s="1">
        <v>-3.3024999999999999E-2</v>
      </c>
      <c r="AT773">
        <v>-0.94857999999999998</v>
      </c>
      <c r="AU773" s="1">
        <v>-1.9892E-3</v>
      </c>
      <c r="AV773">
        <v>0</v>
      </c>
      <c r="AW773">
        <v>0</v>
      </c>
      <c r="AX773">
        <v>-0.1472</v>
      </c>
      <c r="AY773">
        <v>-0.14976999999999999</v>
      </c>
      <c r="AZ773" s="1">
        <v>-1.4906000000000001E-4</v>
      </c>
      <c r="BA773">
        <v>0</v>
      </c>
      <c r="BB773">
        <v>0</v>
      </c>
      <c r="BC773" s="1">
        <v>1.7547E-7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 s="1">
        <v>7.5121999999999998E-6</v>
      </c>
      <c r="BL773">
        <v>0</v>
      </c>
      <c r="BM773" s="1">
        <v>5.2352000000000003E-6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 s="1">
        <v>-1.4090000000000001E-5</v>
      </c>
      <c r="CC773" t="str">
        <f t="shared" si="345"/>
        <v>1134-23-2</v>
      </c>
      <c r="CD773">
        <f t="shared" si="346"/>
        <v>1.1077300000000001</v>
      </c>
      <c r="CE773" s="1">
        <f t="shared" si="347"/>
        <v>-1.0803445</v>
      </c>
      <c r="CF773">
        <f t="shared" si="348"/>
        <v>-1.2747399999999999E-5</v>
      </c>
      <c r="CG773">
        <f t="shared" si="349"/>
        <v>1.5968802600000064E-2</v>
      </c>
      <c r="CH773">
        <f t="shared" si="350"/>
        <v>-1.140395E-2</v>
      </c>
      <c r="CI773">
        <f t="shared" si="351"/>
        <v>1.4969E-2</v>
      </c>
      <c r="CJ773">
        <f t="shared" si="352"/>
        <v>1.5968802600000064E-2</v>
      </c>
      <c r="CK773" s="1">
        <f t="shared" si="353"/>
        <v>-1.8005499999999897E-2</v>
      </c>
      <c r="CL773" s="1">
        <f t="shared" si="354"/>
        <v>-1.4906000000000001E-4</v>
      </c>
      <c r="CM773">
        <f t="shared" si="355"/>
        <v>-1.4931649999999999E-2</v>
      </c>
      <c r="CN773">
        <f t="shared" si="356"/>
        <v>2.1754645299999998E-3</v>
      </c>
      <c r="CO773">
        <f t="shared" si="357"/>
        <v>2.7057130000168218E-5</v>
      </c>
      <c r="CP773" s="3">
        <f t="shared" si="358"/>
        <v>0.48384173218559384</v>
      </c>
      <c r="CQ773" s="3">
        <f t="shared" si="359"/>
        <v>0.51615826781440621</v>
      </c>
      <c r="CR773" s="3">
        <f t="shared" si="360"/>
        <v>-0.5819902671432734</v>
      </c>
      <c r="CS773" s="3">
        <f t="shared" si="361"/>
        <v>-4.8180538846672874E-3</v>
      </c>
      <c r="CT773" s="3">
        <f t="shared" si="362"/>
        <v>-0.48263447126655235</v>
      </c>
      <c r="CU773" s="3">
        <f t="shared" si="363"/>
        <v>7.0317357639355912E-2</v>
      </c>
      <c r="CV773" s="3">
        <f t="shared" si="364"/>
        <v>8.7456534486286244E-4</v>
      </c>
      <c r="CX773" s="1">
        <f t="shared" si="365"/>
        <v>1.1227</v>
      </c>
      <c r="CY773">
        <f t="shared" si="366"/>
        <v>-9.2423999999999996E-3</v>
      </c>
      <c r="CZ773" s="1">
        <f t="shared" si="367"/>
        <v>-1.4931649999999999E-2</v>
      </c>
      <c r="DA773" s="1">
        <f t="shared" si="368"/>
        <v>-1.0983499999999999</v>
      </c>
      <c r="DB773" s="1">
        <f t="shared" si="369"/>
        <v>-1.4906000000000001E-4</v>
      </c>
      <c r="DC773">
        <f t="shared" si="370"/>
        <v>2.3951189097742752E-5</v>
      </c>
      <c r="DD773" t="str">
        <f t="shared" si="371"/>
        <v>1134-23-2</v>
      </c>
      <c r="DE773" t="b">
        <f t="shared" si="372"/>
        <v>1</v>
      </c>
    </row>
    <row r="774" spans="1:109" x14ac:dyDescent="0.25">
      <c r="A774" t="s">
        <v>782</v>
      </c>
      <c r="B774">
        <v>0.16288</v>
      </c>
      <c r="C774">
        <v>1.4766999999999999</v>
      </c>
      <c r="D774" s="1">
        <v>8.1977999999999995E-2</v>
      </c>
      <c r="E774">
        <v>1.7215</v>
      </c>
      <c r="F774">
        <v>0</v>
      </c>
      <c r="G774" s="1">
        <v>-5.8352999999999999E-3</v>
      </c>
      <c r="H774" s="1">
        <v>1.8902999999999999E-3</v>
      </c>
      <c r="I774">
        <v>0</v>
      </c>
      <c r="J774" s="1">
        <v>6.3102999999999998E-4</v>
      </c>
      <c r="K774">
        <v>0</v>
      </c>
      <c r="L774" s="1">
        <v>2.0408000000000002E-3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1">
        <v>6.2337000000000004E-4</v>
      </c>
      <c r="AE774">
        <v>0</v>
      </c>
      <c r="AF774">
        <v>0</v>
      </c>
      <c r="AG774">
        <v>0</v>
      </c>
      <c r="AH774">
        <v>0</v>
      </c>
      <c r="AI774">
        <v>0</v>
      </c>
      <c r="AJ774" s="1">
        <v>-8.3909999999999992E-3</v>
      </c>
      <c r="AK774" s="1">
        <v>-4.0536999999999997E-2</v>
      </c>
      <c r="AL774">
        <v>0</v>
      </c>
      <c r="AM774">
        <v>0</v>
      </c>
      <c r="AN774">
        <v>0</v>
      </c>
      <c r="AO774">
        <v>0</v>
      </c>
      <c r="AP774">
        <v>-1.3113999999999999</v>
      </c>
      <c r="AQ774">
        <v>-0.21134</v>
      </c>
      <c r="AR774" s="1">
        <v>-1.8152999999999999E-2</v>
      </c>
      <c r="AS774" s="1">
        <v>-7.6494999999999994E-2</v>
      </c>
      <c r="AT774">
        <v>-1.6715</v>
      </c>
      <c r="AU774" s="1">
        <v>-2.898E-4</v>
      </c>
      <c r="AV774">
        <v>0</v>
      </c>
      <c r="AW774">
        <v>0</v>
      </c>
      <c r="AX774" s="1">
        <v>-9.4720999999999998E-4</v>
      </c>
      <c r="AY774" s="1">
        <v>-1.2374E-3</v>
      </c>
      <c r="AZ774" s="1">
        <v>-9.3684999999999995E-8</v>
      </c>
      <c r="BA774">
        <v>0</v>
      </c>
      <c r="BB774">
        <v>0</v>
      </c>
      <c r="BC774" s="1">
        <v>2.8617999999999999E-5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 s="1">
        <v>1.6516E-4</v>
      </c>
      <c r="BL774">
        <v>0</v>
      </c>
      <c r="BM774" s="1">
        <v>4.4768999999999999E-4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 s="1">
        <v>-6.4276000000000003E-4</v>
      </c>
      <c r="CC774" t="str">
        <f t="shared" si="345"/>
        <v>7786-34-7</v>
      </c>
      <c r="CD774">
        <f t="shared" si="346"/>
        <v>1.6395799999999998</v>
      </c>
      <c r="CE774" s="1">
        <f t="shared" si="347"/>
        <v>-1.6186250100000001</v>
      </c>
      <c r="CF774">
        <f t="shared" si="348"/>
        <v>-6.1284999999999996E-4</v>
      </c>
      <c r="CG774">
        <f t="shared" si="349"/>
        <v>1.9068969999999671E-2</v>
      </c>
      <c r="CH774">
        <f t="shared" si="350"/>
        <v>-1.2731699999999997E-3</v>
      </c>
      <c r="CI774">
        <f t="shared" si="351"/>
        <v>8.1977999999999995E-2</v>
      </c>
      <c r="CJ774">
        <f t="shared" si="352"/>
        <v>1.9068969999999671E-2</v>
      </c>
      <c r="CK774" s="1">
        <f t="shared" si="353"/>
        <v>-5.4112389999999788E-2</v>
      </c>
      <c r="CL774" s="1">
        <f t="shared" si="354"/>
        <v>-9.3684999999999995E-8</v>
      </c>
      <c r="CM774">
        <f t="shared" si="355"/>
        <v>-4.8927999999999999E-2</v>
      </c>
      <c r="CN774">
        <f t="shared" si="356"/>
        <v>2.5106819999999998E-3</v>
      </c>
      <c r="CO774">
        <f t="shared" si="357"/>
        <v>5.1716831499987832E-4</v>
      </c>
      <c r="CP774" s="3">
        <f t="shared" si="358"/>
        <v>0.81128607814762055</v>
      </c>
      <c r="CQ774" s="3">
        <f t="shared" si="359"/>
        <v>0.18871392185237948</v>
      </c>
      <c r="CR774" s="3">
        <f t="shared" si="360"/>
        <v>-0.53551719561704791</v>
      </c>
      <c r="CS774" s="3">
        <f t="shared" si="361"/>
        <v>-9.2714308999072712E-7</v>
      </c>
      <c r="CT774" s="3">
        <f t="shared" si="362"/>
        <v>-0.48421046172883919</v>
      </c>
      <c r="CU774" s="3">
        <f t="shared" si="363"/>
        <v>2.4846682686279539E-2</v>
      </c>
      <c r="CV774" s="3">
        <f t="shared" si="364"/>
        <v>5.1180981973025022E-3</v>
      </c>
      <c r="CX774" s="1">
        <f t="shared" si="365"/>
        <v>1.7215</v>
      </c>
      <c r="CY774">
        <f t="shared" si="366"/>
        <v>6.2337000000000004E-4</v>
      </c>
      <c r="CZ774" s="1">
        <f t="shared" si="367"/>
        <v>-4.8927999999999999E-2</v>
      </c>
      <c r="DA774" s="1">
        <f t="shared" si="368"/>
        <v>-1.6727373999999999</v>
      </c>
      <c r="DB774" s="1">
        <f t="shared" si="369"/>
        <v>-9.3684999999999995E-8</v>
      </c>
      <c r="DC774">
        <f t="shared" si="370"/>
        <v>2.6597520476330511E-4</v>
      </c>
      <c r="DD774" t="str">
        <f t="shared" si="371"/>
        <v>7786-34-7</v>
      </c>
      <c r="DE774" t="b">
        <f t="shared" si="372"/>
        <v>1</v>
      </c>
    </row>
    <row r="775" spans="1:109" x14ac:dyDescent="0.25">
      <c r="A775" t="s">
        <v>783</v>
      </c>
      <c r="B775" s="1">
        <v>9.2697000000000002E-2</v>
      </c>
      <c r="C775">
        <v>1.0021</v>
      </c>
      <c r="D775" s="1">
        <v>5.4743E-2</v>
      </c>
      <c r="E775">
        <v>1.1496</v>
      </c>
      <c r="F775">
        <v>0</v>
      </c>
      <c r="G775" s="1">
        <v>-3.5444000000000003E-2</v>
      </c>
      <c r="H775" s="1">
        <v>3.9588999999999999E-2</v>
      </c>
      <c r="I775">
        <v>0</v>
      </c>
      <c r="J775">
        <v>0</v>
      </c>
      <c r="K775">
        <v>-0.10041</v>
      </c>
      <c r="L775" s="1">
        <v>1.1996000000000001E-3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1">
        <v>-1.5891000000000001E-7</v>
      </c>
      <c r="X775" s="1">
        <v>1.8286000000000001E-7</v>
      </c>
      <c r="Y775">
        <v>0</v>
      </c>
      <c r="Z775">
        <v>0</v>
      </c>
      <c r="AA775" s="1">
        <v>-4.4736E-7</v>
      </c>
      <c r="AB775" s="1">
        <v>4.8419999999999996E-9</v>
      </c>
      <c r="AC775">
        <v>0</v>
      </c>
      <c r="AD775">
        <v>0</v>
      </c>
      <c r="AE775">
        <v>-0.14471000000000001</v>
      </c>
      <c r="AF775">
        <v>0</v>
      </c>
      <c r="AG775">
        <v>0</v>
      </c>
      <c r="AH775">
        <v>0</v>
      </c>
      <c r="AI775" s="1">
        <v>-5.9854000000000001E-7</v>
      </c>
      <c r="AJ775" s="1">
        <v>-2.3067000000000001E-2</v>
      </c>
      <c r="AK775">
        <v>-0.498</v>
      </c>
      <c r="AL775">
        <v>0</v>
      </c>
      <c r="AM775">
        <v>0</v>
      </c>
      <c r="AN775" s="1">
        <v>-8.0806000000000002E-8</v>
      </c>
      <c r="AO775" s="1">
        <v>-2.1708E-6</v>
      </c>
      <c r="AP775" s="1">
        <v>-8.4209999999999993E-2</v>
      </c>
      <c r="AQ775">
        <v>-0.17580000000000001</v>
      </c>
      <c r="AR775">
        <v>-0.16905999999999999</v>
      </c>
      <c r="AS775" s="1">
        <v>-7.6236000000000001E-4</v>
      </c>
      <c r="AT775">
        <v>-0.4834</v>
      </c>
      <c r="AU775" s="1">
        <v>-1.5615E-6</v>
      </c>
      <c r="AV775">
        <v>0</v>
      </c>
      <c r="AW775">
        <v>0</v>
      </c>
      <c r="AX775" s="1">
        <v>-6.2494000000000002E-5</v>
      </c>
      <c r="AY775" s="1">
        <v>-6.4073999999999997E-5</v>
      </c>
      <c r="AZ775" s="1">
        <v>-2.7355000000000001E-4</v>
      </c>
      <c r="BA775">
        <v>0</v>
      </c>
      <c r="BB775">
        <v>0</v>
      </c>
      <c r="BC775">
        <v>0</v>
      </c>
      <c r="BD775" s="1">
        <v>-7.3181999999999997E-2</v>
      </c>
      <c r="BE775">
        <v>0</v>
      </c>
      <c r="BF775">
        <v>0</v>
      </c>
      <c r="BG775">
        <v>0</v>
      </c>
      <c r="BH775" s="1">
        <v>-2.8779000000000001E-7</v>
      </c>
      <c r="BI775">
        <v>0</v>
      </c>
      <c r="BJ775">
        <v>0</v>
      </c>
      <c r="BK775" s="1">
        <v>6.1973000000000002E-3</v>
      </c>
      <c r="BL775">
        <v>0</v>
      </c>
      <c r="BM775">
        <v>0.1014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s="1">
        <v>2.6755E-8</v>
      </c>
      <c r="BX775">
        <v>0</v>
      </c>
      <c r="BY775" s="1">
        <v>4.5652000000000001E-7</v>
      </c>
      <c r="BZ775">
        <v>0</v>
      </c>
      <c r="CA775" s="1">
        <v>-3.4411999999999998E-2</v>
      </c>
      <c r="CC775" t="str">
        <f t="shared" si="345"/>
        <v>26644-46-2</v>
      </c>
      <c r="CD775">
        <f t="shared" si="346"/>
        <v>1.094797</v>
      </c>
      <c r="CE775" s="1">
        <f t="shared" si="347"/>
        <v>-0.42989641550000002</v>
      </c>
      <c r="CF775">
        <f t="shared" si="348"/>
        <v>-0.107597783275</v>
      </c>
      <c r="CG775">
        <f t="shared" si="349"/>
        <v>0.46223698265699997</v>
      </c>
      <c r="CH775">
        <f t="shared" si="350"/>
        <v>-9.5065818568000018E-2</v>
      </c>
      <c r="CI775">
        <f t="shared" si="351"/>
        <v>5.4743E-2</v>
      </c>
      <c r="CJ775">
        <f t="shared" si="352"/>
        <v>0.46223698265699997</v>
      </c>
      <c r="CK775" s="1">
        <f t="shared" si="353"/>
        <v>-5.3567658500000004E-2</v>
      </c>
      <c r="CL775" s="1">
        <f t="shared" si="354"/>
        <v>-2.7355000000000001E-4</v>
      </c>
      <c r="CM775">
        <f t="shared" si="355"/>
        <v>-0.52106925160599993</v>
      </c>
      <c r="CN775">
        <f t="shared" si="356"/>
        <v>5.7949507817999998E-2</v>
      </c>
      <c r="CO775">
        <f t="shared" si="357"/>
        <v>1.9030369000014313E-5</v>
      </c>
      <c r="CP775" s="3">
        <f t="shared" si="358"/>
        <v>0.10588997995367311</v>
      </c>
      <c r="CQ775" s="3">
        <f t="shared" si="359"/>
        <v>0.89411002004632689</v>
      </c>
      <c r="CR775" s="3">
        <f t="shared" si="360"/>
        <v>-0.10361650411431977</v>
      </c>
      <c r="CS775" s="3">
        <f t="shared" si="361"/>
        <v>-5.2913073847482388E-4</v>
      </c>
      <c r="CT775" s="3">
        <f t="shared" si="362"/>
        <v>-1.0079099173781996</v>
      </c>
      <c r="CU775" s="3">
        <f t="shared" si="363"/>
        <v>0.11209236288061018</v>
      </c>
      <c r="CV775" s="3">
        <f t="shared" si="364"/>
        <v>3.6810649615887289E-5</v>
      </c>
      <c r="CX775" s="1">
        <f t="shared" si="365"/>
        <v>1.1496</v>
      </c>
      <c r="CY775">
        <f t="shared" si="366"/>
        <v>-0.14471059854000001</v>
      </c>
      <c r="CZ775" s="1">
        <f t="shared" si="367"/>
        <v>-0.52106925160599993</v>
      </c>
      <c r="DA775" s="1">
        <f t="shared" si="368"/>
        <v>-0.48346407400000002</v>
      </c>
      <c r="DB775" s="1">
        <f t="shared" si="369"/>
        <v>-2.7355000000000001E-4</v>
      </c>
      <c r="DC775">
        <f t="shared" si="370"/>
        <v>7.1786581419521625E-5</v>
      </c>
      <c r="DD775" t="str">
        <f t="shared" si="371"/>
        <v>26644-46-2</v>
      </c>
      <c r="DE775" t="b">
        <f t="shared" si="372"/>
        <v>1</v>
      </c>
    </row>
    <row r="776" spans="1:109" x14ac:dyDescent="0.25">
      <c r="A776" t="s">
        <v>784</v>
      </c>
      <c r="B776">
        <v>0.38890000000000002</v>
      </c>
      <c r="C776">
        <v>4.2081999999999997</v>
      </c>
      <c r="D776" s="1">
        <v>6.2122999999999998E-2</v>
      </c>
      <c r="E776">
        <v>4.6592000000000002</v>
      </c>
      <c r="F776">
        <v>0</v>
      </c>
      <c r="G776">
        <v>-0.92708000000000002</v>
      </c>
      <c r="H776">
        <v>0</v>
      </c>
      <c r="I776">
        <v>-0.62956000000000001</v>
      </c>
      <c r="J776">
        <v>0</v>
      </c>
      <c r="K776">
        <v>-0.10959000000000001</v>
      </c>
      <c r="L776" s="1">
        <v>2.3987000000000001E-3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-1.6657999999999999</v>
      </c>
      <c r="AF776">
        <v>0</v>
      </c>
      <c r="AG776">
        <v>0</v>
      </c>
      <c r="AH776">
        <v>0</v>
      </c>
      <c r="AI776">
        <v>0</v>
      </c>
      <c r="AJ776" s="1">
        <v>-9.8061999999999993E-3</v>
      </c>
      <c r="AK776">
        <v>-0.12744</v>
      </c>
      <c r="AL776">
        <v>0</v>
      </c>
      <c r="AM776">
        <v>0</v>
      </c>
      <c r="AN776">
        <v>0</v>
      </c>
      <c r="AO776">
        <v>0</v>
      </c>
      <c r="AP776">
        <v>-2.0331999999999999</v>
      </c>
      <c r="AQ776">
        <v>-0.45734999999999998</v>
      </c>
      <c r="AR776" s="1">
        <v>-4.0637E-2</v>
      </c>
      <c r="AS776" s="1">
        <v>-1.4411999999999999E-3</v>
      </c>
      <c r="AT776">
        <v>-2.5394999999999999</v>
      </c>
      <c r="AU776" s="1">
        <v>-5.6089E-2</v>
      </c>
      <c r="AV776">
        <v>0</v>
      </c>
      <c r="AW776">
        <v>0</v>
      </c>
      <c r="AX776">
        <v>-0.24806</v>
      </c>
      <c r="AY776">
        <v>-0.30889</v>
      </c>
      <c r="AZ776" s="1">
        <v>-7.6956999999999998E-3</v>
      </c>
      <c r="BA776">
        <v>0</v>
      </c>
      <c r="BB776">
        <v>0</v>
      </c>
      <c r="BC776">
        <v>0</v>
      </c>
      <c r="BD776" s="1">
        <v>-8.0345E-3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 s="1">
        <v>3.4494E-3</v>
      </c>
      <c r="BL776">
        <v>0</v>
      </c>
      <c r="BM776" s="1">
        <v>6.6436000000000004E-3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 s="1">
        <v>-2.0601E-3</v>
      </c>
      <c r="CC776" t="str">
        <f t="shared" si="345"/>
        <v>58138-08-2</v>
      </c>
      <c r="CD776">
        <f t="shared" si="346"/>
        <v>4.5970999999999993</v>
      </c>
      <c r="CE776" s="1">
        <f t="shared" si="347"/>
        <v>-2.8367771999999993</v>
      </c>
      <c r="CF776">
        <f t="shared" si="348"/>
        <v>-1.0093000000000001E-2</v>
      </c>
      <c r="CG776">
        <f t="shared" si="349"/>
        <v>8.6398499999999948E-2</v>
      </c>
      <c r="CH776">
        <f t="shared" si="350"/>
        <v>-1.6638313</v>
      </c>
      <c r="CI776">
        <f t="shared" si="351"/>
        <v>6.2122999999999998E-2</v>
      </c>
      <c r="CJ776">
        <f t="shared" si="352"/>
        <v>8.6398499999999948E-2</v>
      </c>
      <c r="CK776" s="1">
        <f t="shared" si="353"/>
        <v>-1.1612800000000423E-2</v>
      </c>
      <c r="CL776" s="1">
        <f t="shared" si="354"/>
        <v>-7.6956999999999998E-3</v>
      </c>
      <c r="CM776">
        <f t="shared" si="355"/>
        <v>-0.13724619999999998</v>
      </c>
      <c r="CN776">
        <f t="shared" si="356"/>
        <v>8.1259000000000661E-3</v>
      </c>
      <c r="CO776">
        <f t="shared" si="357"/>
        <v>9.2699999999603863E-5</v>
      </c>
      <c r="CP776" s="3">
        <f t="shared" si="358"/>
        <v>0.41827614183805051</v>
      </c>
      <c r="CQ776" s="3">
        <f t="shared" si="359"/>
        <v>0.58172385816194949</v>
      </c>
      <c r="CR776" s="3">
        <f t="shared" si="360"/>
        <v>-7.8189353056631036E-2</v>
      </c>
      <c r="CS776" s="3">
        <f t="shared" si="361"/>
        <v>-5.1815393730874001E-2</v>
      </c>
      <c r="CT776" s="3">
        <f t="shared" si="362"/>
        <v>-0.92408304521567608</v>
      </c>
      <c r="CU776" s="3">
        <f t="shared" si="363"/>
        <v>5.4711944061971288E-2</v>
      </c>
      <c r="CV776" s="3">
        <f t="shared" si="364"/>
        <v>6.2415205879016772E-4</v>
      </c>
      <c r="CX776" s="1">
        <f t="shared" si="365"/>
        <v>4.6592000000000002</v>
      </c>
      <c r="CY776">
        <f t="shared" si="366"/>
        <v>-1.6657999999999999</v>
      </c>
      <c r="CZ776" s="1">
        <f t="shared" si="367"/>
        <v>-0.13724619999999998</v>
      </c>
      <c r="DA776" s="1">
        <f t="shared" si="368"/>
        <v>-2.8483899999999998</v>
      </c>
      <c r="DB776" s="1">
        <f t="shared" si="369"/>
        <v>-7.6956999999999998E-3</v>
      </c>
      <c r="DC776">
        <f t="shared" si="370"/>
        <v>1.4616243132008445E-5</v>
      </c>
      <c r="DD776" t="str">
        <f t="shared" si="371"/>
        <v>58138-08-2</v>
      </c>
      <c r="DE776" t="b">
        <f t="shared" si="372"/>
        <v>1</v>
      </c>
    </row>
    <row r="777" spans="1:109" x14ac:dyDescent="0.25">
      <c r="A777" t="s">
        <v>785</v>
      </c>
      <c r="B777" s="1">
        <v>5.2319999999999998E-2</v>
      </c>
      <c r="C777">
        <v>0.51192000000000004</v>
      </c>
      <c r="D777" s="1">
        <v>2.8212000000000001E-2</v>
      </c>
      <c r="E777">
        <v>0.59245000000000003</v>
      </c>
      <c r="F777">
        <v>0</v>
      </c>
      <c r="G777" s="1">
        <v>-7.7259E-3</v>
      </c>
      <c r="H777" s="1">
        <v>3.4282000000000002E-3</v>
      </c>
      <c r="I777">
        <v>0</v>
      </c>
      <c r="J777" s="1">
        <v>2.1189E-3</v>
      </c>
      <c r="K777">
        <v>0</v>
      </c>
      <c r="L777" s="1">
        <v>1.3272E-3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s="1">
        <v>3.3479999999999998E-3</v>
      </c>
      <c r="AE777">
        <v>0</v>
      </c>
      <c r="AF777">
        <v>0</v>
      </c>
      <c r="AG777">
        <v>0</v>
      </c>
      <c r="AH777">
        <v>0</v>
      </c>
      <c r="AI777">
        <v>0</v>
      </c>
      <c r="AJ777" s="1">
        <v>-4.7329E-3</v>
      </c>
      <c r="AK777" s="1">
        <v>-7.3844999999999994E-2</v>
      </c>
      <c r="AL777">
        <v>0</v>
      </c>
      <c r="AM777">
        <v>0</v>
      </c>
      <c r="AN777">
        <v>0</v>
      </c>
      <c r="AO777">
        <v>0</v>
      </c>
      <c r="AP777">
        <v>-0.20659</v>
      </c>
      <c r="AQ777">
        <v>-0.19436999999999999</v>
      </c>
      <c r="AR777" s="1">
        <v>-7.4743000000000004E-2</v>
      </c>
      <c r="AS777" s="1">
        <v>-4.2782000000000002E-3</v>
      </c>
      <c r="AT777">
        <v>-0.51654999999999995</v>
      </c>
      <c r="AU777" s="1">
        <v>-6.9194000000000002E-5</v>
      </c>
      <c r="AV777">
        <v>0</v>
      </c>
      <c r="AW777">
        <v>0</v>
      </c>
      <c r="AX777" s="1">
        <v>-5.7220000000000003E-4</v>
      </c>
      <c r="AY777" s="1">
        <v>-6.4163000000000002E-4</v>
      </c>
      <c r="AZ777" s="1">
        <v>-2.0497999999999998E-6</v>
      </c>
      <c r="BA777">
        <v>0</v>
      </c>
      <c r="BB777">
        <v>0</v>
      </c>
      <c r="BC777" s="1">
        <v>1.0191000000000001E-4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 s="1">
        <v>1.5514000000000001E-3</v>
      </c>
      <c r="BL777">
        <v>0</v>
      </c>
      <c r="BM777" s="1">
        <v>1.0789E-2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 s="1">
        <v>-1.2444E-2</v>
      </c>
      <c r="CC777" t="str">
        <f t="shared" si="345"/>
        <v>77732-09-3</v>
      </c>
      <c r="CD777">
        <f t="shared" si="346"/>
        <v>0.56424000000000007</v>
      </c>
      <c r="CE777" s="1">
        <f t="shared" si="347"/>
        <v>-0.48062259400000001</v>
      </c>
      <c r="CF777">
        <f t="shared" si="348"/>
        <v>-1.23404E-2</v>
      </c>
      <c r="CG777">
        <f t="shared" si="349"/>
        <v>7.0425406000000065E-2</v>
      </c>
      <c r="CH777">
        <f t="shared" si="350"/>
        <v>-8.5159999999999988E-4</v>
      </c>
      <c r="CI777">
        <f t="shared" si="351"/>
        <v>2.8212000000000001E-2</v>
      </c>
      <c r="CJ777">
        <f t="shared" si="352"/>
        <v>7.0425406000000065E-2</v>
      </c>
      <c r="CK777" s="1">
        <f t="shared" si="353"/>
        <v>-3.6569035999999888E-2</v>
      </c>
      <c r="CL777" s="1">
        <f t="shared" si="354"/>
        <v>-2.0497999999999998E-6</v>
      </c>
      <c r="CM777">
        <f t="shared" si="355"/>
        <v>-7.8577899999999992E-2</v>
      </c>
      <c r="CN777">
        <f t="shared" si="356"/>
        <v>1.6541689999999998E-2</v>
      </c>
      <c r="CO777">
        <f t="shared" si="357"/>
        <v>3.0110200000182941E-5</v>
      </c>
      <c r="CP777" s="3">
        <f t="shared" si="358"/>
        <v>0.28601725394116695</v>
      </c>
      <c r="CQ777" s="3">
        <f t="shared" si="359"/>
        <v>0.71398274605883305</v>
      </c>
      <c r="CR777" s="3">
        <f t="shared" si="360"/>
        <v>-0.37074206919026098</v>
      </c>
      <c r="CS777" s="3">
        <f t="shared" si="361"/>
        <v>-2.0781162878512828E-5</v>
      </c>
      <c r="CT777" s="3">
        <f t="shared" si="362"/>
        <v>-0.79663388552614556</v>
      </c>
      <c r="CU777" s="3">
        <f t="shared" si="363"/>
        <v>0.16770199735382321</v>
      </c>
      <c r="CV777" s="3">
        <f t="shared" si="364"/>
        <v>3.0526147453819821E-4</v>
      </c>
      <c r="CX777" s="1">
        <f t="shared" si="365"/>
        <v>0.59245000000000003</v>
      </c>
      <c r="CY777">
        <f t="shared" si="366"/>
        <v>3.3479999999999998E-3</v>
      </c>
      <c r="CZ777" s="1">
        <f t="shared" si="367"/>
        <v>-7.8577899999999992E-2</v>
      </c>
      <c r="DA777" s="1">
        <f t="shared" si="368"/>
        <v>-0.5171916299999999</v>
      </c>
      <c r="DB777" s="1">
        <f t="shared" si="369"/>
        <v>-2.0497999999999998E-6</v>
      </c>
      <c r="DC777">
        <f t="shared" si="370"/>
        <v>4.4594818128397657E-5</v>
      </c>
      <c r="DD777" t="str">
        <f t="shared" si="371"/>
        <v>77732-09-3</v>
      </c>
      <c r="DE777" t="b">
        <f t="shared" si="372"/>
        <v>1</v>
      </c>
    </row>
    <row r="778" spans="1:109" x14ac:dyDescent="0.25">
      <c r="A778" t="s">
        <v>786</v>
      </c>
      <c r="B778">
        <v>1.7433000000000001</v>
      </c>
      <c r="C778">
        <v>17.882000000000001</v>
      </c>
      <c r="D778">
        <v>0.19822999999999999</v>
      </c>
      <c r="E778">
        <v>19.823</v>
      </c>
      <c r="F778">
        <v>0</v>
      </c>
      <c r="G778" s="1">
        <v>-1.54E-2</v>
      </c>
      <c r="H778" s="1">
        <v>9.6453000000000007E-3</v>
      </c>
      <c r="I778">
        <v>0</v>
      </c>
      <c r="J778" s="1">
        <v>2.4445000000000001E-4</v>
      </c>
      <c r="K778">
        <v>0</v>
      </c>
      <c r="L778" s="1">
        <v>3.4410000000000003E-2</v>
      </c>
      <c r="M778">
        <v>0</v>
      </c>
      <c r="N778">
        <v>0</v>
      </c>
      <c r="O778" s="1">
        <v>-9.5031000000000005E-5</v>
      </c>
      <c r="P778">
        <v>0</v>
      </c>
      <c r="Q778" s="1">
        <v>-5.1153000000000003E-5</v>
      </c>
      <c r="R778">
        <v>0</v>
      </c>
      <c r="S778" s="1">
        <v>-2.5655999999999999E-14</v>
      </c>
      <c r="T778">
        <v>0</v>
      </c>
      <c r="U778" s="1">
        <v>-8.5459000000000001E-26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s="1">
        <v>2.9624999999999999E-2</v>
      </c>
      <c r="AE778">
        <v>0</v>
      </c>
      <c r="AF778">
        <v>0</v>
      </c>
      <c r="AG778" s="1">
        <v>-1.4619000000000001E-4</v>
      </c>
      <c r="AH778">
        <v>0</v>
      </c>
      <c r="AI778">
        <v>0</v>
      </c>
      <c r="AJ778" s="1">
        <v>-2.4264999999999998E-2</v>
      </c>
      <c r="AK778">
        <v>-0.124</v>
      </c>
      <c r="AL778" s="1">
        <v>-4.3385000000000001E-6</v>
      </c>
      <c r="AM778" s="1">
        <v>-1.3771000000000001E-7</v>
      </c>
      <c r="AN778">
        <v>0</v>
      </c>
      <c r="AO778">
        <v>0</v>
      </c>
      <c r="AP778">
        <v>-19.007999999999999</v>
      </c>
      <c r="AQ778">
        <v>-0.19470999999999999</v>
      </c>
      <c r="AR778" s="1">
        <v>-1.6933E-3</v>
      </c>
      <c r="AS778">
        <v>-0.37517</v>
      </c>
      <c r="AT778">
        <v>-19.646999999999998</v>
      </c>
      <c r="AU778" s="1">
        <v>-2.6096000000000001E-3</v>
      </c>
      <c r="AV778">
        <v>0</v>
      </c>
      <c r="AW778">
        <v>0</v>
      </c>
      <c r="AX778" s="1">
        <v>-4.6272000000000001E-2</v>
      </c>
      <c r="AY778" s="1">
        <v>-4.8961999999999999E-2</v>
      </c>
      <c r="AZ778" s="1">
        <v>-3.0858000000000001E-3</v>
      </c>
      <c r="BA778" s="1">
        <v>-1.2622999999999999E-5</v>
      </c>
      <c r="BB778">
        <v>0</v>
      </c>
      <c r="BC778" s="1">
        <v>5.3620999999999999E-6</v>
      </c>
      <c r="BD778">
        <v>0</v>
      </c>
      <c r="BE778">
        <v>0</v>
      </c>
      <c r="BF778" s="1">
        <v>-2.1417000000000002E-9</v>
      </c>
      <c r="BG778">
        <v>0</v>
      </c>
      <c r="BH778">
        <v>0</v>
      </c>
      <c r="BI778">
        <v>0</v>
      </c>
      <c r="BJ778">
        <v>0</v>
      </c>
      <c r="BK778" s="1">
        <v>2.7665999999999999E-5</v>
      </c>
      <c r="BL778">
        <v>0</v>
      </c>
      <c r="BM778" s="1">
        <v>8.7921000000000001E-5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 s="1">
        <v>-1.2536000000000001E-4</v>
      </c>
      <c r="CC778" t="str">
        <f t="shared" si="345"/>
        <v>141517-21-7</v>
      </c>
      <c r="CD778">
        <f t="shared" si="346"/>
        <v>19.625300000000003</v>
      </c>
      <c r="CE778" s="1">
        <f t="shared" si="347"/>
        <v>-19.628454900000001</v>
      </c>
      <c r="CF778">
        <f t="shared" si="348"/>
        <v>-1.15587E-4</v>
      </c>
      <c r="CG778">
        <f t="shared" si="349"/>
        <v>2.5483078999975938E-2</v>
      </c>
      <c r="CH778">
        <f t="shared" si="350"/>
        <v>2.8753565999974345E-2</v>
      </c>
      <c r="CI778">
        <f t="shared" si="351"/>
        <v>0.19822999999999999</v>
      </c>
      <c r="CJ778">
        <f t="shared" si="352"/>
        <v>2.5483078999975938E-2</v>
      </c>
      <c r="CK778" s="1">
        <f t="shared" si="353"/>
        <v>-6.7507099999996711E-2</v>
      </c>
      <c r="CL778" s="1">
        <f t="shared" si="354"/>
        <v>-3.0984229999999999E-3</v>
      </c>
      <c r="CM778">
        <f t="shared" si="355"/>
        <v>-0.14826947621</v>
      </c>
      <c r="CN778">
        <f t="shared" si="356"/>
        <v>8.4524404172565298E-4</v>
      </c>
      <c r="CO778">
        <f t="shared" si="357"/>
        <v>5.6833238317048687E-3</v>
      </c>
      <c r="CP778" s="3">
        <f t="shared" si="358"/>
        <v>0.88609034789611618</v>
      </c>
      <c r="CQ778" s="3">
        <f t="shared" si="359"/>
        <v>0.11390965210388383</v>
      </c>
      <c r="CR778" s="3">
        <f t="shared" si="360"/>
        <v>-0.30175750251957323</v>
      </c>
      <c r="CS778" s="3">
        <f t="shared" si="361"/>
        <v>-1.3849985945615336E-2</v>
      </c>
      <c r="CT778" s="3">
        <f t="shared" si="362"/>
        <v>-0.66276624001056261</v>
      </c>
      <c r="CU778" s="3">
        <f t="shared" si="363"/>
        <v>3.7782504514442981E-3</v>
      </c>
      <c r="CV778" s="3">
        <f t="shared" si="364"/>
        <v>2.5404521975693161E-2</v>
      </c>
      <c r="CX778" s="1">
        <f t="shared" si="365"/>
        <v>19.823</v>
      </c>
      <c r="CY778">
        <f t="shared" si="366"/>
        <v>2.9478809999999998E-2</v>
      </c>
      <c r="CZ778" s="1">
        <f t="shared" si="367"/>
        <v>-0.14826947621</v>
      </c>
      <c r="DA778" s="1">
        <f t="shared" si="368"/>
        <v>-19.695961999999998</v>
      </c>
      <c r="DB778" s="1">
        <f t="shared" si="369"/>
        <v>-3.0984229999999999E-3</v>
      </c>
      <c r="DC778">
        <f t="shared" si="370"/>
        <v>2.597442763457924E-4</v>
      </c>
      <c r="DD778" t="str">
        <f t="shared" si="371"/>
        <v>141517-21-7</v>
      </c>
      <c r="DE778" t="b">
        <f t="shared" si="372"/>
        <v>1</v>
      </c>
    </row>
    <row r="779" spans="1:109" x14ac:dyDescent="0.25">
      <c r="A779" t="s">
        <v>787</v>
      </c>
      <c r="B779">
        <v>70.257000000000005</v>
      </c>
      <c r="C779">
        <v>587.02</v>
      </c>
      <c r="D779">
        <v>579.5</v>
      </c>
      <c r="E779">
        <v>1236.8</v>
      </c>
      <c r="F779">
        <v>0</v>
      </c>
      <c r="G779">
        <v>-21.718</v>
      </c>
      <c r="H779">
        <v>6.5960000000000001</v>
      </c>
      <c r="I779">
        <v>0</v>
      </c>
      <c r="J779">
        <v>6.2309000000000001</v>
      </c>
      <c r="K779">
        <v>0</v>
      </c>
      <c r="L779">
        <v>1.9570000000000001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s="1">
        <v>-4.4234000000000002E-2</v>
      </c>
      <c r="X779" s="1">
        <v>1.2548999999999999E-2</v>
      </c>
      <c r="Y779">
        <v>0</v>
      </c>
      <c r="Z779" s="1">
        <v>1.1993E-2</v>
      </c>
      <c r="AA779">
        <v>0</v>
      </c>
      <c r="AB779" s="1">
        <v>2.8619000000000001E-3</v>
      </c>
      <c r="AC779">
        <v>0</v>
      </c>
      <c r="AD779">
        <v>0</v>
      </c>
      <c r="AE779">
        <v>-3.6852</v>
      </c>
      <c r="AF779">
        <v>0</v>
      </c>
      <c r="AG779">
        <v>0</v>
      </c>
      <c r="AH779">
        <v>0</v>
      </c>
      <c r="AI779" s="1">
        <v>-1.0538E-2</v>
      </c>
      <c r="AJ779">
        <v>-87.343000000000004</v>
      </c>
      <c r="AK779">
        <v>-497.14</v>
      </c>
      <c r="AL779">
        <v>0</v>
      </c>
      <c r="AM779">
        <v>0</v>
      </c>
      <c r="AN779" s="1">
        <v>-6.8853999999999999E-2</v>
      </c>
      <c r="AO779">
        <v>-0.89961999999999998</v>
      </c>
      <c r="AP779">
        <v>-230.17</v>
      </c>
      <c r="AQ779">
        <v>-220.88</v>
      </c>
      <c r="AR779">
        <v>-82.272999999999996</v>
      </c>
      <c r="AS779">
        <v>-8.0092999999999996</v>
      </c>
      <c r="AT779">
        <v>-645.70000000000005</v>
      </c>
      <c r="AU779">
        <v>-1.4762999999999999</v>
      </c>
      <c r="AV779">
        <v>0</v>
      </c>
      <c r="AW779">
        <v>0</v>
      </c>
      <c r="AX779">
        <v>-0.48005999999999999</v>
      </c>
      <c r="AY779">
        <v>-1.9670000000000001</v>
      </c>
      <c r="AZ779" s="1">
        <v>-1.2339E-4</v>
      </c>
      <c r="BA779">
        <v>0</v>
      </c>
      <c r="BB779">
        <v>0</v>
      </c>
      <c r="BC779">
        <v>0</v>
      </c>
      <c r="BD779">
        <v>-0.18951999999999999</v>
      </c>
      <c r="BE779">
        <v>0</v>
      </c>
      <c r="BF779">
        <v>0</v>
      </c>
      <c r="BG779">
        <v>0</v>
      </c>
      <c r="BH779" s="1">
        <v>-3.2851000000000001E-4</v>
      </c>
      <c r="BI779">
        <v>0</v>
      </c>
      <c r="BJ779">
        <v>0</v>
      </c>
      <c r="BK779">
        <v>2.7698999999999998</v>
      </c>
      <c r="BL779">
        <v>0</v>
      </c>
      <c r="BM779">
        <v>11.263999999999999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 s="1">
        <v>5.2490999999999996E-3</v>
      </c>
      <c r="BX779">
        <v>0</v>
      </c>
      <c r="BY779" s="1">
        <v>2.189E-2</v>
      </c>
      <c r="BZ779">
        <v>0</v>
      </c>
      <c r="CA779">
        <v>-13.881</v>
      </c>
      <c r="CC779" t="str">
        <f t="shared" si="345"/>
        <v>100-97-0</v>
      </c>
      <c r="CD779">
        <f t="shared" si="346"/>
        <v>657.27700000000004</v>
      </c>
      <c r="CE779" s="1">
        <f t="shared" si="347"/>
        <v>-543.28866000000005</v>
      </c>
      <c r="CF779">
        <f t="shared" si="348"/>
        <v>-14.0610391</v>
      </c>
      <c r="CG779">
        <f t="shared" si="349"/>
        <v>92.976370799999998</v>
      </c>
      <c r="CH779">
        <f t="shared" si="350"/>
        <v>-6.9509300999999999</v>
      </c>
      <c r="CI779">
        <f t="shared" si="351"/>
        <v>579.5</v>
      </c>
      <c r="CJ779">
        <f t="shared" si="352"/>
        <v>92.976370799999998</v>
      </c>
      <c r="CK779" s="1">
        <f t="shared" si="353"/>
        <v>-104.37833999999998</v>
      </c>
      <c r="CL779" s="1">
        <f t="shared" si="354"/>
        <v>-1.2339E-4</v>
      </c>
      <c r="CM779">
        <f t="shared" si="355"/>
        <v>-585.45147399999996</v>
      </c>
      <c r="CN779">
        <f t="shared" si="356"/>
        <v>17.32604061</v>
      </c>
      <c r="CO779">
        <f t="shared" si="357"/>
        <v>-2.7525979999900585E-2</v>
      </c>
      <c r="CP779" s="3">
        <f t="shared" si="358"/>
        <v>0.86174031558998532</v>
      </c>
      <c r="CQ779" s="3">
        <f t="shared" si="359"/>
        <v>0.13825968441001465</v>
      </c>
      <c r="CR779" s="3">
        <f t="shared" si="360"/>
        <v>-0.15521488119475196</v>
      </c>
      <c r="CS779" s="3">
        <f t="shared" si="361"/>
        <v>-1.8348600093295648E-7</v>
      </c>
      <c r="CT779" s="3">
        <f t="shared" si="362"/>
        <v>-0.87059040201446425</v>
      </c>
      <c r="CU779" s="3">
        <f t="shared" si="363"/>
        <v>2.5764534431727871E-2</v>
      </c>
      <c r="CV779" s="3">
        <f t="shared" si="364"/>
        <v>-4.0932263489280335E-5</v>
      </c>
      <c r="CX779" s="1">
        <f t="shared" si="365"/>
        <v>1236.8</v>
      </c>
      <c r="CY779">
        <f t="shared" si="366"/>
        <v>-3.695738</v>
      </c>
      <c r="CZ779" s="1">
        <f t="shared" si="367"/>
        <v>-585.45147399999996</v>
      </c>
      <c r="DA779" s="1">
        <f t="shared" si="368"/>
        <v>-647.66700000000003</v>
      </c>
      <c r="DB779" s="1">
        <f t="shared" si="369"/>
        <v>-1.2339E-4</v>
      </c>
      <c r="DC779">
        <f t="shared" si="370"/>
        <v>1.1590709896450115E-5</v>
      </c>
      <c r="DD779" t="str">
        <f t="shared" si="371"/>
        <v>100-97-0</v>
      </c>
      <c r="DE779" t="b">
        <f t="shared" si="372"/>
        <v>1</v>
      </c>
    </row>
    <row r="780" spans="1:109" x14ac:dyDescent="0.25">
      <c r="A780" t="s">
        <v>788</v>
      </c>
      <c r="B780">
        <v>23.192</v>
      </c>
      <c r="C780">
        <v>193.83</v>
      </c>
      <c r="D780">
        <v>161.08000000000001</v>
      </c>
      <c r="E780">
        <v>378.1</v>
      </c>
      <c r="F780">
        <v>0</v>
      </c>
      <c r="G780" s="1">
        <v>-5.1096999999999997E-2</v>
      </c>
      <c r="H780" s="1">
        <v>2.4971999999999999E-4</v>
      </c>
      <c r="I780">
        <v>0</v>
      </c>
      <c r="J780">
        <v>0</v>
      </c>
      <c r="K780" s="1">
        <v>-3.8191000000000002E-3</v>
      </c>
      <c r="L780" s="1">
        <v>6.0703E-2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-8.9351000000000003</v>
      </c>
      <c r="X780">
        <v>6.7603999999999997</v>
      </c>
      <c r="Y780">
        <v>0</v>
      </c>
      <c r="Z780">
        <v>0</v>
      </c>
      <c r="AA780">
        <v>-34.042999999999999</v>
      </c>
      <c r="AB780">
        <v>0.43425999999999998</v>
      </c>
      <c r="AC780">
        <v>0</v>
      </c>
      <c r="AD780">
        <v>0</v>
      </c>
      <c r="AE780" s="1">
        <v>-9.8554999999999997E-3</v>
      </c>
      <c r="AF780">
        <v>0</v>
      </c>
      <c r="AG780">
        <v>0</v>
      </c>
      <c r="AH780">
        <v>0</v>
      </c>
      <c r="AI780">
        <v>-79.605000000000004</v>
      </c>
      <c r="AJ780">
        <v>-13.384</v>
      </c>
      <c r="AK780">
        <v>-7.4558999999999997</v>
      </c>
      <c r="AL780">
        <v>0</v>
      </c>
      <c r="AM780">
        <v>0</v>
      </c>
      <c r="AN780">
        <v>-17.742000000000001</v>
      </c>
      <c r="AO780">
        <v>-255.23</v>
      </c>
      <c r="AP780">
        <v>-2.5316999999999998</v>
      </c>
      <c r="AQ780" s="1">
        <v>-9.6132999999999996E-2</v>
      </c>
      <c r="AR780" s="1">
        <v>-6.1247999999999997E-2</v>
      </c>
      <c r="AS780">
        <v>-0.18828</v>
      </c>
      <c r="AT780">
        <v>-4.63</v>
      </c>
      <c r="AU780" s="1">
        <v>-2.308E-2</v>
      </c>
      <c r="AV780">
        <v>0</v>
      </c>
      <c r="AW780">
        <v>0</v>
      </c>
      <c r="AX780" s="1">
        <v>-1.7600999999999999E-2</v>
      </c>
      <c r="AY780" s="1">
        <v>-4.1639000000000002E-2</v>
      </c>
      <c r="AZ780" s="1">
        <v>-3.6992999999999998E-7</v>
      </c>
      <c r="BA780">
        <v>0</v>
      </c>
      <c r="BB780">
        <v>0</v>
      </c>
      <c r="BC780">
        <v>0</v>
      </c>
      <c r="BD780" s="1">
        <v>-3.6009000000000002E-3</v>
      </c>
      <c r="BE780">
        <v>0</v>
      </c>
      <c r="BF780">
        <v>0</v>
      </c>
      <c r="BG780">
        <v>0</v>
      </c>
      <c r="BH780">
        <v>-37.430999999999997</v>
      </c>
      <c r="BI780">
        <v>0</v>
      </c>
      <c r="BJ780">
        <v>0</v>
      </c>
      <c r="BK780" s="1">
        <v>1.2053000000000001E-3</v>
      </c>
      <c r="BL780">
        <v>0</v>
      </c>
      <c r="BM780" s="1">
        <v>3.8065E-3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3.3696000000000002</v>
      </c>
      <c r="BX780">
        <v>0</v>
      </c>
      <c r="BY780">
        <v>34.08</v>
      </c>
      <c r="BZ780">
        <v>0</v>
      </c>
      <c r="CA780" s="1">
        <v>-1.9855999999999999E-2</v>
      </c>
      <c r="CC780" t="str">
        <f t="shared" si="345"/>
        <v>10326-41-7</v>
      </c>
      <c r="CD780">
        <f t="shared" si="346"/>
        <v>217.02200000000002</v>
      </c>
      <c r="CE780" s="1">
        <f t="shared" si="347"/>
        <v>-2.9180419999999998</v>
      </c>
      <c r="CF780">
        <f t="shared" si="348"/>
        <v>-37.454611799999995</v>
      </c>
      <c r="CG780">
        <f t="shared" si="349"/>
        <v>140.87194282000002</v>
      </c>
      <c r="CH780">
        <f t="shared" si="350"/>
        <v>-35.777403379999996</v>
      </c>
      <c r="CI780">
        <f t="shared" si="351"/>
        <v>161.08000000000001</v>
      </c>
      <c r="CJ780">
        <f t="shared" si="352"/>
        <v>140.87194282000002</v>
      </c>
      <c r="CK780" s="1">
        <f t="shared" si="353"/>
        <v>-1.7535970000000001</v>
      </c>
      <c r="CL780" s="1">
        <f t="shared" si="354"/>
        <v>-3.6992999999999998E-7</v>
      </c>
      <c r="CM780">
        <f t="shared" si="355"/>
        <v>-293.81189999999998</v>
      </c>
      <c r="CN780">
        <f t="shared" si="356"/>
        <v>-6.3829952200000095</v>
      </c>
      <c r="CO780">
        <f t="shared" si="357"/>
        <v>3.450230070018101E-3</v>
      </c>
      <c r="CP780" s="3">
        <f t="shared" si="358"/>
        <v>0.53346237316983658</v>
      </c>
      <c r="CQ780" s="3">
        <f t="shared" si="359"/>
        <v>0.46653762683016348</v>
      </c>
      <c r="CR780" s="3">
        <f t="shared" si="360"/>
        <v>-5.8075367345636082E-3</v>
      </c>
      <c r="CS780" s="3">
        <f t="shared" si="361"/>
        <v>-1.2251287292445844E-9</v>
      </c>
      <c r="CT780" s="3">
        <f t="shared" si="362"/>
        <v>-0.97304192599663952</v>
      </c>
      <c r="CU780" s="3">
        <f t="shared" si="363"/>
        <v>-2.1139109622503899E-2</v>
      </c>
      <c r="CV780" s="3">
        <f t="shared" si="364"/>
        <v>1.1426421164227636E-5</v>
      </c>
      <c r="CX780" s="1">
        <f t="shared" si="365"/>
        <v>378.1</v>
      </c>
      <c r="CY780">
        <f t="shared" si="366"/>
        <v>-79.614855500000004</v>
      </c>
      <c r="CZ780" s="1">
        <f t="shared" si="367"/>
        <v>-293.81189999999998</v>
      </c>
      <c r="DA780" s="1">
        <f t="shared" si="368"/>
        <v>-4.6716389999999999</v>
      </c>
      <c r="DB780" s="1">
        <f t="shared" si="369"/>
        <v>-3.6992999999999998E-7</v>
      </c>
      <c r="DC780">
        <f t="shared" si="370"/>
        <v>4.2452527639956674E-6</v>
      </c>
      <c r="DD780" t="str">
        <f t="shared" si="371"/>
        <v>10326-41-7</v>
      </c>
      <c r="DE780" t="b">
        <f t="shared" si="372"/>
        <v>1</v>
      </c>
    </row>
    <row r="781" spans="1:109" x14ac:dyDescent="0.25">
      <c r="A781" t="s">
        <v>789</v>
      </c>
      <c r="B781">
        <v>1.7911999999999999</v>
      </c>
      <c r="C781">
        <v>14.976000000000001</v>
      </c>
      <c r="D781">
        <v>2.1158999999999999</v>
      </c>
      <c r="E781">
        <v>18.882999999999999</v>
      </c>
      <c r="F781">
        <v>0</v>
      </c>
      <c r="G781">
        <v>-0.27385999999999999</v>
      </c>
      <c r="H781" s="1">
        <v>5.5920999999999998E-2</v>
      </c>
      <c r="I781">
        <v>0</v>
      </c>
      <c r="J781" s="1">
        <v>4.3096000000000002E-2</v>
      </c>
      <c r="K781">
        <v>0</v>
      </c>
      <c r="L781" s="1">
        <v>3.3555000000000001E-2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s="1">
        <v>-1.5564E-6</v>
      </c>
      <c r="X781" s="1">
        <v>3.4452000000000002E-7</v>
      </c>
      <c r="Y781">
        <v>0</v>
      </c>
      <c r="Z781" s="1">
        <v>2.5809E-7</v>
      </c>
      <c r="AA781">
        <v>0</v>
      </c>
      <c r="AB781" s="1">
        <v>1.3339999999999999E-7</v>
      </c>
      <c r="AC781">
        <v>0</v>
      </c>
      <c r="AD781">
        <v>0</v>
      </c>
      <c r="AE781" s="1">
        <v>-9.3049999999999994E-2</v>
      </c>
      <c r="AF781">
        <v>0</v>
      </c>
      <c r="AG781">
        <v>0</v>
      </c>
      <c r="AH781">
        <v>0</v>
      </c>
      <c r="AI781" s="1">
        <v>-5.3534000000000003E-7</v>
      </c>
      <c r="AJ781">
        <v>-0.31154999999999999</v>
      </c>
      <c r="AK781">
        <v>-1.6321000000000001</v>
      </c>
      <c r="AL781">
        <v>0</v>
      </c>
      <c r="AM781">
        <v>0</v>
      </c>
      <c r="AN781" s="1">
        <v>-9.3480000000000003E-7</v>
      </c>
      <c r="AO781" s="1">
        <v>-9.5667999999999996E-6</v>
      </c>
      <c r="AP781">
        <v>-10.375999999999999</v>
      </c>
      <c r="AQ781">
        <v>-3.7143999999999999</v>
      </c>
      <c r="AR781">
        <v>-0.55437999999999998</v>
      </c>
      <c r="AS781">
        <v>-0.41667999999999999</v>
      </c>
      <c r="AT781">
        <v>-15.965999999999999</v>
      </c>
      <c r="AU781">
        <v>-0.18562000000000001</v>
      </c>
      <c r="AV781">
        <v>0</v>
      </c>
      <c r="AW781">
        <v>0</v>
      </c>
      <c r="AX781">
        <v>-0.67393000000000003</v>
      </c>
      <c r="AY781">
        <v>-0.88032999999999995</v>
      </c>
      <c r="AZ781" s="1">
        <v>-8.2101999999999998E-6</v>
      </c>
      <c r="BA781">
        <v>0</v>
      </c>
      <c r="BB781">
        <v>0</v>
      </c>
      <c r="BC781" s="1">
        <v>3.8807999999999998E-3</v>
      </c>
      <c r="BD781">
        <v>0</v>
      </c>
      <c r="BE781">
        <v>0</v>
      </c>
      <c r="BF781">
        <v>0</v>
      </c>
      <c r="BG781" s="1">
        <v>2.5926E-8</v>
      </c>
      <c r="BH781">
        <v>0</v>
      </c>
      <c r="BI781">
        <v>0</v>
      </c>
      <c r="BJ781">
        <v>0</v>
      </c>
      <c r="BK781" s="1">
        <v>1.6782999999999999E-2</v>
      </c>
      <c r="BL781">
        <v>0</v>
      </c>
      <c r="BM781" s="1">
        <v>3.1671999999999999E-2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s="1">
        <v>1.0593999999999999E-7</v>
      </c>
      <c r="BX781">
        <v>0</v>
      </c>
      <c r="BY781" s="1">
        <v>1.9745000000000001E-7</v>
      </c>
      <c r="BZ781">
        <v>0</v>
      </c>
      <c r="CA781" s="1">
        <v>-5.2371000000000001E-2</v>
      </c>
      <c r="CC781" t="str">
        <f t="shared" si="345"/>
        <v>105-53-3</v>
      </c>
      <c r="CD781">
        <f t="shared" si="346"/>
        <v>16.767200000000003</v>
      </c>
      <c r="CE781" s="1">
        <f t="shared" si="347"/>
        <v>-15.921009999999999</v>
      </c>
      <c r="CF781">
        <f t="shared" si="348"/>
        <v>-4.8455303390000003E-2</v>
      </c>
      <c r="CG781">
        <f t="shared" si="349"/>
        <v>0.6564458762200035</v>
      </c>
      <c r="CH781">
        <f t="shared" si="350"/>
        <v>-0.14128882038999999</v>
      </c>
      <c r="CI781">
        <f t="shared" si="351"/>
        <v>2.1158999999999999</v>
      </c>
      <c r="CJ781">
        <f t="shared" si="352"/>
        <v>0.6564458762200035</v>
      </c>
      <c r="CK781" s="1">
        <f t="shared" si="353"/>
        <v>-0.92531999999999925</v>
      </c>
      <c r="CL781" s="1">
        <f t="shared" si="354"/>
        <v>-8.2101999999999998E-6</v>
      </c>
      <c r="CM781">
        <f t="shared" si="355"/>
        <v>-1.9436605016000001</v>
      </c>
      <c r="CN781">
        <f t="shared" si="356"/>
        <v>9.6728459123999994E-2</v>
      </c>
      <c r="CO781">
        <f t="shared" si="357"/>
        <v>8.562354400379335E-5</v>
      </c>
      <c r="CP781" s="3">
        <f t="shared" si="358"/>
        <v>0.7632164580001668</v>
      </c>
      <c r="CQ781" s="3">
        <f t="shared" si="359"/>
        <v>0.2367835419998332</v>
      </c>
      <c r="CR781" s="3">
        <f t="shared" si="360"/>
        <v>-0.33376787793218671</v>
      </c>
      <c r="CS781" s="3">
        <f t="shared" si="361"/>
        <v>-2.9614630953603524E-6</v>
      </c>
      <c r="CT781" s="3">
        <f t="shared" si="362"/>
        <v>-0.70108874880002825</v>
      </c>
      <c r="CU781" s="3">
        <f t="shared" si="363"/>
        <v>3.4890473066039603E-2</v>
      </c>
      <c r="CV781" s="3">
        <f t="shared" si="364"/>
        <v>3.0884870729238899E-5</v>
      </c>
      <c r="CX781" s="1">
        <f t="shared" si="365"/>
        <v>18.882999999999999</v>
      </c>
      <c r="CY781">
        <f t="shared" si="366"/>
        <v>-9.305053533999999E-2</v>
      </c>
      <c r="CZ781" s="1">
        <f t="shared" si="367"/>
        <v>-1.9436605016000001</v>
      </c>
      <c r="DA781" s="1">
        <f t="shared" si="368"/>
        <v>-16.846329999999998</v>
      </c>
      <c r="DB781" s="1">
        <f t="shared" si="369"/>
        <v>-8.2101999999999998E-6</v>
      </c>
      <c r="DC781">
        <f t="shared" si="370"/>
        <v>2.6080146163635926E-6</v>
      </c>
      <c r="DD781" t="str">
        <f t="shared" si="371"/>
        <v>105-53-3</v>
      </c>
      <c r="DE781" t="b">
        <f t="shared" si="372"/>
        <v>1</v>
      </c>
    </row>
    <row r="782" spans="1:109" x14ac:dyDescent="0.25">
      <c r="A782" t="s">
        <v>790</v>
      </c>
      <c r="B782">
        <v>76.191999999999993</v>
      </c>
      <c r="C782">
        <v>658.53</v>
      </c>
      <c r="D782">
        <v>114.35</v>
      </c>
      <c r="E782">
        <v>849.07</v>
      </c>
      <c r="F782">
        <v>0</v>
      </c>
      <c r="G782">
        <v>-37.886000000000003</v>
      </c>
      <c r="H782">
        <v>0</v>
      </c>
      <c r="I782">
        <v>-17.667999999999999</v>
      </c>
      <c r="J782">
        <v>0</v>
      </c>
      <c r="K782">
        <v>-109.28</v>
      </c>
      <c r="L782" s="1">
        <v>2.1351999999999999E-2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-207.99</v>
      </c>
      <c r="AF782">
        <v>0</v>
      </c>
      <c r="AG782">
        <v>0</v>
      </c>
      <c r="AH782">
        <v>0</v>
      </c>
      <c r="AI782">
        <v>0</v>
      </c>
      <c r="AJ782">
        <v>-9.0031999999999996</v>
      </c>
      <c r="AK782">
        <v>-74.632999999999996</v>
      </c>
      <c r="AL782">
        <v>0</v>
      </c>
      <c r="AM782">
        <v>0</v>
      </c>
      <c r="AN782">
        <v>0</v>
      </c>
      <c r="AO782">
        <v>0</v>
      </c>
      <c r="AP782">
        <v>-23.933</v>
      </c>
      <c r="AQ782">
        <v>-41.357999999999997</v>
      </c>
      <c r="AR782">
        <v>-29.754000000000001</v>
      </c>
      <c r="AS782" s="1">
        <v>-1.9626000000000001E-3</v>
      </c>
      <c r="AT782">
        <v>-101.99</v>
      </c>
      <c r="AU782">
        <v>-147.15</v>
      </c>
      <c r="AV782">
        <v>0</v>
      </c>
      <c r="AW782">
        <v>0</v>
      </c>
      <c r="AX782">
        <v>-75.983999999999995</v>
      </c>
      <c r="AY782">
        <v>-455.31</v>
      </c>
      <c r="AZ782">
        <v>-0.16117000000000001</v>
      </c>
      <c r="BA782">
        <v>0</v>
      </c>
      <c r="BB782">
        <v>0</v>
      </c>
      <c r="BC782">
        <v>0</v>
      </c>
      <c r="BD782">
        <v>-50.033000000000001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7.5057999999999998</v>
      </c>
      <c r="BL782">
        <v>0</v>
      </c>
      <c r="BM782">
        <v>48.938000000000002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-6.4053000000000004</v>
      </c>
      <c r="CC782" t="str">
        <f t="shared" si="345"/>
        <v>106-43-4</v>
      </c>
      <c r="CD782">
        <f t="shared" si="346"/>
        <v>734.72199999999998</v>
      </c>
      <c r="CE782" s="1">
        <f t="shared" si="347"/>
        <v>-318.18096260000004</v>
      </c>
      <c r="CF782">
        <f t="shared" si="348"/>
        <v>-56.443800000000003</v>
      </c>
      <c r="CG782">
        <f t="shared" si="349"/>
        <v>195.28458939999993</v>
      </c>
      <c r="CH782">
        <f t="shared" si="350"/>
        <v>-164.812648</v>
      </c>
      <c r="CI782">
        <f t="shared" si="351"/>
        <v>114.35</v>
      </c>
      <c r="CJ782">
        <f t="shared" si="352"/>
        <v>195.28458939999993</v>
      </c>
      <c r="CK782" s="1">
        <f t="shared" si="353"/>
        <v>-239.11903739999991</v>
      </c>
      <c r="CL782" s="1">
        <f t="shared" si="354"/>
        <v>-0.16117000000000001</v>
      </c>
      <c r="CM782">
        <f t="shared" si="355"/>
        <v>-83.636200000000002</v>
      </c>
      <c r="CN782">
        <f t="shared" si="356"/>
        <v>13.260947999999988</v>
      </c>
      <c r="CO782">
        <f t="shared" si="357"/>
        <v>-2.0869999999998612E-2</v>
      </c>
      <c r="CP782" s="3">
        <f t="shared" si="358"/>
        <v>0.36930628526219822</v>
      </c>
      <c r="CQ782" s="3">
        <f t="shared" si="359"/>
        <v>0.63069371473780178</v>
      </c>
      <c r="CR782" s="3">
        <f t="shared" si="360"/>
        <v>-0.77226203268619698</v>
      </c>
      <c r="CS782" s="3">
        <f t="shared" si="361"/>
        <v>-5.2051678177270219E-4</v>
      </c>
      <c r="CT782" s="3">
        <f t="shared" si="362"/>
        <v>-0.27011258710490832</v>
      </c>
      <c r="CU782" s="3">
        <f t="shared" si="363"/>
        <v>4.2827734542502605E-2</v>
      </c>
      <c r="CV782" s="3">
        <f t="shared" si="364"/>
        <v>-6.7402030375352559E-5</v>
      </c>
      <c r="CX782" s="1">
        <f t="shared" si="365"/>
        <v>849.07</v>
      </c>
      <c r="CY782">
        <f t="shared" si="366"/>
        <v>-207.99</v>
      </c>
      <c r="CZ782" s="1">
        <f t="shared" si="367"/>
        <v>-83.636200000000002</v>
      </c>
      <c r="DA782" s="1">
        <f t="shared" si="368"/>
        <v>-557.29999999999995</v>
      </c>
      <c r="DB782" s="1">
        <f t="shared" si="369"/>
        <v>-0.16117000000000001</v>
      </c>
      <c r="DC782">
        <f t="shared" si="370"/>
        <v>2.0457677223249373E-5</v>
      </c>
      <c r="DD782" t="str">
        <f t="shared" si="371"/>
        <v>106-43-4</v>
      </c>
      <c r="DE782" t="b">
        <f t="shared" si="372"/>
        <v>1</v>
      </c>
    </row>
    <row r="783" spans="1:109" x14ac:dyDescent="0.25">
      <c r="A783" t="s">
        <v>791</v>
      </c>
      <c r="B783">
        <v>34.838999999999999</v>
      </c>
      <c r="C783">
        <v>291.29000000000002</v>
      </c>
      <c r="D783">
        <v>28.201000000000001</v>
      </c>
      <c r="E783">
        <v>354.33</v>
      </c>
      <c r="F783">
        <v>0</v>
      </c>
      <c r="G783" s="1">
        <v>-9.1499999999999998E-2</v>
      </c>
      <c r="H783" s="1">
        <v>1.4631999999999999E-2</v>
      </c>
      <c r="I783">
        <v>0</v>
      </c>
      <c r="J783">
        <v>0</v>
      </c>
      <c r="K783" s="1">
        <v>-5.3638999999999999E-2</v>
      </c>
      <c r="L783" s="1">
        <v>8.6905999999999997E-2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-12.262</v>
      </c>
      <c r="X783">
        <v>9.2582000000000004</v>
      </c>
      <c r="Y783">
        <v>0</v>
      </c>
      <c r="Z783">
        <v>0</v>
      </c>
      <c r="AA783">
        <v>-40.591999999999999</v>
      </c>
      <c r="AB783">
        <v>0.61097999999999997</v>
      </c>
      <c r="AC783">
        <v>0</v>
      </c>
      <c r="AD783">
        <v>0</v>
      </c>
      <c r="AE783" s="1">
        <v>-9.5274999999999999E-2</v>
      </c>
      <c r="AF783">
        <v>0</v>
      </c>
      <c r="AG783">
        <v>0</v>
      </c>
      <c r="AH783">
        <v>0</v>
      </c>
      <c r="AI783">
        <v>-91.084000000000003</v>
      </c>
      <c r="AJ783">
        <v>-2.3258999999999999</v>
      </c>
      <c r="AK783">
        <v>-1.5640000000000001</v>
      </c>
      <c r="AL783">
        <v>0</v>
      </c>
      <c r="AM783">
        <v>0</v>
      </c>
      <c r="AN783">
        <v>-11.401999999999999</v>
      </c>
      <c r="AO783">
        <v>-191.61</v>
      </c>
      <c r="AP783">
        <v>-32.042000000000002</v>
      </c>
      <c r="AQ783">
        <v>-6.4781000000000004</v>
      </c>
      <c r="AR783">
        <v>-7.7472000000000003</v>
      </c>
      <c r="AS783">
        <v>-2.3542999999999998</v>
      </c>
      <c r="AT783">
        <v>-55.234999999999999</v>
      </c>
      <c r="AU783">
        <v>-0.19403000000000001</v>
      </c>
      <c r="AV783">
        <v>0</v>
      </c>
      <c r="AW783">
        <v>0</v>
      </c>
      <c r="AX783">
        <v>-0.81115999999999999</v>
      </c>
      <c r="AY783">
        <v>-1.0255000000000001</v>
      </c>
      <c r="AZ783" s="1">
        <v>-7.7618000000000008E-6</v>
      </c>
      <c r="BA783">
        <v>0</v>
      </c>
      <c r="BB783">
        <v>0</v>
      </c>
      <c r="BC783">
        <v>0</v>
      </c>
      <c r="BD783" s="1">
        <v>-5.0421000000000001E-2</v>
      </c>
      <c r="BE783">
        <v>0</v>
      </c>
      <c r="BF783">
        <v>0</v>
      </c>
      <c r="BG783">
        <v>0</v>
      </c>
      <c r="BH783">
        <v>-45.74</v>
      </c>
      <c r="BI783">
        <v>0</v>
      </c>
      <c r="BJ783">
        <v>0</v>
      </c>
      <c r="BK783" s="1">
        <v>6.3064000000000002E-3</v>
      </c>
      <c r="BL783" s="1">
        <v>-1.0643E-8</v>
      </c>
      <c r="BM783" s="1">
        <v>5.3560000000000003E-2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4.4508999999999999</v>
      </c>
      <c r="BX783">
        <v>0</v>
      </c>
      <c r="BY783">
        <v>43.789000000000001</v>
      </c>
      <c r="BZ783">
        <v>0</v>
      </c>
      <c r="CA783">
        <v>-2.5066999999999999</v>
      </c>
      <c r="CC783" t="str">
        <f t="shared" si="345"/>
        <v>107-92-6</v>
      </c>
      <c r="CD783">
        <f t="shared" si="346"/>
        <v>326.12900000000002</v>
      </c>
      <c r="CE783" s="1">
        <f t="shared" si="347"/>
        <v>-49.62679</v>
      </c>
      <c r="CF783">
        <f t="shared" si="348"/>
        <v>-48.299766389357004</v>
      </c>
      <c r="CG783">
        <f t="shared" si="349"/>
        <v>185.17402261064296</v>
      </c>
      <c r="CH783">
        <f t="shared" si="350"/>
        <v>-43.028421000000002</v>
      </c>
      <c r="CI783">
        <f t="shared" si="351"/>
        <v>28.201000000000001</v>
      </c>
      <c r="CJ783">
        <f t="shared" si="352"/>
        <v>185.17402261064296</v>
      </c>
      <c r="CK783" s="1">
        <f t="shared" si="353"/>
        <v>-6.6337100000000007</v>
      </c>
      <c r="CL783" s="1">
        <f t="shared" si="354"/>
        <v>-7.7618000000000008E-6</v>
      </c>
      <c r="CM783">
        <f t="shared" si="355"/>
        <v>-206.90190000000001</v>
      </c>
      <c r="CN783">
        <f t="shared" si="356"/>
        <v>0.14626699999999948</v>
      </c>
      <c r="CO783">
        <f t="shared" si="357"/>
        <v>-1.4328151157054325E-2</v>
      </c>
      <c r="CP783" s="3">
        <f t="shared" si="358"/>
        <v>0.13216635974989399</v>
      </c>
      <c r="CQ783" s="3">
        <f t="shared" si="359"/>
        <v>0.86783364025010601</v>
      </c>
      <c r="CR783" s="3">
        <f t="shared" si="360"/>
        <v>-3.1089440173627508E-2</v>
      </c>
      <c r="CS783" s="3">
        <f t="shared" si="361"/>
        <v>-3.6376328892831006E-8</v>
      </c>
      <c r="CT783" s="3">
        <f t="shared" si="362"/>
        <v>-0.96966316614079617</v>
      </c>
      <c r="CU783" s="3">
        <f t="shared" si="363"/>
        <v>6.8549260457209584E-4</v>
      </c>
      <c r="CV783" s="3">
        <f t="shared" si="364"/>
        <v>-6.7150086180422735E-5</v>
      </c>
      <c r="CX783" s="1">
        <f t="shared" si="365"/>
        <v>354.33</v>
      </c>
      <c r="CY783">
        <f t="shared" si="366"/>
        <v>-91.179275000000004</v>
      </c>
      <c r="CZ783" s="1">
        <f t="shared" si="367"/>
        <v>-206.90190000000001</v>
      </c>
      <c r="DA783" s="1">
        <f t="shared" si="368"/>
        <v>-56.2605</v>
      </c>
      <c r="DB783" s="1">
        <f t="shared" si="369"/>
        <v>-7.7618000000000008E-6</v>
      </c>
      <c r="DC783">
        <f t="shared" si="370"/>
        <v>3.2971415911851976E-5</v>
      </c>
      <c r="DD783" t="str">
        <f t="shared" si="371"/>
        <v>107-92-6</v>
      </c>
      <c r="DE783" t="b">
        <f t="shared" si="372"/>
        <v>1</v>
      </c>
    </row>
    <row r="784" spans="1:109" x14ac:dyDescent="0.25">
      <c r="A784" t="s">
        <v>792</v>
      </c>
      <c r="B784">
        <v>1397</v>
      </c>
      <c r="C784">
        <v>11721</v>
      </c>
      <c r="D784">
        <v>1777.6</v>
      </c>
      <c r="E784">
        <v>14896</v>
      </c>
      <c r="F784">
        <v>0</v>
      </c>
      <c r="G784">
        <v>-337.21</v>
      </c>
      <c r="H784">
        <v>68.611999999999995</v>
      </c>
      <c r="I784">
        <v>0</v>
      </c>
      <c r="J784">
        <v>67.959000000000003</v>
      </c>
      <c r="K784">
        <v>0</v>
      </c>
      <c r="L784">
        <v>27.943000000000001</v>
      </c>
      <c r="M784">
        <v>0</v>
      </c>
      <c r="N784">
        <v>0</v>
      </c>
      <c r="O784" s="1">
        <v>-5.5922999999999997E-4</v>
      </c>
      <c r="P784">
        <v>0</v>
      </c>
      <c r="Q784" s="1">
        <v>-9.6473999999999996E-4</v>
      </c>
      <c r="R784">
        <v>0</v>
      </c>
      <c r="S784" s="1">
        <v>-2.2147999999999998E-3</v>
      </c>
      <c r="T784">
        <v>0</v>
      </c>
      <c r="U784">
        <v>-1.8325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-107.16</v>
      </c>
      <c r="AF784">
        <v>0</v>
      </c>
      <c r="AG784">
        <v>-1.8546</v>
      </c>
      <c r="AH784">
        <v>0</v>
      </c>
      <c r="AI784">
        <v>0</v>
      </c>
      <c r="AJ784">
        <v>-277.98</v>
      </c>
      <c r="AK784">
        <v>-1765.3</v>
      </c>
      <c r="AL784" s="1">
        <v>-1.9163000000000001E-4</v>
      </c>
      <c r="AM784" s="1">
        <v>-3.7433000000000002E-3</v>
      </c>
      <c r="AN784">
        <v>0</v>
      </c>
      <c r="AO784">
        <v>0</v>
      </c>
      <c r="AP784">
        <v>-6487.8</v>
      </c>
      <c r="AQ784">
        <v>-3618.5</v>
      </c>
      <c r="AR784">
        <v>-812.35</v>
      </c>
      <c r="AS784">
        <v>-190.46</v>
      </c>
      <c r="AT784">
        <v>-11860</v>
      </c>
      <c r="AU784">
        <v>-208</v>
      </c>
      <c r="AV784">
        <v>0</v>
      </c>
      <c r="AW784">
        <v>0</v>
      </c>
      <c r="AX784">
        <v>-637.37</v>
      </c>
      <c r="AY784">
        <v>-882.05</v>
      </c>
      <c r="AZ784" s="1">
        <v>-4.0169999999999997E-2</v>
      </c>
      <c r="BA784" s="1">
        <v>-1.8916E-3</v>
      </c>
      <c r="BB784">
        <v>0</v>
      </c>
      <c r="BC784">
        <v>5.6058000000000003</v>
      </c>
      <c r="BD784">
        <v>0</v>
      </c>
      <c r="BE784">
        <v>0</v>
      </c>
      <c r="BF784" s="1">
        <v>-1.7121000000000001E-2</v>
      </c>
      <c r="BG784">
        <v>0</v>
      </c>
      <c r="BH784">
        <v>0</v>
      </c>
      <c r="BI784">
        <v>0</v>
      </c>
      <c r="BJ784">
        <v>0</v>
      </c>
      <c r="BK784">
        <v>25.983000000000001</v>
      </c>
      <c r="BL784">
        <v>0</v>
      </c>
      <c r="BM784">
        <v>70.364999999999995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-101.99</v>
      </c>
      <c r="CC784" t="str">
        <f t="shared" si="345"/>
        <v>108-93-0</v>
      </c>
      <c r="CD784">
        <f t="shared" si="346"/>
        <v>13118</v>
      </c>
      <c r="CE784" s="1">
        <f t="shared" si="347"/>
        <v>-11954.48</v>
      </c>
      <c r="CF784">
        <f t="shared" si="348"/>
        <v>-96.347999999999999</v>
      </c>
      <c r="CG784">
        <f t="shared" si="349"/>
        <v>892.63976123000054</v>
      </c>
      <c r="CH784">
        <f t="shared" si="350"/>
        <v>-174.53223876999994</v>
      </c>
      <c r="CI784">
        <f t="shared" si="351"/>
        <v>1777.6</v>
      </c>
      <c r="CJ784">
        <f t="shared" si="352"/>
        <v>892.63976123000054</v>
      </c>
      <c r="CK784" s="1">
        <f t="shared" si="353"/>
        <v>-787.56999999999971</v>
      </c>
      <c r="CL784" s="1">
        <f t="shared" si="354"/>
        <v>-4.2061599999999998E-2</v>
      </c>
      <c r="CM784">
        <f t="shared" si="355"/>
        <v>-2043.28393493</v>
      </c>
      <c r="CN784">
        <f t="shared" si="356"/>
        <v>161.91895976999993</v>
      </c>
      <c r="CO784">
        <f t="shared" si="357"/>
        <v>1.2627244700009044</v>
      </c>
      <c r="CP784" s="3">
        <f t="shared" si="358"/>
        <v>0.66570801087209441</v>
      </c>
      <c r="CQ784" s="3">
        <f t="shared" si="359"/>
        <v>0.33429198912790559</v>
      </c>
      <c r="CR784" s="3">
        <f t="shared" si="360"/>
        <v>-0.29494355204913097</v>
      </c>
      <c r="CS784" s="3">
        <f t="shared" si="361"/>
        <v>-1.5751993738803829E-5</v>
      </c>
      <c r="CT784" s="3">
        <f t="shared" si="362"/>
        <v>-0.7652061678494354</v>
      </c>
      <c r="CU784" s="3">
        <f t="shared" si="363"/>
        <v>6.0638359940912087E-2</v>
      </c>
      <c r="CV784" s="3">
        <f t="shared" si="364"/>
        <v>4.7288804860701043E-4</v>
      </c>
      <c r="CX784" s="1">
        <f t="shared" si="365"/>
        <v>14896</v>
      </c>
      <c r="CY784">
        <f t="shared" si="366"/>
        <v>-109.0146</v>
      </c>
      <c r="CZ784" s="1">
        <f t="shared" si="367"/>
        <v>-2043.28393493</v>
      </c>
      <c r="DA784" s="1">
        <f t="shared" si="368"/>
        <v>-12742.05</v>
      </c>
      <c r="DB784" s="1">
        <f t="shared" si="369"/>
        <v>-4.2061599999999998E-2</v>
      </c>
      <c r="DC784">
        <f t="shared" si="370"/>
        <v>1.0804266044582405E-4</v>
      </c>
      <c r="DD784" t="str">
        <f t="shared" si="371"/>
        <v>108-93-0</v>
      </c>
      <c r="DE784" t="b">
        <f t="shared" si="372"/>
        <v>1</v>
      </c>
    </row>
    <row r="785" spans="1:109" x14ac:dyDescent="0.25">
      <c r="A785" t="s">
        <v>793</v>
      </c>
      <c r="B785">
        <v>47.268999999999998</v>
      </c>
      <c r="C785">
        <v>396</v>
      </c>
      <c r="D785">
        <v>34.956000000000003</v>
      </c>
      <c r="E785">
        <v>478.23</v>
      </c>
      <c r="F785">
        <v>0</v>
      </c>
      <c r="G785">
        <v>-0.12331</v>
      </c>
      <c r="H785" s="1">
        <v>1.9331999999999998E-2</v>
      </c>
      <c r="I785">
        <v>0</v>
      </c>
      <c r="J785">
        <v>0</v>
      </c>
      <c r="K785" s="1">
        <v>-7.3917999999999998E-2</v>
      </c>
      <c r="L785">
        <v>0.11616</v>
      </c>
      <c r="M785">
        <v>0</v>
      </c>
      <c r="N785">
        <v>0</v>
      </c>
      <c r="O785" s="1">
        <v>-3.6068000000000001E-5</v>
      </c>
      <c r="P785">
        <v>0</v>
      </c>
      <c r="Q785" s="1">
        <v>-4.4855999999999999E-5</v>
      </c>
      <c r="R785">
        <v>0</v>
      </c>
      <c r="S785" s="1">
        <v>-8.6655000000000003E-5</v>
      </c>
      <c r="T785">
        <v>0</v>
      </c>
      <c r="U785">
        <v>-0.10578</v>
      </c>
      <c r="V785">
        <v>0</v>
      </c>
      <c r="W785">
        <v>-16.849</v>
      </c>
      <c r="X785">
        <v>12.695</v>
      </c>
      <c r="Y785">
        <v>0</v>
      </c>
      <c r="Z785">
        <v>0</v>
      </c>
      <c r="AA785">
        <v>-55.670999999999999</v>
      </c>
      <c r="AB785">
        <v>0.91893000000000002</v>
      </c>
      <c r="AC785">
        <v>0</v>
      </c>
      <c r="AD785">
        <v>0</v>
      </c>
      <c r="AE785">
        <v>-0.13355</v>
      </c>
      <c r="AF785">
        <v>0</v>
      </c>
      <c r="AG785">
        <v>-0.10635</v>
      </c>
      <c r="AH785">
        <v>0</v>
      </c>
      <c r="AI785">
        <v>-124.76</v>
      </c>
      <c r="AJ785">
        <v>-2.8938000000000001</v>
      </c>
      <c r="AK785">
        <v>-1.9946999999999999</v>
      </c>
      <c r="AL785" s="1">
        <v>-5.5732000000000001E-5</v>
      </c>
      <c r="AM785" s="1">
        <v>-5.6978999999999997E-3</v>
      </c>
      <c r="AN785">
        <v>-15.372</v>
      </c>
      <c r="AO785">
        <v>-259.19</v>
      </c>
      <c r="AP785">
        <v>-41.802</v>
      </c>
      <c r="AQ785">
        <v>-8.3384</v>
      </c>
      <c r="AR785">
        <v>-10.125</v>
      </c>
      <c r="AS785">
        <v>-2.9859</v>
      </c>
      <c r="AT785">
        <v>-71.566000000000003</v>
      </c>
      <c r="AU785">
        <v>-0.23064000000000001</v>
      </c>
      <c r="AV785">
        <v>0</v>
      </c>
      <c r="AW785">
        <v>0</v>
      </c>
      <c r="AX785">
        <v>-1.9433</v>
      </c>
      <c r="AY785">
        <v>-2.2246000000000001</v>
      </c>
      <c r="AZ785" s="1">
        <v>-3.7006000000000002E-4</v>
      </c>
      <c r="BA785" s="1">
        <v>-4.6839999999999999E-5</v>
      </c>
      <c r="BB785">
        <v>0</v>
      </c>
      <c r="BC785">
        <v>0</v>
      </c>
      <c r="BD785" s="1">
        <v>-6.9492999999999999E-2</v>
      </c>
      <c r="BE785">
        <v>0</v>
      </c>
      <c r="BF785" s="1">
        <v>-4.6920000000000002E-4</v>
      </c>
      <c r="BG785">
        <v>0</v>
      </c>
      <c r="BH785">
        <v>-62.722000000000001</v>
      </c>
      <c r="BI785">
        <v>0</v>
      </c>
      <c r="BJ785">
        <v>0</v>
      </c>
      <c r="BK785" s="1">
        <v>7.9828999999999994E-3</v>
      </c>
      <c r="BL785" s="1">
        <v>-1.5010999999999999E-9</v>
      </c>
      <c r="BM785" s="1">
        <v>6.8035999999999999E-2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6.0865</v>
      </c>
      <c r="BX785">
        <v>0</v>
      </c>
      <c r="BY785">
        <v>59.912999999999997</v>
      </c>
      <c r="BZ785">
        <v>0</v>
      </c>
      <c r="CA785">
        <v>-3.2806999999999999</v>
      </c>
      <c r="CC785" t="str">
        <f t="shared" si="345"/>
        <v>111-14-8</v>
      </c>
      <c r="CD785">
        <f t="shared" si="346"/>
        <v>443.26900000000001</v>
      </c>
      <c r="CE785" s="1">
        <f t="shared" si="347"/>
        <v>-65.425240000000002</v>
      </c>
      <c r="CF785">
        <f t="shared" si="348"/>
        <v>-66.075518898498899</v>
      </c>
      <c r="CG785">
        <f t="shared" si="349"/>
        <v>252.69448752250105</v>
      </c>
      <c r="CH785">
        <f t="shared" si="350"/>
        <v>-59.073753578999998</v>
      </c>
      <c r="CI785">
        <f t="shared" si="351"/>
        <v>34.956000000000003</v>
      </c>
      <c r="CJ785">
        <f t="shared" si="352"/>
        <v>252.69448752250105</v>
      </c>
      <c r="CK785" s="1">
        <f t="shared" si="353"/>
        <v>-8.3653599999999955</v>
      </c>
      <c r="CL785" s="1">
        <f t="shared" si="354"/>
        <v>-4.169E-4</v>
      </c>
      <c r="CM785">
        <f t="shared" si="355"/>
        <v>-279.45625363199997</v>
      </c>
      <c r="CN785">
        <f t="shared" si="356"/>
        <v>0.14651577899998758</v>
      </c>
      <c r="CO785">
        <f t="shared" si="357"/>
        <v>-2.5027230498931186E-2</v>
      </c>
      <c r="CP785" s="3">
        <f t="shared" si="358"/>
        <v>0.12152247785523262</v>
      </c>
      <c r="CQ785" s="3">
        <f t="shared" si="359"/>
        <v>0.87847752214476738</v>
      </c>
      <c r="CR785" s="3">
        <f t="shared" si="360"/>
        <v>-2.9081681981664036E-2</v>
      </c>
      <c r="CS785" s="3">
        <f t="shared" si="361"/>
        <v>-1.4493283275502483E-6</v>
      </c>
      <c r="CT785" s="3">
        <f t="shared" si="362"/>
        <v>-0.97151322787221028</v>
      </c>
      <c r="CU785" s="3">
        <f t="shared" si="363"/>
        <v>5.0935348749765838E-4</v>
      </c>
      <c r="CV785" s="3">
        <f t="shared" si="364"/>
        <v>-8.7005694704318781E-5</v>
      </c>
      <c r="CX785" s="1">
        <f t="shared" si="365"/>
        <v>478.23</v>
      </c>
      <c r="CY785">
        <f t="shared" si="366"/>
        <v>-124.99990000000001</v>
      </c>
      <c r="CZ785" s="1">
        <f t="shared" si="367"/>
        <v>-279.45625363199997</v>
      </c>
      <c r="DA785" s="1">
        <f t="shared" si="368"/>
        <v>-73.790599999999998</v>
      </c>
      <c r="DB785" s="1">
        <f t="shared" si="369"/>
        <v>-4.169E-4</v>
      </c>
      <c r="DC785">
        <f t="shared" si="370"/>
        <v>3.5904338916369701E-5</v>
      </c>
      <c r="DD785" t="str">
        <f t="shared" si="371"/>
        <v>111-14-8</v>
      </c>
      <c r="DE785" t="b">
        <f t="shared" si="372"/>
        <v>1</v>
      </c>
    </row>
    <row r="786" spans="1:109" x14ac:dyDescent="0.25">
      <c r="A786" t="s">
        <v>794</v>
      </c>
      <c r="B786">
        <v>101.33</v>
      </c>
      <c r="C786">
        <v>845.81</v>
      </c>
      <c r="D786">
        <v>264.8</v>
      </c>
      <c r="E786">
        <v>1211.9000000000001</v>
      </c>
      <c r="F786">
        <v>0</v>
      </c>
      <c r="G786">
        <v>-22.143999999999998</v>
      </c>
      <c r="H786">
        <v>7.2161999999999997</v>
      </c>
      <c r="I786">
        <v>0</v>
      </c>
      <c r="J786">
        <v>5.3513000000000002</v>
      </c>
      <c r="K786">
        <v>0</v>
      </c>
      <c r="L786">
        <v>2.5714000000000001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s="1">
        <v>-2.6552E-6</v>
      </c>
      <c r="X786" s="1">
        <v>8.8499000000000004E-7</v>
      </c>
      <c r="Y786">
        <v>0</v>
      </c>
      <c r="Z786" s="1">
        <v>6.5272000000000004E-7</v>
      </c>
      <c r="AA786">
        <v>0</v>
      </c>
      <c r="AB786" s="1">
        <v>2.7723E-7</v>
      </c>
      <c r="AC786">
        <v>0</v>
      </c>
      <c r="AD786">
        <v>0</v>
      </c>
      <c r="AE786">
        <v>-2.1758999999999999</v>
      </c>
      <c r="AF786">
        <v>0</v>
      </c>
      <c r="AG786">
        <v>0</v>
      </c>
      <c r="AH786">
        <v>0</v>
      </c>
      <c r="AI786" s="1">
        <v>-2.3552999999999999E-7</v>
      </c>
      <c r="AJ786">
        <v>-39.954999999999998</v>
      </c>
      <c r="AK786">
        <v>-224.83</v>
      </c>
      <c r="AL786">
        <v>0</v>
      </c>
      <c r="AM786">
        <v>0</v>
      </c>
      <c r="AN786" s="1">
        <v>-2.1291999999999999E-6</v>
      </c>
      <c r="AO786" s="1">
        <v>-2.5806999999999999E-5</v>
      </c>
      <c r="AP786">
        <v>-495.24</v>
      </c>
      <c r="AQ786">
        <v>-280.87</v>
      </c>
      <c r="AR786">
        <v>-62.999000000000002</v>
      </c>
      <c r="AS786">
        <v>-21.529</v>
      </c>
      <c r="AT786">
        <v>-943.88</v>
      </c>
      <c r="AU786">
        <v>-0.50909000000000004</v>
      </c>
      <c r="AV786">
        <v>0</v>
      </c>
      <c r="AW786">
        <v>0</v>
      </c>
      <c r="AX786">
        <v>-0.55445</v>
      </c>
      <c r="AY786">
        <v>-1.0650999999999999</v>
      </c>
      <c r="AZ786" s="1">
        <v>-3.5129999999999997E-5</v>
      </c>
      <c r="BA786">
        <v>0</v>
      </c>
      <c r="BB786">
        <v>0</v>
      </c>
      <c r="BC786">
        <v>0.44472</v>
      </c>
      <c r="BD786">
        <v>0</v>
      </c>
      <c r="BE786">
        <v>0</v>
      </c>
      <c r="BF786">
        <v>0</v>
      </c>
      <c r="BG786" s="1">
        <v>5.4230000000000003E-8</v>
      </c>
      <c r="BH786">
        <v>0</v>
      </c>
      <c r="BI786">
        <v>0</v>
      </c>
      <c r="BJ786">
        <v>0</v>
      </c>
      <c r="BK786">
        <v>1.9433</v>
      </c>
      <c r="BL786">
        <v>0</v>
      </c>
      <c r="BM786">
        <v>5.3356000000000003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 s="1">
        <v>2.3477E-7</v>
      </c>
      <c r="BX786">
        <v>0</v>
      </c>
      <c r="BY786" s="1">
        <v>6.3957E-7</v>
      </c>
      <c r="BZ786">
        <v>0</v>
      </c>
      <c r="CA786">
        <v>-7.7283999999999997</v>
      </c>
      <c r="CC786" t="str">
        <f t="shared" si="345"/>
        <v>111-77-3</v>
      </c>
      <c r="CD786">
        <f t="shared" si="346"/>
        <v>947.14</v>
      </c>
      <c r="CE786" s="1">
        <f t="shared" si="347"/>
        <v>-861.70154000000002</v>
      </c>
      <c r="CF786">
        <f t="shared" si="348"/>
        <v>-7.2789008743399997</v>
      </c>
      <c r="CG786">
        <f t="shared" si="349"/>
        <v>71.154458285399969</v>
      </c>
      <c r="CH786">
        <f t="shared" si="350"/>
        <v>-7.0051008402599972</v>
      </c>
      <c r="CI786">
        <f t="shared" si="351"/>
        <v>264.8</v>
      </c>
      <c r="CJ786">
        <f t="shared" si="352"/>
        <v>71.154458285399969</v>
      </c>
      <c r="CK786" s="1">
        <f t="shared" si="353"/>
        <v>-83.243560000000002</v>
      </c>
      <c r="CL786" s="1">
        <f t="shared" si="354"/>
        <v>-3.5129999999999997E-5</v>
      </c>
      <c r="CM786">
        <f t="shared" si="355"/>
        <v>-264.78502793620004</v>
      </c>
      <c r="CN786">
        <f t="shared" si="356"/>
        <v>12.112880550499998</v>
      </c>
      <c r="CO786">
        <f t="shared" si="357"/>
        <v>3.8715769699965819E-2</v>
      </c>
      <c r="CP786" s="3">
        <f t="shared" si="358"/>
        <v>0.78820207164819689</v>
      </c>
      <c r="CQ786" s="3">
        <f t="shared" si="359"/>
        <v>0.21179792835180308</v>
      </c>
      <c r="CR786" s="3">
        <f t="shared" si="360"/>
        <v>-0.24778227508825895</v>
      </c>
      <c r="CS786" s="3">
        <f t="shared" si="361"/>
        <v>-1.0456774462613729E-7</v>
      </c>
      <c r="CT786" s="3">
        <f t="shared" si="362"/>
        <v>-0.78815750589402778</v>
      </c>
      <c r="CU786" s="3">
        <f t="shared" si="363"/>
        <v>3.6055126674966957E-2</v>
      </c>
      <c r="CV786" s="3">
        <f t="shared" si="364"/>
        <v>1.1524112493567804E-4</v>
      </c>
      <c r="CX786" s="1">
        <f t="shared" si="365"/>
        <v>1211.9000000000001</v>
      </c>
      <c r="CY786">
        <f t="shared" si="366"/>
        <v>-2.1759002355299999</v>
      </c>
      <c r="CZ786" s="1">
        <f t="shared" si="367"/>
        <v>-264.78502793620004</v>
      </c>
      <c r="DA786" s="1">
        <f t="shared" si="368"/>
        <v>-944.94510000000002</v>
      </c>
      <c r="DB786" s="1">
        <f t="shared" si="369"/>
        <v>-3.5129999999999997E-5</v>
      </c>
      <c r="DC786">
        <f t="shared" si="370"/>
        <v>5.0031369997595349E-6</v>
      </c>
      <c r="DD786" t="str">
        <f t="shared" si="371"/>
        <v>111-77-3</v>
      </c>
      <c r="DE786" t="b">
        <f t="shared" si="372"/>
        <v>1</v>
      </c>
    </row>
    <row r="787" spans="1:109" x14ac:dyDescent="0.25">
      <c r="A787" t="s">
        <v>795</v>
      </c>
      <c r="B787">
        <v>3.6804000000000001</v>
      </c>
      <c r="C787">
        <v>36.104999999999997</v>
      </c>
      <c r="D787">
        <v>1.8454999999999999</v>
      </c>
      <c r="E787">
        <v>41.631</v>
      </c>
      <c r="F787">
        <v>0</v>
      </c>
      <c r="G787">
        <v>-0.63327999999999995</v>
      </c>
      <c r="H787" s="1">
        <v>2.4600999999999998E-3</v>
      </c>
      <c r="I787">
        <v>0</v>
      </c>
      <c r="J787" s="1">
        <v>1.6966E-5</v>
      </c>
      <c r="K787">
        <v>0</v>
      </c>
      <c r="L787" s="1">
        <v>7.1261999999999996E-4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-0.63514000000000004</v>
      </c>
      <c r="AF787">
        <v>0</v>
      </c>
      <c r="AG787">
        <v>0</v>
      </c>
      <c r="AH787">
        <v>0</v>
      </c>
      <c r="AI787">
        <v>0</v>
      </c>
      <c r="AJ787">
        <v>-0.19592999999999999</v>
      </c>
      <c r="AK787">
        <v>-0.95621</v>
      </c>
      <c r="AL787">
        <v>0</v>
      </c>
      <c r="AM787">
        <v>0</v>
      </c>
      <c r="AN787">
        <v>0</v>
      </c>
      <c r="AO787">
        <v>0</v>
      </c>
      <c r="AP787">
        <v>-35.225999999999999</v>
      </c>
      <c r="AQ787" s="1">
        <v>-4.6775999999999998E-2</v>
      </c>
      <c r="AR787" s="1">
        <v>-6.5553000000000001E-5</v>
      </c>
      <c r="AS787" s="1">
        <v>-9.6336000000000008E-3</v>
      </c>
      <c r="AT787">
        <v>-35.652000000000001</v>
      </c>
      <c r="AU787">
        <v>-0.21013000000000001</v>
      </c>
      <c r="AV787">
        <v>0</v>
      </c>
      <c r="AW787">
        <v>0</v>
      </c>
      <c r="AX787">
        <v>-3.6625000000000001</v>
      </c>
      <c r="AY787">
        <v>-4.1845999999999997</v>
      </c>
      <c r="AZ787" s="1">
        <v>-6.4038000000000003E-3</v>
      </c>
      <c r="BA787">
        <v>0</v>
      </c>
      <c r="BB787">
        <v>0</v>
      </c>
      <c r="BC787" s="1">
        <v>3.5296000000000001E-7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 s="1">
        <v>2.3760000000000002E-6</v>
      </c>
      <c r="BL787">
        <v>0</v>
      </c>
      <c r="BM787" s="1">
        <v>3.8133000000000001E-8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 s="1">
        <v>-2.1030999999999999E-5</v>
      </c>
      <c r="CC787" t="str">
        <f t="shared" si="345"/>
        <v>112-29-8</v>
      </c>
      <c r="CD787">
        <f t="shared" si="346"/>
        <v>39.785399999999996</v>
      </c>
      <c r="CE787" s="1">
        <f t="shared" si="347"/>
        <v>-39.155105153000001</v>
      </c>
      <c r="CF787">
        <f t="shared" si="348"/>
        <v>-2.4141330000000002E-6</v>
      </c>
      <c r="CG787">
        <f t="shared" si="349"/>
        <v>2.021188669947887E-4</v>
      </c>
      <c r="CH787">
        <f t="shared" si="350"/>
        <v>-0.63009031399999993</v>
      </c>
      <c r="CI787">
        <f t="shared" si="351"/>
        <v>1.8454999999999999</v>
      </c>
      <c r="CJ787">
        <f t="shared" si="352"/>
        <v>2.021188669947887E-4</v>
      </c>
      <c r="CK787" s="1">
        <f t="shared" si="353"/>
        <v>-0.68149484700000329</v>
      </c>
      <c r="CL787" s="1">
        <f t="shared" si="354"/>
        <v>-6.4038000000000003E-3</v>
      </c>
      <c r="CM787">
        <f t="shared" si="355"/>
        <v>-1.1521399999999999</v>
      </c>
      <c r="CN787">
        <f t="shared" si="356"/>
        <v>-5.0290079600001083E-3</v>
      </c>
      <c r="CO787">
        <f t="shared" si="357"/>
        <v>6.3446390699134578E-4</v>
      </c>
      <c r="CP787" s="3">
        <f t="shared" si="358"/>
        <v>0.9998904921520495</v>
      </c>
      <c r="CQ787" s="3">
        <f t="shared" si="359"/>
        <v>1.095078479504925E-4</v>
      </c>
      <c r="CR787" s="3">
        <f t="shared" si="360"/>
        <v>-0.36923338822320184</v>
      </c>
      <c r="CS787" s="3">
        <f t="shared" si="361"/>
        <v>-3.469573954832455E-3</v>
      </c>
      <c r="CT787" s="3">
        <f t="shared" si="362"/>
        <v>-0.6242285730848347</v>
      </c>
      <c r="CU787" s="3">
        <f t="shared" si="363"/>
        <v>-2.7247126763267856E-3</v>
      </c>
      <c r="CV787" s="3">
        <f t="shared" si="364"/>
        <v>3.4375206080427471E-4</v>
      </c>
      <c r="CX787" s="1">
        <f t="shared" si="365"/>
        <v>41.631</v>
      </c>
      <c r="CY787">
        <f t="shared" si="366"/>
        <v>-0.63514000000000004</v>
      </c>
      <c r="CZ787" s="1">
        <f t="shared" si="367"/>
        <v>-1.1521399999999999</v>
      </c>
      <c r="DA787" s="1">
        <f t="shared" si="368"/>
        <v>-39.836600000000004</v>
      </c>
      <c r="DB787" s="1">
        <f t="shared" si="369"/>
        <v>-6.4038000000000003E-3</v>
      </c>
      <c r="DC787">
        <f t="shared" si="370"/>
        <v>1.7203526218283335E-5</v>
      </c>
      <c r="DD787" t="str">
        <f t="shared" si="371"/>
        <v>112-29-8</v>
      </c>
      <c r="DE787" t="b">
        <f t="shared" si="372"/>
        <v>1</v>
      </c>
    </row>
    <row r="788" spans="1:109" x14ac:dyDescent="0.25">
      <c r="A788" t="s">
        <v>796</v>
      </c>
      <c r="B788">
        <v>9.0486000000000004</v>
      </c>
      <c r="C788">
        <v>84.944000000000003</v>
      </c>
      <c r="D788">
        <v>7.1482999999999999</v>
      </c>
      <c r="E788">
        <v>101.14</v>
      </c>
      <c r="F788">
        <v>0</v>
      </c>
      <c r="G788">
        <v>-0.56132000000000004</v>
      </c>
      <c r="H788">
        <v>0.40106999999999998</v>
      </c>
      <c r="I788">
        <v>0</v>
      </c>
      <c r="J788" s="1">
        <v>2.6845999999999998E-2</v>
      </c>
      <c r="K788">
        <v>0</v>
      </c>
      <c r="L788">
        <v>0.19056999999999999</v>
      </c>
      <c r="M788">
        <v>0</v>
      </c>
      <c r="N788">
        <v>0</v>
      </c>
      <c r="O788" s="1">
        <v>-7.1283E-6</v>
      </c>
      <c r="P788">
        <v>0</v>
      </c>
      <c r="Q788" s="1">
        <v>-6.7994999999999999E-6</v>
      </c>
      <c r="R788">
        <v>0</v>
      </c>
      <c r="S788" s="1">
        <v>-1.1107999999999999E-5</v>
      </c>
      <c r="T788">
        <v>0</v>
      </c>
      <c r="U788" s="1">
        <v>-1.6424999999999999E-2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1">
        <v>8.6302000000000004E-2</v>
      </c>
      <c r="AE788">
        <v>0</v>
      </c>
      <c r="AF788">
        <v>0</v>
      </c>
      <c r="AG788" s="1">
        <v>-1.6435000000000002E-2</v>
      </c>
      <c r="AH788">
        <v>0</v>
      </c>
      <c r="AI788">
        <v>0</v>
      </c>
      <c r="AJ788">
        <v>-1.0309999999999999</v>
      </c>
      <c r="AK788">
        <v>-4.9481000000000002</v>
      </c>
      <c r="AL788" s="1">
        <v>-1.0542E-5</v>
      </c>
      <c r="AM788" s="1">
        <v>-3.4118E-3</v>
      </c>
      <c r="AN788">
        <v>0</v>
      </c>
      <c r="AO788">
        <v>0</v>
      </c>
      <c r="AP788">
        <v>-85.894000000000005</v>
      </c>
      <c r="AQ788">
        <v>-5.1196999999999999</v>
      </c>
      <c r="AR788">
        <v>-0.19833999999999999</v>
      </c>
      <c r="AS788">
        <v>-2.2635000000000001</v>
      </c>
      <c r="AT788">
        <v>-95.12</v>
      </c>
      <c r="AU788" s="1">
        <v>-3.5567000000000001E-2</v>
      </c>
      <c r="AV788">
        <v>0</v>
      </c>
      <c r="AW788">
        <v>0</v>
      </c>
      <c r="AX788" s="1">
        <v>-5.7749000000000002E-2</v>
      </c>
      <c r="AY788" s="1">
        <v>-9.3536999999999995E-2</v>
      </c>
      <c r="AZ788" s="1">
        <v>-1.3723000000000001E-2</v>
      </c>
      <c r="BA788" s="1">
        <v>-1.3744999999999999E-6</v>
      </c>
      <c r="BB788">
        <v>0</v>
      </c>
      <c r="BC788" s="1">
        <v>9.0381000000000001E-4</v>
      </c>
      <c r="BD788">
        <v>0</v>
      </c>
      <c r="BE788">
        <v>0</v>
      </c>
      <c r="BF788" s="1">
        <v>-7.8735999999999998E-8</v>
      </c>
      <c r="BG788">
        <v>0</v>
      </c>
      <c r="BH788">
        <v>0</v>
      </c>
      <c r="BI788">
        <v>0</v>
      </c>
      <c r="BJ788">
        <v>0</v>
      </c>
      <c r="BK788" s="1">
        <v>9.3932000000000009E-3</v>
      </c>
      <c r="BL788">
        <v>0</v>
      </c>
      <c r="BM788" s="1">
        <v>3.7529E-3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 s="1">
        <v>-1.4145E-2</v>
      </c>
      <c r="CC788" t="str">
        <f t="shared" si="345"/>
        <v>115-86-6</v>
      </c>
      <c r="CD788">
        <f t="shared" si="346"/>
        <v>93.99260000000001</v>
      </c>
      <c r="CE788" s="1">
        <f t="shared" si="347"/>
        <v>-93.568855999999997</v>
      </c>
      <c r="CF788">
        <f t="shared" si="348"/>
        <v>-1.3146100000000001E-2</v>
      </c>
      <c r="CG788">
        <f t="shared" si="349"/>
        <v>0.4513138642000134</v>
      </c>
      <c r="CH788">
        <f t="shared" si="350"/>
        <v>4.0715964199999941E-2</v>
      </c>
      <c r="CI788">
        <f t="shared" si="351"/>
        <v>7.1482999999999999</v>
      </c>
      <c r="CJ788">
        <f t="shared" si="352"/>
        <v>0.4513138642000134</v>
      </c>
      <c r="CK788" s="1">
        <f t="shared" si="353"/>
        <v>-1.6446810000000056</v>
      </c>
      <c r="CL788" s="1">
        <f t="shared" si="354"/>
        <v>-1.3724374500000001E-2</v>
      </c>
      <c r="CM788">
        <f t="shared" si="355"/>
        <v>-5.9825223420000002</v>
      </c>
      <c r="CN788">
        <f t="shared" si="356"/>
        <v>4.2392304536000056E-2</v>
      </c>
      <c r="CO788">
        <f t="shared" si="357"/>
        <v>1.0784522360079846E-3</v>
      </c>
      <c r="CP788" s="3">
        <f t="shared" si="358"/>
        <v>0.94061357954960756</v>
      </c>
      <c r="CQ788" s="3">
        <f t="shared" si="359"/>
        <v>5.9386420450392413E-2</v>
      </c>
      <c r="CR788" s="3">
        <f t="shared" si="360"/>
        <v>-0.21641639027842052</v>
      </c>
      <c r="CS788" s="3">
        <f t="shared" si="361"/>
        <v>-1.8059305045289588E-3</v>
      </c>
      <c r="CT788" s="3">
        <f t="shared" si="362"/>
        <v>-0.7872139886188495</v>
      </c>
      <c r="CU788" s="3">
        <f t="shared" si="363"/>
        <v>5.5782182218099517E-3</v>
      </c>
      <c r="CV788" s="3">
        <f t="shared" si="364"/>
        <v>1.4190882001101642E-4</v>
      </c>
      <c r="CX788" s="1">
        <f t="shared" si="365"/>
        <v>101.14</v>
      </c>
      <c r="CY788">
        <f t="shared" si="366"/>
        <v>6.9866999999999999E-2</v>
      </c>
      <c r="CZ788" s="1">
        <f t="shared" si="367"/>
        <v>-5.9825223420000002</v>
      </c>
      <c r="DA788" s="1">
        <f t="shared" si="368"/>
        <v>-95.213537000000002</v>
      </c>
      <c r="DB788" s="1">
        <f t="shared" si="369"/>
        <v>-1.3724374500000001E-2</v>
      </c>
      <c r="DC788">
        <f t="shared" si="370"/>
        <v>8.2344769630815825E-7</v>
      </c>
      <c r="DD788" t="str">
        <f t="shared" si="371"/>
        <v>115-86-6</v>
      </c>
      <c r="DE788" t="b">
        <f t="shared" si="372"/>
        <v>1</v>
      </c>
    </row>
    <row r="789" spans="1:109" x14ac:dyDescent="0.25">
      <c r="A789" t="s">
        <v>797</v>
      </c>
      <c r="B789">
        <v>49.518000000000001</v>
      </c>
      <c r="C789">
        <v>415.53</v>
      </c>
      <c r="D789">
        <v>1618.3</v>
      </c>
      <c r="E789">
        <v>2083.3000000000002</v>
      </c>
      <c r="F789">
        <v>0</v>
      </c>
      <c r="G789">
        <v>-0.10686</v>
      </c>
      <c r="H789">
        <v>0</v>
      </c>
      <c r="I789" s="1">
        <v>-1.7164999999999999E-3</v>
      </c>
      <c r="J789" s="1">
        <v>1.1394E-5</v>
      </c>
      <c r="K789">
        <v>0</v>
      </c>
      <c r="L789">
        <v>0.12598999999999999</v>
      </c>
      <c r="M789">
        <v>0</v>
      </c>
      <c r="N789">
        <v>0</v>
      </c>
      <c r="O789" s="1">
        <v>-4.2973999999999997E-6</v>
      </c>
      <c r="P789">
        <v>0</v>
      </c>
      <c r="Q789" s="1">
        <v>-3.5982000000000001E-6</v>
      </c>
      <c r="R789">
        <v>0</v>
      </c>
      <c r="S789" s="1">
        <v>-3.9236E-6</v>
      </c>
      <c r="T789">
        <v>0</v>
      </c>
      <c r="U789">
        <v>-0.1212</v>
      </c>
      <c r="V789">
        <v>0</v>
      </c>
      <c r="W789">
        <v>-19.317</v>
      </c>
      <c r="X789">
        <v>15.141999999999999</v>
      </c>
      <c r="Y789">
        <v>0</v>
      </c>
      <c r="Z789">
        <v>0</v>
      </c>
      <c r="AA789">
        <v>-74.364000000000004</v>
      </c>
      <c r="AB789">
        <v>1.0546</v>
      </c>
      <c r="AC789">
        <v>0</v>
      </c>
      <c r="AD789">
        <v>0</v>
      </c>
      <c r="AE789">
        <v>-0.12249</v>
      </c>
      <c r="AF789">
        <v>0</v>
      </c>
      <c r="AG789">
        <v>-0.12129</v>
      </c>
      <c r="AH789">
        <v>0</v>
      </c>
      <c r="AI789">
        <v>-211.74</v>
      </c>
      <c r="AJ789">
        <v>-134.76</v>
      </c>
      <c r="AK789">
        <v>-74.637</v>
      </c>
      <c r="AL789" s="1">
        <v>-6.9957999999999997E-5</v>
      </c>
      <c r="AM789" s="1">
        <v>-2.2800000000000001E-2</v>
      </c>
      <c r="AN789">
        <v>-120.1</v>
      </c>
      <c r="AO789">
        <v>-1541.3</v>
      </c>
      <c r="AP789">
        <v>-0.11946</v>
      </c>
      <c r="AQ789" s="1">
        <v>-2.5406999999999999E-3</v>
      </c>
      <c r="AR789" s="1">
        <v>-5.1675999999999998E-5</v>
      </c>
      <c r="AS789" s="1">
        <v>-8.8091000000000003E-3</v>
      </c>
      <c r="AT789">
        <v>-0.51036999999999999</v>
      </c>
      <c r="AU789" s="1">
        <v>-1.3293000000000001E-3</v>
      </c>
      <c r="AV789">
        <v>0</v>
      </c>
      <c r="AW789">
        <v>0</v>
      </c>
      <c r="AX789" s="1">
        <v>-2.3567999999999999E-2</v>
      </c>
      <c r="AY789" s="1">
        <v>-2.5087000000000002E-2</v>
      </c>
      <c r="AZ789" s="1">
        <v>-7.1828000000000004E-5</v>
      </c>
      <c r="BA789" s="1">
        <v>-4.0532999999999998E-6</v>
      </c>
      <c r="BB789">
        <v>0</v>
      </c>
      <c r="BC789">
        <v>0</v>
      </c>
      <c r="BD789" s="1">
        <v>-1.0916000000000001E-6</v>
      </c>
      <c r="BE789">
        <v>0</v>
      </c>
      <c r="BF789" s="1">
        <v>-2.0959999999999999E-5</v>
      </c>
      <c r="BG789">
        <v>0</v>
      </c>
      <c r="BH789">
        <v>-84.637</v>
      </c>
      <c r="BI789">
        <v>0</v>
      </c>
      <c r="BJ789">
        <v>0</v>
      </c>
      <c r="BK789" s="1">
        <v>1.8996E-3</v>
      </c>
      <c r="BL789">
        <v>0</v>
      </c>
      <c r="BM789" s="1">
        <v>4.9419999999999998E-4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7.4831000000000003</v>
      </c>
      <c r="BX789">
        <v>0</v>
      </c>
      <c r="BY789">
        <v>77.13</v>
      </c>
      <c r="BZ789">
        <v>0</v>
      </c>
      <c r="CA789" s="1">
        <v>-2.8281999999999999E-6</v>
      </c>
      <c r="CC789" t="str">
        <f t="shared" si="345"/>
        <v>120-18-3</v>
      </c>
      <c r="CD789">
        <f t="shared" si="346"/>
        <v>465.048</v>
      </c>
      <c r="CE789" s="1">
        <f t="shared" si="347"/>
        <v>-0.15575877599999999</v>
      </c>
      <c r="CF789">
        <f t="shared" si="348"/>
        <v>-84.615493799999996</v>
      </c>
      <c r="CG789">
        <f t="shared" si="349"/>
        <v>302.68856049880003</v>
      </c>
      <c r="CH789">
        <f t="shared" si="350"/>
        <v>-77.588186925200006</v>
      </c>
      <c r="CI789">
        <f t="shared" si="351"/>
        <v>1618.3</v>
      </c>
      <c r="CJ789">
        <f t="shared" si="352"/>
        <v>302.68856049880003</v>
      </c>
      <c r="CK789" s="1">
        <f t="shared" si="353"/>
        <v>-0.37969822399999997</v>
      </c>
      <c r="CL789" s="1">
        <f t="shared" si="354"/>
        <v>-7.5881300000000008E-5</v>
      </c>
      <c r="CM789">
        <f t="shared" si="355"/>
        <v>-1870.8198699579998</v>
      </c>
      <c r="CN789">
        <f t="shared" si="356"/>
        <v>-49.758568194999988</v>
      </c>
      <c r="CO789">
        <f t="shared" si="357"/>
        <v>3.0348240499925794E-2</v>
      </c>
      <c r="CP789" s="3">
        <f t="shared" si="358"/>
        <v>0.8424308365375146</v>
      </c>
      <c r="CQ789" s="3">
        <f t="shared" si="359"/>
        <v>0.15756916346248545</v>
      </c>
      <c r="CR789" s="3">
        <f t="shared" si="360"/>
        <v>-1.9765772259539553E-4</v>
      </c>
      <c r="CS789" s="3">
        <f t="shared" si="361"/>
        <v>-3.9501172240347352E-8</v>
      </c>
      <c r="CT789" s="3">
        <f t="shared" si="362"/>
        <v>-0.97388392020003833</v>
      </c>
      <c r="CU789" s="3">
        <f t="shared" si="363"/>
        <v>-2.590258433505704E-2</v>
      </c>
      <c r="CV789" s="3">
        <f t="shared" si="364"/>
        <v>1.5798241136868421E-5</v>
      </c>
      <c r="CX789" s="1">
        <f t="shared" si="365"/>
        <v>2083.3000000000002</v>
      </c>
      <c r="CY789">
        <f t="shared" si="366"/>
        <v>-211.98378</v>
      </c>
      <c r="CZ789" s="1">
        <f t="shared" si="367"/>
        <v>-1870.8198699579998</v>
      </c>
      <c r="DA789" s="1">
        <f t="shared" si="368"/>
        <v>-0.53545699999999996</v>
      </c>
      <c r="DB789" s="1">
        <f t="shared" si="369"/>
        <v>-7.5881300000000008E-5</v>
      </c>
      <c r="DC789">
        <f t="shared" si="370"/>
        <v>1.8808063792848645E-5</v>
      </c>
      <c r="DD789" t="str">
        <f t="shared" si="371"/>
        <v>120-18-3</v>
      </c>
      <c r="DE789" t="b">
        <f t="shared" si="372"/>
        <v>1</v>
      </c>
    </row>
    <row r="790" spans="1:109" x14ac:dyDescent="0.25">
      <c r="A790" t="s">
        <v>798</v>
      </c>
      <c r="B790">
        <v>1.845</v>
      </c>
      <c r="C790">
        <v>15.433</v>
      </c>
      <c r="D790">
        <v>14.44</v>
      </c>
      <c r="E790">
        <v>31.718</v>
      </c>
      <c r="F790">
        <v>0</v>
      </c>
      <c r="G790">
        <v>-0.55830000000000002</v>
      </c>
      <c r="H790">
        <v>0.16855000000000001</v>
      </c>
      <c r="I790">
        <v>0</v>
      </c>
      <c r="J790">
        <v>0.15756000000000001</v>
      </c>
      <c r="K790">
        <v>0</v>
      </c>
      <c r="L790" s="1">
        <v>5.1892000000000001E-2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s="1">
        <v>-9.3538999999999997E-2</v>
      </c>
      <c r="AF790">
        <v>0</v>
      </c>
      <c r="AG790">
        <v>0</v>
      </c>
      <c r="AH790">
        <v>0</v>
      </c>
      <c r="AI790">
        <v>0</v>
      </c>
      <c r="AJ790">
        <v>-2.1743000000000001</v>
      </c>
      <c r="AK790">
        <v>-12.327</v>
      </c>
      <c r="AL790">
        <v>0</v>
      </c>
      <c r="AM790">
        <v>0</v>
      </c>
      <c r="AN790">
        <v>0</v>
      </c>
      <c r="AO790">
        <v>0</v>
      </c>
      <c r="AP790">
        <v>-6.2807000000000004</v>
      </c>
      <c r="AQ790">
        <v>-5.7792000000000003</v>
      </c>
      <c r="AR790">
        <v>-2.0579999999999998</v>
      </c>
      <c r="AS790">
        <v>-0.22237000000000001</v>
      </c>
      <c r="AT790">
        <v>-17.013999999999999</v>
      </c>
      <c r="AU790" s="1">
        <v>-9.3484999999999999E-2</v>
      </c>
      <c r="AV790">
        <v>0</v>
      </c>
      <c r="AW790">
        <v>0</v>
      </c>
      <c r="AX790" s="1">
        <v>-1.6497999999999999E-2</v>
      </c>
      <c r="AY790">
        <v>-0.11090999999999999</v>
      </c>
      <c r="AZ790" s="1">
        <v>-6.8576999999999998E-7</v>
      </c>
      <c r="BA790">
        <v>0</v>
      </c>
      <c r="BB790">
        <v>0</v>
      </c>
      <c r="BC790">
        <v>0</v>
      </c>
      <c r="BD790" s="1">
        <v>-1.591E-3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1">
        <v>6.8788000000000002E-2</v>
      </c>
      <c r="BL790">
        <v>0</v>
      </c>
      <c r="BM790">
        <v>0.27073000000000003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-0.33817999999999998</v>
      </c>
      <c r="CC790" t="str">
        <f t="shared" si="345"/>
        <v>121-82-4</v>
      </c>
      <c r="CD790">
        <f t="shared" si="346"/>
        <v>17.277999999999999</v>
      </c>
      <c r="CE790" s="1">
        <f t="shared" si="347"/>
        <v>-14.450253</v>
      </c>
      <c r="CF790">
        <f t="shared" si="348"/>
        <v>-0.33951800000000004</v>
      </c>
      <c r="CG790">
        <f t="shared" si="349"/>
        <v>2.3079309999999986</v>
      </c>
      <c r="CH790">
        <f t="shared" si="350"/>
        <v>-0.18029800000000004</v>
      </c>
      <c r="CI790">
        <f t="shared" si="351"/>
        <v>14.44</v>
      </c>
      <c r="CJ790">
        <f t="shared" si="352"/>
        <v>2.3079309999999986</v>
      </c>
      <c r="CK790" s="1">
        <f t="shared" si="353"/>
        <v>-2.6746569999999998</v>
      </c>
      <c r="CL790" s="1">
        <f t="shared" si="354"/>
        <v>-6.8576999999999998E-7</v>
      </c>
      <c r="CM790">
        <f t="shared" si="355"/>
        <v>-14.501300000000001</v>
      </c>
      <c r="CN790">
        <f t="shared" si="356"/>
        <v>0.42653000000000002</v>
      </c>
      <c r="CO790">
        <f t="shared" si="357"/>
        <v>-1.4966857700034475E-3</v>
      </c>
      <c r="CP790" s="3">
        <f t="shared" si="358"/>
        <v>0.86219605275421796</v>
      </c>
      <c r="CQ790" s="3">
        <f t="shared" si="359"/>
        <v>0.13780394724578213</v>
      </c>
      <c r="CR790" s="3">
        <f t="shared" si="360"/>
        <v>-0.15970074154234337</v>
      </c>
      <c r="CS790" s="3">
        <f t="shared" si="361"/>
        <v>-4.0946550352995844E-8</v>
      </c>
      <c r="CT790" s="3">
        <f t="shared" si="362"/>
        <v>-0.86585620635766902</v>
      </c>
      <c r="CU790" s="3">
        <f t="shared" si="363"/>
        <v>2.5467623433605029E-2</v>
      </c>
      <c r="CV790" s="3">
        <f t="shared" si="364"/>
        <v>-8.9365412957782535E-5</v>
      </c>
      <c r="CX790" s="1">
        <f t="shared" si="365"/>
        <v>31.718</v>
      </c>
      <c r="CY790">
        <f t="shared" si="366"/>
        <v>-9.3538999999999997E-2</v>
      </c>
      <c r="CZ790" s="1">
        <f t="shared" si="367"/>
        <v>-14.501300000000001</v>
      </c>
      <c r="DA790" s="1">
        <f t="shared" si="368"/>
        <v>-17.12491</v>
      </c>
      <c r="DB790" s="1">
        <f t="shared" si="369"/>
        <v>-6.8576999999999998E-7</v>
      </c>
      <c r="DC790">
        <f t="shared" si="370"/>
        <v>5.5163811400473632E-5</v>
      </c>
      <c r="DD790" t="str">
        <f t="shared" si="371"/>
        <v>121-82-4</v>
      </c>
      <c r="DE790" t="b">
        <f t="shared" si="372"/>
        <v>1</v>
      </c>
    </row>
    <row r="791" spans="1:109" x14ac:dyDescent="0.25">
      <c r="A791" t="s">
        <v>799</v>
      </c>
      <c r="B791">
        <v>3057.4</v>
      </c>
      <c r="C791">
        <v>25570</v>
      </c>
      <c r="D791">
        <v>9631.4</v>
      </c>
      <c r="E791">
        <v>38258</v>
      </c>
      <c r="F791">
        <v>0</v>
      </c>
      <c r="G791">
        <v>-6.5952999999999999</v>
      </c>
      <c r="H791" s="1">
        <v>8.2806000000000008E-3</v>
      </c>
      <c r="I791">
        <v>0</v>
      </c>
      <c r="J791">
        <v>0</v>
      </c>
      <c r="K791" s="1">
        <v>-5.6736E-3</v>
      </c>
      <c r="L791">
        <v>6.6482999999999999</v>
      </c>
      <c r="M791">
        <v>0</v>
      </c>
      <c r="N791">
        <v>0</v>
      </c>
      <c r="O791" s="1">
        <v>-2.1652999999999999E-4</v>
      </c>
      <c r="P791">
        <v>0</v>
      </c>
      <c r="Q791" s="1">
        <v>-1.2582000000000001E-4</v>
      </c>
      <c r="R791">
        <v>0</v>
      </c>
      <c r="S791" s="1">
        <v>-3.1016000000000003E-5</v>
      </c>
      <c r="T791">
        <v>0</v>
      </c>
      <c r="U791">
        <v>-7.3516000000000004</v>
      </c>
      <c r="V791">
        <v>0</v>
      </c>
      <c r="W791">
        <v>-1156.9000000000001</v>
      </c>
      <c r="X791">
        <v>869.63</v>
      </c>
      <c r="Y791">
        <v>0</v>
      </c>
      <c r="Z791">
        <v>0</v>
      </c>
      <c r="AA791">
        <v>-4413.6000000000004</v>
      </c>
      <c r="AB791">
        <v>63.860999999999997</v>
      </c>
      <c r="AC791">
        <v>0</v>
      </c>
      <c r="AD791">
        <v>0</v>
      </c>
      <c r="AE791">
        <v>-0.40966000000000002</v>
      </c>
      <c r="AF791">
        <v>0</v>
      </c>
      <c r="AG791">
        <v>-7.3517999999999999</v>
      </c>
      <c r="AH791">
        <v>0</v>
      </c>
      <c r="AI791">
        <v>-9972.4</v>
      </c>
      <c r="AJ791">
        <v>-797.45</v>
      </c>
      <c r="AK791">
        <v>-443.91</v>
      </c>
      <c r="AL791" s="1">
        <v>-4.0755000000000001E-3</v>
      </c>
      <c r="AM791">
        <v>-1.2890999999999999</v>
      </c>
      <c r="AN791">
        <v>-1575</v>
      </c>
      <c r="AO791">
        <v>-24307</v>
      </c>
      <c r="AP791">
        <v>-826.78</v>
      </c>
      <c r="AQ791">
        <v>-16.760000000000002</v>
      </c>
      <c r="AR791">
        <v>-0.71757000000000004</v>
      </c>
      <c r="AS791">
        <v>-62.203000000000003</v>
      </c>
      <c r="AT791">
        <v>-1163</v>
      </c>
      <c r="AU791" s="1">
        <v>-2.1223000000000001E-3</v>
      </c>
      <c r="AV791">
        <v>0</v>
      </c>
      <c r="AW791">
        <v>0</v>
      </c>
      <c r="AX791">
        <v>-0.42543999999999998</v>
      </c>
      <c r="AY791">
        <v>-0.42759000000000003</v>
      </c>
      <c r="AZ791" s="1">
        <v>-1.2289000000000001E-4</v>
      </c>
      <c r="BA791" s="1">
        <v>-2.5751000000000002E-4</v>
      </c>
      <c r="BB791">
        <v>0</v>
      </c>
      <c r="BC791">
        <v>0</v>
      </c>
      <c r="BD791" s="1">
        <v>-9.2114999999999992E-3</v>
      </c>
      <c r="BE791">
        <v>0</v>
      </c>
      <c r="BF791" s="1">
        <v>-1.9011000000000001E-4</v>
      </c>
      <c r="BG791">
        <v>0</v>
      </c>
      <c r="BH791">
        <v>-4821.8999999999996</v>
      </c>
      <c r="BI791">
        <v>0</v>
      </c>
      <c r="BJ791">
        <v>0</v>
      </c>
      <c r="BK791">
        <v>0.11062</v>
      </c>
      <c r="BL791">
        <v>0</v>
      </c>
      <c r="BM791" s="1">
        <v>3.7911E-2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435.2</v>
      </c>
      <c r="BX791">
        <v>0</v>
      </c>
      <c r="BY791">
        <v>4386.8999999999996</v>
      </c>
      <c r="BZ791">
        <v>0</v>
      </c>
      <c r="CA791">
        <v>-0.12953999999999999</v>
      </c>
      <c r="CC791" t="str">
        <f t="shared" si="345"/>
        <v>124-04-9</v>
      </c>
      <c r="CD791">
        <f t="shared" si="346"/>
        <v>28627.4</v>
      </c>
      <c r="CE791" s="1">
        <f t="shared" si="347"/>
        <v>-906.88813229999994</v>
      </c>
      <c r="CF791">
        <f t="shared" si="348"/>
        <v>-4822.2485309999993</v>
      </c>
      <c r="CG791">
        <f t="shared" si="349"/>
        <v>18253.957970334006</v>
      </c>
      <c r="CH791">
        <f t="shared" si="350"/>
        <v>-4644.3053663660003</v>
      </c>
      <c r="CI791">
        <f t="shared" si="351"/>
        <v>9631.4</v>
      </c>
      <c r="CJ791">
        <f t="shared" si="352"/>
        <v>18253.957970334006</v>
      </c>
      <c r="CK791" s="1">
        <f t="shared" si="353"/>
        <v>-256.53945770000007</v>
      </c>
      <c r="CL791" s="1">
        <f t="shared" si="354"/>
        <v>-3.8040000000000003E-4</v>
      </c>
      <c r="CM791">
        <f t="shared" si="355"/>
        <v>-27124.6531755</v>
      </c>
      <c r="CN791">
        <f t="shared" si="356"/>
        <v>-513.81715202399926</v>
      </c>
      <c r="CO791">
        <f t="shared" si="357"/>
        <v>-9.6521952899928465</v>
      </c>
      <c r="CP791" s="3">
        <f t="shared" si="358"/>
        <v>0.34539273299795603</v>
      </c>
      <c r="CQ791" s="3">
        <f t="shared" si="359"/>
        <v>0.65460726700204386</v>
      </c>
      <c r="CR791" s="3">
        <f t="shared" si="360"/>
        <v>-9.1997907279125126E-3</v>
      </c>
      <c r="CS791" s="3">
        <f t="shared" si="361"/>
        <v>-1.3641567750526662E-8</v>
      </c>
      <c r="CT791" s="3">
        <f t="shared" si="362"/>
        <v>-0.97272027866225397</v>
      </c>
      <c r="CU791" s="3">
        <f t="shared" si="363"/>
        <v>-1.8426055443527978E-2</v>
      </c>
      <c r="CV791" s="3">
        <f t="shared" si="364"/>
        <v>-3.4613847526222856E-4</v>
      </c>
      <c r="CX791" s="1">
        <f t="shared" si="365"/>
        <v>38258</v>
      </c>
      <c r="CY791">
        <f t="shared" si="366"/>
        <v>-9980.1614599999994</v>
      </c>
      <c r="CZ791" s="1">
        <f t="shared" si="367"/>
        <v>-27124.6531755</v>
      </c>
      <c r="DA791" s="1">
        <f t="shared" si="368"/>
        <v>-1163.42759</v>
      </c>
      <c r="DB791" s="1">
        <f t="shared" si="369"/>
        <v>-3.8040000000000003E-4</v>
      </c>
      <c r="DC791">
        <f t="shared" si="370"/>
        <v>2.677245517277169E-4</v>
      </c>
      <c r="DD791" t="str">
        <f t="shared" si="371"/>
        <v>124-04-9</v>
      </c>
      <c r="DE791" t="b">
        <f t="shared" si="372"/>
        <v>1</v>
      </c>
    </row>
    <row r="792" spans="1:109" x14ac:dyDescent="0.25">
      <c r="A792" t="s">
        <v>800</v>
      </c>
      <c r="B792">
        <v>41.598999999999997</v>
      </c>
      <c r="C792">
        <v>349.33</v>
      </c>
      <c r="D792">
        <v>54.222000000000001</v>
      </c>
      <c r="E792">
        <v>445.15</v>
      </c>
      <c r="F792">
        <v>0</v>
      </c>
      <c r="G792">
        <v>-9.3308999999999997</v>
      </c>
      <c r="H792">
        <v>3.1764000000000001</v>
      </c>
      <c r="I792">
        <v>0</v>
      </c>
      <c r="J792">
        <v>2.1976</v>
      </c>
      <c r="K792">
        <v>0</v>
      </c>
      <c r="L792">
        <v>1.1127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-0.62797000000000003</v>
      </c>
      <c r="AF792">
        <v>0</v>
      </c>
      <c r="AG792">
        <v>0</v>
      </c>
      <c r="AH792">
        <v>0</v>
      </c>
      <c r="AI792">
        <v>0</v>
      </c>
      <c r="AJ792">
        <v>-8.6353000000000009</v>
      </c>
      <c r="AK792">
        <v>-55.438000000000002</v>
      </c>
      <c r="AL792">
        <v>0</v>
      </c>
      <c r="AM792">
        <v>0</v>
      </c>
      <c r="AN792">
        <v>0</v>
      </c>
      <c r="AO792">
        <v>0</v>
      </c>
      <c r="AP792">
        <v>-202.69</v>
      </c>
      <c r="AQ792">
        <v>-114.14</v>
      </c>
      <c r="AR792">
        <v>-25.734999999999999</v>
      </c>
      <c r="AS792">
        <v>-8.4634</v>
      </c>
      <c r="AT792">
        <v>-375.51</v>
      </c>
      <c r="AU792">
        <v>-3.8332000000000002</v>
      </c>
      <c r="AV792">
        <v>0</v>
      </c>
      <c r="AW792">
        <v>0</v>
      </c>
      <c r="AX792">
        <v>-1.0656000000000001</v>
      </c>
      <c r="AY792">
        <v>-4.9328000000000003</v>
      </c>
      <c r="AZ792" s="1">
        <v>-3.7696000000000001E-3</v>
      </c>
      <c r="BA792">
        <v>0</v>
      </c>
      <c r="BB792">
        <v>0</v>
      </c>
      <c r="BC792">
        <v>0.17824000000000001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0.80861000000000005</v>
      </c>
      <c r="BL792">
        <v>0</v>
      </c>
      <c r="BM792">
        <v>2.2235999999999998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-3.2117</v>
      </c>
      <c r="CC792" t="str">
        <f t="shared" si="345"/>
        <v>131-11-3</v>
      </c>
      <c r="CD792">
        <f t="shared" si="346"/>
        <v>390.92899999999997</v>
      </c>
      <c r="CE792" s="1">
        <f t="shared" si="347"/>
        <v>-355.92719999999997</v>
      </c>
      <c r="CF792">
        <f t="shared" si="348"/>
        <v>-3.0322100000000001</v>
      </c>
      <c r="CG792">
        <f t="shared" si="349"/>
        <v>29.125390000000003</v>
      </c>
      <c r="CH792">
        <f t="shared" si="350"/>
        <v>-2.8441999999999998</v>
      </c>
      <c r="CI792">
        <f t="shared" si="351"/>
        <v>54.222000000000001</v>
      </c>
      <c r="CJ792">
        <f t="shared" si="352"/>
        <v>29.125390000000003</v>
      </c>
      <c r="CK792" s="1">
        <f t="shared" si="353"/>
        <v>-24.515600000000006</v>
      </c>
      <c r="CL792" s="1">
        <f t="shared" si="354"/>
        <v>-3.7696000000000001E-3</v>
      </c>
      <c r="CM792">
        <f t="shared" si="355"/>
        <v>-64.073300000000003</v>
      </c>
      <c r="CN792">
        <f t="shared" si="356"/>
        <v>5.2496899999999993</v>
      </c>
      <c r="CO792">
        <f t="shared" si="357"/>
        <v>4.4103999999958177E-3</v>
      </c>
      <c r="CP792" s="3">
        <f t="shared" si="358"/>
        <v>0.65055426450666298</v>
      </c>
      <c r="CQ792" s="3">
        <f t="shared" si="359"/>
        <v>0.34944573549333702</v>
      </c>
      <c r="CR792" s="3">
        <f t="shared" si="360"/>
        <v>-0.29413758487218383</v>
      </c>
      <c r="CS792" s="3">
        <f t="shared" si="361"/>
        <v>-4.5227571013321471E-5</v>
      </c>
      <c r="CT792" s="3">
        <f t="shared" si="362"/>
        <v>-0.76874992726226943</v>
      </c>
      <c r="CU792" s="3">
        <f t="shared" si="363"/>
        <v>6.2985655579616814E-2</v>
      </c>
      <c r="CV792" s="3">
        <f t="shared" si="364"/>
        <v>5.2915874150298138E-5</v>
      </c>
      <c r="CX792" s="1">
        <f t="shared" si="365"/>
        <v>445.15</v>
      </c>
      <c r="CY792">
        <f t="shared" si="366"/>
        <v>-0.62797000000000003</v>
      </c>
      <c r="CZ792" s="1">
        <f t="shared" si="367"/>
        <v>-64.073300000000003</v>
      </c>
      <c r="DA792" s="1">
        <f t="shared" si="368"/>
        <v>-380.44279999999998</v>
      </c>
      <c r="DB792" s="1">
        <f t="shared" si="369"/>
        <v>-3.7696000000000001E-3</v>
      </c>
      <c r="DC792">
        <f t="shared" si="370"/>
        <v>4.8531955520117004E-6</v>
      </c>
      <c r="DD792" t="str">
        <f t="shared" si="371"/>
        <v>131-11-3</v>
      </c>
      <c r="DE792" t="b">
        <f t="shared" si="372"/>
        <v>1</v>
      </c>
    </row>
    <row r="793" spans="1:109" x14ac:dyDescent="0.25">
      <c r="A793" t="s">
        <v>801</v>
      </c>
      <c r="B793">
        <v>10.816000000000001</v>
      </c>
      <c r="C793">
        <v>91.132000000000005</v>
      </c>
      <c r="D793">
        <v>13.91</v>
      </c>
      <c r="E793">
        <v>115.86</v>
      </c>
      <c r="F793">
        <v>0</v>
      </c>
      <c r="G793">
        <v>-3.0627</v>
      </c>
      <c r="H793">
        <v>0.38877</v>
      </c>
      <c r="I793">
        <v>0</v>
      </c>
      <c r="J793">
        <v>0.54196999999999995</v>
      </c>
      <c r="K793">
        <v>0</v>
      </c>
      <c r="L793">
        <v>0.15021000000000001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-1.4932000000000001</v>
      </c>
      <c r="AF793">
        <v>0</v>
      </c>
      <c r="AG793">
        <v>0</v>
      </c>
      <c r="AH793">
        <v>0</v>
      </c>
      <c r="AI793">
        <v>0</v>
      </c>
      <c r="AJ793">
        <v>-2.1486000000000001</v>
      </c>
      <c r="AK793">
        <v>-14.026999999999999</v>
      </c>
      <c r="AL793">
        <v>0</v>
      </c>
      <c r="AM793">
        <v>0</v>
      </c>
      <c r="AN793">
        <v>0</v>
      </c>
      <c r="AO793">
        <v>0</v>
      </c>
      <c r="AP793">
        <v>-47.354999999999997</v>
      </c>
      <c r="AQ793">
        <v>-27.829000000000001</v>
      </c>
      <c r="AR793">
        <v>-6.6679000000000004</v>
      </c>
      <c r="AS793">
        <v>-0.84519</v>
      </c>
      <c r="AT793">
        <v>-88.08</v>
      </c>
      <c r="AU793">
        <v>-1.7008000000000001</v>
      </c>
      <c r="AV793">
        <v>0</v>
      </c>
      <c r="AW793">
        <v>0</v>
      </c>
      <c r="AX793">
        <v>-7.6482000000000001</v>
      </c>
      <c r="AY793">
        <v>-10.093</v>
      </c>
      <c r="AZ793" s="1">
        <v>-1.2875E-3</v>
      </c>
      <c r="BA793">
        <v>0</v>
      </c>
      <c r="BB793">
        <v>0</v>
      </c>
      <c r="BC793" s="1">
        <v>4.0176999999999997E-2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0.22297</v>
      </c>
      <c r="BL793">
        <v>0</v>
      </c>
      <c r="BM793">
        <v>0.62814000000000003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-0.89158000000000004</v>
      </c>
      <c r="CC793" t="str">
        <f t="shared" si="345"/>
        <v>140-11-4</v>
      </c>
      <c r="CD793">
        <f t="shared" si="346"/>
        <v>101.94800000000001</v>
      </c>
      <c r="CE793" s="1">
        <f t="shared" si="347"/>
        <v>-92.046090000000007</v>
      </c>
      <c r="CF793">
        <f t="shared" si="348"/>
        <v>-0.85111000000000003</v>
      </c>
      <c r="CG793">
        <f t="shared" si="349"/>
        <v>7.0690500000000007</v>
      </c>
      <c r="CH793">
        <f t="shared" si="350"/>
        <v>-1.9817499999999999</v>
      </c>
      <c r="CI793">
        <f t="shared" si="351"/>
        <v>13.91</v>
      </c>
      <c r="CJ793">
        <f t="shared" si="352"/>
        <v>7.0690500000000007</v>
      </c>
      <c r="CK793" s="1">
        <f t="shared" si="353"/>
        <v>-6.1269099999999952</v>
      </c>
      <c r="CL793" s="1">
        <f t="shared" si="354"/>
        <v>-1.2875E-3</v>
      </c>
      <c r="CM793">
        <f t="shared" si="355"/>
        <v>-16.175599999999999</v>
      </c>
      <c r="CN793">
        <f t="shared" si="356"/>
        <v>1.3399529999999999</v>
      </c>
      <c r="CO793">
        <f t="shared" si="357"/>
        <v>1.52055000000062E-2</v>
      </c>
      <c r="CP793" s="3">
        <f t="shared" si="358"/>
        <v>0.66304241612465764</v>
      </c>
      <c r="CQ793" s="3">
        <f t="shared" si="359"/>
        <v>0.3369575838753423</v>
      </c>
      <c r="CR793" s="3">
        <f t="shared" si="360"/>
        <v>-0.29204897266558755</v>
      </c>
      <c r="CS793" s="3">
        <f t="shared" si="361"/>
        <v>-6.1370748437131325E-5</v>
      </c>
      <c r="CT793" s="3">
        <f t="shared" si="362"/>
        <v>-0.7710358667337176</v>
      </c>
      <c r="CU793" s="3">
        <f t="shared" si="363"/>
        <v>6.3871004645110238E-2</v>
      </c>
      <c r="CV793" s="3">
        <f t="shared" si="364"/>
        <v>7.2479449736790745E-4</v>
      </c>
      <c r="CX793" s="1">
        <f t="shared" si="365"/>
        <v>115.86</v>
      </c>
      <c r="CY793">
        <f t="shared" si="366"/>
        <v>-1.4932000000000001</v>
      </c>
      <c r="CZ793" s="1">
        <f t="shared" si="367"/>
        <v>-16.175599999999999</v>
      </c>
      <c r="DA793" s="1">
        <f t="shared" si="368"/>
        <v>-98.173000000000002</v>
      </c>
      <c r="DB793" s="1">
        <f t="shared" si="369"/>
        <v>-1.2875E-3</v>
      </c>
      <c r="DC793">
        <f t="shared" si="370"/>
        <v>1.4597358881402649E-4</v>
      </c>
      <c r="DD793" t="str">
        <f t="shared" si="371"/>
        <v>140-11-4</v>
      </c>
      <c r="DE793" t="b">
        <f t="shared" si="372"/>
        <v>1</v>
      </c>
    </row>
    <row r="794" spans="1:109" x14ac:dyDescent="0.25">
      <c r="A794" t="s">
        <v>802</v>
      </c>
      <c r="B794">
        <v>93.602000000000004</v>
      </c>
      <c r="C794">
        <v>794.97</v>
      </c>
      <c r="D794">
        <v>62.786000000000001</v>
      </c>
      <c r="E794">
        <v>951.36</v>
      </c>
      <c r="F794">
        <v>0</v>
      </c>
      <c r="G794">
        <v>-0.23211999999999999</v>
      </c>
      <c r="H794" s="1">
        <v>3.5632999999999998E-2</v>
      </c>
      <c r="I794">
        <v>0</v>
      </c>
      <c r="J794">
        <v>0</v>
      </c>
      <c r="K794">
        <v>-0.15175</v>
      </c>
      <c r="L794">
        <v>0.21214</v>
      </c>
      <c r="M794">
        <v>0</v>
      </c>
      <c r="N794">
        <v>0</v>
      </c>
      <c r="O794" s="1">
        <v>-2.9331000000000001E-3</v>
      </c>
      <c r="P794">
        <v>0</v>
      </c>
      <c r="Q794" s="1">
        <v>-3.0723E-3</v>
      </c>
      <c r="R794">
        <v>0</v>
      </c>
      <c r="S794" s="1">
        <v>-5.6073E-3</v>
      </c>
      <c r="T794">
        <v>0</v>
      </c>
      <c r="U794">
        <v>-0.20680000000000001</v>
      </c>
      <c r="V794">
        <v>0</v>
      </c>
      <c r="W794">
        <v>-34.768999999999998</v>
      </c>
      <c r="X794">
        <v>26.053000000000001</v>
      </c>
      <c r="Y794">
        <v>0</v>
      </c>
      <c r="Z794">
        <v>0</v>
      </c>
      <c r="AA794">
        <v>-113.2</v>
      </c>
      <c r="AB794">
        <v>1.7476</v>
      </c>
      <c r="AC794">
        <v>0</v>
      </c>
      <c r="AD794">
        <v>0</v>
      </c>
      <c r="AE794">
        <v>-0.29274</v>
      </c>
      <c r="AF794">
        <v>0</v>
      </c>
      <c r="AG794">
        <v>-0.22090000000000001</v>
      </c>
      <c r="AH794">
        <v>0</v>
      </c>
      <c r="AI794">
        <v>-253.31</v>
      </c>
      <c r="AJ794">
        <v>-5.1967999999999996</v>
      </c>
      <c r="AK794">
        <v>-3.6724000000000001</v>
      </c>
      <c r="AL794" s="1">
        <v>-7.6239E-5</v>
      </c>
      <c r="AM794" s="1">
        <v>-3.9170999999999997E-3</v>
      </c>
      <c r="AN794">
        <v>-30.469000000000001</v>
      </c>
      <c r="AO794">
        <v>-513.78</v>
      </c>
      <c r="AP794">
        <v>-80.385000000000005</v>
      </c>
      <c r="AQ794">
        <v>-14.785</v>
      </c>
      <c r="AR794">
        <v>-19.22</v>
      </c>
      <c r="AS794">
        <v>-5.2089999999999996</v>
      </c>
      <c r="AT794">
        <v>-134.57</v>
      </c>
      <c r="AU794" s="1">
        <v>-1.9036999999999998E-2</v>
      </c>
      <c r="AV794">
        <v>0</v>
      </c>
      <c r="AW794">
        <v>0</v>
      </c>
      <c r="AX794">
        <v>-9.5490999999999993</v>
      </c>
      <c r="AY794">
        <v>-9.7979000000000003</v>
      </c>
      <c r="AZ794" s="1">
        <v>-8.4575999999999998E-2</v>
      </c>
      <c r="BA794" s="1">
        <v>-2.0588E-4</v>
      </c>
      <c r="BB794">
        <v>0</v>
      </c>
      <c r="BC794">
        <v>0</v>
      </c>
      <c r="BD794">
        <v>-0.14272000000000001</v>
      </c>
      <c r="BE794">
        <v>0</v>
      </c>
      <c r="BF794" s="1">
        <v>-1.7608000000000001E-3</v>
      </c>
      <c r="BG794">
        <v>0</v>
      </c>
      <c r="BH794">
        <v>-127.63</v>
      </c>
      <c r="BI794">
        <v>0</v>
      </c>
      <c r="BJ794">
        <v>0</v>
      </c>
      <c r="BK794" s="1">
        <v>1.3565999999999999E-3</v>
      </c>
      <c r="BL794">
        <v>0</v>
      </c>
      <c r="BM794" s="1">
        <v>1.0838E-2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12.382</v>
      </c>
      <c r="BX794">
        <v>0</v>
      </c>
      <c r="BY794">
        <v>121.64</v>
      </c>
      <c r="BZ794">
        <v>0</v>
      </c>
      <c r="CA794">
        <v>-6.2598000000000003</v>
      </c>
      <c r="CC794" t="str">
        <f t="shared" si="345"/>
        <v>143-07-7</v>
      </c>
      <c r="CD794">
        <f t="shared" si="346"/>
        <v>888.572</v>
      </c>
      <c r="CE794" s="1">
        <f t="shared" si="347"/>
        <v>-129.167137</v>
      </c>
      <c r="CF794">
        <f t="shared" si="348"/>
        <v>-134.03419460000001</v>
      </c>
      <c r="CG794">
        <f t="shared" si="349"/>
        <v>504.84775869999999</v>
      </c>
      <c r="CH794">
        <f t="shared" si="350"/>
        <v>-120.5229097</v>
      </c>
      <c r="CI794">
        <f t="shared" si="351"/>
        <v>62.786000000000001</v>
      </c>
      <c r="CJ794">
        <f t="shared" si="352"/>
        <v>504.84775869999999</v>
      </c>
      <c r="CK794" s="1">
        <f t="shared" si="353"/>
        <v>-15.200762999999995</v>
      </c>
      <c r="CL794" s="1">
        <f t="shared" si="354"/>
        <v>-8.4781880000000004E-2</v>
      </c>
      <c r="CM794">
        <f t="shared" si="355"/>
        <v>-553.12219333899998</v>
      </c>
      <c r="CN794">
        <f t="shared" si="356"/>
        <v>0.73355049999999444</v>
      </c>
      <c r="CO794">
        <f t="shared" si="357"/>
        <v>-4.0429019000027822E-2</v>
      </c>
      <c r="CP794" s="3">
        <f t="shared" si="358"/>
        <v>0.11061005276323428</v>
      </c>
      <c r="CQ794" s="3">
        <f t="shared" si="359"/>
        <v>0.88938994723676557</v>
      </c>
      <c r="CR794" s="3">
        <f t="shared" si="360"/>
        <v>-2.6779173660870556E-2</v>
      </c>
      <c r="CS794" s="3">
        <f t="shared" si="361"/>
        <v>-1.4936017934199023E-4</v>
      </c>
      <c r="CT794" s="3">
        <f t="shared" si="362"/>
        <v>-0.97443498534295325</v>
      </c>
      <c r="CU794" s="3">
        <f t="shared" si="363"/>
        <v>1.29229540836327E-3</v>
      </c>
      <c r="CV794" s="3">
        <f t="shared" si="364"/>
        <v>-7.1223774802645158E-5</v>
      </c>
      <c r="CX794" s="1">
        <f t="shared" si="365"/>
        <v>951.36</v>
      </c>
      <c r="CY794">
        <f t="shared" si="366"/>
        <v>-253.82364000000001</v>
      </c>
      <c r="CZ794" s="1">
        <f t="shared" si="367"/>
        <v>-553.12219333899998</v>
      </c>
      <c r="DA794" s="1">
        <f t="shared" si="368"/>
        <v>-144.36789999999999</v>
      </c>
      <c r="DB794" s="1">
        <f t="shared" si="369"/>
        <v>-8.4781880000000004E-2</v>
      </c>
      <c r="DC794">
        <f t="shared" si="370"/>
        <v>4.0484379204413191E-5</v>
      </c>
      <c r="DD794" t="str">
        <f t="shared" si="371"/>
        <v>143-07-7</v>
      </c>
      <c r="DE794" t="b">
        <f t="shared" si="372"/>
        <v>1</v>
      </c>
    </row>
    <row r="795" spans="1:109" x14ac:dyDescent="0.25">
      <c r="A795" t="s">
        <v>803</v>
      </c>
      <c r="B795">
        <v>3.7947000000000002</v>
      </c>
      <c r="C795">
        <v>31.719000000000001</v>
      </c>
      <c r="D795">
        <v>134</v>
      </c>
      <c r="E795">
        <v>169.52</v>
      </c>
      <c r="F795">
        <v>0</v>
      </c>
      <c r="G795" s="1">
        <v>-6.9754999999999999E-3</v>
      </c>
      <c r="H795" s="1">
        <v>4.0583999999999998E-4</v>
      </c>
      <c r="I795">
        <v>0</v>
      </c>
      <c r="J795">
        <v>0</v>
      </c>
      <c r="K795" s="1">
        <v>-1.3240000000000001E-3</v>
      </c>
      <c r="L795" s="1">
        <v>6.2794000000000001E-3</v>
      </c>
      <c r="M795">
        <v>0</v>
      </c>
      <c r="N795">
        <v>0</v>
      </c>
      <c r="O795" s="1">
        <v>-7.0815999999999994E-5</v>
      </c>
      <c r="P795">
        <v>0</v>
      </c>
      <c r="Q795" s="1">
        <v>-7.7090999999999998E-5</v>
      </c>
      <c r="R795">
        <v>0</v>
      </c>
      <c r="S795" s="1">
        <v>-1.4422999999999999E-4</v>
      </c>
      <c r="T795">
        <v>0</v>
      </c>
      <c r="U795" s="1">
        <v>-8.9604000000000003E-3</v>
      </c>
      <c r="V795">
        <v>0</v>
      </c>
      <c r="W795">
        <v>-1.1414</v>
      </c>
      <c r="X795">
        <v>0.89051000000000002</v>
      </c>
      <c r="Y795">
        <v>0</v>
      </c>
      <c r="Z795">
        <v>0</v>
      </c>
      <c r="AA795">
        <v>-4.0247000000000002</v>
      </c>
      <c r="AB795" s="1">
        <v>6.5442E-2</v>
      </c>
      <c r="AC795">
        <v>0</v>
      </c>
      <c r="AD795">
        <v>0</v>
      </c>
      <c r="AE795" s="1">
        <v>-1.1143E-2</v>
      </c>
      <c r="AF795">
        <v>0</v>
      </c>
      <c r="AG795" s="1">
        <v>-9.3919999999999993E-3</v>
      </c>
      <c r="AH795">
        <v>0</v>
      </c>
      <c r="AI795">
        <v>-11.865</v>
      </c>
      <c r="AJ795">
        <v>-10.032999999999999</v>
      </c>
      <c r="AK795">
        <v>-4.5236000000000001</v>
      </c>
      <c r="AL795" s="1">
        <v>-3.1989E-6</v>
      </c>
      <c r="AM795" s="1">
        <v>-1.6457E-4</v>
      </c>
      <c r="AN795">
        <v>-8.2906999999999993</v>
      </c>
      <c r="AO795">
        <v>-97.972999999999999</v>
      </c>
      <c r="AP795">
        <v>-7.5749000000000004</v>
      </c>
      <c r="AQ795">
        <v>-0.38300000000000001</v>
      </c>
      <c r="AR795">
        <v>-0.49153999999999998</v>
      </c>
      <c r="AS795">
        <v>-0.69711000000000001</v>
      </c>
      <c r="AT795">
        <v>-36.819000000000003</v>
      </c>
      <c r="AU795">
        <v>0</v>
      </c>
      <c r="AV795">
        <v>0</v>
      </c>
      <c r="AW795">
        <v>0</v>
      </c>
      <c r="AX795">
        <v>0</v>
      </c>
      <c r="AY795">
        <v>0</v>
      </c>
      <c r="AZ795" s="1">
        <v>-1.6347E-2</v>
      </c>
      <c r="BA795" s="1">
        <v>-6.7375000000000003E-6</v>
      </c>
      <c r="BB795">
        <v>0</v>
      </c>
      <c r="BC795">
        <v>0</v>
      </c>
      <c r="BD795" s="1">
        <v>-1.2375000000000001E-3</v>
      </c>
      <c r="BE795">
        <v>0</v>
      </c>
      <c r="BF795" s="1">
        <v>-1.1511E-4</v>
      </c>
      <c r="BG795">
        <v>0</v>
      </c>
      <c r="BH795">
        <v>-4.6569000000000003</v>
      </c>
      <c r="BI795">
        <v>0</v>
      </c>
      <c r="BJ795">
        <v>0</v>
      </c>
      <c r="BK795" s="1">
        <v>2.4511E-5</v>
      </c>
      <c r="BL795" s="1">
        <v>-2.3942999999999999E-9</v>
      </c>
      <c r="BM795" s="1">
        <v>1.963E-4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0.43268000000000001</v>
      </c>
      <c r="BX795">
        <v>0</v>
      </c>
      <c r="BY795">
        <v>4.3883000000000001</v>
      </c>
      <c r="BZ795">
        <v>0</v>
      </c>
      <c r="CA795">
        <v>-0.16471</v>
      </c>
      <c r="CC795" t="str">
        <f t="shared" si="345"/>
        <v>15307-79-6</v>
      </c>
      <c r="CD795">
        <f t="shared" si="346"/>
        <v>35.5137</v>
      </c>
      <c r="CE795" s="1">
        <f t="shared" si="347"/>
        <v>-9.1465500000000013</v>
      </c>
      <c r="CF795">
        <f t="shared" si="348"/>
        <v>-4.8212008086056999</v>
      </c>
      <c r="CG795">
        <f t="shared" si="349"/>
        <v>17.324934394394301</v>
      </c>
      <c r="CH795">
        <f t="shared" si="350"/>
        <v>-4.2210147970000005</v>
      </c>
      <c r="CI795">
        <f t="shared" si="351"/>
        <v>134</v>
      </c>
      <c r="CJ795">
        <f t="shared" si="352"/>
        <v>17.324934394394301</v>
      </c>
      <c r="CK795" s="1">
        <f t="shared" si="353"/>
        <v>-27.672450000000001</v>
      </c>
      <c r="CL795" s="1">
        <f t="shared" si="354"/>
        <v>-1.63537375E-2</v>
      </c>
      <c r="CM795">
        <f t="shared" si="355"/>
        <v>-120.8204677689</v>
      </c>
      <c r="CN795">
        <f t="shared" si="356"/>
        <v>-2.8415575930000005</v>
      </c>
      <c r="CO795">
        <f t="shared" si="357"/>
        <v>-2.5894705005707674E-2</v>
      </c>
      <c r="CP795" s="3">
        <f t="shared" si="358"/>
        <v>0.88551170060817108</v>
      </c>
      <c r="CQ795" s="3">
        <f t="shared" si="359"/>
        <v>0.11448829939182904</v>
      </c>
      <c r="CR795" s="3">
        <f t="shared" si="360"/>
        <v>-0.18286774820518345</v>
      </c>
      <c r="CS795" s="3">
        <f t="shared" si="361"/>
        <v>-1.0807034257406432E-4</v>
      </c>
      <c r="CT795" s="3">
        <f t="shared" si="362"/>
        <v>-0.79841744688293548</v>
      </c>
      <c r="CU795" s="3">
        <f t="shared" si="363"/>
        <v>-1.8777854451891729E-2</v>
      </c>
      <c r="CV795" s="3">
        <f t="shared" si="364"/>
        <v>-1.7111988258470986E-4</v>
      </c>
      <c r="CX795" s="1">
        <f t="shared" si="365"/>
        <v>169.52</v>
      </c>
      <c r="CY795">
        <f t="shared" si="366"/>
        <v>-11.885535000000001</v>
      </c>
      <c r="CZ795" s="1">
        <f t="shared" si="367"/>
        <v>-120.8204677689</v>
      </c>
      <c r="DA795" s="1">
        <f t="shared" si="368"/>
        <v>-36.819000000000003</v>
      </c>
      <c r="DB795" s="1">
        <f t="shared" si="369"/>
        <v>-1.63537375E-2</v>
      </c>
      <c r="DC795">
        <f t="shared" si="370"/>
        <v>1.259822227465724E-4</v>
      </c>
      <c r="DD795" t="str">
        <f t="shared" si="371"/>
        <v>15307-79-6</v>
      </c>
      <c r="DE795" t="b">
        <f t="shared" si="372"/>
        <v>1</v>
      </c>
    </row>
    <row r="796" spans="1:109" x14ac:dyDescent="0.25">
      <c r="A796" t="s">
        <v>804</v>
      </c>
      <c r="B796">
        <v>0.59304999999999997</v>
      </c>
      <c r="C796">
        <v>5.4970999999999997</v>
      </c>
      <c r="D796">
        <v>0.78444999999999998</v>
      </c>
      <c r="E796">
        <v>6.8746</v>
      </c>
      <c r="F796">
        <v>0</v>
      </c>
      <c r="G796" s="1">
        <v>-1.1552000000000001E-3</v>
      </c>
      <c r="H796">
        <v>0</v>
      </c>
      <c r="I796" s="1">
        <v>-8.1526999999999997E-7</v>
      </c>
      <c r="J796">
        <v>0</v>
      </c>
      <c r="K796" s="1">
        <v>-1.5227E-6</v>
      </c>
      <c r="L796" s="1">
        <v>1.2095000000000001E-3</v>
      </c>
      <c r="M796">
        <v>0</v>
      </c>
      <c r="N796">
        <v>0</v>
      </c>
      <c r="O796" s="1">
        <v>-1.3323000000000001E-7</v>
      </c>
      <c r="P796">
        <v>0</v>
      </c>
      <c r="Q796" s="1">
        <v>-1.3617000000000001E-7</v>
      </c>
      <c r="R796">
        <v>0</v>
      </c>
      <c r="S796" s="1">
        <v>-2.4806000000000001E-7</v>
      </c>
      <c r="T796">
        <v>0</v>
      </c>
      <c r="U796" s="1">
        <v>-1.1257999999999999E-3</v>
      </c>
      <c r="V796">
        <v>0</v>
      </c>
      <c r="W796">
        <v>-0.25869999999999999</v>
      </c>
      <c r="X796">
        <v>0.20669000000000001</v>
      </c>
      <c r="Y796">
        <v>0</v>
      </c>
      <c r="Z796">
        <v>0</v>
      </c>
      <c r="AA796">
        <v>-1.0123</v>
      </c>
      <c r="AB796" s="1">
        <v>1.149E-2</v>
      </c>
      <c r="AC796">
        <v>0</v>
      </c>
      <c r="AD796">
        <v>0</v>
      </c>
      <c r="AE796" s="1">
        <v>-1.3939E-5</v>
      </c>
      <c r="AF796">
        <v>0</v>
      </c>
      <c r="AG796" s="1">
        <v>-1.1272999999999999E-3</v>
      </c>
      <c r="AH796">
        <v>0</v>
      </c>
      <c r="AI796">
        <v>-2.2067999999999999</v>
      </c>
      <c r="AJ796" s="1">
        <v>-6.5842999999999999E-2</v>
      </c>
      <c r="AK796" s="1">
        <v>-3.7939000000000001E-2</v>
      </c>
      <c r="AL796" s="1">
        <v>-1.0523E-7</v>
      </c>
      <c r="AM796" s="1">
        <v>-3.4499000000000003E-5</v>
      </c>
      <c r="AN796">
        <v>-0.26186999999999999</v>
      </c>
      <c r="AO796">
        <v>-4.2266000000000004</v>
      </c>
      <c r="AP796" s="1">
        <v>-6.2828999999999996E-2</v>
      </c>
      <c r="AQ796" s="1">
        <v>-8.9103000000000004E-5</v>
      </c>
      <c r="AR796" s="1">
        <v>-3.5046000000000003E-5</v>
      </c>
      <c r="AS796" s="1">
        <v>-4.1225000000000003E-3</v>
      </c>
      <c r="AT796" s="1">
        <v>-7.4256000000000003E-2</v>
      </c>
      <c r="AU796" s="1">
        <v>-2.4453999999999998E-8</v>
      </c>
      <c r="AV796">
        <v>0</v>
      </c>
      <c r="AW796">
        <v>0</v>
      </c>
      <c r="AX796" s="1">
        <v>-5.7139000000000003E-5</v>
      </c>
      <c r="AY796" s="1">
        <v>-5.7166000000000001E-5</v>
      </c>
      <c r="AZ796" s="1">
        <v>-1.6232E-4</v>
      </c>
      <c r="BA796" s="1">
        <v>-2.6425E-8</v>
      </c>
      <c r="BB796">
        <v>0</v>
      </c>
      <c r="BC796">
        <v>0</v>
      </c>
      <c r="BD796" s="1">
        <v>-2.3715000000000001E-6</v>
      </c>
      <c r="BE796">
        <v>0</v>
      </c>
      <c r="BF796" s="1">
        <v>-9.4838000000000005E-8</v>
      </c>
      <c r="BG796">
        <v>0</v>
      </c>
      <c r="BH796">
        <v>-1.1089</v>
      </c>
      <c r="BI796">
        <v>0</v>
      </c>
      <c r="BJ796">
        <v>0</v>
      </c>
      <c r="BK796" s="1">
        <v>2.1586E-7</v>
      </c>
      <c r="BL796">
        <v>0</v>
      </c>
      <c r="BM796" s="1">
        <v>1.9354E-7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0.10131999999999999</v>
      </c>
      <c r="BX796">
        <v>0</v>
      </c>
      <c r="BY796">
        <v>1.0077</v>
      </c>
      <c r="BZ796">
        <v>0</v>
      </c>
      <c r="CA796" s="1">
        <v>-1.0492000000000001E-5</v>
      </c>
      <c r="CC796" t="str">
        <f t="shared" si="345"/>
        <v>2372-82-9</v>
      </c>
      <c r="CD796">
        <f t="shared" si="346"/>
        <v>6.0901499999999995</v>
      </c>
      <c r="CE796" s="1">
        <f t="shared" si="347"/>
        <v>-6.713281245399999E-2</v>
      </c>
      <c r="CF796">
        <f t="shared" si="348"/>
        <v>-1.1090204094</v>
      </c>
      <c r="CG796">
        <f t="shared" si="349"/>
        <v>3.8601024227159995</v>
      </c>
      <c r="CH796">
        <f t="shared" si="350"/>
        <v>-1.05389435543</v>
      </c>
      <c r="CI796">
        <f t="shared" si="351"/>
        <v>0.78444999999999998</v>
      </c>
      <c r="CJ796">
        <f t="shared" si="352"/>
        <v>3.8601024227159995</v>
      </c>
      <c r="CK796" s="1">
        <f t="shared" si="353"/>
        <v>-7.1803535460000095E-3</v>
      </c>
      <c r="CL796" s="1">
        <f t="shared" si="354"/>
        <v>-1.6234642500000002E-4</v>
      </c>
      <c r="CM796">
        <f t="shared" si="355"/>
        <v>-4.5922866042300008</v>
      </c>
      <c r="CN796">
        <f t="shared" si="356"/>
        <v>-4.5133925231999689E-2</v>
      </c>
      <c r="CO796">
        <f t="shared" si="357"/>
        <v>-2.1080671700204889E-4</v>
      </c>
      <c r="CP796" s="3">
        <f t="shared" si="358"/>
        <v>0.16889679103703095</v>
      </c>
      <c r="CQ796" s="3">
        <f t="shared" si="359"/>
        <v>0.83110320896296908</v>
      </c>
      <c r="CR796" s="3">
        <f t="shared" si="360"/>
        <v>-1.5459731945066835E-3</v>
      </c>
      <c r="CS796" s="3">
        <f t="shared" si="361"/>
        <v>-3.4954159243844759E-5</v>
      </c>
      <c r="CT796" s="3">
        <f t="shared" si="362"/>
        <v>-0.98874685572922549</v>
      </c>
      <c r="CU796" s="3">
        <f t="shared" si="363"/>
        <v>-9.7176048678564997E-3</v>
      </c>
      <c r="CV796" s="3">
        <f t="shared" si="364"/>
        <v>-4.5387950832682227E-5</v>
      </c>
      <c r="CX796" s="1">
        <f t="shared" si="365"/>
        <v>6.8746</v>
      </c>
      <c r="CY796">
        <f t="shared" si="366"/>
        <v>-2.2079412389999997</v>
      </c>
      <c r="CZ796" s="1">
        <f t="shared" si="367"/>
        <v>-4.5922866042300008</v>
      </c>
      <c r="DA796" s="1">
        <f t="shared" si="368"/>
        <v>-7.4313166E-2</v>
      </c>
      <c r="DB796" s="1">
        <f t="shared" si="369"/>
        <v>-1.6234642500000002E-4</v>
      </c>
      <c r="DC796">
        <f t="shared" si="370"/>
        <v>1.503442454834095E-5</v>
      </c>
      <c r="DD796" t="str">
        <f t="shared" si="371"/>
        <v>2372-82-9</v>
      </c>
      <c r="DE796" t="b">
        <f t="shared" si="372"/>
        <v>1</v>
      </c>
    </row>
    <row r="797" spans="1:109" x14ac:dyDescent="0.25">
      <c r="A797" t="s">
        <v>805</v>
      </c>
      <c r="B797">
        <v>1167.7</v>
      </c>
      <c r="C797">
        <v>12158</v>
      </c>
      <c r="D797">
        <v>343.59</v>
      </c>
      <c r="E797">
        <v>13669</v>
      </c>
      <c r="F797">
        <v>0</v>
      </c>
      <c r="G797">
        <v>-1.873</v>
      </c>
      <c r="H797">
        <v>0.40923999999999999</v>
      </c>
      <c r="I797">
        <v>0</v>
      </c>
      <c r="J797">
        <v>0.16167000000000001</v>
      </c>
      <c r="K797">
        <v>0</v>
      </c>
      <c r="L797">
        <v>6.5407000000000002</v>
      </c>
      <c r="M797">
        <v>0</v>
      </c>
      <c r="N797">
        <v>0</v>
      </c>
      <c r="O797">
        <v>-12780</v>
      </c>
      <c r="P797">
        <v>0</v>
      </c>
      <c r="Q797">
        <v>-25.495000000000001</v>
      </c>
      <c r="R797">
        <v>0</v>
      </c>
      <c r="S797">
        <v>-41.959000000000003</v>
      </c>
      <c r="T797">
        <v>13.875999999999999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5.9634</v>
      </c>
      <c r="AE797">
        <v>0</v>
      </c>
      <c r="AF797">
        <v>0</v>
      </c>
      <c r="AG797">
        <v>-12836</v>
      </c>
      <c r="AH797">
        <v>0</v>
      </c>
      <c r="AI797">
        <v>0</v>
      </c>
      <c r="AJ797">
        <v>-33.215000000000003</v>
      </c>
      <c r="AK797">
        <v>-239.74</v>
      </c>
      <c r="AL797">
        <v>-17.655999999999999</v>
      </c>
      <c r="AM797">
        <v>-11.787000000000001</v>
      </c>
      <c r="AN797">
        <v>0</v>
      </c>
      <c r="AO797">
        <v>0</v>
      </c>
      <c r="AP797">
        <v>-462.86</v>
      </c>
      <c r="AQ797">
        <v>-1.6986000000000001</v>
      </c>
      <c r="AR797">
        <v>-0.218</v>
      </c>
      <c r="AS797">
        <v>-14.05</v>
      </c>
      <c r="AT797">
        <v>-506.05</v>
      </c>
      <c r="AU797" s="1">
        <v>-2.0516999999999999E-4</v>
      </c>
      <c r="AV797">
        <v>0</v>
      </c>
      <c r="AW797">
        <v>0</v>
      </c>
      <c r="AX797">
        <v>-85.602000000000004</v>
      </c>
      <c r="AY797">
        <v>-85.602999999999994</v>
      </c>
      <c r="AZ797">
        <v>-5.3261000000000003</v>
      </c>
      <c r="BA797">
        <v>-8.76</v>
      </c>
      <c r="BB797">
        <v>0</v>
      </c>
      <c r="BC797">
        <v>0</v>
      </c>
      <c r="BD797" s="1">
        <v>-1.7040999999999999E-4</v>
      </c>
      <c r="BE797">
        <v>0</v>
      </c>
      <c r="BF797" s="1">
        <v>-9.1016E-2</v>
      </c>
      <c r="BG797">
        <v>0</v>
      </c>
      <c r="BH797">
        <v>0</v>
      </c>
      <c r="BI797">
        <v>0</v>
      </c>
      <c r="BJ797">
        <v>0</v>
      </c>
      <c r="BK797" s="1">
        <v>5.9242E-5</v>
      </c>
      <c r="BL797">
        <v>0</v>
      </c>
      <c r="BM797" s="1">
        <v>1.9275999999999999E-4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 s="1">
        <v>-4.7182999999999999E-3</v>
      </c>
      <c r="CC797" t="str">
        <f t="shared" si="345"/>
        <v>28553-12-0</v>
      </c>
      <c r="CD797">
        <f t="shared" si="346"/>
        <v>13325.7</v>
      </c>
      <c r="CE797" s="1">
        <f t="shared" si="347"/>
        <v>-564.42880517000003</v>
      </c>
      <c r="CF797">
        <f t="shared" si="348"/>
        <v>-2.5200199999999998E-4</v>
      </c>
      <c r="CG797">
        <f t="shared" si="349"/>
        <v>-67.068447172000759</v>
      </c>
      <c r="CH797">
        <f t="shared" si="350"/>
        <v>-12828.339390000001</v>
      </c>
      <c r="CI797">
        <f t="shared" si="351"/>
        <v>343.59</v>
      </c>
      <c r="CJ797">
        <f t="shared" si="352"/>
        <v>-67.068447172000759</v>
      </c>
      <c r="CK797" s="1">
        <f t="shared" si="353"/>
        <v>-27.224194829999988</v>
      </c>
      <c r="CL797" s="1">
        <f t="shared" si="354"/>
        <v>-14.0861</v>
      </c>
      <c r="CM797">
        <f t="shared" si="355"/>
        <v>-302.39800000000002</v>
      </c>
      <c r="CN797">
        <f t="shared" si="356"/>
        <v>-1.6013052899984495</v>
      </c>
      <c r="CO797">
        <f t="shared" si="357"/>
        <v>-68.788047291999206</v>
      </c>
      <c r="CP797" s="3">
        <f t="shared" si="358"/>
        <v>1.242543289975369</v>
      </c>
      <c r="CQ797" s="3">
        <f t="shared" si="359"/>
        <v>-0.24254328997536909</v>
      </c>
      <c r="CR797" s="3">
        <f t="shared" si="360"/>
        <v>-9.8452343231754766E-2</v>
      </c>
      <c r="CS797" s="3">
        <f t="shared" si="361"/>
        <v>-5.0940333062435013E-2</v>
      </c>
      <c r="CT797" s="3">
        <f t="shared" si="362"/>
        <v>-1.0935784097382686</v>
      </c>
      <c r="CU797" s="3">
        <f t="shared" si="363"/>
        <v>-5.7908878118968421E-3</v>
      </c>
      <c r="CV797" s="3">
        <f t="shared" si="364"/>
        <v>-0.24876197384435511</v>
      </c>
      <c r="CX797" s="1">
        <f t="shared" si="365"/>
        <v>13669</v>
      </c>
      <c r="CY797">
        <f t="shared" si="366"/>
        <v>-12830.036599999999</v>
      </c>
      <c r="CZ797" s="1">
        <f t="shared" si="367"/>
        <v>-302.39800000000002</v>
      </c>
      <c r="DA797" s="1">
        <f t="shared" si="368"/>
        <v>-591.65300000000002</v>
      </c>
      <c r="DB797" s="1">
        <f t="shared" si="369"/>
        <v>-14.0861</v>
      </c>
      <c r="DC797">
        <f t="shared" si="370"/>
        <v>5.0606262345452846E-3</v>
      </c>
      <c r="DD797" t="str">
        <f t="shared" si="371"/>
        <v>28553-12-0</v>
      </c>
      <c r="DE797" t="b">
        <f t="shared" si="372"/>
        <v>1</v>
      </c>
    </row>
    <row r="798" spans="1:109" x14ac:dyDescent="0.25">
      <c r="A798" t="s">
        <v>806</v>
      </c>
      <c r="B798">
        <v>3.0594000000000001</v>
      </c>
      <c r="C798">
        <v>25.748000000000001</v>
      </c>
      <c r="D798">
        <v>5.1635</v>
      </c>
      <c r="E798">
        <v>33.970999999999997</v>
      </c>
      <c r="F798">
        <v>0</v>
      </c>
      <c r="G798">
        <v>-1.4458</v>
      </c>
      <c r="H798">
        <v>0.63702999999999999</v>
      </c>
      <c r="I798">
        <v>0</v>
      </c>
      <c r="J798">
        <v>0</v>
      </c>
      <c r="K798">
        <v>-4.0251999999999999</v>
      </c>
      <c r="L798" s="1">
        <v>1.4222E-2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-8.7624999999999993</v>
      </c>
      <c r="AF798">
        <v>0</v>
      </c>
      <c r="AG798">
        <v>0</v>
      </c>
      <c r="AH798">
        <v>0</v>
      </c>
      <c r="AI798">
        <v>0</v>
      </c>
      <c r="AJ798">
        <v>-1.1207</v>
      </c>
      <c r="AK798">
        <v>-13.445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-1.087</v>
      </c>
      <c r="AV798">
        <v>0</v>
      </c>
      <c r="AW798">
        <v>0</v>
      </c>
      <c r="AX798">
        <v>-2.9199000000000002</v>
      </c>
      <c r="AY798">
        <v>-10.641</v>
      </c>
      <c r="AZ798" s="1">
        <v>-2.2314000000000001E-3</v>
      </c>
      <c r="BA798">
        <v>0</v>
      </c>
      <c r="BB798">
        <v>0</v>
      </c>
      <c r="BC798">
        <v>0</v>
      </c>
      <c r="BD798">
        <v>-4.3514999999999997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0.40249000000000001</v>
      </c>
      <c r="BL798">
        <v>0</v>
      </c>
      <c r="BM798">
        <v>3.9493999999999998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C798" t="str">
        <f t="shared" si="345"/>
        <v>350-46-9</v>
      </c>
      <c r="CD798">
        <f t="shared" si="346"/>
        <v>28.807400000000001</v>
      </c>
      <c r="CE798" s="1">
        <f t="shared" si="347"/>
        <v>-4.0068999999999999</v>
      </c>
      <c r="CF798">
        <f t="shared" si="348"/>
        <v>-4.35189</v>
      </c>
      <c r="CG798">
        <f t="shared" si="349"/>
        <v>15.628861999999998</v>
      </c>
      <c r="CH798">
        <f t="shared" si="350"/>
        <v>-4.8197479999999997</v>
      </c>
      <c r="CI798">
        <f t="shared" si="351"/>
        <v>5.1635</v>
      </c>
      <c r="CJ798">
        <f t="shared" si="352"/>
        <v>15.628861999999998</v>
      </c>
      <c r="CK798" s="1">
        <f t="shared" si="353"/>
        <v>-6.6341000000000001</v>
      </c>
      <c r="CL798" s="1">
        <f t="shared" si="354"/>
        <v>-2.2314000000000001E-3</v>
      </c>
      <c r="CM798">
        <f t="shared" si="355"/>
        <v>-14.5657</v>
      </c>
      <c r="CN798">
        <f t="shared" si="356"/>
        <v>0.40874800000000011</v>
      </c>
      <c r="CO798">
        <f t="shared" si="357"/>
        <v>-9.2140000000195954E-4</v>
      </c>
      <c r="CP798" s="3">
        <f t="shared" si="358"/>
        <v>0.24833638429342469</v>
      </c>
      <c r="CQ798" s="3">
        <f t="shared" si="359"/>
        <v>0.75166361570657536</v>
      </c>
      <c r="CR798" s="3">
        <f t="shared" si="360"/>
        <v>-0.31906427946954757</v>
      </c>
      <c r="CS798" s="3">
        <f t="shared" si="361"/>
        <v>-1.0731825465524313E-4</v>
      </c>
      <c r="CT798" s="3">
        <f t="shared" si="362"/>
        <v>-0.70053128163120681</v>
      </c>
      <c r="CU798" s="3">
        <f t="shared" si="363"/>
        <v>1.9658565005745868E-2</v>
      </c>
      <c r="CV798" s="3">
        <f t="shared" si="364"/>
        <v>-4.4314349663687066E-5</v>
      </c>
      <c r="CX798" s="1">
        <f t="shared" si="365"/>
        <v>33.970999999999997</v>
      </c>
      <c r="CY798">
        <f t="shared" si="366"/>
        <v>-8.7624999999999993</v>
      </c>
      <c r="CZ798" s="1">
        <f t="shared" si="367"/>
        <v>-14.5657</v>
      </c>
      <c r="DA798" s="1">
        <f t="shared" si="368"/>
        <v>-10.641</v>
      </c>
      <c r="DB798" s="1">
        <f t="shared" si="369"/>
        <v>-2.2314000000000001E-3</v>
      </c>
      <c r="DC798">
        <f t="shared" si="370"/>
        <v>1.2699066851208939E-5</v>
      </c>
      <c r="DD798" t="str">
        <f t="shared" si="371"/>
        <v>350-46-9</v>
      </c>
      <c r="DE798" t="b">
        <f t="shared" si="372"/>
        <v>1</v>
      </c>
    </row>
    <row r="799" spans="1:109" x14ac:dyDescent="0.25">
      <c r="A799" t="s">
        <v>807</v>
      </c>
      <c r="B799">
        <v>13.055999999999999</v>
      </c>
      <c r="C799">
        <v>109.52</v>
      </c>
      <c r="D799">
        <v>450.44</v>
      </c>
      <c r="E799">
        <v>573.01</v>
      </c>
      <c r="F799">
        <v>0</v>
      </c>
      <c r="G799">
        <v>-4.6961000000000004</v>
      </c>
      <c r="H799">
        <v>0</v>
      </c>
      <c r="I799">
        <v>-9.9528999999999996</v>
      </c>
      <c r="J799">
        <v>0</v>
      </c>
      <c r="K799">
        <v>-33.680999999999997</v>
      </c>
      <c r="L799">
        <v>0.30476999999999999</v>
      </c>
      <c r="M799">
        <v>0</v>
      </c>
      <c r="N799">
        <v>0</v>
      </c>
      <c r="O799" s="1">
        <v>-7.6019000000000005E-5</v>
      </c>
      <c r="P799">
        <v>0</v>
      </c>
      <c r="Q799" s="1">
        <v>-9.5859000000000005E-5</v>
      </c>
      <c r="R799">
        <v>0</v>
      </c>
      <c r="S799" s="1">
        <v>-1.9726999999999999E-4</v>
      </c>
      <c r="T799">
        <v>0</v>
      </c>
      <c r="U799" s="1">
        <v>-3.1948999999999998E-2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-74.790999999999997</v>
      </c>
      <c r="AF799">
        <v>0</v>
      </c>
      <c r="AG799" s="1">
        <v>-3.3123E-2</v>
      </c>
      <c r="AH799">
        <v>0</v>
      </c>
      <c r="AI799">
        <v>0</v>
      </c>
      <c r="AJ799">
        <v>-68.994</v>
      </c>
      <c r="AK799">
        <v>-419.61</v>
      </c>
      <c r="AL799" s="1">
        <v>-6.2920000000000001E-6</v>
      </c>
      <c r="AM799" s="1">
        <v>-1.8539000000000001E-4</v>
      </c>
      <c r="AN799">
        <v>0</v>
      </c>
      <c r="AO799">
        <v>0</v>
      </c>
      <c r="AP799">
        <v>-1.8440000000000001</v>
      </c>
      <c r="AQ799">
        <v>-3.0003000000000002</v>
      </c>
      <c r="AR799">
        <v>-2.0350000000000001</v>
      </c>
      <c r="AS799" s="1">
        <v>-1.5568E-2</v>
      </c>
      <c r="AT799">
        <v>-9.0093999999999994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-0.58882999999999996</v>
      </c>
      <c r="BA799" s="1">
        <v>-3.9688999999999999E-5</v>
      </c>
      <c r="BB799">
        <v>0</v>
      </c>
      <c r="BC799">
        <v>0</v>
      </c>
      <c r="BD799">
        <v>-14.085000000000001</v>
      </c>
      <c r="BE799">
        <v>0</v>
      </c>
      <c r="BF799" s="1">
        <v>-6.5454E-4</v>
      </c>
      <c r="BG799">
        <v>0</v>
      </c>
      <c r="BH799">
        <v>0</v>
      </c>
      <c r="BI799">
        <v>0</v>
      </c>
      <c r="BJ799">
        <v>0</v>
      </c>
      <c r="BK799">
        <v>1.8351</v>
      </c>
      <c r="BL799">
        <v>0</v>
      </c>
      <c r="BM799">
        <v>12.683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-0.44008000000000003</v>
      </c>
      <c r="CC799" t="str">
        <f t="shared" si="345"/>
        <v>482-89-3</v>
      </c>
      <c r="CD799">
        <f t="shared" si="346"/>
        <v>122.57599999999999</v>
      </c>
      <c r="CE799" s="1">
        <f t="shared" si="347"/>
        <v>-6.8948680000000007</v>
      </c>
      <c r="CF799">
        <f t="shared" si="348"/>
        <v>-14.5181</v>
      </c>
      <c r="CG799">
        <f t="shared" si="349"/>
        <v>53.105483851999992</v>
      </c>
      <c r="CH799">
        <f t="shared" si="350"/>
        <v>-48.057548147999995</v>
      </c>
      <c r="CI799">
        <f t="shared" si="351"/>
        <v>450.44</v>
      </c>
      <c r="CJ799">
        <f t="shared" si="352"/>
        <v>53.105483851999992</v>
      </c>
      <c r="CK799" s="1">
        <f t="shared" si="353"/>
        <v>-2.1145319999999987</v>
      </c>
      <c r="CL799" s="1">
        <f t="shared" si="354"/>
        <v>-0.58886968899999992</v>
      </c>
      <c r="CM799">
        <f t="shared" si="355"/>
        <v>-488.60419168200008</v>
      </c>
      <c r="CN799">
        <f t="shared" si="356"/>
        <v>-12.240840312000005</v>
      </c>
      <c r="CO799">
        <f t="shared" si="357"/>
        <v>-2.9498310000963812E-3</v>
      </c>
      <c r="CP799" s="3">
        <f t="shared" si="358"/>
        <v>0.89453686795926357</v>
      </c>
      <c r="CQ799" s="3">
        <f t="shared" si="359"/>
        <v>0.10546313204073644</v>
      </c>
      <c r="CR799" s="3">
        <f t="shared" si="360"/>
        <v>-4.1992869915629975E-3</v>
      </c>
      <c r="CS799" s="3">
        <f t="shared" si="361"/>
        <v>-1.1694468680272746E-3</v>
      </c>
      <c r="CT799" s="3">
        <f t="shared" si="362"/>
        <v>-0.97032782012917151</v>
      </c>
      <c r="CU799" s="3">
        <f t="shared" si="363"/>
        <v>-2.430930413348277E-2</v>
      </c>
      <c r="CV799" s="3">
        <f t="shared" si="364"/>
        <v>-5.8581222445505711E-6</v>
      </c>
      <c r="CX799" s="1">
        <f t="shared" si="365"/>
        <v>573.01</v>
      </c>
      <c r="CY799">
        <f t="shared" si="366"/>
        <v>-74.824123</v>
      </c>
      <c r="CZ799" s="1">
        <f t="shared" si="367"/>
        <v>-488.60419168200008</v>
      </c>
      <c r="DA799" s="1">
        <f t="shared" si="368"/>
        <v>-9.0093999999999994</v>
      </c>
      <c r="DB799" s="1">
        <f t="shared" si="369"/>
        <v>-0.58886968899999992</v>
      </c>
      <c r="DC799">
        <f t="shared" si="370"/>
        <v>2.8942550740950879E-5</v>
      </c>
      <c r="DD799" t="str">
        <f t="shared" si="371"/>
        <v>482-89-3</v>
      </c>
      <c r="DE799" t="b">
        <f t="shared" si="372"/>
        <v>1</v>
      </c>
    </row>
    <row r="800" spans="1:109" x14ac:dyDescent="0.25">
      <c r="A800" t="s">
        <v>808</v>
      </c>
      <c r="B800">
        <v>2.0133000000000001</v>
      </c>
      <c r="C800">
        <v>19.651</v>
      </c>
      <c r="D800">
        <v>1.2387999999999999</v>
      </c>
      <c r="E800">
        <v>22.902999999999999</v>
      </c>
      <c r="F800">
        <v>0</v>
      </c>
      <c r="G800">
        <v>-1.157</v>
      </c>
      <c r="H800">
        <v>0</v>
      </c>
      <c r="I800" s="1">
        <v>-2.7935E-3</v>
      </c>
      <c r="J800" s="1">
        <v>7.4471000000000002E-6</v>
      </c>
      <c r="K800">
        <v>0</v>
      </c>
      <c r="L800" s="1">
        <v>2.1519999999999998E-3</v>
      </c>
      <c r="M800">
        <v>0</v>
      </c>
      <c r="N800">
        <v>0</v>
      </c>
      <c r="O800" s="1">
        <v>-6.5189999999999996E-3</v>
      </c>
      <c r="P800">
        <v>0</v>
      </c>
      <c r="Q800" s="1">
        <v>-6.7057999999999996E-3</v>
      </c>
      <c r="R800">
        <v>0</v>
      </c>
      <c r="S800" s="1">
        <v>-1.2081E-2</v>
      </c>
      <c r="T800">
        <v>0</v>
      </c>
      <c r="U800" s="1">
        <v>-2.3795999999999999E-3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-1.1654</v>
      </c>
      <c r="AF800">
        <v>0</v>
      </c>
      <c r="AG800" s="1">
        <v>-2.7636999999999998E-2</v>
      </c>
      <c r="AH800">
        <v>0</v>
      </c>
      <c r="AI800">
        <v>0</v>
      </c>
      <c r="AJ800">
        <v>-0.17921000000000001</v>
      </c>
      <c r="AK800">
        <v>-0.95882999999999996</v>
      </c>
      <c r="AL800" s="1">
        <v>-2.4977000000000002E-5</v>
      </c>
      <c r="AM800" s="1">
        <v>-9.2506999999999995E-4</v>
      </c>
      <c r="AN800">
        <v>0</v>
      </c>
      <c r="AO800">
        <v>0</v>
      </c>
      <c r="AP800">
        <v>-18.451000000000001</v>
      </c>
      <c r="AQ800" s="1">
        <v>-6.4250000000000002E-2</v>
      </c>
      <c r="AR800" s="1">
        <v>-1.7406E-4</v>
      </c>
      <c r="AS800" s="1">
        <v>-2.2201999999999999E-3</v>
      </c>
      <c r="AT800">
        <v>-18.582999999999998</v>
      </c>
      <c r="AU800" s="1">
        <v>-7.7066999999999999E-4</v>
      </c>
      <c r="AV800">
        <v>0</v>
      </c>
      <c r="AW800">
        <v>0</v>
      </c>
      <c r="AX800">
        <v>-1.9834000000000001</v>
      </c>
      <c r="AY800">
        <v>-1.9937</v>
      </c>
      <c r="AZ800" s="1">
        <v>-2.0764000000000001E-2</v>
      </c>
      <c r="BA800" s="1">
        <v>-6.4206000000000002E-5</v>
      </c>
      <c r="BB800">
        <v>0</v>
      </c>
      <c r="BC800">
        <v>0</v>
      </c>
      <c r="BD800" s="1">
        <v>-2.5185000000000001E-6</v>
      </c>
      <c r="BE800">
        <v>0</v>
      </c>
      <c r="BF800" s="1">
        <v>-4.9592999999999998E-5</v>
      </c>
      <c r="BG800">
        <v>0</v>
      </c>
      <c r="BH800">
        <v>0</v>
      </c>
      <c r="BI800">
        <v>0</v>
      </c>
      <c r="BJ800">
        <v>0</v>
      </c>
      <c r="BK800" s="1">
        <v>5.5017000000000002E-6</v>
      </c>
      <c r="BL800">
        <v>0</v>
      </c>
      <c r="BM800" s="1">
        <v>4.3665999999999999E-7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 s="1">
        <v>-2.1664000000000001E-5</v>
      </c>
      <c r="CC800" t="str">
        <f t="shared" si="345"/>
        <v>5283-66-9</v>
      </c>
      <c r="CD800">
        <f t="shared" si="346"/>
        <v>21.664300000000001</v>
      </c>
      <c r="CE800" s="1">
        <f t="shared" si="347"/>
        <v>-20.501814930000002</v>
      </c>
      <c r="CF800">
        <f t="shared" si="348"/>
        <v>-5.9383600000000003E-6</v>
      </c>
      <c r="CG800">
        <f t="shared" si="349"/>
        <v>-2.2840321260001059E-2</v>
      </c>
      <c r="CH800">
        <f t="shared" si="350"/>
        <v>-1.1853194529</v>
      </c>
      <c r="CI800">
        <f t="shared" si="351"/>
        <v>1.2387999999999999</v>
      </c>
      <c r="CJ800">
        <f t="shared" si="352"/>
        <v>-2.2840321260001059E-2</v>
      </c>
      <c r="CK800" s="1">
        <f t="shared" si="353"/>
        <v>-7.4885069999997E-2</v>
      </c>
      <c r="CL800" s="1">
        <f t="shared" si="354"/>
        <v>-2.0828206000000002E-2</v>
      </c>
      <c r="CM800">
        <f t="shared" si="355"/>
        <v>-1.1389900470000001</v>
      </c>
      <c r="CN800">
        <f t="shared" si="356"/>
        <v>-7.6437715999999436E-3</v>
      </c>
      <c r="CO800">
        <f t="shared" si="357"/>
        <v>-2.6387415859998136E-2</v>
      </c>
      <c r="CP800" s="3">
        <f t="shared" si="358"/>
        <v>1.0187837817810443</v>
      </c>
      <c r="CQ800" s="3">
        <f t="shared" si="359"/>
        <v>-1.8783781781044454E-2</v>
      </c>
      <c r="CR800" s="3">
        <f t="shared" si="360"/>
        <v>-6.1585158874342252E-2</v>
      </c>
      <c r="CS800" s="3">
        <f t="shared" si="361"/>
        <v>-1.712902686179742E-2</v>
      </c>
      <c r="CT800" s="3">
        <f t="shared" si="362"/>
        <v>-0.93670050653344339</v>
      </c>
      <c r="CU800" s="3">
        <f t="shared" si="363"/>
        <v>-6.2862048254104684E-3</v>
      </c>
      <c r="CV800" s="3">
        <f t="shared" si="364"/>
        <v>-2.1700897094993555E-2</v>
      </c>
      <c r="CX800" s="1">
        <f t="shared" si="365"/>
        <v>22.902999999999999</v>
      </c>
      <c r="CY800">
        <f t="shared" si="366"/>
        <v>-1.1930369999999999</v>
      </c>
      <c r="CZ800" s="1">
        <f t="shared" si="367"/>
        <v>-1.1389900470000001</v>
      </c>
      <c r="DA800" s="1">
        <f t="shared" si="368"/>
        <v>-20.576699999999999</v>
      </c>
      <c r="DB800" s="1">
        <f t="shared" si="369"/>
        <v>-2.0828206000000002E-2</v>
      </c>
      <c r="DC800">
        <f t="shared" si="370"/>
        <v>1.1594661398070384E-3</v>
      </c>
      <c r="DD800" t="str">
        <f t="shared" si="371"/>
        <v>5283-66-9</v>
      </c>
      <c r="DE800" t="b">
        <f t="shared" si="372"/>
        <v>1</v>
      </c>
    </row>
    <row r="801" spans="1:109" x14ac:dyDescent="0.25">
      <c r="A801" t="s">
        <v>809</v>
      </c>
      <c r="B801">
        <v>121.22</v>
      </c>
      <c r="C801">
        <v>1030.7</v>
      </c>
      <c r="D801">
        <v>195.83</v>
      </c>
      <c r="E801">
        <v>1347.8</v>
      </c>
      <c r="F801">
        <v>0</v>
      </c>
      <c r="G801">
        <v>-52.997</v>
      </c>
      <c r="H801">
        <v>30.895</v>
      </c>
      <c r="I801">
        <v>0</v>
      </c>
      <c r="J801">
        <v>0</v>
      </c>
      <c r="K801">
        <v>-68.451999999999998</v>
      </c>
      <c r="L801">
        <v>2.7210000000000001</v>
      </c>
      <c r="M801">
        <v>0</v>
      </c>
      <c r="N801">
        <v>0</v>
      </c>
      <c r="O801" s="1">
        <v>-1.5645000000000001E-4</v>
      </c>
      <c r="P801">
        <v>0</v>
      </c>
      <c r="Q801" s="1">
        <v>-2.2347999999999999E-4</v>
      </c>
      <c r="R801">
        <v>0</v>
      </c>
      <c r="S801" s="1">
        <v>-4.8057999999999998E-4</v>
      </c>
      <c r="T801">
        <v>0</v>
      </c>
      <c r="U801">
        <v>-0.22833000000000001</v>
      </c>
      <c r="V801">
        <v>0</v>
      </c>
      <c r="W801" s="1">
        <v>-3.7117999999999998E-2</v>
      </c>
      <c r="X801" s="1">
        <v>2.2950999999999999E-2</v>
      </c>
      <c r="Y801">
        <v>0</v>
      </c>
      <c r="Z801">
        <v>0</v>
      </c>
      <c r="AA801" s="1">
        <v>-4.6913000000000003E-2</v>
      </c>
      <c r="AB801" s="1">
        <v>1.3868999999999999E-3</v>
      </c>
      <c r="AC801">
        <v>0</v>
      </c>
      <c r="AD801">
        <v>0</v>
      </c>
      <c r="AE801">
        <v>-163.57</v>
      </c>
      <c r="AF801">
        <v>0</v>
      </c>
      <c r="AG801">
        <v>-0.23294000000000001</v>
      </c>
      <c r="AH801">
        <v>0</v>
      </c>
      <c r="AI801">
        <v>-0.12148</v>
      </c>
      <c r="AJ801">
        <v>-51.436</v>
      </c>
      <c r="AK801">
        <v>-588.13</v>
      </c>
      <c r="AL801" s="1">
        <v>-7.5196000000000003E-5</v>
      </c>
      <c r="AM801" s="1">
        <v>-3.8582E-3</v>
      </c>
      <c r="AN801" s="1">
        <v>-2.8798000000000001E-2</v>
      </c>
      <c r="AO801">
        <v>-0.43552000000000002</v>
      </c>
      <c r="AP801">
        <v>-65.935000000000002</v>
      </c>
      <c r="AQ801">
        <v>-139.68</v>
      </c>
      <c r="AR801">
        <v>-140.71</v>
      </c>
      <c r="AS801">
        <v>-0.91891</v>
      </c>
      <c r="AT801">
        <v>-415.55</v>
      </c>
      <c r="AU801">
        <v>-37.375</v>
      </c>
      <c r="AV801">
        <v>0</v>
      </c>
      <c r="AW801">
        <v>0</v>
      </c>
      <c r="AX801">
        <v>-62.167000000000002</v>
      </c>
      <c r="AY801">
        <v>-127.84</v>
      </c>
      <c r="AZ801">
        <v>-0.39711000000000002</v>
      </c>
      <c r="BA801" s="1">
        <v>-2.0451000000000001E-4</v>
      </c>
      <c r="BB801">
        <v>0</v>
      </c>
      <c r="BC801">
        <v>0</v>
      </c>
      <c r="BD801">
        <v>-85.340999999999994</v>
      </c>
      <c r="BE801">
        <v>0</v>
      </c>
      <c r="BF801" s="1">
        <v>-2.7621999999999998E-3</v>
      </c>
      <c r="BG801">
        <v>0</v>
      </c>
      <c r="BH801" s="1">
        <v>-6.9634000000000001E-2</v>
      </c>
      <c r="BI801">
        <v>0</v>
      </c>
      <c r="BJ801">
        <v>0</v>
      </c>
      <c r="BK801">
        <v>13.542999999999999</v>
      </c>
      <c r="BL801">
        <v>0</v>
      </c>
      <c r="BM801">
        <v>112.36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 s="1">
        <v>1.1336000000000001E-2</v>
      </c>
      <c r="BX801">
        <v>0</v>
      </c>
      <c r="BY801" s="1">
        <v>9.2994999999999994E-2</v>
      </c>
      <c r="BZ801">
        <v>0</v>
      </c>
      <c r="CA801">
        <v>-40.591000000000001</v>
      </c>
      <c r="CC801" t="str">
        <f t="shared" si="345"/>
        <v>576-26-1</v>
      </c>
      <c r="CD801">
        <f t="shared" si="346"/>
        <v>1151.92</v>
      </c>
      <c r="CE801" s="1">
        <f t="shared" si="347"/>
        <v>-446.78591000000006</v>
      </c>
      <c r="CF801">
        <f t="shared" si="348"/>
        <v>-126.00733099999999</v>
      </c>
      <c r="CG801">
        <f t="shared" si="349"/>
        <v>491.00487538999994</v>
      </c>
      <c r="CH801">
        <f t="shared" si="350"/>
        <v>-88.121883610000012</v>
      </c>
      <c r="CI801">
        <f t="shared" si="351"/>
        <v>195.83</v>
      </c>
      <c r="CJ801">
        <f t="shared" si="352"/>
        <v>491.00487538999994</v>
      </c>
      <c r="CK801" s="1">
        <f t="shared" si="353"/>
        <v>-96.604089999999928</v>
      </c>
      <c r="CL801" s="1">
        <f t="shared" si="354"/>
        <v>-0.39731451000000001</v>
      </c>
      <c r="CM801">
        <f t="shared" si="355"/>
        <v>-640.03425139600006</v>
      </c>
      <c r="CN801">
        <f t="shared" si="356"/>
        <v>50.201859810000009</v>
      </c>
      <c r="CO801">
        <f t="shared" si="357"/>
        <v>1.0792940000001749E-3</v>
      </c>
      <c r="CP801" s="3">
        <f t="shared" si="358"/>
        <v>0.28511947633527407</v>
      </c>
      <c r="CQ801" s="3">
        <f t="shared" si="359"/>
        <v>0.71488052366472588</v>
      </c>
      <c r="CR801" s="3">
        <f t="shared" si="360"/>
        <v>-0.14065111347927112</v>
      </c>
      <c r="CS801" s="3">
        <f t="shared" si="361"/>
        <v>-5.7847165925346475E-4</v>
      </c>
      <c r="CT801" s="3">
        <f t="shared" si="362"/>
        <v>-0.93186044321435269</v>
      </c>
      <c r="CU801" s="3">
        <f t="shared" si="363"/>
        <v>7.3091599755318606E-2</v>
      </c>
      <c r="CV801" s="3">
        <f t="shared" si="364"/>
        <v>1.5714024413616564E-6</v>
      </c>
      <c r="CX801" s="1">
        <f t="shared" si="365"/>
        <v>1347.8</v>
      </c>
      <c r="CY801">
        <f t="shared" si="366"/>
        <v>-163.92442</v>
      </c>
      <c r="CZ801" s="1">
        <f t="shared" si="367"/>
        <v>-640.03425139600006</v>
      </c>
      <c r="DA801" s="1">
        <f t="shared" si="368"/>
        <v>-543.39</v>
      </c>
      <c r="DB801" s="1">
        <f t="shared" si="369"/>
        <v>-0.39731451000000001</v>
      </c>
      <c r="DC801">
        <f t="shared" si="370"/>
        <v>4.0075748627285012E-5</v>
      </c>
      <c r="DD801" t="str">
        <f t="shared" si="371"/>
        <v>576-26-1</v>
      </c>
      <c r="DE801" t="b">
        <f t="shared" si="372"/>
        <v>1</v>
      </c>
    </row>
    <row r="802" spans="1:109" x14ac:dyDescent="0.25">
      <c r="A802" t="s">
        <v>810</v>
      </c>
      <c r="B802">
        <v>9.1121999999999996</v>
      </c>
      <c r="C802">
        <v>87.195999999999998</v>
      </c>
      <c r="D802">
        <v>7.1863999999999999</v>
      </c>
      <c r="E802">
        <v>103.49</v>
      </c>
      <c r="F802">
        <v>0</v>
      </c>
      <c r="G802">
        <v>-39.195999999999998</v>
      </c>
      <c r="H802">
        <v>0</v>
      </c>
      <c r="I802">
        <v>-9.0932999999999993</v>
      </c>
      <c r="J802">
        <v>0</v>
      </c>
      <c r="K802">
        <v>-0.51602000000000003</v>
      </c>
      <c r="L802">
        <v>0.23166999999999999</v>
      </c>
      <c r="M802">
        <v>0</v>
      </c>
      <c r="N802">
        <v>0</v>
      </c>
      <c r="O802" s="1">
        <v>-2.5902E-5</v>
      </c>
      <c r="P802">
        <v>0</v>
      </c>
      <c r="Q802" s="1">
        <v>-2.6312000000000002E-5</v>
      </c>
      <c r="R802">
        <v>0</v>
      </c>
      <c r="S802" s="1">
        <v>-4.5401000000000001E-5</v>
      </c>
      <c r="T802">
        <v>0</v>
      </c>
      <c r="U802" s="1">
        <v>-1.5761000000000001E-2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-48.753999999999998</v>
      </c>
      <c r="AF802">
        <v>0</v>
      </c>
      <c r="AG802" s="1">
        <v>-1.5868E-2</v>
      </c>
      <c r="AH802">
        <v>0</v>
      </c>
      <c r="AI802">
        <v>0</v>
      </c>
      <c r="AJ802">
        <v>-1.1035999999999999</v>
      </c>
      <c r="AK802">
        <v>-6.8052999999999999</v>
      </c>
      <c r="AL802" s="1">
        <v>-1.3747999999999999E-5</v>
      </c>
      <c r="AM802" s="1">
        <v>-4.6572000000000002E-3</v>
      </c>
      <c r="AN802">
        <v>0</v>
      </c>
      <c r="AO802">
        <v>0</v>
      </c>
      <c r="AP802">
        <v>-42.052</v>
      </c>
      <c r="AQ802">
        <v>-3.9906000000000001</v>
      </c>
      <c r="AR802">
        <v>-0.12845999999999999</v>
      </c>
      <c r="AS802" s="1">
        <v>-7.4866000000000002E-2</v>
      </c>
      <c r="AT802">
        <v>-46.447000000000003</v>
      </c>
      <c r="AU802" s="1">
        <v>-6.6441E-2</v>
      </c>
      <c r="AV802">
        <v>0</v>
      </c>
      <c r="AW802">
        <v>0</v>
      </c>
      <c r="AX802" s="1">
        <v>-5.9179000000000002E-2</v>
      </c>
      <c r="AY802">
        <v>-0.12579000000000001</v>
      </c>
      <c r="AZ802">
        <v>-0.23</v>
      </c>
      <c r="BA802" s="1">
        <v>-1.4597E-6</v>
      </c>
      <c r="BB802">
        <v>0</v>
      </c>
      <c r="BC802">
        <v>0</v>
      </c>
      <c r="BD802" s="1">
        <v>-3.8010000000000002E-2</v>
      </c>
      <c r="BE802" s="1">
        <v>3.2860000000000002E-7</v>
      </c>
      <c r="BF802">
        <v>0</v>
      </c>
      <c r="BG802">
        <v>0</v>
      </c>
      <c r="BH802">
        <v>0</v>
      </c>
      <c r="BI802">
        <v>0</v>
      </c>
      <c r="BJ802">
        <v>0</v>
      </c>
      <c r="BK802" s="1">
        <v>3.6346999999999997E-2</v>
      </c>
      <c r="BL802">
        <v>0</v>
      </c>
      <c r="BM802" s="1">
        <v>9.3092999999999995E-3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 s="1">
        <v>-7.7872999999999996E-3</v>
      </c>
      <c r="CC802" t="str">
        <f t="shared" si="345"/>
        <v>603-35-0</v>
      </c>
      <c r="CD802">
        <f t="shared" si="346"/>
        <v>96.308199999999999</v>
      </c>
      <c r="CE802" s="1">
        <f t="shared" si="347"/>
        <v>-46.371545999999995</v>
      </c>
      <c r="CF802">
        <f t="shared" si="348"/>
        <v>-4.5656299999999997E-2</v>
      </c>
      <c r="CG802">
        <f t="shared" si="349"/>
        <v>1.3014890850000116</v>
      </c>
      <c r="CH802">
        <f t="shared" si="350"/>
        <v>-48.589508614999993</v>
      </c>
      <c r="CI802">
        <f t="shared" si="351"/>
        <v>7.1863999999999999</v>
      </c>
      <c r="CJ802">
        <f t="shared" si="352"/>
        <v>1.3014890850000116</v>
      </c>
      <c r="CK802" s="1">
        <f t="shared" si="353"/>
        <v>-0.20124400000000975</v>
      </c>
      <c r="CL802" s="1">
        <f t="shared" si="354"/>
        <v>-0.23000145970000002</v>
      </c>
      <c r="CM802">
        <f t="shared" si="355"/>
        <v>-7.9135709479999994</v>
      </c>
      <c r="CN802">
        <f t="shared" si="356"/>
        <v>-0.13456241360000271</v>
      </c>
      <c r="CO802">
        <f t="shared" si="357"/>
        <v>8.5102636999992431E-3</v>
      </c>
      <c r="CP802" s="3">
        <f t="shared" si="358"/>
        <v>0.84666516350926024</v>
      </c>
      <c r="CQ802" s="3">
        <f t="shared" si="359"/>
        <v>0.15333483649073978</v>
      </c>
      <c r="CR802" s="3">
        <f t="shared" si="360"/>
        <v>-2.3709546388353809E-2</v>
      </c>
      <c r="CS802" s="3">
        <f t="shared" si="361"/>
        <v>-2.709760429203343E-2</v>
      </c>
      <c r="CT802" s="3">
        <f t="shared" si="362"/>
        <v>-0.93233675284294659</v>
      </c>
      <c r="CU802" s="3">
        <f t="shared" si="363"/>
        <v>-1.5853460413120198E-2</v>
      </c>
      <c r="CV802" s="3">
        <f t="shared" si="364"/>
        <v>1.0026360635459731E-3</v>
      </c>
      <c r="CX802" s="1">
        <f t="shared" si="365"/>
        <v>103.49</v>
      </c>
      <c r="CY802">
        <f t="shared" si="366"/>
        <v>-48.769867999999995</v>
      </c>
      <c r="CZ802" s="1">
        <f t="shared" si="367"/>
        <v>-7.9135709479999994</v>
      </c>
      <c r="DA802" s="1">
        <f t="shared" si="368"/>
        <v>-46.572790000000005</v>
      </c>
      <c r="DB802" s="1">
        <f t="shared" si="369"/>
        <v>-0.23000145970000002</v>
      </c>
      <c r="DC802">
        <f t="shared" si="370"/>
        <v>3.6424700937235116E-5</v>
      </c>
      <c r="DD802" t="str">
        <f t="shared" si="371"/>
        <v>603-35-0</v>
      </c>
      <c r="DE802" t="b">
        <f t="shared" si="372"/>
        <v>1</v>
      </c>
    </row>
    <row r="803" spans="1:109" x14ac:dyDescent="0.25">
      <c r="A803" t="s">
        <v>811</v>
      </c>
      <c r="B803">
        <v>0.15343000000000001</v>
      </c>
      <c r="C803">
        <v>1.2838000000000001</v>
      </c>
      <c r="D803">
        <v>1.3949</v>
      </c>
      <c r="E803">
        <v>2.8321000000000001</v>
      </c>
      <c r="F803">
        <v>0</v>
      </c>
      <c r="G803" s="1">
        <v>-4.8868000000000002E-2</v>
      </c>
      <c r="H803" s="1">
        <v>1.4987E-2</v>
      </c>
      <c r="I803">
        <v>0</v>
      </c>
      <c r="J803" s="1">
        <v>1.4293999999999999E-2</v>
      </c>
      <c r="K803">
        <v>0</v>
      </c>
      <c r="L803" s="1">
        <v>3.3836999999999999E-3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s="1">
        <v>-2.6782999999999998E-7</v>
      </c>
      <c r="X803" s="1">
        <v>8.6719999999999998E-8</v>
      </c>
      <c r="Y803">
        <v>0</v>
      </c>
      <c r="Z803" s="1">
        <v>8.3235000000000004E-8</v>
      </c>
      <c r="AA803">
        <v>0</v>
      </c>
      <c r="AB803" s="1">
        <v>1.6677999999999999E-8</v>
      </c>
      <c r="AC803">
        <v>0</v>
      </c>
      <c r="AD803">
        <v>0</v>
      </c>
      <c r="AE803" s="1">
        <v>-9.5350000000000001E-3</v>
      </c>
      <c r="AF803">
        <v>0</v>
      </c>
      <c r="AG803">
        <v>0</v>
      </c>
      <c r="AH803">
        <v>0</v>
      </c>
      <c r="AI803" s="1">
        <v>-4.1461999999999998E-8</v>
      </c>
      <c r="AJ803">
        <v>-0.21054999999999999</v>
      </c>
      <c r="AK803">
        <v>-1.2029000000000001</v>
      </c>
      <c r="AL803">
        <v>0</v>
      </c>
      <c r="AM803">
        <v>0</v>
      </c>
      <c r="AN803" s="1">
        <v>-6.3071999999999997E-7</v>
      </c>
      <c r="AO803" s="1">
        <v>-6.8298000000000002E-6</v>
      </c>
      <c r="AP803">
        <v>-0.47876999999999997</v>
      </c>
      <c r="AQ803">
        <v>-0.48377999999999999</v>
      </c>
      <c r="AR803">
        <v>-0.19062000000000001</v>
      </c>
      <c r="AS803" s="1">
        <v>-1.6271000000000001E-2</v>
      </c>
      <c r="AT803">
        <v>-1.409</v>
      </c>
      <c r="AU803" s="1">
        <v>-2.1194E-12</v>
      </c>
      <c r="AV803">
        <v>0</v>
      </c>
      <c r="AW803">
        <v>0</v>
      </c>
      <c r="AX803" s="1">
        <v>-3.8584E-11</v>
      </c>
      <c r="AY803" s="1">
        <v>-4.0716000000000001E-11</v>
      </c>
      <c r="AZ803" s="1">
        <v>-9.3704999999999998E-10</v>
      </c>
      <c r="BA803">
        <v>0</v>
      </c>
      <c r="BB803">
        <v>0</v>
      </c>
      <c r="BC803">
        <v>0</v>
      </c>
      <c r="BD803" s="1">
        <v>-8.5977999999999998E-4</v>
      </c>
      <c r="BE803">
        <v>0</v>
      </c>
      <c r="BF803">
        <v>0</v>
      </c>
      <c r="BG803">
        <v>0</v>
      </c>
      <c r="BH803" s="1">
        <v>-5.5543000000000001E-9</v>
      </c>
      <c r="BI803">
        <v>0</v>
      </c>
      <c r="BJ803">
        <v>0</v>
      </c>
      <c r="BK803" s="1">
        <v>6.5094999999999997E-3</v>
      </c>
      <c r="BL803">
        <v>0</v>
      </c>
      <c r="BM803" s="1">
        <v>2.7581999999999999E-2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s="1">
        <v>3.9605999999999997E-8</v>
      </c>
      <c r="BX803">
        <v>0</v>
      </c>
      <c r="BY803" s="1">
        <v>1.6357E-7</v>
      </c>
      <c r="BZ803">
        <v>0</v>
      </c>
      <c r="CA803" s="1">
        <v>-3.3256000000000001E-2</v>
      </c>
      <c r="CC803" t="str">
        <f t="shared" si="345"/>
        <v>6284-40-8</v>
      </c>
      <c r="CD803">
        <f t="shared" si="346"/>
        <v>1.43723</v>
      </c>
      <c r="CE803" s="1">
        <f t="shared" si="347"/>
        <v>-1.1694410000407034</v>
      </c>
      <c r="CF803">
        <f t="shared" si="348"/>
        <v>-3.4091703176E-2</v>
      </c>
      <c r="CG803">
        <f t="shared" si="349"/>
        <v>0.21749391558629663</v>
      </c>
      <c r="CH803">
        <f t="shared" si="350"/>
        <v>-1.6203381197000002E-2</v>
      </c>
      <c r="CI803">
        <f t="shared" si="351"/>
        <v>1.3949</v>
      </c>
      <c r="CJ803">
        <f t="shared" si="352"/>
        <v>0.21749391558629663</v>
      </c>
      <c r="CK803" s="1">
        <f t="shared" si="353"/>
        <v>-0.23955900000001273</v>
      </c>
      <c r="CL803" s="1">
        <f t="shared" si="354"/>
        <v>-9.3704999999999998E-10</v>
      </c>
      <c r="CM803">
        <f t="shared" si="355"/>
        <v>-1.4134574605200001</v>
      </c>
      <c r="CN803">
        <f t="shared" si="356"/>
        <v>4.0784125289300005E-2</v>
      </c>
      <c r="CO803">
        <f t="shared" si="357"/>
        <v>1.6157941853392477E-4</v>
      </c>
      <c r="CP803" s="3">
        <f t="shared" si="358"/>
        <v>0.86511117817806216</v>
      </c>
      <c r="CQ803" s="3">
        <f t="shared" si="359"/>
        <v>0.13488882182193782</v>
      </c>
      <c r="CR803" s="3">
        <f t="shared" si="360"/>
        <v>-0.14857349539979167</v>
      </c>
      <c r="CS803" s="3">
        <f t="shared" si="361"/>
        <v>-5.8115451251828306E-10</v>
      </c>
      <c r="CT803" s="3">
        <f t="shared" si="362"/>
        <v>-0.87662043800632949</v>
      </c>
      <c r="CU803" s="3">
        <f t="shared" si="363"/>
        <v>2.5294144870591458E-2</v>
      </c>
      <c r="CV803" s="3">
        <f t="shared" si="364"/>
        <v>1.0021088331580031E-4</v>
      </c>
      <c r="CX803" s="1">
        <f t="shared" si="365"/>
        <v>2.8321000000000001</v>
      </c>
      <c r="CY803">
        <f t="shared" si="366"/>
        <v>-9.5350414620000001E-3</v>
      </c>
      <c r="CZ803" s="1">
        <f t="shared" si="367"/>
        <v>-1.4134574605200001</v>
      </c>
      <c r="DA803" s="1">
        <f t="shared" si="368"/>
        <v>-1.4090000000407161</v>
      </c>
      <c r="DB803" s="1">
        <f t="shared" si="369"/>
        <v>-9.3704999999999998E-10</v>
      </c>
      <c r="DC803">
        <f t="shared" si="370"/>
        <v>3.7956654155471328E-5</v>
      </c>
      <c r="DD803" t="str">
        <f t="shared" si="371"/>
        <v>6284-40-8</v>
      </c>
      <c r="DE803" t="b">
        <f t="shared" si="372"/>
        <v>1</v>
      </c>
    </row>
    <row r="804" spans="1:109" x14ac:dyDescent="0.25">
      <c r="A804" t="s">
        <v>812</v>
      </c>
      <c r="B804">
        <v>65.531999999999996</v>
      </c>
      <c r="C804">
        <v>547.48</v>
      </c>
      <c r="D804">
        <v>64.099000000000004</v>
      </c>
      <c r="E804">
        <v>677.11</v>
      </c>
      <c r="F804">
        <v>0</v>
      </c>
      <c r="G804">
        <v>-0.14373</v>
      </c>
      <c r="H804" s="1">
        <v>8.5929999999999999E-3</v>
      </c>
      <c r="I804">
        <v>0</v>
      </c>
      <c r="J804">
        <v>0</v>
      </c>
      <c r="K804" s="1">
        <v>-6.7441999999999997E-3</v>
      </c>
      <c r="L804">
        <v>0.15859999999999999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-22.79</v>
      </c>
      <c r="X804">
        <v>16.986000000000001</v>
      </c>
      <c r="Y804">
        <v>0</v>
      </c>
      <c r="Z804">
        <v>0</v>
      </c>
      <c r="AA804">
        <v>-86.406000000000006</v>
      </c>
      <c r="AB804">
        <v>1.1453</v>
      </c>
      <c r="AC804">
        <v>0</v>
      </c>
      <c r="AD804" s="1">
        <v>1.4238000000000001E-2</v>
      </c>
      <c r="AE804">
        <v>0</v>
      </c>
      <c r="AF804">
        <v>0</v>
      </c>
      <c r="AG804">
        <v>0</v>
      </c>
      <c r="AH804">
        <v>0</v>
      </c>
      <c r="AI804">
        <v>-191.66</v>
      </c>
      <c r="AJ804">
        <v>-5.2203999999999997</v>
      </c>
      <c r="AK804">
        <v>-2.9496000000000002</v>
      </c>
      <c r="AL804">
        <v>0</v>
      </c>
      <c r="AM804">
        <v>0</v>
      </c>
      <c r="AN804">
        <v>-22.815999999999999</v>
      </c>
      <c r="AO804">
        <v>-379.68</v>
      </c>
      <c r="AP804">
        <v>-60.825000000000003</v>
      </c>
      <c r="AQ804">
        <v>-1.8903000000000001</v>
      </c>
      <c r="AR804">
        <v>-1.0562</v>
      </c>
      <c r="AS804">
        <v>-4.7290999999999999</v>
      </c>
      <c r="AT804">
        <v>-75.006</v>
      </c>
      <c r="AU804" s="1">
        <v>-8.8858999999999994E-2</v>
      </c>
      <c r="AV804">
        <v>0</v>
      </c>
      <c r="AW804">
        <v>0</v>
      </c>
      <c r="AX804" s="1">
        <v>-5.9804999999999997E-2</v>
      </c>
      <c r="AY804">
        <v>-0.14927000000000001</v>
      </c>
      <c r="AZ804" s="1">
        <v>-9.2597999999999998E-7</v>
      </c>
      <c r="BA804">
        <v>0</v>
      </c>
      <c r="BB804">
        <v>0</v>
      </c>
      <c r="BC804">
        <v>0</v>
      </c>
      <c r="BD804" s="1">
        <v>-6.4602000000000001E-3</v>
      </c>
      <c r="BE804">
        <v>0</v>
      </c>
      <c r="BF804">
        <v>0</v>
      </c>
      <c r="BG804">
        <v>0</v>
      </c>
      <c r="BH804">
        <v>-94</v>
      </c>
      <c r="BI804">
        <v>0</v>
      </c>
      <c r="BJ804">
        <v>0</v>
      </c>
      <c r="BK804" s="1">
        <v>2.6283999999999999E-3</v>
      </c>
      <c r="BL804" s="1">
        <v>-1.9667000000000002E-6</v>
      </c>
      <c r="BM804" s="1">
        <v>7.0106999999999999E-3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8.5550999999999995</v>
      </c>
      <c r="BX804">
        <v>0</v>
      </c>
      <c r="BY804">
        <v>85.786000000000001</v>
      </c>
      <c r="BZ804">
        <v>0</v>
      </c>
      <c r="CA804">
        <v>-0.33909</v>
      </c>
      <c r="CC804" t="str">
        <f t="shared" si="345"/>
        <v>68-11-1</v>
      </c>
      <c r="CD804">
        <f t="shared" si="346"/>
        <v>613.01200000000006</v>
      </c>
      <c r="CE804" s="1">
        <f t="shared" si="347"/>
        <v>-68.649264000000002</v>
      </c>
      <c r="CF804">
        <f t="shared" si="348"/>
        <v>-94.350737133300001</v>
      </c>
      <c r="CG804">
        <f t="shared" si="349"/>
        <v>358.96401766670004</v>
      </c>
      <c r="CH804">
        <f t="shared" si="350"/>
        <v>-91.047981199999995</v>
      </c>
      <c r="CI804">
        <f t="shared" si="351"/>
        <v>64.099000000000004</v>
      </c>
      <c r="CJ804">
        <f t="shared" si="352"/>
        <v>358.96401766670004</v>
      </c>
      <c r="CK804" s="1">
        <f t="shared" si="353"/>
        <v>-6.5060059999999993</v>
      </c>
      <c r="CL804" s="1">
        <f t="shared" si="354"/>
        <v>-9.2597999999999998E-7</v>
      </c>
      <c r="CM804">
        <f t="shared" si="355"/>
        <v>-410.666</v>
      </c>
      <c r="CN804">
        <f t="shared" si="356"/>
        <v>-6.2522305999999892</v>
      </c>
      <c r="CO804">
        <f t="shared" si="357"/>
        <v>-0.36121985927994071</v>
      </c>
      <c r="CP804" s="3">
        <f t="shared" si="358"/>
        <v>0.15151170705849512</v>
      </c>
      <c r="CQ804" s="3">
        <f t="shared" si="359"/>
        <v>0.84848829294150496</v>
      </c>
      <c r="CR804" s="3">
        <f t="shared" si="360"/>
        <v>-1.5378337808590017E-2</v>
      </c>
      <c r="CS804" s="3">
        <f t="shared" si="361"/>
        <v>-2.1887519384393719E-9</v>
      </c>
      <c r="CT804" s="3">
        <f t="shared" si="362"/>
        <v>-0.97069699513071894</v>
      </c>
      <c r="CU804" s="3">
        <f t="shared" si="363"/>
        <v>-1.4778485329402293E-2</v>
      </c>
      <c r="CV804" s="3">
        <f t="shared" si="364"/>
        <v>-8.5382045746319301E-4</v>
      </c>
      <c r="CX804" s="1">
        <f t="shared" si="365"/>
        <v>677.11</v>
      </c>
      <c r="CY804">
        <f t="shared" si="366"/>
        <v>-191.64576199999999</v>
      </c>
      <c r="CZ804" s="1">
        <f t="shared" si="367"/>
        <v>-410.666</v>
      </c>
      <c r="DA804" s="1">
        <f t="shared" si="368"/>
        <v>-75.155270000000002</v>
      </c>
      <c r="DB804" s="1">
        <f t="shared" si="369"/>
        <v>-9.2597999999999998E-7</v>
      </c>
      <c r="DC804">
        <f t="shared" si="370"/>
        <v>5.2728940051095894E-4</v>
      </c>
      <c r="DD804" t="str">
        <f t="shared" si="371"/>
        <v>68-11-1</v>
      </c>
      <c r="DE804" t="b">
        <f t="shared" si="372"/>
        <v>1</v>
      </c>
    </row>
    <row r="805" spans="1:109" x14ac:dyDescent="0.25">
      <c r="A805" t="s">
        <v>813</v>
      </c>
      <c r="B805">
        <v>25.613</v>
      </c>
      <c r="C805">
        <v>214.61</v>
      </c>
      <c r="D805">
        <v>737.85</v>
      </c>
      <c r="E805">
        <v>978.07</v>
      </c>
      <c r="F805">
        <v>0</v>
      </c>
      <c r="G805" s="1">
        <v>-6.0844000000000002E-2</v>
      </c>
      <c r="H805">
        <v>0</v>
      </c>
      <c r="I805" s="1">
        <v>-1.0823E-3</v>
      </c>
      <c r="J805" s="1">
        <v>5.7088000000000003E-6</v>
      </c>
      <c r="K805">
        <v>0</v>
      </c>
      <c r="L805" s="1">
        <v>3.3778000000000002E-2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-10.973000000000001</v>
      </c>
      <c r="X805">
        <v>7.6196000000000002</v>
      </c>
      <c r="Y805">
        <v>0</v>
      </c>
      <c r="Z805">
        <v>0</v>
      </c>
      <c r="AA805">
        <v>-35.546999999999997</v>
      </c>
      <c r="AB805">
        <v>0.31619999999999998</v>
      </c>
      <c r="AC805">
        <v>0</v>
      </c>
      <c r="AD805">
        <v>0</v>
      </c>
      <c r="AE805" s="1">
        <v>-8.6812E-2</v>
      </c>
      <c r="AF805">
        <v>0</v>
      </c>
      <c r="AG805">
        <v>0</v>
      </c>
      <c r="AH805">
        <v>0</v>
      </c>
      <c r="AI805">
        <v>-101.86</v>
      </c>
      <c r="AJ805">
        <v>-55.676000000000002</v>
      </c>
      <c r="AK805">
        <v>-33.383000000000003</v>
      </c>
      <c r="AL805">
        <v>0</v>
      </c>
      <c r="AM805">
        <v>0</v>
      </c>
      <c r="AN805">
        <v>-50.165999999999997</v>
      </c>
      <c r="AO805">
        <v>-695.38</v>
      </c>
      <c r="AP805">
        <v>-0.16417000000000001</v>
      </c>
      <c r="AQ805" s="1">
        <v>-3.3016E-3</v>
      </c>
      <c r="AR805" s="1">
        <v>-6.3792000000000002E-5</v>
      </c>
      <c r="AS805" s="1">
        <v>-6.4317999999999997E-3</v>
      </c>
      <c r="AT805">
        <v>-0.61609999999999998</v>
      </c>
      <c r="AU805">
        <v>-0.18720999999999999</v>
      </c>
      <c r="AV805">
        <v>0</v>
      </c>
      <c r="AW805">
        <v>0</v>
      </c>
      <c r="AX805">
        <v>-12.151999999999999</v>
      </c>
      <c r="AY805">
        <v>-40.765999999999998</v>
      </c>
      <c r="AZ805" s="1">
        <v>-2.6127000000000002E-4</v>
      </c>
      <c r="BA805">
        <v>0</v>
      </c>
      <c r="BB805">
        <v>0</v>
      </c>
      <c r="BC805">
        <v>0</v>
      </c>
      <c r="BD805" s="1">
        <v>-9.4554999999999999E-7</v>
      </c>
      <c r="BE805">
        <v>0</v>
      </c>
      <c r="BF805">
        <v>0</v>
      </c>
      <c r="BG805">
        <v>0</v>
      </c>
      <c r="BH805">
        <v>-41.357999999999997</v>
      </c>
      <c r="BI805">
        <v>0</v>
      </c>
      <c r="BJ805">
        <v>0</v>
      </c>
      <c r="BK805" s="1">
        <v>9.3499999999999996E-4</v>
      </c>
      <c r="BL805" s="1">
        <v>-9.2838000000000001E-8</v>
      </c>
      <c r="BM805" s="1">
        <v>2.3308000000000001E-4</v>
      </c>
      <c r="BN805" s="1">
        <v>-9.9694000000000007E-10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3.7033</v>
      </c>
      <c r="BX805">
        <v>0</v>
      </c>
      <c r="BY805">
        <v>37.643999999999998</v>
      </c>
      <c r="BZ805">
        <v>0</v>
      </c>
      <c r="CA805" s="1">
        <v>-2.2502000000000001E-6</v>
      </c>
      <c r="CC805" t="str">
        <f t="shared" si="345"/>
        <v>756-80-9</v>
      </c>
      <c r="CD805">
        <f t="shared" si="346"/>
        <v>240.22300000000001</v>
      </c>
      <c r="CE805" s="1">
        <f t="shared" si="347"/>
        <v>-12.513177191999999</v>
      </c>
      <c r="CF805">
        <f t="shared" si="348"/>
        <v>-41.348467986165062</v>
      </c>
      <c r="CG805">
        <f t="shared" si="349"/>
        <v>147.74901223063495</v>
      </c>
      <c r="CH805">
        <f t="shared" si="350"/>
        <v>-38.612342591199997</v>
      </c>
      <c r="CI805">
        <f t="shared" si="351"/>
        <v>737.85</v>
      </c>
      <c r="CJ805">
        <f t="shared" si="352"/>
        <v>147.74901223063495</v>
      </c>
      <c r="CK805" s="1">
        <f t="shared" si="353"/>
        <v>-28.868922808000001</v>
      </c>
      <c r="CL805" s="1">
        <f t="shared" si="354"/>
        <v>-2.6127000000000002E-4</v>
      </c>
      <c r="CM805">
        <f t="shared" si="355"/>
        <v>-834.60500000000002</v>
      </c>
      <c r="CN805">
        <f t="shared" si="356"/>
        <v>-21.976466213049999</v>
      </c>
      <c r="CO805">
        <f t="shared" si="357"/>
        <v>0.14836193958501909</v>
      </c>
      <c r="CP805" s="3">
        <f t="shared" si="358"/>
        <v>0.83316488592451476</v>
      </c>
      <c r="CQ805" s="3">
        <f t="shared" si="359"/>
        <v>0.16683511407548512</v>
      </c>
      <c r="CR805" s="3">
        <f t="shared" si="360"/>
        <v>-3.2598187677835525E-2</v>
      </c>
      <c r="CS805" s="3">
        <f t="shared" si="361"/>
        <v>-2.9502065425967065E-7</v>
      </c>
      <c r="CT805" s="3">
        <f t="shared" si="362"/>
        <v>-0.9424186211520359</v>
      </c>
      <c r="CU805" s="3">
        <f t="shared" si="363"/>
        <v>-2.4815368930568214E-2</v>
      </c>
      <c r="CV805" s="3">
        <f t="shared" si="364"/>
        <v>1.6752721890613565E-4</v>
      </c>
      <c r="CX805" s="1">
        <f t="shared" si="365"/>
        <v>978.07</v>
      </c>
      <c r="CY805">
        <f t="shared" si="366"/>
        <v>-101.94681199999999</v>
      </c>
      <c r="CZ805" s="1">
        <f t="shared" si="367"/>
        <v>-834.60500000000002</v>
      </c>
      <c r="DA805" s="1">
        <f t="shared" si="368"/>
        <v>-41.382100000000001</v>
      </c>
      <c r="DB805" s="1">
        <f t="shared" si="369"/>
        <v>-2.6127000000000002E-4</v>
      </c>
      <c r="DC805">
        <f t="shared" si="370"/>
        <v>1.3887219728650092E-4</v>
      </c>
      <c r="DD805" t="str">
        <f t="shared" si="371"/>
        <v>756-80-9</v>
      </c>
      <c r="DE805" t="b">
        <f t="shared" si="372"/>
        <v>1</v>
      </c>
    </row>
    <row r="806" spans="1:109" x14ac:dyDescent="0.25">
      <c r="A806" t="s">
        <v>814</v>
      </c>
      <c r="B806">
        <v>214.28</v>
      </c>
      <c r="C806">
        <v>1787.7</v>
      </c>
      <c r="D806">
        <v>319.61</v>
      </c>
      <c r="E806">
        <v>2321.6</v>
      </c>
      <c r="F806">
        <v>0</v>
      </c>
      <c r="G806">
        <v>-69.671999999999997</v>
      </c>
      <c r="H806">
        <v>6.6974999999999998</v>
      </c>
      <c r="I806">
        <v>0</v>
      </c>
      <c r="J806">
        <v>14.738</v>
      </c>
      <c r="K806">
        <v>0</v>
      </c>
      <c r="L806">
        <v>3.0234000000000001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-32.610999999999997</v>
      </c>
      <c r="AF806">
        <v>0</v>
      </c>
      <c r="AG806">
        <v>0</v>
      </c>
      <c r="AH806">
        <v>0</v>
      </c>
      <c r="AI806">
        <v>0</v>
      </c>
      <c r="AJ806">
        <v>-51.661000000000001</v>
      </c>
      <c r="AK806">
        <v>-367.59</v>
      </c>
      <c r="AL806">
        <v>0</v>
      </c>
      <c r="AM806">
        <v>0</v>
      </c>
      <c r="AN806">
        <v>0</v>
      </c>
      <c r="AO806">
        <v>0</v>
      </c>
      <c r="AP806">
        <v>-730.61</v>
      </c>
      <c r="AQ806">
        <v>-591.59</v>
      </c>
      <c r="AR806">
        <v>-190.23</v>
      </c>
      <c r="AS806">
        <v>-11.038</v>
      </c>
      <c r="AT806">
        <v>-1647.7</v>
      </c>
      <c r="AU806">
        <v>-41.156999999999996</v>
      </c>
      <c r="AV806">
        <v>0</v>
      </c>
      <c r="AW806">
        <v>0</v>
      </c>
      <c r="AX806">
        <v>-159.88999999999999</v>
      </c>
      <c r="AY806">
        <v>-221.85</v>
      </c>
      <c r="AZ806" s="1">
        <v>-7.4788000000000003E-4</v>
      </c>
      <c r="BA806">
        <v>0</v>
      </c>
      <c r="BB806">
        <v>0</v>
      </c>
      <c r="BC806">
        <v>0.33695000000000003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6.4843000000000002</v>
      </c>
      <c r="BL806">
        <v>0</v>
      </c>
      <c r="BM806">
        <v>23.094999999999999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-29.923999999999999</v>
      </c>
      <c r="CC806" t="str">
        <f t="shared" si="345"/>
        <v>77-78-1</v>
      </c>
      <c r="CD806">
        <f t="shared" si="346"/>
        <v>2001.98</v>
      </c>
      <c r="CE806" s="1">
        <f t="shared" si="347"/>
        <v>-1724.5150000000001</v>
      </c>
      <c r="CF806">
        <f t="shared" si="348"/>
        <v>-29.5793</v>
      </c>
      <c r="CG806">
        <f t="shared" si="349"/>
        <v>202.67259999999993</v>
      </c>
      <c r="CH806">
        <f t="shared" si="350"/>
        <v>-45.213099999999997</v>
      </c>
      <c r="CI806">
        <f t="shared" si="351"/>
        <v>319.61</v>
      </c>
      <c r="CJ806">
        <f t="shared" si="352"/>
        <v>202.67259999999993</v>
      </c>
      <c r="CK806" s="1">
        <f t="shared" si="353"/>
        <v>-145.03499999999985</v>
      </c>
      <c r="CL806" s="1">
        <f t="shared" si="354"/>
        <v>-7.4788000000000003E-4</v>
      </c>
      <c r="CM806">
        <f t="shared" si="355"/>
        <v>-419.25099999999998</v>
      </c>
      <c r="CN806">
        <f t="shared" si="356"/>
        <v>42.189149999999998</v>
      </c>
      <c r="CO806">
        <f t="shared" si="357"/>
        <v>0.18500212000016347</v>
      </c>
      <c r="CP806" s="3">
        <f t="shared" si="358"/>
        <v>0.61194839728530115</v>
      </c>
      <c r="CQ806" s="3">
        <f t="shared" si="359"/>
        <v>0.3880516027146988</v>
      </c>
      <c r="CR806" s="3">
        <f t="shared" si="360"/>
        <v>-0.27769448953497561</v>
      </c>
      <c r="CS806" s="3">
        <f t="shared" si="361"/>
        <v>-1.431945081072967E-6</v>
      </c>
      <c r="CT806" s="3">
        <f t="shared" si="362"/>
        <v>-0.80272825478007492</v>
      </c>
      <c r="CU806" s="3">
        <f t="shared" si="363"/>
        <v>8.0778394685176183E-2</v>
      </c>
      <c r="CV806" s="3">
        <f t="shared" si="364"/>
        <v>3.5421842504453234E-4</v>
      </c>
      <c r="CX806" s="1">
        <f t="shared" si="365"/>
        <v>2321.6</v>
      </c>
      <c r="CY806">
        <f t="shared" si="366"/>
        <v>-32.610999999999997</v>
      </c>
      <c r="CZ806" s="1">
        <f t="shared" si="367"/>
        <v>-419.25099999999998</v>
      </c>
      <c r="DA806" s="1">
        <f t="shared" si="368"/>
        <v>-1869.55</v>
      </c>
      <c r="DB806" s="1">
        <f t="shared" si="369"/>
        <v>-7.4788000000000003E-4</v>
      </c>
      <c r="DC806">
        <f t="shared" si="370"/>
        <v>8.0656495520374687E-5</v>
      </c>
      <c r="DD806" t="str">
        <f t="shared" si="371"/>
        <v>77-78-1</v>
      </c>
      <c r="DE806" t="b">
        <f t="shared" si="372"/>
        <v>1</v>
      </c>
    </row>
    <row r="807" spans="1:109" x14ac:dyDescent="0.25">
      <c r="A807" t="s">
        <v>815</v>
      </c>
      <c r="B807">
        <v>3.282</v>
      </c>
      <c r="C807">
        <v>28.221</v>
      </c>
      <c r="D807">
        <v>5.2754000000000003</v>
      </c>
      <c r="E807">
        <v>36.777999999999999</v>
      </c>
      <c r="F807">
        <v>0</v>
      </c>
      <c r="G807">
        <v>-1.1285000000000001</v>
      </c>
      <c r="H807">
        <v>0</v>
      </c>
      <c r="I807">
        <v>-0.83077999999999996</v>
      </c>
      <c r="J807">
        <v>0</v>
      </c>
      <c r="K807">
        <v>-3.2831999999999999</v>
      </c>
      <c r="L807" s="1">
        <v>8.9554999999999996E-2</v>
      </c>
      <c r="M807">
        <v>0</v>
      </c>
      <c r="N807">
        <v>0</v>
      </c>
      <c r="O807" s="1">
        <v>-1.0732E-7</v>
      </c>
      <c r="P807">
        <v>0</v>
      </c>
      <c r="Q807" s="1">
        <v>-4.0047000000000001E-8</v>
      </c>
      <c r="R807" s="1">
        <v>2.5964E-8</v>
      </c>
      <c r="S807">
        <v>0</v>
      </c>
      <c r="T807">
        <v>0</v>
      </c>
      <c r="U807" s="1">
        <v>-7.6407000000000003E-3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-6.3249000000000004</v>
      </c>
      <c r="AF807">
        <v>0</v>
      </c>
      <c r="AG807" s="1">
        <v>-7.6413999999999996E-3</v>
      </c>
      <c r="AH807">
        <v>0</v>
      </c>
      <c r="AI807">
        <v>0</v>
      </c>
      <c r="AJ807">
        <v>-1.1569</v>
      </c>
      <c r="AK807">
        <v>-11.834</v>
      </c>
      <c r="AL807" s="1">
        <v>-2.1133000000000002E-6</v>
      </c>
      <c r="AM807" s="1">
        <v>-8.4201999999999996E-4</v>
      </c>
      <c r="AN807">
        <v>0</v>
      </c>
      <c r="AO807">
        <v>0</v>
      </c>
      <c r="AP807">
        <v>-5.8807</v>
      </c>
      <c r="AQ807">
        <v>-6.74</v>
      </c>
      <c r="AR807">
        <v>-3.3264</v>
      </c>
      <c r="AS807" s="1">
        <v>-5.1770999999999998E-2</v>
      </c>
      <c r="AT807">
        <v>-17.350999999999999</v>
      </c>
      <c r="AU807" s="1">
        <v>-1.6371999999999999E-3</v>
      </c>
      <c r="AV807">
        <v>0</v>
      </c>
      <c r="AW807">
        <v>0</v>
      </c>
      <c r="AX807" s="1">
        <v>-1.5079E-2</v>
      </c>
      <c r="AY807" s="1">
        <v>-1.6729999999999998E-2</v>
      </c>
      <c r="AZ807" s="1">
        <v>-8.8275999999999993E-2</v>
      </c>
      <c r="BA807" s="1">
        <v>-2.5074999999999999E-7</v>
      </c>
      <c r="BB807">
        <v>0</v>
      </c>
      <c r="BC807">
        <v>0</v>
      </c>
      <c r="BD807">
        <v>-1.2741</v>
      </c>
      <c r="BE807" s="1">
        <v>4.2400999999999997E-8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0.31413999999999997</v>
      </c>
      <c r="BL807">
        <v>0</v>
      </c>
      <c r="BM807">
        <v>1.571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-0.61112999999999995</v>
      </c>
      <c r="CC807" t="str">
        <f t="shared" si="345"/>
        <v>78-51-3</v>
      </c>
      <c r="CD807">
        <f t="shared" si="346"/>
        <v>31.503</v>
      </c>
      <c r="CE807" s="1">
        <f t="shared" si="347"/>
        <v>-16.015587199999999</v>
      </c>
      <c r="CF807">
        <f t="shared" si="348"/>
        <v>-1.8851399999999998</v>
      </c>
      <c r="CG807">
        <f t="shared" si="349"/>
        <v>8.4417069785970007</v>
      </c>
      <c r="CH807">
        <f t="shared" si="350"/>
        <v>-5.1605658214030008</v>
      </c>
      <c r="CI807">
        <f t="shared" si="351"/>
        <v>5.2754000000000003</v>
      </c>
      <c r="CJ807">
        <f t="shared" si="352"/>
        <v>8.4417069785970007</v>
      </c>
      <c r="CK807" s="1">
        <f t="shared" si="353"/>
        <v>-1.3521427999999993</v>
      </c>
      <c r="CL807" s="1">
        <f t="shared" si="354"/>
        <v>-8.8276250749999993E-2</v>
      </c>
      <c r="CM807">
        <f t="shared" si="355"/>
        <v>-12.991744133300001</v>
      </c>
      <c r="CN807">
        <f t="shared" si="356"/>
        <v>0.7132543790020005</v>
      </c>
      <c r="CO807">
        <f t="shared" si="357"/>
        <v>-1.8018264509986892E-3</v>
      </c>
      <c r="CP807" s="3">
        <f t="shared" si="358"/>
        <v>0.38458546749189043</v>
      </c>
      <c r="CQ807" s="3">
        <f t="shared" si="359"/>
        <v>0.61541453250810951</v>
      </c>
      <c r="CR807" s="3">
        <f t="shared" si="360"/>
        <v>-9.8573467576637486E-2</v>
      </c>
      <c r="CS807" s="3">
        <f t="shared" si="361"/>
        <v>-6.4354860604162881E-3</v>
      </c>
      <c r="CT807" s="3">
        <f t="shared" si="362"/>
        <v>-0.9471198375554849</v>
      </c>
      <c r="CU807" s="3">
        <f t="shared" si="363"/>
        <v>5.1997435036039416E-2</v>
      </c>
      <c r="CV807" s="3">
        <f t="shared" si="364"/>
        <v>-1.3135615649933363E-4</v>
      </c>
      <c r="CX807" s="1">
        <f t="shared" si="365"/>
        <v>36.777999999999999</v>
      </c>
      <c r="CY807">
        <f t="shared" si="366"/>
        <v>-6.3325414000000002</v>
      </c>
      <c r="CZ807" s="1">
        <f t="shared" si="367"/>
        <v>-12.991744133300001</v>
      </c>
      <c r="DA807" s="1">
        <f t="shared" si="368"/>
        <v>-17.367729999999998</v>
      </c>
      <c r="DB807" s="1">
        <f t="shared" si="369"/>
        <v>-8.8276250749999993E-2</v>
      </c>
      <c r="DC807">
        <f t="shared" si="370"/>
        <v>6.2313993419947891E-5</v>
      </c>
      <c r="DD807" t="str">
        <f t="shared" si="371"/>
        <v>78-51-3</v>
      </c>
      <c r="DE807" t="b">
        <f t="shared" si="372"/>
        <v>1</v>
      </c>
    </row>
    <row r="808" spans="1:109" x14ac:dyDescent="0.25">
      <c r="A808" t="s">
        <v>816</v>
      </c>
      <c r="B808">
        <v>1.2527999999999999</v>
      </c>
      <c r="C808">
        <v>11.688000000000001</v>
      </c>
      <c r="D808">
        <v>1.9072</v>
      </c>
      <c r="E808">
        <v>14.847</v>
      </c>
      <c r="F808">
        <v>0</v>
      </c>
      <c r="G808">
        <v>-0.53008999999999995</v>
      </c>
      <c r="H808">
        <v>0.18204999999999999</v>
      </c>
      <c r="I808">
        <v>0</v>
      </c>
      <c r="J808">
        <v>0</v>
      </c>
      <c r="K808">
        <v>-1.6880999999999999</v>
      </c>
      <c r="L808" s="1">
        <v>3.2641999999999997E-2</v>
      </c>
      <c r="M808">
        <v>0</v>
      </c>
      <c r="N808">
        <v>0</v>
      </c>
      <c r="O808" s="1">
        <v>-5.4357000000000002E-8</v>
      </c>
      <c r="P808">
        <v>0</v>
      </c>
      <c r="Q808" s="1">
        <v>-3.7793E-8</v>
      </c>
      <c r="R808">
        <v>0</v>
      </c>
      <c r="S808" s="1">
        <v>-2.9922000000000002E-8</v>
      </c>
      <c r="T808">
        <v>0</v>
      </c>
      <c r="U808" s="1">
        <v>-2.1892999999999999E-3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-3.0691000000000002</v>
      </c>
      <c r="AF808">
        <v>0</v>
      </c>
      <c r="AG808" s="1">
        <v>-2.1908000000000001E-3</v>
      </c>
      <c r="AH808">
        <v>0</v>
      </c>
      <c r="AI808">
        <v>0</v>
      </c>
      <c r="AJ808">
        <v>-0.54871000000000003</v>
      </c>
      <c r="AK808">
        <v>-6.4947999999999997</v>
      </c>
      <c r="AL808" s="1">
        <v>-9.0401000000000001E-7</v>
      </c>
      <c r="AM808" s="1">
        <v>-2.7706999999999997E-4</v>
      </c>
      <c r="AN808">
        <v>0</v>
      </c>
      <c r="AO808">
        <v>0</v>
      </c>
      <c r="AP808">
        <v>-0.95089000000000001</v>
      </c>
      <c r="AQ808">
        <v>-1.7218</v>
      </c>
      <c r="AR808">
        <v>-1.3956999999999999</v>
      </c>
      <c r="AS808" s="1">
        <v>-1.0776000000000001E-2</v>
      </c>
      <c r="AT808">
        <v>-4.6811999999999996</v>
      </c>
      <c r="AU808" s="1">
        <v>-2.2790999999999999E-2</v>
      </c>
      <c r="AV808">
        <v>0</v>
      </c>
      <c r="AW808">
        <v>0</v>
      </c>
      <c r="AX808" s="1">
        <v>-6.6319999999999999E-3</v>
      </c>
      <c r="AY808" s="1">
        <v>-2.9725000000000001E-2</v>
      </c>
      <c r="AZ808" s="1">
        <v>-2.1350000000000001E-2</v>
      </c>
      <c r="BA808" s="1">
        <v>-6.9723999999999996E-8</v>
      </c>
      <c r="BB808">
        <v>0</v>
      </c>
      <c r="BC808">
        <v>0</v>
      </c>
      <c r="BD808">
        <v>-1.1349</v>
      </c>
      <c r="BE808">
        <v>0</v>
      </c>
      <c r="BF808" s="1">
        <v>-8.4567000000000005E-8</v>
      </c>
      <c r="BG808">
        <v>0</v>
      </c>
      <c r="BH808">
        <v>0</v>
      </c>
      <c r="BI808">
        <v>0</v>
      </c>
      <c r="BJ808">
        <v>0</v>
      </c>
      <c r="BK808">
        <v>0.17707999999999999</v>
      </c>
      <c r="BL808">
        <v>0</v>
      </c>
      <c r="BM808">
        <v>1.3165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-0.35859000000000002</v>
      </c>
      <c r="CC808" t="str">
        <f t="shared" si="345"/>
        <v>80-04-6</v>
      </c>
      <c r="CD808">
        <f t="shared" si="346"/>
        <v>12.940800000000001</v>
      </c>
      <c r="CE808" s="1">
        <f t="shared" si="347"/>
        <v>-4.1085890000000003</v>
      </c>
      <c r="CF808">
        <f t="shared" si="348"/>
        <v>-1.4935799999999999</v>
      </c>
      <c r="CG808">
        <f t="shared" si="349"/>
        <v>5.3329435779280017</v>
      </c>
      <c r="CH808">
        <f t="shared" si="350"/>
        <v>-2.0056874220719996</v>
      </c>
      <c r="CI808">
        <f t="shared" si="351"/>
        <v>1.9072</v>
      </c>
      <c r="CJ808">
        <f t="shared" si="352"/>
        <v>5.3329435779280017</v>
      </c>
      <c r="CK808" s="1">
        <f t="shared" si="353"/>
        <v>-0.60233599999999932</v>
      </c>
      <c r="CL808" s="1">
        <f t="shared" si="354"/>
        <v>-2.1350069724000002E-2</v>
      </c>
      <c r="CM808">
        <f t="shared" si="355"/>
        <v>-7.0437879740099998</v>
      </c>
      <c r="CN808">
        <f t="shared" si="356"/>
        <v>0.42788670663899936</v>
      </c>
      <c r="CO808">
        <f t="shared" si="357"/>
        <v>5.5624083300248595E-4</v>
      </c>
      <c r="CP808" s="3">
        <f t="shared" si="358"/>
        <v>0.2634201904247051</v>
      </c>
      <c r="CQ808" s="3">
        <f t="shared" si="359"/>
        <v>0.73657980957529479</v>
      </c>
      <c r="CR808" s="3">
        <f t="shared" si="360"/>
        <v>-8.3193930274567424E-2</v>
      </c>
      <c r="CS808" s="3">
        <f t="shared" si="361"/>
        <v>-2.9488461788364155E-3</v>
      </c>
      <c r="CT808" s="3">
        <f t="shared" si="362"/>
        <v>-0.97287959806258484</v>
      </c>
      <c r="CU808" s="3">
        <f t="shared" si="363"/>
        <v>5.9099201836747661E-2</v>
      </c>
      <c r="CV808" s="3">
        <f t="shared" si="364"/>
        <v>7.6827320758972024E-5</v>
      </c>
      <c r="CX808" s="1">
        <f t="shared" si="365"/>
        <v>14.847</v>
      </c>
      <c r="CY808">
        <f t="shared" si="366"/>
        <v>-3.0712908000000003</v>
      </c>
      <c r="CZ808" s="1">
        <f t="shared" si="367"/>
        <v>-7.0437879740099998</v>
      </c>
      <c r="DA808" s="1">
        <f t="shared" si="368"/>
        <v>-4.7109249999999996</v>
      </c>
      <c r="DB808" s="1">
        <f t="shared" si="369"/>
        <v>-2.1350069724000002E-2</v>
      </c>
      <c r="DC808">
        <f t="shared" si="370"/>
        <v>2.3832675557332671E-5</v>
      </c>
      <c r="DD808" t="str">
        <f t="shared" si="371"/>
        <v>80-04-6</v>
      </c>
      <c r="DE808" t="b">
        <f t="shared" si="372"/>
        <v>1</v>
      </c>
    </row>
    <row r="809" spans="1:109" x14ac:dyDescent="0.25">
      <c r="A809" t="s">
        <v>817</v>
      </c>
      <c r="B809">
        <v>2.5087000000000002</v>
      </c>
      <c r="C809">
        <v>21.548999999999999</v>
      </c>
      <c r="D809">
        <v>3.8892000000000002</v>
      </c>
      <c r="E809">
        <v>27.946999999999999</v>
      </c>
      <c r="F809">
        <v>0</v>
      </c>
      <c r="G809">
        <v>-1.2007000000000001</v>
      </c>
      <c r="H809">
        <v>0</v>
      </c>
      <c r="I809">
        <v>-0.15939</v>
      </c>
      <c r="J809">
        <v>0</v>
      </c>
      <c r="K809">
        <v>-5.3475999999999999</v>
      </c>
      <c r="L809" s="1">
        <v>2.1621999999999999E-2</v>
      </c>
      <c r="M809">
        <v>0</v>
      </c>
      <c r="N809">
        <v>0</v>
      </c>
      <c r="O809" s="1">
        <v>-1.7531E-6</v>
      </c>
      <c r="P809">
        <v>0</v>
      </c>
      <c r="Q809" s="1">
        <v>-2.1195000000000002E-6</v>
      </c>
      <c r="R809">
        <v>0</v>
      </c>
      <c r="S809" s="1">
        <v>-4.0745999999999999E-6</v>
      </c>
      <c r="T809">
        <v>0</v>
      </c>
      <c r="U809" s="1">
        <v>-2.8925000000000001E-3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-9.6364000000000001</v>
      </c>
      <c r="AF809">
        <v>0</v>
      </c>
      <c r="AG809" s="1">
        <v>-2.9109000000000001E-3</v>
      </c>
      <c r="AH809">
        <v>0</v>
      </c>
      <c r="AI809">
        <v>0</v>
      </c>
      <c r="AJ809">
        <v>-0.94591000000000003</v>
      </c>
      <c r="AK809">
        <v>-11.474</v>
      </c>
      <c r="AL809" s="1">
        <v>-2.0395000000000001E-6</v>
      </c>
      <c r="AM809" s="1">
        <v>-2.1168000000000001E-4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-0.81554000000000004</v>
      </c>
      <c r="AV809">
        <v>0</v>
      </c>
      <c r="AW809">
        <v>0</v>
      </c>
      <c r="AX809">
        <v>-2.2504</v>
      </c>
      <c r="AY809">
        <v>-5.8539000000000003</v>
      </c>
      <c r="AZ809" s="1">
        <v>-3.4389000000000003E-2</v>
      </c>
      <c r="BA809" s="1">
        <v>-1.4579000000000001E-6</v>
      </c>
      <c r="BB809">
        <v>0</v>
      </c>
      <c r="BC809">
        <v>0</v>
      </c>
      <c r="BD809">
        <v>-3.1911999999999998</v>
      </c>
      <c r="BE809">
        <v>0</v>
      </c>
      <c r="BF809" s="1">
        <v>-1.8060999999999999E-5</v>
      </c>
      <c r="BG809">
        <v>0</v>
      </c>
      <c r="BH809">
        <v>0</v>
      </c>
      <c r="BI809">
        <v>0</v>
      </c>
      <c r="BJ809">
        <v>0</v>
      </c>
      <c r="BK809">
        <v>0.34223999999999999</v>
      </c>
      <c r="BL809">
        <v>0</v>
      </c>
      <c r="BM809">
        <v>2.8491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C809" t="str">
        <f t="shared" si="345"/>
        <v>83-42-1</v>
      </c>
      <c r="CD809">
        <f t="shared" si="346"/>
        <v>24.057700000000001</v>
      </c>
      <c r="CE809" s="1">
        <f t="shared" si="347"/>
        <v>-3.0659399999999999</v>
      </c>
      <c r="CF809">
        <f t="shared" si="348"/>
        <v>-3.1913399999999998</v>
      </c>
      <c r="CG809">
        <f t="shared" si="349"/>
        <v>11.111451552799998</v>
      </c>
      <c r="CH809">
        <f t="shared" si="350"/>
        <v>-6.6889684471999997</v>
      </c>
      <c r="CI809">
        <f t="shared" si="351"/>
        <v>3.8892000000000002</v>
      </c>
      <c r="CJ809">
        <f t="shared" si="352"/>
        <v>11.111451552799998</v>
      </c>
      <c r="CK809" s="1">
        <f t="shared" si="353"/>
        <v>-2.7879600000000004</v>
      </c>
      <c r="CL809" s="1">
        <f t="shared" si="354"/>
        <v>-3.4390457900000004E-2</v>
      </c>
      <c r="CM809">
        <f t="shared" si="355"/>
        <v>-12.420123719499999</v>
      </c>
      <c r="CN809">
        <f t="shared" si="356"/>
        <v>0.24087560819999965</v>
      </c>
      <c r="CO809">
        <f t="shared" si="357"/>
        <v>-9.4701640000138809E-4</v>
      </c>
      <c r="CP809" s="3">
        <f t="shared" si="358"/>
        <v>0.2592687381818457</v>
      </c>
      <c r="CQ809" s="3">
        <f t="shared" si="359"/>
        <v>0.7407312618181543</v>
      </c>
      <c r="CR809" s="3">
        <f t="shared" si="360"/>
        <v>-0.18585592700335765</v>
      </c>
      <c r="CS809" s="3">
        <f t="shared" si="361"/>
        <v>-2.2925976101071913E-3</v>
      </c>
      <c r="CT809" s="3">
        <f t="shared" si="362"/>
        <v>-0.82797228345602614</v>
      </c>
      <c r="CU809" s="3">
        <f t="shared" si="363"/>
        <v>1.6057676385065965E-2</v>
      </c>
      <c r="CV809" s="3">
        <f t="shared" si="364"/>
        <v>-6.3131684425042156E-5</v>
      </c>
      <c r="CX809" s="1">
        <f t="shared" si="365"/>
        <v>27.946999999999999</v>
      </c>
      <c r="CY809">
        <f t="shared" si="366"/>
        <v>-9.6393108999999999</v>
      </c>
      <c r="CZ809" s="1">
        <f t="shared" si="367"/>
        <v>-12.420123719499999</v>
      </c>
      <c r="DA809" s="1">
        <f t="shared" si="368"/>
        <v>-5.8539000000000003</v>
      </c>
      <c r="DB809" s="1">
        <f t="shared" si="369"/>
        <v>-3.4390457900000004E-2</v>
      </c>
      <c r="DC809">
        <f t="shared" si="370"/>
        <v>2.5944731098229378E-5</v>
      </c>
      <c r="DD809" t="str">
        <f t="shared" si="371"/>
        <v>83-42-1</v>
      </c>
      <c r="DE809" t="b">
        <f t="shared" si="372"/>
        <v>1</v>
      </c>
    </row>
    <row r="810" spans="1:109" x14ac:dyDescent="0.25">
      <c r="A810" t="s">
        <v>818</v>
      </c>
      <c r="B810">
        <v>10.003</v>
      </c>
      <c r="C810">
        <v>86.763000000000005</v>
      </c>
      <c r="D810">
        <v>36.084000000000003</v>
      </c>
      <c r="E810">
        <v>132.85</v>
      </c>
      <c r="F810">
        <v>0</v>
      </c>
      <c r="G810">
        <v>-4.4496000000000002</v>
      </c>
      <c r="H810">
        <v>0</v>
      </c>
      <c r="I810">
        <v>-15.474</v>
      </c>
      <c r="J810">
        <v>0</v>
      </c>
      <c r="K810">
        <v>-28.533999999999999</v>
      </c>
      <c r="L810">
        <v>0.30332999999999999</v>
      </c>
      <c r="M810">
        <v>0</v>
      </c>
      <c r="N810">
        <v>0</v>
      </c>
      <c r="O810" s="1">
        <v>-7.4903000000000001E-6</v>
      </c>
      <c r="P810">
        <v>0</v>
      </c>
      <c r="Q810" s="1">
        <v>-7.8585999999999996E-6</v>
      </c>
      <c r="R810">
        <v>0</v>
      </c>
      <c r="S810" s="1">
        <v>-1.3368E-5</v>
      </c>
      <c r="T810">
        <v>0</v>
      </c>
      <c r="U810" s="1">
        <v>-2.2779000000000001E-2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-59.176000000000002</v>
      </c>
      <c r="AF810">
        <v>0</v>
      </c>
      <c r="AG810" s="1">
        <v>-2.2855E-2</v>
      </c>
      <c r="AH810">
        <v>0</v>
      </c>
      <c r="AI810">
        <v>0</v>
      </c>
      <c r="AJ810">
        <v>-7.0814000000000004</v>
      </c>
      <c r="AK810">
        <v>-63.77</v>
      </c>
      <c r="AL810" s="1">
        <v>-1.5639000000000001E-5</v>
      </c>
      <c r="AM810" s="1">
        <v>-4.5459999999999997E-3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-1.9378</v>
      </c>
      <c r="AV810">
        <v>0</v>
      </c>
      <c r="AW810">
        <v>0</v>
      </c>
      <c r="AX810">
        <v>-0.33176</v>
      </c>
      <c r="AY810">
        <v>-2.3380000000000001</v>
      </c>
      <c r="AZ810">
        <v>-0.46133000000000002</v>
      </c>
      <c r="BA810" s="1">
        <v>-1.9870000000000002E-6</v>
      </c>
      <c r="BB810">
        <v>0</v>
      </c>
      <c r="BC810">
        <v>0</v>
      </c>
      <c r="BD810">
        <v>-9.2666000000000004</v>
      </c>
      <c r="BE810">
        <v>0</v>
      </c>
      <c r="BF810" s="1">
        <v>-2.7277999999999999E-5</v>
      </c>
      <c r="BG810">
        <v>0</v>
      </c>
      <c r="BH810">
        <v>0</v>
      </c>
      <c r="BI810">
        <v>0</v>
      </c>
      <c r="BJ810">
        <v>0</v>
      </c>
      <c r="BK810">
        <v>1.3791</v>
      </c>
      <c r="BL810">
        <v>0</v>
      </c>
      <c r="BM810">
        <v>7.8869999999999996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C810" t="str">
        <f t="shared" si="345"/>
        <v>86-74-8</v>
      </c>
      <c r="CD810">
        <f t="shared" si="346"/>
        <v>96.766000000000005</v>
      </c>
      <c r="CE810" s="1">
        <f t="shared" si="347"/>
        <v>-2.2695599999999998</v>
      </c>
      <c r="CF810">
        <f t="shared" si="348"/>
        <v>-9.2660999999999998</v>
      </c>
      <c r="CG810">
        <f t="shared" si="349"/>
        <v>37.053262283100011</v>
      </c>
      <c r="CH810">
        <f t="shared" si="350"/>
        <v>-48.177077716899994</v>
      </c>
      <c r="CI810">
        <f t="shared" si="351"/>
        <v>36.084000000000003</v>
      </c>
      <c r="CJ810">
        <f t="shared" si="352"/>
        <v>37.053262283100011</v>
      </c>
      <c r="CK810" s="1">
        <f t="shared" si="353"/>
        <v>-6.8440000000000278E-2</v>
      </c>
      <c r="CL810" s="1">
        <f t="shared" si="354"/>
        <v>-0.461331987</v>
      </c>
      <c r="CM810">
        <f t="shared" si="355"/>
        <v>-70.855961639</v>
      </c>
      <c r="CN810">
        <f t="shared" si="356"/>
        <v>-1.755150005100008</v>
      </c>
      <c r="CO810">
        <f t="shared" si="357"/>
        <v>-3.6213479999833709E-3</v>
      </c>
      <c r="CP810" s="3">
        <f t="shared" si="358"/>
        <v>0.49337367674942367</v>
      </c>
      <c r="CQ810" s="3">
        <f t="shared" si="359"/>
        <v>0.50662632325057633</v>
      </c>
      <c r="CR810" s="3">
        <f t="shared" si="360"/>
        <v>-9.3577470448760367E-4</v>
      </c>
      <c r="CS810" s="3">
        <f t="shared" si="361"/>
        <v>-6.3077557540269181E-3</v>
      </c>
      <c r="CT810" s="3">
        <f t="shared" si="362"/>
        <v>-0.96880795680771392</v>
      </c>
      <c r="CU810" s="3">
        <f t="shared" si="363"/>
        <v>-2.3998027138425911E-2</v>
      </c>
      <c r="CV810" s="3">
        <f t="shared" si="364"/>
        <v>-4.9514404654167149E-5</v>
      </c>
      <c r="CX810" s="1">
        <f t="shared" si="365"/>
        <v>132.85</v>
      </c>
      <c r="CY810">
        <f t="shared" si="366"/>
        <v>-59.198855000000002</v>
      </c>
      <c r="CZ810" s="1">
        <f t="shared" si="367"/>
        <v>-70.855961639</v>
      </c>
      <c r="DA810" s="1">
        <f t="shared" si="368"/>
        <v>-2.3380000000000001</v>
      </c>
      <c r="DB810" s="1">
        <f t="shared" si="369"/>
        <v>-0.461331987</v>
      </c>
      <c r="DC810">
        <f t="shared" si="370"/>
        <v>3.1227896123559395E-5</v>
      </c>
      <c r="DD810" t="str">
        <f t="shared" si="371"/>
        <v>86-74-8</v>
      </c>
      <c r="DE810" t="b">
        <f t="shared" si="372"/>
        <v>1</v>
      </c>
    </row>
    <row r="811" spans="1:109" x14ac:dyDescent="0.25">
      <c r="A811" t="s">
        <v>819</v>
      </c>
      <c r="B811">
        <v>0.25552999999999998</v>
      </c>
      <c r="C811">
        <v>2.1474000000000002</v>
      </c>
      <c r="D811">
        <v>0.43604999999999999</v>
      </c>
      <c r="E811">
        <v>2.8389000000000002</v>
      </c>
      <c r="F811">
        <v>0</v>
      </c>
      <c r="G811" s="1">
        <v>-3.9836000000000003E-2</v>
      </c>
      <c r="H811" s="1">
        <v>2.5464000000000001E-2</v>
      </c>
      <c r="I811">
        <v>0</v>
      </c>
      <c r="J811">
        <v>0</v>
      </c>
      <c r="K811" s="1">
        <v>-9.7825999999999996E-2</v>
      </c>
      <c r="L811" s="1">
        <v>2.1034999999999999E-3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s="1">
        <v>-6.9433999999999996E-2</v>
      </c>
      <c r="X811" s="1">
        <v>4.8055E-2</v>
      </c>
      <c r="Y811">
        <v>0</v>
      </c>
      <c r="Z811">
        <v>0</v>
      </c>
      <c r="AA811">
        <v>-0.17077999999999999</v>
      </c>
      <c r="AB811" s="1">
        <v>2.4986000000000001E-3</v>
      </c>
      <c r="AC811">
        <v>0</v>
      </c>
      <c r="AD811">
        <v>0</v>
      </c>
      <c r="AE811">
        <v>-0.21653</v>
      </c>
      <c r="AF811">
        <v>0</v>
      </c>
      <c r="AG811">
        <v>0</v>
      </c>
      <c r="AH811">
        <v>0</v>
      </c>
      <c r="AI811">
        <v>-0.40509000000000001</v>
      </c>
      <c r="AJ811" s="1">
        <v>-6.6803000000000001E-2</v>
      </c>
      <c r="AK811">
        <v>-0.54886000000000001</v>
      </c>
      <c r="AL811">
        <v>0</v>
      </c>
      <c r="AM811">
        <v>0</v>
      </c>
      <c r="AN811" s="1">
        <v>-6.2227999999999999E-2</v>
      </c>
      <c r="AO811">
        <v>-0.98950000000000005</v>
      </c>
      <c r="AP811" s="1">
        <v>-3.3028000000000002E-2</v>
      </c>
      <c r="AQ811" s="1">
        <v>-8.5778999999999994E-2</v>
      </c>
      <c r="AR811">
        <v>-0.10846</v>
      </c>
      <c r="AS811" s="1">
        <v>-5.7669999999999998E-4</v>
      </c>
      <c r="AT811">
        <v>-0.28433000000000003</v>
      </c>
      <c r="AU811" s="1">
        <v>-2.9225000000000001E-2</v>
      </c>
      <c r="AV811">
        <v>0</v>
      </c>
      <c r="AW811">
        <v>0</v>
      </c>
      <c r="AX811">
        <v>-0.15387000000000001</v>
      </c>
      <c r="AY811">
        <v>-0.26545999999999997</v>
      </c>
      <c r="AZ811" s="1">
        <v>-1.0164E-4</v>
      </c>
      <c r="BA811">
        <v>0</v>
      </c>
      <c r="BB811">
        <v>0</v>
      </c>
      <c r="BC811">
        <v>0</v>
      </c>
      <c r="BD811">
        <v>-0.10616</v>
      </c>
      <c r="BE811">
        <v>0</v>
      </c>
      <c r="BF811">
        <v>0</v>
      </c>
      <c r="BG811">
        <v>0</v>
      </c>
      <c r="BH811">
        <v>-0.21756</v>
      </c>
      <c r="BI811">
        <v>0</v>
      </c>
      <c r="BJ811">
        <v>0</v>
      </c>
      <c r="BK811" s="1">
        <v>1.1363E-2</v>
      </c>
      <c r="BL811">
        <v>0</v>
      </c>
      <c r="BM811">
        <v>0.11094999999999999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 s="1">
        <v>2.2494E-2</v>
      </c>
      <c r="BX811">
        <v>0</v>
      </c>
      <c r="BY811">
        <v>0.21407999999999999</v>
      </c>
      <c r="BZ811">
        <v>0</v>
      </c>
      <c r="CA811" s="1">
        <v>-3.5158000000000002E-2</v>
      </c>
      <c r="CC811" t="str">
        <f t="shared" si="345"/>
        <v>88-75-5</v>
      </c>
      <c r="CD811">
        <f t="shared" si="346"/>
        <v>2.40293</v>
      </c>
      <c r="CE811" s="1">
        <f t="shared" si="347"/>
        <v>-0.41093869999999999</v>
      </c>
      <c r="CF811">
        <f t="shared" si="348"/>
        <v>-0.35888699999999996</v>
      </c>
      <c r="CG811">
        <f t="shared" si="349"/>
        <v>1.3333494000000001</v>
      </c>
      <c r="CH811">
        <f t="shared" si="350"/>
        <v>-0.29975489999999994</v>
      </c>
      <c r="CI811">
        <f t="shared" si="351"/>
        <v>0.43604999999999999</v>
      </c>
      <c r="CJ811">
        <f t="shared" si="352"/>
        <v>1.3333494000000001</v>
      </c>
      <c r="CK811" s="1">
        <f t="shared" si="353"/>
        <v>-0.13885130000000001</v>
      </c>
      <c r="CL811" s="1">
        <f t="shared" si="354"/>
        <v>-1.0164E-4</v>
      </c>
      <c r="CM811">
        <f t="shared" si="355"/>
        <v>-1.6673910000000001</v>
      </c>
      <c r="CN811">
        <f t="shared" si="356"/>
        <v>3.7012899999999883E-2</v>
      </c>
      <c r="CO811">
        <f t="shared" si="357"/>
        <v>6.8359999999968724E-5</v>
      </c>
      <c r="CP811" s="3">
        <f t="shared" si="358"/>
        <v>0.24643955457428093</v>
      </c>
      <c r="CQ811" s="3">
        <f t="shared" si="359"/>
        <v>0.75356044542571898</v>
      </c>
      <c r="CR811" s="3">
        <f t="shared" si="360"/>
        <v>-7.8473689998990612E-2</v>
      </c>
      <c r="CS811" s="3">
        <f t="shared" si="361"/>
        <v>-5.7443220563994761E-5</v>
      </c>
      <c r="CT811" s="3">
        <f t="shared" si="362"/>
        <v>-0.94234857319381926</v>
      </c>
      <c r="CU811" s="3">
        <f t="shared" si="363"/>
        <v>2.0918340991864178E-2</v>
      </c>
      <c r="CV811" s="3">
        <f t="shared" si="364"/>
        <v>3.8634578490288126E-5</v>
      </c>
      <c r="CX811" s="1">
        <f t="shared" si="365"/>
        <v>2.8389000000000002</v>
      </c>
      <c r="CY811">
        <f t="shared" si="366"/>
        <v>-0.62162000000000006</v>
      </c>
      <c r="CZ811" s="1">
        <f t="shared" si="367"/>
        <v>-1.6673910000000001</v>
      </c>
      <c r="DA811" s="1">
        <f t="shared" si="368"/>
        <v>-0.54979</v>
      </c>
      <c r="DB811" s="1">
        <f t="shared" si="369"/>
        <v>-1.0164E-4</v>
      </c>
      <c r="DC811">
        <f t="shared" si="370"/>
        <v>9.2993765188232858E-7</v>
      </c>
      <c r="DD811" t="str">
        <f t="shared" si="371"/>
        <v>88-75-5</v>
      </c>
      <c r="DE811" t="b">
        <f t="shared" si="372"/>
        <v>1</v>
      </c>
    </row>
    <row r="812" spans="1:109" x14ac:dyDescent="0.25">
      <c r="A812" t="s">
        <v>820</v>
      </c>
      <c r="B812">
        <v>0.80335999999999996</v>
      </c>
      <c r="C812">
        <v>7.1169000000000002</v>
      </c>
      <c r="D812">
        <v>1.0633999999999999</v>
      </c>
      <c r="E812">
        <v>8.9837000000000007</v>
      </c>
      <c r="F812">
        <v>0</v>
      </c>
      <c r="G812">
        <v>-0.46428000000000003</v>
      </c>
      <c r="H812">
        <v>0</v>
      </c>
      <c r="I812">
        <v>-0.75827</v>
      </c>
      <c r="J812">
        <v>0</v>
      </c>
      <c r="K812">
        <v>-0.80896999999999997</v>
      </c>
      <c r="L812" s="1">
        <v>6.9671999999999996E-4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-2.1667999999999998</v>
      </c>
      <c r="AF812">
        <v>0</v>
      </c>
      <c r="AG812">
        <v>0</v>
      </c>
      <c r="AH812">
        <v>0</v>
      </c>
      <c r="AI812">
        <v>0</v>
      </c>
      <c r="AJ812">
        <v>-0.11858</v>
      </c>
      <c r="AK812">
        <v>-1.0508999999999999</v>
      </c>
      <c r="AL812">
        <v>0</v>
      </c>
      <c r="AM812">
        <v>0</v>
      </c>
      <c r="AN812">
        <v>0</v>
      </c>
      <c r="AO812">
        <v>0</v>
      </c>
      <c r="AP812">
        <v>-1.5964</v>
      </c>
      <c r="AQ812">
        <v>-1.3025</v>
      </c>
      <c r="AR812">
        <v>-0.4209</v>
      </c>
      <c r="AS812" s="1">
        <v>-1.6587000000000001E-4</v>
      </c>
      <c r="AT812">
        <v>-3.4074</v>
      </c>
      <c r="AU812">
        <v>-0.2787</v>
      </c>
      <c r="AV812">
        <v>0</v>
      </c>
      <c r="AW812">
        <v>0</v>
      </c>
      <c r="AX812">
        <v>-0.79642000000000002</v>
      </c>
      <c r="AY812">
        <v>-2.2311000000000001</v>
      </c>
      <c r="AZ812" s="1">
        <v>-8.3753000000000005E-3</v>
      </c>
      <c r="BA812">
        <v>0</v>
      </c>
      <c r="BB812">
        <v>0</v>
      </c>
      <c r="BC812">
        <v>0</v>
      </c>
      <c r="BD812">
        <v>-0.19696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 s="1">
        <v>6.0504000000000002E-2</v>
      </c>
      <c r="BL812">
        <v>0</v>
      </c>
      <c r="BM812">
        <v>0.19608999999999999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 s="1">
        <v>-5.9631999999999998E-2</v>
      </c>
      <c r="CC812" t="str">
        <f t="shared" si="345"/>
        <v>90-12-0</v>
      </c>
      <c r="CD812">
        <f t="shared" si="346"/>
        <v>7.9202599999999999</v>
      </c>
      <c r="CE812" s="1">
        <f t="shared" si="347"/>
        <v>-4.3950858700000008</v>
      </c>
      <c r="CF812">
        <f t="shared" si="348"/>
        <v>-0.25659399999999999</v>
      </c>
      <c r="CG812">
        <f t="shared" si="349"/>
        <v>1.2377568499999991</v>
      </c>
      <c r="CH812">
        <f t="shared" si="350"/>
        <v>-2.0308232799999999</v>
      </c>
      <c r="CI812">
        <f t="shared" si="351"/>
        <v>1.0633999999999999</v>
      </c>
      <c r="CJ812">
        <f t="shared" si="352"/>
        <v>1.2377568499999991</v>
      </c>
      <c r="CK812" s="1">
        <f t="shared" si="353"/>
        <v>-1.2434141299999997</v>
      </c>
      <c r="CL812" s="1">
        <f t="shared" si="354"/>
        <v>-8.3753000000000005E-3</v>
      </c>
      <c r="CM812">
        <f t="shared" si="355"/>
        <v>-1.1694799999999999</v>
      </c>
      <c r="CN812">
        <f t="shared" si="356"/>
        <v>0.12061528000000005</v>
      </c>
      <c r="CO812">
        <f t="shared" si="357"/>
        <v>5.0269999999957848E-4</v>
      </c>
      <c r="CP812" s="3">
        <f t="shared" si="358"/>
        <v>0.46211539209072183</v>
      </c>
      <c r="CQ812" s="3">
        <f t="shared" si="359"/>
        <v>0.53788460790927817</v>
      </c>
      <c r="CR812" s="3">
        <f t="shared" si="360"/>
        <v>-0.54034305831868878</v>
      </c>
      <c r="CS812" s="3">
        <f t="shared" si="361"/>
        <v>-3.6396041408476801E-3</v>
      </c>
      <c r="CT812" s="3">
        <f t="shared" si="362"/>
        <v>-0.50821394465136105</v>
      </c>
      <c r="CU812" s="3">
        <f t="shared" si="363"/>
        <v>5.241506245000209E-2</v>
      </c>
      <c r="CV812" s="3">
        <f t="shared" si="364"/>
        <v>2.1845533910458067E-4</v>
      </c>
      <c r="CX812" s="1">
        <f t="shared" si="365"/>
        <v>8.9837000000000007</v>
      </c>
      <c r="CY812">
        <f t="shared" si="366"/>
        <v>-2.1667999999999998</v>
      </c>
      <c r="CZ812" s="1">
        <f t="shared" si="367"/>
        <v>-1.1694799999999999</v>
      </c>
      <c r="DA812" s="1">
        <f t="shared" si="368"/>
        <v>-5.6385000000000005</v>
      </c>
      <c r="DB812" s="1">
        <f t="shared" si="369"/>
        <v>-8.3753000000000005E-3</v>
      </c>
      <c r="DC812">
        <f t="shared" si="370"/>
        <v>6.0632033571893148E-5</v>
      </c>
      <c r="DD812" t="str">
        <f t="shared" si="371"/>
        <v>90-12-0</v>
      </c>
      <c r="DE812" t="b">
        <f t="shared" si="372"/>
        <v>1</v>
      </c>
    </row>
    <row r="813" spans="1:109" x14ac:dyDescent="0.25">
      <c r="A813" t="s">
        <v>821</v>
      </c>
      <c r="B813">
        <v>2.3334999999999999</v>
      </c>
      <c r="C813">
        <v>19.742999999999999</v>
      </c>
      <c r="D813">
        <v>3.8409</v>
      </c>
      <c r="E813">
        <v>25.917000000000002</v>
      </c>
      <c r="F813">
        <v>0</v>
      </c>
      <c r="G813">
        <v>-1.1503000000000001</v>
      </c>
      <c r="H813">
        <v>0.22566</v>
      </c>
      <c r="I813">
        <v>0</v>
      </c>
      <c r="J813">
        <v>0</v>
      </c>
      <c r="K813">
        <v>-2.8812000000000002</v>
      </c>
      <c r="L813" s="1">
        <v>5.8938999999999997E-3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s="1">
        <v>-2.9388999999999998E-2</v>
      </c>
      <c r="X813" s="1">
        <v>3.8127999999999999E-3</v>
      </c>
      <c r="Y813">
        <v>0</v>
      </c>
      <c r="Z813">
        <v>0</v>
      </c>
      <c r="AA813" s="1">
        <v>-7.4492000000000003E-2</v>
      </c>
      <c r="AB813" s="1">
        <v>1.2558E-4</v>
      </c>
      <c r="AC813">
        <v>0</v>
      </c>
      <c r="AD813">
        <v>0</v>
      </c>
      <c r="AE813">
        <v>-5.3273999999999999</v>
      </c>
      <c r="AF813">
        <v>0</v>
      </c>
      <c r="AG813">
        <v>0</v>
      </c>
      <c r="AH813">
        <v>0</v>
      </c>
      <c r="AI813">
        <v>-0.13156000000000001</v>
      </c>
      <c r="AJ813">
        <v>-0.60972000000000004</v>
      </c>
      <c r="AK813">
        <v>-6.7535999999999996</v>
      </c>
      <c r="AL813">
        <v>0</v>
      </c>
      <c r="AM813">
        <v>0</v>
      </c>
      <c r="AN813" s="1">
        <v>-8.5695000000000007E-3</v>
      </c>
      <c r="AO813">
        <v>-0.16311999999999999</v>
      </c>
      <c r="AP813">
        <v>-0.91766999999999999</v>
      </c>
      <c r="AQ813">
        <v>-1.7294</v>
      </c>
      <c r="AR813">
        <v>-1.5126999999999999</v>
      </c>
      <c r="AS813" s="1">
        <v>-7.5867000000000003E-4</v>
      </c>
      <c r="AT813">
        <v>-4.6714000000000002</v>
      </c>
      <c r="AU813">
        <v>-0.79532000000000003</v>
      </c>
      <c r="AV813">
        <v>0</v>
      </c>
      <c r="AW813">
        <v>0</v>
      </c>
      <c r="AX813">
        <v>-2.2751000000000001</v>
      </c>
      <c r="AY813">
        <v>-8.2355999999999998</v>
      </c>
      <c r="AZ813" s="1">
        <v>-1.528E-2</v>
      </c>
      <c r="BA813">
        <v>0</v>
      </c>
      <c r="BB813">
        <v>0</v>
      </c>
      <c r="BC813">
        <v>0</v>
      </c>
      <c r="BD813">
        <v>-1.9381999999999999</v>
      </c>
      <c r="BE813">
        <v>0</v>
      </c>
      <c r="BF813">
        <v>0</v>
      </c>
      <c r="BG813">
        <v>0</v>
      </c>
      <c r="BH813" s="1">
        <v>-4.2810000000000001E-2</v>
      </c>
      <c r="BI813">
        <v>0</v>
      </c>
      <c r="BJ813">
        <v>0</v>
      </c>
      <c r="BK813">
        <v>0.26196999999999998</v>
      </c>
      <c r="BL813">
        <v>0</v>
      </c>
      <c r="BM813">
        <v>2.0293999999999999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 s="1">
        <v>7.9652000000000004E-3</v>
      </c>
      <c r="BX813">
        <v>0</v>
      </c>
      <c r="BY813" s="1">
        <v>6.8339999999999998E-2</v>
      </c>
      <c r="BZ813">
        <v>0</v>
      </c>
      <c r="CA813">
        <v>-0.38646999999999998</v>
      </c>
      <c r="CC813" t="str">
        <f t="shared" si="345"/>
        <v>91-66-7</v>
      </c>
      <c r="CD813">
        <f t="shared" si="346"/>
        <v>22.076499999999999</v>
      </c>
      <c r="CE813" s="1">
        <f t="shared" si="347"/>
        <v>-7.2309486700000001</v>
      </c>
      <c r="CF813">
        <f t="shared" si="348"/>
        <v>-2.3676751999999999</v>
      </c>
      <c r="CG813">
        <f t="shared" si="349"/>
        <v>8.5779874099999986</v>
      </c>
      <c r="CH813">
        <f t="shared" si="350"/>
        <v>-3.8998887200000003</v>
      </c>
      <c r="CI813">
        <f t="shared" si="351"/>
        <v>3.8409</v>
      </c>
      <c r="CJ813">
        <f t="shared" si="352"/>
        <v>8.5779874099999986</v>
      </c>
      <c r="CK813" s="1">
        <f t="shared" si="353"/>
        <v>-5.67605133</v>
      </c>
      <c r="CL813" s="1">
        <f t="shared" si="354"/>
        <v>-1.528E-2</v>
      </c>
      <c r="CM813">
        <f t="shared" si="355"/>
        <v>-7.5350095000000001</v>
      </c>
      <c r="CN813">
        <f t="shared" si="356"/>
        <v>0.80840871999999997</v>
      </c>
      <c r="CO813">
        <f t="shared" si="357"/>
        <v>9.5529999999832693E-4</v>
      </c>
      <c r="CP813" s="3">
        <f t="shared" si="358"/>
        <v>0.30927891309387434</v>
      </c>
      <c r="CQ813" s="3">
        <f t="shared" si="359"/>
        <v>0.69072108690612566</v>
      </c>
      <c r="CR813" s="3">
        <f t="shared" si="360"/>
        <v>-0.4570499065342602</v>
      </c>
      <c r="CS813" s="3">
        <f t="shared" si="361"/>
        <v>-1.2303839704429693E-3</v>
      </c>
      <c r="CT813" s="3">
        <f t="shared" si="362"/>
        <v>-0.60673788651410288</v>
      </c>
      <c r="CU813" s="3">
        <f t="shared" si="363"/>
        <v>6.5095100173711951E-2</v>
      </c>
      <c r="CV813" s="3">
        <f t="shared" si="364"/>
        <v>7.6923154905897254E-5</v>
      </c>
      <c r="CX813" s="1">
        <f t="shared" si="365"/>
        <v>25.917000000000002</v>
      </c>
      <c r="CY813">
        <f t="shared" si="366"/>
        <v>-5.4589600000000003</v>
      </c>
      <c r="CZ813" s="1">
        <f t="shared" si="367"/>
        <v>-7.5350095000000001</v>
      </c>
      <c r="DA813" s="1">
        <f t="shared" si="368"/>
        <v>-12.907</v>
      </c>
      <c r="DB813" s="1">
        <f t="shared" si="369"/>
        <v>-1.528E-2</v>
      </c>
      <c r="DC813">
        <f t="shared" si="370"/>
        <v>2.8957826908955213E-5</v>
      </c>
      <c r="DD813" t="str">
        <f t="shared" si="371"/>
        <v>91-66-7</v>
      </c>
      <c r="DE813" t="b">
        <f t="shared" si="372"/>
        <v>1</v>
      </c>
    </row>
    <row r="814" spans="1:109" x14ac:dyDescent="0.25">
      <c r="A814" t="s">
        <v>822</v>
      </c>
      <c r="B814">
        <v>61.683</v>
      </c>
      <c r="C814">
        <v>533.16</v>
      </c>
      <c r="D814">
        <v>92.980999999999995</v>
      </c>
      <c r="E814">
        <v>687.82</v>
      </c>
      <c r="F814">
        <v>0</v>
      </c>
      <c r="G814">
        <v>-30.552</v>
      </c>
      <c r="H814">
        <v>0</v>
      </c>
      <c r="I814">
        <v>-22.169</v>
      </c>
      <c r="J814">
        <v>0</v>
      </c>
      <c r="K814">
        <v>-111.66</v>
      </c>
      <c r="L814" s="1">
        <v>1.7287E-2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-207.81</v>
      </c>
      <c r="AF814">
        <v>0</v>
      </c>
      <c r="AG814">
        <v>0</v>
      </c>
      <c r="AH814">
        <v>0</v>
      </c>
      <c r="AI814">
        <v>0</v>
      </c>
      <c r="AJ814">
        <v>-7.3821000000000003</v>
      </c>
      <c r="AK814">
        <v>-62.304000000000002</v>
      </c>
      <c r="AL814">
        <v>0</v>
      </c>
      <c r="AM814">
        <v>0</v>
      </c>
      <c r="AN814">
        <v>0</v>
      </c>
      <c r="AO814">
        <v>0</v>
      </c>
      <c r="AP814">
        <v>-5.4587000000000003</v>
      </c>
      <c r="AQ814">
        <v>-10.028</v>
      </c>
      <c r="AR814">
        <v>-7.5115999999999996</v>
      </c>
      <c r="AS814" s="1">
        <v>-4.3121000000000001E-4</v>
      </c>
      <c r="AT814">
        <v>-24.754000000000001</v>
      </c>
      <c r="AU814">
        <v>-121.75</v>
      </c>
      <c r="AV814">
        <v>0</v>
      </c>
      <c r="AW814">
        <v>0</v>
      </c>
      <c r="AX814">
        <v>-61.515999999999998</v>
      </c>
      <c r="AY814">
        <v>-385.41</v>
      </c>
      <c r="AZ814">
        <v>-0.14244000000000001</v>
      </c>
      <c r="BA814">
        <v>0</v>
      </c>
      <c r="BB814">
        <v>0</v>
      </c>
      <c r="BC814">
        <v>0</v>
      </c>
      <c r="BD814">
        <v>-49.387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6.5521000000000003</v>
      </c>
      <c r="BL814">
        <v>0</v>
      </c>
      <c r="BM814">
        <v>44.472000000000001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-1.6322000000000001</v>
      </c>
      <c r="CC814" t="str">
        <f t="shared" si="345"/>
        <v>95-49-8</v>
      </c>
      <c r="CD814">
        <f t="shared" si="346"/>
        <v>594.84299999999996</v>
      </c>
      <c r="CE814" s="1">
        <f t="shared" si="347"/>
        <v>-206.26473120999998</v>
      </c>
      <c r="CF814">
        <f t="shared" si="348"/>
        <v>-51.024100000000004</v>
      </c>
      <c r="CG814">
        <f t="shared" si="349"/>
        <v>173.19045578999999</v>
      </c>
      <c r="CH814">
        <f t="shared" si="350"/>
        <v>-164.36371299999999</v>
      </c>
      <c r="CI814">
        <f t="shared" si="351"/>
        <v>92.980999999999995</v>
      </c>
      <c r="CJ814">
        <f t="shared" si="352"/>
        <v>173.19045578999999</v>
      </c>
      <c r="CK814" s="1">
        <f t="shared" si="353"/>
        <v>-203.89926879000006</v>
      </c>
      <c r="CL814" s="1">
        <f t="shared" si="354"/>
        <v>-0.14244000000000001</v>
      </c>
      <c r="CM814">
        <f t="shared" si="355"/>
        <v>-69.686099999999996</v>
      </c>
      <c r="CN814">
        <f t="shared" si="356"/>
        <v>7.5729129999999882</v>
      </c>
      <c r="CO814">
        <f t="shared" si="357"/>
        <v>1.6559999999908648E-2</v>
      </c>
      <c r="CP814" s="3">
        <f t="shared" si="358"/>
        <v>0.34932746535135145</v>
      </c>
      <c r="CQ814" s="3">
        <f t="shared" si="359"/>
        <v>0.65067253464864849</v>
      </c>
      <c r="CR814" s="3">
        <f t="shared" si="360"/>
        <v>-0.76604483446515581</v>
      </c>
      <c r="CS814" s="3">
        <f t="shared" si="361"/>
        <v>-5.3514378383375644E-4</v>
      </c>
      <c r="CT814" s="3">
        <f t="shared" si="362"/>
        <v>-0.26180906511245106</v>
      </c>
      <c r="CU814" s="3">
        <f t="shared" si="363"/>
        <v>2.8451258898229692E-2</v>
      </c>
      <c r="CV814" s="3">
        <f t="shared" si="364"/>
        <v>6.2215536789090987E-5</v>
      </c>
      <c r="CX814" s="1">
        <f t="shared" si="365"/>
        <v>687.82</v>
      </c>
      <c r="CY814">
        <f t="shared" si="366"/>
        <v>-207.81</v>
      </c>
      <c r="CZ814" s="1">
        <f t="shared" si="367"/>
        <v>-69.686099999999996</v>
      </c>
      <c r="DA814" s="1">
        <f t="shared" si="368"/>
        <v>-410.16400000000004</v>
      </c>
      <c r="DB814" s="1">
        <f t="shared" si="369"/>
        <v>-0.14244000000000001</v>
      </c>
      <c r="DC814">
        <f t="shared" si="370"/>
        <v>2.5384548282971209E-5</v>
      </c>
      <c r="DD814" t="str">
        <f t="shared" si="371"/>
        <v>95-49-8</v>
      </c>
      <c r="DE814" t="b">
        <f t="shared" si="372"/>
        <v>1</v>
      </c>
    </row>
    <row r="815" spans="1:109" x14ac:dyDescent="0.25">
      <c r="A815" t="s">
        <v>823</v>
      </c>
      <c r="B815" s="1">
        <v>1.7760000000000001E-2</v>
      </c>
      <c r="C815">
        <v>0.15126000000000001</v>
      </c>
      <c r="D815" s="1">
        <v>2.8421999999999999E-2</v>
      </c>
      <c r="E815">
        <v>0.19744</v>
      </c>
      <c r="F815">
        <v>0</v>
      </c>
      <c r="G815" s="1">
        <v>-9.0839000000000007E-3</v>
      </c>
      <c r="H815" s="1">
        <v>3.0349000000000001E-3</v>
      </c>
      <c r="I815">
        <v>0</v>
      </c>
      <c r="J815">
        <v>0</v>
      </c>
      <c r="K815" s="1">
        <v>-1.8297000000000001E-2</v>
      </c>
      <c r="L815" s="1">
        <v>1.0812000000000001E-5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s="1">
        <v>-3.7641000000000001E-2</v>
      </c>
      <c r="AF815">
        <v>0</v>
      </c>
      <c r="AG815">
        <v>0</v>
      </c>
      <c r="AH815">
        <v>0</v>
      </c>
      <c r="AI815">
        <v>0</v>
      </c>
      <c r="AJ815" s="1">
        <v>-3.0284000000000001E-3</v>
      </c>
      <c r="AK815" s="1">
        <v>-3.0155000000000001E-2</v>
      </c>
      <c r="AL815">
        <v>0</v>
      </c>
      <c r="AM815">
        <v>0</v>
      </c>
      <c r="AN815">
        <v>0</v>
      </c>
      <c r="AO815">
        <v>0</v>
      </c>
      <c r="AP815" s="1">
        <v>-4.9251E-3</v>
      </c>
      <c r="AQ815" s="1">
        <v>-1.0782E-2</v>
      </c>
      <c r="AR815" s="1">
        <v>-1.1121000000000001E-2</v>
      </c>
      <c r="AS815" s="1">
        <v>-1.2629E-6</v>
      </c>
      <c r="AT815" s="1">
        <v>-3.0335000000000001E-2</v>
      </c>
      <c r="AU815" s="1">
        <v>-1.1774E-2</v>
      </c>
      <c r="AV815">
        <v>0</v>
      </c>
      <c r="AW815">
        <v>0</v>
      </c>
      <c r="AX815" s="1">
        <v>-1.7659000000000001E-2</v>
      </c>
      <c r="AY815" s="1">
        <v>-9.6255999999999994E-2</v>
      </c>
      <c r="AZ815" s="1">
        <v>-2.3459E-5</v>
      </c>
      <c r="BA815">
        <v>0</v>
      </c>
      <c r="BB815">
        <v>0</v>
      </c>
      <c r="BC815">
        <v>0</v>
      </c>
      <c r="BD815" s="1">
        <v>-1.6174000000000001E-2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 s="1">
        <v>2.0525999999999999E-3</v>
      </c>
      <c r="BL815">
        <v>0</v>
      </c>
      <c r="BM815" s="1">
        <v>1.7267999999999999E-2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 s="1">
        <v>-3.1454E-3</v>
      </c>
      <c r="CC815" t="str">
        <f t="shared" si="345"/>
        <v>96-12-8</v>
      </c>
      <c r="CD815">
        <f t="shared" si="346"/>
        <v>0.16902</v>
      </c>
      <c r="CE815" s="1">
        <f t="shared" si="347"/>
        <v>-5.6262362900000001E-2</v>
      </c>
      <c r="CF815">
        <f t="shared" si="348"/>
        <v>-1.93206E-2</v>
      </c>
      <c r="CG815">
        <f t="shared" si="349"/>
        <v>6.9101849100000001E-2</v>
      </c>
      <c r="CH815">
        <f t="shared" si="350"/>
        <v>-2.4335188000000001E-2</v>
      </c>
      <c r="CI815">
        <f t="shared" si="351"/>
        <v>2.8421999999999999E-2</v>
      </c>
      <c r="CJ815">
        <f t="shared" si="352"/>
        <v>6.9101849100000001E-2</v>
      </c>
      <c r="CK815" s="1">
        <f t="shared" si="353"/>
        <v>-7.0328637100000008E-2</v>
      </c>
      <c r="CL815" s="1">
        <f t="shared" si="354"/>
        <v>-2.3459E-5</v>
      </c>
      <c r="CM815">
        <f t="shared" si="355"/>
        <v>-3.3183400000000002E-2</v>
      </c>
      <c r="CN815">
        <f t="shared" si="356"/>
        <v>6.0135880000000003E-3</v>
      </c>
      <c r="CO815">
        <f t="shared" si="357"/>
        <v>1.9409999999948913E-6</v>
      </c>
      <c r="CP815" s="3">
        <f t="shared" si="358"/>
        <v>0.29143640516953301</v>
      </c>
      <c r="CQ815" s="3">
        <f t="shared" si="359"/>
        <v>0.70856359483046694</v>
      </c>
      <c r="CR815" s="3">
        <f t="shared" si="360"/>
        <v>-0.72114295886625346</v>
      </c>
      <c r="CS815" s="3">
        <f t="shared" si="361"/>
        <v>-2.4054628910252887E-4</v>
      </c>
      <c r="CT815" s="3">
        <f t="shared" si="362"/>
        <v>-0.34025933457542334</v>
      </c>
      <c r="CU815" s="3">
        <f t="shared" si="363"/>
        <v>6.1662742554733724E-2</v>
      </c>
      <c r="CV815" s="3">
        <f t="shared" si="364"/>
        <v>1.9902823954421741E-5</v>
      </c>
      <c r="CX815" s="1">
        <f t="shared" si="365"/>
        <v>0.19744</v>
      </c>
      <c r="CY815">
        <f t="shared" si="366"/>
        <v>-3.7641000000000001E-2</v>
      </c>
      <c r="CZ815" s="1">
        <f t="shared" si="367"/>
        <v>-3.3183400000000002E-2</v>
      </c>
      <c r="DA815" s="1">
        <f t="shared" si="368"/>
        <v>-0.12659100000000001</v>
      </c>
      <c r="DB815" s="1">
        <f t="shared" si="369"/>
        <v>-2.3459E-5</v>
      </c>
      <c r="DC815">
        <f t="shared" si="370"/>
        <v>5.7789708265080232E-6</v>
      </c>
      <c r="DD815" t="str">
        <f t="shared" si="371"/>
        <v>96-12-8</v>
      </c>
      <c r="DE815" t="b">
        <f t="shared" si="372"/>
        <v>1</v>
      </c>
    </row>
    <row r="816" spans="1:109" x14ac:dyDescent="0.25">
      <c r="A816" t="s">
        <v>824</v>
      </c>
      <c r="B816">
        <v>151.08000000000001</v>
      </c>
      <c r="C816">
        <v>1288.5</v>
      </c>
      <c r="D816">
        <v>180</v>
      </c>
      <c r="E816">
        <v>1619.6</v>
      </c>
      <c r="F816">
        <v>0</v>
      </c>
      <c r="G816">
        <v>-48.363</v>
      </c>
      <c r="H816">
        <v>3.7686999999999999</v>
      </c>
      <c r="I816">
        <v>0</v>
      </c>
      <c r="J816">
        <v>5.2901999999999996</v>
      </c>
      <c r="K816">
        <v>0</v>
      </c>
      <c r="L816">
        <v>0.13041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-35.831000000000003</v>
      </c>
      <c r="AF816">
        <v>0</v>
      </c>
      <c r="AG816">
        <v>0</v>
      </c>
      <c r="AH816">
        <v>0</v>
      </c>
      <c r="AI816">
        <v>0</v>
      </c>
      <c r="AJ816">
        <v>-17.785</v>
      </c>
      <c r="AK816">
        <v>-114.8</v>
      </c>
      <c r="AL816">
        <v>0</v>
      </c>
      <c r="AM816">
        <v>0</v>
      </c>
      <c r="AN816">
        <v>0</v>
      </c>
      <c r="AO816">
        <v>0</v>
      </c>
      <c r="AP816">
        <v>-744.21</v>
      </c>
      <c r="AQ816">
        <v>-332.05</v>
      </c>
      <c r="AR816">
        <v>-65.941999999999993</v>
      </c>
      <c r="AS816">
        <v>-0.70538000000000001</v>
      </c>
      <c r="AT816">
        <v>-1181.2</v>
      </c>
      <c r="AU816">
        <v>-33.643000000000001</v>
      </c>
      <c r="AV816">
        <v>0</v>
      </c>
      <c r="AW816">
        <v>0</v>
      </c>
      <c r="AX816">
        <v>-149.16</v>
      </c>
      <c r="AY816">
        <v>-269.83999999999997</v>
      </c>
      <c r="AZ816" s="1">
        <v>-2.9163999999999999E-2</v>
      </c>
      <c r="BA816">
        <v>0</v>
      </c>
      <c r="BB816">
        <v>0</v>
      </c>
      <c r="BC816">
        <v>0.39806000000000002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2.4146999999999998</v>
      </c>
      <c r="BL816">
        <v>0</v>
      </c>
      <c r="BM816">
        <v>5.5980999999999996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-8.4131</v>
      </c>
      <c r="CC816" t="str">
        <f t="shared" si="345"/>
        <v>97-88-1</v>
      </c>
      <c r="CD816">
        <f t="shared" si="346"/>
        <v>1439.58</v>
      </c>
      <c r="CE816" s="1">
        <f t="shared" si="347"/>
        <v>-1325.71038</v>
      </c>
      <c r="CF816">
        <f t="shared" si="348"/>
        <v>-8.0127999999999986</v>
      </c>
      <c r="CG816">
        <f t="shared" si="349"/>
        <v>66.683129999999949</v>
      </c>
      <c r="CH816">
        <f t="shared" si="350"/>
        <v>-39.173690000000001</v>
      </c>
      <c r="CI816">
        <f t="shared" si="351"/>
        <v>180</v>
      </c>
      <c r="CJ816">
        <f t="shared" si="352"/>
        <v>66.683129999999949</v>
      </c>
      <c r="CK816" s="1">
        <f t="shared" si="353"/>
        <v>-125.32961999999998</v>
      </c>
      <c r="CL816" s="1">
        <f t="shared" si="354"/>
        <v>-2.9163999999999999E-2</v>
      </c>
      <c r="CM816">
        <f t="shared" si="355"/>
        <v>-132.58500000000001</v>
      </c>
      <c r="CN816">
        <f t="shared" si="356"/>
        <v>11.357729999999997</v>
      </c>
      <c r="CO816">
        <f t="shared" si="357"/>
        <v>9.7075999999965745E-2</v>
      </c>
      <c r="CP816" s="3">
        <f t="shared" si="358"/>
        <v>0.72968102845135796</v>
      </c>
      <c r="CQ816" s="3">
        <f t="shared" si="359"/>
        <v>0.27031897154864204</v>
      </c>
      <c r="CR816" s="3">
        <f t="shared" si="360"/>
        <v>-0.50805914453898815</v>
      </c>
      <c r="CS816" s="3">
        <f t="shared" si="361"/>
        <v>-1.1822454174308557E-4</v>
      </c>
      <c r="CT816" s="3">
        <f t="shared" si="362"/>
        <v>-0.53747088420679612</v>
      </c>
      <c r="CU816" s="3">
        <f t="shared" si="363"/>
        <v>4.6041778373737997E-2</v>
      </c>
      <c r="CV816" s="3">
        <f t="shared" si="364"/>
        <v>3.9352508621066126E-4</v>
      </c>
      <c r="CX816" s="1">
        <f t="shared" si="365"/>
        <v>1619.6</v>
      </c>
      <c r="CY816">
        <f t="shared" si="366"/>
        <v>-35.831000000000003</v>
      </c>
      <c r="CZ816" s="1">
        <f t="shared" si="367"/>
        <v>-132.58500000000001</v>
      </c>
      <c r="DA816" s="1">
        <f t="shared" si="368"/>
        <v>-1451.04</v>
      </c>
      <c r="DB816" s="1">
        <f t="shared" si="369"/>
        <v>-2.9163999999999999E-2</v>
      </c>
      <c r="DC816">
        <f t="shared" si="370"/>
        <v>7.0903926895533141E-5</v>
      </c>
      <c r="DD816" t="str">
        <f t="shared" si="371"/>
        <v>97-88-1</v>
      </c>
      <c r="DE816" t="b">
        <f t="shared" si="372"/>
        <v>1</v>
      </c>
    </row>
    <row r="817" spans="1:109" x14ac:dyDescent="0.25">
      <c r="A817" t="s">
        <v>825</v>
      </c>
      <c r="B817">
        <v>0.52353000000000005</v>
      </c>
      <c r="C817">
        <v>4.5530999999999997</v>
      </c>
      <c r="D817">
        <v>0.59706999999999999</v>
      </c>
      <c r="E817">
        <v>5.6737000000000002</v>
      </c>
      <c r="F817">
        <v>0</v>
      </c>
      <c r="G817">
        <v>-0.15492</v>
      </c>
      <c r="H817" s="1">
        <v>5.2000999999999999E-2</v>
      </c>
      <c r="I817">
        <v>0</v>
      </c>
      <c r="J817" s="1">
        <v>2.1766000000000001E-2</v>
      </c>
      <c r="K817">
        <v>0</v>
      </c>
      <c r="L817" s="1">
        <v>9.4319999999999994E-3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s="1">
        <v>-4.9473000000000003E-2</v>
      </c>
      <c r="AF817">
        <v>0</v>
      </c>
      <c r="AG817">
        <v>0</v>
      </c>
      <c r="AH817">
        <v>0</v>
      </c>
      <c r="AI817">
        <v>0</v>
      </c>
      <c r="AJ817" s="1">
        <v>-9.2771999999999993E-2</v>
      </c>
      <c r="AK817">
        <v>-0.59714999999999996</v>
      </c>
      <c r="AL817">
        <v>0</v>
      </c>
      <c r="AM817">
        <v>0</v>
      </c>
      <c r="AN817">
        <v>0</v>
      </c>
      <c r="AO817">
        <v>0</v>
      </c>
      <c r="AP817">
        <v>-2.8264</v>
      </c>
      <c r="AQ817">
        <v>-1.2344999999999999</v>
      </c>
      <c r="AR817">
        <v>-0.24684</v>
      </c>
      <c r="AS817" s="1">
        <v>-5.3906999999999997E-2</v>
      </c>
      <c r="AT817">
        <v>-4.5728999999999997</v>
      </c>
      <c r="AU817" s="1">
        <v>-6.6182000000000005E-2</v>
      </c>
      <c r="AV817">
        <v>0</v>
      </c>
      <c r="AW817">
        <v>0</v>
      </c>
      <c r="AX817">
        <v>-0.27804000000000001</v>
      </c>
      <c r="AY817">
        <v>-0.36080000000000001</v>
      </c>
      <c r="AZ817" s="1">
        <v>-5.7742999999999998E-4</v>
      </c>
      <c r="BA817">
        <v>0</v>
      </c>
      <c r="BB817">
        <v>0</v>
      </c>
      <c r="BC817" s="1">
        <v>1.3179000000000001E-3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 s="1">
        <v>9.3395000000000006E-3</v>
      </c>
      <c r="BL817">
        <v>0</v>
      </c>
      <c r="BM817" s="1">
        <v>2.1773000000000001E-2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 s="1">
        <v>-3.2441999999999999E-2</v>
      </c>
      <c r="CC817" t="str">
        <f t="shared" si="345"/>
        <v>98-55-5</v>
      </c>
      <c r="CD817">
        <f t="shared" si="346"/>
        <v>5.0766299999999998</v>
      </c>
      <c r="CE817" s="1">
        <f t="shared" si="347"/>
        <v>-4.7058689999999999</v>
      </c>
      <c r="CF817">
        <f t="shared" si="348"/>
        <v>-3.1112500000000001E-2</v>
      </c>
      <c r="CG817">
        <f t="shared" si="349"/>
        <v>0.26792749999999987</v>
      </c>
      <c r="CH817">
        <f t="shared" si="350"/>
        <v>-7.1721000000000007E-2</v>
      </c>
      <c r="CI817">
        <f t="shared" si="351"/>
        <v>0.59706999999999999</v>
      </c>
      <c r="CJ817">
        <f t="shared" si="352"/>
        <v>0.26792749999999987</v>
      </c>
      <c r="CK817" s="1">
        <f t="shared" si="353"/>
        <v>-0.22783100000000012</v>
      </c>
      <c r="CL817" s="1">
        <f t="shared" si="354"/>
        <v>-5.7742999999999998E-4</v>
      </c>
      <c r="CM817">
        <f t="shared" si="355"/>
        <v>-0.68992199999999992</v>
      </c>
      <c r="CN817">
        <f t="shared" si="356"/>
        <v>5.3372100000000006E-2</v>
      </c>
      <c r="CO817">
        <f t="shared" si="357"/>
        <v>3.9169999999838501E-5</v>
      </c>
      <c r="CP817" s="3">
        <f t="shared" si="358"/>
        <v>0.69025633022060762</v>
      </c>
      <c r="CQ817" s="3">
        <f t="shared" si="359"/>
        <v>0.30974366977939233</v>
      </c>
      <c r="CR817" s="3">
        <f t="shared" si="360"/>
        <v>-0.26338920054682258</v>
      </c>
      <c r="CS817" s="3">
        <f t="shared" si="361"/>
        <v>-6.6755106228630725E-4</v>
      </c>
      <c r="CT817" s="3">
        <f t="shared" si="362"/>
        <v>-0.79759999306356377</v>
      </c>
      <c r="CU817" s="3">
        <f t="shared" si="363"/>
        <v>6.1702028040543484E-2</v>
      </c>
      <c r="CV817" s="3">
        <f t="shared" si="364"/>
        <v>4.5283367870818707E-5</v>
      </c>
      <c r="CX817" s="1">
        <f t="shared" si="365"/>
        <v>5.6737000000000002</v>
      </c>
      <c r="CY817">
        <f t="shared" si="366"/>
        <v>-4.9473000000000003E-2</v>
      </c>
      <c r="CZ817" s="1">
        <f t="shared" si="367"/>
        <v>-0.68992199999999992</v>
      </c>
      <c r="DA817" s="1">
        <f t="shared" si="368"/>
        <v>-4.9337</v>
      </c>
      <c r="DB817" s="1">
        <f t="shared" si="369"/>
        <v>-5.7742999999999998E-4</v>
      </c>
      <c r="DC817">
        <f t="shared" si="370"/>
        <v>4.8592629148860076E-6</v>
      </c>
      <c r="DD817" t="str">
        <f t="shared" si="371"/>
        <v>98-55-5</v>
      </c>
      <c r="DE817" t="b">
        <f t="shared" si="372"/>
        <v>1</v>
      </c>
    </row>
    <row r="818" spans="1:109" x14ac:dyDescent="0.25">
      <c r="A818" t="s">
        <v>826</v>
      </c>
      <c r="B818">
        <v>14.047000000000001</v>
      </c>
      <c r="C818">
        <v>117.54</v>
      </c>
      <c r="D818">
        <v>39.368000000000002</v>
      </c>
      <c r="E818">
        <v>170.96</v>
      </c>
      <c r="F818">
        <v>0</v>
      </c>
      <c r="G818" s="1">
        <v>-3.3873E-2</v>
      </c>
      <c r="H818" s="1">
        <v>2.6800000000000001E-3</v>
      </c>
      <c r="I818">
        <v>0</v>
      </c>
      <c r="J818">
        <v>0</v>
      </c>
      <c r="K818" s="1">
        <v>-1.3696E-2</v>
      </c>
      <c r="L818" s="1">
        <v>3.1573999999999998E-2</v>
      </c>
      <c r="M818">
        <v>0</v>
      </c>
      <c r="N818">
        <v>0</v>
      </c>
      <c r="O818" s="1">
        <v>-8.5779000000000003E-8</v>
      </c>
      <c r="P818">
        <v>0</v>
      </c>
      <c r="Q818" s="1">
        <v>-2.4620000000000001E-8</v>
      </c>
      <c r="R818" s="1">
        <v>3.4049999999999997E-8</v>
      </c>
      <c r="S818">
        <v>0</v>
      </c>
      <c r="T818">
        <v>0</v>
      </c>
      <c r="U818" s="1">
        <v>-2.5692E-2</v>
      </c>
      <c r="V818">
        <v>0</v>
      </c>
      <c r="W818">
        <v>-5.2954999999999997</v>
      </c>
      <c r="X818">
        <v>3.9910999999999999</v>
      </c>
      <c r="Y818">
        <v>0</v>
      </c>
      <c r="Z818">
        <v>0</v>
      </c>
      <c r="AA818">
        <v>-19.716999999999999</v>
      </c>
      <c r="AB818">
        <v>0.28455999999999998</v>
      </c>
      <c r="AC818">
        <v>0</v>
      </c>
      <c r="AD818">
        <v>0</v>
      </c>
      <c r="AE818" s="1">
        <v>-2.9458000000000002E-2</v>
      </c>
      <c r="AF818">
        <v>0</v>
      </c>
      <c r="AG818" s="1">
        <v>-2.571E-2</v>
      </c>
      <c r="AH818">
        <v>0</v>
      </c>
      <c r="AI818">
        <v>-44.514000000000003</v>
      </c>
      <c r="AJ818">
        <v>-3.2606999999999999</v>
      </c>
      <c r="AK818">
        <v>-1.8829</v>
      </c>
      <c r="AL818" s="1">
        <v>-2.4961000000000001E-6</v>
      </c>
      <c r="AM818" s="1">
        <v>-1.1238000000000001E-3</v>
      </c>
      <c r="AN818">
        <v>-6.8624000000000001</v>
      </c>
      <c r="AO818">
        <v>-106.87</v>
      </c>
      <c r="AP818">
        <v>-4.4619999999999997</v>
      </c>
      <c r="AQ818">
        <v>-0.55049999999999999</v>
      </c>
      <c r="AR818">
        <v>-0.62522</v>
      </c>
      <c r="AS818">
        <v>-0.3296</v>
      </c>
      <c r="AT818">
        <v>-7.5129000000000001</v>
      </c>
      <c r="AU818" s="1">
        <v>-1.6082999999999998E-5</v>
      </c>
      <c r="AV818">
        <v>0</v>
      </c>
      <c r="AW818">
        <v>0</v>
      </c>
      <c r="AX818" s="1">
        <v>-2.9004E-3</v>
      </c>
      <c r="AY818" s="1">
        <v>-2.9166999999999999E-3</v>
      </c>
      <c r="AZ818" s="1">
        <v>-1.8023999999999999E-5</v>
      </c>
      <c r="BA818" s="1">
        <v>-4.8055999999999996E-7</v>
      </c>
      <c r="BB818">
        <v>0</v>
      </c>
      <c r="BC818">
        <v>0</v>
      </c>
      <c r="BD818" s="1">
        <v>-1.2768E-2</v>
      </c>
      <c r="BE818" s="1">
        <v>1.4978000000000001E-7</v>
      </c>
      <c r="BF818">
        <v>0</v>
      </c>
      <c r="BG818">
        <v>0</v>
      </c>
      <c r="BH818">
        <v>-21.661000000000001</v>
      </c>
      <c r="BI818">
        <v>0</v>
      </c>
      <c r="BJ818">
        <v>0</v>
      </c>
      <c r="BK818" s="1">
        <v>1.7166E-3</v>
      </c>
      <c r="BL818">
        <v>0</v>
      </c>
      <c r="BM818" s="1">
        <v>1.2847000000000001E-2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1.9806999999999999</v>
      </c>
      <c r="BX818">
        <v>0</v>
      </c>
      <c r="BY818">
        <v>19.882999999999999</v>
      </c>
      <c r="BZ818">
        <v>0</v>
      </c>
      <c r="CA818">
        <v>-0.20416000000000001</v>
      </c>
      <c r="CC818" t="str">
        <f t="shared" si="345"/>
        <v>99-96-7</v>
      </c>
      <c r="CD818">
        <f t="shared" si="346"/>
        <v>131.58700000000002</v>
      </c>
      <c r="CE818" s="1">
        <f t="shared" si="347"/>
        <v>-5.970236482999999</v>
      </c>
      <c r="CF818">
        <f t="shared" si="348"/>
        <v>-21.8782636</v>
      </c>
      <c r="CG818">
        <f t="shared" si="349"/>
        <v>82.962652840651032</v>
      </c>
      <c r="CH818">
        <f t="shared" si="350"/>
        <v>-20.775847076348999</v>
      </c>
      <c r="CI818">
        <f t="shared" si="351"/>
        <v>39.368000000000002</v>
      </c>
      <c r="CJ818">
        <f t="shared" si="352"/>
        <v>82.962652840651032</v>
      </c>
      <c r="CK818" s="1">
        <f t="shared" si="353"/>
        <v>-1.5455802170000013</v>
      </c>
      <c r="CL818" s="1">
        <f t="shared" si="354"/>
        <v>-1.850456E-5</v>
      </c>
      <c r="CM818">
        <f t="shared" si="355"/>
        <v>-118.8771262961</v>
      </c>
      <c r="CN818">
        <f t="shared" si="356"/>
        <v>-1.9153930734310034</v>
      </c>
      <c r="CO818">
        <f t="shared" si="357"/>
        <v>-7.4652504399903563E-3</v>
      </c>
      <c r="CP818" s="3">
        <f t="shared" si="358"/>
        <v>0.32181631574615321</v>
      </c>
      <c r="CQ818" s="3">
        <f t="shared" si="359"/>
        <v>0.6781836842538469</v>
      </c>
      <c r="CR818" s="3">
        <f t="shared" si="360"/>
        <v>-1.263444754940765E-2</v>
      </c>
      <c r="CS818" s="3">
        <f t="shared" si="361"/>
        <v>-1.5126674770635124E-7</v>
      </c>
      <c r="CT818" s="3">
        <f t="shared" si="362"/>
        <v>-0.97176891920090036</v>
      </c>
      <c r="CU818" s="3">
        <f t="shared" si="363"/>
        <v>-1.5657507165648916E-2</v>
      </c>
      <c r="CV818" s="3">
        <f t="shared" si="364"/>
        <v>-6.1025182704735963E-5</v>
      </c>
      <c r="CX818" s="1">
        <f t="shared" si="365"/>
        <v>170.96</v>
      </c>
      <c r="CY818">
        <f t="shared" si="366"/>
        <v>-44.569168000000005</v>
      </c>
      <c r="CZ818" s="1">
        <f t="shared" si="367"/>
        <v>-118.8771262961</v>
      </c>
      <c r="DA818" s="1">
        <f t="shared" si="368"/>
        <v>-7.5158167000000002</v>
      </c>
      <c r="DB818" s="1">
        <f t="shared" si="369"/>
        <v>-1.850456E-5</v>
      </c>
      <c r="DC818">
        <f t="shared" si="370"/>
        <v>1.2456133949455925E-5</v>
      </c>
      <c r="DD818" t="str">
        <f t="shared" si="371"/>
        <v>99-96-7</v>
      </c>
      <c r="DE818" t="b">
        <f t="shared" si="372"/>
        <v>1</v>
      </c>
    </row>
    <row r="819" spans="1:109" x14ac:dyDescent="0.25">
      <c r="A819" t="s">
        <v>827</v>
      </c>
      <c r="B819">
        <v>0.15337000000000001</v>
      </c>
      <c r="C819">
        <v>1.3181</v>
      </c>
      <c r="D819">
        <v>0.22699</v>
      </c>
      <c r="E819">
        <v>1.6984999999999999</v>
      </c>
      <c r="F819">
        <v>0</v>
      </c>
      <c r="G819" s="1">
        <v>-2.8414999999999999E-2</v>
      </c>
      <c r="H819" s="1">
        <v>1.1129E-2</v>
      </c>
      <c r="I819">
        <v>0</v>
      </c>
      <c r="J819" s="1">
        <v>5.4844000000000004E-3</v>
      </c>
      <c r="K819">
        <v>0</v>
      </c>
      <c r="L819" s="1">
        <v>3.7531000000000001E-3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s="1">
        <v>-2.3454999999999999E-3</v>
      </c>
      <c r="AF819">
        <v>0</v>
      </c>
      <c r="AG819">
        <v>0</v>
      </c>
      <c r="AH819">
        <v>0</v>
      </c>
      <c r="AI819">
        <v>0</v>
      </c>
      <c r="AJ819" s="1">
        <v>-3.4091999999999997E-2</v>
      </c>
      <c r="AK819">
        <v>-0.18826999999999999</v>
      </c>
      <c r="AL819">
        <v>0</v>
      </c>
      <c r="AM819">
        <v>0</v>
      </c>
      <c r="AN819">
        <v>0</v>
      </c>
      <c r="AO819">
        <v>0</v>
      </c>
      <c r="AP819">
        <v>-0.90769</v>
      </c>
      <c r="AQ819">
        <v>-0.35770999999999997</v>
      </c>
      <c r="AR819" s="1">
        <v>-6.0847999999999999E-2</v>
      </c>
      <c r="AS819" s="1">
        <v>-3.8122999999999997E-2</v>
      </c>
      <c r="AT819">
        <v>-1.4504999999999999</v>
      </c>
      <c r="AU819" s="1">
        <v>-1.4225E-2</v>
      </c>
      <c r="AV819">
        <v>0</v>
      </c>
      <c r="AW819">
        <v>0</v>
      </c>
      <c r="AX819" s="1">
        <v>-8.6221000000000006E-3</v>
      </c>
      <c r="AY819" s="1">
        <v>-2.3064000000000001E-2</v>
      </c>
      <c r="AZ819" s="1">
        <v>-3.6721999999999998E-5</v>
      </c>
      <c r="BA819">
        <v>0</v>
      </c>
      <c r="BB819">
        <v>0</v>
      </c>
      <c r="BC819" s="1">
        <v>4.6944E-4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 s="1">
        <v>1.9639000000000002E-3</v>
      </c>
      <c r="BL819">
        <v>0</v>
      </c>
      <c r="BM819" s="1">
        <v>4.1897000000000002E-3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 s="1">
        <v>-6.6270000000000001E-3</v>
      </c>
      <c r="CC819" t="str">
        <f t="shared" si="345"/>
        <v>77-83-8</v>
      </c>
      <c r="CD819">
        <f t="shared" si="346"/>
        <v>1.4714700000000001</v>
      </c>
      <c r="CE819" s="1">
        <f t="shared" si="347"/>
        <v>-1.3872180999999999</v>
      </c>
      <c r="CF819">
        <f t="shared" si="348"/>
        <v>-6.1536000000000004E-3</v>
      </c>
      <c r="CG819">
        <f t="shared" si="349"/>
        <v>7.0049800000000162E-2</v>
      </c>
      <c r="CH819">
        <f t="shared" si="350"/>
        <v>-8.0484999999999984E-3</v>
      </c>
      <c r="CI819">
        <f t="shared" si="351"/>
        <v>0.22699</v>
      </c>
      <c r="CJ819">
        <f t="shared" si="352"/>
        <v>7.0049800000000162E-2</v>
      </c>
      <c r="CK819" s="1">
        <f t="shared" si="353"/>
        <v>-8.6345899999999975E-2</v>
      </c>
      <c r="CL819" s="1">
        <f t="shared" si="354"/>
        <v>-3.6721999999999998E-5</v>
      </c>
      <c r="CM819">
        <f t="shared" si="355"/>
        <v>-0.222362</v>
      </c>
      <c r="CN819">
        <f t="shared" si="356"/>
        <v>1.1860559999999999E-2</v>
      </c>
      <c r="CO819">
        <f t="shared" si="357"/>
        <v>1.5573800000021759E-4</v>
      </c>
      <c r="CP819" s="3">
        <f t="shared" si="358"/>
        <v>0.76417368985570233</v>
      </c>
      <c r="CQ819" s="3">
        <f t="shared" si="359"/>
        <v>0.23582631014429756</v>
      </c>
      <c r="CR819" s="3">
        <f t="shared" si="360"/>
        <v>-0.29068798187986905</v>
      </c>
      <c r="CS819" s="3">
        <f t="shared" si="361"/>
        <v>-1.2362653085546104E-4</v>
      </c>
      <c r="CT819" s="3">
        <f t="shared" si="362"/>
        <v>-0.74859328615222565</v>
      </c>
      <c r="CU819" s="3">
        <f t="shared" si="363"/>
        <v>3.9929194673575703E-2</v>
      </c>
      <c r="CV819" s="3">
        <f t="shared" si="364"/>
        <v>5.2430011062563832E-4</v>
      </c>
      <c r="CX819" s="1">
        <f t="shared" si="365"/>
        <v>1.6984999999999999</v>
      </c>
      <c r="CY819">
        <f t="shared" si="366"/>
        <v>-2.3454999999999999E-3</v>
      </c>
      <c r="CZ819" s="1">
        <f t="shared" si="367"/>
        <v>-0.222362</v>
      </c>
      <c r="DA819" s="1">
        <f t="shared" si="368"/>
        <v>-1.4735639999999999</v>
      </c>
      <c r="DB819" s="1">
        <f t="shared" si="369"/>
        <v>-3.6721999999999998E-5</v>
      </c>
      <c r="DC819">
        <f t="shared" si="370"/>
        <v>1.1291021489560607E-4</v>
      </c>
      <c r="DD819" t="str">
        <f t="shared" si="371"/>
        <v>77-83-8</v>
      </c>
      <c r="DE819" t="b">
        <f t="shared" si="372"/>
        <v>1</v>
      </c>
    </row>
    <row r="820" spans="1:109" x14ac:dyDescent="0.25">
      <c r="A820" t="s">
        <v>828</v>
      </c>
      <c r="B820">
        <v>0.75407999999999997</v>
      </c>
      <c r="C820">
        <v>6.3049999999999997</v>
      </c>
      <c r="D820">
        <v>20.712</v>
      </c>
      <c r="E820">
        <v>27.771000000000001</v>
      </c>
      <c r="F820">
        <v>0</v>
      </c>
      <c r="G820" s="1">
        <v>-3.5473000000000002E-3</v>
      </c>
      <c r="H820" s="1">
        <v>1.3699000000000001E-3</v>
      </c>
      <c r="I820">
        <v>0</v>
      </c>
      <c r="J820">
        <v>0</v>
      </c>
      <c r="K820" s="1">
        <v>-6.9706999999999998E-3</v>
      </c>
      <c r="L820" s="1">
        <v>2.0994E-3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-0.28849999999999998</v>
      </c>
      <c r="X820">
        <v>0.22549</v>
      </c>
      <c r="Y820">
        <v>0</v>
      </c>
      <c r="Z820">
        <v>0</v>
      </c>
      <c r="AA820">
        <v>-1.0385</v>
      </c>
      <c r="AB820" s="1">
        <v>1.4132E-2</v>
      </c>
      <c r="AC820">
        <v>0</v>
      </c>
      <c r="AD820">
        <v>0</v>
      </c>
      <c r="AE820" s="1">
        <v>-1.9923E-2</v>
      </c>
      <c r="AF820">
        <v>0</v>
      </c>
      <c r="AG820">
        <v>0</v>
      </c>
      <c r="AH820">
        <v>0</v>
      </c>
      <c r="AI820">
        <v>-2.8835000000000002</v>
      </c>
      <c r="AJ820">
        <v>-1.7269000000000001</v>
      </c>
      <c r="AK820">
        <v>-1.0685</v>
      </c>
      <c r="AL820">
        <v>0</v>
      </c>
      <c r="AM820">
        <v>0</v>
      </c>
      <c r="AN820">
        <v>-1.5505</v>
      </c>
      <c r="AO820">
        <v>-19.992999999999999</v>
      </c>
      <c r="AP820" s="1">
        <v>-8.9140999999999998E-2</v>
      </c>
      <c r="AQ820" s="1">
        <v>-7.0163000000000003E-2</v>
      </c>
      <c r="AR820" s="1">
        <v>-9.1212000000000001E-2</v>
      </c>
      <c r="AS820" s="1">
        <v>-5.7565999999999997E-3</v>
      </c>
      <c r="AT820">
        <v>-0.52676999999999996</v>
      </c>
      <c r="AU820" s="1">
        <v>-9.3358000000000004E-4</v>
      </c>
      <c r="AV820">
        <v>0</v>
      </c>
      <c r="AW820">
        <v>0</v>
      </c>
      <c r="AX820" s="1">
        <v>-6.1112000000000004E-4</v>
      </c>
      <c r="AY820" s="1">
        <v>-1.6639000000000001E-3</v>
      </c>
      <c r="AZ820" s="1">
        <v>-8.1175999999999998E-8</v>
      </c>
      <c r="BA820">
        <v>0</v>
      </c>
      <c r="BB820">
        <v>0</v>
      </c>
      <c r="BC820">
        <v>0</v>
      </c>
      <c r="BD820" s="1">
        <v>-6.8244999999999998E-3</v>
      </c>
      <c r="BE820">
        <v>0</v>
      </c>
      <c r="BF820">
        <v>0</v>
      </c>
      <c r="BG820">
        <v>0</v>
      </c>
      <c r="BH820">
        <v>-1.1939</v>
      </c>
      <c r="BI820">
        <v>0</v>
      </c>
      <c r="BJ820">
        <v>0</v>
      </c>
      <c r="BK820" s="1">
        <v>6.9213E-4</v>
      </c>
      <c r="BL820">
        <v>0</v>
      </c>
      <c r="BM820" s="1">
        <v>6.9715000000000003E-3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0.10952000000000001</v>
      </c>
      <c r="BX820">
        <v>0</v>
      </c>
      <c r="BY820">
        <v>1.1138999999999999</v>
      </c>
      <c r="BZ820">
        <v>0</v>
      </c>
      <c r="CA820" s="1">
        <v>-3.0639E-2</v>
      </c>
      <c r="CC820" t="str">
        <f t="shared" si="345"/>
        <v>79-07-2</v>
      </c>
      <c r="CD820">
        <f t="shared" si="346"/>
        <v>7.0590799999999998</v>
      </c>
      <c r="CE820" s="1">
        <f t="shared" si="347"/>
        <v>-0.25781730000000003</v>
      </c>
      <c r="CF820">
        <f t="shared" si="348"/>
        <v>-1.2310836299999999</v>
      </c>
      <c r="CG820">
        <f t="shared" si="349"/>
        <v>4.4757523700000004</v>
      </c>
      <c r="CH820">
        <f t="shared" si="350"/>
        <v>-1.0944266999999999</v>
      </c>
      <c r="CI820">
        <f t="shared" si="351"/>
        <v>20.712</v>
      </c>
      <c r="CJ820">
        <f t="shared" si="352"/>
        <v>4.4757523700000004</v>
      </c>
      <c r="CK820" s="1">
        <f t="shared" si="353"/>
        <v>-0.27061659999999998</v>
      </c>
      <c r="CL820" s="1">
        <f t="shared" si="354"/>
        <v>-8.1175999999999998E-8</v>
      </c>
      <c r="CM820">
        <f t="shared" si="355"/>
        <v>-24.338899999999999</v>
      </c>
      <c r="CN820">
        <f t="shared" si="356"/>
        <v>-0.57763280000000028</v>
      </c>
      <c r="CO820">
        <f t="shared" si="357"/>
        <v>6.0288882399783805E-4</v>
      </c>
      <c r="CP820" s="3">
        <f t="shared" si="358"/>
        <v>0.82230441588226555</v>
      </c>
      <c r="CQ820" s="3">
        <f t="shared" si="359"/>
        <v>0.17769558411773448</v>
      </c>
      <c r="CR820" s="3">
        <f t="shared" si="360"/>
        <v>-1.0743975723785472E-2</v>
      </c>
      <c r="CS820" s="3">
        <f t="shared" si="361"/>
        <v>-3.2228361946532828E-9</v>
      </c>
      <c r="CT820" s="3">
        <f t="shared" si="362"/>
        <v>-0.9662990028832017</v>
      </c>
      <c r="CU820" s="3">
        <f t="shared" si="363"/>
        <v>-2.2933082377290352E-2</v>
      </c>
      <c r="CV820" s="3">
        <f t="shared" si="364"/>
        <v>2.393579288622481E-5</v>
      </c>
      <c r="CX820" s="1">
        <f t="shared" si="365"/>
        <v>27.771000000000001</v>
      </c>
      <c r="CY820">
        <f t="shared" si="366"/>
        <v>-2.9034230000000001</v>
      </c>
      <c r="CZ820" s="1">
        <f t="shared" si="367"/>
        <v>-24.338899999999999</v>
      </c>
      <c r="DA820" s="1">
        <f t="shared" si="368"/>
        <v>-0.52843390000000001</v>
      </c>
      <c r="DB820" s="1">
        <f t="shared" si="369"/>
        <v>-8.1175999999999998E-8</v>
      </c>
      <c r="DC820">
        <f t="shared" si="370"/>
        <v>8.7508128624042325E-6</v>
      </c>
      <c r="DD820" t="str">
        <f t="shared" si="371"/>
        <v>79-07-2</v>
      </c>
      <c r="DE820" t="b">
        <f t="shared" si="372"/>
        <v>1</v>
      </c>
    </row>
    <row r="821" spans="1:109" x14ac:dyDescent="0.25">
      <c r="A821" t="s">
        <v>829</v>
      </c>
      <c r="B821">
        <v>44.796999999999997</v>
      </c>
      <c r="C821">
        <v>412</v>
      </c>
      <c r="D821">
        <v>47.042999999999999</v>
      </c>
      <c r="E821">
        <v>503.84</v>
      </c>
      <c r="F821">
        <v>0</v>
      </c>
      <c r="G821">
        <v>-26.350999999999999</v>
      </c>
      <c r="H821">
        <v>0</v>
      </c>
      <c r="I821">
        <v>-29.431999999999999</v>
      </c>
      <c r="J821">
        <v>0</v>
      </c>
      <c r="K821">
        <v>-16.058</v>
      </c>
      <c r="L821">
        <v>0.44751999999999997</v>
      </c>
      <c r="M821">
        <v>0</v>
      </c>
      <c r="N821">
        <v>0</v>
      </c>
      <c r="O821" s="1">
        <v>-4.5081E-4</v>
      </c>
      <c r="P821">
        <v>0</v>
      </c>
      <c r="Q821" s="1">
        <v>-4.8406000000000002E-4</v>
      </c>
      <c r="R821">
        <v>0</v>
      </c>
      <c r="S821" s="1">
        <v>-8.9937999999999997E-4</v>
      </c>
      <c r="T821">
        <v>0</v>
      </c>
      <c r="U821" s="1">
        <v>-8.5965E-2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-73.313000000000002</v>
      </c>
      <c r="AF821">
        <v>0</v>
      </c>
      <c r="AG821" s="1">
        <v>-8.8886000000000007E-2</v>
      </c>
      <c r="AH821">
        <v>0</v>
      </c>
      <c r="AI821">
        <v>0</v>
      </c>
      <c r="AJ821">
        <v>-7.6166999999999998</v>
      </c>
      <c r="AK821">
        <v>-61.014000000000003</v>
      </c>
      <c r="AL821" s="1">
        <v>-2.3455000000000002E-5</v>
      </c>
      <c r="AM821" s="1">
        <v>-1.0989999999999999E-3</v>
      </c>
      <c r="AN821">
        <v>0</v>
      </c>
      <c r="AO821">
        <v>0</v>
      </c>
      <c r="AP821">
        <v>-198.8</v>
      </c>
      <c r="AQ821">
        <v>-89.507999999999996</v>
      </c>
      <c r="AR821">
        <v>-15.914</v>
      </c>
      <c r="AS821">
        <v>-0.24132999999999999</v>
      </c>
      <c r="AT821">
        <v>-309.87</v>
      </c>
      <c r="AU821">
        <v>-7.3068</v>
      </c>
      <c r="AV821">
        <v>0</v>
      </c>
      <c r="AW821">
        <v>0</v>
      </c>
      <c r="AX821">
        <v>-37.652999999999999</v>
      </c>
      <c r="AY821">
        <v>-50.968000000000004</v>
      </c>
      <c r="AZ821">
        <v>-0.93574000000000002</v>
      </c>
      <c r="BA821" s="1">
        <v>-8.3128999999999996E-5</v>
      </c>
      <c r="BB821">
        <v>0</v>
      </c>
      <c r="BC821">
        <v>0</v>
      </c>
      <c r="BD821">
        <v>-2.7477999999999998</v>
      </c>
      <c r="BE821">
        <v>0</v>
      </c>
      <c r="BF821" s="1">
        <v>-8.0305000000000003E-4</v>
      </c>
      <c r="BG821">
        <v>0</v>
      </c>
      <c r="BH821">
        <v>0</v>
      </c>
      <c r="BI821">
        <v>0</v>
      </c>
      <c r="BJ821">
        <v>0</v>
      </c>
      <c r="BK821">
        <v>1.6664000000000001</v>
      </c>
      <c r="BL821">
        <v>0</v>
      </c>
      <c r="BM821">
        <v>2.7789000000000001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-1.6984999999999999</v>
      </c>
      <c r="CC821" t="str">
        <f t="shared" si="345"/>
        <v>80-54-6</v>
      </c>
      <c r="CD821">
        <f t="shared" si="346"/>
        <v>456.79700000000003</v>
      </c>
      <c r="CE821" s="1">
        <f t="shared" si="347"/>
        <v>-349.42313000000001</v>
      </c>
      <c r="CF821">
        <f t="shared" si="348"/>
        <v>-4.4453000000000005</v>
      </c>
      <c r="CG821">
        <f t="shared" si="349"/>
        <v>31.447290749999983</v>
      </c>
      <c r="CH821">
        <f t="shared" si="350"/>
        <v>-71.481279250000028</v>
      </c>
      <c r="CI821">
        <f t="shared" si="351"/>
        <v>47.042999999999999</v>
      </c>
      <c r="CJ821">
        <f t="shared" si="352"/>
        <v>31.447290749999983</v>
      </c>
      <c r="CK821" s="1">
        <f t="shared" si="353"/>
        <v>-11.414870000000008</v>
      </c>
      <c r="CL821" s="1">
        <f t="shared" si="354"/>
        <v>-0.93582312899999998</v>
      </c>
      <c r="CM821">
        <f t="shared" si="355"/>
        <v>-68.631822455000005</v>
      </c>
      <c r="CN821">
        <f t="shared" si="356"/>
        <v>2.5264963000000238</v>
      </c>
      <c r="CO821">
        <f t="shared" si="357"/>
        <v>3.4271465999997197E-2</v>
      </c>
      <c r="CP821" s="3">
        <f t="shared" si="358"/>
        <v>0.59934801553783268</v>
      </c>
      <c r="CQ821" s="3">
        <f t="shared" si="359"/>
        <v>0.40065198446216721</v>
      </c>
      <c r="CR821" s="3">
        <f t="shared" si="360"/>
        <v>-0.14543034419833653</v>
      </c>
      <c r="CS821" s="3">
        <f t="shared" si="361"/>
        <v>-1.1922788411890296E-2</v>
      </c>
      <c r="CT821" s="3">
        <f t="shared" si="362"/>
        <v>-0.87439888168588564</v>
      </c>
      <c r="CU821" s="3">
        <f t="shared" si="363"/>
        <v>3.2188647485676743E-2</v>
      </c>
      <c r="CV821" s="3">
        <f t="shared" si="364"/>
        <v>4.3663318956424176E-4</v>
      </c>
      <c r="CX821" s="1">
        <f t="shared" si="365"/>
        <v>503.84</v>
      </c>
      <c r="CY821">
        <f t="shared" si="366"/>
        <v>-73.401886000000005</v>
      </c>
      <c r="CZ821" s="1">
        <f t="shared" si="367"/>
        <v>-68.631822455000005</v>
      </c>
      <c r="DA821" s="1">
        <f t="shared" si="368"/>
        <v>-360.83800000000002</v>
      </c>
      <c r="DB821" s="1">
        <f t="shared" si="369"/>
        <v>-0.93582312899999998</v>
      </c>
      <c r="DC821">
        <f t="shared" si="370"/>
        <v>6.4441918069114737E-5</v>
      </c>
      <c r="DD821" t="str">
        <f t="shared" si="371"/>
        <v>80-54-6</v>
      </c>
      <c r="DE821" t="b">
        <f t="shared" si="372"/>
        <v>1</v>
      </c>
    </row>
    <row r="822" spans="1:109" x14ac:dyDescent="0.25">
      <c r="A822" t="s">
        <v>830</v>
      </c>
      <c r="B822">
        <v>112.48</v>
      </c>
      <c r="C822">
        <v>941.28</v>
      </c>
      <c r="D822">
        <v>3167.5</v>
      </c>
      <c r="E822">
        <v>4221.3</v>
      </c>
      <c r="F822">
        <v>0</v>
      </c>
      <c r="G822">
        <v>-43.798999999999999</v>
      </c>
      <c r="H822">
        <v>29.36</v>
      </c>
      <c r="I822">
        <v>0</v>
      </c>
      <c r="J822">
        <v>0</v>
      </c>
      <c r="K822">
        <v>-60.851999999999997</v>
      </c>
      <c r="L822">
        <v>3.3862999999999999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-214.76</v>
      </c>
      <c r="AF822">
        <v>0</v>
      </c>
      <c r="AG822">
        <v>0</v>
      </c>
      <c r="AH822">
        <v>0</v>
      </c>
      <c r="AI822">
        <v>0</v>
      </c>
      <c r="AJ822">
        <v>-492.22</v>
      </c>
      <c r="AK822">
        <v>-3039.2</v>
      </c>
      <c r="AL822">
        <v>0</v>
      </c>
      <c r="AM822">
        <v>0</v>
      </c>
      <c r="AN822">
        <v>0</v>
      </c>
      <c r="AO822">
        <v>0</v>
      </c>
      <c r="AP822">
        <v>-50.889000000000003</v>
      </c>
      <c r="AQ822">
        <v>-121.33</v>
      </c>
      <c r="AR822">
        <v>-133.47999999999999</v>
      </c>
      <c r="AS822">
        <v>-1.3652</v>
      </c>
      <c r="AT822">
        <v>-450.31</v>
      </c>
      <c r="AU822">
        <v>-20.638000000000002</v>
      </c>
      <c r="AV822">
        <v>0</v>
      </c>
      <c r="AW822">
        <v>0</v>
      </c>
      <c r="AX822">
        <v>-3.2256999999999998</v>
      </c>
      <c r="AY822">
        <v>-25.048999999999999</v>
      </c>
      <c r="AZ822" s="1">
        <v>-4.9401999999999996E-3</v>
      </c>
      <c r="BA822">
        <v>0</v>
      </c>
      <c r="BB822">
        <v>0</v>
      </c>
      <c r="BC822">
        <v>0</v>
      </c>
      <c r="BD822">
        <v>-92.93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13.534000000000001</v>
      </c>
      <c r="BL822">
        <v>0</v>
      </c>
      <c r="BM822">
        <v>120.78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-41.433999999999997</v>
      </c>
      <c r="CC822" t="str">
        <f t="shared" si="345"/>
        <v>88-12-0</v>
      </c>
      <c r="CD822">
        <f t="shared" si="346"/>
        <v>1053.76</v>
      </c>
      <c r="CE822" s="1">
        <f t="shared" si="347"/>
        <v>-330.92789999999997</v>
      </c>
      <c r="CF822">
        <f t="shared" si="348"/>
        <v>-134.31399999999999</v>
      </c>
      <c r="CG822">
        <f t="shared" si="349"/>
        <v>516.61340000000007</v>
      </c>
      <c r="CH822">
        <f t="shared" si="350"/>
        <v>-71.904699999999991</v>
      </c>
      <c r="CI822">
        <f t="shared" si="351"/>
        <v>3167.5</v>
      </c>
      <c r="CJ822">
        <f t="shared" si="352"/>
        <v>516.61340000000007</v>
      </c>
      <c r="CK822" s="1">
        <f t="shared" si="353"/>
        <v>-144.43110000000001</v>
      </c>
      <c r="CL822" s="1">
        <f t="shared" si="354"/>
        <v>-4.9401999999999996E-3</v>
      </c>
      <c r="CM822">
        <f t="shared" si="355"/>
        <v>-3531.42</v>
      </c>
      <c r="CN822">
        <f t="shared" si="356"/>
        <v>-8.4912999999999954</v>
      </c>
      <c r="CO822">
        <f t="shared" si="357"/>
        <v>-0.23394019999963689</v>
      </c>
      <c r="CP822" s="3">
        <f t="shared" si="358"/>
        <v>0.85977266606397074</v>
      </c>
      <c r="CQ822" s="3">
        <f t="shared" si="359"/>
        <v>0.14022733393602924</v>
      </c>
      <c r="CR822" s="3">
        <f t="shared" si="360"/>
        <v>-3.9203760665999045E-2</v>
      </c>
      <c r="CS822" s="3">
        <f t="shared" si="361"/>
        <v>-1.3409467797598194E-6</v>
      </c>
      <c r="CT822" s="3">
        <f t="shared" si="362"/>
        <v>-0.95855355592474434</v>
      </c>
      <c r="CU822" s="3">
        <f t="shared" si="363"/>
        <v>-2.3048421907968402E-3</v>
      </c>
      <c r="CV822" s="3">
        <f t="shared" si="364"/>
        <v>-6.3499728319882034E-5</v>
      </c>
      <c r="CX822" s="1">
        <f t="shared" si="365"/>
        <v>4221.3</v>
      </c>
      <c r="CY822">
        <f t="shared" si="366"/>
        <v>-214.76</v>
      </c>
      <c r="CZ822" s="1">
        <f t="shared" si="367"/>
        <v>-3531.42</v>
      </c>
      <c r="DA822" s="1">
        <f t="shared" si="368"/>
        <v>-475.35899999999998</v>
      </c>
      <c r="DB822" s="1">
        <f t="shared" si="369"/>
        <v>-4.9401999999999996E-3</v>
      </c>
      <c r="DC822">
        <f t="shared" si="370"/>
        <v>5.7787932627410887E-5</v>
      </c>
      <c r="DD822" t="str">
        <f t="shared" si="371"/>
        <v>88-12-0</v>
      </c>
      <c r="DE822" t="b">
        <f t="shared" si="372"/>
        <v>1</v>
      </c>
    </row>
    <row r="823" spans="1:109" x14ac:dyDescent="0.25">
      <c r="A823" t="s">
        <v>831</v>
      </c>
      <c r="B823" s="1">
        <v>1.0021E-2</v>
      </c>
      <c r="C823" s="1">
        <v>8.3654000000000006E-2</v>
      </c>
      <c r="D823">
        <v>0.35469000000000001</v>
      </c>
      <c r="E823">
        <v>0.44836999999999999</v>
      </c>
      <c r="F823">
        <v>0</v>
      </c>
      <c r="G823" s="1">
        <v>-2.1648999999999999E-5</v>
      </c>
      <c r="H823">
        <v>0</v>
      </c>
      <c r="I823" s="1">
        <v>-3.4567E-7</v>
      </c>
      <c r="J823" s="1">
        <v>3.9203000000000002E-9</v>
      </c>
      <c r="K823">
        <v>0</v>
      </c>
      <c r="L823" s="1">
        <v>2.2005E-5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s="1">
        <v>-3.8861E-3</v>
      </c>
      <c r="X823" s="1">
        <v>3.0485999999999998E-3</v>
      </c>
      <c r="Y823">
        <v>0</v>
      </c>
      <c r="Z823">
        <v>0</v>
      </c>
      <c r="AA823" s="1">
        <v>-1.4952999999999999E-2</v>
      </c>
      <c r="AB823" s="1">
        <v>1.8939E-4</v>
      </c>
      <c r="AC823">
        <v>0</v>
      </c>
      <c r="AD823">
        <v>0</v>
      </c>
      <c r="AE823" s="1">
        <v>-3.0754999999999999E-5</v>
      </c>
      <c r="AF823">
        <v>0</v>
      </c>
      <c r="AG823">
        <v>0</v>
      </c>
      <c r="AH823">
        <v>0</v>
      </c>
      <c r="AI823" s="1">
        <v>-4.3506999999999997E-2</v>
      </c>
      <c r="AJ823" s="1">
        <v>-2.9537999999999998E-2</v>
      </c>
      <c r="AK823" s="1">
        <v>-1.6358000000000001E-2</v>
      </c>
      <c r="AL823">
        <v>0</v>
      </c>
      <c r="AM823">
        <v>0</v>
      </c>
      <c r="AN823" s="1">
        <v>-2.6036E-2</v>
      </c>
      <c r="AO823">
        <v>-0.33287</v>
      </c>
      <c r="AP823" s="1">
        <v>-6.1743000000000003E-6</v>
      </c>
      <c r="AQ823" s="1">
        <v>-1.3257E-7</v>
      </c>
      <c r="AR823" s="1">
        <v>-2.5566E-9</v>
      </c>
      <c r="AS823" s="1">
        <v>-4.5831999999999999E-7</v>
      </c>
      <c r="AT823" s="1">
        <v>-2.8123000000000002E-5</v>
      </c>
      <c r="AU823" s="1">
        <v>-2.5462000000000002E-9</v>
      </c>
      <c r="AV823">
        <v>0</v>
      </c>
      <c r="AW823">
        <v>0</v>
      </c>
      <c r="AX823" s="1">
        <v>-1.2186000000000001E-6</v>
      </c>
      <c r="AY823" s="1">
        <v>-1.2216000000000001E-6</v>
      </c>
      <c r="AZ823" s="1">
        <v>-8.0694999999999999E-10</v>
      </c>
      <c r="BA823">
        <v>0</v>
      </c>
      <c r="BB823">
        <v>0</v>
      </c>
      <c r="BC823" s="1">
        <v>6.0537000000000005E-10</v>
      </c>
      <c r="BD823">
        <v>0</v>
      </c>
      <c r="BE823">
        <v>0</v>
      </c>
      <c r="BF823">
        <v>0</v>
      </c>
      <c r="BG823">
        <v>0</v>
      </c>
      <c r="BH823" s="1">
        <v>-1.7080000000000001E-2</v>
      </c>
      <c r="BI823">
        <v>0</v>
      </c>
      <c r="BJ823">
        <v>0</v>
      </c>
      <c r="BK823" s="1">
        <v>3.8386E-7</v>
      </c>
      <c r="BL823">
        <v>0</v>
      </c>
      <c r="BM823" s="1">
        <v>9.8701000000000005E-8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 s="1">
        <v>1.5065E-3</v>
      </c>
      <c r="BX823">
        <v>0</v>
      </c>
      <c r="BY823" s="1">
        <v>1.5568E-2</v>
      </c>
      <c r="BZ823">
        <v>0</v>
      </c>
      <c r="CA823" s="1">
        <v>-1.0016000000000001E-10</v>
      </c>
      <c r="CC823" t="str">
        <f t="shared" si="345"/>
        <v>90-51-7</v>
      </c>
      <c r="CD823">
        <f t="shared" si="346"/>
        <v>9.3675000000000008E-2</v>
      </c>
      <c r="CE823" s="1">
        <f t="shared" si="347"/>
        <v>-7.9888928E-6</v>
      </c>
      <c r="CF823">
        <f t="shared" si="348"/>
        <v>-1.7074982560999999E-2</v>
      </c>
      <c r="CG823">
        <f t="shared" si="349"/>
        <v>6.0990932796500003E-2</v>
      </c>
      <c r="CH823">
        <f t="shared" si="350"/>
        <v>-1.5601095749700001E-2</v>
      </c>
      <c r="CI823">
        <f t="shared" si="351"/>
        <v>0.35469000000000001</v>
      </c>
      <c r="CJ823">
        <f t="shared" si="352"/>
        <v>6.0990932796500003E-2</v>
      </c>
      <c r="CK823" s="1">
        <f t="shared" si="353"/>
        <v>-2.1355707199999999E-5</v>
      </c>
      <c r="CL823" s="1">
        <f t="shared" si="354"/>
        <v>-8.0694999999999999E-10</v>
      </c>
      <c r="CM823">
        <f t="shared" si="355"/>
        <v>-0.404802</v>
      </c>
      <c r="CN823">
        <f t="shared" si="356"/>
        <v>-1.0856659755509998E-2</v>
      </c>
      <c r="CO823">
        <f t="shared" si="357"/>
        <v>9.165268399589227E-7</v>
      </c>
      <c r="CP823" s="3">
        <f t="shared" si="358"/>
        <v>0.85327464412143583</v>
      </c>
      <c r="CQ823" s="3">
        <f t="shared" si="359"/>
        <v>0.14672535587856422</v>
      </c>
      <c r="CR823" s="3">
        <f t="shared" si="360"/>
        <v>-5.1375238831209179E-5</v>
      </c>
      <c r="CS823" s="3">
        <f t="shared" si="361"/>
        <v>-1.9412725875378291E-9</v>
      </c>
      <c r="CT823" s="3">
        <f t="shared" si="362"/>
        <v>-0.97382864611250797</v>
      </c>
      <c r="CU823" s="3">
        <f t="shared" si="363"/>
        <v>-2.6117771826750989E-2</v>
      </c>
      <c r="CV823" s="3">
        <f t="shared" si="364"/>
        <v>2.2048806371583467E-6</v>
      </c>
      <c r="CX823" s="1">
        <f t="shared" si="365"/>
        <v>0.44836999999999999</v>
      </c>
      <c r="CY823">
        <f t="shared" si="366"/>
        <v>-4.3537754999999997E-2</v>
      </c>
      <c r="CZ823" s="1">
        <f t="shared" si="367"/>
        <v>-0.404802</v>
      </c>
      <c r="DA823" s="1">
        <f t="shared" si="368"/>
        <v>-2.93446E-5</v>
      </c>
      <c r="DB823" s="1">
        <f t="shared" si="369"/>
        <v>-8.0694999999999999E-10</v>
      </c>
      <c r="DC823">
        <f t="shared" si="370"/>
        <v>2.0063631598552803E-6</v>
      </c>
      <c r="DD823" t="str">
        <f t="shared" si="371"/>
        <v>90-51-7</v>
      </c>
      <c r="DE823" t="b">
        <f t="shared" si="372"/>
        <v>1</v>
      </c>
    </row>
    <row r="824" spans="1:109" x14ac:dyDescent="0.25">
      <c r="A824" t="s">
        <v>832</v>
      </c>
      <c r="B824">
        <v>5.2316000000000003</v>
      </c>
      <c r="C824">
        <v>43.933</v>
      </c>
      <c r="D824">
        <v>6.9081999999999999</v>
      </c>
      <c r="E824">
        <v>56.073</v>
      </c>
      <c r="F824">
        <v>0</v>
      </c>
      <c r="G824">
        <v>-1.6642999999999999</v>
      </c>
      <c r="H824" s="1">
        <v>5.9156E-2</v>
      </c>
      <c r="I824">
        <v>0</v>
      </c>
      <c r="J824">
        <v>0.25175999999999998</v>
      </c>
      <c r="K824">
        <v>0</v>
      </c>
      <c r="L824" s="1">
        <v>2.6525E-2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-1.1266</v>
      </c>
      <c r="AF824">
        <v>0</v>
      </c>
      <c r="AG824">
        <v>0</v>
      </c>
      <c r="AH824">
        <v>0</v>
      </c>
      <c r="AI824">
        <v>0</v>
      </c>
      <c r="AJ824">
        <v>-0.96962999999999999</v>
      </c>
      <c r="AK824">
        <v>-6.444</v>
      </c>
      <c r="AL824">
        <v>0</v>
      </c>
      <c r="AM824">
        <v>0</v>
      </c>
      <c r="AN824">
        <v>0</v>
      </c>
      <c r="AO824">
        <v>0</v>
      </c>
      <c r="AP824">
        <v>-21.751999999999999</v>
      </c>
      <c r="AQ824">
        <v>-13.173</v>
      </c>
      <c r="AR824">
        <v>-3.2786</v>
      </c>
      <c r="AS824">
        <v>-0.11998</v>
      </c>
      <c r="AT824">
        <v>-40.537999999999997</v>
      </c>
      <c r="AU824">
        <v>-0.89537</v>
      </c>
      <c r="AV824">
        <v>0</v>
      </c>
      <c r="AW824">
        <v>0</v>
      </c>
      <c r="AX824">
        <v>-4.8406000000000002</v>
      </c>
      <c r="AY824">
        <v>-6.9943999999999997</v>
      </c>
      <c r="AZ824" s="1">
        <v>-7.0642999999999997E-4</v>
      </c>
      <c r="BA824">
        <v>0</v>
      </c>
      <c r="BB824">
        <v>0</v>
      </c>
      <c r="BC824" s="1">
        <v>1.6590000000000001E-2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0.11305999999999999</v>
      </c>
      <c r="BL824">
        <v>0</v>
      </c>
      <c r="BM824">
        <v>0.32449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-0.45427000000000001</v>
      </c>
      <c r="CC824" t="str">
        <f t="shared" si="345"/>
        <v>93-58-3</v>
      </c>
      <c r="CD824">
        <f t="shared" si="346"/>
        <v>49.1646</v>
      </c>
      <c r="CE824" s="1">
        <f t="shared" si="347"/>
        <v>-44.059549999999994</v>
      </c>
      <c r="CF824">
        <f t="shared" si="348"/>
        <v>-0.43754999999999999</v>
      </c>
      <c r="CG824">
        <f t="shared" si="349"/>
        <v>3.340641000000006</v>
      </c>
      <c r="CH824">
        <f t="shared" si="350"/>
        <v>-1.326859</v>
      </c>
      <c r="CI824">
        <f t="shared" si="351"/>
        <v>6.9081999999999999</v>
      </c>
      <c r="CJ824">
        <f t="shared" si="352"/>
        <v>3.340641000000006</v>
      </c>
      <c r="CK824" s="1">
        <f t="shared" si="353"/>
        <v>-3.4728500000000011</v>
      </c>
      <c r="CL824" s="1">
        <f t="shared" si="354"/>
        <v>-7.0642999999999997E-4</v>
      </c>
      <c r="CM824">
        <f t="shared" si="355"/>
        <v>-7.4136299999999995</v>
      </c>
      <c r="CN824">
        <f t="shared" si="356"/>
        <v>0.63793900000000003</v>
      </c>
      <c r="CO824">
        <f t="shared" si="357"/>
        <v>-4.0642999999485063E-4</v>
      </c>
      <c r="CP824" s="3">
        <f t="shared" si="358"/>
        <v>0.67404694833298673</v>
      </c>
      <c r="CQ824" s="3">
        <f t="shared" si="359"/>
        <v>0.32595305166701327</v>
      </c>
      <c r="CR824" s="3">
        <f t="shared" si="360"/>
        <v>-0.33885294932373322</v>
      </c>
      <c r="CS824" s="3">
        <f t="shared" si="361"/>
        <v>-6.8927793884205986E-5</v>
      </c>
      <c r="CT824" s="3">
        <f t="shared" si="362"/>
        <v>-0.72336276853158277</v>
      </c>
      <c r="CU824" s="3">
        <f t="shared" si="363"/>
        <v>6.2244989457832321E-2</v>
      </c>
      <c r="CV824" s="3">
        <f t="shared" si="364"/>
        <v>-3.9656191367867876E-5</v>
      </c>
      <c r="CX824" s="1">
        <f t="shared" si="365"/>
        <v>56.073</v>
      </c>
      <c r="CY824">
        <f t="shared" si="366"/>
        <v>-1.1266</v>
      </c>
      <c r="CZ824" s="1">
        <f t="shared" si="367"/>
        <v>-7.4136299999999995</v>
      </c>
      <c r="DA824" s="1">
        <f t="shared" si="368"/>
        <v>-47.532399999999996</v>
      </c>
      <c r="DB824" s="1">
        <f t="shared" si="369"/>
        <v>-7.0642999999999997E-4</v>
      </c>
      <c r="DC824">
        <f t="shared" si="370"/>
        <v>5.9998573287722037E-6</v>
      </c>
      <c r="DD824" t="str">
        <f t="shared" si="371"/>
        <v>93-58-3</v>
      </c>
      <c r="DE824" t="b">
        <f t="shared" si="372"/>
        <v>1</v>
      </c>
    </row>
    <row r="825" spans="1:109" x14ac:dyDescent="0.25">
      <c r="A825" t="s">
        <v>833</v>
      </c>
      <c r="B825">
        <v>11.752000000000001</v>
      </c>
      <c r="C825">
        <v>98.575000000000003</v>
      </c>
      <c r="D825">
        <v>55.302999999999997</v>
      </c>
      <c r="E825">
        <v>165.63</v>
      </c>
      <c r="F825">
        <v>0</v>
      </c>
      <c r="G825">
        <v>-0.66296999999999995</v>
      </c>
      <c r="H825">
        <v>0.18287</v>
      </c>
      <c r="I825">
        <v>0</v>
      </c>
      <c r="J825" s="1">
        <v>7.4033000000000002E-2</v>
      </c>
      <c r="K825">
        <v>0</v>
      </c>
      <c r="L825">
        <v>0.20444999999999999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-0.18218999999999999</v>
      </c>
      <c r="AF825">
        <v>0</v>
      </c>
      <c r="AG825">
        <v>0</v>
      </c>
      <c r="AH825">
        <v>0</v>
      </c>
      <c r="AI825">
        <v>0</v>
      </c>
      <c r="AJ825">
        <v>-7.3620000000000001</v>
      </c>
      <c r="AK825">
        <v>-26.463999999999999</v>
      </c>
      <c r="AL825">
        <v>0</v>
      </c>
      <c r="AM825">
        <v>0</v>
      </c>
      <c r="AN825">
        <v>0</v>
      </c>
      <c r="AO825">
        <v>0</v>
      </c>
      <c r="AP825">
        <v>-84.507000000000005</v>
      </c>
      <c r="AQ825">
        <v>-15.785</v>
      </c>
      <c r="AR825">
        <v>-1.3335999999999999</v>
      </c>
      <c r="AS825">
        <v>-5.6018999999999997</v>
      </c>
      <c r="AT825">
        <v>-130.68</v>
      </c>
      <c r="AU825">
        <v>-0.50712999999999997</v>
      </c>
      <c r="AV825">
        <v>0</v>
      </c>
      <c r="AW825">
        <v>0</v>
      </c>
      <c r="AX825">
        <v>-0.42412</v>
      </c>
      <c r="AY825">
        <v>-0.94538999999999995</v>
      </c>
      <c r="AZ825" s="1">
        <v>-1.4051999999999999E-6</v>
      </c>
      <c r="BA825">
        <v>0</v>
      </c>
      <c r="BB825">
        <v>0</v>
      </c>
      <c r="BC825" s="1">
        <v>5.7273000000000003E-3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 s="1">
        <v>3.7562999999999999E-2</v>
      </c>
      <c r="BL825">
        <v>0</v>
      </c>
      <c r="BM825" s="1">
        <v>4.2146999999999997E-2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 s="1">
        <v>-8.6033999999999999E-2</v>
      </c>
      <c r="CC825" t="str">
        <f t="shared" si="345"/>
        <v>95-96-5</v>
      </c>
      <c r="CD825">
        <f t="shared" si="346"/>
        <v>110.327</v>
      </c>
      <c r="CE825" s="1">
        <f t="shared" si="347"/>
        <v>-108.15875000000001</v>
      </c>
      <c r="CF825">
        <f t="shared" si="348"/>
        <v>-7.9710000000000003E-2</v>
      </c>
      <c r="CG825">
        <f t="shared" si="349"/>
        <v>1.8869229999999864</v>
      </c>
      <c r="CH825">
        <f t="shared" si="350"/>
        <v>-0.20161699999999996</v>
      </c>
      <c r="CI825">
        <f t="shared" si="351"/>
        <v>55.302999999999997</v>
      </c>
      <c r="CJ825">
        <f t="shared" si="352"/>
        <v>1.8869229999999864</v>
      </c>
      <c r="CK825" s="1">
        <f t="shared" si="353"/>
        <v>-23.466639999999998</v>
      </c>
      <c r="CL825" s="1">
        <f t="shared" si="354"/>
        <v>-1.4051999999999999E-6</v>
      </c>
      <c r="CM825">
        <f t="shared" si="355"/>
        <v>-33.826000000000001</v>
      </c>
      <c r="CN825">
        <f t="shared" si="356"/>
        <v>9.9733699999999967E-2</v>
      </c>
      <c r="CO825">
        <f t="shared" si="357"/>
        <v>-2.9847052000152169E-3</v>
      </c>
      <c r="CP825" s="3">
        <f t="shared" si="358"/>
        <v>0.96700602307158223</v>
      </c>
      <c r="CQ825" s="3">
        <f t="shared" si="359"/>
        <v>3.2993976928417733E-2</v>
      </c>
      <c r="CR825" s="3">
        <f t="shared" si="360"/>
        <v>-0.41032823212578906</v>
      </c>
      <c r="CS825" s="3">
        <f t="shared" si="361"/>
        <v>-2.4570762230262144E-8</v>
      </c>
      <c r="CT825" s="3">
        <f t="shared" si="362"/>
        <v>-0.59146783603817776</v>
      </c>
      <c r="CU825" s="3">
        <f t="shared" si="363"/>
        <v>1.743903379621616E-3</v>
      </c>
      <c r="CV825" s="3">
        <f t="shared" si="364"/>
        <v>-5.2189355107458661E-5</v>
      </c>
      <c r="CX825" s="1">
        <f t="shared" si="365"/>
        <v>165.63</v>
      </c>
      <c r="CY825">
        <f t="shared" si="366"/>
        <v>-0.18218999999999999</v>
      </c>
      <c r="CZ825" s="1">
        <f t="shared" si="367"/>
        <v>-33.826000000000001</v>
      </c>
      <c r="DA825" s="1">
        <f t="shared" si="368"/>
        <v>-131.62539000000001</v>
      </c>
      <c r="DB825" s="1">
        <f t="shared" si="369"/>
        <v>-1.4051999999999999E-6</v>
      </c>
      <c r="DC825">
        <f t="shared" si="370"/>
        <v>2.1622925798463276E-5</v>
      </c>
      <c r="DD825" t="str">
        <f t="shared" si="371"/>
        <v>95-96-5</v>
      </c>
      <c r="DE825" t="b">
        <f t="shared" si="372"/>
        <v>1</v>
      </c>
    </row>
    <row r="826" spans="1:109" x14ac:dyDescent="0.25">
      <c r="A826" t="s">
        <v>834</v>
      </c>
      <c r="B826">
        <v>5.9122000000000003</v>
      </c>
      <c r="C826">
        <v>49.497</v>
      </c>
      <c r="D826">
        <v>131.36000000000001</v>
      </c>
      <c r="E826">
        <v>186.77</v>
      </c>
      <c r="F826">
        <v>0</v>
      </c>
      <c r="G826">
        <v>-2.3066</v>
      </c>
      <c r="H826">
        <v>1.4480999999999999</v>
      </c>
      <c r="I826">
        <v>0</v>
      </c>
      <c r="J826">
        <v>0</v>
      </c>
      <c r="K826">
        <v>-0.69584999999999997</v>
      </c>
      <c r="L826">
        <v>0.17358999999999999</v>
      </c>
      <c r="M826">
        <v>0</v>
      </c>
      <c r="N826">
        <v>0</v>
      </c>
      <c r="O826" s="1">
        <v>-3.4479000000000001E-7</v>
      </c>
      <c r="P826">
        <v>0</v>
      </c>
      <c r="Q826" s="1">
        <v>-2.9835000000000002E-7</v>
      </c>
      <c r="R826">
        <v>0</v>
      </c>
      <c r="S826" s="1">
        <v>-3.5804E-7</v>
      </c>
      <c r="T826">
        <v>0</v>
      </c>
      <c r="U826" s="1">
        <v>-1.0344000000000001E-2</v>
      </c>
      <c r="V826">
        <v>0</v>
      </c>
      <c r="W826" s="1">
        <v>-8.2106999999999998E-7</v>
      </c>
      <c r="X826" s="1">
        <v>5.1839999999999998E-7</v>
      </c>
      <c r="Y826">
        <v>0</v>
      </c>
      <c r="Z826">
        <v>0</v>
      </c>
      <c r="AA826" s="1">
        <v>-2.4960000000000001E-7</v>
      </c>
      <c r="AB826" s="1">
        <v>4.5211E-8</v>
      </c>
      <c r="AC826">
        <v>0</v>
      </c>
      <c r="AD826">
        <v>0</v>
      </c>
      <c r="AE826">
        <v>-4.5073999999999996</v>
      </c>
      <c r="AF826">
        <v>0</v>
      </c>
      <c r="AG826" s="1">
        <v>-1.0351000000000001E-2</v>
      </c>
      <c r="AH826">
        <v>0</v>
      </c>
      <c r="AI826" s="1">
        <v>-1.6381E-6</v>
      </c>
      <c r="AJ826">
        <v>-20.318000000000001</v>
      </c>
      <c r="AK826">
        <v>-123.93</v>
      </c>
      <c r="AL826" s="1">
        <v>-6.4892999999999999E-6</v>
      </c>
      <c r="AM826" s="1">
        <v>-2.1632000000000001E-3</v>
      </c>
      <c r="AN826" s="1">
        <v>-2.7802000000000001E-6</v>
      </c>
      <c r="AO826" s="1">
        <v>-3.8031000000000002E-5</v>
      </c>
      <c r="AP826">
        <v>-5.6631999999999998</v>
      </c>
      <c r="AQ826">
        <v>-11.298</v>
      </c>
      <c r="AR826">
        <v>-10.164</v>
      </c>
      <c r="AS826">
        <v>-0.14544000000000001</v>
      </c>
      <c r="AT826">
        <v>-37.886000000000003</v>
      </c>
      <c r="AU826" s="1">
        <v>-6.8043000000000006E-2</v>
      </c>
      <c r="AV826">
        <v>0</v>
      </c>
      <c r="AW826">
        <v>0</v>
      </c>
      <c r="AX826" s="1">
        <v>-3.9798E-2</v>
      </c>
      <c r="AY826">
        <v>-0.10896</v>
      </c>
      <c r="AZ826" s="1">
        <v>-2.7664E-3</v>
      </c>
      <c r="BA826" s="1">
        <v>-3.6764999999999999E-7</v>
      </c>
      <c r="BB826">
        <v>0</v>
      </c>
      <c r="BC826">
        <v>0</v>
      </c>
      <c r="BD826">
        <v>-2.3405</v>
      </c>
      <c r="BE826">
        <v>0</v>
      </c>
      <c r="BF826" s="1">
        <v>-1.9763E-6</v>
      </c>
      <c r="BG826">
        <v>0</v>
      </c>
      <c r="BH826" s="1">
        <v>-8.3850999999999996E-7</v>
      </c>
      <c r="BI826">
        <v>0</v>
      </c>
      <c r="BJ826">
        <v>0</v>
      </c>
      <c r="BK826">
        <v>0.59882999999999997</v>
      </c>
      <c r="BL826">
        <v>0</v>
      </c>
      <c r="BM826">
        <v>4.5964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 s="1">
        <v>1.934E-7</v>
      </c>
      <c r="BX826">
        <v>0</v>
      </c>
      <c r="BY826" s="1">
        <v>1.5497E-6</v>
      </c>
      <c r="BZ826">
        <v>0</v>
      </c>
      <c r="CA826">
        <v>-2.8567999999999998</v>
      </c>
      <c r="CC826" t="str">
        <f t="shared" si="345"/>
        <v>97-52-9</v>
      </c>
      <c r="CD826">
        <f t="shared" si="346"/>
        <v>55.409199999999998</v>
      </c>
      <c r="CE826" s="1">
        <f t="shared" si="347"/>
        <v>-27.378481000000001</v>
      </c>
      <c r="CF826">
        <f t="shared" si="348"/>
        <v>-5.1952317431000008</v>
      </c>
      <c r="CG826">
        <f t="shared" si="349"/>
        <v>21.444381748660994</v>
      </c>
      <c r="CH826">
        <f t="shared" si="350"/>
        <v>-1.391105508239</v>
      </c>
      <c r="CI826">
        <f t="shared" si="351"/>
        <v>131.36000000000001</v>
      </c>
      <c r="CJ826">
        <f t="shared" si="352"/>
        <v>21.444381748660994</v>
      </c>
      <c r="CK826" s="1">
        <f t="shared" si="353"/>
        <v>-10.616479000000005</v>
      </c>
      <c r="CL826" s="1">
        <f t="shared" si="354"/>
        <v>-2.7667676499999998E-3</v>
      </c>
      <c r="CM826">
        <f t="shared" si="355"/>
        <v>-144.25021050050003</v>
      </c>
      <c r="CN826">
        <f t="shared" si="356"/>
        <v>2.0706556849490005</v>
      </c>
      <c r="CO826">
        <f t="shared" si="357"/>
        <v>5.5811654599700056E-3</v>
      </c>
      <c r="CP826" s="3">
        <f t="shared" si="358"/>
        <v>0.85966121191515565</v>
      </c>
      <c r="CQ826" s="3">
        <f t="shared" si="359"/>
        <v>0.14033878808484435</v>
      </c>
      <c r="CR826" s="3">
        <f t="shared" si="360"/>
        <v>-6.9477582242781694E-2</v>
      </c>
      <c r="CS826" s="3">
        <f t="shared" si="361"/>
        <v>-1.810659889682283E-5</v>
      </c>
      <c r="CT826" s="3">
        <f t="shared" si="362"/>
        <v>-0.94401880921038495</v>
      </c>
      <c r="CU826" s="3">
        <f t="shared" si="363"/>
        <v>1.3551022956625034E-2</v>
      </c>
      <c r="CV826" s="3">
        <f t="shared" si="364"/>
        <v>3.6524904561638414E-5</v>
      </c>
      <c r="CX826" s="1">
        <f t="shared" si="365"/>
        <v>186.77</v>
      </c>
      <c r="CY826">
        <f t="shared" si="366"/>
        <v>-4.5177526380999993</v>
      </c>
      <c r="CZ826" s="1">
        <f t="shared" si="367"/>
        <v>-144.25021050050003</v>
      </c>
      <c r="DA826" s="1">
        <f t="shared" si="368"/>
        <v>-37.994960000000006</v>
      </c>
      <c r="DB826" s="1">
        <f t="shared" si="369"/>
        <v>-2.7667676499999998E-3</v>
      </c>
      <c r="DC826">
        <f t="shared" si="370"/>
        <v>2.3077013171098709E-5</v>
      </c>
      <c r="DD826" t="str">
        <f t="shared" si="371"/>
        <v>97-52-9</v>
      </c>
      <c r="DE826" t="b">
        <f t="shared" si="372"/>
        <v>1</v>
      </c>
    </row>
    <row r="827" spans="1:109" x14ac:dyDescent="0.25">
      <c r="A827" t="s">
        <v>835</v>
      </c>
      <c r="B827">
        <v>1979.6</v>
      </c>
      <c r="C827">
        <v>16597</v>
      </c>
      <c r="D827">
        <v>3596.6</v>
      </c>
      <c r="E827">
        <v>22173</v>
      </c>
      <c r="F827">
        <v>0</v>
      </c>
      <c r="G827">
        <v>-354.35</v>
      </c>
      <c r="H827">
        <v>117.25</v>
      </c>
      <c r="I827">
        <v>0</v>
      </c>
      <c r="J827">
        <v>75.046000000000006</v>
      </c>
      <c r="K827">
        <v>0</v>
      </c>
      <c r="L827">
        <v>49.841000000000001</v>
      </c>
      <c r="M827">
        <v>0</v>
      </c>
      <c r="N827">
        <v>0</v>
      </c>
      <c r="O827" s="1">
        <v>-4.4298000000000002E-5</v>
      </c>
      <c r="P827">
        <v>0</v>
      </c>
      <c r="Q827" s="1">
        <v>-3.9876000000000002E-5</v>
      </c>
      <c r="R827">
        <v>0</v>
      </c>
      <c r="S827" s="1">
        <v>-5.6589000000000003E-5</v>
      </c>
      <c r="T827">
        <v>0</v>
      </c>
      <c r="U827" s="1">
        <v>-7.4648000000000006E-2</v>
      </c>
      <c r="V827">
        <v>0</v>
      </c>
      <c r="W827" s="1">
        <v>-4.2681E-5</v>
      </c>
      <c r="X827" s="1">
        <v>1.4436E-5</v>
      </c>
      <c r="Y827">
        <v>0</v>
      </c>
      <c r="Z827" s="1">
        <v>9.2063000000000003E-6</v>
      </c>
      <c r="AA827">
        <v>0</v>
      </c>
      <c r="AB827" s="1">
        <v>4.9953000000000003E-6</v>
      </c>
      <c r="AC827">
        <v>0</v>
      </c>
      <c r="AD827">
        <v>0</v>
      </c>
      <c r="AE827">
        <v>-36.356000000000002</v>
      </c>
      <c r="AF827">
        <v>0</v>
      </c>
      <c r="AG827" s="1">
        <v>-7.5209999999999999E-2</v>
      </c>
      <c r="AH827">
        <v>0</v>
      </c>
      <c r="AI827" s="1">
        <v>-4.5487000000000002E-6</v>
      </c>
      <c r="AJ827">
        <v>-537.19000000000005</v>
      </c>
      <c r="AK827">
        <v>-2920.2</v>
      </c>
      <c r="AL827" s="1">
        <v>-1.4122000000000001E-4</v>
      </c>
      <c r="AM827" s="1">
        <v>-2.7605000000000001E-2</v>
      </c>
      <c r="AN827" s="1">
        <v>-2.8416999999999999E-5</v>
      </c>
      <c r="AO827" s="1">
        <v>-3.3642999999999998E-4</v>
      </c>
      <c r="AP827">
        <v>-10831</v>
      </c>
      <c r="AQ827">
        <v>-4827.8</v>
      </c>
      <c r="AR827">
        <v>-879.93</v>
      </c>
      <c r="AS827">
        <v>-499.7</v>
      </c>
      <c r="AT827">
        <v>-18359</v>
      </c>
      <c r="AU827">
        <v>-200.48</v>
      </c>
      <c r="AV827">
        <v>0</v>
      </c>
      <c r="AW827">
        <v>0</v>
      </c>
      <c r="AX827">
        <v>-115.82</v>
      </c>
      <c r="AY827">
        <v>-319.77999999999997</v>
      </c>
      <c r="AZ827" s="1">
        <v>-6.0095999999999997E-2</v>
      </c>
      <c r="BA827" s="1">
        <v>-5.1159999999999998E-5</v>
      </c>
      <c r="BB827">
        <v>0</v>
      </c>
      <c r="BC827">
        <v>6.6212</v>
      </c>
      <c r="BD827">
        <v>0</v>
      </c>
      <c r="BE827">
        <v>0</v>
      </c>
      <c r="BF827" s="1">
        <v>-4.0395999999999997E-4</v>
      </c>
      <c r="BG827" s="1">
        <v>8.146E-7</v>
      </c>
      <c r="BH827">
        <v>0</v>
      </c>
      <c r="BI827">
        <v>0</v>
      </c>
      <c r="BJ827">
        <v>0</v>
      </c>
      <c r="BK827">
        <v>26.814</v>
      </c>
      <c r="BL827">
        <v>0</v>
      </c>
      <c r="BM827">
        <v>61.551000000000002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 s="1">
        <v>3.2874999999999999E-6</v>
      </c>
      <c r="BX827">
        <v>0</v>
      </c>
      <c r="BY827" s="1">
        <v>7.5120000000000002E-6</v>
      </c>
      <c r="BZ827">
        <v>0</v>
      </c>
      <c r="CA827">
        <v>-95.049000000000007</v>
      </c>
      <c r="CC827" t="str">
        <f t="shared" si="345"/>
        <v>98-85-1</v>
      </c>
      <c r="CD827">
        <f t="shared" si="346"/>
        <v>18576.599999999999</v>
      </c>
      <c r="CE827" s="1">
        <f t="shared" si="347"/>
        <v>-17354.73</v>
      </c>
      <c r="CF827">
        <f t="shared" si="348"/>
        <v>-88.365010799499998</v>
      </c>
      <c r="CG827">
        <f t="shared" si="349"/>
        <v>1021.2171863940989</v>
      </c>
      <c r="CH827">
        <f t="shared" si="350"/>
        <v>-112.28780280640001</v>
      </c>
      <c r="CI827">
        <f t="shared" si="351"/>
        <v>3596.6</v>
      </c>
      <c r="CJ827">
        <f t="shared" si="352"/>
        <v>1021.2171863940989</v>
      </c>
      <c r="CK827" s="1">
        <f t="shared" si="353"/>
        <v>-1324.0499999999993</v>
      </c>
      <c r="CL827" s="1">
        <f t="shared" si="354"/>
        <v>-6.0147159999999998E-2</v>
      </c>
      <c r="CM827">
        <f t="shared" si="355"/>
        <v>-3457.4181110670002</v>
      </c>
      <c r="CN827">
        <f t="shared" si="356"/>
        <v>164.28479140310003</v>
      </c>
      <c r="CO827">
        <f t="shared" si="357"/>
        <v>0.57371957019961428</v>
      </c>
      <c r="CP827" s="3">
        <f t="shared" si="358"/>
        <v>0.77885283345494805</v>
      </c>
      <c r="CQ827" s="3">
        <f t="shared" si="359"/>
        <v>0.22114716654505193</v>
      </c>
      <c r="CR827" s="3">
        <f t="shared" si="360"/>
        <v>-0.28672637884002211</v>
      </c>
      <c r="CS827" s="3">
        <f t="shared" si="361"/>
        <v>-1.3025019738160516E-5</v>
      </c>
      <c r="CT827" s="3">
        <f t="shared" si="362"/>
        <v>-0.74871264311933139</v>
      </c>
      <c r="CU827" s="3">
        <f t="shared" si="363"/>
        <v>3.5576287404176045E-2</v>
      </c>
      <c r="CV827" s="3">
        <f t="shared" si="364"/>
        <v>1.2424042508439207E-4</v>
      </c>
      <c r="CX827" s="1">
        <f t="shared" si="365"/>
        <v>22173</v>
      </c>
      <c r="CY827">
        <f t="shared" si="366"/>
        <v>-36.431214548699998</v>
      </c>
      <c r="CZ827" s="1">
        <f t="shared" si="367"/>
        <v>-3457.4181110670002</v>
      </c>
      <c r="DA827" s="1">
        <f t="shared" si="368"/>
        <v>-18678.78</v>
      </c>
      <c r="DB827" s="1">
        <f t="shared" si="369"/>
        <v>-6.0147159999999998E-2</v>
      </c>
      <c r="DC827">
        <f t="shared" si="370"/>
        <v>1.4004745605156229E-5</v>
      </c>
      <c r="DD827" t="str">
        <f t="shared" si="371"/>
        <v>98-85-1</v>
      </c>
      <c r="DE827" t="b">
        <f t="shared" si="372"/>
        <v>1</v>
      </c>
    </row>
    <row r="828" spans="1:109" x14ac:dyDescent="0.25">
      <c r="A828" t="s">
        <v>836</v>
      </c>
      <c r="B828">
        <v>44.274999999999999</v>
      </c>
      <c r="C828">
        <v>370.15</v>
      </c>
      <c r="D828">
        <v>76.206999999999994</v>
      </c>
      <c r="E828">
        <v>490.64</v>
      </c>
      <c r="F828">
        <v>0</v>
      </c>
      <c r="G828">
        <v>-0.17662</v>
      </c>
      <c r="H828">
        <v>0</v>
      </c>
      <c r="I828" s="1">
        <v>-3.0540999999999999E-2</v>
      </c>
      <c r="J828">
        <v>0</v>
      </c>
      <c r="K828" s="1">
        <v>-1.6596E-3</v>
      </c>
      <c r="L828">
        <v>0.22675000000000001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s="1">
        <v>5.4805000000000001E-3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-7.5576999999999996</v>
      </c>
      <c r="AK828">
        <v>-8.2452000000000005</v>
      </c>
      <c r="AL828">
        <v>0</v>
      </c>
      <c r="AM828">
        <v>0</v>
      </c>
      <c r="AN828">
        <v>0</v>
      </c>
      <c r="AO828">
        <v>0</v>
      </c>
      <c r="AP828">
        <v>-362.89</v>
      </c>
      <c r="AQ828">
        <v>-11.837</v>
      </c>
      <c r="AR828">
        <v>-0.29435</v>
      </c>
      <c r="AS828">
        <v>-36.938000000000002</v>
      </c>
      <c r="AT828">
        <v>-473.17</v>
      </c>
      <c r="AU828">
        <v>-0.39750000000000002</v>
      </c>
      <c r="AV828">
        <v>0</v>
      </c>
      <c r="AW828">
        <v>0</v>
      </c>
      <c r="AX828">
        <v>-1.2203999999999999</v>
      </c>
      <c r="AY828">
        <v>-1.6526000000000001</v>
      </c>
      <c r="AZ828" s="1">
        <v>-1.8599999999999999E-4</v>
      </c>
      <c r="BA828">
        <v>0</v>
      </c>
      <c r="BB828">
        <v>0</v>
      </c>
      <c r="BC828" s="1">
        <v>5.3507999999999997E-6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 s="1">
        <v>5.1358000000000003E-3</v>
      </c>
      <c r="BL828" s="1">
        <v>-6.2000000000000001E-9</v>
      </c>
      <c r="BM828" s="1">
        <v>1.7277E-3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 s="1">
        <v>-7.1957999999999996E-3</v>
      </c>
      <c r="CC828" t="str">
        <f t="shared" si="345"/>
        <v>100-20-9</v>
      </c>
      <c r="CD828">
        <f t="shared" si="346"/>
        <v>414.42499999999995</v>
      </c>
      <c r="CE828" s="1">
        <f t="shared" si="347"/>
        <v>-413.57724999999999</v>
      </c>
      <c r="CF828">
        <f t="shared" si="348"/>
        <v>-6.8634938000000003E-3</v>
      </c>
      <c r="CG828">
        <f t="shared" si="349"/>
        <v>0.85881590619996229</v>
      </c>
      <c r="CH828">
        <f t="shared" si="350"/>
        <v>1.7929400000000012E-2</v>
      </c>
      <c r="CI828">
        <f t="shared" si="351"/>
        <v>76.206999999999994</v>
      </c>
      <c r="CJ828">
        <f t="shared" si="352"/>
        <v>0.85881590619996229</v>
      </c>
      <c r="CK828" s="1">
        <f t="shared" si="353"/>
        <v>-61.24535000000003</v>
      </c>
      <c r="CL828" s="1">
        <f t="shared" si="354"/>
        <v>-1.8599999999999999E-4</v>
      </c>
      <c r="CM828">
        <f t="shared" si="355"/>
        <v>-15.802900000000001</v>
      </c>
      <c r="CN828">
        <f t="shared" si="356"/>
        <v>-5.2584508000000129E-3</v>
      </c>
      <c r="CO828">
        <f t="shared" si="357"/>
        <v>1.2121455399927563E-2</v>
      </c>
      <c r="CP828" s="3">
        <f t="shared" si="358"/>
        <v>0.98885607196781944</v>
      </c>
      <c r="CQ828" s="3">
        <f t="shared" si="359"/>
        <v>1.1143928032180483E-2</v>
      </c>
      <c r="CR828" s="3">
        <f t="shared" si="360"/>
        <v>-0.79471487169543908</v>
      </c>
      <c r="CS828" s="3">
        <f t="shared" si="361"/>
        <v>-2.4135214532262709E-6</v>
      </c>
      <c r="CT828" s="3">
        <f t="shared" si="362"/>
        <v>-0.20505719447951312</v>
      </c>
      <c r="CU828" s="3">
        <f t="shared" si="363"/>
        <v>-6.8233246325456338E-5</v>
      </c>
      <c r="CV828" s="3">
        <f t="shared" si="364"/>
        <v>1.5728705726908925E-4</v>
      </c>
      <c r="CX828" s="1">
        <f t="shared" si="365"/>
        <v>490.64</v>
      </c>
      <c r="CY828">
        <f t="shared" si="366"/>
        <v>5.4805000000000001E-3</v>
      </c>
      <c r="CZ828" s="1">
        <f t="shared" si="367"/>
        <v>-15.802900000000001</v>
      </c>
      <c r="DA828" s="1">
        <f t="shared" si="368"/>
        <v>-474.82260000000002</v>
      </c>
      <c r="DB828" s="1">
        <f t="shared" si="369"/>
        <v>-1.8599999999999999E-4</v>
      </c>
      <c r="DC828">
        <f t="shared" si="370"/>
        <v>4.0344244252236586E-5</v>
      </c>
      <c r="DD828" t="str">
        <f t="shared" si="371"/>
        <v>100-20-9</v>
      </c>
      <c r="DE828" t="b">
        <f t="shared" si="372"/>
        <v>1</v>
      </c>
    </row>
    <row r="829" spans="1:109" x14ac:dyDescent="0.25">
      <c r="A829" t="s">
        <v>837</v>
      </c>
      <c r="B829">
        <v>46.100999999999999</v>
      </c>
      <c r="C829">
        <v>386.84</v>
      </c>
      <c r="D829">
        <v>1053.5999999999999</v>
      </c>
      <c r="E829">
        <v>1486.6</v>
      </c>
      <c r="F829">
        <v>0</v>
      </c>
      <c r="G829">
        <v>-18.042000000000002</v>
      </c>
      <c r="H829">
        <v>11.816000000000001</v>
      </c>
      <c r="I829">
        <v>0</v>
      </c>
      <c r="J829">
        <v>0</v>
      </c>
      <c r="K829">
        <v>-7.9096000000000002</v>
      </c>
      <c r="L829">
        <v>1.2156</v>
      </c>
      <c r="M829">
        <v>0</v>
      </c>
      <c r="N829">
        <v>0</v>
      </c>
      <c r="O829" s="1">
        <v>-2.7319000000000001E-6</v>
      </c>
      <c r="P829">
        <v>0</v>
      </c>
      <c r="Q829" s="1">
        <v>-1.7062000000000001E-6</v>
      </c>
      <c r="R829">
        <v>0</v>
      </c>
      <c r="S829" s="1">
        <v>-1.0158000000000001E-6</v>
      </c>
      <c r="T829">
        <v>0</v>
      </c>
      <c r="U829">
        <v>-0.11043</v>
      </c>
      <c r="V829">
        <v>0</v>
      </c>
      <c r="W829" s="1">
        <v>-8.7733000000000005E-2</v>
      </c>
      <c r="X829" s="1">
        <v>5.3934000000000003E-2</v>
      </c>
      <c r="Y829">
        <v>0</v>
      </c>
      <c r="Z829">
        <v>0</v>
      </c>
      <c r="AA829" s="1">
        <v>-4.2733E-2</v>
      </c>
      <c r="AB829" s="1">
        <v>4.7369999999999999E-3</v>
      </c>
      <c r="AC829">
        <v>0</v>
      </c>
      <c r="AD829">
        <v>0</v>
      </c>
      <c r="AE829">
        <v>-41.188000000000002</v>
      </c>
      <c r="AF829">
        <v>0</v>
      </c>
      <c r="AG829">
        <v>-0.11045000000000001</v>
      </c>
      <c r="AH829">
        <v>0</v>
      </c>
      <c r="AI829">
        <v>-0.20093</v>
      </c>
      <c r="AJ829">
        <v>-162.9</v>
      </c>
      <c r="AK829">
        <v>-994.61</v>
      </c>
      <c r="AL829" s="1">
        <v>-4.5025999999999999E-5</v>
      </c>
      <c r="AM829" s="1">
        <v>-1.5261E-2</v>
      </c>
      <c r="AN829">
        <v>-0.31524999999999997</v>
      </c>
      <c r="AO829">
        <v>-4.3033000000000001</v>
      </c>
      <c r="AP829">
        <v>-40.933999999999997</v>
      </c>
      <c r="AQ829">
        <v>-83.486999999999995</v>
      </c>
      <c r="AR829">
        <v>-77.277000000000001</v>
      </c>
      <c r="AS829">
        <v>-1.0003</v>
      </c>
      <c r="AT829">
        <v>-282.76</v>
      </c>
      <c r="AU829" s="1">
        <v>-7.6224999999999999E-3</v>
      </c>
      <c r="AV829">
        <v>0</v>
      </c>
      <c r="AW829">
        <v>0</v>
      </c>
      <c r="AX829">
        <v>-0.15598999999999999</v>
      </c>
      <c r="AY829">
        <v>-0.16374</v>
      </c>
      <c r="AZ829" s="1">
        <v>-3.2292000000000001E-2</v>
      </c>
      <c r="BA829" s="1">
        <v>-3.5875E-6</v>
      </c>
      <c r="BB829">
        <v>0</v>
      </c>
      <c r="BC829">
        <v>0</v>
      </c>
      <c r="BD829">
        <v>-20.742000000000001</v>
      </c>
      <c r="BE829">
        <v>0</v>
      </c>
      <c r="BF829" s="1">
        <v>-5.2012000000000003E-6</v>
      </c>
      <c r="BG829">
        <v>0</v>
      </c>
      <c r="BH829" s="1">
        <v>-8.7511000000000005E-2</v>
      </c>
      <c r="BI829">
        <v>0</v>
      </c>
      <c r="BJ829">
        <v>0</v>
      </c>
      <c r="BK829">
        <v>4.8201999999999998</v>
      </c>
      <c r="BL829">
        <v>0</v>
      </c>
      <c r="BM829">
        <v>37.823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 s="1">
        <v>2.1836999999999999E-2</v>
      </c>
      <c r="BX829">
        <v>0</v>
      </c>
      <c r="BY829">
        <v>0.17766999999999999</v>
      </c>
      <c r="BZ829">
        <v>0</v>
      </c>
      <c r="CA829">
        <v>-22.030999999999999</v>
      </c>
      <c r="CC829" t="str">
        <f t="shared" si="345"/>
        <v>101-77-9</v>
      </c>
      <c r="CD829">
        <f t="shared" si="346"/>
        <v>432.94099999999997</v>
      </c>
      <c r="CE829" s="1">
        <f t="shared" si="347"/>
        <v>-202.86191249999999</v>
      </c>
      <c r="CF829">
        <f t="shared" si="348"/>
        <v>-42.842706999999997</v>
      </c>
      <c r="CG829">
        <f t="shared" si="349"/>
        <v>174.13415004609999</v>
      </c>
      <c r="CH829">
        <f t="shared" si="350"/>
        <v>-13.102230453900001</v>
      </c>
      <c r="CI829">
        <f t="shared" si="351"/>
        <v>1053.5999999999999</v>
      </c>
      <c r="CJ829">
        <f t="shared" si="352"/>
        <v>174.13415004609999</v>
      </c>
      <c r="CK829" s="1">
        <f t="shared" si="353"/>
        <v>-80.061827500000021</v>
      </c>
      <c r="CL829" s="1">
        <f t="shared" si="354"/>
        <v>-3.22955875E-2</v>
      </c>
      <c r="CM829">
        <f t="shared" si="355"/>
        <v>-1162.1438560260001</v>
      </c>
      <c r="CN829">
        <f t="shared" si="356"/>
        <v>14.463366655099996</v>
      </c>
      <c r="CO829">
        <f t="shared" si="357"/>
        <v>-4.0462412300151129E-2</v>
      </c>
      <c r="CP829" s="3">
        <f t="shared" si="358"/>
        <v>0.85816624059894286</v>
      </c>
      <c r="CQ829" s="3">
        <f t="shared" si="359"/>
        <v>0.14183375940105722</v>
      </c>
      <c r="CR829" s="3">
        <f t="shared" si="360"/>
        <v>-6.5211045483253682E-2</v>
      </c>
      <c r="CS829" s="3">
        <f t="shared" si="361"/>
        <v>-2.6305033136683006E-5</v>
      </c>
      <c r="CT829" s="3">
        <f t="shared" si="362"/>
        <v>-0.94657614271164747</v>
      </c>
      <c r="CU829" s="3">
        <f t="shared" si="363"/>
        <v>1.1780536246024365E-2</v>
      </c>
      <c r="CV829" s="3">
        <f t="shared" si="364"/>
        <v>-3.2956982013273657E-5</v>
      </c>
      <c r="CX829" s="1">
        <f t="shared" si="365"/>
        <v>1486.6</v>
      </c>
      <c r="CY829">
        <f t="shared" si="366"/>
        <v>-41.499380000000002</v>
      </c>
      <c r="CZ829" s="1">
        <f t="shared" si="367"/>
        <v>-1162.1438560260001</v>
      </c>
      <c r="DA829" s="1">
        <f t="shared" si="368"/>
        <v>-282.92374000000001</v>
      </c>
      <c r="DB829" s="1">
        <f t="shared" si="369"/>
        <v>-3.22955875E-2</v>
      </c>
      <c r="DC829">
        <f t="shared" si="370"/>
        <v>4.8996804778146338E-7</v>
      </c>
      <c r="DD829" t="str">
        <f t="shared" si="371"/>
        <v>101-77-9</v>
      </c>
      <c r="DE829" t="b">
        <f t="shared" si="372"/>
        <v>1</v>
      </c>
    </row>
    <row r="830" spans="1:109" x14ac:dyDescent="0.25">
      <c r="A830" t="s">
        <v>838</v>
      </c>
      <c r="B830">
        <v>1.6017999999999999</v>
      </c>
      <c r="C830">
        <v>13.499000000000001</v>
      </c>
      <c r="D830">
        <v>2.8086000000000002</v>
      </c>
      <c r="E830">
        <v>17.91</v>
      </c>
      <c r="F830">
        <v>0</v>
      </c>
      <c r="G830">
        <v>-0.64953000000000005</v>
      </c>
      <c r="H830">
        <v>0.45650000000000002</v>
      </c>
      <c r="I830">
        <v>0</v>
      </c>
      <c r="J830">
        <v>0</v>
      </c>
      <c r="K830">
        <v>-1.7713000000000001</v>
      </c>
      <c r="L830" s="1">
        <v>4.4671000000000002E-2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s="1">
        <v>-1.0324E-5</v>
      </c>
      <c r="X830" s="1">
        <v>7.7880000000000007E-6</v>
      </c>
      <c r="Y830">
        <v>0</v>
      </c>
      <c r="Z830">
        <v>0</v>
      </c>
      <c r="AA830" s="1">
        <v>-2.8005999999999999E-5</v>
      </c>
      <c r="AB830" s="1">
        <v>4.9706000000000003E-7</v>
      </c>
      <c r="AC830">
        <v>0</v>
      </c>
      <c r="AD830">
        <v>0</v>
      </c>
      <c r="AE830">
        <v>-3.8677000000000001</v>
      </c>
      <c r="AF830">
        <v>0</v>
      </c>
      <c r="AG830">
        <v>0</v>
      </c>
      <c r="AH830">
        <v>0</v>
      </c>
      <c r="AI830" s="1">
        <v>-6.5597000000000002E-5</v>
      </c>
      <c r="AJ830">
        <v>-0.85450000000000004</v>
      </c>
      <c r="AK830">
        <v>-10.177</v>
      </c>
      <c r="AL830">
        <v>0</v>
      </c>
      <c r="AM830">
        <v>0</v>
      </c>
      <c r="AN830" s="1">
        <v>-1.1528999999999999E-5</v>
      </c>
      <c r="AO830" s="1">
        <v>-1.7217999999999999E-4</v>
      </c>
      <c r="AP830">
        <v>-0.37502000000000002</v>
      </c>
      <c r="AQ830">
        <v>-0.92959999999999998</v>
      </c>
      <c r="AR830">
        <v>-1.0729</v>
      </c>
      <c r="AS830" s="1">
        <v>-8.8880000000000001E-3</v>
      </c>
      <c r="AT830">
        <v>-2.9365000000000001</v>
      </c>
      <c r="AU830" s="1">
        <v>-5.6117E-2</v>
      </c>
      <c r="AV830">
        <v>0</v>
      </c>
      <c r="AW830">
        <v>0</v>
      </c>
      <c r="AX830" s="1">
        <v>-1.2127000000000001E-2</v>
      </c>
      <c r="AY830" s="1">
        <v>-6.9264999999999993E-2</v>
      </c>
      <c r="AZ830" s="1">
        <v>-4.9087000000000002E-3</v>
      </c>
      <c r="BA830">
        <v>0</v>
      </c>
      <c r="BB830">
        <v>0</v>
      </c>
      <c r="BC830">
        <v>0</v>
      </c>
      <c r="BD830">
        <v>-1.8855</v>
      </c>
      <c r="BE830">
        <v>0</v>
      </c>
      <c r="BF830">
        <v>0</v>
      </c>
      <c r="BG830">
        <v>0</v>
      </c>
      <c r="BH830" s="1">
        <v>-3.5083000000000003E-5</v>
      </c>
      <c r="BI830">
        <v>0</v>
      </c>
      <c r="BJ830">
        <v>0</v>
      </c>
      <c r="BK830">
        <v>0.21617</v>
      </c>
      <c r="BL830">
        <v>0</v>
      </c>
      <c r="BM830">
        <v>1.9939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 s="1">
        <v>4.0145999999999996E-6</v>
      </c>
      <c r="BX830">
        <v>0</v>
      </c>
      <c r="BY830" s="1">
        <v>3.6448000000000001E-5</v>
      </c>
      <c r="BZ830">
        <v>0</v>
      </c>
      <c r="CA830">
        <v>-0.32440000000000002</v>
      </c>
      <c r="CC830" t="str">
        <f t="shared" ref="CC830:CC893" si="373">A830</f>
        <v>102-81-8</v>
      </c>
      <c r="CD830">
        <f t="shared" ref="CD830:CD893" si="374">B830+C830</f>
        <v>15.1008</v>
      </c>
      <c r="CE830" s="1">
        <f t="shared" ref="CE830:CE893" si="375">SUM(AP830:AS830)+SUM(AU830:AX830)</f>
        <v>-2.4546519999999994</v>
      </c>
      <c r="CF830">
        <f t="shared" ref="CF830:CF893" si="376">-SUM(BI830:BZ830)</f>
        <v>-2.2101104625999999</v>
      </c>
      <c r="CG830">
        <f t="shared" ref="CG830:CG893" si="377">CD830+CE830+CH830+CF830</f>
        <v>8.5163484924600006</v>
      </c>
      <c r="CH830">
        <f t="shared" ref="CH830:CH893" si="378">SUM(F830:AC830)</f>
        <v>-1.9196890449400001</v>
      </c>
      <c r="CI830">
        <f t="shared" ref="CI830:CI893" si="379">D830</f>
        <v>2.8086000000000002</v>
      </c>
      <c r="CJ830">
        <f t="shared" ref="CJ830:CJ893" si="380">CG830</f>
        <v>8.5163484924600006</v>
      </c>
      <c r="CK830" s="1">
        <f t="shared" ref="CK830:CK893" si="381">AT830+AY830-CE830</f>
        <v>-0.55111300000000085</v>
      </c>
      <c r="CL830" s="1">
        <f t="shared" ref="CL830:CL893" si="382">SUM(AZ830:BB830)</f>
        <v>-4.9087000000000002E-3</v>
      </c>
      <c r="CM830">
        <f t="shared" ref="CM830:CM893" si="383">SUM(AJ830:AO830)</f>
        <v>-11.031683708999999</v>
      </c>
      <c r="CN830">
        <f t="shared" ref="CN830:CN893" si="384">SUM(AD830:AI830)-CH830-SUM(BC830:BH830)-CA830</f>
        <v>0.26185853094000011</v>
      </c>
      <c r="CO830">
        <f t="shared" ref="CO830:CO893" si="385">SUM(CI830:CN830)</f>
        <v>-8.9838559999888545E-4</v>
      </c>
      <c r="CP830" s="3">
        <f t="shared" ref="CP830:CP893" si="386">CI830/SUM($CI830:$CJ830)</f>
        <v>0.24800112794066378</v>
      </c>
      <c r="CQ830" s="3">
        <f t="shared" ref="CQ830:CQ893" si="387">CJ830/SUM($CI830:$CJ830)</f>
        <v>0.75199887205933624</v>
      </c>
      <c r="CR830" s="3">
        <f t="shared" ref="CR830:CR893" si="388">CK830/SUM($CI830:$CJ830)</f>
        <v>-4.8663620886834451E-2</v>
      </c>
      <c r="CS830" s="3">
        <f t="shared" ref="CS830:CS893" si="389">CL830/SUM($CI830:$CJ830)</f>
        <v>-4.3344126494422E-4</v>
      </c>
      <c r="CT830" s="3">
        <f t="shared" ref="CT830:CT893" si="390">CM830/SUM($CI830:$CJ830)</f>
        <v>-0.97410453710626121</v>
      </c>
      <c r="CU830" s="3">
        <f t="shared" ref="CU830:CU893" si="391">CN830/SUM($CI830:$CJ830)</f>
        <v>2.3122271250446923E-2</v>
      </c>
      <c r="CV830" s="3">
        <f t="shared" ref="CV830:CV893" si="392">CO830/SUM($CI830:$CJ830)</f>
        <v>-7.9328007592883851E-5</v>
      </c>
      <c r="CX830" s="1">
        <f t="shared" ref="CX830:CX893" si="393">E830</f>
        <v>17.91</v>
      </c>
      <c r="CY830">
        <f t="shared" ref="CY830:CY893" si="394">SUM(AD830:AI830)</f>
        <v>-3.867765597</v>
      </c>
      <c r="CZ830" s="1">
        <f t="shared" ref="CZ830:CZ893" si="395">SUM(AJ830:AO830)</f>
        <v>-11.031683708999999</v>
      </c>
      <c r="DA830" s="1">
        <f t="shared" ref="DA830:DA893" si="396">AT830+AY830</f>
        <v>-3.0057650000000002</v>
      </c>
      <c r="DB830" s="1">
        <f t="shared" ref="DB830:DB893" si="397">SUM(AZ830:BB830)</f>
        <v>-4.9087000000000002E-3</v>
      </c>
      <c r="DC830">
        <f t="shared" ref="DC830:DC893" si="398">ABS(SUM(CX830:DB830)/CX830)</f>
        <v>6.8680067001330319E-6</v>
      </c>
      <c r="DD830" t="str">
        <f t="shared" ref="DD830:DD893" si="399">CC830</f>
        <v>102-81-8</v>
      </c>
      <c r="DE830" t="b">
        <f t="shared" ref="DE830:DE893" si="400">(DC830&lt;$DF$1)</f>
        <v>1</v>
      </c>
    </row>
    <row r="831" spans="1:109" x14ac:dyDescent="0.25">
      <c r="A831" t="s">
        <v>839</v>
      </c>
      <c r="B831">
        <v>1.0270999999999999</v>
      </c>
      <c r="C831">
        <v>8.5904000000000007</v>
      </c>
      <c r="D831">
        <v>5.3596000000000004</v>
      </c>
      <c r="E831">
        <v>14.977</v>
      </c>
      <c r="F831">
        <v>0</v>
      </c>
      <c r="G831">
        <v>-0.25334000000000001</v>
      </c>
      <c r="H831" s="1">
        <v>8.1152000000000002E-2</v>
      </c>
      <c r="I831">
        <v>0</v>
      </c>
      <c r="J831" s="1">
        <v>6.4811999999999995E-2</v>
      </c>
      <c r="K831">
        <v>0</v>
      </c>
      <c r="L831" s="1">
        <v>2.3119000000000001E-2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s="1">
        <v>-3.3784E-8</v>
      </c>
      <c r="X831" s="1">
        <v>1.3242E-8</v>
      </c>
      <c r="Y831">
        <v>0</v>
      </c>
      <c r="Z831" s="1">
        <v>1.1420000000000001E-8</v>
      </c>
      <c r="AA831">
        <v>0</v>
      </c>
      <c r="AB831" s="1">
        <v>2.1856E-9</v>
      </c>
      <c r="AC831">
        <v>0</v>
      </c>
      <c r="AD831">
        <v>0</v>
      </c>
      <c r="AE831" s="1">
        <v>-3.8438E-2</v>
      </c>
      <c r="AF831">
        <v>0</v>
      </c>
      <c r="AG831">
        <v>0</v>
      </c>
      <c r="AH831">
        <v>0</v>
      </c>
      <c r="AI831" s="1">
        <v>-5.3858000000000002E-10</v>
      </c>
      <c r="AJ831">
        <v>-0.79664999999999997</v>
      </c>
      <c r="AK831">
        <v>-4.3263999999999996</v>
      </c>
      <c r="AL831">
        <v>0</v>
      </c>
      <c r="AM831">
        <v>0</v>
      </c>
      <c r="AN831" s="1">
        <v>-7.1604999999999998E-8</v>
      </c>
      <c r="AO831" s="1">
        <v>-7.4794999999999997E-7</v>
      </c>
      <c r="AP831">
        <v>-4.5892999999999997</v>
      </c>
      <c r="AQ831">
        <v>-3.0209000000000001</v>
      </c>
      <c r="AR831">
        <v>-0.77642999999999995</v>
      </c>
      <c r="AS831">
        <v>-0.18583</v>
      </c>
      <c r="AT831">
        <v>-9.8138000000000005</v>
      </c>
      <c r="AU831" s="1">
        <v>-3.5744000000000002E-5</v>
      </c>
      <c r="AV831">
        <v>0</v>
      </c>
      <c r="AW831">
        <v>0</v>
      </c>
      <c r="AX831" s="1">
        <v>-1.8039E-3</v>
      </c>
      <c r="AY831" s="1">
        <v>-1.8397999999999999E-3</v>
      </c>
      <c r="AZ831" s="1">
        <v>-8.6871000000000002E-6</v>
      </c>
      <c r="BA831">
        <v>0</v>
      </c>
      <c r="BB831">
        <v>0</v>
      </c>
      <c r="BC831" s="1">
        <v>4.6756000000000002E-3</v>
      </c>
      <c r="BD831">
        <v>0</v>
      </c>
      <c r="BE831">
        <v>0</v>
      </c>
      <c r="BF831">
        <v>0</v>
      </c>
      <c r="BG831" s="1">
        <v>1.2209E-9</v>
      </c>
      <c r="BH831">
        <v>0</v>
      </c>
      <c r="BI831">
        <v>0</v>
      </c>
      <c r="BJ831">
        <v>0</v>
      </c>
      <c r="BK831" s="1">
        <v>2.4466999999999999E-2</v>
      </c>
      <c r="BL831">
        <v>0</v>
      </c>
      <c r="BM831" s="1">
        <v>7.5079000000000007E-2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 s="1">
        <v>4.6766000000000002E-9</v>
      </c>
      <c r="BX831">
        <v>0</v>
      </c>
      <c r="BY831" s="1">
        <v>1.3979000000000001E-8</v>
      </c>
      <c r="BZ831">
        <v>0</v>
      </c>
      <c r="CA831">
        <v>-0.10431</v>
      </c>
      <c r="CC831" t="str">
        <f t="shared" si="373"/>
        <v>104-38-1</v>
      </c>
      <c r="CD831">
        <f t="shared" si="374"/>
        <v>9.6174999999999997</v>
      </c>
      <c r="CE831" s="1">
        <f t="shared" si="375"/>
        <v>-8.5742996439999999</v>
      </c>
      <c r="CF831">
        <f t="shared" si="376"/>
        <v>-9.9546018655600005E-2</v>
      </c>
      <c r="CG831">
        <f t="shared" si="377"/>
        <v>0.85939733040799982</v>
      </c>
      <c r="CH831">
        <f t="shared" si="378"/>
        <v>-8.4257006936400008E-2</v>
      </c>
      <c r="CI831">
        <f t="shared" si="379"/>
        <v>5.3596000000000004</v>
      </c>
      <c r="CJ831">
        <f t="shared" si="380"/>
        <v>0.85939733040799982</v>
      </c>
      <c r="CK831" s="1">
        <f t="shared" si="381"/>
        <v>-1.2413401560000015</v>
      </c>
      <c r="CL831" s="1">
        <f t="shared" si="382"/>
        <v>-8.6871000000000002E-6</v>
      </c>
      <c r="CM831">
        <f t="shared" si="383"/>
        <v>-5.1230508195549991</v>
      </c>
      <c r="CN831">
        <f t="shared" si="384"/>
        <v>0.14545340517692001</v>
      </c>
      <c r="CO831">
        <f t="shared" si="385"/>
        <v>5.1072929919626642E-5</v>
      </c>
      <c r="CP831" s="3">
        <f t="shared" si="386"/>
        <v>0.86181095042347944</v>
      </c>
      <c r="CQ831" s="3">
        <f t="shared" si="387"/>
        <v>0.13818904957652051</v>
      </c>
      <c r="CR831" s="3">
        <f t="shared" si="388"/>
        <v>-0.19960454877998199</v>
      </c>
      <c r="CS831" s="3">
        <f t="shared" si="389"/>
        <v>-1.3968650472840898E-6</v>
      </c>
      <c r="CT831" s="3">
        <f t="shared" si="390"/>
        <v>-0.82377440403546509</v>
      </c>
      <c r="CU831" s="3">
        <f t="shared" si="391"/>
        <v>2.3388562086322277E-2</v>
      </c>
      <c r="CV831" s="3">
        <f t="shared" si="392"/>
        <v>8.2124058278500615E-6</v>
      </c>
      <c r="CX831" s="1">
        <f t="shared" si="393"/>
        <v>14.977</v>
      </c>
      <c r="CY831">
        <f t="shared" si="394"/>
        <v>-3.843800053858E-2</v>
      </c>
      <c r="CZ831" s="1">
        <f t="shared" si="395"/>
        <v>-5.1230508195549991</v>
      </c>
      <c r="DA831" s="1">
        <f t="shared" si="396"/>
        <v>-9.8156398000000014</v>
      </c>
      <c r="DB831" s="1">
        <f t="shared" si="397"/>
        <v>-8.6871000000000002E-6</v>
      </c>
      <c r="DC831">
        <f t="shared" si="398"/>
        <v>9.1678703064810931E-6</v>
      </c>
      <c r="DD831" t="str">
        <f t="shared" si="399"/>
        <v>104-38-1</v>
      </c>
      <c r="DE831" t="b">
        <f t="shared" si="400"/>
        <v>1</v>
      </c>
    </row>
    <row r="832" spans="1:109" x14ac:dyDescent="0.25">
      <c r="A832" t="s">
        <v>840</v>
      </c>
      <c r="B832">
        <v>4.4798999999999998</v>
      </c>
      <c r="C832">
        <v>42.048999999999999</v>
      </c>
      <c r="D832">
        <v>3.6042000000000001</v>
      </c>
      <c r="E832">
        <v>50.133000000000003</v>
      </c>
      <c r="F832">
        <v>0</v>
      </c>
      <c r="G832">
        <v>-0.74163999999999997</v>
      </c>
      <c r="H832">
        <v>0.50468999999999997</v>
      </c>
      <c r="I832">
        <v>0</v>
      </c>
      <c r="J832" s="1">
        <v>7.7752000000000002E-2</v>
      </c>
      <c r="K832">
        <v>0</v>
      </c>
      <c r="L832">
        <v>0.10371</v>
      </c>
      <c r="M832">
        <v>0</v>
      </c>
      <c r="N832">
        <v>0</v>
      </c>
      <c r="O832" s="1">
        <v>-2.0501000000000001E-6</v>
      </c>
      <c r="P832">
        <v>0</v>
      </c>
      <c r="Q832" s="1">
        <v>-1.9910000000000001E-6</v>
      </c>
      <c r="R832">
        <v>0</v>
      </c>
      <c r="S832" s="1">
        <v>-3.3351999999999998E-6</v>
      </c>
      <c r="T832">
        <v>0</v>
      </c>
      <c r="U832" s="1">
        <v>-7.2091999999999998E-3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s="1">
        <v>3.4837E-2</v>
      </c>
      <c r="AE832">
        <v>0</v>
      </c>
      <c r="AF832">
        <v>0</v>
      </c>
      <c r="AG832" s="1">
        <v>-7.2272999999999999E-3</v>
      </c>
      <c r="AH832">
        <v>0</v>
      </c>
      <c r="AI832">
        <v>0</v>
      </c>
      <c r="AJ832">
        <v>-0.54576999999999998</v>
      </c>
      <c r="AK832">
        <v>-3.1080000000000001</v>
      </c>
      <c r="AL832" s="1">
        <v>-4.6310000000000002E-6</v>
      </c>
      <c r="AM832" s="1">
        <v>-1.5081000000000001E-3</v>
      </c>
      <c r="AN832">
        <v>0</v>
      </c>
      <c r="AO832">
        <v>0</v>
      </c>
      <c r="AP832">
        <v>-36.523000000000003</v>
      </c>
      <c r="AQ832">
        <v>-7.1498999999999997</v>
      </c>
      <c r="AR832">
        <v>-0.75534999999999997</v>
      </c>
      <c r="AS832">
        <v>-0.82579999999999998</v>
      </c>
      <c r="AT832">
        <v>-46.276000000000003</v>
      </c>
      <c r="AU832">
        <v>-0.14082</v>
      </c>
      <c r="AV832">
        <v>0</v>
      </c>
      <c r="AW832">
        <v>0</v>
      </c>
      <c r="AX832" s="1">
        <v>-8.0893999999999994E-2</v>
      </c>
      <c r="AY832">
        <v>-0.22248999999999999</v>
      </c>
      <c r="AZ832" s="1">
        <v>-8.5941999999999998E-3</v>
      </c>
      <c r="BA832" s="1">
        <v>-7.2269000000000002E-7</v>
      </c>
      <c r="BB832">
        <v>0</v>
      </c>
      <c r="BC832" s="1">
        <v>3.9347999999999996E-3</v>
      </c>
      <c r="BD832">
        <v>0</v>
      </c>
      <c r="BE832">
        <v>0</v>
      </c>
      <c r="BF832" s="1">
        <v>-4.6462999999999999E-6</v>
      </c>
      <c r="BG832">
        <v>0</v>
      </c>
      <c r="BH832">
        <v>0</v>
      </c>
      <c r="BI832">
        <v>0</v>
      </c>
      <c r="BJ832">
        <v>0</v>
      </c>
      <c r="BK832" s="1">
        <v>3.3519E-2</v>
      </c>
      <c r="BL832">
        <v>0</v>
      </c>
      <c r="BM832" s="1">
        <v>3.9848000000000001E-2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 s="1">
        <v>-7.7362E-2</v>
      </c>
      <c r="CC832" t="str">
        <f t="shared" si="373"/>
        <v>105-95-3</v>
      </c>
      <c r="CD832">
        <f t="shared" si="374"/>
        <v>46.5289</v>
      </c>
      <c r="CE832" s="1">
        <f t="shared" si="375"/>
        <v>-45.475764000000005</v>
      </c>
      <c r="CF832">
        <f t="shared" si="376"/>
        <v>-7.3367000000000002E-2</v>
      </c>
      <c r="CG832">
        <f t="shared" si="377"/>
        <v>0.91706442369999497</v>
      </c>
      <c r="CH832">
        <f t="shared" si="378"/>
        <v>-6.2704576300000009E-2</v>
      </c>
      <c r="CI832">
        <f t="shared" si="379"/>
        <v>3.6042000000000001</v>
      </c>
      <c r="CJ832">
        <f t="shared" si="380"/>
        <v>0.91706442369999497</v>
      </c>
      <c r="CK832" s="1">
        <f t="shared" si="381"/>
        <v>-1.0227259999999987</v>
      </c>
      <c r="CL832" s="1">
        <f t="shared" si="382"/>
        <v>-8.5949226899999995E-3</v>
      </c>
      <c r="CM832">
        <f t="shared" si="383"/>
        <v>-3.6552827310000002</v>
      </c>
      <c r="CN832">
        <f t="shared" si="384"/>
        <v>0.16374612260000002</v>
      </c>
      <c r="CO832">
        <f t="shared" si="385"/>
        <v>-1.5931073900042614E-3</v>
      </c>
      <c r="CP832" s="3">
        <f t="shared" si="386"/>
        <v>0.7971663814014418</v>
      </c>
      <c r="CQ832" s="3">
        <f t="shared" si="387"/>
        <v>0.20283361859855825</v>
      </c>
      <c r="CR832" s="3">
        <f t="shared" si="388"/>
        <v>-0.2262035360371705</v>
      </c>
      <c r="CS832" s="3">
        <f t="shared" si="389"/>
        <v>-1.9009997833673066E-3</v>
      </c>
      <c r="CT832" s="3">
        <f t="shared" si="390"/>
        <v>-0.80846470996905007</v>
      </c>
      <c r="CU832" s="3">
        <f t="shared" si="391"/>
        <v>3.6216886971188855E-2</v>
      </c>
      <c r="CV832" s="3">
        <f t="shared" si="392"/>
        <v>-3.5235881839897689E-4</v>
      </c>
      <c r="CX832" s="1">
        <f t="shared" si="393"/>
        <v>50.133000000000003</v>
      </c>
      <c r="CY832">
        <f t="shared" si="394"/>
        <v>2.7609700000000001E-2</v>
      </c>
      <c r="CZ832" s="1">
        <f t="shared" si="395"/>
        <v>-3.6552827310000002</v>
      </c>
      <c r="DA832" s="1">
        <f t="shared" si="396"/>
        <v>-46.498490000000004</v>
      </c>
      <c r="DB832" s="1">
        <f t="shared" si="397"/>
        <v>-8.5949226899999995E-3</v>
      </c>
      <c r="DC832">
        <f t="shared" si="398"/>
        <v>3.5065798775291608E-5</v>
      </c>
      <c r="DD832" t="str">
        <f t="shared" si="399"/>
        <v>105-95-3</v>
      </c>
      <c r="DE832" t="b">
        <f t="shared" si="400"/>
        <v>1</v>
      </c>
    </row>
    <row r="833" spans="1:109" x14ac:dyDescent="0.25">
      <c r="A833" t="s">
        <v>841</v>
      </c>
      <c r="B833">
        <v>0.43952999999999998</v>
      </c>
      <c r="C833">
        <v>3.6867999999999999</v>
      </c>
      <c r="D833">
        <v>11.327999999999999</v>
      </c>
      <c r="E833">
        <v>15.454000000000001</v>
      </c>
      <c r="F833">
        <v>0</v>
      </c>
      <c r="G833" s="1">
        <v>-9.4718999999999999E-4</v>
      </c>
      <c r="H833">
        <v>0</v>
      </c>
      <c r="I833" s="1">
        <v>-1.3779E-5</v>
      </c>
      <c r="J833">
        <v>0</v>
      </c>
      <c r="K833" s="1">
        <v>-1.9287000000000001E-7</v>
      </c>
      <c r="L833" s="1">
        <v>1.1402000000000001E-3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-0.1716</v>
      </c>
      <c r="X833">
        <v>0.13324</v>
      </c>
      <c r="Y833">
        <v>0</v>
      </c>
      <c r="Z833">
        <v>0</v>
      </c>
      <c r="AA833">
        <v>-0.65842000000000001</v>
      </c>
      <c r="AB833" s="1">
        <v>8.2690000000000003E-3</v>
      </c>
      <c r="AC833">
        <v>0</v>
      </c>
      <c r="AD833">
        <v>0</v>
      </c>
      <c r="AE833" s="1">
        <v>-7.9159E-4</v>
      </c>
      <c r="AF833">
        <v>0</v>
      </c>
      <c r="AG833">
        <v>0</v>
      </c>
      <c r="AH833">
        <v>0</v>
      </c>
      <c r="AI833">
        <v>-1.7858000000000001</v>
      </c>
      <c r="AJ833">
        <v>-0.94318000000000002</v>
      </c>
      <c r="AK833">
        <v>-0.52249000000000001</v>
      </c>
      <c r="AL833">
        <v>0</v>
      </c>
      <c r="AM833">
        <v>0</v>
      </c>
      <c r="AN833">
        <v>-0.87056999999999995</v>
      </c>
      <c r="AO833">
        <v>-11.315</v>
      </c>
      <c r="AP833" s="1">
        <v>-4.4372999999999999E-3</v>
      </c>
      <c r="AQ833" s="1">
        <v>-8.8435000000000003E-5</v>
      </c>
      <c r="AR833" s="1">
        <v>-2.2046E-6</v>
      </c>
      <c r="AS833" s="1">
        <v>-3.2700999999999997E-4</v>
      </c>
      <c r="AT833" s="1">
        <v>-1.5968E-2</v>
      </c>
      <c r="AU833" s="1">
        <v>-9.2039000000000004E-5</v>
      </c>
      <c r="AV833">
        <v>0</v>
      </c>
      <c r="AW833">
        <v>0</v>
      </c>
      <c r="AX833" s="1">
        <v>-2.4076999999999999E-4</v>
      </c>
      <c r="AY833" s="1">
        <v>-3.4541999999999998E-4</v>
      </c>
      <c r="AZ833" s="1">
        <v>-7.6125000000000004E-6</v>
      </c>
      <c r="BA833">
        <v>0</v>
      </c>
      <c r="BB833">
        <v>0</v>
      </c>
      <c r="BC833">
        <v>0</v>
      </c>
      <c r="BD833" s="1">
        <v>-3.7584000000000001E-7</v>
      </c>
      <c r="BE833">
        <v>0</v>
      </c>
      <c r="BF833">
        <v>0</v>
      </c>
      <c r="BG833">
        <v>0</v>
      </c>
      <c r="BH833">
        <v>-0.74255000000000004</v>
      </c>
      <c r="BI833">
        <v>0</v>
      </c>
      <c r="BJ833">
        <v>0</v>
      </c>
      <c r="BK833" s="1">
        <v>1.5798999999999999E-5</v>
      </c>
      <c r="BL833">
        <v>0</v>
      </c>
      <c r="BM833" s="1">
        <v>4.2269000000000001E-6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 s="1">
        <v>6.5950999999999996E-2</v>
      </c>
      <c r="BX833">
        <v>0</v>
      </c>
      <c r="BY833">
        <v>0.67642999999999998</v>
      </c>
      <c r="BZ833">
        <v>0</v>
      </c>
      <c r="CA833" s="1">
        <v>-2.3999999999999998E-7</v>
      </c>
      <c r="CC833" t="str">
        <f t="shared" si="373"/>
        <v>107-66-4</v>
      </c>
      <c r="CD833">
        <f t="shared" si="374"/>
        <v>4.1263299999999994</v>
      </c>
      <c r="CE833" s="1">
        <f t="shared" si="375"/>
        <v>-5.1877586E-3</v>
      </c>
      <c r="CF833">
        <f t="shared" si="376"/>
        <v>-0.74240102590000001</v>
      </c>
      <c r="CG833">
        <f t="shared" si="377"/>
        <v>2.6904092536299995</v>
      </c>
      <c r="CH833">
        <f t="shared" si="378"/>
        <v>-0.68833196187000001</v>
      </c>
      <c r="CI833">
        <f t="shared" si="379"/>
        <v>11.327999999999999</v>
      </c>
      <c r="CJ833">
        <f t="shared" si="380"/>
        <v>2.6904092536299995</v>
      </c>
      <c r="CK833" s="1">
        <f t="shared" si="381"/>
        <v>-1.1125661399999999E-2</v>
      </c>
      <c r="CL833" s="1">
        <f t="shared" si="382"/>
        <v>-7.6125000000000004E-6</v>
      </c>
      <c r="CM833">
        <f t="shared" si="383"/>
        <v>-13.65124</v>
      </c>
      <c r="CN833">
        <f t="shared" si="384"/>
        <v>-0.35570901229000007</v>
      </c>
      <c r="CO833">
        <f t="shared" si="385"/>
        <v>3.2696744000049183E-4</v>
      </c>
      <c r="CP833" s="3">
        <f t="shared" si="386"/>
        <v>0.80808027466216747</v>
      </c>
      <c r="CQ833" s="3">
        <f t="shared" si="387"/>
        <v>0.19191972533783255</v>
      </c>
      <c r="CR833" s="3">
        <f t="shared" si="388"/>
        <v>-7.9364649716722054E-4</v>
      </c>
      <c r="CS833" s="3">
        <f t="shared" si="389"/>
        <v>-5.4303593669365736E-7</v>
      </c>
      <c r="CT833" s="3">
        <f t="shared" si="390"/>
        <v>-0.97380806573792078</v>
      </c>
      <c r="CU833" s="3">
        <f t="shared" si="391"/>
        <v>-2.5374420581842475E-2</v>
      </c>
      <c r="CV833" s="3">
        <f t="shared" si="392"/>
        <v>2.3324147132872813E-5</v>
      </c>
      <c r="CX833" s="1">
        <f t="shared" si="393"/>
        <v>15.454000000000001</v>
      </c>
      <c r="CY833">
        <f t="shared" si="394"/>
        <v>-1.78659159</v>
      </c>
      <c r="CZ833" s="1">
        <f t="shared" si="395"/>
        <v>-13.65124</v>
      </c>
      <c r="DA833" s="1">
        <f t="shared" si="396"/>
        <v>-1.6313419999999999E-2</v>
      </c>
      <c r="DB833" s="1">
        <f t="shared" si="397"/>
        <v>-7.6125000000000004E-6</v>
      </c>
      <c r="DC833">
        <f t="shared" si="398"/>
        <v>9.8759220913305008E-6</v>
      </c>
      <c r="DD833" t="str">
        <f t="shared" si="399"/>
        <v>107-66-4</v>
      </c>
      <c r="DE833" t="b">
        <f t="shared" si="400"/>
        <v>1</v>
      </c>
    </row>
    <row r="834" spans="1:109" x14ac:dyDescent="0.25">
      <c r="A834" t="s">
        <v>842</v>
      </c>
      <c r="B834">
        <v>1.4072</v>
      </c>
      <c r="C834">
        <v>11.816000000000001</v>
      </c>
      <c r="D834">
        <v>1.8277000000000001</v>
      </c>
      <c r="E834">
        <v>15.05</v>
      </c>
      <c r="F834">
        <v>0</v>
      </c>
      <c r="G834">
        <v>-0.33382000000000001</v>
      </c>
      <c r="H834">
        <v>0.1153</v>
      </c>
      <c r="I834">
        <v>0</v>
      </c>
      <c r="J834" s="1">
        <v>8.0346000000000001E-2</v>
      </c>
      <c r="K834">
        <v>0</v>
      </c>
      <c r="L834" s="1">
        <v>3.5427E-2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s="1">
        <v>-2.2710999999999999E-2</v>
      </c>
      <c r="AF834">
        <v>0</v>
      </c>
      <c r="AG834">
        <v>0</v>
      </c>
      <c r="AH834">
        <v>0</v>
      </c>
      <c r="AI834">
        <v>0</v>
      </c>
      <c r="AJ834">
        <v>-0.29465999999999998</v>
      </c>
      <c r="AK834">
        <v>-1.9450000000000001</v>
      </c>
      <c r="AL834">
        <v>0</v>
      </c>
      <c r="AM834">
        <v>0</v>
      </c>
      <c r="AN834">
        <v>0</v>
      </c>
      <c r="AO834">
        <v>0</v>
      </c>
      <c r="AP834">
        <v>-6.7344999999999997</v>
      </c>
      <c r="AQ834">
        <v>-3.9861</v>
      </c>
      <c r="AR834">
        <v>-0.94203999999999999</v>
      </c>
      <c r="AS834">
        <v>-0.27313999999999999</v>
      </c>
      <c r="AT834">
        <v>-12.779</v>
      </c>
      <c r="AU834" s="1">
        <v>-1.3495E-3</v>
      </c>
      <c r="AV834">
        <v>0</v>
      </c>
      <c r="AW834">
        <v>0</v>
      </c>
      <c r="AX834" s="1">
        <v>-6.7609000000000002E-3</v>
      </c>
      <c r="AY834" s="1">
        <v>-8.1136000000000003E-3</v>
      </c>
      <c r="AZ834" s="1">
        <v>-1.6966999999999999E-4</v>
      </c>
      <c r="BA834">
        <v>0</v>
      </c>
      <c r="BB834">
        <v>0</v>
      </c>
      <c r="BC834" s="1">
        <v>6.2078999999999997E-3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 s="1">
        <v>2.9862E-2</v>
      </c>
      <c r="BL834">
        <v>0</v>
      </c>
      <c r="BM834" s="1">
        <v>8.5235000000000005E-2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-0.12135</v>
      </c>
      <c r="CC834" t="str">
        <f t="shared" si="373"/>
        <v>109-16-0</v>
      </c>
      <c r="CD834">
        <f t="shared" si="374"/>
        <v>13.2232</v>
      </c>
      <c r="CE834" s="1">
        <f t="shared" si="375"/>
        <v>-11.943890399999999</v>
      </c>
      <c r="CF834">
        <f t="shared" si="376"/>
        <v>-0.115097</v>
      </c>
      <c r="CG834">
        <f t="shared" si="377"/>
        <v>1.0614656000000013</v>
      </c>
      <c r="CH834">
        <f t="shared" si="378"/>
        <v>-0.10274699999999999</v>
      </c>
      <c r="CI834">
        <f t="shared" si="379"/>
        <v>1.8277000000000001</v>
      </c>
      <c r="CJ834">
        <f t="shared" si="380"/>
        <v>1.0614656000000013</v>
      </c>
      <c r="CK834" s="1">
        <f t="shared" si="381"/>
        <v>-0.84322320000000062</v>
      </c>
      <c r="CL834" s="1">
        <f t="shared" si="382"/>
        <v>-1.6966999999999999E-4</v>
      </c>
      <c r="CM834">
        <f t="shared" si="383"/>
        <v>-2.2396600000000002</v>
      </c>
      <c r="CN834">
        <f t="shared" si="384"/>
        <v>0.19517809999999999</v>
      </c>
      <c r="CO834">
        <f t="shared" si="385"/>
        <v>1.2908300000006034E-3</v>
      </c>
      <c r="CP834" s="3">
        <f t="shared" si="386"/>
        <v>0.63260479080880627</v>
      </c>
      <c r="CQ834" s="3">
        <f t="shared" si="387"/>
        <v>0.36739520919119373</v>
      </c>
      <c r="CR834" s="3">
        <f t="shared" si="388"/>
        <v>-0.29185699843581142</v>
      </c>
      <c r="CS834" s="3">
        <f t="shared" si="389"/>
        <v>-5.8726298001056048E-5</v>
      </c>
      <c r="CT834" s="3">
        <f t="shared" si="390"/>
        <v>-0.7751926715450298</v>
      </c>
      <c r="CU834" s="3">
        <f t="shared" si="391"/>
        <v>6.7555179253137962E-2</v>
      </c>
      <c r="CV834" s="3">
        <f t="shared" si="392"/>
        <v>4.467829742956246E-4</v>
      </c>
      <c r="CX834" s="1">
        <f t="shared" si="393"/>
        <v>15.05</v>
      </c>
      <c r="CY834">
        <f t="shared" si="394"/>
        <v>-2.2710999999999999E-2</v>
      </c>
      <c r="CZ834" s="1">
        <f t="shared" si="395"/>
        <v>-2.2396600000000002</v>
      </c>
      <c r="DA834" s="1">
        <f t="shared" si="396"/>
        <v>-12.7871136</v>
      </c>
      <c r="DB834" s="1">
        <f t="shared" si="397"/>
        <v>-1.6966999999999999E-4</v>
      </c>
      <c r="DC834">
        <f t="shared" si="398"/>
        <v>2.2972093023333214E-5</v>
      </c>
      <c r="DD834" t="str">
        <f t="shared" si="399"/>
        <v>109-16-0</v>
      </c>
      <c r="DE834" t="b">
        <f t="shared" si="400"/>
        <v>1</v>
      </c>
    </row>
    <row r="835" spans="1:109" x14ac:dyDescent="0.25">
      <c r="A835" t="s">
        <v>843</v>
      </c>
      <c r="B835">
        <v>213.14</v>
      </c>
      <c r="C835">
        <v>1778.2</v>
      </c>
      <c r="D835">
        <v>6109.4</v>
      </c>
      <c r="E835">
        <v>8100.7</v>
      </c>
      <c r="F835">
        <v>0</v>
      </c>
      <c r="G835">
        <v>-1.1544000000000001</v>
      </c>
      <c r="H835">
        <v>0.57072000000000001</v>
      </c>
      <c r="I835">
        <v>0</v>
      </c>
      <c r="J835">
        <v>0</v>
      </c>
      <c r="K835">
        <v>-2.6305000000000001</v>
      </c>
      <c r="L835">
        <v>0.4778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-82.004999999999995</v>
      </c>
      <c r="X835">
        <v>63.661999999999999</v>
      </c>
      <c r="Y835">
        <v>0</v>
      </c>
      <c r="Z835">
        <v>0</v>
      </c>
      <c r="AA835">
        <v>-313.97000000000003</v>
      </c>
      <c r="AB835">
        <v>3.9927999999999999</v>
      </c>
      <c r="AC835">
        <v>0</v>
      </c>
      <c r="AD835">
        <v>0</v>
      </c>
      <c r="AE835">
        <v>-8.2355</v>
      </c>
      <c r="AF835">
        <v>0</v>
      </c>
      <c r="AG835">
        <v>0</v>
      </c>
      <c r="AH835">
        <v>0</v>
      </c>
      <c r="AI835">
        <v>-871.76</v>
      </c>
      <c r="AJ835">
        <v>-513.52</v>
      </c>
      <c r="AK835">
        <v>-336.6</v>
      </c>
      <c r="AL835">
        <v>0</v>
      </c>
      <c r="AM835">
        <v>0</v>
      </c>
      <c r="AN835">
        <v>-456.9</v>
      </c>
      <c r="AO835">
        <v>-5910.2</v>
      </c>
      <c r="AP835">
        <v>-0.51803999999999994</v>
      </c>
      <c r="AQ835">
        <v>-0.60692000000000002</v>
      </c>
      <c r="AR835">
        <v>-0.78158000000000005</v>
      </c>
      <c r="AS835" s="1">
        <v>-2.6634000000000001E-2</v>
      </c>
      <c r="AT835">
        <v>-3.4645000000000001</v>
      </c>
      <c r="AU835" s="1">
        <v>-2.2639E-6</v>
      </c>
      <c r="AV835">
        <v>0</v>
      </c>
      <c r="AW835">
        <v>0</v>
      </c>
      <c r="AX835" s="1">
        <v>-3.9291E-4</v>
      </c>
      <c r="AY835" s="1">
        <v>-3.9536999999999998E-4</v>
      </c>
      <c r="AZ835" s="1">
        <v>-2.1807999999999999E-6</v>
      </c>
      <c r="BA835">
        <v>0</v>
      </c>
      <c r="BB835">
        <v>0</v>
      </c>
      <c r="BC835">
        <v>0</v>
      </c>
      <c r="BD835">
        <v>-3.4906000000000001</v>
      </c>
      <c r="BE835">
        <v>0</v>
      </c>
      <c r="BF835">
        <v>0</v>
      </c>
      <c r="BG835">
        <v>0</v>
      </c>
      <c r="BH835">
        <v>-355.14</v>
      </c>
      <c r="BI835">
        <v>0</v>
      </c>
      <c r="BJ835">
        <v>0</v>
      </c>
      <c r="BK835">
        <v>0.30591000000000002</v>
      </c>
      <c r="BL835">
        <v>0</v>
      </c>
      <c r="BM835">
        <v>2.9702999999999999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31.498000000000001</v>
      </c>
      <c r="BX835">
        <v>0</v>
      </c>
      <c r="BY835">
        <v>324.02999999999997</v>
      </c>
      <c r="BZ835">
        <v>0</v>
      </c>
      <c r="CA835">
        <v>-0.25108000000000003</v>
      </c>
      <c r="CC835" t="str">
        <f t="shared" si="373"/>
        <v>111-41-1</v>
      </c>
      <c r="CD835">
        <f t="shared" si="374"/>
        <v>1991.3400000000001</v>
      </c>
      <c r="CE835" s="1">
        <f t="shared" si="375"/>
        <v>-1.9335691739000003</v>
      </c>
      <c r="CF835">
        <f t="shared" si="376"/>
        <v>-358.80420999999996</v>
      </c>
      <c r="CG835">
        <f t="shared" si="377"/>
        <v>1299.5456408261</v>
      </c>
      <c r="CH835">
        <f t="shared" si="378"/>
        <v>-331.05658000000005</v>
      </c>
      <c r="CI835">
        <f t="shared" si="379"/>
        <v>6109.4</v>
      </c>
      <c r="CJ835">
        <f t="shared" si="380"/>
        <v>1299.5456408261</v>
      </c>
      <c r="CK835" s="1">
        <f t="shared" si="381"/>
        <v>-1.5313261961</v>
      </c>
      <c r="CL835" s="1">
        <f t="shared" si="382"/>
        <v>-2.1807999999999999E-6</v>
      </c>
      <c r="CM835">
        <f t="shared" si="383"/>
        <v>-7217.2199999999993</v>
      </c>
      <c r="CN835">
        <f t="shared" si="384"/>
        <v>-190.05723999999998</v>
      </c>
      <c r="CO835">
        <f t="shared" si="385"/>
        <v>0.13707244919999084</v>
      </c>
      <c r="CP835" s="3">
        <f t="shared" si="386"/>
        <v>0.82459776278218178</v>
      </c>
      <c r="CQ835" s="3">
        <f t="shared" si="387"/>
        <v>0.17540223721781825</v>
      </c>
      <c r="CR835" s="3">
        <f t="shared" si="388"/>
        <v>-2.0668611572229821E-4</v>
      </c>
      <c r="CS835" s="3">
        <f t="shared" si="389"/>
        <v>-2.9434687548292501E-10</v>
      </c>
      <c r="CT835" s="3">
        <f t="shared" si="390"/>
        <v>-0.97412241226745966</v>
      </c>
      <c r="CU835" s="3">
        <f t="shared" si="391"/>
        <v>-2.5652400383762101E-2</v>
      </c>
      <c r="CV835" s="3">
        <f t="shared" si="392"/>
        <v>1.8500938709101829E-5</v>
      </c>
      <c r="CX835" s="1">
        <f t="shared" si="393"/>
        <v>8100.7</v>
      </c>
      <c r="CY835">
        <f t="shared" si="394"/>
        <v>-879.99549999999999</v>
      </c>
      <c r="CZ835" s="1">
        <f t="shared" si="395"/>
        <v>-7217.2199999999993</v>
      </c>
      <c r="DA835" s="1">
        <f t="shared" si="396"/>
        <v>-3.4648953700000003</v>
      </c>
      <c r="DB835" s="1">
        <f t="shared" si="397"/>
        <v>-2.1807999999999999E-6</v>
      </c>
      <c r="DC835">
        <f t="shared" si="398"/>
        <v>2.4198463343266581E-6</v>
      </c>
      <c r="DD835" t="str">
        <f t="shared" si="399"/>
        <v>111-41-1</v>
      </c>
      <c r="DE835" t="b">
        <f t="shared" si="400"/>
        <v>1</v>
      </c>
    </row>
    <row r="836" spans="1:109" x14ac:dyDescent="0.25">
      <c r="A836" t="s">
        <v>844</v>
      </c>
      <c r="B836">
        <v>12.603</v>
      </c>
      <c r="C836">
        <v>105.74</v>
      </c>
      <c r="D836">
        <v>15.211</v>
      </c>
      <c r="E836">
        <v>133.55000000000001</v>
      </c>
      <c r="F836">
        <v>0</v>
      </c>
      <c r="G836">
        <v>-2.5558999999999998</v>
      </c>
      <c r="H836">
        <v>0.76451999999999998</v>
      </c>
      <c r="I836">
        <v>0</v>
      </c>
      <c r="J836">
        <v>0.52207999999999999</v>
      </c>
      <c r="K836">
        <v>0</v>
      </c>
      <c r="L836">
        <v>0.30107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s="1">
        <v>-2.7583E-7</v>
      </c>
      <c r="X836" s="1">
        <v>1.1075999999999999E-7</v>
      </c>
      <c r="Y836">
        <v>0</v>
      </c>
      <c r="Z836" s="1">
        <v>6.6908999999999994E-8</v>
      </c>
      <c r="AA836">
        <v>0</v>
      </c>
      <c r="AB836" s="1">
        <v>2.0204E-8</v>
      </c>
      <c r="AC836">
        <v>0</v>
      </c>
      <c r="AD836">
        <v>0</v>
      </c>
      <c r="AE836">
        <v>-0.42547000000000001</v>
      </c>
      <c r="AF836">
        <v>0</v>
      </c>
      <c r="AG836">
        <v>0</v>
      </c>
      <c r="AH836">
        <v>0</v>
      </c>
      <c r="AI836" s="1">
        <v>-9.8031000000000006E-9</v>
      </c>
      <c r="AJ836">
        <v>-2.3534000000000002</v>
      </c>
      <c r="AK836">
        <v>-14.208</v>
      </c>
      <c r="AL836">
        <v>0</v>
      </c>
      <c r="AM836">
        <v>0</v>
      </c>
      <c r="AN836" s="1">
        <v>-1.044E-7</v>
      </c>
      <c r="AO836" s="1">
        <v>-1.2289E-6</v>
      </c>
      <c r="AP836">
        <v>-65.739999999999995</v>
      </c>
      <c r="AQ836">
        <v>-31.207000000000001</v>
      </c>
      <c r="AR836">
        <v>-6.0815000000000001</v>
      </c>
      <c r="AS836">
        <v>-2.6166</v>
      </c>
      <c r="AT836">
        <v>-112.33</v>
      </c>
      <c r="AU836">
        <v>-1.6017999999999999</v>
      </c>
      <c r="AV836">
        <v>0</v>
      </c>
      <c r="AW836">
        <v>0</v>
      </c>
      <c r="AX836">
        <v>-2.5206</v>
      </c>
      <c r="AY836">
        <v>-4.2232000000000003</v>
      </c>
      <c r="AZ836" s="1">
        <v>-1.0474E-3</v>
      </c>
      <c r="BA836">
        <v>0</v>
      </c>
      <c r="BB836">
        <v>0</v>
      </c>
      <c r="BC836" s="1">
        <v>4.5273000000000001E-2</v>
      </c>
      <c r="BD836">
        <v>0</v>
      </c>
      <c r="BE836">
        <v>0</v>
      </c>
      <c r="BF836">
        <v>0</v>
      </c>
      <c r="BG836" s="1">
        <v>5.5655000000000003E-9</v>
      </c>
      <c r="BH836">
        <v>0</v>
      </c>
      <c r="BI836">
        <v>0</v>
      </c>
      <c r="BJ836">
        <v>0</v>
      </c>
      <c r="BK836">
        <v>0.19041</v>
      </c>
      <c r="BL836">
        <v>0</v>
      </c>
      <c r="BM836">
        <v>0.45984000000000003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s="1">
        <v>1.8334999999999998E-8</v>
      </c>
      <c r="BX836">
        <v>0</v>
      </c>
      <c r="BY836" s="1">
        <v>4.4011999999999997E-8</v>
      </c>
      <c r="BZ836">
        <v>0</v>
      </c>
      <c r="CA836">
        <v>-0.69584000000000001</v>
      </c>
      <c r="CC836" t="str">
        <f t="shared" si="373"/>
        <v>112-25-4</v>
      </c>
      <c r="CD836">
        <f t="shared" si="374"/>
        <v>118.34299999999999</v>
      </c>
      <c r="CE836" s="1">
        <f t="shared" si="375"/>
        <v>-109.76750000000001</v>
      </c>
      <c r="CF836">
        <f t="shared" si="376"/>
        <v>-0.650250062347</v>
      </c>
      <c r="CG836">
        <f t="shared" si="377"/>
        <v>6.9570198596959765</v>
      </c>
      <c r="CH836">
        <f t="shared" si="378"/>
        <v>-0.96823007795699989</v>
      </c>
      <c r="CI836">
        <f t="shared" si="379"/>
        <v>15.211</v>
      </c>
      <c r="CJ836">
        <f t="shared" si="380"/>
        <v>6.9570198596959765</v>
      </c>
      <c r="CK836" s="1">
        <f t="shared" si="381"/>
        <v>-6.7856999999999914</v>
      </c>
      <c r="CL836" s="1">
        <f t="shared" si="382"/>
        <v>-1.0474E-3</v>
      </c>
      <c r="CM836">
        <f t="shared" si="383"/>
        <v>-16.561401333300001</v>
      </c>
      <c r="CN836">
        <f t="shared" si="384"/>
        <v>1.1933270625883998</v>
      </c>
      <c r="CO836">
        <f t="shared" si="385"/>
        <v>1.3198188984385961E-2</v>
      </c>
      <c r="CP836" s="3">
        <f t="shared" si="386"/>
        <v>0.68616863825782459</v>
      </c>
      <c r="CQ836" s="3">
        <f t="shared" si="387"/>
        <v>0.31383136174217541</v>
      </c>
      <c r="CR836" s="3">
        <f t="shared" si="388"/>
        <v>-0.30610311804786761</v>
      </c>
      <c r="CS836" s="3">
        <f t="shared" si="389"/>
        <v>-4.7248243489004369E-5</v>
      </c>
      <c r="CT836" s="3">
        <f t="shared" si="390"/>
        <v>-0.74708528042283751</v>
      </c>
      <c r="CU836" s="3">
        <f t="shared" si="391"/>
        <v>5.383101739086793E-2</v>
      </c>
      <c r="CV836" s="3">
        <f t="shared" si="392"/>
        <v>5.9537067667382387E-4</v>
      </c>
      <c r="CX836" s="1">
        <f t="shared" si="393"/>
        <v>133.55000000000001</v>
      </c>
      <c r="CY836">
        <f t="shared" si="394"/>
        <v>-0.42547000980310001</v>
      </c>
      <c r="CZ836" s="1">
        <f t="shared" si="395"/>
        <v>-16.561401333300001</v>
      </c>
      <c r="DA836" s="1">
        <f t="shared" si="396"/>
        <v>-116.5532</v>
      </c>
      <c r="DB836" s="1">
        <f t="shared" si="397"/>
        <v>-1.0474E-3</v>
      </c>
      <c r="DC836">
        <f t="shared" si="398"/>
        <v>6.6501362013610528E-5</v>
      </c>
      <c r="DD836" t="str">
        <f t="shared" si="399"/>
        <v>112-25-4</v>
      </c>
      <c r="DE836" t="b">
        <f t="shared" si="400"/>
        <v>1</v>
      </c>
    </row>
    <row r="837" spans="1:109" x14ac:dyDescent="0.25">
      <c r="A837" t="s">
        <v>845</v>
      </c>
      <c r="B837">
        <v>0.86358000000000001</v>
      </c>
      <c r="C837">
        <v>7.2365000000000004</v>
      </c>
      <c r="D837">
        <v>1.4185000000000001</v>
      </c>
      <c r="E837">
        <v>9.5184999999999995</v>
      </c>
      <c r="F837">
        <v>0</v>
      </c>
      <c r="G837">
        <v>-0.19986000000000001</v>
      </c>
      <c r="H837" s="1">
        <v>6.7937999999999998E-2</v>
      </c>
      <c r="I837">
        <v>0</v>
      </c>
      <c r="J837" s="1">
        <v>4.8025999999999999E-2</v>
      </c>
      <c r="K837">
        <v>0</v>
      </c>
      <c r="L837" s="1">
        <v>2.2808999999999999E-2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s="1">
        <v>-2.3936E-8</v>
      </c>
      <c r="X837" s="1">
        <v>8.2994999999999993E-9</v>
      </c>
      <c r="Y837">
        <v>0</v>
      </c>
      <c r="Z837" s="1">
        <v>5.8502999999999999E-9</v>
      </c>
      <c r="AA837">
        <v>0</v>
      </c>
      <c r="AB837" s="1">
        <v>2.3858999999999998E-9</v>
      </c>
      <c r="AC837">
        <v>0</v>
      </c>
      <c r="AD837">
        <v>0</v>
      </c>
      <c r="AE837" s="1">
        <v>-1.4267E-2</v>
      </c>
      <c r="AF837">
        <v>0</v>
      </c>
      <c r="AG837">
        <v>0</v>
      </c>
      <c r="AH837">
        <v>0</v>
      </c>
      <c r="AI837" s="1">
        <v>-1.577E-9</v>
      </c>
      <c r="AJ837">
        <v>-0.22259000000000001</v>
      </c>
      <c r="AK837">
        <v>-1.3838999999999999</v>
      </c>
      <c r="AL837">
        <v>0</v>
      </c>
      <c r="AM837">
        <v>0</v>
      </c>
      <c r="AN837" s="1">
        <v>-1.2353999999999999E-8</v>
      </c>
      <c r="AO837" s="1">
        <v>-1.5958E-7</v>
      </c>
      <c r="AP837">
        <v>-4.1276000000000002</v>
      </c>
      <c r="AQ837">
        <v>-2.4188999999999998</v>
      </c>
      <c r="AR837">
        <v>-0.56447999999999998</v>
      </c>
      <c r="AS837">
        <v>-0.17097999999999999</v>
      </c>
      <c r="AT837">
        <v>-7.8453999999999997</v>
      </c>
      <c r="AU837" s="1">
        <v>-4.2072999999999999E-2</v>
      </c>
      <c r="AV837">
        <v>0</v>
      </c>
      <c r="AW837">
        <v>0</v>
      </c>
      <c r="AX837" s="1">
        <v>-9.0615999999999995E-3</v>
      </c>
      <c r="AY837" s="1">
        <v>-5.1339999999999997E-2</v>
      </c>
      <c r="AZ837" s="1">
        <v>-7.7677999999999997E-5</v>
      </c>
      <c r="BA837">
        <v>0</v>
      </c>
      <c r="BB837">
        <v>0</v>
      </c>
      <c r="BC837" s="1">
        <v>3.7877000000000002E-3</v>
      </c>
      <c r="BD837">
        <v>0</v>
      </c>
      <c r="BE837">
        <v>0</v>
      </c>
      <c r="BF837">
        <v>0</v>
      </c>
      <c r="BG837" s="1">
        <v>4.6147000000000001E-10</v>
      </c>
      <c r="BH837">
        <v>0</v>
      </c>
      <c r="BI837">
        <v>0</v>
      </c>
      <c r="BJ837">
        <v>0</v>
      </c>
      <c r="BK837" s="1">
        <v>1.7770999999999999E-2</v>
      </c>
      <c r="BL837">
        <v>0</v>
      </c>
      <c r="BM837" s="1">
        <v>5.0265999999999998E-2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 s="1">
        <v>2.1755999999999998E-9</v>
      </c>
      <c r="BX837">
        <v>0</v>
      </c>
      <c r="BY837" s="1">
        <v>6.1375000000000004E-9</v>
      </c>
      <c r="BZ837">
        <v>0</v>
      </c>
      <c r="CA837" s="1">
        <v>-7.1855000000000002E-2</v>
      </c>
      <c r="CC837" t="str">
        <f t="shared" si="373"/>
        <v>112-59-4</v>
      </c>
      <c r="CD837">
        <f t="shared" si="374"/>
        <v>8.1000800000000002</v>
      </c>
      <c r="CE837" s="1">
        <f t="shared" si="375"/>
        <v>-7.3330945999999999</v>
      </c>
      <c r="CF837">
        <f t="shared" si="376"/>
        <v>-6.80370083131E-2</v>
      </c>
      <c r="CG837">
        <f t="shared" si="377"/>
        <v>0.63786138428660022</v>
      </c>
      <c r="CH837">
        <f t="shared" si="378"/>
        <v>-6.1087007400300021E-2</v>
      </c>
      <c r="CI837">
        <f t="shared" si="379"/>
        <v>1.4185000000000001</v>
      </c>
      <c r="CJ837">
        <f t="shared" si="380"/>
        <v>0.63786138428660022</v>
      </c>
      <c r="CK837" s="1">
        <f t="shared" si="381"/>
        <v>-0.56364539999999952</v>
      </c>
      <c r="CL837" s="1">
        <f t="shared" si="382"/>
        <v>-7.7677999999999997E-5</v>
      </c>
      <c r="CM837">
        <f t="shared" si="383"/>
        <v>-1.6064901719340001</v>
      </c>
      <c r="CN837">
        <f t="shared" si="384"/>
        <v>0.11488730536183003</v>
      </c>
      <c r="CO837">
        <f t="shared" si="385"/>
        <v>1.0354397144305694E-3</v>
      </c>
      <c r="CP837" s="3">
        <f t="shared" si="386"/>
        <v>0.68981065820398635</v>
      </c>
      <c r="CQ837" s="3">
        <f t="shared" si="387"/>
        <v>0.31018934179601376</v>
      </c>
      <c r="CR837" s="3">
        <f t="shared" si="388"/>
        <v>-0.2740984168964743</v>
      </c>
      <c r="CS837" s="3">
        <f t="shared" si="389"/>
        <v>-3.7774488761345959E-5</v>
      </c>
      <c r="CT837" s="3">
        <f t="shared" si="390"/>
        <v>-0.78122949799085495</v>
      </c>
      <c r="CU837" s="3">
        <f t="shared" si="391"/>
        <v>5.5869219408478207E-2</v>
      </c>
      <c r="CV837" s="3">
        <f t="shared" si="392"/>
        <v>5.0353003238766208E-4</v>
      </c>
      <c r="CX837" s="1">
        <f t="shared" si="393"/>
        <v>9.5184999999999995</v>
      </c>
      <c r="CY837">
        <f t="shared" si="394"/>
        <v>-1.4267001577E-2</v>
      </c>
      <c r="CZ837" s="1">
        <f t="shared" si="395"/>
        <v>-1.6064901719340001</v>
      </c>
      <c r="DA837" s="1">
        <f t="shared" si="396"/>
        <v>-7.8967399999999994</v>
      </c>
      <c r="DB837" s="1">
        <f t="shared" si="397"/>
        <v>-7.7677999999999997E-5</v>
      </c>
      <c r="DC837">
        <f t="shared" si="398"/>
        <v>9.7194777433380345E-5</v>
      </c>
      <c r="DD837" t="str">
        <f t="shared" si="399"/>
        <v>112-59-4</v>
      </c>
      <c r="DE837" t="b">
        <f t="shared" si="400"/>
        <v>1</v>
      </c>
    </row>
    <row r="838" spans="1:109" x14ac:dyDescent="0.25">
      <c r="A838" t="s">
        <v>846</v>
      </c>
      <c r="B838">
        <v>1.7506999999999999</v>
      </c>
      <c r="C838">
        <v>16.116</v>
      </c>
      <c r="D838">
        <v>1.9459</v>
      </c>
      <c r="E838">
        <v>19.812000000000001</v>
      </c>
      <c r="F838">
        <v>0</v>
      </c>
      <c r="G838">
        <v>-0.69964000000000004</v>
      </c>
      <c r="H838">
        <v>0</v>
      </c>
      <c r="I838">
        <v>-1.5012000000000001</v>
      </c>
      <c r="J838">
        <v>0</v>
      </c>
      <c r="K838">
        <v>-2.7383000000000002</v>
      </c>
      <c r="L838" s="1">
        <v>4.7451E-2</v>
      </c>
      <c r="M838">
        <v>0</v>
      </c>
      <c r="N838">
        <v>0</v>
      </c>
      <c r="O838" s="1">
        <v>-3.8366000000000001E-8</v>
      </c>
      <c r="P838" s="1">
        <v>5.7186E-8</v>
      </c>
      <c r="Q838">
        <v>0</v>
      </c>
      <c r="R838" s="1">
        <v>2.5717000000000002E-7</v>
      </c>
      <c r="S838">
        <v>0</v>
      </c>
      <c r="T838">
        <v>0</v>
      </c>
      <c r="U838" s="1">
        <v>-3.4156E-3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-5.7778999999999998</v>
      </c>
      <c r="AF838">
        <v>0</v>
      </c>
      <c r="AG838" s="1">
        <v>-3.4142E-3</v>
      </c>
      <c r="AH838">
        <v>0</v>
      </c>
      <c r="AI838">
        <v>0</v>
      </c>
      <c r="AJ838">
        <v>-0.50204000000000004</v>
      </c>
      <c r="AK838">
        <v>-5.8468</v>
      </c>
      <c r="AL838" s="1">
        <v>-2.2964000000000002E-6</v>
      </c>
      <c r="AM838" s="1">
        <v>-7.9750000000000003E-4</v>
      </c>
      <c r="AN838">
        <v>0</v>
      </c>
      <c r="AO838">
        <v>0</v>
      </c>
      <c r="AP838">
        <v>-2.6934999999999998</v>
      </c>
      <c r="AQ838">
        <v>-2.984</v>
      </c>
      <c r="AR838">
        <v>-1.3494999999999999</v>
      </c>
      <c r="AS838" s="1">
        <v>-1.5547999999999999E-2</v>
      </c>
      <c r="AT838">
        <v>-7.5137999999999998</v>
      </c>
      <c r="AU838" s="1">
        <v>-8.9067999999999994E-2</v>
      </c>
      <c r="AV838">
        <v>0</v>
      </c>
      <c r="AW838">
        <v>0</v>
      </c>
      <c r="AX838" s="1">
        <v>-1.6036000000000002E-2</v>
      </c>
      <c r="AY838">
        <v>-0.1061</v>
      </c>
      <c r="AZ838" s="1">
        <v>-6.4002000000000003E-2</v>
      </c>
      <c r="BA838" s="1">
        <v>-1.6843999999999999E-7</v>
      </c>
      <c r="BB838">
        <v>0</v>
      </c>
      <c r="BC838">
        <v>0</v>
      </c>
      <c r="BD838">
        <v>-0.89176999999999995</v>
      </c>
      <c r="BE838" s="1">
        <v>4.8456000000000005E-7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0.19936000000000001</v>
      </c>
      <c r="BL838">
        <v>0</v>
      </c>
      <c r="BM838">
        <v>0.92971000000000004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-0.23732</v>
      </c>
      <c r="CC838" t="str">
        <f t="shared" si="373"/>
        <v>115-27-5</v>
      </c>
      <c r="CD838">
        <f t="shared" si="374"/>
        <v>17.866699999999998</v>
      </c>
      <c r="CE838" s="1">
        <f t="shared" si="375"/>
        <v>-7.1476519999999999</v>
      </c>
      <c r="CF838">
        <f t="shared" si="376"/>
        <v>-1.12907</v>
      </c>
      <c r="CG838">
        <f t="shared" si="377"/>
        <v>4.6948736759899958</v>
      </c>
      <c r="CH838">
        <f t="shared" si="378"/>
        <v>-4.895104324010001</v>
      </c>
      <c r="CI838">
        <f t="shared" si="379"/>
        <v>1.9459</v>
      </c>
      <c r="CJ838">
        <f t="shared" si="380"/>
        <v>4.6948736759899958</v>
      </c>
      <c r="CK838" s="1">
        <f t="shared" si="381"/>
        <v>-0.47224799999999956</v>
      </c>
      <c r="CL838" s="1">
        <f t="shared" si="382"/>
        <v>-6.4002168440000007E-2</v>
      </c>
      <c r="CM838">
        <f t="shared" si="383"/>
        <v>-6.3496397964</v>
      </c>
      <c r="CN838">
        <f t="shared" si="384"/>
        <v>0.24287963945000116</v>
      </c>
      <c r="CO838">
        <f t="shared" si="385"/>
        <v>-2.2366494000026493E-3</v>
      </c>
      <c r="CP838" s="3">
        <f t="shared" si="386"/>
        <v>0.29302308660743637</v>
      </c>
      <c r="CQ838" s="3">
        <f t="shared" si="387"/>
        <v>0.70697691339256363</v>
      </c>
      <c r="CR838" s="3">
        <f t="shared" si="388"/>
        <v>-7.111340079356003E-2</v>
      </c>
      <c r="CS838" s="3">
        <f t="shared" si="389"/>
        <v>-9.6377578220144151E-3</v>
      </c>
      <c r="CT838" s="3">
        <f t="shared" si="390"/>
        <v>-0.95615964437357603</v>
      </c>
      <c r="CU838" s="3">
        <f t="shared" si="391"/>
        <v>3.6573997443723007E-2</v>
      </c>
      <c r="CV838" s="3">
        <f t="shared" si="392"/>
        <v>-3.3680554542753834E-4</v>
      </c>
      <c r="CX838" s="1">
        <f t="shared" si="393"/>
        <v>19.812000000000001</v>
      </c>
      <c r="CY838">
        <f t="shared" si="394"/>
        <v>-5.7813141999999997</v>
      </c>
      <c r="CZ838" s="1">
        <f t="shared" si="395"/>
        <v>-6.3496397964</v>
      </c>
      <c r="DA838" s="1">
        <f t="shared" si="396"/>
        <v>-7.6198999999999995</v>
      </c>
      <c r="DB838" s="1">
        <f t="shared" si="397"/>
        <v>-6.4002168440000007E-2</v>
      </c>
      <c r="DC838">
        <f t="shared" si="398"/>
        <v>1.4416337775080245E-4</v>
      </c>
      <c r="DD838" t="str">
        <f t="shared" si="399"/>
        <v>115-27-5</v>
      </c>
      <c r="DE838" t="b">
        <f t="shared" si="400"/>
        <v>1</v>
      </c>
    </row>
    <row r="839" spans="1:109" x14ac:dyDescent="0.25">
      <c r="A839" t="s">
        <v>847</v>
      </c>
      <c r="B839">
        <v>7.1436999999999999</v>
      </c>
      <c r="C839">
        <v>65.456999999999994</v>
      </c>
      <c r="D839">
        <v>6.8937999999999997</v>
      </c>
      <c r="E839">
        <v>79.495000000000005</v>
      </c>
      <c r="F839">
        <v>0</v>
      </c>
      <c r="G839">
        <v>-0.91295000000000004</v>
      </c>
      <c r="H839">
        <v>0.65417000000000003</v>
      </c>
      <c r="I839">
        <v>0</v>
      </c>
      <c r="J839" s="1">
        <v>5.4544000000000002E-2</v>
      </c>
      <c r="K839">
        <v>0</v>
      </c>
      <c r="L839">
        <v>0.17796000000000001</v>
      </c>
      <c r="M839">
        <v>0</v>
      </c>
      <c r="N839">
        <v>0</v>
      </c>
      <c r="O839" s="1">
        <v>-8.9115999999999995E-6</v>
      </c>
      <c r="P839">
        <v>0</v>
      </c>
      <c r="Q839" s="1">
        <v>-9.3531000000000003E-6</v>
      </c>
      <c r="R839">
        <v>0</v>
      </c>
      <c r="S839" s="1">
        <v>-1.6614999999999999E-5</v>
      </c>
      <c r="T839">
        <v>0</v>
      </c>
      <c r="U839" s="1">
        <v>-1.1195E-2</v>
      </c>
      <c r="V839">
        <v>0</v>
      </c>
      <c r="W839" s="1">
        <v>-8.0135999999999992E-3</v>
      </c>
      <c r="X839" s="1">
        <v>5.9150000000000001E-3</v>
      </c>
      <c r="Y839">
        <v>0</v>
      </c>
      <c r="Z839" s="1">
        <v>5.4881000000000005E-4</v>
      </c>
      <c r="AA839">
        <v>0</v>
      </c>
      <c r="AB839" s="1">
        <v>1.088E-3</v>
      </c>
      <c r="AC839">
        <v>0</v>
      </c>
      <c r="AD839" s="1">
        <v>5.0280999999999999E-2</v>
      </c>
      <c r="AE839">
        <v>0</v>
      </c>
      <c r="AF839">
        <v>0</v>
      </c>
      <c r="AG839" s="1">
        <v>-1.1254E-2</v>
      </c>
      <c r="AH839" s="1">
        <v>8.5132999999999997E-4</v>
      </c>
      <c r="AI839">
        <v>0</v>
      </c>
      <c r="AJ839">
        <v>-1.0234000000000001</v>
      </c>
      <c r="AK839">
        <v>-5.5979999999999999</v>
      </c>
      <c r="AL839" s="1">
        <v>-7.4947999999999998E-6</v>
      </c>
      <c r="AM839" s="1">
        <v>-2.1529000000000001E-3</v>
      </c>
      <c r="AN839" s="1">
        <v>-4.9310999999999999E-3</v>
      </c>
      <c r="AO839" s="1">
        <v>-5.2082999999999997E-2</v>
      </c>
      <c r="AP839">
        <v>-60.298000000000002</v>
      </c>
      <c r="AQ839">
        <v>-8.8285999999999998</v>
      </c>
      <c r="AR839">
        <v>-0.68028</v>
      </c>
      <c r="AS839">
        <v>-1.0107999999999999</v>
      </c>
      <c r="AT839">
        <v>-72.150000000000006</v>
      </c>
      <c r="AU839">
        <v>-0.25385000000000002</v>
      </c>
      <c r="AV839">
        <v>0</v>
      </c>
      <c r="AW839">
        <v>0</v>
      </c>
      <c r="AX839">
        <v>-0.41857</v>
      </c>
      <c r="AY839">
        <v>-0.67747000000000002</v>
      </c>
      <c r="AZ839" s="1">
        <v>-2.3741999999999999E-2</v>
      </c>
      <c r="BA839" s="1">
        <v>-1.1008999999999999E-6</v>
      </c>
      <c r="BB839">
        <v>0</v>
      </c>
      <c r="BC839" s="1">
        <v>6.8964000000000004E-4</v>
      </c>
      <c r="BD839">
        <v>0</v>
      </c>
      <c r="BE839">
        <v>0</v>
      </c>
      <c r="BF839" s="1">
        <v>-1.328E-5</v>
      </c>
      <c r="BG839" s="1">
        <v>1.3295000000000001E-5</v>
      </c>
      <c r="BH839">
        <v>0</v>
      </c>
      <c r="BI839">
        <v>0</v>
      </c>
      <c r="BJ839">
        <v>0</v>
      </c>
      <c r="BK839" s="1">
        <v>3.1265000000000001E-2</v>
      </c>
      <c r="BL839">
        <v>0</v>
      </c>
      <c r="BM839" s="1">
        <v>2.4933E-2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s="1">
        <v>1.2795E-3</v>
      </c>
      <c r="BX839">
        <v>0</v>
      </c>
      <c r="BY839" s="1">
        <v>1.2099000000000001E-3</v>
      </c>
      <c r="BZ839">
        <v>0</v>
      </c>
      <c r="CA839" s="1">
        <v>-5.9499000000000003E-2</v>
      </c>
      <c r="CC839" t="str">
        <f t="shared" si="373"/>
        <v>118-58-1</v>
      </c>
      <c r="CD839">
        <f t="shared" si="374"/>
        <v>72.600699999999989</v>
      </c>
      <c r="CE839" s="1">
        <f t="shared" si="375"/>
        <v>-71.490099999999998</v>
      </c>
      <c r="CF839">
        <f t="shared" si="376"/>
        <v>-5.8687400000000001E-2</v>
      </c>
      <c r="CG839">
        <f t="shared" si="377"/>
        <v>1.013944930299991</v>
      </c>
      <c r="CH839">
        <f t="shared" si="378"/>
        <v>-3.7967669699999991E-2</v>
      </c>
      <c r="CI839">
        <f t="shared" si="379"/>
        <v>6.8937999999999997</v>
      </c>
      <c r="CJ839">
        <f t="shared" si="380"/>
        <v>1.013944930299991</v>
      </c>
      <c r="CK839" s="1">
        <f t="shared" si="381"/>
        <v>-1.3373700000000071</v>
      </c>
      <c r="CL839" s="1">
        <f t="shared" si="382"/>
        <v>-2.3743100899999998E-2</v>
      </c>
      <c r="CM839">
        <f t="shared" si="383"/>
        <v>-6.6805744947999992</v>
      </c>
      <c r="CN839">
        <f t="shared" si="384"/>
        <v>0.13665534469999999</v>
      </c>
      <c r="CO839">
        <f t="shared" si="385"/>
        <v>2.7126792999846716E-3</v>
      </c>
      <c r="CP839" s="3">
        <f t="shared" si="386"/>
        <v>0.8717782453484465</v>
      </c>
      <c r="CQ839" s="3">
        <f t="shared" si="387"/>
        <v>0.12822175465155344</v>
      </c>
      <c r="CR839" s="3">
        <f t="shared" si="388"/>
        <v>-0.1691215399317732</v>
      </c>
      <c r="CS839" s="3">
        <f t="shared" si="389"/>
        <v>-3.0025122344328413E-3</v>
      </c>
      <c r="CT839" s="3">
        <f t="shared" si="390"/>
        <v>-0.84481410992432737</v>
      </c>
      <c r="CU839" s="3">
        <f t="shared" si="391"/>
        <v>1.7281202909868742E-2</v>
      </c>
      <c r="CV839" s="3">
        <f t="shared" si="392"/>
        <v>3.4304081933529972E-4</v>
      </c>
      <c r="CX839" s="1">
        <f t="shared" si="393"/>
        <v>79.495000000000005</v>
      </c>
      <c r="CY839">
        <f t="shared" si="394"/>
        <v>3.9878329999999997E-2</v>
      </c>
      <c r="CZ839" s="1">
        <f t="shared" si="395"/>
        <v>-6.6805744947999992</v>
      </c>
      <c r="DA839" s="1">
        <f t="shared" si="396"/>
        <v>-72.827470000000005</v>
      </c>
      <c r="DB839" s="1">
        <f t="shared" si="397"/>
        <v>-2.3743100899999998E-2</v>
      </c>
      <c r="DC839">
        <f t="shared" si="398"/>
        <v>3.8879606264474304E-5</v>
      </c>
      <c r="DD839" t="str">
        <f t="shared" si="399"/>
        <v>118-58-1</v>
      </c>
      <c r="DE839" t="b">
        <f t="shared" si="400"/>
        <v>1</v>
      </c>
    </row>
    <row r="840" spans="1:109" x14ac:dyDescent="0.25">
      <c r="A840" t="s">
        <v>848</v>
      </c>
      <c r="B840">
        <v>0.57928999999999997</v>
      </c>
      <c r="C840">
        <v>4.9142999999999999</v>
      </c>
      <c r="D840">
        <v>1.7579</v>
      </c>
      <c r="E840">
        <v>7.2515000000000001</v>
      </c>
      <c r="F840">
        <v>0</v>
      </c>
      <c r="G840">
        <v>-0.13925000000000001</v>
      </c>
      <c r="H840" s="1">
        <v>5.2437999999999999E-2</v>
      </c>
      <c r="I840">
        <v>0</v>
      </c>
      <c r="J840" s="1">
        <v>3.2250000000000001E-2</v>
      </c>
      <c r="K840">
        <v>0</v>
      </c>
      <c r="L840" s="1">
        <v>1.3325999999999999E-2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s="1">
        <v>-2.4627E-2</v>
      </c>
      <c r="X840" s="1">
        <v>9.7935000000000001E-3</v>
      </c>
      <c r="Y840">
        <v>0</v>
      </c>
      <c r="Z840" s="1">
        <v>6.0888000000000001E-3</v>
      </c>
      <c r="AA840">
        <v>0</v>
      </c>
      <c r="AB840" s="1">
        <v>1.6502000000000001E-3</v>
      </c>
      <c r="AC840">
        <v>0</v>
      </c>
      <c r="AD840">
        <v>0</v>
      </c>
      <c r="AE840" s="1">
        <v>-1.2749E-2</v>
      </c>
      <c r="AF840">
        <v>0</v>
      </c>
      <c r="AG840">
        <v>0</v>
      </c>
      <c r="AH840">
        <v>0</v>
      </c>
      <c r="AI840" s="1">
        <v>-1.7229000000000001E-3</v>
      </c>
      <c r="AJ840">
        <v>-0.24890000000000001</v>
      </c>
      <c r="AK840">
        <v>-1.3745000000000001</v>
      </c>
      <c r="AL840">
        <v>0</v>
      </c>
      <c r="AM840">
        <v>0</v>
      </c>
      <c r="AN840" s="1">
        <v>-2.1951999999999999E-2</v>
      </c>
      <c r="AO840">
        <v>-0.25081999999999999</v>
      </c>
      <c r="AP840">
        <v>-2.5484</v>
      </c>
      <c r="AQ840">
        <v>-1.7276</v>
      </c>
      <c r="AR840">
        <v>-0.47637000000000002</v>
      </c>
      <c r="AS840" s="1">
        <v>-8.9731000000000005E-2</v>
      </c>
      <c r="AT840">
        <v>-5.33</v>
      </c>
      <c r="AU840" s="1">
        <v>-6.7026000000000004E-3</v>
      </c>
      <c r="AV840">
        <v>0</v>
      </c>
      <c r="AW840">
        <v>0</v>
      </c>
      <c r="AX840" s="1">
        <v>-3.4114000000000002E-3</v>
      </c>
      <c r="AY840" s="1">
        <v>-1.0145E-2</v>
      </c>
      <c r="AZ840" s="1">
        <v>-3.5090000000000002E-4</v>
      </c>
      <c r="BA840">
        <v>0</v>
      </c>
      <c r="BB840">
        <v>0</v>
      </c>
      <c r="BC840" s="1">
        <v>1.3751E-3</v>
      </c>
      <c r="BD840">
        <v>0</v>
      </c>
      <c r="BE840">
        <v>0</v>
      </c>
      <c r="BF840">
        <v>0</v>
      </c>
      <c r="BG840" s="1">
        <v>2.8621000000000001E-4</v>
      </c>
      <c r="BH840">
        <v>0</v>
      </c>
      <c r="BI840">
        <v>0</v>
      </c>
      <c r="BJ840">
        <v>0</v>
      </c>
      <c r="BK840" s="1">
        <v>1.3236E-2</v>
      </c>
      <c r="BL840">
        <v>0</v>
      </c>
      <c r="BM840" s="1">
        <v>4.2103000000000002E-2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 s="1">
        <v>2.8286000000000001E-3</v>
      </c>
      <c r="BX840">
        <v>0</v>
      </c>
      <c r="BY840" s="1">
        <v>9.0480000000000005E-3</v>
      </c>
      <c r="BZ840">
        <v>0</v>
      </c>
      <c r="CA840" s="1">
        <v>-6.8909999999999999E-2</v>
      </c>
      <c r="CC840" t="str">
        <f t="shared" si="373"/>
        <v>120-47-8</v>
      </c>
      <c r="CD840">
        <f t="shared" si="374"/>
        <v>5.4935900000000002</v>
      </c>
      <c r="CE840" s="1">
        <f t="shared" si="375"/>
        <v>-4.8522149999999993</v>
      </c>
      <c r="CF840">
        <f t="shared" si="376"/>
        <v>-6.72156E-2</v>
      </c>
      <c r="CG840">
        <f t="shared" si="377"/>
        <v>0.52582890000000082</v>
      </c>
      <c r="CH840">
        <f t="shared" si="378"/>
        <v>-4.8330500000000026E-2</v>
      </c>
      <c r="CI840">
        <f t="shared" si="379"/>
        <v>1.7579</v>
      </c>
      <c r="CJ840">
        <f t="shared" si="380"/>
        <v>0.52582890000000082</v>
      </c>
      <c r="CK840" s="1">
        <f t="shared" si="381"/>
        <v>-0.48793000000000042</v>
      </c>
      <c r="CL840" s="1">
        <f t="shared" si="382"/>
        <v>-3.5090000000000002E-4</v>
      </c>
      <c r="CM840">
        <f t="shared" si="383"/>
        <v>-1.8961720000000002</v>
      </c>
      <c r="CN840">
        <f t="shared" si="384"/>
        <v>0.10110729000000003</v>
      </c>
      <c r="CO840">
        <f t="shared" si="385"/>
        <v>3.8329000000021651E-4</v>
      </c>
      <c r="CP840" s="3">
        <f t="shared" si="386"/>
        <v>0.76974985953893194</v>
      </c>
      <c r="CQ840" s="3">
        <f t="shared" si="387"/>
        <v>0.23025014046106815</v>
      </c>
      <c r="CR840" s="3">
        <f t="shared" si="388"/>
        <v>-0.21365495703102075</v>
      </c>
      <c r="CS840" s="3">
        <f t="shared" si="389"/>
        <v>-1.5365221327277504E-4</v>
      </c>
      <c r="CT840" s="3">
        <f t="shared" si="390"/>
        <v>-0.83029645068641889</v>
      </c>
      <c r="CU840" s="3">
        <f t="shared" si="391"/>
        <v>4.4272895088379359E-2</v>
      </c>
      <c r="CV840" s="3">
        <f t="shared" si="392"/>
        <v>1.6783515766701399E-4</v>
      </c>
      <c r="CX840" s="1">
        <f t="shared" si="393"/>
        <v>7.2515000000000001</v>
      </c>
      <c r="CY840">
        <f t="shared" si="394"/>
        <v>-1.4471899999999999E-2</v>
      </c>
      <c r="CZ840" s="1">
        <f t="shared" si="395"/>
        <v>-1.8961720000000002</v>
      </c>
      <c r="DA840" s="1">
        <f t="shared" si="396"/>
        <v>-5.3401449999999997</v>
      </c>
      <c r="DB840" s="1">
        <f t="shared" si="397"/>
        <v>-3.5090000000000002E-4</v>
      </c>
      <c r="DC840">
        <f t="shared" si="398"/>
        <v>4.967248155556596E-5</v>
      </c>
      <c r="DD840" t="str">
        <f t="shared" si="399"/>
        <v>120-47-8</v>
      </c>
      <c r="DE840" t="b">
        <f t="shared" si="400"/>
        <v>1</v>
      </c>
    </row>
    <row r="841" spans="1:109" x14ac:dyDescent="0.25">
      <c r="A841" t="s">
        <v>849</v>
      </c>
      <c r="B841">
        <v>0.41254999999999997</v>
      </c>
      <c r="C841">
        <v>3.4754999999999998</v>
      </c>
      <c r="D841">
        <v>0.70367000000000002</v>
      </c>
      <c r="E841">
        <v>4.5918000000000001</v>
      </c>
      <c r="F841">
        <v>0</v>
      </c>
      <c r="G841">
        <v>-0.17801</v>
      </c>
      <c r="H841" s="1">
        <v>9.7942000000000001E-2</v>
      </c>
      <c r="I841">
        <v>0</v>
      </c>
      <c r="J841">
        <v>0</v>
      </c>
      <c r="K841">
        <v>-0.15498000000000001</v>
      </c>
      <c r="L841" s="1">
        <v>8.6116999999999999E-3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-0.43596000000000001</v>
      </c>
      <c r="AF841">
        <v>0</v>
      </c>
      <c r="AG841">
        <v>0</v>
      </c>
      <c r="AH841">
        <v>0</v>
      </c>
      <c r="AI841">
        <v>0</v>
      </c>
      <c r="AJ841">
        <v>-0.17404</v>
      </c>
      <c r="AK841">
        <v>-1.9338</v>
      </c>
      <c r="AL841">
        <v>0</v>
      </c>
      <c r="AM841">
        <v>0</v>
      </c>
      <c r="AN841">
        <v>0</v>
      </c>
      <c r="AO841">
        <v>0</v>
      </c>
      <c r="AP841">
        <v>-0.24820999999999999</v>
      </c>
      <c r="AQ841">
        <v>-0.52537</v>
      </c>
      <c r="AR841">
        <v>-0.52815000000000001</v>
      </c>
      <c r="AS841" s="1">
        <v>-3.6749E-3</v>
      </c>
      <c r="AT841">
        <v>-1.5661</v>
      </c>
      <c r="AU841">
        <v>-0.12644</v>
      </c>
      <c r="AV841">
        <v>0</v>
      </c>
      <c r="AW841">
        <v>0</v>
      </c>
      <c r="AX841">
        <v>-0.23591000000000001</v>
      </c>
      <c r="AY841">
        <v>-0.48099999999999998</v>
      </c>
      <c r="AZ841" s="1">
        <v>-6.4913000000000004E-4</v>
      </c>
      <c r="BA841">
        <v>0</v>
      </c>
      <c r="BB841">
        <v>0</v>
      </c>
      <c r="BC841">
        <v>0</v>
      </c>
      <c r="BD841">
        <v>-0.24723999999999999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 s="1">
        <v>4.3586E-2</v>
      </c>
      <c r="BL841">
        <v>0</v>
      </c>
      <c r="BM841">
        <v>0.35700999999999999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-0.15334999999999999</v>
      </c>
      <c r="CC841" t="str">
        <f t="shared" si="373"/>
        <v>122-57-6</v>
      </c>
      <c r="CD841">
        <f t="shared" si="374"/>
        <v>3.8880499999999998</v>
      </c>
      <c r="CE841" s="1">
        <f t="shared" si="375"/>
        <v>-1.6677549</v>
      </c>
      <c r="CF841">
        <f t="shared" si="376"/>
        <v>-0.40059600000000001</v>
      </c>
      <c r="CG841">
        <f t="shared" si="377"/>
        <v>1.5932627999999995</v>
      </c>
      <c r="CH841">
        <f t="shared" si="378"/>
        <v>-0.22643630000000001</v>
      </c>
      <c r="CI841">
        <f t="shared" si="379"/>
        <v>0.70367000000000002</v>
      </c>
      <c r="CJ841">
        <f t="shared" si="380"/>
        <v>1.5932627999999995</v>
      </c>
      <c r="CK841" s="1">
        <f t="shared" si="381"/>
        <v>-0.37934509999999988</v>
      </c>
      <c r="CL841" s="1">
        <f t="shared" si="382"/>
        <v>-6.4913000000000004E-4</v>
      </c>
      <c r="CM841">
        <f t="shared" si="383"/>
        <v>-2.1078399999999999</v>
      </c>
      <c r="CN841">
        <f t="shared" si="384"/>
        <v>0.19106629999999997</v>
      </c>
      <c r="CO841">
        <f t="shared" si="385"/>
        <v>1.6486999999970608E-4</v>
      </c>
      <c r="CP841" s="3">
        <f t="shared" si="386"/>
        <v>0.3063520186572285</v>
      </c>
      <c r="CQ841" s="3">
        <f t="shared" si="387"/>
        <v>0.6936479813427715</v>
      </c>
      <c r="CR841" s="3">
        <f t="shared" si="388"/>
        <v>-0.16515289432934213</v>
      </c>
      <c r="CS841" s="3">
        <f t="shared" si="389"/>
        <v>-2.8260731006148727E-4</v>
      </c>
      <c r="CT841" s="3">
        <f t="shared" si="390"/>
        <v>-0.91767595464699725</v>
      </c>
      <c r="CU841" s="3">
        <f t="shared" si="391"/>
        <v>8.3183234616180324E-2</v>
      </c>
      <c r="CV841" s="3">
        <f t="shared" si="392"/>
        <v>7.1778329779480758E-5</v>
      </c>
      <c r="CX841" s="1">
        <f t="shared" si="393"/>
        <v>4.5918000000000001</v>
      </c>
      <c r="CY841">
        <f t="shared" si="394"/>
        <v>-0.43596000000000001</v>
      </c>
      <c r="CZ841" s="1">
        <f t="shared" si="395"/>
        <v>-2.1078399999999999</v>
      </c>
      <c r="DA841" s="1">
        <f t="shared" si="396"/>
        <v>-2.0470999999999999</v>
      </c>
      <c r="DB841" s="1">
        <f t="shared" si="397"/>
        <v>-6.4913000000000004E-4</v>
      </c>
      <c r="DC841">
        <f t="shared" si="398"/>
        <v>5.4634348186020074E-5</v>
      </c>
      <c r="DD841" t="str">
        <f t="shared" si="399"/>
        <v>122-57-6</v>
      </c>
      <c r="DE841" t="b">
        <f t="shared" si="400"/>
        <v>1</v>
      </c>
    </row>
    <row r="842" spans="1:109" x14ac:dyDescent="0.25">
      <c r="A842" t="s">
        <v>850</v>
      </c>
      <c r="B842">
        <v>1511.2</v>
      </c>
      <c r="C842">
        <v>12617</v>
      </c>
      <c r="D842">
        <v>3728.2</v>
      </c>
      <c r="E842">
        <v>17857</v>
      </c>
      <c r="F842">
        <v>0</v>
      </c>
      <c r="G842">
        <v>-3.27</v>
      </c>
      <c r="H842">
        <v>0</v>
      </c>
      <c r="I842" s="1">
        <v>-2.9172E-2</v>
      </c>
      <c r="J842">
        <v>0</v>
      </c>
      <c r="K842" s="1">
        <v>-5.3382999999999998E-3</v>
      </c>
      <c r="L842">
        <v>3.9133</v>
      </c>
      <c r="M842">
        <v>0</v>
      </c>
      <c r="N842">
        <v>0</v>
      </c>
      <c r="O842" s="1">
        <v>-3.4016999999999999E-4</v>
      </c>
      <c r="P842">
        <v>0</v>
      </c>
      <c r="Q842" s="1">
        <v>-3.8652000000000001E-4</v>
      </c>
      <c r="R842">
        <v>0</v>
      </c>
      <c r="S842" s="1">
        <v>-6.7142000000000005E-4</v>
      </c>
      <c r="T842">
        <v>0</v>
      </c>
      <c r="U842">
        <v>-3.1259000000000001</v>
      </c>
      <c r="V842">
        <v>0</v>
      </c>
      <c r="W842">
        <v>-582.48</v>
      </c>
      <c r="X842">
        <v>437.84</v>
      </c>
      <c r="Y842">
        <v>0</v>
      </c>
      <c r="Z842">
        <v>0</v>
      </c>
      <c r="AA842">
        <v>-2218.6</v>
      </c>
      <c r="AB842">
        <v>31.44</v>
      </c>
      <c r="AC842">
        <v>0</v>
      </c>
      <c r="AD842">
        <v>0.44888</v>
      </c>
      <c r="AE842">
        <v>0</v>
      </c>
      <c r="AF842">
        <v>0</v>
      </c>
      <c r="AG842">
        <v>-3.1309</v>
      </c>
      <c r="AH842">
        <v>0</v>
      </c>
      <c r="AI842">
        <v>-4984.2</v>
      </c>
      <c r="AJ842">
        <v>-311.83999999999997</v>
      </c>
      <c r="AK842">
        <v>-177.63</v>
      </c>
      <c r="AL842" s="1">
        <v>-1.4465000000000001E-3</v>
      </c>
      <c r="AM842">
        <v>-0.39118999999999998</v>
      </c>
      <c r="AN842">
        <v>-725.48</v>
      </c>
      <c r="AO842">
        <v>-11444</v>
      </c>
      <c r="AP842">
        <v>-158</v>
      </c>
      <c r="AQ842">
        <v>-3.3338000000000001</v>
      </c>
      <c r="AR842">
        <v>-0.24445</v>
      </c>
      <c r="AS842">
        <v>-11.792</v>
      </c>
      <c r="AT842">
        <v>-211.74</v>
      </c>
      <c r="AU842">
        <v>-0.4178</v>
      </c>
      <c r="AV842">
        <v>0</v>
      </c>
      <c r="AW842">
        <v>0</v>
      </c>
      <c r="AX842">
        <v>-0.86604000000000003</v>
      </c>
      <c r="AY842">
        <v>-1.2887999999999999</v>
      </c>
      <c r="AZ842" s="1">
        <v>-1.8940000000000002E-5</v>
      </c>
      <c r="BA842" s="1">
        <v>-2.4445000000000001E-4</v>
      </c>
      <c r="BB842">
        <v>0</v>
      </c>
      <c r="BC842">
        <v>0</v>
      </c>
      <c r="BD842" s="1">
        <v>-1.0043E-2</v>
      </c>
      <c r="BE842">
        <v>0</v>
      </c>
      <c r="BF842" s="1">
        <v>-3.0309E-3</v>
      </c>
      <c r="BG842">
        <v>0</v>
      </c>
      <c r="BH842">
        <v>-2423.5</v>
      </c>
      <c r="BI842">
        <v>0</v>
      </c>
      <c r="BJ842">
        <v>0</v>
      </c>
      <c r="BK842" s="1">
        <v>5.6934999999999999E-2</v>
      </c>
      <c r="BL842" s="1">
        <v>-2.7261999999999998E-6</v>
      </c>
      <c r="BM842" s="1">
        <v>2.247E-2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218.7</v>
      </c>
      <c r="BX842">
        <v>0</v>
      </c>
      <c r="BY842">
        <v>2204.9</v>
      </c>
      <c r="BZ842">
        <v>0</v>
      </c>
      <c r="CA842" s="1">
        <v>-5.3883E-2</v>
      </c>
      <c r="CC842" t="str">
        <f t="shared" si="373"/>
        <v>124-09-4</v>
      </c>
      <c r="CD842">
        <f t="shared" si="374"/>
        <v>14128.2</v>
      </c>
      <c r="CE842" s="1">
        <f t="shared" si="375"/>
        <v>-174.65409</v>
      </c>
      <c r="CF842">
        <f t="shared" si="376"/>
        <v>-2423.6794022738</v>
      </c>
      <c r="CG842">
        <f t="shared" si="377"/>
        <v>9195.5479993162007</v>
      </c>
      <c r="CH842">
        <f t="shared" si="378"/>
        <v>-2334.31850841</v>
      </c>
      <c r="CI842">
        <f t="shared" si="379"/>
        <v>3728.2</v>
      </c>
      <c r="CJ842">
        <f t="shared" si="380"/>
        <v>9195.5479993162007</v>
      </c>
      <c r="CK842" s="1">
        <f t="shared" si="381"/>
        <v>-38.374710000000022</v>
      </c>
      <c r="CL842" s="1">
        <f t="shared" si="382"/>
        <v>-2.6339000000000001E-4</v>
      </c>
      <c r="CM842">
        <f t="shared" si="383"/>
        <v>-12659.3426365</v>
      </c>
      <c r="CN842">
        <f t="shared" si="384"/>
        <v>-228.99655468999984</v>
      </c>
      <c r="CO842">
        <f t="shared" si="385"/>
        <v>-2.9661652637983309</v>
      </c>
      <c r="CP842" s="3">
        <f t="shared" si="386"/>
        <v>0.28847668649971042</v>
      </c>
      <c r="CQ842" s="3">
        <f t="shared" si="387"/>
        <v>0.71152331350028952</v>
      </c>
      <c r="CR842" s="3">
        <f t="shared" si="388"/>
        <v>-2.9693174148885011E-3</v>
      </c>
      <c r="CS842" s="3">
        <f t="shared" si="389"/>
        <v>-2.038031072827604E-8</v>
      </c>
      <c r="CT842" s="3">
        <f t="shared" si="390"/>
        <v>-0.97954112360979251</v>
      </c>
      <c r="CU842" s="3">
        <f t="shared" si="391"/>
        <v>-1.7719051369781903E-2</v>
      </c>
      <c r="CV842" s="3">
        <f t="shared" si="392"/>
        <v>-2.2951277477363931E-4</v>
      </c>
      <c r="CX842" s="1">
        <f t="shared" si="393"/>
        <v>17857</v>
      </c>
      <c r="CY842">
        <f t="shared" si="394"/>
        <v>-4986.88202</v>
      </c>
      <c r="CZ842" s="1">
        <f t="shared" si="395"/>
        <v>-12659.3426365</v>
      </c>
      <c r="DA842" s="1">
        <f t="shared" si="396"/>
        <v>-213.02880000000002</v>
      </c>
      <c r="DB842" s="1">
        <f t="shared" si="397"/>
        <v>-2.6339000000000001E-4</v>
      </c>
      <c r="DC842">
        <f t="shared" si="398"/>
        <v>1.2620932351461669E-4</v>
      </c>
      <c r="DD842" t="str">
        <f t="shared" si="399"/>
        <v>124-09-4</v>
      </c>
      <c r="DE842" t="b">
        <f t="shared" si="400"/>
        <v>1</v>
      </c>
    </row>
    <row r="843" spans="1:109" x14ac:dyDescent="0.25">
      <c r="A843" t="s">
        <v>851</v>
      </c>
      <c r="B843">
        <v>3.8138000000000001</v>
      </c>
      <c r="C843">
        <v>39.073</v>
      </c>
      <c r="D843">
        <v>9.9330999999999996</v>
      </c>
      <c r="E843">
        <v>52.82</v>
      </c>
      <c r="F843">
        <v>0</v>
      </c>
      <c r="G843">
        <v>-0.27500999999999998</v>
      </c>
      <c r="H843">
        <v>0.18562000000000001</v>
      </c>
      <c r="I843">
        <v>0</v>
      </c>
      <c r="J843" s="1">
        <v>4.2703000000000003E-3</v>
      </c>
      <c r="K843">
        <v>0</v>
      </c>
      <c r="L843" s="1">
        <v>6.8779000000000007E-2</v>
      </c>
      <c r="M843">
        <v>0</v>
      </c>
      <c r="N843">
        <v>0</v>
      </c>
      <c r="O843" s="1">
        <v>-2.1201999999999999E-2</v>
      </c>
      <c r="P843">
        <v>0</v>
      </c>
      <c r="Q843" s="1">
        <v>-2.3651E-4</v>
      </c>
      <c r="R843">
        <v>0</v>
      </c>
      <c r="S843" s="1">
        <v>-1.1421000000000001E-4</v>
      </c>
      <c r="T843">
        <v>0</v>
      </c>
      <c r="U843" s="1">
        <v>-4.8393000000000004E-3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s="1">
        <v>-3.5360000000000003E-2</v>
      </c>
      <c r="AF843">
        <v>0</v>
      </c>
      <c r="AG843" s="1">
        <v>-2.6492000000000002E-2</v>
      </c>
      <c r="AH843">
        <v>0</v>
      </c>
      <c r="AI843">
        <v>0</v>
      </c>
      <c r="AJ843">
        <v>-1.4488000000000001</v>
      </c>
      <c r="AK843">
        <v>-7.5624000000000002</v>
      </c>
      <c r="AL843" s="1">
        <v>-5.0599E-4</v>
      </c>
      <c r="AM843" s="1">
        <v>-3.2717E-4</v>
      </c>
      <c r="AN843">
        <v>0</v>
      </c>
      <c r="AO843">
        <v>0</v>
      </c>
      <c r="AP843">
        <v>-39.177999999999997</v>
      </c>
      <c r="AQ843">
        <v>-2.9746000000000001</v>
      </c>
      <c r="AR843">
        <v>-0.12064999999999999</v>
      </c>
      <c r="AS843">
        <v>-0.33341999999999999</v>
      </c>
      <c r="AT843">
        <v>-43.716000000000001</v>
      </c>
      <c r="AU843">
        <v>0</v>
      </c>
      <c r="AV843">
        <v>0</v>
      </c>
      <c r="AW843">
        <v>0</v>
      </c>
      <c r="AX843">
        <v>0</v>
      </c>
      <c r="AY843">
        <v>0</v>
      </c>
      <c r="AZ843" s="1">
        <v>-3.0283000000000001E-2</v>
      </c>
      <c r="BA843" s="1">
        <v>-5.1102E-5</v>
      </c>
      <c r="BB843">
        <v>0</v>
      </c>
      <c r="BC843">
        <v>0</v>
      </c>
      <c r="BD843" s="1">
        <v>-6.9691000000000002E-4</v>
      </c>
      <c r="BE843">
        <v>0</v>
      </c>
      <c r="BF843" s="1">
        <v>-4.8770000000000002E-5</v>
      </c>
      <c r="BG843">
        <v>0</v>
      </c>
      <c r="BH843">
        <v>0</v>
      </c>
      <c r="BI843">
        <v>0</v>
      </c>
      <c r="BJ843">
        <v>0</v>
      </c>
      <c r="BK843" s="1">
        <v>6.8116000000000001E-3</v>
      </c>
      <c r="BL843">
        <v>0</v>
      </c>
      <c r="BM843" s="1">
        <v>2.5227000000000001E-3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 s="1">
        <v>-8.7849999999999994E-3</v>
      </c>
      <c r="CC843" t="str">
        <f t="shared" si="373"/>
        <v>128-69-8</v>
      </c>
      <c r="CD843">
        <f t="shared" si="374"/>
        <v>42.886800000000001</v>
      </c>
      <c r="CE843" s="1">
        <f t="shared" si="375"/>
        <v>-42.606669999999994</v>
      </c>
      <c r="CF843">
        <f t="shared" si="376"/>
        <v>-9.3343000000000002E-3</v>
      </c>
      <c r="CG843">
        <f t="shared" si="377"/>
        <v>0.22806298000000694</v>
      </c>
      <c r="CH843">
        <f t="shared" si="378"/>
        <v>-4.2732719999999953E-2</v>
      </c>
      <c r="CI843">
        <f t="shared" si="379"/>
        <v>9.9330999999999996</v>
      </c>
      <c r="CJ843">
        <f t="shared" si="380"/>
        <v>0.22806298000000694</v>
      </c>
      <c r="CK843" s="1">
        <f t="shared" si="381"/>
        <v>-1.109330000000007</v>
      </c>
      <c r="CL843" s="1">
        <f t="shared" si="382"/>
        <v>-3.0334102000000002E-2</v>
      </c>
      <c r="CM843">
        <f t="shared" si="383"/>
        <v>-9.0120331600000014</v>
      </c>
      <c r="CN843">
        <f t="shared" si="384"/>
        <v>-9.588600000000053E-3</v>
      </c>
      <c r="CO843">
        <f t="shared" si="385"/>
        <v>-1.2288200000054074E-4</v>
      </c>
      <c r="CP843" s="3">
        <f t="shared" si="386"/>
        <v>0.97755542545189966</v>
      </c>
      <c r="CQ843" s="3">
        <f t="shared" si="387"/>
        <v>2.2444574548100279E-2</v>
      </c>
      <c r="CR843" s="3">
        <f t="shared" si="388"/>
        <v>-0.10917352690666184</v>
      </c>
      <c r="CS843" s="3">
        <f t="shared" si="389"/>
        <v>-2.9852982438827074E-3</v>
      </c>
      <c r="CT843" s="3">
        <f t="shared" si="390"/>
        <v>-0.88690961632425214</v>
      </c>
      <c r="CU843" s="3">
        <f t="shared" si="391"/>
        <v>-9.4365182596451629E-4</v>
      </c>
      <c r="CV843" s="3">
        <f t="shared" si="392"/>
        <v>-1.209330076118321E-5</v>
      </c>
      <c r="CX843" s="1">
        <f t="shared" si="393"/>
        <v>52.82</v>
      </c>
      <c r="CY843">
        <f t="shared" si="394"/>
        <v>-6.1852000000000004E-2</v>
      </c>
      <c r="CZ843" s="1">
        <f t="shared" si="395"/>
        <v>-9.0120331600000014</v>
      </c>
      <c r="DA843" s="1">
        <f t="shared" si="396"/>
        <v>-43.716000000000001</v>
      </c>
      <c r="DB843" s="1">
        <f t="shared" si="397"/>
        <v>-3.0334102000000002E-2</v>
      </c>
      <c r="DC843">
        <f t="shared" si="398"/>
        <v>4.1511170012120861E-6</v>
      </c>
      <c r="DD843" t="str">
        <f t="shared" si="399"/>
        <v>128-69-8</v>
      </c>
      <c r="DE843" t="b">
        <f t="shared" si="400"/>
        <v>1</v>
      </c>
    </row>
    <row r="844" spans="1:109" x14ac:dyDescent="0.25">
      <c r="A844" t="s">
        <v>852</v>
      </c>
      <c r="B844">
        <v>19.405000000000001</v>
      </c>
      <c r="C844">
        <v>199.39</v>
      </c>
      <c r="D844">
        <v>6.1978</v>
      </c>
      <c r="E844">
        <v>225</v>
      </c>
      <c r="F844">
        <v>0</v>
      </c>
      <c r="G844">
        <v>-1.4124000000000001</v>
      </c>
      <c r="H844" s="1">
        <v>5.8125999999999997E-2</v>
      </c>
      <c r="I844">
        <v>0</v>
      </c>
      <c r="J844" s="1">
        <v>1.1247999999999999E-2</v>
      </c>
      <c r="K844">
        <v>0</v>
      </c>
      <c r="L844">
        <v>0.33462999999999998</v>
      </c>
      <c r="M844">
        <v>0</v>
      </c>
      <c r="N844">
        <v>0</v>
      </c>
      <c r="O844">
        <v>-4.0490000000000004</v>
      </c>
      <c r="P844">
        <v>0</v>
      </c>
      <c r="Q844" s="1">
        <v>-1.4584E-2</v>
      </c>
      <c r="R844">
        <v>0</v>
      </c>
      <c r="S844" s="1">
        <v>-2.6041999999999999E-2</v>
      </c>
      <c r="T844">
        <v>0</v>
      </c>
      <c r="U844" s="1">
        <v>-2.4601999999999999E-2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-1.0224</v>
      </c>
      <c r="AF844">
        <v>0</v>
      </c>
      <c r="AG844">
        <v>-4.1111000000000004</v>
      </c>
      <c r="AH844">
        <v>0</v>
      </c>
      <c r="AI844">
        <v>0</v>
      </c>
      <c r="AJ844">
        <v>-0.90549000000000002</v>
      </c>
      <c r="AK844">
        <v>-4.6345999999999998</v>
      </c>
      <c r="AL844" s="1">
        <v>-5.0772999999999997E-4</v>
      </c>
      <c r="AM844" s="1">
        <v>-4.1561000000000001E-2</v>
      </c>
      <c r="AN844">
        <v>0</v>
      </c>
      <c r="AO844">
        <v>0</v>
      </c>
      <c r="AP844">
        <v>-204.6</v>
      </c>
      <c r="AQ844">
        <v>-0.3574</v>
      </c>
      <c r="AR844" s="1">
        <v>-1.2532E-2</v>
      </c>
      <c r="AS844">
        <v>-1.3943000000000001</v>
      </c>
      <c r="AT844">
        <v>-207.08</v>
      </c>
      <c r="AU844" s="1">
        <v>-3.2880000000000001E-3</v>
      </c>
      <c r="AV844">
        <v>0</v>
      </c>
      <c r="AW844">
        <v>0</v>
      </c>
      <c r="AX844">
        <v>-7.1936999999999998</v>
      </c>
      <c r="AY844">
        <v>-7.1981999999999999</v>
      </c>
      <c r="AZ844">
        <v>-0.10331</v>
      </c>
      <c r="BA844" s="1">
        <v>-1.0754E-3</v>
      </c>
      <c r="BB844">
        <v>0</v>
      </c>
      <c r="BC844" s="1">
        <v>2.3105000000000002E-6</v>
      </c>
      <c r="BD844">
        <v>0</v>
      </c>
      <c r="BE844">
        <v>0</v>
      </c>
      <c r="BF844" s="1">
        <v>-1.6852999999999999E-4</v>
      </c>
      <c r="BG844">
        <v>0</v>
      </c>
      <c r="BH844">
        <v>0</v>
      </c>
      <c r="BI844">
        <v>0</v>
      </c>
      <c r="BJ844">
        <v>0</v>
      </c>
      <c r="BK844" s="1">
        <v>1.2088E-5</v>
      </c>
      <c r="BL844">
        <v>0</v>
      </c>
      <c r="BM844" s="1">
        <v>4.6307000000000004E-6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 s="1">
        <v>-1.0589E-4</v>
      </c>
      <c r="CC844" t="str">
        <f t="shared" si="373"/>
        <v>142-16-5</v>
      </c>
      <c r="CD844">
        <f t="shared" si="374"/>
        <v>218.79499999999999</v>
      </c>
      <c r="CE844" s="1">
        <f t="shared" si="375"/>
        <v>-213.56121999999999</v>
      </c>
      <c r="CF844">
        <f t="shared" si="376"/>
        <v>-1.67187E-5</v>
      </c>
      <c r="CG844">
        <f t="shared" si="377"/>
        <v>0.11113928129999492</v>
      </c>
      <c r="CH844">
        <f t="shared" si="378"/>
        <v>-5.122624000000001</v>
      </c>
      <c r="CI844">
        <f t="shared" si="379"/>
        <v>6.1978</v>
      </c>
      <c r="CJ844">
        <f t="shared" si="380"/>
        <v>0.11113928129999492</v>
      </c>
      <c r="CK844" s="1">
        <f t="shared" si="381"/>
        <v>-0.71698000000003503</v>
      </c>
      <c r="CL844" s="1">
        <f t="shared" si="382"/>
        <v>-0.1043854</v>
      </c>
      <c r="CM844">
        <f t="shared" si="383"/>
        <v>-5.5821587299999997</v>
      </c>
      <c r="CN844">
        <f t="shared" si="384"/>
        <v>-1.0603890499999663E-2</v>
      </c>
      <c r="CO844">
        <f t="shared" si="385"/>
        <v>-0.1051887392000399</v>
      </c>
      <c r="CP844" s="3">
        <f t="shared" si="386"/>
        <v>0.98238384039779603</v>
      </c>
      <c r="CQ844" s="3">
        <f t="shared" si="387"/>
        <v>1.7616159602204005E-2</v>
      </c>
      <c r="CR844" s="3">
        <f t="shared" si="388"/>
        <v>-0.11364509437033242</v>
      </c>
      <c r="CS844" s="3">
        <f t="shared" si="389"/>
        <v>-1.6545633956155426E-2</v>
      </c>
      <c r="CT844" s="3">
        <f t="shared" si="390"/>
        <v>-0.88480146679264959</v>
      </c>
      <c r="CU844" s="3">
        <f t="shared" si="391"/>
        <v>-1.6807723180075793E-3</v>
      </c>
      <c r="CV844" s="3">
        <f t="shared" si="392"/>
        <v>-1.6672967437145018E-2</v>
      </c>
      <c r="CX844" s="1">
        <f t="shared" si="393"/>
        <v>225</v>
      </c>
      <c r="CY844">
        <f t="shared" si="394"/>
        <v>-5.1335000000000006</v>
      </c>
      <c r="CZ844" s="1">
        <f t="shared" si="395"/>
        <v>-5.5821587299999997</v>
      </c>
      <c r="DA844" s="1">
        <f t="shared" si="396"/>
        <v>-214.27820000000003</v>
      </c>
      <c r="DB844" s="1">
        <f t="shared" si="397"/>
        <v>-0.1043854</v>
      </c>
      <c r="DC844">
        <f t="shared" si="398"/>
        <v>4.3664057777790177E-4</v>
      </c>
      <c r="DD844" t="str">
        <f t="shared" si="399"/>
        <v>142-16-5</v>
      </c>
      <c r="DE844" t="b">
        <f t="shared" si="400"/>
        <v>1</v>
      </c>
    </row>
    <row r="845" spans="1:109" x14ac:dyDescent="0.25">
      <c r="A845" t="s">
        <v>853</v>
      </c>
      <c r="B845">
        <v>7.9606000000000003</v>
      </c>
      <c r="C845">
        <v>66.616</v>
      </c>
      <c r="D845">
        <v>61.7</v>
      </c>
      <c r="E845">
        <v>136.28</v>
      </c>
      <c r="F845">
        <v>0</v>
      </c>
      <c r="G845">
        <v>-3.1076999999999999</v>
      </c>
      <c r="H845">
        <v>2.0051000000000001</v>
      </c>
      <c r="I845">
        <v>0</v>
      </c>
      <c r="J845">
        <v>0</v>
      </c>
      <c r="K845">
        <v>-10.573</v>
      </c>
      <c r="L845">
        <v>0.24723999999999999</v>
      </c>
      <c r="M845">
        <v>0</v>
      </c>
      <c r="N845">
        <v>0</v>
      </c>
      <c r="O845" s="1">
        <v>-1.0608000000000001E-6</v>
      </c>
      <c r="P845">
        <v>0</v>
      </c>
      <c r="Q845" s="1">
        <v>-1.1057000000000001E-6</v>
      </c>
      <c r="R845">
        <v>0</v>
      </c>
      <c r="S845" s="1">
        <v>-1.6243000000000001E-6</v>
      </c>
      <c r="T845">
        <v>0</v>
      </c>
      <c r="U845" s="1">
        <v>-1.4272E-2</v>
      </c>
      <c r="V845">
        <v>0</v>
      </c>
      <c r="W845" s="1">
        <v>-1.9896E-2</v>
      </c>
      <c r="X845" s="1">
        <v>1.1875E-2</v>
      </c>
      <c r="Y845">
        <v>0</v>
      </c>
      <c r="Z845">
        <v>0</v>
      </c>
      <c r="AA845" s="1">
        <v>-6.8631999999999999E-2</v>
      </c>
      <c r="AB845" s="1">
        <v>1.0562E-3</v>
      </c>
      <c r="AC845">
        <v>0</v>
      </c>
      <c r="AD845">
        <v>0</v>
      </c>
      <c r="AE845">
        <v>-25.178000000000001</v>
      </c>
      <c r="AF845">
        <v>0</v>
      </c>
      <c r="AG845" s="1">
        <v>-1.4303E-2</v>
      </c>
      <c r="AH845">
        <v>0</v>
      </c>
      <c r="AI845">
        <v>-0.15531</v>
      </c>
      <c r="AJ845">
        <v>-11.486000000000001</v>
      </c>
      <c r="AK845">
        <v>-92.948999999999998</v>
      </c>
      <c r="AL845" s="1">
        <v>-6.4199000000000001E-6</v>
      </c>
      <c r="AM845" s="1">
        <v>-1.8768000000000001E-3</v>
      </c>
      <c r="AN845" s="1">
        <v>-3.5464000000000002E-2</v>
      </c>
      <c r="AO845">
        <v>-0.54317000000000004</v>
      </c>
      <c r="AP845">
        <v>-0.35415000000000002</v>
      </c>
      <c r="AQ845">
        <v>-0.97526000000000002</v>
      </c>
      <c r="AR845">
        <v>-1.2537</v>
      </c>
      <c r="AS845" s="1">
        <v>-8.8357000000000002E-3</v>
      </c>
      <c r="AT845">
        <v>-3.3856999999999999</v>
      </c>
      <c r="AU845">
        <v>-1.9651000000000001</v>
      </c>
      <c r="AV845">
        <v>0</v>
      </c>
      <c r="AW845">
        <v>0</v>
      </c>
      <c r="AX845">
        <v>-0.39262999999999998</v>
      </c>
      <c r="AY845">
        <v>-2.5299</v>
      </c>
      <c r="AZ845" s="1">
        <v>-3.0923000000000001E-3</v>
      </c>
      <c r="BA845" s="1">
        <v>-7.3274000000000004E-7</v>
      </c>
      <c r="BB845">
        <v>0</v>
      </c>
      <c r="BC845">
        <v>0</v>
      </c>
      <c r="BD845">
        <v>-11.62</v>
      </c>
      <c r="BE845">
        <v>0</v>
      </c>
      <c r="BF845" s="1">
        <v>-1.0158E-5</v>
      </c>
      <c r="BG845">
        <v>0</v>
      </c>
      <c r="BH845" s="1">
        <v>-6.4507999999999996E-2</v>
      </c>
      <c r="BI845">
        <v>0</v>
      </c>
      <c r="BJ845">
        <v>0</v>
      </c>
      <c r="BK845">
        <v>1.0993999999999999</v>
      </c>
      <c r="BL845">
        <v>0</v>
      </c>
      <c r="BM845">
        <v>10.914999999999999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s="1">
        <v>6.4970000000000002E-3</v>
      </c>
      <c r="BX845">
        <v>0</v>
      </c>
      <c r="BY845" s="1">
        <v>6.6556000000000004E-2</v>
      </c>
      <c r="BZ845">
        <v>0</v>
      </c>
      <c r="CA845">
        <v>-0.40294000000000002</v>
      </c>
      <c r="CC845" t="str">
        <f t="shared" si="373"/>
        <v>156-43-4</v>
      </c>
      <c r="CD845">
        <f t="shared" si="374"/>
        <v>74.576599999999999</v>
      </c>
      <c r="CE845" s="1">
        <f t="shared" si="375"/>
        <v>-4.9496757000000002</v>
      </c>
      <c r="CF845">
        <f t="shared" si="376"/>
        <v>-12.087452999999998</v>
      </c>
      <c r="CG845">
        <f t="shared" si="377"/>
        <v>46.021238709200006</v>
      </c>
      <c r="CH845">
        <f t="shared" si="378"/>
        <v>-11.518232590799997</v>
      </c>
      <c r="CI845">
        <f t="shared" si="379"/>
        <v>61.7</v>
      </c>
      <c r="CJ845">
        <f t="shared" si="380"/>
        <v>46.021238709200006</v>
      </c>
      <c r="CK845" s="1">
        <f t="shared" si="381"/>
        <v>-0.96592429999999929</v>
      </c>
      <c r="CL845" s="1">
        <f t="shared" si="382"/>
        <v>-3.09303274E-3</v>
      </c>
      <c r="CM845">
        <f t="shared" si="383"/>
        <v>-105.01551721990002</v>
      </c>
      <c r="CN845">
        <f t="shared" si="384"/>
        <v>-1.7419222512000063</v>
      </c>
      <c r="CO845">
        <f t="shared" si="385"/>
        <v>-5.2180946400115502E-3</v>
      </c>
      <c r="CP845" s="3">
        <f t="shared" si="386"/>
        <v>0.57277469827990823</v>
      </c>
      <c r="CQ845" s="3">
        <f t="shared" si="387"/>
        <v>0.42722530172009182</v>
      </c>
      <c r="CR845" s="3">
        <f t="shared" si="388"/>
        <v>-8.9668881603522065E-3</v>
      </c>
      <c r="CS845" s="3">
        <f t="shared" si="389"/>
        <v>-2.8713304609779218E-5</v>
      </c>
      <c r="CT845" s="3">
        <f t="shared" si="390"/>
        <v>-0.9748821910913571</v>
      </c>
      <c r="CU845" s="3">
        <f t="shared" si="391"/>
        <v>-1.6170648166258381E-2</v>
      </c>
      <c r="CV845" s="3">
        <f t="shared" si="392"/>
        <v>-4.8440722577449301E-5</v>
      </c>
      <c r="CX845" s="1">
        <f t="shared" si="393"/>
        <v>136.28</v>
      </c>
      <c r="CY845">
        <f t="shared" si="394"/>
        <v>-25.347613000000003</v>
      </c>
      <c r="CZ845" s="1">
        <f t="shared" si="395"/>
        <v>-105.01551721990002</v>
      </c>
      <c r="DA845" s="1">
        <f t="shared" si="396"/>
        <v>-5.9155999999999995</v>
      </c>
      <c r="DB845" s="1">
        <f t="shared" si="397"/>
        <v>-3.09303274E-3</v>
      </c>
      <c r="DC845">
        <f t="shared" si="398"/>
        <v>1.3378724978081767E-5</v>
      </c>
      <c r="DD845" t="str">
        <f t="shared" si="399"/>
        <v>156-43-4</v>
      </c>
      <c r="DE845" t="b">
        <f t="shared" si="400"/>
        <v>1</v>
      </c>
    </row>
    <row r="846" spans="1:109" x14ac:dyDescent="0.25">
      <c r="A846" t="s">
        <v>854</v>
      </c>
      <c r="B846">
        <v>0.56445999999999996</v>
      </c>
      <c r="C846">
        <v>4.8036000000000003</v>
      </c>
      <c r="D846">
        <v>4.7390999999999996</v>
      </c>
      <c r="E846">
        <v>10.106999999999999</v>
      </c>
      <c r="F846">
        <v>0</v>
      </c>
      <c r="G846" s="1">
        <v>-1.4782E-3</v>
      </c>
      <c r="H846" s="1">
        <v>2.4887999999999999E-4</v>
      </c>
      <c r="I846">
        <v>0</v>
      </c>
      <c r="J846">
        <v>0</v>
      </c>
      <c r="K846" s="1">
        <v>-1.2053000000000001E-3</v>
      </c>
      <c r="L846" s="1">
        <v>1.1678000000000001E-3</v>
      </c>
      <c r="M846">
        <v>0</v>
      </c>
      <c r="N846">
        <v>0</v>
      </c>
      <c r="O846" s="1">
        <v>-2.818E-6</v>
      </c>
      <c r="P846">
        <v>0</v>
      </c>
      <c r="Q846" s="1">
        <v>-3.1253E-6</v>
      </c>
      <c r="R846">
        <v>0</v>
      </c>
      <c r="S846" s="1">
        <v>-5.8626000000000004E-6</v>
      </c>
      <c r="T846">
        <v>0</v>
      </c>
      <c r="U846" s="1">
        <v>-1.3266E-3</v>
      </c>
      <c r="V846">
        <v>0</v>
      </c>
      <c r="W846">
        <v>-0.22470999999999999</v>
      </c>
      <c r="X846">
        <v>0.17147000000000001</v>
      </c>
      <c r="Y846">
        <v>0</v>
      </c>
      <c r="Z846">
        <v>0</v>
      </c>
      <c r="AA846">
        <v>-0.84682000000000002</v>
      </c>
      <c r="AB846" s="1">
        <v>1.1782000000000001E-2</v>
      </c>
      <c r="AC846">
        <v>0</v>
      </c>
      <c r="AD846">
        <v>0</v>
      </c>
      <c r="AE846" s="1">
        <v>-3.1050000000000001E-3</v>
      </c>
      <c r="AF846">
        <v>0</v>
      </c>
      <c r="AG846" s="1">
        <v>-1.3424999999999999E-3</v>
      </c>
      <c r="AH846">
        <v>0</v>
      </c>
      <c r="AI846">
        <v>-1.9930000000000001</v>
      </c>
      <c r="AJ846">
        <v>-0.39460000000000001</v>
      </c>
      <c r="AK846">
        <v>-0.22764000000000001</v>
      </c>
      <c r="AL846" s="1">
        <v>-8.6064000000000001E-7</v>
      </c>
      <c r="AM846" s="1">
        <v>-7.6409999999999995E-5</v>
      </c>
      <c r="AN846">
        <v>-0.48709999999999998</v>
      </c>
      <c r="AO846">
        <v>-6.8800999999999997</v>
      </c>
      <c r="AP846" s="1">
        <v>-4.8320000000000002E-2</v>
      </c>
      <c r="AQ846" s="1">
        <v>-1.0092E-2</v>
      </c>
      <c r="AR846" s="1">
        <v>-1.325E-2</v>
      </c>
      <c r="AS846" s="1">
        <v>-3.3205000000000001E-3</v>
      </c>
      <c r="AT846">
        <v>-0.11933000000000001</v>
      </c>
      <c r="AU846">
        <v>0</v>
      </c>
      <c r="AV846">
        <v>0</v>
      </c>
      <c r="AW846">
        <v>0</v>
      </c>
      <c r="AX846">
        <v>0</v>
      </c>
      <c r="AY846">
        <v>0</v>
      </c>
      <c r="AZ846" s="1">
        <v>-4.8673999999999999E-4</v>
      </c>
      <c r="BA846" s="1">
        <v>-5.9569999999999997E-7</v>
      </c>
      <c r="BB846">
        <v>0</v>
      </c>
      <c r="BC846">
        <v>0</v>
      </c>
      <c r="BD846" s="1">
        <v>-1.1372000000000001E-3</v>
      </c>
      <c r="BE846">
        <v>0</v>
      </c>
      <c r="BF846" s="1">
        <v>-8.4687999999999993E-6</v>
      </c>
      <c r="BG846">
        <v>0</v>
      </c>
      <c r="BH846">
        <v>-0.93320000000000003</v>
      </c>
      <c r="BI846">
        <v>0</v>
      </c>
      <c r="BJ846">
        <v>0</v>
      </c>
      <c r="BK846" s="1">
        <v>3.5672E-5</v>
      </c>
      <c r="BL846">
        <v>0</v>
      </c>
      <c r="BM846" s="1">
        <v>2.9807E-4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 s="1">
        <v>8.4742999999999999E-2</v>
      </c>
      <c r="BX846">
        <v>0</v>
      </c>
      <c r="BY846">
        <v>0.85363999999999995</v>
      </c>
      <c r="BZ846">
        <v>0</v>
      </c>
      <c r="CA846" s="1">
        <v>-4.3889999999999997E-3</v>
      </c>
      <c r="CC846" t="str">
        <f t="shared" si="373"/>
        <v>474-25-9</v>
      </c>
      <c r="CD846">
        <f t="shared" si="374"/>
        <v>5.3680599999999998</v>
      </c>
      <c r="CE846" s="1">
        <f t="shared" si="375"/>
        <v>-7.4982500000000007E-2</v>
      </c>
      <c r="CF846">
        <f t="shared" si="376"/>
        <v>-0.93871674199999999</v>
      </c>
      <c r="CG846">
        <f t="shared" si="377"/>
        <v>3.4634775321000002</v>
      </c>
      <c r="CH846">
        <f t="shared" si="378"/>
        <v>-0.89088322590000002</v>
      </c>
      <c r="CI846">
        <f t="shared" si="379"/>
        <v>4.7390999999999996</v>
      </c>
      <c r="CJ846">
        <f t="shared" si="380"/>
        <v>3.4634775321000002</v>
      </c>
      <c r="CK846" s="1">
        <f t="shared" si="381"/>
        <v>-4.4347499999999998E-2</v>
      </c>
      <c r="CL846" s="1">
        <f t="shared" si="382"/>
        <v>-4.873357E-4</v>
      </c>
      <c r="CM846">
        <f t="shared" si="383"/>
        <v>-7.9895172706399995</v>
      </c>
      <c r="CN846">
        <f t="shared" si="384"/>
        <v>-0.1678296053000001</v>
      </c>
      <c r="CO846">
        <f t="shared" si="385"/>
        <v>3.9582045999833615E-4</v>
      </c>
      <c r="CP846" s="3">
        <f t="shared" si="386"/>
        <v>0.57775741606269337</v>
      </c>
      <c r="CQ846" s="3">
        <f t="shared" si="387"/>
        <v>0.42224258393730674</v>
      </c>
      <c r="CR846" s="3">
        <f t="shared" si="388"/>
        <v>-5.4065322548248178E-3</v>
      </c>
      <c r="CS846" s="3">
        <f t="shared" si="389"/>
        <v>-5.9412507604208381E-5</v>
      </c>
      <c r="CT846" s="3">
        <f t="shared" si="390"/>
        <v>-0.97402520602503184</v>
      </c>
      <c r="CU846" s="3">
        <f t="shared" si="391"/>
        <v>-2.0460593593076695E-2</v>
      </c>
      <c r="CV846" s="3">
        <f t="shared" si="392"/>
        <v>4.8255619462215482E-5</v>
      </c>
      <c r="CX846" s="1">
        <f t="shared" si="393"/>
        <v>10.106999999999999</v>
      </c>
      <c r="CY846">
        <f t="shared" si="394"/>
        <v>-1.9974475</v>
      </c>
      <c r="CZ846" s="1">
        <f t="shared" si="395"/>
        <v>-7.9895172706399995</v>
      </c>
      <c r="DA846" s="1">
        <f t="shared" si="396"/>
        <v>-0.11933000000000001</v>
      </c>
      <c r="DB846" s="1">
        <f t="shared" si="397"/>
        <v>-4.873357E-4</v>
      </c>
      <c r="DC846">
        <f t="shared" si="398"/>
        <v>2.1558688037992465E-5</v>
      </c>
      <c r="DD846" t="str">
        <f t="shared" si="399"/>
        <v>474-25-9</v>
      </c>
      <c r="DE846" t="b">
        <f t="shared" si="400"/>
        <v>1</v>
      </c>
    </row>
    <row r="847" spans="1:109" x14ac:dyDescent="0.25">
      <c r="A847" t="s">
        <v>855</v>
      </c>
      <c r="B847">
        <v>11.628</v>
      </c>
      <c r="C847">
        <v>97.037999999999997</v>
      </c>
      <c r="D847">
        <v>29.553999999999998</v>
      </c>
      <c r="E847">
        <v>138.22</v>
      </c>
      <c r="F847">
        <v>0</v>
      </c>
      <c r="G847">
        <v>-2.1514000000000002</v>
      </c>
      <c r="H847">
        <v>0.36668000000000001</v>
      </c>
      <c r="I847">
        <v>0</v>
      </c>
      <c r="J847">
        <v>0.34787000000000001</v>
      </c>
      <c r="K847">
        <v>0</v>
      </c>
      <c r="L847">
        <v>0.20003000000000001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-0.93742000000000003</v>
      </c>
      <c r="AF847">
        <v>0</v>
      </c>
      <c r="AG847">
        <v>0</v>
      </c>
      <c r="AH847">
        <v>0</v>
      </c>
      <c r="AI847">
        <v>0</v>
      </c>
      <c r="AJ847">
        <v>-4.2508999999999997</v>
      </c>
      <c r="AK847">
        <v>-21.474</v>
      </c>
      <c r="AL847">
        <v>0</v>
      </c>
      <c r="AM847">
        <v>0</v>
      </c>
      <c r="AN847">
        <v>0</v>
      </c>
      <c r="AO847">
        <v>0</v>
      </c>
      <c r="AP847">
        <v>-62.939</v>
      </c>
      <c r="AQ847">
        <v>-25.556000000000001</v>
      </c>
      <c r="AR847">
        <v>-4.3099999999999996</v>
      </c>
      <c r="AS847">
        <v>-1.9632000000000001</v>
      </c>
      <c r="AT847">
        <v>-103.87</v>
      </c>
      <c r="AU847">
        <v>-1.3463000000000001</v>
      </c>
      <c r="AV847">
        <v>0</v>
      </c>
      <c r="AW847">
        <v>0</v>
      </c>
      <c r="AX847">
        <v>-6.0350999999999999</v>
      </c>
      <c r="AY847">
        <v>-7.7049000000000003</v>
      </c>
      <c r="AZ847" s="1">
        <v>-1.7022000000000001E-4</v>
      </c>
      <c r="BA847">
        <v>0</v>
      </c>
      <c r="BB847">
        <v>0</v>
      </c>
      <c r="BC847" s="1">
        <v>3.1537000000000003E-2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0.13372000000000001</v>
      </c>
      <c r="BL847">
        <v>0</v>
      </c>
      <c r="BM847">
        <v>0.28128999999999998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-0.44700000000000001</v>
      </c>
      <c r="CC847" t="str">
        <f t="shared" si="373"/>
        <v>553-86-6</v>
      </c>
      <c r="CD847">
        <f t="shared" si="374"/>
        <v>108.666</v>
      </c>
      <c r="CE847" s="1">
        <f t="shared" si="375"/>
        <v>-102.14960000000001</v>
      </c>
      <c r="CF847">
        <f t="shared" si="376"/>
        <v>-0.41500999999999999</v>
      </c>
      <c r="CG847">
        <f t="shared" si="377"/>
        <v>4.8645699999999907</v>
      </c>
      <c r="CH847">
        <f t="shared" si="378"/>
        <v>-1.2368200000000003</v>
      </c>
      <c r="CI847">
        <f t="shared" si="379"/>
        <v>29.553999999999998</v>
      </c>
      <c r="CJ847">
        <f t="shared" si="380"/>
        <v>4.8645699999999907</v>
      </c>
      <c r="CK847" s="1">
        <f t="shared" si="381"/>
        <v>-9.4252999999999929</v>
      </c>
      <c r="CL847" s="1">
        <f t="shared" si="382"/>
        <v>-1.7022000000000001E-4</v>
      </c>
      <c r="CM847">
        <f t="shared" si="383"/>
        <v>-25.724899999999998</v>
      </c>
      <c r="CN847">
        <f t="shared" si="384"/>
        <v>0.71486300000000025</v>
      </c>
      <c r="CO847">
        <f t="shared" si="385"/>
        <v>-1.6937220000003528E-2</v>
      </c>
      <c r="CP847" s="3">
        <f t="shared" si="386"/>
        <v>0.8586643779796781</v>
      </c>
      <c r="CQ847" s="3">
        <f t="shared" si="387"/>
        <v>0.14133562202032196</v>
      </c>
      <c r="CR847" s="3">
        <f t="shared" si="388"/>
        <v>-0.27384345136942051</v>
      </c>
      <c r="CS847" s="3">
        <f t="shared" si="389"/>
        <v>-4.9455860600832654E-6</v>
      </c>
      <c r="CT847" s="3">
        <f t="shared" si="390"/>
        <v>-0.74741338759861342</v>
      </c>
      <c r="CU847" s="3">
        <f t="shared" si="391"/>
        <v>2.0769689153268149E-2</v>
      </c>
      <c r="CV847" s="3">
        <f t="shared" si="392"/>
        <v>-4.9209540082587782E-4</v>
      </c>
      <c r="CX847" s="1">
        <f t="shared" si="393"/>
        <v>138.22</v>
      </c>
      <c r="CY847">
        <f t="shared" si="394"/>
        <v>-0.93742000000000003</v>
      </c>
      <c r="CZ847" s="1">
        <f t="shared" si="395"/>
        <v>-25.724899999999998</v>
      </c>
      <c r="DA847" s="1">
        <f t="shared" si="396"/>
        <v>-111.5749</v>
      </c>
      <c r="DB847" s="1">
        <f t="shared" si="397"/>
        <v>-1.7022000000000001E-4</v>
      </c>
      <c r="DC847">
        <f t="shared" si="398"/>
        <v>1.258155115033619E-4</v>
      </c>
      <c r="DD847" t="str">
        <f t="shared" si="399"/>
        <v>553-86-6</v>
      </c>
      <c r="DE847" t="b">
        <f t="shared" si="400"/>
        <v>1</v>
      </c>
    </row>
    <row r="848" spans="1:109" x14ac:dyDescent="0.25">
      <c r="A848" t="s">
        <v>856</v>
      </c>
      <c r="B848">
        <v>5.3822000000000001</v>
      </c>
      <c r="C848">
        <v>46.095999999999997</v>
      </c>
      <c r="D848">
        <v>7.9500999999999999</v>
      </c>
      <c r="E848">
        <v>59.427999999999997</v>
      </c>
      <c r="F848">
        <v>0</v>
      </c>
      <c r="G848">
        <v>-2.7387000000000001</v>
      </c>
      <c r="H848">
        <v>0.93847999999999998</v>
      </c>
      <c r="I848">
        <v>0</v>
      </c>
      <c r="J848" s="1">
        <v>1.4623000000000001E-2</v>
      </c>
      <c r="K848">
        <v>0</v>
      </c>
      <c r="L848" s="1">
        <v>7.6953000000000004E-3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-1.6449</v>
      </c>
      <c r="AF848">
        <v>0</v>
      </c>
      <c r="AG848">
        <v>0</v>
      </c>
      <c r="AH848">
        <v>0</v>
      </c>
      <c r="AI848">
        <v>0</v>
      </c>
      <c r="AJ848">
        <v>-0.95462999999999998</v>
      </c>
      <c r="AK848">
        <v>-8.0772999999999993</v>
      </c>
      <c r="AL848">
        <v>0</v>
      </c>
      <c r="AM848">
        <v>0</v>
      </c>
      <c r="AN848">
        <v>0</v>
      </c>
      <c r="AO848">
        <v>0</v>
      </c>
      <c r="AP848">
        <v>-13.96</v>
      </c>
      <c r="AQ848">
        <v>-13.417999999999999</v>
      </c>
      <c r="AR848">
        <v>-6.2496999999999998</v>
      </c>
      <c r="AS848" s="1">
        <v>-8.0584999999999997E-3</v>
      </c>
      <c r="AT848">
        <v>-35.668999999999997</v>
      </c>
      <c r="AU848">
        <v>-1.5369999999999999</v>
      </c>
      <c r="AV848">
        <v>0</v>
      </c>
      <c r="AW848">
        <v>0</v>
      </c>
      <c r="AX848">
        <v>-5.3014000000000001</v>
      </c>
      <c r="AY848">
        <v>-13.067</v>
      </c>
      <c r="AZ848" s="1">
        <v>-1.3313999999999999E-2</v>
      </c>
      <c r="BA848">
        <v>0</v>
      </c>
      <c r="BB848">
        <v>0</v>
      </c>
      <c r="BC848">
        <v>0</v>
      </c>
      <c r="BD848">
        <v>-0.36947999999999998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0.29355999999999999</v>
      </c>
      <c r="BL848">
        <v>0</v>
      </c>
      <c r="BM848">
        <v>1.327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-1.2512000000000001</v>
      </c>
      <c r="CC848" t="str">
        <f t="shared" si="373"/>
        <v>614-45-9</v>
      </c>
      <c r="CD848">
        <f t="shared" si="374"/>
        <v>51.478199999999994</v>
      </c>
      <c r="CE848" s="1">
        <f t="shared" si="375"/>
        <v>-40.474158499999994</v>
      </c>
      <c r="CF848">
        <f t="shared" si="376"/>
        <v>-1.62056</v>
      </c>
      <c r="CG848">
        <f t="shared" si="377"/>
        <v>7.6055797999999983</v>
      </c>
      <c r="CH848">
        <f t="shared" si="378"/>
        <v>-1.7779017000000001</v>
      </c>
      <c r="CI848">
        <f t="shared" si="379"/>
        <v>7.9500999999999999</v>
      </c>
      <c r="CJ848">
        <f t="shared" si="380"/>
        <v>7.6055797999999983</v>
      </c>
      <c r="CK848" s="1">
        <f t="shared" si="381"/>
        <v>-8.2618415000000027</v>
      </c>
      <c r="CL848" s="1">
        <f t="shared" si="382"/>
        <v>-1.3313999999999999E-2</v>
      </c>
      <c r="CM848">
        <f t="shared" si="383"/>
        <v>-9.0319299999999991</v>
      </c>
      <c r="CN848">
        <f t="shared" si="384"/>
        <v>1.7536817000000002</v>
      </c>
      <c r="CO848">
        <f t="shared" si="385"/>
        <v>2.275999999996392E-3</v>
      </c>
      <c r="CP848" s="3">
        <f t="shared" si="386"/>
        <v>0.51107377512360475</v>
      </c>
      <c r="CQ848" s="3">
        <f t="shared" si="387"/>
        <v>0.48892622487639525</v>
      </c>
      <c r="CR848" s="3">
        <f t="shared" si="388"/>
        <v>-0.53111414005834723</v>
      </c>
      <c r="CS848" s="3">
        <f t="shared" si="389"/>
        <v>-8.558931638590299E-4</v>
      </c>
      <c r="CT848" s="3">
        <f t="shared" si="390"/>
        <v>-0.58061943393820692</v>
      </c>
      <c r="CU848" s="3">
        <f t="shared" si="391"/>
        <v>0.11273578027750356</v>
      </c>
      <c r="CV848" s="3">
        <f t="shared" si="392"/>
        <v>1.463131170902857E-4</v>
      </c>
      <c r="CX848" s="1">
        <f t="shared" si="393"/>
        <v>59.427999999999997</v>
      </c>
      <c r="CY848">
        <f t="shared" si="394"/>
        <v>-1.6449</v>
      </c>
      <c r="CZ848" s="1">
        <f t="shared" si="395"/>
        <v>-9.0319299999999991</v>
      </c>
      <c r="DA848" s="1">
        <f t="shared" si="396"/>
        <v>-48.735999999999997</v>
      </c>
      <c r="DB848" s="1">
        <f t="shared" si="397"/>
        <v>-1.3313999999999999E-2</v>
      </c>
      <c r="DC848">
        <f t="shared" si="398"/>
        <v>3.1231069529595331E-5</v>
      </c>
      <c r="DD848" t="str">
        <f t="shared" si="399"/>
        <v>614-45-9</v>
      </c>
      <c r="DE848" t="b">
        <f t="shared" si="400"/>
        <v>1</v>
      </c>
    </row>
    <row r="849" spans="1:109" x14ac:dyDescent="0.25">
      <c r="A849" t="s">
        <v>857</v>
      </c>
      <c r="B849">
        <v>0.39868999999999999</v>
      </c>
      <c r="C849">
        <v>4.1578999999999997</v>
      </c>
      <c r="D849">
        <v>0.11153</v>
      </c>
      <c r="E849">
        <v>4.6680999999999999</v>
      </c>
      <c r="F849">
        <v>0</v>
      </c>
      <c r="G849" s="1">
        <v>-1.4016E-3</v>
      </c>
      <c r="H849">
        <v>0</v>
      </c>
      <c r="I849" s="1">
        <v>-7.3262999999999996E-4</v>
      </c>
      <c r="J849">
        <v>0</v>
      </c>
      <c r="K849" s="1">
        <v>-1.3351000000000001E-3</v>
      </c>
      <c r="L849" s="1">
        <v>7.0702999999999998E-4</v>
      </c>
      <c r="M849">
        <v>0</v>
      </c>
      <c r="N849">
        <v>0</v>
      </c>
      <c r="O849">
        <v>-3.9443999999999999</v>
      </c>
      <c r="P849">
        <v>0.16885</v>
      </c>
      <c r="Q849">
        <v>0</v>
      </c>
      <c r="R849">
        <v>0.31130999999999998</v>
      </c>
      <c r="S849">
        <v>0</v>
      </c>
      <c r="T849" s="1">
        <v>6.2706000000000003E-3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s="1">
        <v>-6.9348999999999999E-3</v>
      </c>
      <c r="AF849">
        <v>0</v>
      </c>
      <c r="AG849">
        <v>-2.8675000000000002</v>
      </c>
      <c r="AH849">
        <v>0</v>
      </c>
      <c r="AI849">
        <v>0</v>
      </c>
      <c r="AJ849" s="1">
        <v>-9.4701999999999998E-3</v>
      </c>
      <c r="AK849" s="1">
        <v>-4.1358999999999996E-3</v>
      </c>
      <c r="AL849">
        <v>-0.10594000000000001</v>
      </c>
      <c r="AM849">
        <v>-37.488</v>
      </c>
      <c r="AN849">
        <v>0</v>
      </c>
      <c r="AO849">
        <v>0</v>
      </c>
      <c r="AP849" s="1">
        <v>-6.8915000000000004E-2</v>
      </c>
      <c r="AQ849" s="1">
        <v>-8.0328999999999996E-5</v>
      </c>
      <c r="AR849" s="1">
        <v>-1.4465999999999999E-4</v>
      </c>
      <c r="AS849" s="1">
        <v>-4.0194999999999996E-3</v>
      </c>
      <c r="AT849" s="1">
        <v>-7.4781E-2</v>
      </c>
      <c r="AU849">
        <v>0</v>
      </c>
      <c r="AV849">
        <v>0</v>
      </c>
      <c r="AW849">
        <v>0</v>
      </c>
      <c r="AX849">
        <v>0</v>
      </c>
      <c r="AY849">
        <v>0</v>
      </c>
      <c r="AZ849" s="1">
        <v>-1.7693E-4</v>
      </c>
      <c r="BA849" s="1">
        <v>-9.4877E-3</v>
      </c>
      <c r="BB849">
        <v>0</v>
      </c>
      <c r="BC849">
        <v>0</v>
      </c>
      <c r="BD849" s="1">
        <v>-3.7330999999999999E-6</v>
      </c>
      <c r="BE849" s="1">
        <v>1.0882999999999999E-3</v>
      </c>
      <c r="BF849">
        <v>0</v>
      </c>
      <c r="BG849">
        <v>0</v>
      </c>
      <c r="BH849">
        <v>0</v>
      </c>
      <c r="BI849">
        <v>0</v>
      </c>
      <c r="BJ849">
        <v>0</v>
      </c>
      <c r="BK849" s="1">
        <v>4.4278E-10</v>
      </c>
      <c r="BL849">
        <v>0</v>
      </c>
      <c r="BM849" s="1">
        <v>1.0754999999999999E-8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 s="1">
        <v>-3.5311000000000001E-4</v>
      </c>
      <c r="CC849" t="str">
        <f t="shared" si="373"/>
        <v>627-83-8</v>
      </c>
      <c r="CD849">
        <f t="shared" si="374"/>
        <v>4.5565899999999999</v>
      </c>
      <c r="CE849" s="1">
        <f t="shared" si="375"/>
        <v>-7.3159489000000008E-2</v>
      </c>
      <c r="CF849">
        <f t="shared" si="376"/>
        <v>-1.119778E-8</v>
      </c>
      <c r="CG849">
        <f t="shared" si="377"/>
        <v>1.0226987998022201</v>
      </c>
      <c r="CH849">
        <f t="shared" si="378"/>
        <v>-3.4607316999999997</v>
      </c>
      <c r="CI849">
        <f t="shared" si="379"/>
        <v>0.11153</v>
      </c>
      <c r="CJ849">
        <f t="shared" si="380"/>
        <v>1.0226987998022201</v>
      </c>
      <c r="CK849" s="1">
        <f t="shared" si="381"/>
        <v>-1.6215109999999922E-3</v>
      </c>
      <c r="CL849" s="1">
        <f t="shared" si="382"/>
        <v>-9.6646300000000004E-3</v>
      </c>
      <c r="CM849">
        <f t="shared" si="383"/>
        <v>-37.6075461</v>
      </c>
      <c r="CN849">
        <f t="shared" si="384"/>
        <v>0.58556534309999952</v>
      </c>
      <c r="CO849">
        <f t="shared" si="385"/>
        <v>-35.899038098097776</v>
      </c>
      <c r="CP849" s="3">
        <f t="shared" si="386"/>
        <v>9.8331130385199111E-2</v>
      </c>
      <c r="CQ849" s="3">
        <f t="shared" si="387"/>
        <v>0.90166886961480097</v>
      </c>
      <c r="CR849" s="3">
        <f t="shared" si="388"/>
        <v>-1.4296154358650931E-3</v>
      </c>
      <c r="CS849" s="3">
        <f t="shared" si="389"/>
        <v>-8.5208822079683218E-3</v>
      </c>
      <c r="CT849" s="3">
        <f t="shared" si="390"/>
        <v>-33.156931041213006</v>
      </c>
      <c r="CU849" s="3">
        <f t="shared" si="391"/>
        <v>0.51626739084927742</v>
      </c>
      <c r="CV849" s="3">
        <f t="shared" si="392"/>
        <v>-31.650614148007556</v>
      </c>
      <c r="CX849" s="1">
        <f t="shared" si="393"/>
        <v>4.6680999999999999</v>
      </c>
      <c r="CY849">
        <f t="shared" si="394"/>
        <v>-2.8744349000000002</v>
      </c>
      <c r="CZ849" s="1">
        <f t="shared" si="395"/>
        <v>-37.6075461</v>
      </c>
      <c r="DA849" s="1">
        <f t="shared" si="396"/>
        <v>-7.4781E-2</v>
      </c>
      <c r="DB849" s="1">
        <f t="shared" si="397"/>
        <v>-9.6646300000000004E-3</v>
      </c>
      <c r="DC849">
        <f t="shared" si="398"/>
        <v>7.6901365930464234</v>
      </c>
      <c r="DD849" t="str">
        <f t="shared" si="399"/>
        <v>627-83-8</v>
      </c>
      <c r="DE849" t="b">
        <f t="shared" si="400"/>
        <v>0</v>
      </c>
    </row>
    <row r="850" spans="1:109" x14ac:dyDescent="0.25">
      <c r="A850" t="s">
        <v>858</v>
      </c>
      <c r="B850">
        <v>26.439</v>
      </c>
      <c r="C850">
        <v>220.41</v>
      </c>
      <c r="D850">
        <v>32.966999999999999</v>
      </c>
      <c r="E850">
        <v>279.81</v>
      </c>
      <c r="F850">
        <v>0</v>
      </c>
      <c r="G850">
        <v>-6.8719000000000001</v>
      </c>
      <c r="H850">
        <v>0</v>
      </c>
      <c r="I850">
        <v>-0.22838</v>
      </c>
      <c r="J850">
        <v>0.90403999999999995</v>
      </c>
      <c r="K850">
        <v>0</v>
      </c>
      <c r="L850" s="1">
        <v>7.3005E-2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-5.4778000000000002</v>
      </c>
      <c r="AF850">
        <v>0</v>
      </c>
      <c r="AG850">
        <v>0</v>
      </c>
      <c r="AH850">
        <v>0</v>
      </c>
      <c r="AI850">
        <v>0</v>
      </c>
      <c r="AJ850">
        <v>-4.226</v>
      </c>
      <c r="AK850">
        <v>-25.971</v>
      </c>
      <c r="AL850">
        <v>0</v>
      </c>
      <c r="AM850">
        <v>0</v>
      </c>
      <c r="AN850">
        <v>0</v>
      </c>
      <c r="AO850">
        <v>0</v>
      </c>
      <c r="AP850">
        <v>-123.22</v>
      </c>
      <c r="AQ850">
        <v>-61.091999999999999</v>
      </c>
      <c r="AR850">
        <v>-12.37</v>
      </c>
      <c r="AS850">
        <v>-0.45999000000000001</v>
      </c>
      <c r="AT850">
        <v>-207.2</v>
      </c>
      <c r="AU850">
        <v>-4.1862000000000004</v>
      </c>
      <c r="AV850">
        <v>0</v>
      </c>
      <c r="AW850">
        <v>0</v>
      </c>
      <c r="AX850">
        <v>-25.29</v>
      </c>
      <c r="AY850">
        <v>-36.92</v>
      </c>
      <c r="AZ850" s="1">
        <v>-2.3312E-5</v>
      </c>
      <c r="BA850">
        <v>0</v>
      </c>
      <c r="BB850">
        <v>0</v>
      </c>
      <c r="BC850" s="1">
        <v>8.1166000000000002E-2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0.40611999999999998</v>
      </c>
      <c r="BL850">
        <v>0</v>
      </c>
      <c r="BM850">
        <v>0.98363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-1.4714</v>
      </c>
      <c r="CC850" t="str">
        <f t="shared" si="373"/>
        <v>674-82-8</v>
      </c>
      <c r="CD850">
        <f t="shared" si="374"/>
        <v>246.84899999999999</v>
      </c>
      <c r="CE850" s="1">
        <f t="shared" si="375"/>
        <v>-226.61819000000003</v>
      </c>
      <c r="CF850">
        <f t="shared" si="376"/>
        <v>-1.38975</v>
      </c>
      <c r="CG850">
        <f t="shared" si="377"/>
        <v>12.717824999999964</v>
      </c>
      <c r="CH850">
        <f t="shared" si="378"/>
        <v>-6.1232349999999993</v>
      </c>
      <c r="CI850">
        <f t="shared" si="379"/>
        <v>32.966999999999999</v>
      </c>
      <c r="CJ850">
        <f t="shared" si="380"/>
        <v>12.717824999999964</v>
      </c>
      <c r="CK850" s="1">
        <f t="shared" si="381"/>
        <v>-17.501809999999978</v>
      </c>
      <c r="CL850" s="1">
        <f t="shared" si="382"/>
        <v>-2.3312E-5</v>
      </c>
      <c r="CM850">
        <f t="shared" si="383"/>
        <v>-30.196999999999999</v>
      </c>
      <c r="CN850">
        <f t="shared" si="384"/>
        <v>2.0356689999999991</v>
      </c>
      <c r="CO850">
        <f t="shared" si="385"/>
        <v>2.1660687999983441E-2</v>
      </c>
      <c r="CP850" s="3">
        <f t="shared" si="386"/>
        <v>0.72161817408734796</v>
      </c>
      <c r="CQ850" s="3">
        <f t="shared" si="387"/>
        <v>0.27838182591265204</v>
      </c>
      <c r="CR850" s="3">
        <f t="shared" si="388"/>
        <v>-0.38309898308683449</v>
      </c>
      <c r="CS850" s="3">
        <f t="shared" si="389"/>
        <v>-5.1027885080001992E-7</v>
      </c>
      <c r="CT850" s="3">
        <f t="shared" si="390"/>
        <v>-0.66098534907379036</v>
      </c>
      <c r="CU850" s="3">
        <f t="shared" si="391"/>
        <v>4.4558975546037459E-2</v>
      </c>
      <c r="CV850" s="3">
        <f t="shared" si="392"/>
        <v>4.7413310656182789E-4</v>
      </c>
      <c r="CX850" s="1">
        <f t="shared" si="393"/>
        <v>279.81</v>
      </c>
      <c r="CY850">
        <f t="shared" si="394"/>
        <v>-5.4778000000000002</v>
      </c>
      <c r="CZ850" s="1">
        <f t="shared" si="395"/>
        <v>-30.196999999999999</v>
      </c>
      <c r="DA850" s="1">
        <f t="shared" si="396"/>
        <v>-244.12</v>
      </c>
      <c r="DB850" s="1">
        <f t="shared" si="397"/>
        <v>-2.3312E-5</v>
      </c>
      <c r="DC850">
        <f t="shared" si="398"/>
        <v>5.4239262356574095E-5</v>
      </c>
      <c r="DD850" t="str">
        <f t="shared" si="399"/>
        <v>674-82-8</v>
      </c>
      <c r="DE850" t="b">
        <f t="shared" si="400"/>
        <v>1</v>
      </c>
    </row>
    <row r="851" spans="1:109" x14ac:dyDescent="0.25">
      <c r="A851" t="s">
        <v>859</v>
      </c>
      <c r="B851">
        <v>0.21157000000000001</v>
      </c>
      <c r="C851">
        <v>1.8563000000000001</v>
      </c>
      <c r="D851">
        <v>0.20769000000000001</v>
      </c>
      <c r="E851">
        <v>2.2755000000000001</v>
      </c>
      <c r="F851">
        <v>0</v>
      </c>
      <c r="G851" s="1">
        <v>-5.1561999999999997E-2</v>
      </c>
      <c r="H851" s="1">
        <v>1.3459E-2</v>
      </c>
      <c r="I851">
        <v>0</v>
      </c>
      <c r="J851" s="1">
        <v>2.6267999999999999E-3</v>
      </c>
      <c r="K851">
        <v>0</v>
      </c>
      <c r="L851" s="1">
        <v>1.939E-3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s="1">
        <v>-3.1127999999999999E-2</v>
      </c>
      <c r="AF851">
        <v>0</v>
      </c>
      <c r="AG851">
        <v>0</v>
      </c>
      <c r="AH851">
        <v>0</v>
      </c>
      <c r="AI851">
        <v>0</v>
      </c>
      <c r="AJ851" s="1">
        <v>-2.9064E-2</v>
      </c>
      <c r="AK851">
        <v>-0.15578</v>
      </c>
      <c r="AL851">
        <v>0</v>
      </c>
      <c r="AM851">
        <v>0</v>
      </c>
      <c r="AN851">
        <v>0</v>
      </c>
      <c r="AO851">
        <v>0</v>
      </c>
      <c r="AP851">
        <v>-1.5139</v>
      </c>
      <c r="AQ851">
        <v>-0.26362999999999998</v>
      </c>
      <c r="AR851" s="1">
        <v>-2.5753999999999999E-2</v>
      </c>
      <c r="AS851" s="1">
        <v>-1.4414E-2</v>
      </c>
      <c r="AT851">
        <v>-1.8678999999999999</v>
      </c>
      <c r="AU851" s="1">
        <v>-1.2178E-2</v>
      </c>
      <c r="AV851">
        <v>0</v>
      </c>
      <c r="AW851">
        <v>0</v>
      </c>
      <c r="AX851">
        <v>-0.17052</v>
      </c>
      <c r="AY851">
        <v>-0.19151000000000001</v>
      </c>
      <c r="AZ851" s="1">
        <v>-2.2029999999999999E-4</v>
      </c>
      <c r="BA851">
        <v>0</v>
      </c>
      <c r="BB851">
        <v>0</v>
      </c>
      <c r="BC851" s="1">
        <v>1.5399000000000001E-4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 s="1">
        <v>1.1421000000000001E-3</v>
      </c>
      <c r="BL851">
        <v>0</v>
      </c>
      <c r="BM851" s="1">
        <v>1.2401000000000001E-3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 s="1">
        <v>-2.5392000000000001E-3</v>
      </c>
      <c r="CC851" t="str">
        <f t="shared" si="373"/>
        <v>713-95-1</v>
      </c>
      <c r="CD851">
        <f t="shared" si="374"/>
        <v>2.0678700000000001</v>
      </c>
      <c r="CE851" s="1">
        <f t="shared" si="375"/>
        <v>-2.0003959999999998</v>
      </c>
      <c r="CF851">
        <f t="shared" si="376"/>
        <v>-2.3822000000000001E-3</v>
      </c>
      <c r="CG851">
        <f t="shared" si="377"/>
        <v>3.1554600000000259E-2</v>
      </c>
      <c r="CH851">
        <f t="shared" si="378"/>
        <v>-3.3537199999999996E-2</v>
      </c>
      <c r="CI851">
        <f t="shared" si="379"/>
        <v>0.20769000000000001</v>
      </c>
      <c r="CJ851">
        <f t="shared" si="380"/>
        <v>3.1554600000000259E-2</v>
      </c>
      <c r="CK851" s="1">
        <f t="shared" si="381"/>
        <v>-5.90139999999999E-2</v>
      </c>
      <c r="CL851" s="1">
        <f t="shared" si="382"/>
        <v>-2.2029999999999999E-4</v>
      </c>
      <c r="CM851">
        <f t="shared" si="383"/>
        <v>-0.18484400000000001</v>
      </c>
      <c r="CN851">
        <f t="shared" si="384"/>
        <v>4.7944099999999972E-3</v>
      </c>
      <c r="CO851">
        <f t="shared" si="385"/>
        <v>-3.9289999999638295E-5</v>
      </c>
      <c r="CP851" s="3">
        <f t="shared" si="386"/>
        <v>0.86810736794059207</v>
      </c>
      <c r="CQ851" s="3">
        <f t="shared" si="387"/>
        <v>0.1318926320594079</v>
      </c>
      <c r="CR851" s="3">
        <f t="shared" si="388"/>
        <v>-0.24666805436778858</v>
      </c>
      <c r="CS851" s="3">
        <f t="shared" si="389"/>
        <v>-9.2081493166407818E-4</v>
      </c>
      <c r="CT851" s="3">
        <f t="shared" si="390"/>
        <v>-0.77261513948486105</v>
      </c>
      <c r="CU851" s="3">
        <f t="shared" si="391"/>
        <v>2.0039783552063418E-2</v>
      </c>
      <c r="CV851" s="3">
        <f t="shared" si="392"/>
        <v>-1.6422523225033398E-4</v>
      </c>
      <c r="CX851" s="1">
        <f t="shared" si="393"/>
        <v>2.2755000000000001</v>
      </c>
      <c r="CY851">
        <f t="shared" si="394"/>
        <v>-3.1127999999999999E-2</v>
      </c>
      <c r="CZ851" s="1">
        <f t="shared" si="395"/>
        <v>-0.18484400000000001</v>
      </c>
      <c r="DA851" s="1">
        <f t="shared" si="396"/>
        <v>-2.0594099999999997</v>
      </c>
      <c r="DB851" s="1">
        <f t="shared" si="397"/>
        <v>-2.2029999999999999E-4</v>
      </c>
      <c r="DC851">
        <f t="shared" si="398"/>
        <v>4.4957152274002811E-5</v>
      </c>
      <c r="DD851" t="str">
        <f t="shared" si="399"/>
        <v>713-95-1</v>
      </c>
      <c r="DE851" t="b">
        <f t="shared" si="400"/>
        <v>1</v>
      </c>
    </row>
    <row r="852" spans="1:109" x14ac:dyDescent="0.25">
      <c r="A852" t="s">
        <v>860</v>
      </c>
      <c r="B852">
        <v>93.207999999999998</v>
      </c>
      <c r="C852">
        <v>841.3</v>
      </c>
      <c r="D852">
        <v>81.608999999999995</v>
      </c>
      <c r="E852">
        <v>1016.1</v>
      </c>
      <c r="F852">
        <v>0</v>
      </c>
      <c r="G852">
        <v>-27.568999999999999</v>
      </c>
      <c r="H852">
        <v>5.9558</v>
      </c>
      <c r="I852">
        <v>0</v>
      </c>
      <c r="J852">
        <v>1.2472000000000001</v>
      </c>
      <c r="K852">
        <v>0</v>
      </c>
      <c r="L852">
        <v>0.33398</v>
      </c>
      <c r="M852">
        <v>0</v>
      </c>
      <c r="N852">
        <v>0</v>
      </c>
      <c r="O852" s="1">
        <v>-9.1517999999999994E-6</v>
      </c>
      <c r="P852">
        <v>0</v>
      </c>
      <c r="Q852" s="1">
        <v>-1.0198E-5</v>
      </c>
      <c r="R852">
        <v>0</v>
      </c>
      <c r="S852" s="1">
        <v>-2.1971E-5</v>
      </c>
      <c r="T852">
        <v>0</v>
      </c>
      <c r="U852">
        <v>-0.17574000000000001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-18.989000000000001</v>
      </c>
      <c r="AF852">
        <v>0</v>
      </c>
      <c r="AG852">
        <v>-0.17548</v>
      </c>
      <c r="AH852">
        <v>0</v>
      </c>
      <c r="AI852">
        <v>0</v>
      </c>
      <c r="AJ852">
        <v>-10.301</v>
      </c>
      <c r="AK852">
        <v>-59.463999999999999</v>
      </c>
      <c r="AL852" s="1">
        <v>-1.1375999999999999E-5</v>
      </c>
      <c r="AM852" s="1">
        <v>-6.1954999999999999E-5</v>
      </c>
      <c r="AN852">
        <v>0</v>
      </c>
      <c r="AO852">
        <v>0</v>
      </c>
      <c r="AP852">
        <v>-666.86</v>
      </c>
      <c r="AQ852">
        <v>-123.27</v>
      </c>
      <c r="AR852">
        <v>-12.775</v>
      </c>
      <c r="AS852">
        <v>-2.0971000000000002</v>
      </c>
      <c r="AT852">
        <v>-822.4</v>
      </c>
      <c r="AU852">
        <v>-6.3909000000000002</v>
      </c>
      <c r="AV852">
        <v>0</v>
      </c>
      <c r="AW852">
        <v>0</v>
      </c>
      <c r="AX852">
        <v>-87.216999999999999</v>
      </c>
      <c r="AY852">
        <v>-104.72</v>
      </c>
      <c r="AZ852" s="1">
        <v>-8.6395E-2</v>
      </c>
      <c r="BA852" s="1">
        <v>-8.0622000000000002E-5</v>
      </c>
      <c r="BB852">
        <v>0</v>
      </c>
      <c r="BC852" s="1">
        <v>6.9956000000000004E-2</v>
      </c>
      <c r="BD852">
        <v>0</v>
      </c>
      <c r="BE852">
        <v>0</v>
      </c>
      <c r="BF852" s="1">
        <v>-1.0001E-4</v>
      </c>
      <c r="BG852">
        <v>0</v>
      </c>
      <c r="BH852">
        <v>0</v>
      </c>
      <c r="BI852">
        <v>0</v>
      </c>
      <c r="BJ852">
        <v>0</v>
      </c>
      <c r="BK852">
        <v>0.58494000000000002</v>
      </c>
      <c r="BL852">
        <v>0</v>
      </c>
      <c r="BM852">
        <v>0.66456000000000004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-1.3206</v>
      </c>
      <c r="CC852" t="str">
        <f t="shared" si="373"/>
        <v>830-13-7</v>
      </c>
      <c r="CD852">
        <f t="shared" si="374"/>
        <v>934.50799999999992</v>
      </c>
      <c r="CE852" s="1">
        <f t="shared" si="375"/>
        <v>-898.6099999999999</v>
      </c>
      <c r="CF852">
        <f t="shared" si="376"/>
        <v>-1.2495000000000001</v>
      </c>
      <c r="CG852">
        <f t="shared" si="377"/>
        <v>14.440698679200027</v>
      </c>
      <c r="CH852">
        <f t="shared" si="378"/>
        <v>-20.207801320799998</v>
      </c>
      <c r="CI852">
        <f t="shared" si="379"/>
        <v>81.608999999999995</v>
      </c>
      <c r="CJ852">
        <f t="shared" si="380"/>
        <v>14.440698679200027</v>
      </c>
      <c r="CK852" s="1">
        <f t="shared" si="381"/>
        <v>-28.510000000000105</v>
      </c>
      <c r="CL852" s="1">
        <f t="shared" si="382"/>
        <v>-8.6475622000000002E-2</v>
      </c>
      <c r="CM852">
        <f t="shared" si="383"/>
        <v>-69.765073331000011</v>
      </c>
      <c r="CN852">
        <f t="shared" si="384"/>
        <v>2.294065330799997</v>
      </c>
      <c r="CO852">
        <f t="shared" si="385"/>
        <v>-1.7784943000092923E-2</v>
      </c>
      <c r="CP852" s="3">
        <f t="shared" si="386"/>
        <v>0.8496538887911449</v>
      </c>
      <c r="CQ852" s="3">
        <f t="shared" si="387"/>
        <v>0.15034611120885508</v>
      </c>
      <c r="CR852" s="3">
        <f t="shared" si="388"/>
        <v>-0.29682550171470834</v>
      </c>
      <c r="CS852" s="3">
        <f t="shared" si="389"/>
        <v>-9.0032163753915736E-4</v>
      </c>
      <c r="CT852" s="3">
        <f t="shared" si="390"/>
        <v>-0.72634348978033747</v>
      </c>
      <c r="CU852" s="3">
        <f t="shared" si="391"/>
        <v>2.3884149168047174E-2</v>
      </c>
      <c r="CV852" s="3">
        <f t="shared" si="392"/>
        <v>-1.8516396453770791E-4</v>
      </c>
      <c r="CX852" s="1">
        <f t="shared" si="393"/>
        <v>1016.1</v>
      </c>
      <c r="CY852">
        <f t="shared" si="394"/>
        <v>-19.164480000000001</v>
      </c>
      <c r="CZ852" s="1">
        <f t="shared" si="395"/>
        <v>-69.765073331000011</v>
      </c>
      <c r="DA852" s="1">
        <f t="shared" si="396"/>
        <v>-927.12</v>
      </c>
      <c r="DB852" s="1">
        <f t="shared" si="397"/>
        <v>-8.6475622000000002E-2</v>
      </c>
      <c r="DC852">
        <f t="shared" si="398"/>
        <v>3.5458077945144186E-5</v>
      </c>
      <c r="DD852" t="str">
        <f t="shared" si="399"/>
        <v>830-13-7</v>
      </c>
      <c r="DE852" t="b">
        <f t="shared" si="400"/>
        <v>1</v>
      </c>
    </row>
    <row r="853" spans="1:109" x14ac:dyDescent="0.25">
      <c r="A853" t="s">
        <v>861</v>
      </c>
      <c r="B853">
        <v>51.274000000000001</v>
      </c>
      <c r="C853">
        <v>427.94</v>
      </c>
      <c r="D853">
        <v>267.49</v>
      </c>
      <c r="E853">
        <v>746.71</v>
      </c>
      <c r="F853">
        <v>0</v>
      </c>
      <c r="G853">
        <v>-14.157</v>
      </c>
      <c r="H853">
        <v>4.3739999999999997</v>
      </c>
      <c r="I853">
        <v>0</v>
      </c>
      <c r="J853">
        <v>3.8342000000000001</v>
      </c>
      <c r="K853">
        <v>0</v>
      </c>
      <c r="L853">
        <v>1.2565999999999999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s="1">
        <v>-4.6932000000000001E-4</v>
      </c>
      <c r="X853" s="1">
        <v>1.562E-4</v>
      </c>
      <c r="Y853">
        <v>0</v>
      </c>
      <c r="Z853" s="1">
        <v>1.3496E-4</v>
      </c>
      <c r="AA853">
        <v>0</v>
      </c>
      <c r="AB853" s="1">
        <v>3.2804E-5</v>
      </c>
      <c r="AC853">
        <v>0</v>
      </c>
      <c r="AD853">
        <v>0</v>
      </c>
      <c r="AE853">
        <v>-1.9703999999999999</v>
      </c>
      <c r="AF853">
        <v>0</v>
      </c>
      <c r="AG853">
        <v>0</v>
      </c>
      <c r="AH853">
        <v>0</v>
      </c>
      <c r="AI853" s="1">
        <v>-4.9394000000000002E-5</v>
      </c>
      <c r="AJ853">
        <v>-40.375999999999998</v>
      </c>
      <c r="AK853">
        <v>-229.6</v>
      </c>
      <c r="AL853">
        <v>0</v>
      </c>
      <c r="AM853">
        <v>0</v>
      </c>
      <c r="AN853" s="1">
        <v>-7.3090999999999998E-4</v>
      </c>
      <c r="AO853" s="1">
        <v>-7.9051999999999994E-3</v>
      </c>
      <c r="AP853">
        <v>-201.41</v>
      </c>
      <c r="AQ853">
        <v>-157.61000000000001</v>
      </c>
      <c r="AR853">
        <v>-47.709000000000003</v>
      </c>
      <c r="AS853">
        <v>-7.6258999999999997</v>
      </c>
      <c r="AT853">
        <v>-474.54</v>
      </c>
      <c r="AU853" s="1">
        <v>-5.6921000000000003E-3</v>
      </c>
      <c r="AV853">
        <v>0</v>
      </c>
      <c r="AW853">
        <v>0</v>
      </c>
      <c r="AX853">
        <v>-0.16199</v>
      </c>
      <c r="AY853">
        <v>-0.16771</v>
      </c>
      <c r="AZ853" s="1">
        <v>-7.4409000000000002E-6</v>
      </c>
      <c r="BA853">
        <v>0</v>
      </c>
      <c r="BB853">
        <v>0</v>
      </c>
      <c r="BC853">
        <v>0.16925000000000001</v>
      </c>
      <c r="BD853">
        <v>0</v>
      </c>
      <c r="BE853">
        <v>0</v>
      </c>
      <c r="BF853">
        <v>0</v>
      </c>
      <c r="BG853" s="1">
        <v>6.4817000000000001E-6</v>
      </c>
      <c r="BH853">
        <v>0</v>
      </c>
      <c r="BI853">
        <v>0</v>
      </c>
      <c r="BJ853">
        <v>0</v>
      </c>
      <c r="BK853">
        <v>1.5411999999999999</v>
      </c>
      <c r="BL853">
        <v>0</v>
      </c>
      <c r="BM853">
        <v>5.3684000000000003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 s="1">
        <v>5.6604999999999998E-5</v>
      </c>
      <c r="BX853">
        <v>0</v>
      </c>
      <c r="BY853" s="1">
        <v>1.9295E-4</v>
      </c>
      <c r="BZ853">
        <v>0</v>
      </c>
      <c r="CA853">
        <v>-7.0838000000000001</v>
      </c>
      <c r="CC853" t="str">
        <f t="shared" si="373"/>
        <v>929-06-6</v>
      </c>
      <c r="CD853">
        <f t="shared" si="374"/>
        <v>479.214</v>
      </c>
      <c r="CE853" s="1">
        <f t="shared" si="375"/>
        <v>-414.52258209999997</v>
      </c>
      <c r="CF853">
        <f t="shared" si="376"/>
        <v>-6.9098495550000001</v>
      </c>
      <c r="CG853">
        <f t="shared" si="377"/>
        <v>53.089222989000028</v>
      </c>
      <c r="CH853">
        <f t="shared" si="378"/>
        <v>-4.6923453560000015</v>
      </c>
      <c r="CI853">
        <f t="shared" si="379"/>
        <v>267.49</v>
      </c>
      <c r="CJ853">
        <f t="shared" si="380"/>
        <v>53.089222989000028</v>
      </c>
      <c r="CK853" s="1">
        <f t="shared" si="381"/>
        <v>-60.185127900000055</v>
      </c>
      <c r="CL853" s="1">
        <f t="shared" si="382"/>
        <v>-7.4409000000000002E-6</v>
      </c>
      <c r="CM853">
        <f t="shared" si="383"/>
        <v>-269.98463611</v>
      </c>
      <c r="CN853">
        <f t="shared" si="384"/>
        <v>9.6364394803000017</v>
      </c>
      <c r="CO853">
        <f t="shared" si="385"/>
        <v>4.5891018399974115E-2</v>
      </c>
      <c r="CP853" s="3">
        <f t="shared" si="386"/>
        <v>0.83439593341698992</v>
      </c>
      <c r="CQ853" s="3">
        <f t="shared" si="387"/>
        <v>0.16560406658301019</v>
      </c>
      <c r="CR853" s="3">
        <f t="shared" si="388"/>
        <v>-0.18773870414573054</v>
      </c>
      <c r="CS853" s="3">
        <f t="shared" si="389"/>
        <v>-2.3210799285814348E-8</v>
      </c>
      <c r="CT853" s="3">
        <f t="shared" si="390"/>
        <v>-0.84217758591068748</v>
      </c>
      <c r="CU853" s="3">
        <f t="shared" si="391"/>
        <v>3.0059463587353744E-2</v>
      </c>
      <c r="CV853" s="3">
        <f t="shared" si="392"/>
        <v>1.4315032013646363E-4</v>
      </c>
      <c r="CX853" s="1">
        <f t="shared" si="393"/>
        <v>746.71</v>
      </c>
      <c r="CY853">
        <f t="shared" si="394"/>
        <v>-1.9704493939999999</v>
      </c>
      <c r="CZ853" s="1">
        <f t="shared" si="395"/>
        <v>-269.98463611</v>
      </c>
      <c r="DA853" s="1">
        <f t="shared" si="396"/>
        <v>-474.70771000000002</v>
      </c>
      <c r="DB853" s="1">
        <f t="shared" si="397"/>
        <v>-7.4409000000000002E-6</v>
      </c>
      <c r="DC853">
        <f t="shared" si="398"/>
        <v>6.3206673407431317E-5</v>
      </c>
      <c r="DD853" t="str">
        <f t="shared" si="399"/>
        <v>929-06-6</v>
      </c>
      <c r="DE853" t="b">
        <f t="shared" si="400"/>
        <v>1</v>
      </c>
    </row>
    <row r="854" spans="1:109" x14ac:dyDescent="0.25">
      <c r="A854" t="s">
        <v>862</v>
      </c>
      <c r="B854">
        <v>0.18140000000000001</v>
      </c>
      <c r="C854">
        <v>1.877</v>
      </c>
      <c r="D854">
        <v>0.17199999999999999</v>
      </c>
      <c r="E854">
        <v>2.2303999999999999</v>
      </c>
      <c r="F854" s="1">
        <v>1.2929E-4</v>
      </c>
      <c r="G854">
        <v>0</v>
      </c>
      <c r="H854" s="1">
        <v>3.7616E-4</v>
      </c>
      <c r="I854">
        <v>0</v>
      </c>
      <c r="J854" s="1">
        <v>6.9552000000000004E-4</v>
      </c>
      <c r="K854">
        <v>0</v>
      </c>
      <c r="L854" s="1">
        <v>3.2792999999999999E-4</v>
      </c>
      <c r="M854">
        <v>0</v>
      </c>
      <c r="N854">
        <v>0</v>
      </c>
      <c r="O854">
        <v>-1.9643999999999999</v>
      </c>
      <c r="P854">
        <v>0</v>
      </c>
      <c r="Q854" s="1">
        <v>-3.4998000000000001E-2</v>
      </c>
      <c r="R854">
        <v>0</v>
      </c>
      <c r="S854" s="1">
        <v>-6.1304999999999998E-2</v>
      </c>
      <c r="T854" s="1">
        <v>2.8367000000000002E-3</v>
      </c>
      <c r="U854">
        <v>0</v>
      </c>
      <c r="V854">
        <v>0</v>
      </c>
      <c r="W854" s="1">
        <v>-5.2169999999999999E-11</v>
      </c>
      <c r="X854">
        <v>0</v>
      </c>
      <c r="Y854" s="1">
        <v>-1.2622E-10</v>
      </c>
      <c r="Z854">
        <v>0</v>
      </c>
      <c r="AA854" s="1">
        <v>-2.3632000000000001E-11</v>
      </c>
      <c r="AB854" s="1">
        <v>3.0282999999999998E-10</v>
      </c>
      <c r="AC854">
        <v>0</v>
      </c>
      <c r="AD854" s="1">
        <v>5.4255999999999998E-4</v>
      </c>
      <c r="AE854">
        <v>0</v>
      </c>
      <c r="AF854">
        <v>0</v>
      </c>
      <c r="AG854">
        <v>-2.1341000000000001</v>
      </c>
      <c r="AH854" s="1">
        <v>9.9670000000000008E-10</v>
      </c>
      <c r="AI854">
        <v>0</v>
      </c>
      <c r="AJ854" s="1">
        <v>-1.4277E-2</v>
      </c>
      <c r="AK854" s="1">
        <v>-1.3109000000000001E-2</v>
      </c>
      <c r="AL854" s="1">
        <v>-5.4889E-2</v>
      </c>
      <c r="AM854">
        <v>-13.993</v>
      </c>
      <c r="AN854" s="1">
        <v>-4.2420999999999998E-10</v>
      </c>
      <c r="AO854" s="1">
        <v>-1.4906999999999999E-8</v>
      </c>
      <c r="AP854" s="1">
        <v>-6.1261999999999997E-2</v>
      </c>
      <c r="AQ854" s="1">
        <v>-5.3284999999999999E-3</v>
      </c>
      <c r="AR854" s="1">
        <v>-9.8641000000000006E-3</v>
      </c>
      <c r="AS854" s="1">
        <v>-3.5744000000000001E-3</v>
      </c>
      <c r="AT854" s="1">
        <v>-8.8259000000000004E-2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>
        <v>-5.0947999999999998E-4</v>
      </c>
      <c r="BA854" s="1">
        <v>-9.5642000000000001E-3</v>
      </c>
      <c r="BB854">
        <v>0</v>
      </c>
      <c r="BC854" s="1">
        <v>2.2104E-7</v>
      </c>
      <c r="BD854">
        <v>0</v>
      </c>
      <c r="BE854">
        <v>0</v>
      </c>
      <c r="BF854" s="1">
        <v>-3.7845000000000001E-4</v>
      </c>
      <c r="BG854" s="1">
        <v>1.6825000000000001E-11</v>
      </c>
      <c r="BH854">
        <v>0</v>
      </c>
      <c r="BI854">
        <v>0</v>
      </c>
      <c r="BJ854">
        <v>0</v>
      </c>
      <c r="BK854" s="1">
        <v>1.1131000000000001E-8</v>
      </c>
      <c r="BL854">
        <v>0</v>
      </c>
      <c r="BM854" s="1">
        <v>2.9079000000000003E-7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 s="1">
        <v>1.9491E-10</v>
      </c>
      <c r="BX854">
        <v>0</v>
      </c>
      <c r="BY854" s="1">
        <v>5.3815999999999997E-9</v>
      </c>
      <c r="BZ854">
        <v>0</v>
      </c>
      <c r="CA854" s="1">
        <v>-9.752E-7</v>
      </c>
      <c r="CC854" t="str">
        <f t="shared" si="373"/>
        <v>991-84-4</v>
      </c>
      <c r="CD854">
        <f t="shared" si="374"/>
        <v>2.0583999999999998</v>
      </c>
      <c r="CE854" s="1">
        <f t="shared" si="375"/>
        <v>-8.0029000000000003E-2</v>
      </c>
      <c r="CF854">
        <f t="shared" si="376"/>
        <v>-3.0749750999999999E-7</v>
      </c>
      <c r="CG854">
        <f t="shared" si="377"/>
        <v>-7.7966707396701737E-2</v>
      </c>
      <c r="CH854">
        <f t="shared" si="378"/>
        <v>-2.0563373998991916</v>
      </c>
      <c r="CI854">
        <f t="shared" si="379"/>
        <v>0.17199999999999999</v>
      </c>
      <c r="CJ854">
        <f t="shared" si="380"/>
        <v>-7.7966707396701737E-2</v>
      </c>
      <c r="CK854" s="1">
        <f t="shared" si="381"/>
        <v>-8.2300000000000012E-3</v>
      </c>
      <c r="CL854" s="1">
        <f t="shared" si="382"/>
        <v>-1.007368E-2</v>
      </c>
      <c r="CM854">
        <f t="shared" si="383"/>
        <v>-14.07527501533121</v>
      </c>
      <c r="CN854">
        <f t="shared" si="384"/>
        <v>-7.6840834960933455E-2</v>
      </c>
      <c r="CO854">
        <f t="shared" si="385"/>
        <v>-14.076386237688844</v>
      </c>
      <c r="CP854" s="3">
        <f t="shared" si="386"/>
        <v>1.8291393956140916</v>
      </c>
      <c r="CQ854" s="3">
        <f t="shared" si="387"/>
        <v>-0.82913939561409156</v>
      </c>
      <c r="CR854" s="3">
        <f t="shared" si="388"/>
        <v>-8.7522193173860327E-2</v>
      </c>
      <c r="CS854" s="3">
        <f t="shared" si="389"/>
        <v>-0.1071288659698242</v>
      </c>
      <c r="CT854" s="3">
        <f t="shared" si="390"/>
        <v>-149.68395368979682</v>
      </c>
      <c r="CU854" s="3">
        <f t="shared" si="391"/>
        <v>-0.81716626987746499</v>
      </c>
      <c r="CV854" s="3">
        <f t="shared" si="392"/>
        <v>-149.69577101881796</v>
      </c>
      <c r="CX854" s="1">
        <f t="shared" si="393"/>
        <v>2.2303999999999999</v>
      </c>
      <c r="CY854">
        <f t="shared" si="394"/>
        <v>-2.1335574390033001</v>
      </c>
      <c r="CZ854" s="1">
        <f t="shared" si="395"/>
        <v>-14.07527501533121</v>
      </c>
      <c r="DA854" s="1">
        <f t="shared" si="396"/>
        <v>-8.8259000000000004E-2</v>
      </c>
      <c r="DB854" s="1">
        <f t="shared" si="397"/>
        <v>-1.007368E-2</v>
      </c>
      <c r="DC854">
        <f t="shared" si="398"/>
        <v>6.3113186577898626</v>
      </c>
      <c r="DD854" t="str">
        <f t="shared" si="399"/>
        <v>991-84-4</v>
      </c>
      <c r="DE854" t="b">
        <f t="shared" si="400"/>
        <v>0</v>
      </c>
    </row>
    <row r="855" spans="1:109" x14ac:dyDescent="0.25">
      <c r="A855" t="s">
        <v>863</v>
      </c>
      <c r="B855">
        <v>12.648999999999999</v>
      </c>
      <c r="C855">
        <v>124.82</v>
      </c>
      <c r="D855">
        <v>6.3765000000000001</v>
      </c>
      <c r="E855">
        <v>143.84</v>
      </c>
      <c r="F855">
        <v>0</v>
      </c>
      <c r="G855">
        <v>-3.5836999999999999</v>
      </c>
      <c r="H855" s="1">
        <v>2.1843000000000001E-2</v>
      </c>
      <c r="I855">
        <v>0</v>
      </c>
      <c r="J855" s="1">
        <v>8.7528999999999995E-5</v>
      </c>
      <c r="K855">
        <v>0</v>
      </c>
      <c r="L855" s="1">
        <v>2.4147999999999999E-3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-3.5861000000000001</v>
      </c>
      <c r="AF855">
        <v>0</v>
      </c>
      <c r="AG855">
        <v>0</v>
      </c>
      <c r="AH855">
        <v>0</v>
      </c>
      <c r="AI855">
        <v>0</v>
      </c>
      <c r="AJ855">
        <v>-0.76844999999999997</v>
      </c>
      <c r="AK855">
        <v>-4.3022</v>
      </c>
      <c r="AL855">
        <v>0</v>
      </c>
      <c r="AM855">
        <v>0</v>
      </c>
      <c r="AN855">
        <v>0</v>
      </c>
      <c r="AO855">
        <v>0</v>
      </c>
      <c r="AP855">
        <v>-79.132000000000005</v>
      </c>
      <c r="AQ855">
        <v>-0.29582000000000003</v>
      </c>
      <c r="AR855" s="1">
        <v>-7.3393000000000004E-4</v>
      </c>
      <c r="AS855" s="1">
        <v>-5.6138000000000004E-3</v>
      </c>
      <c r="AT855">
        <v>-79.891999999999996</v>
      </c>
      <c r="AU855">
        <v>-41.853999999999999</v>
      </c>
      <c r="AV855">
        <v>0</v>
      </c>
      <c r="AW855">
        <v>0</v>
      </c>
      <c r="AX855">
        <v>-12.615</v>
      </c>
      <c r="AY855">
        <v>-55.244</v>
      </c>
      <c r="AZ855" s="1">
        <v>-4.9636E-2</v>
      </c>
      <c r="BA855">
        <v>0</v>
      </c>
      <c r="BB855">
        <v>0</v>
      </c>
      <c r="BC855">
        <v>0</v>
      </c>
      <c r="BD855" s="1">
        <v>-2.2840000000000001E-6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 s="1">
        <v>2.8337E-5</v>
      </c>
      <c r="BL855">
        <v>0</v>
      </c>
      <c r="BM855" s="1">
        <v>6.9363999999999996E-7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 s="1">
        <v>-1.0487E-4</v>
      </c>
      <c r="CC855" t="str">
        <f t="shared" si="373"/>
        <v>1120-21-4</v>
      </c>
      <c r="CD855">
        <f t="shared" si="374"/>
        <v>137.46899999999999</v>
      </c>
      <c r="CE855" s="1">
        <f t="shared" si="375"/>
        <v>-133.90316773000001</v>
      </c>
      <c r="CF855">
        <f t="shared" si="376"/>
        <v>-2.9030639999999999E-5</v>
      </c>
      <c r="CG855">
        <f t="shared" si="377"/>
        <v>6.4485683599872327E-3</v>
      </c>
      <c r="CH855">
        <f t="shared" si="378"/>
        <v>-3.5593546709999999</v>
      </c>
      <c r="CI855">
        <f t="shared" si="379"/>
        <v>6.3765000000000001</v>
      </c>
      <c r="CJ855">
        <f t="shared" si="380"/>
        <v>6.4485683599872327E-3</v>
      </c>
      <c r="CK855" s="1">
        <f t="shared" si="381"/>
        <v>-1.2328322699999887</v>
      </c>
      <c r="CL855" s="1">
        <f t="shared" si="382"/>
        <v>-4.9636E-2</v>
      </c>
      <c r="CM855">
        <f t="shared" si="383"/>
        <v>-5.0706499999999997</v>
      </c>
      <c r="CN855">
        <f t="shared" si="384"/>
        <v>-2.6638175000000149E-2</v>
      </c>
      <c r="CO855">
        <f t="shared" si="385"/>
        <v>3.1921233599992473E-3</v>
      </c>
      <c r="CP855" s="3">
        <f t="shared" si="386"/>
        <v>0.99898971951741045</v>
      </c>
      <c r="CQ855" s="3">
        <f t="shared" si="387"/>
        <v>1.0102804825895856E-3</v>
      </c>
      <c r="CR855" s="3">
        <f t="shared" si="388"/>
        <v>-0.19314463477131671</v>
      </c>
      <c r="CS855" s="3">
        <f t="shared" si="389"/>
        <v>-7.7763434043701379E-3</v>
      </c>
      <c r="CT855" s="3">
        <f t="shared" si="390"/>
        <v>-0.79440558633591418</v>
      </c>
      <c r="CU855" s="3">
        <f t="shared" si="391"/>
        <v>-4.1733337993736129E-3</v>
      </c>
      <c r="CV855" s="3">
        <f t="shared" si="392"/>
        <v>5.0010168902542491E-4</v>
      </c>
      <c r="CX855" s="1">
        <f t="shared" si="393"/>
        <v>143.84</v>
      </c>
      <c r="CY855">
        <f t="shared" si="394"/>
        <v>-3.5861000000000001</v>
      </c>
      <c r="CZ855" s="1">
        <f t="shared" si="395"/>
        <v>-5.0706499999999997</v>
      </c>
      <c r="DA855" s="1">
        <f t="shared" si="396"/>
        <v>-135.136</v>
      </c>
      <c r="DB855" s="1">
        <f t="shared" si="397"/>
        <v>-4.9636E-2</v>
      </c>
      <c r="DC855">
        <f t="shared" si="398"/>
        <v>1.6587875416994197E-5</v>
      </c>
      <c r="DD855" t="str">
        <f t="shared" si="399"/>
        <v>1120-21-4</v>
      </c>
      <c r="DE855" t="b">
        <f t="shared" si="400"/>
        <v>1</v>
      </c>
    </row>
    <row r="856" spans="1:109" x14ac:dyDescent="0.25">
      <c r="A856" t="s">
        <v>864</v>
      </c>
      <c r="B856">
        <v>0.50870000000000004</v>
      </c>
      <c r="C856">
        <v>4.2507999999999999</v>
      </c>
      <c r="D856">
        <v>4.4362000000000004</v>
      </c>
      <c r="E856">
        <v>9.1957000000000004</v>
      </c>
      <c r="F856">
        <v>0</v>
      </c>
      <c r="G856" s="1">
        <v>-1.0935000000000001E-3</v>
      </c>
      <c r="H856" s="1">
        <v>3.2530000000000002E-5</v>
      </c>
      <c r="I856">
        <v>0</v>
      </c>
      <c r="J856" s="1">
        <v>6.1704000000000002E-7</v>
      </c>
      <c r="K856">
        <v>0</v>
      </c>
      <c r="L856" s="1">
        <v>1.2814E-3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-0.18098</v>
      </c>
      <c r="X856">
        <v>0.13616</v>
      </c>
      <c r="Y856">
        <v>0</v>
      </c>
      <c r="Z856">
        <v>0</v>
      </c>
      <c r="AA856">
        <v>-0.69372</v>
      </c>
      <c r="AB856" s="1">
        <v>9.0422000000000002E-3</v>
      </c>
      <c r="AC856">
        <v>0</v>
      </c>
      <c r="AD856">
        <v>0</v>
      </c>
      <c r="AE856" s="1">
        <v>-6.4469999999999998E-5</v>
      </c>
      <c r="AF856">
        <v>0</v>
      </c>
      <c r="AG856">
        <v>0</v>
      </c>
      <c r="AH856">
        <v>0</v>
      </c>
      <c r="AI856">
        <v>-1.6474</v>
      </c>
      <c r="AJ856">
        <v>-0.35653000000000001</v>
      </c>
      <c r="AK856">
        <v>-0.18614</v>
      </c>
      <c r="AL856">
        <v>0</v>
      </c>
      <c r="AM856">
        <v>0</v>
      </c>
      <c r="AN856">
        <v>-0.42081000000000002</v>
      </c>
      <c r="AO856">
        <v>-5.8456000000000001</v>
      </c>
      <c r="AP856">
        <v>-0.37720999999999999</v>
      </c>
      <c r="AQ856" s="1">
        <v>-7.3057E-3</v>
      </c>
      <c r="AR856" s="1">
        <v>-1.4423999999999999E-4</v>
      </c>
      <c r="AS856" s="1">
        <v>-2.9201000000000001E-2</v>
      </c>
      <c r="AT856">
        <v>-0.74102000000000001</v>
      </c>
      <c r="AU856" s="1">
        <v>-1.1751999999999999E-3</v>
      </c>
      <c r="AV856">
        <v>0</v>
      </c>
      <c r="AW856">
        <v>0</v>
      </c>
      <c r="AX856" s="1">
        <v>-7.7603000000000004E-4</v>
      </c>
      <c r="AY856" s="1">
        <v>-2.0451000000000002E-3</v>
      </c>
      <c r="AZ856" s="1">
        <v>-1.5279000000000001E-8</v>
      </c>
      <c r="BA856">
        <v>0</v>
      </c>
      <c r="BB856">
        <v>0</v>
      </c>
      <c r="BC856" s="1">
        <v>4.2108999999999997E-8</v>
      </c>
      <c r="BD856">
        <v>0</v>
      </c>
      <c r="BE856">
        <v>0</v>
      </c>
      <c r="BF856">
        <v>0</v>
      </c>
      <c r="BG856">
        <v>0</v>
      </c>
      <c r="BH856">
        <v>-0.76144999999999996</v>
      </c>
      <c r="BI856">
        <v>0</v>
      </c>
      <c r="BJ856">
        <v>0</v>
      </c>
      <c r="BK856" s="1">
        <v>1.6487E-5</v>
      </c>
      <c r="BL856">
        <v>0</v>
      </c>
      <c r="BM856" s="1">
        <v>4.2142999999999996E-6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 s="1">
        <v>6.8562999999999999E-2</v>
      </c>
      <c r="BX856">
        <v>0</v>
      </c>
      <c r="BY856">
        <v>0.69284999999999997</v>
      </c>
      <c r="BZ856">
        <v>0</v>
      </c>
      <c r="CA856" s="1">
        <v>-2.7736E-6</v>
      </c>
      <c r="CC856" t="str">
        <f t="shared" si="373"/>
        <v>1493-13-6</v>
      </c>
      <c r="CD856">
        <f t="shared" si="374"/>
        <v>4.7595000000000001</v>
      </c>
      <c r="CE856" s="1">
        <f t="shared" si="375"/>
        <v>-0.41581217000000004</v>
      </c>
      <c r="CF856">
        <f t="shared" si="376"/>
        <v>-0.76143370129999999</v>
      </c>
      <c r="CG856">
        <f t="shared" si="377"/>
        <v>2.8529773757400001</v>
      </c>
      <c r="CH856">
        <f t="shared" si="378"/>
        <v>-0.72927675296000005</v>
      </c>
      <c r="CI856">
        <f t="shared" si="379"/>
        <v>4.4362000000000004</v>
      </c>
      <c r="CJ856">
        <f t="shared" si="380"/>
        <v>2.8529773757400001</v>
      </c>
      <c r="CK856" s="1">
        <f t="shared" si="381"/>
        <v>-0.32725293</v>
      </c>
      <c r="CL856" s="1">
        <f t="shared" si="382"/>
        <v>-1.5279000000000001E-8</v>
      </c>
      <c r="CM856">
        <f t="shared" si="383"/>
        <v>-6.8090799999999998</v>
      </c>
      <c r="CN856">
        <f t="shared" si="384"/>
        <v>-0.15673498554900001</v>
      </c>
      <c r="CO856">
        <f t="shared" si="385"/>
        <v>-3.8905550879998474E-3</v>
      </c>
      <c r="CP856" s="3">
        <f t="shared" si="386"/>
        <v>0.6086009121913617</v>
      </c>
      <c r="CQ856" s="3">
        <f t="shared" si="387"/>
        <v>0.3913990878086383</v>
      </c>
      <c r="CR856" s="3">
        <f t="shared" si="388"/>
        <v>-4.4895728712703628E-2</v>
      </c>
      <c r="CS856" s="3">
        <f t="shared" si="389"/>
        <v>-2.0961213059311609E-9</v>
      </c>
      <c r="CT856" s="3">
        <f t="shared" si="390"/>
        <v>-0.93413558883367676</v>
      </c>
      <c r="CU856" s="3">
        <f t="shared" si="391"/>
        <v>-2.1502424412204429E-2</v>
      </c>
      <c r="CV856" s="3">
        <f t="shared" si="392"/>
        <v>-5.3374405470615622E-4</v>
      </c>
      <c r="CX856" s="1">
        <f t="shared" si="393"/>
        <v>9.1957000000000004</v>
      </c>
      <c r="CY856">
        <f t="shared" si="394"/>
        <v>-1.6474644700000001</v>
      </c>
      <c r="CZ856" s="1">
        <f t="shared" si="395"/>
        <v>-6.8090799999999998</v>
      </c>
      <c r="DA856" s="1">
        <f t="shared" si="396"/>
        <v>-0.74306510000000003</v>
      </c>
      <c r="DB856" s="1">
        <f t="shared" si="397"/>
        <v>-1.5279000000000001E-8</v>
      </c>
      <c r="DC856">
        <f t="shared" si="398"/>
        <v>4.2515363474226797E-4</v>
      </c>
      <c r="DD856" t="str">
        <f t="shared" si="399"/>
        <v>1493-13-6</v>
      </c>
      <c r="DE856" t="b">
        <f t="shared" si="400"/>
        <v>1</v>
      </c>
    </row>
    <row r="857" spans="1:109" x14ac:dyDescent="0.25">
      <c r="A857" t="s">
        <v>865</v>
      </c>
      <c r="B857">
        <v>2.1976</v>
      </c>
      <c r="C857">
        <v>18.338000000000001</v>
      </c>
      <c r="D857">
        <v>27.029</v>
      </c>
      <c r="E857">
        <v>47.564</v>
      </c>
      <c r="F857">
        <v>0</v>
      </c>
      <c r="G857" s="1">
        <v>-1.1377999999999999E-2</v>
      </c>
      <c r="H857" s="1">
        <v>5.3574E-3</v>
      </c>
      <c r="I857">
        <v>0</v>
      </c>
      <c r="J857">
        <v>0</v>
      </c>
      <c r="K857" s="1">
        <v>-2.4024E-2</v>
      </c>
      <c r="L857" s="1">
        <v>5.0299999999999997E-3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-0.84582999999999997</v>
      </c>
      <c r="X857">
        <v>0.64403999999999995</v>
      </c>
      <c r="Y857">
        <v>0</v>
      </c>
      <c r="Z857">
        <v>0</v>
      </c>
      <c r="AA857">
        <v>-3.0939000000000001</v>
      </c>
      <c r="AB857" s="1">
        <v>4.1207000000000001E-2</v>
      </c>
      <c r="AC857">
        <v>0</v>
      </c>
      <c r="AD857">
        <v>0</v>
      </c>
      <c r="AE857" s="1">
        <v>-6.5321000000000004E-2</v>
      </c>
      <c r="AF857">
        <v>0</v>
      </c>
      <c r="AG857">
        <v>0</v>
      </c>
      <c r="AH857">
        <v>0</v>
      </c>
      <c r="AI857">
        <v>-7.6212</v>
      </c>
      <c r="AJ857">
        <v>-2.2730000000000001</v>
      </c>
      <c r="AK857">
        <v>-1.5315000000000001</v>
      </c>
      <c r="AL857">
        <v>0</v>
      </c>
      <c r="AM857">
        <v>0</v>
      </c>
      <c r="AN857">
        <v>-2.4112</v>
      </c>
      <c r="AO857">
        <v>-33.015999999999998</v>
      </c>
      <c r="AP857">
        <v>-0.1232</v>
      </c>
      <c r="AQ857">
        <v>-0.13680999999999999</v>
      </c>
      <c r="AR857">
        <v>-0.17444000000000001</v>
      </c>
      <c r="AS857" s="1">
        <v>-6.4668E-3</v>
      </c>
      <c r="AT857">
        <v>-0.64288999999999996</v>
      </c>
      <c r="AU857" s="1">
        <v>-9.7705000000000003E-7</v>
      </c>
      <c r="AV857">
        <v>0</v>
      </c>
      <c r="AW857">
        <v>0</v>
      </c>
      <c r="AX857" s="1">
        <v>-1.4569999999999999E-4</v>
      </c>
      <c r="AY857" s="1">
        <v>-1.4672E-4</v>
      </c>
      <c r="AZ857" s="1">
        <v>-1.3047999999999999E-7</v>
      </c>
      <c r="BA857">
        <v>0</v>
      </c>
      <c r="BB857">
        <v>0</v>
      </c>
      <c r="BC857">
        <v>0</v>
      </c>
      <c r="BD857" s="1">
        <v>-3.1703000000000002E-2</v>
      </c>
      <c r="BE857">
        <v>0</v>
      </c>
      <c r="BF857">
        <v>0</v>
      </c>
      <c r="BG857">
        <v>0</v>
      </c>
      <c r="BH857">
        <v>-3.4615</v>
      </c>
      <c r="BI857">
        <v>0</v>
      </c>
      <c r="BJ857">
        <v>0</v>
      </c>
      <c r="BK857" s="1">
        <v>2.8685E-3</v>
      </c>
      <c r="BL857">
        <v>0</v>
      </c>
      <c r="BM857" s="1">
        <v>2.7271E-2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0.31694</v>
      </c>
      <c r="BX857">
        <v>0</v>
      </c>
      <c r="BY857">
        <v>3.2006000000000001</v>
      </c>
      <c r="BZ857">
        <v>0</v>
      </c>
      <c r="CA857" s="1">
        <v>-5.4677999999999997E-2</v>
      </c>
      <c r="CC857" t="str">
        <f t="shared" si="373"/>
        <v>1760-24-3</v>
      </c>
      <c r="CD857">
        <f t="shared" si="374"/>
        <v>20.535600000000002</v>
      </c>
      <c r="CE857" s="1">
        <f t="shared" si="375"/>
        <v>-0.44106347704999999</v>
      </c>
      <c r="CF857">
        <f t="shared" si="376"/>
        <v>-3.5476795000000001</v>
      </c>
      <c r="CG857">
        <f t="shared" si="377"/>
        <v>13.267359422950001</v>
      </c>
      <c r="CH857">
        <f t="shared" si="378"/>
        <v>-3.2794976</v>
      </c>
      <c r="CI857">
        <f t="shared" si="379"/>
        <v>27.029</v>
      </c>
      <c r="CJ857">
        <f t="shared" si="380"/>
        <v>13.267359422950001</v>
      </c>
      <c r="CK857" s="1">
        <f t="shared" si="381"/>
        <v>-0.20197324295000002</v>
      </c>
      <c r="CL857" s="1">
        <f t="shared" si="382"/>
        <v>-1.3047999999999999E-7</v>
      </c>
      <c r="CM857">
        <f t="shared" si="383"/>
        <v>-39.231699999999996</v>
      </c>
      <c r="CN857">
        <f t="shared" si="384"/>
        <v>-0.85914240000000008</v>
      </c>
      <c r="CO857">
        <f t="shared" si="385"/>
        <v>3.5436495200147355E-3</v>
      </c>
      <c r="CP857" s="3">
        <f t="shared" si="386"/>
        <v>0.67075538304351534</v>
      </c>
      <c r="CQ857" s="3">
        <f t="shared" si="387"/>
        <v>0.32924461695648455</v>
      </c>
      <c r="CR857" s="3">
        <f t="shared" si="388"/>
        <v>-5.0121957874678406E-3</v>
      </c>
      <c r="CS857" s="3">
        <f t="shared" si="389"/>
        <v>-3.2380096333389276E-9</v>
      </c>
      <c r="CT857" s="3">
        <f t="shared" si="390"/>
        <v>-0.97357926526872174</v>
      </c>
      <c r="CU857" s="3">
        <f t="shared" si="391"/>
        <v>-2.1320596011725375E-2</v>
      </c>
      <c r="CV857" s="3">
        <f t="shared" si="392"/>
        <v>8.7939694075602249E-5</v>
      </c>
      <c r="CX857" s="1">
        <f t="shared" si="393"/>
        <v>47.564</v>
      </c>
      <c r="CY857">
        <f t="shared" si="394"/>
        <v>-7.6865209999999999</v>
      </c>
      <c r="CZ857" s="1">
        <f t="shared" si="395"/>
        <v>-39.231699999999996</v>
      </c>
      <c r="DA857" s="1">
        <f t="shared" si="396"/>
        <v>-0.64303672000000001</v>
      </c>
      <c r="DB857" s="1">
        <f t="shared" si="397"/>
        <v>-1.3047999999999999E-7</v>
      </c>
      <c r="DC857">
        <f t="shared" si="398"/>
        <v>5.7651785383999197E-5</v>
      </c>
      <c r="DD857" t="str">
        <f t="shared" si="399"/>
        <v>1760-24-3</v>
      </c>
      <c r="DE857" t="b">
        <f t="shared" si="400"/>
        <v>1</v>
      </c>
    </row>
    <row r="858" spans="1:109" x14ac:dyDescent="0.25">
      <c r="A858" t="s">
        <v>866</v>
      </c>
      <c r="B858">
        <v>0.96336999999999995</v>
      </c>
      <c r="C858">
        <v>8.0557999999999996</v>
      </c>
      <c r="D858">
        <v>1.5916999999999999</v>
      </c>
      <c r="E858">
        <v>10.611000000000001</v>
      </c>
      <c r="F858">
        <v>0</v>
      </c>
      <c r="G858">
        <v>-0.21923999999999999</v>
      </c>
      <c r="H858">
        <v>0</v>
      </c>
      <c r="I858" s="1">
        <v>-4.3042999999999996E-3</v>
      </c>
      <c r="J858" s="1">
        <v>2.6072999999999999E-2</v>
      </c>
      <c r="K858">
        <v>0</v>
      </c>
      <c r="L858" s="1">
        <v>4.9065000000000003E-3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-0.17388999999999999</v>
      </c>
      <c r="AF858">
        <v>0</v>
      </c>
      <c r="AG858">
        <v>0</v>
      </c>
      <c r="AH858">
        <v>0</v>
      </c>
      <c r="AI858">
        <v>0</v>
      </c>
      <c r="AJ858">
        <v>-0.19919000000000001</v>
      </c>
      <c r="AK858">
        <v>-1.1398999999999999</v>
      </c>
      <c r="AL858">
        <v>0</v>
      </c>
      <c r="AM858">
        <v>0</v>
      </c>
      <c r="AN858">
        <v>0</v>
      </c>
      <c r="AO858">
        <v>0</v>
      </c>
      <c r="AP858">
        <v>-4.9248000000000003</v>
      </c>
      <c r="AQ858">
        <v>-2.0693000000000001</v>
      </c>
      <c r="AR858">
        <v>-0.36265999999999998</v>
      </c>
      <c r="AS858" s="1">
        <v>-4.2747E-2</v>
      </c>
      <c r="AT858">
        <v>-7.8597999999999999</v>
      </c>
      <c r="AU858">
        <v>-0.1368</v>
      </c>
      <c r="AV858">
        <v>0</v>
      </c>
      <c r="AW858">
        <v>0</v>
      </c>
      <c r="AX858">
        <v>-0.86716000000000004</v>
      </c>
      <c r="AY858">
        <v>-1.2371000000000001</v>
      </c>
      <c r="AZ858" s="1">
        <v>-1.0463E-5</v>
      </c>
      <c r="BA858">
        <v>0</v>
      </c>
      <c r="BB858">
        <v>0</v>
      </c>
      <c r="BC858" s="1">
        <v>2.4616E-3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 s="1">
        <v>1.1771999999999999E-2</v>
      </c>
      <c r="BL858">
        <v>0</v>
      </c>
      <c r="BM858" s="1">
        <v>2.5055999999999998E-2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 s="1">
        <v>-3.9313000000000001E-2</v>
      </c>
      <c r="CC858" t="str">
        <f t="shared" si="373"/>
        <v>2031-67-6</v>
      </c>
      <c r="CD858">
        <f t="shared" si="374"/>
        <v>9.019169999999999</v>
      </c>
      <c r="CE858" s="1">
        <f t="shared" si="375"/>
        <v>-8.4034670000000009</v>
      </c>
      <c r="CF858">
        <f t="shared" si="376"/>
        <v>-3.6828E-2</v>
      </c>
      <c r="CG858">
        <f t="shared" si="377"/>
        <v>0.38631019999999816</v>
      </c>
      <c r="CH858">
        <f t="shared" si="378"/>
        <v>-0.19256480000000001</v>
      </c>
      <c r="CI858">
        <f t="shared" si="379"/>
        <v>1.5916999999999999</v>
      </c>
      <c r="CJ858">
        <f t="shared" si="380"/>
        <v>0.38631019999999816</v>
      </c>
      <c r="CK858" s="1">
        <f t="shared" si="381"/>
        <v>-0.69343299999999886</v>
      </c>
      <c r="CL858" s="1">
        <f t="shared" si="382"/>
        <v>-1.0463E-5</v>
      </c>
      <c r="CM858">
        <f t="shared" si="383"/>
        <v>-1.3390899999999999</v>
      </c>
      <c r="CN858">
        <f t="shared" si="384"/>
        <v>5.5526200000000019E-2</v>
      </c>
      <c r="CO858">
        <f t="shared" si="385"/>
        <v>1.002936999999475E-3</v>
      </c>
      <c r="CP858" s="3">
        <f t="shared" si="386"/>
        <v>0.80469756930474945</v>
      </c>
      <c r="CQ858" s="3">
        <f t="shared" si="387"/>
        <v>0.19530243069525047</v>
      </c>
      <c r="CR858" s="3">
        <f t="shared" si="388"/>
        <v>-0.35057099301105704</v>
      </c>
      <c r="CS858" s="3">
        <f t="shared" si="389"/>
        <v>-5.2896592747600645E-6</v>
      </c>
      <c r="CT858" s="3">
        <f t="shared" si="390"/>
        <v>-0.67698841997882575</v>
      </c>
      <c r="CU858" s="3">
        <f t="shared" si="391"/>
        <v>2.807174604054118E-2</v>
      </c>
      <c r="CV858" s="3">
        <f t="shared" si="392"/>
        <v>5.0704339138366223E-4</v>
      </c>
      <c r="CX858" s="1">
        <f t="shared" si="393"/>
        <v>10.611000000000001</v>
      </c>
      <c r="CY858">
        <f t="shared" si="394"/>
        <v>-0.17388999999999999</v>
      </c>
      <c r="CZ858" s="1">
        <f t="shared" si="395"/>
        <v>-1.3390899999999999</v>
      </c>
      <c r="DA858" s="1">
        <f t="shared" si="396"/>
        <v>-9.0968999999999998</v>
      </c>
      <c r="DB858" s="1">
        <f t="shared" si="397"/>
        <v>-1.0463E-5</v>
      </c>
      <c r="DC858">
        <f t="shared" si="398"/>
        <v>1.0456479125438054E-4</v>
      </c>
      <c r="DD858" t="str">
        <f t="shared" si="399"/>
        <v>2031-67-6</v>
      </c>
      <c r="DE858" t="b">
        <f t="shared" si="400"/>
        <v>1</v>
      </c>
    </row>
    <row r="859" spans="1:109" x14ac:dyDescent="0.25">
      <c r="A859" t="s">
        <v>867</v>
      </c>
      <c r="B859">
        <v>4.2766999999999999</v>
      </c>
      <c r="C859">
        <v>36.076000000000001</v>
      </c>
      <c r="D859">
        <v>6.1795</v>
      </c>
      <c r="E859">
        <v>46.531999999999996</v>
      </c>
      <c r="F859">
        <v>0</v>
      </c>
      <c r="G859">
        <v>-0.26888000000000001</v>
      </c>
      <c r="H859" s="1">
        <v>5.0146999999999997E-2</v>
      </c>
      <c r="I859">
        <v>0</v>
      </c>
      <c r="J859" s="1">
        <v>2.3049E-2</v>
      </c>
      <c r="K859">
        <v>0</v>
      </c>
      <c r="L859" s="1">
        <v>6.3147999999999996E-2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s="1">
        <v>-9.7701999999999997E-2</v>
      </c>
      <c r="AF859">
        <v>0</v>
      </c>
      <c r="AG859">
        <v>0</v>
      </c>
      <c r="AH859">
        <v>0</v>
      </c>
      <c r="AI859">
        <v>0</v>
      </c>
      <c r="AJ859">
        <v>-0.82976000000000005</v>
      </c>
      <c r="AK859">
        <v>-3.1177000000000001</v>
      </c>
      <c r="AL859">
        <v>0</v>
      </c>
      <c r="AM859">
        <v>0</v>
      </c>
      <c r="AN859">
        <v>0</v>
      </c>
      <c r="AO859">
        <v>0</v>
      </c>
      <c r="AP859">
        <v>-30.763000000000002</v>
      </c>
      <c r="AQ859">
        <v>-5.3108000000000004</v>
      </c>
      <c r="AR859">
        <v>-0.43243999999999999</v>
      </c>
      <c r="AS859">
        <v>-1.6521999999999999</v>
      </c>
      <c r="AT859">
        <v>-41.064</v>
      </c>
      <c r="AU859">
        <v>-0.23211000000000001</v>
      </c>
      <c r="AV859">
        <v>0</v>
      </c>
      <c r="AW859">
        <v>0</v>
      </c>
      <c r="AX859">
        <v>-1.1595</v>
      </c>
      <c r="AY859">
        <v>-1.4167000000000001</v>
      </c>
      <c r="AZ859" s="1">
        <v>-8.7867000000000004E-5</v>
      </c>
      <c r="BA859">
        <v>0</v>
      </c>
      <c r="BB859">
        <v>0</v>
      </c>
      <c r="BC859" s="1">
        <v>1.7928E-3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 s="1">
        <v>1.2689000000000001E-2</v>
      </c>
      <c r="BL859">
        <v>0</v>
      </c>
      <c r="BM859" s="1">
        <v>1.3436E-2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 s="1">
        <v>-2.7987999999999999E-2</v>
      </c>
      <c r="CC859" t="str">
        <f t="shared" si="373"/>
        <v>2210-79-9</v>
      </c>
      <c r="CD859">
        <f t="shared" si="374"/>
        <v>40.352699999999999</v>
      </c>
      <c r="CE859" s="1">
        <f t="shared" si="375"/>
        <v>-39.550050000000006</v>
      </c>
      <c r="CF859">
        <f t="shared" si="376"/>
        <v>-2.6125000000000002E-2</v>
      </c>
      <c r="CG859">
        <f t="shared" si="377"/>
        <v>0.64398899999999282</v>
      </c>
      <c r="CH859">
        <f t="shared" si="378"/>
        <v>-0.13253600000000004</v>
      </c>
      <c r="CI859">
        <f t="shared" si="379"/>
        <v>6.1795</v>
      </c>
      <c r="CJ859">
        <f t="shared" si="380"/>
        <v>0.64398899999999282</v>
      </c>
      <c r="CK859" s="1">
        <f t="shared" si="381"/>
        <v>-2.9306499999999929</v>
      </c>
      <c r="CL859" s="1">
        <f t="shared" si="382"/>
        <v>-8.7867000000000004E-5</v>
      </c>
      <c r="CM859">
        <f t="shared" si="383"/>
        <v>-3.9474600000000004</v>
      </c>
      <c r="CN859">
        <f t="shared" si="384"/>
        <v>6.1029200000000047E-2</v>
      </c>
      <c r="CO859">
        <f t="shared" si="385"/>
        <v>6.3203330000000529E-3</v>
      </c>
      <c r="CP859" s="3">
        <f t="shared" si="386"/>
        <v>0.90562174277704643</v>
      </c>
      <c r="CQ859" s="3">
        <f t="shared" si="387"/>
        <v>9.4378257222953454E-2</v>
      </c>
      <c r="CR859" s="3">
        <f t="shared" si="388"/>
        <v>-0.42949435398811309</v>
      </c>
      <c r="CS859" s="3">
        <f t="shared" si="389"/>
        <v>-1.2877136608559065E-5</v>
      </c>
      <c r="CT859" s="3">
        <f t="shared" si="390"/>
        <v>-0.57851049514405373</v>
      </c>
      <c r="CU859" s="3">
        <f t="shared" si="391"/>
        <v>8.9439874527532919E-3</v>
      </c>
      <c r="CV859" s="3">
        <f t="shared" si="392"/>
        <v>9.2626118397788279E-4</v>
      </c>
      <c r="CX859" s="1">
        <f t="shared" si="393"/>
        <v>46.531999999999996</v>
      </c>
      <c r="CY859">
        <f t="shared" si="394"/>
        <v>-9.7701999999999997E-2</v>
      </c>
      <c r="CZ859" s="1">
        <f t="shared" si="395"/>
        <v>-3.9474600000000004</v>
      </c>
      <c r="DA859" s="1">
        <f t="shared" si="396"/>
        <v>-42.480699999999999</v>
      </c>
      <c r="DB859" s="1">
        <f t="shared" si="397"/>
        <v>-8.7867000000000004E-5</v>
      </c>
      <c r="DC859">
        <f t="shared" si="398"/>
        <v>1.3002091034127004E-4</v>
      </c>
      <c r="DD859" t="str">
        <f t="shared" si="399"/>
        <v>2210-79-9</v>
      </c>
      <c r="DE859" t="b">
        <f t="shared" si="400"/>
        <v>1</v>
      </c>
    </row>
    <row r="860" spans="1:109" x14ac:dyDescent="0.25">
      <c r="A860" t="s">
        <v>868</v>
      </c>
      <c r="B860">
        <v>30.754999999999999</v>
      </c>
      <c r="C860">
        <v>268</v>
      </c>
      <c r="D860">
        <v>44.722000000000001</v>
      </c>
      <c r="E860">
        <v>343.48</v>
      </c>
      <c r="F860">
        <v>0</v>
      </c>
      <c r="G860">
        <v>-15.167</v>
      </c>
      <c r="H860">
        <v>0</v>
      </c>
      <c r="I860">
        <v>-0.60197999999999996</v>
      </c>
      <c r="J860">
        <v>0</v>
      </c>
      <c r="K860">
        <v>-29.85</v>
      </c>
      <c r="L860" s="1">
        <v>4.9431999999999997E-2</v>
      </c>
      <c r="M860">
        <v>0</v>
      </c>
      <c r="N860">
        <v>0</v>
      </c>
      <c r="O860" s="1">
        <v>-4.8681E-6</v>
      </c>
      <c r="P860">
        <v>0</v>
      </c>
      <c r="Q860" s="1">
        <v>-6.0204E-6</v>
      </c>
      <c r="R860">
        <v>0</v>
      </c>
      <c r="S860" s="1">
        <v>-1.3141E-5</v>
      </c>
      <c r="T860">
        <v>0</v>
      </c>
      <c r="U860" s="1">
        <v>-5.4767000000000003E-2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-56.143000000000001</v>
      </c>
      <c r="AF860">
        <v>0</v>
      </c>
      <c r="AG860" s="1">
        <v>-5.4727999999999999E-2</v>
      </c>
      <c r="AH860">
        <v>0</v>
      </c>
      <c r="AI860">
        <v>0</v>
      </c>
      <c r="AJ860">
        <v>-6.1475</v>
      </c>
      <c r="AK860">
        <v>-63.796999999999997</v>
      </c>
      <c r="AL860" s="1">
        <v>-3.6295999999999999E-6</v>
      </c>
      <c r="AM860" s="1">
        <v>-2.7427999999999999E-5</v>
      </c>
      <c r="AN860">
        <v>0</v>
      </c>
      <c r="AO860">
        <v>0</v>
      </c>
      <c r="AP860">
        <v>-33.512999999999998</v>
      </c>
      <c r="AQ860">
        <v>-46.482999999999997</v>
      </c>
      <c r="AR860">
        <v>-29.039000000000001</v>
      </c>
      <c r="AS860" s="1">
        <v>-1.2519000000000001E-2</v>
      </c>
      <c r="AT860">
        <v>-117.39</v>
      </c>
      <c r="AU860">
        <v>-10.81</v>
      </c>
      <c r="AV860">
        <v>0</v>
      </c>
      <c r="AW860">
        <v>0</v>
      </c>
      <c r="AX860">
        <v>-30.209</v>
      </c>
      <c r="AY860">
        <v>-99.695999999999998</v>
      </c>
      <c r="AZ860">
        <v>-0.23746999999999999</v>
      </c>
      <c r="BA860" s="1">
        <v>-2.8000999999999998E-5</v>
      </c>
      <c r="BB860">
        <v>0</v>
      </c>
      <c r="BC860">
        <v>0</v>
      </c>
      <c r="BD860">
        <v>-15.332000000000001</v>
      </c>
      <c r="BE860">
        <v>0</v>
      </c>
      <c r="BF860" s="1">
        <v>-6.6769999999999999E-5</v>
      </c>
      <c r="BG860">
        <v>0</v>
      </c>
      <c r="BH860">
        <v>0</v>
      </c>
      <c r="BI860">
        <v>0</v>
      </c>
      <c r="BJ860">
        <v>0</v>
      </c>
      <c r="BK860">
        <v>3.0760999999999998</v>
      </c>
      <c r="BL860">
        <v>0</v>
      </c>
      <c r="BM860">
        <v>18.504999999999999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-6.2480000000000002</v>
      </c>
      <c r="CC860" t="str">
        <f t="shared" si="373"/>
        <v>2402-79-1</v>
      </c>
      <c r="CD860">
        <f t="shared" si="374"/>
        <v>298.755</v>
      </c>
      <c r="CE860" s="1">
        <f t="shared" si="375"/>
        <v>-150.066519</v>
      </c>
      <c r="CF860">
        <f t="shared" si="376"/>
        <v>-21.581099999999999</v>
      </c>
      <c r="CG860">
        <f t="shared" si="377"/>
        <v>81.483041970500011</v>
      </c>
      <c r="CH860">
        <f t="shared" si="378"/>
        <v>-45.624339029499993</v>
      </c>
      <c r="CI860">
        <f t="shared" si="379"/>
        <v>44.722000000000001</v>
      </c>
      <c r="CJ860">
        <f t="shared" si="380"/>
        <v>81.483041970500011</v>
      </c>
      <c r="CK860" s="1">
        <f t="shared" si="381"/>
        <v>-67.019481000000013</v>
      </c>
      <c r="CL860" s="1">
        <f t="shared" si="382"/>
        <v>-0.23749800099999999</v>
      </c>
      <c r="CM860">
        <f t="shared" si="383"/>
        <v>-69.944531057599988</v>
      </c>
      <c r="CN860">
        <f t="shared" si="384"/>
        <v>11.006677799499997</v>
      </c>
      <c r="CO860">
        <f t="shared" si="385"/>
        <v>1.0209711400015919E-2</v>
      </c>
      <c r="CP860" s="3">
        <f t="shared" si="386"/>
        <v>0.35435985204500475</v>
      </c>
      <c r="CQ860" s="3">
        <f t="shared" si="387"/>
        <v>0.64564014795499525</v>
      </c>
      <c r="CR860" s="3">
        <f t="shared" si="388"/>
        <v>-0.53103647804867871</v>
      </c>
      <c r="CS860" s="3">
        <f t="shared" si="389"/>
        <v>-1.8818424152619378E-3</v>
      </c>
      <c r="CT860" s="3">
        <f t="shared" si="390"/>
        <v>-0.55421344476831025</v>
      </c>
      <c r="CU860" s="3">
        <f t="shared" si="391"/>
        <v>8.7212663041408192E-2</v>
      </c>
      <c r="CV860" s="3">
        <f t="shared" si="392"/>
        <v>8.0897809157279179E-5</v>
      </c>
      <c r="CX860" s="1">
        <f t="shared" si="393"/>
        <v>343.48</v>
      </c>
      <c r="CY860">
        <f t="shared" si="394"/>
        <v>-56.197727999999998</v>
      </c>
      <c r="CZ860" s="1">
        <f t="shared" si="395"/>
        <v>-69.944531057599988</v>
      </c>
      <c r="DA860" s="1">
        <f t="shared" si="396"/>
        <v>-217.08600000000001</v>
      </c>
      <c r="DB860" s="1">
        <f t="shared" si="397"/>
        <v>-0.23749800099999999</v>
      </c>
      <c r="DC860">
        <f t="shared" si="398"/>
        <v>4.1466581460444367E-5</v>
      </c>
      <c r="DD860" t="str">
        <f t="shared" si="399"/>
        <v>2402-79-1</v>
      </c>
      <c r="DE860" t="b">
        <f t="shared" si="400"/>
        <v>1</v>
      </c>
    </row>
    <row r="861" spans="1:109" x14ac:dyDescent="0.25">
      <c r="A861" t="s">
        <v>869</v>
      </c>
      <c r="B861">
        <v>0.18248</v>
      </c>
      <c r="C861">
        <v>1.5303</v>
      </c>
      <c r="D861">
        <v>2.5112999999999999</v>
      </c>
      <c r="E861">
        <v>4.2241</v>
      </c>
      <c r="F861">
        <v>0</v>
      </c>
      <c r="G861" s="1">
        <v>-4.2441000000000001E-4</v>
      </c>
      <c r="H861" s="1">
        <v>3.1115999999999998E-5</v>
      </c>
      <c r="I861">
        <v>0</v>
      </c>
      <c r="J861">
        <v>0</v>
      </c>
      <c r="K861" s="1">
        <v>-1.6464E-4</v>
      </c>
      <c r="L861" s="1">
        <v>3.7864000000000002E-4</v>
      </c>
      <c r="M861">
        <v>0</v>
      </c>
      <c r="N861">
        <v>0</v>
      </c>
      <c r="O861" s="1">
        <v>-3.0530000000000001E-7</v>
      </c>
      <c r="P861">
        <v>0</v>
      </c>
      <c r="Q861" s="1">
        <v>-3.4066999999999999E-7</v>
      </c>
      <c r="R861">
        <v>0</v>
      </c>
      <c r="S861" s="1">
        <v>-6.3662999999999995E-7</v>
      </c>
      <c r="T861">
        <v>0</v>
      </c>
      <c r="U861" s="1">
        <v>-4.4459000000000002E-4</v>
      </c>
      <c r="V861">
        <v>0</v>
      </c>
      <c r="W861" s="1">
        <v>-7.1720999999999993E-2</v>
      </c>
      <c r="X861" s="1">
        <v>5.4576E-2</v>
      </c>
      <c r="Y861">
        <v>0</v>
      </c>
      <c r="Z861">
        <v>0</v>
      </c>
      <c r="AA861">
        <v>-0.27161999999999997</v>
      </c>
      <c r="AB861" s="1">
        <v>3.8701E-3</v>
      </c>
      <c r="AC861">
        <v>0</v>
      </c>
      <c r="AD861">
        <v>0</v>
      </c>
      <c r="AE861" s="1">
        <v>-6.1123999999999998E-4</v>
      </c>
      <c r="AF861">
        <v>0</v>
      </c>
      <c r="AG861" s="1">
        <v>-4.4640000000000001E-4</v>
      </c>
      <c r="AH861">
        <v>0</v>
      </c>
      <c r="AI861">
        <v>-0.67091000000000001</v>
      </c>
      <c r="AJ861">
        <v>-0.20907000000000001</v>
      </c>
      <c r="AK861">
        <v>-0.11749</v>
      </c>
      <c r="AL861" s="1">
        <v>-3.9404E-7</v>
      </c>
      <c r="AM861" s="1">
        <v>-5.0105999999999998E-5</v>
      </c>
      <c r="AN861">
        <v>-0.22011</v>
      </c>
      <c r="AO861">
        <v>-2.9845999999999999</v>
      </c>
      <c r="AP861" s="1">
        <v>-7.8063000000000004E-3</v>
      </c>
      <c r="AQ861" s="1">
        <v>-7.6652999999999997E-4</v>
      </c>
      <c r="AR861" s="1">
        <v>-9.6159000000000001E-4</v>
      </c>
      <c r="AS861" s="1">
        <v>-5.5897E-4</v>
      </c>
      <c r="AT861" s="1">
        <v>-2.0811E-2</v>
      </c>
      <c r="AU861">
        <v>0</v>
      </c>
      <c r="AV861">
        <v>0</v>
      </c>
      <c r="AW861">
        <v>0</v>
      </c>
      <c r="AX861">
        <v>0</v>
      </c>
      <c r="AY861">
        <v>0</v>
      </c>
      <c r="AZ861" s="1">
        <v>-7.4945999999999997E-5</v>
      </c>
      <c r="BA861" s="1">
        <v>-1.5029E-7</v>
      </c>
      <c r="BB861">
        <v>0</v>
      </c>
      <c r="BC861">
        <v>0</v>
      </c>
      <c r="BD861" s="1">
        <v>-1.5629000000000001E-4</v>
      </c>
      <c r="BE861">
        <v>0</v>
      </c>
      <c r="BF861" s="1">
        <v>-1.8857E-6</v>
      </c>
      <c r="BG861">
        <v>0</v>
      </c>
      <c r="BH861">
        <v>-0.30119000000000001</v>
      </c>
      <c r="BI861">
        <v>0</v>
      </c>
      <c r="BJ861">
        <v>0</v>
      </c>
      <c r="BK861" s="1">
        <v>9.7217000000000005E-6</v>
      </c>
      <c r="BL861">
        <v>0</v>
      </c>
      <c r="BM861" s="1">
        <v>7.7346000000000001E-5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 s="1">
        <v>2.7036999999999999E-2</v>
      </c>
      <c r="BX861">
        <v>0</v>
      </c>
      <c r="BY861">
        <v>0.27451999999999999</v>
      </c>
      <c r="BZ861">
        <v>0</v>
      </c>
      <c r="CA861" s="1">
        <v>-3.1913999999999998E-4</v>
      </c>
      <c r="CC861" t="str">
        <f t="shared" si="373"/>
        <v>2512-29-0</v>
      </c>
      <c r="CD861">
        <f t="shared" si="374"/>
        <v>1.71278</v>
      </c>
      <c r="CE861" s="1">
        <f t="shared" si="375"/>
        <v>-1.0093390000000001E-2</v>
      </c>
      <c r="CF861">
        <f t="shared" si="376"/>
        <v>-0.30164406769999996</v>
      </c>
      <c r="CG861">
        <f t="shared" si="377"/>
        <v>1.1155224757000002</v>
      </c>
      <c r="CH861">
        <f t="shared" si="378"/>
        <v>-0.28552006659999996</v>
      </c>
      <c r="CI861">
        <f t="shared" si="379"/>
        <v>2.5112999999999999</v>
      </c>
      <c r="CJ861">
        <f t="shared" si="380"/>
        <v>1.1155224757000002</v>
      </c>
      <c r="CK861" s="1">
        <f t="shared" si="381"/>
        <v>-1.0717609999999999E-2</v>
      </c>
      <c r="CL861" s="1">
        <f t="shared" si="382"/>
        <v>-7.5096289999999994E-5</v>
      </c>
      <c r="CM861">
        <f t="shared" si="383"/>
        <v>-3.5313205000400001</v>
      </c>
      <c r="CN861">
        <f t="shared" si="384"/>
        <v>-8.4780257700000028E-2</v>
      </c>
      <c r="CO861">
        <f t="shared" si="385"/>
        <v>-7.0988329999799316E-5</v>
      </c>
      <c r="CP861" s="3">
        <f t="shared" si="386"/>
        <v>0.69242429615066914</v>
      </c>
      <c r="CQ861" s="3">
        <f t="shared" si="387"/>
        <v>0.30757570384933086</v>
      </c>
      <c r="CR861" s="3">
        <f t="shared" si="388"/>
        <v>-2.9550963885905199E-3</v>
      </c>
      <c r="CS861" s="3">
        <f t="shared" si="389"/>
        <v>-2.0705808046341152E-5</v>
      </c>
      <c r="CT861" s="3">
        <f t="shared" si="390"/>
        <v>-0.97366786593502419</v>
      </c>
      <c r="CU861" s="3">
        <f t="shared" si="391"/>
        <v>-2.3375905015487943E-2</v>
      </c>
      <c r="CV861" s="3">
        <f t="shared" si="392"/>
        <v>-1.9573147148895981E-5</v>
      </c>
      <c r="CX861" s="1">
        <f t="shared" si="393"/>
        <v>4.2241</v>
      </c>
      <c r="CY861">
        <f t="shared" si="394"/>
        <v>-0.67196763999999998</v>
      </c>
      <c r="CZ861" s="1">
        <f t="shared" si="395"/>
        <v>-3.5313205000400001</v>
      </c>
      <c r="DA861" s="1">
        <f t="shared" si="396"/>
        <v>-2.0811E-2</v>
      </c>
      <c r="DB861" s="1">
        <f t="shared" si="397"/>
        <v>-7.5096289999999994E-5</v>
      </c>
      <c r="DC861">
        <f t="shared" si="398"/>
        <v>1.7574472668783797E-5</v>
      </c>
      <c r="DD861" t="str">
        <f t="shared" si="399"/>
        <v>2512-29-0</v>
      </c>
      <c r="DE861" t="b">
        <f t="shared" si="400"/>
        <v>1</v>
      </c>
    </row>
    <row r="862" spans="1:109" x14ac:dyDescent="0.25">
      <c r="A862" t="s">
        <v>870</v>
      </c>
      <c r="B862">
        <v>0.34417999999999999</v>
      </c>
      <c r="C862">
        <v>2.9</v>
      </c>
      <c r="D862">
        <v>9.0940999999999992</v>
      </c>
      <c r="E862">
        <v>12.337999999999999</v>
      </c>
      <c r="F862">
        <v>0</v>
      </c>
      <c r="G862">
        <v>-0.11928999999999999</v>
      </c>
      <c r="H862" s="1">
        <v>3.7046999999999997E-2</v>
      </c>
      <c r="I862">
        <v>0</v>
      </c>
      <c r="J862" s="1">
        <v>2.4877E-2</v>
      </c>
      <c r="K862">
        <v>0</v>
      </c>
      <c r="L862" s="1">
        <v>7.9194000000000001E-3</v>
      </c>
      <c r="M862">
        <v>0</v>
      </c>
      <c r="N862">
        <v>0</v>
      </c>
      <c r="O862" s="1">
        <v>-5.8424000000000001E-8</v>
      </c>
      <c r="P862">
        <v>0</v>
      </c>
      <c r="Q862" s="1">
        <v>-5.5048999999999999E-8</v>
      </c>
      <c r="R862">
        <v>0</v>
      </c>
      <c r="S862" s="1">
        <v>-7.2196999999999995E-8</v>
      </c>
      <c r="T862">
        <v>0</v>
      </c>
      <c r="U862" s="1">
        <v>-4.4569999999999999E-4</v>
      </c>
      <c r="V862">
        <v>0</v>
      </c>
      <c r="W862" s="1">
        <v>-1.9267000000000001E-4</v>
      </c>
      <c r="X862" s="1">
        <v>5.5401E-5</v>
      </c>
      <c r="Y862">
        <v>0</v>
      </c>
      <c r="Z862" s="1">
        <v>3.7599999999999999E-5</v>
      </c>
      <c r="AA862">
        <v>0</v>
      </c>
      <c r="AB862" s="1">
        <v>9.4009000000000001E-6</v>
      </c>
      <c r="AC862">
        <v>0</v>
      </c>
      <c r="AD862">
        <v>0</v>
      </c>
      <c r="AE862" s="1">
        <v>-6.5872E-2</v>
      </c>
      <c r="AF862">
        <v>0</v>
      </c>
      <c r="AG862" s="1">
        <v>-4.4686999999999998E-4</v>
      </c>
      <c r="AH862">
        <v>0</v>
      </c>
      <c r="AI862" s="1">
        <v>-1.1927E-4</v>
      </c>
      <c r="AJ862">
        <v>-1.3189</v>
      </c>
      <c r="AK862">
        <v>-6.9991000000000003</v>
      </c>
      <c r="AL862" s="1">
        <v>-3.4518999999999998E-7</v>
      </c>
      <c r="AM862" s="1">
        <v>-1.0247E-4</v>
      </c>
      <c r="AN862" s="1">
        <v>-7.9206000000000003E-4</v>
      </c>
      <c r="AO862" s="1">
        <v>-9.9652000000000004E-3</v>
      </c>
      <c r="AP862">
        <v>-1.2171000000000001</v>
      </c>
      <c r="AQ862">
        <v>-0.98977000000000004</v>
      </c>
      <c r="AR862">
        <v>-0.33817000000000003</v>
      </c>
      <c r="AS862" s="1">
        <v>-2.5786E-2</v>
      </c>
      <c r="AT862">
        <v>-3.6787000000000001</v>
      </c>
      <c r="AU862" s="1">
        <v>-6.5115999999999993E-2</v>
      </c>
      <c r="AV862">
        <v>0</v>
      </c>
      <c r="AW862">
        <v>0</v>
      </c>
      <c r="AX862">
        <v>-0.14695</v>
      </c>
      <c r="AY862">
        <v>-0.26394000000000001</v>
      </c>
      <c r="AZ862" s="1">
        <v>-5.2349999999999999E-4</v>
      </c>
      <c r="BA862" s="1">
        <v>-3.9797999999999997E-8</v>
      </c>
      <c r="BB862">
        <v>0</v>
      </c>
      <c r="BC862">
        <v>0</v>
      </c>
      <c r="BD862" s="1">
        <v>-1.1454E-3</v>
      </c>
      <c r="BE862">
        <v>0</v>
      </c>
      <c r="BF862" s="1">
        <v>-2.819E-7</v>
      </c>
      <c r="BG862">
        <v>0</v>
      </c>
      <c r="BH862" s="1">
        <v>-1.5519999999999999E-6</v>
      </c>
      <c r="BI862">
        <v>0</v>
      </c>
      <c r="BJ862">
        <v>0</v>
      </c>
      <c r="BK862" s="1">
        <v>1.2338E-2</v>
      </c>
      <c r="BL862">
        <v>0</v>
      </c>
      <c r="BM862" s="1">
        <v>4.6352999999999998E-2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 s="1">
        <v>2.0463E-5</v>
      </c>
      <c r="BX862">
        <v>0</v>
      </c>
      <c r="BY862" s="1">
        <v>8.1842999999999996E-5</v>
      </c>
      <c r="BZ862">
        <v>0</v>
      </c>
      <c r="CA862" s="1">
        <v>-5.7784000000000002E-2</v>
      </c>
      <c r="CC862" t="str">
        <f t="shared" si="373"/>
        <v>2605-79-0</v>
      </c>
      <c r="CD862">
        <f t="shared" si="374"/>
        <v>3.2441800000000001</v>
      </c>
      <c r="CE862" s="1">
        <f t="shared" si="375"/>
        <v>-2.7828920000000004</v>
      </c>
      <c r="CF862">
        <f t="shared" si="376"/>
        <v>-5.8793305999999997E-2</v>
      </c>
      <c r="CG862">
        <f t="shared" si="377"/>
        <v>0.35251194022999971</v>
      </c>
      <c r="CH862">
        <f t="shared" si="378"/>
        <v>-4.9982753770000006E-2</v>
      </c>
      <c r="CI862">
        <f t="shared" si="379"/>
        <v>9.0940999999999992</v>
      </c>
      <c r="CJ862">
        <f t="shared" si="380"/>
        <v>0.35251194022999971</v>
      </c>
      <c r="CK862" s="1">
        <f t="shared" si="381"/>
        <v>-1.1597479999999996</v>
      </c>
      <c r="CL862" s="1">
        <f t="shared" si="382"/>
        <v>-5.2353979800000001E-4</v>
      </c>
      <c r="CM862">
        <f t="shared" si="383"/>
        <v>-8.3288600751899988</v>
      </c>
      <c r="CN862">
        <f t="shared" si="384"/>
        <v>4.2475847669999997E-2</v>
      </c>
      <c r="CO862">
        <f t="shared" si="385"/>
        <v>-4.3827087999229186E-5</v>
      </c>
      <c r="CP862" s="3">
        <f t="shared" si="386"/>
        <v>0.96268377038663266</v>
      </c>
      <c r="CQ862" s="3">
        <f t="shared" si="387"/>
        <v>3.7316229613367287E-2</v>
      </c>
      <c r="CR862" s="3">
        <f t="shared" si="388"/>
        <v>-0.12276867170345127</v>
      </c>
      <c r="CS862" s="3">
        <f t="shared" si="389"/>
        <v>-5.5420906597254932E-5</v>
      </c>
      <c r="CT862" s="3">
        <f t="shared" si="390"/>
        <v>-0.88167695761060483</v>
      </c>
      <c r="CU862" s="3">
        <f t="shared" si="391"/>
        <v>4.4964107702052834E-3</v>
      </c>
      <c r="CV862" s="3">
        <f t="shared" si="392"/>
        <v>-4.6394504481108301E-6</v>
      </c>
      <c r="CX862" s="1">
        <f t="shared" si="393"/>
        <v>12.337999999999999</v>
      </c>
      <c r="CY862">
        <f t="shared" si="394"/>
        <v>-6.6438140000000007E-2</v>
      </c>
      <c r="CZ862" s="1">
        <f t="shared" si="395"/>
        <v>-8.3288600751899988</v>
      </c>
      <c r="DA862" s="1">
        <f t="shared" si="396"/>
        <v>-3.9426399999999999</v>
      </c>
      <c r="DB862" s="1">
        <f t="shared" si="397"/>
        <v>-5.2353979800000001E-4</v>
      </c>
      <c r="DC862">
        <f t="shared" si="398"/>
        <v>3.7425432647127327E-5</v>
      </c>
      <c r="DD862" t="str">
        <f t="shared" si="399"/>
        <v>2605-79-0</v>
      </c>
      <c r="DE862" t="b">
        <f t="shared" si="400"/>
        <v>1</v>
      </c>
    </row>
    <row r="863" spans="1:109" x14ac:dyDescent="0.25">
      <c r="A863" t="s">
        <v>871</v>
      </c>
      <c r="B863">
        <v>145.38</v>
      </c>
      <c r="C863">
        <v>1223.5</v>
      </c>
      <c r="D863">
        <v>257.37</v>
      </c>
      <c r="E863">
        <v>1626.2</v>
      </c>
      <c r="F863">
        <v>0</v>
      </c>
      <c r="G863">
        <v>-0.31435000000000002</v>
      </c>
      <c r="H863">
        <v>0</v>
      </c>
      <c r="I863" s="1">
        <v>-3.6278999999999999E-3</v>
      </c>
      <c r="J863">
        <v>0</v>
      </c>
      <c r="K863" s="1">
        <v>-4.6927999999999996E-3</v>
      </c>
      <c r="L863">
        <v>0.37734000000000001</v>
      </c>
      <c r="M863">
        <v>0</v>
      </c>
      <c r="N863">
        <v>0</v>
      </c>
      <c r="O863" s="1">
        <v>-3.3176000000000002E-5</v>
      </c>
      <c r="P863">
        <v>0</v>
      </c>
      <c r="Q863" s="1">
        <v>-2.7263999999999998E-5</v>
      </c>
      <c r="R863">
        <v>0</v>
      </c>
      <c r="S863" s="1">
        <v>-3.4731999999999999E-5</v>
      </c>
      <c r="T863">
        <v>0</v>
      </c>
      <c r="U863">
        <v>-0.35100999999999999</v>
      </c>
      <c r="V863">
        <v>0</v>
      </c>
      <c r="W863">
        <v>-57.128</v>
      </c>
      <c r="X863">
        <v>43.174999999999997</v>
      </c>
      <c r="Y863">
        <v>0</v>
      </c>
      <c r="Z863">
        <v>0</v>
      </c>
      <c r="AA863">
        <v>-217.98</v>
      </c>
      <c r="AB863">
        <v>3.0802</v>
      </c>
      <c r="AC863">
        <v>0</v>
      </c>
      <c r="AD863" s="1">
        <v>4.1043999999999997E-2</v>
      </c>
      <c r="AE863">
        <v>0</v>
      </c>
      <c r="AF863">
        <v>0</v>
      </c>
      <c r="AG863">
        <v>-0.35148000000000001</v>
      </c>
      <c r="AH863">
        <v>0</v>
      </c>
      <c r="AI863">
        <v>-485.85</v>
      </c>
      <c r="AJ863">
        <v>-21.698</v>
      </c>
      <c r="AK863">
        <v>-12.651</v>
      </c>
      <c r="AL863" s="1">
        <v>-1.7085000000000001E-4</v>
      </c>
      <c r="AM863" s="1">
        <v>-5.1693000000000003E-2</v>
      </c>
      <c r="AN863">
        <v>-64.307000000000002</v>
      </c>
      <c r="AO863">
        <v>-1038.0999999999999</v>
      </c>
      <c r="AP863">
        <v>-2.3923000000000001</v>
      </c>
      <c r="AQ863" s="1">
        <v>-6.2654000000000001E-2</v>
      </c>
      <c r="AR863" s="1">
        <v>-2.0473999999999999E-2</v>
      </c>
      <c r="AS863">
        <v>-0.17588000000000001</v>
      </c>
      <c r="AT863">
        <v>-3.0714000000000001</v>
      </c>
      <c r="AU863" s="1">
        <v>-4.6205999999999997E-2</v>
      </c>
      <c r="AV863">
        <v>0</v>
      </c>
      <c r="AW863">
        <v>0</v>
      </c>
      <c r="AX863" s="1">
        <v>-8.3546999999999996E-2</v>
      </c>
      <c r="AY863">
        <v>-0.13016</v>
      </c>
      <c r="AZ863" s="1">
        <v>-7.3453000000000003E-5</v>
      </c>
      <c r="BA863" s="1">
        <v>-2.2751E-5</v>
      </c>
      <c r="BB863">
        <v>0</v>
      </c>
      <c r="BC863">
        <v>0</v>
      </c>
      <c r="BD863" s="1">
        <v>-7.0140000000000003E-3</v>
      </c>
      <c r="BE863">
        <v>0</v>
      </c>
      <c r="BF863" s="1">
        <v>-7.9831000000000002E-5</v>
      </c>
      <c r="BG863">
        <v>0</v>
      </c>
      <c r="BH863">
        <v>-238.11</v>
      </c>
      <c r="BI863">
        <v>0</v>
      </c>
      <c r="BJ863">
        <v>0</v>
      </c>
      <c r="BK863" s="1">
        <v>6.0269E-3</v>
      </c>
      <c r="BL863">
        <v>0</v>
      </c>
      <c r="BM863" s="1">
        <v>7.0204000000000004E-3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21.512</v>
      </c>
      <c r="BX863">
        <v>0</v>
      </c>
      <c r="BY863">
        <v>216.61</v>
      </c>
      <c r="BZ863">
        <v>0</v>
      </c>
      <c r="CA863" s="1">
        <v>-5.7222999999999996E-3</v>
      </c>
      <c r="CC863" t="str">
        <f t="shared" si="373"/>
        <v>2855-13-2</v>
      </c>
      <c r="CD863">
        <f t="shared" si="374"/>
        <v>1368.88</v>
      </c>
      <c r="CE863" s="1">
        <f t="shared" si="375"/>
        <v>-2.7810610000000002</v>
      </c>
      <c r="CF863">
        <f t="shared" si="376"/>
        <v>-238.13504730000002</v>
      </c>
      <c r="CG863">
        <f t="shared" si="377"/>
        <v>898.81465582800024</v>
      </c>
      <c r="CH863">
        <f t="shared" si="378"/>
        <v>-229.14923587200002</v>
      </c>
      <c r="CI863">
        <f t="shared" si="379"/>
        <v>257.37</v>
      </c>
      <c r="CJ863">
        <f t="shared" si="380"/>
        <v>898.81465582800024</v>
      </c>
      <c r="CK863" s="1">
        <f t="shared" si="381"/>
        <v>-0.42049899999999996</v>
      </c>
      <c r="CL863" s="1">
        <f t="shared" si="382"/>
        <v>-9.6204000000000003E-5</v>
      </c>
      <c r="CM863">
        <f t="shared" si="383"/>
        <v>-1136.8078638499999</v>
      </c>
      <c r="CN863">
        <f t="shared" si="384"/>
        <v>-18.88838399699998</v>
      </c>
      <c r="CO863">
        <f t="shared" si="385"/>
        <v>6.7812777000337832E-2</v>
      </c>
      <c r="CP863" s="3">
        <f t="shared" si="386"/>
        <v>0.22260285042070962</v>
      </c>
      <c r="CQ863" s="3">
        <f t="shared" si="387"/>
        <v>0.77739714957929029</v>
      </c>
      <c r="CR863" s="3">
        <f t="shared" si="388"/>
        <v>-3.636953646464544E-4</v>
      </c>
      <c r="CS863" s="3">
        <f t="shared" si="389"/>
        <v>-8.3208161875408751E-8</v>
      </c>
      <c r="CT863" s="3">
        <f t="shared" si="390"/>
        <v>-0.9832407462940046</v>
      </c>
      <c r="CU863" s="3">
        <f t="shared" si="391"/>
        <v>-1.6336822930306999E-2</v>
      </c>
      <c r="CV863" s="3">
        <f t="shared" si="392"/>
        <v>5.8652202879974898E-5</v>
      </c>
      <c r="CX863" s="1">
        <f t="shared" si="393"/>
        <v>1626.2</v>
      </c>
      <c r="CY863">
        <f t="shared" si="394"/>
        <v>-486.160436</v>
      </c>
      <c r="CZ863" s="1">
        <f t="shared" si="395"/>
        <v>-1136.8078638499999</v>
      </c>
      <c r="DA863" s="1">
        <f t="shared" si="396"/>
        <v>-3.2015600000000002</v>
      </c>
      <c r="DB863" s="1">
        <f t="shared" si="397"/>
        <v>-9.6204000000000003E-5</v>
      </c>
      <c r="DC863">
        <f t="shared" si="398"/>
        <v>1.8474939122050609E-5</v>
      </c>
      <c r="DD863" t="str">
        <f t="shared" si="399"/>
        <v>2855-13-2</v>
      </c>
      <c r="DE863" t="b">
        <f t="shared" si="400"/>
        <v>1</v>
      </c>
    </row>
    <row r="864" spans="1:109" x14ac:dyDescent="0.25">
      <c r="A864" t="s">
        <v>872</v>
      </c>
      <c r="B864">
        <v>2.633</v>
      </c>
      <c r="C864">
        <v>21.977</v>
      </c>
      <c r="D864">
        <v>5.6258999999999997</v>
      </c>
      <c r="E864">
        <v>30.234999999999999</v>
      </c>
      <c r="F864">
        <v>0</v>
      </c>
      <c r="G864" s="1">
        <v>-1.6691999999999999E-2</v>
      </c>
      <c r="H864" s="1">
        <v>9.1299999999999992E-3</v>
      </c>
      <c r="I864">
        <v>0</v>
      </c>
      <c r="J864">
        <v>0</v>
      </c>
      <c r="K864" s="1">
        <v>-4.0253999999999998E-2</v>
      </c>
      <c r="L864" s="1">
        <v>7.3394999999999997E-3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-1.0149999999999999</v>
      </c>
      <c r="X864">
        <v>0.76193999999999995</v>
      </c>
      <c r="Y864">
        <v>0</v>
      </c>
      <c r="Z864">
        <v>0</v>
      </c>
      <c r="AA864">
        <v>-3.7566000000000002</v>
      </c>
      <c r="AB864" s="1">
        <v>4.9267999999999999E-2</v>
      </c>
      <c r="AC864">
        <v>0</v>
      </c>
      <c r="AD864">
        <v>0</v>
      </c>
      <c r="AE864">
        <v>-0.10074</v>
      </c>
      <c r="AF864">
        <v>0</v>
      </c>
      <c r="AG864">
        <v>0</v>
      </c>
      <c r="AH864">
        <v>0</v>
      </c>
      <c r="AI864">
        <v>-8.4440000000000008</v>
      </c>
      <c r="AJ864">
        <v>-0.49020999999999998</v>
      </c>
      <c r="AK864">
        <v>-0.50704000000000005</v>
      </c>
      <c r="AL864">
        <v>0</v>
      </c>
      <c r="AM864">
        <v>0</v>
      </c>
      <c r="AN864">
        <v>-1.1942999999999999</v>
      </c>
      <c r="AO864">
        <v>-19.103000000000002</v>
      </c>
      <c r="AP864" s="1">
        <v>-7.6010999999999995E-2</v>
      </c>
      <c r="AQ864">
        <v>-0.10715</v>
      </c>
      <c r="AR864">
        <v>-0.13646</v>
      </c>
      <c r="AS864" s="1">
        <v>-3.385E-3</v>
      </c>
      <c r="AT864">
        <v>-0.39611000000000002</v>
      </c>
      <c r="AU864" s="1">
        <v>-1.2935E-4</v>
      </c>
      <c r="AV864">
        <v>0</v>
      </c>
      <c r="AW864">
        <v>0</v>
      </c>
      <c r="AX864" s="1">
        <v>-1.3370000000000001E-3</v>
      </c>
      <c r="AY864" s="1">
        <v>-1.4679999999999999E-3</v>
      </c>
      <c r="AZ864" s="1">
        <v>-6.1304000000000004E-7</v>
      </c>
      <c r="BA864">
        <v>0</v>
      </c>
      <c r="BB864">
        <v>0</v>
      </c>
      <c r="BC864">
        <v>0</v>
      </c>
      <c r="BD864" s="1">
        <v>-5.7181999999999997E-2</v>
      </c>
      <c r="BE864">
        <v>0</v>
      </c>
      <c r="BF864">
        <v>0</v>
      </c>
      <c r="BG864">
        <v>0</v>
      </c>
      <c r="BH864">
        <v>-4.1227</v>
      </c>
      <c r="BI864">
        <v>0</v>
      </c>
      <c r="BJ864">
        <v>0</v>
      </c>
      <c r="BK864" s="1">
        <v>5.0461000000000004E-3</v>
      </c>
      <c r="BL864">
        <v>0</v>
      </c>
      <c r="BM864" s="1">
        <v>4.7345999999999999E-2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0.37739</v>
      </c>
      <c r="BX864">
        <v>0</v>
      </c>
      <c r="BY864">
        <v>3.7911999999999999</v>
      </c>
      <c r="BZ864">
        <v>0</v>
      </c>
      <c r="CA864" s="1">
        <v>-4.0848000000000002E-2</v>
      </c>
      <c r="CC864" t="str">
        <f t="shared" si="373"/>
        <v>3033-62-3</v>
      </c>
      <c r="CD864">
        <f t="shared" si="374"/>
        <v>24.61</v>
      </c>
      <c r="CE864" s="1">
        <f t="shared" si="375"/>
        <v>-0.32447235000000002</v>
      </c>
      <c r="CF864">
        <f t="shared" si="376"/>
        <v>-4.2209820999999996</v>
      </c>
      <c r="CG864">
        <f t="shared" si="377"/>
        <v>16.063677049999999</v>
      </c>
      <c r="CH864">
        <f t="shared" si="378"/>
        <v>-4.0008685000000002</v>
      </c>
      <c r="CI864">
        <f t="shared" si="379"/>
        <v>5.6258999999999997</v>
      </c>
      <c r="CJ864">
        <f t="shared" si="380"/>
        <v>16.063677049999999</v>
      </c>
      <c r="CK864" s="1">
        <f t="shared" si="381"/>
        <v>-7.3105650000000022E-2</v>
      </c>
      <c r="CL864" s="1">
        <f t="shared" si="382"/>
        <v>-6.1304000000000004E-7</v>
      </c>
      <c r="CM864">
        <f t="shared" si="383"/>
        <v>-21.294550000000001</v>
      </c>
      <c r="CN864">
        <f t="shared" si="384"/>
        <v>-0.32314150000000064</v>
      </c>
      <c r="CO864">
        <f t="shared" si="385"/>
        <v>-1.2207130400043731E-3</v>
      </c>
      <c r="CP864" s="3">
        <f t="shared" si="386"/>
        <v>0.25938265126290233</v>
      </c>
      <c r="CQ864" s="3">
        <f t="shared" si="387"/>
        <v>0.74061734873709772</v>
      </c>
      <c r="CR864" s="3">
        <f t="shared" si="388"/>
        <v>-3.3705429032328703E-3</v>
      </c>
      <c r="CS864" s="3">
        <f t="shared" si="389"/>
        <v>-2.8264267144849655E-8</v>
      </c>
      <c r="CT864" s="3">
        <f t="shared" si="390"/>
        <v>-0.98178724052159438</v>
      </c>
      <c r="CU864" s="3">
        <f t="shared" si="391"/>
        <v>-1.489846940099741E-2</v>
      </c>
      <c r="CV864" s="3">
        <f t="shared" si="392"/>
        <v>-5.6281090091813166E-5</v>
      </c>
      <c r="CX864" s="1">
        <f t="shared" si="393"/>
        <v>30.234999999999999</v>
      </c>
      <c r="CY864">
        <f t="shared" si="394"/>
        <v>-8.5447400000000009</v>
      </c>
      <c r="CZ864" s="1">
        <f t="shared" si="395"/>
        <v>-21.294550000000001</v>
      </c>
      <c r="DA864" s="1">
        <f t="shared" si="396"/>
        <v>-0.39757800000000004</v>
      </c>
      <c r="DB864" s="1">
        <f t="shared" si="397"/>
        <v>-6.1304000000000004E-7</v>
      </c>
      <c r="DC864">
        <f t="shared" si="398"/>
        <v>6.1802978005704609E-5</v>
      </c>
      <c r="DD864" t="str">
        <f t="shared" si="399"/>
        <v>3033-62-3</v>
      </c>
      <c r="DE864" t="b">
        <f t="shared" si="400"/>
        <v>1</v>
      </c>
    </row>
    <row r="865" spans="1:109" x14ac:dyDescent="0.25">
      <c r="A865" t="s">
        <v>873</v>
      </c>
      <c r="B865">
        <v>0.24501999999999999</v>
      </c>
      <c r="C865">
        <v>2.0676000000000001</v>
      </c>
      <c r="D865">
        <v>2.3123</v>
      </c>
      <c r="E865">
        <v>4.6249000000000002</v>
      </c>
      <c r="F865">
        <v>0</v>
      </c>
      <c r="G865" s="1">
        <v>-5.0750999999999997E-4</v>
      </c>
      <c r="H865" s="1">
        <v>1.7073999999999999E-6</v>
      </c>
      <c r="I865">
        <v>0</v>
      </c>
      <c r="J865">
        <v>0</v>
      </c>
      <c r="K865" s="1">
        <v>-8.3171000000000004E-6</v>
      </c>
      <c r="L865" s="1">
        <v>6.5065000000000001E-4</v>
      </c>
      <c r="M865">
        <v>0</v>
      </c>
      <c r="N865" s="1">
        <v>5.9816E-7</v>
      </c>
      <c r="O865">
        <v>0</v>
      </c>
      <c r="P865" s="1">
        <v>6.6239000000000004E-7</v>
      </c>
      <c r="Q865">
        <v>0</v>
      </c>
      <c r="R865" s="1">
        <v>1.2508E-6</v>
      </c>
      <c r="S865">
        <v>0</v>
      </c>
      <c r="T865">
        <v>0</v>
      </c>
      <c r="U865" s="1">
        <v>-5.9309E-4</v>
      </c>
      <c r="V865">
        <v>0</v>
      </c>
      <c r="W865" s="1">
        <v>-9.7257999999999997E-2</v>
      </c>
      <c r="X865" s="1">
        <v>7.3592000000000005E-2</v>
      </c>
      <c r="Y865">
        <v>0</v>
      </c>
      <c r="Z865">
        <v>0</v>
      </c>
      <c r="AA865">
        <v>-0.36806</v>
      </c>
      <c r="AB865" s="1">
        <v>5.1736999999999998E-3</v>
      </c>
      <c r="AC865">
        <v>0</v>
      </c>
      <c r="AD865">
        <v>0</v>
      </c>
      <c r="AE865" s="1">
        <v>-8.2355999999999996E-5</v>
      </c>
      <c r="AF865">
        <v>0</v>
      </c>
      <c r="AG865" s="1">
        <v>-5.9248000000000005E-4</v>
      </c>
      <c r="AH865">
        <v>0</v>
      </c>
      <c r="AI865">
        <v>-0.87607999999999997</v>
      </c>
      <c r="AJ865">
        <v>-0.19228999999999999</v>
      </c>
      <c r="AK865">
        <v>-0.10697</v>
      </c>
      <c r="AL865" s="1">
        <v>-1.0403E-6</v>
      </c>
      <c r="AM865" s="1">
        <v>-3.8359000000000001E-4</v>
      </c>
      <c r="AN865">
        <v>-0.22800000000000001</v>
      </c>
      <c r="AO865">
        <v>-3.194</v>
      </c>
      <c r="AP865" s="1">
        <v>-1.2119E-2</v>
      </c>
      <c r="AQ865" s="1">
        <v>-4.7027000000000002E-5</v>
      </c>
      <c r="AR865" s="1">
        <v>-5.6994999999999999E-5</v>
      </c>
      <c r="AS865" s="1">
        <v>-8.7084E-4</v>
      </c>
      <c r="AT865" s="1">
        <v>-2.3942000000000001E-2</v>
      </c>
      <c r="AU865" s="1">
        <v>-2.2919999999999998E-6</v>
      </c>
      <c r="AV865">
        <v>0</v>
      </c>
      <c r="AW865">
        <v>0</v>
      </c>
      <c r="AX865" s="1">
        <v>-5.1528000000000001E-4</v>
      </c>
      <c r="AY865" s="1">
        <v>-5.5358000000000002E-4</v>
      </c>
      <c r="AZ865" s="1">
        <v>-2.5999E-3</v>
      </c>
      <c r="BA865" s="1">
        <v>-7.8408999999999998E-8</v>
      </c>
      <c r="BB865">
        <v>0</v>
      </c>
      <c r="BC865">
        <v>0</v>
      </c>
      <c r="BD865" s="1">
        <v>-7.8359999999999992E-6</v>
      </c>
      <c r="BE865" s="1">
        <v>2.6149000000000001E-8</v>
      </c>
      <c r="BF865">
        <v>0</v>
      </c>
      <c r="BG865">
        <v>0</v>
      </c>
      <c r="BH865">
        <v>-0.40560000000000002</v>
      </c>
      <c r="BI865">
        <v>0</v>
      </c>
      <c r="BJ865">
        <v>0</v>
      </c>
      <c r="BK865" s="1">
        <v>8.1713999999999993E-9</v>
      </c>
      <c r="BL865">
        <v>0</v>
      </c>
      <c r="BM865" s="1">
        <v>6.5188000000000001E-8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s="1">
        <v>3.6483000000000002E-2</v>
      </c>
      <c r="BX865">
        <v>0</v>
      </c>
      <c r="BY865">
        <v>0.36913000000000001</v>
      </c>
      <c r="BZ865">
        <v>0</v>
      </c>
      <c r="CA865" s="1">
        <v>-1.8870000000000001E-5</v>
      </c>
      <c r="CC865" t="str">
        <f t="shared" si="373"/>
        <v>3115-49-9</v>
      </c>
      <c r="CD865">
        <f t="shared" si="374"/>
        <v>2.3126199999999999</v>
      </c>
      <c r="CE865" s="1">
        <f t="shared" si="375"/>
        <v>-1.3611433999999999E-2</v>
      </c>
      <c r="CF865">
        <f t="shared" si="376"/>
        <v>-0.4056130733594</v>
      </c>
      <c r="CG865">
        <f t="shared" si="377"/>
        <v>1.5063891442905999</v>
      </c>
      <c r="CH865">
        <f t="shared" si="378"/>
        <v>-0.38700634834999997</v>
      </c>
      <c r="CI865">
        <f t="shared" si="379"/>
        <v>2.3123</v>
      </c>
      <c r="CJ865">
        <f t="shared" si="380"/>
        <v>1.5063891442905999</v>
      </c>
      <c r="CK865" s="1">
        <f t="shared" si="381"/>
        <v>-1.0884146000000004E-2</v>
      </c>
      <c r="CL865" s="1">
        <f t="shared" si="382"/>
        <v>-2.5999784089999999E-3</v>
      </c>
      <c r="CM865">
        <f t="shared" si="383"/>
        <v>-3.7216446303000001</v>
      </c>
      <c r="CN865">
        <f t="shared" si="384"/>
        <v>-8.4121807798999915E-2</v>
      </c>
      <c r="CO865">
        <f t="shared" si="385"/>
        <v>-5.6141821740018916E-4</v>
      </c>
      <c r="CP865" s="3">
        <f t="shared" si="386"/>
        <v>0.60552192457382059</v>
      </c>
      <c r="CQ865" s="3">
        <f t="shared" si="387"/>
        <v>0.39447807542617946</v>
      </c>
      <c r="CR865" s="3">
        <f t="shared" si="388"/>
        <v>-2.8502309532770199E-3</v>
      </c>
      <c r="CS865" s="3">
        <f t="shared" si="389"/>
        <v>-6.8085626003029881E-4</v>
      </c>
      <c r="CT865" s="3">
        <f t="shared" si="390"/>
        <v>-0.97458695632879855</v>
      </c>
      <c r="CU865" s="3">
        <f t="shared" si="391"/>
        <v>-2.2028975027928666E-2</v>
      </c>
      <c r="CV865" s="3">
        <f t="shared" si="392"/>
        <v>-1.4701857003458294E-4</v>
      </c>
      <c r="CX865" s="1">
        <f t="shared" si="393"/>
        <v>4.6249000000000002</v>
      </c>
      <c r="CY865">
        <f t="shared" si="394"/>
        <v>-0.87675483599999993</v>
      </c>
      <c r="CZ865" s="1">
        <f t="shared" si="395"/>
        <v>-3.7216446303000001</v>
      </c>
      <c r="DA865" s="1">
        <f t="shared" si="396"/>
        <v>-2.4495580000000003E-2</v>
      </c>
      <c r="DB865" s="1">
        <f t="shared" si="397"/>
        <v>-2.5999784089999999E-3</v>
      </c>
      <c r="DC865">
        <f t="shared" si="398"/>
        <v>1.2865677290316353E-4</v>
      </c>
      <c r="DD865" t="str">
        <f t="shared" si="399"/>
        <v>3115-49-9</v>
      </c>
      <c r="DE865" t="b">
        <f t="shared" si="400"/>
        <v>1</v>
      </c>
    </row>
    <row r="866" spans="1:109" x14ac:dyDescent="0.25">
      <c r="A866" t="s">
        <v>874</v>
      </c>
      <c r="B866">
        <v>2.8736000000000002</v>
      </c>
      <c r="C866">
        <v>24.914000000000001</v>
      </c>
      <c r="D866">
        <v>4.2272999999999996</v>
      </c>
      <c r="E866">
        <v>32.015000000000001</v>
      </c>
      <c r="F866">
        <v>0</v>
      </c>
      <c r="G866">
        <v>-1.2565</v>
      </c>
      <c r="H866">
        <v>0.22617999999999999</v>
      </c>
      <c r="I866">
        <v>0</v>
      </c>
      <c r="J866">
        <v>0.16045999999999999</v>
      </c>
      <c r="K866">
        <v>0</v>
      </c>
      <c r="L866" s="1">
        <v>1.0258E-2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-0.71457999999999999</v>
      </c>
      <c r="AF866">
        <v>0</v>
      </c>
      <c r="AG866">
        <v>0</v>
      </c>
      <c r="AH866">
        <v>0</v>
      </c>
      <c r="AI866">
        <v>0</v>
      </c>
      <c r="AJ866">
        <v>-0.55881999999999998</v>
      </c>
      <c r="AK866">
        <v>-4.0799000000000003</v>
      </c>
      <c r="AL866">
        <v>0</v>
      </c>
      <c r="AM866">
        <v>0</v>
      </c>
      <c r="AN866">
        <v>0</v>
      </c>
      <c r="AO866">
        <v>0</v>
      </c>
      <c r="AP866">
        <v>-11.244999999999999</v>
      </c>
      <c r="AQ866">
        <v>-7.4425999999999997</v>
      </c>
      <c r="AR866">
        <v>-2.2393000000000001</v>
      </c>
      <c r="AS866" s="1">
        <v>-2.7283000000000002E-2</v>
      </c>
      <c r="AT866">
        <v>-22.056999999999999</v>
      </c>
      <c r="AU866">
        <v>-0.56621999999999995</v>
      </c>
      <c r="AV866">
        <v>0</v>
      </c>
      <c r="AW866">
        <v>0</v>
      </c>
      <c r="AX866">
        <v>-2.7412999999999998</v>
      </c>
      <c r="AY866">
        <v>-4.5994999999999999</v>
      </c>
      <c r="AZ866" s="1">
        <v>-3.2713999999999998E-3</v>
      </c>
      <c r="BA866">
        <v>0</v>
      </c>
      <c r="BB866">
        <v>0</v>
      </c>
      <c r="BC866">
        <v>0</v>
      </c>
      <c r="BD866" s="1">
        <v>-8.8599999999999998E-3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 s="1">
        <v>8.9399999999999993E-2</v>
      </c>
      <c r="BL866">
        <v>0</v>
      </c>
      <c r="BM866">
        <v>0.28821999999999998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-0.36882999999999999</v>
      </c>
      <c r="CC866" t="str">
        <f t="shared" si="373"/>
        <v>3320-83-0</v>
      </c>
      <c r="CD866">
        <f t="shared" si="374"/>
        <v>27.787600000000001</v>
      </c>
      <c r="CE866" s="1">
        <f t="shared" si="375"/>
        <v>-24.261703000000001</v>
      </c>
      <c r="CF866">
        <f t="shared" si="376"/>
        <v>-0.37761999999999996</v>
      </c>
      <c r="CG866">
        <f t="shared" si="377"/>
        <v>2.2886750000000009</v>
      </c>
      <c r="CH866">
        <f t="shared" si="378"/>
        <v>-0.85960199999999987</v>
      </c>
      <c r="CI866">
        <f t="shared" si="379"/>
        <v>4.2272999999999996</v>
      </c>
      <c r="CJ866">
        <f t="shared" si="380"/>
        <v>2.2886750000000009</v>
      </c>
      <c r="CK866" s="1">
        <f t="shared" si="381"/>
        <v>-2.394796999999997</v>
      </c>
      <c r="CL866" s="1">
        <f t="shared" si="382"/>
        <v>-3.2713999999999998E-3</v>
      </c>
      <c r="CM866">
        <f t="shared" si="383"/>
        <v>-4.6387200000000002</v>
      </c>
      <c r="CN866">
        <f t="shared" si="384"/>
        <v>0.52271199999999984</v>
      </c>
      <c r="CO866">
        <f t="shared" si="385"/>
        <v>1.8986000000036363E-3</v>
      </c>
      <c r="CP866" s="3">
        <f t="shared" si="386"/>
        <v>0.64875939517877201</v>
      </c>
      <c r="CQ866" s="3">
        <f t="shared" si="387"/>
        <v>0.35124060482122793</v>
      </c>
      <c r="CR866" s="3">
        <f t="shared" si="388"/>
        <v>-0.36752703931491398</v>
      </c>
      <c r="CS866" s="3">
        <f t="shared" si="389"/>
        <v>-5.0205840261818065E-4</v>
      </c>
      <c r="CT866" s="3">
        <f t="shared" si="390"/>
        <v>-0.7118996005969942</v>
      </c>
      <c r="CU866" s="3">
        <f t="shared" si="391"/>
        <v>8.0220074509187E-2</v>
      </c>
      <c r="CV866" s="3">
        <f t="shared" si="392"/>
        <v>2.9137619466060506E-4</v>
      </c>
      <c r="CX866" s="1">
        <f t="shared" si="393"/>
        <v>32.015000000000001</v>
      </c>
      <c r="CY866">
        <f t="shared" si="394"/>
        <v>-0.71457999999999999</v>
      </c>
      <c r="CZ866" s="1">
        <f t="shared" si="395"/>
        <v>-4.6387200000000002</v>
      </c>
      <c r="DA866" s="1">
        <f t="shared" si="396"/>
        <v>-26.656499999999998</v>
      </c>
      <c r="DB866" s="1">
        <f t="shared" si="397"/>
        <v>-3.2713999999999998E-3</v>
      </c>
      <c r="DC866">
        <f t="shared" si="398"/>
        <v>6.0240512259943529E-5</v>
      </c>
      <c r="DD866" t="str">
        <f t="shared" si="399"/>
        <v>3320-83-0</v>
      </c>
      <c r="DE866" t="b">
        <f t="shared" si="400"/>
        <v>1</v>
      </c>
    </row>
    <row r="867" spans="1:109" x14ac:dyDescent="0.25">
      <c r="A867" t="s">
        <v>875</v>
      </c>
      <c r="B867">
        <v>0.30308000000000002</v>
      </c>
      <c r="C867">
        <v>2.5703</v>
      </c>
      <c r="D867">
        <v>4.5749000000000004</v>
      </c>
      <c r="E867">
        <v>7.4481999999999999</v>
      </c>
      <c r="F867">
        <v>0</v>
      </c>
      <c r="G867" s="1">
        <v>-6.5990999999999999E-4</v>
      </c>
      <c r="H867" s="1">
        <v>2.8248000000000001E-5</v>
      </c>
      <c r="I867">
        <v>0</v>
      </c>
      <c r="J867">
        <v>0</v>
      </c>
      <c r="K867" s="1">
        <v>-1.3187999999999999E-4</v>
      </c>
      <c r="L867" s="1">
        <v>8.1024999999999999E-4</v>
      </c>
      <c r="M867">
        <v>0</v>
      </c>
      <c r="N867">
        <v>0</v>
      </c>
      <c r="O867" s="1">
        <v>-7.6762999999999997E-6</v>
      </c>
      <c r="P867">
        <v>0</v>
      </c>
      <c r="Q867" s="1">
        <v>-7.9450999999999995E-6</v>
      </c>
      <c r="R867">
        <v>0</v>
      </c>
      <c r="S867" s="1">
        <v>-1.4174E-5</v>
      </c>
      <c r="T867">
        <v>0</v>
      </c>
      <c r="U867" s="1">
        <v>-7.2621999999999997E-4</v>
      </c>
      <c r="V867">
        <v>0</v>
      </c>
      <c r="W867">
        <v>-0.12152</v>
      </c>
      <c r="X867" s="1">
        <v>9.3002000000000001E-2</v>
      </c>
      <c r="Y867">
        <v>0</v>
      </c>
      <c r="Z867">
        <v>0</v>
      </c>
      <c r="AA867">
        <v>-0.46145000000000003</v>
      </c>
      <c r="AB867" s="1">
        <v>6.3816000000000003E-3</v>
      </c>
      <c r="AC867">
        <v>0</v>
      </c>
      <c r="AD867">
        <v>0</v>
      </c>
      <c r="AE867" s="1">
        <v>-5.4723E-4</v>
      </c>
      <c r="AF867">
        <v>0</v>
      </c>
      <c r="AG867" s="1">
        <v>-7.6075999999999997E-4</v>
      </c>
      <c r="AH867">
        <v>0</v>
      </c>
      <c r="AI867">
        <v>-1.1476</v>
      </c>
      <c r="AJ867">
        <v>-0.38097999999999999</v>
      </c>
      <c r="AK867">
        <v>-0.2132</v>
      </c>
      <c r="AL867" s="1">
        <v>-1.3718999999999999E-6</v>
      </c>
      <c r="AM867" s="1">
        <v>-4.7387999999999998E-4</v>
      </c>
      <c r="AN867">
        <v>-0.39330999999999999</v>
      </c>
      <c r="AO867">
        <v>-5.3034999999999997</v>
      </c>
      <c r="AP867" s="1">
        <v>-7.7287999999999999E-4</v>
      </c>
      <c r="AQ867" s="1">
        <v>-3.4459999999999999E-5</v>
      </c>
      <c r="AR867" s="1">
        <v>-4.5448000000000003E-5</v>
      </c>
      <c r="AS867" s="1">
        <v>-5.448E-5</v>
      </c>
      <c r="AT867" s="1">
        <v>-2.0233999999999999E-3</v>
      </c>
      <c r="AU867" s="1">
        <v>-4.3676000000000003E-6</v>
      </c>
      <c r="AV867">
        <v>0</v>
      </c>
      <c r="AW867">
        <v>0</v>
      </c>
      <c r="AX867" s="1">
        <v>-1.5578E-3</v>
      </c>
      <c r="AY867" s="1">
        <v>-1.7256999999999999E-3</v>
      </c>
      <c r="AZ867" s="1">
        <v>-5.2262000000000003E-3</v>
      </c>
      <c r="BA867" s="1">
        <v>-1.4034E-7</v>
      </c>
      <c r="BB867">
        <v>0</v>
      </c>
      <c r="BC867">
        <v>0</v>
      </c>
      <c r="BD867" s="1">
        <v>-1.2590999999999999E-4</v>
      </c>
      <c r="BE867">
        <v>0</v>
      </c>
      <c r="BF867" s="1">
        <v>-2.0601999999999999E-7</v>
      </c>
      <c r="BG867">
        <v>0</v>
      </c>
      <c r="BH867">
        <v>-0.51241999999999999</v>
      </c>
      <c r="BI867">
        <v>0</v>
      </c>
      <c r="BJ867">
        <v>0</v>
      </c>
      <c r="BK867" s="1">
        <v>1.3173E-7</v>
      </c>
      <c r="BL867">
        <v>0</v>
      </c>
      <c r="BM867" s="1">
        <v>1.1157E-6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s="1">
        <v>4.5955999999999997E-2</v>
      </c>
      <c r="BX867">
        <v>0</v>
      </c>
      <c r="BY867">
        <v>0.46656999999999998</v>
      </c>
      <c r="BZ867">
        <v>0</v>
      </c>
      <c r="CA867" s="1">
        <v>-1.5172E-5</v>
      </c>
      <c r="CC867" t="str">
        <f t="shared" si="373"/>
        <v>3687-22-7</v>
      </c>
      <c r="CD867">
        <f t="shared" si="374"/>
        <v>2.87338</v>
      </c>
      <c r="CE867" s="1">
        <f t="shared" si="375"/>
        <v>-2.4694356000000001E-3</v>
      </c>
      <c r="CF867">
        <f t="shared" si="376"/>
        <v>-0.51252724743</v>
      </c>
      <c r="CG867">
        <f t="shared" si="377"/>
        <v>1.8740876095699996</v>
      </c>
      <c r="CH867">
        <f t="shared" si="378"/>
        <v>-0.48429570740000005</v>
      </c>
      <c r="CI867">
        <f t="shared" si="379"/>
        <v>4.5749000000000004</v>
      </c>
      <c r="CJ867">
        <f t="shared" si="380"/>
        <v>1.8740876095699996</v>
      </c>
      <c r="CK867" s="1">
        <f t="shared" si="381"/>
        <v>-1.2796643999999999E-3</v>
      </c>
      <c r="CL867" s="1">
        <f t="shared" si="382"/>
        <v>-5.2263403400000007E-3</v>
      </c>
      <c r="CM867">
        <f t="shared" si="383"/>
        <v>-6.2914652519000001</v>
      </c>
      <c r="CN867">
        <f t="shared" si="384"/>
        <v>-0.15205099457999982</v>
      </c>
      <c r="CO867">
        <f t="shared" si="385"/>
        <v>-1.034641649999668E-3</v>
      </c>
      <c r="CP867" s="3">
        <f t="shared" si="386"/>
        <v>0.7093981686693055</v>
      </c>
      <c r="CQ867" s="3">
        <f t="shared" si="387"/>
        <v>0.29060183133069445</v>
      </c>
      <c r="CR867" s="3">
        <f t="shared" si="388"/>
        <v>-1.9842872671999509E-4</v>
      </c>
      <c r="CS867" s="3">
        <f t="shared" si="389"/>
        <v>-8.1041252618385446E-4</v>
      </c>
      <c r="CT867" s="3">
        <f t="shared" si="390"/>
        <v>-0.97557409515933258</v>
      </c>
      <c r="CU867" s="3">
        <f t="shared" si="391"/>
        <v>-2.3577498327700792E-2</v>
      </c>
      <c r="CV867" s="3">
        <f t="shared" si="392"/>
        <v>-1.6043473993721238E-4</v>
      </c>
      <c r="CX867" s="1">
        <f t="shared" si="393"/>
        <v>7.4481999999999999</v>
      </c>
      <c r="CY867">
        <f t="shared" si="394"/>
        <v>-1.1489079899999999</v>
      </c>
      <c r="CZ867" s="1">
        <f t="shared" si="395"/>
        <v>-6.2914652519000001</v>
      </c>
      <c r="DA867" s="1">
        <f t="shared" si="396"/>
        <v>-3.7491E-3</v>
      </c>
      <c r="DB867" s="1">
        <f t="shared" si="397"/>
        <v>-5.2263403400000007E-3</v>
      </c>
      <c r="DC867">
        <f t="shared" si="398"/>
        <v>1.5422279745438915E-4</v>
      </c>
      <c r="DD867" t="str">
        <f t="shared" si="399"/>
        <v>3687-22-7</v>
      </c>
      <c r="DE867" t="b">
        <f t="shared" si="400"/>
        <v>1</v>
      </c>
    </row>
    <row r="868" spans="1:109" x14ac:dyDescent="0.25">
      <c r="A868" t="s">
        <v>876</v>
      </c>
      <c r="B868">
        <v>0.33435999999999999</v>
      </c>
      <c r="C868">
        <v>2.8014999999999999</v>
      </c>
      <c r="D868">
        <v>0.51000999999999996</v>
      </c>
      <c r="E868">
        <v>3.6459000000000001</v>
      </c>
      <c r="F868">
        <v>0</v>
      </c>
      <c r="G868" s="1">
        <v>-3.2119000000000002E-3</v>
      </c>
      <c r="H868" s="1">
        <v>1.9799000000000001E-3</v>
      </c>
      <c r="I868">
        <v>0</v>
      </c>
      <c r="J868">
        <v>0</v>
      </c>
      <c r="K868" s="1">
        <v>-7.3296000000000004E-3</v>
      </c>
      <c r="L868" s="1">
        <v>1.0541999999999999E-3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-0.12795000000000001</v>
      </c>
      <c r="X868" s="1">
        <v>9.5752000000000004E-2</v>
      </c>
      <c r="Y868">
        <v>0</v>
      </c>
      <c r="Z868">
        <v>0</v>
      </c>
      <c r="AA868">
        <v>-0.38068000000000002</v>
      </c>
      <c r="AB868" s="1">
        <v>6.1785E-3</v>
      </c>
      <c r="AC868">
        <v>0</v>
      </c>
      <c r="AD868">
        <v>0</v>
      </c>
      <c r="AE868" s="1">
        <v>-1.7860999999999998E-2</v>
      </c>
      <c r="AF868">
        <v>0</v>
      </c>
      <c r="AG868">
        <v>0</v>
      </c>
      <c r="AH868">
        <v>0</v>
      </c>
      <c r="AI868">
        <v>-0.87573000000000001</v>
      </c>
      <c r="AJ868" s="1">
        <v>-4.5797999999999998E-2</v>
      </c>
      <c r="AK868" s="1">
        <v>-6.8890999999999994E-2</v>
      </c>
      <c r="AL868">
        <v>0</v>
      </c>
      <c r="AM868">
        <v>0</v>
      </c>
      <c r="AN868">
        <v>-0.12887999999999999</v>
      </c>
      <c r="AO868">
        <v>-2.1109</v>
      </c>
      <c r="AP868" s="1">
        <v>-6.6873000000000002E-2</v>
      </c>
      <c r="AQ868">
        <v>-0.10922999999999999</v>
      </c>
      <c r="AR868">
        <v>-0.13486000000000001</v>
      </c>
      <c r="AS868" s="1">
        <v>-2.6944E-3</v>
      </c>
      <c r="AT868">
        <v>-0.38438</v>
      </c>
      <c r="AU868" s="1">
        <v>-4.2306000000000002E-3</v>
      </c>
      <c r="AV868">
        <v>0</v>
      </c>
      <c r="AW868">
        <v>0</v>
      </c>
      <c r="AX868" s="1">
        <v>-7.9173000000000004E-3</v>
      </c>
      <c r="AY868" s="1">
        <v>-1.3270000000000001E-2</v>
      </c>
      <c r="AZ868" s="1">
        <v>-3.9044000000000003E-6</v>
      </c>
      <c r="BA868">
        <v>0</v>
      </c>
      <c r="BB868">
        <v>0</v>
      </c>
      <c r="BC868">
        <v>0</v>
      </c>
      <c r="BD868" s="1">
        <v>-9.9637000000000007E-3</v>
      </c>
      <c r="BE868">
        <v>0</v>
      </c>
      <c r="BF868">
        <v>0</v>
      </c>
      <c r="BG868">
        <v>0</v>
      </c>
      <c r="BH868">
        <v>-0.44338</v>
      </c>
      <c r="BI868">
        <v>0</v>
      </c>
      <c r="BJ868">
        <v>0</v>
      </c>
      <c r="BK868" s="1">
        <v>9.8325999999999991E-4</v>
      </c>
      <c r="BL868">
        <v>0</v>
      </c>
      <c r="BM868" s="1">
        <v>9.1459000000000002E-3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 s="1">
        <v>4.5245E-2</v>
      </c>
      <c r="BX868">
        <v>0</v>
      </c>
      <c r="BY868">
        <v>0.43947000000000003</v>
      </c>
      <c r="BZ868">
        <v>0</v>
      </c>
      <c r="CA868" s="1">
        <v>-4.1468999999999999E-2</v>
      </c>
      <c r="CC868" t="str">
        <f t="shared" si="373"/>
        <v>3886-69-9</v>
      </c>
      <c r="CD868">
        <f t="shared" si="374"/>
        <v>3.1358600000000001</v>
      </c>
      <c r="CE868" s="1">
        <f t="shared" si="375"/>
        <v>-0.32580529999999996</v>
      </c>
      <c r="CF868">
        <f t="shared" si="376"/>
        <v>-0.49484416000000003</v>
      </c>
      <c r="CG868">
        <f t="shared" si="377"/>
        <v>1.9010036400000003</v>
      </c>
      <c r="CH868">
        <f t="shared" si="378"/>
        <v>-0.41420690000000004</v>
      </c>
      <c r="CI868">
        <f t="shared" si="379"/>
        <v>0.51000999999999996</v>
      </c>
      <c r="CJ868">
        <f t="shared" si="380"/>
        <v>1.9010036400000003</v>
      </c>
      <c r="CK868" s="1">
        <f t="shared" si="381"/>
        <v>-7.1844700000000039E-2</v>
      </c>
      <c r="CL868" s="1">
        <f t="shared" si="382"/>
        <v>-3.9044000000000003E-6</v>
      </c>
      <c r="CM868">
        <f t="shared" si="383"/>
        <v>-2.3544689999999999</v>
      </c>
      <c r="CN868">
        <f t="shared" si="384"/>
        <v>1.5428600000000035E-2</v>
      </c>
      <c r="CO868">
        <f t="shared" si="385"/>
        <v>1.2463559999988799E-4</v>
      </c>
      <c r="CP868" s="3">
        <f t="shared" si="386"/>
        <v>0.21153343620237666</v>
      </c>
      <c r="CQ868" s="3">
        <f t="shared" si="387"/>
        <v>0.78846656379762337</v>
      </c>
      <c r="CR868" s="3">
        <f t="shared" si="388"/>
        <v>-2.9798545644063645E-2</v>
      </c>
      <c r="CS868" s="3">
        <f t="shared" si="389"/>
        <v>-1.6194018711565647E-6</v>
      </c>
      <c r="CT868" s="3">
        <f t="shared" si="390"/>
        <v>-0.97654735789881297</v>
      </c>
      <c r="CU868" s="3">
        <f t="shared" si="391"/>
        <v>6.3992172188623679E-3</v>
      </c>
      <c r="CV868" s="3">
        <f t="shared" si="392"/>
        <v>5.1694274114470783E-5</v>
      </c>
      <c r="CX868" s="1">
        <f t="shared" si="393"/>
        <v>3.6459000000000001</v>
      </c>
      <c r="CY868">
        <f t="shared" si="394"/>
        <v>-0.89359100000000002</v>
      </c>
      <c r="CZ868" s="1">
        <f t="shared" si="395"/>
        <v>-2.3544689999999999</v>
      </c>
      <c r="DA868" s="1">
        <f t="shared" si="396"/>
        <v>-0.39765</v>
      </c>
      <c r="DB868" s="1">
        <f t="shared" si="397"/>
        <v>-3.9044000000000003E-6</v>
      </c>
      <c r="DC868">
        <f t="shared" si="398"/>
        <v>5.1042431224227777E-5</v>
      </c>
      <c r="DD868" t="str">
        <f t="shared" si="399"/>
        <v>3886-69-9</v>
      </c>
      <c r="DE868" t="b">
        <f t="shared" si="400"/>
        <v>1</v>
      </c>
    </row>
    <row r="869" spans="1:109" x14ac:dyDescent="0.25">
      <c r="A869" t="s">
        <v>877</v>
      </c>
      <c r="B869">
        <v>0.20765</v>
      </c>
      <c r="C869">
        <v>2.1303999999999998</v>
      </c>
      <c r="D869">
        <v>0.14717</v>
      </c>
      <c r="E869">
        <v>2.4851999999999999</v>
      </c>
      <c r="F869">
        <v>0</v>
      </c>
      <c r="G869" s="1">
        <v>-3.5144999999999998E-3</v>
      </c>
      <c r="H869" s="1">
        <v>7.4260000000000005E-4</v>
      </c>
      <c r="I869">
        <v>0</v>
      </c>
      <c r="J869" s="1">
        <v>1.6268000000000001E-4</v>
      </c>
      <c r="K869">
        <v>0</v>
      </c>
      <c r="L869" s="1">
        <v>3.7778E-3</v>
      </c>
      <c r="M869">
        <v>0</v>
      </c>
      <c r="N869">
        <v>0</v>
      </c>
      <c r="O869">
        <v>-0.20752000000000001</v>
      </c>
      <c r="P869">
        <v>0</v>
      </c>
      <c r="Q869" s="1">
        <v>-1.2579E-4</v>
      </c>
      <c r="R869">
        <v>0</v>
      </c>
      <c r="S869" s="1">
        <v>-1.8463999999999999E-4</v>
      </c>
      <c r="T869">
        <v>0</v>
      </c>
      <c r="U869" s="1">
        <v>-3.0798000000000002E-4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s="1">
        <v>7.1588000000000001E-4</v>
      </c>
      <c r="AE869">
        <v>0</v>
      </c>
      <c r="AF869">
        <v>0</v>
      </c>
      <c r="AG869">
        <v>-0.20807</v>
      </c>
      <c r="AH869">
        <v>0</v>
      </c>
      <c r="AI869">
        <v>0</v>
      </c>
      <c r="AJ869" s="1">
        <v>-2.1368999999999999E-2</v>
      </c>
      <c r="AK869">
        <v>-0.11003</v>
      </c>
      <c r="AL869" s="1">
        <v>-3.9730000000000001E-5</v>
      </c>
      <c r="AM869" s="1">
        <v>-8.5138E-4</v>
      </c>
      <c r="AN869">
        <v>0</v>
      </c>
      <c r="AO869">
        <v>0</v>
      </c>
      <c r="AP869">
        <v>-2.1063000000000001</v>
      </c>
      <c r="AQ869" s="1">
        <v>-4.5672000000000004E-3</v>
      </c>
      <c r="AR869" s="1">
        <v>-1.8246000000000001E-4</v>
      </c>
      <c r="AS869" s="1">
        <v>-1.7656000000000002E-2</v>
      </c>
      <c r="AT869">
        <v>-2.1440999999999999</v>
      </c>
      <c r="AU869">
        <v>0</v>
      </c>
      <c r="AV869">
        <v>0</v>
      </c>
      <c r="AW869">
        <v>0</v>
      </c>
      <c r="AX869">
        <v>0</v>
      </c>
      <c r="AY869">
        <v>0</v>
      </c>
      <c r="AZ869" s="1">
        <v>-2.2273000000000002E-3</v>
      </c>
      <c r="BA869" s="1">
        <v>-9.4389999999999996E-5</v>
      </c>
      <c r="BB869">
        <v>0</v>
      </c>
      <c r="BC869" s="1">
        <v>3.5419000000000001E-8</v>
      </c>
      <c r="BD869">
        <v>0</v>
      </c>
      <c r="BE869">
        <v>0</v>
      </c>
      <c r="BF869" s="1">
        <v>-1.4318E-6</v>
      </c>
      <c r="BG869">
        <v>0</v>
      </c>
      <c r="BH869">
        <v>0</v>
      </c>
      <c r="BI869">
        <v>0</v>
      </c>
      <c r="BJ869">
        <v>0</v>
      </c>
      <c r="BK869" s="1">
        <v>1.5723000000000001E-7</v>
      </c>
      <c r="BL869">
        <v>0</v>
      </c>
      <c r="BM869" s="1">
        <v>7.2491999999999998E-8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 s="1">
        <v>-2.3628000000000001E-6</v>
      </c>
      <c r="CC869" t="str">
        <f t="shared" si="373"/>
        <v>4378-61-4</v>
      </c>
      <c r="CD869">
        <f t="shared" si="374"/>
        <v>2.33805</v>
      </c>
      <c r="CE869" s="1">
        <f t="shared" si="375"/>
        <v>-2.1287056600000001</v>
      </c>
      <c r="CF869">
        <f t="shared" si="376"/>
        <v>-2.2972200000000002E-7</v>
      </c>
      <c r="CG869">
        <f t="shared" si="377"/>
        <v>2.3742802779998851E-3</v>
      </c>
      <c r="CH869">
        <f t="shared" si="378"/>
        <v>-0.20696983000000002</v>
      </c>
      <c r="CI869">
        <f t="shared" si="379"/>
        <v>0.14717</v>
      </c>
      <c r="CJ869">
        <f t="shared" si="380"/>
        <v>2.3742802779998851E-3</v>
      </c>
      <c r="CK869" s="1">
        <f t="shared" si="381"/>
        <v>-1.539433999999984E-2</v>
      </c>
      <c r="CL869" s="1">
        <f t="shared" si="382"/>
        <v>-2.3216900000000004E-3</v>
      </c>
      <c r="CM869">
        <f t="shared" si="383"/>
        <v>-0.13229010999999999</v>
      </c>
      <c r="CN869">
        <f t="shared" si="384"/>
        <v>-3.8053081899998157E-4</v>
      </c>
      <c r="CO869">
        <f t="shared" si="385"/>
        <v>-8.4239054099992253E-4</v>
      </c>
      <c r="CP869" s="3">
        <f t="shared" si="386"/>
        <v>0.98412322909584948</v>
      </c>
      <c r="CQ869" s="3">
        <f t="shared" si="387"/>
        <v>1.5876770904150562E-2</v>
      </c>
      <c r="CR869" s="3">
        <f t="shared" si="388"/>
        <v>-0.10294168370319523</v>
      </c>
      <c r="CS869" s="3">
        <f t="shared" si="389"/>
        <v>-1.5525100630288396E-2</v>
      </c>
      <c r="CT869" s="3">
        <f t="shared" si="390"/>
        <v>-0.88462166359071226</v>
      </c>
      <c r="CU869" s="3">
        <f t="shared" si="391"/>
        <v>-2.5446029650387312E-3</v>
      </c>
      <c r="CV869" s="3">
        <f t="shared" si="392"/>
        <v>-5.6330508892345138E-3</v>
      </c>
      <c r="CX869" s="1">
        <f t="shared" si="393"/>
        <v>2.4851999999999999</v>
      </c>
      <c r="CY869">
        <f t="shared" si="394"/>
        <v>-0.20735412</v>
      </c>
      <c r="CZ869" s="1">
        <f t="shared" si="395"/>
        <v>-0.13229010999999999</v>
      </c>
      <c r="DA869" s="1">
        <f t="shared" si="396"/>
        <v>-2.1440999999999999</v>
      </c>
      <c r="DB869" s="1">
        <f t="shared" si="397"/>
        <v>-2.3216900000000004E-3</v>
      </c>
      <c r="DC869">
        <f t="shared" si="398"/>
        <v>3.4843070980213064E-4</v>
      </c>
      <c r="DD869" t="str">
        <f t="shared" si="399"/>
        <v>4378-61-4</v>
      </c>
      <c r="DE869" t="b">
        <f t="shared" si="400"/>
        <v>1</v>
      </c>
    </row>
    <row r="870" spans="1:109" x14ac:dyDescent="0.25">
      <c r="A870" t="s">
        <v>878</v>
      </c>
      <c r="B870">
        <v>0.76837</v>
      </c>
      <c r="C870">
        <v>6.4720000000000004</v>
      </c>
      <c r="D870">
        <v>6.4253</v>
      </c>
      <c r="E870">
        <v>13.666</v>
      </c>
      <c r="F870">
        <v>0</v>
      </c>
      <c r="G870" s="1">
        <v>-2.6613999999999999E-2</v>
      </c>
      <c r="H870" s="1">
        <v>6.7729000000000001E-3</v>
      </c>
      <c r="I870">
        <v>0</v>
      </c>
      <c r="J870" s="1">
        <v>4.5737000000000002E-4</v>
      </c>
      <c r="K870">
        <v>0</v>
      </c>
      <c r="L870" s="1">
        <v>2.2440000000000002E-2</v>
      </c>
      <c r="M870">
        <v>0</v>
      </c>
      <c r="N870">
        <v>0</v>
      </c>
      <c r="O870" s="1">
        <v>-9.2599999999999994E-6</v>
      </c>
      <c r="P870">
        <v>0</v>
      </c>
      <c r="Q870" s="1">
        <v>-9.5218999999999994E-6</v>
      </c>
      <c r="R870">
        <v>0</v>
      </c>
      <c r="S870" s="1">
        <v>-1.6799999999999998E-5</v>
      </c>
      <c r="T870">
        <v>0</v>
      </c>
      <c r="U870" s="1">
        <v>-1.8217999999999999E-3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s="1">
        <v>-2.6120999999999998E-2</v>
      </c>
      <c r="AF870">
        <v>0</v>
      </c>
      <c r="AG870" s="1">
        <v>-1.8668999999999999E-3</v>
      </c>
      <c r="AH870">
        <v>0</v>
      </c>
      <c r="AI870">
        <v>0</v>
      </c>
      <c r="AJ870">
        <v>-0.93057999999999996</v>
      </c>
      <c r="AK870">
        <v>-4.7625000000000002</v>
      </c>
      <c r="AL870" s="1">
        <v>-2.3203E-6</v>
      </c>
      <c r="AM870" s="1">
        <v>-8.0891000000000003E-4</v>
      </c>
      <c r="AN870">
        <v>0</v>
      </c>
      <c r="AO870">
        <v>0</v>
      </c>
      <c r="AP870">
        <v>-7.0213000000000001</v>
      </c>
      <c r="AQ870">
        <v>-0.1013</v>
      </c>
      <c r="AR870" s="1">
        <v>-1.1693999999999999E-3</v>
      </c>
      <c r="AS870" s="1">
        <v>-8.0836000000000005E-2</v>
      </c>
      <c r="AT870">
        <v>-7.8703000000000003</v>
      </c>
      <c r="AU870" s="1">
        <v>-2.0278000000000002E-3</v>
      </c>
      <c r="AV870">
        <v>0</v>
      </c>
      <c r="AW870">
        <v>0</v>
      </c>
      <c r="AX870" s="1">
        <v>-3.2709000000000002E-2</v>
      </c>
      <c r="AY870" s="1">
        <v>-3.5598999999999999E-2</v>
      </c>
      <c r="AZ870" s="1">
        <v>-3.9218000000000003E-2</v>
      </c>
      <c r="BA870" s="1">
        <v>-2.3750999999999999E-7</v>
      </c>
      <c r="BB870">
        <v>0</v>
      </c>
      <c r="BC870">
        <v>0</v>
      </c>
      <c r="BD870" s="1">
        <v>-2.0293000000000002E-6</v>
      </c>
      <c r="BE870">
        <v>0</v>
      </c>
      <c r="BF870" s="1">
        <v>-2.3531999999999999E-7</v>
      </c>
      <c r="BG870">
        <v>0</v>
      </c>
      <c r="BH870">
        <v>0</v>
      </c>
      <c r="BI870">
        <v>0</v>
      </c>
      <c r="BJ870">
        <v>0</v>
      </c>
      <c r="BK870" s="1">
        <v>3.6829999999999998E-5</v>
      </c>
      <c r="BL870">
        <v>0</v>
      </c>
      <c r="BM870" s="1">
        <v>3.2017000000000002E-6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 s="1">
        <v>-1.3082E-4</v>
      </c>
      <c r="CC870" t="str">
        <f t="shared" si="373"/>
        <v>4559-86-8</v>
      </c>
      <c r="CD870">
        <f t="shared" si="374"/>
        <v>7.2403700000000004</v>
      </c>
      <c r="CE870" s="1">
        <f t="shared" si="375"/>
        <v>-7.2393422000000003</v>
      </c>
      <c r="CF870">
        <f t="shared" si="376"/>
        <v>-4.0031699999999998E-5</v>
      </c>
      <c r="CG870">
        <f t="shared" si="377"/>
        <v>2.1866564000001341E-3</v>
      </c>
      <c r="CH870">
        <f t="shared" si="378"/>
        <v>1.1988880999999998E-3</v>
      </c>
      <c r="CI870">
        <f t="shared" si="379"/>
        <v>6.4253</v>
      </c>
      <c r="CJ870">
        <f t="shared" si="380"/>
        <v>2.1866564000001341E-3</v>
      </c>
      <c r="CK870" s="1">
        <f t="shared" si="381"/>
        <v>-0.66655680000000039</v>
      </c>
      <c r="CL870" s="1">
        <f t="shared" si="382"/>
        <v>-3.9218237510000004E-2</v>
      </c>
      <c r="CM870">
        <f t="shared" si="383"/>
        <v>-5.6938912303000002</v>
      </c>
      <c r="CN870">
        <f t="shared" si="384"/>
        <v>-2.9053703479999998E-2</v>
      </c>
      <c r="CO870">
        <f t="shared" si="385"/>
        <v>-1.2333148900005309E-3</v>
      </c>
      <c r="CP870" s="3">
        <f t="shared" si="386"/>
        <v>0.99965979604207766</v>
      </c>
      <c r="CQ870" s="3">
        <f t="shared" si="387"/>
        <v>3.40203957922313E-4</v>
      </c>
      <c r="CR870" s="3">
        <f t="shared" si="388"/>
        <v>-0.10370411260773199</v>
      </c>
      <c r="CS870" s="3">
        <f t="shared" si="389"/>
        <v>-6.1016443295062277E-3</v>
      </c>
      <c r="CT870" s="3">
        <f t="shared" si="390"/>
        <v>-0.88586589668458637</v>
      </c>
      <c r="CU870" s="3">
        <f t="shared" si="391"/>
        <v>-4.5202277395738413E-3</v>
      </c>
      <c r="CV870" s="3">
        <f t="shared" si="392"/>
        <v>-1.9188136139846983E-4</v>
      </c>
      <c r="CX870" s="1">
        <f t="shared" si="393"/>
        <v>13.666</v>
      </c>
      <c r="CY870">
        <f t="shared" si="394"/>
        <v>-2.79879E-2</v>
      </c>
      <c r="CZ870" s="1">
        <f t="shared" si="395"/>
        <v>-5.6938912303000002</v>
      </c>
      <c r="DA870" s="1">
        <f t="shared" si="396"/>
        <v>-7.9058990000000007</v>
      </c>
      <c r="DB870" s="1">
        <f t="shared" si="397"/>
        <v>-3.9218237510000004E-2</v>
      </c>
      <c r="DC870">
        <f t="shared" si="398"/>
        <v>7.2908518220395592E-5</v>
      </c>
      <c r="DD870" t="str">
        <f t="shared" si="399"/>
        <v>4559-86-8</v>
      </c>
      <c r="DE870" t="b">
        <f t="shared" si="400"/>
        <v>1</v>
      </c>
    </row>
    <row r="871" spans="1:109" x14ac:dyDescent="0.25">
      <c r="A871" t="s">
        <v>879</v>
      </c>
      <c r="B871">
        <v>20.161000000000001</v>
      </c>
      <c r="C871">
        <v>169.93</v>
      </c>
      <c r="D871">
        <v>29.094000000000001</v>
      </c>
      <c r="E871">
        <v>219.18</v>
      </c>
      <c r="F871">
        <v>0</v>
      </c>
      <c r="G871">
        <v>-2.1214</v>
      </c>
      <c r="H871">
        <v>0</v>
      </c>
      <c r="I871" s="1">
        <v>-8.9829999999999993E-2</v>
      </c>
      <c r="J871">
        <v>0.10489</v>
      </c>
      <c r="K871">
        <v>0</v>
      </c>
      <c r="L871">
        <v>0.11763999999999999</v>
      </c>
      <c r="M871">
        <v>0</v>
      </c>
      <c r="N871">
        <v>0</v>
      </c>
      <c r="O871" s="1">
        <v>-1.7510999999999999E-5</v>
      </c>
      <c r="P871">
        <v>0</v>
      </c>
      <c r="Q871" s="1">
        <v>-2.3365000000000001E-5</v>
      </c>
      <c r="R871">
        <v>0</v>
      </c>
      <c r="S871" s="1">
        <v>-4.9276000000000001E-5</v>
      </c>
      <c r="T871">
        <v>0</v>
      </c>
      <c r="U871" s="1">
        <v>-2.9106E-2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-1.8996999999999999</v>
      </c>
      <c r="AF871">
        <v>0</v>
      </c>
      <c r="AG871" s="1">
        <v>-2.9558999999999998E-2</v>
      </c>
      <c r="AH871">
        <v>0</v>
      </c>
      <c r="AI871">
        <v>0</v>
      </c>
      <c r="AJ871">
        <v>-3.6116000000000001</v>
      </c>
      <c r="AK871">
        <v>-15.67</v>
      </c>
      <c r="AL871" s="1">
        <v>-1.084E-5</v>
      </c>
      <c r="AM871" s="1">
        <v>-1.0831E-3</v>
      </c>
      <c r="AN871">
        <v>0</v>
      </c>
      <c r="AO871">
        <v>0</v>
      </c>
      <c r="AP871">
        <v>-135.33000000000001</v>
      </c>
      <c r="AQ871">
        <v>-26.887</v>
      </c>
      <c r="AR871">
        <v>-2.4658000000000002</v>
      </c>
      <c r="AS871">
        <v>-2.5945999999999998</v>
      </c>
      <c r="AT871">
        <v>-178.51</v>
      </c>
      <c r="AU871">
        <v>-1.41</v>
      </c>
      <c r="AV871">
        <v>0</v>
      </c>
      <c r="AW871">
        <v>0</v>
      </c>
      <c r="AX871">
        <v>-15.994999999999999</v>
      </c>
      <c r="AY871">
        <v>-19.446000000000002</v>
      </c>
      <c r="AZ871" s="1">
        <v>-7.3943000000000001E-4</v>
      </c>
      <c r="BA871" s="1">
        <v>-2.6437000000000001E-5</v>
      </c>
      <c r="BB871">
        <v>0</v>
      </c>
      <c r="BC871" s="1">
        <v>1.0132E-2</v>
      </c>
      <c r="BD871">
        <v>0</v>
      </c>
      <c r="BE871">
        <v>0</v>
      </c>
      <c r="BF871" s="1">
        <v>-2.3529000000000001E-4</v>
      </c>
      <c r="BG871">
        <v>0</v>
      </c>
      <c r="BH871">
        <v>0</v>
      </c>
      <c r="BI871">
        <v>0</v>
      </c>
      <c r="BJ871">
        <v>0</v>
      </c>
      <c r="BK871" s="1">
        <v>7.7770000000000006E-2</v>
      </c>
      <c r="BL871">
        <v>0</v>
      </c>
      <c r="BM871" s="1">
        <v>8.8436000000000001E-2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-0.17666999999999999</v>
      </c>
      <c r="CC871" t="str">
        <f t="shared" si="373"/>
        <v>5089-70-3</v>
      </c>
      <c r="CD871">
        <f t="shared" si="374"/>
        <v>190.09100000000001</v>
      </c>
      <c r="CE871" s="1">
        <f t="shared" si="375"/>
        <v>-184.6824</v>
      </c>
      <c r="CF871">
        <f t="shared" si="376"/>
        <v>-0.16620600000000002</v>
      </c>
      <c r="CG871">
        <f t="shared" si="377"/>
        <v>3.224497848000007</v>
      </c>
      <c r="CH871">
        <f t="shared" si="378"/>
        <v>-2.0178961520000001</v>
      </c>
      <c r="CI871">
        <f t="shared" si="379"/>
        <v>29.094000000000001</v>
      </c>
      <c r="CJ871">
        <f t="shared" si="380"/>
        <v>3.224497848000007</v>
      </c>
      <c r="CK871" s="1">
        <f t="shared" si="381"/>
        <v>-13.273599999999988</v>
      </c>
      <c r="CL871" s="1">
        <f t="shared" si="382"/>
        <v>-7.6586700000000005E-4</v>
      </c>
      <c r="CM871">
        <f t="shared" si="383"/>
        <v>-19.282693940000001</v>
      </c>
      <c r="CN871">
        <f t="shared" si="384"/>
        <v>0.25541044200000018</v>
      </c>
      <c r="CO871">
        <f t="shared" si="385"/>
        <v>1.6848483000019621E-2</v>
      </c>
      <c r="CP871" s="3">
        <f t="shared" si="386"/>
        <v>0.90022748386495477</v>
      </c>
      <c r="CQ871" s="3">
        <f t="shared" si="387"/>
        <v>9.9772516135045286E-2</v>
      </c>
      <c r="CR871" s="3">
        <f t="shared" si="388"/>
        <v>-0.41071215817109546</v>
      </c>
      <c r="CS871" s="3">
        <f t="shared" si="389"/>
        <v>-2.36974813495979E-5</v>
      </c>
      <c r="CT871" s="3">
        <f t="shared" si="390"/>
        <v>-0.59664573615674066</v>
      </c>
      <c r="CU871" s="3">
        <f t="shared" si="391"/>
        <v>7.9029181121363888E-3</v>
      </c>
      <c r="CV871" s="3">
        <f t="shared" si="392"/>
        <v>5.2132630295075022E-4</v>
      </c>
      <c r="CX871" s="1">
        <f t="shared" si="393"/>
        <v>219.18</v>
      </c>
      <c r="CY871">
        <f t="shared" si="394"/>
        <v>-1.9292589999999998</v>
      </c>
      <c r="CZ871" s="1">
        <f t="shared" si="395"/>
        <v>-19.282693940000001</v>
      </c>
      <c r="DA871" s="1">
        <f t="shared" si="396"/>
        <v>-197.95599999999999</v>
      </c>
      <c r="DB871" s="1">
        <f t="shared" si="397"/>
        <v>-7.6586700000000005E-4</v>
      </c>
      <c r="DC871">
        <f t="shared" si="398"/>
        <v>5.1469992700130727E-5</v>
      </c>
      <c r="DD871" t="str">
        <f t="shared" si="399"/>
        <v>5089-70-3</v>
      </c>
      <c r="DE871" t="b">
        <f t="shared" si="400"/>
        <v>1</v>
      </c>
    </row>
    <row r="872" spans="1:109" x14ac:dyDescent="0.25">
      <c r="A872" t="s">
        <v>880</v>
      </c>
      <c r="B872">
        <v>1.3596999999999999</v>
      </c>
      <c r="C872">
        <v>11.502000000000001</v>
      </c>
      <c r="D872">
        <v>1.9368000000000001</v>
      </c>
      <c r="E872">
        <v>14.798999999999999</v>
      </c>
      <c r="F872">
        <v>0</v>
      </c>
      <c r="G872" s="1">
        <v>-8.2659999999999997E-2</v>
      </c>
      <c r="H872" s="1">
        <v>1.6875000000000001E-2</v>
      </c>
      <c r="I872">
        <v>0</v>
      </c>
      <c r="J872" s="1">
        <v>7.9482000000000008E-3</v>
      </c>
      <c r="K872">
        <v>0</v>
      </c>
      <c r="L872" s="1">
        <v>2.1158E-2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-2.4226000000000001E-2</v>
      </c>
      <c r="AF872">
        <v>0</v>
      </c>
      <c r="AG872">
        <v>0</v>
      </c>
      <c r="AH872">
        <v>0</v>
      </c>
      <c r="AI872">
        <v>0</v>
      </c>
      <c r="AJ872">
        <v>-0.26116</v>
      </c>
      <c r="AK872">
        <v>-0.98395999999999995</v>
      </c>
      <c r="AL872">
        <v>0</v>
      </c>
      <c r="AM872">
        <v>0</v>
      </c>
      <c r="AN872">
        <v>0</v>
      </c>
      <c r="AO872">
        <v>0</v>
      </c>
      <c r="AP872">
        <v>-9.7414000000000005</v>
      </c>
      <c r="AQ872">
        <v>-1.7827999999999999</v>
      </c>
      <c r="AR872">
        <v>-0.14987</v>
      </c>
      <c r="AS872">
        <v>-0.55625999999999998</v>
      </c>
      <c r="AT872">
        <v>-13.157</v>
      </c>
      <c r="AU872" s="1">
        <v>-7.6796000000000003E-2</v>
      </c>
      <c r="AV872">
        <v>0</v>
      </c>
      <c r="AW872">
        <v>0</v>
      </c>
      <c r="AX872">
        <v>-0.28988999999999998</v>
      </c>
      <c r="AY872">
        <v>-0.37130999999999997</v>
      </c>
      <c r="AZ872" s="1">
        <v>-1.3555E-6</v>
      </c>
      <c r="BA872">
        <v>0</v>
      </c>
      <c r="BB872">
        <v>0</v>
      </c>
      <c r="BC872" s="1">
        <v>6.2606000000000001E-4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 s="1">
        <v>4.2852000000000003E-3</v>
      </c>
      <c r="BL872">
        <v>0</v>
      </c>
      <c r="BM872" s="1">
        <v>4.7425000000000002E-3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 s="1">
        <v>-9.6760000000000006E-3</v>
      </c>
      <c r="CC872" t="str">
        <f t="shared" si="373"/>
        <v>5333-84-6</v>
      </c>
      <c r="CD872">
        <f t="shared" si="374"/>
        <v>12.861700000000001</v>
      </c>
      <c r="CE872" s="1">
        <f t="shared" si="375"/>
        <v>-12.597016</v>
      </c>
      <c r="CF872">
        <f t="shared" si="376"/>
        <v>-9.0276999999999996E-3</v>
      </c>
      <c r="CG872">
        <f t="shared" si="377"/>
        <v>0.2189775000000008</v>
      </c>
      <c r="CH872">
        <f t="shared" si="378"/>
        <v>-3.6678799999999998E-2</v>
      </c>
      <c r="CI872">
        <f t="shared" si="379"/>
        <v>1.9368000000000001</v>
      </c>
      <c r="CJ872">
        <f t="shared" si="380"/>
        <v>0.2189775000000008</v>
      </c>
      <c r="CK872" s="1">
        <f t="shared" si="381"/>
        <v>-0.9312939999999994</v>
      </c>
      <c r="CL872" s="1">
        <f t="shared" si="382"/>
        <v>-1.3555E-6</v>
      </c>
      <c r="CM872">
        <f t="shared" si="383"/>
        <v>-1.24512</v>
      </c>
      <c r="CN872">
        <f t="shared" si="384"/>
        <v>2.1502739999999999E-2</v>
      </c>
      <c r="CO872">
        <f t="shared" si="385"/>
        <v>8.6488450000158507E-4</v>
      </c>
      <c r="CP872" s="3">
        <f t="shared" si="386"/>
        <v>0.89842295877009537</v>
      </c>
      <c r="CQ872" s="3">
        <f t="shared" si="387"/>
        <v>0.10157704122990462</v>
      </c>
      <c r="CR872" s="3">
        <f t="shared" si="388"/>
        <v>-0.43199912792484335</v>
      </c>
      <c r="CS872" s="3">
        <f t="shared" si="389"/>
        <v>-6.2877546500044613E-7</v>
      </c>
      <c r="CT872" s="3">
        <f t="shared" si="390"/>
        <v>-0.57757352045839583</v>
      </c>
      <c r="CU872" s="3">
        <f t="shared" si="391"/>
        <v>9.9744709275423789E-3</v>
      </c>
      <c r="CV872" s="3">
        <f t="shared" si="392"/>
        <v>4.0119376883819628E-4</v>
      </c>
      <c r="CX872" s="1">
        <f t="shared" si="393"/>
        <v>14.798999999999999</v>
      </c>
      <c r="CY872">
        <f t="shared" si="394"/>
        <v>-2.4226000000000001E-2</v>
      </c>
      <c r="CZ872" s="1">
        <f t="shared" si="395"/>
        <v>-1.24512</v>
      </c>
      <c r="DA872" s="1">
        <f t="shared" si="396"/>
        <v>-13.528309999999999</v>
      </c>
      <c r="DB872" s="1">
        <f t="shared" si="397"/>
        <v>-1.3555E-6</v>
      </c>
      <c r="DC872">
        <f t="shared" si="398"/>
        <v>9.0725353064367045E-5</v>
      </c>
      <c r="DD872" t="str">
        <f t="shared" si="399"/>
        <v>5333-84-6</v>
      </c>
      <c r="DE872" t="b">
        <f t="shared" si="400"/>
        <v>1</v>
      </c>
    </row>
    <row r="873" spans="1:109" x14ac:dyDescent="0.25">
      <c r="A873" t="s">
        <v>881</v>
      </c>
      <c r="B873">
        <v>1.2926</v>
      </c>
      <c r="C873">
        <v>11.125999999999999</v>
      </c>
      <c r="D873">
        <v>1.5785</v>
      </c>
      <c r="E873">
        <v>13.997</v>
      </c>
      <c r="F873">
        <v>0</v>
      </c>
      <c r="G873">
        <v>-0.48659000000000002</v>
      </c>
      <c r="H873" s="1">
        <v>7.6645000000000005E-2</v>
      </c>
      <c r="I873">
        <v>0</v>
      </c>
      <c r="J873" s="1">
        <v>4.7036000000000001E-2</v>
      </c>
      <c r="K873">
        <v>0</v>
      </c>
      <c r="L873" s="1">
        <v>1.0646E-3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-0.32968999999999998</v>
      </c>
      <c r="AF873">
        <v>0</v>
      </c>
      <c r="AG873">
        <v>0</v>
      </c>
      <c r="AH873">
        <v>0</v>
      </c>
      <c r="AI873">
        <v>0</v>
      </c>
      <c r="AJ873">
        <v>-0.15392</v>
      </c>
      <c r="AK873">
        <v>-1.0248999999999999</v>
      </c>
      <c r="AL873">
        <v>0</v>
      </c>
      <c r="AM873">
        <v>0</v>
      </c>
      <c r="AN873">
        <v>0</v>
      </c>
      <c r="AO873">
        <v>0</v>
      </c>
      <c r="AP873">
        <v>-6.4010999999999996</v>
      </c>
      <c r="AQ873">
        <v>-2.8304999999999998</v>
      </c>
      <c r="AR873">
        <v>-0.58557999999999999</v>
      </c>
      <c r="AS873" s="1">
        <v>-4.3845000000000004E-3</v>
      </c>
      <c r="AT873">
        <v>-10.116</v>
      </c>
      <c r="AU873">
        <v>-0.28898000000000001</v>
      </c>
      <c r="AV873">
        <v>0</v>
      </c>
      <c r="AW873">
        <v>0</v>
      </c>
      <c r="AX873">
        <v>-1.2782</v>
      </c>
      <c r="AY873">
        <v>-2.3713000000000002</v>
      </c>
      <c r="AZ873" s="1">
        <v>-5.7476999999999995E-4</v>
      </c>
      <c r="BA873">
        <v>0</v>
      </c>
      <c r="BB873">
        <v>0</v>
      </c>
      <c r="BC873" s="1">
        <v>2.1627999999999999E-3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 s="1">
        <v>2.3264E-2</v>
      </c>
      <c r="BL873">
        <v>0</v>
      </c>
      <c r="BM873" s="1">
        <v>5.4337999999999997E-2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 s="1">
        <v>-7.9783999999999994E-2</v>
      </c>
      <c r="CC873" t="str">
        <f t="shared" si="373"/>
        <v>5726-19-2</v>
      </c>
      <c r="CD873">
        <f t="shared" si="374"/>
        <v>12.4186</v>
      </c>
      <c r="CE873" s="1">
        <f t="shared" si="375"/>
        <v>-11.388744500000001</v>
      </c>
      <c r="CF873">
        <f t="shared" si="376"/>
        <v>-7.7602000000000004E-2</v>
      </c>
      <c r="CG873">
        <f t="shared" si="377"/>
        <v>0.59040909999999824</v>
      </c>
      <c r="CH873">
        <f t="shared" si="378"/>
        <v>-0.36184439999999995</v>
      </c>
      <c r="CI873">
        <f t="shared" si="379"/>
        <v>1.5785</v>
      </c>
      <c r="CJ873">
        <f t="shared" si="380"/>
        <v>0.59040909999999824</v>
      </c>
      <c r="CK873" s="1">
        <f t="shared" si="381"/>
        <v>-1.098555499999998</v>
      </c>
      <c r="CL873" s="1">
        <f t="shared" si="382"/>
        <v>-5.7476999999999995E-4</v>
      </c>
      <c r="CM873">
        <f t="shared" si="383"/>
        <v>-1.17882</v>
      </c>
      <c r="CN873">
        <f t="shared" si="384"/>
        <v>0.10977559999999997</v>
      </c>
      <c r="CO873">
        <f t="shared" si="385"/>
        <v>7.3443000000017467E-4</v>
      </c>
      <c r="CP873" s="3">
        <f t="shared" si="386"/>
        <v>0.72778522622271324</v>
      </c>
      <c r="CQ873" s="3">
        <f t="shared" si="387"/>
        <v>0.27221477377728681</v>
      </c>
      <c r="CR873" s="3">
        <f t="shared" si="388"/>
        <v>-0.50650140201818461</v>
      </c>
      <c r="CS873" s="3">
        <f t="shared" si="389"/>
        <v>-2.6500419035541898E-4</v>
      </c>
      <c r="CT873" s="3">
        <f t="shared" si="390"/>
        <v>-0.54350825491026844</v>
      </c>
      <c r="CU873" s="3">
        <f t="shared" si="391"/>
        <v>5.0613278352698167E-2</v>
      </c>
      <c r="CV873" s="3">
        <f t="shared" si="392"/>
        <v>3.3861723388968918E-4</v>
      </c>
      <c r="CX873" s="1">
        <f t="shared" si="393"/>
        <v>13.997</v>
      </c>
      <c r="CY873">
        <f t="shared" si="394"/>
        <v>-0.32968999999999998</v>
      </c>
      <c r="CZ873" s="1">
        <f t="shared" si="395"/>
        <v>-1.17882</v>
      </c>
      <c r="DA873" s="1">
        <f t="shared" si="396"/>
        <v>-12.487299999999999</v>
      </c>
      <c r="DB873" s="1">
        <f t="shared" si="397"/>
        <v>-5.7476999999999995E-4</v>
      </c>
      <c r="DC873">
        <f t="shared" si="398"/>
        <v>4.3954418804110498E-5</v>
      </c>
      <c r="DD873" t="str">
        <f t="shared" si="399"/>
        <v>5726-19-2</v>
      </c>
      <c r="DE873" t="b">
        <f t="shared" si="400"/>
        <v>1</v>
      </c>
    </row>
    <row r="874" spans="1:109" x14ac:dyDescent="0.25">
      <c r="A874" s="2">
        <v>1613893</v>
      </c>
      <c r="B874">
        <v>1.7574000000000001</v>
      </c>
      <c r="C874">
        <v>14.85</v>
      </c>
      <c r="D874">
        <v>17.827000000000002</v>
      </c>
      <c r="E874">
        <v>34.433999999999997</v>
      </c>
      <c r="F874">
        <v>0</v>
      </c>
      <c r="G874">
        <v>-0.40066000000000002</v>
      </c>
      <c r="H874">
        <v>0.25666</v>
      </c>
      <c r="I874">
        <v>0</v>
      </c>
      <c r="J874" s="1">
        <v>2.8069E-2</v>
      </c>
      <c r="K874">
        <v>0</v>
      </c>
      <c r="L874" s="1">
        <v>4.8187000000000001E-2</v>
      </c>
      <c r="M874">
        <v>0</v>
      </c>
      <c r="N874">
        <v>0</v>
      </c>
      <c r="O874" s="1">
        <v>-9.0907999999999996E-8</v>
      </c>
      <c r="P874">
        <v>0</v>
      </c>
      <c r="Q874" s="1">
        <v>-2.9449999999999999E-8</v>
      </c>
      <c r="R874" s="1">
        <v>4.7811999999999998E-8</v>
      </c>
      <c r="S874">
        <v>0</v>
      </c>
      <c r="T874">
        <v>0</v>
      </c>
      <c r="U874" s="1">
        <v>-3.9258000000000001E-3</v>
      </c>
      <c r="V874">
        <v>0</v>
      </c>
      <c r="W874" s="1">
        <v>-1.3841999999999999E-3</v>
      </c>
      <c r="X874" s="1">
        <v>7.6924000000000003E-4</v>
      </c>
      <c r="Y874">
        <v>0</v>
      </c>
      <c r="Z874" s="1">
        <v>8.3095000000000003E-5</v>
      </c>
      <c r="AA874">
        <v>0</v>
      </c>
      <c r="AB874" s="1">
        <v>1.1272E-4</v>
      </c>
      <c r="AC874">
        <v>0</v>
      </c>
      <c r="AD874">
        <v>0</v>
      </c>
      <c r="AE874" s="1">
        <v>-8.9682999999999999E-2</v>
      </c>
      <c r="AF874">
        <v>0</v>
      </c>
      <c r="AG874" s="1">
        <v>-3.9271000000000002E-3</v>
      </c>
      <c r="AH874">
        <v>0</v>
      </c>
      <c r="AI874" s="1">
        <v>-4.3415000000000001E-4</v>
      </c>
      <c r="AJ874">
        <v>-2.6109</v>
      </c>
      <c r="AK874">
        <v>-13.782999999999999</v>
      </c>
      <c r="AL874" s="1">
        <v>-2.0899000000000001E-6</v>
      </c>
      <c r="AM874" s="1">
        <v>-6.1200000000000002E-4</v>
      </c>
      <c r="AN874" s="1">
        <v>-3.1435E-3</v>
      </c>
      <c r="AO874" s="1">
        <v>-3.9188000000000001E-2</v>
      </c>
      <c r="AP874">
        <v>-11.081</v>
      </c>
      <c r="AQ874">
        <v>-3.8151999999999999</v>
      </c>
      <c r="AR874">
        <v>-0.62356</v>
      </c>
      <c r="AS874">
        <v>-0.18631</v>
      </c>
      <c r="AT874">
        <v>-17.872</v>
      </c>
      <c r="AU874" s="1">
        <v>-7.3270000000000002E-3</v>
      </c>
      <c r="AV874">
        <v>0</v>
      </c>
      <c r="AW874">
        <v>0</v>
      </c>
      <c r="AX874" s="1">
        <v>-1.078E-2</v>
      </c>
      <c r="AY874" s="1">
        <v>-1.8207000000000001E-2</v>
      </c>
      <c r="AZ874" s="1">
        <v>-1.2564000000000001E-2</v>
      </c>
      <c r="BA874" s="1">
        <v>-1.4955000000000001E-7</v>
      </c>
      <c r="BB874">
        <v>0</v>
      </c>
      <c r="BC874">
        <v>0</v>
      </c>
      <c r="BD874" s="1">
        <v>-3.8899999999999998E-3</v>
      </c>
      <c r="BE874" s="1">
        <v>5.9788000000000006E-8</v>
      </c>
      <c r="BF874">
        <v>0</v>
      </c>
      <c r="BG874">
        <v>0</v>
      </c>
      <c r="BH874" s="1">
        <v>-9.7824999999999999E-6</v>
      </c>
      <c r="BI874">
        <v>0</v>
      </c>
      <c r="BJ874">
        <v>0</v>
      </c>
      <c r="BK874" s="1">
        <v>2.7924999999999998E-2</v>
      </c>
      <c r="BL874">
        <v>0</v>
      </c>
      <c r="BM874" s="1">
        <v>4.8728E-2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 s="1">
        <v>2.0107999999999999E-4</v>
      </c>
      <c r="BX874">
        <v>0</v>
      </c>
      <c r="BY874" s="1">
        <v>4.2003E-4</v>
      </c>
      <c r="BZ874">
        <v>0</v>
      </c>
      <c r="CA874" s="1">
        <v>-7.3648000000000005E-2</v>
      </c>
      <c r="CC874">
        <f t="shared" si="373"/>
        <v>1613893</v>
      </c>
      <c r="CD874">
        <f t="shared" si="374"/>
        <v>16.607399999999998</v>
      </c>
      <c r="CE874" s="1">
        <f t="shared" si="375"/>
        <v>-15.724177000000001</v>
      </c>
      <c r="CF874">
        <f t="shared" si="376"/>
        <v>-7.7274110000000007E-2</v>
      </c>
      <c r="CG874">
        <f t="shared" si="377"/>
        <v>0.73385987245399731</v>
      </c>
      <c r="CH874">
        <f t="shared" si="378"/>
        <v>-7.2089017546000014E-2</v>
      </c>
      <c r="CI874">
        <f t="shared" si="379"/>
        <v>17.827000000000002</v>
      </c>
      <c r="CJ874">
        <f t="shared" si="380"/>
        <v>0.73385987245399731</v>
      </c>
      <c r="CK874" s="1">
        <f t="shared" si="381"/>
        <v>-2.1660299999999992</v>
      </c>
      <c r="CL874" s="1">
        <f t="shared" si="382"/>
        <v>-1.2564149550000001E-2</v>
      </c>
      <c r="CM874">
        <f t="shared" si="383"/>
        <v>-16.436845589899999</v>
      </c>
      <c r="CN874">
        <f t="shared" si="384"/>
        <v>5.5592490258000019E-2</v>
      </c>
      <c r="CO874">
        <f t="shared" si="385"/>
        <v>1.012623262002868E-3</v>
      </c>
      <c r="CP874" s="3">
        <f t="shared" si="386"/>
        <v>0.96046196795315975</v>
      </c>
      <c r="CQ874" s="3">
        <f t="shared" si="387"/>
        <v>3.9538032046840241E-2</v>
      </c>
      <c r="CR874" s="3">
        <f t="shared" si="388"/>
        <v>-0.11669879600861512</v>
      </c>
      <c r="CS874" s="3">
        <f t="shared" si="389"/>
        <v>-6.7691635173898056E-4</v>
      </c>
      <c r="CT874" s="3">
        <f t="shared" si="390"/>
        <v>-0.88556487699655384</v>
      </c>
      <c r="CU874" s="3">
        <f t="shared" si="391"/>
        <v>2.9951462723181439E-3</v>
      </c>
      <c r="CV874" s="3">
        <f t="shared" si="392"/>
        <v>5.4556915410244159E-5</v>
      </c>
      <c r="CX874" s="1">
        <f t="shared" si="393"/>
        <v>34.433999999999997</v>
      </c>
      <c r="CY874">
        <f t="shared" si="394"/>
        <v>-9.4044249999999996E-2</v>
      </c>
      <c r="CZ874" s="1">
        <f t="shared" si="395"/>
        <v>-16.436845589899999</v>
      </c>
      <c r="DA874" s="1">
        <f t="shared" si="396"/>
        <v>-17.890207</v>
      </c>
      <c r="DB874" s="1">
        <f t="shared" si="397"/>
        <v>-1.2564149550000001E-2</v>
      </c>
      <c r="DC874">
        <f t="shared" si="398"/>
        <v>9.8452271009800601E-6</v>
      </c>
      <c r="DD874">
        <f t="shared" si="399"/>
        <v>1613893</v>
      </c>
      <c r="DE874" t="b">
        <f t="shared" si="400"/>
        <v>1</v>
      </c>
    </row>
    <row r="875" spans="1:109" x14ac:dyDescent="0.25">
      <c r="A875" t="s">
        <v>882</v>
      </c>
      <c r="B875">
        <v>78.528000000000006</v>
      </c>
      <c r="C875">
        <v>810.42</v>
      </c>
      <c r="D875">
        <v>24.222000000000001</v>
      </c>
      <c r="E875">
        <v>913.17</v>
      </c>
      <c r="F875">
        <v>0</v>
      </c>
      <c r="G875">
        <v>-6.5772000000000004</v>
      </c>
      <c r="H875">
        <v>0.17507</v>
      </c>
      <c r="I875">
        <v>0</v>
      </c>
      <c r="J875" s="1">
        <v>3.6103000000000003E-2</v>
      </c>
      <c r="K875">
        <v>0</v>
      </c>
      <c r="L875">
        <v>1.0907</v>
      </c>
      <c r="M875">
        <v>0</v>
      </c>
      <c r="N875">
        <v>0</v>
      </c>
      <c r="O875">
        <v>-161.74</v>
      </c>
      <c r="P875">
        <v>0</v>
      </c>
      <c r="Q875">
        <v>-1.575</v>
      </c>
      <c r="R875">
        <v>0</v>
      </c>
      <c r="S875">
        <v>-2.8298000000000001</v>
      </c>
      <c r="T875">
        <v>0</v>
      </c>
      <c r="U875" s="1">
        <v>-9.8749000000000003E-2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-5.3494999999999999</v>
      </c>
      <c r="AF875">
        <v>0</v>
      </c>
      <c r="AG875">
        <v>-166.23</v>
      </c>
      <c r="AH875">
        <v>0</v>
      </c>
      <c r="AI875">
        <v>0</v>
      </c>
      <c r="AJ875">
        <v>-3.5108999999999999</v>
      </c>
      <c r="AK875">
        <v>-17.978000000000002</v>
      </c>
      <c r="AL875" s="1">
        <v>-3.5201999999999997E-2</v>
      </c>
      <c r="AM875">
        <v>-0.31817000000000001</v>
      </c>
      <c r="AN875">
        <v>0</v>
      </c>
      <c r="AO875">
        <v>0</v>
      </c>
      <c r="AP875">
        <v>-676.41</v>
      </c>
      <c r="AQ875">
        <v>-0.89646000000000003</v>
      </c>
      <c r="AR875" s="1">
        <v>-3.9615999999999998E-2</v>
      </c>
      <c r="AS875">
        <v>-4.3956999999999997</v>
      </c>
      <c r="AT875">
        <v>-684.49</v>
      </c>
      <c r="AU875" s="1">
        <v>-7.3934000000000001E-4</v>
      </c>
      <c r="AV875">
        <v>0</v>
      </c>
      <c r="AW875">
        <v>0</v>
      </c>
      <c r="AX875">
        <v>-41.027999999999999</v>
      </c>
      <c r="AY875">
        <v>-41.029000000000003</v>
      </c>
      <c r="AZ875">
        <v>-0.36665999999999999</v>
      </c>
      <c r="BA875" s="1">
        <v>-6.0118999999999999E-2</v>
      </c>
      <c r="BB875">
        <v>0</v>
      </c>
      <c r="BC875" s="1">
        <v>7.3158999999999997E-6</v>
      </c>
      <c r="BD875">
        <v>0</v>
      </c>
      <c r="BE875">
        <v>0</v>
      </c>
      <c r="BF875" s="1">
        <v>-1.0185E-2</v>
      </c>
      <c r="BG875">
        <v>0</v>
      </c>
      <c r="BH875">
        <v>0</v>
      </c>
      <c r="BI875">
        <v>0</v>
      </c>
      <c r="BJ875">
        <v>0</v>
      </c>
      <c r="BK875" s="1">
        <v>1.6744000000000001E-5</v>
      </c>
      <c r="BL875">
        <v>0</v>
      </c>
      <c r="BM875" s="1">
        <v>1.3777999999999999E-5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 s="1">
        <v>-3.7300000000000001E-4</v>
      </c>
      <c r="CC875" t="str">
        <f t="shared" si="373"/>
        <v>6422-86-2</v>
      </c>
      <c r="CD875">
        <f t="shared" si="374"/>
        <v>888.94799999999998</v>
      </c>
      <c r="CE875" s="1">
        <f t="shared" si="375"/>
        <v>-722.77051534000009</v>
      </c>
      <c r="CF875">
        <f t="shared" si="376"/>
        <v>-3.0522000000000004E-5</v>
      </c>
      <c r="CG875">
        <f t="shared" si="377"/>
        <v>-5.3414218620001153</v>
      </c>
      <c r="CH875">
        <f t="shared" si="378"/>
        <v>-171.51887600000001</v>
      </c>
      <c r="CI875">
        <f t="shared" si="379"/>
        <v>24.222000000000001</v>
      </c>
      <c r="CJ875">
        <f t="shared" si="380"/>
        <v>-5.3414218620001153</v>
      </c>
      <c r="CK875" s="1">
        <f t="shared" si="381"/>
        <v>-2.7484846599999173</v>
      </c>
      <c r="CL875" s="1">
        <f t="shared" si="382"/>
        <v>-0.42677899999999996</v>
      </c>
      <c r="CM875">
        <f t="shared" si="383"/>
        <v>-21.842272000000001</v>
      </c>
      <c r="CN875">
        <f t="shared" si="384"/>
        <v>-5.007331589999002E-2</v>
      </c>
      <c r="CO875">
        <f t="shared" si="385"/>
        <v>-6.1870308379000214</v>
      </c>
      <c r="CP875" s="3">
        <f t="shared" si="386"/>
        <v>1.282905630482243</v>
      </c>
      <c r="CQ875" s="3">
        <f t="shared" si="387"/>
        <v>-0.28290563048224321</v>
      </c>
      <c r="CR875" s="3">
        <f t="shared" si="388"/>
        <v>-0.14557206034216694</v>
      </c>
      <c r="CS875" s="3">
        <f t="shared" si="389"/>
        <v>-2.260412773807205E-2</v>
      </c>
      <c r="CT875" s="3">
        <f t="shared" si="390"/>
        <v>-1.1568645748214288</v>
      </c>
      <c r="CU875" s="3">
        <f t="shared" si="391"/>
        <v>-2.6521071300888953E-3</v>
      </c>
      <c r="CV875" s="3">
        <f t="shared" si="392"/>
        <v>-0.32769287003175657</v>
      </c>
      <c r="CX875" s="1">
        <f t="shared" si="393"/>
        <v>913.17</v>
      </c>
      <c r="CY875">
        <f t="shared" si="394"/>
        <v>-171.5795</v>
      </c>
      <c r="CZ875" s="1">
        <f t="shared" si="395"/>
        <v>-21.842272000000001</v>
      </c>
      <c r="DA875" s="1">
        <f t="shared" si="396"/>
        <v>-725.51900000000001</v>
      </c>
      <c r="DB875" s="1">
        <f t="shared" si="397"/>
        <v>-0.42677899999999996</v>
      </c>
      <c r="DC875">
        <f t="shared" si="398"/>
        <v>6.7868534883975219E-3</v>
      </c>
      <c r="DD875" t="str">
        <f t="shared" si="399"/>
        <v>6422-86-2</v>
      </c>
      <c r="DE875" t="b">
        <f t="shared" si="400"/>
        <v>1</v>
      </c>
    </row>
    <row r="876" spans="1:109" x14ac:dyDescent="0.25">
      <c r="A876" t="s">
        <v>883</v>
      </c>
      <c r="B876">
        <v>1.4258</v>
      </c>
      <c r="C876">
        <v>11.916</v>
      </c>
      <c r="D876">
        <v>4.1386000000000003</v>
      </c>
      <c r="E876">
        <v>17.48</v>
      </c>
      <c r="F876">
        <v>0</v>
      </c>
      <c r="G876" s="1">
        <v>-3.0937E-3</v>
      </c>
      <c r="H876">
        <v>0</v>
      </c>
      <c r="I876" s="1">
        <v>-2.5307E-5</v>
      </c>
      <c r="J876">
        <v>0</v>
      </c>
      <c r="K876" s="1">
        <v>-3.0023E-5</v>
      </c>
      <c r="L876" s="1">
        <v>3.1083E-3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-0.55132000000000003</v>
      </c>
      <c r="X876">
        <v>0.41467999999999999</v>
      </c>
      <c r="Y876">
        <v>0</v>
      </c>
      <c r="Z876">
        <v>0</v>
      </c>
      <c r="AA876">
        <v>-2.0992000000000002</v>
      </c>
      <c r="AB876" s="1">
        <v>2.6758000000000001E-2</v>
      </c>
      <c r="AC876">
        <v>0</v>
      </c>
      <c r="AD876">
        <v>0</v>
      </c>
      <c r="AE876" s="1">
        <v>-2.8571E-4</v>
      </c>
      <c r="AF876">
        <v>0</v>
      </c>
      <c r="AG876">
        <v>0</v>
      </c>
      <c r="AH876">
        <v>0</v>
      </c>
      <c r="AI876">
        <v>-4.7377000000000002</v>
      </c>
      <c r="AJ876">
        <v>-0.34597</v>
      </c>
      <c r="AK876">
        <v>-0.19642000000000001</v>
      </c>
      <c r="AL876">
        <v>0</v>
      </c>
      <c r="AM876">
        <v>0</v>
      </c>
      <c r="AN876">
        <v>-0.72587000000000002</v>
      </c>
      <c r="AO876">
        <v>-11.305999999999999</v>
      </c>
      <c r="AP876">
        <v>-0.12064</v>
      </c>
      <c r="AQ876" s="1">
        <v>-2.9351999999999998E-3</v>
      </c>
      <c r="AR876" s="1">
        <v>-6.9050999999999997E-4</v>
      </c>
      <c r="AS876" s="1">
        <v>-8.9756999999999997E-3</v>
      </c>
      <c r="AT876">
        <v>-0.16783999999999999</v>
      </c>
      <c r="AU876" s="1">
        <v>-9.104E-7</v>
      </c>
      <c r="AV876">
        <v>0</v>
      </c>
      <c r="AW876">
        <v>0</v>
      </c>
      <c r="AX876" s="1">
        <v>-1.6035999999999999E-4</v>
      </c>
      <c r="AY876" s="1">
        <v>-1.6129E-4</v>
      </c>
      <c r="AZ876" s="1">
        <v>-1.0122E-7</v>
      </c>
      <c r="BA876">
        <v>0</v>
      </c>
      <c r="BB876">
        <v>0</v>
      </c>
      <c r="BC876">
        <v>0</v>
      </c>
      <c r="BD876" s="1">
        <v>-4.4681000000000001E-5</v>
      </c>
      <c r="BE876">
        <v>0</v>
      </c>
      <c r="BF876">
        <v>0</v>
      </c>
      <c r="BG876">
        <v>0</v>
      </c>
      <c r="BH876">
        <v>-2.2948</v>
      </c>
      <c r="BI876">
        <v>0</v>
      </c>
      <c r="BJ876">
        <v>0</v>
      </c>
      <c r="BK876" s="1">
        <v>5.6884E-5</v>
      </c>
      <c r="BL876">
        <v>0</v>
      </c>
      <c r="BM876" s="1">
        <v>5.0152999999999999E-5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0.20702999999999999</v>
      </c>
      <c r="BX876">
        <v>0</v>
      </c>
      <c r="BY876">
        <v>2.0880999999999998</v>
      </c>
      <c r="BZ876">
        <v>0</v>
      </c>
      <c r="CA876" s="1">
        <v>-1.9147000000000001E-4</v>
      </c>
      <c r="CC876" t="str">
        <f t="shared" si="373"/>
        <v>6711-48-4</v>
      </c>
      <c r="CD876">
        <f t="shared" si="374"/>
        <v>13.341800000000001</v>
      </c>
      <c r="CE876" s="1">
        <f t="shared" si="375"/>
        <v>-0.1334026804</v>
      </c>
      <c r="CF876">
        <f t="shared" si="376"/>
        <v>-2.2952370369999997</v>
      </c>
      <c r="CG876">
        <f t="shared" si="377"/>
        <v>8.7040375526000009</v>
      </c>
      <c r="CH876">
        <f t="shared" si="378"/>
        <v>-2.2091227300000003</v>
      </c>
      <c r="CI876">
        <f t="shared" si="379"/>
        <v>4.1386000000000003</v>
      </c>
      <c r="CJ876">
        <f t="shared" si="380"/>
        <v>8.7040375526000009</v>
      </c>
      <c r="CK876" s="1">
        <f t="shared" si="381"/>
        <v>-3.4598609599999997E-2</v>
      </c>
      <c r="CL876" s="1">
        <f t="shared" si="382"/>
        <v>-1.0122E-7</v>
      </c>
      <c r="CM876">
        <f t="shared" si="383"/>
        <v>-12.574259999999999</v>
      </c>
      <c r="CN876">
        <f t="shared" si="384"/>
        <v>-0.23382682900000015</v>
      </c>
      <c r="CO876">
        <f t="shared" si="385"/>
        <v>-4.7987219997075448E-5</v>
      </c>
      <c r="CP876" s="3">
        <f t="shared" si="386"/>
        <v>0.32225467572758354</v>
      </c>
      <c r="CQ876" s="3">
        <f t="shared" si="387"/>
        <v>0.67774532427241652</v>
      </c>
      <c r="CR876" s="3">
        <f t="shared" si="388"/>
        <v>-2.6940423614925956E-3</v>
      </c>
      <c r="CS876" s="3">
        <f t="shared" si="389"/>
        <v>-7.8815585650089405E-9</v>
      </c>
      <c r="CT876" s="3">
        <f t="shared" si="390"/>
        <v>-0.97910261412417821</v>
      </c>
      <c r="CU876" s="3">
        <f t="shared" si="391"/>
        <v>-1.8207072187649005E-2</v>
      </c>
      <c r="CV876" s="3">
        <f t="shared" si="392"/>
        <v>-3.7365548782742374E-6</v>
      </c>
      <c r="CX876" s="1">
        <f t="shared" si="393"/>
        <v>17.48</v>
      </c>
      <c r="CY876">
        <f t="shared" si="394"/>
        <v>-4.7379857100000002</v>
      </c>
      <c r="CZ876" s="1">
        <f t="shared" si="395"/>
        <v>-12.574259999999999</v>
      </c>
      <c r="DA876" s="1">
        <f t="shared" si="396"/>
        <v>-0.16800129</v>
      </c>
      <c r="DB876" s="1">
        <f t="shared" si="397"/>
        <v>-1.0122E-7</v>
      </c>
      <c r="DC876">
        <f t="shared" si="398"/>
        <v>1.4136225400382878E-5</v>
      </c>
      <c r="DD876" t="str">
        <f t="shared" si="399"/>
        <v>6711-48-4</v>
      </c>
      <c r="DE876" t="b">
        <f t="shared" si="400"/>
        <v>1</v>
      </c>
    </row>
    <row r="877" spans="1:109" x14ac:dyDescent="0.25">
      <c r="A877" s="2">
        <v>1872907</v>
      </c>
      <c r="B877">
        <v>48.75</v>
      </c>
      <c r="C877">
        <v>408.56</v>
      </c>
      <c r="D877">
        <v>90.554000000000002</v>
      </c>
      <c r="E877">
        <v>547.86</v>
      </c>
      <c r="F877">
        <v>0</v>
      </c>
      <c r="G877">
        <v>-8.7451000000000008</v>
      </c>
      <c r="H877">
        <v>3.0188999999999999</v>
      </c>
      <c r="I877">
        <v>0</v>
      </c>
      <c r="J877">
        <v>1.8673</v>
      </c>
      <c r="K877">
        <v>0</v>
      </c>
      <c r="L877">
        <v>1.2113</v>
      </c>
      <c r="M877">
        <v>0</v>
      </c>
      <c r="N877">
        <v>0</v>
      </c>
      <c r="O877" s="1">
        <v>-5.0614000000000004E-6</v>
      </c>
      <c r="P877">
        <v>0</v>
      </c>
      <c r="Q877" s="1">
        <v>-4.8404999999999996E-6</v>
      </c>
      <c r="R877">
        <v>0</v>
      </c>
      <c r="S877" s="1">
        <v>-6.6263999999999998E-6</v>
      </c>
      <c r="T877">
        <v>0</v>
      </c>
      <c r="U877" s="1">
        <v>-4.6926000000000002E-2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-0.76419999999999999</v>
      </c>
      <c r="AF877">
        <v>0</v>
      </c>
      <c r="AG877" s="1">
        <v>-4.7044000000000002E-2</v>
      </c>
      <c r="AH877">
        <v>0</v>
      </c>
      <c r="AI877">
        <v>0</v>
      </c>
      <c r="AJ877">
        <v>-13.523</v>
      </c>
      <c r="AK877">
        <v>-73.322000000000003</v>
      </c>
      <c r="AL877" s="1">
        <v>-2.9569000000000001E-5</v>
      </c>
      <c r="AM877" s="1">
        <v>-8.4869000000000003E-3</v>
      </c>
      <c r="AN877">
        <v>0</v>
      </c>
      <c r="AO877">
        <v>0</v>
      </c>
      <c r="AP877">
        <v>-270.01</v>
      </c>
      <c r="AQ877">
        <v>-119.78</v>
      </c>
      <c r="AR877">
        <v>-21.768000000000001</v>
      </c>
      <c r="AS877">
        <v>-12.632999999999999</v>
      </c>
      <c r="AT877">
        <v>-457.25</v>
      </c>
      <c r="AU877">
        <v>-2.2734000000000001</v>
      </c>
      <c r="AV877">
        <v>0</v>
      </c>
      <c r="AW877">
        <v>0</v>
      </c>
      <c r="AX877">
        <v>-0.62594000000000005</v>
      </c>
      <c r="AY877">
        <v>-2.9106999999999998</v>
      </c>
      <c r="AZ877" s="1">
        <v>-2.2230000000000001E-3</v>
      </c>
      <c r="BA877" s="1">
        <v>-3.6623999999999999E-6</v>
      </c>
      <c r="BB877">
        <v>0</v>
      </c>
      <c r="BC877">
        <v>0.16397999999999999</v>
      </c>
      <c r="BD877">
        <v>0</v>
      </c>
      <c r="BE877">
        <v>0</v>
      </c>
      <c r="BF877" s="1">
        <v>-2.6588999999999999E-5</v>
      </c>
      <c r="BG877">
        <v>0</v>
      </c>
      <c r="BH877">
        <v>0</v>
      </c>
      <c r="BI877">
        <v>0</v>
      </c>
      <c r="BJ877">
        <v>0</v>
      </c>
      <c r="BK877">
        <v>0.66410999999999998</v>
      </c>
      <c r="BL877">
        <v>0</v>
      </c>
      <c r="BM877">
        <v>1.5194000000000001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-2.3491</v>
      </c>
      <c r="CC877">
        <f t="shared" si="373"/>
        <v>1872907</v>
      </c>
      <c r="CD877">
        <f t="shared" si="374"/>
        <v>457.31</v>
      </c>
      <c r="CE877" s="1">
        <f t="shared" si="375"/>
        <v>-427.09033999999997</v>
      </c>
      <c r="CF877">
        <f t="shared" si="376"/>
        <v>-2.1835100000000001</v>
      </c>
      <c r="CG877">
        <f t="shared" si="377"/>
        <v>25.34160747170003</v>
      </c>
      <c r="CH877">
        <f t="shared" si="378"/>
        <v>-2.6945425283</v>
      </c>
      <c r="CI877">
        <f t="shared" si="379"/>
        <v>90.554000000000002</v>
      </c>
      <c r="CJ877">
        <f t="shared" si="380"/>
        <v>25.34160747170003</v>
      </c>
      <c r="CK877" s="1">
        <f t="shared" si="381"/>
        <v>-33.070360000000051</v>
      </c>
      <c r="CL877" s="1">
        <f t="shared" si="382"/>
        <v>-2.2266624E-3</v>
      </c>
      <c r="CM877">
        <f t="shared" si="383"/>
        <v>-86.853516468999999</v>
      </c>
      <c r="CN877">
        <f t="shared" si="384"/>
        <v>4.0684451172999996</v>
      </c>
      <c r="CO877">
        <f t="shared" si="385"/>
        <v>3.794945759997681E-2</v>
      </c>
      <c r="CP877" s="3">
        <f t="shared" si="386"/>
        <v>0.78134108768627775</v>
      </c>
      <c r="CQ877" s="3">
        <f t="shared" si="387"/>
        <v>0.21865891231372225</v>
      </c>
      <c r="CR877" s="3">
        <f t="shared" si="388"/>
        <v>-0.28534610345845363</v>
      </c>
      <c r="CS877" s="3">
        <f t="shared" si="389"/>
        <v>-1.9212655669833885E-5</v>
      </c>
      <c r="CT877" s="3">
        <f t="shared" si="390"/>
        <v>-0.7494116331389723</v>
      </c>
      <c r="CU877" s="3">
        <f t="shared" si="391"/>
        <v>3.5104394429214696E-2</v>
      </c>
      <c r="CV877" s="3">
        <f t="shared" si="392"/>
        <v>3.2744517611889214E-4</v>
      </c>
      <c r="CX877" s="1">
        <f t="shared" si="393"/>
        <v>547.86</v>
      </c>
      <c r="CY877">
        <f t="shared" si="394"/>
        <v>-0.81124399999999997</v>
      </c>
      <c r="CZ877" s="1">
        <f t="shared" si="395"/>
        <v>-86.853516468999999</v>
      </c>
      <c r="DA877" s="1">
        <f t="shared" si="396"/>
        <v>-460.16070000000002</v>
      </c>
      <c r="DB877" s="1">
        <f t="shared" si="397"/>
        <v>-2.2266624E-3</v>
      </c>
      <c r="DC877">
        <f t="shared" si="398"/>
        <v>5.8980156609365844E-5</v>
      </c>
      <c r="DD877">
        <f t="shared" si="399"/>
        <v>1872907</v>
      </c>
      <c r="DE877" t="b">
        <f t="shared" si="400"/>
        <v>1</v>
      </c>
    </row>
    <row r="878" spans="1:109" x14ac:dyDescent="0.25">
      <c r="A878" t="s">
        <v>884</v>
      </c>
      <c r="B878">
        <v>2.9477000000000002</v>
      </c>
      <c r="C878">
        <v>24.667000000000002</v>
      </c>
      <c r="D878">
        <v>24.228000000000002</v>
      </c>
      <c r="E878">
        <v>51.843000000000004</v>
      </c>
      <c r="F878">
        <v>0</v>
      </c>
      <c r="G878">
        <v>-0.52998000000000001</v>
      </c>
      <c r="H878">
        <v>0.17124</v>
      </c>
      <c r="I878">
        <v>0</v>
      </c>
      <c r="J878">
        <v>0.11028</v>
      </c>
      <c r="K878">
        <v>0</v>
      </c>
      <c r="L878" s="1">
        <v>7.3357000000000006E-2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s="1">
        <v>-1.1055E-6</v>
      </c>
      <c r="X878" s="1">
        <v>3.9009999999999998E-7</v>
      </c>
      <c r="Y878">
        <v>0</v>
      </c>
      <c r="Z878" s="1">
        <v>2.4411999999999999E-7</v>
      </c>
      <c r="AA878">
        <v>0</v>
      </c>
      <c r="AB878" s="1">
        <v>1.0423E-7</v>
      </c>
      <c r="AC878">
        <v>0</v>
      </c>
      <c r="AD878">
        <v>0</v>
      </c>
      <c r="AE878">
        <v>-0.13722999999999999</v>
      </c>
      <c r="AF878">
        <v>0</v>
      </c>
      <c r="AG878">
        <v>0</v>
      </c>
      <c r="AH878">
        <v>0</v>
      </c>
      <c r="AI878" s="1">
        <v>-2.5779999999999999E-7</v>
      </c>
      <c r="AJ878">
        <v>-3.4611000000000001</v>
      </c>
      <c r="AK878">
        <v>-16.588000000000001</v>
      </c>
      <c r="AL878">
        <v>0</v>
      </c>
      <c r="AM878">
        <v>0</v>
      </c>
      <c r="AN878" s="1">
        <v>-3.7703000000000001E-6</v>
      </c>
      <c r="AO878" s="1">
        <v>-3.5958999999999999E-5</v>
      </c>
      <c r="AP878">
        <v>-16.096</v>
      </c>
      <c r="AQ878">
        <v>-7.1429</v>
      </c>
      <c r="AR878">
        <v>-1.2948999999999999</v>
      </c>
      <c r="AS878">
        <v>-0.72696000000000005</v>
      </c>
      <c r="AT878">
        <v>-31.036000000000001</v>
      </c>
      <c r="AU878">
        <v>-0.32484000000000002</v>
      </c>
      <c r="AV878">
        <v>0</v>
      </c>
      <c r="AW878">
        <v>0</v>
      </c>
      <c r="AX878">
        <v>-0.27553</v>
      </c>
      <c r="AY878">
        <v>-0.62344999999999995</v>
      </c>
      <c r="AZ878" s="1">
        <v>-1.3237000000000001E-4</v>
      </c>
      <c r="BA878">
        <v>0</v>
      </c>
      <c r="BB878">
        <v>0</v>
      </c>
      <c r="BC878" s="1">
        <v>9.7458000000000006E-3</v>
      </c>
      <c r="BD878">
        <v>0</v>
      </c>
      <c r="BE878">
        <v>0</v>
      </c>
      <c r="BF878">
        <v>0</v>
      </c>
      <c r="BG878" s="1">
        <v>2.3849999999999998E-8</v>
      </c>
      <c r="BH878">
        <v>0</v>
      </c>
      <c r="BI878">
        <v>0</v>
      </c>
      <c r="BJ878">
        <v>0</v>
      </c>
      <c r="BK878" s="1">
        <v>3.9587999999999998E-2</v>
      </c>
      <c r="BL878">
        <v>0</v>
      </c>
      <c r="BM878" s="1">
        <v>9.0428999999999995E-2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s="1">
        <v>9.2410000000000005E-8</v>
      </c>
      <c r="BX878">
        <v>0</v>
      </c>
      <c r="BY878" s="1">
        <v>2.0837000000000001E-7</v>
      </c>
      <c r="BZ878">
        <v>0</v>
      </c>
      <c r="CA878">
        <v>-0.1401</v>
      </c>
      <c r="CC878" t="str">
        <f t="shared" si="373"/>
        <v>7473-98-5</v>
      </c>
      <c r="CD878">
        <f t="shared" si="374"/>
        <v>27.614700000000003</v>
      </c>
      <c r="CE878" s="1">
        <f t="shared" si="375"/>
        <v>-25.861129999999999</v>
      </c>
      <c r="CF878">
        <f t="shared" si="376"/>
        <v>-0.13001730078000001</v>
      </c>
      <c r="CG878">
        <f t="shared" si="377"/>
        <v>1.4484493321700034</v>
      </c>
      <c r="CH878">
        <f t="shared" si="378"/>
        <v>-0.17510336705000001</v>
      </c>
      <c r="CI878">
        <f t="shared" si="379"/>
        <v>24.228000000000002</v>
      </c>
      <c r="CJ878">
        <f t="shared" si="380"/>
        <v>1.4484493321700034</v>
      </c>
      <c r="CK878" s="1">
        <f t="shared" si="381"/>
        <v>-5.7983200000000004</v>
      </c>
      <c r="CL878" s="1">
        <f t="shared" si="382"/>
        <v>-1.3237000000000001E-4</v>
      </c>
      <c r="CM878">
        <f t="shared" si="383"/>
        <v>-20.049139729300006</v>
      </c>
      <c r="CN878">
        <f t="shared" si="384"/>
        <v>0.16822728540000004</v>
      </c>
      <c r="CO878">
        <f t="shared" si="385"/>
        <v>-2.9154817300000579E-3</v>
      </c>
      <c r="CP878" s="3">
        <f t="shared" si="386"/>
        <v>0.94358841000826221</v>
      </c>
      <c r="CQ878" s="3">
        <f t="shared" si="387"/>
        <v>5.6411589991737766E-2</v>
      </c>
      <c r="CR878" s="3">
        <f t="shared" si="388"/>
        <v>-0.22582250080564253</v>
      </c>
      <c r="CS878" s="3">
        <f t="shared" si="389"/>
        <v>-5.1553078187548984E-6</v>
      </c>
      <c r="CT878" s="3">
        <f t="shared" si="390"/>
        <v>-0.78083770345070469</v>
      </c>
      <c r="CU878" s="3">
        <f t="shared" si="391"/>
        <v>6.5518126444853962E-3</v>
      </c>
      <c r="CV878" s="3">
        <f t="shared" si="392"/>
        <v>-1.1354691968048919E-4</v>
      </c>
      <c r="CX878" s="1">
        <f t="shared" si="393"/>
        <v>51.843000000000004</v>
      </c>
      <c r="CY878">
        <f t="shared" si="394"/>
        <v>-0.13723025779999998</v>
      </c>
      <c r="CZ878" s="1">
        <f t="shared" si="395"/>
        <v>-20.049139729300006</v>
      </c>
      <c r="DA878" s="1">
        <f t="shared" si="396"/>
        <v>-31.65945</v>
      </c>
      <c r="DB878" s="1">
        <f t="shared" si="397"/>
        <v>-1.3237000000000001E-4</v>
      </c>
      <c r="DC878">
        <f t="shared" si="398"/>
        <v>5.6948037343528183E-5</v>
      </c>
      <c r="DD878" t="str">
        <f t="shared" si="399"/>
        <v>7473-98-5</v>
      </c>
      <c r="DE878" t="b">
        <f t="shared" si="400"/>
        <v>1</v>
      </c>
    </row>
    <row r="879" spans="1:109" x14ac:dyDescent="0.25">
      <c r="A879" t="s">
        <v>885</v>
      </c>
      <c r="B879">
        <v>424.88</v>
      </c>
      <c r="C879">
        <v>3759.9</v>
      </c>
      <c r="D879">
        <v>439.03</v>
      </c>
      <c r="E879">
        <v>4623.8</v>
      </c>
      <c r="F879">
        <v>0</v>
      </c>
      <c r="G879">
        <v>-140.47999999999999</v>
      </c>
      <c r="H879">
        <v>34.779000000000003</v>
      </c>
      <c r="I879">
        <v>0</v>
      </c>
      <c r="J879">
        <v>10.446999999999999</v>
      </c>
      <c r="K879">
        <v>0</v>
      </c>
      <c r="L879">
        <v>2.9255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-82.462000000000003</v>
      </c>
      <c r="AF879">
        <v>0</v>
      </c>
      <c r="AG879">
        <v>0</v>
      </c>
      <c r="AH879">
        <v>0</v>
      </c>
      <c r="AI879">
        <v>0</v>
      </c>
      <c r="AJ879">
        <v>-60.768000000000001</v>
      </c>
      <c r="AK879">
        <v>-371.46</v>
      </c>
      <c r="AL879">
        <v>0</v>
      </c>
      <c r="AM879">
        <v>0</v>
      </c>
      <c r="AN879">
        <v>0</v>
      </c>
      <c r="AO879">
        <v>0</v>
      </c>
      <c r="AP879">
        <v>-2632.1</v>
      </c>
      <c r="AQ879">
        <v>-776.72</v>
      </c>
      <c r="AR879">
        <v>-116.68</v>
      </c>
      <c r="AS879">
        <v>-15.6</v>
      </c>
      <c r="AT879">
        <v>-3650.3</v>
      </c>
      <c r="AU879">
        <v>-41.127000000000002</v>
      </c>
      <c r="AV879">
        <v>0</v>
      </c>
      <c r="AW879">
        <v>0</v>
      </c>
      <c r="AX879">
        <v>-372.66</v>
      </c>
      <c r="AY879">
        <v>-458.3</v>
      </c>
      <c r="AZ879">
        <v>-0.52300999999999997</v>
      </c>
      <c r="BA879">
        <v>0</v>
      </c>
      <c r="BB879">
        <v>0</v>
      </c>
      <c r="BC879">
        <v>0.56645999999999996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4.9965000000000002</v>
      </c>
      <c r="BL879">
        <v>0</v>
      </c>
      <c r="BM879">
        <v>8.4322999999999997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-14.003</v>
      </c>
      <c r="CC879" t="str">
        <f t="shared" si="373"/>
        <v>10042-59-8</v>
      </c>
      <c r="CD879">
        <f t="shared" si="374"/>
        <v>4184.78</v>
      </c>
      <c r="CE879" s="1">
        <f t="shared" si="375"/>
        <v>-3954.8869999999997</v>
      </c>
      <c r="CF879">
        <f t="shared" si="376"/>
        <v>-13.428799999999999</v>
      </c>
      <c r="CG879">
        <f t="shared" si="377"/>
        <v>124.13570000000004</v>
      </c>
      <c r="CH879">
        <f t="shared" si="378"/>
        <v>-92.328499999999991</v>
      </c>
      <c r="CI879">
        <f t="shared" si="379"/>
        <v>439.03</v>
      </c>
      <c r="CJ879">
        <f t="shared" si="380"/>
        <v>124.13570000000004</v>
      </c>
      <c r="CK879" s="1">
        <f t="shared" si="381"/>
        <v>-153.71300000000065</v>
      </c>
      <c r="CL879" s="1">
        <f t="shared" si="382"/>
        <v>-0.52300999999999997</v>
      </c>
      <c r="CM879">
        <f t="shared" si="383"/>
        <v>-432.22799999999995</v>
      </c>
      <c r="CN879">
        <f t="shared" si="384"/>
        <v>23.303039999999989</v>
      </c>
      <c r="CO879">
        <f t="shared" si="385"/>
        <v>4.7299999994052655E-3</v>
      </c>
      <c r="CP879" s="3">
        <f t="shared" si="386"/>
        <v>0.77957517654217923</v>
      </c>
      <c r="CQ879" s="3">
        <f t="shared" si="387"/>
        <v>0.22042482345782075</v>
      </c>
      <c r="CR879" s="3">
        <f t="shared" si="388"/>
        <v>-0.27294453479677588</v>
      </c>
      <c r="CS879" s="3">
        <f t="shared" si="389"/>
        <v>-9.2869647423484769E-4</v>
      </c>
      <c r="CT879" s="3">
        <f t="shared" si="390"/>
        <v>-0.76749702618607618</v>
      </c>
      <c r="CU879" s="3">
        <f t="shared" si="391"/>
        <v>4.1378656406098571E-2</v>
      </c>
      <c r="CV879" s="3">
        <f t="shared" si="392"/>
        <v>8.3989490116412727E-6</v>
      </c>
      <c r="CX879" s="1">
        <f t="shared" si="393"/>
        <v>4623.8</v>
      </c>
      <c r="CY879">
        <f t="shared" si="394"/>
        <v>-82.462000000000003</v>
      </c>
      <c r="CZ879" s="1">
        <f t="shared" si="395"/>
        <v>-432.22799999999995</v>
      </c>
      <c r="DA879" s="1">
        <f t="shared" si="396"/>
        <v>-4108.6000000000004</v>
      </c>
      <c r="DB879" s="1">
        <f t="shared" si="397"/>
        <v>-0.52300999999999997</v>
      </c>
      <c r="DC879">
        <f t="shared" si="398"/>
        <v>2.8137030149857672E-6</v>
      </c>
      <c r="DD879" t="str">
        <f t="shared" si="399"/>
        <v>10042-59-8</v>
      </c>
      <c r="DE879" t="b">
        <f t="shared" si="400"/>
        <v>1</v>
      </c>
    </row>
    <row r="880" spans="1:109" x14ac:dyDescent="0.25">
      <c r="A880" t="s">
        <v>886</v>
      </c>
      <c r="B880" s="1">
        <v>7.1568999999999994E-2</v>
      </c>
      <c r="C880">
        <v>0.60058999999999996</v>
      </c>
      <c r="D880">
        <v>1.2504999999999999</v>
      </c>
      <c r="E880">
        <v>1.9226000000000001</v>
      </c>
      <c r="F880">
        <v>0</v>
      </c>
      <c r="G880" s="1">
        <v>-6.5643999999999997E-3</v>
      </c>
      <c r="H880" s="1">
        <v>4.4691000000000002E-3</v>
      </c>
      <c r="I880">
        <v>0</v>
      </c>
      <c r="J880" s="1">
        <v>4.3574999999999999E-4</v>
      </c>
      <c r="K880">
        <v>0</v>
      </c>
      <c r="L880" s="1">
        <v>1.2256000000000001E-3</v>
      </c>
      <c r="M880">
        <v>0</v>
      </c>
      <c r="N880">
        <v>0</v>
      </c>
      <c r="O880" s="1">
        <v>-5.5010999999999999E-7</v>
      </c>
      <c r="P880">
        <v>0</v>
      </c>
      <c r="Q880" s="1">
        <v>-5.8531999999999995E-7</v>
      </c>
      <c r="R880">
        <v>0</v>
      </c>
      <c r="S880" s="1">
        <v>-1.0717E-6</v>
      </c>
      <c r="T880">
        <v>0</v>
      </c>
      <c r="U880" s="1">
        <v>-1.6980000000000001E-4</v>
      </c>
      <c r="V880">
        <v>0</v>
      </c>
      <c r="W880" s="1">
        <v>-1.0104000000000001E-3</v>
      </c>
      <c r="X880" s="1">
        <v>7.0910000000000005E-4</v>
      </c>
      <c r="Y880">
        <v>0</v>
      </c>
      <c r="Z880" s="1">
        <v>7.6495999999999994E-5</v>
      </c>
      <c r="AA880">
        <v>0</v>
      </c>
      <c r="AB880" s="1">
        <v>1.695E-4</v>
      </c>
      <c r="AC880">
        <v>0</v>
      </c>
      <c r="AD880">
        <v>0</v>
      </c>
      <c r="AE880" s="1">
        <v>-4.0176999999999999E-3</v>
      </c>
      <c r="AF880">
        <v>0</v>
      </c>
      <c r="AG880" s="1">
        <v>-1.7210000000000001E-4</v>
      </c>
      <c r="AH880">
        <v>0</v>
      </c>
      <c r="AI880" s="1">
        <v>-5.0677999999999997E-4</v>
      </c>
      <c r="AJ880">
        <v>-0.16561000000000001</v>
      </c>
      <c r="AK880">
        <v>-0.72175999999999996</v>
      </c>
      <c r="AL880" s="1">
        <v>-1.8528999999999999E-7</v>
      </c>
      <c r="AM880" s="1">
        <v>-3.0788999999999999E-5</v>
      </c>
      <c r="AN880" s="1">
        <v>-1.2026999999999999E-2</v>
      </c>
      <c r="AO880">
        <v>-0.11545</v>
      </c>
      <c r="AP880">
        <v>-0.55744000000000005</v>
      </c>
      <c r="AQ880" s="1">
        <v>-8.4260000000000002E-2</v>
      </c>
      <c r="AR880" s="1">
        <v>-5.8180000000000003E-3</v>
      </c>
      <c r="AS880" s="1">
        <v>-1.7035000000000002E-2</v>
      </c>
      <c r="AT880">
        <v>-0.90215000000000001</v>
      </c>
      <c r="AU880">
        <v>0</v>
      </c>
      <c r="AV880">
        <v>0</v>
      </c>
      <c r="AW880">
        <v>0</v>
      </c>
      <c r="AX880">
        <v>0</v>
      </c>
      <c r="AY880">
        <v>0</v>
      </c>
      <c r="AZ880" s="1">
        <v>-9.4021000000000003E-4</v>
      </c>
      <c r="BA880" s="1">
        <v>-5.4972999999999999E-8</v>
      </c>
      <c r="BB880">
        <v>0</v>
      </c>
      <c r="BC880" s="1">
        <v>1.6578999999999998E-5</v>
      </c>
      <c r="BD880">
        <v>0</v>
      </c>
      <c r="BE880">
        <v>0</v>
      </c>
      <c r="BF880" s="1">
        <v>-7.7100999999999997E-7</v>
      </c>
      <c r="BG880" s="1">
        <v>3.8027999999999998E-6</v>
      </c>
      <c r="BH880">
        <v>0</v>
      </c>
      <c r="BI880">
        <v>0</v>
      </c>
      <c r="BJ880">
        <v>0</v>
      </c>
      <c r="BK880" s="1">
        <v>8.7105E-5</v>
      </c>
      <c r="BL880">
        <v>0</v>
      </c>
      <c r="BM880" s="1">
        <v>6.4430999999999993E-5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 s="1">
        <v>1.0462E-4</v>
      </c>
      <c r="BX880">
        <v>0</v>
      </c>
      <c r="BY880" s="1">
        <v>9.7575E-5</v>
      </c>
      <c r="BZ880">
        <v>0</v>
      </c>
      <c r="CA880" s="1">
        <v>-3.9072E-4</v>
      </c>
      <c r="CC880" t="str">
        <f t="shared" si="373"/>
        <v>12225-18-2</v>
      </c>
      <c r="CD880">
        <f t="shared" si="374"/>
        <v>0.67215899999999995</v>
      </c>
      <c r="CE880" s="1">
        <f t="shared" si="375"/>
        <v>-0.66455300000000006</v>
      </c>
      <c r="CF880">
        <f t="shared" si="376"/>
        <v>-3.5373100000000003E-4</v>
      </c>
      <c r="CG880">
        <f t="shared" si="377"/>
        <v>6.591007869999891E-3</v>
      </c>
      <c r="CH880">
        <f t="shared" si="378"/>
        <v>-6.6126112999999949E-4</v>
      </c>
      <c r="CI880">
        <f t="shared" si="379"/>
        <v>1.2504999999999999</v>
      </c>
      <c r="CJ880">
        <f t="shared" si="380"/>
        <v>6.591007869999891E-3</v>
      </c>
      <c r="CK880" s="1">
        <f t="shared" si="381"/>
        <v>-0.23759699999999995</v>
      </c>
      <c r="CL880" s="1">
        <f t="shared" si="382"/>
        <v>-9.4026497300000002E-4</v>
      </c>
      <c r="CM880">
        <f t="shared" si="383"/>
        <v>-1.01487797429</v>
      </c>
      <c r="CN880">
        <f t="shared" si="384"/>
        <v>-3.6642096600000007E-3</v>
      </c>
      <c r="CO880">
        <f t="shared" si="385"/>
        <v>1.1558947000139819E-5</v>
      </c>
      <c r="CP880" s="3">
        <f t="shared" si="386"/>
        <v>0.99475693658713882</v>
      </c>
      <c r="CQ880" s="3">
        <f t="shared" si="387"/>
        <v>5.2430634128611073E-3</v>
      </c>
      <c r="CR880" s="3">
        <f t="shared" si="388"/>
        <v>-0.189005408926265</v>
      </c>
      <c r="CS880" s="3">
        <f t="shared" si="389"/>
        <v>-7.4796889573903948E-4</v>
      </c>
      <c r="CT880" s="3">
        <f t="shared" si="390"/>
        <v>-0.80732259473369172</v>
      </c>
      <c r="CU880" s="3">
        <f t="shared" si="391"/>
        <v>-2.9148324481364273E-3</v>
      </c>
      <c r="CV880" s="3">
        <f t="shared" si="392"/>
        <v>9.1949961679585645E-6</v>
      </c>
      <c r="CX880" s="1">
        <f t="shared" si="393"/>
        <v>1.9226000000000001</v>
      </c>
      <c r="CY880">
        <f t="shared" si="394"/>
        <v>-4.6965799999999997E-3</v>
      </c>
      <c r="CZ880" s="1">
        <f t="shared" si="395"/>
        <v>-1.01487797429</v>
      </c>
      <c r="DA880" s="1">
        <f t="shared" si="396"/>
        <v>-0.90215000000000001</v>
      </c>
      <c r="DB880" s="1">
        <f t="shared" si="397"/>
        <v>-9.4026497300000002E-4</v>
      </c>
      <c r="DC880">
        <f t="shared" si="398"/>
        <v>3.3714377925737061E-5</v>
      </c>
      <c r="DD880" t="str">
        <f t="shared" si="399"/>
        <v>12225-18-2</v>
      </c>
      <c r="DE880" t="b">
        <f t="shared" si="400"/>
        <v>1</v>
      </c>
    </row>
    <row r="881" spans="1:109" x14ac:dyDescent="0.25">
      <c r="A881" t="s">
        <v>887</v>
      </c>
      <c r="B881">
        <v>0.60484000000000004</v>
      </c>
      <c r="C881">
        <v>6.0826000000000002</v>
      </c>
      <c r="D881">
        <v>0.27357999999999999</v>
      </c>
      <c r="E881">
        <v>6.9611000000000001</v>
      </c>
      <c r="F881">
        <v>0</v>
      </c>
      <c r="G881">
        <v>-3.9903</v>
      </c>
      <c r="H881">
        <v>0</v>
      </c>
      <c r="I881" s="1">
        <v>-8.0880999999999995E-2</v>
      </c>
      <c r="J881">
        <v>0</v>
      </c>
      <c r="K881" s="1">
        <v>-4.3297000000000002E-4</v>
      </c>
      <c r="L881" s="1">
        <v>7.1970999999999997E-3</v>
      </c>
      <c r="M881">
        <v>0</v>
      </c>
      <c r="N881">
        <v>0</v>
      </c>
      <c r="O881" s="1">
        <v>-1.2763999999999999E-4</v>
      </c>
      <c r="P881">
        <v>0</v>
      </c>
      <c r="Q881" s="1">
        <v>-1.3119999999999999E-4</v>
      </c>
      <c r="R881">
        <v>0</v>
      </c>
      <c r="S881" s="1">
        <v>-2.3576000000000001E-4</v>
      </c>
      <c r="T881">
        <v>0</v>
      </c>
      <c r="U881" s="1">
        <v>-8.5125000000000001E-4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-4.0685000000000002</v>
      </c>
      <c r="AF881">
        <v>0</v>
      </c>
      <c r="AG881" s="1">
        <v>-1.2867E-3</v>
      </c>
      <c r="AH881">
        <v>0</v>
      </c>
      <c r="AI881">
        <v>0</v>
      </c>
      <c r="AJ881" s="1">
        <v>-4.0469999999999999E-2</v>
      </c>
      <c r="AK881">
        <v>-0.22566</v>
      </c>
      <c r="AL881" s="1">
        <v>-6.2910000000000004E-6</v>
      </c>
      <c r="AM881" s="1">
        <v>-1.5238999999999999E-3</v>
      </c>
      <c r="AN881">
        <v>0</v>
      </c>
      <c r="AO881">
        <v>0</v>
      </c>
      <c r="AP881">
        <v>-2.1480999999999999</v>
      </c>
      <c r="AQ881" s="1">
        <v>-2.1189E-2</v>
      </c>
      <c r="AR881" s="1">
        <v>-1.5583E-4</v>
      </c>
      <c r="AS881" s="1">
        <v>-1.2164000000000001E-3</v>
      </c>
      <c r="AT881">
        <v>-2.1739999999999999</v>
      </c>
      <c r="AU881" s="1">
        <v>-2.1389999999999998E-3</v>
      </c>
      <c r="AV881">
        <v>0</v>
      </c>
      <c r="AW881">
        <v>0</v>
      </c>
      <c r="AX881">
        <v>-0.43981999999999999</v>
      </c>
      <c r="AY881">
        <v>-0.44257999999999997</v>
      </c>
      <c r="AZ881" s="1">
        <v>-9.1777999999999998E-3</v>
      </c>
      <c r="BA881" s="1">
        <v>-1.9533E-6</v>
      </c>
      <c r="BB881">
        <v>0</v>
      </c>
      <c r="BC881">
        <v>0</v>
      </c>
      <c r="BD881" s="1">
        <v>-2.6446999999999999E-5</v>
      </c>
      <c r="BE881">
        <v>0</v>
      </c>
      <c r="BF881" s="1">
        <v>-1.9643E-6</v>
      </c>
      <c r="BG881">
        <v>0</v>
      </c>
      <c r="BH881">
        <v>0</v>
      </c>
      <c r="BI881">
        <v>0</v>
      </c>
      <c r="BJ881">
        <v>0</v>
      </c>
      <c r="BK881" s="1">
        <v>2.4936999999999999E-5</v>
      </c>
      <c r="BL881">
        <v>0</v>
      </c>
      <c r="BM881" s="1">
        <v>1.7404999999999999E-6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 s="1">
        <v>-4.7758000000000001E-6</v>
      </c>
      <c r="CC881" t="str">
        <f t="shared" si="373"/>
        <v>13393-93-6</v>
      </c>
      <c r="CD881">
        <f t="shared" si="374"/>
        <v>6.6874400000000005</v>
      </c>
      <c r="CE881" s="1">
        <f t="shared" si="375"/>
        <v>-2.6126202300000001</v>
      </c>
      <c r="CF881">
        <f t="shared" si="376"/>
        <v>-2.66775E-5</v>
      </c>
      <c r="CG881">
        <f t="shared" si="377"/>
        <v>9.0303725000000102E-3</v>
      </c>
      <c r="CH881">
        <f t="shared" si="378"/>
        <v>-4.0657627200000004</v>
      </c>
      <c r="CI881">
        <f t="shared" si="379"/>
        <v>0.27357999999999999</v>
      </c>
      <c r="CJ881">
        <f t="shared" si="380"/>
        <v>9.0303725000000102E-3</v>
      </c>
      <c r="CK881" s="1">
        <f t="shared" si="381"/>
        <v>-3.9597699999998071E-3</v>
      </c>
      <c r="CL881" s="1">
        <f t="shared" si="382"/>
        <v>-9.1797532999999994E-3</v>
      </c>
      <c r="CM881">
        <f t="shared" si="383"/>
        <v>-0.26766019099999999</v>
      </c>
      <c r="CN881">
        <f t="shared" si="384"/>
        <v>-3.9907928999994829E-3</v>
      </c>
      <c r="CO881">
        <f t="shared" si="385"/>
        <v>-2.1801346999992793E-3</v>
      </c>
      <c r="CP881" s="3">
        <f t="shared" si="386"/>
        <v>0.96804656382525378</v>
      </c>
      <c r="CQ881" s="3">
        <f t="shared" si="387"/>
        <v>3.195343617474624E-2</v>
      </c>
      <c r="CR881" s="3">
        <f t="shared" si="388"/>
        <v>-1.4011410709986617E-2</v>
      </c>
      <c r="CS881" s="3">
        <f t="shared" si="389"/>
        <v>-3.2482011253850918E-2</v>
      </c>
      <c r="CT881" s="3">
        <f t="shared" si="390"/>
        <v>-0.94709967165129438</v>
      </c>
      <c r="CU881" s="3">
        <f t="shared" si="391"/>
        <v>-1.4121183397114991E-2</v>
      </c>
      <c r="CV881" s="3">
        <f t="shared" si="392"/>
        <v>-7.7142770122468852E-3</v>
      </c>
      <c r="CX881" s="1">
        <f t="shared" si="393"/>
        <v>6.9611000000000001</v>
      </c>
      <c r="CY881">
        <f t="shared" si="394"/>
        <v>-4.0697866999999999</v>
      </c>
      <c r="CZ881" s="1">
        <f t="shared" si="395"/>
        <v>-0.26766019099999999</v>
      </c>
      <c r="DA881" s="1">
        <f t="shared" si="396"/>
        <v>-2.6165799999999999</v>
      </c>
      <c r="DB881" s="1">
        <f t="shared" si="397"/>
        <v>-9.1797532999999994E-3</v>
      </c>
      <c r="DC881">
        <f t="shared" si="398"/>
        <v>3.0263094913156763E-4</v>
      </c>
      <c r="DD881" t="str">
        <f t="shared" si="399"/>
        <v>13393-93-6</v>
      </c>
      <c r="DE881" t="b">
        <f t="shared" si="400"/>
        <v>1</v>
      </c>
    </row>
    <row r="882" spans="1:109" x14ac:dyDescent="0.25">
      <c r="A882" t="s">
        <v>888</v>
      </c>
      <c r="B882">
        <v>0.29577999999999999</v>
      </c>
      <c r="C882">
        <v>2.6364000000000001</v>
      </c>
      <c r="D882">
        <v>0.33329999999999999</v>
      </c>
      <c r="E882">
        <v>3.2654999999999998</v>
      </c>
      <c r="F882">
        <v>0</v>
      </c>
      <c r="G882" s="1">
        <v>-9.0348000000000008E-3</v>
      </c>
      <c r="H882" s="1">
        <v>4.2023E-3</v>
      </c>
      <c r="I882">
        <v>0</v>
      </c>
      <c r="J882" s="1">
        <v>3.4510999999999998E-4</v>
      </c>
      <c r="K882">
        <v>0</v>
      </c>
      <c r="L882" s="1">
        <v>4.5890999999999996E-3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1">
        <v>1.1217000000000001E-4</v>
      </c>
      <c r="AE882">
        <v>0</v>
      </c>
      <c r="AF882">
        <v>0</v>
      </c>
      <c r="AG882">
        <v>0</v>
      </c>
      <c r="AH882">
        <v>0</v>
      </c>
      <c r="AI882">
        <v>0</v>
      </c>
      <c r="AJ882" s="1">
        <v>-4.4631999999999998E-2</v>
      </c>
      <c r="AK882">
        <v>-0.16059999999999999</v>
      </c>
      <c r="AL882">
        <v>0</v>
      </c>
      <c r="AM882">
        <v>0</v>
      </c>
      <c r="AN882">
        <v>0</v>
      </c>
      <c r="AO882">
        <v>0</v>
      </c>
      <c r="AP882">
        <v>-2.6768999999999998</v>
      </c>
      <c r="AQ882">
        <v>-0.10194</v>
      </c>
      <c r="AR882" s="1">
        <v>-3.0035000000000001E-3</v>
      </c>
      <c r="AS882">
        <v>-0.14063999999999999</v>
      </c>
      <c r="AT882">
        <v>-3.0592000000000001</v>
      </c>
      <c r="AU882" s="1">
        <v>-4.2274999999999998E-5</v>
      </c>
      <c r="AV882">
        <v>0</v>
      </c>
      <c r="AW882">
        <v>0</v>
      </c>
      <c r="AX882" s="1">
        <v>-8.4603E-4</v>
      </c>
      <c r="AY882" s="1">
        <v>-8.8860999999999996E-4</v>
      </c>
      <c r="AZ882" s="1">
        <v>-1.2491999999999999E-4</v>
      </c>
      <c r="BA882">
        <v>0</v>
      </c>
      <c r="BB882">
        <v>0</v>
      </c>
      <c r="BC882" s="1">
        <v>1.3753E-5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 s="1">
        <v>1.2315000000000001E-4</v>
      </c>
      <c r="BL882">
        <v>0</v>
      </c>
      <c r="BM882" s="1">
        <v>3.9498E-5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 s="1">
        <v>-1.7987999999999999E-4</v>
      </c>
      <c r="CC882" t="str">
        <f t="shared" si="373"/>
        <v>14338-82-0</v>
      </c>
      <c r="CD882">
        <f t="shared" si="374"/>
        <v>2.9321800000000002</v>
      </c>
      <c r="CE882" s="1">
        <f t="shared" si="375"/>
        <v>-2.9233718049999999</v>
      </c>
      <c r="CF882">
        <f t="shared" si="376"/>
        <v>-1.6264800000000002E-4</v>
      </c>
      <c r="CG882">
        <f t="shared" si="377"/>
        <v>8.7472570000002945E-3</v>
      </c>
      <c r="CH882">
        <f t="shared" si="378"/>
        <v>1.0170999999999878E-4</v>
      </c>
      <c r="CI882">
        <f t="shared" si="379"/>
        <v>0.33329999999999999</v>
      </c>
      <c r="CJ882">
        <f t="shared" si="380"/>
        <v>8.7472570000002945E-3</v>
      </c>
      <c r="CK882" s="1">
        <f t="shared" si="381"/>
        <v>-0.13671680500000027</v>
      </c>
      <c r="CL882" s="1">
        <f t="shared" si="382"/>
        <v>-1.2491999999999999E-4</v>
      </c>
      <c r="CM882">
        <f t="shared" si="383"/>
        <v>-0.205232</v>
      </c>
      <c r="CN882">
        <f t="shared" si="384"/>
        <v>1.7658700000000121E-4</v>
      </c>
      <c r="CO882">
        <f t="shared" si="385"/>
        <v>1.501189999999995E-4</v>
      </c>
      <c r="CP882" s="3">
        <f t="shared" si="386"/>
        <v>0.97442675881479068</v>
      </c>
      <c r="CQ882" s="3">
        <f t="shared" si="387"/>
        <v>2.5573241185209351E-2</v>
      </c>
      <c r="CR882" s="3">
        <f t="shared" si="388"/>
        <v>-0.39970150966595874</v>
      </c>
      <c r="CS882" s="3">
        <f t="shared" si="389"/>
        <v>-3.652126934027712E-4</v>
      </c>
      <c r="CT882" s="3">
        <f t="shared" si="390"/>
        <v>-0.60001065876110748</v>
      </c>
      <c r="CU882" s="3">
        <f t="shared" si="391"/>
        <v>5.1626492066855279E-4</v>
      </c>
      <c r="CV882" s="3">
        <f t="shared" si="392"/>
        <v>4.388838001995712E-4</v>
      </c>
      <c r="CX882" s="1">
        <f t="shared" si="393"/>
        <v>3.2654999999999998</v>
      </c>
      <c r="CY882">
        <f t="shared" si="394"/>
        <v>1.1217000000000001E-4</v>
      </c>
      <c r="CZ882" s="1">
        <f t="shared" si="395"/>
        <v>-0.205232</v>
      </c>
      <c r="DA882" s="1">
        <f t="shared" si="396"/>
        <v>-3.0600886100000002</v>
      </c>
      <c r="DB882" s="1">
        <f t="shared" si="397"/>
        <v>-1.2491999999999999E-4</v>
      </c>
      <c r="DC882">
        <f t="shared" si="398"/>
        <v>5.1030470065694212E-5</v>
      </c>
      <c r="DD882" t="str">
        <f t="shared" si="399"/>
        <v>14338-82-0</v>
      </c>
      <c r="DE882" t="b">
        <f t="shared" si="400"/>
        <v>1</v>
      </c>
    </row>
    <row r="883" spans="1:109" x14ac:dyDescent="0.25">
      <c r="A883" t="s">
        <v>889</v>
      </c>
      <c r="B883">
        <v>12.667</v>
      </c>
      <c r="C883">
        <v>108.47</v>
      </c>
      <c r="D883">
        <v>18.312000000000001</v>
      </c>
      <c r="E883">
        <v>139.44999999999999</v>
      </c>
      <c r="F883">
        <v>0</v>
      </c>
      <c r="G883">
        <v>-4.7865000000000002</v>
      </c>
      <c r="H883">
        <v>2.0958999999999999</v>
      </c>
      <c r="I883">
        <v>0</v>
      </c>
      <c r="J883">
        <v>1.0799000000000001</v>
      </c>
      <c r="K883">
        <v>0</v>
      </c>
      <c r="L883">
        <v>0.34538000000000002</v>
      </c>
      <c r="M883">
        <v>0</v>
      </c>
      <c r="N883">
        <v>0</v>
      </c>
      <c r="O883" s="1">
        <v>-7.3873999999999996E-7</v>
      </c>
      <c r="P883">
        <v>0</v>
      </c>
      <c r="Q883" s="1">
        <v>-3.1969000000000003E-7</v>
      </c>
      <c r="R883" s="1">
        <v>1.9118E-7</v>
      </c>
      <c r="S883">
        <v>0</v>
      </c>
      <c r="T883">
        <v>0</v>
      </c>
      <c r="U883" s="1">
        <v>-2.8791000000000001E-2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-0.39032</v>
      </c>
      <c r="AF883">
        <v>0</v>
      </c>
      <c r="AG883" s="1">
        <v>-2.8804E-2</v>
      </c>
      <c r="AH883">
        <v>0</v>
      </c>
      <c r="AI883">
        <v>0</v>
      </c>
      <c r="AJ883">
        <v>-3.5766</v>
      </c>
      <c r="AK883">
        <v>-32.313000000000002</v>
      </c>
      <c r="AL883" s="1">
        <v>-1.4789E-5</v>
      </c>
      <c r="AM883" s="1">
        <v>-4.2976999999999998E-3</v>
      </c>
      <c r="AN883">
        <v>0</v>
      </c>
      <c r="AO883">
        <v>0</v>
      </c>
      <c r="AP883">
        <v>-34.747999999999998</v>
      </c>
      <c r="AQ883">
        <v>-38.83</v>
      </c>
      <c r="AR883">
        <v>-18.466999999999999</v>
      </c>
      <c r="AS883">
        <v>-0.85724999999999996</v>
      </c>
      <c r="AT883">
        <v>-103.03</v>
      </c>
      <c r="AU883" s="1">
        <v>-1.8808999999999999E-2</v>
      </c>
      <c r="AV883">
        <v>0</v>
      </c>
      <c r="AW883">
        <v>0</v>
      </c>
      <c r="AX883" s="1">
        <v>-6.6030000000000005E-2</v>
      </c>
      <c r="AY883" s="1">
        <v>-8.4927000000000002E-2</v>
      </c>
      <c r="AZ883" s="1">
        <v>-2.2308000000000001E-2</v>
      </c>
      <c r="BA883" s="1">
        <v>-1.1184E-6</v>
      </c>
      <c r="BB883">
        <v>0</v>
      </c>
      <c r="BC883">
        <v>0</v>
      </c>
      <c r="BD883">
        <v>-0.47019</v>
      </c>
      <c r="BE883" s="1">
        <v>6.9408999999999999E-7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0.71787000000000001</v>
      </c>
      <c r="BL883">
        <v>0</v>
      </c>
      <c r="BM883">
        <v>3.4377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-3.6859000000000002</v>
      </c>
      <c r="CC883" t="str">
        <f t="shared" si="373"/>
        <v>15625-89-5</v>
      </c>
      <c r="CD883">
        <f t="shared" si="374"/>
        <v>121.137</v>
      </c>
      <c r="CE883" s="1">
        <f t="shared" si="375"/>
        <v>-92.987088999999997</v>
      </c>
      <c r="CF883">
        <f t="shared" si="376"/>
        <v>-4.15557</v>
      </c>
      <c r="CG883">
        <f t="shared" si="377"/>
        <v>22.700229132750003</v>
      </c>
      <c r="CH883">
        <f t="shared" si="378"/>
        <v>-1.2941118672500003</v>
      </c>
      <c r="CI883">
        <f t="shared" si="379"/>
        <v>18.312000000000001</v>
      </c>
      <c r="CJ883">
        <f t="shared" si="380"/>
        <v>22.700229132750003</v>
      </c>
      <c r="CK883" s="1">
        <f t="shared" si="381"/>
        <v>-10.127837999999997</v>
      </c>
      <c r="CL883" s="1">
        <f t="shared" si="382"/>
        <v>-2.2309118400000001E-2</v>
      </c>
      <c r="CM883">
        <f t="shared" si="383"/>
        <v>-35.893912489000002</v>
      </c>
      <c r="CN883">
        <f t="shared" si="384"/>
        <v>5.0310771731599999</v>
      </c>
      <c r="CO883">
        <f t="shared" si="385"/>
        <v>-7.5330148998986601E-4</v>
      </c>
      <c r="CP883" s="3">
        <f t="shared" si="386"/>
        <v>0.44650096781442905</v>
      </c>
      <c r="CQ883" s="3">
        <f t="shared" si="387"/>
        <v>0.55349903218557084</v>
      </c>
      <c r="CR883" s="3">
        <f t="shared" si="388"/>
        <v>-0.24694678182982471</v>
      </c>
      <c r="CS883" s="3">
        <f t="shared" si="389"/>
        <v>-5.4396259047000258E-4</v>
      </c>
      <c r="CT883" s="3">
        <f t="shared" si="390"/>
        <v>-0.87520023290655979</v>
      </c>
      <c r="CU883" s="3">
        <f t="shared" si="391"/>
        <v>0.12267260959835199</v>
      </c>
      <c r="CV883" s="3">
        <f t="shared" si="392"/>
        <v>-1.8367728502431552E-5</v>
      </c>
      <c r="CX883" s="1">
        <f t="shared" si="393"/>
        <v>139.44999999999999</v>
      </c>
      <c r="CY883">
        <f t="shared" si="394"/>
        <v>-0.419124</v>
      </c>
      <c r="CZ883" s="1">
        <f t="shared" si="395"/>
        <v>-35.893912489000002</v>
      </c>
      <c r="DA883" s="1">
        <f t="shared" si="396"/>
        <v>-103.11492699999999</v>
      </c>
      <c r="DB883" s="1">
        <f t="shared" si="397"/>
        <v>-2.2309118400000001E-2</v>
      </c>
      <c r="DC883">
        <f t="shared" si="398"/>
        <v>1.954875582776425E-6</v>
      </c>
      <c r="DD883" t="str">
        <f t="shared" si="399"/>
        <v>15625-89-5</v>
      </c>
      <c r="DE883" t="b">
        <f t="shared" si="400"/>
        <v>1</v>
      </c>
    </row>
    <row r="884" spans="1:109" x14ac:dyDescent="0.25">
      <c r="A884" t="s">
        <v>890</v>
      </c>
      <c r="B884">
        <v>1.7502</v>
      </c>
      <c r="C884">
        <v>17.684999999999999</v>
      </c>
      <c r="D884">
        <v>0.67974000000000001</v>
      </c>
      <c r="E884">
        <v>20.114999999999998</v>
      </c>
      <c r="F884">
        <v>0</v>
      </c>
      <c r="G884">
        <v>-0.54068000000000005</v>
      </c>
      <c r="H884" s="1">
        <v>3.0363999999999999E-3</v>
      </c>
      <c r="I884">
        <v>0</v>
      </c>
      <c r="J884" s="1">
        <v>1.3478E-5</v>
      </c>
      <c r="K884">
        <v>0</v>
      </c>
      <c r="L884" s="1">
        <v>5.6857000000000001E-4</v>
      </c>
      <c r="M884">
        <v>0</v>
      </c>
      <c r="N884">
        <v>0</v>
      </c>
      <c r="O884" s="1">
        <v>-8.5517999999999998E-4</v>
      </c>
      <c r="P884">
        <v>0</v>
      </c>
      <c r="Q884" s="1">
        <v>-8.8139999999999996E-4</v>
      </c>
      <c r="R884">
        <v>0</v>
      </c>
      <c r="S884" s="1">
        <v>-1.5870999999999999E-3</v>
      </c>
      <c r="T884">
        <v>0</v>
      </c>
      <c r="U884" s="1">
        <v>-1.6379999999999999E-3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-0.54076000000000002</v>
      </c>
      <c r="AF884">
        <v>0</v>
      </c>
      <c r="AG884" s="1">
        <v>-4.9556000000000001E-3</v>
      </c>
      <c r="AH884">
        <v>0</v>
      </c>
      <c r="AI884">
        <v>0</v>
      </c>
      <c r="AJ884" s="1">
        <v>-9.3950000000000006E-2</v>
      </c>
      <c r="AK884">
        <v>-0.50697000000000003</v>
      </c>
      <c r="AL884" s="1">
        <v>-3.7463999999999998E-6</v>
      </c>
      <c r="AM884" s="1">
        <v>-4.159E-5</v>
      </c>
      <c r="AN884">
        <v>0</v>
      </c>
      <c r="AO884">
        <v>0</v>
      </c>
      <c r="AP884">
        <v>-17.100999999999999</v>
      </c>
      <c r="AQ884" s="1">
        <v>-5.0279999999999998E-2</v>
      </c>
      <c r="AR884" s="1">
        <v>-1.0851E-4</v>
      </c>
      <c r="AS884" s="1">
        <v>-9.4598000000000002E-4</v>
      </c>
      <c r="AT884">
        <v>-17.198</v>
      </c>
      <c r="AU884" s="1">
        <v>-2.9567999999999999E-3</v>
      </c>
      <c r="AV884">
        <v>0</v>
      </c>
      <c r="AW884">
        <v>0</v>
      </c>
      <c r="AX884">
        <v>-1.7405999999999999</v>
      </c>
      <c r="AY884">
        <v>-1.7666999999999999</v>
      </c>
      <c r="AZ884" s="1">
        <v>-8.7081999999999993E-3</v>
      </c>
      <c r="BA884" s="1">
        <v>-1.8921999999999999E-5</v>
      </c>
      <c r="BB884">
        <v>0</v>
      </c>
      <c r="BC884">
        <v>0</v>
      </c>
      <c r="BD884" s="1">
        <v>-4.8782000000000004E-7</v>
      </c>
      <c r="BE884">
        <v>0</v>
      </c>
      <c r="BF884" s="1">
        <v>-9.8787999999999993E-6</v>
      </c>
      <c r="BG884">
        <v>0</v>
      </c>
      <c r="BH884">
        <v>0</v>
      </c>
      <c r="BI884">
        <v>0</v>
      </c>
      <c r="BJ884">
        <v>0</v>
      </c>
      <c r="BK884" s="1">
        <v>3.6700999999999998E-6</v>
      </c>
      <c r="BL884">
        <v>0</v>
      </c>
      <c r="BM884" s="1">
        <v>2.3015000000000001E-7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 s="1">
        <v>-1.2753E-5</v>
      </c>
      <c r="CC884" t="str">
        <f t="shared" si="373"/>
        <v>16415-12-6</v>
      </c>
      <c r="CD884">
        <f t="shared" si="374"/>
        <v>19.435199999999998</v>
      </c>
      <c r="CE884" s="1">
        <f t="shared" si="375"/>
        <v>-18.895891290000002</v>
      </c>
      <c r="CF884">
        <f t="shared" si="376"/>
        <v>-3.9002499999999996E-6</v>
      </c>
      <c r="CG884">
        <f t="shared" si="377"/>
        <v>-2.7184222500033278E-3</v>
      </c>
      <c r="CH884">
        <f t="shared" si="378"/>
        <v>-0.54202323200000002</v>
      </c>
      <c r="CI884">
        <f t="shared" si="379"/>
        <v>0.67974000000000001</v>
      </c>
      <c r="CJ884">
        <f t="shared" si="380"/>
        <v>-2.7184222500033278E-3</v>
      </c>
      <c r="CK884" s="1">
        <f t="shared" si="381"/>
        <v>-6.8808709999998996E-2</v>
      </c>
      <c r="CL884" s="1">
        <f t="shared" si="382"/>
        <v>-8.7271219999999986E-3</v>
      </c>
      <c r="CM884">
        <f t="shared" si="383"/>
        <v>-0.60096533640000005</v>
      </c>
      <c r="CN884">
        <f t="shared" si="384"/>
        <v>-3.669248379999946E-3</v>
      </c>
      <c r="CO884">
        <f t="shared" si="385"/>
        <v>-5.1488390300023067E-3</v>
      </c>
      <c r="CP884" s="3">
        <f t="shared" si="386"/>
        <v>1.0040152667792919</v>
      </c>
      <c r="CQ884" s="3">
        <f t="shared" si="387"/>
        <v>-4.0152667792918671E-3</v>
      </c>
      <c r="CR884" s="3">
        <f t="shared" si="388"/>
        <v>-0.10163444159147308</v>
      </c>
      <c r="CS884" s="3">
        <f t="shared" si="389"/>
        <v>-1.289046359349961E-2</v>
      </c>
      <c r="CT884" s="3">
        <f t="shared" si="390"/>
        <v>-0.8876605357206474</v>
      </c>
      <c r="CU884" s="3">
        <f t="shared" si="391"/>
        <v>-5.419691927980007E-3</v>
      </c>
      <c r="CV884" s="3">
        <f t="shared" si="392"/>
        <v>-7.6051328336001946E-3</v>
      </c>
      <c r="CX884" s="1">
        <f t="shared" si="393"/>
        <v>20.114999999999998</v>
      </c>
      <c r="CY884">
        <f t="shared" si="394"/>
        <v>-0.54571559999999997</v>
      </c>
      <c r="CZ884" s="1">
        <f t="shared" si="395"/>
        <v>-0.60096533640000005</v>
      </c>
      <c r="DA884" s="1">
        <f t="shared" si="396"/>
        <v>-18.964700000000001</v>
      </c>
      <c r="DB884" s="1">
        <f t="shared" si="397"/>
        <v>-8.7271219999999986E-3</v>
      </c>
      <c r="DC884">
        <f t="shared" si="398"/>
        <v>2.5394274919238934E-4</v>
      </c>
      <c r="DD884" t="str">
        <f t="shared" si="399"/>
        <v>16415-12-6</v>
      </c>
      <c r="DE884" t="b">
        <f t="shared" si="400"/>
        <v>1</v>
      </c>
    </row>
    <row r="885" spans="1:109" x14ac:dyDescent="0.25">
      <c r="A885" t="s">
        <v>891</v>
      </c>
      <c r="B885">
        <v>3.0167000000000002</v>
      </c>
      <c r="C885">
        <v>25.366</v>
      </c>
      <c r="D885">
        <v>5.1109</v>
      </c>
      <c r="E885">
        <v>33.493000000000002</v>
      </c>
      <c r="F885">
        <v>0</v>
      </c>
      <c r="G885">
        <v>-1.3782000000000001</v>
      </c>
      <c r="H885">
        <v>0.26518999999999998</v>
      </c>
      <c r="I885">
        <v>0</v>
      </c>
      <c r="J885">
        <v>0.20676</v>
      </c>
      <c r="K885">
        <v>0</v>
      </c>
      <c r="L885" s="1">
        <v>5.7806999999999997E-3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-0.96101000000000003</v>
      </c>
      <c r="AF885">
        <v>0</v>
      </c>
      <c r="AG885">
        <v>0</v>
      </c>
      <c r="AH885">
        <v>0</v>
      </c>
      <c r="AI885">
        <v>0</v>
      </c>
      <c r="AJ885">
        <v>-0.62766</v>
      </c>
      <c r="AK885">
        <v>-5.8353999999999999</v>
      </c>
      <c r="AL885">
        <v>0</v>
      </c>
      <c r="AM885">
        <v>0</v>
      </c>
      <c r="AN885">
        <v>0</v>
      </c>
      <c r="AO885">
        <v>0</v>
      </c>
      <c r="AP885">
        <v>-3.9942000000000002</v>
      </c>
      <c r="AQ885">
        <v>-6.3287000000000004</v>
      </c>
      <c r="AR885">
        <v>-4.5613999999999999</v>
      </c>
      <c r="AS885" s="1">
        <v>-5.1371000000000003E-3</v>
      </c>
      <c r="AT885">
        <v>-16.527999999999999</v>
      </c>
      <c r="AU885">
        <v>-1.3366</v>
      </c>
      <c r="AV885">
        <v>0</v>
      </c>
      <c r="AW885">
        <v>0</v>
      </c>
      <c r="AX885">
        <v>-2.9571000000000001</v>
      </c>
      <c r="AY885">
        <v>-9.5410000000000004</v>
      </c>
      <c r="AZ885" s="1">
        <v>-5.4670999999999995E-4</v>
      </c>
      <c r="BA885">
        <v>0</v>
      </c>
      <c r="BB885">
        <v>0</v>
      </c>
      <c r="BC885">
        <v>0</v>
      </c>
      <c r="BD885">
        <v>-0.41703000000000001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0.21543999999999999</v>
      </c>
      <c r="BL885">
        <v>0</v>
      </c>
      <c r="BM885">
        <v>1.3451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-1.1435</v>
      </c>
      <c r="CC885" t="str">
        <f t="shared" si="373"/>
        <v>18171-19-2</v>
      </c>
      <c r="CD885">
        <f t="shared" si="374"/>
        <v>28.3827</v>
      </c>
      <c r="CE885" s="1">
        <f t="shared" si="375"/>
        <v>-19.1831371</v>
      </c>
      <c r="CF885">
        <f t="shared" si="376"/>
        <v>-1.56054</v>
      </c>
      <c r="CG885">
        <f t="shared" si="377"/>
        <v>6.7385536000000013</v>
      </c>
      <c r="CH885">
        <f t="shared" si="378"/>
        <v>-0.90046930000000003</v>
      </c>
      <c r="CI885">
        <f t="shared" si="379"/>
        <v>5.1109</v>
      </c>
      <c r="CJ885">
        <f t="shared" si="380"/>
        <v>6.7385536000000013</v>
      </c>
      <c r="CK885" s="1">
        <f t="shared" si="381"/>
        <v>-6.8858628999999993</v>
      </c>
      <c r="CL885" s="1">
        <f t="shared" si="382"/>
        <v>-5.4670999999999995E-4</v>
      </c>
      <c r="CM885">
        <f t="shared" si="383"/>
        <v>-6.4630599999999996</v>
      </c>
      <c r="CN885">
        <f t="shared" si="384"/>
        <v>1.4999893</v>
      </c>
      <c r="CO885">
        <f t="shared" si="385"/>
        <v>-2.6709999998653089E-5</v>
      </c>
      <c r="CP885" s="3">
        <f t="shared" si="386"/>
        <v>0.43131946607225835</v>
      </c>
      <c r="CQ885" s="3">
        <f t="shared" si="387"/>
        <v>0.56868053392774165</v>
      </c>
      <c r="CR885" s="3">
        <f t="shared" si="388"/>
        <v>-0.5811122717084608</v>
      </c>
      <c r="CS885" s="3">
        <f t="shared" si="389"/>
        <v>-4.6137992388104705E-5</v>
      </c>
      <c r="CT885" s="3">
        <f t="shared" si="390"/>
        <v>-0.5454310568379287</v>
      </c>
      <c r="CU885" s="3">
        <f t="shared" si="391"/>
        <v>0.1265872124264025</v>
      </c>
      <c r="CV885" s="3">
        <f t="shared" si="392"/>
        <v>-2.2541123751607489E-6</v>
      </c>
      <c r="CX885" s="1">
        <f t="shared" si="393"/>
        <v>33.493000000000002</v>
      </c>
      <c r="CY885">
        <f t="shared" si="394"/>
        <v>-0.96101000000000003</v>
      </c>
      <c r="CZ885" s="1">
        <f t="shared" si="395"/>
        <v>-6.4630599999999996</v>
      </c>
      <c r="DA885" s="1">
        <f t="shared" si="396"/>
        <v>-26.068999999999999</v>
      </c>
      <c r="DB885" s="1">
        <f t="shared" si="397"/>
        <v>-5.4670999999999995E-4</v>
      </c>
      <c r="DC885">
        <f t="shared" si="398"/>
        <v>1.8413101244957152E-5</v>
      </c>
      <c r="DD885" t="str">
        <f t="shared" si="399"/>
        <v>18171-19-2</v>
      </c>
      <c r="DE885" t="b">
        <f t="shared" si="400"/>
        <v>1</v>
      </c>
    </row>
    <row r="886" spans="1:109" x14ac:dyDescent="0.25">
      <c r="A886" t="s">
        <v>892</v>
      </c>
      <c r="B886">
        <v>2.8157000000000001</v>
      </c>
      <c r="C886">
        <v>23.491</v>
      </c>
      <c r="D886">
        <v>50.784999999999997</v>
      </c>
      <c r="E886">
        <v>77.091999999999999</v>
      </c>
      <c r="F886">
        <v>0</v>
      </c>
      <c r="G886">
        <v>-0.50373000000000001</v>
      </c>
      <c r="H886">
        <v>0.16735</v>
      </c>
      <c r="I886">
        <v>0</v>
      </c>
      <c r="J886">
        <v>0.11006000000000001</v>
      </c>
      <c r="K886">
        <v>0</v>
      </c>
      <c r="L886" s="1">
        <v>5.3953000000000001E-2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s="1">
        <v>-5.6671999999999997E-6</v>
      </c>
      <c r="X886" s="1">
        <v>2.0155999999999998E-6</v>
      </c>
      <c r="Y886">
        <v>0</v>
      </c>
      <c r="Z886" s="1">
        <v>1.3047E-6</v>
      </c>
      <c r="AA886">
        <v>0</v>
      </c>
      <c r="AB886" s="1">
        <v>5.4372999999999996E-7</v>
      </c>
      <c r="AC886">
        <v>0</v>
      </c>
      <c r="AD886">
        <v>0</v>
      </c>
      <c r="AE886">
        <v>-0.2392</v>
      </c>
      <c r="AF886">
        <v>0</v>
      </c>
      <c r="AG886">
        <v>0</v>
      </c>
      <c r="AH886">
        <v>0</v>
      </c>
      <c r="AI886" s="1">
        <v>-2.4155999999999998E-6</v>
      </c>
      <c r="AJ886">
        <v>-7.22</v>
      </c>
      <c r="AK886">
        <v>-33.845999999999997</v>
      </c>
      <c r="AL886">
        <v>0</v>
      </c>
      <c r="AM886">
        <v>0</v>
      </c>
      <c r="AN886" s="1">
        <v>-4.2064999999999998E-5</v>
      </c>
      <c r="AO886" s="1">
        <v>-3.9386E-4</v>
      </c>
      <c r="AP886">
        <v>-15.503</v>
      </c>
      <c r="AQ886">
        <v>-7.0822000000000003</v>
      </c>
      <c r="AR886">
        <v>-1.2994000000000001</v>
      </c>
      <c r="AS886">
        <v>-0.73765999999999998</v>
      </c>
      <c r="AT886">
        <v>-35.79</v>
      </c>
      <c r="AU886" s="1">
        <v>-2.4923E-11</v>
      </c>
      <c r="AV886">
        <v>0</v>
      </c>
      <c r="AW886">
        <v>0</v>
      </c>
      <c r="AX886" s="1">
        <v>-3.1722999999999999E-9</v>
      </c>
      <c r="AY886" s="1">
        <v>-3.1975000000000002E-9</v>
      </c>
      <c r="AZ886" s="1">
        <v>-9.4005E-8</v>
      </c>
      <c r="BA886">
        <v>0</v>
      </c>
      <c r="BB886">
        <v>0</v>
      </c>
      <c r="BC886" s="1">
        <v>9.7724000000000005E-3</v>
      </c>
      <c r="BD886">
        <v>0</v>
      </c>
      <c r="BE886">
        <v>0</v>
      </c>
      <c r="BF886">
        <v>0</v>
      </c>
      <c r="BG886" s="1">
        <v>1.2897E-7</v>
      </c>
      <c r="BH886">
        <v>0</v>
      </c>
      <c r="BI886">
        <v>0</v>
      </c>
      <c r="BJ886">
        <v>0</v>
      </c>
      <c r="BK886" s="1">
        <v>3.9238000000000002E-2</v>
      </c>
      <c r="BL886">
        <v>0</v>
      </c>
      <c r="BM886" s="1">
        <v>9.1047000000000003E-2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s="1">
        <v>4.8688000000000003E-7</v>
      </c>
      <c r="BX886">
        <v>0</v>
      </c>
      <c r="BY886" s="1">
        <v>1.1115000000000001E-6</v>
      </c>
      <c r="BZ886">
        <v>0</v>
      </c>
      <c r="CA886">
        <v>-0.14074</v>
      </c>
      <c r="CC886" t="str">
        <f t="shared" si="373"/>
        <v>20120-33-6</v>
      </c>
      <c r="CD886">
        <f t="shared" si="374"/>
        <v>26.306699999999999</v>
      </c>
      <c r="CE886" s="1">
        <f t="shared" si="375"/>
        <v>-24.622260003197219</v>
      </c>
      <c r="CF886">
        <f t="shared" si="376"/>
        <v>-0.13028659838000003</v>
      </c>
      <c r="CG886">
        <f t="shared" si="377"/>
        <v>1.3817845952527801</v>
      </c>
      <c r="CH886">
        <f t="shared" si="378"/>
        <v>-0.17236880317000003</v>
      </c>
      <c r="CI886">
        <f t="shared" si="379"/>
        <v>50.784999999999997</v>
      </c>
      <c r="CJ886">
        <f t="shared" si="380"/>
        <v>1.3817845952527801</v>
      </c>
      <c r="CK886" s="1">
        <f t="shared" si="381"/>
        <v>-11.167740000000279</v>
      </c>
      <c r="CL886" s="1">
        <f t="shared" si="382"/>
        <v>-9.4005E-8</v>
      </c>
      <c r="CM886">
        <f t="shared" si="383"/>
        <v>-41.066435925</v>
      </c>
      <c r="CN886">
        <f t="shared" si="384"/>
        <v>6.4133858600000038E-2</v>
      </c>
      <c r="CO886">
        <f t="shared" si="385"/>
        <v>-3.2575651525039162E-3</v>
      </c>
      <c r="CP886" s="3">
        <f t="shared" si="386"/>
        <v>0.97351217626361952</v>
      </c>
      <c r="CQ886" s="3">
        <f t="shared" si="387"/>
        <v>2.6487823736380402E-2</v>
      </c>
      <c r="CR886" s="3">
        <f t="shared" si="388"/>
        <v>-0.2140775991207354</v>
      </c>
      <c r="CS886" s="3">
        <f t="shared" si="389"/>
        <v>-1.8020087059104374E-9</v>
      </c>
      <c r="CT886" s="3">
        <f t="shared" si="390"/>
        <v>-0.7872142445355369</v>
      </c>
      <c r="CU886" s="3">
        <f t="shared" si="391"/>
        <v>1.2294002610587632E-3</v>
      </c>
      <c r="CV886" s="3">
        <f t="shared" si="392"/>
        <v>-6.2445197222302199E-5</v>
      </c>
      <c r="CX886" s="1">
        <f t="shared" si="393"/>
        <v>77.091999999999999</v>
      </c>
      <c r="CY886">
        <f t="shared" si="394"/>
        <v>-0.2392024156</v>
      </c>
      <c r="CZ886" s="1">
        <f t="shared" si="395"/>
        <v>-41.066435925</v>
      </c>
      <c r="DA886" s="1">
        <f t="shared" si="396"/>
        <v>-35.790000003197498</v>
      </c>
      <c r="DB886" s="1">
        <f t="shared" si="397"/>
        <v>-9.4005E-8</v>
      </c>
      <c r="DC886">
        <f t="shared" si="398"/>
        <v>4.7196048909156815E-5</v>
      </c>
      <c r="DD886" t="str">
        <f t="shared" si="399"/>
        <v>20120-33-6</v>
      </c>
      <c r="DE886" t="b">
        <f t="shared" si="400"/>
        <v>1</v>
      </c>
    </row>
    <row r="887" spans="1:109" x14ac:dyDescent="0.25">
      <c r="A887" t="s">
        <v>893</v>
      </c>
      <c r="B887" s="1">
        <v>8.6922000000000006E-3</v>
      </c>
      <c r="C887" s="1">
        <v>7.4769000000000002E-2</v>
      </c>
      <c r="D887">
        <v>0.27587</v>
      </c>
      <c r="E887">
        <v>0.35932999999999998</v>
      </c>
      <c r="F887">
        <v>0</v>
      </c>
      <c r="G887" s="1">
        <v>-5.3040999999999998E-6</v>
      </c>
      <c r="H887">
        <v>0</v>
      </c>
      <c r="I887" s="1">
        <v>-4.6445E-5</v>
      </c>
      <c r="J887" s="1">
        <v>1.2553000000000001E-6</v>
      </c>
      <c r="K887">
        <v>0</v>
      </c>
      <c r="L887" s="1">
        <v>5.6971000000000001E-5</v>
      </c>
      <c r="M887">
        <v>0</v>
      </c>
      <c r="N887">
        <v>0</v>
      </c>
      <c r="O887" s="1">
        <v>-8.4320000000000006E-2</v>
      </c>
      <c r="P887">
        <v>0</v>
      </c>
      <c r="Q887" s="1">
        <v>-7.8938000000000001E-4</v>
      </c>
      <c r="R887">
        <v>0</v>
      </c>
      <c r="S887" s="1">
        <v>-9.2586999999999997E-4</v>
      </c>
      <c r="T887" s="1">
        <v>1.2178E-4</v>
      </c>
      <c r="U887">
        <v>0</v>
      </c>
      <c r="V887" s="1">
        <v>9.2263000000000008E-13</v>
      </c>
      <c r="W887">
        <v>0</v>
      </c>
      <c r="X887">
        <v>0</v>
      </c>
      <c r="Y887" s="1">
        <v>-1.8785000000000001E-12</v>
      </c>
      <c r="Z887" s="1">
        <v>5.4426999999999999E-14</v>
      </c>
      <c r="AA887">
        <v>0</v>
      </c>
      <c r="AB887" s="1">
        <v>4.4594999999999997E-12</v>
      </c>
      <c r="AC887">
        <v>0</v>
      </c>
      <c r="AD887" s="1">
        <v>5.6360999999999998E-5</v>
      </c>
      <c r="AE887">
        <v>0</v>
      </c>
      <c r="AF887">
        <v>0</v>
      </c>
      <c r="AG887" s="1">
        <v>-9.0174000000000004E-2</v>
      </c>
      <c r="AH887" s="1">
        <v>1.8701999999999998E-11</v>
      </c>
      <c r="AI887">
        <v>0</v>
      </c>
      <c r="AJ887" s="1">
        <v>-2.2998000000000001E-2</v>
      </c>
      <c r="AK887" s="1">
        <v>-1.5817999999999999E-2</v>
      </c>
      <c r="AL887" s="1">
        <v>-1.7527000000000001E-2</v>
      </c>
      <c r="AM887">
        <v>-0.23683999999999999</v>
      </c>
      <c r="AN887" s="1">
        <v>-6.6725999999999997E-12</v>
      </c>
      <c r="AO887" s="1">
        <v>-3.9775999999999998E-10</v>
      </c>
      <c r="AP887" s="1">
        <v>-6.5697999999999993E-5</v>
      </c>
      <c r="AQ887" s="1">
        <v>-1.0283E-5</v>
      </c>
      <c r="AR887" s="1">
        <v>-1.5124E-7</v>
      </c>
      <c r="AS887" s="1">
        <v>-2.1472E-6</v>
      </c>
      <c r="AT887" s="1">
        <v>-1.8001000000000001E-4</v>
      </c>
      <c r="AU887">
        <v>0</v>
      </c>
      <c r="AV887">
        <v>0</v>
      </c>
      <c r="AW887">
        <v>0</v>
      </c>
      <c r="AX887">
        <v>0</v>
      </c>
      <c r="AY887">
        <v>0</v>
      </c>
      <c r="AZ887" s="1">
        <v>-1.2599E-3</v>
      </c>
      <c r="BA887" s="1">
        <v>-8.0558999999999995E-3</v>
      </c>
      <c r="BB887">
        <v>0</v>
      </c>
      <c r="BC887">
        <v>0</v>
      </c>
      <c r="BD887" s="1">
        <v>-8.1001000000000004E-7</v>
      </c>
      <c r="BE887">
        <v>0</v>
      </c>
      <c r="BF887" s="1">
        <v>-8.3798999999999992E-6</v>
      </c>
      <c r="BG887">
        <v>0</v>
      </c>
      <c r="BH887" s="1">
        <v>-1.0706E-13</v>
      </c>
      <c r="BI887">
        <v>0</v>
      </c>
      <c r="BJ887">
        <v>0</v>
      </c>
      <c r="BK887" s="1">
        <v>3.4278999999999999E-8</v>
      </c>
      <c r="BL887">
        <v>0</v>
      </c>
      <c r="BM887" s="1">
        <v>8.6334000000000004E-9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 s="1">
        <v>2.1629E-12</v>
      </c>
      <c r="BX887">
        <v>0</v>
      </c>
      <c r="BY887" s="1">
        <v>5.9191999999999997E-13</v>
      </c>
      <c r="BZ887">
        <v>0</v>
      </c>
      <c r="CA887" s="1">
        <v>-6.3898999999999995E-8</v>
      </c>
      <c r="CC887" t="str">
        <f t="shared" si="373"/>
        <v>22094-93-5</v>
      </c>
      <c r="CD887">
        <f t="shared" si="374"/>
        <v>8.3461199999999999E-2</v>
      </c>
      <c r="CE887" s="1">
        <f t="shared" si="375"/>
        <v>-7.8279439999999991E-5</v>
      </c>
      <c r="CF887">
        <f t="shared" si="376"/>
        <v>-4.2915154820000003E-8</v>
      </c>
      <c r="CG887">
        <f t="shared" si="377"/>
        <v>-2.5241151515967715E-3</v>
      </c>
      <c r="CH887">
        <f t="shared" si="378"/>
        <v>-8.5906992796441956E-2</v>
      </c>
      <c r="CI887">
        <f t="shared" si="379"/>
        <v>0.27587</v>
      </c>
      <c r="CJ887">
        <f t="shared" si="380"/>
        <v>-2.5241151515967715E-3</v>
      </c>
      <c r="CK887" s="1">
        <f t="shared" si="381"/>
        <v>-1.0173056000000002E-4</v>
      </c>
      <c r="CL887" s="1">
        <f t="shared" si="382"/>
        <v>-9.3157999999999991E-3</v>
      </c>
      <c r="CM887">
        <f t="shared" si="383"/>
        <v>-0.29318300040443257</v>
      </c>
      <c r="CN887">
        <f t="shared" si="384"/>
        <v>-4.2013923757489857E-3</v>
      </c>
      <c r="CO887">
        <f t="shared" si="385"/>
        <v>-3.3456038491778334E-2</v>
      </c>
      <c r="CP887" s="3">
        <f t="shared" si="386"/>
        <v>1.009234143594284</v>
      </c>
      <c r="CQ887" s="3">
        <f t="shared" si="387"/>
        <v>-9.2341435942839886E-3</v>
      </c>
      <c r="CR887" s="3">
        <f t="shared" si="388"/>
        <v>-3.7216788559454433E-4</v>
      </c>
      <c r="CS887" s="3">
        <f t="shared" si="389"/>
        <v>-3.4080630133380321E-2</v>
      </c>
      <c r="CT887" s="3">
        <f t="shared" si="390"/>
        <v>-1.0725714805146269</v>
      </c>
      <c r="CU887" s="3">
        <f t="shared" si="391"/>
        <v>-1.5370241911924392E-2</v>
      </c>
      <c r="CV887" s="3">
        <f t="shared" si="392"/>
        <v>-0.12239452044552618</v>
      </c>
      <c r="CX887" s="1">
        <f t="shared" si="393"/>
        <v>0.35932999999999998</v>
      </c>
      <c r="CY887">
        <f t="shared" si="394"/>
        <v>-9.0117638981298001E-2</v>
      </c>
      <c r="CZ887" s="1">
        <f t="shared" si="395"/>
        <v>-0.29318300040443257</v>
      </c>
      <c r="DA887" s="1">
        <f t="shared" si="396"/>
        <v>-1.8001000000000001E-4</v>
      </c>
      <c r="DB887" s="1">
        <f t="shared" si="397"/>
        <v>-9.3157999999999991E-3</v>
      </c>
      <c r="DC887">
        <f t="shared" si="398"/>
        <v>9.3135695282137804E-2</v>
      </c>
      <c r="DD887" t="str">
        <f t="shared" si="399"/>
        <v>22094-93-5</v>
      </c>
      <c r="DE887" t="b">
        <f t="shared" si="400"/>
        <v>0</v>
      </c>
    </row>
    <row r="888" spans="1:109" x14ac:dyDescent="0.25">
      <c r="A888" t="s">
        <v>894</v>
      </c>
      <c r="B888">
        <v>0.26546999999999998</v>
      </c>
      <c r="C888">
        <v>2.6857000000000002</v>
      </c>
      <c r="D888">
        <v>0.10786999999999999</v>
      </c>
      <c r="E888">
        <v>3.0590000000000002</v>
      </c>
      <c r="F888">
        <v>0</v>
      </c>
      <c r="G888" s="1">
        <v>-9.7567999999999995E-3</v>
      </c>
      <c r="H888" s="1">
        <v>8.8913999999999996E-4</v>
      </c>
      <c r="I888">
        <v>0</v>
      </c>
      <c r="J888" s="1">
        <v>1.8788999999999999E-4</v>
      </c>
      <c r="K888">
        <v>0</v>
      </c>
      <c r="L888" s="1">
        <v>5.7428999999999996E-3</v>
      </c>
      <c r="M888">
        <v>0</v>
      </c>
      <c r="N888">
        <v>0</v>
      </c>
      <c r="O888" s="1">
        <v>-4.2446E-5</v>
      </c>
      <c r="P888">
        <v>0</v>
      </c>
      <c r="Q888" s="1">
        <v>-4.3433000000000002E-5</v>
      </c>
      <c r="R888">
        <v>0</v>
      </c>
      <c r="S888" s="1">
        <v>-7.6316000000000006E-5</v>
      </c>
      <c r="T888">
        <v>0</v>
      </c>
      <c r="U888" s="1">
        <v>-3.6254000000000001E-4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s="1">
        <v>-3.1920999999999998E-3</v>
      </c>
      <c r="AF888">
        <v>0</v>
      </c>
      <c r="AG888" s="1">
        <v>-5.4580999999999998E-4</v>
      </c>
      <c r="AH888">
        <v>0</v>
      </c>
      <c r="AI888">
        <v>0</v>
      </c>
      <c r="AJ888" s="1">
        <v>-1.5775999999999998E-2</v>
      </c>
      <c r="AK888" s="1">
        <v>-8.1478999999999996E-2</v>
      </c>
      <c r="AL888" s="1">
        <v>-8.5506000000000008E-6</v>
      </c>
      <c r="AM888" s="1">
        <v>-2.7626E-3</v>
      </c>
      <c r="AN888">
        <v>0</v>
      </c>
      <c r="AO888">
        <v>0</v>
      </c>
      <c r="AP888">
        <v>-2.8834</v>
      </c>
      <c r="AQ888" s="1">
        <v>-5.4006999999999996E-3</v>
      </c>
      <c r="AR888" s="1">
        <v>-2.1143E-4</v>
      </c>
      <c r="AS888" s="1">
        <v>-2.1654E-2</v>
      </c>
      <c r="AT888">
        <v>-2.9224000000000001</v>
      </c>
      <c r="AU888" s="1">
        <v>-3.2622E-5</v>
      </c>
      <c r="AV888">
        <v>0</v>
      </c>
      <c r="AW888">
        <v>0</v>
      </c>
      <c r="AX888" s="1">
        <v>-3.3868000000000002E-2</v>
      </c>
      <c r="AY888" s="1">
        <v>-3.3903999999999997E-2</v>
      </c>
      <c r="AZ888" s="1">
        <v>-1.9929000000000001E-3</v>
      </c>
      <c r="BA888" s="1">
        <v>-8.6512000000000001E-7</v>
      </c>
      <c r="BB888">
        <v>0</v>
      </c>
      <c r="BC888" s="1">
        <v>2.9554999999999999E-8</v>
      </c>
      <c r="BD888">
        <v>0</v>
      </c>
      <c r="BE888">
        <v>0</v>
      </c>
      <c r="BF888" s="1">
        <v>-9.5934000000000004E-8</v>
      </c>
      <c r="BG888">
        <v>0</v>
      </c>
      <c r="BH888">
        <v>0</v>
      </c>
      <c r="BI888">
        <v>0</v>
      </c>
      <c r="BJ888">
        <v>0</v>
      </c>
      <c r="BK888" s="1">
        <v>1.8033E-7</v>
      </c>
      <c r="BL888">
        <v>0</v>
      </c>
      <c r="BM888" s="1">
        <v>7.9868999999999999E-8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 s="1">
        <v>-1.8324E-6</v>
      </c>
      <c r="CC888" t="str">
        <f t="shared" si="373"/>
        <v>24293-43-4</v>
      </c>
      <c r="CD888">
        <f t="shared" si="374"/>
        <v>2.9511700000000003</v>
      </c>
      <c r="CE888" s="1">
        <f t="shared" si="375"/>
        <v>-2.9445667519999996</v>
      </c>
      <c r="CF888">
        <f t="shared" si="376"/>
        <v>-2.6019899999999999E-7</v>
      </c>
      <c r="CG888">
        <f t="shared" si="377"/>
        <v>3.1413828010006723E-3</v>
      </c>
      <c r="CH888">
        <f t="shared" si="378"/>
        <v>-3.461605E-3</v>
      </c>
      <c r="CI888">
        <f t="shared" si="379"/>
        <v>0.10786999999999999</v>
      </c>
      <c r="CJ888">
        <f t="shared" si="380"/>
        <v>3.1413828010006723E-3</v>
      </c>
      <c r="CK888" s="1">
        <f t="shared" si="381"/>
        <v>-1.1737248000000644E-2</v>
      </c>
      <c r="CL888" s="1">
        <f t="shared" si="382"/>
        <v>-1.9937651200000002E-3</v>
      </c>
      <c r="CM888">
        <f t="shared" si="383"/>
        <v>-0.1000261506</v>
      </c>
      <c r="CN888">
        <f t="shared" si="384"/>
        <v>-2.744062209999997E-4</v>
      </c>
      <c r="CO888">
        <f t="shared" si="385"/>
        <v>-3.02018713999999E-3</v>
      </c>
      <c r="CP888" s="3">
        <f t="shared" si="386"/>
        <v>0.97170215592547016</v>
      </c>
      <c r="CQ888" s="3">
        <f t="shared" si="387"/>
        <v>2.8297844074529947E-2</v>
      </c>
      <c r="CR888" s="3">
        <f t="shared" si="388"/>
        <v>-0.10573013058526502</v>
      </c>
      <c r="CS888" s="3">
        <f t="shared" si="389"/>
        <v>-1.7960006169583796E-2</v>
      </c>
      <c r="CT888" s="3">
        <f t="shared" si="390"/>
        <v>-0.90104409184152923</v>
      </c>
      <c r="CU888" s="3">
        <f t="shared" si="391"/>
        <v>-2.4718746319186127E-3</v>
      </c>
      <c r="CV888" s="3">
        <f t="shared" si="392"/>
        <v>-2.7206103228296748E-2</v>
      </c>
      <c r="CX888" s="1">
        <f t="shared" si="393"/>
        <v>3.0590000000000002</v>
      </c>
      <c r="CY888">
        <f t="shared" si="394"/>
        <v>-3.7379099999999997E-3</v>
      </c>
      <c r="CZ888" s="1">
        <f t="shared" si="395"/>
        <v>-0.1000261506</v>
      </c>
      <c r="DA888" s="1">
        <f t="shared" si="396"/>
        <v>-2.9563040000000003</v>
      </c>
      <c r="DB888" s="1">
        <f t="shared" si="397"/>
        <v>-1.9937651200000002E-3</v>
      </c>
      <c r="DC888">
        <f t="shared" si="398"/>
        <v>1.0009237397843079E-3</v>
      </c>
      <c r="DD888" t="str">
        <f t="shared" si="399"/>
        <v>24293-43-4</v>
      </c>
      <c r="DE888" t="b">
        <f t="shared" si="400"/>
        <v>1</v>
      </c>
    </row>
    <row r="889" spans="1:109" x14ac:dyDescent="0.25">
      <c r="A889" t="s">
        <v>895</v>
      </c>
      <c r="B889">
        <v>7.4866000000000001</v>
      </c>
      <c r="C889">
        <v>62.561999999999998</v>
      </c>
      <c r="D889">
        <v>62.896000000000001</v>
      </c>
      <c r="E889">
        <v>132.94</v>
      </c>
      <c r="F889">
        <v>0</v>
      </c>
      <c r="G889">
        <v>-2.9405000000000001</v>
      </c>
      <c r="H889">
        <v>2.2012</v>
      </c>
      <c r="I889">
        <v>0</v>
      </c>
      <c r="J889">
        <v>0</v>
      </c>
      <c r="K889">
        <v>-5.7976000000000001</v>
      </c>
      <c r="L889">
        <v>0.19131000000000001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s="1">
        <v>-3.4868999999999998E-7</v>
      </c>
      <c r="X889" s="1">
        <v>2.6273000000000002E-7</v>
      </c>
      <c r="Y889">
        <v>0</v>
      </c>
      <c r="Z889">
        <v>0</v>
      </c>
      <c r="AA889" s="1">
        <v>-6.9108999999999998E-7</v>
      </c>
      <c r="AB889" s="1">
        <v>1.8297000000000002E-8</v>
      </c>
      <c r="AC889">
        <v>0</v>
      </c>
      <c r="AD889">
        <v>0</v>
      </c>
      <c r="AE889">
        <v>-15.212</v>
      </c>
      <c r="AF889">
        <v>0</v>
      </c>
      <c r="AG889">
        <v>0</v>
      </c>
      <c r="AH889">
        <v>0</v>
      </c>
      <c r="AI889" s="1">
        <v>-1.8155E-6</v>
      </c>
      <c r="AJ889">
        <v>-11.244999999999999</v>
      </c>
      <c r="AK889">
        <v>-86.680999999999997</v>
      </c>
      <c r="AL889">
        <v>0</v>
      </c>
      <c r="AM889">
        <v>0</v>
      </c>
      <c r="AN889" s="1">
        <v>-7.0902000000000003E-7</v>
      </c>
      <c r="AO889" s="1">
        <v>-9.9885999999999995E-6</v>
      </c>
      <c r="AP889">
        <v>-2.3496000000000001</v>
      </c>
      <c r="AQ889">
        <v>-5.9199000000000002</v>
      </c>
      <c r="AR889">
        <v>-6.9160000000000004</v>
      </c>
      <c r="AS889" s="1">
        <v>-6.2604999999999994E-2</v>
      </c>
      <c r="AT889">
        <v>-19.771000000000001</v>
      </c>
      <c r="AU889" s="1">
        <v>-3.1624999999999999E-3</v>
      </c>
      <c r="AV889">
        <v>0</v>
      </c>
      <c r="AW889">
        <v>0</v>
      </c>
      <c r="AX889" s="1">
        <v>-2.8655E-2</v>
      </c>
      <c r="AY889" s="1">
        <v>-3.1864000000000003E-2</v>
      </c>
      <c r="AZ889" s="1">
        <v>-4.4884999999999999E-4</v>
      </c>
      <c r="BA889">
        <v>0</v>
      </c>
      <c r="BB889">
        <v>0</v>
      </c>
      <c r="BC889">
        <v>0</v>
      </c>
      <c r="BD889">
        <v>-7.7348999999999997</v>
      </c>
      <c r="BE889">
        <v>0</v>
      </c>
      <c r="BF889">
        <v>0</v>
      </c>
      <c r="BG889">
        <v>0</v>
      </c>
      <c r="BH889" s="1">
        <v>-9.2259E-7</v>
      </c>
      <c r="BI889">
        <v>0</v>
      </c>
      <c r="BJ889">
        <v>0</v>
      </c>
      <c r="BK889">
        <v>0.96682999999999997</v>
      </c>
      <c r="BL889">
        <v>0</v>
      </c>
      <c r="BM889">
        <v>8.9130000000000003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 s="1">
        <v>1.1491E-7</v>
      </c>
      <c r="BX889">
        <v>0</v>
      </c>
      <c r="BY889" s="1">
        <v>1.0531999999999999E-6</v>
      </c>
      <c r="BZ889">
        <v>0</v>
      </c>
      <c r="CA889">
        <v>-2.1454</v>
      </c>
      <c r="CC889" t="str">
        <f t="shared" si="373"/>
        <v>25498-49-1</v>
      </c>
      <c r="CD889">
        <f t="shared" si="374"/>
        <v>70.048599999999993</v>
      </c>
      <c r="CE889" s="1">
        <f t="shared" si="375"/>
        <v>-15.279922500000001</v>
      </c>
      <c r="CF889">
        <f t="shared" si="376"/>
        <v>-9.87983116811</v>
      </c>
      <c r="CG889">
        <f t="shared" si="377"/>
        <v>38.543255573136996</v>
      </c>
      <c r="CH889">
        <f t="shared" si="378"/>
        <v>-6.3455907587530005</v>
      </c>
      <c r="CI889">
        <f t="shared" si="379"/>
        <v>62.896000000000001</v>
      </c>
      <c r="CJ889">
        <f t="shared" si="380"/>
        <v>38.543255573136996</v>
      </c>
      <c r="CK889" s="1">
        <f t="shared" si="381"/>
        <v>-4.5229414999999982</v>
      </c>
      <c r="CL889" s="1">
        <f t="shared" si="382"/>
        <v>-4.4884999999999999E-4</v>
      </c>
      <c r="CM889">
        <f t="shared" si="383"/>
        <v>-97.926010697620001</v>
      </c>
      <c r="CN889">
        <f t="shared" si="384"/>
        <v>1.013889865843002</v>
      </c>
      <c r="CO889">
        <f t="shared" si="385"/>
        <v>3.7443913599912726E-3</v>
      </c>
      <c r="CP889" s="3">
        <f t="shared" si="386"/>
        <v>0.62003609593381159</v>
      </c>
      <c r="CQ889" s="3">
        <f t="shared" si="387"/>
        <v>0.37996390406618846</v>
      </c>
      <c r="CR889" s="3">
        <f t="shared" si="388"/>
        <v>-4.4587684269222473E-2</v>
      </c>
      <c r="CS889" s="3">
        <f t="shared" si="389"/>
        <v>-4.4248155949486667E-6</v>
      </c>
      <c r="CT889" s="3">
        <f t="shared" si="390"/>
        <v>-0.96536602269341409</v>
      </c>
      <c r="CU889" s="3">
        <f t="shared" si="391"/>
        <v>9.9950444245127026E-3</v>
      </c>
      <c r="CV889" s="3">
        <f t="shared" si="392"/>
        <v>3.6912646281119375E-5</v>
      </c>
      <c r="CX889" s="1">
        <f t="shared" si="393"/>
        <v>132.94</v>
      </c>
      <c r="CY889">
        <f t="shared" si="394"/>
        <v>-15.212001815499999</v>
      </c>
      <c r="CZ889" s="1">
        <f t="shared" si="395"/>
        <v>-97.926010697620001</v>
      </c>
      <c r="DA889" s="1">
        <f t="shared" si="396"/>
        <v>-19.802864</v>
      </c>
      <c r="DB889" s="1">
        <f t="shared" si="397"/>
        <v>-4.4884999999999999E-4</v>
      </c>
      <c r="DC889">
        <f t="shared" si="398"/>
        <v>9.969633819806146E-6</v>
      </c>
      <c r="DD889" t="str">
        <f t="shared" si="399"/>
        <v>25498-49-1</v>
      </c>
      <c r="DE889" t="b">
        <f t="shared" si="400"/>
        <v>1</v>
      </c>
    </row>
    <row r="890" spans="1:109" x14ac:dyDescent="0.25">
      <c r="A890" t="s">
        <v>896</v>
      </c>
      <c r="B890">
        <v>161.11000000000001</v>
      </c>
      <c r="C890">
        <v>1354.7</v>
      </c>
      <c r="D890">
        <v>257.51</v>
      </c>
      <c r="E890">
        <v>1773.4</v>
      </c>
      <c r="F890">
        <v>0</v>
      </c>
      <c r="G890">
        <v>-0.41116999999999998</v>
      </c>
      <c r="H890" s="1">
        <v>6.2233999999999998E-2</v>
      </c>
      <c r="I890">
        <v>0</v>
      </c>
      <c r="J890">
        <v>0</v>
      </c>
      <c r="K890">
        <v>-0.26039000000000001</v>
      </c>
      <c r="L890">
        <v>0.37534000000000001</v>
      </c>
      <c r="M890">
        <v>0</v>
      </c>
      <c r="N890">
        <v>0</v>
      </c>
      <c r="O890" s="1">
        <v>-4.7773999999999999E-4</v>
      </c>
      <c r="P890">
        <v>0</v>
      </c>
      <c r="Q890" s="1">
        <v>-5.6895999999999997E-4</v>
      </c>
      <c r="R890">
        <v>0</v>
      </c>
      <c r="S890" s="1">
        <v>-1.1299000000000001E-3</v>
      </c>
      <c r="T890">
        <v>0</v>
      </c>
      <c r="U890">
        <v>-0.36503999999999998</v>
      </c>
      <c r="V890">
        <v>0</v>
      </c>
      <c r="W890">
        <v>-59.156999999999996</v>
      </c>
      <c r="X890">
        <v>44.317999999999998</v>
      </c>
      <c r="Y890">
        <v>0</v>
      </c>
      <c r="Z890">
        <v>0</v>
      </c>
      <c r="AA890">
        <v>-193.95</v>
      </c>
      <c r="AB890">
        <v>3.0655999999999999</v>
      </c>
      <c r="AC890">
        <v>0</v>
      </c>
      <c r="AD890">
        <v>0</v>
      </c>
      <c r="AE890">
        <v>-0.51371999999999995</v>
      </c>
      <c r="AF890">
        <v>0</v>
      </c>
      <c r="AG890">
        <v>-0.37201000000000001</v>
      </c>
      <c r="AH890">
        <v>0</v>
      </c>
      <c r="AI890">
        <v>-438.44</v>
      </c>
      <c r="AJ890">
        <v>-20.878</v>
      </c>
      <c r="AK890">
        <v>-12.689</v>
      </c>
      <c r="AL890" s="1">
        <v>-9.0209000000000003E-5</v>
      </c>
      <c r="AM890" s="1">
        <v>-4.2379000000000002E-3</v>
      </c>
      <c r="AN890">
        <v>-61.371000000000002</v>
      </c>
      <c r="AO890">
        <v>-991.73</v>
      </c>
      <c r="AP890">
        <v>-130.15</v>
      </c>
      <c r="AQ890">
        <v>-24.86</v>
      </c>
      <c r="AR890">
        <v>-31.547000000000001</v>
      </c>
      <c r="AS890">
        <v>-8.6593</v>
      </c>
      <c r="AT890">
        <v>-231.51</v>
      </c>
      <c r="AU890">
        <v>-0.34838000000000002</v>
      </c>
      <c r="AV890">
        <v>0</v>
      </c>
      <c r="AW890">
        <v>0</v>
      </c>
      <c r="AX890">
        <v>-14.752000000000001</v>
      </c>
      <c r="AY890">
        <v>-15.878</v>
      </c>
      <c r="AZ890" s="1">
        <v>-1.4690999999999999E-2</v>
      </c>
      <c r="BA890" s="1">
        <v>-3.4571E-4</v>
      </c>
      <c r="BB890">
        <v>0</v>
      </c>
      <c r="BC890">
        <v>0</v>
      </c>
      <c r="BD890">
        <v>-0.24529000000000001</v>
      </c>
      <c r="BE890">
        <v>0</v>
      </c>
      <c r="BF890" s="1">
        <v>-3.6543999999999999E-3</v>
      </c>
      <c r="BG890">
        <v>0</v>
      </c>
      <c r="BH890">
        <v>-218.77</v>
      </c>
      <c r="BI890">
        <v>0</v>
      </c>
      <c r="BJ890">
        <v>0</v>
      </c>
      <c r="BK890" s="1">
        <v>1.6877E-2</v>
      </c>
      <c r="BL890">
        <v>0</v>
      </c>
      <c r="BM890">
        <v>0.14238999999999999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21.102</v>
      </c>
      <c r="BX890">
        <v>0</v>
      </c>
      <c r="BY890">
        <v>208.03</v>
      </c>
      <c r="BZ890">
        <v>0</v>
      </c>
      <c r="CA890">
        <v>-10.262</v>
      </c>
      <c r="CC890" t="str">
        <f t="shared" si="373"/>
        <v>26896-20-8</v>
      </c>
      <c r="CD890">
        <f t="shared" si="374"/>
        <v>1515.81</v>
      </c>
      <c r="CE890" s="1">
        <f t="shared" si="375"/>
        <v>-210.31667999999999</v>
      </c>
      <c r="CF890">
        <f t="shared" si="376"/>
        <v>-229.291267</v>
      </c>
      <c r="CG890">
        <f t="shared" si="377"/>
        <v>869.87745040000004</v>
      </c>
      <c r="CH890">
        <f t="shared" si="378"/>
        <v>-206.32460259999999</v>
      </c>
      <c r="CI890">
        <f t="shared" si="379"/>
        <v>257.51</v>
      </c>
      <c r="CJ890">
        <f t="shared" si="380"/>
        <v>869.87745040000004</v>
      </c>
      <c r="CK890" s="1">
        <f t="shared" si="381"/>
        <v>-37.071319999999986</v>
      </c>
      <c r="CL890" s="1">
        <f t="shared" si="382"/>
        <v>-1.503671E-2</v>
      </c>
      <c r="CM890">
        <f t="shared" si="383"/>
        <v>-1086.6723281090001</v>
      </c>
      <c r="CN890">
        <f t="shared" si="384"/>
        <v>-3.72018300000002</v>
      </c>
      <c r="CO890">
        <f t="shared" si="385"/>
        <v>-9.1417419000094924E-2</v>
      </c>
      <c r="CP890" s="3">
        <f t="shared" si="386"/>
        <v>0.22841304460914016</v>
      </c>
      <c r="CQ890" s="3">
        <f t="shared" si="387"/>
        <v>0.77158695539085986</v>
      </c>
      <c r="CR890" s="3">
        <f t="shared" si="388"/>
        <v>-3.2882501917904962E-2</v>
      </c>
      <c r="CS890" s="3">
        <f t="shared" si="389"/>
        <v>-1.3337659554987006E-5</v>
      </c>
      <c r="CT890" s="3">
        <f t="shared" si="390"/>
        <v>-0.96388542175402603</v>
      </c>
      <c r="CU890" s="3">
        <f t="shared" si="391"/>
        <v>-3.2998265136622634E-3</v>
      </c>
      <c r="CV890" s="3">
        <f t="shared" si="392"/>
        <v>-8.1087845148231677E-5</v>
      </c>
      <c r="CX890" s="1">
        <f t="shared" si="393"/>
        <v>1773.4</v>
      </c>
      <c r="CY890">
        <f t="shared" si="394"/>
        <v>-439.32573000000002</v>
      </c>
      <c r="CZ890" s="1">
        <f t="shared" si="395"/>
        <v>-1086.6723281090001</v>
      </c>
      <c r="DA890" s="1">
        <f t="shared" si="396"/>
        <v>-247.38799999999998</v>
      </c>
      <c r="DB890" s="1">
        <f t="shared" si="397"/>
        <v>-1.503671E-2</v>
      </c>
      <c r="DC890">
        <f t="shared" si="398"/>
        <v>6.1735592646793701E-7</v>
      </c>
      <c r="DD890" t="str">
        <f t="shared" si="399"/>
        <v>26896-20-8</v>
      </c>
      <c r="DE890" t="b">
        <f t="shared" si="400"/>
        <v>1</v>
      </c>
    </row>
    <row r="891" spans="1:109" x14ac:dyDescent="0.25">
      <c r="A891" t="s">
        <v>897</v>
      </c>
      <c r="B891" s="1">
        <v>5.4701E-2</v>
      </c>
      <c r="C891">
        <v>0.45754</v>
      </c>
      <c r="D891">
        <v>0.96794000000000002</v>
      </c>
      <c r="E891">
        <v>1.4802</v>
      </c>
      <c r="F891">
        <v>0</v>
      </c>
      <c r="G891" s="1">
        <v>-9.6586999999999992E-3</v>
      </c>
      <c r="H891" s="1">
        <v>3.6665999999999999E-3</v>
      </c>
      <c r="I891">
        <v>0</v>
      </c>
      <c r="J891" s="1">
        <v>1.9748000000000001E-3</v>
      </c>
      <c r="K891">
        <v>0</v>
      </c>
      <c r="L891" s="1">
        <v>9.6787999999999996E-4</v>
      </c>
      <c r="M891">
        <v>0</v>
      </c>
      <c r="N891">
        <v>0</v>
      </c>
      <c r="O891" s="1">
        <v>-2.4434999999999999E-10</v>
      </c>
      <c r="P891">
        <v>0</v>
      </c>
      <c r="Q891" s="1">
        <v>-1.7552E-10</v>
      </c>
      <c r="R891">
        <v>0</v>
      </c>
      <c r="S891" s="1">
        <v>-1.7145000000000001E-10</v>
      </c>
      <c r="T891">
        <v>0</v>
      </c>
      <c r="U891" s="1">
        <v>-2.2042E-6</v>
      </c>
      <c r="V891">
        <v>0</v>
      </c>
      <c r="W891" s="1">
        <v>-1.0583999999999999E-3</v>
      </c>
      <c r="X891" s="1">
        <v>4.2693000000000001E-4</v>
      </c>
      <c r="Y891">
        <v>0</v>
      </c>
      <c r="Z891" s="1">
        <v>2.2950999999999999E-4</v>
      </c>
      <c r="AA891">
        <v>0</v>
      </c>
      <c r="AB891" s="1">
        <v>9.4602E-5</v>
      </c>
      <c r="AC891">
        <v>0</v>
      </c>
      <c r="AD891">
        <v>0</v>
      </c>
      <c r="AE891" s="1">
        <v>-4.1945000000000003E-3</v>
      </c>
      <c r="AF891">
        <v>0</v>
      </c>
      <c r="AG891" s="1">
        <v>-2.2075E-6</v>
      </c>
      <c r="AH891">
        <v>0</v>
      </c>
      <c r="AI891" s="1">
        <v>-3.9826E-4</v>
      </c>
      <c r="AJ891">
        <v>-0.13109999999999999</v>
      </c>
      <c r="AK891">
        <v>-0.59033999999999998</v>
      </c>
      <c r="AL891" s="1">
        <v>-1.3901E-9</v>
      </c>
      <c r="AM891" s="1">
        <v>-4.4274000000000001E-7</v>
      </c>
      <c r="AN891" s="1">
        <v>-6.9262000000000004E-3</v>
      </c>
      <c r="AO891" s="1">
        <v>-6.6637000000000002E-2</v>
      </c>
      <c r="AP891">
        <v>-0.30486999999999997</v>
      </c>
      <c r="AQ891">
        <v>-0.13599</v>
      </c>
      <c r="AR891" s="1">
        <v>-2.5228E-2</v>
      </c>
      <c r="AS891" s="1">
        <v>-1.3487000000000001E-2</v>
      </c>
      <c r="AT891">
        <v>-0.68064000000000002</v>
      </c>
      <c r="AU891">
        <v>0</v>
      </c>
      <c r="AV891">
        <v>0</v>
      </c>
      <c r="AW891">
        <v>0</v>
      </c>
      <c r="AX891">
        <v>0</v>
      </c>
      <c r="AY891">
        <v>0</v>
      </c>
      <c r="AZ891" s="1">
        <v>-1.8695999999999999E-5</v>
      </c>
      <c r="BA891" s="1">
        <v>-1.4047000000000001E-10</v>
      </c>
      <c r="BB891">
        <v>0</v>
      </c>
      <c r="BC891" s="1">
        <v>1.6599E-4</v>
      </c>
      <c r="BD891">
        <v>0</v>
      </c>
      <c r="BE891">
        <v>0</v>
      </c>
      <c r="BF891" s="1">
        <v>-1.0122000000000001E-9</v>
      </c>
      <c r="BG891" s="1">
        <v>2.1569999999999998E-5</v>
      </c>
      <c r="BH891">
        <v>0</v>
      </c>
      <c r="BI891">
        <v>0</v>
      </c>
      <c r="BJ891">
        <v>0</v>
      </c>
      <c r="BK891" s="1">
        <v>7.0881999999999998E-4</v>
      </c>
      <c r="BL891">
        <v>0</v>
      </c>
      <c r="BM891" s="1">
        <v>1.6368000000000001E-3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 s="1">
        <v>9.1614999999999996E-5</v>
      </c>
      <c r="BX891">
        <v>0</v>
      </c>
      <c r="BY891" s="1">
        <v>2.1212999999999999E-4</v>
      </c>
      <c r="BZ891">
        <v>0</v>
      </c>
      <c r="CA891" s="1">
        <v>-2.8502000000000002E-3</v>
      </c>
      <c r="CC891" t="str">
        <f t="shared" si="373"/>
        <v>29920-31-8</v>
      </c>
      <c r="CD891">
        <f t="shared" si="374"/>
        <v>0.51224099999999995</v>
      </c>
      <c r="CE891" s="1">
        <f t="shared" si="375"/>
        <v>-0.47957499999999997</v>
      </c>
      <c r="CF891">
        <f t="shared" si="376"/>
        <v>-2.6493650000000003E-3</v>
      </c>
      <c r="CG891">
        <f t="shared" si="377"/>
        <v>2.6657652208679973E-2</v>
      </c>
      <c r="CH891">
        <f t="shared" si="378"/>
        <v>-3.3589827913199995E-3</v>
      </c>
      <c r="CI891">
        <f t="shared" si="379"/>
        <v>0.96794000000000002</v>
      </c>
      <c r="CJ891">
        <f t="shared" si="380"/>
        <v>2.6657652208679973E-2</v>
      </c>
      <c r="CK891" s="1">
        <f t="shared" si="381"/>
        <v>-0.20106500000000005</v>
      </c>
      <c r="CL891" s="1">
        <f t="shared" si="382"/>
        <v>-1.869614047E-5</v>
      </c>
      <c r="CM891">
        <f t="shared" si="383"/>
        <v>-0.79500364413010005</v>
      </c>
      <c r="CN891">
        <f t="shared" si="384"/>
        <v>1.426656303519999E-3</v>
      </c>
      <c r="CO891">
        <f t="shared" si="385"/>
        <v>-6.3031758370094221E-5</v>
      </c>
      <c r="CP891" s="3">
        <f t="shared" si="386"/>
        <v>0.97319755164364008</v>
      </c>
      <c r="CQ891" s="3">
        <f t="shared" si="387"/>
        <v>2.680244835635992E-2</v>
      </c>
      <c r="CR891" s="3">
        <f t="shared" si="388"/>
        <v>-0.20215712308741093</v>
      </c>
      <c r="CS891" s="3">
        <f t="shared" si="389"/>
        <v>-1.8797692140617779E-5</v>
      </c>
      <c r="CT891" s="3">
        <f t="shared" si="390"/>
        <v>-0.79932185880858841</v>
      </c>
      <c r="CU891" s="3">
        <f t="shared" si="391"/>
        <v>1.4344054606924279E-3</v>
      </c>
      <c r="CV891" s="3">
        <f t="shared" si="392"/>
        <v>-6.3374127447537258E-5</v>
      </c>
      <c r="CX891" s="1">
        <f t="shared" si="393"/>
        <v>1.4802</v>
      </c>
      <c r="CY891">
        <f t="shared" si="394"/>
        <v>-4.5949675000000008E-3</v>
      </c>
      <c r="CZ891" s="1">
        <f t="shared" si="395"/>
        <v>-0.79500364413010005</v>
      </c>
      <c r="DA891" s="1">
        <f t="shared" si="396"/>
        <v>-0.68064000000000002</v>
      </c>
      <c r="DB891" s="1">
        <f t="shared" si="397"/>
        <v>-1.869614047E-5</v>
      </c>
      <c r="DC891">
        <f t="shared" si="398"/>
        <v>3.8716234677892143E-5</v>
      </c>
      <c r="DD891" t="str">
        <f t="shared" si="399"/>
        <v>29920-31-8</v>
      </c>
      <c r="DE891" t="b">
        <f t="shared" si="400"/>
        <v>1</v>
      </c>
    </row>
    <row r="892" spans="1:109" x14ac:dyDescent="0.25">
      <c r="A892" t="s">
        <v>898</v>
      </c>
      <c r="B892">
        <v>0.42579</v>
      </c>
      <c r="C892">
        <v>3.5609999999999999</v>
      </c>
      <c r="D892">
        <v>7.5385999999999997</v>
      </c>
      <c r="E892">
        <v>11.525</v>
      </c>
      <c r="F892">
        <v>0</v>
      </c>
      <c r="G892" s="1">
        <v>-9.3388E-4</v>
      </c>
      <c r="H892" s="1">
        <v>2.0271999999999998E-5</v>
      </c>
      <c r="I892">
        <v>0</v>
      </c>
      <c r="J892">
        <v>0</v>
      </c>
      <c r="K892" s="1">
        <v>-1.0200999999999999E-4</v>
      </c>
      <c r="L892" s="1">
        <v>8.6293999999999997E-4</v>
      </c>
      <c r="M892">
        <v>0</v>
      </c>
      <c r="N892">
        <v>0</v>
      </c>
      <c r="O892" s="1">
        <v>-3.4072E-7</v>
      </c>
      <c r="P892">
        <v>0</v>
      </c>
      <c r="Q892" s="1">
        <v>-4.6087999999999998E-7</v>
      </c>
      <c r="R892">
        <v>0</v>
      </c>
      <c r="S892" s="1">
        <v>-9.3325000000000002E-7</v>
      </c>
      <c r="T892">
        <v>0</v>
      </c>
      <c r="U892" s="1">
        <v>-1.0166000000000001E-3</v>
      </c>
      <c r="V892">
        <v>0</v>
      </c>
      <c r="W892">
        <v>-0.16159000000000001</v>
      </c>
      <c r="X892">
        <v>0.12364</v>
      </c>
      <c r="Y892">
        <v>0</v>
      </c>
      <c r="Z892">
        <v>0</v>
      </c>
      <c r="AA892">
        <v>-0.61439999999999995</v>
      </c>
      <c r="AB892" s="1">
        <v>8.8911000000000007E-3</v>
      </c>
      <c r="AC892">
        <v>0</v>
      </c>
      <c r="AD892">
        <v>0</v>
      </c>
      <c r="AE892" s="1">
        <v>-9.0532000000000004E-4</v>
      </c>
      <c r="AF892">
        <v>0</v>
      </c>
      <c r="AG892" s="1">
        <v>-1.021E-3</v>
      </c>
      <c r="AH892">
        <v>0</v>
      </c>
      <c r="AI892">
        <v>-1.5691999999999999</v>
      </c>
      <c r="AJ892">
        <v>-0.62060999999999999</v>
      </c>
      <c r="AK892">
        <v>-0.33812999999999999</v>
      </c>
      <c r="AL892" s="1">
        <v>-6.8512000000000004E-7</v>
      </c>
      <c r="AM892" s="1">
        <v>-6.6557999999999995E-5</v>
      </c>
      <c r="AN892">
        <v>-0.60970000000000002</v>
      </c>
      <c r="AO892">
        <v>-8.0655000000000001</v>
      </c>
      <c r="AP892">
        <v>-0.11085</v>
      </c>
      <c r="AQ892" s="1">
        <v>-4.5878999999999998E-3</v>
      </c>
      <c r="AR892" s="1">
        <v>-3.8692000000000002E-3</v>
      </c>
      <c r="AS892" s="1">
        <v>-8.2459000000000005E-3</v>
      </c>
      <c r="AT892">
        <v>-0.32090999999999997</v>
      </c>
      <c r="AU892">
        <v>0</v>
      </c>
      <c r="AV892">
        <v>0</v>
      </c>
      <c r="AW892">
        <v>0</v>
      </c>
      <c r="AX892">
        <v>0</v>
      </c>
      <c r="AY892">
        <v>0</v>
      </c>
      <c r="AZ892" s="1">
        <v>-2.4085000000000001E-5</v>
      </c>
      <c r="BA892" s="1">
        <v>-3.8159999999999998E-7</v>
      </c>
      <c r="BB892">
        <v>0</v>
      </c>
      <c r="BC892">
        <v>0</v>
      </c>
      <c r="BD892" s="1">
        <v>-9.6525000000000002E-5</v>
      </c>
      <c r="BE892">
        <v>0</v>
      </c>
      <c r="BF892" s="1">
        <v>-5.6399E-6</v>
      </c>
      <c r="BG892">
        <v>0</v>
      </c>
      <c r="BH892">
        <v>-0.68520999999999999</v>
      </c>
      <c r="BI892">
        <v>0</v>
      </c>
      <c r="BJ892">
        <v>0</v>
      </c>
      <c r="BK892" s="1">
        <v>1.9853000000000001E-5</v>
      </c>
      <c r="BL892" s="1">
        <v>-1.3981000000000001E-10</v>
      </c>
      <c r="BM892" s="1">
        <v>8.8713000000000003E-5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s="1">
        <v>6.1397E-2</v>
      </c>
      <c r="BX892">
        <v>0</v>
      </c>
      <c r="BY892">
        <v>0.625</v>
      </c>
      <c r="BZ892">
        <v>0</v>
      </c>
      <c r="CA892" s="1">
        <v>-1.2851E-3</v>
      </c>
      <c r="CC892" t="str">
        <f t="shared" si="373"/>
        <v>31837-42-0</v>
      </c>
      <c r="CD892">
        <f t="shared" si="374"/>
        <v>3.9867900000000001</v>
      </c>
      <c r="CE892" s="1">
        <f t="shared" si="375"/>
        <v>-0.12755300000000003</v>
      </c>
      <c r="CF892">
        <f t="shared" si="376"/>
        <v>-0.68650556586018996</v>
      </c>
      <c r="CG892">
        <f t="shared" si="377"/>
        <v>2.5281015212898099</v>
      </c>
      <c r="CH892">
        <f t="shared" si="378"/>
        <v>-0.64462991284999993</v>
      </c>
      <c r="CI892">
        <f t="shared" si="379"/>
        <v>7.5385999999999997</v>
      </c>
      <c r="CJ892">
        <f t="shared" si="380"/>
        <v>2.5281015212898099</v>
      </c>
      <c r="CK892" s="1">
        <f t="shared" si="381"/>
        <v>-0.19335699999999995</v>
      </c>
      <c r="CL892" s="1">
        <f t="shared" si="382"/>
        <v>-2.4466600000000001E-5</v>
      </c>
      <c r="CM892">
        <f t="shared" si="383"/>
        <v>-9.6340072431199992</v>
      </c>
      <c r="CN892">
        <f t="shared" si="384"/>
        <v>-0.23989914224999989</v>
      </c>
      <c r="CO892">
        <f t="shared" si="385"/>
        <v>-5.8633068018945633E-4</v>
      </c>
      <c r="CP892" s="3">
        <f t="shared" si="386"/>
        <v>0.7488649568139879</v>
      </c>
      <c r="CQ892" s="3">
        <f t="shared" si="387"/>
        <v>0.2511350431860121</v>
      </c>
      <c r="CR892" s="3">
        <f t="shared" si="388"/>
        <v>-1.9207582502677185E-2</v>
      </c>
      <c r="CS892" s="3">
        <f t="shared" si="389"/>
        <v>-2.4304485385065021E-6</v>
      </c>
      <c r="CT892" s="3">
        <f t="shared" si="390"/>
        <v>-0.95701727350764132</v>
      </c>
      <c r="CU892" s="3">
        <f t="shared" si="391"/>
        <v>-2.3830958109033365E-2</v>
      </c>
      <c r="CV892" s="3">
        <f t="shared" si="392"/>
        <v>-5.8244567890429709E-5</v>
      </c>
      <c r="CX892" s="1">
        <f t="shared" si="393"/>
        <v>11.525</v>
      </c>
      <c r="CY892">
        <f t="shared" si="394"/>
        <v>-1.5711263199999999</v>
      </c>
      <c r="CZ892" s="1">
        <f t="shared" si="395"/>
        <v>-9.6340072431199992</v>
      </c>
      <c r="DA892" s="1">
        <f t="shared" si="396"/>
        <v>-0.32090999999999997</v>
      </c>
      <c r="DB892" s="1">
        <f t="shared" si="397"/>
        <v>-2.4466600000000001E-5</v>
      </c>
      <c r="DC892">
        <f t="shared" si="398"/>
        <v>9.2670691539979068E-5</v>
      </c>
      <c r="DD892" t="str">
        <f t="shared" si="399"/>
        <v>31837-42-0</v>
      </c>
      <c r="DE892" t="b">
        <f t="shared" si="400"/>
        <v>1</v>
      </c>
    </row>
    <row r="893" spans="1:109" x14ac:dyDescent="0.25">
      <c r="A893" t="s">
        <v>899</v>
      </c>
      <c r="B893">
        <v>0.30370999999999998</v>
      </c>
      <c r="C893">
        <v>2.5366</v>
      </c>
      <c r="D893">
        <v>0.81986000000000003</v>
      </c>
      <c r="E893">
        <v>3.6600999999999999</v>
      </c>
      <c r="F893">
        <v>0</v>
      </c>
      <c r="G893" s="1">
        <v>-8.9143E-2</v>
      </c>
      <c r="H893" s="1">
        <v>2.7238999999999999E-2</v>
      </c>
      <c r="I893">
        <v>0</v>
      </c>
      <c r="J893" s="1">
        <v>2.4808E-2</v>
      </c>
      <c r="K893">
        <v>0</v>
      </c>
      <c r="L893" s="1">
        <v>8.2667000000000001E-3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s="1">
        <v>-1.1361E-6</v>
      </c>
      <c r="X893" s="1">
        <v>3.7406E-7</v>
      </c>
      <c r="Y893">
        <v>0</v>
      </c>
      <c r="Z893" s="1">
        <v>3.3668000000000002E-7</v>
      </c>
      <c r="AA893">
        <v>0</v>
      </c>
      <c r="AB893" s="1">
        <v>7.5526999999999999E-8</v>
      </c>
      <c r="AC893">
        <v>0</v>
      </c>
      <c r="AD893">
        <v>0</v>
      </c>
      <c r="AE893" s="1">
        <v>-7.8601000000000001E-3</v>
      </c>
      <c r="AF893">
        <v>0</v>
      </c>
      <c r="AG893">
        <v>0</v>
      </c>
      <c r="AH893">
        <v>0</v>
      </c>
      <c r="AI893" s="1">
        <v>-7.2518000000000001E-8</v>
      </c>
      <c r="AJ893">
        <v>-0.13099</v>
      </c>
      <c r="AK893">
        <v>-0.85389000000000004</v>
      </c>
      <c r="AL893">
        <v>0</v>
      </c>
      <c r="AM893">
        <v>0</v>
      </c>
      <c r="AN893" s="1">
        <v>-9.5798999999999991E-7</v>
      </c>
      <c r="AO893" s="1">
        <v>-1.1328000000000001E-5</v>
      </c>
      <c r="AP893">
        <v>-1.0969</v>
      </c>
      <c r="AQ893">
        <v>-0.94740999999999997</v>
      </c>
      <c r="AR893">
        <v>-0.31689000000000001</v>
      </c>
      <c r="AS893" s="1">
        <v>-3.9758000000000002E-2</v>
      </c>
      <c r="AT893">
        <v>-2.6640999999999999</v>
      </c>
      <c r="AU893" s="1">
        <v>-1.4093E-3</v>
      </c>
      <c r="AV893">
        <v>0</v>
      </c>
      <c r="AW893">
        <v>0</v>
      </c>
      <c r="AX893" s="1">
        <v>-1.7625E-3</v>
      </c>
      <c r="AY893" s="1">
        <v>-3.1770000000000001E-3</v>
      </c>
      <c r="AZ893" s="1">
        <v>-2.5565999999999998E-6</v>
      </c>
      <c r="BA893">
        <v>0</v>
      </c>
      <c r="BB893">
        <v>0</v>
      </c>
      <c r="BC893" s="1">
        <v>3.5159999999999998E-4</v>
      </c>
      <c r="BD893">
        <v>0</v>
      </c>
      <c r="BE893">
        <v>0</v>
      </c>
      <c r="BF893">
        <v>0</v>
      </c>
      <c r="BG893" s="1">
        <v>5.0188999999999997E-9</v>
      </c>
      <c r="BH893">
        <v>0</v>
      </c>
      <c r="BI893">
        <v>0</v>
      </c>
      <c r="BJ893">
        <v>0</v>
      </c>
      <c r="BK893" s="1">
        <v>1.0439E-2</v>
      </c>
      <c r="BL893">
        <v>0</v>
      </c>
      <c r="BM893" s="1">
        <v>3.9128999999999997E-2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 s="1">
        <v>1.4767E-7</v>
      </c>
      <c r="BX893">
        <v>0</v>
      </c>
      <c r="BY893" s="1">
        <v>5.4117999999999998E-7</v>
      </c>
      <c r="BZ893">
        <v>0</v>
      </c>
      <c r="CA893" s="1">
        <v>-4.9937000000000002E-2</v>
      </c>
      <c r="CC893" t="str">
        <f t="shared" si="373"/>
        <v>35265-04-4</v>
      </c>
      <c r="CD893">
        <f t="shared" si="374"/>
        <v>2.8403100000000001</v>
      </c>
      <c r="CE893" s="1">
        <f t="shared" si="375"/>
        <v>-2.4041297999999998</v>
      </c>
      <c r="CF893">
        <f t="shared" si="376"/>
        <v>-4.9568688850000001E-2</v>
      </c>
      <c r="CG893">
        <f t="shared" si="377"/>
        <v>0.35778186131700035</v>
      </c>
      <c r="CH893">
        <f t="shared" si="378"/>
        <v>-2.8829649833000001E-2</v>
      </c>
      <c r="CI893">
        <f t="shared" si="379"/>
        <v>0.81986000000000003</v>
      </c>
      <c r="CJ893">
        <f t="shared" si="380"/>
        <v>0.35778186131700035</v>
      </c>
      <c r="CK893" s="1">
        <f t="shared" si="381"/>
        <v>-0.26314720000000014</v>
      </c>
      <c r="CL893" s="1">
        <f t="shared" si="382"/>
        <v>-2.5565999999999998E-6</v>
      </c>
      <c r="CM893">
        <f t="shared" si="383"/>
        <v>-0.98489228599</v>
      </c>
      <c r="CN893">
        <f t="shared" si="384"/>
        <v>7.0554872296099996E-2</v>
      </c>
      <c r="CO893">
        <f t="shared" si="385"/>
        <v>1.5469102310014526E-4</v>
      </c>
      <c r="CP893" s="3">
        <f t="shared" si="386"/>
        <v>0.69618788778714125</v>
      </c>
      <c r="CQ893" s="3">
        <f t="shared" si="387"/>
        <v>0.30381211221285875</v>
      </c>
      <c r="CR893" s="3">
        <f t="shared" si="388"/>
        <v>-0.22345265453260377</v>
      </c>
      <c r="CS893" s="3">
        <f t="shared" si="389"/>
        <v>-2.1709486423494319E-6</v>
      </c>
      <c r="CT893" s="3">
        <f t="shared" si="390"/>
        <v>-0.83632581206697143</v>
      </c>
      <c r="CU893" s="3">
        <f t="shared" si="391"/>
        <v>5.9911994141577031E-2</v>
      </c>
      <c r="CV893" s="3">
        <f t="shared" si="392"/>
        <v>1.3135659335950284E-4</v>
      </c>
      <c r="CX893" s="1">
        <f t="shared" si="393"/>
        <v>3.6600999999999999</v>
      </c>
      <c r="CY893">
        <f t="shared" si="394"/>
        <v>-7.8601725180000009E-3</v>
      </c>
      <c r="CZ893" s="1">
        <f t="shared" si="395"/>
        <v>-0.98489228599</v>
      </c>
      <c r="DA893" s="1">
        <f t="shared" si="396"/>
        <v>-2.6672769999999999</v>
      </c>
      <c r="DB893" s="1">
        <f t="shared" si="397"/>
        <v>-2.5565999999999998E-6</v>
      </c>
      <c r="DC893">
        <f t="shared" si="398"/>
        <v>1.8574599601142695E-5</v>
      </c>
      <c r="DD893" t="str">
        <f t="shared" si="399"/>
        <v>35265-04-4</v>
      </c>
      <c r="DE893" t="b">
        <f t="shared" si="400"/>
        <v>1</v>
      </c>
    </row>
    <row r="894" spans="1:109" x14ac:dyDescent="0.25">
      <c r="A894" t="s">
        <v>900</v>
      </c>
      <c r="B894">
        <v>5.1055000000000001</v>
      </c>
      <c r="C894">
        <v>42.701000000000001</v>
      </c>
      <c r="D894">
        <v>9.1340000000000003</v>
      </c>
      <c r="E894">
        <v>56.941000000000003</v>
      </c>
      <c r="F894">
        <v>0</v>
      </c>
      <c r="G894" s="1">
        <v>-2.3233E-2</v>
      </c>
      <c r="H894" s="1">
        <v>9.7719999999999994E-3</v>
      </c>
      <c r="I894">
        <v>0</v>
      </c>
      <c r="J894">
        <v>0</v>
      </c>
      <c r="K894" s="1">
        <v>-4.5950999999999999E-2</v>
      </c>
      <c r="L894" s="1">
        <v>1.409E-2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-1.9838</v>
      </c>
      <c r="X894">
        <v>1.4919</v>
      </c>
      <c r="Y894">
        <v>0</v>
      </c>
      <c r="Z894">
        <v>0</v>
      </c>
      <c r="AA894">
        <v>-7.5278</v>
      </c>
      <c r="AB894" s="1">
        <v>9.5723000000000003E-2</v>
      </c>
      <c r="AC894">
        <v>0</v>
      </c>
      <c r="AD894">
        <v>0</v>
      </c>
      <c r="AE894">
        <v>-0.10911</v>
      </c>
      <c r="AF894">
        <v>0</v>
      </c>
      <c r="AG894">
        <v>0</v>
      </c>
      <c r="AH894">
        <v>0</v>
      </c>
      <c r="AI894">
        <v>-16.812999999999999</v>
      </c>
      <c r="AJ894">
        <v>-0.78695999999999999</v>
      </c>
      <c r="AK894">
        <v>-0.69040000000000001</v>
      </c>
      <c r="AL894">
        <v>0</v>
      </c>
      <c r="AM894">
        <v>0</v>
      </c>
      <c r="AN894">
        <v>-2.2391999999999999</v>
      </c>
      <c r="AO894">
        <v>-36.189</v>
      </c>
      <c r="AP894" s="1">
        <v>-2.6353000000000001E-2</v>
      </c>
      <c r="AQ894" s="1">
        <v>-2.5786E-2</v>
      </c>
      <c r="AR894" s="1">
        <v>-3.2985E-2</v>
      </c>
      <c r="AS894" s="1">
        <v>-1.4429E-3</v>
      </c>
      <c r="AT894">
        <v>-0.10577</v>
      </c>
      <c r="AU894" s="1">
        <v>-2.4834000000000002E-3</v>
      </c>
      <c r="AV894">
        <v>0</v>
      </c>
      <c r="AW894">
        <v>0</v>
      </c>
      <c r="AX894" s="1">
        <v>-3.1603999999999998E-3</v>
      </c>
      <c r="AY894" s="1">
        <v>-5.6740999999999996E-3</v>
      </c>
      <c r="AZ894" s="1">
        <v>-1.3202E-5</v>
      </c>
      <c r="BA894">
        <v>0</v>
      </c>
      <c r="BB894">
        <v>0</v>
      </c>
      <c r="BC894">
        <v>0</v>
      </c>
      <c r="BD894" s="1">
        <v>-6.0227000000000003E-2</v>
      </c>
      <c r="BE894">
        <v>0</v>
      </c>
      <c r="BF894">
        <v>0</v>
      </c>
      <c r="BG894">
        <v>0</v>
      </c>
      <c r="BH894">
        <v>-8.2174999999999994</v>
      </c>
      <c r="BI894">
        <v>0</v>
      </c>
      <c r="BJ894">
        <v>0</v>
      </c>
      <c r="BK894" s="1">
        <v>5.3777E-3</v>
      </c>
      <c r="BL894">
        <v>0</v>
      </c>
      <c r="BM894" s="1">
        <v>5.0452999999999998E-2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0.74334</v>
      </c>
      <c r="BX894">
        <v>0</v>
      </c>
      <c r="BY894">
        <v>7.4892000000000003</v>
      </c>
      <c r="BZ894">
        <v>0</v>
      </c>
      <c r="CA894" s="1">
        <v>-1.0168E-2</v>
      </c>
      <c r="CC894" t="str">
        <f t="shared" ref="CC894:CC957" si="401">A894</f>
        <v>36768-62-4</v>
      </c>
      <c r="CD894">
        <f t="shared" ref="CD894:CD957" si="402">B894+C894</f>
        <v>47.8065</v>
      </c>
      <c r="CE894" s="1">
        <f t="shared" ref="CE894:CE957" si="403">SUM(AP894:AS894)+SUM(AU894:AX894)</f>
        <v>-9.2210700000000007E-2</v>
      </c>
      <c r="CF894">
        <f t="shared" ref="CF894:CF957" si="404">-SUM(BI894:BZ894)</f>
        <v>-8.2883706999999998</v>
      </c>
      <c r="CG894">
        <f t="shared" ref="CG894:CG957" si="405">CD894+CE894+CH894+CF894</f>
        <v>31.456619599999996</v>
      </c>
      <c r="CH894">
        <f t="shared" ref="CH894:CH957" si="406">SUM(F894:AC894)</f>
        <v>-7.9692990000000012</v>
      </c>
      <c r="CI894">
        <f t="shared" ref="CI894:CI957" si="407">D894</f>
        <v>9.1340000000000003</v>
      </c>
      <c r="CJ894">
        <f t="shared" ref="CJ894:CJ957" si="408">CG894</f>
        <v>31.456619599999996</v>
      </c>
      <c r="CK894" s="1">
        <f t="shared" ref="CK894:CK957" si="409">AT894+AY894-CE894</f>
        <v>-1.9233399999999998E-2</v>
      </c>
      <c r="CL894" s="1">
        <f t="shared" ref="CL894:CL957" si="410">SUM(AZ894:BB894)</f>
        <v>-1.3202E-5</v>
      </c>
      <c r="CM894">
        <f t="shared" ref="CM894:CM957" si="411">SUM(AJ894:AO894)</f>
        <v>-39.905560000000001</v>
      </c>
      <c r="CN894">
        <f t="shared" ref="CN894:CN957" si="412">SUM(AD894:AI894)-CH894-SUM(BC894:BH894)-CA894</f>
        <v>-0.66491600000000006</v>
      </c>
      <c r="CO894">
        <f t="shared" ref="CO894:CO957" si="413">SUM(CI894:CN894)</f>
        <v>8.9699799999976015E-4</v>
      </c>
      <c r="CP894" s="3">
        <f t="shared" ref="CP894:CP957" si="414">CI894/SUM($CI894:$CJ894)</f>
        <v>0.22502736075504501</v>
      </c>
      <c r="CQ894" s="3">
        <f t="shared" ref="CQ894:CQ957" si="415">CJ894/SUM($CI894:$CJ894)</f>
        <v>0.77497263924495496</v>
      </c>
      <c r="CR894" s="3">
        <f t="shared" ref="CR894:CR957" si="416">CK894/SUM($CI894:$CJ894)</f>
        <v>-4.7383854175017323E-4</v>
      </c>
      <c r="CS894" s="3">
        <f t="shared" ref="CS894:CS957" si="417">CL894/SUM($CI894:$CJ894)</f>
        <v>-3.2524756039939829E-7</v>
      </c>
      <c r="CT894" s="3">
        <f t="shared" ref="CT894:CT957" si="418">CM894/SUM($CI894:$CJ894)</f>
        <v>-0.98312271143552599</v>
      </c>
      <c r="CU894" s="3">
        <f t="shared" ref="CU894:CU957" si="419">CN894/SUM($CI894:$CJ894)</f>
        <v>-1.6381026122597057E-2</v>
      </c>
      <c r="CV894" s="3">
        <f t="shared" ref="CV894:CV957" si="420">CO894/SUM($CI894:$CJ894)</f>
        <v>2.2098652566509731E-5</v>
      </c>
      <c r="CX894" s="1">
        <f t="shared" ref="CX894:CX957" si="421">E894</f>
        <v>56.941000000000003</v>
      </c>
      <c r="CY894">
        <f t="shared" ref="CY894:CY957" si="422">SUM(AD894:AI894)</f>
        <v>-16.92211</v>
      </c>
      <c r="CZ894" s="1">
        <f t="shared" ref="CZ894:CZ957" si="423">SUM(AJ894:AO894)</f>
        <v>-39.905560000000001</v>
      </c>
      <c r="DA894" s="1">
        <f t="shared" ref="DA894:DA957" si="424">AT894+AY894</f>
        <v>-0.1114441</v>
      </c>
      <c r="DB894" s="1">
        <f t="shared" ref="DB894:DB957" si="425">SUM(AZ894:BB894)</f>
        <v>-1.3202E-5</v>
      </c>
      <c r="DC894">
        <f t="shared" ref="DC894:DC957" si="426">ABS(SUM(CX894:DB894)/CX894)</f>
        <v>3.2888393249112345E-5</v>
      </c>
      <c r="DD894" t="str">
        <f t="shared" ref="DD894:DD957" si="427">CC894</f>
        <v>36768-62-4</v>
      </c>
      <c r="DE894" t="b">
        <f t="shared" ref="DE894:DE957" si="428">(DC894&lt;$DF$1)</f>
        <v>1</v>
      </c>
    </row>
    <row r="895" spans="1:109" x14ac:dyDescent="0.25">
      <c r="A895" t="s">
        <v>901</v>
      </c>
      <c r="B895" s="1">
        <v>1.2553999999999999E-2</v>
      </c>
      <c r="C895">
        <v>0.1074</v>
      </c>
      <c r="D895">
        <v>0.18307000000000001</v>
      </c>
      <c r="E895">
        <v>0.30302000000000001</v>
      </c>
      <c r="F895">
        <v>0</v>
      </c>
      <c r="G895" s="1">
        <v>-4.2100999999999996E-3</v>
      </c>
      <c r="H895" s="1">
        <v>1.7355999999999999E-3</v>
      </c>
      <c r="I895">
        <v>0</v>
      </c>
      <c r="J895" s="1">
        <v>9.7181999999999998E-4</v>
      </c>
      <c r="K895">
        <v>0</v>
      </c>
      <c r="L895" s="1">
        <v>3.1053E-4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-1.034E-3</v>
      </c>
      <c r="AF895">
        <v>0</v>
      </c>
      <c r="AG895">
        <v>0</v>
      </c>
      <c r="AH895">
        <v>0</v>
      </c>
      <c r="AI895">
        <v>0</v>
      </c>
      <c r="AJ895" s="1">
        <v>-2.7105000000000001E-2</v>
      </c>
      <c r="AK895">
        <v>-0.14721000000000001</v>
      </c>
      <c r="AL895">
        <v>0</v>
      </c>
      <c r="AM895">
        <v>0</v>
      </c>
      <c r="AN895">
        <v>0</v>
      </c>
      <c r="AO895">
        <v>0</v>
      </c>
      <c r="AP895" s="1">
        <v>-4.7779000000000002E-2</v>
      </c>
      <c r="AQ895" s="1">
        <v>-3.9289999999999999E-2</v>
      </c>
      <c r="AR895" s="1">
        <v>-1.3390000000000001E-2</v>
      </c>
      <c r="AS895" s="1">
        <v>-1.3483E-3</v>
      </c>
      <c r="AT895">
        <v>-0.12759999999999999</v>
      </c>
      <c r="AU895" s="1">
        <v>-1.6181E-6</v>
      </c>
      <c r="AV895">
        <v>0</v>
      </c>
      <c r="AW895">
        <v>0</v>
      </c>
      <c r="AX895" s="1">
        <v>-4.0071999999999999E-5</v>
      </c>
      <c r="AY895" s="1">
        <v>-4.1705000000000001E-5</v>
      </c>
      <c r="AZ895" s="1">
        <v>-1.9157999999999999E-5</v>
      </c>
      <c r="BA895">
        <v>0</v>
      </c>
      <c r="BB895">
        <v>0</v>
      </c>
      <c r="BC895">
        <v>0</v>
      </c>
      <c r="BD895" s="1">
        <v>-5.3258999999999999E-5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 s="1">
        <v>4.8495E-4</v>
      </c>
      <c r="BL895">
        <v>0</v>
      </c>
      <c r="BM895" s="1">
        <v>1.8231E-3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 s="1">
        <v>-2.2577000000000001E-3</v>
      </c>
      <c r="CC895" t="str">
        <f t="shared" si="401"/>
        <v>41340-36-7</v>
      </c>
      <c r="CD895">
        <f t="shared" si="402"/>
        <v>0.11995399999999999</v>
      </c>
      <c r="CE895" s="1">
        <f t="shared" si="403"/>
        <v>-0.10184899010000001</v>
      </c>
      <c r="CF895">
        <f t="shared" si="404"/>
        <v>-2.3080499999999999E-3</v>
      </c>
      <c r="CG895">
        <f t="shared" si="405"/>
        <v>1.4604809899999984E-2</v>
      </c>
      <c r="CH895">
        <f t="shared" si="406"/>
        <v>-1.1921499999999997E-3</v>
      </c>
      <c r="CI895">
        <f t="shared" si="407"/>
        <v>0.18307000000000001</v>
      </c>
      <c r="CJ895">
        <f t="shared" si="408"/>
        <v>1.4604809899999984E-2</v>
      </c>
      <c r="CK895" s="1">
        <f t="shared" si="409"/>
        <v>-2.5792714899999986E-2</v>
      </c>
      <c r="CL895" s="1">
        <f t="shared" si="410"/>
        <v>-1.9157999999999999E-5</v>
      </c>
      <c r="CM895">
        <f t="shared" si="411"/>
        <v>-0.174315</v>
      </c>
      <c r="CN895">
        <f t="shared" si="412"/>
        <v>2.4691089999999997E-3</v>
      </c>
      <c r="CO895">
        <f t="shared" si="413"/>
        <v>1.7046000000023147E-5</v>
      </c>
      <c r="CP895" s="3">
        <f t="shared" si="414"/>
        <v>0.92611699028627725</v>
      </c>
      <c r="CQ895" s="3">
        <f t="shared" si="415"/>
        <v>7.3883009713722678E-2</v>
      </c>
      <c r="CR895" s="3">
        <f t="shared" si="416"/>
        <v>-0.13048053473807836</v>
      </c>
      <c r="CS895" s="3">
        <f t="shared" si="417"/>
        <v>-9.6916749330335376E-5</v>
      </c>
      <c r="CT895" s="3">
        <f t="shared" si="418"/>
        <v>-0.88182707795789816</v>
      </c>
      <c r="CU895" s="3">
        <f t="shared" si="419"/>
        <v>1.2490761980492487E-2</v>
      </c>
      <c r="CV895" s="3">
        <f t="shared" si="420"/>
        <v>8.6232535185673892E-5</v>
      </c>
      <c r="CX895" s="1">
        <f t="shared" si="421"/>
        <v>0.30302000000000001</v>
      </c>
      <c r="CY895">
        <f t="shared" si="422"/>
        <v>-1.034E-3</v>
      </c>
      <c r="CZ895" s="1">
        <f t="shared" si="423"/>
        <v>-0.174315</v>
      </c>
      <c r="DA895" s="1">
        <f t="shared" si="424"/>
        <v>-0.12764170499999999</v>
      </c>
      <c r="DB895" s="1">
        <f t="shared" si="425"/>
        <v>-1.9157999999999999E-5</v>
      </c>
      <c r="DC895">
        <f t="shared" si="426"/>
        <v>3.345323741020481E-5</v>
      </c>
      <c r="DD895" t="str">
        <f t="shared" si="427"/>
        <v>41340-36-7</v>
      </c>
      <c r="DE895" t="b">
        <f t="shared" si="428"/>
        <v>1</v>
      </c>
    </row>
    <row r="896" spans="1:109" x14ac:dyDescent="0.25">
      <c r="A896" t="s">
        <v>902</v>
      </c>
      <c r="B896">
        <v>13.085000000000001</v>
      </c>
      <c r="C896">
        <v>132.26</v>
      </c>
      <c r="D896">
        <v>9.7224000000000004</v>
      </c>
      <c r="E896">
        <v>155.07</v>
      </c>
      <c r="F896">
        <v>0</v>
      </c>
      <c r="G896" s="1">
        <v>-2.4566999999999999E-2</v>
      </c>
      <c r="H896" s="1">
        <v>6.2421999999999998E-4</v>
      </c>
      <c r="I896">
        <v>0</v>
      </c>
      <c r="J896">
        <v>0</v>
      </c>
      <c r="K896" s="1">
        <v>-2.3749999999999999E-3</v>
      </c>
      <c r="L896" s="1">
        <v>2.4419E-2</v>
      </c>
      <c r="M896">
        <v>0</v>
      </c>
      <c r="N896">
        <v>0</v>
      </c>
      <c r="O896" s="1">
        <v>-2.2575000000000001E-2</v>
      </c>
      <c r="P896">
        <v>0</v>
      </c>
      <c r="Q896" s="1">
        <v>-2.3771E-2</v>
      </c>
      <c r="R896">
        <v>0</v>
      </c>
      <c r="S896" s="1">
        <v>-4.3395999999999997E-2</v>
      </c>
      <c r="T896">
        <v>0</v>
      </c>
      <c r="U896" s="1">
        <v>-1.8065999999999999E-2</v>
      </c>
      <c r="V896">
        <v>0</v>
      </c>
      <c r="W896">
        <v>-6.2946999999999997</v>
      </c>
      <c r="X896">
        <v>5.2938999999999998</v>
      </c>
      <c r="Y896">
        <v>0</v>
      </c>
      <c r="Z896">
        <v>0</v>
      </c>
      <c r="AA896">
        <v>-25.321000000000002</v>
      </c>
      <c r="AB896">
        <v>0.23138</v>
      </c>
      <c r="AC896">
        <v>0</v>
      </c>
      <c r="AD896">
        <v>0</v>
      </c>
      <c r="AE896" s="1">
        <v>-6.3227999999999999E-3</v>
      </c>
      <c r="AF896">
        <v>0</v>
      </c>
      <c r="AG896">
        <v>-0.10811</v>
      </c>
      <c r="AH896">
        <v>0</v>
      </c>
      <c r="AI896">
        <v>-54.173000000000002</v>
      </c>
      <c r="AJ896">
        <v>-0.81916</v>
      </c>
      <c r="AK896">
        <v>-0.48632999999999998</v>
      </c>
      <c r="AL896" s="1">
        <v>-5.5259000000000001E-5</v>
      </c>
      <c r="AM896" s="1">
        <v>-2.3568E-3</v>
      </c>
      <c r="AN896">
        <v>-5.7313000000000001</v>
      </c>
      <c r="AO896">
        <v>-92.963999999999999</v>
      </c>
      <c r="AP896">
        <v>-0.70796000000000003</v>
      </c>
      <c r="AQ896" s="1">
        <v>-1.9560999999999999E-2</v>
      </c>
      <c r="AR896" s="1">
        <v>-2.4400000000000002E-2</v>
      </c>
      <c r="AS896" s="1">
        <v>-4.2724999999999999E-2</v>
      </c>
      <c r="AT896">
        <v>-0.84621000000000002</v>
      </c>
      <c r="AU896" s="1">
        <v>-7.5433000000000002E-10</v>
      </c>
      <c r="AV896">
        <v>0</v>
      </c>
      <c r="AW896">
        <v>0</v>
      </c>
      <c r="AX896" s="1">
        <v>-4.8992000000000003E-4</v>
      </c>
      <c r="AY896" s="1">
        <v>-4.8992000000000003E-4</v>
      </c>
      <c r="AZ896" s="1">
        <v>-1.9674000000000001E-2</v>
      </c>
      <c r="BA896" s="1">
        <v>-2.0333999999999999E-4</v>
      </c>
      <c r="BB896">
        <v>0</v>
      </c>
      <c r="BC896">
        <v>0</v>
      </c>
      <c r="BD896" s="1">
        <v>-3.5090999999999998E-3</v>
      </c>
      <c r="BE896">
        <v>0</v>
      </c>
      <c r="BF896" s="1">
        <v>-4.1937000000000002E-4</v>
      </c>
      <c r="BG896">
        <v>0</v>
      </c>
      <c r="BH896">
        <v>-27.841000000000001</v>
      </c>
      <c r="BI896">
        <v>0</v>
      </c>
      <c r="BJ896">
        <v>0</v>
      </c>
      <c r="BK896" s="1">
        <v>1.0875E-6</v>
      </c>
      <c r="BL896">
        <v>0</v>
      </c>
      <c r="BM896" s="1">
        <v>9.0908999999999996E-6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2.5657999999999999</v>
      </c>
      <c r="BX896">
        <v>0</v>
      </c>
      <c r="BY896">
        <v>25.289000000000001</v>
      </c>
      <c r="BZ896">
        <v>0</v>
      </c>
      <c r="CA896" s="1">
        <v>-7.5922000000000003E-3</v>
      </c>
      <c r="CC896" t="str">
        <f t="shared" si="401"/>
        <v>52829-07-9</v>
      </c>
      <c r="CD896">
        <f t="shared" si="402"/>
        <v>145.345</v>
      </c>
      <c r="CE896" s="1">
        <f t="shared" si="403"/>
        <v>-0.79513592075433004</v>
      </c>
      <c r="CF896">
        <f t="shared" si="404"/>
        <v>-27.854810178400001</v>
      </c>
      <c r="CG896">
        <f t="shared" si="405"/>
        <v>90.494927120845674</v>
      </c>
      <c r="CH896">
        <f t="shared" si="406"/>
        <v>-26.200126779999998</v>
      </c>
      <c r="CI896">
        <f t="shared" si="407"/>
        <v>9.7224000000000004</v>
      </c>
      <c r="CJ896">
        <f t="shared" si="408"/>
        <v>90.494927120845674</v>
      </c>
      <c r="CK896" s="1">
        <f t="shared" si="409"/>
        <v>-5.1563999245670011E-2</v>
      </c>
      <c r="CL896" s="1">
        <f t="shared" si="410"/>
        <v>-1.987734E-2</v>
      </c>
      <c r="CM896">
        <f t="shared" si="411"/>
        <v>-100.003202059</v>
      </c>
      <c r="CN896">
        <f t="shared" si="412"/>
        <v>-0.23478535000000406</v>
      </c>
      <c r="CO896">
        <f t="shared" si="413"/>
        <v>-9.2101627399992336E-2</v>
      </c>
      <c r="CP896" s="3">
        <f t="shared" si="414"/>
        <v>9.7013164083655692E-2</v>
      </c>
      <c r="CQ896" s="3">
        <f t="shared" si="415"/>
        <v>0.90298683591634421</v>
      </c>
      <c r="CR896" s="3">
        <f t="shared" si="416"/>
        <v>-5.1452179704904991E-4</v>
      </c>
      <c r="CS896" s="3">
        <f t="shared" si="417"/>
        <v>-1.9834234828505439E-4</v>
      </c>
      <c r="CT896" s="3">
        <f t="shared" si="418"/>
        <v>-0.99786339280843639</v>
      </c>
      <c r="CU896" s="3">
        <f t="shared" si="419"/>
        <v>-2.3427620427043656E-3</v>
      </c>
      <c r="CV896" s="3">
        <f t="shared" si="420"/>
        <v>-9.1901899647485973E-4</v>
      </c>
      <c r="CX896" s="1">
        <f t="shared" si="421"/>
        <v>155.07</v>
      </c>
      <c r="CY896">
        <f t="shared" si="422"/>
        <v>-54.287432800000005</v>
      </c>
      <c r="CZ896" s="1">
        <f t="shared" si="423"/>
        <v>-100.003202059</v>
      </c>
      <c r="DA896" s="1">
        <f t="shared" si="424"/>
        <v>-0.84669992000000005</v>
      </c>
      <c r="DB896" s="1">
        <f t="shared" si="425"/>
        <v>-1.987734E-2</v>
      </c>
      <c r="DC896">
        <f t="shared" si="426"/>
        <v>5.6240484297423563E-4</v>
      </c>
      <c r="DD896" t="str">
        <f t="shared" si="427"/>
        <v>52829-07-9</v>
      </c>
      <c r="DE896" t="b">
        <f t="shared" si="428"/>
        <v>1</v>
      </c>
    </row>
    <row r="897" spans="1:109" x14ac:dyDescent="0.25">
      <c r="A897" t="s">
        <v>903</v>
      </c>
      <c r="B897">
        <v>1.9013</v>
      </c>
      <c r="C897">
        <v>16.504000000000001</v>
      </c>
      <c r="D897">
        <v>2.7544</v>
      </c>
      <c r="E897">
        <v>21.16</v>
      </c>
      <c r="F897">
        <v>0</v>
      </c>
      <c r="G897">
        <v>-0.78610000000000002</v>
      </c>
      <c r="H897">
        <v>0.56499999999999995</v>
      </c>
      <c r="I897">
        <v>0</v>
      </c>
      <c r="J897">
        <v>0</v>
      </c>
      <c r="K897">
        <v>-3.1389999999999998</v>
      </c>
      <c r="L897" s="1">
        <v>5.4829999999999997E-2</v>
      </c>
      <c r="M897">
        <v>0</v>
      </c>
      <c r="N897">
        <v>0</v>
      </c>
      <c r="O897" s="1">
        <v>-1.2947000000000001E-7</v>
      </c>
      <c r="P897">
        <v>0</v>
      </c>
      <c r="Q897" s="1">
        <v>-1.2356999999999999E-7</v>
      </c>
      <c r="R897">
        <v>0</v>
      </c>
      <c r="S897" s="1">
        <v>-1.6021E-7</v>
      </c>
      <c r="T897">
        <v>0</v>
      </c>
      <c r="U897" s="1">
        <v>-4.3E-3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-6.7218</v>
      </c>
      <c r="AF897">
        <v>0</v>
      </c>
      <c r="AG897" s="1">
        <v>-4.3020999999999997E-3</v>
      </c>
      <c r="AH897">
        <v>0</v>
      </c>
      <c r="AI897">
        <v>0</v>
      </c>
      <c r="AJ897">
        <v>-1.0407999999999999</v>
      </c>
      <c r="AK897">
        <v>-13.305999999999999</v>
      </c>
      <c r="AL897" s="1">
        <v>-2.21E-6</v>
      </c>
      <c r="AM897" s="1">
        <v>-6.8941E-4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1">
        <v>-6.7170999999999995E-2</v>
      </c>
      <c r="AV897">
        <v>0</v>
      </c>
      <c r="AW897">
        <v>0</v>
      </c>
      <c r="AX897" s="1">
        <v>-1.3757E-2</v>
      </c>
      <c r="AY897" s="1">
        <v>-8.2308999999999993E-2</v>
      </c>
      <c r="AZ897" s="1">
        <v>-3.3790999999999999E-3</v>
      </c>
      <c r="BA897" s="1">
        <v>-1.3833E-7</v>
      </c>
      <c r="BB897">
        <v>0</v>
      </c>
      <c r="BC897">
        <v>0</v>
      </c>
      <c r="BD897">
        <v>-3.2174</v>
      </c>
      <c r="BE897">
        <v>0</v>
      </c>
      <c r="BF897" s="1">
        <v>-7.7749999999999997E-7</v>
      </c>
      <c r="BG897">
        <v>0</v>
      </c>
      <c r="BH897">
        <v>0</v>
      </c>
      <c r="BI897">
        <v>0</v>
      </c>
      <c r="BJ897">
        <v>0</v>
      </c>
      <c r="BK897">
        <v>0.29502</v>
      </c>
      <c r="BL897">
        <v>0</v>
      </c>
      <c r="BM897">
        <v>2.9226000000000001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C897" t="str">
        <f t="shared" si="401"/>
        <v>56309-94-5</v>
      </c>
      <c r="CD897">
        <f t="shared" si="402"/>
        <v>18.4053</v>
      </c>
      <c r="CE897" s="1">
        <f t="shared" si="403"/>
        <v>-8.0928E-2</v>
      </c>
      <c r="CF897">
        <f t="shared" si="404"/>
        <v>-3.2176200000000001</v>
      </c>
      <c r="CG897">
        <f t="shared" si="405"/>
        <v>11.79718158675</v>
      </c>
      <c r="CH897">
        <f t="shared" si="406"/>
        <v>-3.3095704132500003</v>
      </c>
      <c r="CI897">
        <f t="shared" si="407"/>
        <v>2.7544</v>
      </c>
      <c r="CJ897">
        <f t="shared" si="408"/>
        <v>11.79718158675</v>
      </c>
      <c r="CK897" s="1">
        <f t="shared" si="409"/>
        <v>-1.3809999999999933E-3</v>
      </c>
      <c r="CL897" s="1">
        <f t="shared" si="410"/>
        <v>-3.3792383300000001E-3</v>
      </c>
      <c r="CM897">
        <f t="shared" si="411"/>
        <v>-14.347491619999998</v>
      </c>
      <c r="CN897">
        <f t="shared" si="412"/>
        <v>-0.19913090924999999</v>
      </c>
      <c r="CO897">
        <f t="shared" si="413"/>
        <v>1.9881917000219573E-4</v>
      </c>
      <c r="CP897" s="3">
        <f t="shared" si="414"/>
        <v>0.18928526659315367</v>
      </c>
      <c r="CQ897" s="3">
        <f t="shared" si="415"/>
        <v>0.8107147334068463</v>
      </c>
      <c r="CR897" s="3">
        <f t="shared" si="416"/>
        <v>-9.4903773295506807E-5</v>
      </c>
      <c r="CS897" s="3">
        <f t="shared" si="417"/>
        <v>-2.3222481417944143E-4</v>
      </c>
      <c r="CT897" s="3">
        <f t="shared" si="418"/>
        <v>-0.98597472271084008</v>
      </c>
      <c r="CU897" s="3">
        <f t="shared" si="419"/>
        <v>-1.3684485639095027E-2</v>
      </c>
      <c r="CV897" s="3">
        <f t="shared" si="420"/>
        <v>1.3663062589927085E-5</v>
      </c>
      <c r="CX897" s="1">
        <f t="shared" si="421"/>
        <v>21.16</v>
      </c>
      <c r="CY897">
        <f t="shared" si="422"/>
        <v>-6.7261021000000003</v>
      </c>
      <c r="CZ897" s="1">
        <f t="shared" si="423"/>
        <v>-14.347491619999998</v>
      </c>
      <c r="DA897" s="1">
        <f t="shared" si="424"/>
        <v>-8.2308999999999993E-2</v>
      </c>
      <c r="DB897" s="1">
        <f t="shared" si="425"/>
        <v>-3.3792383300000001E-3</v>
      </c>
      <c r="DC897">
        <f t="shared" si="426"/>
        <v>3.3933916351704276E-5</v>
      </c>
      <c r="DD897" t="str">
        <f t="shared" si="427"/>
        <v>56309-94-5</v>
      </c>
      <c r="DE897" t="b">
        <f t="shared" si="428"/>
        <v>1</v>
      </c>
    </row>
    <row r="898" spans="1:109" x14ac:dyDescent="0.25">
      <c r="A898" t="s">
        <v>904</v>
      </c>
      <c r="B898">
        <v>0.21038000000000001</v>
      </c>
      <c r="C898">
        <v>1.9562999999999999</v>
      </c>
      <c r="D898">
        <v>0.19864999999999999</v>
      </c>
      <c r="E898">
        <v>2.3653</v>
      </c>
      <c r="F898">
        <v>0</v>
      </c>
      <c r="G898" s="1">
        <v>-5.3725000000000002E-2</v>
      </c>
      <c r="H898" s="1">
        <v>1.8199E-2</v>
      </c>
      <c r="I898">
        <v>0</v>
      </c>
      <c r="J898" s="1">
        <v>8.2733999999999998E-4</v>
      </c>
      <c r="K898">
        <v>0</v>
      </c>
      <c r="L898" s="1">
        <v>2.7918999999999999E-3</v>
      </c>
      <c r="M898">
        <v>0</v>
      </c>
      <c r="N898">
        <v>0</v>
      </c>
      <c r="O898" s="1">
        <v>-3.0390000000000001E-7</v>
      </c>
      <c r="P898">
        <v>0</v>
      </c>
      <c r="Q898" s="1">
        <v>-3.2044999999999999E-7</v>
      </c>
      <c r="R898">
        <v>0</v>
      </c>
      <c r="S898" s="1">
        <v>-5.7469000000000002E-7</v>
      </c>
      <c r="T898">
        <v>0</v>
      </c>
      <c r="U898" s="1">
        <v>-2.541E-4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-2.9758E-2</v>
      </c>
      <c r="AF898">
        <v>0</v>
      </c>
      <c r="AG898" s="1">
        <v>-2.5587E-4</v>
      </c>
      <c r="AH898">
        <v>0</v>
      </c>
      <c r="AI898">
        <v>0</v>
      </c>
      <c r="AJ898" s="1">
        <v>-2.9006000000000001E-2</v>
      </c>
      <c r="AK898">
        <v>-0.16949</v>
      </c>
      <c r="AL898" s="1">
        <v>-1.8858000000000001E-7</v>
      </c>
      <c r="AM898" s="1">
        <v>-5.4540999999999998E-5</v>
      </c>
      <c r="AN898">
        <v>0</v>
      </c>
      <c r="AO898">
        <v>0</v>
      </c>
      <c r="AP898">
        <v>-1.6363000000000001</v>
      </c>
      <c r="AQ898">
        <v>-0.27209</v>
      </c>
      <c r="AR898" s="1">
        <v>-2.3612000000000001E-2</v>
      </c>
      <c r="AS898" s="1">
        <v>-8.8427000000000002E-3</v>
      </c>
      <c r="AT898">
        <v>-1.9702</v>
      </c>
      <c r="AU898" s="1">
        <v>-1.2029E-2</v>
      </c>
      <c r="AV898">
        <v>0</v>
      </c>
      <c r="AW898">
        <v>0</v>
      </c>
      <c r="AX898">
        <v>-0.14821999999999999</v>
      </c>
      <c r="AY898">
        <v>-0.16569</v>
      </c>
      <c r="AZ898" s="1">
        <v>-8.9756999999999999E-4</v>
      </c>
      <c r="BA898" s="1">
        <v>-2.8293999999999998E-8</v>
      </c>
      <c r="BB898">
        <v>0</v>
      </c>
      <c r="BC898">
        <v>0</v>
      </c>
      <c r="BD898" s="1">
        <v>-1.4312E-4</v>
      </c>
      <c r="BE898">
        <v>0</v>
      </c>
      <c r="BF898" s="1">
        <v>-3.974E-7</v>
      </c>
      <c r="BG898">
        <v>0</v>
      </c>
      <c r="BH898">
        <v>0</v>
      </c>
      <c r="BI898">
        <v>0</v>
      </c>
      <c r="BJ898">
        <v>0</v>
      </c>
      <c r="BK898" s="1">
        <v>1.2727999999999999E-3</v>
      </c>
      <c r="BL898">
        <v>0</v>
      </c>
      <c r="BM898" s="1">
        <v>1.0560999999999999E-3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 s="1">
        <v>-2.1889000000000001E-3</v>
      </c>
      <c r="CC898" t="str">
        <f t="shared" si="401"/>
        <v>57374-49-9</v>
      </c>
      <c r="CD898">
        <f t="shared" si="402"/>
        <v>2.1666799999999999</v>
      </c>
      <c r="CE898" s="1">
        <f t="shared" si="403"/>
        <v>-2.1010936999999998</v>
      </c>
      <c r="CF898">
        <f t="shared" si="404"/>
        <v>-2.3289000000000001E-3</v>
      </c>
      <c r="CG898">
        <f t="shared" si="405"/>
        <v>3.1095340960000099E-2</v>
      </c>
      <c r="CH898">
        <f t="shared" si="406"/>
        <v>-3.2162059039999996E-2</v>
      </c>
      <c r="CI898">
        <f t="shared" si="407"/>
        <v>0.19864999999999999</v>
      </c>
      <c r="CJ898">
        <f t="shared" si="408"/>
        <v>3.1095340960000099E-2</v>
      </c>
      <c r="CK898" s="1">
        <f t="shared" si="409"/>
        <v>-3.4796300000000002E-2</v>
      </c>
      <c r="CL898" s="1">
        <f t="shared" si="410"/>
        <v>-8.9759829400000001E-4</v>
      </c>
      <c r="CM898">
        <f t="shared" si="411"/>
        <v>-0.19855072958</v>
      </c>
      <c r="CN898">
        <f t="shared" si="412"/>
        <v>4.4806064399999981E-3</v>
      </c>
      <c r="CO898">
        <f t="shared" si="413"/>
        <v>-1.868047399989671E-5</v>
      </c>
      <c r="CP898" s="3">
        <f t="shared" si="414"/>
        <v>0.86465300741217654</v>
      </c>
      <c r="CQ898" s="3">
        <f t="shared" si="415"/>
        <v>0.13534699258782343</v>
      </c>
      <c r="CR898" s="3">
        <f t="shared" si="416"/>
        <v>-0.15145595490468824</v>
      </c>
      <c r="CS898" s="3">
        <f t="shared" si="417"/>
        <v>-3.9069270795627437E-3</v>
      </c>
      <c r="CT898" s="3">
        <f t="shared" si="418"/>
        <v>-0.86422091847585603</v>
      </c>
      <c r="CU898" s="3">
        <f t="shared" si="419"/>
        <v>1.9502490981003595E-2</v>
      </c>
      <c r="CV898" s="3">
        <f t="shared" si="420"/>
        <v>-8.1309479103426437E-5</v>
      </c>
      <c r="CX898" s="1">
        <f t="shared" si="421"/>
        <v>2.3653</v>
      </c>
      <c r="CY898">
        <f t="shared" si="422"/>
        <v>-3.0013869999999998E-2</v>
      </c>
      <c r="CZ898" s="1">
        <f t="shared" si="423"/>
        <v>-0.19855072958</v>
      </c>
      <c r="DA898" s="1">
        <f t="shared" si="424"/>
        <v>-2.1358899999999998</v>
      </c>
      <c r="DB898" s="1">
        <f t="shared" si="425"/>
        <v>-8.9759829400000001E-4</v>
      </c>
      <c r="DC898">
        <f t="shared" si="426"/>
        <v>2.2068183317019855E-5</v>
      </c>
      <c r="DD898" t="str">
        <f t="shared" si="427"/>
        <v>57374-49-9</v>
      </c>
      <c r="DE898" t="b">
        <f t="shared" si="428"/>
        <v>1</v>
      </c>
    </row>
    <row r="899" spans="1:109" x14ac:dyDescent="0.25">
      <c r="A899" t="s">
        <v>905</v>
      </c>
      <c r="B899">
        <v>0.31794</v>
      </c>
      <c r="C899">
        <v>3.3182999999999998</v>
      </c>
      <c r="D899" s="1">
        <v>8.9788999999999994E-2</v>
      </c>
      <c r="E899">
        <v>3.726</v>
      </c>
      <c r="F899">
        <v>0</v>
      </c>
      <c r="G899" s="1">
        <v>-6.8013000000000004E-2</v>
      </c>
      <c r="H899" s="1">
        <v>9.6472999999999996E-5</v>
      </c>
      <c r="I899">
        <v>0</v>
      </c>
      <c r="J899">
        <v>0</v>
      </c>
      <c r="K899" s="1">
        <v>-1.5806000000000001E-5</v>
      </c>
      <c r="L899" s="1">
        <v>5.4743000000000001E-5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s="1">
        <v>-6.8325999999999998E-2</v>
      </c>
      <c r="AF899">
        <v>0</v>
      </c>
      <c r="AG899">
        <v>0</v>
      </c>
      <c r="AH899">
        <v>0</v>
      </c>
      <c r="AI899">
        <v>0</v>
      </c>
      <c r="AJ899" s="1">
        <v>-1.2799E-2</v>
      </c>
      <c r="AK899" s="1">
        <v>-5.8618000000000003E-2</v>
      </c>
      <c r="AL899">
        <v>0</v>
      </c>
      <c r="AM899">
        <v>0</v>
      </c>
      <c r="AN899">
        <v>0</v>
      </c>
      <c r="AO899">
        <v>0</v>
      </c>
      <c r="AP899">
        <v>-3.2504</v>
      </c>
      <c r="AQ899" s="1">
        <v>-1.4338E-3</v>
      </c>
      <c r="AR899" s="1">
        <v>-2.7034999999999998E-4</v>
      </c>
      <c r="AS899" s="1">
        <v>-4.7584E-4</v>
      </c>
      <c r="AT899">
        <v>-3.2694999999999999</v>
      </c>
      <c r="AU899" s="1">
        <v>-2.2096999999999999E-5</v>
      </c>
      <c r="AV899">
        <v>0</v>
      </c>
      <c r="AW899">
        <v>0</v>
      </c>
      <c r="AX899">
        <v>-0.31674000000000002</v>
      </c>
      <c r="AY899">
        <v>-0.31677</v>
      </c>
      <c r="AZ899" s="1">
        <v>-6.4586999999999999E-4</v>
      </c>
      <c r="BA899">
        <v>0</v>
      </c>
      <c r="BB899">
        <v>0</v>
      </c>
      <c r="BC899">
        <v>0</v>
      </c>
      <c r="BD899" s="1">
        <v>-6.1336000000000001E-8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1">
        <v>1.3894E-8</v>
      </c>
      <c r="BL899">
        <v>0</v>
      </c>
      <c r="BM899" s="1">
        <v>1.0439E-8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 s="1">
        <v>-2.0333999999999999E-6</v>
      </c>
      <c r="CC899" t="str">
        <f t="shared" si="401"/>
        <v>60111-54-8</v>
      </c>
      <c r="CD899">
        <f t="shared" si="402"/>
        <v>3.6362399999999999</v>
      </c>
      <c r="CE899" s="1">
        <f t="shared" si="403"/>
        <v>-3.5693420869999999</v>
      </c>
      <c r="CF899">
        <f t="shared" si="404"/>
        <v>-2.4333E-8</v>
      </c>
      <c r="CG899">
        <f t="shared" si="405"/>
        <v>-9.797013329999704E-4</v>
      </c>
      <c r="CH899">
        <f t="shared" si="406"/>
        <v>-6.7877590000000002E-2</v>
      </c>
      <c r="CI899">
        <f t="shared" si="407"/>
        <v>8.9788999999999994E-2</v>
      </c>
      <c r="CJ899">
        <f t="shared" si="408"/>
        <v>-9.797013329999704E-4</v>
      </c>
      <c r="CK899" s="1">
        <f t="shared" si="409"/>
        <v>-1.6927912999999961E-2</v>
      </c>
      <c r="CL899" s="1">
        <f t="shared" si="410"/>
        <v>-6.4586999999999999E-4</v>
      </c>
      <c r="CM899">
        <f t="shared" si="411"/>
        <v>-7.1417000000000008E-2</v>
      </c>
      <c r="CN899">
        <f t="shared" si="412"/>
        <v>-4.4631526399999631E-4</v>
      </c>
      <c r="CO899">
        <f t="shared" si="413"/>
        <v>-6.277995969999529E-4</v>
      </c>
      <c r="CP899" s="3">
        <f t="shared" si="414"/>
        <v>1.0110315175066686</v>
      </c>
      <c r="CQ899" s="3">
        <f t="shared" si="415"/>
        <v>-1.1031517506668592E-2</v>
      </c>
      <c r="CR899" s="3">
        <f t="shared" si="416"/>
        <v>-0.1906096912607427</v>
      </c>
      <c r="CS899" s="3">
        <f t="shared" si="417"/>
        <v>-7.272549267861677E-3</v>
      </c>
      <c r="CT899" s="3">
        <f t="shared" si="418"/>
        <v>-0.8041612879726221</v>
      </c>
      <c r="CU899" s="3">
        <f t="shared" si="419"/>
        <v>-5.0255465441012342E-3</v>
      </c>
      <c r="CV899" s="3">
        <f t="shared" si="420"/>
        <v>-7.0690750453277955E-3</v>
      </c>
      <c r="CX899" s="1">
        <f t="shared" si="421"/>
        <v>3.726</v>
      </c>
      <c r="CY899">
        <f t="shared" si="422"/>
        <v>-6.8325999999999998E-2</v>
      </c>
      <c r="CZ899" s="1">
        <f t="shared" si="423"/>
        <v>-7.1417000000000008E-2</v>
      </c>
      <c r="DA899" s="1">
        <f t="shared" si="424"/>
        <v>-3.5862699999999998</v>
      </c>
      <c r="DB899" s="1">
        <f t="shared" si="425"/>
        <v>-6.4586999999999999E-4</v>
      </c>
      <c r="DC899">
        <f t="shared" si="426"/>
        <v>1.7683038110563517E-4</v>
      </c>
      <c r="DD899" t="str">
        <f t="shared" si="427"/>
        <v>60111-54-8</v>
      </c>
      <c r="DE899" t="b">
        <f t="shared" si="428"/>
        <v>1</v>
      </c>
    </row>
    <row r="900" spans="1:109" x14ac:dyDescent="0.25">
      <c r="A900" t="s">
        <v>906</v>
      </c>
      <c r="B900">
        <v>0.19436999999999999</v>
      </c>
      <c r="C900">
        <v>1.6552</v>
      </c>
      <c r="D900">
        <v>0.97663</v>
      </c>
      <c r="E900">
        <v>2.8262</v>
      </c>
      <c r="F900">
        <v>0</v>
      </c>
      <c r="G900" s="1">
        <v>-5.1833999999999998E-2</v>
      </c>
      <c r="H900" s="1">
        <v>2.4296999999999999E-2</v>
      </c>
      <c r="I900">
        <v>0</v>
      </c>
      <c r="J900" s="1">
        <v>1.0016000000000001E-2</v>
      </c>
      <c r="K900">
        <v>0</v>
      </c>
      <c r="L900" s="1">
        <v>4.1041000000000003E-3</v>
      </c>
      <c r="M900">
        <v>0</v>
      </c>
      <c r="N900">
        <v>0</v>
      </c>
      <c r="O900" s="1">
        <v>-1.5753999999999999E-7</v>
      </c>
      <c r="P900">
        <v>0</v>
      </c>
      <c r="Q900" s="1">
        <v>-1.8544E-7</v>
      </c>
      <c r="R900">
        <v>0</v>
      </c>
      <c r="S900" s="1">
        <v>-3.5466999999999999E-7</v>
      </c>
      <c r="T900">
        <v>0</v>
      </c>
      <c r="U900" s="1">
        <v>-4.0381999999999999E-4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s="1">
        <v>-6.1225000000000003E-3</v>
      </c>
      <c r="AF900">
        <v>0</v>
      </c>
      <c r="AG900" s="1">
        <v>-4.0524000000000002E-4</v>
      </c>
      <c r="AH900">
        <v>0</v>
      </c>
      <c r="AI900">
        <v>0</v>
      </c>
      <c r="AJ900">
        <v>-0.14474999999999999</v>
      </c>
      <c r="AK900">
        <v>-0.78215000000000001</v>
      </c>
      <c r="AL900" s="1">
        <v>-3.8687999999999998E-7</v>
      </c>
      <c r="AM900" s="1">
        <v>-4.8915999999999997E-5</v>
      </c>
      <c r="AN900">
        <v>0</v>
      </c>
      <c r="AO900">
        <v>0</v>
      </c>
      <c r="AP900">
        <v>-1.0186999999999999</v>
      </c>
      <c r="AQ900">
        <v>-0.52359</v>
      </c>
      <c r="AR900">
        <v>-0.11668000000000001</v>
      </c>
      <c r="AS900" s="1">
        <v>-3.1761999999999999E-2</v>
      </c>
      <c r="AT900">
        <v>-1.8924000000000001</v>
      </c>
      <c r="AU900" s="1">
        <v>-3.2444000000000001E-7</v>
      </c>
      <c r="AV900">
        <v>0</v>
      </c>
      <c r="AW900">
        <v>0</v>
      </c>
      <c r="AX900" s="1">
        <v>-9.0810000000000006E-5</v>
      </c>
      <c r="AY900" s="1">
        <v>-9.1136000000000003E-5</v>
      </c>
      <c r="AZ900" s="1">
        <v>-2.4435E-4</v>
      </c>
      <c r="BA900" s="1">
        <v>-1.4805000000000001E-7</v>
      </c>
      <c r="BB900">
        <v>0</v>
      </c>
      <c r="BC900" s="1">
        <v>5.6733E-4</v>
      </c>
      <c r="BD900">
        <v>0</v>
      </c>
      <c r="BE900">
        <v>0</v>
      </c>
      <c r="BF900" s="1">
        <v>-1.8861E-6</v>
      </c>
      <c r="BG900">
        <v>0</v>
      </c>
      <c r="BH900">
        <v>0</v>
      </c>
      <c r="BI900">
        <v>0</v>
      </c>
      <c r="BJ900">
        <v>0</v>
      </c>
      <c r="BK900" s="1">
        <v>4.1609999999999998E-3</v>
      </c>
      <c r="BL900">
        <v>0</v>
      </c>
      <c r="BM900" s="1">
        <v>1.0940999999999999E-2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 s="1">
        <v>-1.5685000000000001E-2</v>
      </c>
      <c r="CC900" t="str">
        <f t="shared" si="401"/>
        <v>65520-46-9</v>
      </c>
      <c r="CD900">
        <f t="shared" si="402"/>
        <v>1.8495699999999999</v>
      </c>
      <c r="CE900" s="1">
        <f t="shared" si="403"/>
        <v>-1.6908231344400002</v>
      </c>
      <c r="CF900">
        <f t="shared" si="404"/>
        <v>-1.5101999999999999E-2</v>
      </c>
      <c r="CG900">
        <f t="shared" si="405"/>
        <v>0.12982344790999972</v>
      </c>
      <c r="CH900">
        <f t="shared" si="406"/>
        <v>-1.3821417649999997E-2</v>
      </c>
      <c r="CI900">
        <f t="shared" si="407"/>
        <v>0.97663</v>
      </c>
      <c r="CJ900">
        <f t="shared" si="408"/>
        <v>0.12982344790999972</v>
      </c>
      <c r="CK900" s="1">
        <f t="shared" si="409"/>
        <v>-0.20166800155999987</v>
      </c>
      <c r="CL900" s="1">
        <f t="shared" si="410"/>
        <v>-2.4449805000000002E-4</v>
      </c>
      <c r="CM900">
        <f t="shared" si="411"/>
        <v>-0.9269493028800001</v>
      </c>
      <c r="CN900">
        <f t="shared" si="412"/>
        <v>2.2413233749999997E-2</v>
      </c>
      <c r="CO900">
        <f t="shared" si="413"/>
        <v>4.8791699996525439E-6</v>
      </c>
      <c r="CP900" s="3">
        <f t="shared" si="414"/>
        <v>0.88266704925071582</v>
      </c>
      <c r="CQ900" s="3">
        <f t="shared" si="415"/>
        <v>0.11733295074928424</v>
      </c>
      <c r="CR900" s="3">
        <f t="shared" si="416"/>
        <v>-0.18226523848873558</v>
      </c>
      <c r="CS900" s="3">
        <f t="shared" si="417"/>
        <v>-2.2097454751651496E-4</v>
      </c>
      <c r="CT900" s="3">
        <f t="shared" si="418"/>
        <v>-0.8377662021216814</v>
      </c>
      <c r="CU900" s="3">
        <f t="shared" si="419"/>
        <v>2.0256824896100933E-2</v>
      </c>
      <c r="CV900" s="3">
        <f t="shared" si="420"/>
        <v>4.4097381673570612E-6</v>
      </c>
      <c r="CX900" s="1">
        <f t="shared" si="421"/>
        <v>2.8262</v>
      </c>
      <c r="CY900">
        <f t="shared" si="422"/>
        <v>-6.5277400000000006E-3</v>
      </c>
      <c r="CZ900" s="1">
        <f t="shared" si="423"/>
        <v>-0.9269493028800001</v>
      </c>
      <c r="DA900" s="1">
        <f t="shared" si="424"/>
        <v>-1.8924911360000001</v>
      </c>
      <c r="DB900" s="1">
        <f t="shared" si="425"/>
        <v>-2.4449805000000002E-4</v>
      </c>
      <c r="DC900">
        <f t="shared" si="426"/>
        <v>4.4855035030633862E-6</v>
      </c>
      <c r="DD900" t="str">
        <f t="shared" si="427"/>
        <v>65520-46-9</v>
      </c>
      <c r="DE900" t="b">
        <f t="shared" si="428"/>
        <v>1</v>
      </c>
    </row>
    <row r="901" spans="1:109" x14ac:dyDescent="0.25">
      <c r="A901" t="s">
        <v>907</v>
      </c>
      <c r="B901">
        <v>0.29376999999999998</v>
      </c>
      <c r="C901">
        <v>2.4617</v>
      </c>
      <c r="D901">
        <v>5.1638000000000002</v>
      </c>
      <c r="E901">
        <v>7.9192999999999998</v>
      </c>
      <c r="F901">
        <v>0</v>
      </c>
      <c r="G901" s="1">
        <v>-4.8215000000000001E-2</v>
      </c>
      <c r="H901" s="1">
        <v>2.469E-2</v>
      </c>
      <c r="I901">
        <v>0</v>
      </c>
      <c r="J901" s="1">
        <v>7.2464000000000001E-3</v>
      </c>
      <c r="K901">
        <v>0</v>
      </c>
      <c r="L901" s="1">
        <v>5.1349000000000004E-3</v>
      </c>
      <c r="M901">
        <v>0</v>
      </c>
      <c r="N901">
        <v>0</v>
      </c>
      <c r="O901" s="1">
        <v>-2.6623000000000002E-7</v>
      </c>
      <c r="P901">
        <v>0</v>
      </c>
      <c r="Q901" s="1">
        <v>-3.0609000000000001E-7</v>
      </c>
      <c r="R901">
        <v>0</v>
      </c>
      <c r="S901" s="1">
        <v>-5.7429999999999995E-7</v>
      </c>
      <c r="T901">
        <v>0</v>
      </c>
      <c r="U901" s="1">
        <v>-5.8116999999999999E-4</v>
      </c>
      <c r="V901">
        <v>0</v>
      </c>
      <c r="W901" s="1">
        <v>-6.0391999999999998E-3</v>
      </c>
      <c r="X901" s="1">
        <v>3.2128E-3</v>
      </c>
      <c r="Y901">
        <v>0</v>
      </c>
      <c r="Z901" s="1">
        <v>9.7238000000000001E-4</v>
      </c>
      <c r="AA901">
        <v>0</v>
      </c>
      <c r="AB901" s="1">
        <v>5.7536000000000002E-4</v>
      </c>
      <c r="AC901">
        <v>0</v>
      </c>
      <c r="AD901">
        <v>0</v>
      </c>
      <c r="AE901" s="1">
        <v>-2.0268999999999999E-2</v>
      </c>
      <c r="AF901">
        <v>0</v>
      </c>
      <c r="AG901" s="1">
        <v>-5.8248999999999996E-4</v>
      </c>
      <c r="AH901">
        <v>0</v>
      </c>
      <c r="AI901" s="1">
        <v>-2.1662999999999999E-3</v>
      </c>
      <c r="AJ901">
        <v>-0.69366000000000005</v>
      </c>
      <c r="AK901">
        <v>-3.0857999999999999</v>
      </c>
      <c r="AL901" s="1">
        <v>-5.2427999999999998E-7</v>
      </c>
      <c r="AM901" s="1">
        <v>-6.0019999999999998E-5</v>
      </c>
      <c r="AN901" s="1">
        <v>-4.1561000000000001E-2</v>
      </c>
      <c r="AO901">
        <v>-0.39946999999999999</v>
      </c>
      <c r="AP901">
        <v>-1.8823000000000001</v>
      </c>
      <c r="AQ901">
        <v>-0.59901000000000004</v>
      </c>
      <c r="AR901" s="1">
        <v>-8.7496000000000004E-2</v>
      </c>
      <c r="AS901" s="1">
        <v>-7.1181999999999995E-2</v>
      </c>
      <c r="AT901">
        <v>-3.6749000000000001</v>
      </c>
      <c r="AU901">
        <v>0</v>
      </c>
      <c r="AV901">
        <v>0</v>
      </c>
      <c r="AW901">
        <v>0</v>
      </c>
      <c r="AX901">
        <v>0</v>
      </c>
      <c r="AY901">
        <v>0</v>
      </c>
      <c r="AZ901" s="1">
        <v>-4.9410000000000003E-4</v>
      </c>
      <c r="BA901" s="1">
        <v>-2.1724999999999999E-7</v>
      </c>
      <c r="BB901">
        <v>0</v>
      </c>
      <c r="BC901" s="1">
        <v>5.2307000000000005E-4</v>
      </c>
      <c r="BD901">
        <v>0</v>
      </c>
      <c r="BE901">
        <v>0</v>
      </c>
      <c r="BF901" s="1">
        <v>-2.4760999999999999E-6</v>
      </c>
      <c r="BG901" s="1">
        <v>7.9814000000000005E-5</v>
      </c>
      <c r="BH901">
        <v>0</v>
      </c>
      <c r="BI901">
        <v>0</v>
      </c>
      <c r="BJ901">
        <v>0</v>
      </c>
      <c r="BK901" s="1">
        <v>2.5915000000000001E-3</v>
      </c>
      <c r="BL901">
        <v>0</v>
      </c>
      <c r="BM901" s="1">
        <v>4.5611000000000002E-3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s="1">
        <v>5.0993000000000002E-4</v>
      </c>
      <c r="BX901">
        <v>0</v>
      </c>
      <c r="BY901" s="1">
        <v>9.6155999999999998E-4</v>
      </c>
      <c r="BZ901">
        <v>0</v>
      </c>
      <c r="CA901" s="1">
        <v>-9.2966000000000003E-3</v>
      </c>
      <c r="CC901" t="str">
        <f t="shared" si="401"/>
        <v>68134-22-5</v>
      </c>
      <c r="CD901">
        <f t="shared" si="402"/>
        <v>2.7554699999999999</v>
      </c>
      <c r="CE901" s="1">
        <f t="shared" si="403"/>
        <v>-2.6399879999999998</v>
      </c>
      <c r="CF901">
        <f t="shared" si="404"/>
        <v>-8.6240900000000009E-3</v>
      </c>
      <c r="CG901">
        <f t="shared" si="405"/>
        <v>9.3853233380000081E-2</v>
      </c>
      <c r="CH901">
        <f t="shared" si="406"/>
        <v>-1.3004676620000002E-2</v>
      </c>
      <c r="CI901">
        <f t="shared" si="407"/>
        <v>5.1638000000000002</v>
      </c>
      <c r="CJ901">
        <f t="shared" si="408"/>
        <v>9.3853233380000081E-2</v>
      </c>
      <c r="CK901" s="1">
        <f t="shared" si="409"/>
        <v>-1.0349120000000003</v>
      </c>
      <c r="CL901" s="1">
        <f t="shared" si="410"/>
        <v>-4.9431725000000006E-4</v>
      </c>
      <c r="CM901">
        <f t="shared" si="411"/>
        <v>-4.2205515442799992</v>
      </c>
      <c r="CN901">
        <f t="shared" si="412"/>
        <v>-1.3169212799999976E-3</v>
      </c>
      <c r="CO901">
        <f t="shared" si="413"/>
        <v>3.784505700003514E-4</v>
      </c>
      <c r="CP901" s="3">
        <f t="shared" si="414"/>
        <v>0.98214921577860237</v>
      </c>
      <c r="CQ901" s="3">
        <f t="shared" si="415"/>
        <v>1.7850784221397659E-2</v>
      </c>
      <c r="CR901" s="3">
        <f t="shared" si="416"/>
        <v>-0.19683915124518092</v>
      </c>
      <c r="CS901" s="3">
        <f t="shared" si="417"/>
        <v>-9.4018610215991201E-5</v>
      </c>
      <c r="CT901" s="3">
        <f t="shared" si="418"/>
        <v>-0.8027443722390043</v>
      </c>
      <c r="CU901" s="3">
        <f t="shared" si="419"/>
        <v>-2.5047701351604455E-4</v>
      </c>
      <c r="CV901" s="3">
        <f t="shared" si="420"/>
        <v>7.198089208273174E-5</v>
      </c>
      <c r="CX901" s="1">
        <f t="shared" si="421"/>
        <v>7.9192999999999998</v>
      </c>
      <c r="CY901">
        <f t="shared" si="422"/>
        <v>-2.301779E-2</v>
      </c>
      <c r="CZ901" s="1">
        <f t="shared" si="423"/>
        <v>-4.2205515442799992</v>
      </c>
      <c r="DA901" s="1">
        <f t="shared" si="424"/>
        <v>-3.6749000000000001</v>
      </c>
      <c r="DB901" s="1">
        <f t="shared" si="425"/>
        <v>-4.9431725000000006E-4</v>
      </c>
      <c r="DC901">
        <f t="shared" si="426"/>
        <v>4.2471994999629679E-5</v>
      </c>
      <c r="DD901" t="str">
        <f t="shared" si="427"/>
        <v>68134-22-5</v>
      </c>
      <c r="DE901" t="b">
        <f t="shared" si="428"/>
        <v>1</v>
      </c>
    </row>
    <row r="902" spans="1:109" x14ac:dyDescent="0.25">
      <c r="A902" t="s">
        <v>908</v>
      </c>
      <c r="B902" s="1">
        <v>9.1518000000000002E-2</v>
      </c>
      <c r="C902">
        <v>0.76644000000000001</v>
      </c>
      <c r="D902">
        <v>1.629</v>
      </c>
      <c r="E902">
        <v>2.4870000000000001</v>
      </c>
      <c r="F902">
        <v>0</v>
      </c>
      <c r="G902" s="1">
        <v>-1.6445999999999999E-2</v>
      </c>
      <c r="H902" s="1">
        <v>5.5183999999999997E-3</v>
      </c>
      <c r="I902">
        <v>0</v>
      </c>
      <c r="J902" s="1">
        <v>3.5839999999999999E-3</v>
      </c>
      <c r="K902">
        <v>0</v>
      </c>
      <c r="L902" s="1">
        <v>1.758E-3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s="1">
        <v>-1.5928999999999999E-7</v>
      </c>
      <c r="X902" s="1">
        <v>5.0769000000000003E-8</v>
      </c>
      <c r="Y902">
        <v>0</v>
      </c>
      <c r="Z902" s="1">
        <v>3.3663000000000002E-8</v>
      </c>
      <c r="AA902">
        <v>0</v>
      </c>
      <c r="AB902" s="1">
        <v>1.5287E-8</v>
      </c>
      <c r="AC902">
        <v>0</v>
      </c>
      <c r="AD902">
        <v>0</v>
      </c>
      <c r="AE902" s="1">
        <v>-7.6734000000000004E-3</v>
      </c>
      <c r="AF902">
        <v>0</v>
      </c>
      <c r="AG902">
        <v>0</v>
      </c>
      <c r="AH902">
        <v>0</v>
      </c>
      <c r="AI902" s="1">
        <v>-8.2477000000000005E-8</v>
      </c>
      <c r="AJ902">
        <v>-0.23158999999999999</v>
      </c>
      <c r="AK902">
        <v>-1.0859000000000001</v>
      </c>
      <c r="AL902">
        <v>0</v>
      </c>
      <c r="AM902">
        <v>0</v>
      </c>
      <c r="AN902" s="1">
        <v>-8.0823999999999999E-7</v>
      </c>
      <c r="AO902" s="1">
        <v>-9.2227000000000007E-6</v>
      </c>
      <c r="AP902">
        <v>-0.50688999999999995</v>
      </c>
      <c r="AQ902">
        <v>-0.23035</v>
      </c>
      <c r="AR902" s="1">
        <v>-4.2160000000000003E-2</v>
      </c>
      <c r="AS902" s="1">
        <v>-2.393E-2</v>
      </c>
      <c r="AT902">
        <v>-1.1617999999999999</v>
      </c>
      <c r="AU902" s="1">
        <v>-6.1806000000000004E-8</v>
      </c>
      <c r="AV902">
        <v>0</v>
      </c>
      <c r="AW902">
        <v>0</v>
      </c>
      <c r="AX902" s="1">
        <v>-8.2897999999999998E-6</v>
      </c>
      <c r="AY902" s="1">
        <v>-8.3523999999999999E-6</v>
      </c>
      <c r="AZ902" s="1">
        <v>-1.102E-6</v>
      </c>
      <c r="BA902">
        <v>0</v>
      </c>
      <c r="BB902">
        <v>0</v>
      </c>
      <c r="BC902" s="1">
        <v>3.1805000000000001E-4</v>
      </c>
      <c r="BD902">
        <v>0</v>
      </c>
      <c r="BE902">
        <v>0</v>
      </c>
      <c r="BF902">
        <v>0</v>
      </c>
      <c r="BG902" s="1">
        <v>2.7138999999999999E-9</v>
      </c>
      <c r="BH902">
        <v>0</v>
      </c>
      <c r="BI902">
        <v>0</v>
      </c>
      <c r="BJ902">
        <v>0</v>
      </c>
      <c r="BK902" s="1">
        <v>1.2776E-3</v>
      </c>
      <c r="BL902">
        <v>0</v>
      </c>
      <c r="BM902" s="1">
        <v>2.9578E-3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s="1">
        <v>1.1727999999999999E-8</v>
      </c>
      <c r="BX902">
        <v>0</v>
      </c>
      <c r="BY902" s="1">
        <v>2.7672000000000001E-8</v>
      </c>
      <c r="BZ902">
        <v>0</v>
      </c>
      <c r="CA902" s="1">
        <v>-4.5754999999999997E-3</v>
      </c>
      <c r="CC902" t="str">
        <f t="shared" si="401"/>
        <v>71604-74-5</v>
      </c>
      <c r="CD902">
        <f t="shared" si="402"/>
        <v>0.857958</v>
      </c>
      <c r="CE902" s="1">
        <f t="shared" si="403"/>
        <v>-0.80333835160599987</v>
      </c>
      <c r="CF902">
        <f t="shared" si="404"/>
        <v>-4.2354393999999998E-3</v>
      </c>
      <c r="CG902">
        <f t="shared" si="405"/>
        <v>4.4798549423000135E-2</v>
      </c>
      <c r="CH902">
        <f t="shared" si="406"/>
        <v>-5.5856595709999988E-3</v>
      </c>
      <c r="CI902">
        <f t="shared" si="407"/>
        <v>1.629</v>
      </c>
      <c r="CJ902">
        <f t="shared" si="408"/>
        <v>4.4798549423000135E-2</v>
      </c>
      <c r="CK902" s="1">
        <f t="shared" si="409"/>
        <v>-0.35847000079400015</v>
      </c>
      <c r="CL902" s="1">
        <f t="shared" si="410"/>
        <v>-1.102E-6</v>
      </c>
      <c r="CM902">
        <f t="shared" si="411"/>
        <v>-1.31750003094</v>
      </c>
      <c r="CN902">
        <f t="shared" si="412"/>
        <v>2.1696243800999986E-3</v>
      </c>
      <c r="CO902">
        <f t="shared" si="413"/>
        <v>-2.9599308998713714E-6</v>
      </c>
      <c r="CP902" s="3">
        <f t="shared" si="414"/>
        <v>0.97323539954169314</v>
      </c>
      <c r="CQ902" s="3">
        <f t="shared" si="415"/>
        <v>2.6764600458306829E-2</v>
      </c>
      <c r="CR902" s="3">
        <f t="shared" si="416"/>
        <v>-0.2141655582851196</v>
      </c>
      <c r="CS902" s="3">
        <f t="shared" si="417"/>
        <v>-6.5838269508590908E-7</v>
      </c>
      <c r="CT902" s="3">
        <f t="shared" si="418"/>
        <v>-0.78713177962436098</v>
      </c>
      <c r="CU902" s="3">
        <f t="shared" si="419"/>
        <v>1.2962279008115534E-3</v>
      </c>
      <c r="CV902" s="3">
        <f t="shared" si="420"/>
        <v>-1.7683913639976168E-6</v>
      </c>
      <c r="CX902" s="1">
        <f t="shared" si="421"/>
        <v>2.4870000000000001</v>
      </c>
      <c r="CY902">
        <f t="shared" si="422"/>
        <v>-7.673482477E-3</v>
      </c>
      <c r="CZ902" s="1">
        <f t="shared" si="423"/>
        <v>-1.31750003094</v>
      </c>
      <c r="DA902" s="1">
        <f t="shared" si="424"/>
        <v>-1.1618083524</v>
      </c>
      <c r="DB902" s="1">
        <f t="shared" si="425"/>
        <v>-1.102E-6</v>
      </c>
      <c r="DC902">
        <f t="shared" si="426"/>
        <v>6.8484853236413335E-6</v>
      </c>
      <c r="DD902" t="str">
        <f t="shared" si="427"/>
        <v>71604-74-5</v>
      </c>
      <c r="DE902" t="b">
        <f t="shared" si="428"/>
        <v>1</v>
      </c>
    </row>
    <row r="903" spans="1:109" x14ac:dyDescent="0.25">
      <c r="A903" t="s">
        <v>909</v>
      </c>
      <c r="B903">
        <v>5.4945000000000004</v>
      </c>
      <c r="C903">
        <v>46.115000000000002</v>
      </c>
      <c r="D903">
        <v>8.1109000000000009</v>
      </c>
      <c r="E903">
        <v>59.72</v>
      </c>
      <c r="F903">
        <v>0</v>
      </c>
      <c r="G903">
        <v>-0.30886000000000002</v>
      </c>
      <c r="H903" s="1">
        <v>9.1169E-2</v>
      </c>
      <c r="I903">
        <v>0</v>
      </c>
      <c r="J903" s="1">
        <v>3.4473999999999998E-2</v>
      </c>
      <c r="K903">
        <v>0</v>
      </c>
      <c r="L903" s="1">
        <v>9.4541E-2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s="1">
        <v>-1.7575999999999999E-5</v>
      </c>
      <c r="X903" s="1">
        <v>5.8931000000000004E-6</v>
      </c>
      <c r="Y903">
        <v>0</v>
      </c>
      <c r="Z903" s="1">
        <v>2.1644E-6</v>
      </c>
      <c r="AA903">
        <v>0</v>
      </c>
      <c r="AB903" s="1">
        <v>3.7017999999999999E-6</v>
      </c>
      <c r="AC903">
        <v>0</v>
      </c>
      <c r="AD903">
        <v>0</v>
      </c>
      <c r="AE903" s="1">
        <v>-3.4362999999999998E-2</v>
      </c>
      <c r="AF903">
        <v>0</v>
      </c>
      <c r="AG903">
        <v>0</v>
      </c>
      <c r="AH903">
        <v>0</v>
      </c>
      <c r="AI903" s="1">
        <v>-2.4086000000000001E-6</v>
      </c>
      <c r="AJ903">
        <v>-1.097</v>
      </c>
      <c r="AK903">
        <v>-4.1215000000000002</v>
      </c>
      <c r="AL903">
        <v>0</v>
      </c>
      <c r="AM903">
        <v>0</v>
      </c>
      <c r="AN903" s="1">
        <v>-3.1016000000000003E-5</v>
      </c>
      <c r="AO903" s="1">
        <v>-2.4476000000000001E-4</v>
      </c>
      <c r="AP903">
        <v>-39.893999999999998</v>
      </c>
      <c r="AQ903">
        <v>-7.2417999999999996</v>
      </c>
      <c r="AR903">
        <v>-0.60418000000000005</v>
      </c>
      <c r="AS903">
        <v>-2.6684000000000001</v>
      </c>
      <c r="AT903">
        <v>-54.292000000000002</v>
      </c>
      <c r="AU903">
        <v>-0.11466999999999999</v>
      </c>
      <c r="AV903">
        <v>0</v>
      </c>
      <c r="AW903">
        <v>0</v>
      </c>
      <c r="AX903" s="1">
        <v>-5.1402000000000003E-2</v>
      </c>
      <c r="AY903">
        <v>-0.1666</v>
      </c>
      <c r="AZ903" s="1">
        <v>-6.3408E-5</v>
      </c>
      <c r="BA903">
        <v>0</v>
      </c>
      <c r="BB903">
        <v>0</v>
      </c>
      <c r="BC903" s="1">
        <v>2.6313E-3</v>
      </c>
      <c r="BD903">
        <v>0</v>
      </c>
      <c r="BE903">
        <v>0</v>
      </c>
      <c r="BF903">
        <v>0</v>
      </c>
      <c r="BG903" s="1">
        <v>1.8729E-7</v>
      </c>
      <c r="BH903">
        <v>0</v>
      </c>
      <c r="BI903">
        <v>0</v>
      </c>
      <c r="BJ903">
        <v>0</v>
      </c>
      <c r="BK903" s="1">
        <v>1.7205999999999999E-2</v>
      </c>
      <c r="BL903">
        <v>0</v>
      </c>
      <c r="BM903" s="1">
        <v>1.8963000000000001E-2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s="1">
        <v>1.1320999999999999E-6</v>
      </c>
      <c r="BX903">
        <v>0</v>
      </c>
      <c r="BY903" s="1">
        <v>1.2511E-6</v>
      </c>
      <c r="BZ903">
        <v>0</v>
      </c>
      <c r="CA903" s="1">
        <v>-3.8896E-2</v>
      </c>
      <c r="CC903" t="str">
        <f t="shared" si="401"/>
        <v>76114-73-3</v>
      </c>
      <c r="CD903">
        <f t="shared" si="402"/>
        <v>51.609500000000004</v>
      </c>
      <c r="CE903" s="1">
        <f t="shared" si="403"/>
        <v>-50.574451999999994</v>
      </c>
      <c r="CF903">
        <f t="shared" si="404"/>
        <v>-3.6171383200000004E-2</v>
      </c>
      <c r="CG903">
        <f t="shared" si="405"/>
        <v>0.91019480010001041</v>
      </c>
      <c r="CH903">
        <f t="shared" si="406"/>
        <v>-8.8681816700000013E-2</v>
      </c>
      <c r="CI903">
        <f t="shared" si="407"/>
        <v>8.1109000000000009</v>
      </c>
      <c r="CJ903">
        <f t="shared" si="408"/>
        <v>0.91019480010001041</v>
      </c>
      <c r="CK903" s="1">
        <f t="shared" si="409"/>
        <v>-3.8841480000000104</v>
      </c>
      <c r="CL903" s="1">
        <f t="shared" si="410"/>
        <v>-6.3408E-5</v>
      </c>
      <c r="CM903">
        <f t="shared" si="411"/>
        <v>-5.2187757760000011</v>
      </c>
      <c r="CN903">
        <f t="shared" si="412"/>
        <v>9.0580920810000021E-2</v>
      </c>
      <c r="CO903">
        <f t="shared" si="413"/>
        <v>8.6885369099994891E-3</v>
      </c>
      <c r="CP903" s="3">
        <f t="shared" si="414"/>
        <v>0.89910373183419834</v>
      </c>
      <c r="CQ903" s="3">
        <f t="shared" si="415"/>
        <v>0.10089626816580174</v>
      </c>
      <c r="CR903" s="3">
        <f t="shared" si="416"/>
        <v>-0.43056281815783037</v>
      </c>
      <c r="CS903" s="3">
        <f t="shared" si="417"/>
        <v>-7.0288586258174604E-6</v>
      </c>
      <c r="CT903" s="3">
        <f t="shared" si="418"/>
        <v>-0.57850802941813051</v>
      </c>
      <c r="CU903" s="3">
        <f t="shared" si="419"/>
        <v>1.0041011963314675E-2</v>
      </c>
      <c r="CV903" s="3">
        <f t="shared" si="420"/>
        <v>9.631355287279727E-4</v>
      </c>
      <c r="CX903" s="1">
        <f t="shared" si="421"/>
        <v>59.72</v>
      </c>
      <c r="CY903">
        <f t="shared" si="422"/>
        <v>-3.4365408600000001E-2</v>
      </c>
      <c r="CZ903" s="1">
        <f t="shared" si="423"/>
        <v>-5.2187757760000011</v>
      </c>
      <c r="DA903" s="1">
        <f t="shared" si="424"/>
        <v>-54.458600000000004</v>
      </c>
      <c r="DB903" s="1">
        <f t="shared" si="425"/>
        <v>-6.3408E-5</v>
      </c>
      <c r="DC903">
        <f t="shared" si="426"/>
        <v>1.372305324847746E-4</v>
      </c>
      <c r="DD903" t="str">
        <f t="shared" si="427"/>
        <v>76114-73-3</v>
      </c>
      <c r="DE903" t="b">
        <f t="shared" si="428"/>
        <v>1</v>
      </c>
    </row>
    <row r="904" spans="1:109" x14ac:dyDescent="0.25">
      <c r="A904" t="s">
        <v>910</v>
      </c>
      <c r="B904">
        <v>0.83843999999999996</v>
      </c>
      <c r="C904">
        <v>7.5656999999999996</v>
      </c>
      <c r="D904">
        <v>0.96943999999999997</v>
      </c>
      <c r="E904">
        <v>9.3735999999999997</v>
      </c>
      <c r="F904">
        <v>0</v>
      </c>
      <c r="G904">
        <v>-0.17956</v>
      </c>
      <c r="H904" s="1">
        <v>3.1678999999999999E-2</v>
      </c>
      <c r="I904">
        <v>0</v>
      </c>
      <c r="J904" s="1">
        <v>3.2147E-3</v>
      </c>
      <c r="K904">
        <v>0</v>
      </c>
      <c r="L904" s="1">
        <v>4.6340000000000001E-3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-0.13913</v>
      </c>
      <c r="AF904">
        <v>0</v>
      </c>
      <c r="AG904">
        <v>0</v>
      </c>
      <c r="AH904">
        <v>0</v>
      </c>
      <c r="AI904">
        <v>0</v>
      </c>
      <c r="AJ904">
        <v>-0.12449</v>
      </c>
      <c r="AK904">
        <v>-0.63214000000000004</v>
      </c>
      <c r="AL904">
        <v>0</v>
      </c>
      <c r="AM904">
        <v>0</v>
      </c>
      <c r="AN904">
        <v>0</v>
      </c>
      <c r="AO904">
        <v>0</v>
      </c>
      <c r="AP904">
        <v>-6.8268000000000004</v>
      </c>
      <c r="AQ904">
        <v>-0.55547999999999997</v>
      </c>
      <c r="AR904" s="1">
        <v>-2.9073999999999999E-2</v>
      </c>
      <c r="AS904" s="1">
        <v>-4.0369000000000002E-2</v>
      </c>
      <c r="AT904">
        <v>-7.6509999999999998</v>
      </c>
      <c r="AU904" s="1">
        <v>-2.4844000000000001E-2</v>
      </c>
      <c r="AV904">
        <v>0</v>
      </c>
      <c r="AW904">
        <v>0</v>
      </c>
      <c r="AX904">
        <v>-0.73985999999999996</v>
      </c>
      <c r="AY904">
        <v>-0.82599</v>
      </c>
      <c r="AZ904" s="1">
        <v>-8.2523999999999998E-4</v>
      </c>
      <c r="BA904">
        <v>0</v>
      </c>
      <c r="BB904">
        <v>0</v>
      </c>
      <c r="BC904" s="1">
        <v>1.4616E-4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 s="1">
        <v>1.4237E-3</v>
      </c>
      <c r="BL904">
        <v>0</v>
      </c>
      <c r="BM904" s="1">
        <v>7.7468999999999997E-4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 s="1">
        <v>-2.3567000000000002E-3</v>
      </c>
      <c r="CC904" t="str">
        <f t="shared" si="401"/>
        <v>81782-77-6</v>
      </c>
      <c r="CD904">
        <f t="shared" si="402"/>
        <v>8.4041399999999999</v>
      </c>
      <c r="CE904" s="1">
        <f t="shared" si="403"/>
        <v>-8.2164269999999995</v>
      </c>
      <c r="CF904">
        <f t="shared" si="404"/>
        <v>-2.1983899999999997E-3</v>
      </c>
      <c r="CG904">
        <f t="shared" si="405"/>
        <v>4.5482310000000463E-2</v>
      </c>
      <c r="CH904">
        <f t="shared" si="406"/>
        <v>-0.1400323</v>
      </c>
      <c r="CI904">
        <f t="shared" si="407"/>
        <v>0.96943999999999997</v>
      </c>
      <c r="CJ904">
        <f t="shared" si="408"/>
        <v>4.5482310000000463E-2</v>
      </c>
      <c r="CK904" s="1">
        <f t="shared" si="409"/>
        <v>-0.26056300000000121</v>
      </c>
      <c r="CL904" s="1">
        <f t="shared" si="410"/>
        <v>-8.2523999999999998E-4</v>
      </c>
      <c r="CM904">
        <f t="shared" si="411"/>
        <v>-0.75663000000000002</v>
      </c>
      <c r="CN904">
        <f t="shared" si="412"/>
        <v>3.1128399999999952E-3</v>
      </c>
      <c r="CO904">
        <f t="shared" si="413"/>
        <v>1.6909999999249054E-5</v>
      </c>
      <c r="CP904" s="3">
        <f t="shared" si="414"/>
        <v>0.95518641224863754</v>
      </c>
      <c r="CQ904" s="3">
        <f t="shared" si="415"/>
        <v>4.4813587751362412E-2</v>
      </c>
      <c r="CR904" s="3">
        <f t="shared" si="416"/>
        <v>-0.25673196601619791</v>
      </c>
      <c r="CS904" s="3">
        <f t="shared" si="417"/>
        <v>-8.1310657167443649E-4</v>
      </c>
      <c r="CT904" s="3">
        <f t="shared" si="418"/>
        <v>-0.74550533823618448</v>
      </c>
      <c r="CU904" s="3">
        <f t="shared" si="419"/>
        <v>3.0670721978709819E-3</v>
      </c>
      <c r="CV904" s="3">
        <f t="shared" si="420"/>
        <v>1.6661373814168146E-5</v>
      </c>
      <c r="CX904" s="1">
        <f t="shared" si="421"/>
        <v>9.3735999999999997</v>
      </c>
      <c r="CY904">
        <f t="shared" si="422"/>
        <v>-0.13913</v>
      </c>
      <c r="CZ904" s="1">
        <f t="shared" si="423"/>
        <v>-0.75663000000000002</v>
      </c>
      <c r="DA904" s="1">
        <f t="shared" si="424"/>
        <v>-8.4769900000000007</v>
      </c>
      <c r="DB904" s="1">
        <f t="shared" si="425"/>
        <v>-8.2523999999999998E-4</v>
      </c>
      <c r="DC904">
        <f t="shared" si="426"/>
        <v>2.6414611248394838E-6</v>
      </c>
      <c r="DD904" t="str">
        <f t="shared" si="427"/>
        <v>81782-77-6</v>
      </c>
      <c r="DE904" t="b">
        <f t="shared" si="428"/>
        <v>1</v>
      </c>
    </row>
    <row r="905" spans="1:109" x14ac:dyDescent="0.25">
      <c r="A905" t="s">
        <v>911</v>
      </c>
      <c r="B905">
        <v>0.31424999999999997</v>
      </c>
      <c r="C905">
        <v>2.6469999999999998</v>
      </c>
      <c r="D905">
        <v>5.4039000000000001</v>
      </c>
      <c r="E905">
        <v>8.3651999999999997</v>
      </c>
      <c r="F905">
        <v>0</v>
      </c>
      <c r="G905" s="1">
        <v>-6.5634000000000005E-4</v>
      </c>
      <c r="H905" s="1">
        <v>1.4195999999999999E-5</v>
      </c>
      <c r="I905">
        <v>0</v>
      </c>
      <c r="J905">
        <v>0</v>
      </c>
      <c r="K905" s="1">
        <v>-6.7397999999999994E-5</v>
      </c>
      <c r="L905" s="1">
        <v>7.0060000000000001E-4</v>
      </c>
      <c r="M905">
        <v>0</v>
      </c>
      <c r="N905">
        <v>0</v>
      </c>
      <c r="O905" s="1">
        <v>-1.0156999999999999E-5</v>
      </c>
      <c r="P905">
        <v>0</v>
      </c>
      <c r="Q905" s="1">
        <v>-1.0720000000000001E-5</v>
      </c>
      <c r="R905">
        <v>0</v>
      </c>
      <c r="S905" s="1">
        <v>-1.9562999999999999E-5</v>
      </c>
      <c r="T905">
        <v>0</v>
      </c>
      <c r="U905" s="1">
        <v>-7.4359000000000003E-4</v>
      </c>
      <c r="V905">
        <v>0</v>
      </c>
      <c r="W905">
        <v>-0.12118</v>
      </c>
      <c r="X905" s="1">
        <v>9.2464000000000005E-2</v>
      </c>
      <c r="Y905">
        <v>0</v>
      </c>
      <c r="Z905">
        <v>0</v>
      </c>
      <c r="AA905">
        <v>-0.45883000000000002</v>
      </c>
      <c r="AB905" s="1">
        <v>6.5278999999999997E-3</v>
      </c>
      <c r="AC905">
        <v>0</v>
      </c>
      <c r="AD905">
        <v>0</v>
      </c>
      <c r="AE905" s="1">
        <v>-5.6975999999999999E-4</v>
      </c>
      <c r="AF905">
        <v>0</v>
      </c>
      <c r="AG905" s="1">
        <v>-7.8058000000000001E-4</v>
      </c>
      <c r="AH905">
        <v>0</v>
      </c>
      <c r="AI905">
        <v>-1.1637</v>
      </c>
      <c r="AJ905">
        <v>-0.4446</v>
      </c>
      <c r="AK905">
        <v>-0.24218999999999999</v>
      </c>
      <c r="AL905" s="1">
        <v>-7.8593000000000005E-7</v>
      </c>
      <c r="AM905" s="1">
        <v>-9.2070000000000004E-5</v>
      </c>
      <c r="AN905">
        <v>-0.44019999999999998</v>
      </c>
      <c r="AO905">
        <v>-5.8376999999999999</v>
      </c>
      <c r="AP905" s="1">
        <v>-8.3634E-2</v>
      </c>
      <c r="AQ905" s="1">
        <v>-1.9564999999999999E-3</v>
      </c>
      <c r="AR905" s="1">
        <v>-2.5257999999999999E-3</v>
      </c>
      <c r="AS905" s="1">
        <v>-6.0806000000000002E-3</v>
      </c>
      <c r="AT905">
        <v>-0.23241000000000001</v>
      </c>
      <c r="AU905" s="1">
        <v>-2.5236999999999999E-9</v>
      </c>
      <c r="AV905">
        <v>0</v>
      </c>
      <c r="AW905">
        <v>0</v>
      </c>
      <c r="AX905" s="1">
        <v>-6.6638999999999997E-5</v>
      </c>
      <c r="AY905" s="1">
        <v>-6.6650999999999996E-5</v>
      </c>
      <c r="AZ905" s="1">
        <v>-3.0341999999999999E-3</v>
      </c>
      <c r="BA905" s="1">
        <v>-3.5638999999999998E-7</v>
      </c>
      <c r="BB905">
        <v>0</v>
      </c>
      <c r="BC905">
        <v>0</v>
      </c>
      <c r="BD905" s="1">
        <v>-6.3811000000000003E-5</v>
      </c>
      <c r="BE905">
        <v>0</v>
      </c>
      <c r="BF905" s="1">
        <v>-2.9989000000000002E-6</v>
      </c>
      <c r="BG905">
        <v>0</v>
      </c>
      <c r="BH905">
        <v>-0.51058999999999999</v>
      </c>
      <c r="BI905">
        <v>0</v>
      </c>
      <c r="BJ905">
        <v>0</v>
      </c>
      <c r="BK905" s="1">
        <v>2.4937999999999997E-7</v>
      </c>
      <c r="BL905">
        <v>0</v>
      </c>
      <c r="BM905" s="1">
        <v>1.9966999999999999E-6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 s="1">
        <v>4.5823999999999997E-2</v>
      </c>
      <c r="BX905">
        <v>0</v>
      </c>
      <c r="BY905">
        <v>0.46561999999999998</v>
      </c>
      <c r="BZ905">
        <v>0</v>
      </c>
      <c r="CA905" s="1">
        <v>-8.4455000000000001E-4</v>
      </c>
      <c r="CC905" t="str">
        <f t="shared" si="401"/>
        <v>84583-68-6</v>
      </c>
      <c r="CD905">
        <f t="shared" si="402"/>
        <v>2.9612499999999997</v>
      </c>
      <c r="CE905" s="1">
        <f t="shared" si="403"/>
        <v>-9.4263541523700006E-2</v>
      </c>
      <c r="CF905">
        <f t="shared" si="404"/>
        <v>-0.51144624608</v>
      </c>
      <c r="CG905">
        <f t="shared" si="405"/>
        <v>1.8737291403962997</v>
      </c>
      <c r="CH905">
        <f t="shared" si="406"/>
        <v>-0.48181107200000001</v>
      </c>
      <c r="CI905">
        <f t="shared" si="407"/>
        <v>5.4039000000000001</v>
      </c>
      <c r="CJ905">
        <f t="shared" si="408"/>
        <v>1.8737291403962997</v>
      </c>
      <c r="CK905" s="1">
        <f t="shared" si="409"/>
        <v>-0.1382131094763</v>
      </c>
      <c r="CL905" s="1">
        <f t="shared" si="410"/>
        <v>-3.0345563900000001E-3</v>
      </c>
      <c r="CM905">
        <f t="shared" si="411"/>
        <v>-6.9647828559300002</v>
      </c>
      <c r="CN905">
        <f t="shared" si="412"/>
        <v>-0.17173790809999995</v>
      </c>
      <c r="CO905">
        <f t="shared" si="413"/>
        <v>-1.3928950000080542E-4</v>
      </c>
      <c r="CP905" s="3">
        <f t="shared" si="414"/>
        <v>0.74253577583450936</v>
      </c>
      <c r="CQ905" s="3">
        <f t="shared" si="415"/>
        <v>0.25746422416549058</v>
      </c>
      <c r="CR905" s="3">
        <f t="shared" si="416"/>
        <v>-1.8991502151313754E-2</v>
      </c>
      <c r="CS905" s="3">
        <f t="shared" si="417"/>
        <v>-4.1697046269587111E-4</v>
      </c>
      <c r="CT905" s="3">
        <f t="shared" si="418"/>
        <v>-0.95701260967946711</v>
      </c>
      <c r="CU905" s="3">
        <f t="shared" si="419"/>
        <v>-2.3598057112683271E-2</v>
      </c>
      <c r="CV905" s="3">
        <f t="shared" si="420"/>
        <v>-1.9139406160124899E-5</v>
      </c>
      <c r="CX905" s="1">
        <f t="shared" si="421"/>
        <v>8.3651999999999997</v>
      </c>
      <c r="CY905">
        <f t="shared" si="422"/>
        <v>-1.1650503399999999</v>
      </c>
      <c r="CZ905" s="1">
        <f t="shared" si="423"/>
        <v>-6.9647828559300002</v>
      </c>
      <c r="DA905" s="1">
        <f t="shared" si="424"/>
        <v>-0.23247665100000001</v>
      </c>
      <c r="DB905" s="1">
        <f t="shared" si="425"/>
        <v>-3.0345563900000001E-3</v>
      </c>
      <c r="DC905">
        <f t="shared" si="426"/>
        <v>1.7262387032004812E-5</v>
      </c>
      <c r="DD905" t="str">
        <f t="shared" si="427"/>
        <v>84583-68-6</v>
      </c>
      <c r="DE905" t="b">
        <f t="shared" si="428"/>
        <v>1</v>
      </c>
    </row>
    <row r="906" spans="1:109" x14ac:dyDescent="0.25">
      <c r="A906" t="s">
        <v>912</v>
      </c>
      <c r="B906">
        <v>1.9881</v>
      </c>
      <c r="C906">
        <v>16.57</v>
      </c>
      <c r="D906">
        <v>17.407</v>
      </c>
      <c r="E906">
        <v>35.966000000000001</v>
      </c>
      <c r="F906">
        <v>0</v>
      </c>
      <c r="G906">
        <v>-0.11133999999999999</v>
      </c>
      <c r="H906" s="1">
        <v>3.1532999999999999E-2</v>
      </c>
      <c r="I906">
        <v>0</v>
      </c>
      <c r="J906" s="1">
        <v>1.2632000000000001E-2</v>
      </c>
      <c r="K906">
        <v>0</v>
      </c>
      <c r="L906" s="1">
        <v>2.6669000000000002E-2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s="1">
        <v>-2.8279000000000001E-6</v>
      </c>
      <c r="X906" s="1">
        <v>9.1684E-7</v>
      </c>
      <c r="Y906">
        <v>0</v>
      </c>
      <c r="Z906" s="1">
        <v>3.5437000000000002E-7</v>
      </c>
      <c r="AA906">
        <v>0</v>
      </c>
      <c r="AB906" s="1">
        <v>6.0111000000000001E-7</v>
      </c>
      <c r="AC906">
        <v>0</v>
      </c>
      <c r="AD906">
        <v>0</v>
      </c>
      <c r="AE906" s="1">
        <v>-5.7759999999999999E-2</v>
      </c>
      <c r="AF906">
        <v>0</v>
      </c>
      <c r="AG906">
        <v>0</v>
      </c>
      <c r="AH906">
        <v>0</v>
      </c>
      <c r="AI906" s="1">
        <v>-1.3092999999999999E-6</v>
      </c>
      <c r="AJ906">
        <v>-2.3109000000000002</v>
      </c>
      <c r="AK906">
        <v>-8.2218</v>
      </c>
      <c r="AL906">
        <v>0</v>
      </c>
      <c r="AM906">
        <v>0</v>
      </c>
      <c r="AN906" s="1">
        <v>-2.9073000000000001E-5</v>
      </c>
      <c r="AO906" s="1">
        <v>-2.1834999999999999E-4</v>
      </c>
      <c r="AP906">
        <v>-14.308999999999999</v>
      </c>
      <c r="AQ906">
        <v>-2.69</v>
      </c>
      <c r="AR906">
        <v>-0.22692999999999999</v>
      </c>
      <c r="AS906">
        <v>-0.97250000000000003</v>
      </c>
      <c r="AT906">
        <v>-25.376000000000001</v>
      </c>
      <c r="AU906">
        <v>0</v>
      </c>
      <c r="AV906">
        <v>0</v>
      </c>
      <c r="AW906">
        <v>0</v>
      </c>
      <c r="AX906">
        <v>0</v>
      </c>
      <c r="AY906">
        <v>0</v>
      </c>
      <c r="AZ906" s="1">
        <v>-5.1706999999999995E-10</v>
      </c>
      <c r="BA906">
        <v>0</v>
      </c>
      <c r="BB906">
        <v>0</v>
      </c>
      <c r="BC906" s="1">
        <v>9.7464999999999997E-4</v>
      </c>
      <c r="BD906">
        <v>0</v>
      </c>
      <c r="BE906">
        <v>0</v>
      </c>
      <c r="BF906">
        <v>0</v>
      </c>
      <c r="BG906" s="1">
        <v>3.1032000000000003E-8</v>
      </c>
      <c r="BH906">
        <v>0</v>
      </c>
      <c r="BI906">
        <v>0</v>
      </c>
      <c r="BJ906">
        <v>0</v>
      </c>
      <c r="BK906" s="1">
        <v>6.3693999999999999E-3</v>
      </c>
      <c r="BL906">
        <v>0</v>
      </c>
      <c r="BM906" s="1">
        <v>7.1473999999999999E-3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s="1">
        <v>1.8467E-7</v>
      </c>
      <c r="BX906">
        <v>0</v>
      </c>
      <c r="BY906" s="1">
        <v>2.0690999999999999E-7</v>
      </c>
      <c r="BZ906">
        <v>0</v>
      </c>
      <c r="CA906" s="1">
        <v>-1.4677000000000001E-2</v>
      </c>
      <c r="CC906" t="str">
        <f t="shared" si="401"/>
        <v>89182-60-5</v>
      </c>
      <c r="CD906">
        <f t="shared" si="402"/>
        <v>18.5581</v>
      </c>
      <c r="CE906" s="1">
        <f t="shared" si="403"/>
        <v>-18.198429999999998</v>
      </c>
      <c r="CF906">
        <f t="shared" si="404"/>
        <v>-1.3517191579999999E-2</v>
      </c>
      <c r="CG906">
        <f t="shared" si="405"/>
        <v>0.30564585284000129</v>
      </c>
      <c r="CH906">
        <f t="shared" si="406"/>
        <v>-4.0506955579999997E-2</v>
      </c>
      <c r="CI906">
        <f t="shared" si="407"/>
        <v>17.407</v>
      </c>
      <c r="CJ906">
        <f t="shared" si="408"/>
        <v>0.30564585284000129</v>
      </c>
      <c r="CK906" s="1">
        <f t="shared" si="409"/>
        <v>-7.1775700000000029</v>
      </c>
      <c r="CL906" s="1">
        <f t="shared" si="410"/>
        <v>-5.1706999999999995E-10</v>
      </c>
      <c r="CM906">
        <f t="shared" si="411"/>
        <v>-10.532947423000001</v>
      </c>
      <c r="CN906">
        <f t="shared" si="412"/>
        <v>-3.5520347520000047E-3</v>
      </c>
      <c r="CO906">
        <f t="shared" si="413"/>
        <v>-1.4236054290735541E-3</v>
      </c>
      <c r="CP906" s="3">
        <f t="shared" si="414"/>
        <v>0.98274420121198358</v>
      </c>
      <c r="CQ906" s="3">
        <f t="shared" si="415"/>
        <v>1.725579878801646E-2</v>
      </c>
      <c r="CR906" s="3">
        <f t="shared" si="416"/>
        <v>-0.4052229158552938</v>
      </c>
      <c r="CS906" s="3">
        <f t="shared" si="417"/>
        <v>-2.9192137882500162E-11</v>
      </c>
      <c r="CT906" s="3">
        <f t="shared" si="418"/>
        <v>-0.59465691972332724</v>
      </c>
      <c r="CU906" s="3">
        <f t="shared" si="419"/>
        <v>-2.0053665508309591E-4</v>
      </c>
      <c r="CV906" s="3">
        <f t="shared" si="420"/>
        <v>-8.037226289630223E-5</v>
      </c>
      <c r="CX906" s="1">
        <f t="shared" si="421"/>
        <v>35.966000000000001</v>
      </c>
      <c r="CY906">
        <f t="shared" si="422"/>
        <v>-5.7761309300000001E-2</v>
      </c>
      <c r="CZ906" s="1">
        <f t="shared" si="423"/>
        <v>-10.532947423000001</v>
      </c>
      <c r="DA906" s="1">
        <f t="shared" si="424"/>
        <v>-25.376000000000001</v>
      </c>
      <c r="DB906" s="1">
        <f t="shared" si="425"/>
        <v>-5.1706999999999995E-10</v>
      </c>
      <c r="DC906">
        <f t="shared" si="426"/>
        <v>1.9705633572581265E-5</v>
      </c>
      <c r="DD906" t="str">
        <f t="shared" si="427"/>
        <v>89182-60-5</v>
      </c>
      <c r="DE906" t="b">
        <f t="shared" si="428"/>
        <v>1</v>
      </c>
    </row>
    <row r="907" spans="1:109" x14ac:dyDescent="0.25">
      <c r="A907" t="s">
        <v>913</v>
      </c>
      <c r="B907">
        <v>4.7619999999999996</v>
      </c>
      <c r="C907">
        <v>39.887999999999998</v>
      </c>
      <c r="D907">
        <v>78.210999999999999</v>
      </c>
      <c r="E907">
        <v>122.86</v>
      </c>
      <c r="F907">
        <v>0</v>
      </c>
      <c r="G907" s="1">
        <v>-1.0309E-2</v>
      </c>
      <c r="H907" s="1">
        <v>4.2565000000000003E-5</v>
      </c>
      <c r="I907">
        <v>0</v>
      </c>
      <c r="J907">
        <v>0</v>
      </c>
      <c r="K907" s="1">
        <v>-1.7556000000000001E-4</v>
      </c>
      <c r="L907" s="1">
        <v>9.8399000000000004E-3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-1.8038000000000001</v>
      </c>
      <c r="X907">
        <v>1.38</v>
      </c>
      <c r="Y907">
        <v>0</v>
      </c>
      <c r="Z907">
        <v>0</v>
      </c>
      <c r="AA907">
        <v>-6.9058000000000002</v>
      </c>
      <c r="AB907" s="1">
        <v>8.8054999999999994E-2</v>
      </c>
      <c r="AC907">
        <v>0</v>
      </c>
      <c r="AD907">
        <v>0</v>
      </c>
      <c r="AE907" s="1">
        <v>-7.0530999999999996E-3</v>
      </c>
      <c r="AF907">
        <v>0</v>
      </c>
      <c r="AG907">
        <v>0</v>
      </c>
      <c r="AH907">
        <v>0</v>
      </c>
      <c r="AI907">
        <v>-17.46</v>
      </c>
      <c r="AJ907">
        <v>-6.4390000000000001</v>
      </c>
      <c r="AK907">
        <v>-3.4996999999999998</v>
      </c>
      <c r="AL907">
        <v>0</v>
      </c>
      <c r="AM907">
        <v>0</v>
      </c>
      <c r="AN907">
        <v>-6.4401999999999999</v>
      </c>
      <c r="AO907">
        <v>-85.694000000000003</v>
      </c>
      <c r="AP907">
        <v>-1.2265999999999999</v>
      </c>
      <c r="AQ907" s="1">
        <v>-2.9825000000000001E-2</v>
      </c>
      <c r="AR907" s="1">
        <v>-7.3940999999999998E-3</v>
      </c>
      <c r="AS907" s="1">
        <v>-9.1928999999999997E-2</v>
      </c>
      <c r="AT907">
        <v>-3.3340999999999998</v>
      </c>
      <c r="AU907" s="1">
        <v>-4.9414999999999996E-7</v>
      </c>
      <c r="AV907">
        <v>0</v>
      </c>
      <c r="AW907">
        <v>0</v>
      </c>
      <c r="AX907" s="1">
        <v>-1.3959000000000001E-4</v>
      </c>
      <c r="AY907" s="1">
        <v>-1.4012000000000001E-4</v>
      </c>
      <c r="AZ907" s="1">
        <v>-5.7930000000000003E-6</v>
      </c>
      <c r="BA907">
        <v>0</v>
      </c>
      <c r="BB907">
        <v>0</v>
      </c>
      <c r="BC907">
        <v>0</v>
      </c>
      <c r="BD907" s="1">
        <v>-1.7362000000000001E-4</v>
      </c>
      <c r="BE907">
        <v>0</v>
      </c>
      <c r="BF907">
        <v>0</v>
      </c>
      <c r="BG907">
        <v>0</v>
      </c>
      <c r="BH907">
        <v>-7.6825000000000001</v>
      </c>
      <c r="BI907">
        <v>0</v>
      </c>
      <c r="BJ907">
        <v>0</v>
      </c>
      <c r="BK907" s="1">
        <v>1.8704E-4</v>
      </c>
      <c r="BL907">
        <v>0</v>
      </c>
      <c r="BM907" s="1">
        <v>2.1583E-4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0.68740000000000001</v>
      </c>
      <c r="BX907">
        <v>0</v>
      </c>
      <c r="BY907">
        <v>6.9964000000000004</v>
      </c>
      <c r="BZ907">
        <v>0</v>
      </c>
      <c r="CA907" s="1">
        <v>-2.3221000000000001E-3</v>
      </c>
      <c r="CC907" t="str">
        <f t="shared" si="401"/>
        <v>94050-90-5</v>
      </c>
      <c r="CD907">
        <f t="shared" si="402"/>
        <v>44.65</v>
      </c>
      <c r="CE907" s="1">
        <f t="shared" si="403"/>
        <v>-1.3558881841499999</v>
      </c>
      <c r="CF907">
        <f t="shared" si="404"/>
        <v>-7.68420287</v>
      </c>
      <c r="CG907">
        <f t="shared" si="405"/>
        <v>28.367761850850002</v>
      </c>
      <c r="CH907">
        <f t="shared" si="406"/>
        <v>-7.2421470950000009</v>
      </c>
      <c r="CI907">
        <f t="shared" si="407"/>
        <v>78.210999999999999</v>
      </c>
      <c r="CJ907">
        <f t="shared" si="408"/>
        <v>28.367761850850002</v>
      </c>
      <c r="CK907" s="1">
        <f t="shared" si="409"/>
        <v>-1.9783519358500001</v>
      </c>
      <c r="CL907" s="1">
        <f t="shared" si="410"/>
        <v>-5.7930000000000003E-6</v>
      </c>
      <c r="CM907">
        <f t="shared" si="411"/>
        <v>-102.0729</v>
      </c>
      <c r="CN907">
        <f t="shared" si="412"/>
        <v>-2.5399102850000008</v>
      </c>
      <c r="CO907">
        <f t="shared" si="413"/>
        <v>-1.2406163000004522E-2</v>
      </c>
      <c r="CP907" s="3">
        <f t="shared" si="414"/>
        <v>0.73383288229085619</v>
      </c>
      <c r="CQ907" s="3">
        <f t="shared" si="415"/>
        <v>0.26616711770914386</v>
      </c>
      <c r="CR907" s="3">
        <f t="shared" si="416"/>
        <v>-1.8562346770537398E-2</v>
      </c>
      <c r="CS907" s="3">
        <f t="shared" si="417"/>
        <v>-5.435416868613021E-8</v>
      </c>
      <c r="CT907" s="3">
        <f t="shared" si="418"/>
        <v>-0.95772270410538585</v>
      </c>
      <c r="CU907" s="3">
        <f t="shared" si="419"/>
        <v>-2.3831298477218557E-2</v>
      </c>
      <c r="CV907" s="3">
        <f t="shared" si="420"/>
        <v>-1.1640370731052528E-4</v>
      </c>
      <c r="CX907" s="1">
        <f t="shared" si="421"/>
        <v>122.86</v>
      </c>
      <c r="CY907">
        <f t="shared" si="422"/>
        <v>-17.467053100000001</v>
      </c>
      <c r="CZ907" s="1">
        <f t="shared" si="423"/>
        <v>-102.0729</v>
      </c>
      <c r="DA907" s="1">
        <f t="shared" si="424"/>
        <v>-3.33424012</v>
      </c>
      <c r="DB907" s="1">
        <f t="shared" si="425"/>
        <v>-5.7930000000000003E-6</v>
      </c>
      <c r="DC907">
        <f t="shared" si="426"/>
        <v>1.1557067393786335E-4</v>
      </c>
      <c r="DD907" t="str">
        <f t="shared" si="427"/>
        <v>94050-90-5</v>
      </c>
      <c r="DE907" t="b">
        <f t="shared" si="428"/>
        <v>1</v>
      </c>
    </row>
    <row r="908" spans="1:109" x14ac:dyDescent="0.25">
      <c r="A908" t="s">
        <v>914</v>
      </c>
      <c r="B908">
        <v>0.81835999999999998</v>
      </c>
      <c r="C908">
        <v>8.0534999999999997</v>
      </c>
      <c r="D908">
        <v>0.45728999999999997</v>
      </c>
      <c r="E908">
        <v>9.3291000000000004</v>
      </c>
      <c r="F908">
        <v>0</v>
      </c>
      <c r="G908" s="1">
        <v>-4.5835000000000001E-2</v>
      </c>
      <c r="H908" s="1">
        <v>1.9158999999999999E-3</v>
      </c>
      <c r="I908">
        <v>0</v>
      </c>
      <c r="J908" s="1">
        <v>3.2530999999999999E-4</v>
      </c>
      <c r="K908">
        <v>0</v>
      </c>
      <c r="L908" s="1">
        <v>1.3254999999999999E-2</v>
      </c>
      <c r="M908">
        <v>0</v>
      </c>
      <c r="N908">
        <v>0</v>
      </c>
      <c r="O908" s="1">
        <v>-6.1414999999999994E-5</v>
      </c>
      <c r="P908">
        <v>0</v>
      </c>
      <c r="Q908" s="1">
        <v>-6.3131000000000003E-5</v>
      </c>
      <c r="R908">
        <v>0</v>
      </c>
      <c r="S908" s="1">
        <v>-1.1336999999999999E-4</v>
      </c>
      <c r="T908">
        <v>0</v>
      </c>
      <c r="U908" s="1">
        <v>-1.2236E-3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s="1">
        <v>-3.1715E-2</v>
      </c>
      <c r="AF908">
        <v>0</v>
      </c>
      <c r="AG908" s="1">
        <v>-1.4469000000000001E-3</v>
      </c>
      <c r="AH908">
        <v>0</v>
      </c>
      <c r="AI908">
        <v>0</v>
      </c>
      <c r="AJ908" s="1">
        <v>-6.4946000000000004E-2</v>
      </c>
      <c r="AK908">
        <v>-0.30057</v>
      </c>
      <c r="AL908" s="1">
        <v>-4.1930000000000003E-6</v>
      </c>
      <c r="AM908" s="1">
        <v>-1.2482000000000001E-3</v>
      </c>
      <c r="AN908">
        <v>0</v>
      </c>
      <c r="AO908">
        <v>0</v>
      </c>
      <c r="AP908">
        <v>-8.3864000000000001</v>
      </c>
      <c r="AQ908" s="1">
        <v>-1.4063000000000001E-2</v>
      </c>
      <c r="AR908" s="1">
        <v>-3.7093E-4</v>
      </c>
      <c r="AS908">
        <v>-0.13800000000000001</v>
      </c>
      <c r="AT908">
        <v>-8.6303999999999998</v>
      </c>
      <c r="AU908" s="1">
        <v>-3.3181999999999998E-4</v>
      </c>
      <c r="AV908">
        <v>0</v>
      </c>
      <c r="AW908">
        <v>0</v>
      </c>
      <c r="AX908">
        <v>-0.29576000000000002</v>
      </c>
      <c r="AY908">
        <v>-0.29654000000000003</v>
      </c>
      <c r="AZ908" s="1">
        <v>-3.5872999999999999E-3</v>
      </c>
      <c r="BA908" s="1">
        <v>-9.2208000000000001E-7</v>
      </c>
      <c r="BB908">
        <v>0</v>
      </c>
      <c r="BC908" s="1">
        <v>1.5536999999999999E-7</v>
      </c>
      <c r="BD908">
        <v>0</v>
      </c>
      <c r="BE908">
        <v>0</v>
      </c>
      <c r="BF908" s="1">
        <v>-1.7803999999999999E-6</v>
      </c>
      <c r="BG908">
        <v>0</v>
      </c>
      <c r="BH908">
        <v>0</v>
      </c>
      <c r="BI908">
        <v>0</v>
      </c>
      <c r="BJ908">
        <v>0</v>
      </c>
      <c r="BK908" s="1">
        <v>6.5039999999999995E-7</v>
      </c>
      <c r="BL908">
        <v>0</v>
      </c>
      <c r="BM908" s="1">
        <v>1.1269E-7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 s="1">
        <v>-6.6561999999999999E-6</v>
      </c>
      <c r="CC908" t="str">
        <f t="shared" si="401"/>
        <v>102985-93-3</v>
      </c>
      <c r="CD908">
        <f t="shared" si="402"/>
        <v>8.8718599999999999</v>
      </c>
      <c r="CE908" s="1">
        <f t="shared" si="403"/>
        <v>-8.83492575</v>
      </c>
      <c r="CF908">
        <f t="shared" si="404"/>
        <v>-7.6308999999999999E-7</v>
      </c>
      <c r="CG908">
        <f t="shared" si="405"/>
        <v>5.1331809099998352E-3</v>
      </c>
      <c r="CH908">
        <f t="shared" si="406"/>
        <v>-3.1800306E-2</v>
      </c>
      <c r="CI908">
        <f t="shared" si="407"/>
        <v>0.45728999999999997</v>
      </c>
      <c r="CJ908">
        <f t="shared" si="408"/>
        <v>5.1331809099998352E-3</v>
      </c>
      <c r="CK908" s="1">
        <f t="shared" si="409"/>
        <v>-9.2014250000000075E-2</v>
      </c>
      <c r="CL908" s="1">
        <f t="shared" si="410"/>
        <v>-3.58822208E-3</v>
      </c>
      <c r="CM908">
        <f t="shared" si="411"/>
        <v>-0.36676839299999997</v>
      </c>
      <c r="CN908">
        <f t="shared" si="412"/>
        <v>-1.3533127700000008E-3</v>
      </c>
      <c r="CO908">
        <f t="shared" si="413"/>
        <v>-1.3009969400002402E-3</v>
      </c>
      <c r="CP908" s="3">
        <f t="shared" si="414"/>
        <v>0.98889938670483979</v>
      </c>
      <c r="CQ908" s="3">
        <f t="shared" si="415"/>
        <v>1.1100613295160246E-2</v>
      </c>
      <c r="CR908" s="3">
        <f t="shared" si="416"/>
        <v>-0.19898277984015808</v>
      </c>
      <c r="CS908" s="3">
        <f t="shared" si="417"/>
        <v>-7.7596068452683523E-3</v>
      </c>
      <c r="CT908" s="3">
        <f t="shared" si="418"/>
        <v>-0.79314447921542053</v>
      </c>
      <c r="CU908" s="3">
        <f t="shared" si="419"/>
        <v>-2.9265677541009615E-3</v>
      </c>
      <c r="CV908" s="3">
        <f t="shared" si="420"/>
        <v>-2.8134336549478687E-3</v>
      </c>
      <c r="CX908" s="1">
        <f t="shared" si="421"/>
        <v>9.3291000000000004</v>
      </c>
      <c r="CY908">
        <f t="shared" si="422"/>
        <v>-3.3161900000000001E-2</v>
      </c>
      <c r="CZ908" s="1">
        <f t="shared" si="423"/>
        <v>-0.36676839299999997</v>
      </c>
      <c r="DA908" s="1">
        <f t="shared" si="424"/>
        <v>-8.9269400000000001</v>
      </c>
      <c r="DB908" s="1">
        <f t="shared" si="425"/>
        <v>-3.58822208E-3</v>
      </c>
      <c r="DC908">
        <f t="shared" si="426"/>
        <v>1.4562123677509421E-4</v>
      </c>
      <c r="DD908" t="str">
        <f t="shared" si="427"/>
        <v>102985-93-3</v>
      </c>
      <c r="DE908" t="b">
        <f t="shared" si="428"/>
        <v>1</v>
      </c>
    </row>
    <row r="909" spans="1:109" x14ac:dyDescent="0.25">
      <c r="A909" t="s">
        <v>915</v>
      </c>
      <c r="B909">
        <v>5.5330000000000004</v>
      </c>
      <c r="C909">
        <v>46.197000000000003</v>
      </c>
      <c r="D909">
        <v>48.155000000000001</v>
      </c>
      <c r="E909">
        <v>99.885000000000005</v>
      </c>
      <c r="F909">
        <v>0</v>
      </c>
      <c r="G909" s="1">
        <v>-1.1945000000000001E-2</v>
      </c>
      <c r="H909" s="1">
        <v>3.3006000000000002E-4</v>
      </c>
      <c r="I909">
        <v>0</v>
      </c>
      <c r="J909" s="1">
        <v>9.6100999999999997E-6</v>
      </c>
      <c r="K909">
        <v>0</v>
      </c>
      <c r="L909" s="1">
        <v>1.2779E-2</v>
      </c>
      <c r="M909">
        <v>0</v>
      </c>
      <c r="N909">
        <v>0</v>
      </c>
      <c r="O909" s="1">
        <v>-4.2070999999999999E-6</v>
      </c>
      <c r="P909">
        <v>0</v>
      </c>
      <c r="Q909" s="1">
        <v>-7.0594999999999999E-6</v>
      </c>
      <c r="R909">
        <v>0</v>
      </c>
      <c r="S909" s="1">
        <v>-1.6443000000000002E-5</v>
      </c>
      <c r="T909">
        <v>0</v>
      </c>
      <c r="U909" s="1">
        <v>-9.8057000000000005E-3</v>
      </c>
      <c r="V909">
        <v>0</v>
      </c>
      <c r="W909">
        <v>-1.9688000000000001</v>
      </c>
      <c r="X909">
        <v>1.4818</v>
      </c>
      <c r="Y909">
        <v>0</v>
      </c>
      <c r="Z909">
        <v>0</v>
      </c>
      <c r="AA909">
        <v>-7.5362</v>
      </c>
      <c r="AB909">
        <v>0.10813</v>
      </c>
      <c r="AC909">
        <v>0</v>
      </c>
      <c r="AD909">
        <v>0</v>
      </c>
      <c r="AE909" s="1">
        <v>-1.9341E-3</v>
      </c>
      <c r="AF909">
        <v>0</v>
      </c>
      <c r="AG909" s="1">
        <v>-9.9763999999999999E-3</v>
      </c>
      <c r="AH909">
        <v>0</v>
      </c>
      <c r="AI909">
        <v>-17.887</v>
      </c>
      <c r="AJ909">
        <v>-3.8708</v>
      </c>
      <c r="AK909">
        <v>-2.0207999999999999</v>
      </c>
      <c r="AL909" s="1">
        <v>-2.9471999999999999E-6</v>
      </c>
      <c r="AM909" s="1">
        <v>-1.4750000000000001E-4</v>
      </c>
      <c r="AN909">
        <v>-4.57</v>
      </c>
      <c r="AO909">
        <v>-63.48</v>
      </c>
      <c r="AP909">
        <v>-4.0949</v>
      </c>
      <c r="AQ909" s="1">
        <v>-7.4227000000000001E-2</v>
      </c>
      <c r="AR909" s="1">
        <v>-1.9957999999999998E-3</v>
      </c>
      <c r="AS909">
        <v>-0.31642999999999999</v>
      </c>
      <c r="AT909">
        <v>-8.0396999999999998</v>
      </c>
      <c r="AU909" s="1">
        <v>-2.2694999999999999E-5</v>
      </c>
      <c r="AV909">
        <v>0</v>
      </c>
      <c r="AW909">
        <v>0</v>
      </c>
      <c r="AX909" s="1">
        <v>-2.1159E-3</v>
      </c>
      <c r="AY909" s="1">
        <v>-2.1394999999999999E-3</v>
      </c>
      <c r="AZ909" s="1">
        <v>-1.584E-6</v>
      </c>
      <c r="BA909" s="1">
        <v>-5.1888000000000002E-6</v>
      </c>
      <c r="BB909">
        <v>0</v>
      </c>
      <c r="BC909">
        <v>0</v>
      </c>
      <c r="BD909" s="1">
        <v>-3.7183999999999998E-6</v>
      </c>
      <c r="BE909">
        <v>0</v>
      </c>
      <c r="BF909" s="1">
        <v>-1.1506E-4</v>
      </c>
      <c r="BG909">
        <v>0</v>
      </c>
      <c r="BH909">
        <v>-8.2743000000000002</v>
      </c>
      <c r="BI909">
        <v>0</v>
      </c>
      <c r="BJ909">
        <v>0</v>
      </c>
      <c r="BK909" s="1">
        <v>1.7681000000000001E-4</v>
      </c>
      <c r="BL909" s="1">
        <v>-7.1735E-6</v>
      </c>
      <c r="BM909" s="1">
        <v>4.8578000000000001E-5</v>
      </c>
      <c r="BN909" s="1">
        <v>-2.5463000000000001E-6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0.74509000000000003</v>
      </c>
      <c r="BX909">
        <v>0</v>
      </c>
      <c r="BY909">
        <v>7.5289999999999999</v>
      </c>
      <c r="BZ909">
        <v>0</v>
      </c>
      <c r="CA909" s="1">
        <v>-2.1227E-4</v>
      </c>
      <c r="CC909" t="str">
        <f t="shared" si="401"/>
        <v>110964-79-9</v>
      </c>
      <c r="CD909">
        <f t="shared" si="402"/>
        <v>51.730000000000004</v>
      </c>
      <c r="CE909" s="1">
        <f t="shared" si="403"/>
        <v>-4.4896913949999995</v>
      </c>
      <c r="CF909">
        <f t="shared" si="404"/>
        <v>-8.2743056682000002</v>
      </c>
      <c r="CG909">
        <f t="shared" si="405"/>
        <v>31.042273197300005</v>
      </c>
      <c r="CH909">
        <f t="shared" si="406"/>
        <v>-7.9237297394999997</v>
      </c>
      <c r="CI909">
        <f t="shared" si="407"/>
        <v>48.155000000000001</v>
      </c>
      <c r="CJ909">
        <f t="shared" si="408"/>
        <v>31.042273197300005</v>
      </c>
      <c r="CK909" s="1">
        <f t="shared" si="409"/>
        <v>-3.5521481050000006</v>
      </c>
      <c r="CL909" s="1">
        <f t="shared" si="410"/>
        <v>-6.7728000000000006E-6</v>
      </c>
      <c r="CM909">
        <f t="shared" si="411"/>
        <v>-73.941750447199993</v>
      </c>
      <c r="CN909">
        <f t="shared" si="412"/>
        <v>-1.7005497120999995</v>
      </c>
      <c r="CO909">
        <f t="shared" si="413"/>
        <v>2.8181602000070249E-3</v>
      </c>
      <c r="CP909" s="3">
        <f t="shared" si="414"/>
        <v>0.60803861112786017</v>
      </c>
      <c r="CQ909" s="3">
        <f t="shared" si="415"/>
        <v>0.39196138887213983</v>
      </c>
      <c r="CR909" s="3">
        <f t="shared" si="416"/>
        <v>-4.4851899081812079E-2</v>
      </c>
      <c r="CS909" s="3">
        <f t="shared" si="417"/>
        <v>-8.5518095845639524E-8</v>
      </c>
      <c r="CT909" s="3">
        <f t="shared" si="418"/>
        <v>-0.93364010479240611</v>
      </c>
      <c r="CU909" s="3">
        <f t="shared" si="419"/>
        <v>-2.1472326551742624E-2</v>
      </c>
      <c r="CV909" s="3">
        <f t="shared" si="420"/>
        <v>3.5584055943268278E-5</v>
      </c>
      <c r="CX909" s="1">
        <f t="shared" si="421"/>
        <v>99.885000000000005</v>
      </c>
      <c r="CY909">
        <f t="shared" si="422"/>
        <v>-17.8989105</v>
      </c>
      <c r="CZ909" s="1">
        <f t="shared" si="423"/>
        <v>-73.941750447199993</v>
      </c>
      <c r="DA909" s="1">
        <f t="shared" si="424"/>
        <v>-8.0418395</v>
      </c>
      <c r="DB909" s="1">
        <f t="shared" si="425"/>
        <v>-6.7728000000000006E-6</v>
      </c>
      <c r="DC909">
        <f t="shared" si="426"/>
        <v>2.4956499975093746E-5</v>
      </c>
      <c r="DD909" t="str">
        <f t="shared" si="427"/>
        <v>110964-79-9</v>
      </c>
      <c r="DE909" t="b">
        <f t="shared" si="428"/>
        <v>1</v>
      </c>
    </row>
    <row r="910" spans="1:109" x14ac:dyDescent="0.25">
      <c r="A910" t="s">
        <v>916</v>
      </c>
      <c r="B910" s="1">
        <v>7.3885000000000001E-3</v>
      </c>
      <c r="C910" s="1">
        <v>6.2252000000000002E-2</v>
      </c>
      <c r="D910">
        <v>0.11802</v>
      </c>
      <c r="E910">
        <v>0.18765999999999999</v>
      </c>
      <c r="F910">
        <v>0</v>
      </c>
      <c r="G910" s="1">
        <v>-3.6863999999999999E-4</v>
      </c>
      <c r="H910" s="1">
        <v>1.7374E-4</v>
      </c>
      <c r="I910">
        <v>0</v>
      </c>
      <c r="J910" s="1">
        <v>4.8567999999999998E-6</v>
      </c>
      <c r="K910">
        <v>0</v>
      </c>
      <c r="L910" s="1">
        <v>1.8660000000000001E-4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-9.4303000000000002E-6</v>
      </c>
      <c r="V910">
        <v>0</v>
      </c>
      <c r="W910" s="1">
        <v>-3.6055000000000001E-8</v>
      </c>
      <c r="X910" s="1">
        <v>1.0983E-8</v>
      </c>
      <c r="Y910">
        <v>0</v>
      </c>
      <c r="Z910" s="1">
        <v>3.5122999999999999E-10</v>
      </c>
      <c r="AA910">
        <v>0</v>
      </c>
      <c r="AB910" s="1">
        <v>8.1008E-9</v>
      </c>
      <c r="AC910">
        <v>0</v>
      </c>
      <c r="AD910">
        <v>0</v>
      </c>
      <c r="AE910" s="1">
        <v>-5.3735999999999996E-4</v>
      </c>
      <c r="AF910">
        <v>0</v>
      </c>
      <c r="AG910" s="1">
        <v>-9.4303000000000002E-6</v>
      </c>
      <c r="AH910">
        <v>0</v>
      </c>
      <c r="AI910" s="1">
        <v>-3.9977000000000001E-8</v>
      </c>
      <c r="AJ910" s="1">
        <v>-1.7115999999999999E-2</v>
      </c>
      <c r="AK910" s="1">
        <v>-8.7712999999999999E-2</v>
      </c>
      <c r="AL910">
        <v>0</v>
      </c>
      <c r="AM910">
        <v>0</v>
      </c>
      <c r="AN910" s="1">
        <v>-3.4499999999999998E-7</v>
      </c>
      <c r="AO910" s="1">
        <v>-4.2223000000000002E-6</v>
      </c>
      <c r="AP910" s="1">
        <v>-6.5810999999999995E-2</v>
      </c>
      <c r="AQ910" s="1">
        <v>-2.9199E-3</v>
      </c>
      <c r="AR910" s="1">
        <v>-6.5658000000000001E-5</v>
      </c>
      <c r="AS910" s="1">
        <v>-7.9505999999999999E-4</v>
      </c>
      <c r="AT910" s="1">
        <v>-8.1925999999999999E-2</v>
      </c>
      <c r="AU910" s="1">
        <v>-5.2755999999999999E-8</v>
      </c>
      <c r="AV910">
        <v>0</v>
      </c>
      <c r="AW910">
        <v>0</v>
      </c>
      <c r="AX910" s="1">
        <v>-2.5304999999999999E-5</v>
      </c>
      <c r="AY910" s="1">
        <v>-2.5363000000000001E-5</v>
      </c>
      <c r="AZ910" s="1">
        <v>-3.3016000000000002E-4</v>
      </c>
      <c r="BA910">
        <v>0</v>
      </c>
      <c r="BB910">
        <v>0</v>
      </c>
      <c r="BC910">
        <v>0</v>
      </c>
      <c r="BD910" s="1">
        <v>-2.7588000000000001E-7</v>
      </c>
      <c r="BE910">
        <v>0</v>
      </c>
      <c r="BF910">
        <v>0</v>
      </c>
      <c r="BG910">
        <v>0</v>
      </c>
      <c r="BH910" s="1">
        <v>-6.3755E-12</v>
      </c>
      <c r="BI910">
        <v>0</v>
      </c>
      <c r="BJ910">
        <v>0</v>
      </c>
      <c r="BK910" s="1">
        <v>3.4182000000000002E-6</v>
      </c>
      <c r="BL910">
        <v>0</v>
      </c>
      <c r="BM910" s="1">
        <v>6.8742E-7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 s="1">
        <v>4.7928000000000002E-9</v>
      </c>
      <c r="BX910">
        <v>0</v>
      </c>
      <c r="BY910" s="1">
        <v>1.4275000000000001E-9</v>
      </c>
      <c r="BZ910">
        <v>0</v>
      </c>
      <c r="CA910" s="1">
        <v>-5.5565000000000001E-6</v>
      </c>
      <c r="CC910" t="str">
        <f t="shared" si="401"/>
        <v>120578-03-2</v>
      </c>
      <c r="CD910">
        <f t="shared" si="402"/>
        <v>6.9640500000000008E-2</v>
      </c>
      <c r="CE910" s="1">
        <f t="shared" si="403"/>
        <v>-6.9616975755999996E-2</v>
      </c>
      <c r="CF910">
        <f t="shared" si="404"/>
        <v>-4.1118402999999994E-6</v>
      </c>
      <c r="CG910">
        <f t="shared" si="405"/>
        <v>6.5222837300116427E-6</v>
      </c>
      <c r="CH910">
        <f t="shared" si="406"/>
        <v>-1.2890119969999987E-5</v>
      </c>
      <c r="CI910">
        <f t="shared" si="407"/>
        <v>0.11802</v>
      </c>
      <c r="CJ910">
        <f t="shared" si="408"/>
        <v>6.5222837300116427E-6</v>
      </c>
      <c r="CK910" s="1">
        <f t="shared" si="409"/>
        <v>-1.2334387244000003E-2</v>
      </c>
      <c r="CL910" s="1">
        <f t="shared" si="410"/>
        <v>-3.3016000000000002E-4</v>
      </c>
      <c r="CM910">
        <f t="shared" si="411"/>
        <v>-0.1048335673</v>
      </c>
      <c r="CN910">
        <f t="shared" si="412"/>
        <v>-5.2810777065449995E-4</v>
      </c>
      <c r="CO910">
        <f t="shared" si="413"/>
        <v>2.9996907550803621E-7</v>
      </c>
      <c r="CP910" s="3">
        <f t="shared" si="414"/>
        <v>0.99994473882985113</v>
      </c>
      <c r="CQ910" s="3">
        <f t="shared" si="415"/>
        <v>5.5261170148963554E-5</v>
      </c>
      <c r="CR910" s="3">
        <f t="shared" si="416"/>
        <v>-0.1045052163305188</v>
      </c>
      <c r="CS910" s="3">
        <f t="shared" si="417"/>
        <v>-2.797337357838194E-3</v>
      </c>
      <c r="CT910" s="3">
        <f t="shared" si="418"/>
        <v>-0.88822042089815378</v>
      </c>
      <c r="CU910" s="3">
        <f t="shared" si="419"/>
        <v>-4.4744838739292393E-3</v>
      </c>
      <c r="CV910" s="3">
        <f t="shared" si="420"/>
        <v>2.5415395599552208E-6</v>
      </c>
      <c r="CX910" s="1">
        <f t="shared" si="421"/>
        <v>0.18765999999999999</v>
      </c>
      <c r="CY910">
        <f t="shared" si="422"/>
        <v>-5.4683027699999997E-4</v>
      </c>
      <c r="CZ910" s="1">
        <f t="shared" si="423"/>
        <v>-0.1048335673</v>
      </c>
      <c r="DA910" s="1">
        <f t="shared" si="424"/>
        <v>-8.1951362999999999E-2</v>
      </c>
      <c r="DB910" s="1">
        <f t="shared" si="425"/>
        <v>-3.3016000000000002E-4</v>
      </c>
      <c r="DC910">
        <f t="shared" si="426"/>
        <v>1.0234344026483103E-5</v>
      </c>
      <c r="DD910" t="str">
        <f t="shared" si="427"/>
        <v>120578-03-2</v>
      </c>
      <c r="DE910" t="b">
        <f t="shared" si="428"/>
        <v>1</v>
      </c>
    </row>
    <row r="911" spans="1:109" x14ac:dyDescent="0.25">
      <c r="A911" t="s">
        <v>917</v>
      </c>
      <c r="B911">
        <v>0.16394</v>
      </c>
      <c r="C911">
        <v>1.3785000000000001</v>
      </c>
      <c r="D911">
        <v>2.6509999999999998</v>
      </c>
      <c r="E911">
        <v>4.1933999999999996</v>
      </c>
      <c r="F911">
        <v>0</v>
      </c>
      <c r="G911" s="1">
        <v>-1.7656999999999999E-2</v>
      </c>
      <c r="H911" s="1">
        <v>1.1580999999999999E-2</v>
      </c>
      <c r="I911">
        <v>0</v>
      </c>
      <c r="J911" s="1">
        <v>1.4357E-3</v>
      </c>
      <c r="K911">
        <v>0</v>
      </c>
      <c r="L911" s="1">
        <v>3.7667999999999998E-3</v>
      </c>
      <c r="M911">
        <v>0</v>
      </c>
      <c r="N911">
        <v>0</v>
      </c>
      <c r="O911" s="1">
        <v>-5.2406000000000005E-10</v>
      </c>
      <c r="P911" s="1">
        <v>3.0737999999999998E-10</v>
      </c>
      <c r="Q911">
        <v>0</v>
      </c>
      <c r="R911" s="1">
        <v>1.4867E-9</v>
      </c>
      <c r="S911">
        <v>0</v>
      </c>
      <c r="T911">
        <v>0</v>
      </c>
      <c r="U911" s="1">
        <v>-2.6590000000000001E-4</v>
      </c>
      <c r="V911">
        <v>0</v>
      </c>
      <c r="W911" s="1">
        <v>-5.6191000000000003E-7</v>
      </c>
      <c r="X911" s="1">
        <v>3.3339E-7</v>
      </c>
      <c r="Y911">
        <v>0</v>
      </c>
      <c r="Z911" s="1">
        <v>4.2914999999999997E-8</v>
      </c>
      <c r="AA911">
        <v>0</v>
      </c>
      <c r="AB911" s="1">
        <v>8.4356000000000004E-8</v>
      </c>
      <c r="AC911">
        <v>0</v>
      </c>
      <c r="AD911">
        <v>0</v>
      </c>
      <c r="AE911" s="1">
        <v>-8.8812000000000006E-3</v>
      </c>
      <c r="AF911">
        <v>0</v>
      </c>
      <c r="AG911" s="1">
        <v>-2.6619000000000002E-4</v>
      </c>
      <c r="AH911">
        <v>0</v>
      </c>
      <c r="AI911" s="1">
        <v>-3.3023000000000001E-7</v>
      </c>
      <c r="AJ911">
        <v>-0.37528</v>
      </c>
      <c r="AK911">
        <v>-1.7345999999999999</v>
      </c>
      <c r="AL911" s="1">
        <v>-3.5631000000000003E-8</v>
      </c>
      <c r="AM911" s="1">
        <v>-1.8743999999999999E-5</v>
      </c>
      <c r="AN911" s="1">
        <v>-4.0230000000000003E-6</v>
      </c>
      <c r="AO911" s="1">
        <v>-4.5453E-5</v>
      </c>
      <c r="AP911">
        <v>-1.2977000000000001</v>
      </c>
      <c r="AQ911">
        <v>-0.17269999999999999</v>
      </c>
      <c r="AR911" s="1">
        <v>-1.2758E-2</v>
      </c>
      <c r="AS911" s="1">
        <v>-4.2481999999999999E-2</v>
      </c>
      <c r="AT911">
        <v>-2.0728</v>
      </c>
      <c r="AU911" s="1">
        <v>-1.3008E-5</v>
      </c>
      <c r="AV911">
        <v>0</v>
      </c>
      <c r="AW911">
        <v>0</v>
      </c>
      <c r="AX911" s="1">
        <v>-6.4570000000000003E-4</v>
      </c>
      <c r="AY911" s="1">
        <v>-6.5921000000000003E-4</v>
      </c>
      <c r="AZ911" s="1">
        <v>-6.1753999999999997E-4</v>
      </c>
      <c r="BA911" s="1">
        <v>-8.4037000000000007E-9</v>
      </c>
      <c r="BB911">
        <v>0</v>
      </c>
      <c r="BC911" s="1">
        <v>7.3631E-5</v>
      </c>
      <c r="BD911">
        <v>0</v>
      </c>
      <c r="BE911" s="1">
        <v>1.9236999999999999E-9</v>
      </c>
      <c r="BF911">
        <v>0</v>
      </c>
      <c r="BG911" s="1">
        <v>2.1834000000000001E-9</v>
      </c>
      <c r="BH911">
        <v>0</v>
      </c>
      <c r="BI911">
        <v>0</v>
      </c>
      <c r="BJ911">
        <v>0</v>
      </c>
      <c r="BK911" s="1">
        <v>5.4768000000000004E-4</v>
      </c>
      <c r="BL911">
        <v>0</v>
      </c>
      <c r="BM911" s="1">
        <v>4.5815999999999999E-4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 s="1">
        <v>3.9447999999999997E-8</v>
      </c>
      <c r="BX911">
        <v>0</v>
      </c>
      <c r="BY911" s="1">
        <v>3.8871999999999999E-8</v>
      </c>
      <c r="BZ911">
        <v>0</v>
      </c>
      <c r="CA911" s="1">
        <v>-1.1141E-3</v>
      </c>
      <c r="CC911" t="str">
        <f t="shared" si="401"/>
        <v>133467-41-1</v>
      </c>
      <c r="CD911">
        <f t="shared" si="402"/>
        <v>1.54244</v>
      </c>
      <c r="CE911" s="1">
        <f t="shared" si="403"/>
        <v>-1.5262987080000001</v>
      </c>
      <c r="CF911">
        <f t="shared" si="404"/>
        <v>-1.00591832E-3</v>
      </c>
      <c r="CG911">
        <f t="shared" si="405"/>
        <v>1.3995873701019918E-2</v>
      </c>
      <c r="CH911">
        <f t="shared" si="406"/>
        <v>-1.1394999789800003E-3</v>
      </c>
      <c r="CI911">
        <f t="shared" si="407"/>
        <v>2.6509999999999998</v>
      </c>
      <c r="CJ911">
        <f t="shared" si="408"/>
        <v>1.3995873701019918E-2</v>
      </c>
      <c r="CK911" s="1">
        <f t="shared" si="409"/>
        <v>-0.54716050199999966</v>
      </c>
      <c r="CL911" s="1">
        <f t="shared" si="410"/>
        <v>-6.1754840369999996E-4</v>
      </c>
      <c r="CM911">
        <f t="shared" si="411"/>
        <v>-2.1099482556309996</v>
      </c>
      <c r="CN911">
        <f t="shared" si="412"/>
        <v>-6.9677553581199998E-3</v>
      </c>
      <c r="CO911">
        <f t="shared" si="413"/>
        <v>3.0181230820058684E-4</v>
      </c>
      <c r="CP911" s="3">
        <f t="shared" si="414"/>
        <v>0.9947482568963294</v>
      </c>
      <c r="CQ911" s="3">
        <f t="shared" si="415"/>
        <v>5.2517431036705935E-3</v>
      </c>
      <c r="CR911" s="3">
        <f t="shared" si="416"/>
        <v>-0.20531382708676735</v>
      </c>
      <c r="CS911" s="3">
        <f t="shared" si="417"/>
        <v>-2.3172583860040955E-4</v>
      </c>
      <c r="CT911" s="3">
        <f t="shared" si="418"/>
        <v>-0.79172665010576682</v>
      </c>
      <c r="CU911" s="3">
        <f t="shared" si="419"/>
        <v>-2.6145463964428253E-3</v>
      </c>
      <c r="CV911" s="3">
        <f t="shared" si="420"/>
        <v>1.1325057242262977E-4</v>
      </c>
      <c r="CX911" s="1">
        <f t="shared" si="421"/>
        <v>4.1933999999999996</v>
      </c>
      <c r="CY911">
        <f t="shared" si="422"/>
        <v>-9.1477202299999998E-3</v>
      </c>
      <c r="CZ911" s="1">
        <f t="shared" si="423"/>
        <v>-2.1099482556309996</v>
      </c>
      <c r="DA911" s="1">
        <f t="shared" si="424"/>
        <v>-2.0734592099999998</v>
      </c>
      <c r="DB911" s="1">
        <f t="shared" si="425"/>
        <v>-6.1754840369999996E-4</v>
      </c>
      <c r="DC911">
        <f t="shared" si="426"/>
        <v>5.4196054585898052E-5</v>
      </c>
      <c r="DD911" t="str">
        <f t="shared" si="427"/>
        <v>133467-41-1</v>
      </c>
      <c r="DE911" t="b">
        <f t="shared" si="428"/>
        <v>1</v>
      </c>
    </row>
    <row r="912" spans="1:109" x14ac:dyDescent="0.25">
      <c r="A912" t="s">
        <v>918</v>
      </c>
      <c r="B912" s="1">
        <v>1.7072E-2</v>
      </c>
      <c r="C912">
        <v>0.17799000000000001</v>
      </c>
      <c r="D912" s="1">
        <v>4.7907000000000002E-3</v>
      </c>
      <c r="E912">
        <v>0.19985</v>
      </c>
      <c r="F912">
        <v>0</v>
      </c>
      <c r="G912" s="1">
        <v>-4.3250000000000001E-5</v>
      </c>
      <c r="H912">
        <v>0</v>
      </c>
      <c r="I912" s="1">
        <v>-4.6433000000000001E-6</v>
      </c>
      <c r="J912">
        <v>0</v>
      </c>
      <c r="K912" s="1">
        <v>-4.0864000000000004E-6</v>
      </c>
      <c r="L912" s="1">
        <v>8.2371000000000001E-5</v>
      </c>
      <c r="M912">
        <v>0</v>
      </c>
      <c r="N912">
        <v>0</v>
      </c>
      <c r="O912">
        <v>-0.18557999999999999</v>
      </c>
      <c r="P912">
        <v>0</v>
      </c>
      <c r="Q912" s="1">
        <v>-1.2281E-3</v>
      </c>
      <c r="R912">
        <v>0</v>
      </c>
      <c r="S912" s="1">
        <v>-2.1808000000000001E-3</v>
      </c>
      <c r="T912" s="1">
        <v>2.1210000000000001E-4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s="1">
        <v>6.9167999999999999E-5</v>
      </c>
      <c r="AE912">
        <v>0</v>
      </c>
      <c r="AF912">
        <v>0</v>
      </c>
      <c r="AG912">
        <v>-0.18878</v>
      </c>
      <c r="AH912">
        <v>0</v>
      </c>
      <c r="AI912">
        <v>0</v>
      </c>
      <c r="AJ912" s="1">
        <v>-4.7558000000000002E-4</v>
      </c>
      <c r="AK912" s="1">
        <v>-4.797E-3</v>
      </c>
      <c r="AL912" s="1">
        <v>-4.8601999999999999E-4</v>
      </c>
      <c r="AM912" s="1">
        <v>-7.0637000000000005E-2</v>
      </c>
      <c r="AN912">
        <v>0</v>
      </c>
      <c r="AO912">
        <v>0</v>
      </c>
      <c r="AP912" s="1">
        <v>-1.0288E-2</v>
      </c>
      <c r="AQ912" s="1">
        <v>-2.7076999999999998E-5</v>
      </c>
      <c r="AR912" s="1">
        <v>-3.0668E-6</v>
      </c>
      <c r="AS912" s="1">
        <v>-3.1231999999999999E-4</v>
      </c>
      <c r="AT912" s="1">
        <v>-1.1183E-2</v>
      </c>
      <c r="AU912">
        <v>0</v>
      </c>
      <c r="AV912">
        <v>0</v>
      </c>
      <c r="AW912">
        <v>0</v>
      </c>
      <c r="AX912">
        <v>0</v>
      </c>
      <c r="AY912">
        <v>0</v>
      </c>
      <c r="AZ912" s="1">
        <v>-7.0310999999999998E-5</v>
      </c>
      <c r="BA912" s="1">
        <v>-1.4249E-4</v>
      </c>
      <c r="BB912">
        <v>0</v>
      </c>
      <c r="BC912">
        <v>0</v>
      </c>
      <c r="BD912" s="1">
        <v>-1.1202E-8</v>
      </c>
      <c r="BE912">
        <v>0</v>
      </c>
      <c r="BF912" s="1">
        <v>-1.0596E-5</v>
      </c>
      <c r="BG912">
        <v>0</v>
      </c>
      <c r="BH912">
        <v>0</v>
      </c>
      <c r="BI912">
        <v>0</v>
      </c>
      <c r="BJ912">
        <v>0</v>
      </c>
      <c r="BK912" s="1">
        <v>7.6797999999999997E-10</v>
      </c>
      <c r="BL912">
        <v>0</v>
      </c>
      <c r="BM912" s="1">
        <v>2.3698999999999999E-9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 s="1">
        <v>-8.5520000000000001E-8</v>
      </c>
      <c r="CC912" t="str">
        <f t="shared" si="401"/>
        <v>139189-30-3</v>
      </c>
      <c r="CD912">
        <f t="shared" si="402"/>
        <v>0.19506200000000001</v>
      </c>
      <c r="CE912" s="1">
        <f t="shared" si="403"/>
        <v>-1.06304638E-2</v>
      </c>
      <c r="CF912">
        <f t="shared" si="404"/>
        <v>-3.1378799999999999E-9</v>
      </c>
      <c r="CG912">
        <f t="shared" si="405"/>
        <v>-4.3148756378800111E-3</v>
      </c>
      <c r="CH912">
        <f t="shared" si="406"/>
        <v>-0.18874640870000003</v>
      </c>
      <c r="CI912">
        <f t="shared" si="407"/>
        <v>4.7907000000000002E-3</v>
      </c>
      <c r="CJ912">
        <f t="shared" si="408"/>
        <v>-4.3148756378800111E-3</v>
      </c>
      <c r="CK912" s="1">
        <f t="shared" si="409"/>
        <v>-5.5253620000000024E-4</v>
      </c>
      <c r="CL912" s="1">
        <f t="shared" si="410"/>
        <v>-2.1280099999999998E-4</v>
      </c>
      <c r="CM912">
        <f t="shared" si="411"/>
        <v>-7.6395600000000008E-2</v>
      </c>
      <c r="CN912">
        <f t="shared" si="412"/>
        <v>4.6269422000039541E-5</v>
      </c>
      <c r="CO912">
        <f t="shared" si="413"/>
        <v>-7.6638843415879981E-2</v>
      </c>
      <c r="CP912" s="3">
        <f t="shared" si="414"/>
        <v>10.068210838670604</v>
      </c>
      <c r="CQ912" s="3">
        <f t="shared" si="415"/>
        <v>-9.0682108386706037</v>
      </c>
      <c r="CR912" s="3">
        <f t="shared" si="416"/>
        <v>-1.1612188109457637</v>
      </c>
      <c r="CS912" s="3">
        <f t="shared" si="417"/>
        <v>-0.44722594499341284</v>
      </c>
      <c r="CT912" s="3">
        <f t="shared" si="418"/>
        <v>-160.55420041888325</v>
      </c>
      <c r="CU912" s="3">
        <f t="shared" si="419"/>
        <v>9.72405485795024E-2</v>
      </c>
      <c r="CV912" s="3">
        <f t="shared" si="420"/>
        <v>-161.06540462624292</v>
      </c>
      <c r="CX912" s="1">
        <f t="shared" si="421"/>
        <v>0.19985</v>
      </c>
      <c r="CY912">
        <f t="shared" si="422"/>
        <v>-0.188710832</v>
      </c>
      <c r="CZ912" s="1">
        <f t="shared" si="423"/>
        <v>-7.6395600000000008E-2</v>
      </c>
      <c r="DA912" s="1">
        <f t="shared" si="424"/>
        <v>-1.1183E-2</v>
      </c>
      <c r="DB912" s="1">
        <f t="shared" si="425"/>
        <v>-2.1280099999999998E-4</v>
      </c>
      <c r="DC912">
        <f t="shared" si="426"/>
        <v>0.38354882661996498</v>
      </c>
      <c r="DD912" t="str">
        <f t="shared" si="427"/>
        <v>139189-30-3</v>
      </c>
      <c r="DE912" t="b">
        <f t="shared" si="428"/>
        <v>0</v>
      </c>
    </row>
    <row r="913" spans="1:109" x14ac:dyDescent="0.25">
      <c r="A913" t="s">
        <v>919</v>
      </c>
      <c r="B913">
        <v>56.140999999999998</v>
      </c>
      <c r="C913">
        <v>468.77</v>
      </c>
      <c r="D913">
        <v>894.76</v>
      </c>
      <c r="E913">
        <v>1419.7</v>
      </c>
      <c r="F913">
        <v>0</v>
      </c>
      <c r="G913">
        <v>-3.1554000000000002</v>
      </c>
      <c r="H913">
        <v>0.89405999999999997</v>
      </c>
      <c r="I913">
        <v>0</v>
      </c>
      <c r="J913">
        <v>0.35943999999999998</v>
      </c>
      <c r="K913">
        <v>0</v>
      </c>
      <c r="L913">
        <v>0.76092000000000004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s="1">
        <v>-1.4595E-2</v>
      </c>
      <c r="X913" s="1">
        <v>4.7251999999999997E-3</v>
      </c>
      <c r="Y913">
        <v>0</v>
      </c>
      <c r="Z913" s="1">
        <v>1.8343000000000001E-3</v>
      </c>
      <c r="AA913">
        <v>0</v>
      </c>
      <c r="AB913" s="1">
        <v>3.0891E-3</v>
      </c>
      <c r="AC913">
        <v>0</v>
      </c>
      <c r="AD913">
        <v>0</v>
      </c>
      <c r="AE913">
        <v>-2.6616</v>
      </c>
      <c r="AF913">
        <v>0</v>
      </c>
      <c r="AG913">
        <v>0</v>
      </c>
      <c r="AH913">
        <v>0</v>
      </c>
      <c r="AI913" s="1">
        <v>-1.136E-2</v>
      </c>
      <c r="AJ913">
        <v>-118.34</v>
      </c>
      <c r="AK913">
        <v>-418.44</v>
      </c>
      <c r="AL913">
        <v>0</v>
      </c>
      <c r="AM913">
        <v>0</v>
      </c>
      <c r="AN913">
        <v>-0.26994000000000001</v>
      </c>
      <c r="AO913">
        <v>-2.0217999999999998</v>
      </c>
      <c r="AP913">
        <v>-404.9</v>
      </c>
      <c r="AQ913">
        <v>-76.674000000000007</v>
      </c>
      <c r="AR913">
        <v>-6.4676</v>
      </c>
      <c r="AS913">
        <v>-27.376000000000001</v>
      </c>
      <c r="AT913">
        <v>-877.84</v>
      </c>
      <c r="AU913" s="1">
        <v>-4.1403999999999999E-5</v>
      </c>
      <c r="AV913">
        <v>0</v>
      </c>
      <c r="AW913">
        <v>0</v>
      </c>
      <c r="AX913" s="1">
        <v>-7.6132999999999999E-3</v>
      </c>
      <c r="AY913" s="1">
        <v>-7.6556000000000003E-3</v>
      </c>
      <c r="AZ913" s="1">
        <v>-2.0592000000000001E-6</v>
      </c>
      <c r="BA913">
        <v>0</v>
      </c>
      <c r="BB913">
        <v>0</v>
      </c>
      <c r="BC913" s="1">
        <v>2.7758999999999999E-2</v>
      </c>
      <c r="BD913">
        <v>0</v>
      </c>
      <c r="BE913">
        <v>0</v>
      </c>
      <c r="BF913">
        <v>0</v>
      </c>
      <c r="BG913" s="1">
        <v>1.6051999999999999E-4</v>
      </c>
      <c r="BH913">
        <v>0</v>
      </c>
      <c r="BI913">
        <v>0</v>
      </c>
      <c r="BJ913">
        <v>0</v>
      </c>
      <c r="BK913">
        <v>0.18068999999999999</v>
      </c>
      <c r="BL913">
        <v>0</v>
      </c>
      <c r="BM913">
        <v>0.20326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 s="1">
        <v>9.5361999999999997E-4</v>
      </c>
      <c r="BX913">
        <v>0</v>
      </c>
      <c r="BY913" s="1">
        <v>1.0708E-3</v>
      </c>
      <c r="BZ913">
        <v>0</v>
      </c>
      <c r="CA913">
        <v>-0.42335</v>
      </c>
      <c r="CC913" t="str">
        <f t="shared" si="401"/>
        <v>153719-38-1</v>
      </c>
      <c r="CD913">
        <f t="shared" si="402"/>
        <v>524.91099999999994</v>
      </c>
      <c r="CE913" s="1">
        <f t="shared" si="403"/>
        <v>-515.42525470399994</v>
      </c>
      <c r="CF913">
        <f t="shared" si="404"/>
        <v>-0.38597441999999998</v>
      </c>
      <c r="CG913">
        <f t="shared" si="405"/>
        <v>7.953844476000004</v>
      </c>
      <c r="CH913">
        <f t="shared" si="406"/>
        <v>-1.1459264</v>
      </c>
      <c r="CI913">
        <f t="shared" si="407"/>
        <v>894.76</v>
      </c>
      <c r="CJ913">
        <f t="shared" si="408"/>
        <v>7.953844476000004</v>
      </c>
      <c r="CK913" s="1">
        <f t="shared" si="409"/>
        <v>-362.42240089600011</v>
      </c>
      <c r="CL913" s="1">
        <f t="shared" si="410"/>
        <v>-2.0592000000000001E-6</v>
      </c>
      <c r="CM913">
        <f t="shared" si="411"/>
        <v>-539.07173999999998</v>
      </c>
      <c r="CN913">
        <f t="shared" si="412"/>
        <v>-1.1316031199999999</v>
      </c>
      <c r="CO913">
        <f t="shared" si="413"/>
        <v>8.8098400799844878E-2</v>
      </c>
      <c r="CP913" s="3">
        <f t="shared" si="414"/>
        <v>0.99118896367362463</v>
      </c>
      <c r="CQ913" s="3">
        <f t="shared" si="415"/>
        <v>8.8110363263753724E-3</v>
      </c>
      <c r="CR913" s="3">
        <f t="shared" si="416"/>
        <v>-0.40148093785619976</v>
      </c>
      <c r="CS913" s="3">
        <f t="shared" si="417"/>
        <v>-2.2811215454386963E-9</v>
      </c>
      <c r="CT913" s="3">
        <f t="shared" si="418"/>
        <v>-0.59716791018411375</v>
      </c>
      <c r="CU913" s="3">
        <f t="shared" si="419"/>
        <v>-1.2535568463081053E-3</v>
      </c>
      <c r="CV913" s="3">
        <f t="shared" si="420"/>
        <v>9.7592832256808388E-5</v>
      </c>
      <c r="CX913" s="1">
        <f t="shared" si="421"/>
        <v>1419.7</v>
      </c>
      <c r="CY913">
        <f t="shared" si="422"/>
        <v>-2.6729599999999998</v>
      </c>
      <c r="CZ913" s="1">
        <f t="shared" si="423"/>
        <v>-539.07173999999998</v>
      </c>
      <c r="DA913" s="1">
        <f t="shared" si="424"/>
        <v>-877.84765560000005</v>
      </c>
      <c r="DB913" s="1">
        <f t="shared" si="425"/>
        <v>-2.0592000000000001E-6</v>
      </c>
      <c r="DC913">
        <f t="shared" si="426"/>
        <v>7.5820483764114124E-5</v>
      </c>
      <c r="DD913" t="str">
        <f t="shared" si="427"/>
        <v>153719-38-1</v>
      </c>
      <c r="DE913" t="b">
        <f t="shared" si="428"/>
        <v>1</v>
      </c>
    </row>
    <row r="914" spans="1:109" x14ac:dyDescent="0.25">
      <c r="A914" t="s">
        <v>920</v>
      </c>
      <c r="B914">
        <v>1.2519</v>
      </c>
      <c r="C914">
        <v>10.441000000000001</v>
      </c>
      <c r="D914">
        <v>22.376000000000001</v>
      </c>
      <c r="E914">
        <v>34.069000000000003</v>
      </c>
      <c r="F914">
        <v>0</v>
      </c>
      <c r="G914">
        <v>-0.22398000000000001</v>
      </c>
      <c r="H914" s="1">
        <v>7.4755000000000002E-2</v>
      </c>
      <c r="I914">
        <v>0</v>
      </c>
      <c r="J914" s="1">
        <v>4.8852E-2</v>
      </c>
      <c r="K914">
        <v>0</v>
      </c>
      <c r="L914" s="1">
        <v>2.6863999999999999E-2</v>
      </c>
      <c r="M914">
        <v>0</v>
      </c>
      <c r="N914">
        <v>0</v>
      </c>
      <c r="O914" s="1">
        <v>-3.5333999999999997E-8</v>
      </c>
      <c r="P914">
        <v>0</v>
      </c>
      <c r="Q914" s="1">
        <v>-4.3219999999999999E-8</v>
      </c>
      <c r="R914">
        <v>0</v>
      </c>
      <c r="S914" s="1">
        <v>-8.0892999999999995E-8</v>
      </c>
      <c r="T914">
        <v>0</v>
      </c>
      <c r="U914" s="1">
        <v>-1.4909999999999999E-4</v>
      </c>
      <c r="V914">
        <v>0</v>
      </c>
      <c r="W914" s="1">
        <v>-1.4503999999999999E-6</v>
      </c>
      <c r="X914" s="1">
        <v>5.1661999999999998E-7</v>
      </c>
      <c r="Y914">
        <v>0</v>
      </c>
      <c r="Z914" s="1">
        <v>3.3304999999999998E-7</v>
      </c>
      <c r="AA914">
        <v>0</v>
      </c>
      <c r="AB914" s="1">
        <v>1.3930999999999999E-7</v>
      </c>
      <c r="AC914">
        <v>0</v>
      </c>
      <c r="AD914">
        <v>0</v>
      </c>
      <c r="AE914">
        <v>-0.10256</v>
      </c>
      <c r="AF914">
        <v>0</v>
      </c>
      <c r="AG914" s="1">
        <v>-1.4991000000000001E-4</v>
      </c>
      <c r="AH914">
        <v>0</v>
      </c>
      <c r="AI914" s="1">
        <v>-6.1600000000000001E-7</v>
      </c>
      <c r="AJ914">
        <v>-3.1808999999999998</v>
      </c>
      <c r="AK914">
        <v>-14.913</v>
      </c>
      <c r="AL914" s="1">
        <v>-1.1797E-7</v>
      </c>
      <c r="AM914" s="1">
        <v>-2.2711999999999999E-5</v>
      </c>
      <c r="AN914" s="1">
        <v>-1.0664E-5</v>
      </c>
      <c r="AO914" s="1">
        <v>-9.9932000000000005E-5</v>
      </c>
      <c r="AP914">
        <v>-6.8986000000000001</v>
      </c>
      <c r="AQ914">
        <v>-3.1434000000000002</v>
      </c>
      <c r="AR914">
        <v>-0.57594999999999996</v>
      </c>
      <c r="AS914">
        <v>-0.32780999999999999</v>
      </c>
      <c r="AT914">
        <v>-15.868</v>
      </c>
      <c r="AU914" s="1">
        <v>-2.3838000000000001E-5</v>
      </c>
      <c r="AV914">
        <v>0</v>
      </c>
      <c r="AW914">
        <v>0</v>
      </c>
      <c r="AX914" s="1">
        <v>-2.9066000000000001E-3</v>
      </c>
      <c r="AY914" s="1">
        <v>-2.9307000000000001E-3</v>
      </c>
      <c r="AZ914" s="1">
        <v>-7.8245999999999996E-6</v>
      </c>
      <c r="BA914" s="1">
        <v>-3.1613E-8</v>
      </c>
      <c r="BB914">
        <v>0</v>
      </c>
      <c r="BC914" s="1">
        <v>4.3372999999999997E-3</v>
      </c>
      <c r="BD914">
        <v>0</v>
      </c>
      <c r="BE914">
        <v>0</v>
      </c>
      <c r="BF914" s="1">
        <v>-5.5884999999999995E-7</v>
      </c>
      <c r="BG914" s="1">
        <v>3.2900999999999998E-8</v>
      </c>
      <c r="BH914">
        <v>0</v>
      </c>
      <c r="BI914">
        <v>0</v>
      </c>
      <c r="BJ914">
        <v>0</v>
      </c>
      <c r="BK914" s="1">
        <v>1.7422E-2</v>
      </c>
      <c r="BL914">
        <v>0</v>
      </c>
      <c r="BM914" s="1">
        <v>4.0378999999999998E-2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 s="1">
        <v>1.2454E-7</v>
      </c>
      <c r="BX914">
        <v>0</v>
      </c>
      <c r="BY914" s="1">
        <v>2.8402999999999998E-7</v>
      </c>
      <c r="BZ914">
        <v>0</v>
      </c>
      <c r="CA914" s="1">
        <v>-6.2441000000000003E-2</v>
      </c>
      <c r="CC914" t="str">
        <f t="shared" si="401"/>
        <v>172529-93-0</v>
      </c>
      <c r="CD914">
        <f t="shared" si="402"/>
        <v>11.692900000000002</v>
      </c>
      <c r="CE914" s="1">
        <f t="shared" si="403"/>
        <v>-10.948690438</v>
      </c>
      <c r="CF914">
        <f t="shared" si="404"/>
        <v>-5.7801408569999997E-2</v>
      </c>
      <c r="CG914">
        <f t="shared" si="405"/>
        <v>0.61274943256300174</v>
      </c>
      <c r="CH914">
        <f t="shared" si="406"/>
        <v>-7.365872086700001E-2</v>
      </c>
      <c r="CI914">
        <f t="shared" si="407"/>
        <v>22.376000000000001</v>
      </c>
      <c r="CJ914">
        <f t="shared" si="408"/>
        <v>0.61274943256300174</v>
      </c>
      <c r="CK914" s="1">
        <f t="shared" si="409"/>
        <v>-4.9222402620000008</v>
      </c>
      <c r="CL914" s="1">
        <f t="shared" si="410"/>
        <v>-7.856213E-6</v>
      </c>
      <c r="CM914">
        <f t="shared" si="411"/>
        <v>-18.094033425970004</v>
      </c>
      <c r="CN914">
        <f t="shared" si="412"/>
        <v>2.905242081600002E-2</v>
      </c>
      <c r="CO914">
        <f t="shared" si="413"/>
        <v>1.5203091959988882E-3</v>
      </c>
      <c r="CP914" s="3">
        <f t="shared" si="414"/>
        <v>0.97334568222771356</v>
      </c>
      <c r="CQ914" s="3">
        <f t="shared" si="415"/>
        <v>2.6654317772286346E-2</v>
      </c>
      <c r="CR914" s="3">
        <f t="shared" si="416"/>
        <v>-0.21411518170830846</v>
      </c>
      <c r="CS914" s="3">
        <f t="shared" si="417"/>
        <v>-3.417416429304269E-7</v>
      </c>
      <c r="CT914" s="3">
        <f t="shared" si="418"/>
        <v>-0.7870821107102175</v>
      </c>
      <c r="CU914" s="3">
        <f t="shared" si="419"/>
        <v>1.2637669091667932E-3</v>
      </c>
      <c r="CV914" s="3">
        <f t="shared" si="420"/>
        <v>6.6132748997881861E-5</v>
      </c>
      <c r="CX914" s="1">
        <f t="shared" si="421"/>
        <v>34.069000000000003</v>
      </c>
      <c r="CY914">
        <f t="shared" si="422"/>
        <v>-0.102710526</v>
      </c>
      <c r="CZ914" s="1">
        <f t="shared" si="423"/>
        <v>-18.094033425970004</v>
      </c>
      <c r="DA914" s="1">
        <f t="shared" si="424"/>
        <v>-15.870930700000001</v>
      </c>
      <c r="DB914" s="1">
        <f t="shared" si="425"/>
        <v>-7.856213E-6</v>
      </c>
      <c r="DC914">
        <f t="shared" si="426"/>
        <v>3.8671279374079368E-5</v>
      </c>
      <c r="DD914" t="str">
        <f t="shared" si="427"/>
        <v>172529-93-0</v>
      </c>
      <c r="DE914" t="b">
        <f t="shared" si="428"/>
        <v>1</v>
      </c>
    </row>
    <row r="915" spans="1:109" x14ac:dyDescent="0.25">
      <c r="A915" t="s">
        <v>921</v>
      </c>
      <c r="B915">
        <v>0.40865000000000001</v>
      </c>
      <c r="C915">
        <v>3.4308000000000001</v>
      </c>
      <c r="D915">
        <v>6.5846</v>
      </c>
      <c r="E915">
        <v>10.423999999999999</v>
      </c>
      <c r="F915">
        <v>0</v>
      </c>
      <c r="G915" s="1">
        <v>-8.5028999999999997E-4</v>
      </c>
      <c r="H915" s="1">
        <v>9.9583999999999994E-6</v>
      </c>
      <c r="I915">
        <v>0</v>
      </c>
      <c r="J915">
        <v>0</v>
      </c>
      <c r="K915" s="1">
        <v>-4.7982999999999998E-5</v>
      </c>
      <c r="L915" s="1">
        <v>8.2571000000000001E-4</v>
      </c>
      <c r="M915">
        <v>0</v>
      </c>
      <c r="N915">
        <v>0</v>
      </c>
      <c r="O915" s="1">
        <v>-1.9042999999999999E-6</v>
      </c>
      <c r="P915">
        <v>0</v>
      </c>
      <c r="Q915" s="1">
        <v>-2.1046000000000001E-6</v>
      </c>
      <c r="R915">
        <v>0</v>
      </c>
      <c r="S915" s="1">
        <v>-3.9284000000000004E-6</v>
      </c>
      <c r="T915">
        <v>0</v>
      </c>
      <c r="U915" s="1">
        <v>-9.7440000000000005E-4</v>
      </c>
      <c r="V915">
        <v>0</v>
      </c>
      <c r="W915">
        <v>-0.15692</v>
      </c>
      <c r="X915">
        <v>0.11939</v>
      </c>
      <c r="Y915">
        <v>0</v>
      </c>
      <c r="Z915">
        <v>0</v>
      </c>
      <c r="AA915">
        <v>-0.59472999999999998</v>
      </c>
      <c r="AB915" s="1">
        <v>8.5141000000000001E-3</v>
      </c>
      <c r="AC915">
        <v>0</v>
      </c>
      <c r="AD915">
        <v>0</v>
      </c>
      <c r="AE915" s="1">
        <v>-6.8776999999999998E-4</v>
      </c>
      <c r="AF915">
        <v>0</v>
      </c>
      <c r="AG915" s="1">
        <v>-9.8416999999999992E-4</v>
      </c>
      <c r="AH915">
        <v>0</v>
      </c>
      <c r="AI915">
        <v>-1.4973000000000001</v>
      </c>
      <c r="AJ915">
        <v>-0.54203000000000001</v>
      </c>
      <c r="AK915">
        <v>-0.29488999999999999</v>
      </c>
      <c r="AL915" s="1">
        <v>-7.1538000000000004E-7</v>
      </c>
      <c r="AM915" s="1">
        <v>-7.0483999999999998E-5</v>
      </c>
      <c r="AN915">
        <v>-0.54468000000000005</v>
      </c>
      <c r="AO915">
        <v>-7.2565999999999997</v>
      </c>
      <c r="AP915">
        <v>-0.10774</v>
      </c>
      <c r="AQ915" s="1">
        <v>-1.6714E-3</v>
      </c>
      <c r="AR915" s="1">
        <v>-1.8012E-3</v>
      </c>
      <c r="AS915" s="1">
        <v>-7.8963000000000002E-3</v>
      </c>
      <c r="AT915">
        <v>-0.28650999999999999</v>
      </c>
      <c r="AU915">
        <v>0</v>
      </c>
      <c r="AV915">
        <v>0</v>
      </c>
      <c r="AW915">
        <v>0</v>
      </c>
      <c r="AX915">
        <v>0</v>
      </c>
      <c r="AY915">
        <v>0</v>
      </c>
      <c r="AZ915" s="1">
        <v>-4.8886000000000003E-4</v>
      </c>
      <c r="BA915" s="1">
        <v>-4.0628000000000001E-7</v>
      </c>
      <c r="BB915">
        <v>0</v>
      </c>
      <c r="BC915">
        <v>0</v>
      </c>
      <c r="BD915" s="1">
        <v>-4.528E-5</v>
      </c>
      <c r="BE915">
        <v>0</v>
      </c>
      <c r="BF915" s="1">
        <v>-5.6096999999999998E-6</v>
      </c>
      <c r="BG915">
        <v>0</v>
      </c>
      <c r="BH915">
        <v>-0.66076000000000001</v>
      </c>
      <c r="BI915">
        <v>0</v>
      </c>
      <c r="BJ915">
        <v>0</v>
      </c>
      <c r="BK915" s="1">
        <v>2.0773999999999998E-6</v>
      </c>
      <c r="BL915">
        <v>0</v>
      </c>
      <c r="BM915" s="1">
        <v>1.1773000000000001E-5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s="1">
        <v>5.9249999999999997E-2</v>
      </c>
      <c r="BX915">
        <v>0</v>
      </c>
      <c r="BY915">
        <v>0.60207999999999995</v>
      </c>
      <c r="BZ915">
        <v>0</v>
      </c>
      <c r="CA915" s="1">
        <v>-6.0074E-4</v>
      </c>
      <c r="CC915" t="str">
        <f t="shared" si="401"/>
        <v>232938-43-1</v>
      </c>
      <c r="CD915">
        <f t="shared" si="402"/>
        <v>3.8394500000000003</v>
      </c>
      <c r="CE915" s="1">
        <f t="shared" si="403"/>
        <v>-0.1191089</v>
      </c>
      <c r="CF915">
        <f t="shared" si="404"/>
        <v>-0.66134385039999999</v>
      </c>
      <c r="CG915">
        <f t="shared" si="405"/>
        <v>2.4342064077000005</v>
      </c>
      <c r="CH915">
        <f t="shared" si="406"/>
        <v>-0.6247908419</v>
      </c>
      <c r="CI915">
        <f t="shared" si="407"/>
        <v>6.5846</v>
      </c>
      <c r="CJ915">
        <f t="shared" si="408"/>
        <v>2.4342064077000005</v>
      </c>
      <c r="CK915" s="1">
        <f t="shared" si="409"/>
        <v>-0.16740109999999997</v>
      </c>
      <c r="CL915" s="1">
        <f t="shared" si="410"/>
        <v>-4.8926627999999999E-4</v>
      </c>
      <c r="CM915">
        <f t="shared" si="411"/>
        <v>-8.6382711993800001</v>
      </c>
      <c r="CN915">
        <f t="shared" si="412"/>
        <v>-0.21276946840000011</v>
      </c>
      <c r="CO915">
        <f t="shared" si="413"/>
        <v>-1.2462635999876959E-4</v>
      </c>
      <c r="CP915" s="3">
        <f t="shared" si="414"/>
        <v>0.73009661171773854</v>
      </c>
      <c r="CQ915" s="3">
        <f t="shared" si="415"/>
        <v>0.2699033882822614</v>
      </c>
      <c r="CR915" s="3">
        <f t="shared" si="416"/>
        <v>-1.8561336437721697E-2</v>
      </c>
      <c r="CS915" s="3">
        <f t="shared" si="417"/>
        <v>-5.4249560072858231E-5</v>
      </c>
      <c r="CT915" s="3">
        <f t="shared" si="418"/>
        <v>-0.95780647780674044</v>
      </c>
      <c r="CU915" s="3">
        <f t="shared" si="419"/>
        <v>-2.3591754693652538E-2</v>
      </c>
      <c r="CV915" s="3">
        <f t="shared" si="420"/>
        <v>-1.3818498187561397E-5</v>
      </c>
      <c r="CX915" s="1">
        <f t="shared" si="421"/>
        <v>10.423999999999999</v>
      </c>
      <c r="CY915">
        <f t="shared" si="422"/>
        <v>-1.4989719400000001</v>
      </c>
      <c r="CZ915" s="1">
        <f t="shared" si="423"/>
        <v>-8.6382711993800001</v>
      </c>
      <c r="DA915" s="1">
        <f t="shared" si="424"/>
        <v>-0.28650999999999999</v>
      </c>
      <c r="DB915" s="1">
        <f t="shared" si="425"/>
        <v>-4.8926627999999999E-4</v>
      </c>
      <c r="DC915">
        <f t="shared" si="426"/>
        <v>2.3254572141323347E-5</v>
      </c>
      <c r="DD915" t="str">
        <f t="shared" si="427"/>
        <v>232938-43-1</v>
      </c>
      <c r="DE915" t="b">
        <f t="shared" si="428"/>
        <v>1</v>
      </c>
    </row>
    <row r="916" spans="1:109" x14ac:dyDescent="0.25">
      <c r="A916" t="s">
        <v>922</v>
      </c>
      <c r="B916">
        <v>0.29718</v>
      </c>
      <c r="C916">
        <v>2.4889999999999999</v>
      </c>
      <c r="D916">
        <v>0.90742999999999996</v>
      </c>
      <c r="E916">
        <v>3.6936</v>
      </c>
      <c r="F916">
        <v>0</v>
      </c>
      <c r="G916" s="1">
        <v>-9.4121999999999997E-2</v>
      </c>
      <c r="H916" s="1">
        <v>2.9198999999999999E-2</v>
      </c>
      <c r="I916">
        <v>0</v>
      </c>
      <c r="J916" s="1">
        <v>2.6955E-2</v>
      </c>
      <c r="K916">
        <v>0</v>
      </c>
      <c r="L916" s="1">
        <v>8.2725999999999997E-3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s="1">
        <v>-2.39E-6</v>
      </c>
      <c r="X916" s="1">
        <v>7.9983999999999999E-7</v>
      </c>
      <c r="Y916">
        <v>0</v>
      </c>
      <c r="Z916" s="1">
        <v>7.3336E-7</v>
      </c>
      <c r="AA916">
        <v>0</v>
      </c>
      <c r="AB916" s="1">
        <v>1.4976000000000001E-7</v>
      </c>
      <c r="AC916">
        <v>0</v>
      </c>
      <c r="AD916">
        <v>0</v>
      </c>
      <c r="AE916" s="1">
        <v>-8.3935999999999993E-3</v>
      </c>
      <c r="AF916">
        <v>0</v>
      </c>
      <c r="AG916">
        <v>0</v>
      </c>
      <c r="AH916">
        <v>0</v>
      </c>
      <c r="AI916" s="1">
        <v>-1.5029E-7</v>
      </c>
      <c r="AJ916">
        <v>-0.14663999999999999</v>
      </c>
      <c r="AK916">
        <v>-0.97990999999999995</v>
      </c>
      <c r="AL916">
        <v>0</v>
      </c>
      <c r="AM916">
        <v>0</v>
      </c>
      <c r="AN916" s="1">
        <v>-2.1635999999999999E-6</v>
      </c>
      <c r="AO916" s="1">
        <v>-2.5942999999999999E-5</v>
      </c>
      <c r="AP916">
        <v>-0.95191999999999999</v>
      </c>
      <c r="AQ916">
        <v>-0.93388000000000004</v>
      </c>
      <c r="AR916">
        <v>-0.35809999999999997</v>
      </c>
      <c r="AS916" s="1">
        <v>-3.2347000000000001E-2</v>
      </c>
      <c r="AT916">
        <v>-2.5526</v>
      </c>
      <c r="AU916" s="1">
        <v>-4.0111000000000001E-3</v>
      </c>
      <c r="AV916">
        <v>0</v>
      </c>
      <c r="AW916">
        <v>0</v>
      </c>
      <c r="AX916" s="1">
        <v>-1.9285000000000001E-3</v>
      </c>
      <c r="AY916" s="1">
        <v>-5.9578000000000001E-3</v>
      </c>
      <c r="AZ916" s="1">
        <v>-1.8148E-5</v>
      </c>
      <c r="BA916">
        <v>0</v>
      </c>
      <c r="BB916">
        <v>0</v>
      </c>
      <c r="BC916">
        <v>0</v>
      </c>
      <c r="BD916" s="1">
        <v>-1.3416999999999999E-3</v>
      </c>
      <c r="BE916">
        <v>0</v>
      </c>
      <c r="BF916">
        <v>0</v>
      </c>
      <c r="BG916">
        <v>0</v>
      </c>
      <c r="BH916" s="1">
        <v>-4.0432000000000001E-8</v>
      </c>
      <c r="BI916">
        <v>0</v>
      </c>
      <c r="BJ916">
        <v>0</v>
      </c>
      <c r="BK916" s="1">
        <v>1.2204E-2</v>
      </c>
      <c r="BL916">
        <v>0</v>
      </c>
      <c r="BM916" s="1">
        <v>5.0520000000000002E-2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 s="1">
        <v>3.4620999999999997E-7</v>
      </c>
      <c r="BX916">
        <v>0</v>
      </c>
      <c r="BY916" s="1">
        <v>1.4005E-6</v>
      </c>
      <c r="BZ916">
        <v>0</v>
      </c>
      <c r="CA916" s="1">
        <v>-6.1404E-2</v>
      </c>
      <c r="CC916" t="str">
        <f t="shared" si="401"/>
        <v>1001354-72-8</v>
      </c>
      <c r="CD916">
        <f t="shared" si="402"/>
        <v>2.7861799999999999</v>
      </c>
      <c r="CE916" s="1">
        <f t="shared" si="403"/>
        <v>-2.2821866000000002</v>
      </c>
      <c r="CF916">
        <f t="shared" si="404"/>
        <v>-6.2725746710000002E-2</v>
      </c>
      <c r="CG916">
        <f t="shared" si="405"/>
        <v>0.4115715462499997</v>
      </c>
      <c r="CH916">
        <f t="shared" si="406"/>
        <v>-2.9696107039999999E-2</v>
      </c>
      <c r="CI916">
        <f t="shared" si="407"/>
        <v>0.90742999999999996</v>
      </c>
      <c r="CJ916">
        <f t="shared" si="408"/>
        <v>0.4115715462499997</v>
      </c>
      <c r="CK916" s="1">
        <f t="shared" si="409"/>
        <v>-0.27637119999999982</v>
      </c>
      <c r="CL916" s="1">
        <f t="shared" si="410"/>
        <v>-1.8148E-5</v>
      </c>
      <c r="CM916">
        <f t="shared" si="411"/>
        <v>-1.1265781066</v>
      </c>
      <c r="CN916">
        <f t="shared" si="412"/>
        <v>8.4048097182000001E-2</v>
      </c>
      <c r="CO916">
        <f t="shared" si="413"/>
        <v>8.2188831999605028E-5</v>
      </c>
      <c r="CP916" s="3">
        <f t="shared" si="414"/>
        <v>0.6879673511982437</v>
      </c>
      <c r="CQ916" s="3">
        <f t="shared" si="415"/>
        <v>0.31203264880175635</v>
      </c>
      <c r="CR916" s="3">
        <f t="shared" si="416"/>
        <v>-0.2095306110790694</v>
      </c>
      <c r="CS916" s="3">
        <f t="shared" si="417"/>
        <v>-1.3758892134429903E-5</v>
      </c>
      <c r="CT916" s="3">
        <f t="shared" si="418"/>
        <v>-0.85411431836674423</v>
      </c>
      <c r="CU916" s="3">
        <f t="shared" si="419"/>
        <v>6.3720999737228348E-2</v>
      </c>
      <c r="CV916" s="3">
        <f t="shared" si="420"/>
        <v>6.2311399280215248E-5</v>
      </c>
      <c r="CX916" s="1">
        <f t="shared" si="421"/>
        <v>3.6936</v>
      </c>
      <c r="CY916">
        <f t="shared" si="422"/>
        <v>-8.3937502899999999E-3</v>
      </c>
      <c r="CZ916" s="1">
        <f t="shared" si="423"/>
        <v>-1.1265781066</v>
      </c>
      <c r="DA916" s="1">
        <f t="shared" si="424"/>
        <v>-2.5585578</v>
      </c>
      <c r="DB916" s="1">
        <f t="shared" si="425"/>
        <v>-1.8148E-5</v>
      </c>
      <c r="DC916">
        <f t="shared" si="426"/>
        <v>1.4131229694601969E-5</v>
      </c>
      <c r="DD916" t="str">
        <f t="shared" si="427"/>
        <v>1001354-72-8</v>
      </c>
      <c r="DE916" t="b">
        <f t="shared" si="428"/>
        <v>1</v>
      </c>
    </row>
    <row r="917" spans="1:109" x14ac:dyDescent="0.25">
      <c r="A917" t="s">
        <v>923</v>
      </c>
      <c r="B917">
        <v>1.5314000000000001</v>
      </c>
      <c r="C917">
        <v>12.991</v>
      </c>
      <c r="D917">
        <v>8.3777000000000008</v>
      </c>
      <c r="E917">
        <v>22.9</v>
      </c>
      <c r="F917">
        <v>0</v>
      </c>
      <c r="G917" s="1">
        <v>-8.6804000000000006E-2</v>
      </c>
      <c r="H917" s="1">
        <v>2.792E-2</v>
      </c>
      <c r="I917">
        <v>0</v>
      </c>
      <c r="J917" s="1">
        <v>9.3842000000000005E-3</v>
      </c>
      <c r="K917">
        <v>0</v>
      </c>
      <c r="L917" s="1">
        <v>2.4584999999999999E-2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s="1">
        <v>-3.4991999999999999E-6</v>
      </c>
      <c r="X917" s="1">
        <v>1.2614999999999999E-6</v>
      </c>
      <c r="Y917">
        <v>0</v>
      </c>
      <c r="Z917" s="1">
        <v>4.1664E-7</v>
      </c>
      <c r="AA917">
        <v>0</v>
      </c>
      <c r="AB917" s="1">
        <v>7.2549000000000002E-7</v>
      </c>
      <c r="AC917">
        <v>0</v>
      </c>
      <c r="AD917">
        <v>0</v>
      </c>
      <c r="AE917" s="1">
        <v>-2.6339999999999999E-2</v>
      </c>
      <c r="AF917">
        <v>0</v>
      </c>
      <c r="AG917">
        <v>0</v>
      </c>
      <c r="AH917">
        <v>0</v>
      </c>
      <c r="AI917" s="1">
        <v>-1.0657E-6</v>
      </c>
      <c r="AJ917">
        <v>-1.1143000000000001</v>
      </c>
      <c r="AK917">
        <v>-3.9870000000000001</v>
      </c>
      <c r="AL917">
        <v>0</v>
      </c>
      <c r="AM917">
        <v>0</v>
      </c>
      <c r="AN917" s="1">
        <v>-2.2226E-5</v>
      </c>
      <c r="AO917" s="1">
        <v>-1.6778999999999999E-4</v>
      </c>
      <c r="AP917">
        <v>-11.425000000000001</v>
      </c>
      <c r="AQ917">
        <v>-1.9391</v>
      </c>
      <c r="AR917">
        <v>-0.15604000000000001</v>
      </c>
      <c r="AS917">
        <v>-0.74316000000000004</v>
      </c>
      <c r="AT917">
        <v>-17.768000000000001</v>
      </c>
      <c r="AU917" s="1">
        <v>-2.9400999999999999E-4</v>
      </c>
      <c r="AV917">
        <v>0</v>
      </c>
      <c r="AW917">
        <v>0</v>
      </c>
      <c r="AX917" s="1">
        <v>-4.2909999999999997E-3</v>
      </c>
      <c r="AY917" s="1">
        <v>-4.5874000000000002E-3</v>
      </c>
      <c r="AZ917" s="1">
        <v>-7.7309000000000001E-5</v>
      </c>
      <c r="BA917">
        <v>0</v>
      </c>
      <c r="BB917">
        <v>0</v>
      </c>
      <c r="BC917" s="1">
        <v>7.0138999999999998E-4</v>
      </c>
      <c r="BD917">
        <v>0</v>
      </c>
      <c r="BE917">
        <v>0</v>
      </c>
      <c r="BF917">
        <v>0</v>
      </c>
      <c r="BG917" s="1">
        <v>3.5434999999999999E-8</v>
      </c>
      <c r="BH917">
        <v>0</v>
      </c>
      <c r="BI917">
        <v>0</v>
      </c>
      <c r="BJ917">
        <v>0</v>
      </c>
      <c r="BK917" s="1">
        <v>4.5894000000000004E-3</v>
      </c>
      <c r="BL917">
        <v>0</v>
      </c>
      <c r="BM917" s="1">
        <v>4.8428000000000004E-3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s="1">
        <v>2.2081E-7</v>
      </c>
      <c r="BX917">
        <v>0</v>
      </c>
      <c r="BY917" s="1">
        <v>2.3561999999999999E-7</v>
      </c>
      <c r="BZ917">
        <v>0</v>
      </c>
      <c r="CA917" s="1">
        <v>-1.0224E-2</v>
      </c>
      <c r="CC917" t="str">
        <f t="shared" si="401"/>
        <v>76855-69-1</v>
      </c>
      <c r="CD917">
        <f t="shared" si="402"/>
        <v>14.522399999999999</v>
      </c>
      <c r="CE917" s="1">
        <f t="shared" si="403"/>
        <v>-14.267885010000001</v>
      </c>
      <c r="CF917">
        <f t="shared" si="404"/>
        <v>-9.432656430000002E-3</v>
      </c>
      <c r="CG917">
        <f t="shared" si="405"/>
        <v>0.22016643799999877</v>
      </c>
      <c r="CH917">
        <f t="shared" si="406"/>
        <v>-2.4915895570000006E-2</v>
      </c>
      <c r="CI917">
        <f t="shared" si="407"/>
        <v>8.3777000000000008</v>
      </c>
      <c r="CJ917">
        <f t="shared" si="408"/>
        <v>0.22016643799999877</v>
      </c>
      <c r="CK917" s="1">
        <f t="shared" si="409"/>
        <v>-3.5047023899999985</v>
      </c>
      <c r="CL917" s="1">
        <f t="shared" si="410"/>
        <v>-7.7309000000000001E-5</v>
      </c>
      <c r="CM917">
        <f t="shared" si="411"/>
        <v>-5.1014900159999996</v>
      </c>
      <c r="CN917">
        <f t="shared" si="412"/>
        <v>8.0974044350000073E-3</v>
      </c>
      <c r="CO917">
        <f t="shared" si="413"/>
        <v>-3.058725649993134E-4</v>
      </c>
      <c r="CP917" s="3">
        <f t="shared" si="414"/>
        <v>0.97439289856528499</v>
      </c>
      <c r="CQ917" s="3">
        <f t="shared" si="415"/>
        <v>2.5607101434715122E-2</v>
      </c>
      <c r="CR917" s="3">
        <f t="shared" si="416"/>
        <v>-0.40762466075423803</v>
      </c>
      <c r="CS917" s="3">
        <f t="shared" si="417"/>
        <v>-8.9916493303870522E-6</v>
      </c>
      <c r="CT917" s="3">
        <f t="shared" si="418"/>
        <v>-0.59334371530278018</v>
      </c>
      <c r="CU917" s="3">
        <f t="shared" si="419"/>
        <v>9.4179230317092402E-4</v>
      </c>
      <c r="CV917" s="3">
        <f t="shared" si="420"/>
        <v>-3.5575403177635806E-5</v>
      </c>
      <c r="CX917" s="1">
        <f t="shared" si="421"/>
        <v>22.9</v>
      </c>
      <c r="CY917">
        <f t="shared" si="422"/>
        <v>-2.6341065699999999E-2</v>
      </c>
      <c r="CZ917" s="1">
        <f t="shared" si="423"/>
        <v>-5.1014900159999996</v>
      </c>
      <c r="DA917" s="1">
        <f t="shared" si="424"/>
        <v>-17.772587399999999</v>
      </c>
      <c r="DB917" s="1">
        <f t="shared" si="425"/>
        <v>-7.7309000000000001E-5</v>
      </c>
      <c r="DC917">
        <f t="shared" si="426"/>
        <v>2.165024890824486E-5</v>
      </c>
      <c r="DD917" t="str">
        <f t="shared" si="427"/>
        <v>76855-69-1</v>
      </c>
      <c r="DE917" t="b">
        <f t="shared" si="428"/>
        <v>1</v>
      </c>
    </row>
    <row r="918" spans="1:109" x14ac:dyDescent="0.25">
      <c r="A918" t="s">
        <v>924</v>
      </c>
      <c r="B918" s="1">
        <v>1.4076E-4</v>
      </c>
      <c r="C918" s="1">
        <v>1.2777000000000001E-3</v>
      </c>
      <c r="D918" s="1">
        <v>2.1595E-3</v>
      </c>
      <c r="E918" s="1">
        <v>3.5779000000000002E-3</v>
      </c>
      <c r="F918">
        <v>0</v>
      </c>
      <c r="G918" s="1">
        <v>-2.8578999999999999E-5</v>
      </c>
      <c r="H918" s="1">
        <v>1.243E-5</v>
      </c>
      <c r="I918">
        <v>0</v>
      </c>
      <c r="J918" s="1">
        <v>5.5953999999999998E-6</v>
      </c>
      <c r="K918">
        <v>0</v>
      </c>
      <c r="L918" s="1">
        <v>2.9102999999999999E-6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-9.1946E-6</v>
      </c>
      <c r="AF918">
        <v>0</v>
      </c>
      <c r="AG918">
        <v>0</v>
      </c>
      <c r="AH918">
        <v>0</v>
      </c>
      <c r="AI918">
        <v>0</v>
      </c>
      <c r="AJ918" s="1">
        <v>-3.0754000000000003E-4</v>
      </c>
      <c r="AK918" s="1">
        <v>-1.4503000000000001E-3</v>
      </c>
      <c r="AL918">
        <v>0</v>
      </c>
      <c r="AM918">
        <v>0</v>
      </c>
      <c r="AN918">
        <v>0</v>
      </c>
      <c r="AO918">
        <v>0</v>
      </c>
      <c r="AP918" s="1">
        <v>-9.0038E-4</v>
      </c>
      <c r="AQ918" s="1">
        <v>-3.5337999999999998E-4</v>
      </c>
      <c r="AR918" s="1">
        <v>-6.0182000000000001E-5</v>
      </c>
      <c r="AS918" s="1">
        <v>-3.5435999999999998E-5</v>
      </c>
      <c r="AT918" s="1">
        <v>-1.8098000000000001E-3</v>
      </c>
      <c r="AU918" s="1">
        <v>-2.1316000000000001E-7</v>
      </c>
      <c r="AV918">
        <v>0</v>
      </c>
      <c r="AW918">
        <v>0</v>
      </c>
      <c r="AX918" s="1">
        <v>-5.3909999999999995E-7</v>
      </c>
      <c r="AY918" s="1">
        <v>-7.5476000000000002E-7</v>
      </c>
      <c r="AZ918" s="1">
        <v>-6.9207000000000006E-8</v>
      </c>
      <c r="BA918">
        <v>0</v>
      </c>
      <c r="BB918">
        <v>0</v>
      </c>
      <c r="BC918" s="1">
        <v>4.6120999999999999E-7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 s="1">
        <v>2.0582E-6</v>
      </c>
      <c r="BL918">
        <v>0</v>
      </c>
      <c r="BM918" s="1">
        <v>4.3745999999999996E-6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 s="1">
        <v>-6.9233000000000003E-6</v>
      </c>
      <c r="CC918" t="str">
        <f t="shared" si="401"/>
        <v>121-75-5</v>
      </c>
      <c r="CD918">
        <f t="shared" si="402"/>
        <v>1.4184600000000001E-3</v>
      </c>
      <c r="CE918" s="1">
        <f t="shared" si="403"/>
        <v>-1.35013026E-3</v>
      </c>
      <c r="CF918">
        <f t="shared" si="404"/>
        <v>-6.4327999999999996E-6</v>
      </c>
      <c r="CG918">
        <f t="shared" si="405"/>
        <v>5.4253640000000089E-5</v>
      </c>
      <c r="CH918">
        <f t="shared" si="406"/>
        <v>-7.6432999999999968E-6</v>
      </c>
      <c r="CI918">
        <f t="shared" si="407"/>
        <v>2.1595E-3</v>
      </c>
      <c r="CJ918">
        <f t="shared" si="408"/>
        <v>5.4253640000000089E-5</v>
      </c>
      <c r="CK918" s="1">
        <f t="shared" si="409"/>
        <v>-4.6042450000000003E-4</v>
      </c>
      <c r="CL918" s="1">
        <f t="shared" si="410"/>
        <v>-6.9207000000000006E-8</v>
      </c>
      <c r="CM918">
        <f t="shared" si="411"/>
        <v>-1.7578400000000001E-3</v>
      </c>
      <c r="CN918">
        <f t="shared" si="412"/>
        <v>4.9107899999999972E-6</v>
      </c>
      <c r="CO918">
        <f t="shared" si="413"/>
        <v>3.3072300000014279E-7</v>
      </c>
      <c r="CP918" s="3">
        <f t="shared" si="414"/>
        <v>0.97549246717444127</v>
      </c>
      <c r="CQ918" s="3">
        <f t="shared" si="415"/>
        <v>2.4507532825558714E-2</v>
      </c>
      <c r="CR918" s="3">
        <f t="shared" si="416"/>
        <v>-0.20798362188124961</v>
      </c>
      <c r="CS918" s="3">
        <f t="shared" si="417"/>
        <v>-3.1262286258736543E-5</v>
      </c>
      <c r="CT918" s="3">
        <f t="shared" si="418"/>
        <v>-0.79405403033013189</v>
      </c>
      <c r="CU918" s="3">
        <f t="shared" si="419"/>
        <v>2.2183091701206631E-3</v>
      </c>
      <c r="CV918" s="3">
        <f t="shared" si="420"/>
        <v>1.4939467248042233E-4</v>
      </c>
      <c r="CX918" s="1">
        <f t="shared" si="421"/>
        <v>3.5779000000000002E-3</v>
      </c>
      <c r="CY918">
        <f t="shared" si="422"/>
        <v>-9.1946E-6</v>
      </c>
      <c r="CZ918" s="1">
        <f t="shared" si="423"/>
        <v>-1.7578400000000001E-3</v>
      </c>
      <c r="DA918" s="1">
        <f t="shared" si="424"/>
        <v>-1.81055476E-3</v>
      </c>
      <c r="DB918" s="1">
        <f t="shared" si="425"/>
        <v>-6.9207000000000006E-8</v>
      </c>
      <c r="DC918">
        <f t="shared" si="426"/>
        <v>6.7478968109828475E-5</v>
      </c>
      <c r="DD918" t="str">
        <f t="shared" si="427"/>
        <v>121-75-5</v>
      </c>
      <c r="DE918" t="b">
        <f t="shared" si="428"/>
        <v>1</v>
      </c>
    </row>
    <row r="919" spans="1:109" x14ac:dyDescent="0.25">
      <c r="A919" t="s">
        <v>925</v>
      </c>
      <c r="B919">
        <v>0.14904000000000001</v>
      </c>
      <c r="C919">
        <v>1.2799</v>
      </c>
      <c r="D919">
        <v>59.722999999999999</v>
      </c>
      <c r="E919">
        <v>61.152000000000001</v>
      </c>
      <c r="F919">
        <v>0</v>
      </c>
      <c r="G919" s="1">
        <v>-3.3899000000000001E-4</v>
      </c>
      <c r="H919" s="1">
        <v>2.3507E-5</v>
      </c>
      <c r="I919">
        <v>0</v>
      </c>
      <c r="J919">
        <v>0</v>
      </c>
      <c r="K919" s="1">
        <v>-1.0512E-4</v>
      </c>
      <c r="L919" s="1">
        <v>3.6966000000000001E-4</v>
      </c>
      <c r="M919">
        <v>0</v>
      </c>
      <c r="N919">
        <v>0</v>
      </c>
      <c r="O919" s="1">
        <v>-1.0413999999999999E-9</v>
      </c>
      <c r="P919">
        <v>0</v>
      </c>
      <c r="Q919" s="1">
        <v>-4.2657999999999999E-10</v>
      </c>
      <c r="R919" s="1">
        <v>1.6268E-10</v>
      </c>
      <c r="S919">
        <v>0</v>
      </c>
      <c r="T919">
        <v>0</v>
      </c>
      <c r="U919" s="1">
        <v>-2.5870999999999999E-4</v>
      </c>
      <c r="V919">
        <v>0</v>
      </c>
      <c r="W919" s="1">
        <v>-5.8951000000000003E-2</v>
      </c>
      <c r="X919" s="1">
        <v>6.4309000000000005E-2</v>
      </c>
      <c r="Y919">
        <v>0</v>
      </c>
      <c r="Z919">
        <v>0</v>
      </c>
      <c r="AA919">
        <v>-0.24911</v>
      </c>
      <c r="AB919" s="1">
        <v>2.8433999999999998E-3</v>
      </c>
      <c r="AC919">
        <v>0</v>
      </c>
      <c r="AD919">
        <v>0</v>
      </c>
      <c r="AE919" s="1">
        <v>-6.3135999999999999E-3</v>
      </c>
      <c r="AF919">
        <v>0</v>
      </c>
      <c r="AG919" s="1">
        <v>-2.589E-4</v>
      </c>
      <c r="AH919">
        <v>0</v>
      </c>
      <c r="AI919">
        <v>-2.3357000000000001</v>
      </c>
      <c r="AJ919">
        <v>-4.9603999999999999</v>
      </c>
      <c r="AK919">
        <v>-2.7332999999999998</v>
      </c>
      <c r="AL919" s="1">
        <v>-2.1762E-8</v>
      </c>
      <c r="AM919" s="1">
        <v>-9.9059999999999997E-6</v>
      </c>
      <c r="AN919">
        <v>-3.8835999999999999</v>
      </c>
      <c r="AO919">
        <v>-47.220999999999997</v>
      </c>
      <c r="AP919" s="1">
        <v>-3.0320999999999999E-4</v>
      </c>
      <c r="AQ919" s="1">
        <v>-2.9122999999999999E-5</v>
      </c>
      <c r="AR919" s="1">
        <v>-2.9981E-5</v>
      </c>
      <c r="AS919" s="1">
        <v>-2.0863E-5</v>
      </c>
      <c r="AT919" s="1">
        <v>-1.1531E-2</v>
      </c>
      <c r="AU919" s="1">
        <v>-1.4141999999999999E-6</v>
      </c>
      <c r="AV919">
        <v>0</v>
      </c>
      <c r="AW919">
        <v>0</v>
      </c>
      <c r="AX919" s="1">
        <v>-6.2279000000000005E-5</v>
      </c>
      <c r="AY919" s="1">
        <v>-6.8034000000000006E-5</v>
      </c>
      <c r="AZ919" s="1">
        <v>-4.862E-4</v>
      </c>
      <c r="BA919" s="1">
        <v>-4.6371E-9</v>
      </c>
      <c r="BB919">
        <v>0</v>
      </c>
      <c r="BC919">
        <v>0</v>
      </c>
      <c r="BD919" s="1">
        <v>-1.4242000000000001E-4</v>
      </c>
      <c r="BE919" s="1">
        <v>5.1350000000000004E-10</v>
      </c>
      <c r="BF919">
        <v>0</v>
      </c>
      <c r="BG919">
        <v>0</v>
      </c>
      <c r="BH919">
        <v>-0.40282000000000001</v>
      </c>
      <c r="BI919">
        <v>0</v>
      </c>
      <c r="BJ919">
        <v>0</v>
      </c>
      <c r="BK919" s="1">
        <v>1.2741999999999999E-5</v>
      </c>
      <c r="BL919">
        <v>0</v>
      </c>
      <c r="BM919" s="1">
        <v>1.1054E-4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s="1">
        <v>3.0853999999999999E-2</v>
      </c>
      <c r="BX919">
        <v>0</v>
      </c>
      <c r="BY919">
        <v>0.37096000000000001</v>
      </c>
      <c r="BZ919">
        <v>0</v>
      </c>
      <c r="CA919" s="1">
        <v>-1.4205999999999999E-5</v>
      </c>
      <c r="CC919" t="str">
        <f t="shared" si="401"/>
        <v>22204-53-1</v>
      </c>
      <c r="CD919">
        <f t="shared" si="402"/>
        <v>1.4289400000000001</v>
      </c>
      <c r="CE919" s="1">
        <f t="shared" si="403"/>
        <v>-4.4687019999999994E-4</v>
      </c>
      <c r="CF919">
        <f t="shared" si="404"/>
        <v>-0.40193728200000001</v>
      </c>
      <c r="CG919">
        <f t="shared" si="405"/>
        <v>0.7853375934947</v>
      </c>
      <c r="CH919">
        <f t="shared" si="406"/>
        <v>-0.2412182543053</v>
      </c>
      <c r="CI919">
        <f t="shared" si="407"/>
        <v>59.722999999999999</v>
      </c>
      <c r="CJ919">
        <f t="shared" si="408"/>
        <v>0.7853375934947</v>
      </c>
      <c r="CK919" s="1">
        <f t="shared" si="409"/>
        <v>-1.11521638E-2</v>
      </c>
      <c r="CL919" s="1">
        <f t="shared" si="410"/>
        <v>-4.8620463709999999E-4</v>
      </c>
      <c r="CM919">
        <f t="shared" si="411"/>
        <v>-58.798309927761998</v>
      </c>
      <c r="CN919">
        <f t="shared" si="412"/>
        <v>-1.6980776202082002</v>
      </c>
      <c r="CO919">
        <f t="shared" si="413"/>
        <v>3.1167708740542643E-4</v>
      </c>
      <c r="CP919" s="3">
        <f t="shared" si="414"/>
        <v>0.98702100198536713</v>
      </c>
      <c r="CQ919" s="3">
        <f t="shared" si="415"/>
        <v>1.2978998014632818E-2</v>
      </c>
      <c r="CR919" s="3">
        <f t="shared" si="416"/>
        <v>-1.8430788621102322E-4</v>
      </c>
      <c r="CS919" s="3">
        <f t="shared" si="417"/>
        <v>-8.0353329216612323E-6</v>
      </c>
      <c r="CT919" s="3">
        <f t="shared" si="418"/>
        <v>-0.97173897459849323</v>
      </c>
      <c r="CU919" s="3">
        <f t="shared" si="419"/>
        <v>-2.8063531204842781E-2</v>
      </c>
      <c r="CV919" s="3">
        <f t="shared" si="420"/>
        <v>5.1509775313829659E-6</v>
      </c>
      <c r="CX919" s="1">
        <f t="shared" si="421"/>
        <v>61.152000000000001</v>
      </c>
      <c r="CY919">
        <f t="shared" si="422"/>
        <v>-2.3422725</v>
      </c>
      <c r="CZ919" s="1">
        <f t="shared" si="423"/>
        <v>-58.798309927761998</v>
      </c>
      <c r="DA919" s="1">
        <f t="shared" si="424"/>
        <v>-1.1599033999999999E-2</v>
      </c>
      <c r="DB919" s="1">
        <f t="shared" si="425"/>
        <v>-4.8620463709999999E-4</v>
      </c>
      <c r="DC919">
        <f t="shared" si="426"/>
        <v>1.0918144935528688E-5</v>
      </c>
      <c r="DD919" t="str">
        <f t="shared" si="427"/>
        <v>22204-53-1</v>
      </c>
      <c r="DE919" t="b">
        <f t="shared" si="428"/>
        <v>1</v>
      </c>
    </row>
    <row r="920" spans="1:109" x14ac:dyDescent="0.25">
      <c r="A920" t="s">
        <v>926</v>
      </c>
      <c r="B920" s="1">
        <v>1.7994E-2</v>
      </c>
      <c r="C920">
        <v>0.15071000000000001</v>
      </c>
      <c r="D920">
        <v>4.7210999999999999</v>
      </c>
      <c r="E920">
        <v>4.8898999999999999</v>
      </c>
      <c r="F920">
        <v>0</v>
      </c>
      <c r="G920" s="1">
        <v>-6.9109999999999996E-3</v>
      </c>
      <c r="H920" s="1">
        <v>4.8910000000000004E-3</v>
      </c>
      <c r="I920">
        <v>0</v>
      </c>
      <c r="J920" s="1">
        <v>2.9730000000000002E-4</v>
      </c>
      <c r="K920">
        <v>0</v>
      </c>
      <c r="L920" s="1">
        <v>4.0254000000000001E-4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s="1">
        <v>-1.5432E-4</v>
      </c>
      <c r="X920" s="1">
        <v>1.1606E-4</v>
      </c>
      <c r="Y920">
        <v>0</v>
      </c>
      <c r="Z920" s="1">
        <v>1.7218E-5</v>
      </c>
      <c r="AA920">
        <v>0</v>
      </c>
      <c r="AB920" s="1">
        <v>7.5927000000000002E-6</v>
      </c>
      <c r="AC920">
        <v>0</v>
      </c>
      <c r="AD920">
        <v>0</v>
      </c>
      <c r="AE920" s="1">
        <v>-4.7777E-2</v>
      </c>
      <c r="AF920">
        <v>0</v>
      </c>
      <c r="AG920">
        <v>0</v>
      </c>
      <c r="AH920">
        <v>0</v>
      </c>
      <c r="AI920" s="1">
        <v>-1.0169999999999999E-3</v>
      </c>
      <c r="AJ920">
        <v>-0.68647000000000002</v>
      </c>
      <c r="AK920">
        <v>-3.7012</v>
      </c>
      <c r="AL920">
        <v>0</v>
      </c>
      <c r="AM920">
        <v>0</v>
      </c>
      <c r="AN920" s="1">
        <v>-8.0586000000000008E-3</v>
      </c>
      <c r="AO920" s="1">
        <v>-8.5729E-2</v>
      </c>
      <c r="AP920" s="1">
        <v>-2.2504E-2</v>
      </c>
      <c r="AQ920" s="1">
        <v>-4.3375999999999998E-2</v>
      </c>
      <c r="AR920" s="1">
        <v>-3.6292999999999999E-2</v>
      </c>
      <c r="AS920" s="1">
        <v>-5.5385999999999999E-4</v>
      </c>
      <c r="AT920">
        <v>-0.35955999999999999</v>
      </c>
      <c r="AU920" s="1">
        <v>-9.1202999999999999E-7</v>
      </c>
      <c r="AV920">
        <v>0</v>
      </c>
      <c r="AW920">
        <v>0</v>
      </c>
      <c r="AX920" s="1">
        <v>-2.7866000000000001E-5</v>
      </c>
      <c r="AY920" s="1">
        <v>-2.8846000000000001E-5</v>
      </c>
      <c r="AZ920" s="1">
        <v>-5.4944999999999999E-7</v>
      </c>
      <c r="BA920">
        <v>0</v>
      </c>
      <c r="BB920">
        <v>0</v>
      </c>
      <c r="BC920">
        <v>0</v>
      </c>
      <c r="BD920" s="1">
        <v>-6.2998999999999998E-3</v>
      </c>
      <c r="BE920">
        <v>0</v>
      </c>
      <c r="BF920">
        <v>0</v>
      </c>
      <c r="BG920">
        <v>0</v>
      </c>
      <c r="BH920" s="1">
        <v>-1.6369999999999999E-4</v>
      </c>
      <c r="BI920">
        <v>0</v>
      </c>
      <c r="BJ920">
        <v>0</v>
      </c>
      <c r="BK920" s="1">
        <v>2.0268999999999999E-3</v>
      </c>
      <c r="BL920">
        <v>0</v>
      </c>
      <c r="BM920" s="1">
        <v>1.6382000000000001E-2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 s="1">
        <v>5.0892E-5</v>
      </c>
      <c r="BX920">
        <v>0</v>
      </c>
      <c r="BY920" s="1">
        <v>3.946E-4</v>
      </c>
      <c r="BZ920">
        <v>0</v>
      </c>
      <c r="CA920" s="1">
        <v>-1.2468E-2</v>
      </c>
      <c r="CC920" t="str">
        <f t="shared" si="401"/>
        <v>443-48-1</v>
      </c>
      <c r="CD920">
        <f t="shared" si="402"/>
        <v>0.16870400000000002</v>
      </c>
      <c r="CE920" s="1">
        <f t="shared" si="403"/>
        <v>-0.10275563802999998</v>
      </c>
      <c r="CF920">
        <f t="shared" si="404"/>
        <v>-1.8854391999999998E-2</v>
      </c>
      <c r="CG920">
        <f t="shared" si="405"/>
        <v>4.5760360670000041E-2</v>
      </c>
      <c r="CH920">
        <f t="shared" si="406"/>
        <v>-1.3336092999999992E-3</v>
      </c>
      <c r="CI920">
        <f t="shared" si="407"/>
        <v>4.7210999999999999</v>
      </c>
      <c r="CJ920">
        <f t="shared" si="408"/>
        <v>4.5760360670000041E-2</v>
      </c>
      <c r="CK920" s="1">
        <f t="shared" si="409"/>
        <v>-0.25683320797000003</v>
      </c>
      <c r="CL920" s="1">
        <f t="shared" si="410"/>
        <v>-5.4944999999999999E-7</v>
      </c>
      <c r="CM920">
        <f t="shared" si="411"/>
        <v>-4.4814575999999997</v>
      </c>
      <c r="CN920">
        <f t="shared" si="412"/>
        <v>-2.8528790700000001E-2</v>
      </c>
      <c r="CO920">
        <f t="shared" si="413"/>
        <v>4.0212550000334746E-5</v>
      </c>
      <c r="CP920" s="3">
        <f t="shared" si="414"/>
        <v>0.99040031441920229</v>
      </c>
      <c r="CQ920" s="3">
        <f t="shared" si="415"/>
        <v>9.5996855807977243E-3</v>
      </c>
      <c r="CR920" s="3">
        <f t="shared" si="416"/>
        <v>-5.3878903206197794E-2</v>
      </c>
      <c r="CS920" s="3">
        <f t="shared" si="417"/>
        <v>-1.1526454698219286E-7</v>
      </c>
      <c r="CT920" s="3">
        <f t="shared" si="418"/>
        <v>-0.94012772788043542</v>
      </c>
      <c r="CU920" s="3">
        <f t="shared" si="419"/>
        <v>-5.9848177923110327E-3</v>
      </c>
      <c r="CV920" s="3">
        <f t="shared" si="420"/>
        <v>8.4358565088495116E-6</v>
      </c>
      <c r="CX920" s="1">
        <f t="shared" si="421"/>
        <v>4.8898999999999999</v>
      </c>
      <c r="CY920">
        <f t="shared" si="422"/>
        <v>-4.8793999999999997E-2</v>
      </c>
      <c r="CZ920" s="1">
        <f t="shared" si="423"/>
        <v>-4.4814575999999997</v>
      </c>
      <c r="DA920" s="1">
        <f t="shared" si="424"/>
        <v>-0.35958884600000002</v>
      </c>
      <c r="DB920" s="1">
        <f t="shared" si="425"/>
        <v>-5.4944999999999999E-7</v>
      </c>
      <c r="DC920">
        <f t="shared" si="426"/>
        <v>1.2066616904268745E-5</v>
      </c>
      <c r="DD920" t="str">
        <f t="shared" si="427"/>
        <v>443-48-1</v>
      </c>
      <c r="DE920" t="b">
        <f t="shared" si="428"/>
        <v>1</v>
      </c>
    </row>
    <row r="921" spans="1:109" x14ac:dyDescent="0.25">
      <c r="A921" t="s">
        <v>927</v>
      </c>
      <c r="B921" s="1">
        <v>1.4492E-2</v>
      </c>
      <c r="C921">
        <v>0.12164</v>
      </c>
      <c r="D921">
        <v>5.7134999999999998</v>
      </c>
      <c r="E921">
        <v>5.8495999999999997</v>
      </c>
      <c r="F921">
        <v>0</v>
      </c>
      <c r="G921" s="1">
        <v>-3.1764999999999998E-5</v>
      </c>
      <c r="H921" s="1">
        <v>1.6686E-7</v>
      </c>
      <c r="I921">
        <v>0</v>
      </c>
      <c r="J921">
        <v>0</v>
      </c>
      <c r="K921" s="1">
        <v>-1.2949000000000001E-6</v>
      </c>
      <c r="L921" s="1">
        <v>3.0156999999999999E-5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s="1">
        <v>-5.5924E-3</v>
      </c>
      <c r="X921" s="1">
        <v>6.0355000000000001E-3</v>
      </c>
      <c r="Y921">
        <v>0</v>
      </c>
      <c r="Z921">
        <v>0</v>
      </c>
      <c r="AA921" s="1">
        <v>-2.3521E-2</v>
      </c>
      <c r="AB921" s="1">
        <v>2.5473E-4</v>
      </c>
      <c r="AC921">
        <v>0</v>
      </c>
      <c r="AD921">
        <v>0</v>
      </c>
      <c r="AE921" s="1">
        <v>-5.2826999999999995E-4</v>
      </c>
      <c r="AF921">
        <v>0</v>
      </c>
      <c r="AG921">
        <v>0</v>
      </c>
      <c r="AH921">
        <v>0</v>
      </c>
      <c r="AI921">
        <v>-0.22295999999999999</v>
      </c>
      <c r="AJ921">
        <v>-0.47427999999999998</v>
      </c>
      <c r="AK921">
        <v>-0.25985999999999998</v>
      </c>
      <c r="AL921">
        <v>0</v>
      </c>
      <c r="AM921">
        <v>0</v>
      </c>
      <c r="AN921">
        <v>-0.37147999999999998</v>
      </c>
      <c r="AO921">
        <v>-4.5168999999999997</v>
      </c>
      <c r="AP921" s="1">
        <v>-6.4838999999999994E-5</v>
      </c>
      <c r="AQ921" s="1">
        <v>-2.5179000000000001E-6</v>
      </c>
      <c r="AR921" s="1">
        <v>-8.7532000000000003E-7</v>
      </c>
      <c r="AS921" s="1">
        <v>-4.6658999999999997E-6</v>
      </c>
      <c r="AT921" s="1">
        <v>-2.5013000000000001E-3</v>
      </c>
      <c r="AU921">
        <v>0</v>
      </c>
      <c r="AV921">
        <v>0</v>
      </c>
      <c r="AW921">
        <v>0</v>
      </c>
      <c r="AX921">
        <v>0</v>
      </c>
      <c r="AY921">
        <v>0</v>
      </c>
      <c r="AZ921" s="1">
        <v>-8.9468000000000005E-6</v>
      </c>
      <c r="BA921">
        <v>0</v>
      </c>
      <c r="BB921">
        <v>0</v>
      </c>
      <c r="BC921">
        <v>0</v>
      </c>
      <c r="BD921" s="1">
        <v>-1.7413E-6</v>
      </c>
      <c r="BE921">
        <v>0</v>
      </c>
      <c r="BF921">
        <v>0</v>
      </c>
      <c r="BG921">
        <v>0</v>
      </c>
      <c r="BH921" s="1">
        <v>-3.8159999999999999E-2</v>
      </c>
      <c r="BI921">
        <v>0</v>
      </c>
      <c r="BJ921">
        <v>0</v>
      </c>
      <c r="BK921" s="1">
        <v>6.6008999999999998E-7</v>
      </c>
      <c r="BL921">
        <v>0</v>
      </c>
      <c r="BM921" s="1">
        <v>1.7953E-6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 s="1">
        <v>2.9185000000000001E-3</v>
      </c>
      <c r="BX921">
        <v>0</v>
      </c>
      <c r="BY921" s="1">
        <v>3.5140999999999999E-2</v>
      </c>
      <c r="BZ921">
        <v>0</v>
      </c>
      <c r="CA921" s="1">
        <v>-4.1157000000000003E-7</v>
      </c>
      <c r="CC921" t="str">
        <f t="shared" si="401"/>
        <v>54-31-9</v>
      </c>
      <c r="CD921">
        <f t="shared" si="402"/>
        <v>0.136132</v>
      </c>
      <c r="CE921" s="1">
        <f t="shared" si="403"/>
        <v>-7.2898120000000001E-5</v>
      </c>
      <c r="CF921">
        <f t="shared" si="404"/>
        <v>-3.8061955389999999E-2</v>
      </c>
      <c r="CG921">
        <f t="shared" si="405"/>
        <v>7.517124045000001E-2</v>
      </c>
      <c r="CH921">
        <f t="shared" si="406"/>
        <v>-2.282590604E-2</v>
      </c>
      <c r="CI921">
        <f t="shared" si="407"/>
        <v>5.7134999999999998</v>
      </c>
      <c r="CJ921">
        <f t="shared" si="408"/>
        <v>7.517124045000001E-2</v>
      </c>
      <c r="CK921" s="1">
        <f t="shared" si="409"/>
        <v>-2.4284018800000001E-3</v>
      </c>
      <c r="CL921" s="1">
        <f t="shared" si="410"/>
        <v>-8.9468000000000005E-6</v>
      </c>
      <c r="CM921">
        <f t="shared" si="411"/>
        <v>-5.6225199999999997</v>
      </c>
      <c r="CN921">
        <f t="shared" si="412"/>
        <v>-0.16250021108999999</v>
      </c>
      <c r="CO921">
        <f t="shared" si="413"/>
        <v>1.2136806800005229E-3</v>
      </c>
      <c r="CP921" s="3">
        <f t="shared" si="414"/>
        <v>0.98701407674964858</v>
      </c>
      <c r="CQ921" s="3">
        <f t="shared" si="415"/>
        <v>1.2985923250351378E-2</v>
      </c>
      <c r="CR921" s="3">
        <f t="shared" si="416"/>
        <v>-4.1950937946360565E-4</v>
      </c>
      <c r="CS921" s="3">
        <f t="shared" si="417"/>
        <v>-1.5455705857817023E-6</v>
      </c>
      <c r="CT921" s="3">
        <f t="shared" si="418"/>
        <v>-0.97129717105214564</v>
      </c>
      <c r="CU921" s="3">
        <f t="shared" si="419"/>
        <v>-2.8072109183621134E-2</v>
      </c>
      <c r="CV921" s="3">
        <f t="shared" si="420"/>
        <v>2.0966481418388058E-4</v>
      </c>
      <c r="CX921" s="1">
        <f t="shared" si="421"/>
        <v>5.8495999999999997</v>
      </c>
      <c r="CY921">
        <f t="shared" si="422"/>
        <v>-0.22348826999999999</v>
      </c>
      <c r="CZ921" s="1">
        <f t="shared" si="423"/>
        <v>-5.6225199999999997</v>
      </c>
      <c r="DA921" s="1">
        <f t="shared" si="424"/>
        <v>-2.5013000000000001E-3</v>
      </c>
      <c r="DB921" s="1">
        <f t="shared" si="425"/>
        <v>-8.9468000000000005E-6</v>
      </c>
      <c r="DC921">
        <f t="shared" si="426"/>
        <v>1.8488156455144389E-4</v>
      </c>
      <c r="DD921" t="str">
        <f t="shared" si="427"/>
        <v>54-31-9</v>
      </c>
      <c r="DE921" t="b">
        <f t="shared" si="428"/>
        <v>1</v>
      </c>
    </row>
    <row r="922" spans="1:109" x14ac:dyDescent="0.25">
      <c r="A922" t="s">
        <v>928</v>
      </c>
      <c r="B922" s="1">
        <v>1.2275000000000001E-3</v>
      </c>
      <c r="C922" s="1">
        <v>1.2584E-2</v>
      </c>
      <c r="D922" s="1">
        <v>5.2428000000000002E-2</v>
      </c>
      <c r="E922" s="1">
        <v>6.6239999999999993E-2</v>
      </c>
      <c r="F922">
        <v>0</v>
      </c>
      <c r="G922" s="1">
        <v>-4.4791999999999998E-4</v>
      </c>
      <c r="H922" s="1">
        <v>2.6918999999999999E-4</v>
      </c>
      <c r="I922">
        <v>0</v>
      </c>
      <c r="J922" s="1">
        <v>6.8122999999999998E-5</v>
      </c>
      <c r="K922">
        <v>0</v>
      </c>
      <c r="L922" s="1">
        <v>2.4856999999999999E-5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1">
        <v>-2.475E-4</v>
      </c>
      <c r="AF922">
        <v>0</v>
      </c>
      <c r="AG922">
        <v>0</v>
      </c>
      <c r="AH922">
        <v>0</v>
      </c>
      <c r="AI922">
        <v>0</v>
      </c>
      <c r="AJ922" s="1">
        <v>-7.6366999999999997E-3</v>
      </c>
      <c r="AK922" s="1">
        <v>-3.9796999999999999E-2</v>
      </c>
      <c r="AL922">
        <v>0</v>
      </c>
      <c r="AM922">
        <v>0</v>
      </c>
      <c r="AN922">
        <v>0</v>
      </c>
      <c r="AO922">
        <v>0</v>
      </c>
      <c r="AP922" s="1">
        <v>-7.3962999999999997E-3</v>
      </c>
      <c r="AQ922" s="1">
        <v>-4.1495000000000004E-3</v>
      </c>
      <c r="AR922" s="1">
        <v>-1.0728999999999999E-3</v>
      </c>
      <c r="AS922" s="1">
        <v>-1.025E-4</v>
      </c>
      <c r="AT922" s="1">
        <v>-1.8539E-2</v>
      </c>
      <c r="AU922" s="1">
        <v>-1.2903E-6</v>
      </c>
      <c r="AV922">
        <v>0</v>
      </c>
      <c r="AW922">
        <v>0</v>
      </c>
      <c r="AX922" s="1">
        <v>-3.4122999999999999E-6</v>
      </c>
      <c r="AY922" s="1">
        <v>-4.7345000000000002E-6</v>
      </c>
      <c r="AZ922" s="1">
        <v>-9.4792999999999992E-6</v>
      </c>
      <c r="BA922">
        <v>0</v>
      </c>
      <c r="BB922">
        <v>0</v>
      </c>
      <c r="BC922">
        <v>0</v>
      </c>
      <c r="BD922" s="1">
        <v>-7.7840000000000004E-6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 s="1">
        <v>4.7710999999999998E-5</v>
      </c>
      <c r="BL922">
        <v>0</v>
      </c>
      <c r="BM922" s="1">
        <v>1.3944000000000001E-4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 s="1">
        <v>-1.8014999999999999E-4</v>
      </c>
      <c r="CC922" t="str">
        <f t="shared" si="401"/>
        <v>58-22-0</v>
      </c>
      <c r="CD922">
        <f t="shared" si="402"/>
        <v>1.3811499999999999E-2</v>
      </c>
      <c r="CE922" s="1">
        <f t="shared" si="403"/>
        <v>-1.27259026E-2</v>
      </c>
      <c r="CF922">
        <f t="shared" si="404"/>
        <v>-1.8715100000000001E-4</v>
      </c>
      <c r="CG922">
        <f t="shared" si="405"/>
        <v>8.1269639999999917E-4</v>
      </c>
      <c r="CH922">
        <f t="shared" si="406"/>
        <v>-8.5749999999999997E-5</v>
      </c>
      <c r="CI922">
        <f t="shared" si="407"/>
        <v>5.2428000000000002E-2</v>
      </c>
      <c r="CJ922">
        <f t="shared" si="408"/>
        <v>8.1269639999999917E-4</v>
      </c>
      <c r="CK922" s="1">
        <f t="shared" si="409"/>
        <v>-5.8178318999999989E-3</v>
      </c>
      <c r="CL922" s="1">
        <f t="shared" si="410"/>
        <v>-9.4792999999999992E-6</v>
      </c>
      <c r="CM922">
        <f t="shared" si="411"/>
        <v>-4.7433699999999995E-2</v>
      </c>
      <c r="CN922">
        <f t="shared" si="412"/>
        <v>2.6183999999999978E-5</v>
      </c>
      <c r="CO922">
        <f t="shared" si="413"/>
        <v>5.8692000000096711E-6</v>
      </c>
      <c r="CP922" s="3">
        <f t="shared" si="414"/>
        <v>0.98473542881756893</v>
      </c>
      <c r="CQ922" s="3">
        <f t="shared" si="415"/>
        <v>1.5264571182431023E-2</v>
      </c>
      <c r="CR922" s="3">
        <f t="shared" si="416"/>
        <v>-0.10927415104209641</v>
      </c>
      <c r="CS922" s="3">
        <f t="shared" si="417"/>
        <v>-1.7804613089170634E-4</v>
      </c>
      <c r="CT922" s="3">
        <f t="shared" si="418"/>
        <v>-0.89092936808392298</v>
      </c>
      <c r="CU922" s="3">
        <f t="shared" si="419"/>
        <v>4.9180423567862981E-4</v>
      </c>
      <c r="CV922" s="3">
        <f t="shared" si="420"/>
        <v>1.1023897876755929E-4</v>
      </c>
      <c r="CX922" s="1">
        <f t="shared" si="421"/>
        <v>6.6239999999999993E-2</v>
      </c>
      <c r="CY922">
        <f t="shared" si="422"/>
        <v>-2.475E-4</v>
      </c>
      <c r="CZ922" s="1">
        <f t="shared" si="423"/>
        <v>-4.7433699999999995E-2</v>
      </c>
      <c r="DA922" s="1">
        <f t="shared" si="424"/>
        <v>-1.8543734499999999E-2</v>
      </c>
      <c r="DB922" s="1">
        <f t="shared" si="425"/>
        <v>-9.4792999999999992E-6</v>
      </c>
      <c r="DC922">
        <f t="shared" si="426"/>
        <v>8.4332729468619303E-5</v>
      </c>
      <c r="DD922" t="str">
        <f t="shared" si="427"/>
        <v>58-22-0</v>
      </c>
      <c r="DE922" t="b">
        <f t="shared" si="428"/>
        <v>1</v>
      </c>
    </row>
    <row r="923" spans="1:109" x14ac:dyDescent="0.25">
      <c r="A923" t="s">
        <v>929</v>
      </c>
      <c r="B923" s="1">
        <v>2.4062E-2</v>
      </c>
      <c r="C923">
        <v>0.19015000000000001</v>
      </c>
      <c r="D923">
        <v>5.9756999999999998</v>
      </c>
      <c r="E923">
        <v>6.1898999999999997</v>
      </c>
      <c r="F923">
        <v>0</v>
      </c>
      <c r="G923" s="1">
        <v>-2.5988000000000001E-3</v>
      </c>
      <c r="H923" s="1">
        <v>2.3587999999999999E-3</v>
      </c>
      <c r="I923">
        <v>0</v>
      </c>
      <c r="J923">
        <v>0</v>
      </c>
      <c r="K923" s="1">
        <v>-5.0483000000000004E-3</v>
      </c>
      <c r="L923" s="1">
        <v>1.8068000000000001E-4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s="1">
        <v>-6.5113000000000002E-3</v>
      </c>
      <c r="X923" s="1">
        <v>5.6915000000000004E-3</v>
      </c>
      <c r="Y923">
        <v>0</v>
      </c>
      <c r="Z923">
        <v>0</v>
      </c>
      <c r="AA923" s="1">
        <v>-1.3494000000000001E-2</v>
      </c>
      <c r="AB923" s="1">
        <v>3.2431000000000002E-4</v>
      </c>
      <c r="AC923">
        <v>0</v>
      </c>
      <c r="AD923">
        <v>0</v>
      </c>
      <c r="AE923" s="1">
        <v>-5.0272999999999998E-2</v>
      </c>
      <c r="AF923">
        <v>0</v>
      </c>
      <c r="AG923">
        <v>0</v>
      </c>
      <c r="AH923">
        <v>0</v>
      </c>
      <c r="AI923">
        <v>-0.12970999999999999</v>
      </c>
      <c r="AJ923">
        <v>-0.62000999999999995</v>
      </c>
      <c r="AK923">
        <v>-1.6740999999999999</v>
      </c>
      <c r="AL923">
        <v>0</v>
      </c>
      <c r="AM923">
        <v>0</v>
      </c>
      <c r="AN923">
        <v>-0.26427</v>
      </c>
      <c r="AO923">
        <v>-3.2932000000000001</v>
      </c>
      <c r="AP923" s="1">
        <v>-7.7131999999999999E-3</v>
      </c>
      <c r="AQ923" s="1">
        <v>-1.9147000000000001E-2</v>
      </c>
      <c r="AR923" s="1">
        <v>-2.2415000000000001E-2</v>
      </c>
      <c r="AS923" s="1">
        <v>-1.796E-4</v>
      </c>
      <c r="AT923">
        <v>-0.158</v>
      </c>
      <c r="AU923" s="1">
        <v>-5.0599000000000003E-11</v>
      </c>
      <c r="AV923">
        <v>0</v>
      </c>
      <c r="AW923">
        <v>0</v>
      </c>
      <c r="AX923" s="1">
        <v>-1.5599E-9</v>
      </c>
      <c r="AY923" s="1">
        <v>-1.6161E-9</v>
      </c>
      <c r="AZ923" s="1">
        <v>-7.4939000000000002E-7</v>
      </c>
      <c r="BA923">
        <v>0</v>
      </c>
      <c r="BB923">
        <v>0</v>
      </c>
      <c r="BC923">
        <v>0</v>
      </c>
      <c r="BD923" s="1">
        <v>-1.0233000000000001E-2</v>
      </c>
      <c r="BE923">
        <v>0</v>
      </c>
      <c r="BF923">
        <v>0</v>
      </c>
      <c r="BG923">
        <v>0</v>
      </c>
      <c r="BH923" s="1">
        <v>-2.2651000000000001E-2</v>
      </c>
      <c r="BI923">
        <v>0</v>
      </c>
      <c r="BJ923">
        <v>0</v>
      </c>
      <c r="BK923" s="1">
        <v>1.0999E-3</v>
      </c>
      <c r="BL923">
        <v>0</v>
      </c>
      <c r="BM923" s="1">
        <v>1.1176E-2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 s="1">
        <v>2.5424000000000002E-3</v>
      </c>
      <c r="BX923">
        <v>0</v>
      </c>
      <c r="BY923" s="1">
        <v>2.6804000000000001E-2</v>
      </c>
      <c r="BZ923">
        <v>0</v>
      </c>
      <c r="CA923" s="1">
        <v>-8.8404999999999994E-3</v>
      </c>
      <c r="CC923" t="str">
        <f t="shared" si="401"/>
        <v>66357-35-5</v>
      </c>
      <c r="CD923">
        <f t="shared" si="402"/>
        <v>0.21421200000000001</v>
      </c>
      <c r="CE923" s="1">
        <f t="shared" si="403"/>
        <v>-4.9454801610499005E-2</v>
      </c>
      <c r="CF923">
        <f t="shared" si="404"/>
        <v>-4.1622300000000001E-2</v>
      </c>
      <c r="CG923">
        <f t="shared" si="405"/>
        <v>0.10403778838950101</v>
      </c>
      <c r="CH923">
        <f t="shared" si="406"/>
        <v>-1.909711E-2</v>
      </c>
      <c r="CI923">
        <f t="shared" si="407"/>
        <v>5.9756999999999998</v>
      </c>
      <c r="CJ923">
        <f t="shared" si="408"/>
        <v>0.10403778838950101</v>
      </c>
      <c r="CK923" s="1">
        <f t="shared" si="409"/>
        <v>-0.108545200005601</v>
      </c>
      <c r="CL923" s="1">
        <f t="shared" si="410"/>
        <v>-7.4939000000000002E-7</v>
      </c>
      <c r="CM923">
        <f t="shared" si="411"/>
        <v>-5.8515800000000002</v>
      </c>
      <c r="CN923">
        <f t="shared" si="412"/>
        <v>-0.11916139000000001</v>
      </c>
      <c r="CO923">
        <f t="shared" si="413"/>
        <v>4.5044899390003779E-4</v>
      </c>
      <c r="CP923" s="3">
        <f t="shared" si="414"/>
        <v>0.98288778364945562</v>
      </c>
      <c r="CQ923" s="3">
        <f t="shared" si="415"/>
        <v>1.7112216350544326E-2</v>
      </c>
      <c r="CR923" s="3">
        <f t="shared" si="416"/>
        <v>-1.785359891883663E-2</v>
      </c>
      <c r="CS923" s="3">
        <f t="shared" si="417"/>
        <v>-1.2326025004418991E-7</v>
      </c>
      <c r="CT923" s="3">
        <f t="shared" si="418"/>
        <v>-0.96247242951411249</v>
      </c>
      <c r="CU923" s="3">
        <f t="shared" si="419"/>
        <v>-1.9599758105943808E-2</v>
      </c>
      <c r="CV923" s="3">
        <f t="shared" si="420"/>
        <v>7.4090200857060317E-5</v>
      </c>
      <c r="CX923" s="1">
        <f t="shared" si="421"/>
        <v>6.1898999999999997</v>
      </c>
      <c r="CY923">
        <f t="shared" si="422"/>
        <v>-0.179983</v>
      </c>
      <c r="CZ923" s="1">
        <f t="shared" si="423"/>
        <v>-5.8515800000000002</v>
      </c>
      <c r="DA923" s="1">
        <f t="shared" si="424"/>
        <v>-0.15800000161610001</v>
      </c>
      <c r="DB923" s="1">
        <f t="shared" si="425"/>
        <v>-7.4939000000000002E-7</v>
      </c>
      <c r="DC923">
        <f t="shared" si="426"/>
        <v>5.4322201311733721E-5</v>
      </c>
      <c r="DD923" t="str">
        <f t="shared" si="427"/>
        <v>66357-35-5</v>
      </c>
      <c r="DE923" t="b">
        <f t="shared" si="428"/>
        <v>1</v>
      </c>
    </row>
    <row r="924" spans="1:109" x14ac:dyDescent="0.25">
      <c r="A924" t="s">
        <v>930</v>
      </c>
      <c r="B924">
        <v>0.10745</v>
      </c>
      <c r="C924">
        <v>1.2015</v>
      </c>
      <c r="D924">
        <v>0.16819000000000001</v>
      </c>
      <c r="E924">
        <v>1.4771000000000001</v>
      </c>
      <c r="F924">
        <v>0</v>
      </c>
      <c r="G924" s="1">
        <v>-2.4034999999999998E-3</v>
      </c>
      <c r="H924" s="1">
        <v>2.1335999999999998E-3</v>
      </c>
      <c r="I924">
        <v>0</v>
      </c>
      <c r="J924">
        <v>0</v>
      </c>
      <c r="K924" s="1">
        <v>-9.3075999999999992E-3</v>
      </c>
      <c r="L924" s="1">
        <v>2.6719999999999999E-4</v>
      </c>
      <c r="M924">
        <v>0</v>
      </c>
      <c r="N924">
        <v>0</v>
      </c>
      <c r="O924" s="1">
        <v>-2.9456999999999999E-9</v>
      </c>
      <c r="P924">
        <v>0</v>
      </c>
      <c r="Q924" s="1">
        <v>-2.2531E-9</v>
      </c>
      <c r="R924">
        <v>0</v>
      </c>
      <c r="S924" s="1">
        <v>-3.0829000000000002E-9</v>
      </c>
      <c r="T924">
        <v>0</v>
      </c>
      <c r="U924" s="1">
        <v>-7.1895000000000002E-5</v>
      </c>
      <c r="V924">
        <v>0</v>
      </c>
      <c r="W924" s="1">
        <v>-5.6002999999999997E-2</v>
      </c>
      <c r="X924" s="1">
        <v>4.5485999999999999E-2</v>
      </c>
      <c r="Y924">
        <v>0</v>
      </c>
      <c r="Z924">
        <v>0</v>
      </c>
      <c r="AA924">
        <v>-0.23808000000000001</v>
      </c>
      <c r="AB924" s="1">
        <v>1.5753E-3</v>
      </c>
      <c r="AC924">
        <v>0</v>
      </c>
      <c r="AD924">
        <v>0</v>
      </c>
      <c r="AE924" s="1">
        <v>-2.0355000000000002E-2</v>
      </c>
      <c r="AF924">
        <v>0</v>
      </c>
      <c r="AG924" s="1">
        <v>-7.1717000000000005E-5</v>
      </c>
      <c r="AH924">
        <v>0</v>
      </c>
      <c r="AI924">
        <v>-0.48531999999999997</v>
      </c>
      <c r="AJ924" s="1">
        <v>-1.6192999999999999E-2</v>
      </c>
      <c r="AK924" s="1">
        <v>-4.1561000000000001E-2</v>
      </c>
      <c r="AL924" s="1">
        <v>-4.4622000000000001E-8</v>
      </c>
      <c r="AM924" s="1">
        <v>-1.5347999999999999E-5</v>
      </c>
      <c r="AN924" s="1">
        <v>-5.2380000000000003E-2</v>
      </c>
      <c r="AO924">
        <v>-0.82242999999999999</v>
      </c>
      <c r="AP924" s="1">
        <v>-4.4273000000000003E-3</v>
      </c>
      <c r="AQ924" s="1">
        <v>-9.3510999999999993E-3</v>
      </c>
      <c r="AR924" s="1">
        <v>-1.1228999999999999E-2</v>
      </c>
      <c r="AS924" s="1">
        <v>-7.9041000000000004E-5</v>
      </c>
      <c r="AT924" s="1">
        <v>-3.0148999999999999E-2</v>
      </c>
      <c r="AU924" s="1">
        <v>-1.0862999999999999E-5</v>
      </c>
      <c r="AV924">
        <v>0</v>
      </c>
      <c r="AW924">
        <v>0</v>
      </c>
      <c r="AX924" s="1">
        <v>-1.1287E-4</v>
      </c>
      <c r="AY924" s="1">
        <v>-1.3893E-4</v>
      </c>
      <c r="AZ924" s="1">
        <v>-8.4965000000000006E-3</v>
      </c>
      <c r="BA924" s="1">
        <v>-3.6237999999999998E-9</v>
      </c>
      <c r="BB924">
        <v>0</v>
      </c>
      <c r="BC924">
        <v>0</v>
      </c>
      <c r="BD924" s="1">
        <v>-1.0966999999999999E-2</v>
      </c>
      <c r="BE924">
        <v>0</v>
      </c>
      <c r="BF924" s="1">
        <v>-1.3324E-10</v>
      </c>
      <c r="BG924">
        <v>0</v>
      </c>
      <c r="BH924">
        <v>-0.24177000000000001</v>
      </c>
      <c r="BI924">
        <v>0</v>
      </c>
      <c r="BJ924">
        <v>0</v>
      </c>
      <c r="BK924" s="1">
        <v>3.1109999999999999E-5</v>
      </c>
      <c r="BL924">
        <v>0</v>
      </c>
      <c r="BM924" s="1">
        <v>2.3074E-4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 s="1">
        <v>2.4174999999999999E-2</v>
      </c>
      <c r="BX924">
        <v>0</v>
      </c>
      <c r="BY924">
        <v>0.23200999999999999</v>
      </c>
      <c r="BZ924">
        <v>0</v>
      </c>
      <c r="CA924" s="1">
        <v>-3.6882999999999998E-3</v>
      </c>
      <c r="CC924" t="str">
        <f t="shared" si="401"/>
        <v>79617-96-2</v>
      </c>
      <c r="CD924">
        <f t="shared" si="402"/>
        <v>1.3089500000000001</v>
      </c>
      <c r="CE924" s="1">
        <f t="shared" si="403"/>
        <v>-2.5210173999999998E-2</v>
      </c>
      <c r="CF924">
        <f t="shared" si="404"/>
        <v>-0.25644685</v>
      </c>
      <c r="CG924">
        <f t="shared" si="405"/>
        <v>0.77088907271830009</v>
      </c>
      <c r="CH924">
        <f t="shared" si="406"/>
        <v>-0.25640390328169999</v>
      </c>
      <c r="CI924">
        <f t="shared" si="407"/>
        <v>0.16819000000000001</v>
      </c>
      <c r="CJ924">
        <f t="shared" si="408"/>
        <v>0.77088907271830009</v>
      </c>
      <c r="CK924" s="1">
        <f t="shared" si="409"/>
        <v>-5.0777559999999992E-3</v>
      </c>
      <c r="CL924" s="1">
        <f t="shared" si="410"/>
        <v>-8.4965036238000002E-3</v>
      </c>
      <c r="CM924">
        <f t="shared" si="411"/>
        <v>-0.93257939262199996</v>
      </c>
      <c r="CN924">
        <f t="shared" si="412"/>
        <v>7.0824864149400483E-3</v>
      </c>
      <c r="CO924">
        <f t="shared" si="413"/>
        <v>7.9068874401459072E-6</v>
      </c>
      <c r="CP924" s="3">
        <f t="shared" si="414"/>
        <v>0.17910099893201725</v>
      </c>
      <c r="CQ924" s="3">
        <f t="shared" si="415"/>
        <v>0.82089900106798286</v>
      </c>
      <c r="CR924" s="3">
        <f t="shared" si="416"/>
        <v>-5.4071655385756826E-3</v>
      </c>
      <c r="CS924" s="3">
        <f t="shared" si="417"/>
        <v>-9.0476977611753644E-3</v>
      </c>
      <c r="CT924" s="3">
        <f t="shared" si="418"/>
        <v>-0.99307866580661219</v>
      </c>
      <c r="CU924" s="3">
        <f t="shared" si="419"/>
        <v>7.5419489377382973E-3</v>
      </c>
      <c r="CV924" s="3">
        <f t="shared" si="420"/>
        <v>8.4198313750707699E-6</v>
      </c>
      <c r="CX924" s="1">
        <f t="shared" si="421"/>
        <v>1.4771000000000001</v>
      </c>
      <c r="CY924">
        <f t="shared" si="422"/>
        <v>-0.50574671699999996</v>
      </c>
      <c r="CZ924" s="1">
        <f t="shared" si="423"/>
        <v>-0.93257939262199996</v>
      </c>
      <c r="DA924" s="1">
        <f t="shared" si="424"/>
        <v>-3.0287929999999998E-2</v>
      </c>
      <c r="DB924" s="1">
        <f t="shared" si="425"/>
        <v>-8.4965036238000002E-3</v>
      </c>
      <c r="DC924">
        <f t="shared" si="426"/>
        <v>7.1378009612305345E-6</v>
      </c>
      <c r="DD924" t="str">
        <f t="shared" si="427"/>
        <v>79617-96-2</v>
      </c>
      <c r="DE924" t="b">
        <f t="shared" si="428"/>
        <v>1</v>
      </c>
    </row>
    <row r="925" spans="1:109" x14ac:dyDescent="0.25">
      <c r="A925" t="s">
        <v>931</v>
      </c>
      <c r="B925" s="1">
        <v>3.0657E-2</v>
      </c>
      <c r="C925">
        <v>0.31856000000000001</v>
      </c>
      <c r="D925">
        <v>2.9935</v>
      </c>
      <c r="E925">
        <v>3.3426999999999998</v>
      </c>
      <c r="F925">
        <v>0</v>
      </c>
      <c r="G925" s="1">
        <v>-1.3650000000000001E-2</v>
      </c>
      <c r="H925" s="1">
        <v>5.7594999999999999E-3</v>
      </c>
      <c r="I925">
        <v>0</v>
      </c>
      <c r="J925">
        <v>0</v>
      </c>
      <c r="K925" s="1">
        <v>-3.6651000000000003E-2</v>
      </c>
      <c r="L925" s="1">
        <v>5.9195999999999999E-4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s="1">
        <v>-1.7439999999999999E-6</v>
      </c>
      <c r="X925" s="1">
        <v>7.6535000000000001E-7</v>
      </c>
      <c r="Y925">
        <v>0</v>
      </c>
      <c r="Z925">
        <v>0</v>
      </c>
      <c r="AA925" s="1">
        <v>-4.6412999999999999E-6</v>
      </c>
      <c r="AB925" s="1">
        <v>6.2695999999999994E-8</v>
      </c>
      <c r="AC925">
        <v>0</v>
      </c>
      <c r="AD925">
        <v>0</v>
      </c>
      <c r="AE925">
        <v>-0.11328000000000001</v>
      </c>
      <c r="AF925">
        <v>0</v>
      </c>
      <c r="AG925">
        <v>0</v>
      </c>
      <c r="AH925">
        <v>0</v>
      </c>
      <c r="AI925" s="1">
        <v>-1.4603999999999999E-5</v>
      </c>
      <c r="AJ925">
        <v>-0.44546999999999998</v>
      </c>
      <c r="AK925">
        <v>-2.5198</v>
      </c>
      <c r="AL925">
        <v>0</v>
      </c>
      <c r="AM925">
        <v>0</v>
      </c>
      <c r="AN925" s="1">
        <v>-3.0970000000000003E-5</v>
      </c>
      <c r="AO925" s="1">
        <v>-3.3678000000000001E-4</v>
      </c>
      <c r="AP925" s="1">
        <v>-4.1408E-2</v>
      </c>
      <c r="AQ925" s="1">
        <v>-6.7320000000000005E-2</v>
      </c>
      <c r="AR925" s="1">
        <v>-4.8231999999999997E-2</v>
      </c>
      <c r="AS925" s="1">
        <v>-3.4209000000000003E-4</v>
      </c>
      <c r="AT925">
        <v>-0.26239000000000001</v>
      </c>
      <c r="AU925" s="1">
        <v>-6.6066000000000004E-6</v>
      </c>
      <c r="AV925">
        <v>0</v>
      </c>
      <c r="AW925">
        <v>0</v>
      </c>
      <c r="AX925" s="1">
        <v>-4.8982E-5</v>
      </c>
      <c r="AY925" s="1">
        <v>-5.5825999999999997E-5</v>
      </c>
      <c r="AZ925" s="1">
        <v>-9.8312000000000009E-4</v>
      </c>
      <c r="BA925">
        <v>0</v>
      </c>
      <c r="BB925">
        <v>0</v>
      </c>
      <c r="BC925">
        <v>0</v>
      </c>
      <c r="BD925" s="1">
        <v>-2.6585000000000001E-2</v>
      </c>
      <c r="BE925">
        <v>0</v>
      </c>
      <c r="BF925">
        <v>0</v>
      </c>
      <c r="BG925">
        <v>0</v>
      </c>
      <c r="BH925" s="1">
        <v>-3.9615000000000001E-6</v>
      </c>
      <c r="BI925">
        <v>0</v>
      </c>
      <c r="BJ925">
        <v>0</v>
      </c>
      <c r="BK925" s="1">
        <v>4.9119000000000003E-3</v>
      </c>
      <c r="BL925">
        <v>0</v>
      </c>
      <c r="BM925" s="1">
        <v>3.4896999999999997E-2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 s="1">
        <v>9.5400999999999995E-7</v>
      </c>
      <c r="BX925">
        <v>0</v>
      </c>
      <c r="BY925" s="1">
        <v>7.1991999999999996E-6</v>
      </c>
      <c r="BZ925">
        <v>0</v>
      </c>
      <c r="CA925" s="1">
        <v>-1.3276E-2</v>
      </c>
      <c r="CC925" t="str">
        <f t="shared" si="401"/>
        <v>93413-69-5</v>
      </c>
      <c r="CD925">
        <f t="shared" si="402"/>
        <v>0.349217</v>
      </c>
      <c r="CE925" s="1">
        <f t="shared" si="403"/>
        <v>-0.15735767859999997</v>
      </c>
      <c r="CF925">
        <f t="shared" si="404"/>
        <v>-3.9817053209999995E-2</v>
      </c>
      <c r="CG925">
        <f t="shared" si="405"/>
        <v>0.10808717093600005</v>
      </c>
      <c r="CH925">
        <f t="shared" si="406"/>
        <v>-4.3955097253999993E-2</v>
      </c>
      <c r="CI925">
        <f t="shared" si="407"/>
        <v>2.9935</v>
      </c>
      <c r="CJ925">
        <f t="shared" si="408"/>
        <v>0.10808717093600005</v>
      </c>
      <c r="CK925" s="1">
        <f t="shared" si="409"/>
        <v>-0.10508814740000003</v>
      </c>
      <c r="CL925" s="1">
        <f t="shared" si="410"/>
        <v>-9.8312000000000009E-4</v>
      </c>
      <c r="CM925">
        <f t="shared" si="411"/>
        <v>-2.96563775</v>
      </c>
      <c r="CN925">
        <f t="shared" si="412"/>
        <v>-2.9474545246000006E-2</v>
      </c>
      <c r="CO925">
        <f t="shared" si="413"/>
        <v>4.0360828999997864E-4</v>
      </c>
      <c r="CP925" s="3">
        <f t="shared" si="414"/>
        <v>0.96515101302041395</v>
      </c>
      <c r="CQ925" s="3">
        <f t="shared" si="415"/>
        <v>3.4848986979586133E-2</v>
      </c>
      <c r="CR925" s="3">
        <f t="shared" si="416"/>
        <v>-3.3882055092550059E-2</v>
      </c>
      <c r="CS925" s="3">
        <f t="shared" si="417"/>
        <v>-3.1697319656610304E-4</v>
      </c>
      <c r="CT925" s="3">
        <f t="shared" si="418"/>
        <v>-0.95616778976585304</v>
      </c>
      <c r="CU925" s="3">
        <f t="shared" si="419"/>
        <v>-9.5030523475840758E-3</v>
      </c>
      <c r="CV925" s="3">
        <f t="shared" si="420"/>
        <v>1.3012959744677346E-4</v>
      </c>
      <c r="CX925" s="1">
        <f t="shared" si="421"/>
        <v>3.3426999999999998</v>
      </c>
      <c r="CY925">
        <f t="shared" si="422"/>
        <v>-0.11329460400000001</v>
      </c>
      <c r="CZ925" s="1">
        <f t="shared" si="423"/>
        <v>-2.96563775</v>
      </c>
      <c r="DA925" s="1">
        <f t="shared" si="424"/>
        <v>-0.26244582599999999</v>
      </c>
      <c r="DB925" s="1">
        <f t="shared" si="425"/>
        <v>-9.8312000000000009E-4</v>
      </c>
      <c r="DC925">
        <f t="shared" si="426"/>
        <v>1.0132527597445387E-4</v>
      </c>
      <c r="DD925" t="str">
        <f t="shared" si="427"/>
        <v>93413-69-5</v>
      </c>
      <c r="DE925" t="b">
        <f t="shared" si="428"/>
        <v>1</v>
      </c>
    </row>
    <row r="926" spans="1:109" x14ac:dyDescent="0.25">
      <c r="A926" t="s">
        <v>932</v>
      </c>
      <c r="B926" s="1">
        <v>3.4650000000000002E-3</v>
      </c>
      <c r="C926" s="1">
        <v>2.7709999999999999E-2</v>
      </c>
      <c r="D926">
        <v>1.0118</v>
      </c>
      <c r="E926">
        <v>1.0429999999999999</v>
      </c>
      <c r="F926">
        <v>0</v>
      </c>
      <c r="G926" s="1">
        <v>-1.042E-3</v>
      </c>
      <c r="H926" s="1">
        <v>7.9286000000000005E-4</v>
      </c>
      <c r="I926">
        <v>0</v>
      </c>
      <c r="J926">
        <v>0</v>
      </c>
      <c r="K926" s="1">
        <v>-8.8409E-5</v>
      </c>
      <c r="L926" s="1">
        <v>7.5291999999999997E-5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s="1">
        <v>-2.6499999999999999E-4</v>
      </c>
      <c r="X926" s="1">
        <v>1.9086E-4</v>
      </c>
      <c r="Y926">
        <v>0</v>
      </c>
      <c r="Z926">
        <v>0</v>
      </c>
      <c r="AA926" s="1">
        <v>-4.3618000000000001E-5</v>
      </c>
      <c r="AB926" s="1">
        <v>1.3769E-5</v>
      </c>
      <c r="AC926">
        <v>0</v>
      </c>
      <c r="AD926">
        <v>0</v>
      </c>
      <c r="AE926" s="1">
        <v>-9.7792E-3</v>
      </c>
      <c r="AF926">
        <v>0</v>
      </c>
      <c r="AG926">
        <v>0</v>
      </c>
      <c r="AH926">
        <v>0</v>
      </c>
      <c r="AI926" s="1">
        <v>-2.6042000000000001E-3</v>
      </c>
      <c r="AJ926">
        <v>-0.13730000000000001</v>
      </c>
      <c r="AK926">
        <v>-0.66747999999999996</v>
      </c>
      <c r="AL926">
        <v>0</v>
      </c>
      <c r="AM926">
        <v>0</v>
      </c>
      <c r="AN926" s="1">
        <v>-1.158E-2</v>
      </c>
      <c r="AO926">
        <v>-0.14726</v>
      </c>
      <c r="AP926" s="1">
        <v>-3.6657E-3</v>
      </c>
      <c r="AQ926" s="1">
        <v>-7.3901000000000001E-3</v>
      </c>
      <c r="AR926" s="1">
        <v>-6.5715000000000001E-3</v>
      </c>
      <c r="AS926" s="1">
        <v>-9.1854999999999994E-5</v>
      </c>
      <c r="AT926" s="1">
        <v>-6.6975999999999994E-2</v>
      </c>
      <c r="AU926" s="1">
        <v>-5.1832E-7</v>
      </c>
      <c r="AV926">
        <v>0</v>
      </c>
      <c r="AW926">
        <v>0</v>
      </c>
      <c r="AX926" s="1">
        <v>-1.3662999999999999E-5</v>
      </c>
      <c r="AY926" s="1">
        <v>-1.4229E-5</v>
      </c>
      <c r="AZ926" s="1">
        <v>-4.4244999999999999E-7</v>
      </c>
      <c r="BA926">
        <v>0</v>
      </c>
      <c r="BB926">
        <v>0</v>
      </c>
      <c r="BC926">
        <v>0</v>
      </c>
      <c r="BD926" s="1">
        <v>-1.2891000000000001E-3</v>
      </c>
      <c r="BE926">
        <v>0</v>
      </c>
      <c r="BF926">
        <v>0</v>
      </c>
      <c r="BG926">
        <v>0</v>
      </c>
      <c r="BH926" s="1">
        <v>-2.8548000000000001E-4</v>
      </c>
      <c r="BI926">
        <v>0</v>
      </c>
      <c r="BJ926">
        <v>0</v>
      </c>
      <c r="BK926" s="1">
        <v>3.3279000000000002E-4</v>
      </c>
      <c r="BL926">
        <v>0</v>
      </c>
      <c r="BM926" s="1">
        <v>2.8376E-3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 s="1">
        <v>7.7613000000000004E-5</v>
      </c>
      <c r="BX926">
        <v>0</v>
      </c>
      <c r="BY926" s="1">
        <v>6.9023000000000001E-4</v>
      </c>
      <c r="BZ926">
        <v>0</v>
      </c>
      <c r="CA926" s="1">
        <v>-2.3803000000000001E-3</v>
      </c>
      <c r="CC926" t="str">
        <f t="shared" si="401"/>
        <v>51481-61-9</v>
      </c>
      <c r="CD926">
        <f t="shared" si="402"/>
        <v>3.1174999999999998E-2</v>
      </c>
      <c r="CE926" s="1">
        <f t="shared" si="403"/>
        <v>-1.7733336320000001E-2</v>
      </c>
      <c r="CF926">
        <f t="shared" si="404"/>
        <v>-3.9382329999999993E-3</v>
      </c>
      <c r="CG926">
        <f t="shared" si="405"/>
        <v>9.1371846799999969E-3</v>
      </c>
      <c r="CH926">
        <f t="shared" si="406"/>
        <v>-3.6624599999999992E-4</v>
      </c>
      <c r="CI926">
        <f t="shared" si="407"/>
        <v>1.0118</v>
      </c>
      <c r="CJ926">
        <f t="shared" si="408"/>
        <v>9.1371846799999969E-3</v>
      </c>
      <c r="CK926" s="1">
        <f t="shared" si="409"/>
        <v>-4.9256892679999997E-2</v>
      </c>
      <c r="CL926" s="1">
        <f t="shared" si="410"/>
        <v>-4.4244999999999999E-7</v>
      </c>
      <c r="CM926">
        <f t="shared" si="411"/>
        <v>-0.96361999999999992</v>
      </c>
      <c r="CN926">
        <f t="shared" si="412"/>
        <v>-8.0622739999999977E-3</v>
      </c>
      <c r="CO926">
        <f t="shared" si="413"/>
        <v>-2.424449999944428E-6</v>
      </c>
      <c r="CP926" s="3">
        <f t="shared" si="414"/>
        <v>0.99105019895728075</v>
      </c>
      <c r="CQ926" s="3">
        <f t="shared" si="415"/>
        <v>8.9498010427193266E-3</v>
      </c>
      <c r="CR926" s="3">
        <f t="shared" si="416"/>
        <v>-4.8246741738022757E-2</v>
      </c>
      <c r="CS926" s="3">
        <f t="shared" si="417"/>
        <v>-4.3337631995320108E-7</v>
      </c>
      <c r="CT926" s="3">
        <f t="shared" si="418"/>
        <v>-0.94385826518997307</v>
      </c>
      <c r="CU926" s="3">
        <f t="shared" si="419"/>
        <v>-7.8969344255268928E-3</v>
      </c>
      <c r="CV926" s="3">
        <f t="shared" si="420"/>
        <v>-2.3747298426634758E-6</v>
      </c>
      <c r="CX926" s="1">
        <f t="shared" si="421"/>
        <v>1.0429999999999999</v>
      </c>
      <c r="CY926">
        <f t="shared" si="422"/>
        <v>-1.2383399999999999E-2</v>
      </c>
      <c r="CZ926" s="1">
        <f t="shared" si="423"/>
        <v>-0.96361999999999992</v>
      </c>
      <c r="DA926" s="1">
        <f t="shared" si="424"/>
        <v>-6.6990228999999998E-2</v>
      </c>
      <c r="DB926" s="1">
        <f t="shared" si="425"/>
        <v>-4.4244999999999999E-7</v>
      </c>
      <c r="DC926">
        <f t="shared" si="426"/>
        <v>5.6841323106072659E-6</v>
      </c>
      <c r="DD926" t="str">
        <f t="shared" si="427"/>
        <v>51481-61-9</v>
      </c>
      <c r="DE926" t="b">
        <f t="shared" si="428"/>
        <v>1</v>
      </c>
    </row>
    <row r="927" spans="1:109" x14ac:dyDescent="0.25">
      <c r="A927" t="s">
        <v>933</v>
      </c>
      <c r="B927" s="1">
        <v>2.2453999999999998E-3</v>
      </c>
      <c r="C927" s="1">
        <v>1.7531000000000001E-2</v>
      </c>
      <c r="D927">
        <v>0.24614</v>
      </c>
      <c r="E927">
        <v>0.26590999999999998</v>
      </c>
      <c r="F927">
        <v>0</v>
      </c>
      <c r="G927" s="1">
        <v>-5.1313999999999997E-6</v>
      </c>
      <c r="H927" s="1">
        <v>3.6353000000000001E-8</v>
      </c>
      <c r="I927">
        <v>0</v>
      </c>
      <c r="J927" s="1">
        <v>2.2609999999999999E-9</v>
      </c>
      <c r="K927">
        <v>0</v>
      </c>
      <c r="L927" s="1">
        <v>4.8373000000000003E-6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s="1">
        <v>-8.4385999999999999E-4</v>
      </c>
      <c r="X927" s="1">
        <v>6.3378000000000002E-4</v>
      </c>
      <c r="Y927">
        <v>0</v>
      </c>
      <c r="Z927">
        <v>0</v>
      </c>
      <c r="AA927" s="1">
        <v>-3.16E-3</v>
      </c>
      <c r="AB927" s="1">
        <v>4.0521E-5</v>
      </c>
      <c r="AC927">
        <v>0</v>
      </c>
      <c r="AD927">
        <v>0</v>
      </c>
      <c r="AE927" s="1">
        <v>-2.2022E-5</v>
      </c>
      <c r="AF927">
        <v>0</v>
      </c>
      <c r="AG927">
        <v>0</v>
      </c>
      <c r="AH927">
        <v>0</v>
      </c>
      <c r="AI927" s="1">
        <v>-1.4286999999999999E-2</v>
      </c>
      <c r="AJ927" s="1">
        <v>-2.0331999999999999E-2</v>
      </c>
      <c r="AK927" s="1">
        <v>-1.1025E-2</v>
      </c>
      <c r="AL927">
        <v>0</v>
      </c>
      <c r="AM927">
        <v>0</v>
      </c>
      <c r="AN927" s="1">
        <v>-1.6355999999999999E-2</v>
      </c>
      <c r="AO927">
        <v>-0.20105000000000001</v>
      </c>
      <c r="AP927" s="1">
        <v>-2.2529000000000001E-4</v>
      </c>
      <c r="AQ927" s="1">
        <v>-5.3704000000000003E-6</v>
      </c>
      <c r="AR927" s="1">
        <v>-9.2013000000000005E-8</v>
      </c>
      <c r="AS927" s="1">
        <v>-1.7929000000000001E-5</v>
      </c>
      <c r="AT927" s="1">
        <v>-2.8306E-3</v>
      </c>
      <c r="AU927" s="1">
        <v>-1.6092E-12</v>
      </c>
      <c r="AV927">
        <v>0</v>
      </c>
      <c r="AW927">
        <v>0</v>
      </c>
      <c r="AX927" s="1">
        <v>-4.9733999999999996E-10</v>
      </c>
      <c r="AY927" s="1">
        <v>-4.9982000000000004E-10</v>
      </c>
      <c r="AZ927" s="1">
        <v>-2.7293999999999999E-11</v>
      </c>
      <c r="BA927">
        <v>0</v>
      </c>
      <c r="BB927">
        <v>0</v>
      </c>
      <c r="BC927" s="1">
        <v>7.7972999999999995E-10</v>
      </c>
      <c r="BD927">
        <v>0</v>
      </c>
      <c r="BE927">
        <v>0</v>
      </c>
      <c r="BF927">
        <v>0</v>
      </c>
      <c r="BG927">
        <v>0</v>
      </c>
      <c r="BH927" s="1">
        <v>-3.9227999999999997E-3</v>
      </c>
      <c r="BI927">
        <v>0</v>
      </c>
      <c r="BJ927">
        <v>0</v>
      </c>
      <c r="BK927" s="1">
        <v>7.9633999999999997E-8</v>
      </c>
      <c r="BL927">
        <v>0</v>
      </c>
      <c r="BM927" s="1">
        <v>2.0625999999999999E-8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 s="1">
        <v>3.4028999999999998E-4</v>
      </c>
      <c r="BX927">
        <v>0</v>
      </c>
      <c r="BY927" s="1">
        <v>3.5783E-3</v>
      </c>
      <c r="BZ927">
        <v>0</v>
      </c>
      <c r="CA927" s="1">
        <v>-9.1078000000000003E-9</v>
      </c>
      <c r="CC927" t="str">
        <f t="shared" si="401"/>
        <v>56-86-0</v>
      </c>
      <c r="CD927">
        <f t="shared" si="402"/>
        <v>1.97764E-2</v>
      </c>
      <c r="CE927" s="1">
        <f t="shared" si="403"/>
        <v>-2.4868191194920002E-4</v>
      </c>
      <c r="CF927">
        <f t="shared" si="404"/>
        <v>-3.9186902599999997E-3</v>
      </c>
      <c r="CG927">
        <f t="shared" si="405"/>
        <v>1.2279213342050798E-2</v>
      </c>
      <c r="CH927">
        <f t="shared" si="406"/>
        <v>-3.3298144860000002E-3</v>
      </c>
      <c r="CI927">
        <f t="shared" si="407"/>
        <v>0.24614</v>
      </c>
      <c r="CJ927">
        <f t="shared" si="408"/>
        <v>1.2279213342050798E-2</v>
      </c>
      <c r="CK927" s="1">
        <f t="shared" si="409"/>
        <v>-2.5819185878708001E-3</v>
      </c>
      <c r="CL927" s="1">
        <f t="shared" si="410"/>
        <v>-2.7293999999999999E-11</v>
      </c>
      <c r="CM927">
        <f t="shared" si="411"/>
        <v>-0.24876300000000001</v>
      </c>
      <c r="CN927">
        <f t="shared" si="412"/>
        <v>-7.0563991859300002E-3</v>
      </c>
      <c r="CO927">
        <f t="shared" si="413"/>
        <v>1.7895540955976605E-5</v>
      </c>
      <c r="CP927" s="3">
        <f t="shared" si="414"/>
        <v>0.95248335762945879</v>
      </c>
      <c r="CQ927" s="3">
        <f t="shared" si="415"/>
        <v>4.7516642370541123E-2</v>
      </c>
      <c r="CR927" s="3">
        <f t="shared" si="416"/>
        <v>-9.9912021032789906E-3</v>
      </c>
      <c r="CS927" s="3">
        <f t="shared" si="417"/>
        <v>-1.0561908167359408E-10</v>
      </c>
      <c r="CT927" s="3">
        <f t="shared" si="418"/>
        <v>-0.9626335317054403</v>
      </c>
      <c r="CU927" s="3">
        <f t="shared" si="419"/>
        <v>-2.7306016045292869E-2</v>
      </c>
      <c r="CV927" s="3">
        <f t="shared" si="420"/>
        <v>6.9250040368668616E-5</v>
      </c>
      <c r="CX927" s="1">
        <f t="shared" si="421"/>
        <v>0.26590999999999998</v>
      </c>
      <c r="CY927">
        <f t="shared" si="422"/>
        <v>-1.4309021999999999E-2</v>
      </c>
      <c r="CZ927" s="1">
        <f t="shared" si="423"/>
        <v>-0.24876300000000001</v>
      </c>
      <c r="DA927" s="1">
        <f t="shared" si="424"/>
        <v>-2.83060049982E-3</v>
      </c>
      <c r="DB927" s="1">
        <f t="shared" si="425"/>
        <v>-2.7293999999999999E-11</v>
      </c>
      <c r="DC927">
        <f t="shared" si="426"/>
        <v>2.7744247624998073E-5</v>
      </c>
      <c r="DD927" t="str">
        <f t="shared" si="427"/>
        <v>56-86-0</v>
      </c>
      <c r="DE927" t="b">
        <f t="shared" si="428"/>
        <v>1</v>
      </c>
    </row>
    <row r="928" spans="1:109" x14ac:dyDescent="0.25">
      <c r="A928" t="s">
        <v>934</v>
      </c>
      <c r="B928" s="1">
        <v>1.0499E-2</v>
      </c>
      <c r="C928" s="1">
        <v>9.1397999999999993E-2</v>
      </c>
      <c r="D928">
        <v>3.9165000000000001</v>
      </c>
      <c r="E928">
        <v>4.0183999999999997</v>
      </c>
      <c r="F928">
        <v>0</v>
      </c>
      <c r="G928" s="1">
        <v>-2.2478999999999999E-5</v>
      </c>
      <c r="H928" s="1">
        <v>8.6916999999999999E-7</v>
      </c>
      <c r="I928">
        <v>0</v>
      </c>
      <c r="J928">
        <v>0</v>
      </c>
      <c r="K928" s="1">
        <v>-3.8229000000000003E-6</v>
      </c>
      <c r="L928" s="1">
        <v>2.1379E-5</v>
      </c>
      <c r="M928">
        <v>0</v>
      </c>
      <c r="N928">
        <v>0</v>
      </c>
      <c r="O928" s="1">
        <v>-7.9944999999999992E-9</v>
      </c>
      <c r="P928">
        <v>0</v>
      </c>
      <c r="Q928" s="1">
        <v>-7.7430000000000002E-9</v>
      </c>
      <c r="R928">
        <v>0</v>
      </c>
      <c r="S928" s="1">
        <v>-1.1859000000000001E-8</v>
      </c>
      <c r="T928">
        <v>0</v>
      </c>
      <c r="U928" s="1">
        <v>-2.2439E-5</v>
      </c>
      <c r="V928">
        <v>0</v>
      </c>
      <c r="W928" s="1">
        <v>-4.2304999999999999E-3</v>
      </c>
      <c r="X928" s="1">
        <v>4.5107999999999997E-3</v>
      </c>
      <c r="Y928">
        <v>0</v>
      </c>
      <c r="Z928">
        <v>0</v>
      </c>
      <c r="AA928" s="1">
        <v>-1.7753999999999999E-2</v>
      </c>
      <c r="AB928" s="1">
        <v>2.031E-4</v>
      </c>
      <c r="AC928">
        <v>0</v>
      </c>
      <c r="AD928">
        <v>0</v>
      </c>
      <c r="AE928" s="1">
        <v>-3.8657999999999997E-4</v>
      </c>
      <c r="AF928">
        <v>0</v>
      </c>
      <c r="AG928" s="1">
        <v>-2.2535999999999999E-5</v>
      </c>
      <c r="AH928">
        <v>0</v>
      </c>
      <c r="AI928">
        <v>-0.15586</v>
      </c>
      <c r="AJ928">
        <v>-0.32483000000000001</v>
      </c>
      <c r="AK928">
        <v>-0.17806</v>
      </c>
      <c r="AL928" s="1">
        <v>-2.1340000000000001E-8</v>
      </c>
      <c r="AM928" s="1">
        <v>-5.9981999999999996E-6</v>
      </c>
      <c r="AN928">
        <v>-0.25452999999999998</v>
      </c>
      <c r="AO928">
        <v>-3.0937000000000001</v>
      </c>
      <c r="AP928" s="1">
        <v>-3.0294000000000002E-4</v>
      </c>
      <c r="AQ928" s="1">
        <v>-1.6242000000000001E-5</v>
      </c>
      <c r="AR928" s="1">
        <v>-1.5248E-5</v>
      </c>
      <c r="AS928" s="1">
        <v>-2.0678000000000001E-5</v>
      </c>
      <c r="AT928" s="1">
        <v>-1.0580000000000001E-2</v>
      </c>
      <c r="AU928">
        <v>0</v>
      </c>
      <c r="AV928">
        <v>0</v>
      </c>
      <c r="AW928">
        <v>0</v>
      </c>
      <c r="AX928">
        <v>0</v>
      </c>
      <c r="AY928">
        <v>0</v>
      </c>
      <c r="AZ928" s="1">
        <v>-1.1856E-4</v>
      </c>
      <c r="BA928" s="1">
        <v>-3.7473999999999997E-9</v>
      </c>
      <c r="BB928">
        <v>0</v>
      </c>
      <c r="BC928">
        <v>0</v>
      </c>
      <c r="BD928" s="1">
        <v>-5.0478000000000002E-6</v>
      </c>
      <c r="BE928">
        <v>0</v>
      </c>
      <c r="BF928" s="1">
        <v>-3.2656999999999999E-8</v>
      </c>
      <c r="BG928">
        <v>0</v>
      </c>
      <c r="BH928" s="1">
        <v>-2.7928000000000001E-2</v>
      </c>
      <c r="BI928">
        <v>0</v>
      </c>
      <c r="BJ928">
        <v>0</v>
      </c>
      <c r="BK928" s="1">
        <v>3.0839000000000002E-7</v>
      </c>
      <c r="BL928">
        <v>0</v>
      </c>
      <c r="BM928" s="1">
        <v>2.3889999999999999E-6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 s="1">
        <v>2.1660999999999998E-3</v>
      </c>
      <c r="BX928">
        <v>0</v>
      </c>
      <c r="BY928" s="1">
        <v>2.5704000000000001E-2</v>
      </c>
      <c r="BZ928">
        <v>0</v>
      </c>
      <c r="CA928" s="1">
        <v>-7.1073999999999999E-6</v>
      </c>
      <c r="CC928" t="str">
        <f t="shared" si="401"/>
        <v>114798-26-4</v>
      </c>
      <c r="CD928">
        <f t="shared" si="402"/>
        <v>0.10189699999999999</v>
      </c>
      <c r="CE928" s="1">
        <f t="shared" si="403"/>
        <v>-3.5510800000000003E-4</v>
      </c>
      <c r="CF928">
        <f t="shared" si="404"/>
        <v>-2.7872797390000002E-2</v>
      </c>
      <c r="CG928">
        <f t="shared" si="405"/>
        <v>5.6371974283499986E-2</v>
      </c>
      <c r="CH928">
        <f t="shared" si="406"/>
        <v>-1.7297120326499996E-2</v>
      </c>
      <c r="CI928">
        <f t="shared" si="407"/>
        <v>3.9165000000000001</v>
      </c>
      <c r="CJ928">
        <f t="shared" si="408"/>
        <v>5.6371974283499986E-2</v>
      </c>
      <c r="CK928" s="1">
        <f t="shared" si="409"/>
        <v>-1.0224892000000001E-2</v>
      </c>
      <c r="CL928" s="1">
        <f t="shared" si="410"/>
        <v>-1.185637474E-4</v>
      </c>
      <c r="CM928">
        <f t="shared" si="411"/>
        <v>-3.8511260195400001</v>
      </c>
      <c r="CN928">
        <f t="shared" si="412"/>
        <v>-0.11103180781649999</v>
      </c>
      <c r="CO928">
        <f t="shared" si="413"/>
        <v>3.7069117960000786E-4</v>
      </c>
      <c r="CP928" s="3">
        <f t="shared" si="414"/>
        <v>0.9858107750140459</v>
      </c>
      <c r="CQ928" s="3">
        <f t="shared" si="415"/>
        <v>1.4189224985954037E-2</v>
      </c>
      <c r="CR928" s="3">
        <f t="shared" si="416"/>
        <v>-2.5736776986990729E-3</v>
      </c>
      <c r="CS928" s="3">
        <f t="shared" si="417"/>
        <v>-2.9843334536694389E-5</v>
      </c>
      <c r="CT928" s="3">
        <f t="shared" si="418"/>
        <v>-0.96935568134801109</v>
      </c>
      <c r="CU928" s="3">
        <f t="shared" si="419"/>
        <v>-2.794749202471453E-2</v>
      </c>
      <c r="CV928" s="3">
        <f t="shared" si="420"/>
        <v>9.3305594038645384E-5</v>
      </c>
      <c r="CX928" s="1">
        <f t="shared" si="421"/>
        <v>4.0183999999999997</v>
      </c>
      <c r="CY928">
        <f t="shared" si="422"/>
        <v>-0.15626911599999999</v>
      </c>
      <c r="CZ928" s="1">
        <f t="shared" si="423"/>
        <v>-3.8511260195400001</v>
      </c>
      <c r="DA928" s="1">
        <f t="shared" si="424"/>
        <v>-1.0580000000000001E-2</v>
      </c>
      <c r="DB928" s="1">
        <f t="shared" si="425"/>
        <v>-1.185637474E-4</v>
      </c>
      <c r="DC928">
        <f t="shared" si="426"/>
        <v>7.6224545241842094E-5</v>
      </c>
      <c r="DD928" t="str">
        <f t="shared" si="427"/>
        <v>114798-26-4</v>
      </c>
      <c r="DE928" t="b">
        <f t="shared" si="428"/>
        <v>1</v>
      </c>
    </row>
    <row r="929" spans="1:109" x14ac:dyDescent="0.25">
      <c r="A929" t="s">
        <v>935</v>
      </c>
      <c r="B929" s="1">
        <v>2.2799E-2</v>
      </c>
      <c r="C929" s="1">
        <v>8.3594000000000002E-2</v>
      </c>
      <c r="D929" s="1">
        <v>1.4377000000000001E-3</v>
      </c>
      <c r="E929">
        <v>0.10783</v>
      </c>
      <c r="F929">
        <v>0</v>
      </c>
      <c r="G929" s="1">
        <v>-3.6901E-3</v>
      </c>
      <c r="H929" s="1">
        <v>1.1159E-3</v>
      </c>
      <c r="I929">
        <v>0</v>
      </c>
      <c r="J929">
        <v>0</v>
      </c>
      <c r="K929" s="1">
        <v>-5.7939000000000003E-3</v>
      </c>
      <c r="L929" s="1">
        <v>1.1963E-3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s="1">
        <v>-1.0193999999999999E-6</v>
      </c>
      <c r="X929" s="1">
        <v>7.3722000000000003E-8</v>
      </c>
      <c r="Y929">
        <v>0</v>
      </c>
      <c r="Z929">
        <v>0</v>
      </c>
      <c r="AA929" s="1">
        <v>-2.0051000000000001E-6</v>
      </c>
      <c r="AB929" s="1">
        <v>1.6565E-7</v>
      </c>
      <c r="AC929">
        <v>0</v>
      </c>
      <c r="AD929">
        <v>0</v>
      </c>
      <c r="AE929" s="1">
        <v>-1.3471E-2</v>
      </c>
      <c r="AF929">
        <v>0</v>
      </c>
      <c r="AG929">
        <v>0</v>
      </c>
      <c r="AH929">
        <v>0</v>
      </c>
      <c r="AI929" s="1">
        <v>-4.7473000000000003E-6</v>
      </c>
      <c r="AJ929" s="1">
        <v>-1.8665000000000001E-3</v>
      </c>
      <c r="AK929" s="1">
        <v>-9.1772999999999993E-2</v>
      </c>
      <c r="AL929">
        <v>0</v>
      </c>
      <c r="AM929">
        <v>0</v>
      </c>
      <c r="AN929" s="1">
        <v>-4.3855999999999998E-7</v>
      </c>
      <c r="AO929" s="1">
        <v>-2.228E-5</v>
      </c>
      <c r="AP929" s="1">
        <v>-3.0806E-12</v>
      </c>
      <c r="AQ929" s="1">
        <v>-6.3634000000000001E-12</v>
      </c>
      <c r="AR929" s="1">
        <v>-1.1761E-11</v>
      </c>
      <c r="AS929" s="1">
        <v>-1.3081999999999999E-13</v>
      </c>
      <c r="AT929" s="1">
        <v>-2.6860000000000001E-11</v>
      </c>
      <c r="AU929" s="1">
        <v>-3.2963000000000003E-5</v>
      </c>
      <c r="AV929">
        <v>0</v>
      </c>
      <c r="AW929">
        <v>0</v>
      </c>
      <c r="AX929" s="1">
        <v>-5.3892000000000002E-4</v>
      </c>
      <c r="AY929" s="1">
        <v>-5.7235000000000001E-4</v>
      </c>
      <c r="AZ929" s="1">
        <v>-1.1434000000000001E-4</v>
      </c>
      <c r="BA929">
        <v>0</v>
      </c>
      <c r="BB929">
        <v>0</v>
      </c>
      <c r="BC929">
        <v>0</v>
      </c>
      <c r="BD929" s="1">
        <v>-5.1661999999999997E-4</v>
      </c>
      <c r="BE929">
        <v>0</v>
      </c>
      <c r="BF929">
        <v>0</v>
      </c>
      <c r="BG929">
        <v>0</v>
      </c>
      <c r="BH929" s="1">
        <v>-1.1412000000000001E-7</v>
      </c>
      <c r="BI929">
        <v>0</v>
      </c>
      <c r="BJ929">
        <v>0</v>
      </c>
      <c r="BK929" s="1">
        <v>3.9702E-5</v>
      </c>
      <c r="BL929">
        <v>0</v>
      </c>
      <c r="BM929" s="1">
        <v>4.7073999999999998E-4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 s="1">
        <v>1.0954E-8</v>
      </c>
      <c r="BX929">
        <v>0</v>
      </c>
      <c r="BY929" s="1">
        <v>1.3418E-7</v>
      </c>
      <c r="BZ929">
        <v>0</v>
      </c>
      <c r="CA929" s="1">
        <v>-1.3077000000000001E-13</v>
      </c>
      <c r="CC929" t="str">
        <f t="shared" si="401"/>
        <v>1014-69-3</v>
      </c>
      <c r="CD929">
        <f t="shared" si="402"/>
        <v>0.106393</v>
      </c>
      <c r="CE929" s="1">
        <f t="shared" si="403"/>
        <v>-5.7188302133582007E-4</v>
      </c>
      <c r="CF929">
        <f t="shared" si="404"/>
        <v>-5.1058713399999996E-4</v>
      </c>
      <c r="CG929">
        <f t="shared" si="405"/>
        <v>9.8135944716664189E-2</v>
      </c>
      <c r="CH929">
        <f t="shared" si="406"/>
        <v>-7.1745851279999993E-3</v>
      </c>
      <c r="CI929">
        <f t="shared" si="407"/>
        <v>1.4377000000000001E-3</v>
      </c>
      <c r="CJ929">
        <f t="shared" si="408"/>
        <v>9.8135944716664189E-2</v>
      </c>
      <c r="CK929" s="1">
        <f t="shared" si="409"/>
        <v>-4.6700552417994375E-7</v>
      </c>
      <c r="CL929" s="1">
        <f t="shared" si="410"/>
        <v>-1.1434000000000001E-4</v>
      </c>
      <c r="CM929">
        <f t="shared" si="411"/>
        <v>-9.3662218559999982E-2</v>
      </c>
      <c r="CN929">
        <f t="shared" si="412"/>
        <v>-5.7844280518692306E-3</v>
      </c>
      <c r="CO929">
        <f t="shared" si="413"/>
        <v>1.2191099270789443E-5</v>
      </c>
      <c r="CP929" s="3">
        <f t="shared" si="414"/>
        <v>1.4438559561528164E-2</v>
      </c>
      <c r="CQ929" s="3">
        <f t="shared" si="415"/>
        <v>0.98556144043847183</v>
      </c>
      <c r="CR929" s="3">
        <f t="shared" si="416"/>
        <v>-4.69005152426431E-6</v>
      </c>
      <c r="CS929" s="3">
        <f t="shared" si="417"/>
        <v>-1.1482958198964529E-3</v>
      </c>
      <c r="CT929" s="3">
        <f t="shared" si="418"/>
        <v>-0.94063262248273516</v>
      </c>
      <c r="CU929" s="3">
        <f t="shared" si="419"/>
        <v>-5.8091958653605204E-2</v>
      </c>
      <c r="CV929" s="3">
        <f t="shared" si="420"/>
        <v>1.2243299223885091E-4</v>
      </c>
      <c r="CX929" s="1">
        <f t="shared" si="421"/>
        <v>0.10783</v>
      </c>
      <c r="CY929">
        <f t="shared" si="422"/>
        <v>-1.34757473E-2</v>
      </c>
      <c r="CZ929" s="1">
        <f t="shared" si="423"/>
        <v>-9.3662218559999982E-2</v>
      </c>
      <c r="DA929" s="1">
        <f t="shared" si="424"/>
        <v>-5.7235002686000002E-4</v>
      </c>
      <c r="DB929" s="1">
        <f t="shared" si="425"/>
        <v>-1.1434000000000001E-4</v>
      </c>
      <c r="DC929">
        <f t="shared" si="426"/>
        <v>4.9560541036998907E-5</v>
      </c>
      <c r="DD929" t="str">
        <f t="shared" si="427"/>
        <v>1014-69-3</v>
      </c>
      <c r="DE929" t="b">
        <f t="shared" si="428"/>
        <v>1</v>
      </c>
    </row>
    <row r="930" spans="1:109" x14ac:dyDescent="0.25">
      <c r="A930" t="s">
        <v>936</v>
      </c>
      <c r="B930">
        <v>0.17125000000000001</v>
      </c>
      <c r="C930">
        <v>1.5526</v>
      </c>
      <c r="D930" s="1">
        <v>8.6192000000000005E-2</v>
      </c>
      <c r="E930">
        <v>1.81</v>
      </c>
      <c r="F930">
        <v>0</v>
      </c>
      <c r="G930" s="1">
        <v>-2.9769000000000002E-3</v>
      </c>
      <c r="H930" s="1">
        <v>3.8162999999999999E-3</v>
      </c>
      <c r="I930">
        <v>0</v>
      </c>
      <c r="J930">
        <v>0</v>
      </c>
      <c r="K930" s="1">
        <v>-1.1717999999999999E-2</v>
      </c>
      <c r="L930" s="1">
        <v>2.5429000000000001E-4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s="1">
        <v>-4.2380000000000001E-2</v>
      </c>
      <c r="X930" s="1">
        <v>6.0335E-2</v>
      </c>
      <c r="Y930">
        <v>0</v>
      </c>
      <c r="Z930">
        <v>0</v>
      </c>
      <c r="AA930">
        <v>-0.17014000000000001</v>
      </c>
      <c r="AB930" s="1">
        <v>2.5890000000000002E-3</v>
      </c>
      <c r="AC930">
        <v>0</v>
      </c>
      <c r="AD930">
        <v>0</v>
      </c>
      <c r="AE930" s="1">
        <v>-1.7982999999999999E-2</v>
      </c>
      <c r="AF930">
        <v>0</v>
      </c>
      <c r="AG930">
        <v>0</v>
      </c>
      <c r="AH930">
        <v>0</v>
      </c>
      <c r="AI930">
        <v>-0.27467000000000003</v>
      </c>
      <c r="AJ930" s="1">
        <v>-6.7183E-3</v>
      </c>
      <c r="AK930" s="1">
        <v>-6.0326999999999999E-2</v>
      </c>
      <c r="AL930">
        <v>0</v>
      </c>
      <c r="AM930">
        <v>0</v>
      </c>
      <c r="AN930" s="1">
        <v>-3.2301000000000003E-2</v>
      </c>
      <c r="AO930">
        <v>-0.91039999999999999</v>
      </c>
      <c r="AP930" s="1">
        <v>-7.8952999999999995E-2</v>
      </c>
      <c r="AQ930">
        <v>-0.16005</v>
      </c>
      <c r="AR930">
        <v>-0.18847</v>
      </c>
      <c r="AS930" s="1">
        <v>-2.5801999999999999E-3</v>
      </c>
      <c r="AT930">
        <v>-0.50754999999999995</v>
      </c>
      <c r="AU930" s="1">
        <v>-3.3721E-9</v>
      </c>
      <c r="AV930">
        <v>0</v>
      </c>
      <c r="AW930">
        <v>0</v>
      </c>
      <c r="AX930" s="1">
        <v>-1.2754000000000001E-6</v>
      </c>
      <c r="AY930" s="1">
        <v>-1.2787999999999999E-6</v>
      </c>
      <c r="AZ930" s="1">
        <v>-6.6323000000000004E-8</v>
      </c>
      <c r="BA930">
        <v>0</v>
      </c>
      <c r="BB930">
        <v>0</v>
      </c>
      <c r="BC930">
        <v>0</v>
      </c>
      <c r="BD930" s="1">
        <v>-8.4875999999999997E-3</v>
      </c>
      <c r="BE930">
        <v>0</v>
      </c>
      <c r="BF930">
        <v>0</v>
      </c>
      <c r="BG930">
        <v>0</v>
      </c>
      <c r="BH930">
        <v>-0.14512</v>
      </c>
      <c r="BI930">
        <v>0</v>
      </c>
      <c r="BJ930">
        <v>0</v>
      </c>
      <c r="BK930" s="1">
        <v>6.1182999999999995E-4</v>
      </c>
      <c r="BL930">
        <v>0</v>
      </c>
      <c r="BM930" s="1">
        <v>1.1188999999999999E-2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 s="1">
        <v>1.0005999999999999E-2</v>
      </c>
      <c r="BX930">
        <v>0</v>
      </c>
      <c r="BY930">
        <v>0.17460000000000001</v>
      </c>
      <c r="BZ930">
        <v>0</v>
      </c>
      <c r="CA930" s="1">
        <v>-4.2798999999999997E-2</v>
      </c>
      <c r="CC930" t="str">
        <f t="shared" si="401"/>
        <v>1113-02-6</v>
      </c>
      <c r="CD930">
        <f t="shared" si="402"/>
        <v>1.7238500000000001</v>
      </c>
      <c r="CE930" s="1">
        <f t="shared" si="403"/>
        <v>-0.43005447877209996</v>
      </c>
      <c r="CF930">
        <f t="shared" si="404"/>
        <v>-0.19640683</v>
      </c>
      <c r="CG930">
        <f t="shared" si="405"/>
        <v>0.93716838122790025</v>
      </c>
      <c r="CH930">
        <f t="shared" si="406"/>
        <v>-0.16022031</v>
      </c>
      <c r="CI930">
        <f t="shared" si="407"/>
        <v>8.6192000000000005E-2</v>
      </c>
      <c r="CJ930">
        <f t="shared" si="408"/>
        <v>0.93716838122790025</v>
      </c>
      <c r="CK930" s="1">
        <f t="shared" si="409"/>
        <v>-7.7496800027899992E-2</v>
      </c>
      <c r="CL930" s="1">
        <f t="shared" si="410"/>
        <v>-6.6323000000000004E-8</v>
      </c>
      <c r="CM930">
        <f t="shared" si="411"/>
        <v>-1.0097463</v>
      </c>
      <c r="CN930">
        <f t="shared" si="412"/>
        <v>6.3973909999999967E-2</v>
      </c>
      <c r="CO930">
        <f t="shared" si="413"/>
        <v>9.1124877000248183E-5</v>
      </c>
      <c r="CP930" s="3">
        <f t="shared" si="414"/>
        <v>8.4224483946291478E-2</v>
      </c>
      <c r="CQ930" s="3">
        <f t="shared" si="415"/>
        <v>0.91577551605370855</v>
      </c>
      <c r="CR930" s="3">
        <f t="shared" si="416"/>
        <v>-7.5727770440862527E-2</v>
      </c>
      <c r="CS930" s="3">
        <f t="shared" si="417"/>
        <v>-6.4809036207187323E-8</v>
      </c>
      <c r="CT930" s="3">
        <f t="shared" si="418"/>
        <v>-0.98669668918434672</v>
      </c>
      <c r="CU930" s="3">
        <f t="shared" si="419"/>
        <v>6.2513569191763652E-2</v>
      </c>
      <c r="CV930" s="3">
        <f t="shared" si="420"/>
        <v>8.9044757518275344E-5</v>
      </c>
      <c r="CX930" s="1">
        <f t="shared" si="421"/>
        <v>1.81</v>
      </c>
      <c r="CY930">
        <f t="shared" si="422"/>
        <v>-0.29265300000000005</v>
      </c>
      <c r="CZ930" s="1">
        <f t="shared" si="423"/>
        <v>-1.0097463</v>
      </c>
      <c r="DA930" s="1">
        <f t="shared" si="424"/>
        <v>-0.50755127879999995</v>
      </c>
      <c r="DB930" s="1">
        <f t="shared" si="425"/>
        <v>-6.6323000000000004E-8</v>
      </c>
      <c r="DC930">
        <f t="shared" si="426"/>
        <v>2.7267887845340333E-5</v>
      </c>
      <c r="DD930" t="str">
        <f t="shared" si="427"/>
        <v>1113-02-6</v>
      </c>
      <c r="DE930" t="b">
        <f t="shared" si="428"/>
        <v>1</v>
      </c>
    </row>
    <row r="931" spans="1:109" x14ac:dyDescent="0.25">
      <c r="A931" t="s">
        <v>937</v>
      </c>
      <c r="B931" s="1">
        <v>7.7149999999999996E-2</v>
      </c>
      <c r="C931">
        <v>0.28205000000000002</v>
      </c>
      <c r="D931" s="1">
        <v>1.796E-2</v>
      </c>
      <c r="E931">
        <v>0.37716</v>
      </c>
      <c r="F931">
        <v>0</v>
      </c>
      <c r="G931" s="1">
        <v>-3.3792000000000002E-4</v>
      </c>
      <c r="H931" s="1">
        <v>4.6545000000000001E-6</v>
      </c>
      <c r="I931">
        <v>0</v>
      </c>
      <c r="J931">
        <v>0</v>
      </c>
      <c r="K931" s="1">
        <v>-6.8642E-8</v>
      </c>
      <c r="L931" s="1">
        <v>1.0365000000000001E-3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s="1">
        <v>-5.4431999999999998E-6</v>
      </c>
      <c r="X931" s="1">
        <v>9.6701000000000008E-7</v>
      </c>
      <c r="Y931">
        <v>0</v>
      </c>
      <c r="Z931" s="1">
        <v>5.4569E-9</v>
      </c>
      <c r="AA931">
        <v>0</v>
      </c>
      <c r="AB931" s="1">
        <v>4.2382999999999997E-6</v>
      </c>
      <c r="AC931">
        <v>0</v>
      </c>
      <c r="AD931" s="1">
        <v>7.0483000000000004E-4</v>
      </c>
      <c r="AE931">
        <v>0</v>
      </c>
      <c r="AF931">
        <v>0</v>
      </c>
      <c r="AG931">
        <v>0</v>
      </c>
      <c r="AH931" s="1">
        <v>8.5239000000000002E-7</v>
      </c>
      <c r="AI931">
        <v>0</v>
      </c>
      <c r="AJ931" s="1">
        <v>-3.8643E-4</v>
      </c>
      <c r="AK931" s="1">
        <v>-1.7206999999999999E-3</v>
      </c>
      <c r="AL931">
        <v>0</v>
      </c>
      <c r="AM931">
        <v>0</v>
      </c>
      <c r="AN931" s="1">
        <v>-1.7978E-6</v>
      </c>
      <c r="AO931" s="1">
        <v>-2.5979999999999999E-5</v>
      </c>
      <c r="AP931">
        <v>-0.30009999999999998</v>
      </c>
      <c r="AQ931" s="1">
        <v>-8.1570000000000004E-4</v>
      </c>
      <c r="AR931" s="1">
        <v>-1.0029E-5</v>
      </c>
      <c r="AS931" s="1">
        <v>-5.7874000000000002E-2</v>
      </c>
      <c r="AT931">
        <v>-0.37484000000000001</v>
      </c>
      <c r="AU931" s="1">
        <v>-1.5103E-8</v>
      </c>
      <c r="AV931">
        <v>0</v>
      </c>
      <c r="AW931">
        <v>0</v>
      </c>
      <c r="AX931" s="1">
        <v>-7.6809000000000003E-4</v>
      </c>
      <c r="AY931" s="1">
        <v>-7.6809999999999997E-4</v>
      </c>
      <c r="AZ931" s="1">
        <v>-1.1162000000000001E-4</v>
      </c>
      <c r="BA931">
        <v>0</v>
      </c>
      <c r="BB931">
        <v>0</v>
      </c>
      <c r="BC931" s="1">
        <v>1.8609000000000001E-9</v>
      </c>
      <c r="BD931">
        <v>0</v>
      </c>
      <c r="BE931">
        <v>0</v>
      </c>
      <c r="BF931">
        <v>0</v>
      </c>
      <c r="BG931" s="1">
        <v>4.2921000000000001E-11</v>
      </c>
      <c r="BH931">
        <v>0</v>
      </c>
      <c r="BI931">
        <v>0</v>
      </c>
      <c r="BJ931">
        <v>0</v>
      </c>
      <c r="BK931" s="1">
        <v>1.8924999999999999E-10</v>
      </c>
      <c r="BL931">
        <v>0</v>
      </c>
      <c r="BM931" s="1">
        <v>2.0384E-11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s="1">
        <v>2.4210999999999998E-9</v>
      </c>
      <c r="BX931">
        <v>0</v>
      </c>
      <c r="BY931" s="1">
        <v>2.9433000000000001E-10</v>
      </c>
      <c r="BZ931">
        <v>0</v>
      </c>
      <c r="CA931" s="1">
        <v>-3.7179000000000002E-7</v>
      </c>
      <c r="CC931" t="str">
        <f t="shared" si="401"/>
        <v>115-32-2</v>
      </c>
      <c r="CD931">
        <f t="shared" si="402"/>
        <v>0.35920000000000002</v>
      </c>
      <c r="CE931" s="1">
        <f t="shared" si="403"/>
        <v>-0.35956783410299997</v>
      </c>
      <c r="CF931">
        <f t="shared" si="404"/>
        <v>-2.9250639999999999E-9</v>
      </c>
      <c r="CG931">
        <f t="shared" si="405"/>
        <v>3.3509639683604683E-4</v>
      </c>
      <c r="CH931">
        <f t="shared" si="406"/>
        <v>7.0293342490000005E-4</v>
      </c>
      <c r="CI931">
        <f t="shared" si="407"/>
        <v>1.796E-2</v>
      </c>
      <c r="CJ931">
        <f t="shared" si="408"/>
        <v>3.3509639683604683E-4</v>
      </c>
      <c r="CK931" s="1">
        <f t="shared" si="409"/>
        <v>-1.6040265897000028E-2</v>
      </c>
      <c r="CL931" s="1">
        <f t="shared" si="410"/>
        <v>-1.1162000000000001E-4</v>
      </c>
      <c r="CM931">
        <f t="shared" si="411"/>
        <v>-2.1349078E-3</v>
      </c>
      <c r="CN931">
        <f t="shared" si="412"/>
        <v>3.1188512790000333E-6</v>
      </c>
      <c r="CO931">
        <f t="shared" si="413"/>
        <v>1.1421551115018992E-5</v>
      </c>
      <c r="CP931" s="3">
        <f t="shared" si="414"/>
        <v>0.98168381354393963</v>
      </c>
      <c r="CQ931" s="3">
        <f t="shared" si="415"/>
        <v>1.8316186456060344E-2</v>
      </c>
      <c r="CR931" s="3">
        <f t="shared" si="416"/>
        <v>-0.87675219354263856</v>
      </c>
      <c r="CS931" s="3">
        <f t="shared" si="417"/>
        <v>-6.1010883779384489E-3</v>
      </c>
      <c r="CT931" s="3">
        <f t="shared" si="418"/>
        <v>-0.11669289703055136</v>
      </c>
      <c r="CU931" s="3">
        <f t="shared" si="419"/>
        <v>1.7047471143903932E-4</v>
      </c>
      <c r="CV931" s="3">
        <f t="shared" si="420"/>
        <v>6.2429576031062812E-4</v>
      </c>
      <c r="CX931" s="1">
        <f t="shared" si="421"/>
        <v>0.37716</v>
      </c>
      <c r="CY931">
        <f t="shared" si="422"/>
        <v>7.0568239000000008E-4</v>
      </c>
      <c r="CZ931" s="1">
        <f t="shared" si="423"/>
        <v>-2.1349078E-3</v>
      </c>
      <c r="DA931" s="1">
        <f t="shared" si="424"/>
        <v>-0.3756081</v>
      </c>
      <c r="DB931" s="1">
        <f t="shared" si="425"/>
        <v>-1.1162000000000001E-4</v>
      </c>
      <c r="DC931">
        <f t="shared" si="426"/>
        <v>2.9310080602497887E-5</v>
      </c>
      <c r="DD931" t="str">
        <f t="shared" si="427"/>
        <v>115-32-2</v>
      </c>
      <c r="DE931" t="b">
        <f t="shared" si="428"/>
        <v>1</v>
      </c>
    </row>
    <row r="932" spans="1:109" x14ac:dyDescent="0.25">
      <c r="A932" t="s">
        <v>938</v>
      </c>
      <c r="B932" s="1">
        <v>4.1031999999999999E-2</v>
      </c>
      <c r="C932">
        <v>0.15045</v>
      </c>
      <c r="D932" s="1">
        <v>9.5738999999999998E-3</v>
      </c>
      <c r="E932">
        <v>0.20105000000000001</v>
      </c>
      <c r="F932">
        <v>0</v>
      </c>
      <c r="G932" s="1">
        <v>-1.0337000000000001E-2</v>
      </c>
      <c r="H932">
        <v>0</v>
      </c>
      <c r="I932" s="1">
        <v>-9.6045000000000002E-3</v>
      </c>
      <c r="J932">
        <v>0</v>
      </c>
      <c r="K932" s="1">
        <v>-4.0164999999999999E-2</v>
      </c>
      <c r="L932" s="1">
        <v>2.1967000000000002E-3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s="1">
        <v>-4.1396000000000001E-6</v>
      </c>
      <c r="X932">
        <v>0</v>
      </c>
      <c r="Y932" s="1">
        <v>-3.5851000000000002E-6</v>
      </c>
      <c r="Z932">
        <v>0</v>
      </c>
      <c r="AA932" s="1">
        <v>-1.1008E-5</v>
      </c>
      <c r="AB932" s="1">
        <v>2.973E-7</v>
      </c>
      <c r="AC932">
        <v>0</v>
      </c>
      <c r="AD932">
        <v>0</v>
      </c>
      <c r="AE932" s="1">
        <v>-6.7868999999999999E-2</v>
      </c>
      <c r="AF932">
        <v>0</v>
      </c>
      <c r="AG932">
        <v>0</v>
      </c>
      <c r="AH932">
        <v>0</v>
      </c>
      <c r="AI932" s="1">
        <v>-2.0781999999999999E-5</v>
      </c>
      <c r="AJ932" s="1">
        <v>-2.1524000000000001E-3</v>
      </c>
      <c r="AK932">
        <v>-0.10653</v>
      </c>
      <c r="AL932">
        <v>0</v>
      </c>
      <c r="AM932">
        <v>0</v>
      </c>
      <c r="AN932" s="1">
        <v>-5.9075999999999998E-7</v>
      </c>
      <c r="AO932" s="1">
        <v>-2.6094000000000001E-5</v>
      </c>
      <c r="AP932" s="1">
        <v>-6.3949000000000002E-3</v>
      </c>
      <c r="AQ932" s="1">
        <v>-8.4933999999999999E-3</v>
      </c>
      <c r="AR932" s="1">
        <v>-4.1227E-3</v>
      </c>
      <c r="AS932" s="1">
        <v>-1.0016E-4</v>
      </c>
      <c r="AT932" s="1">
        <v>-2.1203E-2</v>
      </c>
      <c r="AU932" s="1">
        <v>-5.2966999999999999E-4</v>
      </c>
      <c r="AV932">
        <v>0</v>
      </c>
      <c r="AW932">
        <v>0</v>
      </c>
      <c r="AX932" s="1">
        <v>-1.0975E-3</v>
      </c>
      <c r="AY932" s="1">
        <v>-1.6358E-3</v>
      </c>
      <c r="AZ932" s="1">
        <v>-1.6111000000000001E-3</v>
      </c>
      <c r="BA932">
        <v>0</v>
      </c>
      <c r="BB932">
        <v>0</v>
      </c>
      <c r="BC932">
        <v>0</v>
      </c>
      <c r="BD932" s="1">
        <v>-4.0120999999999999E-4</v>
      </c>
      <c r="BE932">
        <v>0</v>
      </c>
      <c r="BF932">
        <v>0</v>
      </c>
      <c r="BG932">
        <v>0</v>
      </c>
      <c r="BH932" s="1">
        <v>-8.8967000000000005E-8</v>
      </c>
      <c r="BI932">
        <v>0</v>
      </c>
      <c r="BJ932">
        <v>0</v>
      </c>
      <c r="BK932" s="1">
        <v>6.4830000000000001E-5</v>
      </c>
      <c r="BL932">
        <v>0</v>
      </c>
      <c r="BM932" s="1">
        <v>3.5073999999999999E-4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 s="1">
        <v>4.6268000000000001E-8</v>
      </c>
      <c r="BX932">
        <v>0</v>
      </c>
      <c r="BY932" s="1">
        <v>2.4872000000000002E-7</v>
      </c>
      <c r="BZ932">
        <v>0</v>
      </c>
      <c r="CA932" s="1">
        <v>-2.2014E-5</v>
      </c>
      <c r="CC932" t="str">
        <f t="shared" si="401"/>
        <v>121552-61-2</v>
      </c>
      <c r="CD932">
        <f t="shared" si="402"/>
        <v>0.19148199999999999</v>
      </c>
      <c r="CE932" s="1">
        <f t="shared" si="403"/>
        <v>-2.0738329999999999E-2</v>
      </c>
      <c r="CF932">
        <f t="shared" si="404"/>
        <v>-4.1586498799999996E-4</v>
      </c>
      <c r="CG932">
        <f t="shared" si="405"/>
        <v>0.11239956961199998</v>
      </c>
      <c r="CH932">
        <f t="shared" si="406"/>
        <v>-5.79282354E-2</v>
      </c>
      <c r="CI932">
        <f t="shared" si="407"/>
        <v>9.5738999999999998E-3</v>
      </c>
      <c r="CJ932">
        <f t="shared" si="408"/>
        <v>0.11239956961199998</v>
      </c>
      <c r="CK932" s="1">
        <f t="shared" si="409"/>
        <v>-2.1004700000000001E-3</v>
      </c>
      <c r="CL932" s="1">
        <f t="shared" si="410"/>
        <v>-1.6111000000000001E-3</v>
      </c>
      <c r="CM932">
        <f t="shared" si="411"/>
        <v>-0.10870908476</v>
      </c>
      <c r="CN932">
        <f t="shared" si="412"/>
        <v>-9.5382336329999946E-3</v>
      </c>
      <c r="CO932">
        <f t="shared" si="413"/>
        <v>1.4581218999982701E-5</v>
      </c>
      <c r="CP932" s="3">
        <f t="shared" si="414"/>
        <v>7.8491659132553709E-2</v>
      </c>
      <c r="CQ932" s="3">
        <f t="shared" si="415"/>
        <v>0.92150834086744637</v>
      </c>
      <c r="CR932" s="3">
        <f t="shared" si="416"/>
        <v>-1.7220712066989951E-2</v>
      </c>
      <c r="CS932" s="3">
        <f t="shared" si="417"/>
        <v>-1.3208610078281294E-2</v>
      </c>
      <c r="CT932" s="3">
        <f t="shared" si="418"/>
        <v>-0.89125188539610911</v>
      </c>
      <c r="CU932" s="3">
        <f t="shared" si="419"/>
        <v>-7.8199248273754157E-2</v>
      </c>
      <c r="CV932" s="3">
        <f t="shared" si="420"/>
        <v>1.195441848654945E-4</v>
      </c>
      <c r="CX932" s="1">
        <f t="shared" si="421"/>
        <v>0.20105000000000001</v>
      </c>
      <c r="CY932">
        <f t="shared" si="422"/>
        <v>-6.7889781999999996E-2</v>
      </c>
      <c r="CZ932" s="1">
        <f t="shared" si="423"/>
        <v>-0.10870908476</v>
      </c>
      <c r="DA932" s="1">
        <f t="shared" si="424"/>
        <v>-2.2838799999999999E-2</v>
      </c>
      <c r="DB932" s="1">
        <f t="shared" si="425"/>
        <v>-1.6111000000000001E-3</v>
      </c>
      <c r="DC932">
        <f t="shared" si="426"/>
        <v>6.1339965182419418E-6</v>
      </c>
      <c r="DD932" t="str">
        <f t="shared" si="427"/>
        <v>121552-61-2</v>
      </c>
      <c r="DE932" t="b">
        <f t="shared" si="428"/>
        <v>1</v>
      </c>
    </row>
    <row r="933" spans="1:109" x14ac:dyDescent="0.25">
      <c r="A933" t="s">
        <v>939</v>
      </c>
      <c r="B933" s="1">
        <v>1.4973E-2</v>
      </c>
      <c r="C933" s="1">
        <v>6.0811999999999998E-2</v>
      </c>
      <c r="D933" s="1">
        <v>3.7891999999999999E-3</v>
      </c>
      <c r="E933" s="1">
        <v>7.9574000000000006E-2</v>
      </c>
      <c r="F933">
        <v>0</v>
      </c>
      <c r="G933" s="1">
        <v>-5.7716999999999997E-2</v>
      </c>
      <c r="H933">
        <v>0</v>
      </c>
      <c r="I933" s="1">
        <v>-7.9588000000000002E-3</v>
      </c>
      <c r="J933">
        <v>0</v>
      </c>
      <c r="K933" s="1">
        <v>-1.6937000000000001E-4</v>
      </c>
      <c r="L933" s="1">
        <v>6.2595000000000001E-4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s="1">
        <v>-6.5606999999999999E-2</v>
      </c>
      <c r="AF933">
        <v>0</v>
      </c>
      <c r="AG933">
        <v>0</v>
      </c>
      <c r="AH933">
        <v>0</v>
      </c>
      <c r="AI933">
        <v>0</v>
      </c>
      <c r="AJ933" s="1">
        <v>-1.6233999999999999E-4</v>
      </c>
      <c r="AK933" s="1">
        <v>-4.0419000000000002E-3</v>
      </c>
      <c r="AL933">
        <v>0</v>
      </c>
      <c r="AM933">
        <v>0</v>
      </c>
      <c r="AN933">
        <v>0</v>
      </c>
      <c r="AO933">
        <v>0</v>
      </c>
      <c r="AP933" s="1">
        <v>-8.4729000000000002E-3</v>
      </c>
      <c r="AQ933" s="1">
        <v>-5.5460000000000004E-4</v>
      </c>
      <c r="AR933" s="1">
        <v>-7.2009E-6</v>
      </c>
      <c r="AS933" s="1">
        <v>-2.9662000000000002E-5</v>
      </c>
      <c r="AT933" s="1">
        <v>-9.1336999999999998E-3</v>
      </c>
      <c r="AU933" s="1">
        <v>-1.8399000000000002E-8</v>
      </c>
      <c r="AV933">
        <v>0</v>
      </c>
      <c r="AW933">
        <v>0</v>
      </c>
      <c r="AX933" s="1">
        <v>-1.9457E-4</v>
      </c>
      <c r="AY933" s="1">
        <v>-1.9458999999999999E-4</v>
      </c>
      <c r="AZ933" s="1">
        <v>-4.3373000000000001E-4</v>
      </c>
      <c r="BA933">
        <v>0</v>
      </c>
      <c r="BB933">
        <v>0</v>
      </c>
      <c r="BC933">
        <v>0</v>
      </c>
      <c r="BD933" s="1">
        <v>-5.0027999999999998E-7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 s="1">
        <v>2.3111000000000001E-7</v>
      </c>
      <c r="BL933">
        <v>0</v>
      </c>
      <c r="BM933" s="1">
        <v>4.0813999999999997E-8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 s="1">
        <v>-3.6115000000000003E-8</v>
      </c>
      <c r="CC933" t="str">
        <f t="shared" si="401"/>
        <v>13121-70-5</v>
      </c>
      <c r="CD933">
        <f t="shared" si="402"/>
        <v>7.5784999999999991E-2</v>
      </c>
      <c r="CE933" s="1">
        <f t="shared" si="403"/>
        <v>-9.2589512990000015E-3</v>
      </c>
      <c r="CF933">
        <f t="shared" si="404"/>
        <v>-2.7192400000000002E-7</v>
      </c>
      <c r="CG933">
        <f t="shared" si="405"/>
        <v>1.3065567769999901E-3</v>
      </c>
      <c r="CH933">
        <f t="shared" si="406"/>
        <v>-6.5219219999999994E-2</v>
      </c>
      <c r="CI933">
        <f t="shared" si="407"/>
        <v>3.7891999999999999E-3</v>
      </c>
      <c r="CJ933">
        <f t="shared" si="408"/>
        <v>1.3065567769999901E-3</v>
      </c>
      <c r="CK933" s="1">
        <f t="shared" si="409"/>
        <v>-6.9338700999998018E-5</v>
      </c>
      <c r="CL933" s="1">
        <f t="shared" si="410"/>
        <v>-4.3373000000000001E-4</v>
      </c>
      <c r="CM933">
        <f t="shared" si="411"/>
        <v>-4.2042400000000006E-3</v>
      </c>
      <c r="CN933">
        <f t="shared" si="412"/>
        <v>-3.8724360500000426E-4</v>
      </c>
      <c r="CO933">
        <f t="shared" si="413"/>
        <v>1.2044709999872055E-6</v>
      </c>
      <c r="CP933" s="3">
        <f t="shared" si="414"/>
        <v>0.74359906993653735</v>
      </c>
      <c r="CQ933" s="3">
        <f t="shared" si="415"/>
        <v>0.2564009300634626</v>
      </c>
      <c r="CR933" s="3">
        <f t="shared" si="416"/>
        <v>-1.3607144931438346E-2</v>
      </c>
      <c r="CS933" s="3">
        <f t="shared" si="417"/>
        <v>-8.5115914864238987E-2</v>
      </c>
      <c r="CT933" s="3">
        <f t="shared" si="418"/>
        <v>-0.825047227327665</v>
      </c>
      <c r="CU933" s="3">
        <f t="shared" si="419"/>
        <v>-7.5993345433567769E-2</v>
      </c>
      <c r="CV933" s="3">
        <f t="shared" si="420"/>
        <v>2.3636744308983877E-4</v>
      </c>
      <c r="CX933" s="1">
        <f t="shared" si="421"/>
        <v>7.9574000000000006E-2</v>
      </c>
      <c r="CY933">
        <f t="shared" si="422"/>
        <v>-6.5606999999999999E-2</v>
      </c>
      <c r="CZ933" s="1">
        <f t="shared" si="423"/>
        <v>-4.2042400000000006E-3</v>
      </c>
      <c r="DA933" s="1">
        <f t="shared" si="424"/>
        <v>-9.3282899999999995E-3</v>
      </c>
      <c r="DB933" s="1">
        <f t="shared" si="425"/>
        <v>-4.3373000000000001E-4</v>
      </c>
      <c r="DC933">
        <f t="shared" si="426"/>
        <v>9.2995199437785009E-6</v>
      </c>
      <c r="DD933" t="str">
        <f t="shared" si="427"/>
        <v>13121-70-5</v>
      </c>
      <c r="DE933" t="b">
        <f t="shared" si="428"/>
        <v>1</v>
      </c>
    </row>
    <row r="934" spans="1:109" x14ac:dyDescent="0.25">
      <c r="A934" t="s">
        <v>940</v>
      </c>
      <c r="B934">
        <v>0.20643</v>
      </c>
      <c r="C934">
        <v>1.7668999999999999</v>
      </c>
      <c r="D934" s="1">
        <v>9.8669000000000007E-2</v>
      </c>
      <c r="E934">
        <v>2.0720000000000001</v>
      </c>
      <c r="F934">
        <v>0</v>
      </c>
      <c r="G934" s="1">
        <v>-4.7277E-2</v>
      </c>
      <c r="H934">
        <v>0</v>
      </c>
      <c r="I934" s="1">
        <v>-1.6806000000000001E-2</v>
      </c>
      <c r="J934">
        <v>0</v>
      </c>
      <c r="K934" s="1">
        <v>-7.1548E-2</v>
      </c>
      <c r="L934" s="1">
        <v>5.4603999999999998E-3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s="1">
        <v>-1.2801E-8</v>
      </c>
      <c r="X934">
        <v>0</v>
      </c>
      <c r="Y934" s="1">
        <v>-4.9177999999999997E-9</v>
      </c>
      <c r="Z934">
        <v>0</v>
      </c>
      <c r="AA934" s="1">
        <v>-1.7176000000000001E-8</v>
      </c>
      <c r="AB934" s="1">
        <v>8.6002999999999998E-10</v>
      </c>
      <c r="AC934">
        <v>0</v>
      </c>
      <c r="AD934">
        <v>0</v>
      </c>
      <c r="AE934">
        <v>-0.12834000000000001</v>
      </c>
      <c r="AF934">
        <v>0</v>
      </c>
      <c r="AG934">
        <v>0</v>
      </c>
      <c r="AH934">
        <v>0</v>
      </c>
      <c r="AI934" s="1">
        <v>-3.2186000000000001E-8</v>
      </c>
      <c r="AJ934" s="1">
        <v>-1.8327E-2</v>
      </c>
      <c r="AK934">
        <v>-0.33535999999999999</v>
      </c>
      <c r="AL934">
        <v>0</v>
      </c>
      <c r="AM934">
        <v>0</v>
      </c>
      <c r="AN934" s="1">
        <v>-3.1752E-9</v>
      </c>
      <c r="AO934" s="1">
        <v>-8.0128000000000001E-8</v>
      </c>
      <c r="AP934">
        <v>-0.76298999999999995</v>
      </c>
      <c r="AQ934">
        <v>-0.56225000000000003</v>
      </c>
      <c r="AR934">
        <v>-0.19267000000000001</v>
      </c>
      <c r="AS934" s="1">
        <v>-5.2814000000000003E-3</v>
      </c>
      <c r="AT934">
        <v>-1.5842000000000001</v>
      </c>
      <c r="AU934" s="1">
        <v>-4.0871000000000002E-5</v>
      </c>
      <c r="AV934">
        <v>0</v>
      </c>
      <c r="AW934">
        <v>0</v>
      </c>
      <c r="AX934" s="1">
        <v>-1.7384E-3</v>
      </c>
      <c r="AY934" s="1">
        <v>-1.7794E-3</v>
      </c>
      <c r="AZ934" s="1">
        <v>-3.9522000000000003E-3</v>
      </c>
      <c r="BA934">
        <v>0</v>
      </c>
      <c r="BB934">
        <v>0</v>
      </c>
      <c r="BC934">
        <v>0</v>
      </c>
      <c r="BD934" s="1">
        <v>-1.5911999999999999E-2</v>
      </c>
      <c r="BE934">
        <v>0</v>
      </c>
      <c r="BF934">
        <v>0</v>
      </c>
      <c r="BG934">
        <v>0</v>
      </c>
      <c r="BH934" s="1">
        <v>-3.7877999999999997E-9</v>
      </c>
      <c r="BI934">
        <v>0</v>
      </c>
      <c r="BJ934">
        <v>0</v>
      </c>
      <c r="BK934" s="1">
        <v>3.9601000000000003E-3</v>
      </c>
      <c r="BL934">
        <v>0</v>
      </c>
      <c r="BM934" s="1">
        <v>2.9284000000000001E-2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 s="1">
        <v>2.0741000000000001E-9</v>
      </c>
      <c r="BX934">
        <v>0</v>
      </c>
      <c r="BY934" s="1">
        <v>1.8065E-8</v>
      </c>
      <c r="BZ934">
        <v>0</v>
      </c>
      <c r="CA934" s="1">
        <v>-1.7340000000000001E-2</v>
      </c>
      <c r="CC934" t="str">
        <f t="shared" si="401"/>
        <v>13457-18-6</v>
      </c>
      <c r="CD934">
        <f t="shared" si="402"/>
        <v>1.9733299999999998</v>
      </c>
      <c r="CE934" s="1">
        <f t="shared" si="403"/>
        <v>-1.5249706710000002</v>
      </c>
      <c r="CF934">
        <f t="shared" si="404"/>
        <v>-3.3244120139100004E-2</v>
      </c>
      <c r="CG934">
        <f t="shared" si="405"/>
        <v>0.28494457482612962</v>
      </c>
      <c r="CH934">
        <f t="shared" si="406"/>
        <v>-0.13017063403477003</v>
      </c>
      <c r="CI934">
        <f t="shared" si="407"/>
        <v>9.8669000000000007E-2</v>
      </c>
      <c r="CJ934">
        <f t="shared" si="408"/>
        <v>0.28494457482612962</v>
      </c>
      <c r="CK934" s="1">
        <f t="shared" si="409"/>
        <v>-6.1008728999999873E-2</v>
      </c>
      <c r="CL934" s="1">
        <f t="shared" si="410"/>
        <v>-3.9522000000000003E-3</v>
      </c>
      <c r="CM934">
        <f t="shared" si="411"/>
        <v>-0.35368708330319998</v>
      </c>
      <c r="CN934">
        <f t="shared" si="412"/>
        <v>3.5082605636570015E-2</v>
      </c>
      <c r="CO934">
        <f t="shared" si="413"/>
        <v>4.816815949976877E-5</v>
      </c>
      <c r="CP934" s="3">
        <f t="shared" si="414"/>
        <v>0.25720935460826977</v>
      </c>
      <c r="CQ934" s="3">
        <f t="shared" si="415"/>
        <v>0.74279064539173023</v>
      </c>
      <c r="CR934" s="3">
        <f t="shared" si="416"/>
        <v>-0.15903693978413483</v>
      </c>
      <c r="CS934" s="3">
        <f t="shared" si="417"/>
        <v>-1.0302555121495138E-2</v>
      </c>
      <c r="CT934" s="3">
        <f t="shared" si="418"/>
        <v>-0.92198792355955173</v>
      </c>
      <c r="CU934" s="3">
        <f t="shared" si="419"/>
        <v>9.1452982737826677E-2</v>
      </c>
      <c r="CV934" s="3">
        <f t="shared" si="420"/>
        <v>1.2556427264494139E-4</v>
      </c>
      <c r="CX934" s="1">
        <f t="shared" si="421"/>
        <v>2.0720000000000001</v>
      </c>
      <c r="CY934">
        <f t="shared" si="422"/>
        <v>-0.12834003218600001</v>
      </c>
      <c r="CZ934" s="1">
        <f t="shared" si="423"/>
        <v>-0.35368708330319998</v>
      </c>
      <c r="DA934" s="1">
        <f t="shared" si="424"/>
        <v>-1.5859794</v>
      </c>
      <c r="DB934" s="1">
        <f t="shared" si="425"/>
        <v>-3.9522000000000003E-3</v>
      </c>
      <c r="DC934">
        <f t="shared" si="426"/>
        <v>1.992495694983599E-5</v>
      </c>
      <c r="DD934" t="str">
        <f t="shared" si="427"/>
        <v>13457-18-6</v>
      </c>
      <c r="DE934" t="b">
        <f t="shared" si="428"/>
        <v>1</v>
      </c>
    </row>
    <row r="935" spans="1:109" x14ac:dyDescent="0.25">
      <c r="A935" t="s">
        <v>941</v>
      </c>
      <c r="B935">
        <v>1.7545999999999999</v>
      </c>
      <c r="C935">
        <v>19.218</v>
      </c>
      <c r="D935">
        <v>0.28341</v>
      </c>
      <c r="E935">
        <v>21.256</v>
      </c>
      <c r="F935">
        <v>0</v>
      </c>
      <c r="G935">
        <v>-0.24701000000000001</v>
      </c>
      <c r="H935">
        <v>0</v>
      </c>
      <c r="I935">
        <v>-0.22206000000000001</v>
      </c>
      <c r="J935">
        <v>0</v>
      </c>
      <c r="K935">
        <v>-4.1504000000000003</v>
      </c>
      <c r="L935" s="1">
        <v>2.8667999999999999E-2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s="1">
        <v>-5.6710999999999997E-8</v>
      </c>
      <c r="X935">
        <v>0</v>
      </c>
      <c r="Y935" s="1">
        <v>-5.2724000000000003E-8</v>
      </c>
      <c r="Z935">
        <v>0</v>
      </c>
      <c r="AA935" s="1">
        <v>-1.0343E-6</v>
      </c>
      <c r="AB935" s="1">
        <v>5.1376000000000001E-9</v>
      </c>
      <c r="AC935">
        <v>0</v>
      </c>
      <c r="AD935">
        <v>0</v>
      </c>
      <c r="AE935">
        <v>-6.1306000000000003</v>
      </c>
      <c r="AF935">
        <v>0</v>
      </c>
      <c r="AG935">
        <v>0</v>
      </c>
      <c r="AH935">
        <v>0</v>
      </c>
      <c r="AI935" s="1">
        <v>-1.4564999999999999E-6</v>
      </c>
      <c r="AJ935">
        <v>-0.27884999999999999</v>
      </c>
      <c r="AK935">
        <v>-7.9648000000000003</v>
      </c>
      <c r="AL935">
        <v>0</v>
      </c>
      <c r="AM935">
        <v>0</v>
      </c>
      <c r="AN935" s="1">
        <v>-6.1287999999999999E-8</v>
      </c>
      <c r="AO935" s="1">
        <v>-1.8853E-6</v>
      </c>
      <c r="AP935">
        <v>-1.5276000000000001</v>
      </c>
      <c r="AQ935">
        <v>-2.6347</v>
      </c>
      <c r="AR935">
        <v>-2.0005999999999999</v>
      </c>
      <c r="AS935" s="1">
        <v>-8.2882000000000008E-3</v>
      </c>
      <c r="AT935">
        <v>-6.7954999999999997</v>
      </c>
      <c r="AU935" s="1">
        <v>-3.2167000000000001E-2</v>
      </c>
      <c r="AV935">
        <v>0</v>
      </c>
      <c r="AW935">
        <v>0</v>
      </c>
      <c r="AX935" s="1">
        <v>-8.1072000000000002E-3</v>
      </c>
      <c r="AY935" s="1">
        <v>-4.0627999999999997E-2</v>
      </c>
      <c r="AZ935" s="1">
        <v>-4.4651000000000003E-2</v>
      </c>
      <c r="BA935">
        <v>0</v>
      </c>
      <c r="BB935">
        <v>0</v>
      </c>
      <c r="BC935">
        <v>0</v>
      </c>
      <c r="BD935">
        <v>-1.8633999999999999</v>
      </c>
      <c r="BE935">
        <v>0</v>
      </c>
      <c r="BF935">
        <v>0</v>
      </c>
      <c r="BG935">
        <v>0</v>
      </c>
      <c r="BH935" s="1">
        <v>-4.1179000000000001E-7</v>
      </c>
      <c r="BI935">
        <v>0</v>
      </c>
      <c r="BJ935">
        <v>0</v>
      </c>
      <c r="BK935">
        <v>0.14685999999999999</v>
      </c>
      <c r="BL935">
        <v>0</v>
      </c>
      <c r="BM935">
        <v>2.1381000000000001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 s="1">
        <v>4.6627999999999999E-8</v>
      </c>
      <c r="BX935">
        <v>0</v>
      </c>
      <c r="BY935" s="1">
        <v>7.4143999999999995E-7</v>
      </c>
      <c r="BZ935">
        <v>0</v>
      </c>
      <c r="CA935">
        <v>-0.42151</v>
      </c>
      <c r="CC935" t="str">
        <f t="shared" si="401"/>
        <v>142459-58-3</v>
      </c>
      <c r="CD935">
        <f t="shared" si="402"/>
        <v>20.9726</v>
      </c>
      <c r="CE935" s="1">
        <f t="shared" si="403"/>
        <v>-6.2114624000000003</v>
      </c>
      <c r="CF935">
        <f t="shared" si="404"/>
        <v>-2.2849607880680001</v>
      </c>
      <c r="CG935">
        <f t="shared" si="405"/>
        <v>7.8853736733345965</v>
      </c>
      <c r="CH935">
        <f t="shared" si="406"/>
        <v>-4.5908031385974022</v>
      </c>
      <c r="CI935">
        <f t="shared" si="407"/>
        <v>0.28341</v>
      </c>
      <c r="CJ935">
        <f t="shared" si="408"/>
        <v>7.8853736733345965</v>
      </c>
      <c r="CK935" s="1">
        <f t="shared" si="409"/>
        <v>-0.62466559999999927</v>
      </c>
      <c r="CL935" s="1">
        <f t="shared" si="410"/>
        <v>-4.4651000000000003E-2</v>
      </c>
      <c r="CM935">
        <f t="shared" si="411"/>
        <v>-8.2436519465880007</v>
      </c>
      <c r="CN935">
        <f t="shared" si="412"/>
        <v>0.74511209388740229</v>
      </c>
      <c r="CO935">
        <f t="shared" si="413"/>
        <v>9.2722063399874877E-4</v>
      </c>
      <c r="CP935" s="3">
        <f t="shared" si="414"/>
        <v>3.4694271672921974E-2</v>
      </c>
      <c r="CQ935" s="3">
        <f t="shared" si="415"/>
        <v>0.96530572832707806</v>
      </c>
      <c r="CR935" s="3">
        <f t="shared" si="416"/>
        <v>-7.646984238780842E-2</v>
      </c>
      <c r="CS935" s="3">
        <f t="shared" si="417"/>
        <v>-5.466052448634978E-3</v>
      </c>
      <c r="CT935" s="3">
        <f t="shared" si="418"/>
        <v>-1.0091651678202469</v>
      </c>
      <c r="CU935" s="3">
        <f t="shared" si="419"/>
        <v>9.1214570453086619E-2</v>
      </c>
      <c r="CV935" s="3">
        <f t="shared" si="420"/>
        <v>1.1350779639635702E-4</v>
      </c>
      <c r="CX935" s="1">
        <f t="shared" si="421"/>
        <v>21.256</v>
      </c>
      <c r="CY935">
        <f t="shared" si="422"/>
        <v>-6.1306014565</v>
      </c>
      <c r="CZ935" s="1">
        <f t="shared" si="423"/>
        <v>-8.2436519465880007</v>
      </c>
      <c r="DA935" s="1">
        <f t="shared" si="424"/>
        <v>-6.8361279999999995</v>
      </c>
      <c r="DB935" s="1">
        <f t="shared" si="425"/>
        <v>-4.4651000000000003E-2</v>
      </c>
      <c r="DC935">
        <f t="shared" si="426"/>
        <v>4.5521119307530665E-5</v>
      </c>
      <c r="DD935" t="str">
        <f t="shared" si="427"/>
        <v>142459-58-3</v>
      </c>
      <c r="DE935" t="b">
        <f t="shared" si="428"/>
        <v>1</v>
      </c>
    </row>
    <row r="936" spans="1:109" x14ac:dyDescent="0.25">
      <c r="A936" t="s">
        <v>942</v>
      </c>
      <c r="B936">
        <v>0.11498</v>
      </c>
      <c r="C936">
        <v>1.1760999999999999</v>
      </c>
      <c r="D936" s="1">
        <v>6.4556000000000002E-2</v>
      </c>
      <c r="E936">
        <v>1.3556999999999999</v>
      </c>
      <c r="F936">
        <v>0</v>
      </c>
      <c r="G936" s="1">
        <v>-2.3621E-2</v>
      </c>
      <c r="H936" s="1">
        <v>2.0768999999999999E-2</v>
      </c>
      <c r="I936">
        <v>0</v>
      </c>
      <c r="J936" s="1">
        <v>2.8939999999999999E-3</v>
      </c>
      <c r="K936">
        <v>0</v>
      </c>
      <c r="L936" s="1">
        <v>2.9239000000000001E-3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s="1">
        <v>-8.4737000000000005E-7</v>
      </c>
      <c r="X936" s="1">
        <v>9.7857000000000006E-7</v>
      </c>
      <c r="Y936">
        <v>0</v>
      </c>
      <c r="Z936" s="1">
        <v>2.6507999999999999E-7</v>
      </c>
      <c r="AA936">
        <v>0</v>
      </c>
      <c r="AB936" s="1">
        <v>6.3768000000000006E-8</v>
      </c>
      <c r="AC936">
        <v>0</v>
      </c>
      <c r="AD936" s="1">
        <v>1.1192000000000001E-2</v>
      </c>
      <c r="AE936">
        <v>0</v>
      </c>
      <c r="AF936">
        <v>0</v>
      </c>
      <c r="AG936">
        <v>0</v>
      </c>
      <c r="AH936" s="1">
        <v>7.6990000000000003E-7</v>
      </c>
      <c r="AI936">
        <v>0</v>
      </c>
      <c r="AJ936" s="1">
        <v>-1.456E-2</v>
      </c>
      <c r="AK936">
        <v>-0.28344999999999998</v>
      </c>
      <c r="AL936">
        <v>0</v>
      </c>
      <c r="AM936">
        <v>0</v>
      </c>
      <c r="AN936" s="1">
        <v>-4.8762999999999998E-7</v>
      </c>
      <c r="AO936" s="1">
        <v>-1.1382E-5</v>
      </c>
      <c r="AP936">
        <v>-0.31402000000000002</v>
      </c>
      <c r="AQ936">
        <v>-0.40354000000000001</v>
      </c>
      <c r="AR936">
        <v>-0.23998</v>
      </c>
      <c r="AS936" s="1">
        <v>-5.5329000000000003E-3</v>
      </c>
      <c r="AT936">
        <v>-1.0657000000000001</v>
      </c>
      <c r="AU936" s="1">
        <v>-1.5411999999999999E-3</v>
      </c>
      <c r="AV936">
        <v>0</v>
      </c>
      <c r="AW936">
        <v>0</v>
      </c>
      <c r="AX936" s="1">
        <v>-1.3175000000000001E-3</v>
      </c>
      <c r="AY936" s="1">
        <v>-2.8674E-3</v>
      </c>
      <c r="AZ936" s="1">
        <v>-1.5672E-4</v>
      </c>
      <c r="BA936">
        <v>0</v>
      </c>
      <c r="BB936">
        <v>0</v>
      </c>
      <c r="BC936">
        <v>0</v>
      </c>
      <c r="BD936" s="1">
        <v>-7.5452000000000002E-3</v>
      </c>
      <c r="BE936">
        <v>0</v>
      </c>
      <c r="BF936">
        <v>0</v>
      </c>
      <c r="BG936">
        <v>0</v>
      </c>
      <c r="BH936" s="1">
        <v>-3.3090999999999999E-7</v>
      </c>
      <c r="BI936">
        <v>0</v>
      </c>
      <c r="BJ936">
        <v>0</v>
      </c>
      <c r="BK936" s="1">
        <v>5.1022000000000003E-3</v>
      </c>
      <c r="BL936">
        <v>0</v>
      </c>
      <c r="BM936" s="1">
        <v>5.1783999999999997E-2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s="1">
        <v>2.4199000000000001E-7</v>
      </c>
      <c r="BX936">
        <v>0</v>
      </c>
      <c r="BY936" s="1">
        <v>2.2676999999999999E-6</v>
      </c>
      <c r="BZ936">
        <v>0</v>
      </c>
      <c r="CA936" s="1">
        <v>-4.9347000000000002E-2</v>
      </c>
      <c r="CC936" t="str">
        <f t="shared" si="401"/>
        <v>1563-66-2</v>
      </c>
      <c r="CD936">
        <f t="shared" si="402"/>
        <v>1.29108</v>
      </c>
      <c r="CE936" s="1">
        <f t="shared" si="403"/>
        <v>-0.96593159999999989</v>
      </c>
      <c r="CF936">
        <f t="shared" si="404"/>
        <v>-5.6888709689999997E-2</v>
      </c>
      <c r="CG936">
        <f t="shared" si="405"/>
        <v>0.27122605035800013</v>
      </c>
      <c r="CH936">
        <f t="shared" si="406"/>
        <v>2.9663600479999997E-3</v>
      </c>
      <c r="CI936">
        <f t="shared" si="407"/>
        <v>6.4556000000000002E-2</v>
      </c>
      <c r="CJ936">
        <f t="shared" si="408"/>
        <v>0.27122605035800013</v>
      </c>
      <c r="CK936" s="1">
        <f t="shared" si="409"/>
        <v>-0.10263580000000017</v>
      </c>
      <c r="CL936" s="1">
        <f t="shared" si="410"/>
        <v>-1.5672E-4</v>
      </c>
      <c r="CM936">
        <f t="shared" si="411"/>
        <v>-0.29802186962999999</v>
      </c>
      <c r="CN936">
        <f t="shared" si="412"/>
        <v>6.5118940762000005E-2</v>
      </c>
      <c r="CO936">
        <f t="shared" si="413"/>
        <v>8.6601489999976744E-5</v>
      </c>
      <c r="CP936" s="3">
        <f t="shared" si="414"/>
        <v>0.19225566087041415</v>
      </c>
      <c r="CQ936" s="3">
        <f t="shared" si="415"/>
        <v>0.80774433912958588</v>
      </c>
      <c r="CR936" s="3">
        <f t="shared" si="416"/>
        <v>-0.30566196105650417</v>
      </c>
      <c r="CS936" s="3">
        <f t="shared" si="417"/>
        <v>-4.667313212034715E-4</v>
      </c>
      <c r="CT936" s="3">
        <f t="shared" si="418"/>
        <v>-0.88754556508383509</v>
      </c>
      <c r="CU936" s="3">
        <f t="shared" si="419"/>
        <v>0.19393216728700138</v>
      </c>
      <c r="CV936" s="3">
        <f t="shared" si="420"/>
        <v>2.5790982545864199E-4</v>
      </c>
      <c r="CX936" s="1">
        <f t="shared" si="421"/>
        <v>1.3556999999999999</v>
      </c>
      <c r="CY936">
        <f t="shared" si="422"/>
        <v>1.11927699E-2</v>
      </c>
      <c r="CZ936" s="1">
        <f t="shared" si="423"/>
        <v>-0.29802186962999999</v>
      </c>
      <c r="DA936" s="1">
        <f t="shared" si="424"/>
        <v>-1.0685674000000001</v>
      </c>
      <c r="DB936" s="1">
        <f t="shared" si="425"/>
        <v>-1.5672E-4</v>
      </c>
      <c r="DC936">
        <f t="shared" si="426"/>
        <v>1.0826899018943158E-4</v>
      </c>
      <c r="DD936" t="str">
        <f t="shared" si="427"/>
        <v>1563-66-2</v>
      </c>
      <c r="DE936" t="b">
        <f t="shared" si="428"/>
        <v>1</v>
      </c>
    </row>
    <row r="937" spans="1:109" x14ac:dyDescent="0.25">
      <c r="A937" t="s">
        <v>943</v>
      </c>
      <c r="B937">
        <v>0.26234000000000002</v>
      </c>
      <c r="C937">
        <v>0.96225000000000005</v>
      </c>
      <c r="D937" s="1">
        <v>1.6549000000000001E-2</v>
      </c>
      <c r="E937">
        <v>1.2411000000000001</v>
      </c>
      <c r="F937">
        <v>0</v>
      </c>
      <c r="G937" s="1">
        <v>-3.1810999999999997E-5</v>
      </c>
      <c r="H937" s="1">
        <v>2.8985000000000001E-5</v>
      </c>
      <c r="I937">
        <v>0</v>
      </c>
      <c r="J937" s="1">
        <v>8.1774000000000002E-8</v>
      </c>
      <c r="K937">
        <v>0</v>
      </c>
      <c r="L937" s="1">
        <v>1.0152E-3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s="1">
        <v>-3.0351E-2</v>
      </c>
      <c r="X937">
        <v>0</v>
      </c>
      <c r="Y937" s="1">
        <v>-6.6528000000000004E-3</v>
      </c>
      <c r="Z937">
        <v>0</v>
      </c>
      <c r="AA937" s="1">
        <v>-1.7609E-2</v>
      </c>
      <c r="AB937" s="1">
        <v>7.6168E-3</v>
      </c>
      <c r="AC937">
        <v>0</v>
      </c>
      <c r="AD937" s="1">
        <v>1.0494E-3</v>
      </c>
      <c r="AE937">
        <v>0</v>
      </c>
      <c r="AF937">
        <v>0</v>
      </c>
      <c r="AG937">
        <v>0</v>
      </c>
      <c r="AH937">
        <v>0</v>
      </c>
      <c r="AI937">
        <v>-0.12883</v>
      </c>
      <c r="AJ937" s="1">
        <v>-2.6652000000000002E-4</v>
      </c>
      <c r="AK937" s="1">
        <v>-1.1664E-5</v>
      </c>
      <c r="AL937">
        <v>0</v>
      </c>
      <c r="AM937">
        <v>0</v>
      </c>
      <c r="AN937" s="1">
        <v>-2.2388000000000002E-2</v>
      </c>
      <c r="AO937">
        <v>-1.0887</v>
      </c>
      <c r="AP937" s="1">
        <v>-8.0287000000000002E-4</v>
      </c>
      <c r="AQ937" s="1">
        <v>-2.3640999999999999E-5</v>
      </c>
      <c r="AR937" s="1">
        <v>-6.9744999999999999E-7</v>
      </c>
      <c r="AS937" s="1">
        <v>-1.406E-4</v>
      </c>
      <c r="AT937" s="1">
        <v>-9.8152999999999999E-4</v>
      </c>
      <c r="AU937" s="1">
        <v>-9.7372000000000006E-6</v>
      </c>
      <c r="AV937">
        <v>0</v>
      </c>
      <c r="AW937">
        <v>0</v>
      </c>
      <c r="AX937" s="1">
        <v>-1.0518999999999999E-3</v>
      </c>
      <c r="AY937" s="1">
        <v>-1.0617000000000001E-3</v>
      </c>
      <c r="AZ937" s="1">
        <v>-3.7867999999999999E-8</v>
      </c>
      <c r="BA937">
        <v>0</v>
      </c>
      <c r="BB937">
        <v>0</v>
      </c>
      <c r="BC937">
        <v>0</v>
      </c>
      <c r="BD937" s="1">
        <v>-1.1996E-8</v>
      </c>
      <c r="BE937">
        <v>0</v>
      </c>
      <c r="BF937">
        <v>0</v>
      </c>
      <c r="BG937">
        <v>0</v>
      </c>
      <c r="BH937" s="1">
        <v>-6.1488000000000003E-3</v>
      </c>
      <c r="BI937">
        <v>0</v>
      </c>
      <c r="BJ937">
        <v>0</v>
      </c>
      <c r="BK937" s="1">
        <v>1.6786E-7</v>
      </c>
      <c r="BL937">
        <v>0</v>
      </c>
      <c r="BM937" s="1">
        <v>2.9583999999999999E-8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 s="1">
        <v>4.5540000000000001E-4</v>
      </c>
      <c r="BX937">
        <v>0</v>
      </c>
      <c r="BY937" s="1">
        <v>5.6201000000000003E-3</v>
      </c>
      <c r="BZ937">
        <v>0</v>
      </c>
      <c r="CA937" s="1">
        <v>-5.0737E-9</v>
      </c>
      <c r="CC937" t="str">
        <f t="shared" si="401"/>
        <v>1702-17-6</v>
      </c>
      <c r="CD937">
        <f t="shared" si="402"/>
        <v>1.2245900000000001</v>
      </c>
      <c r="CE937" s="1">
        <f t="shared" si="403"/>
        <v>-2.02944565E-3</v>
      </c>
      <c r="CF937">
        <f t="shared" si="404"/>
        <v>-6.0756974440000005E-3</v>
      </c>
      <c r="CG937">
        <f t="shared" si="405"/>
        <v>1.1705013126800001</v>
      </c>
      <c r="CH937">
        <f t="shared" si="406"/>
        <v>-4.5983544226000005E-2</v>
      </c>
      <c r="CI937">
        <f t="shared" si="407"/>
        <v>1.6549000000000001E-2</v>
      </c>
      <c r="CJ937">
        <f t="shared" si="408"/>
        <v>1.1705013126800001</v>
      </c>
      <c r="CK937" s="1">
        <f t="shared" si="409"/>
        <v>-1.3784350000000094E-5</v>
      </c>
      <c r="CL937" s="1">
        <f t="shared" si="410"/>
        <v>-3.7867999999999999E-8</v>
      </c>
      <c r="CM937">
        <f t="shared" si="411"/>
        <v>-1.111366184</v>
      </c>
      <c r="CN937">
        <f t="shared" si="412"/>
        <v>-7.5648238704299986E-2</v>
      </c>
      <c r="CO937">
        <f t="shared" si="413"/>
        <v>2.2067757699917312E-5</v>
      </c>
      <c r="CP937" s="3">
        <f t="shared" si="414"/>
        <v>1.3941279340247484E-2</v>
      </c>
      <c r="CQ937" s="3">
        <f t="shared" si="415"/>
        <v>0.98605872065975253</v>
      </c>
      <c r="CR937" s="3">
        <f t="shared" si="416"/>
        <v>-1.1612271066151533E-5</v>
      </c>
      <c r="CS937" s="3">
        <f t="shared" si="417"/>
        <v>-3.1900922476070557E-8</v>
      </c>
      <c r="CT937" s="3">
        <f t="shared" si="418"/>
        <v>-0.93624185270704474</v>
      </c>
      <c r="CU937" s="3">
        <f t="shared" si="419"/>
        <v>-6.3727912706167594E-2</v>
      </c>
      <c r="CV937" s="3">
        <f t="shared" si="420"/>
        <v>1.8590414798927099E-5</v>
      </c>
      <c r="CX937" s="1">
        <f t="shared" si="421"/>
        <v>1.2411000000000001</v>
      </c>
      <c r="CY937">
        <f t="shared" si="422"/>
        <v>-0.12778059999999999</v>
      </c>
      <c r="CZ937" s="1">
        <f t="shared" si="423"/>
        <v>-1.111366184</v>
      </c>
      <c r="DA937" s="1">
        <f t="shared" si="424"/>
        <v>-2.04323E-3</v>
      </c>
      <c r="DB937" s="1">
        <f t="shared" si="425"/>
        <v>-3.7867999999999999E-8</v>
      </c>
      <c r="DC937">
        <f t="shared" si="426"/>
        <v>7.2558108129722128E-5</v>
      </c>
      <c r="DD937" t="str">
        <f t="shared" si="427"/>
        <v>1702-17-6</v>
      </c>
      <c r="DE937" t="b">
        <f t="shared" si="428"/>
        <v>1</v>
      </c>
    </row>
    <row r="938" spans="1:109" x14ac:dyDescent="0.25">
      <c r="A938" t="s">
        <v>944</v>
      </c>
      <c r="B938">
        <v>5.6962999999999999</v>
      </c>
      <c r="C938">
        <v>23.684999999999999</v>
      </c>
      <c r="D938">
        <v>0.39704</v>
      </c>
      <c r="E938">
        <v>29.777999999999999</v>
      </c>
      <c r="F938">
        <v>0</v>
      </c>
      <c r="G938">
        <v>-0.81472</v>
      </c>
      <c r="H938">
        <v>0.15243000000000001</v>
      </c>
      <c r="I938">
        <v>0</v>
      </c>
      <c r="J938">
        <v>0.38239000000000001</v>
      </c>
      <c r="K938">
        <v>0</v>
      </c>
      <c r="L938">
        <v>0.28269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s="1">
        <v>-1.1319999999999999E-6</v>
      </c>
      <c r="X938" s="1">
        <v>4.3484000000000001E-8</v>
      </c>
      <c r="Y938">
        <v>0</v>
      </c>
      <c r="Z938" s="1">
        <v>3.5190000000000002E-7</v>
      </c>
      <c r="AA938">
        <v>0</v>
      </c>
      <c r="AB938" s="1">
        <v>1.9740999999999999E-7</v>
      </c>
      <c r="AC938">
        <v>0</v>
      </c>
      <c r="AD938">
        <v>0.44645000000000001</v>
      </c>
      <c r="AE938">
        <v>0</v>
      </c>
      <c r="AF938">
        <v>0</v>
      </c>
      <c r="AG938">
        <v>0</v>
      </c>
      <c r="AH938" s="1">
        <v>3.8724E-9</v>
      </c>
      <c r="AI938">
        <v>0</v>
      </c>
      <c r="AJ938">
        <v>-0.24067</v>
      </c>
      <c r="AK938">
        <v>-11.359</v>
      </c>
      <c r="AL938">
        <v>0</v>
      </c>
      <c r="AM938">
        <v>0</v>
      </c>
      <c r="AN938" s="1">
        <v>-2.7849E-7</v>
      </c>
      <c r="AO938" s="1">
        <v>-1.402E-5</v>
      </c>
      <c r="AP938">
        <v>-3.7383999999999999</v>
      </c>
      <c r="AQ938">
        <v>-5.9112999999999998</v>
      </c>
      <c r="AR938">
        <v>-5.3216999999999999</v>
      </c>
      <c r="AS938">
        <v>-0.25342999999999999</v>
      </c>
      <c r="AT938">
        <v>-18.452999999999999</v>
      </c>
      <c r="AU938" s="1">
        <v>-2.4382000000000001E-2</v>
      </c>
      <c r="AV938">
        <v>0</v>
      </c>
      <c r="AW938">
        <v>0</v>
      </c>
      <c r="AX938">
        <v>-0.13066</v>
      </c>
      <c r="AY938">
        <v>-0.15522</v>
      </c>
      <c r="AZ938" s="1">
        <v>-1.5183E-2</v>
      </c>
      <c r="BA938">
        <v>0</v>
      </c>
      <c r="BB938">
        <v>0</v>
      </c>
      <c r="BC938">
        <v>0</v>
      </c>
      <c r="BD938">
        <v>-0.11412</v>
      </c>
      <c r="BE938">
        <v>0</v>
      </c>
      <c r="BF938">
        <v>0</v>
      </c>
      <c r="BG938">
        <v>0</v>
      </c>
      <c r="BH938" s="1">
        <v>-1.2283E-7</v>
      </c>
      <c r="BI938">
        <v>0</v>
      </c>
      <c r="BJ938">
        <v>0</v>
      </c>
      <c r="BK938" s="1">
        <v>3.5888999999999997E-2</v>
      </c>
      <c r="BL938">
        <v>0</v>
      </c>
      <c r="BM938">
        <v>0.38986999999999999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 s="1">
        <v>4.5956999999999999E-8</v>
      </c>
      <c r="BX938">
        <v>0</v>
      </c>
      <c r="BY938" s="1">
        <v>5.5212999999999996E-7</v>
      </c>
      <c r="BZ938">
        <v>0</v>
      </c>
      <c r="CA938">
        <v>-0.31233</v>
      </c>
      <c r="CC938" t="str">
        <f t="shared" si="401"/>
        <v>1912-24-9</v>
      </c>
      <c r="CD938">
        <f t="shared" si="402"/>
        <v>29.3813</v>
      </c>
      <c r="CE938" s="1">
        <f t="shared" si="403"/>
        <v>-15.379871999999999</v>
      </c>
      <c r="CF938">
        <f t="shared" si="404"/>
        <v>-0.42575959808699998</v>
      </c>
      <c r="CG938">
        <f t="shared" si="405"/>
        <v>13.578457862707001</v>
      </c>
      <c r="CH938">
        <f t="shared" si="406"/>
        <v>2.7894607939999592E-3</v>
      </c>
      <c r="CI938">
        <f t="shared" si="407"/>
        <v>0.39704</v>
      </c>
      <c r="CJ938">
        <f t="shared" si="408"/>
        <v>13.578457862707001</v>
      </c>
      <c r="CK938" s="1">
        <f t="shared" si="409"/>
        <v>-3.2283480000000004</v>
      </c>
      <c r="CL938" s="1">
        <f t="shared" si="410"/>
        <v>-1.5183E-2</v>
      </c>
      <c r="CM938">
        <f t="shared" si="411"/>
        <v>-11.599684298490001</v>
      </c>
      <c r="CN938">
        <f t="shared" si="412"/>
        <v>0.87011066590840014</v>
      </c>
      <c r="CO938">
        <f t="shared" si="413"/>
        <v>2.3932301254003807E-3</v>
      </c>
      <c r="CP938" s="3">
        <f t="shared" si="414"/>
        <v>2.8409721349497229E-2</v>
      </c>
      <c r="CQ938" s="3">
        <f t="shared" si="415"/>
        <v>0.97159027865050274</v>
      </c>
      <c r="CR938" s="3">
        <f t="shared" si="416"/>
        <v>-0.23100057198067372</v>
      </c>
      <c r="CS938" s="3">
        <f t="shared" si="417"/>
        <v>-1.0864013682485806E-3</v>
      </c>
      <c r="CT938" s="3">
        <f t="shared" si="418"/>
        <v>-0.83000150781341719</v>
      </c>
      <c r="CU938" s="3">
        <f t="shared" si="419"/>
        <v>6.2259725875687906E-2</v>
      </c>
      <c r="CV938" s="3">
        <f t="shared" si="420"/>
        <v>1.7124471334839595E-4</v>
      </c>
      <c r="CX938" s="1">
        <f t="shared" si="421"/>
        <v>29.777999999999999</v>
      </c>
      <c r="CY938">
        <f t="shared" si="422"/>
        <v>0.44645000387240003</v>
      </c>
      <c r="CZ938" s="1">
        <f t="shared" si="423"/>
        <v>-11.599684298490001</v>
      </c>
      <c r="DA938" s="1">
        <f t="shared" si="424"/>
        <v>-18.608219999999999</v>
      </c>
      <c r="DB938" s="1">
        <f t="shared" si="425"/>
        <v>-1.5183E-2</v>
      </c>
      <c r="DC938">
        <f t="shared" si="426"/>
        <v>4.576215267642297E-5</v>
      </c>
      <c r="DD938" t="str">
        <f t="shared" si="427"/>
        <v>1912-24-9</v>
      </c>
      <c r="DE938" t="b">
        <f t="shared" si="428"/>
        <v>1</v>
      </c>
    </row>
    <row r="939" spans="1:109" x14ac:dyDescent="0.25">
      <c r="A939" t="s">
        <v>945</v>
      </c>
      <c r="B939">
        <v>0.41854999999999998</v>
      </c>
      <c r="C939">
        <v>1.5351999999999999</v>
      </c>
      <c r="D939" s="1">
        <v>2.6401999999999998E-2</v>
      </c>
      <c r="E939">
        <v>1.9802</v>
      </c>
      <c r="F939">
        <v>0</v>
      </c>
      <c r="G939" s="1">
        <v>-6.6667000000000004E-2</v>
      </c>
      <c r="H939" s="1">
        <v>2.9343000000000001E-2</v>
      </c>
      <c r="I939">
        <v>0</v>
      </c>
      <c r="J939">
        <v>0</v>
      </c>
      <c r="K939" s="1">
        <v>-2.0757999999999999E-2</v>
      </c>
      <c r="L939" s="1">
        <v>1.0893999999999999E-2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s="1">
        <v>-6.5481999999999999E-2</v>
      </c>
      <c r="AF939">
        <v>0</v>
      </c>
      <c r="AG939">
        <v>0</v>
      </c>
      <c r="AH939">
        <v>0</v>
      </c>
      <c r="AI939">
        <v>0</v>
      </c>
      <c r="AJ939" s="1">
        <v>-2.4247000000000001E-2</v>
      </c>
      <c r="AK939">
        <v>-1.2248000000000001</v>
      </c>
      <c r="AL939">
        <v>0</v>
      </c>
      <c r="AM939">
        <v>0</v>
      </c>
      <c r="AN939">
        <v>0</v>
      </c>
      <c r="AO939">
        <v>0</v>
      </c>
      <c r="AP939" s="1">
        <v>-4.2449000000000001E-2</v>
      </c>
      <c r="AQ939" s="1">
        <v>-7.8546000000000005E-2</v>
      </c>
      <c r="AR939">
        <v>-0.13278000000000001</v>
      </c>
      <c r="AS939" s="1">
        <v>-1.4561000000000001E-3</v>
      </c>
      <c r="AT939">
        <v>-0.31891000000000003</v>
      </c>
      <c r="AU939" s="1">
        <v>-2.8062E-2</v>
      </c>
      <c r="AV939">
        <v>0</v>
      </c>
      <c r="AW939">
        <v>0</v>
      </c>
      <c r="AX939">
        <v>-0.25523000000000001</v>
      </c>
      <c r="AY939">
        <v>-0.34466000000000002</v>
      </c>
      <c r="AZ939" s="1">
        <v>-1.9775000000000001E-3</v>
      </c>
      <c r="BA939">
        <v>0</v>
      </c>
      <c r="BB939">
        <v>0</v>
      </c>
      <c r="BC939">
        <v>0</v>
      </c>
      <c r="BD939" s="1">
        <v>-6.0105999999999996E-3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 s="1">
        <v>6.3482000000000002E-4</v>
      </c>
      <c r="BL939">
        <v>0</v>
      </c>
      <c r="BM939" s="1">
        <v>6.7749000000000004E-3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 s="1">
        <v>-1.4802000000000001E-3</v>
      </c>
      <c r="CC939" t="str">
        <f t="shared" si="401"/>
        <v>2212-67-1</v>
      </c>
      <c r="CD939">
        <f t="shared" si="402"/>
        <v>1.9537499999999999</v>
      </c>
      <c r="CE939" s="1">
        <f t="shared" si="403"/>
        <v>-0.53852310000000003</v>
      </c>
      <c r="CF939">
        <f t="shared" si="404"/>
        <v>-7.4097200000000007E-3</v>
      </c>
      <c r="CG939">
        <f t="shared" si="405"/>
        <v>1.3606291799999999</v>
      </c>
      <c r="CH939">
        <f t="shared" si="406"/>
        <v>-4.7188000000000001E-2</v>
      </c>
      <c r="CI939">
        <f t="shared" si="407"/>
        <v>2.6401999999999998E-2</v>
      </c>
      <c r="CJ939">
        <f t="shared" si="408"/>
        <v>1.3606291799999999</v>
      </c>
      <c r="CK939" s="1">
        <f t="shared" si="409"/>
        <v>-0.12504689999999996</v>
      </c>
      <c r="CL939" s="1">
        <f t="shared" si="410"/>
        <v>-1.9775000000000001E-3</v>
      </c>
      <c r="CM939">
        <f t="shared" si="411"/>
        <v>-1.249047</v>
      </c>
      <c r="CN939">
        <f t="shared" si="412"/>
        <v>-1.0803199999999999E-2</v>
      </c>
      <c r="CO939">
        <f t="shared" si="413"/>
        <v>1.5658000000008665E-4</v>
      </c>
      <c r="CP939" s="3">
        <f t="shared" si="414"/>
        <v>1.9034900138293936E-2</v>
      </c>
      <c r="CQ939" s="3">
        <f t="shared" si="415"/>
        <v>0.98096509986170599</v>
      </c>
      <c r="CR939" s="3">
        <f t="shared" si="416"/>
        <v>-9.0154353992244043E-2</v>
      </c>
      <c r="CS939" s="3">
        <f t="shared" si="417"/>
        <v>-1.4257069549078198E-3</v>
      </c>
      <c r="CT939" s="3">
        <f t="shared" si="418"/>
        <v>-0.90051832865069414</v>
      </c>
      <c r="CU939" s="3">
        <f t="shared" si="419"/>
        <v>-7.7887218079697382E-3</v>
      </c>
      <c r="CV939" s="3">
        <f t="shared" si="420"/>
        <v>1.1288859418436914E-4</v>
      </c>
      <c r="CX939" s="1">
        <f t="shared" si="421"/>
        <v>1.9802</v>
      </c>
      <c r="CY939">
        <f t="shared" si="422"/>
        <v>-6.5481999999999999E-2</v>
      </c>
      <c r="CZ939" s="1">
        <f t="shared" si="423"/>
        <v>-1.249047</v>
      </c>
      <c r="DA939" s="1">
        <f t="shared" si="424"/>
        <v>-0.66356999999999999</v>
      </c>
      <c r="DB939" s="1">
        <f t="shared" si="425"/>
        <v>-1.9775000000000001E-3</v>
      </c>
      <c r="DC939">
        <f t="shared" si="426"/>
        <v>6.2367437632516117E-5</v>
      </c>
      <c r="DD939" t="str">
        <f t="shared" si="427"/>
        <v>2212-67-1</v>
      </c>
      <c r="DE939" t="b">
        <f t="shared" si="428"/>
        <v>1</v>
      </c>
    </row>
    <row r="940" spans="1:109" x14ac:dyDescent="0.25">
      <c r="A940" t="s">
        <v>946</v>
      </c>
      <c r="B940" s="1">
        <v>4.2839000000000002E-2</v>
      </c>
      <c r="C940">
        <v>0.15706999999999999</v>
      </c>
      <c r="D940" s="1">
        <v>9.9956000000000003E-3</v>
      </c>
      <c r="E940">
        <v>0.20991000000000001</v>
      </c>
      <c r="F940">
        <v>0</v>
      </c>
      <c r="G940" s="1">
        <v>-4.9151000000000004E-3</v>
      </c>
      <c r="H940" s="1">
        <v>1.3476E-3</v>
      </c>
      <c r="I940">
        <v>0</v>
      </c>
      <c r="J940">
        <v>0</v>
      </c>
      <c r="K940" s="1">
        <v>-7.7140000000000004E-3</v>
      </c>
      <c r="L940" s="1">
        <v>1.6608E-3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s="1">
        <v>-1.9648999999999999E-3</v>
      </c>
      <c r="X940" s="1">
        <v>9.5339999999999997E-4</v>
      </c>
      <c r="Y940">
        <v>0</v>
      </c>
      <c r="Z940">
        <v>0</v>
      </c>
      <c r="AA940" s="1">
        <v>-2.1830999999999999E-3</v>
      </c>
      <c r="AB940" s="1">
        <v>3.7017000000000002E-4</v>
      </c>
      <c r="AC940">
        <v>0</v>
      </c>
      <c r="AD940">
        <v>0</v>
      </c>
      <c r="AE940" s="1">
        <v>-1.7587999999999999E-2</v>
      </c>
      <c r="AF940">
        <v>0</v>
      </c>
      <c r="AG940">
        <v>0</v>
      </c>
      <c r="AH940">
        <v>0</v>
      </c>
      <c r="AI940" s="1">
        <v>-5.3683999999999997E-3</v>
      </c>
      <c r="AJ940" s="1">
        <v>-2.4661000000000001E-3</v>
      </c>
      <c r="AK940">
        <v>-0.1182</v>
      </c>
      <c r="AL940">
        <v>0</v>
      </c>
      <c r="AM940">
        <v>0</v>
      </c>
      <c r="AN940" s="1">
        <v>-1.0964E-3</v>
      </c>
      <c r="AO940" s="1">
        <v>-5.2401999999999997E-2</v>
      </c>
      <c r="AP940" s="1">
        <v>-1.2281E-3</v>
      </c>
      <c r="AQ940" s="1">
        <v>-2.6461000000000002E-3</v>
      </c>
      <c r="AR940" s="1">
        <v>-4.9749E-3</v>
      </c>
      <c r="AS940" s="1">
        <v>-8.6953000000000006E-5</v>
      </c>
      <c r="AT940" s="1">
        <v>-1.1645000000000001E-2</v>
      </c>
      <c r="AU940" s="1">
        <v>-5.3306000000000001E-5</v>
      </c>
      <c r="AV940">
        <v>0</v>
      </c>
      <c r="AW940">
        <v>0</v>
      </c>
      <c r="AX940" s="1">
        <v>-7.9989000000000004E-4</v>
      </c>
      <c r="AY940" s="1">
        <v>-8.5424999999999997E-4</v>
      </c>
      <c r="AZ940" s="1">
        <v>-2.7115E-4</v>
      </c>
      <c r="BA940">
        <v>0</v>
      </c>
      <c r="BB940">
        <v>0</v>
      </c>
      <c r="BC940">
        <v>0</v>
      </c>
      <c r="BD940" s="1">
        <v>-5.8801000000000003E-4</v>
      </c>
      <c r="BE940">
        <v>0</v>
      </c>
      <c r="BF940">
        <v>0</v>
      </c>
      <c r="BG940">
        <v>0</v>
      </c>
      <c r="BH940" s="1">
        <v>-2.8361E-4</v>
      </c>
      <c r="BI940">
        <v>0</v>
      </c>
      <c r="BJ940">
        <v>0</v>
      </c>
      <c r="BK940" s="1">
        <v>4.7000999999999999E-5</v>
      </c>
      <c r="BL940">
        <v>0</v>
      </c>
      <c r="BM940" s="1">
        <v>5.4620999999999999E-4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 s="1">
        <v>2.6387999999999999E-5</v>
      </c>
      <c r="BX940">
        <v>0</v>
      </c>
      <c r="BY940" s="1">
        <v>2.9500000000000001E-4</v>
      </c>
      <c r="BZ940">
        <v>0</v>
      </c>
      <c r="CA940" s="1">
        <v>-5.4463999999999999E-5</v>
      </c>
      <c r="CC940" t="str">
        <f t="shared" si="401"/>
        <v>23947-60-6</v>
      </c>
      <c r="CD940">
        <f t="shared" si="402"/>
        <v>0.199909</v>
      </c>
      <c r="CE940" s="1">
        <f t="shared" si="403"/>
        <v>-9.7892490000000016E-3</v>
      </c>
      <c r="CF940">
        <f t="shared" si="404"/>
        <v>-9.1459899999999999E-4</v>
      </c>
      <c r="CG940">
        <f t="shared" si="405"/>
        <v>0.17676002200000002</v>
      </c>
      <c r="CH940">
        <f t="shared" si="406"/>
        <v>-1.244513E-2</v>
      </c>
      <c r="CI940">
        <f t="shared" si="407"/>
        <v>9.9956000000000003E-3</v>
      </c>
      <c r="CJ940">
        <f t="shared" si="408"/>
        <v>0.17676002200000002</v>
      </c>
      <c r="CK940" s="1">
        <f t="shared" si="409"/>
        <v>-2.7100009999999983E-3</v>
      </c>
      <c r="CL940" s="1">
        <f t="shared" si="410"/>
        <v>-2.7115E-4</v>
      </c>
      <c r="CM940">
        <f t="shared" si="411"/>
        <v>-0.1741645</v>
      </c>
      <c r="CN940">
        <f t="shared" si="412"/>
        <v>-9.5851859999999973E-3</v>
      </c>
      <c r="CO940">
        <f t="shared" si="413"/>
        <v>2.4785000000025412E-5</v>
      </c>
      <c r="CP940" s="3">
        <f t="shared" si="414"/>
        <v>5.3522351257516629E-2</v>
      </c>
      <c r="CQ940" s="3">
        <f t="shared" si="415"/>
        <v>0.94647764874248341</v>
      </c>
      <c r="CR940" s="3">
        <f t="shared" si="416"/>
        <v>-1.4510947359860461E-2</v>
      </c>
      <c r="CS940" s="3">
        <f t="shared" si="417"/>
        <v>-1.4518973891988107E-3</v>
      </c>
      <c r="CT940" s="3">
        <f t="shared" si="418"/>
        <v>-0.93257968962240934</v>
      </c>
      <c r="CU940" s="3">
        <f t="shared" si="419"/>
        <v>-5.1324752086981333E-2</v>
      </c>
      <c r="CV940" s="3">
        <f t="shared" si="420"/>
        <v>1.3271354155017305E-4</v>
      </c>
      <c r="CX940" s="1">
        <f t="shared" si="421"/>
        <v>0.20991000000000001</v>
      </c>
      <c r="CY940">
        <f t="shared" si="422"/>
        <v>-2.2956399999999998E-2</v>
      </c>
      <c r="CZ940" s="1">
        <f t="shared" si="423"/>
        <v>-0.1741645</v>
      </c>
      <c r="DA940" s="1">
        <f t="shared" si="424"/>
        <v>-1.249925E-2</v>
      </c>
      <c r="DB940" s="1">
        <f t="shared" si="425"/>
        <v>-2.7115E-4</v>
      </c>
      <c r="DC940">
        <f t="shared" si="426"/>
        <v>8.908579867574436E-5</v>
      </c>
      <c r="DD940" t="str">
        <f t="shared" si="427"/>
        <v>23947-60-6</v>
      </c>
      <c r="DE940" t="b">
        <f t="shared" si="428"/>
        <v>1</v>
      </c>
    </row>
    <row r="941" spans="1:109" x14ac:dyDescent="0.25">
      <c r="A941" t="s">
        <v>947</v>
      </c>
      <c r="B941" s="1">
        <v>1.5969000000000001E-2</v>
      </c>
      <c r="C941">
        <v>0.17730000000000001</v>
      </c>
      <c r="D941" s="1">
        <v>9.6637000000000008E-3</v>
      </c>
      <c r="E941">
        <v>0.20294000000000001</v>
      </c>
      <c r="F941">
        <v>0</v>
      </c>
      <c r="G941" s="1">
        <v>-4.6123999999999998E-2</v>
      </c>
      <c r="H941">
        <v>0</v>
      </c>
      <c r="I941" s="1">
        <v>-8.7726000000000004E-4</v>
      </c>
      <c r="J941">
        <v>0</v>
      </c>
      <c r="K941" s="1">
        <v>-3.1342E-6</v>
      </c>
      <c r="L941" s="1">
        <v>2.5943E-4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s="1">
        <v>-4.6855000000000001E-2</v>
      </c>
      <c r="AF941">
        <v>0</v>
      </c>
      <c r="AG941">
        <v>0</v>
      </c>
      <c r="AH941">
        <v>0</v>
      </c>
      <c r="AI941">
        <v>0</v>
      </c>
      <c r="AJ941" s="1">
        <v>-1.3006000000000001E-3</v>
      </c>
      <c r="AK941" s="1">
        <v>-7.7118999999999998E-3</v>
      </c>
      <c r="AL941">
        <v>0</v>
      </c>
      <c r="AM941">
        <v>0</v>
      </c>
      <c r="AN941">
        <v>0</v>
      </c>
      <c r="AO941">
        <v>0</v>
      </c>
      <c r="AP941">
        <v>-0.13868</v>
      </c>
      <c r="AQ941" s="1">
        <v>-1.1479999999999999E-3</v>
      </c>
      <c r="AR941" s="1">
        <v>-8.4933000000000005E-6</v>
      </c>
      <c r="AS941" s="1">
        <v>-1.4206000000000001E-4</v>
      </c>
      <c r="AT941">
        <v>-0.14025000000000001</v>
      </c>
      <c r="AU941" s="1">
        <v>-2.6108000000000001E-5</v>
      </c>
      <c r="AV941">
        <v>0</v>
      </c>
      <c r="AW941">
        <v>0</v>
      </c>
      <c r="AX941" s="1">
        <v>-6.4742000000000003E-3</v>
      </c>
      <c r="AY941" s="1">
        <v>-6.5189999999999996E-3</v>
      </c>
      <c r="AZ941" s="1">
        <v>-2.9375000000000001E-4</v>
      </c>
      <c r="BA941">
        <v>0</v>
      </c>
      <c r="BB941">
        <v>0</v>
      </c>
      <c r="BC941">
        <v>0</v>
      </c>
      <c r="BD941" s="1">
        <v>-2.0296E-6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 s="1">
        <v>2.4154999999999999E-7</v>
      </c>
      <c r="BL941">
        <v>0</v>
      </c>
      <c r="BM941" s="1">
        <v>4.6040000000000003E-6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 s="1">
        <v>-3.0191999999999998E-6</v>
      </c>
      <c r="CC941" t="str">
        <f t="shared" si="401"/>
        <v>28434-01-7</v>
      </c>
      <c r="CD941">
        <f t="shared" si="402"/>
        <v>0.19326900000000002</v>
      </c>
      <c r="CE941" s="1">
        <f t="shared" si="403"/>
        <v>-0.14647886130000001</v>
      </c>
      <c r="CF941">
        <f t="shared" si="404"/>
        <v>-4.8455500000000006E-6</v>
      </c>
      <c r="CG941">
        <f t="shared" si="405"/>
        <v>4.0328950000015602E-5</v>
      </c>
      <c r="CH941">
        <f t="shared" si="406"/>
        <v>-4.6744964199999996E-2</v>
      </c>
      <c r="CI941">
        <f t="shared" si="407"/>
        <v>9.6637000000000008E-3</v>
      </c>
      <c r="CJ941">
        <f t="shared" si="408"/>
        <v>4.0328950000015602E-5</v>
      </c>
      <c r="CK941" s="1">
        <f t="shared" si="409"/>
        <v>-2.9013869999999775E-4</v>
      </c>
      <c r="CL941" s="1">
        <f t="shared" si="410"/>
        <v>-2.9375000000000001E-4</v>
      </c>
      <c r="CM941">
        <f t="shared" si="411"/>
        <v>-9.0124999999999997E-3</v>
      </c>
      <c r="CN941">
        <f t="shared" si="412"/>
        <v>-1.0498700000000511E-4</v>
      </c>
      <c r="CO941">
        <f t="shared" si="413"/>
        <v>2.6532500000129634E-6</v>
      </c>
      <c r="CP941" s="3">
        <f t="shared" si="414"/>
        <v>0.99584410246426402</v>
      </c>
      <c r="CQ941" s="3">
        <f t="shared" si="415"/>
        <v>4.1558975357359725E-3</v>
      </c>
      <c r="CR941" s="3">
        <f t="shared" si="416"/>
        <v>-2.9898787554626705E-2</v>
      </c>
      <c r="CS941" s="3">
        <f t="shared" si="417"/>
        <v>-3.0270931951413803E-2</v>
      </c>
      <c r="CT941" s="3">
        <f t="shared" si="418"/>
        <v>-0.92873795476465315</v>
      </c>
      <c r="CU941" s="3">
        <f t="shared" si="419"/>
        <v>-1.0818908366921653E-2</v>
      </c>
      <c r="CV941" s="3">
        <f t="shared" si="420"/>
        <v>2.7341736238461643E-4</v>
      </c>
      <c r="CX941" s="1">
        <f t="shared" si="421"/>
        <v>0.20294000000000001</v>
      </c>
      <c r="CY941">
        <f t="shared" si="422"/>
        <v>-4.6855000000000001E-2</v>
      </c>
      <c r="CZ941" s="1">
        <f t="shared" si="423"/>
        <v>-9.0124999999999997E-3</v>
      </c>
      <c r="DA941" s="1">
        <f t="shared" si="424"/>
        <v>-0.14676900000000001</v>
      </c>
      <c r="DB941" s="1">
        <f t="shared" si="425"/>
        <v>-2.9375000000000001E-4</v>
      </c>
      <c r="DC941">
        <f t="shared" si="426"/>
        <v>4.804375677532436E-5</v>
      </c>
      <c r="DD941" t="str">
        <f t="shared" si="427"/>
        <v>28434-01-7</v>
      </c>
      <c r="DE941" t="b">
        <f t="shared" si="428"/>
        <v>1</v>
      </c>
    </row>
    <row r="942" spans="1:109" x14ac:dyDescent="0.25">
      <c r="A942" t="s">
        <v>948</v>
      </c>
      <c r="B942">
        <v>0.44508999999999999</v>
      </c>
      <c r="C942">
        <v>4.7281000000000004</v>
      </c>
      <c r="D942" s="1">
        <v>6.9907999999999998E-2</v>
      </c>
      <c r="E942">
        <v>5.2431000000000001</v>
      </c>
      <c r="F942">
        <v>0</v>
      </c>
      <c r="G942" s="1">
        <v>-1.0039999999999999E-3</v>
      </c>
      <c r="H942" s="1">
        <v>6.1666999999999998E-3</v>
      </c>
      <c r="I942">
        <v>0</v>
      </c>
      <c r="J942">
        <v>0</v>
      </c>
      <c r="K942" s="1">
        <v>-2.3775999999999999E-2</v>
      </c>
      <c r="L942" s="1">
        <v>1.1385E-3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s="1">
        <v>-3.7501E-2</v>
      </c>
      <c r="X942">
        <v>0.32157000000000002</v>
      </c>
      <c r="Y942">
        <v>0</v>
      </c>
      <c r="Z942">
        <v>0</v>
      </c>
      <c r="AA942">
        <v>-0.90551000000000004</v>
      </c>
      <c r="AB942" s="1">
        <v>6.6308000000000001E-3</v>
      </c>
      <c r="AC942">
        <v>0</v>
      </c>
      <c r="AD942">
        <v>0</v>
      </c>
      <c r="AE942" s="1">
        <v>-4.2359000000000001E-2</v>
      </c>
      <c r="AF942">
        <v>0</v>
      </c>
      <c r="AG942">
        <v>0</v>
      </c>
      <c r="AH942">
        <v>0</v>
      </c>
      <c r="AI942">
        <v>-1.7479</v>
      </c>
      <c r="AJ942" s="1">
        <v>-6.1323999999999997E-3</v>
      </c>
      <c r="AK942" s="1">
        <v>-7.8001000000000001E-2</v>
      </c>
      <c r="AL942">
        <v>0</v>
      </c>
      <c r="AM942">
        <v>0</v>
      </c>
      <c r="AN942" s="1">
        <v>-8.9130000000000001E-2</v>
      </c>
      <c r="AO942">
        <v>-3.2204999999999999</v>
      </c>
      <c r="AP942" s="1">
        <v>-9.2428000000000007E-3</v>
      </c>
      <c r="AQ942" s="1">
        <v>-1.5114000000000001E-2</v>
      </c>
      <c r="AR942" s="1">
        <v>-2.1041000000000001E-2</v>
      </c>
      <c r="AS942" s="1">
        <v>-3.4948999999999999E-4</v>
      </c>
      <c r="AT942" s="1">
        <v>-5.7714000000000001E-2</v>
      </c>
      <c r="AU942" s="1">
        <v>-3.6606000000000002E-5</v>
      </c>
      <c r="AV942">
        <v>0</v>
      </c>
      <c r="AW942">
        <v>0</v>
      </c>
      <c r="AX942" s="1">
        <v>-9.9956000000000003E-4</v>
      </c>
      <c r="AY942" s="1">
        <v>-1.0367E-3</v>
      </c>
      <c r="AZ942" s="1">
        <v>-1.4616999999999999E-4</v>
      </c>
      <c r="BA942">
        <v>0</v>
      </c>
      <c r="BB942">
        <v>0</v>
      </c>
      <c r="BC942">
        <v>0</v>
      </c>
      <c r="BD942" s="1">
        <v>-2.3727000000000002E-2</v>
      </c>
      <c r="BE942">
        <v>0</v>
      </c>
      <c r="BF942">
        <v>0</v>
      </c>
      <c r="BG942">
        <v>0</v>
      </c>
      <c r="BH942">
        <v>-1.1060000000000001</v>
      </c>
      <c r="BI942">
        <v>0</v>
      </c>
      <c r="BJ942">
        <v>0</v>
      </c>
      <c r="BK942" s="1">
        <v>1.0273000000000001E-3</v>
      </c>
      <c r="BL942">
        <v>0</v>
      </c>
      <c r="BM942" s="1">
        <v>2.0805000000000001E-2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 s="1">
        <v>5.5402E-2</v>
      </c>
      <c r="BX942">
        <v>0</v>
      </c>
      <c r="BY942">
        <v>1.0610999999999999</v>
      </c>
      <c r="BZ942">
        <v>0</v>
      </c>
      <c r="CA942" s="1">
        <v>-8.4875999999999997E-3</v>
      </c>
      <c r="CC942" t="str">
        <f t="shared" si="401"/>
        <v>330-54-1</v>
      </c>
      <c r="CD942">
        <f t="shared" si="402"/>
        <v>5.17319</v>
      </c>
      <c r="CE942" s="1">
        <f t="shared" si="403"/>
        <v>-4.6783456000000001E-2</v>
      </c>
      <c r="CF942">
        <f t="shared" si="404"/>
        <v>-1.1383342999999999</v>
      </c>
      <c r="CG942">
        <f t="shared" si="405"/>
        <v>3.3557872440000005</v>
      </c>
      <c r="CH942">
        <f t="shared" si="406"/>
        <v>-0.63228499999999999</v>
      </c>
      <c r="CI942">
        <f t="shared" si="407"/>
        <v>6.9907999999999998E-2</v>
      </c>
      <c r="CJ942">
        <f t="shared" si="408"/>
        <v>3.3557872440000005</v>
      </c>
      <c r="CK942" s="1">
        <f t="shared" si="409"/>
        <v>-1.1967244000000002E-2</v>
      </c>
      <c r="CL942" s="1">
        <f t="shared" si="410"/>
        <v>-1.4616999999999999E-4</v>
      </c>
      <c r="CM942">
        <f t="shared" si="411"/>
        <v>-3.3937634000000001</v>
      </c>
      <c r="CN942">
        <f t="shared" si="412"/>
        <v>-1.9759399999999913E-2</v>
      </c>
      <c r="CO942">
        <f t="shared" si="413"/>
        <v>5.9030000000473426E-5</v>
      </c>
      <c r="CP942" s="3">
        <f t="shared" si="414"/>
        <v>2.0406952463866045E-2</v>
      </c>
      <c r="CQ942" s="3">
        <f t="shared" si="415"/>
        <v>0.97959304753613397</v>
      </c>
      <c r="CR942" s="3">
        <f t="shared" si="416"/>
        <v>-3.4933767155616836E-3</v>
      </c>
      <c r="CS942" s="3">
        <f t="shared" si="417"/>
        <v>-4.2668710900659431E-5</v>
      </c>
      <c r="CT942" s="3">
        <f t="shared" si="418"/>
        <v>-0.99067872600286677</v>
      </c>
      <c r="CU942" s="3">
        <f t="shared" si="419"/>
        <v>-5.7679970320208412E-3</v>
      </c>
      <c r="CV942" s="3">
        <f t="shared" si="420"/>
        <v>1.7231538650106908E-5</v>
      </c>
      <c r="CX942" s="1">
        <f t="shared" si="421"/>
        <v>5.2431000000000001</v>
      </c>
      <c r="CY942">
        <f t="shared" si="422"/>
        <v>-1.790259</v>
      </c>
      <c r="CZ942" s="1">
        <f t="shared" si="423"/>
        <v>-3.3937634000000001</v>
      </c>
      <c r="DA942" s="1">
        <f t="shared" si="424"/>
        <v>-5.8750700000000003E-2</v>
      </c>
      <c r="DB942" s="1">
        <f t="shared" si="425"/>
        <v>-1.4616999999999999E-4</v>
      </c>
      <c r="DC942">
        <f t="shared" si="426"/>
        <v>3.4470065419345715E-5</v>
      </c>
      <c r="DD942" t="str">
        <f t="shared" si="427"/>
        <v>330-54-1</v>
      </c>
      <c r="DE942" t="b">
        <f t="shared" si="428"/>
        <v>1</v>
      </c>
    </row>
    <row r="943" spans="1:109" x14ac:dyDescent="0.25">
      <c r="A943" t="s">
        <v>949</v>
      </c>
      <c r="B943">
        <v>0.12626000000000001</v>
      </c>
      <c r="C943">
        <v>1.3401000000000001</v>
      </c>
      <c r="D943" s="1">
        <v>7.3320999999999997E-2</v>
      </c>
      <c r="E943">
        <v>1.5397000000000001</v>
      </c>
      <c r="F943">
        <v>0</v>
      </c>
      <c r="G943" s="1">
        <v>-9.2783000000000004E-4</v>
      </c>
      <c r="H943" s="1">
        <v>3.0990000000000002E-3</v>
      </c>
      <c r="I943">
        <v>0</v>
      </c>
      <c r="J943">
        <v>0</v>
      </c>
      <c r="K943" s="1">
        <v>-1.2755000000000001E-2</v>
      </c>
      <c r="L943" s="1">
        <v>3.7794E-4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s="1">
        <v>-1.7774000000000002E-2</v>
      </c>
      <c r="X943" s="1">
        <v>7.8381000000000006E-2</v>
      </c>
      <c r="Y943">
        <v>0</v>
      </c>
      <c r="Z943">
        <v>0</v>
      </c>
      <c r="AA943">
        <v>-0.25068000000000001</v>
      </c>
      <c r="AB943" s="1">
        <v>1.738E-3</v>
      </c>
      <c r="AC943">
        <v>0</v>
      </c>
      <c r="AD943">
        <v>0</v>
      </c>
      <c r="AE943" s="1">
        <v>-2.1877000000000001E-2</v>
      </c>
      <c r="AF943">
        <v>0</v>
      </c>
      <c r="AG943">
        <v>0</v>
      </c>
      <c r="AH943">
        <v>0</v>
      </c>
      <c r="AI943">
        <v>-0.45895999999999998</v>
      </c>
      <c r="AJ943" s="1">
        <v>-5.7007999999999998E-3</v>
      </c>
      <c r="AK943" s="1">
        <v>-4.4941000000000002E-2</v>
      </c>
      <c r="AL943">
        <v>0</v>
      </c>
      <c r="AM943">
        <v>0</v>
      </c>
      <c r="AN943" s="1">
        <v>-3.0283000000000001E-2</v>
      </c>
      <c r="AO943">
        <v>-0.91962999999999995</v>
      </c>
      <c r="AP943" s="1">
        <v>-8.0234999999999994E-3</v>
      </c>
      <c r="AQ943" s="1">
        <v>-1.6414000000000002E-2</v>
      </c>
      <c r="AR943" s="1">
        <v>-2.1885000000000002E-2</v>
      </c>
      <c r="AS943" s="1">
        <v>-2.1037000000000001E-4</v>
      </c>
      <c r="AT943" s="1">
        <v>-5.7741000000000001E-2</v>
      </c>
      <c r="AU943" s="1">
        <v>-2.3358E-4</v>
      </c>
      <c r="AV943">
        <v>0</v>
      </c>
      <c r="AW943">
        <v>0</v>
      </c>
      <c r="AX943" s="1">
        <v>-2.966E-4</v>
      </c>
      <c r="AY943" s="1">
        <v>-5.3408000000000004E-4</v>
      </c>
      <c r="AZ943" s="1">
        <v>-2.6873000000000001E-6</v>
      </c>
      <c r="BA943">
        <v>0</v>
      </c>
      <c r="BB943">
        <v>0</v>
      </c>
      <c r="BC943">
        <v>0</v>
      </c>
      <c r="BD943" s="1">
        <v>-1.1375E-2</v>
      </c>
      <c r="BE943">
        <v>0</v>
      </c>
      <c r="BF943">
        <v>0</v>
      </c>
      <c r="BG943">
        <v>0</v>
      </c>
      <c r="BH943">
        <v>-0.26906000000000002</v>
      </c>
      <c r="BI943">
        <v>0</v>
      </c>
      <c r="BJ943">
        <v>0</v>
      </c>
      <c r="BK943" s="1">
        <v>5.8737999999999998E-4</v>
      </c>
      <c r="BL943">
        <v>0</v>
      </c>
      <c r="BM943" s="1">
        <v>1.1981E-2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 s="1">
        <v>1.3802E-2</v>
      </c>
      <c r="BX943">
        <v>0</v>
      </c>
      <c r="BY943">
        <v>0.26182</v>
      </c>
      <c r="BZ943">
        <v>0</v>
      </c>
      <c r="CA943" s="1">
        <v>-7.7330000000000003E-3</v>
      </c>
      <c r="CC943" t="str">
        <f t="shared" si="401"/>
        <v>34681-10-2</v>
      </c>
      <c r="CD943">
        <f t="shared" si="402"/>
        <v>1.4663600000000001</v>
      </c>
      <c r="CE943" s="1">
        <f t="shared" si="403"/>
        <v>-4.7063050000000002E-2</v>
      </c>
      <c r="CF943">
        <f t="shared" si="404"/>
        <v>-0.28819037999999997</v>
      </c>
      <c r="CG943">
        <f t="shared" si="405"/>
        <v>0.93256568000000006</v>
      </c>
      <c r="CH943">
        <f t="shared" si="406"/>
        <v>-0.19854089000000003</v>
      </c>
      <c r="CI943">
        <f t="shared" si="407"/>
        <v>7.3320999999999997E-2</v>
      </c>
      <c r="CJ943">
        <f t="shared" si="408"/>
        <v>0.93256568000000006</v>
      </c>
      <c r="CK943" s="1">
        <f t="shared" si="409"/>
        <v>-1.1212029999999998E-2</v>
      </c>
      <c r="CL943" s="1">
        <f t="shared" si="410"/>
        <v>-2.6873000000000001E-6</v>
      </c>
      <c r="CM943">
        <f t="shared" si="411"/>
        <v>-1.0005548</v>
      </c>
      <c r="CN943">
        <f t="shared" si="412"/>
        <v>5.8718900000001122E-3</v>
      </c>
      <c r="CO943">
        <f t="shared" si="413"/>
        <v>-1.0947299999720245E-5</v>
      </c>
      <c r="CP943" s="3">
        <f t="shared" si="414"/>
        <v>7.2891908659134433E-2</v>
      </c>
      <c r="CQ943" s="3">
        <f t="shared" si="415"/>
        <v>0.92710809134086547</v>
      </c>
      <c r="CR943" s="3">
        <f t="shared" si="416"/>
        <v>-1.1146414623961416E-2</v>
      </c>
      <c r="CS943" s="3">
        <f t="shared" si="417"/>
        <v>-2.671573302869464E-6</v>
      </c>
      <c r="CT943" s="3">
        <f t="shared" si="418"/>
        <v>-0.99469932338700406</v>
      </c>
      <c r="CU943" s="3">
        <f t="shared" si="419"/>
        <v>5.8375263503838339E-3</v>
      </c>
      <c r="CV943" s="3">
        <f t="shared" si="420"/>
        <v>-1.0883233884477168E-5</v>
      </c>
      <c r="CX943" s="1">
        <f t="shared" si="421"/>
        <v>1.5397000000000001</v>
      </c>
      <c r="CY943">
        <f t="shared" si="422"/>
        <v>-0.48083699999999996</v>
      </c>
      <c r="CZ943" s="1">
        <f t="shared" si="423"/>
        <v>-1.0005548</v>
      </c>
      <c r="DA943" s="1">
        <f t="shared" si="424"/>
        <v>-5.827508E-2</v>
      </c>
      <c r="DB943" s="1">
        <f t="shared" si="425"/>
        <v>-2.6873000000000001E-6</v>
      </c>
      <c r="DC943">
        <f t="shared" si="426"/>
        <v>1.9765343898255055E-5</v>
      </c>
      <c r="DD943" t="str">
        <f t="shared" si="427"/>
        <v>34681-10-2</v>
      </c>
      <c r="DE943" t="b">
        <f t="shared" si="428"/>
        <v>1</v>
      </c>
    </row>
    <row r="944" spans="1:109" x14ac:dyDescent="0.25">
      <c r="A944" t="s">
        <v>950</v>
      </c>
      <c r="B944" s="1">
        <v>2.8334999999999999E-2</v>
      </c>
      <c r="C944">
        <v>0.10389</v>
      </c>
      <c r="D944" s="1">
        <v>6.6115000000000002E-3</v>
      </c>
      <c r="E944">
        <v>0.13883999999999999</v>
      </c>
      <c r="F944">
        <v>0</v>
      </c>
      <c r="G944" s="1">
        <v>-4.3724000000000002E-3</v>
      </c>
      <c r="H944" s="1">
        <v>4.0728999999999998E-4</v>
      </c>
      <c r="I944">
        <v>0</v>
      </c>
      <c r="J944" s="1">
        <v>1.7118999999999999E-3</v>
      </c>
      <c r="K944">
        <v>0</v>
      </c>
      <c r="L944" s="1">
        <v>1.4767999999999999E-3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s="1">
        <v>2.656E-4</v>
      </c>
      <c r="AE944">
        <v>0</v>
      </c>
      <c r="AF944">
        <v>0</v>
      </c>
      <c r="AG944">
        <v>0</v>
      </c>
      <c r="AH944">
        <v>0</v>
      </c>
      <c r="AI944">
        <v>0</v>
      </c>
      <c r="AJ944" s="1">
        <v>-1.5227999999999999E-3</v>
      </c>
      <c r="AK944" s="1">
        <v>-7.2492000000000001E-2</v>
      </c>
      <c r="AL944">
        <v>0</v>
      </c>
      <c r="AM944">
        <v>0</v>
      </c>
      <c r="AN944">
        <v>0</v>
      </c>
      <c r="AO944">
        <v>0</v>
      </c>
      <c r="AP944" s="1">
        <v>-1.0734E-2</v>
      </c>
      <c r="AQ944" s="1">
        <v>-1.8445E-2</v>
      </c>
      <c r="AR944" s="1">
        <v>-2.1283E-2</v>
      </c>
      <c r="AS944" s="1">
        <v>-7.1128000000000001E-4</v>
      </c>
      <c r="AT944" s="1">
        <v>-6.4232999999999998E-2</v>
      </c>
      <c r="AU944" s="1">
        <v>-7.3732000000000005E-5</v>
      </c>
      <c r="AV944">
        <v>0</v>
      </c>
      <c r="AW944">
        <v>0</v>
      </c>
      <c r="AX944" s="1">
        <v>-6.8037000000000002E-4</v>
      </c>
      <c r="AY944" s="1">
        <v>-7.5476000000000004E-4</v>
      </c>
      <c r="AZ944" s="1">
        <v>-9.6459999999999995E-5</v>
      </c>
      <c r="BA944">
        <v>0</v>
      </c>
      <c r="BB944">
        <v>0</v>
      </c>
      <c r="BC944">
        <v>0</v>
      </c>
      <c r="BD944" s="1">
        <v>-1.5074000000000001E-4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 s="1">
        <v>3.6776000000000002E-5</v>
      </c>
      <c r="BL944">
        <v>0</v>
      </c>
      <c r="BM944" s="1">
        <v>3.1398999999999999E-4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 s="1">
        <v>-2.0499E-4</v>
      </c>
      <c r="CC944" t="str">
        <f t="shared" si="401"/>
        <v>41483-43-6</v>
      </c>
      <c r="CD944">
        <f t="shared" si="402"/>
        <v>0.13222499999999998</v>
      </c>
      <c r="CE944" s="1">
        <f t="shared" si="403"/>
        <v>-5.1927382000000001E-2</v>
      </c>
      <c r="CF944">
        <f t="shared" si="404"/>
        <v>-3.5076599999999997E-4</v>
      </c>
      <c r="CG944">
        <f t="shared" si="405"/>
        <v>7.917044199999998E-2</v>
      </c>
      <c r="CH944">
        <f t="shared" si="406"/>
        <v>-7.7641000000000038E-4</v>
      </c>
      <c r="CI944">
        <f t="shared" si="407"/>
        <v>6.6115000000000002E-3</v>
      </c>
      <c r="CJ944">
        <f t="shared" si="408"/>
        <v>7.917044199999998E-2</v>
      </c>
      <c r="CK944" s="1">
        <f t="shared" si="409"/>
        <v>-1.3060377999999991E-2</v>
      </c>
      <c r="CL944" s="1">
        <f t="shared" si="410"/>
        <v>-9.6459999999999995E-5</v>
      </c>
      <c r="CM944">
        <f t="shared" si="411"/>
        <v>-7.4014800000000006E-2</v>
      </c>
      <c r="CN944">
        <f t="shared" si="412"/>
        <v>1.3977400000000002E-3</v>
      </c>
      <c r="CO944">
        <f t="shared" si="413"/>
        <v>8.0439999999766011E-6</v>
      </c>
      <c r="CP944" s="3">
        <f t="shared" si="414"/>
        <v>7.7073330888218883E-2</v>
      </c>
      <c r="CQ944" s="3">
        <f t="shared" si="415"/>
        <v>0.92292666911178101</v>
      </c>
      <c r="CR944" s="3">
        <f t="shared" si="416"/>
        <v>-0.15225090147760928</v>
      </c>
      <c r="CS944" s="3">
        <f t="shared" si="417"/>
        <v>-1.1244790890838074E-3</v>
      </c>
      <c r="CT944" s="3">
        <f t="shared" si="418"/>
        <v>-0.86282495213269961</v>
      </c>
      <c r="CU944" s="3">
        <f t="shared" si="419"/>
        <v>1.629410534911882E-2</v>
      </c>
      <c r="CV944" s="3">
        <f t="shared" si="420"/>
        <v>9.3772649725936514E-5</v>
      </c>
      <c r="CX944" s="1">
        <f t="shared" si="421"/>
        <v>0.13883999999999999</v>
      </c>
      <c r="CY944">
        <f t="shared" si="422"/>
        <v>2.656E-4</v>
      </c>
      <c r="CZ944" s="1">
        <f t="shared" si="423"/>
        <v>-7.4014800000000006E-2</v>
      </c>
      <c r="DA944" s="1">
        <f t="shared" si="424"/>
        <v>-6.4987759999999992E-2</v>
      </c>
      <c r="DB944" s="1">
        <f t="shared" si="425"/>
        <v>-9.6459999999999995E-5</v>
      </c>
      <c r="DC944">
        <f t="shared" si="426"/>
        <v>4.7392682224133492E-5</v>
      </c>
      <c r="DD944" t="str">
        <f t="shared" si="427"/>
        <v>41483-43-6</v>
      </c>
      <c r="DE944" t="b">
        <f t="shared" si="428"/>
        <v>1</v>
      </c>
    </row>
    <row r="945" spans="1:109" x14ac:dyDescent="0.25">
      <c r="A945" t="s">
        <v>951</v>
      </c>
      <c r="B945" s="1">
        <v>4.6788000000000003E-2</v>
      </c>
      <c r="C945">
        <v>0.16869999999999999</v>
      </c>
      <c r="D945" s="1">
        <v>1.0775E-2</v>
      </c>
      <c r="E945">
        <v>0.22627</v>
      </c>
      <c r="F945">
        <v>0</v>
      </c>
      <c r="G945" s="1">
        <v>-1.0070000000000001E-2</v>
      </c>
      <c r="H945" s="1">
        <v>7.2389999999999998E-3</v>
      </c>
      <c r="I945">
        <v>0</v>
      </c>
      <c r="J945">
        <v>0</v>
      </c>
      <c r="K945" s="1">
        <v>-2.0767000000000001E-2</v>
      </c>
      <c r="L945" s="1">
        <v>2.6258000000000002E-3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s="1">
        <v>-2.9245000000000001E-6</v>
      </c>
      <c r="X945" s="1">
        <v>1.2048000000000001E-6</v>
      </c>
      <c r="Y945">
        <v>0</v>
      </c>
      <c r="Z945">
        <v>0</v>
      </c>
      <c r="AA945" s="1">
        <v>-6.2364000000000001E-6</v>
      </c>
      <c r="AB945" s="1">
        <v>3.8087E-7</v>
      </c>
      <c r="AC945">
        <v>0</v>
      </c>
      <c r="AD945">
        <v>0</v>
      </c>
      <c r="AE945" s="1">
        <v>-2.9741E-2</v>
      </c>
      <c r="AF945">
        <v>0</v>
      </c>
      <c r="AG945">
        <v>0</v>
      </c>
      <c r="AH945">
        <v>0</v>
      </c>
      <c r="AI945" s="1">
        <v>-1.0283E-5</v>
      </c>
      <c r="AJ945" s="1">
        <v>-3.3316999999999999E-3</v>
      </c>
      <c r="AK945">
        <v>-0.16425999999999999</v>
      </c>
      <c r="AL945">
        <v>0</v>
      </c>
      <c r="AM945">
        <v>0</v>
      </c>
      <c r="AN945" s="1">
        <v>-7.8538000000000001E-7</v>
      </c>
      <c r="AO945" s="1">
        <v>-4.0058999999999997E-5</v>
      </c>
      <c r="AP945" s="1">
        <v>-4.0328999999999999E-3</v>
      </c>
      <c r="AQ945" s="1">
        <v>-7.0876000000000003E-3</v>
      </c>
      <c r="AR945" s="1">
        <v>-9.3617000000000006E-3</v>
      </c>
      <c r="AS945" s="1">
        <v>-1.7165E-4</v>
      </c>
      <c r="AT945" s="1">
        <v>-2.5642999999999999E-2</v>
      </c>
      <c r="AU945" s="1">
        <v>-1.2029E-3</v>
      </c>
      <c r="AV945">
        <v>0</v>
      </c>
      <c r="AW945">
        <v>0</v>
      </c>
      <c r="AX945" s="1">
        <v>-1.3651E-3</v>
      </c>
      <c r="AY945" s="1">
        <v>-2.6061000000000001E-3</v>
      </c>
      <c r="AZ945" s="1">
        <v>-6.2078999999999997E-4</v>
      </c>
      <c r="BA945">
        <v>0</v>
      </c>
      <c r="BB945">
        <v>0</v>
      </c>
      <c r="BC945">
        <v>0</v>
      </c>
      <c r="BD945" s="1">
        <v>-7.6765999999999998E-4</v>
      </c>
      <c r="BE945">
        <v>0</v>
      </c>
      <c r="BF945">
        <v>0</v>
      </c>
      <c r="BG945">
        <v>0</v>
      </c>
      <c r="BH945" s="1">
        <v>-1.6960000000000001E-7</v>
      </c>
      <c r="BI945">
        <v>0</v>
      </c>
      <c r="BJ945">
        <v>0</v>
      </c>
      <c r="BK945" s="1">
        <v>7.6341000000000007E-5</v>
      </c>
      <c r="BL945">
        <v>0</v>
      </c>
      <c r="BM945" s="1">
        <v>7.6521E-4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s="1">
        <v>2.6969000000000001E-8</v>
      </c>
      <c r="BX945">
        <v>0</v>
      </c>
      <c r="BY945" s="1">
        <v>2.7543999999999998E-7</v>
      </c>
      <c r="BZ945">
        <v>0</v>
      </c>
      <c r="CA945" s="1">
        <v>-8.5133E-5</v>
      </c>
      <c r="CC945" t="str">
        <f t="shared" si="401"/>
        <v>53112-28-0</v>
      </c>
      <c r="CD945">
        <f t="shared" si="402"/>
        <v>0.21548799999999999</v>
      </c>
      <c r="CE945" s="1">
        <f t="shared" si="403"/>
        <v>-2.3221849999999999E-2</v>
      </c>
      <c r="CF945">
        <f t="shared" si="404"/>
        <v>-8.4185340900000004E-4</v>
      </c>
      <c r="CG945">
        <f t="shared" si="405"/>
        <v>0.170444521361</v>
      </c>
      <c r="CH945">
        <f t="shared" si="406"/>
        <v>-2.0979775230000001E-2</v>
      </c>
      <c r="CI945">
        <f t="shared" si="407"/>
        <v>1.0775E-2</v>
      </c>
      <c r="CJ945">
        <f t="shared" si="408"/>
        <v>0.170444521361</v>
      </c>
      <c r="CK945" s="1">
        <f t="shared" si="409"/>
        <v>-5.0272500000000005E-3</v>
      </c>
      <c r="CL945" s="1">
        <f t="shared" si="410"/>
        <v>-6.2078999999999997E-4</v>
      </c>
      <c r="CM945">
        <f t="shared" si="411"/>
        <v>-0.16763254438</v>
      </c>
      <c r="CN945">
        <f t="shared" si="412"/>
        <v>-7.9185451699999992E-3</v>
      </c>
      <c r="CO945">
        <f t="shared" si="413"/>
        <v>2.0391810999983995E-5</v>
      </c>
      <c r="CP945" s="3">
        <f t="shared" si="414"/>
        <v>5.9458274247041865E-2</v>
      </c>
      <c r="CQ945" s="3">
        <f t="shared" si="415"/>
        <v>0.94054172575295814</v>
      </c>
      <c r="CR945" s="3">
        <f t="shared" si="416"/>
        <v>-2.77412166318739E-2</v>
      </c>
      <c r="CS945" s="3">
        <f t="shared" si="417"/>
        <v>-3.4256243220251617E-3</v>
      </c>
      <c r="CT945" s="3">
        <f t="shared" si="418"/>
        <v>-0.92502476069377793</v>
      </c>
      <c r="CU945" s="3">
        <f t="shared" si="419"/>
        <v>-4.3695872886816589E-2</v>
      </c>
      <c r="CV945" s="3">
        <f t="shared" si="420"/>
        <v>1.1252546550634742E-4</v>
      </c>
      <c r="CX945" s="1">
        <f t="shared" si="421"/>
        <v>0.22627</v>
      </c>
      <c r="CY945">
        <f t="shared" si="422"/>
        <v>-2.9751283E-2</v>
      </c>
      <c r="CZ945" s="1">
        <f t="shared" si="423"/>
        <v>-0.16763254438</v>
      </c>
      <c r="DA945" s="1">
        <f t="shared" si="424"/>
        <v>-2.8249099999999999E-2</v>
      </c>
      <c r="DB945" s="1">
        <f t="shared" si="425"/>
        <v>-6.2078999999999997E-4</v>
      </c>
      <c r="DC945">
        <f t="shared" si="426"/>
        <v>7.1961020020383217E-5</v>
      </c>
      <c r="DD945" t="str">
        <f t="shared" si="427"/>
        <v>53112-28-0</v>
      </c>
      <c r="DE945" t="b">
        <f t="shared" si="428"/>
        <v>1</v>
      </c>
    </row>
    <row r="946" spans="1:109" x14ac:dyDescent="0.25">
      <c r="A946" t="s">
        <v>952</v>
      </c>
      <c r="B946">
        <v>0.12534999999999999</v>
      </c>
      <c r="C946">
        <v>1.1364000000000001</v>
      </c>
      <c r="D946" s="1">
        <v>6.3089000000000006E-2</v>
      </c>
      <c r="E946">
        <v>1.3249</v>
      </c>
      <c r="F946">
        <v>0</v>
      </c>
      <c r="G946" s="1">
        <v>-3.2349000000000003E-2</v>
      </c>
      <c r="H946">
        <v>0</v>
      </c>
      <c r="I946">
        <v>-0.21783</v>
      </c>
      <c r="J946">
        <v>0</v>
      </c>
      <c r="K946">
        <v>-0.29498000000000002</v>
      </c>
      <c r="L946" s="1">
        <v>3.2658000000000001E-3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-0.60440000000000005</v>
      </c>
      <c r="AF946">
        <v>0</v>
      </c>
      <c r="AG946">
        <v>0</v>
      </c>
      <c r="AH946">
        <v>0</v>
      </c>
      <c r="AI946">
        <v>0</v>
      </c>
      <c r="AJ946" s="1">
        <v>-1.6906000000000001E-2</v>
      </c>
      <c r="AK946">
        <v>-0.38804</v>
      </c>
      <c r="AL946">
        <v>0</v>
      </c>
      <c r="AM946">
        <v>0</v>
      </c>
      <c r="AN946">
        <v>0</v>
      </c>
      <c r="AO946">
        <v>0</v>
      </c>
      <c r="AP946">
        <v>-0.10085</v>
      </c>
      <c r="AQ946">
        <v>-0.11347</v>
      </c>
      <c r="AR946" s="1">
        <v>-5.1617000000000003E-2</v>
      </c>
      <c r="AS946" s="1">
        <v>-4.0025E-4</v>
      </c>
      <c r="AT946">
        <v>-0.28044999999999998</v>
      </c>
      <c r="AU946" s="1">
        <v>-2.4511999999999999E-2</v>
      </c>
      <c r="AV946">
        <v>0</v>
      </c>
      <c r="AW946">
        <v>0</v>
      </c>
      <c r="AX946" s="1">
        <v>-4.1887000000000001E-3</v>
      </c>
      <c r="AY946" s="1">
        <v>-2.9385999999999999E-2</v>
      </c>
      <c r="AZ946" s="1">
        <v>-5.6521000000000002E-3</v>
      </c>
      <c r="BA946">
        <v>0</v>
      </c>
      <c r="BB946">
        <v>0</v>
      </c>
      <c r="BC946">
        <v>0</v>
      </c>
      <c r="BD946" s="1">
        <v>-6.2920000000000004E-2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 s="1">
        <v>6.4447000000000003E-3</v>
      </c>
      <c r="BL946">
        <v>0</v>
      </c>
      <c r="BM946" s="1">
        <v>6.2879000000000004E-2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 s="1">
        <v>-6.4076000000000003E-3</v>
      </c>
      <c r="CC946" t="str">
        <f t="shared" si="401"/>
        <v>56-38-2</v>
      </c>
      <c r="CD946">
        <f t="shared" si="402"/>
        <v>1.2617500000000001</v>
      </c>
      <c r="CE946" s="1">
        <f t="shared" si="403"/>
        <v>-0.29503795000000005</v>
      </c>
      <c r="CF946">
        <f t="shared" si="404"/>
        <v>-6.9323700000000002E-2</v>
      </c>
      <c r="CG946">
        <f t="shared" si="405"/>
        <v>0.3554951500000002</v>
      </c>
      <c r="CH946">
        <f t="shared" si="406"/>
        <v>-0.54189319999999996</v>
      </c>
      <c r="CI946">
        <f t="shared" si="407"/>
        <v>6.3089000000000006E-2</v>
      </c>
      <c r="CJ946">
        <f t="shared" si="408"/>
        <v>0.3554951500000002</v>
      </c>
      <c r="CK946" s="1">
        <f t="shared" si="409"/>
        <v>-1.4798049999999952E-2</v>
      </c>
      <c r="CL946" s="1">
        <f t="shared" si="410"/>
        <v>-5.6521000000000002E-3</v>
      </c>
      <c r="CM946">
        <f t="shared" si="411"/>
        <v>-0.40494599999999997</v>
      </c>
      <c r="CN946">
        <f t="shared" si="412"/>
        <v>6.8207999999999195E-3</v>
      </c>
      <c r="CO946">
        <f t="shared" si="413"/>
        <v>8.8000000002122838E-6</v>
      </c>
      <c r="CP946" s="3">
        <f t="shared" si="414"/>
        <v>0.15071999262274974</v>
      </c>
      <c r="CQ946" s="3">
        <f t="shared" si="415"/>
        <v>0.84928000737725029</v>
      </c>
      <c r="CR946" s="3">
        <f t="shared" si="416"/>
        <v>-3.5352628617208615E-2</v>
      </c>
      <c r="CS946" s="3">
        <f t="shared" si="417"/>
        <v>-1.3502900193425855E-2</v>
      </c>
      <c r="CT946" s="3">
        <f t="shared" si="418"/>
        <v>-0.96741837931512642</v>
      </c>
      <c r="CU946" s="3">
        <f t="shared" si="419"/>
        <v>1.6294931377597351E-2</v>
      </c>
      <c r="CV946" s="3">
        <f t="shared" si="420"/>
        <v>2.1023251836488026E-5</v>
      </c>
      <c r="CX946" s="1">
        <f t="shared" si="421"/>
        <v>1.3249</v>
      </c>
      <c r="CY946">
        <f t="shared" si="422"/>
        <v>-0.60440000000000005</v>
      </c>
      <c r="CZ946" s="1">
        <f t="shared" si="423"/>
        <v>-0.40494599999999997</v>
      </c>
      <c r="DA946" s="1">
        <f t="shared" si="424"/>
        <v>-0.309836</v>
      </c>
      <c r="DB946" s="1">
        <f t="shared" si="425"/>
        <v>-5.6521000000000002E-3</v>
      </c>
      <c r="DC946">
        <f t="shared" si="426"/>
        <v>4.9739602988863437E-5</v>
      </c>
      <c r="DD946" t="str">
        <f t="shared" si="427"/>
        <v>56-38-2</v>
      </c>
      <c r="DE946" t="b">
        <f t="shared" si="428"/>
        <v>1</v>
      </c>
    </row>
    <row r="947" spans="1:109" x14ac:dyDescent="0.25">
      <c r="A947" t="s">
        <v>953</v>
      </c>
      <c r="B947" s="1">
        <v>2.8478E-2</v>
      </c>
      <c r="C947">
        <v>0.10446</v>
      </c>
      <c r="D947" s="1">
        <v>6.6467999999999996E-3</v>
      </c>
      <c r="E947">
        <v>0.13958000000000001</v>
      </c>
      <c r="F947">
        <v>0</v>
      </c>
      <c r="G947" s="1">
        <v>-2.0544000000000001E-3</v>
      </c>
      <c r="H947" s="1">
        <v>1.8095000000000001E-4</v>
      </c>
      <c r="I947">
        <v>0</v>
      </c>
      <c r="J947">
        <v>0</v>
      </c>
      <c r="K947" s="1">
        <v>-3.5252999999999999E-3</v>
      </c>
      <c r="L947" s="1">
        <v>7.1734000000000001E-4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s="1">
        <v>-2.0917000000000002E-3</v>
      </c>
      <c r="X947" s="1">
        <v>6.1477999999999999E-4</v>
      </c>
      <c r="Y947">
        <v>0</v>
      </c>
      <c r="Z947">
        <v>0</v>
      </c>
      <c r="AA947" s="1">
        <v>-2.4486999999999998E-3</v>
      </c>
      <c r="AB947" s="1">
        <v>4.2947999999999999E-4</v>
      </c>
      <c r="AC947">
        <v>0</v>
      </c>
      <c r="AD947">
        <v>0</v>
      </c>
      <c r="AE947" s="1">
        <v>-9.3915000000000005E-3</v>
      </c>
      <c r="AF947">
        <v>0</v>
      </c>
      <c r="AG947">
        <v>0</v>
      </c>
      <c r="AH947">
        <v>0</v>
      </c>
      <c r="AI947" s="1">
        <v>-7.5005999999999996E-3</v>
      </c>
      <c r="AJ947" s="1">
        <v>-1.2025E-3</v>
      </c>
      <c r="AK947" s="1">
        <v>-5.6334000000000002E-2</v>
      </c>
      <c r="AL947">
        <v>0</v>
      </c>
      <c r="AM947">
        <v>0</v>
      </c>
      <c r="AN947" s="1">
        <v>-1.3169E-3</v>
      </c>
      <c r="AO947" s="1">
        <v>-6.3376000000000002E-2</v>
      </c>
      <c r="AP947">
        <v>0</v>
      </c>
      <c r="AQ947">
        <v>0</v>
      </c>
      <c r="AR947">
        <v>0</v>
      </c>
      <c r="AS947">
        <v>0</v>
      </c>
      <c r="AT947">
        <v>0</v>
      </c>
      <c r="AU947" s="1">
        <v>-3.3744999999999999E-7</v>
      </c>
      <c r="AV947">
        <v>0</v>
      </c>
      <c r="AW947">
        <v>0</v>
      </c>
      <c r="AX947" s="1">
        <v>-3.234E-4</v>
      </c>
      <c r="AY947" s="1">
        <v>-3.2373999999999999E-4</v>
      </c>
      <c r="AZ947" s="1">
        <v>-1.2965000000000001E-4</v>
      </c>
      <c r="BA947">
        <v>0</v>
      </c>
      <c r="BB947">
        <v>0</v>
      </c>
      <c r="BC947">
        <v>0</v>
      </c>
      <c r="BD947" s="1">
        <v>-2.9540000000000002E-4</v>
      </c>
      <c r="BE947">
        <v>0</v>
      </c>
      <c r="BF947">
        <v>0</v>
      </c>
      <c r="BG947">
        <v>0</v>
      </c>
      <c r="BH947" s="1">
        <v>-3.6195999999999998E-4</v>
      </c>
      <c r="BI947">
        <v>0</v>
      </c>
      <c r="BJ947">
        <v>0</v>
      </c>
      <c r="BK947" s="1">
        <v>2.0548999999999999E-5</v>
      </c>
      <c r="BL947">
        <v>0</v>
      </c>
      <c r="BM947" s="1">
        <v>2.5260000000000001E-4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 s="1">
        <v>2.9369E-5</v>
      </c>
      <c r="BX947">
        <v>0</v>
      </c>
      <c r="BY947" s="1">
        <v>3.4677999999999998E-4</v>
      </c>
      <c r="BZ947">
        <v>0</v>
      </c>
      <c r="CA947">
        <v>0</v>
      </c>
      <c r="CC947" t="str">
        <f t="shared" si="401"/>
        <v>63284-71-9</v>
      </c>
      <c r="CD947">
        <f t="shared" si="402"/>
        <v>0.132938</v>
      </c>
      <c r="CE947" s="1">
        <f t="shared" si="403"/>
        <v>-3.2373744999999998E-4</v>
      </c>
      <c r="CF947">
        <f t="shared" si="404"/>
        <v>-6.4929799999999998E-4</v>
      </c>
      <c r="CG947">
        <f t="shared" si="405"/>
        <v>0.12378741454999999</v>
      </c>
      <c r="CH947">
        <f t="shared" si="406"/>
        <v>-8.1775500000000004E-3</v>
      </c>
      <c r="CI947">
        <f t="shared" si="407"/>
        <v>6.6467999999999996E-3</v>
      </c>
      <c r="CJ947">
        <f t="shared" si="408"/>
        <v>0.12378741454999999</v>
      </c>
      <c r="CK947" s="1">
        <f t="shared" si="409"/>
        <v>-2.5500000000022033E-9</v>
      </c>
      <c r="CL947" s="1">
        <f t="shared" si="410"/>
        <v>-1.2965000000000001E-4</v>
      </c>
      <c r="CM947">
        <f t="shared" si="411"/>
        <v>-0.12222940000000002</v>
      </c>
      <c r="CN947">
        <f t="shared" si="412"/>
        <v>-8.0571899999999988E-3</v>
      </c>
      <c r="CO947">
        <f t="shared" si="413"/>
        <v>1.797199999997029E-5</v>
      </c>
      <c r="CP947" s="3">
        <f t="shared" si="414"/>
        <v>5.0959021932485742E-2</v>
      </c>
      <c r="CQ947" s="3">
        <f t="shared" si="415"/>
        <v>0.94904097806751431</v>
      </c>
      <c r="CR947" s="3">
        <f t="shared" si="416"/>
        <v>-1.9550085142918536E-8</v>
      </c>
      <c r="CS947" s="3">
        <f t="shared" si="417"/>
        <v>-9.939876622655679E-4</v>
      </c>
      <c r="CT947" s="3">
        <f t="shared" si="418"/>
        <v>-0.93709614782971862</v>
      </c>
      <c r="CU947" s="3">
        <f t="shared" si="419"/>
        <v>-6.177205902452379E-2</v>
      </c>
      <c r="CV947" s="3">
        <f t="shared" si="420"/>
        <v>1.3778593340692057E-4</v>
      </c>
      <c r="CX947" s="1">
        <f t="shared" si="421"/>
        <v>0.13958000000000001</v>
      </c>
      <c r="CY947">
        <f t="shared" si="422"/>
        <v>-1.68921E-2</v>
      </c>
      <c r="CZ947" s="1">
        <f t="shared" si="423"/>
        <v>-0.12222940000000002</v>
      </c>
      <c r="DA947" s="1">
        <f t="shared" si="424"/>
        <v>-3.2373999999999999E-4</v>
      </c>
      <c r="DB947" s="1">
        <f t="shared" si="425"/>
        <v>-1.2965000000000001E-4</v>
      </c>
      <c r="DC947">
        <f t="shared" si="426"/>
        <v>3.6609829488469544E-5</v>
      </c>
      <c r="DD947" t="str">
        <f t="shared" si="427"/>
        <v>63284-71-9</v>
      </c>
      <c r="DE947" t="b">
        <f t="shared" si="428"/>
        <v>1</v>
      </c>
    </row>
    <row r="948" spans="1:109" x14ac:dyDescent="0.25">
      <c r="A948" t="s">
        <v>954</v>
      </c>
      <c r="B948">
        <v>0.16359000000000001</v>
      </c>
      <c r="C948">
        <v>1.4832000000000001</v>
      </c>
      <c r="D948" s="1">
        <v>8.2336999999999994E-2</v>
      </c>
      <c r="E948">
        <v>1.7291000000000001</v>
      </c>
      <c r="F948">
        <v>0</v>
      </c>
      <c r="G948" s="1">
        <v>-4.6133E-2</v>
      </c>
      <c r="H948" s="1">
        <v>4.9336999999999999E-2</v>
      </c>
      <c r="I948">
        <v>0</v>
      </c>
      <c r="J948">
        <v>0</v>
      </c>
      <c r="K948" s="1">
        <v>-4.7440000000000003E-2</v>
      </c>
      <c r="L948" s="1">
        <v>2.7399999999999998E-3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s="1">
        <v>-2.8810999999999999E-5</v>
      </c>
      <c r="X948" s="1">
        <v>3.2931E-5</v>
      </c>
      <c r="Y948">
        <v>0</v>
      </c>
      <c r="Z948">
        <v>0</v>
      </c>
      <c r="AA948" s="1">
        <v>-2.7835E-5</v>
      </c>
      <c r="AB948" s="1">
        <v>1.6648999999999999E-6</v>
      </c>
      <c r="AC948">
        <v>0</v>
      </c>
      <c r="AD948">
        <v>0</v>
      </c>
      <c r="AE948" s="1">
        <v>-7.8533000000000006E-2</v>
      </c>
      <c r="AF948">
        <v>0</v>
      </c>
      <c r="AG948">
        <v>0</v>
      </c>
      <c r="AH948">
        <v>0</v>
      </c>
      <c r="AI948" s="1">
        <v>-5.0547000000000002E-5</v>
      </c>
      <c r="AJ948" s="1">
        <v>-2.8597000000000001E-2</v>
      </c>
      <c r="AK948">
        <v>-0.68139000000000005</v>
      </c>
      <c r="AL948">
        <v>0</v>
      </c>
      <c r="AM948">
        <v>0</v>
      </c>
      <c r="AN948" s="1">
        <v>-1.7444000000000001E-5</v>
      </c>
      <c r="AO948" s="1">
        <v>-4.5235000000000002E-4</v>
      </c>
      <c r="AP948">
        <v>-0.17141999999999999</v>
      </c>
      <c r="AQ948">
        <v>-0.3332</v>
      </c>
      <c r="AR948">
        <v>-0.31291999999999998</v>
      </c>
      <c r="AS948" s="1">
        <v>-2.6494999999999999E-3</v>
      </c>
      <c r="AT948">
        <v>-0.93994</v>
      </c>
      <c r="AU948" s="1">
        <v>-3.2547999999999997E-7</v>
      </c>
      <c r="AV948">
        <v>0</v>
      </c>
      <c r="AW948">
        <v>0</v>
      </c>
      <c r="AX948" s="1">
        <v>-3.1455999999999998E-5</v>
      </c>
      <c r="AY948" s="1">
        <v>-3.1783999999999999E-5</v>
      </c>
      <c r="AZ948" s="1">
        <v>-1.2662E-6</v>
      </c>
      <c r="BA948">
        <v>0</v>
      </c>
      <c r="BB948">
        <v>0</v>
      </c>
      <c r="BC948">
        <v>0</v>
      </c>
      <c r="BD948" s="1">
        <v>-6.5357999999999999E-2</v>
      </c>
      <c r="BE948">
        <v>0</v>
      </c>
      <c r="BF948">
        <v>0</v>
      </c>
      <c r="BG948">
        <v>0</v>
      </c>
      <c r="BH948" s="1">
        <v>-4.7565999999999998E-5</v>
      </c>
      <c r="BI948">
        <v>0</v>
      </c>
      <c r="BJ948">
        <v>0</v>
      </c>
      <c r="BK948" s="1">
        <v>8.0242000000000004E-3</v>
      </c>
      <c r="BL948">
        <v>0</v>
      </c>
      <c r="BM948">
        <v>0.12121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 s="1">
        <v>5.7254999999999996E-6</v>
      </c>
      <c r="BX948">
        <v>0</v>
      </c>
      <c r="BY948" s="1">
        <v>8.2148E-5</v>
      </c>
      <c r="BZ948">
        <v>0</v>
      </c>
      <c r="CA948" s="1">
        <v>-6.3922000000000007E-2</v>
      </c>
      <c r="CC948" t="str">
        <f t="shared" si="401"/>
        <v>6923-22-4</v>
      </c>
      <c r="CD948">
        <f t="shared" si="402"/>
        <v>1.6467900000000002</v>
      </c>
      <c r="CE948" s="1">
        <f t="shared" si="403"/>
        <v>-0.82022128147999995</v>
      </c>
      <c r="CF948">
        <f t="shared" si="404"/>
        <v>-0.1293220735</v>
      </c>
      <c r="CG948">
        <f t="shared" si="405"/>
        <v>0.65572859492000024</v>
      </c>
      <c r="CH948">
        <f t="shared" si="406"/>
        <v>-4.1518050100000002E-2</v>
      </c>
      <c r="CI948">
        <f t="shared" si="407"/>
        <v>8.2336999999999994E-2</v>
      </c>
      <c r="CJ948">
        <f t="shared" si="408"/>
        <v>0.65572859492000024</v>
      </c>
      <c r="CK948" s="1">
        <f t="shared" si="409"/>
        <v>-0.11975050252000008</v>
      </c>
      <c r="CL948" s="1">
        <f t="shared" si="410"/>
        <v>-1.2662E-6</v>
      </c>
      <c r="CM948">
        <f t="shared" si="411"/>
        <v>-0.71045679400000006</v>
      </c>
      <c r="CN948">
        <f t="shared" si="412"/>
        <v>9.226206910000001E-2</v>
      </c>
      <c r="CO948">
        <f t="shared" si="413"/>
        <v>1.1910130000014618E-4</v>
      </c>
      <c r="CP948" s="3">
        <f t="shared" si="414"/>
        <v>0.11155783519339442</v>
      </c>
      <c r="CQ948" s="3">
        <f t="shared" si="415"/>
        <v>0.88844216480660554</v>
      </c>
      <c r="CR948" s="3">
        <f t="shared" si="416"/>
        <v>-0.16224913252185935</v>
      </c>
      <c r="CS948" s="3">
        <f t="shared" si="417"/>
        <v>-1.7155656742640129E-6</v>
      </c>
      <c r="CT948" s="3">
        <f t="shared" si="418"/>
        <v>-0.96259302545732028</v>
      </c>
      <c r="CU948" s="3">
        <f t="shared" si="419"/>
        <v>0.12500524307734517</v>
      </c>
      <c r="CV948" s="3">
        <f t="shared" si="420"/>
        <v>1.6136953249128991E-4</v>
      </c>
      <c r="CX948" s="1">
        <f t="shared" si="421"/>
        <v>1.7291000000000001</v>
      </c>
      <c r="CY948">
        <f t="shared" si="422"/>
        <v>-7.8583547000000004E-2</v>
      </c>
      <c r="CZ948" s="1">
        <f t="shared" si="423"/>
        <v>-0.71045679400000006</v>
      </c>
      <c r="DA948" s="1">
        <f t="shared" si="424"/>
        <v>-0.93997178400000003</v>
      </c>
      <c r="DB948" s="1">
        <f t="shared" si="425"/>
        <v>-1.2662E-6</v>
      </c>
      <c r="DC948">
        <f t="shared" si="426"/>
        <v>5.008894800761061E-5</v>
      </c>
      <c r="DD948" t="str">
        <f t="shared" si="427"/>
        <v>6923-22-4</v>
      </c>
      <c r="DE948" t="b">
        <f t="shared" si="428"/>
        <v>1</v>
      </c>
    </row>
    <row r="949" spans="1:109" x14ac:dyDescent="0.25">
      <c r="A949" t="s">
        <v>955</v>
      </c>
      <c r="B949">
        <v>0.11505</v>
      </c>
      <c r="C949">
        <v>1.0430999999999999</v>
      </c>
      <c r="D949" s="1">
        <v>5.7908000000000001E-2</v>
      </c>
      <c r="E949">
        <v>1.2161</v>
      </c>
      <c r="F949">
        <v>0</v>
      </c>
      <c r="G949" s="1">
        <v>-2.1042999999999999E-3</v>
      </c>
      <c r="H949" s="1">
        <v>7.4058999999999995E-4</v>
      </c>
      <c r="I949">
        <v>0</v>
      </c>
      <c r="J949" s="1">
        <v>1.2794999999999999E-4</v>
      </c>
      <c r="K949">
        <v>0</v>
      </c>
      <c r="L949" s="1">
        <v>1.1257000000000001E-3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s="1">
        <v>4.0173999999999999E-4</v>
      </c>
      <c r="AE949">
        <v>0</v>
      </c>
      <c r="AF949">
        <v>0</v>
      </c>
      <c r="AG949">
        <v>0</v>
      </c>
      <c r="AH949">
        <v>0</v>
      </c>
      <c r="AI949">
        <v>0</v>
      </c>
      <c r="AJ949" s="1">
        <v>-5.6420999999999997E-3</v>
      </c>
      <c r="AK949" s="1">
        <v>-2.0913999999999999E-2</v>
      </c>
      <c r="AL949">
        <v>0</v>
      </c>
      <c r="AM949">
        <v>0</v>
      </c>
      <c r="AN949">
        <v>0</v>
      </c>
      <c r="AO949">
        <v>0</v>
      </c>
      <c r="AP949">
        <v>-0.99895999999999996</v>
      </c>
      <c r="AQ949" s="1">
        <v>-8.2320000000000004E-2</v>
      </c>
      <c r="AR949" s="1">
        <v>-4.4348E-3</v>
      </c>
      <c r="AS949" s="1">
        <v>-6.6157999999999995E-2</v>
      </c>
      <c r="AT949">
        <v>-1.1888000000000001</v>
      </c>
      <c r="AU949" s="1">
        <v>-2.1968000000000001E-4</v>
      </c>
      <c r="AV949">
        <v>0</v>
      </c>
      <c r="AW949">
        <v>0</v>
      </c>
      <c r="AX949" s="1">
        <v>-5.9517000000000001E-4</v>
      </c>
      <c r="AY949" s="1">
        <v>-8.1539000000000004E-4</v>
      </c>
      <c r="AZ949" s="1">
        <v>-6.4637999999999998E-6</v>
      </c>
      <c r="BA949">
        <v>0</v>
      </c>
      <c r="BB949">
        <v>0</v>
      </c>
      <c r="BC949" s="1">
        <v>5.1806E-6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 s="1">
        <v>4.3704E-5</v>
      </c>
      <c r="BL949">
        <v>0</v>
      </c>
      <c r="BM949" s="1">
        <v>7.5216000000000006E-5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 s="1">
        <v>-1.248E-4</v>
      </c>
      <c r="CC949" t="str">
        <f t="shared" si="401"/>
        <v>732-11-6</v>
      </c>
      <c r="CD949">
        <f t="shared" si="402"/>
        <v>1.15815</v>
      </c>
      <c r="CE949" s="1">
        <f t="shared" si="403"/>
        <v>-1.1526876500000001</v>
      </c>
      <c r="CF949">
        <f t="shared" si="404"/>
        <v>-1.1892000000000001E-4</v>
      </c>
      <c r="CG949">
        <f t="shared" si="405"/>
        <v>5.233369999999949E-3</v>
      </c>
      <c r="CH949">
        <f t="shared" si="406"/>
        <v>-1.1005999999999993E-4</v>
      </c>
      <c r="CI949">
        <f t="shared" si="407"/>
        <v>5.7908000000000001E-2</v>
      </c>
      <c r="CJ949">
        <f t="shared" si="408"/>
        <v>5.233369999999949E-3</v>
      </c>
      <c r="CK949" s="1">
        <f t="shared" si="409"/>
        <v>-3.6927740000000098E-2</v>
      </c>
      <c r="CL949" s="1">
        <f t="shared" si="410"/>
        <v>-6.4637999999999998E-6</v>
      </c>
      <c r="CM949">
        <f t="shared" si="411"/>
        <v>-2.6556099999999999E-2</v>
      </c>
      <c r="CN949">
        <f t="shared" si="412"/>
        <v>6.3141939999999995E-4</v>
      </c>
      <c r="CO949">
        <f t="shared" si="413"/>
        <v>2.8248559999985131E-4</v>
      </c>
      <c r="CP949" s="3">
        <f t="shared" si="414"/>
        <v>0.91711662258832916</v>
      </c>
      <c r="CQ949" s="3">
        <f t="shared" si="415"/>
        <v>8.2883377411670886E-2</v>
      </c>
      <c r="CR949" s="3">
        <f t="shared" si="416"/>
        <v>-0.5848422357639711</v>
      </c>
      <c r="CS949" s="3">
        <f t="shared" si="417"/>
        <v>-1.023702843318098E-4</v>
      </c>
      <c r="CT949" s="3">
        <f t="shared" si="418"/>
        <v>-0.42058162501067087</v>
      </c>
      <c r="CU949" s="3">
        <f t="shared" si="419"/>
        <v>1.0000090273619347E-2</v>
      </c>
      <c r="CV949" s="3">
        <f t="shared" si="420"/>
        <v>4.4738592146456677E-3</v>
      </c>
      <c r="CX949" s="1">
        <f t="shared" si="421"/>
        <v>1.2161</v>
      </c>
      <c r="CY949">
        <f t="shared" si="422"/>
        <v>4.0173999999999999E-4</v>
      </c>
      <c r="CZ949" s="1">
        <f t="shared" si="423"/>
        <v>-2.6556099999999999E-2</v>
      </c>
      <c r="DA949" s="1">
        <f t="shared" si="424"/>
        <v>-1.1896153900000002</v>
      </c>
      <c r="DB949" s="1">
        <f t="shared" si="425"/>
        <v>-6.4637999999999998E-6</v>
      </c>
      <c r="DC949">
        <f t="shared" si="426"/>
        <v>2.6624965052195903E-4</v>
      </c>
      <c r="DD949" t="str">
        <f t="shared" si="427"/>
        <v>732-11-6</v>
      </c>
      <c r="DE949" t="b">
        <f t="shared" si="428"/>
        <v>1</v>
      </c>
    </row>
    <row r="950" spans="1:109" x14ac:dyDescent="0.25">
      <c r="A950" t="s">
        <v>956</v>
      </c>
      <c r="B950">
        <v>3.1741000000000001</v>
      </c>
      <c r="C950">
        <v>33.981000000000002</v>
      </c>
      <c r="D950">
        <v>0.37530999999999998</v>
      </c>
      <c r="E950">
        <v>37.530999999999999</v>
      </c>
      <c r="F950">
        <v>0</v>
      </c>
      <c r="G950">
        <v>-0.17093</v>
      </c>
      <c r="H950">
        <v>0</v>
      </c>
      <c r="I950">
        <v>-0.20523</v>
      </c>
      <c r="J950">
        <v>0</v>
      </c>
      <c r="K950">
        <v>-5.2390999999999996</v>
      </c>
      <c r="L950" s="1">
        <v>2.6603999999999999E-2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-0.18442</v>
      </c>
      <c r="X950">
        <v>0</v>
      </c>
      <c r="Y950">
        <v>-0.30641000000000002</v>
      </c>
      <c r="Z950">
        <v>0</v>
      </c>
      <c r="AA950">
        <v>-6.0407000000000002</v>
      </c>
      <c r="AB950" s="1">
        <v>2.1003000000000001E-2</v>
      </c>
      <c r="AC950">
        <v>0</v>
      </c>
      <c r="AD950">
        <v>0</v>
      </c>
      <c r="AE950">
        <v>-7.5426000000000002</v>
      </c>
      <c r="AF950">
        <v>0</v>
      </c>
      <c r="AG950">
        <v>0</v>
      </c>
      <c r="AH950">
        <v>0</v>
      </c>
      <c r="AI950">
        <v>-9.0155999999999992</v>
      </c>
      <c r="AJ950">
        <v>-0.29238999999999998</v>
      </c>
      <c r="AK950">
        <v>-8.3445999999999998</v>
      </c>
      <c r="AL950">
        <v>0</v>
      </c>
      <c r="AM950">
        <v>0</v>
      </c>
      <c r="AN950">
        <v>-0.36253000000000002</v>
      </c>
      <c r="AO950">
        <v>-10.077</v>
      </c>
      <c r="AP950">
        <v>-0.27910000000000001</v>
      </c>
      <c r="AQ950">
        <v>-0.66224000000000005</v>
      </c>
      <c r="AR950">
        <v>-0.60082999999999998</v>
      </c>
      <c r="AS950" s="1">
        <v>-2.3021999999999999E-3</v>
      </c>
      <c r="AT950">
        <v>-1.7298</v>
      </c>
      <c r="AU950" s="1">
        <v>-3.2508E-4</v>
      </c>
      <c r="AV950">
        <v>0</v>
      </c>
      <c r="AW950">
        <v>0</v>
      </c>
      <c r="AX950" s="1">
        <v>-6.1370000000000001E-3</v>
      </c>
      <c r="AY950" s="1">
        <v>-6.4730999999999999E-3</v>
      </c>
      <c r="AZ950">
        <v>-0.15923999999999999</v>
      </c>
      <c r="BA950">
        <v>0</v>
      </c>
      <c r="BB950">
        <v>0</v>
      </c>
      <c r="BC950">
        <v>0</v>
      </c>
      <c r="BD950">
        <v>-2.0834999999999999</v>
      </c>
      <c r="BE950">
        <v>0</v>
      </c>
      <c r="BF950">
        <v>0</v>
      </c>
      <c r="BG950">
        <v>0</v>
      </c>
      <c r="BH950">
        <v>-2.7648000000000001</v>
      </c>
      <c r="BI950">
        <v>0</v>
      </c>
      <c r="BJ950">
        <v>0</v>
      </c>
      <c r="BK950" s="1">
        <v>7.6468999999999995E-2</v>
      </c>
      <c r="BL950">
        <v>0</v>
      </c>
      <c r="BM950">
        <v>1.1353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0.21357999999999999</v>
      </c>
      <c r="BX950">
        <v>0</v>
      </c>
      <c r="BY950">
        <v>3.5470000000000002</v>
      </c>
      <c r="BZ950">
        <v>0</v>
      </c>
      <c r="CA950">
        <v>-0.12361</v>
      </c>
      <c r="CC950" t="str">
        <f t="shared" si="401"/>
        <v>79983-71-4</v>
      </c>
      <c r="CD950">
        <f t="shared" si="402"/>
        <v>37.155100000000004</v>
      </c>
      <c r="CE950" s="1">
        <f t="shared" si="403"/>
        <v>-1.5509342799999999</v>
      </c>
      <c r="CF950">
        <f t="shared" si="404"/>
        <v>-4.9723489999999995</v>
      </c>
      <c r="CG950">
        <f t="shared" si="405"/>
        <v>18.532633720000007</v>
      </c>
      <c r="CH950">
        <f t="shared" si="406"/>
        <v>-12.099183</v>
      </c>
      <c r="CI950">
        <f t="shared" si="407"/>
        <v>0.37530999999999998</v>
      </c>
      <c r="CJ950">
        <f t="shared" si="408"/>
        <v>18.532633720000007</v>
      </c>
      <c r="CK950" s="1">
        <f t="shared" si="409"/>
        <v>-0.18533882000000013</v>
      </c>
      <c r="CL950" s="1">
        <f t="shared" si="410"/>
        <v>-0.15923999999999999</v>
      </c>
      <c r="CM950">
        <f t="shared" si="411"/>
        <v>-19.076519999999999</v>
      </c>
      <c r="CN950">
        <f t="shared" si="412"/>
        <v>0.51289300000000071</v>
      </c>
      <c r="CO950">
        <f t="shared" si="413"/>
        <v>-2.6209999999093903E-4</v>
      </c>
      <c r="CP950" s="3">
        <f t="shared" si="414"/>
        <v>1.9849329232084253E-2</v>
      </c>
      <c r="CQ950" s="3">
        <f t="shared" si="415"/>
        <v>0.98015067076791584</v>
      </c>
      <c r="CR950" s="3">
        <f t="shared" si="416"/>
        <v>-9.8021668958088101E-3</v>
      </c>
      <c r="CS950" s="3">
        <f t="shared" si="417"/>
        <v>-8.4218570965790846E-3</v>
      </c>
      <c r="CT950" s="3">
        <f t="shared" si="418"/>
        <v>-1.0089156326301987</v>
      </c>
      <c r="CU950" s="3">
        <f t="shared" si="419"/>
        <v>2.7125794723911974E-2</v>
      </c>
      <c r="CV950" s="3">
        <f t="shared" si="420"/>
        <v>-1.3861898674560839E-5</v>
      </c>
      <c r="CX950" s="1">
        <f t="shared" si="421"/>
        <v>37.530999999999999</v>
      </c>
      <c r="CY950">
        <f t="shared" si="422"/>
        <v>-16.558199999999999</v>
      </c>
      <c r="CZ950" s="1">
        <f t="shared" si="423"/>
        <v>-19.076519999999999</v>
      </c>
      <c r="DA950" s="1">
        <f t="shared" si="424"/>
        <v>-1.7362731</v>
      </c>
      <c r="DB950" s="1">
        <f t="shared" si="425"/>
        <v>-0.15923999999999999</v>
      </c>
      <c r="DC950">
        <f t="shared" si="426"/>
        <v>2.0433774746232381E-5</v>
      </c>
      <c r="DD950" t="str">
        <f t="shared" si="427"/>
        <v>79983-71-4</v>
      </c>
      <c r="DE950" t="b">
        <f t="shared" si="428"/>
        <v>1</v>
      </c>
    </row>
    <row r="951" spans="1:109" x14ac:dyDescent="0.25">
      <c r="A951" t="s">
        <v>957</v>
      </c>
      <c r="B951">
        <v>3.0621</v>
      </c>
      <c r="C951">
        <v>32.725999999999999</v>
      </c>
      <c r="D951">
        <v>0.36149999999999999</v>
      </c>
      <c r="E951">
        <v>36.149000000000001</v>
      </c>
      <c r="F951">
        <v>0.19044</v>
      </c>
      <c r="G951">
        <v>0</v>
      </c>
      <c r="H951">
        <v>0</v>
      </c>
      <c r="I951">
        <v>-6.6866000000000003</v>
      </c>
      <c r="J951">
        <v>0</v>
      </c>
      <c r="K951">
        <v>-8.6961999999999993</v>
      </c>
      <c r="L951" s="1">
        <v>3.2403000000000001E-2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s="1">
        <v>5.0195999999999998E-2</v>
      </c>
      <c r="W951">
        <v>0</v>
      </c>
      <c r="X951">
        <v>0</v>
      </c>
      <c r="Y951">
        <v>-1.7078</v>
      </c>
      <c r="Z951">
        <v>0</v>
      </c>
      <c r="AA951">
        <v>-2.1600999999999999</v>
      </c>
      <c r="AB951" s="1">
        <v>7.5129000000000003E-3</v>
      </c>
      <c r="AC951">
        <v>0</v>
      </c>
      <c r="AD951">
        <v>0</v>
      </c>
      <c r="AE951">
        <v>-16.818000000000001</v>
      </c>
      <c r="AF951">
        <v>0</v>
      </c>
      <c r="AG951">
        <v>0</v>
      </c>
      <c r="AH951">
        <v>0</v>
      </c>
      <c r="AI951">
        <v>-4.2359999999999998</v>
      </c>
      <c r="AJ951">
        <v>-0.25812000000000002</v>
      </c>
      <c r="AK951">
        <v>-7.6055000000000001</v>
      </c>
      <c r="AL951">
        <v>0</v>
      </c>
      <c r="AM951">
        <v>0</v>
      </c>
      <c r="AN951" s="1">
        <v>-7.3914999999999995E-2</v>
      </c>
      <c r="AO951">
        <v>-2.0024000000000002</v>
      </c>
      <c r="AP951">
        <v>-1.4488000000000001</v>
      </c>
      <c r="AQ951">
        <v>-2.1684000000000001</v>
      </c>
      <c r="AR951">
        <v>-0.99472000000000005</v>
      </c>
      <c r="AS951" s="1">
        <v>-5.1305999999999999E-3</v>
      </c>
      <c r="AT951">
        <v>-4.8323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-0.32302999999999998</v>
      </c>
      <c r="BA951">
        <v>0</v>
      </c>
      <c r="BB951">
        <v>0</v>
      </c>
      <c r="BC951">
        <v>0</v>
      </c>
      <c r="BD951">
        <v>-1.7470000000000001</v>
      </c>
      <c r="BE951">
        <v>0</v>
      </c>
      <c r="BF951">
        <v>0</v>
      </c>
      <c r="BG951">
        <v>0</v>
      </c>
      <c r="BH951">
        <v>-0.50231000000000003</v>
      </c>
      <c r="BI951">
        <v>0</v>
      </c>
      <c r="BJ951">
        <v>0</v>
      </c>
      <c r="BK951">
        <v>0.10106999999999999</v>
      </c>
      <c r="BL951">
        <v>0</v>
      </c>
      <c r="BM951">
        <v>0.89142999999999994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0.11747</v>
      </c>
      <c r="BX951">
        <v>0</v>
      </c>
      <c r="BY951">
        <v>1.2634000000000001</v>
      </c>
      <c r="BZ951">
        <v>0</v>
      </c>
      <c r="CA951">
        <v>-0.12397</v>
      </c>
      <c r="CC951" t="str">
        <f t="shared" si="401"/>
        <v>83657-24-3</v>
      </c>
      <c r="CD951">
        <f t="shared" si="402"/>
        <v>35.7881</v>
      </c>
      <c r="CE951" s="1">
        <f t="shared" si="403"/>
        <v>-4.6170506000000007</v>
      </c>
      <c r="CF951">
        <f t="shared" si="404"/>
        <v>-2.37337</v>
      </c>
      <c r="CG951">
        <f t="shared" si="405"/>
        <v>9.8275312999999986</v>
      </c>
      <c r="CH951">
        <f t="shared" si="406"/>
        <v>-18.970148100000003</v>
      </c>
      <c r="CI951">
        <f t="shared" si="407"/>
        <v>0.36149999999999999</v>
      </c>
      <c r="CJ951">
        <f t="shared" si="408"/>
        <v>9.8275312999999986</v>
      </c>
      <c r="CK951" s="1">
        <f t="shared" si="409"/>
        <v>-0.21524939999999937</v>
      </c>
      <c r="CL951" s="1">
        <f t="shared" si="410"/>
        <v>-0.32302999999999998</v>
      </c>
      <c r="CM951">
        <f t="shared" si="411"/>
        <v>-9.9399350000000002</v>
      </c>
      <c r="CN951">
        <f t="shared" si="412"/>
        <v>0.2894281000000013</v>
      </c>
      <c r="CO951">
        <f t="shared" si="413"/>
        <v>2.4500000000060584E-4</v>
      </c>
      <c r="CP951" s="3">
        <f t="shared" si="414"/>
        <v>3.5479329619882517E-2</v>
      </c>
      <c r="CQ951" s="3">
        <f t="shared" si="415"/>
        <v>0.96452067038011757</v>
      </c>
      <c r="CR951" s="3">
        <f t="shared" si="416"/>
        <v>-2.1125600036187877E-2</v>
      </c>
      <c r="CS951" s="3">
        <f t="shared" si="417"/>
        <v>-3.1703700821882848E-2</v>
      </c>
      <c r="CT951" s="3">
        <f t="shared" si="418"/>
        <v>-0.97555250419144379</v>
      </c>
      <c r="CU951" s="3">
        <f t="shared" si="419"/>
        <v>2.8405850514955366E-2</v>
      </c>
      <c r="CV951" s="3">
        <f t="shared" si="420"/>
        <v>2.4045465440920364E-5</v>
      </c>
      <c r="CX951" s="1">
        <f t="shared" si="421"/>
        <v>36.149000000000001</v>
      </c>
      <c r="CY951">
        <f t="shared" si="422"/>
        <v>-21.054000000000002</v>
      </c>
      <c r="CZ951" s="1">
        <f t="shared" si="423"/>
        <v>-9.9399350000000002</v>
      </c>
      <c r="DA951" s="1">
        <f t="shared" si="424"/>
        <v>-4.8323</v>
      </c>
      <c r="DB951" s="1">
        <f t="shared" si="425"/>
        <v>-0.32302999999999998</v>
      </c>
      <c r="DC951">
        <f t="shared" si="426"/>
        <v>7.3307698691899497E-6</v>
      </c>
      <c r="DD951" t="str">
        <f t="shared" si="427"/>
        <v>83657-24-3</v>
      </c>
      <c r="DE951" t="b">
        <f t="shared" si="428"/>
        <v>1</v>
      </c>
    </row>
    <row r="952" spans="1:109" x14ac:dyDescent="0.25">
      <c r="A952" t="s">
        <v>958</v>
      </c>
      <c r="B952">
        <v>0.15853</v>
      </c>
      <c r="C952">
        <v>1.4373</v>
      </c>
      <c r="D952" s="1">
        <v>7.9792000000000002E-2</v>
      </c>
      <c r="E952">
        <v>1.6756</v>
      </c>
      <c r="F952">
        <v>0</v>
      </c>
      <c r="G952" s="1">
        <v>-4.2719E-2</v>
      </c>
      <c r="H952" s="1">
        <v>5.74E-2</v>
      </c>
      <c r="I952">
        <v>0</v>
      </c>
      <c r="J952">
        <v>0</v>
      </c>
      <c r="K952">
        <v>-0.16525999999999999</v>
      </c>
      <c r="L952" s="1">
        <v>4.1259000000000001E-3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-0.26528000000000002</v>
      </c>
      <c r="AF952">
        <v>0</v>
      </c>
      <c r="AG952">
        <v>0</v>
      </c>
      <c r="AH952">
        <v>0</v>
      </c>
      <c r="AI952">
        <v>0</v>
      </c>
      <c r="AJ952" s="1">
        <v>-3.5582000000000003E-2</v>
      </c>
      <c r="AK952">
        <v>-0.88614000000000004</v>
      </c>
      <c r="AL952">
        <v>0</v>
      </c>
      <c r="AM952">
        <v>0</v>
      </c>
      <c r="AN952">
        <v>0</v>
      </c>
      <c r="AO952">
        <v>0</v>
      </c>
      <c r="AP952" s="1">
        <v>-6.8117999999999998E-2</v>
      </c>
      <c r="AQ952">
        <v>-0.16128000000000001</v>
      </c>
      <c r="AR952">
        <v>-0.18309</v>
      </c>
      <c r="AS952" s="1">
        <v>-1.0804E-3</v>
      </c>
      <c r="AT952">
        <v>-0.48529</v>
      </c>
      <c r="AU952" s="1">
        <v>-1.6486000000000001E-3</v>
      </c>
      <c r="AV952">
        <v>0</v>
      </c>
      <c r="AW952">
        <v>0</v>
      </c>
      <c r="AX952" s="1">
        <v>-1.5062000000000001E-3</v>
      </c>
      <c r="AY952" s="1">
        <v>-3.1738999999999999E-3</v>
      </c>
      <c r="AZ952" s="1">
        <v>-1.0451E-4</v>
      </c>
      <c r="BA952">
        <v>0</v>
      </c>
      <c r="BB952">
        <v>0</v>
      </c>
      <c r="BC952">
        <v>0</v>
      </c>
      <c r="BD952">
        <v>-0.13772000000000001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 s="1">
        <v>9.7701000000000003E-3</v>
      </c>
      <c r="BL952">
        <v>0</v>
      </c>
      <c r="BM952">
        <v>0.16899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 s="1">
        <v>-4.1038999999999999E-2</v>
      </c>
      <c r="CC952" t="str">
        <f t="shared" si="401"/>
        <v>919-86-8</v>
      </c>
      <c r="CD952">
        <f t="shared" si="402"/>
        <v>1.5958300000000001</v>
      </c>
      <c r="CE952" s="1">
        <f t="shared" si="403"/>
        <v>-0.41672319999999996</v>
      </c>
      <c r="CF952">
        <f t="shared" si="404"/>
        <v>-0.17876010000000001</v>
      </c>
      <c r="CG952">
        <f t="shared" si="405"/>
        <v>0.85389360000000003</v>
      </c>
      <c r="CH952">
        <f t="shared" si="406"/>
        <v>-0.1464531</v>
      </c>
      <c r="CI952">
        <f t="shared" si="407"/>
        <v>7.9792000000000002E-2</v>
      </c>
      <c r="CJ952">
        <f t="shared" si="408"/>
        <v>0.85389360000000003</v>
      </c>
      <c r="CK952" s="1">
        <f t="shared" si="409"/>
        <v>-7.1740700000000046E-2</v>
      </c>
      <c r="CL952" s="1">
        <f t="shared" si="410"/>
        <v>-1.0451E-4</v>
      </c>
      <c r="CM952">
        <f t="shared" si="411"/>
        <v>-0.92172200000000004</v>
      </c>
      <c r="CN952">
        <f t="shared" si="412"/>
        <v>5.9932099999999995E-2</v>
      </c>
      <c r="CO952">
        <f t="shared" si="413"/>
        <v>5.048999999985454E-5</v>
      </c>
      <c r="CP952" s="3">
        <f t="shared" si="414"/>
        <v>8.5459173837531613E-2</v>
      </c>
      <c r="CQ952" s="3">
        <f t="shared" si="415"/>
        <v>0.91454082616246846</v>
      </c>
      <c r="CR952" s="3">
        <f t="shared" si="416"/>
        <v>-7.6836035599135349E-2</v>
      </c>
      <c r="CS952" s="3">
        <f t="shared" si="417"/>
        <v>-1.1193275338079542E-4</v>
      </c>
      <c r="CT952" s="3">
        <f t="shared" si="418"/>
        <v>-0.98718669325091879</v>
      </c>
      <c r="CU952" s="3">
        <f t="shared" si="419"/>
        <v>6.418873762217174E-2</v>
      </c>
      <c r="CV952" s="3">
        <f t="shared" si="420"/>
        <v>5.4076018736772356E-5</v>
      </c>
      <c r="CX952" s="1">
        <f t="shared" si="421"/>
        <v>1.6756</v>
      </c>
      <c r="CY952">
        <f t="shared" si="422"/>
        <v>-0.26528000000000002</v>
      </c>
      <c r="CZ952" s="1">
        <f t="shared" si="423"/>
        <v>-0.92172200000000004</v>
      </c>
      <c r="DA952" s="1">
        <f t="shared" si="424"/>
        <v>-0.48846390000000001</v>
      </c>
      <c r="DB952" s="1">
        <f t="shared" si="425"/>
        <v>-1.0451E-4</v>
      </c>
      <c r="DC952">
        <f t="shared" si="426"/>
        <v>1.7659345905926445E-5</v>
      </c>
      <c r="DD952" t="str">
        <f t="shared" si="427"/>
        <v>919-86-8</v>
      </c>
      <c r="DE952" t="b">
        <f t="shared" si="428"/>
        <v>1</v>
      </c>
    </row>
    <row r="953" spans="1:109" x14ac:dyDescent="0.25">
      <c r="A953" t="s">
        <v>959</v>
      </c>
      <c r="B953" s="1">
        <v>3.5704E-2</v>
      </c>
      <c r="C953">
        <v>0.12773000000000001</v>
      </c>
      <c r="D953" s="1">
        <v>2.2085999999999998E-3</v>
      </c>
      <c r="E953">
        <v>0.16564000000000001</v>
      </c>
      <c r="F953" s="1">
        <v>2.5194E-6</v>
      </c>
      <c r="G953">
        <v>0</v>
      </c>
      <c r="H953">
        <v>0</v>
      </c>
      <c r="I953" s="1">
        <v>-3.7552000000000002E-7</v>
      </c>
      <c r="J953">
        <v>0</v>
      </c>
      <c r="K953" s="1">
        <v>-1.9601999999999999E-6</v>
      </c>
      <c r="L953" s="1">
        <v>8.7446000000000003E-5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s="1">
        <v>-4.2827999999999998E-3</v>
      </c>
      <c r="X953">
        <v>0</v>
      </c>
      <c r="Y953" s="1">
        <v>-8.9066000000000004E-4</v>
      </c>
      <c r="Z953">
        <v>0</v>
      </c>
      <c r="AA953" s="1">
        <v>-2.3670000000000002E-3</v>
      </c>
      <c r="AB953" s="1">
        <v>1.2029E-3</v>
      </c>
      <c r="AC953">
        <v>0</v>
      </c>
      <c r="AD953" s="1">
        <v>8.2305000000000006E-5</v>
      </c>
      <c r="AE953">
        <v>0</v>
      </c>
      <c r="AF953">
        <v>0</v>
      </c>
      <c r="AG953">
        <v>0</v>
      </c>
      <c r="AH953">
        <v>0</v>
      </c>
      <c r="AI953" s="1">
        <v>-1.8460000000000001E-2</v>
      </c>
      <c r="AJ953" s="1">
        <v>-3.5864000000000001E-5</v>
      </c>
      <c r="AK953" s="1">
        <v>-5.2036999999999997E-5</v>
      </c>
      <c r="AL953">
        <v>0</v>
      </c>
      <c r="AM953">
        <v>0</v>
      </c>
      <c r="AN953" s="1">
        <v>-2.9567E-3</v>
      </c>
      <c r="AO953">
        <v>-0.14398</v>
      </c>
      <c r="AP953" s="1">
        <v>-9.7279000000000002E-5</v>
      </c>
      <c r="AQ953" s="1">
        <v>-3.1174E-6</v>
      </c>
      <c r="AR953" s="1">
        <v>-7.2427000000000001E-6</v>
      </c>
      <c r="AS953" s="1">
        <v>-1.6928000000000001E-5</v>
      </c>
      <c r="AT953" s="1">
        <v>-1.3057999999999999E-4</v>
      </c>
      <c r="AU953" s="1">
        <v>-4.5915000000000001E-10</v>
      </c>
      <c r="AV953">
        <v>0</v>
      </c>
      <c r="AW953">
        <v>0</v>
      </c>
      <c r="AX953" s="1">
        <v>-9.1547999999999998E-5</v>
      </c>
      <c r="AY953" s="1">
        <v>-9.1549E-5</v>
      </c>
      <c r="AZ953" s="1">
        <v>-3.3900000000000002E-6</v>
      </c>
      <c r="BA953">
        <v>0</v>
      </c>
      <c r="BB953">
        <v>0</v>
      </c>
      <c r="BC953">
        <v>0</v>
      </c>
      <c r="BD953" s="1">
        <v>-2.6058999999999998E-7</v>
      </c>
      <c r="BE953">
        <v>0</v>
      </c>
      <c r="BF953">
        <v>0</v>
      </c>
      <c r="BG953">
        <v>0</v>
      </c>
      <c r="BH953" s="1">
        <v>-8.0645999999999995E-4</v>
      </c>
      <c r="BI953">
        <v>0</v>
      </c>
      <c r="BJ953">
        <v>0</v>
      </c>
      <c r="BK953" s="1">
        <v>2.5481999999999999E-9</v>
      </c>
      <c r="BL953">
        <v>0</v>
      </c>
      <c r="BM953" s="1">
        <v>3.1137999999999997E-8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 s="1">
        <v>5.9685000000000002E-5</v>
      </c>
      <c r="BX953">
        <v>0</v>
      </c>
      <c r="BY953" s="1">
        <v>7.3740000000000003E-4</v>
      </c>
      <c r="BZ953">
        <v>0</v>
      </c>
      <c r="CA953" s="1">
        <v>-9.1720000000000003E-8</v>
      </c>
      <c r="CC953" t="str">
        <f t="shared" si="401"/>
        <v>99129-21-2</v>
      </c>
      <c r="CD953">
        <f t="shared" si="402"/>
        <v>0.16343400000000002</v>
      </c>
      <c r="CE953" s="1">
        <f t="shared" si="403"/>
        <v>-2.1611555915000002E-4</v>
      </c>
      <c r="CF953">
        <f t="shared" si="404"/>
        <v>-7.9711868620000001E-4</v>
      </c>
      <c r="CG953">
        <f t="shared" si="405"/>
        <v>0.15617083543465002</v>
      </c>
      <c r="CH953">
        <f t="shared" si="406"/>
        <v>-6.2499303199999995E-3</v>
      </c>
      <c r="CI953">
        <f t="shared" si="407"/>
        <v>2.2085999999999998E-3</v>
      </c>
      <c r="CJ953">
        <f t="shared" si="408"/>
        <v>0.15617083543465002</v>
      </c>
      <c r="CK953" s="1">
        <f t="shared" si="409"/>
        <v>-6.0134408499999768E-6</v>
      </c>
      <c r="CL953" s="1">
        <f t="shared" si="410"/>
        <v>-3.3900000000000002E-6</v>
      </c>
      <c r="CM953">
        <f t="shared" si="411"/>
        <v>-0.147024601</v>
      </c>
      <c r="CN953">
        <f t="shared" si="412"/>
        <v>-1.132095237E-2</v>
      </c>
      <c r="CO953">
        <f t="shared" si="413"/>
        <v>2.4478623800032115E-5</v>
      </c>
      <c r="CP953" s="3">
        <f t="shared" si="414"/>
        <v>1.3944992251922155E-2</v>
      </c>
      <c r="CQ953" s="3">
        <f t="shared" si="415"/>
        <v>0.98605500774807786</v>
      </c>
      <c r="CR953" s="3">
        <f t="shared" si="416"/>
        <v>-3.7968571067935283E-5</v>
      </c>
      <c r="CS953" s="3">
        <f t="shared" si="417"/>
        <v>-2.1404294002542838E-5</v>
      </c>
      <c r="CT953" s="3">
        <f t="shared" si="418"/>
        <v>-0.92830613138954388</v>
      </c>
      <c r="CU953" s="3">
        <f t="shared" si="419"/>
        <v>-7.1479938913352248E-2</v>
      </c>
      <c r="CV953" s="3">
        <f t="shared" si="420"/>
        <v>1.5455683203348961E-4</v>
      </c>
      <c r="CX953" s="1">
        <f t="shared" si="421"/>
        <v>0.16564000000000001</v>
      </c>
      <c r="CY953">
        <f t="shared" si="422"/>
        <v>-1.8377694999999999E-2</v>
      </c>
      <c r="CZ953" s="1">
        <f t="shared" si="423"/>
        <v>-0.147024601</v>
      </c>
      <c r="DA953" s="1">
        <f t="shared" si="424"/>
        <v>-2.22129E-4</v>
      </c>
      <c r="DB953" s="1">
        <f t="shared" si="425"/>
        <v>-3.3900000000000002E-6</v>
      </c>
      <c r="DC953">
        <f t="shared" si="426"/>
        <v>7.3563148997858268E-5</v>
      </c>
      <c r="DD953" t="str">
        <f t="shared" si="427"/>
        <v>99129-21-2</v>
      </c>
      <c r="DE953" t="b">
        <f t="shared" si="428"/>
        <v>1</v>
      </c>
    </row>
    <row r="954" spans="1:109" x14ac:dyDescent="0.25">
      <c r="A954" t="s">
        <v>960</v>
      </c>
      <c r="B954" s="1">
        <v>1.298E-2</v>
      </c>
      <c r="C954">
        <v>0.14415</v>
      </c>
      <c r="D954" s="1">
        <v>7.8563000000000001E-3</v>
      </c>
      <c r="E954">
        <v>0.16497999999999999</v>
      </c>
      <c r="F954">
        <v>0</v>
      </c>
      <c r="G954" s="1">
        <v>-6.5264000000000004E-5</v>
      </c>
      <c r="H954" s="1">
        <v>3.3521000000000001E-6</v>
      </c>
      <c r="I954">
        <v>0</v>
      </c>
      <c r="J954" s="1">
        <v>4.9187000000000002E-7</v>
      </c>
      <c r="K954">
        <v>0</v>
      </c>
      <c r="L954" s="1">
        <v>9.8522000000000003E-5</v>
      </c>
      <c r="M954">
        <v>0</v>
      </c>
      <c r="N954">
        <v>0</v>
      </c>
      <c r="O954" s="1">
        <v>-2.9293999999999999E-6</v>
      </c>
      <c r="P954">
        <v>0</v>
      </c>
      <c r="Q954" s="1">
        <v>-1.5768000000000001E-6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s="1">
        <v>1.7623999999999999E-5</v>
      </c>
      <c r="AE954">
        <v>0</v>
      </c>
      <c r="AF954">
        <v>0</v>
      </c>
      <c r="AG954" s="1">
        <v>-4.5063000000000004E-6</v>
      </c>
      <c r="AH954">
        <v>0</v>
      </c>
      <c r="AI954">
        <v>0</v>
      </c>
      <c r="AJ954" s="1">
        <v>-8.3058000000000003E-4</v>
      </c>
      <c r="AK954" s="1">
        <v>-2.3132000000000001E-3</v>
      </c>
      <c r="AL954" s="1">
        <v>-1.4074E-7</v>
      </c>
      <c r="AM954" s="1">
        <v>-4.4671999999999996E-9</v>
      </c>
      <c r="AN954">
        <v>0</v>
      </c>
      <c r="AO954">
        <v>0</v>
      </c>
      <c r="AP954">
        <v>-0.14985999999999999</v>
      </c>
      <c r="AQ954" s="1">
        <v>-8.2571999999999995E-5</v>
      </c>
      <c r="AR954" s="1">
        <v>-1.2345E-6</v>
      </c>
      <c r="AS954" s="1">
        <v>-6.9445000000000002E-3</v>
      </c>
      <c r="AT954">
        <v>-0.16145000000000001</v>
      </c>
      <c r="AU954" s="1">
        <v>-4.2278999999999999E-7</v>
      </c>
      <c r="AV954">
        <v>0</v>
      </c>
      <c r="AW954">
        <v>0</v>
      </c>
      <c r="AX954" s="1">
        <v>-2.8688999999999999E-4</v>
      </c>
      <c r="AY954" s="1">
        <v>-2.8820000000000001E-4</v>
      </c>
      <c r="AZ954" s="1">
        <v>-6.8910000000000003E-5</v>
      </c>
      <c r="BA954" s="1">
        <v>-4.0144999999999998E-7</v>
      </c>
      <c r="BB954">
        <v>0</v>
      </c>
      <c r="BC954" s="1">
        <v>2.5374999999999998E-10</v>
      </c>
      <c r="BD954">
        <v>0</v>
      </c>
      <c r="BE954">
        <v>0</v>
      </c>
      <c r="BF954" s="1">
        <v>-6.7859999999999999E-11</v>
      </c>
      <c r="BG954">
        <v>0</v>
      </c>
      <c r="BH954">
        <v>0</v>
      </c>
      <c r="BI954">
        <v>0</v>
      </c>
      <c r="BJ954">
        <v>0</v>
      </c>
      <c r="BK954" s="1">
        <v>1.5675E-10</v>
      </c>
      <c r="BL954">
        <v>0</v>
      </c>
      <c r="BM954" s="1">
        <v>6.8377000000000004E-8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 s="1">
        <v>-1.6316000000000001E-7</v>
      </c>
      <c r="CC954" t="str">
        <f t="shared" si="401"/>
        <v>67375-30-8</v>
      </c>
      <c r="CD954">
        <f t="shared" si="402"/>
        <v>0.15712999999999999</v>
      </c>
      <c r="CE954" s="1">
        <f t="shared" si="403"/>
        <v>-0.15717561928999998</v>
      </c>
      <c r="CF954">
        <f t="shared" si="404"/>
        <v>-6.8533750000000003E-8</v>
      </c>
      <c r="CG954">
        <f t="shared" si="405"/>
        <v>-1.309205374999299E-5</v>
      </c>
      <c r="CH954">
        <f t="shared" si="406"/>
        <v>3.2595769999999995E-5</v>
      </c>
      <c r="CI954">
        <f t="shared" si="407"/>
        <v>7.8563000000000001E-3</v>
      </c>
      <c r="CJ954">
        <f t="shared" si="408"/>
        <v>-1.309205374999299E-5</v>
      </c>
      <c r="CK954" s="1">
        <f t="shared" si="409"/>
        <v>-4.5625807100000138E-3</v>
      </c>
      <c r="CL954" s="1">
        <f t="shared" si="410"/>
        <v>-6.9311450000000005E-5</v>
      </c>
      <c r="CM954">
        <f t="shared" si="411"/>
        <v>-3.1439252072000003E-3</v>
      </c>
      <c r="CN954">
        <f t="shared" si="412"/>
        <v>-1.9315095889999998E-5</v>
      </c>
      <c r="CO954">
        <f t="shared" si="413"/>
        <v>4.807548315999292E-5</v>
      </c>
      <c r="CP954" s="3">
        <f t="shared" si="414"/>
        <v>1.0016692218081829</v>
      </c>
      <c r="CQ954" s="3">
        <f t="shared" si="415"/>
        <v>-1.6692218081827807E-3</v>
      </c>
      <c r="CR954" s="3">
        <f t="shared" si="416"/>
        <v>-0.58172379736297497</v>
      </c>
      <c r="CS954" s="3">
        <f t="shared" si="417"/>
        <v>-8.8371302246473254E-3</v>
      </c>
      <c r="CT954" s="3">
        <f t="shared" si="418"/>
        <v>-0.40084685102645701</v>
      </c>
      <c r="CU954" s="3">
        <f t="shared" si="419"/>
        <v>-2.4626525297260452E-3</v>
      </c>
      <c r="CV954" s="3">
        <f t="shared" si="420"/>
        <v>6.1295688561947108E-3</v>
      </c>
      <c r="CX954" s="1">
        <f t="shared" si="421"/>
        <v>0.16497999999999999</v>
      </c>
      <c r="CY954">
        <f t="shared" si="422"/>
        <v>1.3117699999999998E-5</v>
      </c>
      <c r="CZ954" s="1">
        <f t="shared" si="423"/>
        <v>-3.1439252072000003E-3</v>
      </c>
      <c r="DA954" s="1">
        <f t="shared" si="424"/>
        <v>-0.1617382</v>
      </c>
      <c r="DB954" s="1">
        <f t="shared" si="425"/>
        <v>-6.9311450000000005E-5</v>
      </c>
      <c r="DC954">
        <f t="shared" si="426"/>
        <v>2.5264300400048157E-4</v>
      </c>
      <c r="DD954" t="str">
        <f t="shared" si="427"/>
        <v>67375-30-8</v>
      </c>
      <c r="DE954" t="b">
        <f t="shared" si="428"/>
        <v>1</v>
      </c>
    </row>
    <row r="955" spans="1:109" x14ac:dyDescent="0.25">
      <c r="A955" t="s">
        <v>961</v>
      </c>
      <c r="B955">
        <v>7.1931000000000003</v>
      </c>
      <c r="C955">
        <v>76.453999999999994</v>
      </c>
      <c r="D955">
        <v>1.1304000000000001</v>
      </c>
      <c r="E955">
        <v>84.778000000000006</v>
      </c>
      <c r="F955">
        <v>0</v>
      </c>
      <c r="G955" s="1">
        <v>-5.1926999999999997E-3</v>
      </c>
      <c r="H955" s="1">
        <v>2.4689999999999998E-3</v>
      </c>
      <c r="I955">
        <v>0</v>
      </c>
      <c r="J955">
        <v>0</v>
      </c>
      <c r="K955" s="1">
        <v>-1.5455E-2</v>
      </c>
      <c r="L955" s="1">
        <v>1.0481000000000001E-2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-1.9592000000000001</v>
      </c>
      <c r="X955">
        <v>3.8357999999999999</v>
      </c>
      <c r="Y955">
        <v>0</v>
      </c>
      <c r="Z955">
        <v>0</v>
      </c>
      <c r="AA955">
        <v>-18.077999999999999</v>
      </c>
      <c r="AB955" s="1">
        <v>9.1046000000000002E-2</v>
      </c>
      <c r="AC955">
        <v>0</v>
      </c>
      <c r="AD955">
        <v>0</v>
      </c>
      <c r="AE955" s="1">
        <v>-1.7989000000000002E-2</v>
      </c>
      <c r="AF955">
        <v>0</v>
      </c>
      <c r="AG955">
        <v>0</v>
      </c>
      <c r="AH955">
        <v>0</v>
      </c>
      <c r="AI955">
        <v>-29.884</v>
      </c>
      <c r="AJ955" s="1">
        <v>-6.9036E-2</v>
      </c>
      <c r="AK955" s="1">
        <v>-5.7765999999999998E-2</v>
      </c>
      <c r="AL955">
        <v>0</v>
      </c>
      <c r="AM955">
        <v>0</v>
      </c>
      <c r="AN955">
        <v>-1.7799</v>
      </c>
      <c r="AO955">
        <v>-52.322000000000003</v>
      </c>
      <c r="AP955">
        <v>-0.43492999999999998</v>
      </c>
      <c r="AQ955" s="1">
        <v>-6.6158999999999996E-2</v>
      </c>
      <c r="AR955" s="1">
        <v>-8.0141000000000004E-2</v>
      </c>
      <c r="AS955" s="1">
        <v>-2.3619999999999999E-2</v>
      </c>
      <c r="AT955">
        <v>-0.64327999999999996</v>
      </c>
      <c r="AU955" s="1">
        <v>-9.1836000000000001E-4</v>
      </c>
      <c r="AV955">
        <v>0</v>
      </c>
      <c r="AW955">
        <v>0</v>
      </c>
      <c r="AX955" s="1">
        <v>-6.7269000000000001E-3</v>
      </c>
      <c r="AY955" s="1">
        <v>-7.6505999999999996E-3</v>
      </c>
      <c r="AZ955" s="1">
        <v>-4.1686000000000002E-4</v>
      </c>
      <c r="BA955">
        <v>0</v>
      </c>
      <c r="BB955">
        <v>0</v>
      </c>
      <c r="BC955">
        <v>0</v>
      </c>
      <c r="BD955" s="1">
        <v>-1.0681E-2</v>
      </c>
      <c r="BE955">
        <v>0</v>
      </c>
      <c r="BF955">
        <v>0</v>
      </c>
      <c r="BG955">
        <v>0</v>
      </c>
      <c r="BH955">
        <v>-14.509</v>
      </c>
      <c r="BI955">
        <v>0</v>
      </c>
      <c r="BJ955">
        <v>0</v>
      </c>
      <c r="BK955" s="1">
        <v>3.8580999999999999E-4</v>
      </c>
      <c r="BL955">
        <v>0</v>
      </c>
      <c r="BM955" s="1">
        <v>6.6189999999999999E-3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0.72324999999999995</v>
      </c>
      <c r="BX955">
        <v>0</v>
      </c>
      <c r="BY955">
        <v>13.814</v>
      </c>
      <c r="BZ955">
        <v>0</v>
      </c>
      <c r="CA955" s="1">
        <v>-2.3037999999999999E-2</v>
      </c>
      <c r="CC955" t="str">
        <f t="shared" si="401"/>
        <v>94-81-5</v>
      </c>
      <c r="CD955">
        <f t="shared" si="402"/>
        <v>83.647099999999995</v>
      </c>
      <c r="CE955" s="1">
        <f t="shared" si="403"/>
        <v>-0.61249525999999999</v>
      </c>
      <c r="CF955">
        <f t="shared" si="404"/>
        <v>-14.54425481</v>
      </c>
      <c r="CG955">
        <f t="shared" si="405"/>
        <v>52.372298229999998</v>
      </c>
      <c r="CH955">
        <f t="shared" si="406"/>
        <v>-16.118051700000002</v>
      </c>
      <c r="CI955">
        <f t="shared" si="407"/>
        <v>1.1304000000000001</v>
      </c>
      <c r="CJ955">
        <f t="shared" si="408"/>
        <v>52.372298229999998</v>
      </c>
      <c r="CK955" s="1">
        <f t="shared" si="409"/>
        <v>-3.8435339999999929E-2</v>
      </c>
      <c r="CL955" s="1">
        <f t="shared" si="410"/>
        <v>-4.1686000000000002E-4</v>
      </c>
      <c r="CM955">
        <f t="shared" si="411"/>
        <v>-54.228702000000006</v>
      </c>
      <c r="CN955">
        <f t="shared" si="412"/>
        <v>0.75878170000000222</v>
      </c>
      <c r="CO955">
        <f t="shared" si="413"/>
        <v>-6.0742700000041561E-3</v>
      </c>
      <c r="CP955" s="3">
        <f t="shared" si="414"/>
        <v>2.1127906393441722E-2</v>
      </c>
      <c r="CQ955" s="3">
        <f t="shared" si="415"/>
        <v>0.97887209360655825</v>
      </c>
      <c r="CR955" s="3">
        <f t="shared" si="416"/>
        <v>-7.183813391012958E-4</v>
      </c>
      <c r="CS955" s="3">
        <f t="shared" si="417"/>
        <v>-7.7913827487350638E-6</v>
      </c>
      <c r="CT955" s="3">
        <f t="shared" si="418"/>
        <v>-1.0135694795593118</v>
      </c>
      <c r="CU955" s="3">
        <f t="shared" si="419"/>
        <v>1.4182120250050093E-2</v>
      </c>
      <c r="CV955" s="3">
        <f t="shared" si="420"/>
        <v>-1.1353203111162337E-4</v>
      </c>
      <c r="CX955" s="1">
        <f t="shared" si="421"/>
        <v>84.778000000000006</v>
      </c>
      <c r="CY955">
        <f t="shared" si="422"/>
        <v>-29.901989</v>
      </c>
      <c r="CZ955" s="1">
        <f t="shared" si="423"/>
        <v>-54.228702000000006</v>
      </c>
      <c r="DA955" s="1">
        <f t="shared" si="424"/>
        <v>-0.65093059999999991</v>
      </c>
      <c r="DB955" s="1">
        <f t="shared" si="425"/>
        <v>-4.1686000000000002E-4</v>
      </c>
      <c r="DC955">
        <f t="shared" si="426"/>
        <v>4.7635707376913847E-5</v>
      </c>
      <c r="DD955" t="str">
        <f t="shared" si="427"/>
        <v>94-81-5</v>
      </c>
      <c r="DE955" t="b">
        <f t="shared" si="428"/>
        <v>1</v>
      </c>
    </row>
    <row r="956" spans="1:109" x14ac:dyDescent="0.25">
      <c r="A956" t="s">
        <v>962</v>
      </c>
      <c r="B956">
        <v>0.51742999999999995</v>
      </c>
      <c r="C956">
        <v>5.6147</v>
      </c>
      <c r="D956" s="1">
        <v>8.2865999999999995E-2</v>
      </c>
      <c r="E956">
        <v>6.2149999999999999</v>
      </c>
      <c r="F956">
        <v>0</v>
      </c>
      <c r="G956" s="1">
        <v>-4.8704E-4</v>
      </c>
      <c r="H956" s="1">
        <v>6.8429999999999994E-5</v>
      </c>
      <c r="I956">
        <v>0</v>
      </c>
      <c r="J956">
        <v>0</v>
      </c>
      <c r="K956" s="1">
        <v>-3.7850999999999998E-4</v>
      </c>
      <c r="L956" s="1">
        <v>6.2107000000000004E-4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-0.18595</v>
      </c>
      <c r="X956">
        <v>0.21153</v>
      </c>
      <c r="Y956">
        <v>0</v>
      </c>
      <c r="Z956">
        <v>0</v>
      </c>
      <c r="AA956">
        <v>-1.3951</v>
      </c>
      <c r="AB956" s="1">
        <v>5.6557999999999999E-3</v>
      </c>
      <c r="AC956">
        <v>0</v>
      </c>
      <c r="AD956">
        <v>0</v>
      </c>
      <c r="AE956" s="1">
        <v>-3.6505000000000001E-4</v>
      </c>
      <c r="AF956">
        <v>0</v>
      </c>
      <c r="AG956">
        <v>0</v>
      </c>
      <c r="AH956">
        <v>0</v>
      </c>
      <c r="AI956">
        <v>-2.1383999999999999</v>
      </c>
      <c r="AJ956" s="1">
        <v>-5.0039999999999998E-3</v>
      </c>
      <c r="AK956" s="1">
        <v>-2.0971000000000002E-3</v>
      </c>
      <c r="AL956">
        <v>0</v>
      </c>
      <c r="AM956">
        <v>0</v>
      </c>
      <c r="AN956">
        <v>-0.14229</v>
      </c>
      <c r="AO956">
        <v>-3.7315999999999998</v>
      </c>
      <c r="AP956">
        <v>-0.18046999999999999</v>
      </c>
      <c r="AQ956" s="1">
        <v>-1.0200000000000001E-2</v>
      </c>
      <c r="AR956" s="1">
        <v>-1.1493E-2</v>
      </c>
      <c r="AS956" s="1">
        <v>-1.0005E-2</v>
      </c>
      <c r="AT956">
        <v>-0.21831999999999999</v>
      </c>
      <c r="AU956" s="1">
        <v>-6.4610000000000004E-4</v>
      </c>
      <c r="AV956">
        <v>0</v>
      </c>
      <c r="AW956">
        <v>0</v>
      </c>
      <c r="AX956" s="1">
        <v>-1.4235000000000001E-3</v>
      </c>
      <c r="AY956" s="1">
        <v>-2.0761E-3</v>
      </c>
      <c r="AZ956" s="1">
        <v>-1.6362E-5</v>
      </c>
      <c r="BA956">
        <v>0</v>
      </c>
      <c r="BB956">
        <v>0</v>
      </c>
      <c r="BC956">
        <v>0</v>
      </c>
      <c r="BD956" s="1">
        <v>-2.0615999999999999E-4</v>
      </c>
      <c r="BE956">
        <v>0</v>
      </c>
      <c r="BF956">
        <v>0</v>
      </c>
      <c r="BG956">
        <v>0</v>
      </c>
      <c r="BH956">
        <v>-0.86716000000000004</v>
      </c>
      <c r="BI956">
        <v>0</v>
      </c>
      <c r="BJ956">
        <v>0</v>
      </c>
      <c r="BK956" s="1">
        <v>7.5599000000000002E-6</v>
      </c>
      <c r="BL956">
        <v>0</v>
      </c>
      <c r="BM956" s="1">
        <v>1.1037E-4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s="1">
        <v>4.3569999999999998E-2</v>
      </c>
      <c r="BX956">
        <v>0</v>
      </c>
      <c r="BY956">
        <v>0.82635999999999998</v>
      </c>
      <c r="BZ956">
        <v>0</v>
      </c>
      <c r="CA956" s="1">
        <v>-2.5999999999999999E-3</v>
      </c>
      <c r="CC956" t="str">
        <f t="shared" si="401"/>
        <v>1420-07-1</v>
      </c>
      <c r="CD956">
        <f t="shared" si="402"/>
        <v>6.1321300000000001</v>
      </c>
      <c r="CE956" s="1">
        <f t="shared" si="403"/>
        <v>-0.21423760000000003</v>
      </c>
      <c r="CF956">
        <f t="shared" si="404"/>
        <v>-0.87004792990000002</v>
      </c>
      <c r="CG956">
        <f t="shared" si="405"/>
        <v>3.6838042201000007</v>
      </c>
      <c r="CH956">
        <f t="shared" si="406"/>
        <v>-1.36404025</v>
      </c>
      <c r="CI956">
        <f t="shared" si="407"/>
        <v>8.2865999999999995E-2</v>
      </c>
      <c r="CJ956">
        <f t="shared" si="408"/>
        <v>3.6838042201000007</v>
      </c>
      <c r="CK956" s="1">
        <f t="shared" si="409"/>
        <v>-6.1584999999999557E-3</v>
      </c>
      <c r="CL956" s="1">
        <f t="shared" si="410"/>
        <v>-1.6362E-5</v>
      </c>
      <c r="CM956">
        <f t="shared" si="411"/>
        <v>-3.8809910999999997</v>
      </c>
      <c r="CN956">
        <f t="shared" si="412"/>
        <v>9.5241360000000011E-2</v>
      </c>
      <c r="CO956">
        <f t="shared" si="413"/>
        <v>-2.5254381899998776E-2</v>
      </c>
      <c r="CP956" s="3">
        <f t="shared" si="414"/>
        <v>2.1999802254469732E-2</v>
      </c>
      <c r="CQ956" s="3">
        <f t="shared" si="415"/>
        <v>0.97800019774553026</v>
      </c>
      <c r="CR956" s="3">
        <f t="shared" si="416"/>
        <v>-1.6349984575598057E-3</v>
      </c>
      <c r="CS956" s="3">
        <f t="shared" si="417"/>
        <v>-4.3438897073303133E-6</v>
      </c>
      <c r="CT956" s="3">
        <f t="shared" si="418"/>
        <v>-1.0303506474471673</v>
      </c>
      <c r="CU956" s="3">
        <f t="shared" si="419"/>
        <v>2.5285292960282427E-2</v>
      </c>
      <c r="CV956" s="3">
        <f t="shared" si="420"/>
        <v>-6.7046968341519164E-3</v>
      </c>
      <c r="CX956" s="1">
        <f t="shared" si="421"/>
        <v>6.2149999999999999</v>
      </c>
      <c r="CY956">
        <f t="shared" si="422"/>
        <v>-2.1387650499999999</v>
      </c>
      <c r="CZ956" s="1">
        <f t="shared" si="423"/>
        <v>-3.8809910999999997</v>
      </c>
      <c r="DA956" s="1">
        <f t="shared" si="424"/>
        <v>-0.22039609999999998</v>
      </c>
      <c r="DB956" s="1">
        <f t="shared" si="425"/>
        <v>-1.6362E-5</v>
      </c>
      <c r="DC956">
        <f t="shared" si="426"/>
        <v>4.0496559935639205E-3</v>
      </c>
      <c r="DD956" t="str">
        <f t="shared" si="427"/>
        <v>1420-07-1</v>
      </c>
      <c r="DE956" t="b">
        <f t="shared" si="428"/>
        <v>1</v>
      </c>
    </row>
    <row r="957" spans="1:109" x14ac:dyDescent="0.25">
      <c r="A957" t="s">
        <v>963</v>
      </c>
      <c r="B957" s="1">
        <v>9.2696000000000001E-2</v>
      </c>
      <c r="C957">
        <v>0.84041999999999994</v>
      </c>
      <c r="D957" s="1">
        <v>4.6656000000000003E-2</v>
      </c>
      <c r="E957">
        <v>0.97977000000000003</v>
      </c>
      <c r="F957">
        <v>0</v>
      </c>
      <c r="G957" s="1">
        <v>-1.3969E-3</v>
      </c>
      <c r="H957" s="1">
        <v>1.4031E-3</v>
      </c>
      <c r="I957">
        <v>0</v>
      </c>
      <c r="J957" s="1">
        <v>6.4375000000000006E-5</v>
      </c>
      <c r="K957">
        <v>0</v>
      </c>
      <c r="L957" s="1">
        <v>1.8420999999999999E-3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s="1">
        <v>1.9805000000000001E-3</v>
      </c>
      <c r="AE957">
        <v>0</v>
      </c>
      <c r="AF957">
        <v>0</v>
      </c>
      <c r="AG957">
        <v>0</v>
      </c>
      <c r="AH957">
        <v>0</v>
      </c>
      <c r="AI957">
        <v>0</v>
      </c>
      <c r="AJ957" s="1">
        <v>-5.1700000000000001E-3</v>
      </c>
      <c r="AK957" s="1">
        <v>-3.0939000000000001E-2</v>
      </c>
      <c r="AL957">
        <v>0</v>
      </c>
      <c r="AM957">
        <v>0</v>
      </c>
      <c r="AN957">
        <v>0</v>
      </c>
      <c r="AO957">
        <v>0</v>
      </c>
      <c r="AP957">
        <v>-0.89068999999999998</v>
      </c>
      <c r="AQ957" s="1">
        <v>-2.0527E-2</v>
      </c>
      <c r="AR957" s="1">
        <v>-3.6057E-4</v>
      </c>
      <c r="AS957" s="1">
        <v>-2.1183E-2</v>
      </c>
      <c r="AT957">
        <v>-0.94464999999999999</v>
      </c>
      <c r="AU957" s="1">
        <v>-3.3325999999999999E-5</v>
      </c>
      <c r="AV957">
        <v>0</v>
      </c>
      <c r="AW957">
        <v>0</v>
      </c>
      <c r="AX957" s="1">
        <v>-7.5544000000000002E-4</v>
      </c>
      <c r="AY957" s="1">
        <v>-7.8914000000000002E-4</v>
      </c>
      <c r="AZ957" s="1">
        <v>-1.5317E-4</v>
      </c>
      <c r="BA957">
        <v>0</v>
      </c>
      <c r="BB957">
        <v>0</v>
      </c>
      <c r="BC957" s="1">
        <v>5.1771999999999995E-7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 s="1">
        <v>5.9600999999999999E-6</v>
      </c>
      <c r="BL957">
        <v>0</v>
      </c>
      <c r="BM957" s="1">
        <v>3.185E-6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 s="1">
        <v>-1.0416E-5</v>
      </c>
      <c r="CC957" t="str">
        <f t="shared" si="401"/>
        <v>10311-84-9</v>
      </c>
      <c r="CD957">
        <f t="shared" si="402"/>
        <v>0.93311599999999995</v>
      </c>
      <c r="CE957" s="1">
        <f t="shared" si="403"/>
        <v>-0.9335493359999999</v>
      </c>
      <c r="CF957">
        <f t="shared" si="404"/>
        <v>-9.1450999999999999E-6</v>
      </c>
      <c r="CG957">
        <f t="shared" si="405"/>
        <v>1.4701939000000492E-3</v>
      </c>
      <c r="CH957">
        <f t="shared" si="406"/>
        <v>1.912675E-3</v>
      </c>
      <c r="CI957">
        <f t="shared" si="407"/>
        <v>4.6656000000000003E-2</v>
      </c>
      <c r="CJ957">
        <f t="shared" si="408"/>
        <v>1.4701939000000492E-3</v>
      </c>
      <c r="CK957" s="1">
        <f t="shared" si="409"/>
        <v>-1.1889804000000059E-2</v>
      </c>
      <c r="CL957" s="1">
        <f t="shared" si="410"/>
        <v>-1.5317E-4</v>
      </c>
      <c r="CM957">
        <f t="shared" si="411"/>
        <v>-3.6109000000000002E-2</v>
      </c>
      <c r="CN957">
        <f t="shared" si="412"/>
        <v>7.7723280000000088E-5</v>
      </c>
      <c r="CO957">
        <f t="shared" si="413"/>
        <v>5.1943179999988792E-5</v>
      </c>
      <c r="CP957" s="3">
        <f t="shared" si="414"/>
        <v>0.96945127422594612</v>
      </c>
      <c r="CQ957" s="3">
        <f t="shared" si="415"/>
        <v>3.0548725774053941E-2</v>
      </c>
      <c r="CR957" s="3">
        <f t="shared" si="416"/>
        <v>-0.24705473332683486</v>
      </c>
      <c r="CS957" s="3">
        <f t="shared" si="417"/>
        <v>-3.1826742899774552E-3</v>
      </c>
      <c r="CT957" s="3">
        <f t="shared" si="418"/>
        <v>-0.75029826948355383</v>
      </c>
      <c r="CU957" s="3">
        <f t="shared" si="419"/>
        <v>1.6149891296514934E-3</v>
      </c>
      <c r="CV957" s="3">
        <f t="shared" si="420"/>
        <v>1.0793120292853396E-3</v>
      </c>
      <c r="CX957" s="1">
        <f t="shared" si="421"/>
        <v>0.97977000000000003</v>
      </c>
      <c r="CY957">
        <f t="shared" si="422"/>
        <v>1.9805000000000001E-3</v>
      </c>
      <c r="CZ957" s="1">
        <f t="shared" si="423"/>
        <v>-3.6109000000000002E-2</v>
      </c>
      <c r="DA957" s="1">
        <f t="shared" si="424"/>
        <v>-0.94543913999999996</v>
      </c>
      <c r="DB957" s="1">
        <f t="shared" si="425"/>
        <v>-1.5317E-4</v>
      </c>
      <c r="DC957">
        <f t="shared" si="426"/>
        <v>5.0205660512230466E-5</v>
      </c>
      <c r="DD957" t="str">
        <f t="shared" si="427"/>
        <v>10311-84-9</v>
      </c>
      <c r="DE957" t="b">
        <f t="shared" si="428"/>
        <v>1</v>
      </c>
    </row>
    <row r="958" spans="1:109" x14ac:dyDescent="0.25">
      <c r="A958" t="s">
        <v>964</v>
      </c>
      <c r="B958" s="1">
        <v>9.1051999999999994E-2</v>
      </c>
      <c r="C958">
        <v>0.85168999999999995</v>
      </c>
      <c r="D958" s="1">
        <v>1.274E-2</v>
      </c>
      <c r="E958">
        <v>0.95548</v>
      </c>
      <c r="F958">
        <v>0</v>
      </c>
      <c r="G958" s="1">
        <v>-2.9101999999999999E-3</v>
      </c>
      <c r="H958" s="1">
        <v>9.5257999999999996E-4</v>
      </c>
      <c r="I958">
        <v>0</v>
      </c>
      <c r="J958" s="1">
        <v>2.788E-4</v>
      </c>
      <c r="K958">
        <v>0</v>
      </c>
      <c r="L958" s="1">
        <v>9.9102999999999995E-4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s="1">
        <v>-1.5092E-7</v>
      </c>
      <c r="X958" s="1">
        <v>4.1514999999999998E-8</v>
      </c>
      <c r="Y958">
        <v>0</v>
      </c>
      <c r="Z958" s="1">
        <v>1.2987000000000001E-8</v>
      </c>
      <c r="AA958">
        <v>0</v>
      </c>
      <c r="AB958" s="1">
        <v>2.6072E-8</v>
      </c>
      <c r="AC958">
        <v>0</v>
      </c>
      <c r="AD958" s="1">
        <v>3.1124000000000001E-4</v>
      </c>
      <c r="AE958">
        <v>0</v>
      </c>
      <c r="AF958">
        <v>0</v>
      </c>
      <c r="AG958">
        <v>0</v>
      </c>
      <c r="AH958">
        <v>0</v>
      </c>
      <c r="AI958" s="1">
        <v>-2.1118999999999999E-8</v>
      </c>
      <c r="AJ958" s="1">
        <v>-1.3908E-3</v>
      </c>
      <c r="AK958" s="1">
        <v>-7.9112000000000002E-3</v>
      </c>
      <c r="AL958">
        <v>0</v>
      </c>
      <c r="AM958">
        <v>0</v>
      </c>
      <c r="AN958" s="1">
        <v>-2.9895999999999999E-8</v>
      </c>
      <c r="AO958" s="1">
        <v>-3.7049999999999999E-7</v>
      </c>
      <c r="AP958">
        <v>-0.77212999999999998</v>
      </c>
      <c r="AQ958">
        <v>-0.10956</v>
      </c>
      <c r="AR958" s="1">
        <v>-8.8036999999999994E-3</v>
      </c>
      <c r="AS958" s="1">
        <v>-4.1653000000000003E-2</v>
      </c>
      <c r="AT958">
        <v>-0.94579999999999997</v>
      </c>
      <c r="AU958" s="1">
        <v>-4.4183999999999999E-6</v>
      </c>
      <c r="AV958">
        <v>0</v>
      </c>
      <c r="AW958">
        <v>0</v>
      </c>
      <c r="AX958" s="1">
        <v>-4.1451999999999998E-4</v>
      </c>
      <c r="AY958" s="1">
        <v>-4.1895000000000002E-4</v>
      </c>
      <c r="AZ958" s="1">
        <v>-3.8025999999999998E-6</v>
      </c>
      <c r="BA958">
        <v>0</v>
      </c>
      <c r="BB958">
        <v>0</v>
      </c>
      <c r="BC958" s="1">
        <v>1.254E-5</v>
      </c>
      <c r="BD958">
        <v>0</v>
      </c>
      <c r="BE958">
        <v>0</v>
      </c>
      <c r="BF958">
        <v>0</v>
      </c>
      <c r="BG958" s="1">
        <v>5.4588999999999996E-10</v>
      </c>
      <c r="BH958">
        <v>0</v>
      </c>
      <c r="BI958">
        <v>0</v>
      </c>
      <c r="BJ958">
        <v>0</v>
      </c>
      <c r="BK958" s="1">
        <v>9.7459000000000003E-5</v>
      </c>
      <c r="BL958">
        <v>0</v>
      </c>
      <c r="BM958" s="1">
        <v>2.284E-4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 s="1">
        <v>4.8161000000000004E-9</v>
      </c>
      <c r="BX958">
        <v>0</v>
      </c>
      <c r="BY958" s="1">
        <v>1.1717E-8</v>
      </c>
      <c r="BZ958">
        <v>0</v>
      </c>
      <c r="CA958" s="1">
        <v>-3.3871999999999998E-4</v>
      </c>
      <c r="CC958" t="str">
        <f t="shared" ref="CC958:CC1021" si="429">A958</f>
        <v>27314-13-2</v>
      </c>
      <c r="CD958">
        <f t="shared" ref="CD958:CD1021" si="430">B958+C958</f>
        <v>0.94274199999999997</v>
      </c>
      <c r="CE958" s="1">
        <f t="shared" ref="CE958:CE1021" si="431">SUM(AP958:AS958)+SUM(AU958:AX958)</f>
        <v>-0.93256563839999995</v>
      </c>
      <c r="CF958">
        <f t="shared" ref="CF958:CF1021" si="432">-SUM(BI958:BZ958)</f>
        <v>-3.2587553310000001E-4</v>
      </c>
      <c r="CG958">
        <f t="shared" ref="CG958:CG1021" si="433">CD958+CE958+CH958+CF958</f>
        <v>9.1626257209000174E-3</v>
      </c>
      <c r="CH958">
        <f t="shared" ref="CH958:CH1021" si="434">SUM(F958:AC958)</f>
        <v>-6.8786034600000013E-4</v>
      </c>
      <c r="CI958">
        <f t="shared" ref="CI958:CI1021" si="435">D958</f>
        <v>1.274E-2</v>
      </c>
      <c r="CJ958">
        <f t="shared" ref="CJ958:CJ1021" si="436">CG958</f>
        <v>9.1626257209000174E-3</v>
      </c>
      <c r="CK958" s="1">
        <f t="shared" ref="CK958:CK1021" si="437">AT958+AY958-CE958</f>
        <v>-1.3653311600000051E-2</v>
      </c>
      <c r="CL958" s="1">
        <f t="shared" ref="CL958:CL1021" si="438">SUM(AZ958:BB958)</f>
        <v>-3.8025999999999998E-6</v>
      </c>
      <c r="CM958">
        <f t="shared" ref="CM958:CM1021" si="439">SUM(AJ958:AO958)</f>
        <v>-9.302400395999999E-3</v>
      </c>
      <c r="CN958">
        <f t="shared" ref="CN958:CN1021" si="440">SUM(AD958:AI958)-CH958-SUM(BC958:BH958)-CA958</f>
        <v>1.3252586811100002E-3</v>
      </c>
      <c r="CO958">
        <f t="shared" ref="CO958:CO1021" si="441">SUM(CI958:CN958)</f>
        <v>2.6836980600996544E-4</v>
      </c>
      <c r="CP958" s="3">
        <f t="shared" ref="CP958:CP1021" si="442">CI958/SUM($CI958:$CJ958)</f>
        <v>0.58166542049993497</v>
      </c>
      <c r="CQ958" s="3">
        <f t="shared" ref="CQ958:CQ1021" si="443">CJ958/SUM($CI958:$CJ958)</f>
        <v>0.41833457950006508</v>
      </c>
      <c r="CR958" s="3">
        <f t="shared" ref="CR958:CR1021" si="444">CK958/SUM($CI958:$CJ958)</f>
        <v>-0.62336414701967591</v>
      </c>
      <c r="CS958" s="3">
        <f t="shared" ref="CS958:CS1021" si="445">CL958/SUM($CI958:$CJ958)</f>
        <v>-1.7361388759757086E-4</v>
      </c>
      <c r="CT958" s="3">
        <f t="shared" ref="CT958:CT1021" si="446">CM958/SUM($CI958:$CJ958)</f>
        <v>-0.42471621962308492</v>
      </c>
      <c r="CU958" s="3">
        <f t="shared" ref="CU958:CU1021" si="447">CN958/SUM($CI958:$CJ958)</f>
        <v>6.0506840503849101E-2</v>
      </c>
      <c r="CV958" s="3">
        <f t="shared" ref="CV958:CV1021" si="448">CO958/SUM($CI958:$CJ958)</f>
        <v>1.2252859973490781E-2</v>
      </c>
      <c r="CX958" s="1">
        <f t="shared" ref="CX958:CX1021" si="449">E958</f>
        <v>0.95548</v>
      </c>
      <c r="CY958">
        <f t="shared" ref="CY958:CY1021" si="450">SUM(AD958:AI958)</f>
        <v>3.1121888099999999E-4</v>
      </c>
      <c r="CZ958" s="1">
        <f t="shared" ref="CZ958:CZ1021" si="451">SUM(AJ958:AO958)</f>
        <v>-9.302400395999999E-3</v>
      </c>
      <c r="DA958" s="1">
        <f t="shared" ref="DA958:DA1021" si="452">AT958+AY958</f>
        <v>-0.94621895</v>
      </c>
      <c r="DB958" s="1">
        <f t="shared" ref="DB958:DB1021" si="453">SUM(AZ958:BB958)</f>
        <v>-3.8025999999999998E-6</v>
      </c>
      <c r="DC958">
        <f t="shared" ref="DC958:DC1021" si="454">ABS(SUM(CX958:DB958)/CX958)</f>
        <v>2.7846306045128212E-4</v>
      </c>
      <c r="DD958" t="str">
        <f t="shared" ref="DD958:DD1021" si="455">CC958</f>
        <v>27314-13-2</v>
      </c>
      <c r="DE958" t="b">
        <f t="shared" ref="DE958:DE1021" si="456">(DC958&lt;$DF$1)</f>
        <v>1</v>
      </c>
    </row>
    <row r="959" spans="1:109" x14ac:dyDescent="0.25">
      <c r="A959" t="s">
        <v>965</v>
      </c>
      <c r="B959">
        <v>0.39917000000000002</v>
      </c>
      <c r="C959">
        <v>4.3202999999999996</v>
      </c>
      <c r="D959" s="1">
        <v>6.3777E-2</v>
      </c>
      <c r="E959">
        <v>4.7832999999999997</v>
      </c>
      <c r="F959">
        <v>0</v>
      </c>
      <c r="G959">
        <v>-0.11755</v>
      </c>
      <c r="H959" s="1">
        <v>7.2281999999999999E-2</v>
      </c>
      <c r="I959">
        <v>0</v>
      </c>
      <c r="J959" s="1">
        <v>1.678E-2</v>
      </c>
      <c r="K959">
        <v>0</v>
      </c>
      <c r="L959" s="1">
        <v>5.1145000000000001E-3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s="1">
        <v>3.8782999999999999E-3</v>
      </c>
      <c r="AE959">
        <v>0</v>
      </c>
      <c r="AF959">
        <v>0</v>
      </c>
      <c r="AG959">
        <v>0</v>
      </c>
      <c r="AH959">
        <v>0</v>
      </c>
      <c r="AI959">
        <v>0</v>
      </c>
      <c r="AJ959" s="1">
        <v>-1.3719E-2</v>
      </c>
      <c r="AK959">
        <v>-0.24623999999999999</v>
      </c>
      <c r="AL959">
        <v>0</v>
      </c>
      <c r="AM959">
        <v>0</v>
      </c>
      <c r="AN959">
        <v>0</v>
      </c>
      <c r="AO959">
        <v>0</v>
      </c>
      <c r="AP959">
        <v>-2.6730999999999998</v>
      </c>
      <c r="AQ959">
        <v>-1.3345</v>
      </c>
      <c r="AR959">
        <v>-0.33254</v>
      </c>
      <c r="AS959" s="1">
        <v>-2.9558999999999998E-2</v>
      </c>
      <c r="AT959">
        <v>-4.4687999999999999</v>
      </c>
      <c r="AU959" s="1">
        <v>-4.6384000000000002E-2</v>
      </c>
      <c r="AV959">
        <v>0</v>
      </c>
      <c r="AW959">
        <v>0</v>
      </c>
      <c r="AX959" s="1">
        <v>-1.0272E-2</v>
      </c>
      <c r="AY959" s="1">
        <v>-5.6915E-2</v>
      </c>
      <c r="AZ959" s="1">
        <v>-1.2323E-3</v>
      </c>
      <c r="BA959">
        <v>0</v>
      </c>
      <c r="BB959">
        <v>0</v>
      </c>
      <c r="BC959">
        <v>0</v>
      </c>
      <c r="BD959" s="1">
        <v>-2.3083000000000001E-3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 s="1">
        <v>5.489E-3</v>
      </c>
      <c r="BL959">
        <v>0</v>
      </c>
      <c r="BM959" s="1">
        <v>3.4398999999999999E-2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 s="1">
        <v>-3.7581999999999997E-2</v>
      </c>
      <c r="CC959" t="str">
        <f t="shared" si="429"/>
        <v>61213-25-0</v>
      </c>
      <c r="CD959">
        <f t="shared" si="430"/>
        <v>4.7194699999999994</v>
      </c>
      <c r="CE959" s="1">
        <f t="shared" si="431"/>
        <v>-4.426355</v>
      </c>
      <c r="CF959">
        <f t="shared" si="432"/>
        <v>-3.9888E-2</v>
      </c>
      <c r="CG959">
        <f t="shared" si="433"/>
        <v>0.22985349999999935</v>
      </c>
      <c r="CH959">
        <f t="shared" si="434"/>
        <v>-2.3373500000000002E-2</v>
      </c>
      <c r="CI959">
        <f t="shared" si="435"/>
        <v>6.3777E-2</v>
      </c>
      <c r="CJ959">
        <f t="shared" si="436"/>
        <v>0.22985349999999935</v>
      </c>
      <c r="CK959" s="1">
        <f t="shared" si="437"/>
        <v>-9.9359999999999893E-2</v>
      </c>
      <c r="CL959" s="1">
        <f t="shared" si="438"/>
        <v>-1.2323E-3</v>
      </c>
      <c r="CM959">
        <f t="shared" si="439"/>
        <v>-0.259959</v>
      </c>
      <c r="CN959">
        <f t="shared" si="440"/>
        <v>6.7142099999999996E-2</v>
      </c>
      <c r="CO959">
        <f t="shared" si="441"/>
        <v>2.2129999999946637E-4</v>
      </c>
      <c r="CP959" s="3">
        <f t="shared" si="442"/>
        <v>0.21720155092880386</v>
      </c>
      <c r="CQ959" s="3">
        <f t="shared" si="443"/>
        <v>0.78279844907119611</v>
      </c>
      <c r="CR959" s="3">
        <f t="shared" si="444"/>
        <v>-0.33838446619135309</v>
      </c>
      <c r="CS959" s="3">
        <f t="shared" si="445"/>
        <v>-4.1967711119928032E-3</v>
      </c>
      <c r="CT959" s="3">
        <f t="shared" si="446"/>
        <v>-0.88532696705553604</v>
      </c>
      <c r="CU959" s="3">
        <f t="shared" si="447"/>
        <v>0.22866187265968674</v>
      </c>
      <c r="CV959" s="3">
        <f t="shared" si="448"/>
        <v>7.536683008048103E-4</v>
      </c>
      <c r="CX959" s="1">
        <f t="shared" si="449"/>
        <v>4.7832999999999997</v>
      </c>
      <c r="CY959">
        <f t="shared" si="450"/>
        <v>3.8782999999999999E-3</v>
      </c>
      <c r="CZ959" s="1">
        <f t="shared" si="451"/>
        <v>-0.259959</v>
      </c>
      <c r="DA959" s="1">
        <f t="shared" si="452"/>
        <v>-4.5257149999999999</v>
      </c>
      <c r="DB959" s="1">
        <f t="shared" si="453"/>
        <v>-1.2323E-3</v>
      </c>
      <c r="DC959">
        <f t="shared" si="454"/>
        <v>5.6864507766537939E-5</v>
      </c>
      <c r="DD959" t="str">
        <f t="shared" si="455"/>
        <v>61213-25-0</v>
      </c>
      <c r="DE959" t="b">
        <f t="shared" si="456"/>
        <v>1</v>
      </c>
    </row>
    <row r="960" spans="1:109" x14ac:dyDescent="0.25">
      <c r="A960" t="s">
        <v>966</v>
      </c>
      <c r="B960" s="1">
        <v>1.3165E-3</v>
      </c>
      <c r="C960" s="1">
        <v>4.8288000000000003E-3</v>
      </c>
      <c r="D960" s="1">
        <v>3.0726000000000001E-4</v>
      </c>
      <c r="E960" s="1">
        <v>6.4524999999999999E-3</v>
      </c>
      <c r="F960">
        <v>0</v>
      </c>
      <c r="G960" s="1">
        <v>-2.2262000000000001E-5</v>
      </c>
      <c r="H960">
        <v>0</v>
      </c>
      <c r="I960" s="1">
        <v>-7.2338000000000001E-6</v>
      </c>
      <c r="J960" s="1">
        <v>1.2329E-5</v>
      </c>
      <c r="K960">
        <v>0</v>
      </c>
      <c r="L960" s="1">
        <v>1.4185000000000001E-5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1">
        <v>-1.2789E-4</v>
      </c>
      <c r="X960">
        <v>0</v>
      </c>
      <c r="Y960" s="1">
        <v>-2.5420999999999999E-5</v>
      </c>
      <c r="Z960" s="1">
        <v>9.5550999999999994E-5</v>
      </c>
      <c r="AA960">
        <v>0</v>
      </c>
      <c r="AB960" s="1">
        <v>3.0380999999999999E-5</v>
      </c>
      <c r="AC960">
        <v>0</v>
      </c>
      <c r="AD960" s="1">
        <v>1.0764000000000001E-5</v>
      </c>
      <c r="AE960">
        <v>0</v>
      </c>
      <c r="AF960">
        <v>0</v>
      </c>
      <c r="AG960">
        <v>0</v>
      </c>
      <c r="AH960" s="1">
        <v>7.6969000000000001E-5</v>
      </c>
      <c r="AI960">
        <v>0</v>
      </c>
      <c r="AJ960" s="1">
        <v>-1.0856000000000001E-5</v>
      </c>
      <c r="AK960" s="1">
        <v>-3.2131E-4</v>
      </c>
      <c r="AL960">
        <v>0</v>
      </c>
      <c r="AM960">
        <v>0</v>
      </c>
      <c r="AN960" s="1">
        <v>-4.0682000000000001E-5</v>
      </c>
      <c r="AO960" s="1">
        <v>-1.9832000000000001E-3</v>
      </c>
      <c r="AP960" s="1">
        <v>-8.7274E-4</v>
      </c>
      <c r="AQ960" s="1">
        <v>-1.2742999999999999E-3</v>
      </c>
      <c r="AR960" s="1">
        <v>-1.1372999999999999E-3</v>
      </c>
      <c r="AS960" s="1">
        <v>-1.0418E-4</v>
      </c>
      <c r="AT960" s="1">
        <v>-4.1698000000000004E-3</v>
      </c>
      <c r="AU960" s="1">
        <v>-1.0023E-7</v>
      </c>
      <c r="AV960">
        <v>0</v>
      </c>
      <c r="AW960">
        <v>0</v>
      </c>
      <c r="AX960" s="1">
        <v>-9.3742000000000008E-6</v>
      </c>
      <c r="AY960" s="1">
        <v>-9.4789E-6</v>
      </c>
      <c r="AZ960" s="1">
        <v>-4.5665999999999996E-6</v>
      </c>
      <c r="BA960">
        <v>0</v>
      </c>
      <c r="BB960">
        <v>0</v>
      </c>
      <c r="BC960">
        <v>0</v>
      </c>
      <c r="BD960" s="1">
        <v>-1.8526000000000001E-7</v>
      </c>
      <c r="BE960">
        <v>0</v>
      </c>
      <c r="BF960">
        <v>0</v>
      </c>
      <c r="BG960">
        <v>0</v>
      </c>
      <c r="BH960" s="1">
        <v>-1.2468000000000001E-6</v>
      </c>
      <c r="BI960">
        <v>0</v>
      </c>
      <c r="BJ960">
        <v>0</v>
      </c>
      <c r="BK960" s="1">
        <v>6.6054000000000004E-8</v>
      </c>
      <c r="BL960">
        <v>0</v>
      </c>
      <c r="BM960" s="1">
        <v>4.3573E-7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 s="1">
        <v>1.2012E-6</v>
      </c>
      <c r="BX960">
        <v>0</v>
      </c>
      <c r="BY960" s="1">
        <v>7.5224000000000002E-6</v>
      </c>
      <c r="BZ960">
        <v>0</v>
      </c>
      <c r="CA960" s="1">
        <v>-7.9540000000000004E-6</v>
      </c>
      <c r="CC960" t="str">
        <f t="shared" si="429"/>
        <v>78587-05-0</v>
      </c>
      <c r="CD960">
        <f t="shared" si="430"/>
        <v>6.1453000000000002E-3</v>
      </c>
      <c r="CE960" s="1">
        <f t="shared" si="431"/>
        <v>-3.3979944299999997E-3</v>
      </c>
      <c r="CF960">
        <f t="shared" si="432"/>
        <v>-9.2253840000000011E-6</v>
      </c>
      <c r="CG960">
        <f t="shared" si="433"/>
        <v>2.7077193860000006E-3</v>
      </c>
      <c r="CH960">
        <f t="shared" si="434"/>
        <v>-3.0360799999999996E-5</v>
      </c>
      <c r="CI960">
        <f t="shared" si="435"/>
        <v>3.0726000000000001E-4</v>
      </c>
      <c r="CJ960">
        <f t="shared" si="436"/>
        <v>2.7077193860000006E-3</v>
      </c>
      <c r="CK960" s="1">
        <f t="shared" si="437"/>
        <v>-7.8128447000000087E-4</v>
      </c>
      <c r="CL960" s="1">
        <f t="shared" si="438"/>
        <v>-4.5665999999999996E-6</v>
      </c>
      <c r="CM960">
        <f t="shared" si="439"/>
        <v>-2.3560479999999999E-3</v>
      </c>
      <c r="CN960">
        <f t="shared" si="440"/>
        <v>1.2747986000000001E-4</v>
      </c>
      <c r="CO960">
        <f t="shared" si="441"/>
        <v>5.6017600000006387E-7</v>
      </c>
      <c r="CP960" s="3">
        <f t="shared" si="442"/>
        <v>0.10191114454273086</v>
      </c>
      <c r="CQ960" s="3">
        <f t="shared" si="443"/>
        <v>0.89808885545726913</v>
      </c>
      <c r="CR960" s="3">
        <f t="shared" si="444"/>
        <v>-0.25913426593491168</v>
      </c>
      <c r="CS960" s="3">
        <f t="shared" si="445"/>
        <v>-1.5146372214698779E-3</v>
      </c>
      <c r="CT960" s="3">
        <f t="shared" si="446"/>
        <v>-0.78144746559139466</v>
      </c>
      <c r="CU960" s="3">
        <f t="shared" si="447"/>
        <v>4.2282166369677451E-2</v>
      </c>
      <c r="CV960" s="3">
        <f t="shared" si="448"/>
        <v>1.85797621901241E-4</v>
      </c>
      <c r="CX960" s="1">
        <f t="shared" si="449"/>
        <v>6.4524999999999999E-3</v>
      </c>
      <c r="CY960">
        <f t="shared" si="450"/>
        <v>8.7732999999999995E-5</v>
      </c>
      <c r="CZ960" s="1">
        <f t="shared" si="451"/>
        <v>-2.3560479999999999E-3</v>
      </c>
      <c r="DA960" s="1">
        <f t="shared" si="452"/>
        <v>-4.1792789000000006E-3</v>
      </c>
      <c r="DB960" s="1">
        <f t="shared" si="453"/>
        <v>-4.5665999999999996E-6</v>
      </c>
      <c r="DC960">
        <f t="shared" si="454"/>
        <v>5.2615265400919784E-5</v>
      </c>
      <c r="DD960" t="str">
        <f t="shared" si="455"/>
        <v>78587-05-0</v>
      </c>
      <c r="DE960" t="b">
        <f t="shared" si="456"/>
        <v>1</v>
      </c>
    </row>
    <row r="961" spans="1:109" x14ac:dyDescent="0.25">
      <c r="A961" t="s">
        <v>967</v>
      </c>
      <c r="B961" s="1">
        <v>3.7593000000000001E-2</v>
      </c>
      <c r="C961">
        <v>0.13447999999999999</v>
      </c>
      <c r="D961" s="1">
        <v>2.3254E-3</v>
      </c>
      <c r="E961">
        <v>0.1744</v>
      </c>
      <c r="F961">
        <v>0</v>
      </c>
      <c r="G961" s="1">
        <v>-6.3226000000000002E-7</v>
      </c>
      <c r="H961" s="1">
        <v>1.0128000000000001E-6</v>
      </c>
      <c r="I961">
        <v>0</v>
      </c>
      <c r="J961">
        <v>0</v>
      </c>
      <c r="K961" s="1">
        <v>-2.0729000000000001E-6</v>
      </c>
      <c r="L961" s="1">
        <v>1.6385E-5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s="1">
        <v>-4.3268999999999998E-3</v>
      </c>
      <c r="X961">
        <v>0</v>
      </c>
      <c r="Y961" s="1">
        <v>-9.6433E-4</v>
      </c>
      <c r="Z961">
        <v>0</v>
      </c>
      <c r="AA961" s="1">
        <v>-2.3503999999999999E-3</v>
      </c>
      <c r="AB961" s="1">
        <v>1.2409000000000001E-3</v>
      </c>
      <c r="AC961">
        <v>0</v>
      </c>
      <c r="AD961" s="1">
        <v>1.1199000000000001E-5</v>
      </c>
      <c r="AE961">
        <v>0</v>
      </c>
      <c r="AF961">
        <v>0</v>
      </c>
      <c r="AG961">
        <v>0</v>
      </c>
      <c r="AH961">
        <v>0</v>
      </c>
      <c r="AI961" s="1">
        <v>-1.8709E-2</v>
      </c>
      <c r="AJ961" s="1">
        <v>-3.7557E-5</v>
      </c>
      <c r="AK961" s="1">
        <v>-5.4080999999999999E-5</v>
      </c>
      <c r="AL961">
        <v>0</v>
      </c>
      <c r="AM961">
        <v>0</v>
      </c>
      <c r="AN961" s="1">
        <v>-3.0165999999999999E-3</v>
      </c>
      <c r="AO961">
        <v>-0.14699999999999999</v>
      </c>
      <c r="AP961" s="1">
        <v>-4.1565999999999999E-3</v>
      </c>
      <c r="AQ961" s="1">
        <v>-1.8352E-4</v>
      </c>
      <c r="AR961" s="1">
        <v>-3.2684000000000001E-4</v>
      </c>
      <c r="AS961" s="1">
        <v>-7.5440999999999995E-4</v>
      </c>
      <c r="AT961" s="1">
        <v>-5.6953999999999998E-3</v>
      </c>
      <c r="AU961" s="1">
        <v>-5.0549999999999996E-10</v>
      </c>
      <c r="AV961">
        <v>0</v>
      </c>
      <c r="AW961">
        <v>0</v>
      </c>
      <c r="AX961" s="1">
        <v>-2.2631000000000001E-5</v>
      </c>
      <c r="AY961" s="1">
        <v>-2.2631000000000001E-5</v>
      </c>
      <c r="AZ961" s="1">
        <v>-2.7043999999999998E-7</v>
      </c>
      <c r="BA961">
        <v>0</v>
      </c>
      <c r="BB961">
        <v>0</v>
      </c>
      <c r="BC961">
        <v>0</v>
      </c>
      <c r="BD961" s="1">
        <v>-2.6978000000000002E-7</v>
      </c>
      <c r="BE961">
        <v>0</v>
      </c>
      <c r="BF961">
        <v>0</v>
      </c>
      <c r="BG961">
        <v>0</v>
      </c>
      <c r="BH961" s="1">
        <v>-8.2259E-4</v>
      </c>
      <c r="BI961">
        <v>0</v>
      </c>
      <c r="BJ961">
        <v>0</v>
      </c>
      <c r="BK961" s="1">
        <v>2.3540000000000001E-8</v>
      </c>
      <c r="BL961">
        <v>0</v>
      </c>
      <c r="BM961" s="1">
        <v>1.9742E-7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 s="1">
        <v>6.1381000000000001E-5</v>
      </c>
      <c r="BX961">
        <v>0</v>
      </c>
      <c r="BY961" s="1">
        <v>7.5549999999999999E-4</v>
      </c>
      <c r="BZ961">
        <v>0</v>
      </c>
      <c r="CA961" s="1">
        <v>-4.1543000000000002E-6</v>
      </c>
      <c r="CC961" t="str">
        <f t="shared" si="429"/>
        <v>149979-41-9</v>
      </c>
      <c r="CD961">
        <f t="shared" si="430"/>
        <v>0.17207299999999998</v>
      </c>
      <c r="CE961" s="1">
        <f t="shared" si="431"/>
        <v>-5.4440015054999999E-3</v>
      </c>
      <c r="CF961">
        <f t="shared" si="432"/>
        <v>-8.1710195999999994E-4</v>
      </c>
      <c r="CG961">
        <f t="shared" si="433"/>
        <v>0.15942585917449997</v>
      </c>
      <c r="CH961">
        <f t="shared" si="434"/>
        <v>-6.3860373599999992E-3</v>
      </c>
      <c r="CI961">
        <f t="shared" si="435"/>
        <v>2.3254E-3</v>
      </c>
      <c r="CJ961">
        <f t="shared" si="436"/>
        <v>0.15942585917449997</v>
      </c>
      <c r="CK961" s="1">
        <f t="shared" si="437"/>
        <v>-2.7402949450000026E-4</v>
      </c>
      <c r="CL961" s="1">
        <f t="shared" si="438"/>
        <v>-2.7043999999999998E-7</v>
      </c>
      <c r="CM961">
        <f t="shared" si="439"/>
        <v>-0.150108238</v>
      </c>
      <c r="CN961">
        <f t="shared" si="440"/>
        <v>-1.148474956E-2</v>
      </c>
      <c r="CO961">
        <f t="shared" si="441"/>
        <v>-1.1602832000003754E-4</v>
      </c>
      <c r="CP961" s="3">
        <f t="shared" si="442"/>
        <v>1.4376395039319721E-2</v>
      </c>
      <c r="CQ961" s="3">
        <f t="shared" si="443"/>
        <v>0.98562360496068024</v>
      </c>
      <c r="CR961" s="3">
        <f t="shared" si="444"/>
        <v>-1.6941413371278466E-3</v>
      </c>
      <c r="CS961" s="3">
        <f t="shared" si="445"/>
        <v>-1.6719498900978865E-6</v>
      </c>
      <c r="CT961" s="3">
        <f t="shared" si="446"/>
        <v>-0.92801897658218979</v>
      </c>
      <c r="CU961" s="3">
        <f t="shared" si="447"/>
        <v>-7.1002535736739203E-2</v>
      </c>
      <c r="CV961" s="3">
        <f t="shared" si="448"/>
        <v>-7.1732560594699451E-4</v>
      </c>
      <c r="CX961" s="1">
        <f t="shared" si="449"/>
        <v>0.1744</v>
      </c>
      <c r="CY961">
        <f t="shared" si="450"/>
        <v>-1.8697801E-2</v>
      </c>
      <c r="CZ961" s="1">
        <f t="shared" si="451"/>
        <v>-0.150108238</v>
      </c>
      <c r="DA961" s="1">
        <f t="shared" si="452"/>
        <v>-5.7180310000000002E-3</v>
      </c>
      <c r="DB961" s="1">
        <f t="shared" si="453"/>
        <v>-2.7043999999999998E-7</v>
      </c>
      <c r="DC961">
        <f t="shared" si="454"/>
        <v>7.1296123853222199E-4</v>
      </c>
      <c r="DD961" t="str">
        <f t="shared" si="455"/>
        <v>149979-41-9</v>
      </c>
      <c r="DE961" t="b">
        <f t="shared" si="456"/>
        <v>1</v>
      </c>
    </row>
    <row r="962" spans="1:109" x14ac:dyDescent="0.25">
      <c r="A962" t="s">
        <v>968</v>
      </c>
      <c r="B962">
        <v>23.704999999999998</v>
      </c>
      <c r="C962">
        <v>198.19</v>
      </c>
      <c r="D962">
        <v>37.469000000000001</v>
      </c>
      <c r="E962">
        <v>259.36</v>
      </c>
      <c r="F962">
        <v>0</v>
      </c>
      <c r="G962">
        <v>-0.39577000000000001</v>
      </c>
      <c r="H962">
        <v>0.26891999999999999</v>
      </c>
      <c r="I962">
        <v>0</v>
      </c>
      <c r="J962">
        <v>0</v>
      </c>
      <c r="K962">
        <v>-0.78388000000000002</v>
      </c>
      <c r="L962" s="1">
        <v>8.6809999999999998E-2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-8.8800000000000008</v>
      </c>
      <c r="X962">
        <v>6.5198</v>
      </c>
      <c r="Y962">
        <v>0</v>
      </c>
      <c r="Z962">
        <v>0</v>
      </c>
      <c r="AA962">
        <v>-20.513999999999999</v>
      </c>
      <c r="AB962">
        <v>0.43683</v>
      </c>
      <c r="AC962">
        <v>0</v>
      </c>
      <c r="AD962">
        <v>0</v>
      </c>
      <c r="AE962">
        <v>-2.0009000000000001</v>
      </c>
      <c r="AF962">
        <v>0</v>
      </c>
      <c r="AG962">
        <v>0</v>
      </c>
      <c r="AH962">
        <v>0</v>
      </c>
      <c r="AI962">
        <v>-49.142000000000003</v>
      </c>
      <c r="AJ962">
        <v>-3.5299</v>
      </c>
      <c r="AK962">
        <v>-7.5791000000000004</v>
      </c>
      <c r="AL962">
        <v>0</v>
      </c>
      <c r="AM962">
        <v>0</v>
      </c>
      <c r="AN962">
        <v>-8.4511000000000003</v>
      </c>
      <c r="AO962">
        <v>-138.69999999999999</v>
      </c>
      <c r="AP962">
        <v>-7.6525999999999996</v>
      </c>
      <c r="AQ962">
        <v>-14.694000000000001</v>
      </c>
      <c r="AR962">
        <v>-17.338000000000001</v>
      </c>
      <c r="AS962">
        <v>-0.25340000000000001</v>
      </c>
      <c r="AT962">
        <v>-48.886000000000003</v>
      </c>
      <c r="AU962">
        <v>-0.44899</v>
      </c>
      <c r="AV962">
        <v>0</v>
      </c>
      <c r="AW962">
        <v>0</v>
      </c>
      <c r="AX962">
        <v>-0.53066000000000002</v>
      </c>
      <c r="AY962">
        <v>-1.0795999999999999</v>
      </c>
      <c r="AZ962" s="1">
        <v>-2.2599E-4</v>
      </c>
      <c r="BA962">
        <v>0</v>
      </c>
      <c r="BB962">
        <v>0</v>
      </c>
      <c r="BC962">
        <v>0</v>
      </c>
      <c r="BD962">
        <v>-1.153</v>
      </c>
      <c r="BE962">
        <v>0</v>
      </c>
      <c r="BF962">
        <v>0</v>
      </c>
      <c r="BG962">
        <v>0</v>
      </c>
      <c r="BH962">
        <v>-25.725000000000001</v>
      </c>
      <c r="BI962">
        <v>0</v>
      </c>
      <c r="BJ962">
        <v>0</v>
      </c>
      <c r="BK962">
        <v>0.12853000000000001</v>
      </c>
      <c r="BL962">
        <v>0</v>
      </c>
      <c r="BM962">
        <v>1.1611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2.9740000000000002</v>
      </c>
      <c r="BX962">
        <v>0</v>
      </c>
      <c r="BY962">
        <v>27.872</v>
      </c>
      <c r="BZ962">
        <v>0</v>
      </c>
      <c r="CA962">
        <v>-5.2564000000000002</v>
      </c>
      <c r="CC962" t="str">
        <f t="shared" si="429"/>
        <v>100-46-9</v>
      </c>
      <c r="CD962">
        <f t="shared" si="430"/>
        <v>221.89499999999998</v>
      </c>
      <c r="CE962" s="1">
        <f t="shared" si="431"/>
        <v>-40.917650000000002</v>
      </c>
      <c r="CF962">
        <f t="shared" si="432"/>
        <v>-32.135629999999999</v>
      </c>
      <c r="CG962">
        <f t="shared" si="433"/>
        <v>125.58042999999998</v>
      </c>
      <c r="CH962">
        <f t="shared" si="434"/>
        <v>-23.261289999999999</v>
      </c>
      <c r="CI962">
        <f t="shared" si="435"/>
        <v>37.469000000000001</v>
      </c>
      <c r="CJ962">
        <f t="shared" si="436"/>
        <v>125.58042999999998</v>
      </c>
      <c r="CK962" s="1">
        <f t="shared" si="437"/>
        <v>-9.0479500000000002</v>
      </c>
      <c r="CL962" s="1">
        <f t="shared" si="438"/>
        <v>-2.2599E-4</v>
      </c>
      <c r="CM962">
        <f t="shared" si="439"/>
        <v>-158.26009999999999</v>
      </c>
      <c r="CN962">
        <f t="shared" si="440"/>
        <v>4.2527899999999947</v>
      </c>
      <c r="CO962">
        <f t="shared" si="441"/>
        <v>-6.0559900000312084E-3</v>
      </c>
      <c r="CP962" s="3">
        <f t="shared" si="442"/>
        <v>0.22980147799351403</v>
      </c>
      <c r="CQ962" s="3">
        <f t="shared" si="443"/>
        <v>0.77019852200648597</v>
      </c>
      <c r="CR962" s="3">
        <f t="shared" si="444"/>
        <v>-5.5492067650895816E-2</v>
      </c>
      <c r="CS962" s="3">
        <f t="shared" si="445"/>
        <v>-1.386021404674644E-6</v>
      </c>
      <c r="CT962" s="3">
        <f t="shared" si="446"/>
        <v>-0.97062651491636631</v>
      </c>
      <c r="CU962" s="3">
        <f t="shared" si="447"/>
        <v>2.6082826539166652E-2</v>
      </c>
      <c r="CV962" s="3">
        <f t="shared" si="448"/>
        <v>-3.7142049500149799E-5</v>
      </c>
      <c r="CX962" s="1">
        <f t="shared" si="449"/>
        <v>259.36</v>
      </c>
      <c r="CY962">
        <f t="shared" si="450"/>
        <v>-51.142900000000004</v>
      </c>
      <c r="CZ962" s="1">
        <f t="shared" si="451"/>
        <v>-158.26009999999999</v>
      </c>
      <c r="DA962" s="1">
        <f t="shared" si="452"/>
        <v>-49.965600000000002</v>
      </c>
      <c r="DB962" s="1">
        <f t="shared" si="453"/>
        <v>-2.2599E-4</v>
      </c>
      <c r="DC962">
        <f t="shared" si="454"/>
        <v>3.4029881246067075E-5</v>
      </c>
      <c r="DD962" t="str">
        <f t="shared" si="455"/>
        <v>100-46-9</v>
      </c>
      <c r="DE962" t="b">
        <f t="shared" si="456"/>
        <v>1</v>
      </c>
    </row>
    <row r="963" spans="1:109" x14ac:dyDescent="0.25">
      <c r="A963" t="s">
        <v>969</v>
      </c>
      <c r="B963">
        <v>21.981000000000002</v>
      </c>
      <c r="C963">
        <v>221.93</v>
      </c>
      <c r="D963">
        <v>9.0088000000000008</v>
      </c>
      <c r="E963">
        <v>252.92</v>
      </c>
      <c r="F963">
        <v>0</v>
      </c>
      <c r="G963">
        <v>-29.763000000000002</v>
      </c>
      <c r="H963">
        <v>0</v>
      </c>
      <c r="I963">
        <v>-1.3766</v>
      </c>
      <c r="J963">
        <v>0</v>
      </c>
      <c r="K963" s="1">
        <v>-8.1134999999999992E-3</v>
      </c>
      <c r="L963">
        <v>0.52293999999999996</v>
      </c>
      <c r="M963">
        <v>0</v>
      </c>
      <c r="N963">
        <v>0</v>
      </c>
      <c r="O963" s="1">
        <v>-1.1825E-3</v>
      </c>
      <c r="P963">
        <v>0</v>
      </c>
      <c r="Q963" s="1">
        <v>-1.2106E-3</v>
      </c>
      <c r="R963">
        <v>0</v>
      </c>
      <c r="S963" s="1">
        <v>-2.1706E-3</v>
      </c>
      <c r="T963">
        <v>0</v>
      </c>
      <c r="U963" s="1">
        <v>-3.0793999999999998E-2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-30.686</v>
      </c>
      <c r="AF963">
        <v>0</v>
      </c>
      <c r="AG963" s="1">
        <v>-3.4923000000000003E-2</v>
      </c>
      <c r="AH963">
        <v>0</v>
      </c>
      <c r="AI963">
        <v>0</v>
      </c>
      <c r="AJ963">
        <v>-1.341</v>
      </c>
      <c r="AK963">
        <v>-7.4813000000000001</v>
      </c>
      <c r="AL963" s="1">
        <v>-7.9942000000000001E-5</v>
      </c>
      <c r="AM963" s="1">
        <v>-2.2780999999999999E-2</v>
      </c>
      <c r="AN963">
        <v>0</v>
      </c>
      <c r="AO963">
        <v>0</v>
      </c>
      <c r="AP963">
        <v>-207.46</v>
      </c>
      <c r="AQ963">
        <v>-3.5255000000000001</v>
      </c>
      <c r="AR963" s="1">
        <v>-3.7248000000000003E-2</v>
      </c>
      <c r="AS963">
        <v>-0.51336999999999999</v>
      </c>
      <c r="AT963">
        <v>-212.02</v>
      </c>
      <c r="AU963">
        <v>-0.11233</v>
      </c>
      <c r="AV963">
        <v>0</v>
      </c>
      <c r="AW963">
        <v>0</v>
      </c>
      <c r="AX963">
        <v>-0.96345999999999998</v>
      </c>
      <c r="AY963">
        <v>-1.077</v>
      </c>
      <c r="AZ963">
        <v>-0.26945999999999998</v>
      </c>
      <c r="BA963" s="1">
        <v>-1.8933E-5</v>
      </c>
      <c r="BB963">
        <v>0</v>
      </c>
      <c r="BC963">
        <v>0</v>
      </c>
      <c r="BD963" s="1">
        <v>-1.3296E-3</v>
      </c>
      <c r="BE963">
        <v>0</v>
      </c>
      <c r="BF963" s="1">
        <v>-5.1238E-5</v>
      </c>
      <c r="BG963">
        <v>0</v>
      </c>
      <c r="BH963">
        <v>0</v>
      </c>
      <c r="BI963">
        <v>0</v>
      </c>
      <c r="BJ963">
        <v>0</v>
      </c>
      <c r="BK963" s="1">
        <v>2.3414999999999998E-3</v>
      </c>
      <c r="BL963">
        <v>0</v>
      </c>
      <c r="BM963" s="1">
        <v>1.7227E-4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 s="1">
        <v>-1.3346E-3</v>
      </c>
      <c r="CC963" t="str">
        <f t="shared" si="429"/>
        <v>101-02-0</v>
      </c>
      <c r="CD963">
        <f t="shared" si="430"/>
        <v>243.911</v>
      </c>
      <c r="CE963" s="1">
        <f t="shared" si="431"/>
        <v>-212.61190800000003</v>
      </c>
      <c r="CF963">
        <f t="shared" si="432"/>
        <v>-2.5137699999999998E-3</v>
      </c>
      <c r="CG963">
        <f t="shared" si="433"/>
        <v>0.63644702999997116</v>
      </c>
      <c r="CH963">
        <f t="shared" si="434"/>
        <v>-30.660131200000002</v>
      </c>
      <c r="CI963">
        <f t="shared" si="435"/>
        <v>9.0088000000000008</v>
      </c>
      <c r="CJ963">
        <f t="shared" si="436"/>
        <v>0.63644702999997116</v>
      </c>
      <c r="CK963" s="1">
        <f t="shared" si="437"/>
        <v>-0.48509199999998032</v>
      </c>
      <c r="CL963" s="1">
        <f t="shared" si="438"/>
        <v>-0.26947893299999998</v>
      </c>
      <c r="CM963">
        <f t="shared" si="439"/>
        <v>-8.8451609419999997</v>
      </c>
      <c r="CN963">
        <f t="shared" si="440"/>
        <v>-5.8076361999996953E-2</v>
      </c>
      <c r="CO963">
        <f t="shared" si="441"/>
        <v>-1.2561207000005473E-2</v>
      </c>
      <c r="CP963" s="3">
        <f t="shared" si="442"/>
        <v>0.93401443964883368</v>
      </c>
      <c r="CQ963" s="3">
        <f t="shared" si="443"/>
        <v>6.5985560351166359E-2</v>
      </c>
      <c r="CR963" s="3">
        <f t="shared" si="444"/>
        <v>-5.0293372320188441E-2</v>
      </c>
      <c r="CS963" s="3">
        <f t="shared" si="445"/>
        <v>-2.7939039006655775E-2</v>
      </c>
      <c r="CT963" s="3">
        <f t="shared" si="446"/>
        <v>-0.91704866806299157</v>
      </c>
      <c r="CU963" s="3">
        <f t="shared" si="447"/>
        <v>-6.0212415316435001E-3</v>
      </c>
      <c r="CV963" s="3">
        <f t="shared" si="448"/>
        <v>-1.3023209214793443E-3</v>
      </c>
      <c r="CX963" s="1">
        <f t="shared" si="449"/>
        <v>252.92</v>
      </c>
      <c r="CY963">
        <f t="shared" si="450"/>
        <v>-30.720922999999999</v>
      </c>
      <c r="CZ963" s="1">
        <f t="shared" si="451"/>
        <v>-8.8451609419999997</v>
      </c>
      <c r="DA963" s="1">
        <f t="shared" si="452"/>
        <v>-213.09700000000001</v>
      </c>
      <c r="DB963" s="1">
        <f t="shared" si="453"/>
        <v>-0.26947893299999998</v>
      </c>
      <c r="DC963">
        <f t="shared" si="454"/>
        <v>4.9671338763351199E-5</v>
      </c>
      <c r="DD963" t="str">
        <f t="shared" si="455"/>
        <v>101-02-0</v>
      </c>
      <c r="DE963" t="b">
        <f t="shared" si="456"/>
        <v>1</v>
      </c>
    </row>
    <row r="964" spans="1:109" x14ac:dyDescent="0.25">
      <c r="A964" t="s">
        <v>970</v>
      </c>
      <c r="B964">
        <v>3.9344000000000001</v>
      </c>
      <c r="C964">
        <v>32.926000000000002</v>
      </c>
      <c r="D964">
        <v>7.8417000000000003</v>
      </c>
      <c r="E964">
        <v>44.701999999999998</v>
      </c>
      <c r="F964">
        <v>0</v>
      </c>
      <c r="G964">
        <v>-1.7003999999999999</v>
      </c>
      <c r="H964">
        <v>0.95545999999999998</v>
      </c>
      <c r="I964">
        <v>0</v>
      </c>
      <c r="J964">
        <v>0</v>
      </c>
      <c r="K964">
        <v>-4.6981999999999999</v>
      </c>
      <c r="L964" s="1">
        <v>7.9767000000000005E-2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s="1">
        <v>-4.3207999999999996E-3</v>
      </c>
      <c r="X964" s="1">
        <v>2.2304E-3</v>
      </c>
      <c r="Y964">
        <v>0</v>
      </c>
      <c r="Z964">
        <v>0</v>
      </c>
      <c r="AA964" s="1">
        <v>-1.2156999999999999E-2</v>
      </c>
      <c r="AB964" s="1">
        <v>1.5582000000000001E-4</v>
      </c>
      <c r="AC964">
        <v>0</v>
      </c>
      <c r="AD964">
        <v>0</v>
      </c>
      <c r="AE964">
        <v>-10.367000000000001</v>
      </c>
      <c r="AF964">
        <v>0</v>
      </c>
      <c r="AG964">
        <v>0</v>
      </c>
      <c r="AH964">
        <v>0</v>
      </c>
      <c r="AI964" s="1">
        <v>-2.5305000000000001E-2</v>
      </c>
      <c r="AJ964">
        <v>-2.0802999999999998</v>
      </c>
      <c r="AK964">
        <v>-23.782</v>
      </c>
      <c r="AL964">
        <v>0</v>
      </c>
      <c r="AM964">
        <v>0</v>
      </c>
      <c r="AN964" s="1">
        <v>-3.2793000000000002E-3</v>
      </c>
      <c r="AO964" s="1">
        <v>-5.6861000000000002E-2</v>
      </c>
      <c r="AP964">
        <v>-0.36799999999999999</v>
      </c>
      <c r="AQ964">
        <v>-0.94093000000000004</v>
      </c>
      <c r="AR964">
        <v>-1.1500999999999999</v>
      </c>
      <c r="AS964" s="1">
        <v>-4.9524E-3</v>
      </c>
      <c r="AT964">
        <v>-3.0350000000000001</v>
      </c>
      <c r="AU964">
        <v>-1.2713000000000001</v>
      </c>
      <c r="AV964">
        <v>0</v>
      </c>
      <c r="AW964">
        <v>0</v>
      </c>
      <c r="AX964">
        <v>-2.3885000000000001</v>
      </c>
      <c r="AY964">
        <v>-5.3445</v>
      </c>
      <c r="AZ964" s="1">
        <v>-8.7554999999999994E-3</v>
      </c>
      <c r="BA964">
        <v>0</v>
      </c>
      <c r="BB964">
        <v>0</v>
      </c>
      <c r="BC964">
        <v>0</v>
      </c>
      <c r="BD964">
        <v>-4.9795999999999996</v>
      </c>
      <c r="BE964">
        <v>0</v>
      </c>
      <c r="BF964">
        <v>0</v>
      </c>
      <c r="BG964">
        <v>0</v>
      </c>
      <c r="BH964" s="1">
        <v>-1.1004E-2</v>
      </c>
      <c r="BI964">
        <v>0</v>
      </c>
      <c r="BJ964">
        <v>0</v>
      </c>
      <c r="BK964">
        <v>0.50593999999999995</v>
      </c>
      <c r="BL964">
        <v>0</v>
      </c>
      <c r="BM964">
        <v>4.8307000000000002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 s="1">
        <v>1.2258E-3</v>
      </c>
      <c r="BX964">
        <v>0</v>
      </c>
      <c r="BY964" s="1">
        <v>1.2208E-2</v>
      </c>
      <c r="BZ964">
        <v>0</v>
      </c>
      <c r="CA964">
        <v>-0.35925000000000001</v>
      </c>
      <c r="CC964" t="str">
        <f t="shared" si="429"/>
        <v>103-69-5</v>
      </c>
      <c r="CD964">
        <f t="shared" si="430"/>
        <v>36.860399999999998</v>
      </c>
      <c r="CE964" s="1">
        <f t="shared" si="431"/>
        <v>-6.1237824000000005</v>
      </c>
      <c r="CF964">
        <f t="shared" si="432"/>
        <v>-5.3500738000000005</v>
      </c>
      <c r="CG964">
        <f t="shared" si="433"/>
        <v>20.00907922</v>
      </c>
      <c r="CH964">
        <f t="shared" si="434"/>
        <v>-5.3774645799999998</v>
      </c>
      <c r="CI964">
        <f t="shared" si="435"/>
        <v>7.8417000000000003</v>
      </c>
      <c r="CJ964">
        <f t="shared" si="436"/>
        <v>20.00907922</v>
      </c>
      <c r="CK964" s="1">
        <f t="shared" si="437"/>
        <v>-2.2557175999999997</v>
      </c>
      <c r="CL964" s="1">
        <f t="shared" si="438"/>
        <v>-8.7554999999999994E-3</v>
      </c>
      <c r="CM964">
        <f t="shared" si="439"/>
        <v>-25.922440300000002</v>
      </c>
      <c r="CN964">
        <f t="shared" si="440"/>
        <v>0.33501357999999887</v>
      </c>
      <c r="CO964">
        <f t="shared" si="441"/>
        <v>-1.1206000000030802E-3</v>
      </c>
      <c r="CP964" s="3">
        <f t="shared" si="442"/>
        <v>0.28156124243621794</v>
      </c>
      <c r="CQ964" s="3">
        <f t="shared" si="443"/>
        <v>0.71843875756378206</v>
      </c>
      <c r="CR964" s="3">
        <f t="shared" si="444"/>
        <v>-8.0992979843814927E-2</v>
      </c>
      <c r="CS964" s="3">
        <f t="shared" si="445"/>
        <v>-3.1437181454918014E-4</v>
      </c>
      <c r="CT964" s="3">
        <f t="shared" si="446"/>
        <v>-0.93076176056807658</v>
      </c>
      <c r="CU964" s="3">
        <f t="shared" si="447"/>
        <v>1.2028876368364637E-2</v>
      </c>
      <c r="CV964" s="3">
        <f t="shared" si="448"/>
        <v>-4.0235858076041303E-5</v>
      </c>
      <c r="CX964" s="1">
        <f t="shared" si="449"/>
        <v>44.701999999999998</v>
      </c>
      <c r="CY964">
        <f t="shared" si="450"/>
        <v>-10.392305</v>
      </c>
      <c r="CZ964" s="1">
        <f t="shared" si="451"/>
        <v>-25.922440300000002</v>
      </c>
      <c r="DA964" s="1">
        <f t="shared" si="452"/>
        <v>-8.3795000000000002</v>
      </c>
      <c r="DB964" s="1">
        <f t="shared" si="453"/>
        <v>-8.7554999999999994E-3</v>
      </c>
      <c r="DC964">
        <f t="shared" si="454"/>
        <v>2.2388260033197462E-5</v>
      </c>
      <c r="DD964" t="str">
        <f t="shared" si="455"/>
        <v>103-69-5</v>
      </c>
      <c r="DE964" t="b">
        <f t="shared" si="456"/>
        <v>1</v>
      </c>
    </row>
    <row r="965" spans="1:109" x14ac:dyDescent="0.25">
      <c r="A965" t="s">
        <v>971</v>
      </c>
      <c r="B965">
        <v>0.29552</v>
      </c>
      <c r="C965">
        <v>2.4754</v>
      </c>
      <c r="D965">
        <v>10.135</v>
      </c>
      <c r="E965">
        <v>12.906000000000001</v>
      </c>
      <c r="F965">
        <v>0</v>
      </c>
      <c r="G965" s="1">
        <v>-4.7072000000000003E-2</v>
      </c>
      <c r="H965" s="1">
        <v>3.3585999999999998E-2</v>
      </c>
      <c r="I965">
        <v>0</v>
      </c>
      <c r="J965">
        <v>0</v>
      </c>
      <c r="K965">
        <v>-0.16769000000000001</v>
      </c>
      <c r="L965" s="1">
        <v>3.9477000000000002E-3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s="1">
        <v>-6.8543999999999994E-2</v>
      </c>
      <c r="X965" s="1">
        <v>5.3454000000000002E-2</v>
      </c>
      <c r="Y965">
        <v>0</v>
      </c>
      <c r="Z965">
        <v>0</v>
      </c>
      <c r="AA965">
        <v>-0.24518000000000001</v>
      </c>
      <c r="AB965" s="1">
        <v>3.3522000000000001E-3</v>
      </c>
      <c r="AC965">
        <v>0</v>
      </c>
      <c r="AD965">
        <v>0</v>
      </c>
      <c r="AE965">
        <v>-0.47760000000000002</v>
      </c>
      <c r="AF965">
        <v>0</v>
      </c>
      <c r="AG965">
        <v>0</v>
      </c>
      <c r="AH965">
        <v>0</v>
      </c>
      <c r="AI965">
        <v>-0.72880999999999996</v>
      </c>
      <c r="AJ965">
        <v>-1.1144000000000001</v>
      </c>
      <c r="AK965">
        <v>-4.1256000000000004</v>
      </c>
      <c r="AL965">
        <v>0</v>
      </c>
      <c r="AM965">
        <v>0</v>
      </c>
      <c r="AN965">
        <v>-0.47331000000000001</v>
      </c>
      <c r="AO965">
        <v>-5.8505000000000003</v>
      </c>
      <c r="AP965" s="1">
        <v>-9.7029999999999998E-3</v>
      </c>
      <c r="AQ965" s="1">
        <v>-2.6922999999999999E-2</v>
      </c>
      <c r="AR965" s="1">
        <v>-3.5415000000000002E-2</v>
      </c>
      <c r="AS965" s="1">
        <v>-3.1177000000000001E-4</v>
      </c>
      <c r="AT965">
        <v>-0.11329</v>
      </c>
      <c r="AU965" s="1">
        <v>-1.8616000000000001E-2</v>
      </c>
      <c r="AV965">
        <v>0</v>
      </c>
      <c r="AW965">
        <v>0</v>
      </c>
      <c r="AX965" s="1">
        <v>-2.5785000000000001E-3</v>
      </c>
      <c r="AY965" s="1">
        <v>-2.2671E-2</v>
      </c>
      <c r="AZ965" s="1">
        <v>-1.1515000000000001E-5</v>
      </c>
      <c r="BA965">
        <v>0</v>
      </c>
      <c r="BB965">
        <v>0</v>
      </c>
      <c r="BC965">
        <v>0</v>
      </c>
      <c r="BD965">
        <v>-0.17560000000000001</v>
      </c>
      <c r="BE965">
        <v>0</v>
      </c>
      <c r="BF965">
        <v>0</v>
      </c>
      <c r="BG965">
        <v>0</v>
      </c>
      <c r="BH965">
        <v>-0.30065999999999998</v>
      </c>
      <c r="BI965">
        <v>0</v>
      </c>
      <c r="BJ965">
        <v>0</v>
      </c>
      <c r="BK965" s="1">
        <v>1.6560999999999999E-2</v>
      </c>
      <c r="BL965">
        <v>0</v>
      </c>
      <c r="BM965">
        <v>0.17224999999999999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 s="1">
        <v>2.6987000000000001E-2</v>
      </c>
      <c r="BX965">
        <v>0</v>
      </c>
      <c r="BY965">
        <v>0.27234000000000003</v>
      </c>
      <c r="BZ965">
        <v>0</v>
      </c>
      <c r="CA965" s="1">
        <v>-1.2022E-2</v>
      </c>
      <c r="CC965" t="str">
        <f t="shared" si="429"/>
        <v>105-55-5</v>
      </c>
      <c r="CD965">
        <f t="shared" si="430"/>
        <v>2.7709200000000003</v>
      </c>
      <c r="CE965" s="1">
        <f t="shared" si="431"/>
        <v>-9.3547270000000002E-2</v>
      </c>
      <c r="CF965">
        <f t="shared" si="432"/>
        <v>-0.48813800000000002</v>
      </c>
      <c r="CG965">
        <f t="shared" si="433"/>
        <v>1.7550886300000001</v>
      </c>
      <c r="CH965">
        <f t="shared" si="434"/>
        <v>-0.43414609999999998</v>
      </c>
      <c r="CI965">
        <f t="shared" si="435"/>
        <v>10.135</v>
      </c>
      <c r="CJ965">
        <f t="shared" si="436"/>
        <v>1.7550886300000001</v>
      </c>
      <c r="CK965" s="1">
        <f t="shared" si="437"/>
        <v>-4.2413729999999997E-2</v>
      </c>
      <c r="CL965" s="1">
        <f t="shared" si="438"/>
        <v>-1.1515000000000001E-5</v>
      </c>
      <c r="CM965">
        <f t="shared" si="439"/>
        <v>-11.56381</v>
      </c>
      <c r="CN965">
        <f t="shared" si="440"/>
        <v>-0.28398190000000001</v>
      </c>
      <c r="CO965">
        <f t="shared" si="441"/>
        <v>-1.2851500000132798E-4</v>
      </c>
      <c r="CP965" s="3">
        <f t="shared" si="442"/>
        <v>0.85239061838683705</v>
      </c>
      <c r="CQ965" s="3">
        <f t="shared" si="443"/>
        <v>0.14760938161316298</v>
      </c>
      <c r="CR965" s="3">
        <f t="shared" si="444"/>
        <v>-3.5671500288892294E-3</v>
      </c>
      <c r="CS965" s="3">
        <f t="shared" si="445"/>
        <v>-9.6845367249377701E-7</v>
      </c>
      <c r="CT965" s="3">
        <f t="shared" si="446"/>
        <v>-0.97255877225534193</v>
      </c>
      <c r="CU965" s="3">
        <f t="shared" si="447"/>
        <v>-2.388391784426926E-2</v>
      </c>
      <c r="CV965" s="3">
        <f t="shared" si="448"/>
        <v>-1.0808582172976451E-5</v>
      </c>
      <c r="CX965" s="1">
        <f t="shared" si="449"/>
        <v>12.906000000000001</v>
      </c>
      <c r="CY965">
        <f t="shared" si="450"/>
        <v>-1.20641</v>
      </c>
      <c r="CZ965" s="1">
        <f t="shared" si="451"/>
        <v>-11.56381</v>
      </c>
      <c r="DA965" s="1">
        <f t="shared" si="452"/>
        <v>-0.135961</v>
      </c>
      <c r="DB965" s="1">
        <f t="shared" si="453"/>
        <v>-1.1515000000000001E-5</v>
      </c>
      <c r="DC965">
        <f t="shared" si="454"/>
        <v>1.4916705408301769E-5</v>
      </c>
      <c r="DD965" t="str">
        <f t="shared" si="455"/>
        <v>105-55-5</v>
      </c>
      <c r="DE965" t="b">
        <f t="shared" si="456"/>
        <v>1</v>
      </c>
    </row>
    <row r="966" spans="1:109" x14ac:dyDescent="0.25">
      <c r="A966" t="s">
        <v>972</v>
      </c>
      <c r="B966">
        <v>137.1</v>
      </c>
      <c r="C966">
        <v>1154.8</v>
      </c>
      <c r="D966">
        <v>177.59</v>
      </c>
      <c r="E966">
        <v>1469.5</v>
      </c>
      <c r="F966">
        <v>0</v>
      </c>
      <c r="G966">
        <v>-33.216999999999999</v>
      </c>
      <c r="H966">
        <v>10.656000000000001</v>
      </c>
      <c r="I966">
        <v>0</v>
      </c>
      <c r="J966">
        <v>7.5986000000000002</v>
      </c>
      <c r="K966">
        <v>0</v>
      </c>
      <c r="L966">
        <v>3.5594000000000001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-0.18636</v>
      </c>
      <c r="X966" s="1">
        <v>6.3729999999999995E-2</v>
      </c>
      <c r="Y966">
        <v>0</v>
      </c>
      <c r="Z966" s="1">
        <v>4.5093000000000001E-2</v>
      </c>
      <c r="AA966">
        <v>0</v>
      </c>
      <c r="AB966" s="1">
        <v>1.3505E-2</v>
      </c>
      <c r="AC966">
        <v>0</v>
      </c>
      <c r="AD966">
        <v>0</v>
      </c>
      <c r="AE966">
        <v>-3.8332999999999999</v>
      </c>
      <c r="AF966">
        <v>0</v>
      </c>
      <c r="AG966">
        <v>0</v>
      </c>
      <c r="AH966">
        <v>0</v>
      </c>
      <c r="AI966" s="1">
        <v>-1.9791E-2</v>
      </c>
      <c r="AJ966">
        <v>-28.459</v>
      </c>
      <c r="AK966">
        <v>-187.38</v>
      </c>
      <c r="AL966">
        <v>0</v>
      </c>
      <c r="AM966">
        <v>0</v>
      </c>
      <c r="AN966" s="1">
        <v>-9.1342000000000007E-2</v>
      </c>
      <c r="AO966">
        <v>-1.0936999999999999</v>
      </c>
      <c r="AP966">
        <v>-637.09</v>
      </c>
      <c r="AQ966">
        <v>-377.38</v>
      </c>
      <c r="AR966">
        <v>-90.043999999999997</v>
      </c>
      <c r="AS966">
        <v>-23.434000000000001</v>
      </c>
      <c r="AT966">
        <v>-1207.2</v>
      </c>
      <c r="AU966">
        <v>-19.786999999999999</v>
      </c>
      <c r="AV966">
        <v>0</v>
      </c>
      <c r="AW966">
        <v>0</v>
      </c>
      <c r="AX966">
        <v>-20.742000000000001</v>
      </c>
      <c r="AY966">
        <v>-41.320999999999998</v>
      </c>
      <c r="AZ966" s="1">
        <v>-2.2617999999999999E-2</v>
      </c>
      <c r="BA966">
        <v>0</v>
      </c>
      <c r="BB966">
        <v>0</v>
      </c>
      <c r="BC966">
        <v>0.57186999999999999</v>
      </c>
      <c r="BD966">
        <v>0</v>
      </c>
      <c r="BE966">
        <v>0</v>
      </c>
      <c r="BF966">
        <v>0</v>
      </c>
      <c r="BG966" s="1">
        <v>3.7566000000000001E-3</v>
      </c>
      <c r="BH966">
        <v>0</v>
      </c>
      <c r="BI966">
        <v>0</v>
      </c>
      <c r="BJ966">
        <v>0</v>
      </c>
      <c r="BK966">
        <v>2.8820999999999999</v>
      </c>
      <c r="BL966">
        <v>0</v>
      </c>
      <c r="BM966">
        <v>8.2643000000000004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 s="1">
        <v>1.8387000000000001E-2</v>
      </c>
      <c r="BX966">
        <v>0</v>
      </c>
      <c r="BY966" s="1">
        <v>5.2164000000000002E-2</v>
      </c>
      <c r="BZ966">
        <v>0</v>
      </c>
      <c r="CA966">
        <v>-11.797000000000001</v>
      </c>
      <c r="CC966" t="str">
        <f t="shared" si="429"/>
        <v>106-44-5</v>
      </c>
      <c r="CD966">
        <f t="shared" si="430"/>
        <v>1291.8999999999999</v>
      </c>
      <c r="CE966" s="1">
        <f t="shared" si="431"/>
        <v>-1168.4770000000001</v>
      </c>
      <c r="CF966">
        <f t="shared" si="432"/>
        <v>-11.216951</v>
      </c>
      <c r="CG966">
        <f t="shared" si="433"/>
        <v>100.73901699999978</v>
      </c>
      <c r="CH966">
        <f t="shared" si="434"/>
        <v>-11.467032</v>
      </c>
      <c r="CI966">
        <f t="shared" si="435"/>
        <v>177.59</v>
      </c>
      <c r="CJ966">
        <f t="shared" si="436"/>
        <v>100.73901699999978</v>
      </c>
      <c r="CK966" s="1">
        <f t="shared" si="437"/>
        <v>-80.043999999999869</v>
      </c>
      <c r="CL966" s="1">
        <f t="shared" si="438"/>
        <v>-2.2617999999999999E-2</v>
      </c>
      <c r="CM966">
        <f t="shared" si="439"/>
        <v>-217.02404200000001</v>
      </c>
      <c r="CN966">
        <f t="shared" si="440"/>
        <v>18.835314400000001</v>
      </c>
      <c r="CO966">
        <f t="shared" si="441"/>
        <v>7.3671399999923892E-2</v>
      </c>
      <c r="CP966" s="3">
        <f t="shared" si="442"/>
        <v>0.63805779905441962</v>
      </c>
      <c r="CQ966" s="3">
        <f t="shared" si="443"/>
        <v>0.36194220094558038</v>
      </c>
      <c r="CR966" s="3">
        <f t="shared" si="444"/>
        <v>-0.28758769338088785</v>
      </c>
      <c r="CS966" s="3">
        <f t="shared" si="445"/>
        <v>-8.1263535666495086E-5</v>
      </c>
      <c r="CT966" s="3">
        <f t="shared" si="446"/>
        <v>-0.77973918903324468</v>
      </c>
      <c r="CU966" s="3">
        <f t="shared" si="447"/>
        <v>6.7672837719252296E-2</v>
      </c>
      <c r="CV966" s="3">
        <f t="shared" si="448"/>
        <v>2.6469176945328679E-4</v>
      </c>
      <c r="CX966" s="1">
        <f t="shared" si="449"/>
        <v>1469.5</v>
      </c>
      <c r="CY966">
        <f t="shared" si="450"/>
        <v>-3.853091</v>
      </c>
      <c r="CZ966" s="1">
        <f t="shared" si="451"/>
        <v>-217.02404200000001</v>
      </c>
      <c r="DA966" s="1">
        <f t="shared" si="452"/>
        <v>-1248.521</v>
      </c>
      <c r="DB966" s="1">
        <f t="shared" si="453"/>
        <v>-2.2617999999999999E-2</v>
      </c>
      <c r="DC966">
        <f t="shared" si="454"/>
        <v>5.3929227628502119E-5</v>
      </c>
      <c r="DD966" t="str">
        <f t="shared" si="455"/>
        <v>106-44-5</v>
      </c>
      <c r="DE966" t="b">
        <f t="shared" si="456"/>
        <v>1</v>
      </c>
    </row>
    <row r="967" spans="1:109" x14ac:dyDescent="0.25">
      <c r="A967" t="s">
        <v>973</v>
      </c>
      <c r="B967">
        <v>2.5760000000000001</v>
      </c>
      <c r="C967">
        <v>21.533000000000001</v>
      </c>
      <c r="D967">
        <v>2.4718</v>
      </c>
      <c r="E967">
        <v>26.58</v>
      </c>
      <c r="F967">
        <v>0</v>
      </c>
      <c r="G967" s="1">
        <v>-6.1641999999999999E-3</v>
      </c>
      <c r="H967" s="1">
        <v>6.7708000000000004E-4</v>
      </c>
      <c r="I967">
        <v>0</v>
      </c>
      <c r="J967">
        <v>0</v>
      </c>
      <c r="K967" s="1">
        <v>-2.1131000000000001E-3</v>
      </c>
      <c r="L967" s="1">
        <v>6.4292000000000004E-3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-0.90297000000000005</v>
      </c>
      <c r="X967">
        <v>0.67820000000000003</v>
      </c>
      <c r="Y967">
        <v>0</v>
      </c>
      <c r="Z967">
        <v>0</v>
      </c>
      <c r="AA967">
        <v>-3.2109000000000001</v>
      </c>
      <c r="AB967" s="1">
        <v>4.5177000000000002E-2</v>
      </c>
      <c r="AC967">
        <v>0</v>
      </c>
      <c r="AD967">
        <v>0</v>
      </c>
      <c r="AE967" s="1">
        <v>-3.1327E-3</v>
      </c>
      <c r="AF967">
        <v>0</v>
      </c>
      <c r="AG967">
        <v>0</v>
      </c>
      <c r="AH967">
        <v>0</v>
      </c>
      <c r="AI967">
        <v>-7.1628999999999996</v>
      </c>
      <c r="AJ967">
        <v>-0.20224</v>
      </c>
      <c r="AK967">
        <v>-0.12271</v>
      </c>
      <c r="AL967">
        <v>0</v>
      </c>
      <c r="AM967">
        <v>0</v>
      </c>
      <c r="AN967">
        <v>-0.88249</v>
      </c>
      <c r="AO967">
        <v>-14.705</v>
      </c>
      <c r="AP967">
        <v>-2.3363999999999998</v>
      </c>
      <c r="AQ967">
        <v>-0.26899000000000001</v>
      </c>
      <c r="AR967">
        <v>-0.30149999999999999</v>
      </c>
      <c r="AS967">
        <v>-0.17684</v>
      </c>
      <c r="AT967">
        <v>-3.4645000000000001</v>
      </c>
      <c r="AU967" s="1">
        <v>-1.2919E-2</v>
      </c>
      <c r="AV967">
        <v>0</v>
      </c>
      <c r="AW967">
        <v>0</v>
      </c>
      <c r="AX967" s="1">
        <v>-2.8423E-2</v>
      </c>
      <c r="AY967" s="1">
        <v>-4.2053E-2</v>
      </c>
      <c r="AZ967" s="1">
        <v>-2.9812999999999998E-7</v>
      </c>
      <c r="BA967">
        <v>0</v>
      </c>
      <c r="BB967">
        <v>0</v>
      </c>
      <c r="BC967">
        <v>0</v>
      </c>
      <c r="BD967" s="1">
        <v>-1.9577000000000002E-3</v>
      </c>
      <c r="BE967">
        <v>0</v>
      </c>
      <c r="BF967">
        <v>0</v>
      </c>
      <c r="BG967">
        <v>0</v>
      </c>
      <c r="BH967">
        <v>-3.5508000000000002</v>
      </c>
      <c r="BI967">
        <v>0</v>
      </c>
      <c r="BJ967">
        <v>0</v>
      </c>
      <c r="BK967" s="1">
        <v>2.7505999999999999E-4</v>
      </c>
      <c r="BL967" s="1">
        <v>-7.7862000000000003E-9</v>
      </c>
      <c r="BM967" s="1">
        <v>2.0385999999999998E-3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0.33356999999999998</v>
      </c>
      <c r="BX967">
        <v>0</v>
      </c>
      <c r="BY967">
        <v>3.3151000000000002</v>
      </c>
      <c r="BZ967">
        <v>0</v>
      </c>
      <c r="CA967" s="1">
        <v>-9.7979999999999998E-2</v>
      </c>
      <c r="CC967" t="str">
        <f t="shared" si="429"/>
        <v>107-93-7</v>
      </c>
      <c r="CD967">
        <f t="shared" si="430"/>
        <v>24.109000000000002</v>
      </c>
      <c r="CE967" s="1">
        <f t="shared" si="431"/>
        <v>-3.1250719999999998</v>
      </c>
      <c r="CF967">
        <f t="shared" si="432"/>
        <v>-3.6509836522137999</v>
      </c>
      <c r="CG967">
        <f t="shared" si="433"/>
        <v>13.941280327786203</v>
      </c>
      <c r="CH967">
        <f t="shared" si="434"/>
        <v>-3.3916640200000003</v>
      </c>
      <c r="CI967">
        <f t="shared" si="435"/>
        <v>2.4718</v>
      </c>
      <c r="CJ967">
        <f t="shared" si="436"/>
        <v>13.941280327786203</v>
      </c>
      <c r="CK967" s="1">
        <f t="shared" si="437"/>
        <v>-0.3814810000000004</v>
      </c>
      <c r="CL967" s="1">
        <f t="shared" si="438"/>
        <v>-2.9812999999999998E-7</v>
      </c>
      <c r="CM967">
        <f t="shared" si="439"/>
        <v>-15.91244</v>
      </c>
      <c r="CN967">
        <f t="shared" si="440"/>
        <v>-0.12363097999999902</v>
      </c>
      <c r="CO967">
        <f t="shared" si="441"/>
        <v>-4.4719503437963964E-3</v>
      </c>
      <c r="CP967" s="3">
        <f t="shared" si="442"/>
        <v>0.15059939698311317</v>
      </c>
      <c r="CQ967" s="3">
        <f t="shared" si="443"/>
        <v>0.84940060301688669</v>
      </c>
      <c r="CR967" s="3">
        <f t="shared" si="444"/>
        <v>-2.3242498810791754E-2</v>
      </c>
      <c r="CS967" s="3">
        <f t="shared" si="445"/>
        <v>-1.8164171139483587E-8</v>
      </c>
      <c r="CT967" s="3">
        <f t="shared" si="446"/>
        <v>-0.96949747897482386</v>
      </c>
      <c r="CU967" s="3">
        <f t="shared" si="447"/>
        <v>-7.5324666382519528E-3</v>
      </c>
      <c r="CV967" s="3">
        <f t="shared" si="448"/>
        <v>-2.7246258803874222E-4</v>
      </c>
      <c r="CX967" s="1">
        <f t="shared" si="449"/>
        <v>26.58</v>
      </c>
      <c r="CY967">
        <f t="shared" si="450"/>
        <v>-7.1660326999999997</v>
      </c>
      <c r="CZ967" s="1">
        <f t="shared" si="451"/>
        <v>-15.91244</v>
      </c>
      <c r="DA967" s="1">
        <f t="shared" si="452"/>
        <v>-3.5065530000000003</v>
      </c>
      <c r="DB967" s="1">
        <f t="shared" si="453"/>
        <v>-2.9812999999999998E-7</v>
      </c>
      <c r="DC967">
        <f t="shared" si="454"/>
        <v>1.8908947065466176E-4</v>
      </c>
      <c r="DD967" t="str">
        <f t="shared" si="455"/>
        <v>107-93-7</v>
      </c>
      <c r="DE967" t="b">
        <f t="shared" si="456"/>
        <v>1</v>
      </c>
    </row>
    <row r="968" spans="1:109" x14ac:dyDescent="0.25">
      <c r="A968" t="s">
        <v>974</v>
      </c>
      <c r="B968">
        <v>14830</v>
      </c>
      <c r="C968" s="1">
        <v>124300</v>
      </c>
      <c r="D968">
        <v>18377</v>
      </c>
      <c r="E968" s="1">
        <v>157510</v>
      </c>
      <c r="F968">
        <v>0</v>
      </c>
      <c r="G968">
        <v>-3053.5</v>
      </c>
      <c r="H968">
        <v>941.08</v>
      </c>
      <c r="I968">
        <v>0</v>
      </c>
      <c r="J968">
        <v>672.28</v>
      </c>
      <c r="K968">
        <v>0</v>
      </c>
      <c r="L968">
        <v>372.48</v>
      </c>
      <c r="M968">
        <v>0</v>
      </c>
      <c r="N968" s="1">
        <v>5.1816000000000004E-4</v>
      </c>
      <c r="O968">
        <v>0</v>
      </c>
      <c r="P968" s="1">
        <v>7.8381000000000002E-4</v>
      </c>
      <c r="Q968">
        <v>0</v>
      </c>
      <c r="R968" s="1">
        <v>1.2049999999999999E-3</v>
      </c>
      <c r="S968">
        <v>0</v>
      </c>
      <c r="T968">
        <v>0</v>
      </c>
      <c r="U968">
        <v>-31.51</v>
      </c>
      <c r="V968">
        <v>0</v>
      </c>
      <c r="W968">
        <v>-17.173999999999999</v>
      </c>
      <c r="X968">
        <v>5.6809000000000003</v>
      </c>
      <c r="Y968">
        <v>0</v>
      </c>
      <c r="Z968">
        <v>3.9916999999999998</v>
      </c>
      <c r="AA968">
        <v>0</v>
      </c>
      <c r="AB968">
        <v>1.4148000000000001</v>
      </c>
      <c r="AC968">
        <v>0</v>
      </c>
      <c r="AD968">
        <v>0</v>
      </c>
      <c r="AE968">
        <v>-376.9</v>
      </c>
      <c r="AF968">
        <v>0</v>
      </c>
      <c r="AG968">
        <v>-31.427</v>
      </c>
      <c r="AH968">
        <v>0</v>
      </c>
      <c r="AI968">
        <v>-2.0421999999999998</v>
      </c>
      <c r="AJ968">
        <v>-2867.9</v>
      </c>
      <c r="AK968">
        <v>-17647</v>
      </c>
      <c r="AL968" s="1">
        <v>-1.3882E-3</v>
      </c>
      <c r="AM968" s="1">
        <v>-1.2002E-3</v>
      </c>
      <c r="AN968">
        <v>-8.9908000000000001</v>
      </c>
      <c r="AO968">
        <v>-103.05</v>
      </c>
      <c r="AP968">
        <v>-74864</v>
      </c>
      <c r="AQ968">
        <v>-38300</v>
      </c>
      <c r="AR968">
        <v>-7911.5</v>
      </c>
      <c r="AS968">
        <v>-3051.1</v>
      </c>
      <c r="AT968" s="1">
        <v>-132370</v>
      </c>
      <c r="AU968">
        <v>-1907.7</v>
      </c>
      <c r="AV968">
        <v>0</v>
      </c>
      <c r="AW968">
        <v>0</v>
      </c>
      <c r="AX968">
        <v>-2134</v>
      </c>
      <c r="AY968">
        <v>-4107.3</v>
      </c>
      <c r="AZ968">
        <v>-0.59299000000000002</v>
      </c>
      <c r="BA968" s="1">
        <v>-9.1576000000000001E-3</v>
      </c>
      <c r="BB968">
        <v>0</v>
      </c>
      <c r="BC968">
        <v>57.732999999999997</v>
      </c>
      <c r="BD968">
        <v>0</v>
      </c>
      <c r="BE968" s="1">
        <v>1.0983E-3</v>
      </c>
      <c r="BF968">
        <v>0</v>
      </c>
      <c r="BG968">
        <v>0.38141999999999998</v>
      </c>
      <c r="BH968">
        <v>0</v>
      </c>
      <c r="BI968">
        <v>0</v>
      </c>
      <c r="BJ968">
        <v>0</v>
      </c>
      <c r="BK968">
        <v>244.12</v>
      </c>
      <c r="BL968">
        <v>0</v>
      </c>
      <c r="BM968">
        <v>623.04999999999995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1.5294000000000001</v>
      </c>
      <c r="BX968">
        <v>0</v>
      </c>
      <c r="BY968">
        <v>3.8458999999999999</v>
      </c>
      <c r="BZ968">
        <v>0</v>
      </c>
      <c r="CA968">
        <v>-931.05</v>
      </c>
      <c r="CC968" t="str">
        <f t="shared" si="429"/>
        <v>108-95-2</v>
      </c>
      <c r="CD968">
        <f t="shared" si="430"/>
        <v>139130</v>
      </c>
      <c r="CE968" s="1">
        <f t="shared" si="431"/>
        <v>-128168.3</v>
      </c>
      <c r="CF968">
        <f t="shared" si="432"/>
        <v>-872.5453</v>
      </c>
      <c r="CG968">
        <f t="shared" si="433"/>
        <v>8983.9006069699972</v>
      </c>
      <c r="CH968">
        <f t="shared" si="434"/>
        <v>-1105.2540930299999</v>
      </c>
      <c r="CI968">
        <f t="shared" si="435"/>
        <v>18377</v>
      </c>
      <c r="CJ968">
        <f t="shared" si="436"/>
        <v>8983.9006069699972</v>
      </c>
      <c r="CK968" s="1">
        <f t="shared" si="437"/>
        <v>-8308.9999999999854</v>
      </c>
      <c r="CL968" s="1">
        <f t="shared" si="438"/>
        <v>-0.60214760000000001</v>
      </c>
      <c r="CM968">
        <f t="shared" si="439"/>
        <v>-20626.943388399999</v>
      </c>
      <c r="CN968">
        <f t="shared" si="440"/>
        <v>1567.8193747299999</v>
      </c>
      <c r="CO968">
        <f t="shared" si="441"/>
        <v>-7.8255542999861518</v>
      </c>
      <c r="CP968" s="3">
        <f t="shared" si="442"/>
        <v>0.67165186789643128</v>
      </c>
      <c r="CQ968" s="3">
        <f t="shared" si="443"/>
        <v>0.32834813210356867</v>
      </c>
      <c r="CR968" s="3">
        <f t="shared" si="444"/>
        <v>-0.30368152420696731</v>
      </c>
      <c r="CS968" s="3">
        <f t="shared" si="445"/>
        <v>-2.200759429119841E-5</v>
      </c>
      <c r="CT968" s="3">
        <f t="shared" si="446"/>
        <v>-0.75388393403780829</v>
      </c>
      <c r="CU968" s="3">
        <f t="shared" si="447"/>
        <v>5.7301453532220679E-2</v>
      </c>
      <c r="CV968" s="3">
        <f t="shared" si="448"/>
        <v>-2.860123068460929E-4</v>
      </c>
      <c r="CX968" s="1">
        <f t="shared" si="449"/>
        <v>157510</v>
      </c>
      <c r="CY968">
        <f t="shared" si="450"/>
        <v>-410.36919999999998</v>
      </c>
      <c r="CZ968" s="1">
        <f t="shared" si="451"/>
        <v>-20626.943388399999</v>
      </c>
      <c r="DA968" s="1">
        <f t="shared" si="452"/>
        <v>-136477.29999999999</v>
      </c>
      <c r="DB968" s="1">
        <f t="shared" si="453"/>
        <v>-0.60214760000000001</v>
      </c>
      <c r="DC968">
        <f t="shared" si="454"/>
        <v>3.310733286751945E-5</v>
      </c>
      <c r="DD968" t="str">
        <f t="shared" si="455"/>
        <v>108-95-2</v>
      </c>
      <c r="DE968" t="b">
        <f t="shared" si="456"/>
        <v>1</v>
      </c>
    </row>
    <row r="969" spans="1:109" x14ac:dyDescent="0.25">
      <c r="A969" t="s">
        <v>975</v>
      </c>
      <c r="B969">
        <v>125.66</v>
      </c>
      <c r="C969">
        <v>1055.5999999999999</v>
      </c>
      <c r="D969">
        <v>82.186999999999998</v>
      </c>
      <c r="E969">
        <v>1263.5</v>
      </c>
      <c r="F969">
        <v>0</v>
      </c>
      <c r="G969">
        <v>-8.4454999999999991</v>
      </c>
      <c r="H969">
        <v>0</v>
      </c>
      <c r="I969">
        <v>-0.30181999999999998</v>
      </c>
      <c r="J969">
        <v>0.32779999999999998</v>
      </c>
      <c r="K969">
        <v>0</v>
      </c>
      <c r="L969">
        <v>0.94838999999999996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-6.8418999999999999</v>
      </c>
      <c r="AF969">
        <v>0</v>
      </c>
      <c r="AG969">
        <v>0</v>
      </c>
      <c r="AH969">
        <v>0</v>
      </c>
      <c r="AI969">
        <v>0</v>
      </c>
      <c r="AJ969">
        <v>-10.738</v>
      </c>
      <c r="AK969">
        <v>-41.518000000000001</v>
      </c>
      <c r="AL969">
        <v>0</v>
      </c>
      <c r="AM969">
        <v>0</v>
      </c>
      <c r="AN969">
        <v>0</v>
      </c>
      <c r="AO969">
        <v>0</v>
      </c>
      <c r="AP969">
        <v>-893.52</v>
      </c>
      <c r="AQ969">
        <v>-136.63999999999999</v>
      </c>
      <c r="AR969">
        <v>-10.125999999999999</v>
      </c>
      <c r="AS969">
        <v>-25.87</v>
      </c>
      <c r="AT969">
        <v>-1109.7</v>
      </c>
      <c r="AU969">
        <v>-6.4589999999999996</v>
      </c>
      <c r="AV969">
        <v>0</v>
      </c>
      <c r="AW969">
        <v>0</v>
      </c>
      <c r="AX969">
        <v>-85.536000000000001</v>
      </c>
      <c r="AY969">
        <v>-94.811000000000007</v>
      </c>
      <c r="AZ969" s="1">
        <v>-1.6479000000000001E-3</v>
      </c>
      <c r="BA969">
        <v>0</v>
      </c>
      <c r="BB969">
        <v>0</v>
      </c>
      <c r="BC969" s="1">
        <v>2.9236999999999999E-2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0.30376999999999998</v>
      </c>
      <c r="BL969">
        <v>0</v>
      </c>
      <c r="BM969">
        <v>0.28555000000000003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-0.61948999999999999</v>
      </c>
      <c r="CC969" t="str">
        <f t="shared" si="429"/>
        <v>111-27-3</v>
      </c>
      <c r="CD969">
        <f t="shared" si="430"/>
        <v>1181.26</v>
      </c>
      <c r="CE969" s="1">
        <f t="shared" si="431"/>
        <v>-1158.1509999999998</v>
      </c>
      <c r="CF969">
        <f t="shared" si="432"/>
        <v>-0.58932000000000007</v>
      </c>
      <c r="CG969">
        <f t="shared" si="433"/>
        <v>15.048550000000152</v>
      </c>
      <c r="CH969">
        <f t="shared" si="434"/>
        <v>-7.4711299999999987</v>
      </c>
      <c r="CI969">
        <f t="shared" si="435"/>
        <v>82.186999999999998</v>
      </c>
      <c r="CJ969">
        <f t="shared" si="436"/>
        <v>15.048550000000152</v>
      </c>
      <c r="CK969" s="1">
        <f t="shared" si="437"/>
        <v>-46.360000000000127</v>
      </c>
      <c r="CL969" s="1">
        <f t="shared" si="438"/>
        <v>-1.6479000000000001E-3</v>
      </c>
      <c r="CM969">
        <f t="shared" si="439"/>
        <v>-52.256</v>
      </c>
      <c r="CN969">
        <f t="shared" si="440"/>
        <v>1.219482999999999</v>
      </c>
      <c r="CO969">
        <f t="shared" si="441"/>
        <v>-0.1626148999999848</v>
      </c>
      <c r="CP969" s="3">
        <f t="shared" si="442"/>
        <v>0.84523613020134991</v>
      </c>
      <c r="CQ969" s="3">
        <f t="shared" si="443"/>
        <v>0.15476386979865006</v>
      </c>
      <c r="CR969" s="3">
        <f t="shared" si="444"/>
        <v>-0.47678035451025946</v>
      </c>
      <c r="CS969" s="3">
        <f t="shared" si="445"/>
        <v>-1.6947505310557688E-5</v>
      </c>
      <c r="CT969" s="3">
        <f t="shared" si="446"/>
        <v>-0.5374166135739441</v>
      </c>
      <c r="CU969" s="3">
        <f t="shared" si="447"/>
        <v>1.2541534449077494E-2</v>
      </c>
      <c r="CV969" s="3">
        <f t="shared" si="448"/>
        <v>-1.6723811404366464E-3</v>
      </c>
      <c r="CX969" s="1">
        <f t="shared" si="449"/>
        <v>1263.5</v>
      </c>
      <c r="CY969">
        <f t="shared" si="450"/>
        <v>-6.8418999999999999</v>
      </c>
      <c r="CZ969" s="1">
        <f t="shared" si="451"/>
        <v>-52.256</v>
      </c>
      <c r="DA969" s="1">
        <f t="shared" si="452"/>
        <v>-1204.511</v>
      </c>
      <c r="DB969" s="1">
        <f t="shared" si="453"/>
        <v>-1.6479000000000001E-3</v>
      </c>
      <c r="DC969">
        <f t="shared" si="454"/>
        <v>8.749339137312916E-5</v>
      </c>
      <c r="DD969" t="str">
        <f t="shared" si="455"/>
        <v>111-27-3</v>
      </c>
      <c r="DE969" t="b">
        <f t="shared" si="456"/>
        <v>1</v>
      </c>
    </row>
    <row r="970" spans="1:109" x14ac:dyDescent="0.25">
      <c r="A970" t="s">
        <v>976</v>
      </c>
      <c r="B970">
        <v>12.879</v>
      </c>
      <c r="C970">
        <v>109.97</v>
      </c>
      <c r="D970">
        <v>16.652000000000001</v>
      </c>
      <c r="E970">
        <v>139.5</v>
      </c>
      <c r="F970">
        <v>0</v>
      </c>
      <c r="G970" s="1">
        <v>-5.1380000000000002E-2</v>
      </c>
      <c r="H970" s="1">
        <v>1.6122999999999998E-2</v>
      </c>
      <c r="I970">
        <v>0</v>
      </c>
      <c r="J970">
        <v>0</v>
      </c>
      <c r="K970" s="1">
        <v>-6.4435000000000006E-2</v>
      </c>
      <c r="L970" s="1">
        <v>1.7937999999999999E-2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-5.5598000000000001</v>
      </c>
      <c r="X970">
        <v>3.8725000000000001</v>
      </c>
      <c r="Y970">
        <v>0</v>
      </c>
      <c r="Z970">
        <v>0</v>
      </c>
      <c r="AA970">
        <v>-16.788</v>
      </c>
      <c r="AB970">
        <v>0.16513</v>
      </c>
      <c r="AC970">
        <v>0</v>
      </c>
      <c r="AD970">
        <v>0</v>
      </c>
      <c r="AE970">
        <v>-0.17151</v>
      </c>
      <c r="AF970">
        <v>0</v>
      </c>
      <c r="AG970">
        <v>0</v>
      </c>
      <c r="AH970">
        <v>0</v>
      </c>
      <c r="AI970">
        <v>-38.569000000000003</v>
      </c>
      <c r="AJ970">
        <v>-1.3387</v>
      </c>
      <c r="AK970">
        <v>-1.1413</v>
      </c>
      <c r="AL970">
        <v>0</v>
      </c>
      <c r="AM970">
        <v>0</v>
      </c>
      <c r="AN970">
        <v>-4.8918999999999997</v>
      </c>
      <c r="AO970">
        <v>-80.445999999999998</v>
      </c>
      <c r="AP970">
        <v>-1.9946999999999999</v>
      </c>
      <c r="AQ970">
        <v>-1.2908999999999999</v>
      </c>
      <c r="AR970">
        <v>-1.6348</v>
      </c>
      <c r="AS970" s="1">
        <v>-6.4703999999999998E-2</v>
      </c>
      <c r="AT970">
        <v>-5.9546000000000001</v>
      </c>
      <c r="AU970" s="1">
        <v>-7.4854000000000004E-2</v>
      </c>
      <c r="AV970">
        <v>0</v>
      </c>
      <c r="AW970">
        <v>0</v>
      </c>
      <c r="AX970">
        <v>-6.1593</v>
      </c>
      <c r="AY970">
        <v>-6.9855</v>
      </c>
      <c r="AZ970" s="1">
        <v>-7.6815E-4</v>
      </c>
      <c r="BA970">
        <v>0</v>
      </c>
      <c r="BB970">
        <v>0</v>
      </c>
      <c r="BC970">
        <v>0</v>
      </c>
      <c r="BD970" s="1">
        <v>-8.6548E-2</v>
      </c>
      <c r="BE970">
        <v>0</v>
      </c>
      <c r="BF970">
        <v>0</v>
      </c>
      <c r="BG970">
        <v>0</v>
      </c>
      <c r="BH970">
        <v>-19.378</v>
      </c>
      <c r="BI970">
        <v>0</v>
      </c>
      <c r="BJ970">
        <v>0</v>
      </c>
      <c r="BK970" s="1">
        <v>7.0732E-3</v>
      </c>
      <c r="BL970">
        <v>0</v>
      </c>
      <c r="BM970" s="1">
        <v>6.2341000000000001E-2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1.8295999999999999</v>
      </c>
      <c r="BX970">
        <v>0</v>
      </c>
      <c r="BY970">
        <v>18.082000000000001</v>
      </c>
      <c r="BZ970">
        <v>0</v>
      </c>
      <c r="CA970">
        <v>-0.51485999999999998</v>
      </c>
      <c r="CC970" t="str">
        <f t="shared" si="429"/>
        <v>111-86-4</v>
      </c>
      <c r="CD970">
        <f t="shared" si="430"/>
        <v>122.849</v>
      </c>
      <c r="CE970" s="1">
        <f t="shared" si="431"/>
        <v>-11.219258</v>
      </c>
      <c r="CF970">
        <f t="shared" si="432"/>
        <v>-19.981014200000001</v>
      </c>
      <c r="CG970">
        <f t="shared" si="433"/>
        <v>73.2568038</v>
      </c>
      <c r="CH970">
        <f t="shared" si="434"/>
        <v>-18.391923999999999</v>
      </c>
      <c r="CI970">
        <f t="shared" si="435"/>
        <v>16.652000000000001</v>
      </c>
      <c r="CJ970">
        <f t="shared" si="436"/>
        <v>73.2568038</v>
      </c>
      <c r="CK970" s="1">
        <f t="shared" si="437"/>
        <v>-1.7208420000000011</v>
      </c>
      <c r="CL970" s="1">
        <f t="shared" si="438"/>
        <v>-7.6815E-4</v>
      </c>
      <c r="CM970">
        <f t="shared" si="439"/>
        <v>-87.817899999999995</v>
      </c>
      <c r="CN970">
        <f t="shared" si="440"/>
        <v>-0.36917800000000034</v>
      </c>
      <c r="CO970">
        <f t="shared" si="441"/>
        <v>1.1565000000268721E-4</v>
      </c>
      <c r="CP970" s="3">
        <f t="shared" si="442"/>
        <v>0.18520989376126035</v>
      </c>
      <c r="CQ970" s="3">
        <f t="shared" si="443"/>
        <v>0.8147901062387396</v>
      </c>
      <c r="CR970" s="3">
        <f t="shared" si="444"/>
        <v>-1.9139860917602388E-2</v>
      </c>
      <c r="CS970" s="3">
        <f t="shared" si="445"/>
        <v>-8.5436572119092085E-6</v>
      </c>
      <c r="CT970" s="3">
        <f t="shared" si="446"/>
        <v>-0.97674417063037378</v>
      </c>
      <c r="CU970" s="3">
        <f t="shared" si="447"/>
        <v>-4.1061384914121207E-3</v>
      </c>
      <c r="CV970" s="3">
        <f t="shared" si="448"/>
        <v>1.2863033998310988E-6</v>
      </c>
      <c r="CX970" s="1">
        <f t="shared" si="449"/>
        <v>139.5</v>
      </c>
      <c r="CY970">
        <f t="shared" si="450"/>
        <v>-38.74051</v>
      </c>
      <c r="CZ970" s="1">
        <f t="shared" si="451"/>
        <v>-87.817899999999995</v>
      </c>
      <c r="DA970" s="1">
        <f t="shared" si="452"/>
        <v>-12.940100000000001</v>
      </c>
      <c r="DB970" s="1">
        <f t="shared" si="453"/>
        <v>-7.6815E-4</v>
      </c>
      <c r="DC970">
        <f t="shared" si="454"/>
        <v>5.1745519713547534E-6</v>
      </c>
      <c r="DD970" t="str">
        <f t="shared" si="455"/>
        <v>111-86-4</v>
      </c>
      <c r="DE970" t="b">
        <f t="shared" si="456"/>
        <v>1</v>
      </c>
    </row>
    <row r="971" spans="1:109" x14ac:dyDescent="0.25">
      <c r="A971" t="s">
        <v>977</v>
      </c>
      <c r="B971">
        <v>146.44999999999999</v>
      </c>
      <c r="C971">
        <v>1299.7</v>
      </c>
      <c r="D971">
        <v>77.736000000000004</v>
      </c>
      <c r="E971">
        <v>1523.9</v>
      </c>
      <c r="F971">
        <v>0</v>
      </c>
      <c r="G971">
        <v>-10.718</v>
      </c>
      <c r="H971">
        <v>0.4834</v>
      </c>
      <c r="I971">
        <v>0</v>
      </c>
      <c r="J971" s="1">
        <v>3.0096000000000001E-2</v>
      </c>
      <c r="K971">
        <v>0</v>
      </c>
      <c r="L971">
        <v>0.76285000000000003</v>
      </c>
      <c r="M971">
        <v>0</v>
      </c>
      <c r="N971">
        <v>0</v>
      </c>
      <c r="O971" s="1">
        <v>-3.7162000000000002E-4</v>
      </c>
      <c r="P971">
        <v>0</v>
      </c>
      <c r="Q971" s="1">
        <v>-3.9980000000000001E-4</v>
      </c>
      <c r="R971">
        <v>0</v>
      </c>
      <c r="S971" s="1">
        <v>-7.4423999999999996E-4</v>
      </c>
      <c r="T971">
        <v>0</v>
      </c>
      <c r="U971">
        <v>-0.24348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-9.6069999999999993</v>
      </c>
      <c r="AF971">
        <v>0</v>
      </c>
      <c r="AG971">
        <v>-0.24543999999999999</v>
      </c>
      <c r="AH971">
        <v>0</v>
      </c>
      <c r="AI971">
        <v>0</v>
      </c>
      <c r="AJ971">
        <v>-9.7146000000000008</v>
      </c>
      <c r="AK971">
        <v>-36.031999999999996</v>
      </c>
      <c r="AL971" s="1">
        <v>-2.429E-5</v>
      </c>
      <c r="AM971" s="1">
        <v>-4.2684E-4</v>
      </c>
      <c r="AN971">
        <v>0</v>
      </c>
      <c r="AO971">
        <v>0</v>
      </c>
      <c r="AP971">
        <v>-1276.5999999999999</v>
      </c>
      <c r="AQ971">
        <v>-21.786000000000001</v>
      </c>
      <c r="AR971">
        <v>-0.33111000000000002</v>
      </c>
      <c r="AS971">
        <v>-20.233000000000001</v>
      </c>
      <c r="AT971">
        <v>-1349.3</v>
      </c>
      <c r="AU971">
        <v>-0.92850999999999995</v>
      </c>
      <c r="AV971">
        <v>0</v>
      </c>
      <c r="AW971">
        <v>0</v>
      </c>
      <c r="AX971">
        <v>-115.16</v>
      </c>
      <c r="AY971">
        <v>-119.02</v>
      </c>
      <c r="AZ971" s="1">
        <v>-4.5203E-2</v>
      </c>
      <c r="BA971" s="1">
        <v>-1.7839E-4</v>
      </c>
      <c r="BB971">
        <v>0</v>
      </c>
      <c r="BC971" s="1">
        <v>1.0525000000000001E-3</v>
      </c>
      <c r="BD971">
        <v>0</v>
      </c>
      <c r="BE971">
        <v>0</v>
      </c>
      <c r="BF971" s="1">
        <v>-7.9131000000000004E-4</v>
      </c>
      <c r="BG971">
        <v>0</v>
      </c>
      <c r="BH971">
        <v>0</v>
      </c>
      <c r="BI971">
        <v>0</v>
      </c>
      <c r="BJ971">
        <v>0</v>
      </c>
      <c r="BK971" s="1">
        <v>1.4938999999999999E-2</v>
      </c>
      <c r="BL971">
        <v>0</v>
      </c>
      <c r="BM971" s="1">
        <v>2.2777000000000001E-3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 s="1">
        <v>-1.9016000000000002E-2</v>
      </c>
      <c r="CC971" t="str">
        <f t="shared" si="429"/>
        <v>112-30-1</v>
      </c>
      <c r="CD971">
        <f t="shared" si="430"/>
        <v>1446.15</v>
      </c>
      <c r="CE971" s="1">
        <f t="shared" si="431"/>
        <v>-1435.03862</v>
      </c>
      <c r="CF971">
        <f t="shared" si="432"/>
        <v>-1.7216699999999998E-2</v>
      </c>
      <c r="CG971">
        <f t="shared" si="433"/>
        <v>1.407513640000055</v>
      </c>
      <c r="CH971">
        <f t="shared" si="434"/>
        <v>-9.6866496599999987</v>
      </c>
      <c r="CI971">
        <f t="shared" si="435"/>
        <v>77.736000000000004</v>
      </c>
      <c r="CJ971">
        <f t="shared" si="436"/>
        <v>1.407513640000055</v>
      </c>
      <c r="CK971" s="1">
        <f t="shared" si="437"/>
        <v>-33.281379999999899</v>
      </c>
      <c r="CL971" s="1">
        <f t="shared" si="438"/>
        <v>-4.5381390000000001E-2</v>
      </c>
      <c r="CM971">
        <f t="shared" si="439"/>
        <v>-45.747051130000003</v>
      </c>
      <c r="CN971">
        <f t="shared" si="440"/>
        <v>-0.14703553000000091</v>
      </c>
      <c r="CO971">
        <f t="shared" si="441"/>
        <v>-7.7334409999839759E-2</v>
      </c>
      <c r="CP971" s="3">
        <f t="shared" si="442"/>
        <v>0.98221567914709451</v>
      </c>
      <c r="CQ971" s="3">
        <f t="shared" si="443"/>
        <v>1.7784320852905385E-2</v>
      </c>
      <c r="CR971" s="3">
        <f t="shared" si="444"/>
        <v>-0.42051936373948273</v>
      </c>
      <c r="CS971" s="3">
        <f t="shared" si="445"/>
        <v>-5.7340630852486835E-4</v>
      </c>
      <c r="CT971" s="3">
        <f t="shared" si="446"/>
        <v>-0.57802653718521413</v>
      </c>
      <c r="CU971" s="3">
        <f t="shared" si="447"/>
        <v>-1.857834246136975E-3</v>
      </c>
      <c r="CV971" s="3">
        <f t="shared" si="448"/>
        <v>-9.7714147935875858E-4</v>
      </c>
      <c r="CX971" s="1">
        <f t="shared" si="449"/>
        <v>1523.9</v>
      </c>
      <c r="CY971">
        <f t="shared" si="450"/>
        <v>-9.8524399999999996</v>
      </c>
      <c r="CZ971" s="1">
        <f t="shared" si="451"/>
        <v>-45.747051130000003</v>
      </c>
      <c r="DA971" s="1">
        <f t="shared" si="452"/>
        <v>-1468.32</v>
      </c>
      <c r="DB971" s="1">
        <f t="shared" si="453"/>
        <v>-4.5381390000000001E-2</v>
      </c>
      <c r="DC971">
        <f t="shared" si="454"/>
        <v>4.2570063652325226E-5</v>
      </c>
      <c r="DD971" t="str">
        <f t="shared" si="455"/>
        <v>112-30-1</v>
      </c>
      <c r="DE971" t="b">
        <f t="shared" si="456"/>
        <v>1</v>
      </c>
    </row>
    <row r="972" spans="1:109" x14ac:dyDescent="0.25">
      <c r="A972" t="s">
        <v>978</v>
      </c>
      <c r="B972" s="1">
        <v>2.2568000000000001E-2</v>
      </c>
      <c r="C972">
        <v>0.18945000000000001</v>
      </c>
      <c r="D972" s="1">
        <v>4.369E-2</v>
      </c>
      <c r="E972">
        <v>0.25570999999999999</v>
      </c>
      <c r="F972">
        <v>0</v>
      </c>
      <c r="G972" s="1">
        <v>-6.0895999999999997E-3</v>
      </c>
      <c r="H972" s="1">
        <v>1.8466999999999999E-3</v>
      </c>
      <c r="I972">
        <v>0</v>
      </c>
      <c r="J972" s="1">
        <v>1.5671999999999999E-3</v>
      </c>
      <c r="K972">
        <v>0</v>
      </c>
      <c r="L972" s="1">
        <v>6.0329999999999997E-4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1">
        <v>-5.8215000000000003E-4</v>
      </c>
      <c r="AF972">
        <v>0</v>
      </c>
      <c r="AG972">
        <v>0</v>
      </c>
      <c r="AH972">
        <v>0</v>
      </c>
      <c r="AI972">
        <v>0</v>
      </c>
      <c r="AJ972" s="1">
        <v>-7.0495000000000002E-3</v>
      </c>
      <c r="AK972" s="1">
        <v>-4.6332999999999999E-2</v>
      </c>
      <c r="AL972">
        <v>0</v>
      </c>
      <c r="AM972">
        <v>0</v>
      </c>
      <c r="AN972">
        <v>0</v>
      </c>
      <c r="AO972">
        <v>0</v>
      </c>
      <c r="AP972" s="1">
        <v>-9.1110999999999998E-2</v>
      </c>
      <c r="AQ972" s="1">
        <v>-6.9029999999999994E-2</v>
      </c>
      <c r="AR972" s="1">
        <v>-2.0195999999999999E-2</v>
      </c>
      <c r="AS972" s="1">
        <v>-3.8670000000000002E-3</v>
      </c>
      <c r="AT972">
        <v>-0.20086999999999999</v>
      </c>
      <c r="AU972" s="1">
        <v>-6.9687999999999998E-4</v>
      </c>
      <c r="AV972">
        <v>0</v>
      </c>
      <c r="AW972">
        <v>0</v>
      </c>
      <c r="AX972" s="1">
        <v>-1.6934E-4</v>
      </c>
      <c r="AY972" s="1">
        <v>-8.6903999999999996E-4</v>
      </c>
      <c r="AZ972" s="1">
        <v>-1.8118E-6</v>
      </c>
      <c r="BA972">
        <v>0</v>
      </c>
      <c r="BB972">
        <v>0</v>
      </c>
      <c r="BC972" s="1">
        <v>7.0921999999999996E-5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 s="1">
        <v>6.4694000000000004E-4</v>
      </c>
      <c r="BL972">
        <v>0</v>
      </c>
      <c r="BM972" s="1">
        <v>2.1519999999999998E-3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 s="1">
        <v>-2.8708000000000002E-3</v>
      </c>
      <c r="CC972" t="str">
        <f t="shared" si="429"/>
        <v>115-96-8</v>
      </c>
      <c r="CD972">
        <f t="shared" si="430"/>
        <v>0.21201800000000001</v>
      </c>
      <c r="CE972" s="1">
        <f t="shared" si="431"/>
        <v>-0.18507021999999998</v>
      </c>
      <c r="CF972">
        <f t="shared" si="432"/>
        <v>-2.7989399999999998E-3</v>
      </c>
      <c r="CG972">
        <f t="shared" si="433"/>
        <v>2.207644000000003E-2</v>
      </c>
      <c r="CH972">
        <f t="shared" si="434"/>
        <v>-2.0724000000000003E-3</v>
      </c>
      <c r="CI972">
        <f t="shared" si="435"/>
        <v>4.369E-2</v>
      </c>
      <c r="CJ972">
        <f t="shared" si="436"/>
        <v>2.207644000000003E-2</v>
      </c>
      <c r="CK972" s="1">
        <f t="shared" si="437"/>
        <v>-1.6668820000000001E-2</v>
      </c>
      <c r="CL972" s="1">
        <f t="shared" si="438"/>
        <v>-1.8118E-6</v>
      </c>
      <c r="CM972">
        <f t="shared" si="439"/>
        <v>-5.3382499999999999E-2</v>
      </c>
      <c r="CN972">
        <f t="shared" si="440"/>
        <v>4.2901280000000007E-3</v>
      </c>
      <c r="CO972">
        <f t="shared" si="441"/>
        <v>3.4362000000363879E-6</v>
      </c>
      <c r="CP972" s="3">
        <f t="shared" si="442"/>
        <v>0.66432058660921856</v>
      </c>
      <c r="CQ972" s="3">
        <f t="shared" si="443"/>
        <v>0.33567941339078133</v>
      </c>
      <c r="CR972" s="3">
        <f t="shared" si="444"/>
        <v>-0.25345480156748629</v>
      </c>
      <c r="CS972" s="3">
        <f t="shared" si="445"/>
        <v>-2.7549005237321634E-5</v>
      </c>
      <c r="CT972" s="3">
        <f t="shared" si="446"/>
        <v>-0.81169818527504256</v>
      </c>
      <c r="CU972" s="3">
        <f t="shared" si="447"/>
        <v>6.5232784380605036E-2</v>
      </c>
      <c r="CV972" s="3">
        <f t="shared" si="448"/>
        <v>5.2248532838882356E-5</v>
      </c>
      <c r="CX972" s="1">
        <f t="shared" si="449"/>
        <v>0.25570999999999999</v>
      </c>
      <c r="CY972">
        <f t="shared" si="450"/>
        <v>-5.8215000000000003E-4</v>
      </c>
      <c r="CZ972" s="1">
        <f t="shared" si="451"/>
        <v>-5.3382499999999999E-2</v>
      </c>
      <c r="DA972" s="1">
        <f t="shared" si="452"/>
        <v>-0.20173903999999998</v>
      </c>
      <c r="DB972" s="1">
        <f t="shared" si="453"/>
        <v>-1.8118E-6</v>
      </c>
      <c r="DC972">
        <f t="shared" si="454"/>
        <v>1.759102107860218E-5</v>
      </c>
      <c r="DD972" t="str">
        <f t="shared" si="455"/>
        <v>115-96-8</v>
      </c>
      <c r="DE972" t="b">
        <f t="shared" si="456"/>
        <v>1</v>
      </c>
    </row>
    <row r="973" spans="1:109" x14ac:dyDescent="0.25">
      <c r="A973" t="s">
        <v>979</v>
      </c>
      <c r="B973">
        <v>14.081</v>
      </c>
      <c r="C973">
        <v>118.52</v>
      </c>
      <c r="D973">
        <v>472.68</v>
      </c>
      <c r="E973">
        <v>605.28</v>
      </c>
      <c r="F973">
        <v>0</v>
      </c>
      <c r="G973">
        <v>-102.16</v>
      </c>
      <c r="H973">
        <v>0</v>
      </c>
      <c r="I973">
        <v>-11.856</v>
      </c>
      <c r="J973">
        <v>0</v>
      </c>
      <c r="K973">
        <v>-0.33567999999999998</v>
      </c>
      <c r="L973">
        <v>0.32734000000000002</v>
      </c>
      <c r="M973">
        <v>0</v>
      </c>
      <c r="N973">
        <v>0</v>
      </c>
      <c r="O973">
        <v>-3.6528</v>
      </c>
      <c r="P973">
        <v>0</v>
      </c>
      <c r="Q973" s="1">
        <v>-5.6210000000000003E-2</v>
      </c>
      <c r="R973">
        <v>0</v>
      </c>
      <c r="S973" s="1">
        <v>-1.025E-2</v>
      </c>
      <c r="T973">
        <v>0</v>
      </c>
      <c r="U973" s="1">
        <v>-3.3891999999999999E-2</v>
      </c>
      <c r="V973">
        <v>0</v>
      </c>
      <c r="W973" s="1">
        <v>-2.6719000000000001E-3</v>
      </c>
      <c r="X973">
        <v>0</v>
      </c>
      <c r="Y973" s="1">
        <v>-3.2054000000000002E-4</v>
      </c>
      <c r="Z973">
        <v>0</v>
      </c>
      <c r="AA973" s="1">
        <v>-9.8776000000000001E-6</v>
      </c>
      <c r="AB973" s="1">
        <v>7.6705000000000005E-6</v>
      </c>
      <c r="AC973">
        <v>0</v>
      </c>
      <c r="AD973">
        <v>0</v>
      </c>
      <c r="AE973">
        <v>-123.97</v>
      </c>
      <c r="AF973">
        <v>0</v>
      </c>
      <c r="AG973">
        <v>-3.8374000000000001</v>
      </c>
      <c r="AH973">
        <v>0</v>
      </c>
      <c r="AI973" s="1">
        <v>-3.2295000000000002E-3</v>
      </c>
      <c r="AJ973">
        <v>-65.905000000000001</v>
      </c>
      <c r="AK973">
        <v>-383.67</v>
      </c>
      <c r="AL973">
        <v>-3.5299</v>
      </c>
      <c r="AM973">
        <v>-0.65015999999999996</v>
      </c>
      <c r="AN973" s="1">
        <v>-5.8279999999999996E-4</v>
      </c>
      <c r="AO973" s="1">
        <v>-8.6437000000000007E-3</v>
      </c>
      <c r="AP973">
        <v>-14.148999999999999</v>
      </c>
      <c r="AQ973">
        <v>-0.78715000000000002</v>
      </c>
      <c r="AR973" s="1">
        <v>-1.4409999999999999E-2</v>
      </c>
      <c r="AS973" s="1">
        <v>-2.4049999999999998E-2</v>
      </c>
      <c r="AT973">
        <v>-16.835999999999999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-6.8068</v>
      </c>
      <c r="BA973" s="1">
        <v>-5.1941000000000001E-2</v>
      </c>
      <c r="BB973">
        <v>0</v>
      </c>
      <c r="BC973">
        <v>0</v>
      </c>
      <c r="BD973" s="1">
        <v>-2.6350999999999999E-2</v>
      </c>
      <c r="BE973">
        <v>0</v>
      </c>
      <c r="BF973" s="1">
        <v>-7.7402999999999999E-4</v>
      </c>
      <c r="BG973">
        <v>0</v>
      </c>
      <c r="BH973" s="1">
        <v>-6.8469999999999998E-7</v>
      </c>
      <c r="BI973">
        <v>0</v>
      </c>
      <c r="BJ973">
        <v>0</v>
      </c>
      <c r="BK973" s="1">
        <v>1.6840000000000001E-2</v>
      </c>
      <c r="BL973">
        <v>0</v>
      </c>
      <c r="BM973" s="1">
        <v>2.8500000000000001E-3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 s="1">
        <v>3.3370000000000001E-5</v>
      </c>
      <c r="BX973">
        <v>0</v>
      </c>
      <c r="BY973" s="1">
        <v>9.7204999999999995E-6</v>
      </c>
      <c r="BZ973">
        <v>0</v>
      </c>
      <c r="CA973" s="1">
        <v>-1.4957E-3</v>
      </c>
      <c r="CC973" t="str">
        <f t="shared" si="429"/>
        <v>120-78-5</v>
      </c>
      <c r="CD973">
        <f t="shared" si="430"/>
        <v>132.601</v>
      </c>
      <c r="CE973" s="1">
        <f t="shared" si="431"/>
        <v>-14.97461</v>
      </c>
      <c r="CF973">
        <f t="shared" si="432"/>
        <v>-1.9733090500000001E-2</v>
      </c>
      <c r="CG973">
        <f t="shared" si="433"/>
        <v>-0.17382973759996206</v>
      </c>
      <c r="CH973">
        <f t="shared" si="434"/>
        <v>-117.78048664709996</v>
      </c>
      <c r="CI973">
        <f t="shared" si="435"/>
        <v>472.68</v>
      </c>
      <c r="CJ973">
        <f t="shared" si="436"/>
        <v>-0.17382973759996206</v>
      </c>
      <c r="CK973" s="1">
        <f t="shared" si="437"/>
        <v>-1.8613899999999983</v>
      </c>
      <c r="CL973" s="1">
        <f t="shared" si="438"/>
        <v>-6.8587410000000002</v>
      </c>
      <c r="CM973">
        <f t="shared" si="439"/>
        <v>-453.76428650000008</v>
      </c>
      <c r="CN973">
        <f t="shared" si="440"/>
        <v>-10.001521438200042</v>
      </c>
      <c r="CO973">
        <f t="shared" si="441"/>
        <v>2.0231324199913914E-2</v>
      </c>
      <c r="CP973" s="3">
        <f t="shared" si="442"/>
        <v>1.0003678888203797</v>
      </c>
      <c r="CQ973" s="3">
        <f t="shared" si="443"/>
        <v>-3.6788882037969584E-4</v>
      </c>
      <c r="CR973" s="3">
        <f t="shared" si="444"/>
        <v>-3.9393982918070683E-3</v>
      </c>
      <c r="CS973" s="3">
        <f t="shared" si="445"/>
        <v>-1.4515664411728401E-2</v>
      </c>
      <c r="CT973" s="3">
        <f t="shared" si="446"/>
        <v>-0.96033515551343618</v>
      </c>
      <c r="CU973" s="3">
        <f t="shared" si="447"/>
        <v>-2.1166964724811593E-2</v>
      </c>
      <c r="CV973" s="3">
        <f t="shared" si="448"/>
        <v>4.2817058216782049E-5</v>
      </c>
      <c r="CX973" s="1">
        <f t="shared" si="449"/>
        <v>605.28</v>
      </c>
      <c r="CY973">
        <f t="shared" si="450"/>
        <v>-127.8106295</v>
      </c>
      <c r="CZ973" s="1">
        <f t="shared" si="451"/>
        <v>-453.76428650000008</v>
      </c>
      <c r="DA973" s="1">
        <f t="shared" si="452"/>
        <v>-16.835999999999999</v>
      </c>
      <c r="DB973" s="1">
        <f t="shared" si="453"/>
        <v>-6.8587410000000002</v>
      </c>
      <c r="DC973">
        <f t="shared" si="454"/>
        <v>1.7087959291380802E-5</v>
      </c>
      <c r="DD973" t="str">
        <f t="shared" si="455"/>
        <v>120-78-5</v>
      </c>
      <c r="DE973" t="b">
        <f t="shared" si="456"/>
        <v>1</v>
      </c>
    </row>
    <row r="974" spans="1:109" x14ac:dyDescent="0.25">
      <c r="A974" t="s">
        <v>980</v>
      </c>
      <c r="B974">
        <v>0.25086000000000003</v>
      </c>
      <c r="C974">
        <v>2.1549</v>
      </c>
      <c r="D974">
        <v>0.38940000000000002</v>
      </c>
      <c r="E974">
        <v>2.7951999999999999</v>
      </c>
      <c r="F974">
        <v>0</v>
      </c>
      <c r="G974">
        <v>-0.12049</v>
      </c>
      <c r="H974">
        <v>0</v>
      </c>
      <c r="I974" s="1">
        <v>-6.4346000000000004E-3</v>
      </c>
      <c r="J974">
        <v>0</v>
      </c>
      <c r="K974">
        <v>-0.48866999999999999</v>
      </c>
      <c r="L974" s="1">
        <v>2.1608E-3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-0.88373999999999997</v>
      </c>
      <c r="AF974">
        <v>0</v>
      </c>
      <c r="AG974">
        <v>0</v>
      </c>
      <c r="AH974">
        <v>0</v>
      </c>
      <c r="AI974">
        <v>0</v>
      </c>
      <c r="AJ974" s="1">
        <v>-9.3160999999999994E-2</v>
      </c>
      <c r="AK974">
        <v>-1.1194</v>
      </c>
      <c r="AL974">
        <v>0</v>
      </c>
      <c r="AM974">
        <v>0</v>
      </c>
      <c r="AN974">
        <v>0</v>
      </c>
      <c r="AO974">
        <v>0</v>
      </c>
      <c r="AP974" s="1">
        <v>-2.1679E-2</v>
      </c>
      <c r="AQ974" s="1">
        <v>-4.3804999999999997E-2</v>
      </c>
      <c r="AR974" s="1">
        <v>-3.9937E-2</v>
      </c>
      <c r="AS974" s="1">
        <v>-5.7470999999999999E-5</v>
      </c>
      <c r="AT974">
        <v>-0.12071999999999999</v>
      </c>
      <c r="AU974" s="1">
        <v>-8.0673999999999996E-2</v>
      </c>
      <c r="AV974">
        <v>0</v>
      </c>
      <c r="AW974">
        <v>0</v>
      </c>
      <c r="AX974">
        <v>-0.22528999999999999</v>
      </c>
      <c r="AY974">
        <v>-0.57484000000000002</v>
      </c>
      <c r="AZ974" s="1">
        <v>-3.3170000000000001E-3</v>
      </c>
      <c r="BA974">
        <v>0</v>
      </c>
      <c r="BB974">
        <v>0</v>
      </c>
      <c r="BC974">
        <v>0</v>
      </c>
      <c r="BD974">
        <v>-0.29613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 s="1">
        <v>3.3327000000000002E-2</v>
      </c>
      <c r="BL974">
        <v>0</v>
      </c>
      <c r="BM974">
        <v>0.27317000000000002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 s="1">
        <v>-1.0351000000000001E-2</v>
      </c>
      <c r="CC974" t="str">
        <f t="shared" si="429"/>
        <v>121-86-8</v>
      </c>
      <c r="CD974">
        <f t="shared" si="430"/>
        <v>2.4057599999999999</v>
      </c>
      <c r="CE974" s="1">
        <f t="shared" si="431"/>
        <v>-0.41144247100000003</v>
      </c>
      <c r="CF974">
        <f t="shared" si="432"/>
        <v>-0.30649700000000002</v>
      </c>
      <c r="CG974">
        <f t="shared" si="433"/>
        <v>1.0743867289999998</v>
      </c>
      <c r="CH974">
        <f t="shared" si="434"/>
        <v>-0.61343380000000003</v>
      </c>
      <c r="CI974">
        <f t="shared" si="435"/>
        <v>0.38940000000000002</v>
      </c>
      <c r="CJ974">
        <f t="shared" si="436"/>
        <v>1.0743867289999998</v>
      </c>
      <c r="CK974" s="1">
        <f t="shared" si="437"/>
        <v>-0.28411752899999992</v>
      </c>
      <c r="CL974" s="1">
        <f t="shared" si="438"/>
        <v>-3.3170000000000001E-3</v>
      </c>
      <c r="CM974">
        <f t="shared" si="439"/>
        <v>-1.212561</v>
      </c>
      <c r="CN974">
        <f t="shared" si="440"/>
        <v>3.6174800000000062E-2</v>
      </c>
      <c r="CO974">
        <f t="shared" si="441"/>
        <v>-3.4000000000200536E-5</v>
      </c>
      <c r="CP974" s="3">
        <f t="shared" si="442"/>
        <v>0.26602235987343759</v>
      </c>
      <c r="CQ974" s="3">
        <f t="shared" si="443"/>
        <v>0.73397764012656241</v>
      </c>
      <c r="CR974" s="3">
        <f t="shared" si="444"/>
        <v>-0.19409762595272168</v>
      </c>
      <c r="CS974" s="3">
        <f t="shared" si="445"/>
        <v>-2.2660404922963343E-3</v>
      </c>
      <c r="CT974" s="3">
        <f t="shared" si="446"/>
        <v>-0.82837272396121053</v>
      </c>
      <c r="CU974" s="3">
        <f t="shared" si="447"/>
        <v>2.4713162978812653E-2</v>
      </c>
      <c r="CV974" s="3">
        <f t="shared" si="448"/>
        <v>-2.3227427415896831E-5</v>
      </c>
      <c r="CX974" s="1">
        <f t="shared" si="449"/>
        <v>2.7951999999999999</v>
      </c>
      <c r="CY974">
        <f t="shared" si="450"/>
        <v>-0.88373999999999997</v>
      </c>
      <c r="CZ974" s="1">
        <f t="shared" si="451"/>
        <v>-1.212561</v>
      </c>
      <c r="DA974" s="1">
        <f t="shared" si="452"/>
        <v>-0.69555999999999996</v>
      </c>
      <c r="DB974" s="1">
        <f t="shared" si="453"/>
        <v>-3.3170000000000001E-3</v>
      </c>
      <c r="DC974">
        <f t="shared" si="454"/>
        <v>7.8706353749215814E-6</v>
      </c>
      <c r="DD974" t="str">
        <f t="shared" si="455"/>
        <v>121-86-8</v>
      </c>
      <c r="DE974" t="b">
        <f t="shared" si="456"/>
        <v>1</v>
      </c>
    </row>
    <row r="975" spans="1:109" x14ac:dyDescent="0.25">
      <c r="A975" t="s">
        <v>981</v>
      </c>
      <c r="B975">
        <v>49.177999999999997</v>
      </c>
      <c r="C975">
        <v>412.32</v>
      </c>
      <c r="D975">
        <v>35.030999999999999</v>
      </c>
      <c r="E975">
        <v>496.53</v>
      </c>
      <c r="F975">
        <v>0</v>
      </c>
      <c r="G975">
        <v>-0.12625</v>
      </c>
      <c r="H975" s="1">
        <v>1.9393000000000001E-2</v>
      </c>
      <c r="I975">
        <v>0</v>
      </c>
      <c r="J975">
        <v>0</v>
      </c>
      <c r="K975" s="1">
        <v>-7.7604999999999993E-2</v>
      </c>
      <c r="L975">
        <v>0.11981</v>
      </c>
      <c r="M975">
        <v>0</v>
      </c>
      <c r="N975">
        <v>0</v>
      </c>
      <c r="O975" s="1">
        <v>-5.6388000000000003E-5</v>
      </c>
      <c r="P975">
        <v>0</v>
      </c>
      <c r="Q975" s="1">
        <v>-6.7113000000000006E-5</v>
      </c>
      <c r="R975">
        <v>0</v>
      </c>
      <c r="S975" s="1">
        <v>-1.2913000000000001E-4</v>
      </c>
      <c r="T975">
        <v>0</v>
      </c>
      <c r="U975">
        <v>-0.11122</v>
      </c>
      <c r="V975">
        <v>0</v>
      </c>
      <c r="W975">
        <v>-17.675000000000001</v>
      </c>
      <c r="X975">
        <v>13.284000000000001</v>
      </c>
      <c r="Y975">
        <v>0</v>
      </c>
      <c r="Z975">
        <v>0</v>
      </c>
      <c r="AA975">
        <v>-58.252000000000002</v>
      </c>
      <c r="AB975">
        <v>0.95303000000000004</v>
      </c>
      <c r="AC975">
        <v>0</v>
      </c>
      <c r="AD975">
        <v>0</v>
      </c>
      <c r="AE975">
        <v>-0.14132</v>
      </c>
      <c r="AF975">
        <v>0</v>
      </c>
      <c r="AG975">
        <v>-0.11205</v>
      </c>
      <c r="AH975">
        <v>0</v>
      </c>
      <c r="AI975">
        <v>-130.49</v>
      </c>
      <c r="AJ975">
        <v>-2.9045000000000001</v>
      </c>
      <c r="AK975">
        <v>-2.0222000000000002</v>
      </c>
      <c r="AL975" s="1">
        <v>-5.9336000000000002E-5</v>
      </c>
      <c r="AM975" s="1">
        <v>-5.5943E-3</v>
      </c>
      <c r="AN975">
        <v>-15.961</v>
      </c>
      <c r="AO975">
        <v>-269.45</v>
      </c>
      <c r="AP975">
        <v>-42.829000000000001</v>
      </c>
      <c r="AQ975">
        <v>-8.3312000000000008</v>
      </c>
      <c r="AR975">
        <v>-10.34</v>
      </c>
      <c r="AS975">
        <v>-3.0102000000000002</v>
      </c>
      <c r="AT975">
        <v>-72.86</v>
      </c>
      <c r="AU975">
        <v>-0.17136000000000001</v>
      </c>
      <c r="AV975">
        <v>0</v>
      </c>
      <c r="AW975">
        <v>0</v>
      </c>
      <c r="AX975">
        <v>-2.4369999999999998</v>
      </c>
      <c r="AY975">
        <v>-2.6720000000000002</v>
      </c>
      <c r="AZ975" s="1">
        <v>-1.3691E-3</v>
      </c>
      <c r="BA975" s="1">
        <v>-5.6712000000000002E-5</v>
      </c>
      <c r="BB975">
        <v>0</v>
      </c>
      <c r="BC975">
        <v>0</v>
      </c>
      <c r="BD975" s="1">
        <v>-7.2870000000000004E-2</v>
      </c>
      <c r="BE975">
        <v>0</v>
      </c>
      <c r="BF975" s="1">
        <v>-5.5360999999999995E-4</v>
      </c>
      <c r="BG975">
        <v>0</v>
      </c>
      <c r="BH975">
        <v>-65.587999999999994</v>
      </c>
      <c r="BI975">
        <v>0</v>
      </c>
      <c r="BJ975">
        <v>0</v>
      </c>
      <c r="BK975" s="1">
        <v>6.9341000000000003E-3</v>
      </c>
      <c r="BL975">
        <v>0</v>
      </c>
      <c r="BM975" s="1">
        <v>5.9075999999999997E-2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6.3583999999999996</v>
      </c>
      <c r="BX975">
        <v>0</v>
      </c>
      <c r="BY975">
        <v>62.594000000000001</v>
      </c>
      <c r="BZ975">
        <v>0</v>
      </c>
      <c r="CA975">
        <v>-3.3525999999999998</v>
      </c>
      <c r="CC975" t="str">
        <f t="shared" si="429"/>
        <v>124-07-2</v>
      </c>
      <c r="CD975">
        <f t="shared" si="430"/>
        <v>461.49799999999999</v>
      </c>
      <c r="CE975" s="1">
        <f t="shared" si="431"/>
        <v>-67.118760000000009</v>
      </c>
      <c r="CF975">
        <f t="shared" si="432"/>
        <v>-69.018410099999997</v>
      </c>
      <c r="CG975">
        <f t="shared" si="433"/>
        <v>263.49473526899999</v>
      </c>
      <c r="CH975">
        <f t="shared" si="434"/>
        <v>-61.866094631000003</v>
      </c>
      <c r="CI975">
        <f t="shared" si="435"/>
        <v>35.030999999999999</v>
      </c>
      <c r="CJ975">
        <f t="shared" si="436"/>
        <v>263.49473526899999</v>
      </c>
      <c r="CK975" s="1">
        <f t="shared" si="437"/>
        <v>-8.4132399999999876</v>
      </c>
      <c r="CL975" s="1">
        <f t="shared" si="438"/>
        <v>-1.425812E-3</v>
      </c>
      <c r="CM975">
        <f t="shared" si="439"/>
        <v>-290.34335363599996</v>
      </c>
      <c r="CN975">
        <f t="shared" si="440"/>
        <v>0.13674824100001093</v>
      </c>
      <c r="CO975">
        <f t="shared" si="441"/>
        <v>-9.5535937999907894E-2</v>
      </c>
      <c r="CP975" s="3">
        <f t="shared" si="442"/>
        <v>0.11734666684074573</v>
      </c>
      <c r="CQ975" s="3">
        <f t="shared" si="443"/>
        <v>0.88265333315925421</v>
      </c>
      <c r="CR975" s="3">
        <f t="shared" si="444"/>
        <v>-2.8182628852480209E-2</v>
      </c>
      <c r="CS975" s="3">
        <f t="shared" si="445"/>
        <v>-4.7761778351042607E-6</v>
      </c>
      <c r="CT975" s="3">
        <f t="shared" si="446"/>
        <v>-0.97259069933911413</v>
      </c>
      <c r="CU975" s="3">
        <f t="shared" si="447"/>
        <v>4.5807856691748133E-4</v>
      </c>
      <c r="CV975" s="3">
        <f t="shared" si="448"/>
        <v>-3.2002580251187037E-4</v>
      </c>
      <c r="CX975" s="1">
        <f t="shared" si="449"/>
        <v>496.53</v>
      </c>
      <c r="CY975">
        <f t="shared" si="450"/>
        <v>-130.74337</v>
      </c>
      <c r="CZ975" s="1">
        <f t="shared" si="451"/>
        <v>-290.34335363599996</v>
      </c>
      <c r="DA975" s="1">
        <f t="shared" si="452"/>
        <v>-75.531999999999996</v>
      </c>
      <c r="DB975" s="1">
        <f t="shared" si="453"/>
        <v>-1.425812E-3</v>
      </c>
      <c r="DC975">
        <f t="shared" si="454"/>
        <v>1.8155891486921566E-4</v>
      </c>
      <c r="DD975" t="str">
        <f t="shared" si="455"/>
        <v>124-07-2</v>
      </c>
      <c r="DE975" t="b">
        <f t="shared" si="456"/>
        <v>1</v>
      </c>
    </row>
    <row r="976" spans="1:109" x14ac:dyDescent="0.25">
      <c r="A976" t="s">
        <v>982</v>
      </c>
      <c r="B976">
        <v>1.3741000000000001</v>
      </c>
      <c r="C976">
        <v>11.968</v>
      </c>
      <c r="D976">
        <v>1.4685999999999999</v>
      </c>
      <c r="E976">
        <v>14.81</v>
      </c>
      <c r="F976">
        <v>0</v>
      </c>
      <c r="G976">
        <v>-0.20391000000000001</v>
      </c>
      <c r="H976">
        <v>0.11126999999999999</v>
      </c>
      <c r="I976">
        <v>0</v>
      </c>
      <c r="J976" s="1">
        <v>2.5236999999999999E-2</v>
      </c>
      <c r="K976">
        <v>0</v>
      </c>
      <c r="L976" s="1">
        <v>3.2153000000000001E-2</v>
      </c>
      <c r="M976">
        <v>0</v>
      </c>
      <c r="N976">
        <v>0</v>
      </c>
      <c r="O976" s="1">
        <v>-2.1651E-7</v>
      </c>
      <c r="P976">
        <v>0</v>
      </c>
      <c r="Q976" s="1">
        <v>-2.1094000000000001E-7</v>
      </c>
      <c r="R976">
        <v>0</v>
      </c>
      <c r="S976" s="1">
        <v>-3.6467E-7</v>
      </c>
      <c r="T976">
        <v>0</v>
      </c>
      <c r="U976" s="1">
        <v>-1.4691999999999999E-3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-6.6027999999999998E-3</v>
      </c>
      <c r="AF976">
        <v>0</v>
      </c>
      <c r="AG976" s="1">
        <v>-1.47E-3</v>
      </c>
      <c r="AH976">
        <v>0</v>
      </c>
      <c r="AI976">
        <v>0</v>
      </c>
      <c r="AJ976">
        <v>-0.2167</v>
      </c>
      <c r="AK976">
        <v>-1.1225000000000001</v>
      </c>
      <c r="AL976" s="1">
        <v>-8.3939E-7</v>
      </c>
      <c r="AM976" s="1">
        <v>-2.6701999999999997E-4</v>
      </c>
      <c r="AN976">
        <v>0</v>
      </c>
      <c r="AO976">
        <v>0</v>
      </c>
      <c r="AP976">
        <v>-10.069000000000001</v>
      </c>
      <c r="AQ976">
        <v>-2.1865999999999999</v>
      </c>
      <c r="AR976">
        <v>-0.24353</v>
      </c>
      <c r="AS976">
        <v>-0.37791000000000002</v>
      </c>
      <c r="AT976">
        <v>-13.365</v>
      </c>
      <c r="AU976" s="1">
        <v>-6.0290999999999997E-2</v>
      </c>
      <c r="AV976">
        <v>0</v>
      </c>
      <c r="AW976">
        <v>0</v>
      </c>
      <c r="AX976" s="1">
        <v>-3.5533000000000002E-2</v>
      </c>
      <c r="AY976" s="1">
        <v>-9.6453999999999998E-2</v>
      </c>
      <c r="AZ976" s="1">
        <v>-1.1150999999999999E-3</v>
      </c>
      <c r="BA976" s="1">
        <v>-1.2209999999999999E-7</v>
      </c>
      <c r="BB976">
        <v>0</v>
      </c>
      <c r="BC976" s="1">
        <v>1.7604000000000001E-3</v>
      </c>
      <c r="BD976">
        <v>0</v>
      </c>
      <c r="BE976">
        <v>0</v>
      </c>
      <c r="BF976" s="1">
        <v>-2.3605E-7</v>
      </c>
      <c r="BG976">
        <v>0</v>
      </c>
      <c r="BH976">
        <v>0</v>
      </c>
      <c r="BI976">
        <v>0</v>
      </c>
      <c r="BJ976">
        <v>0</v>
      </c>
      <c r="BK976" s="1">
        <v>9.2905999999999996E-3</v>
      </c>
      <c r="BL976">
        <v>0</v>
      </c>
      <c r="BM976" s="1">
        <v>1.2369E-2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 s="1">
        <v>-2.3442999999999999E-2</v>
      </c>
      <c r="CC976" t="str">
        <f t="shared" si="429"/>
        <v>131-17-9</v>
      </c>
      <c r="CD976">
        <f t="shared" si="430"/>
        <v>13.3421</v>
      </c>
      <c r="CE976" s="1">
        <f t="shared" si="431"/>
        <v>-12.972864000000001</v>
      </c>
      <c r="CF976">
        <f t="shared" si="432"/>
        <v>-2.1659600000000001E-2</v>
      </c>
      <c r="CG976">
        <f t="shared" si="433"/>
        <v>0.31085640787999902</v>
      </c>
      <c r="CH976">
        <f t="shared" si="434"/>
        <v>-3.6719992120000017E-2</v>
      </c>
      <c r="CI976">
        <f t="shared" si="435"/>
        <v>1.4685999999999999</v>
      </c>
      <c r="CJ976">
        <f t="shared" si="436"/>
        <v>0.31085640787999902</v>
      </c>
      <c r="CK976" s="1">
        <f t="shared" si="437"/>
        <v>-0.48858999999999853</v>
      </c>
      <c r="CL976" s="1">
        <f t="shared" si="438"/>
        <v>-1.1152220999999999E-3</v>
      </c>
      <c r="CM976">
        <f t="shared" si="439"/>
        <v>-1.3394678593899998</v>
      </c>
      <c r="CN976">
        <f t="shared" si="440"/>
        <v>5.0330028170000013E-2</v>
      </c>
      <c r="CO976">
        <f t="shared" si="441"/>
        <v>6.1335456000058408E-4</v>
      </c>
      <c r="CP976" s="3">
        <f t="shared" si="442"/>
        <v>0.82530821968808687</v>
      </c>
      <c r="CQ976" s="3">
        <f t="shared" si="443"/>
        <v>0.17469178031191324</v>
      </c>
      <c r="CR976" s="3">
        <f t="shared" si="444"/>
        <v>-0.27457261545512812</v>
      </c>
      <c r="CS976" s="3">
        <f t="shared" si="445"/>
        <v>-6.2672066315389453E-4</v>
      </c>
      <c r="CT976" s="3">
        <f t="shared" si="446"/>
        <v>-0.75273991172720511</v>
      </c>
      <c r="CU976" s="3">
        <f t="shared" si="447"/>
        <v>2.8283934322370946E-2</v>
      </c>
      <c r="CV976" s="3">
        <f t="shared" si="448"/>
        <v>3.4468647688387031E-4</v>
      </c>
      <c r="CX976" s="1">
        <f t="shared" si="449"/>
        <v>14.81</v>
      </c>
      <c r="CY976">
        <f t="shared" si="450"/>
        <v>-8.0727999999999998E-3</v>
      </c>
      <c r="CZ976" s="1">
        <f t="shared" si="451"/>
        <v>-1.3394678593899998</v>
      </c>
      <c r="DA976" s="1">
        <f t="shared" si="452"/>
        <v>-13.461454</v>
      </c>
      <c r="DB976" s="1">
        <f t="shared" si="453"/>
        <v>-1.1152220999999999E-3</v>
      </c>
      <c r="DC976">
        <f t="shared" si="454"/>
        <v>7.4194118838686557E-6</v>
      </c>
      <c r="DD976" t="str">
        <f t="shared" si="455"/>
        <v>131-17-9</v>
      </c>
      <c r="DE976" t="b">
        <f t="shared" si="456"/>
        <v>1</v>
      </c>
    </row>
    <row r="977" spans="1:109" x14ac:dyDescent="0.25">
      <c r="A977" t="s">
        <v>983</v>
      </c>
      <c r="B977">
        <v>37.088000000000001</v>
      </c>
      <c r="C977">
        <v>309.57</v>
      </c>
      <c r="D977">
        <v>270.36</v>
      </c>
      <c r="E977">
        <v>617.01</v>
      </c>
      <c r="F977">
        <v>0</v>
      </c>
      <c r="G977" s="1">
        <v>-9.6142000000000005E-2</v>
      </c>
      <c r="H977" s="1">
        <v>1.2200000000000001E-2</v>
      </c>
      <c r="I977">
        <v>0</v>
      </c>
      <c r="J977">
        <v>0</v>
      </c>
      <c r="K977" s="1">
        <v>-5.9261000000000001E-2</v>
      </c>
      <c r="L977" s="1">
        <v>7.8280000000000002E-2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-14.401999999999999</v>
      </c>
      <c r="X977">
        <v>10.89</v>
      </c>
      <c r="Y977">
        <v>0</v>
      </c>
      <c r="Z977">
        <v>0</v>
      </c>
      <c r="AA977">
        <v>-54.643000000000001</v>
      </c>
      <c r="AB977">
        <v>0.69938999999999996</v>
      </c>
      <c r="AC977">
        <v>0</v>
      </c>
      <c r="AD977">
        <v>0</v>
      </c>
      <c r="AE977">
        <v>-0.17912</v>
      </c>
      <c r="AF977">
        <v>0</v>
      </c>
      <c r="AG977">
        <v>0</v>
      </c>
      <c r="AH977">
        <v>0</v>
      </c>
      <c r="AI977">
        <v>-128.27000000000001</v>
      </c>
      <c r="AJ977">
        <v>-22.599</v>
      </c>
      <c r="AK977">
        <v>-13.135999999999999</v>
      </c>
      <c r="AL977">
        <v>0</v>
      </c>
      <c r="AM977">
        <v>0</v>
      </c>
      <c r="AN977">
        <v>-29.353000000000002</v>
      </c>
      <c r="AO977">
        <v>-421.19</v>
      </c>
      <c r="AP977">
        <v>-0.89444000000000001</v>
      </c>
      <c r="AQ977">
        <v>-0.2555</v>
      </c>
      <c r="AR977">
        <v>-0.30807000000000001</v>
      </c>
      <c r="AS977" s="1">
        <v>-6.1407000000000003E-2</v>
      </c>
      <c r="AT977">
        <v>-2.2633000000000001</v>
      </c>
      <c r="AU977" s="1">
        <v>-1.776E-6</v>
      </c>
      <c r="AV977">
        <v>0</v>
      </c>
      <c r="AW977">
        <v>0</v>
      </c>
      <c r="AX977" s="1">
        <v>-4.6394999999999997E-4</v>
      </c>
      <c r="AY977" s="1">
        <v>-4.6578E-4</v>
      </c>
      <c r="AZ977" s="1">
        <v>-4.8129999999999995E-7</v>
      </c>
      <c r="BA977">
        <v>0</v>
      </c>
      <c r="BB977">
        <v>0</v>
      </c>
      <c r="BC977">
        <v>0</v>
      </c>
      <c r="BD977" s="1">
        <v>-8.4599999999999995E-2</v>
      </c>
      <c r="BE977">
        <v>0</v>
      </c>
      <c r="BF977">
        <v>0</v>
      </c>
      <c r="BG977">
        <v>0</v>
      </c>
      <c r="BH977">
        <v>-60.164999999999999</v>
      </c>
      <c r="BI977">
        <v>0</v>
      </c>
      <c r="BJ977">
        <v>0</v>
      </c>
      <c r="BK977" s="1">
        <v>8.6143000000000001E-3</v>
      </c>
      <c r="BL977">
        <v>0</v>
      </c>
      <c r="BM977" s="1">
        <v>6.9797999999999999E-2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5.4206000000000003</v>
      </c>
      <c r="BX977">
        <v>0</v>
      </c>
      <c r="BY977">
        <v>54.843000000000004</v>
      </c>
      <c r="BZ977">
        <v>0</v>
      </c>
      <c r="CA977" s="1">
        <v>-9.2628000000000002E-2</v>
      </c>
      <c r="CC977" t="str">
        <f t="shared" si="429"/>
        <v>140-31-8</v>
      </c>
      <c r="CD977">
        <f t="shared" si="430"/>
        <v>346.65800000000002</v>
      </c>
      <c r="CE977" s="1">
        <f t="shared" si="431"/>
        <v>-1.5198827260000001</v>
      </c>
      <c r="CF977">
        <f t="shared" si="432"/>
        <v>-60.342012300000007</v>
      </c>
      <c r="CG977">
        <f t="shared" si="433"/>
        <v>227.275571974</v>
      </c>
      <c r="CH977">
        <f t="shared" si="434"/>
        <v>-57.520533</v>
      </c>
      <c r="CI977">
        <f t="shared" si="435"/>
        <v>270.36</v>
      </c>
      <c r="CJ977">
        <f t="shared" si="436"/>
        <v>227.275571974</v>
      </c>
      <c r="CK977" s="1">
        <f t="shared" si="437"/>
        <v>-0.74388305399999988</v>
      </c>
      <c r="CL977" s="1">
        <f t="shared" si="438"/>
        <v>-4.8129999999999995E-7</v>
      </c>
      <c r="CM977">
        <f t="shared" si="439"/>
        <v>-486.27800000000002</v>
      </c>
      <c r="CN977">
        <f t="shared" si="440"/>
        <v>-10.586359000000021</v>
      </c>
      <c r="CO977">
        <f t="shared" si="441"/>
        <v>2.7329438700002484E-2</v>
      </c>
      <c r="CP977" s="3">
        <f t="shared" si="442"/>
        <v>0.54328913611932372</v>
      </c>
      <c r="CQ977" s="3">
        <f t="shared" si="443"/>
        <v>0.45671086388067628</v>
      </c>
      <c r="CR977" s="3">
        <f t="shared" si="444"/>
        <v>-1.4948349673822464E-3</v>
      </c>
      <c r="CS977" s="3">
        <f t="shared" si="445"/>
        <v>-9.671736248492027E-10</v>
      </c>
      <c r="CT977" s="3">
        <f t="shared" si="446"/>
        <v>-0.97717692903474074</v>
      </c>
      <c r="CU977" s="3">
        <f t="shared" si="447"/>
        <v>-2.1273316451246631E-2</v>
      </c>
      <c r="CV977" s="3">
        <f t="shared" si="448"/>
        <v>5.4918579456836672E-5</v>
      </c>
      <c r="CX977" s="1">
        <f t="shared" si="449"/>
        <v>617.01</v>
      </c>
      <c r="CY977">
        <f t="shared" si="450"/>
        <v>-128.44912000000002</v>
      </c>
      <c r="CZ977" s="1">
        <f t="shared" si="451"/>
        <v>-486.27800000000002</v>
      </c>
      <c r="DA977" s="1">
        <f t="shared" si="452"/>
        <v>-2.2637657799999999</v>
      </c>
      <c r="DB977" s="1">
        <f t="shared" si="453"/>
        <v>-4.8129999999999995E-7</v>
      </c>
      <c r="DC977">
        <f t="shared" si="454"/>
        <v>3.0978004732463689E-5</v>
      </c>
      <c r="DD977" t="str">
        <f t="shared" si="455"/>
        <v>140-31-8</v>
      </c>
      <c r="DE977" t="b">
        <f t="shared" si="456"/>
        <v>1</v>
      </c>
    </row>
    <row r="978" spans="1:109" x14ac:dyDescent="0.25">
      <c r="A978" t="s">
        <v>984</v>
      </c>
      <c r="B978">
        <v>3.2995000000000001</v>
      </c>
      <c r="C978">
        <v>28.631</v>
      </c>
      <c r="D978">
        <v>1.9259999999999999</v>
      </c>
      <c r="E978">
        <v>33.856999999999999</v>
      </c>
      <c r="F978">
        <v>0</v>
      </c>
      <c r="G978">
        <v>-0.24515000000000001</v>
      </c>
      <c r="H978" s="1">
        <v>1.8617000000000002E-2</v>
      </c>
      <c r="I978">
        <v>0</v>
      </c>
      <c r="J978" s="1">
        <v>3.0523999999999998E-3</v>
      </c>
      <c r="K978">
        <v>0</v>
      </c>
      <c r="L978" s="1">
        <v>1.9834999999999998E-2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-0.20233000000000001</v>
      </c>
      <c r="AF978">
        <v>0</v>
      </c>
      <c r="AG978">
        <v>0</v>
      </c>
      <c r="AH978">
        <v>0</v>
      </c>
      <c r="AI978">
        <v>0</v>
      </c>
      <c r="AJ978">
        <v>-0.2437</v>
      </c>
      <c r="AK978">
        <v>-0.91120000000000001</v>
      </c>
      <c r="AL978">
        <v>0</v>
      </c>
      <c r="AM978">
        <v>0</v>
      </c>
      <c r="AN978">
        <v>0</v>
      </c>
      <c r="AO978">
        <v>0</v>
      </c>
      <c r="AP978">
        <v>-27.169</v>
      </c>
      <c r="AQ978">
        <v>-1.3267</v>
      </c>
      <c r="AR978" s="1">
        <v>-4.7595999999999999E-2</v>
      </c>
      <c r="AS978">
        <v>-0.53500000000000003</v>
      </c>
      <c r="AT978">
        <v>-29.888999999999999</v>
      </c>
      <c r="AU978" s="1">
        <v>-5.8401000000000002E-2</v>
      </c>
      <c r="AV978">
        <v>0</v>
      </c>
      <c r="AW978">
        <v>0</v>
      </c>
      <c r="AX978">
        <v>-2.4790000000000001</v>
      </c>
      <c r="AY978">
        <v>-2.6076000000000001</v>
      </c>
      <c r="AZ978" s="1">
        <v>-6.0983999999999995E-4</v>
      </c>
      <c r="BA978">
        <v>0</v>
      </c>
      <c r="BB978">
        <v>0</v>
      </c>
      <c r="BC978" s="1">
        <v>1.6666000000000001E-4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 s="1">
        <v>1.9689E-3</v>
      </c>
      <c r="BL978">
        <v>0</v>
      </c>
      <c r="BM978" s="1">
        <v>7.6765999999999998E-4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 s="1">
        <v>-2.9223000000000001E-3</v>
      </c>
      <c r="CC978" t="str">
        <f t="shared" si="429"/>
        <v>143-08-8</v>
      </c>
      <c r="CD978">
        <f t="shared" si="430"/>
        <v>31.930500000000002</v>
      </c>
      <c r="CE978" s="1">
        <f t="shared" si="431"/>
        <v>-31.615696999999997</v>
      </c>
      <c r="CF978">
        <f t="shared" si="432"/>
        <v>-2.7365599999999999E-3</v>
      </c>
      <c r="CG978">
        <f t="shared" si="433"/>
        <v>0.10842084000000482</v>
      </c>
      <c r="CH978">
        <f t="shared" si="434"/>
        <v>-0.20364560000000001</v>
      </c>
      <c r="CI978">
        <f t="shared" si="435"/>
        <v>1.9259999999999999</v>
      </c>
      <c r="CJ978">
        <f t="shared" si="436"/>
        <v>0.10842084000000482</v>
      </c>
      <c r="CK978" s="1">
        <f t="shared" si="437"/>
        <v>-0.88090300000000354</v>
      </c>
      <c r="CL978" s="1">
        <f t="shared" si="438"/>
        <v>-6.0983999999999995E-4</v>
      </c>
      <c r="CM978">
        <f t="shared" si="439"/>
        <v>-1.1549</v>
      </c>
      <c r="CN978">
        <f t="shared" si="440"/>
        <v>4.0712400000000003E-3</v>
      </c>
      <c r="CO978">
        <f t="shared" si="441"/>
        <v>2.0792400000008947E-3</v>
      </c>
      <c r="CP978" s="3">
        <f t="shared" si="442"/>
        <v>0.94670677872135622</v>
      </c>
      <c r="CQ978" s="3">
        <f t="shared" si="443"/>
        <v>5.3293221278643887E-2</v>
      </c>
      <c r="CR978" s="3">
        <f t="shared" si="444"/>
        <v>-0.43299939849220259</v>
      </c>
      <c r="CS978" s="3">
        <f t="shared" si="445"/>
        <v>-2.9976098750541635E-4</v>
      </c>
      <c r="CT978" s="3">
        <f t="shared" si="446"/>
        <v>-0.56767998896432725</v>
      </c>
      <c r="CU978" s="3">
        <f t="shared" si="447"/>
        <v>2.0011788711326761E-3</v>
      </c>
      <c r="CV978" s="3">
        <f t="shared" si="448"/>
        <v>1.0220304270973208E-3</v>
      </c>
      <c r="CX978" s="1">
        <f t="shared" si="449"/>
        <v>33.856999999999999</v>
      </c>
      <c r="CY978">
        <f t="shared" si="450"/>
        <v>-0.20233000000000001</v>
      </c>
      <c r="CZ978" s="1">
        <f t="shared" si="451"/>
        <v>-1.1549</v>
      </c>
      <c r="DA978" s="1">
        <f t="shared" si="452"/>
        <v>-32.496600000000001</v>
      </c>
      <c r="DB978" s="1">
        <f t="shared" si="453"/>
        <v>-6.0983999999999995E-4</v>
      </c>
      <c r="DC978">
        <f t="shared" si="454"/>
        <v>7.5616859142783787E-5</v>
      </c>
      <c r="DD978" t="str">
        <f t="shared" si="455"/>
        <v>143-08-8</v>
      </c>
      <c r="DE978" t="b">
        <f t="shared" si="456"/>
        <v>1</v>
      </c>
    </row>
    <row r="979" spans="1:109" x14ac:dyDescent="0.25">
      <c r="A979" t="s">
        <v>985</v>
      </c>
      <c r="B979">
        <v>4.1494999999999997</v>
      </c>
      <c r="C979">
        <v>36.167000000000002</v>
      </c>
      <c r="D979">
        <v>5.3251999999999997</v>
      </c>
      <c r="E979">
        <v>45.642000000000003</v>
      </c>
      <c r="F979">
        <v>0</v>
      </c>
      <c r="G979">
        <v>-1.6874</v>
      </c>
      <c r="H979">
        <v>0.56398999999999999</v>
      </c>
      <c r="I979">
        <v>0</v>
      </c>
      <c r="J979">
        <v>0.20594999999999999</v>
      </c>
      <c r="K979">
        <v>0</v>
      </c>
      <c r="L979" s="1">
        <v>5.9713000000000002E-2</v>
      </c>
      <c r="M979">
        <v>0</v>
      </c>
      <c r="N979">
        <v>0</v>
      </c>
      <c r="O979" s="1">
        <v>-4.9521999999999996E-7</v>
      </c>
      <c r="P979">
        <v>0</v>
      </c>
      <c r="Q979" s="1">
        <v>-5.1765999999999999E-7</v>
      </c>
      <c r="R979">
        <v>0</v>
      </c>
      <c r="S979" s="1">
        <v>-9.1190999999999996E-7</v>
      </c>
      <c r="T979">
        <v>0</v>
      </c>
      <c r="U979" s="1">
        <v>-1.6278E-3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-0.62161999999999995</v>
      </c>
      <c r="AF979">
        <v>0</v>
      </c>
      <c r="AG979" s="1">
        <v>-1.6291999999999999E-3</v>
      </c>
      <c r="AH979">
        <v>0</v>
      </c>
      <c r="AI979">
        <v>0</v>
      </c>
      <c r="AJ979">
        <v>-0.86131000000000002</v>
      </c>
      <c r="AK979">
        <v>-6.4089999999999998</v>
      </c>
      <c r="AL979" s="1">
        <v>-9.5066000000000002E-7</v>
      </c>
      <c r="AM979" s="1">
        <v>-2.2296999999999999E-4</v>
      </c>
      <c r="AN979">
        <v>0</v>
      </c>
      <c r="AO979">
        <v>0</v>
      </c>
      <c r="AP979">
        <v>-17.664999999999999</v>
      </c>
      <c r="AQ979">
        <v>-10.923</v>
      </c>
      <c r="AR979">
        <v>-3.1505000000000001</v>
      </c>
      <c r="AS979">
        <v>-0.1696</v>
      </c>
      <c r="AT979">
        <v>-33.697000000000003</v>
      </c>
      <c r="AU979">
        <v>-0.68135999999999997</v>
      </c>
      <c r="AV979">
        <v>0</v>
      </c>
      <c r="AW979">
        <v>0</v>
      </c>
      <c r="AX979">
        <v>-2.9636</v>
      </c>
      <c r="AY979">
        <v>-4.0410000000000004</v>
      </c>
      <c r="AZ979" s="1">
        <v>-1.1318E-2</v>
      </c>
      <c r="BA979" s="1">
        <v>-3.1528E-7</v>
      </c>
      <c r="BB979">
        <v>0</v>
      </c>
      <c r="BC979">
        <v>0</v>
      </c>
      <c r="BD979" s="1">
        <v>-2.3369999999999998E-2</v>
      </c>
      <c r="BE979">
        <v>0</v>
      </c>
      <c r="BF979" s="1">
        <v>-2.8831E-6</v>
      </c>
      <c r="BG979">
        <v>0</v>
      </c>
      <c r="BH979">
        <v>0</v>
      </c>
      <c r="BI979">
        <v>0</v>
      </c>
      <c r="BJ979">
        <v>0</v>
      </c>
      <c r="BK979">
        <v>0.13014999999999999</v>
      </c>
      <c r="BL979">
        <v>0</v>
      </c>
      <c r="BM979">
        <v>0.40146999999999999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-0.50836999999999999</v>
      </c>
      <c r="CC979" t="str">
        <f t="shared" si="429"/>
        <v>15356-60-2</v>
      </c>
      <c r="CD979">
        <f t="shared" si="430"/>
        <v>40.316500000000005</v>
      </c>
      <c r="CE979" s="1">
        <f t="shared" si="431"/>
        <v>-35.553060000000002</v>
      </c>
      <c r="CF979">
        <f t="shared" si="432"/>
        <v>-0.53161999999999998</v>
      </c>
      <c r="CG979">
        <f t="shared" si="433"/>
        <v>3.3724432752100029</v>
      </c>
      <c r="CH979">
        <f t="shared" si="434"/>
        <v>-0.85937672478999994</v>
      </c>
      <c r="CI979">
        <f t="shared" si="435"/>
        <v>5.3251999999999997</v>
      </c>
      <c r="CJ979">
        <f t="shared" si="436"/>
        <v>3.3724432752100029</v>
      </c>
      <c r="CK979" s="1">
        <f t="shared" si="437"/>
        <v>-2.1849399999999974</v>
      </c>
      <c r="CL979" s="1">
        <f t="shared" si="438"/>
        <v>-1.131831528E-2</v>
      </c>
      <c r="CM979">
        <f t="shared" si="439"/>
        <v>-7.2705339206600001</v>
      </c>
      <c r="CN979">
        <f t="shared" si="440"/>
        <v>0.76787040789000005</v>
      </c>
      <c r="CO979">
        <f t="shared" si="441"/>
        <v>-1.2785528399954504E-3</v>
      </c>
      <c r="CP979" s="3">
        <f t="shared" si="442"/>
        <v>0.6122578072588778</v>
      </c>
      <c r="CQ979" s="3">
        <f t="shared" si="443"/>
        <v>0.38774219274112232</v>
      </c>
      <c r="CR979" s="3">
        <f t="shared" si="444"/>
        <v>-0.25121057864347085</v>
      </c>
      <c r="CS979" s="3">
        <f t="shared" si="445"/>
        <v>-1.3013082879887049E-3</v>
      </c>
      <c r="CT979" s="3">
        <f t="shared" si="446"/>
        <v>-0.83591999471655221</v>
      </c>
      <c r="CU979" s="3">
        <f t="shared" si="447"/>
        <v>8.8284881730960635E-2</v>
      </c>
      <c r="CV979" s="3">
        <f t="shared" si="448"/>
        <v>-1.4699991705104511E-4</v>
      </c>
      <c r="CX979" s="1">
        <f t="shared" si="449"/>
        <v>45.642000000000003</v>
      </c>
      <c r="CY979">
        <f t="shared" si="450"/>
        <v>-0.62324919999999995</v>
      </c>
      <c r="CZ979" s="1">
        <f t="shared" si="451"/>
        <v>-7.2705339206600001</v>
      </c>
      <c r="DA979" s="1">
        <f t="shared" si="452"/>
        <v>-37.738</v>
      </c>
      <c r="DB979" s="1">
        <f t="shared" si="453"/>
        <v>-1.131831528E-2</v>
      </c>
      <c r="DC979">
        <f t="shared" si="454"/>
        <v>2.4132070023074953E-5</v>
      </c>
      <c r="DD979" t="str">
        <f t="shared" si="455"/>
        <v>15356-60-2</v>
      </c>
      <c r="DE979" t="b">
        <f t="shared" si="456"/>
        <v>1</v>
      </c>
    </row>
    <row r="980" spans="1:109" x14ac:dyDescent="0.25">
      <c r="A980" t="s">
        <v>986</v>
      </c>
      <c r="B980">
        <v>48.776000000000003</v>
      </c>
      <c r="C980">
        <v>421.2</v>
      </c>
      <c r="D980">
        <v>75.075999999999993</v>
      </c>
      <c r="E980">
        <v>545.05999999999995</v>
      </c>
      <c r="F980">
        <v>0</v>
      </c>
      <c r="G980">
        <v>-21.364000000000001</v>
      </c>
      <c r="H980">
        <v>10.09</v>
      </c>
      <c r="I980">
        <v>0</v>
      </c>
      <c r="J980">
        <v>0</v>
      </c>
      <c r="K980">
        <v>-60.51</v>
      </c>
      <c r="L980">
        <v>1.1792</v>
      </c>
      <c r="M980">
        <v>0</v>
      </c>
      <c r="N980">
        <v>0</v>
      </c>
      <c r="O980" s="1">
        <v>-4.6400000000000003E-5</v>
      </c>
      <c r="P980">
        <v>0</v>
      </c>
      <c r="Q980" s="1">
        <v>-5.7970000000000002E-5</v>
      </c>
      <c r="R980">
        <v>0</v>
      </c>
      <c r="S980" s="1">
        <v>-1.1464999999999999E-4</v>
      </c>
      <c r="T980">
        <v>0</v>
      </c>
      <c r="U980" s="1">
        <v>-9.4007999999999994E-2</v>
      </c>
      <c r="V980">
        <v>0</v>
      </c>
      <c r="W980" s="1">
        <v>-1.4904000000000001E-2</v>
      </c>
      <c r="X980" s="1">
        <v>7.4602999999999996E-3</v>
      </c>
      <c r="Y980">
        <v>0</v>
      </c>
      <c r="Z980">
        <v>0</v>
      </c>
      <c r="AA980" s="1">
        <v>-4.2152000000000002E-2</v>
      </c>
      <c r="AB980" s="1">
        <v>5.9166000000000004E-4</v>
      </c>
      <c r="AC980">
        <v>0</v>
      </c>
      <c r="AD980">
        <v>0</v>
      </c>
      <c r="AE980">
        <v>-117.59</v>
      </c>
      <c r="AF980">
        <v>0</v>
      </c>
      <c r="AG980" s="1">
        <v>-9.4791E-2</v>
      </c>
      <c r="AH980">
        <v>0</v>
      </c>
      <c r="AI980" s="1">
        <v>-8.6784E-2</v>
      </c>
      <c r="AJ980">
        <v>-21.494</v>
      </c>
      <c r="AK980">
        <v>-256.67</v>
      </c>
      <c r="AL980" s="1">
        <v>-4.7672E-5</v>
      </c>
      <c r="AM980" s="1">
        <v>-3.7509000000000002E-3</v>
      </c>
      <c r="AN980" s="1">
        <v>-1.2522999999999999E-2</v>
      </c>
      <c r="AO980">
        <v>-0.19044</v>
      </c>
      <c r="AP980">
        <v>-16.774000000000001</v>
      </c>
      <c r="AQ980">
        <v>-35.337000000000003</v>
      </c>
      <c r="AR980">
        <v>-34.732999999999997</v>
      </c>
      <c r="AS980">
        <v>-0.19958999999999999</v>
      </c>
      <c r="AT980">
        <v>-102.93</v>
      </c>
      <c r="AU980">
        <v>-15.352</v>
      </c>
      <c r="AV980">
        <v>0</v>
      </c>
      <c r="AW980">
        <v>0</v>
      </c>
      <c r="AX980">
        <v>-20.855</v>
      </c>
      <c r="AY980">
        <v>-45.491</v>
      </c>
      <c r="AZ980">
        <v>-0.46450999999999998</v>
      </c>
      <c r="BA980" s="1">
        <v>-4.9382000000000003E-5</v>
      </c>
      <c r="BB980">
        <v>0</v>
      </c>
      <c r="BC980">
        <v>0</v>
      </c>
      <c r="BD980">
        <v>-48.795000000000002</v>
      </c>
      <c r="BE980">
        <v>0</v>
      </c>
      <c r="BF980" s="1">
        <v>-5.3468999999999999E-4</v>
      </c>
      <c r="BG980">
        <v>0</v>
      </c>
      <c r="BH980" s="1">
        <v>-3.9780000000000003E-2</v>
      </c>
      <c r="BI980">
        <v>0</v>
      </c>
      <c r="BJ980">
        <v>0</v>
      </c>
      <c r="BK980">
        <v>6.1924000000000001</v>
      </c>
      <c r="BL980">
        <v>0</v>
      </c>
      <c r="BM980">
        <v>52.225999999999999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s="1">
        <v>5.6699999999999997E-3</v>
      </c>
      <c r="BX980">
        <v>0</v>
      </c>
      <c r="BY980" s="1">
        <v>4.8770000000000001E-2</v>
      </c>
      <c r="BZ980">
        <v>0</v>
      </c>
      <c r="CA980">
        <v>-9.6356000000000002</v>
      </c>
      <c r="CC980" t="str">
        <f t="shared" si="429"/>
        <v>2416-94-6</v>
      </c>
      <c r="CD980">
        <f t="shared" si="430"/>
        <v>469.976</v>
      </c>
      <c r="CE980" s="1">
        <f t="shared" si="431"/>
        <v>-123.25058999999999</v>
      </c>
      <c r="CF980">
        <f t="shared" si="432"/>
        <v>-58.472839999999998</v>
      </c>
      <c r="CG980">
        <f t="shared" si="433"/>
        <v>217.50453894</v>
      </c>
      <c r="CH980">
        <f t="shared" si="434"/>
        <v>-70.748031060000002</v>
      </c>
      <c r="CI980">
        <f t="shared" si="435"/>
        <v>75.075999999999993</v>
      </c>
      <c r="CJ980">
        <f t="shared" si="436"/>
        <v>217.50453894</v>
      </c>
      <c r="CK980" s="1">
        <f t="shared" si="437"/>
        <v>-25.170410000000004</v>
      </c>
      <c r="CL980" s="1">
        <f t="shared" si="438"/>
        <v>-0.46455938199999997</v>
      </c>
      <c r="CM980">
        <f t="shared" si="439"/>
        <v>-278.37076157199999</v>
      </c>
      <c r="CN980">
        <f t="shared" si="440"/>
        <v>11.447370750000008</v>
      </c>
      <c r="CO980">
        <f t="shared" si="441"/>
        <v>2.2178736000004307E-2</v>
      </c>
      <c r="CP980" s="3">
        <f t="shared" si="442"/>
        <v>0.25659943163682519</v>
      </c>
      <c r="CQ980" s="3">
        <f t="shared" si="443"/>
        <v>0.74340056836317481</v>
      </c>
      <c r="CR980" s="3">
        <f t="shared" si="444"/>
        <v>-8.6028995951647161E-2</v>
      </c>
      <c r="CS980" s="3">
        <f t="shared" si="445"/>
        <v>-1.5878000077621977E-3</v>
      </c>
      <c r="CT980" s="3">
        <f t="shared" si="446"/>
        <v>-0.95143293733930123</v>
      </c>
      <c r="CU980" s="3">
        <f t="shared" si="447"/>
        <v>3.912553716481991E-2</v>
      </c>
      <c r="CV980" s="3">
        <f t="shared" si="448"/>
        <v>7.5803866109333198E-5</v>
      </c>
      <c r="CX980" s="1">
        <f t="shared" si="449"/>
        <v>545.05999999999995</v>
      </c>
      <c r="CY980">
        <f t="shared" si="450"/>
        <v>-117.771575</v>
      </c>
      <c r="CZ980" s="1">
        <f t="shared" si="451"/>
        <v>-278.37076157199999</v>
      </c>
      <c r="DA980" s="1">
        <f t="shared" si="452"/>
        <v>-148.42099999999999</v>
      </c>
      <c r="DB980" s="1">
        <f t="shared" si="453"/>
        <v>-0.46455938199999997</v>
      </c>
      <c r="DC980">
        <f t="shared" si="454"/>
        <v>5.890002201588208E-5</v>
      </c>
      <c r="DD980" t="str">
        <f t="shared" si="455"/>
        <v>2416-94-6</v>
      </c>
      <c r="DE980" t="b">
        <f t="shared" si="456"/>
        <v>1</v>
      </c>
    </row>
    <row r="981" spans="1:109" x14ac:dyDescent="0.25">
      <c r="A981" t="s">
        <v>987</v>
      </c>
      <c r="B981">
        <v>42.536000000000001</v>
      </c>
      <c r="C981">
        <v>355.65</v>
      </c>
      <c r="D981">
        <v>60.271999999999998</v>
      </c>
      <c r="E981">
        <v>458.46</v>
      </c>
      <c r="F981">
        <v>0</v>
      </c>
      <c r="G981">
        <v>-4.2087000000000003</v>
      </c>
      <c r="H981">
        <v>1.4970000000000001</v>
      </c>
      <c r="I981">
        <v>0</v>
      </c>
      <c r="J981">
        <v>1.2725</v>
      </c>
      <c r="K981">
        <v>0</v>
      </c>
      <c r="L981">
        <v>0.43314999999999998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-10.688000000000001</v>
      </c>
      <c r="X981">
        <v>3.6149</v>
      </c>
      <c r="Y981">
        <v>0</v>
      </c>
      <c r="Z981">
        <v>3.0379</v>
      </c>
      <c r="AA981">
        <v>0</v>
      </c>
      <c r="AB981">
        <v>0.62158999999999998</v>
      </c>
      <c r="AC981">
        <v>0</v>
      </c>
      <c r="AD981">
        <v>0</v>
      </c>
      <c r="AE981">
        <v>-0.32464999999999999</v>
      </c>
      <c r="AF981">
        <v>0</v>
      </c>
      <c r="AG981">
        <v>0</v>
      </c>
      <c r="AH981">
        <v>0</v>
      </c>
      <c r="AI981">
        <v>-1.5430999999999999</v>
      </c>
      <c r="AJ981">
        <v>-7.2191000000000001</v>
      </c>
      <c r="AK981">
        <v>-34.898000000000003</v>
      </c>
      <c r="AL981">
        <v>0</v>
      </c>
      <c r="AM981">
        <v>0</v>
      </c>
      <c r="AN981">
        <v>-4.8428000000000004</v>
      </c>
      <c r="AO981">
        <v>-77.897999999999996</v>
      </c>
      <c r="AP981">
        <v>-100.73</v>
      </c>
      <c r="AQ981">
        <v>-123.94</v>
      </c>
      <c r="AR981">
        <v>-64.686000000000007</v>
      </c>
      <c r="AS981">
        <v>-2.9784999999999999</v>
      </c>
      <c r="AT981">
        <v>-329.1</v>
      </c>
      <c r="AU981">
        <v>-2.1379000000000001</v>
      </c>
      <c r="AV981">
        <v>0</v>
      </c>
      <c r="AW981">
        <v>0</v>
      </c>
      <c r="AX981">
        <v>-0.44231999999999999</v>
      </c>
      <c r="AY981">
        <v>-2.6192000000000002</v>
      </c>
      <c r="AZ981" s="1">
        <v>-1.6800999999999999E-3</v>
      </c>
      <c r="BA981">
        <v>0</v>
      </c>
      <c r="BB981">
        <v>0</v>
      </c>
      <c r="BC981">
        <v>0</v>
      </c>
      <c r="BD981">
        <v>-0.52952999999999995</v>
      </c>
      <c r="BE981">
        <v>0</v>
      </c>
      <c r="BF981">
        <v>0</v>
      </c>
      <c r="BG981">
        <v>0</v>
      </c>
      <c r="BH981">
        <v>-1.1889000000000001</v>
      </c>
      <c r="BI981">
        <v>0</v>
      </c>
      <c r="BJ981">
        <v>0</v>
      </c>
      <c r="BK981">
        <v>0.72472999999999999</v>
      </c>
      <c r="BL981">
        <v>0</v>
      </c>
      <c r="BM981">
        <v>3.69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1.7246999999999999</v>
      </c>
      <c r="BX981">
        <v>0</v>
      </c>
      <c r="BY981">
        <v>9.0511999999999997</v>
      </c>
      <c r="BZ981">
        <v>0</v>
      </c>
      <c r="CA981">
        <v>-13.474</v>
      </c>
      <c r="CC981" t="str">
        <f t="shared" si="429"/>
        <v>2867-47-2</v>
      </c>
      <c r="CD981">
        <f t="shared" si="430"/>
        <v>398.18599999999998</v>
      </c>
      <c r="CE981" s="1">
        <f t="shared" si="431"/>
        <v>-294.91471999999999</v>
      </c>
      <c r="CF981">
        <f t="shared" si="432"/>
        <v>-15.190629999999999</v>
      </c>
      <c r="CG981">
        <f t="shared" si="433"/>
        <v>83.660989999999998</v>
      </c>
      <c r="CH981">
        <f t="shared" si="434"/>
        <v>-4.4196599999999995</v>
      </c>
      <c r="CI981">
        <f t="shared" si="435"/>
        <v>60.271999999999998</v>
      </c>
      <c r="CJ981">
        <f t="shared" si="436"/>
        <v>83.660989999999998</v>
      </c>
      <c r="CK981" s="1">
        <f t="shared" si="437"/>
        <v>-36.804480000000012</v>
      </c>
      <c r="CL981" s="1">
        <f t="shared" si="438"/>
        <v>-1.6800999999999999E-3</v>
      </c>
      <c r="CM981">
        <f t="shared" si="439"/>
        <v>-124.8579</v>
      </c>
      <c r="CN981">
        <f t="shared" si="440"/>
        <v>17.744340000000001</v>
      </c>
      <c r="CO981">
        <f t="shared" si="441"/>
        <v>1.3269899999976076E-2</v>
      </c>
      <c r="CP981" s="3">
        <f t="shared" si="442"/>
        <v>0.41875041990026057</v>
      </c>
      <c r="CQ981" s="3">
        <f t="shared" si="443"/>
        <v>0.58124958009973948</v>
      </c>
      <c r="CR981" s="3">
        <f t="shared" si="444"/>
        <v>-0.2557056585845956</v>
      </c>
      <c r="CS981" s="3">
        <f t="shared" si="445"/>
        <v>-1.1672793012915247E-5</v>
      </c>
      <c r="CT981" s="3">
        <f t="shared" si="446"/>
        <v>-0.86747242588373941</v>
      </c>
      <c r="CU981" s="3">
        <f t="shared" si="447"/>
        <v>0.1232819522473618</v>
      </c>
      <c r="CV981" s="3">
        <f t="shared" si="448"/>
        <v>9.2194986013811539E-5</v>
      </c>
      <c r="CX981" s="1">
        <f t="shared" si="449"/>
        <v>458.46</v>
      </c>
      <c r="CY981">
        <f t="shared" si="450"/>
        <v>-1.86775</v>
      </c>
      <c r="CZ981" s="1">
        <f t="shared" si="451"/>
        <v>-124.8579</v>
      </c>
      <c r="DA981" s="1">
        <f t="shared" si="452"/>
        <v>-331.7192</v>
      </c>
      <c r="DB981" s="1">
        <f t="shared" si="453"/>
        <v>-1.6800999999999999E-3</v>
      </c>
      <c r="DC981">
        <f t="shared" si="454"/>
        <v>2.9380752955434943E-5</v>
      </c>
      <c r="DD981" t="str">
        <f t="shared" si="455"/>
        <v>2867-47-2</v>
      </c>
      <c r="DE981" t="b">
        <f t="shared" si="456"/>
        <v>1</v>
      </c>
    </row>
    <row r="982" spans="1:109" x14ac:dyDescent="0.25">
      <c r="A982" t="s">
        <v>988</v>
      </c>
      <c r="B982">
        <v>1.1746000000000001</v>
      </c>
      <c r="C982">
        <v>10.239000000000001</v>
      </c>
      <c r="D982">
        <v>1.6435</v>
      </c>
      <c r="E982">
        <v>13.057</v>
      </c>
      <c r="F982">
        <v>0</v>
      </c>
      <c r="G982">
        <v>-0.35700999999999999</v>
      </c>
      <c r="H982">
        <v>0.13278999999999999</v>
      </c>
      <c r="I982">
        <v>0</v>
      </c>
      <c r="J982">
        <v>0</v>
      </c>
      <c r="K982">
        <v>-0.17957000000000001</v>
      </c>
      <c r="L982" s="1">
        <v>3.4562000000000002E-2</v>
      </c>
      <c r="M982">
        <v>0</v>
      </c>
      <c r="N982">
        <v>0</v>
      </c>
      <c r="O982" s="1">
        <v>-4.8843000000000004E-7</v>
      </c>
      <c r="P982">
        <v>0</v>
      </c>
      <c r="Q982" s="1">
        <v>-4.4574999999999998E-7</v>
      </c>
      <c r="R982">
        <v>0</v>
      </c>
      <c r="S982" s="1">
        <v>-6.9783E-7</v>
      </c>
      <c r="T982">
        <v>0</v>
      </c>
      <c r="U982" s="1">
        <v>-2.2591999999999998E-3</v>
      </c>
      <c r="V982" s="1">
        <v>1.0743000000000001E-8</v>
      </c>
      <c r="W982">
        <v>0</v>
      </c>
      <c r="X982" s="1">
        <v>1.1512000000000001E-8</v>
      </c>
      <c r="Y982">
        <v>0</v>
      </c>
      <c r="Z982" s="1">
        <v>4.9039E-9</v>
      </c>
      <c r="AA982">
        <v>0</v>
      </c>
      <c r="AB982" s="1">
        <v>4.7332000000000001E-12</v>
      </c>
      <c r="AC982">
        <v>0</v>
      </c>
      <c r="AD982">
        <v>0</v>
      </c>
      <c r="AE982">
        <v>-0.38144</v>
      </c>
      <c r="AF982">
        <v>0</v>
      </c>
      <c r="AG982" s="1">
        <v>-2.2621E-3</v>
      </c>
      <c r="AH982" s="1">
        <v>1.7414E-8</v>
      </c>
      <c r="AI982">
        <v>0</v>
      </c>
      <c r="AJ982">
        <v>-0.29879</v>
      </c>
      <c r="AK982">
        <v>-2.5082</v>
      </c>
      <c r="AL982" s="1">
        <v>-1.3333E-6</v>
      </c>
      <c r="AM982" s="1">
        <v>-4.3192000000000003E-4</v>
      </c>
      <c r="AN982" s="1">
        <v>-1.2040000000000001E-8</v>
      </c>
      <c r="AO982" s="1">
        <v>-1.4422999999999999E-7</v>
      </c>
      <c r="AP982">
        <v>-4.7481999999999998</v>
      </c>
      <c r="AQ982">
        <v>-3.3058000000000001</v>
      </c>
      <c r="AR982">
        <v>-1.0487</v>
      </c>
      <c r="AS982" s="1">
        <v>-4.6344999999999997E-2</v>
      </c>
      <c r="AT982">
        <v>-9.6341999999999999</v>
      </c>
      <c r="AU982">
        <v>-0.15656</v>
      </c>
      <c r="AV982">
        <v>0</v>
      </c>
      <c r="AW982">
        <v>0</v>
      </c>
      <c r="AX982" s="1">
        <v>-5.5121999999999997E-2</v>
      </c>
      <c r="AY982">
        <v>-0.21572</v>
      </c>
      <c r="AZ982" s="1">
        <v>-1.7231E-2</v>
      </c>
      <c r="BA982" s="1">
        <v>-1.7415999999999999E-7</v>
      </c>
      <c r="BB982">
        <v>0</v>
      </c>
      <c r="BC982">
        <v>0</v>
      </c>
      <c r="BD982" s="1">
        <v>-8.3260000000000001E-2</v>
      </c>
      <c r="BE982">
        <v>0</v>
      </c>
      <c r="BF982" s="1">
        <v>-3.9204000000000001E-7</v>
      </c>
      <c r="BG982">
        <v>0</v>
      </c>
      <c r="BH982" s="1">
        <v>-9.9517000000000007E-9</v>
      </c>
      <c r="BI982">
        <v>0</v>
      </c>
      <c r="BJ982">
        <v>0</v>
      </c>
      <c r="BK982" s="1">
        <v>5.7585999999999998E-2</v>
      </c>
      <c r="BL982">
        <v>0</v>
      </c>
      <c r="BM982">
        <v>0.18668000000000001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 s="1">
        <v>8.0727999999999997E-9</v>
      </c>
      <c r="BX982">
        <v>0</v>
      </c>
      <c r="BY982" s="1">
        <v>2.7812000000000001E-8</v>
      </c>
      <c r="BZ982">
        <v>0</v>
      </c>
      <c r="CA982">
        <v>-0.16105</v>
      </c>
      <c r="CC982" t="str">
        <f t="shared" si="429"/>
        <v>3547-33-9</v>
      </c>
      <c r="CD982">
        <f t="shared" si="430"/>
        <v>11.413600000000001</v>
      </c>
      <c r="CE982" s="1">
        <f t="shared" si="431"/>
        <v>-9.3607270000000007</v>
      </c>
      <c r="CF982">
        <f t="shared" si="432"/>
        <v>-0.24426603588480003</v>
      </c>
      <c r="CG982">
        <f t="shared" si="433"/>
        <v>1.4371181592688331</v>
      </c>
      <c r="CH982">
        <f t="shared" si="434"/>
        <v>-0.37148880484636682</v>
      </c>
      <c r="CI982">
        <f t="shared" si="435"/>
        <v>1.6435</v>
      </c>
      <c r="CJ982">
        <f t="shared" si="436"/>
        <v>1.4371181592688331</v>
      </c>
      <c r="CK982" s="1">
        <f t="shared" si="437"/>
        <v>-0.48919299999999843</v>
      </c>
      <c r="CL982" s="1">
        <f t="shared" si="438"/>
        <v>-1.7231174160000001E-2</v>
      </c>
      <c r="CM982">
        <f t="shared" si="439"/>
        <v>-2.8074234095700001</v>
      </c>
      <c r="CN982">
        <f t="shared" si="440"/>
        <v>0.23209712425206686</v>
      </c>
      <c r="CO982">
        <f t="shared" si="441"/>
        <v>-1.1323002090986023E-3</v>
      </c>
      <c r="CP982" s="3">
        <f t="shared" si="442"/>
        <v>0.53349682272536991</v>
      </c>
      <c r="CQ982" s="3">
        <f t="shared" si="443"/>
        <v>0.46650317727463009</v>
      </c>
      <c r="CR982" s="3">
        <f t="shared" si="444"/>
        <v>-0.15879702537237059</v>
      </c>
      <c r="CS982" s="3">
        <f t="shared" si="445"/>
        <v>-5.593414460716456E-3</v>
      </c>
      <c r="CT982" s="3">
        <f t="shared" si="446"/>
        <v>-0.91131820447241851</v>
      </c>
      <c r="CU982" s="3">
        <f t="shared" si="447"/>
        <v>7.5341088136399795E-2</v>
      </c>
      <c r="CV982" s="3">
        <f t="shared" si="448"/>
        <v>-3.6755616910579637E-4</v>
      </c>
      <c r="CX982" s="1">
        <f t="shared" si="449"/>
        <v>13.057</v>
      </c>
      <c r="CY982">
        <f t="shared" si="450"/>
        <v>-0.38370208258599997</v>
      </c>
      <c r="CZ982" s="1">
        <f t="shared" si="451"/>
        <v>-2.8074234095700001</v>
      </c>
      <c r="DA982" s="1">
        <f t="shared" si="452"/>
        <v>-9.8499199999999991</v>
      </c>
      <c r="DB982" s="1">
        <f t="shared" si="453"/>
        <v>-1.7231174160000001E-2</v>
      </c>
      <c r="DC982">
        <f t="shared" si="454"/>
        <v>9.7776389369517742E-5</v>
      </c>
      <c r="DD982" t="str">
        <f t="shared" si="455"/>
        <v>3547-33-9</v>
      </c>
      <c r="DE982" t="b">
        <f t="shared" si="456"/>
        <v>1</v>
      </c>
    </row>
    <row r="983" spans="1:109" x14ac:dyDescent="0.25">
      <c r="A983" t="s">
        <v>989</v>
      </c>
      <c r="B983">
        <v>215.44</v>
      </c>
      <c r="C983">
        <v>2105.6</v>
      </c>
      <c r="D983">
        <v>136.06</v>
      </c>
      <c r="E983">
        <v>2457.1</v>
      </c>
      <c r="F983">
        <v>0</v>
      </c>
      <c r="G983">
        <v>-938.24</v>
      </c>
      <c r="H983">
        <v>0</v>
      </c>
      <c r="I983">
        <v>-199.52</v>
      </c>
      <c r="J983">
        <v>0</v>
      </c>
      <c r="K983">
        <v>-10.367000000000001</v>
      </c>
      <c r="L983" s="1">
        <v>4.3679999999999997E-2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-1148.0999999999999</v>
      </c>
      <c r="AF983">
        <v>0</v>
      </c>
      <c r="AG983">
        <v>0</v>
      </c>
      <c r="AH983">
        <v>0</v>
      </c>
      <c r="AI983">
        <v>0</v>
      </c>
      <c r="AJ983">
        <v>-11.743</v>
      </c>
      <c r="AK983">
        <v>-75.557000000000002</v>
      </c>
      <c r="AL983">
        <v>0</v>
      </c>
      <c r="AM983">
        <v>0</v>
      </c>
      <c r="AN983">
        <v>0</v>
      </c>
      <c r="AO983">
        <v>0</v>
      </c>
      <c r="AP983">
        <v>-559.64</v>
      </c>
      <c r="AQ983">
        <v>-48.863999999999997</v>
      </c>
      <c r="AR983">
        <v>-1.4140999999999999</v>
      </c>
      <c r="AS983" s="1">
        <v>-5.0746000000000003E-3</v>
      </c>
      <c r="AT983">
        <v>-610.53</v>
      </c>
      <c r="AU983">
        <v>-330</v>
      </c>
      <c r="AV983">
        <v>0</v>
      </c>
      <c r="AW983">
        <v>0</v>
      </c>
      <c r="AX983">
        <v>-214.91</v>
      </c>
      <c r="AY983">
        <v>-610.29999999999995</v>
      </c>
      <c r="AZ983">
        <v>-1.0457000000000001</v>
      </c>
      <c r="BA983">
        <v>0</v>
      </c>
      <c r="BB983">
        <v>0</v>
      </c>
      <c r="BC983">
        <v>0</v>
      </c>
      <c r="BD983">
        <v>-0.72511999999999999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0.65320999999999996</v>
      </c>
      <c r="BL983">
        <v>0</v>
      </c>
      <c r="BM983">
        <v>0.15459999999999999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 s="1">
        <v>-8.4066000000000002E-2</v>
      </c>
      <c r="CC983" t="str">
        <f t="shared" si="429"/>
        <v>4904-61-4</v>
      </c>
      <c r="CD983">
        <f t="shared" si="430"/>
        <v>2321.04</v>
      </c>
      <c r="CE983" s="1">
        <f t="shared" si="431"/>
        <v>-1154.8331745999999</v>
      </c>
      <c r="CF983">
        <f t="shared" si="432"/>
        <v>-0.80780999999999992</v>
      </c>
      <c r="CG983">
        <f t="shared" si="433"/>
        <v>17.315695400000113</v>
      </c>
      <c r="CH983">
        <f t="shared" si="434"/>
        <v>-1148.08332</v>
      </c>
      <c r="CI983">
        <f t="shared" si="435"/>
        <v>136.06</v>
      </c>
      <c r="CJ983">
        <f t="shared" si="436"/>
        <v>17.315695400000113</v>
      </c>
      <c r="CK983" s="1">
        <f t="shared" si="437"/>
        <v>-65.996825400000034</v>
      </c>
      <c r="CL983" s="1">
        <f t="shared" si="438"/>
        <v>-1.0457000000000001</v>
      </c>
      <c r="CM983">
        <f t="shared" si="439"/>
        <v>-87.3</v>
      </c>
      <c r="CN983">
        <f t="shared" si="440"/>
        <v>0.79250600000004878</v>
      </c>
      <c r="CO983">
        <f t="shared" si="441"/>
        <v>-0.17432399999985337</v>
      </c>
      <c r="CP983" s="3">
        <f t="shared" si="442"/>
        <v>0.8871027423553568</v>
      </c>
      <c r="CQ983" s="3">
        <f t="shared" si="443"/>
        <v>0.11289725764464308</v>
      </c>
      <c r="CR983" s="3">
        <f t="shared" si="444"/>
        <v>-0.43029519917012859</v>
      </c>
      <c r="CS983" s="3">
        <f t="shared" si="445"/>
        <v>-6.8178989980964035E-3</v>
      </c>
      <c r="CT983" s="3">
        <f t="shared" si="446"/>
        <v>-0.56919057333251988</v>
      </c>
      <c r="CU983" s="3">
        <f t="shared" si="447"/>
        <v>5.1670898569242812E-3</v>
      </c>
      <c r="CV983" s="3">
        <f t="shared" si="448"/>
        <v>-1.1365816438205583E-3</v>
      </c>
      <c r="CX983" s="1">
        <f t="shared" si="449"/>
        <v>2457.1</v>
      </c>
      <c r="CY983">
        <f t="shared" si="450"/>
        <v>-1148.0999999999999</v>
      </c>
      <c r="CZ983" s="1">
        <f t="shared" si="451"/>
        <v>-87.3</v>
      </c>
      <c r="DA983" s="1">
        <f t="shared" si="452"/>
        <v>-1220.83</v>
      </c>
      <c r="DB983" s="1">
        <f t="shared" si="453"/>
        <v>-1.0457000000000001</v>
      </c>
      <c r="DC983">
        <f t="shared" si="454"/>
        <v>7.1507061169623476E-5</v>
      </c>
      <c r="DD983" t="str">
        <f t="shared" si="455"/>
        <v>4904-61-4</v>
      </c>
      <c r="DE983" t="b">
        <f t="shared" si="456"/>
        <v>1</v>
      </c>
    </row>
    <row r="984" spans="1:109" x14ac:dyDescent="0.25">
      <c r="A984" t="s">
        <v>990</v>
      </c>
      <c r="B984">
        <v>2.0272000000000001</v>
      </c>
      <c r="C984">
        <v>16.984999999999999</v>
      </c>
      <c r="D984">
        <v>3.0590999999999999</v>
      </c>
      <c r="E984">
        <v>22.071999999999999</v>
      </c>
      <c r="F984">
        <v>0</v>
      </c>
      <c r="G984">
        <v>-0.47245999999999999</v>
      </c>
      <c r="H984">
        <v>0.15970999999999999</v>
      </c>
      <c r="I984">
        <v>0</v>
      </c>
      <c r="J984">
        <v>0.11458</v>
      </c>
      <c r="K984">
        <v>0</v>
      </c>
      <c r="L984" s="1">
        <v>5.1854999999999998E-2</v>
      </c>
      <c r="M984">
        <v>0</v>
      </c>
      <c r="N984">
        <v>0</v>
      </c>
      <c r="O984" s="1">
        <v>-5.1671E-8</v>
      </c>
      <c r="P984">
        <v>0</v>
      </c>
      <c r="Q984" s="1">
        <v>-3.1463000000000002E-8</v>
      </c>
      <c r="R984">
        <v>0</v>
      </c>
      <c r="S984" s="1">
        <v>-1.8110999999999999E-8</v>
      </c>
      <c r="T984">
        <v>0</v>
      </c>
      <c r="U984" s="1">
        <v>-2.3643000000000002E-3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s="1">
        <v>-3.4018E-2</v>
      </c>
      <c r="AF984">
        <v>0</v>
      </c>
      <c r="AG984" s="1">
        <v>-2.3652999999999999E-3</v>
      </c>
      <c r="AH984">
        <v>0</v>
      </c>
      <c r="AI984">
        <v>0</v>
      </c>
      <c r="AJ984">
        <v>-0.48462</v>
      </c>
      <c r="AK984">
        <v>-3.0771999999999999</v>
      </c>
      <c r="AL984" s="1">
        <v>-1.2991E-6</v>
      </c>
      <c r="AM984" s="1">
        <v>-4.4655999999999998E-4</v>
      </c>
      <c r="AN984">
        <v>0</v>
      </c>
      <c r="AO984">
        <v>0</v>
      </c>
      <c r="AP984">
        <v>-9.6951000000000001</v>
      </c>
      <c r="AQ984">
        <v>-5.7294</v>
      </c>
      <c r="AR984">
        <v>-1.3459000000000001</v>
      </c>
      <c r="AS984">
        <v>-0.39804</v>
      </c>
      <c r="AT984">
        <v>-18.456</v>
      </c>
      <c r="AU984" s="1">
        <v>-6.3235000000000001E-3</v>
      </c>
      <c r="AV984">
        <v>0</v>
      </c>
      <c r="AW984">
        <v>0</v>
      </c>
      <c r="AX984" s="1">
        <v>-1.1013999999999999E-2</v>
      </c>
      <c r="AY984" s="1">
        <v>-1.7354999999999999E-2</v>
      </c>
      <c r="AZ984" s="1">
        <v>-1.5315000000000001E-4</v>
      </c>
      <c r="BA984" s="1">
        <v>-9.6187E-8</v>
      </c>
      <c r="BB984">
        <v>0</v>
      </c>
      <c r="BC984" s="1">
        <v>9.0173000000000007E-3</v>
      </c>
      <c r="BD984">
        <v>0</v>
      </c>
      <c r="BE984">
        <v>0</v>
      </c>
      <c r="BF984" s="1">
        <v>-1.1131999999999999E-7</v>
      </c>
      <c r="BG984">
        <v>0</v>
      </c>
      <c r="BH984">
        <v>0</v>
      </c>
      <c r="BI984">
        <v>0</v>
      </c>
      <c r="BJ984">
        <v>0</v>
      </c>
      <c r="BK984" s="1">
        <v>4.2340000000000003E-2</v>
      </c>
      <c r="BL984">
        <v>0</v>
      </c>
      <c r="BM984">
        <v>0.12045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-0.17186999999999999</v>
      </c>
      <c r="CC984" t="str">
        <f t="shared" si="429"/>
        <v>5292-45-5</v>
      </c>
      <c r="CD984">
        <f t="shared" si="430"/>
        <v>19.0122</v>
      </c>
      <c r="CE984" s="1">
        <f t="shared" si="431"/>
        <v>-17.1857775</v>
      </c>
      <c r="CF984">
        <f t="shared" si="432"/>
        <v>-0.16278999999999999</v>
      </c>
      <c r="CG984">
        <f t="shared" si="433"/>
        <v>1.5149530987549997</v>
      </c>
      <c r="CH984">
        <f t="shared" si="434"/>
        <v>-0.14867940124500001</v>
      </c>
      <c r="CI984">
        <f t="shared" si="435"/>
        <v>3.0590999999999999</v>
      </c>
      <c r="CJ984">
        <f t="shared" si="436"/>
        <v>1.5149530987549997</v>
      </c>
      <c r="CK984" s="1">
        <f t="shared" si="437"/>
        <v>-1.2875774999999976</v>
      </c>
      <c r="CL984" s="1">
        <f t="shared" si="438"/>
        <v>-1.5324618700000001E-4</v>
      </c>
      <c r="CM984">
        <f t="shared" si="439"/>
        <v>-3.5622678590999999</v>
      </c>
      <c r="CN984">
        <f t="shared" si="440"/>
        <v>0.27514891256500001</v>
      </c>
      <c r="CO984">
        <f t="shared" si="441"/>
        <v>-7.9659396699777174E-4</v>
      </c>
      <c r="CP984" s="3">
        <f t="shared" si="442"/>
        <v>0.66879416000497427</v>
      </c>
      <c r="CQ984" s="3">
        <f t="shared" si="443"/>
        <v>0.33120583999502562</v>
      </c>
      <c r="CR984" s="3">
        <f t="shared" si="444"/>
        <v>-0.28149596696865198</v>
      </c>
      <c r="CS984" s="3">
        <f t="shared" si="445"/>
        <v>-3.3503368607966471E-5</v>
      </c>
      <c r="CT984" s="3">
        <f t="shared" si="446"/>
        <v>-0.77879897373067331</v>
      </c>
      <c r="CU984" s="3">
        <f t="shared" si="447"/>
        <v>6.0154289122680303E-2</v>
      </c>
      <c r="CV984" s="3">
        <f t="shared" si="448"/>
        <v>-1.7415494525295185E-4</v>
      </c>
      <c r="CX984" s="1">
        <f t="shared" si="449"/>
        <v>22.071999999999999</v>
      </c>
      <c r="CY984">
        <f t="shared" si="450"/>
        <v>-3.63833E-2</v>
      </c>
      <c r="CZ984" s="1">
        <f t="shared" si="451"/>
        <v>-3.5622678590999999</v>
      </c>
      <c r="DA984" s="1">
        <f t="shared" si="452"/>
        <v>-18.473354999999998</v>
      </c>
      <c r="DB984" s="1">
        <f t="shared" si="453"/>
        <v>-1.5324618700000001E-4</v>
      </c>
      <c r="DC984">
        <f t="shared" si="454"/>
        <v>7.222059034060884E-6</v>
      </c>
      <c r="DD984" t="str">
        <f t="shared" si="455"/>
        <v>5292-45-5</v>
      </c>
      <c r="DE984" t="b">
        <f t="shared" si="456"/>
        <v>1</v>
      </c>
    </row>
    <row r="985" spans="1:109" x14ac:dyDescent="0.25">
      <c r="A985" t="s">
        <v>991</v>
      </c>
      <c r="B985">
        <v>3.5567000000000002</v>
      </c>
      <c r="C985">
        <v>30.338000000000001</v>
      </c>
      <c r="D985">
        <v>5.6753999999999998</v>
      </c>
      <c r="E985">
        <v>39.570999999999998</v>
      </c>
      <c r="F985">
        <v>0</v>
      </c>
      <c r="G985">
        <v>-0.53873000000000004</v>
      </c>
      <c r="H985">
        <v>0.35233999999999999</v>
      </c>
      <c r="I985">
        <v>0</v>
      </c>
      <c r="J985">
        <v>0</v>
      </c>
      <c r="K985">
        <v>-1.9379999999999999</v>
      </c>
      <c r="L985" s="1">
        <v>3.8875E-2</v>
      </c>
      <c r="M985">
        <v>0</v>
      </c>
      <c r="N985">
        <v>0</v>
      </c>
      <c r="O985" s="1">
        <v>-9.2521000000000001E-7</v>
      </c>
      <c r="P985">
        <v>0</v>
      </c>
      <c r="Q985" s="1">
        <v>-9.9580999999999992E-7</v>
      </c>
      <c r="R985">
        <v>0</v>
      </c>
      <c r="S985" s="1">
        <v>-1.7372000000000001E-6</v>
      </c>
      <c r="T985">
        <v>0</v>
      </c>
      <c r="U985" s="1">
        <v>-4.3699999999999998E-3</v>
      </c>
      <c r="V985">
        <v>0</v>
      </c>
      <c r="W985">
        <v>-0.93354999999999999</v>
      </c>
      <c r="X985">
        <v>0.64368000000000003</v>
      </c>
      <c r="Y985">
        <v>0</v>
      </c>
      <c r="Z985">
        <v>0</v>
      </c>
      <c r="AA985">
        <v>-3.3988999999999998</v>
      </c>
      <c r="AB985" s="1">
        <v>4.2118000000000003E-2</v>
      </c>
      <c r="AC985">
        <v>0</v>
      </c>
      <c r="AD985">
        <v>0</v>
      </c>
      <c r="AE985">
        <v>-3.8216000000000001</v>
      </c>
      <c r="AF985">
        <v>0</v>
      </c>
      <c r="AG985" s="1">
        <v>-4.3746999999999996E-3</v>
      </c>
      <c r="AH985">
        <v>0</v>
      </c>
      <c r="AI985">
        <v>-7.1173999999999999</v>
      </c>
      <c r="AJ985">
        <v>-0.92496999999999996</v>
      </c>
      <c r="AK985">
        <v>-8.0358000000000001</v>
      </c>
      <c r="AL985" s="1">
        <v>-2.2614000000000001E-6</v>
      </c>
      <c r="AM985" s="1">
        <v>-4.8686999999999998E-4</v>
      </c>
      <c r="AN985">
        <v>-0.91561000000000003</v>
      </c>
      <c r="AO985">
        <v>-14.561999999999999</v>
      </c>
      <c r="AP985">
        <v>-0.27045999999999998</v>
      </c>
      <c r="AQ985">
        <v>-0.69308000000000003</v>
      </c>
      <c r="AR985">
        <v>-0.83379000000000003</v>
      </c>
      <c r="AS985" s="1">
        <v>-5.7342000000000001E-3</v>
      </c>
      <c r="AT985">
        <v>-2.2248999999999999</v>
      </c>
      <c r="AU985">
        <v>-0.29903000000000002</v>
      </c>
      <c r="AV985">
        <v>0</v>
      </c>
      <c r="AW985">
        <v>0</v>
      </c>
      <c r="AX985">
        <v>-1.1639999999999999</v>
      </c>
      <c r="AY985">
        <v>-1.9439</v>
      </c>
      <c r="AZ985" s="1">
        <v>-2.0239E-2</v>
      </c>
      <c r="BA985" s="1">
        <v>-6.2065000000000004E-7</v>
      </c>
      <c r="BB985">
        <v>0</v>
      </c>
      <c r="BC985">
        <v>0</v>
      </c>
      <c r="BD985">
        <v>-1.6588000000000001</v>
      </c>
      <c r="BE985">
        <v>0</v>
      </c>
      <c r="BF985" s="1">
        <v>-7.2880000000000004E-6</v>
      </c>
      <c r="BG985">
        <v>0</v>
      </c>
      <c r="BH985">
        <v>-3.3959999999999999</v>
      </c>
      <c r="BI985">
        <v>0</v>
      </c>
      <c r="BJ985">
        <v>0</v>
      </c>
      <c r="BK985">
        <v>0.15028</v>
      </c>
      <c r="BL985">
        <v>0</v>
      </c>
      <c r="BM985">
        <v>1.3954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0.35665999999999998</v>
      </c>
      <c r="BX985">
        <v>0</v>
      </c>
      <c r="BY985">
        <v>3.4100999999999999</v>
      </c>
      <c r="BZ985">
        <v>0</v>
      </c>
      <c r="CA985">
        <v>-0.25731999999999999</v>
      </c>
      <c r="CC985" t="str">
        <f t="shared" si="429"/>
        <v>583-78-8</v>
      </c>
      <c r="CD985">
        <f t="shared" si="430"/>
        <v>33.8947</v>
      </c>
      <c r="CE985" s="1">
        <f t="shared" si="431"/>
        <v>-3.2660941999999999</v>
      </c>
      <c r="CF985">
        <f t="shared" si="432"/>
        <v>-5.3124399999999996</v>
      </c>
      <c r="CG985">
        <f t="shared" si="433"/>
        <v>19.579625141780003</v>
      </c>
      <c r="CH985">
        <f t="shared" si="434"/>
        <v>-5.7365406582199991</v>
      </c>
      <c r="CI985">
        <f t="shared" si="435"/>
        <v>5.6753999999999998</v>
      </c>
      <c r="CJ985">
        <f t="shared" si="436"/>
        <v>19.579625141780003</v>
      </c>
      <c r="CK985" s="1">
        <f t="shared" si="437"/>
        <v>-0.90270580000000011</v>
      </c>
      <c r="CL985" s="1">
        <f t="shared" si="438"/>
        <v>-2.0239620650000002E-2</v>
      </c>
      <c r="CM985">
        <f t="shared" si="439"/>
        <v>-24.438869131399997</v>
      </c>
      <c r="CN985">
        <f t="shared" si="440"/>
        <v>0.10529324621999958</v>
      </c>
      <c r="CO985">
        <f t="shared" si="441"/>
        <v>-1.4961640499935314E-3</v>
      </c>
      <c r="CP985" s="3">
        <f t="shared" si="442"/>
        <v>0.22472359334978637</v>
      </c>
      <c r="CQ985" s="3">
        <f t="shared" si="443"/>
        <v>0.77527640665021369</v>
      </c>
      <c r="CR985" s="3">
        <f t="shared" si="444"/>
        <v>-3.5743611219243333E-2</v>
      </c>
      <c r="CS985" s="3">
        <f t="shared" si="445"/>
        <v>-8.0140964170006331E-4</v>
      </c>
      <c r="CT985" s="3">
        <f t="shared" si="446"/>
        <v>-0.96768342118852935</v>
      </c>
      <c r="CU985" s="3">
        <f t="shared" si="447"/>
        <v>4.1691998178140953E-3</v>
      </c>
      <c r="CV985" s="3">
        <f t="shared" si="448"/>
        <v>-5.9242231658617148E-5</v>
      </c>
      <c r="CX985" s="1">
        <f t="shared" si="449"/>
        <v>39.570999999999998</v>
      </c>
      <c r="CY985">
        <f t="shared" si="450"/>
        <v>-10.9433747</v>
      </c>
      <c r="CZ985" s="1">
        <f t="shared" si="451"/>
        <v>-24.438869131399997</v>
      </c>
      <c r="DA985" s="1">
        <f t="shared" si="452"/>
        <v>-4.1688000000000001</v>
      </c>
      <c r="DB985" s="1">
        <f t="shared" si="453"/>
        <v>-2.0239620650000002E-2</v>
      </c>
      <c r="DC985">
        <f t="shared" si="454"/>
        <v>7.1631257738961705E-6</v>
      </c>
      <c r="DD985" t="str">
        <f t="shared" si="455"/>
        <v>583-78-8</v>
      </c>
      <c r="DE985" t="b">
        <f t="shared" si="456"/>
        <v>1</v>
      </c>
    </row>
    <row r="986" spans="1:109" x14ac:dyDescent="0.25">
      <c r="A986" t="s">
        <v>992</v>
      </c>
      <c r="B986">
        <v>24.9</v>
      </c>
      <c r="C986">
        <v>214.59</v>
      </c>
      <c r="D986">
        <v>38.052</v>
      </c>
      <c r="E986">
        <v>277.54000000000002</v>
      </c>
      <c r="F986">
        <v>0</v>
      </c>
      <c r="G986">
        <v>-11.79</v>
      </c>
      <c r="H986">
        <v>0</v>
      </c>
      <c r="I986">
        <v>-0.60426999999999997</v>
      </c>
      <c r="J986">
        <v>0</v>
      </c>
      <c r="K986">
        <v>-50.036000000000001</v>
      </c>
      <c r="L986">
        <v>0.26500000000000001</v>
      </c>
      <c r="M986">
        <v>0</v>
      </c>
      <c r="N986">
        <v>0</v>
      </c>
      <c r="O986" s="1">
        <v>-6.2545999999999994E-5</v>
      </c>
      <c r="P986">
        <v>0</v>
      </c>
      <c r="Q986" s="1">
        <v>-8.2874999999999995E-5</v>
      </c>
      <c r="R986">
        <v>0</v>
      </c>
      <c r="S986" s="1">
        <v>-1.7318999999999999E-4</v>
      </c>
      <c r="T986">
        <v>0</v>
      </c>
      <c r="U986" s="1">
        <v>-5.4600999999999997E-2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-90.608999999999995</v>
      </c>
      <c r="AF986">
        <v>0</v>
      </c>
      <c r="AG986" s="1">
        <v>-5.5962999999999999E-2</v>
      </c>
      <c r="AH986">
        <v>0</v>
      </c>
      <c r="AI986">
        <v>0</v>
      </c>
      <c r="AJ986">
        <v>-9.6912000000000003</v>
      </c>
      <c r="AK986">
        <v>-117.33</v>
      </c>
      <c r="AL986" s="1">
        <v>-1.5065000000000001E-5</v>
      </c>
      <c r="AM986" s="1">
        <v>-7.4176999999999999E-4</v>
      </c>
      <c r="AN986">
        <v>0</v>
      </c>
      <c r="AO986">
        <v>0</v>
      </c>
      <c r="AP986">
        <v>-1.4923999999999999</v>
      </c>
      <c r="AQ986">
        <v>-3.0562999999999998</v>
      </c>
      <c r="AR986">
        <v>-2.8197999999999999</v>
      </c>
      <c r="AS986" s="1">
        <v>-4.8976000000000002E-3</v>
      </c>
      <c r="AT986">
        <v>-8.4757999999999996</v>
      </c>
      <c r="AU986">
        <v>-8.0120000000000005</v>
      </c>
      <c r="AV986">
        <v>0</v>
      </c>
      <c r="AW986">
        <v>0</v>
      </c>
      <c r="AX986">
        <v>-21.4</v>
      </c>
      <c r="AY986">
        <v>-51.040999999999997</v>
      </c>
      <c r="AZ986">
        <v>-0.35064000000000001</v>
      </c>
      <c r="BA986" s="1">
        <v>-5.1835000000000001E-5</v>
      </c>
      <c r="BB986">
        <v>0</v>
      </c>
      <c r="BC986">
        <v>0</v>
      </c>
      <c r="BD986">
        <v>-30.486999999999998</v>
      </c>
      <c r="BE986">
        <v>0</v>
      </c>
      <c r="BF986" s="1">
        <v>-7.8733999999999998E-4</v>
      </c>
      <c r="BG986">
        <v>0</v>
      </c>
      <c r="BH986">
        <v>0</v>
      </c>
      <c r="BI986">
        <v>0</v>
      </c>
      <c r="BJ986">
        <v>0</v>
      </c>
      <c r="BK986">
        <v>3.3653</v>
      </c>
      <c r="BL986">
        <v>0</v>
      </c>
      <c r="BM986">
        <v>27.859000000000002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-0.73614999999999997</v>
      </c>
      <c r="CC986" t="str">
        <f t="shared" si="429"/>
        <v>611-06-3</v>
      </c>
      <c r="CD986">
        <f t="shared" si="430"/>
        <v>239.49</v>
      </c>
      <c r="CE986" s="1">
        <f t="shared" si="431"/>
        <v>-36.785397599999996</v>
      </c>
      <c r="CF986">
        <f t="shared" si="432"/>
        <v>-31.224300000000003</v>
      </c>
      <c r="CG986">
        <f t="shared" si="433"/>
        <v>109.260112789</v>
      </c>
      <c r="CH986">
        <f t="shared" si="434"/>
        <v>-62.220189610999995</v>
      </c>
      <c r="CI986">
        <f t="shared" si="435"/>
        <v>38.052</v>
      </c>
      <c r="CJ986">
        <f t="shared" si="436"/>
        <v>109.260112789</v>
      </c>
      <c r="CK986" s="1">
        <f t="shared" si="437"/>
        <v>-22.7314024</v>
      </c>
      <c r="CL986" s="1">
        <f t="shared" si="438"/>
        <v>-0.35069183500000001</v>
      </c>
      <c r="CM986">
        <f t="shared" si="439"/>
        <v>-127.021956835</v>
      </c>
      <c r="CN986">
        <f t="shared" si="440"/>
        <v>2.7791639509999917</v>
      </c>
      <c r="CO986">
        <f t="shared" si="441"/>
        <v>-1.2774330000022704E-2</v>
      </c>
      <c r="CP986" s="3">
        <f t="shared" si="442"/>
        <v>0.25830869763237418</v>
      </c>
      <c r="CQ986" s="3">
        <f t="shared" si="443"/>
        <v>0.74169130236762593</v>
      </c>
      <c r="CR986" s="3">
        <f t="shared" si="444"/>
        <v>-0.15430776172872449</v>
      </c>
      <c r="CS986" s="3">
        <f t="shared" si="445"/>
        <v>-2.3806042039618801E-3</v>
      </c>
      <c r="CT986" s="3">
        <f t="shared" si="446"/>
        <v>-0.86226417115432819</v>
      </c>
      <c r="CU986" s="3">
        <f t="shared" si="447"/>
        <v>1.8865820999938273E-2</v>
      </c>
      <c r="CV986" s="3">
        <f t="shared" si="448"/>
        <v>-8.6716087076422557E-5</v>
      </c>
      <c r="CX986" s="1">
        <f t="shared" si="449"/>
        <v>277.54000000000002</v>
      </c>
      <c r="CY986">
        <f t="shared" si="450"/>
        <v>-90.664963</v>
      </c>
      <c r="CZ986" s="1">
        <f t="shared" si="451"/>
        <v>-127.021956835</v>
      </c>
      <c r="DA986" s="1">
        <f t="shared" si="452"/>
        <v>-59.516799999999996</v>
      </c>
      <c r="DB986" s="1">
        <f t="shared" si="453"/>
        <v>-0.35069183500000001</v>
      </c>
      <c r="DC986">
        <f t="shared" si="454"/>
        <v>5.1926461050564111E-5</v>
      </c>
      <c r="DD986" t="str">
        <f t="shared" si="455"/>
        <v>611-06-3</v>
      </c>
      <c r="DE986" t="b">
        <f t="shared" si="456"/>
        <v>1</v>
      </c>
    </row>
    <row r="987" spans="1:109" x14ac:dyDescent="0.25">
      <c r="A987" t="s">
        <v>993</v>
      </c>
      <c r="B987">
        <v>0.58874000000000004</v>
      </c>
      <c r="C987">
        <v>4.9305000000000003</v>
      </c>
      <c r="D987">
        <v>1.6689000000000001</v>
      </c>
      <c r="E987">
        <v>7.1882000000000001</v>
      </c>
      <c r="F987">
        <v>0</v>
      </c>
      <c r="G987">
        <v>-0.23143</v>
      </c>
      <c r="H987">
        <v>0.15784000000000001</v>
      </c>
      <c r="I987">
        <v>0</v>
      </c>
      <c r="J987">
        <v>0</v>
      </c>
      <c r="K987">
        <v>-0.62553999999999998</v>
      </c>
      <c r="L987" s="1">
        <v>1.7232000000000001E-2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-1.4733000000000001</v>
      </c>
      <c r="AF987">
        <v>0</v>
      </c>
      <c r="AG987">
        <v>0</v>
      </c>
      <c r="AH987">
        <v>0</v>
      </c>
      <c r="AI987">
        <v>0</v>
      </c>
      <c r="AJ987">
        <v>-0.41521000000000002</v>
      </c>
      <c r="AK987">
        <v>-4.3657000000000004</v>
      </c>
      <c r="AL987">
        <v>0</v>
      </c>
      <c r="AM987">
        <v>0</v>
      </c>
      <c r="AN987">
        <v>0</v>
      </c>
      <c r="AO987">
        <v>0</v>
      </c>
      <c r="AP987" s="1">
        <v>-9.4199000000000005E-2</v>
      </c>
      <c r="AQ987">
        <v>-0.25013000000000002</v>
      </c>
      <c r="AR987">
        <v>-0.30885000000000001</v>
      </c>
      <c r="AS987" s="1">
        <v>-2.5116000000000001E-3</v>
      </c>
      <c r="AT987">
        <v>-0.82535999999999998</v>
      </c>
      <c r="AU987" s="1">
        <v>-9.3078999999999995E-2</v>
      </c>
      <c r="AV987">
        <v>0</v>
      </c>
      <c r="AW987">
        <v>0</v>
      </c>
      <c r="AX987" s="1">
        <v>-1.2073E-2</v>
      </c>
      <c r="AY987">
        <v>-0.10868</v>
      </c>
      <c r="AZ987" s="1">
        <v>-3.9990999999999997E-5</v>
      </c>
      <c r="BA987">
        <v>0</v>
      </c>
      <c r="BB987">
        <v>0</v>
      </c>
      <c r="BC987">
        <v>0</v>
      </c>
      <c r="BD987">
        <v>-0.73773999999999995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 s="1">
        <v>7.8996999999999998E-2</v>
      </c>
      <c r="BL987">
        <v>0</v>
      </c>
      <c r="BM987">
        <v>0.75607999999999997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 s="1">
        <v>-9.7310999999999995E-2</v>
      </c>
      <c r="CC987" t="str">
        <f t="shared" si="429"/>
        <v>629-40-3</v>
      </c>
      <c r="CD987">
        <f t="shared" si="430"/>
        <v>5.5192399999999999</v>
      </c>
      <c r="CE987" s="1">
        <f t="shared" si="431"/>
        <v>-0.76084259999999992</v>
      </c>
      <c r="CF987">
        <f t="shared" si="432"/>
        <v>-0.83507699999999996</v>
      </c>
      <c r="CG987">
        <f t="shared" si="433"/>
        <v>3.2414223999999994</v>
      </c>
      <c r="CH987">
        <f t="shared" si="434"/>
        <v>-0.681898</v>
      </c>
      <c r="CI987">
        <f t="shared" si="435"/>
        <v>1.6689000000000001</v>
      </c>
      <c r="CJ987">
        <f t="shared" si="436"/>
        <v>3.2414223999999994</v>
      </c>
      <c r="CK987" s="1">
        <f t="shared" si="437"/>
        <v>-0.17319740000000006</v>
      </c>
      <c r="CL987" s="1">
        <f t="shared" si="438"/>
        <v>-3.9990999999999997E-5</v>
      </c>
      <c r="CM987">
        <f t="shared" si="439"/>
        <v>-4.7809100000000004</v>
      </c>
      <c r="CN987">
        <f t="shared" si="440"/>
        <v>4.3648999999999896E-2</v>
      </c>
      <c r="CO987">
        <f t="shared" si="441"/>
        <v>-1.759910000020265E-4</v>
      </c>
      <c r="CP987" s="3">
        <f t="shared" si="442"/>
        <v>0.33987585010711319</v>
      </c>
      <c r="CQ987" s="3">
        <f t="shared" si="443"/>
        <v>0.66012414989288681</v>
      </c>
      <c r="CR987" s="3">
        <f t="shared" si="444"/>
        <v>-3.5272103518090805E-2</v>
      </c>
      <c r="CS987" s="3">
        <f t="shared" si="445"/>
        <v>-8.1442717488366954E-6</v>
      </c>
      <c r="CT987" s="3">
        <f t="shared" si="446"/>
        <v>-0.97364482625417859</v>
      </c>
      <c r="CU987" s="3">
        <f t="shared" si="447"/>
        <v>8.8892330165530279E-3</v>
      </c>
      <c r="CV987" s="3">
        <f t="shared" si="448"/>
        <v>-3.5841027465330287E-5</v>
      </c>
      <c r="CX987" s="1">
        <f t="shared" si="449"/>
        <v>7.1882000000000001</v>
      </c>
      <c r="CY987">
        <f t="shared" si="450"/>
        <v>-1.4733000000000001</v>
      </c>
      <c r="CZ987" s="1">
        <f t="shared" si="451"/>
        <v>-4.7809100000000004</v>
      </c>
      <c r="DA987" s="1">
        <f t="shared" si="452"/>
        <v>-0.93403999999999998</v>
      </c>
      <c r="DB987" s="1">
        <f t="shared" si="453"/>
        <v>-3.9990999999999997E-5</v>
      </c>
      <c r="DC987">
        <f t="shared" si="454"/>
        <v>1.2519267688757623E-5</v>
      </c>
      <c r="DD987" t="str">
        <f t="shared" si="455"/>
        <v>629-40-3</v>
      </c>
      <c r="DE987" t="b">
        <f t="shared" si="456"/>
        <v>1</v>
      </c>
    </row>
    <row r="988" spans="1:109" x14ac:dyDescent="0.25">
      <c r="A988" t="s">
        <v>994</v>
      </c>
      <c r="B988">
        <v>3.2780999999999998</v>
      </c>
      <c r="C988">
        <v>27.783000000000001</v>
      </c>
      <c r="D988">
        <v>4.7980999999999998</v>
      </c>
      <c r="E988">
        <v>35.859000000000002</v>
      </c>
      <c r="F988">
        <v>0</v>
      </c>
      <c r="G988" s="1">
        <v>-1.2834E-2</v>
      </c>
      <c r="H988" s="1">
        <v>4.0328999999999999E-3</v>
      </c>
      <c r="I988">
        <v>0</v>
      </c>
      <c r="J988">
        <v>0</v>
      </c>
      <c r="K988" s="1">
        <v>-1.7346E-2</v>
      </c>
      <c r="L988" s="1">
        <v>5.9274999999999996E-3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-1.3661000000000001</v>
      </c>
      <c r="X988">
        <v>0.99143000000000003</v>
      </c>
      <c r="Y988">
        <v>0</v>
      </c>
      <c r="Z988">
        <v>0</v>
      </c>
      <c r="AA988">
        <v>-4.4936999999999996</v>
      </c>
      <c r="AB988" s="1">
        <v>4.9017999999999999E-2</v>
      </c>
      <c r="AC988">
        <v>0</v>
      </c>
      <c r="AD988">
        <v>0</v>
      </c>
      <c r="AE988" s="1">
        <v>-4.4108000000000001E-2</v>
      </c>
      <c r="AF988">
        <v>0</v>
      </c>
      <c r="AG988">
        <v>0</v>
      </c>
      <c r="AH988">
        <v>0</v>
      </c>
      <c r="AI988">
        <v>-10.210000000000001</v>
      </c>
      <c r="AJ988">
        <v>-0.39721000000000001</v>
      </c>
      <c r="AK988">
        <v>-0.32422000000000001</v>
      </c>
      <c r="AL988">
        <v>0</v>
      </c>
      <c r="AM988">
        <v>0</v>
      </c>
      <c r="AN988">
        <v>-1.3181</v>
      </c>
      <c r="AO988">
        <v>-21.509</v>
      </c>
      <c r="AP988">
        <v>-0.26696999999999999</v>
      </c>
      <c r="AQ988">
        <v>-0.1789</v>
      </c>
      <c r="AR988">
        <v>-0.22691</v>
      </c>
      <c r="AS988" s="1">
        <v>-1.0985999999999999E-2</v>
      </c>
      <c r="AT988">
        <v>-0.82274000000000003</v>
      </c>
      <c r="AU988" s="1">
        <v>-2.4514999999999999E-2</v>
      </c>
      <c r="AV988">
        <v>0</v>
      </c>
      <c r="AW988">
        <v>0</v>
      </c>
      <c r="AX988">
        <v>-1.0981000000000001</v>
      </c>
      <c r="AY988">
        <v>-1.2321</v>
      </c>
      <c r="AZ988" s="1">
        <v>-4.3797000000000001E-5</v>
      </c>
      <c r="BA988">
        <v>0</v>
      </c>
      <c r="BB988">
        <v>0</v>
      </c>
      <c r="BC988">
        <v>0</v>
      </c>
      <c r="BD988" s="1">
        <v>-2.2866999999999998E-2</v>
      </c>
      <c r="BE988">
        <v>0</v>
      </c>
      <c r="BF988">
        <v>0</v>
      </c>
      <c r="BG988">
        <v>0</v>
      </c>
      <c r="BH988">
        <v>-5.0891000000000002</v>
      </c>
      <c r="BI988">
        <v>0</v>
      </c>
      <c r="BJ988">
        <v>0</v>
      </c>
      <c r="BK988" s="1">
        <v>2.0820000000000001E-3</v>
      </c>
      <c r="BL988">
        <v>0</v>
      </c>
      <c r="BM988" s="1">
        <v>1.8901000000000001E-2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0.47060000000000002</v>
      </c>
      <c r="BX988">
        <v>0</v>
      </c>
      <c r="BY988">
        <v>4.6917999999999997</v>
      </c>
      <c r="BZ988">
        <v>0</v>
      </c>
      <c r="CA988" s="1">
        <v>-7.1170999999999998E-2</v>
      </c>
      <c r="CC988" t="str">
        <f t="shared" si="429"/>
        <v>6850-63-1</v>
      </c>
      <c r="CD988">
        <f t="shared" si="430"/>
        <v>31.0611</v>
      </c>
      <c r="CE988" s="1">
        <f t="shared" si="431"/>
        <v>-1.806381</v>
      </c>
      <c r="CF988">
        <f t="shared" si="432"/>
        <v>-5.1833830000000001</v>
      </c>
      <c r="CG988">
        <f t="shared" si="433"/>
        <v>19.231764400000003</v>
      </c>
      <c r="CH988">
        <f t="shared" si="434"/>
        <v>-4.8395715999999993</v>
      </c>
      <c r="CI988">
        <f t="shared" si="435"/>
        <v>4.7980999999999998</v>
      </c>
      <c r="CJ988">
        <f t="shared" si="436"/>
        <v>19.231764400000003</v>
      </c>
      <c r="CK988" s="1">
        <f t="shared" si="437"/>
        <v>-0.24845899999999999</v>
      </c>
      <c r="CL988" s="1">
        <f t="shared" si="438"/>
        <v>-4.3797000000000001E-5</v>
      </c>
      <c r="CM988">
        <f t="shared" si="439"/>
        <v>-23.54853</v>
      </c>
      <c r="CN988">
        <f t="shared" si="440"/>
        <v>-0.23139840000000123</v>
      </c>
      <c r="CO988">
        <f t="shared" si="441"/>
        <v>1.4332029999998275E-3</v>
      </c>
      <c r="CP988" s="3">
        <f t="shared" si="442"/>
        <v>0.1996723710184565</v>
      </c>
      <c r="CQ988" s="3">
        <f t="shared" si="443"/>
        <v>0.80032762898154353</v>
      </c>
      <c r="CR988" s="3">
        <f t="shared" si="444"/>
        <v>-1.0339592261702482E-2</v>
      </c>
      <c r="CS988" s="3">
        <f t="shared" si="445"/>
        <v>-1.8226070389311061E-6</v>
      </c>
      <c r="CT988" s="3">
        <f t="shared" si="446"/>
        <v>-0.97996932517022439</v>
      </c>
      <c r="CU988" s="3">
        <f t="shared" si="447"/>
        <v>-9.6296173856062709E-3</v>
      </c>
      <c r="CV988" s="3">
        <f t="shared" si="448"/>
        <v>5.9642575427925736E-5</v>
      </c>
      <c r="CX988" s="1">
        <f t="shared" si="449"/>
        <v>35.859000000000002</v>
      </c>
      <c r="CY988">
        <f t="shared" si="450"/>
        <v>-10.254108</v>
      </c>
      <c r="CZ988" s="1">
        <f t="shared" si="451"/>
        <v>-23.54853</v>
      </c>
      <c r="DA988" s="1">
        <f t="shared" si="452"/>
        <v>-2.05484</v>
      </c>
      <c r="DB988" s="1">
        <f t="shared" si="453"/>
        <v>-4.3797000000000001E-5</v>
      </c>
      <c r="DC988">
        <f t="shared" si="454"/>
        <v>4.1222649822918192E-5</v>
      </c>
      <c r="DD988" t="str">
        <f t="shared" si="455"/>
        <v>6850-63-1</v>
      </c>
      <c r="DE988" t="b">
        <f t="shared" si="456"/>
        <v>1</v>
      </c>
    </row>
    <row r="989" spans="1:109" x14ac:dyDescent="0.25">
      <c r="A989" t="s">
        <v>995</v>
      </c>
      <c r="B989">
        <v>44.061</v>
      </c>
      <c r="C989">
        <v>368.63</v>
      </c>
      <c r="D989">
        <v>123.51</v>
      </c>
      <c r="E989">
        <v>536.20000000000005</v>
      </c>
      <c r="F989">
        <v>0</v>
      </c>
      <c r="G989">
        <v>-0.12066</v>
      </c>
      <c r="H989" s="1">
        <v>1.5719E-2</v>
      </c>
      <c r="I989">
        <v>0</v>
      </c>
      <c r="J989">
        <v>0</v>
      </c>
      <c r="K989" s="1">
        <v>-9.3367000000000006E-2</v>
      </c>
      <c r="L989">
        <v>0.11763</v>
      </c>
      <c r="M989">
        <v>0</v>
      </c>
      <c r="N989">
        <v>0</v>
      </c>
      <c r="O989" s="1">
        <v>-1.4425E-5</v>
      </c>
      <c r="P989">
        <v>0</v>
      </c>
      <c r="Q989" s="1">
        <v>-1.8774999999999999E-5</v>
      </c>
      <c r="R989">
        <v>0</v>
      </c>
      <c r="S989" s="1">
        <v>-3.6151E-5</v>
      </c>
      <c r="T989">
        <v>0</v>
      </c>
      <c r="U989" s="1">
        <v>-8.3115999999999995E-2</v>
      </c>
      <c r="V989">
        <v>0</v>
      </c>
      <c r="W989">
        <v>-17.297000000000001</v>
      </c>
      <c r="X989">
        <v>13.023999999999999</v>
      </c>
      <c r="Y989">
        <v>0</v>
      </c>
      <c r="Z989">
        <v>0</v>
      </c>
      <c r="AA989">
        <v>-65.141999999999996</v>
      </c>
      <c r="AB989">
        <v>0.89897000000000005</v>
      </c>
      <c r="AC989">
        <v>0</v>
      </c>
      <c r="AD989">
        <v>0</v>
      </c>
      <c r="AE989">
        <v>-0.18590000000000001</v>
      </c>
      <c r="AF989">
        <v>0</v>
      </c>
      <c r="AG989" s="1">
        <v>-8.3376000000000006E-2</v>
      </c>
      <c r="AH989">
        <v>0</v>
      </c>
      <c r="AI989">
        <v>-146.99</v>
      </c>
      <c r="AJ989">
        <v>-10.372</v>
      </c>
      <c r="AK989">
        <v>-6.3933</v>
      </c>
      <c r="AL989" s="1">
        <v>-3.2002999999999998E-5</v>
      </c>
      <c r="AM989" s="1">
        <v>-4.1416999999999999E-3</v>
      </c>
      <c r="AN989">
        <v>-22.260999999999999</v>
      </c>
      <c r="AO989">
        <v>-347.86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-0.27667999999999998</v>
      </c>
      <c r="AV989">
        <v>0</v>
      </c>
      <c r="AW989">
        <v>0</v>
      </c>
      <c r="AX989">
        <v>-1.6186</v>
      </c>
      <c r="AY989">
        <v>-2.0133999999999999</v>
      </c>
      <c r="AZ989" s="1">
        <v>-6.0980999999999998E-5</v>
      </c>
      <c r="BA989" s="1">
        <v>-1.4642E-5</v>
      </c>
      <c r="BB989">
        <v>0</v>
      </c>
      <c r="BC989">
        <v>0</v>
      </c>
      <c r="BD989" s="1">
        <v>-8.7644E-2</v>
      </c>
      <c r="BE989">
        <v>0</v>
      </c>
      <c r="BF989" s="1">
        <v>-2.4059999999999999E-4</v>
      </c>
      <c r="BG989">
        <v>0</v>
      </c>
      <c r="BH989">
        <v>-71.453999999999994</v>
      </c>
      <c r="BI989">
        <v>0</v>
      </c>
      <c r="BJ989">
        <v>0</v>
      </c>
      <c r="BK989" s="1">
        <v>9.9752E-3</v>
      </c>
      <c r="BL989">
        <v>0</v>
      </c>
      <c r="BM989" s="1">
        <v>8.6781999999999998E-2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6.4461000000000004</v>
      </c>
      <c r="BX989">
        <v>0</v>
      </c>
      <c r="BY989">
        <v>65.001999999999995</v>
      </c>
      <c r="BZ989">
        <v>0</v>
      </c>
      <c r="CA989">
        <v>0</v>
      </c>
      <c r="CC989" t="str">
        <f t="shared" si="429"/>
        <v>75-98-9</v>
      </c>
      <c r="CD989">
        <f t="shared" si="430"/>
        <v>412.69099999999997</v>
      </c>
      <c r="CE989" s="1">
        <f t="shared" si="431"/>
        <v>-1.8952800000000001</v>
      </c>
      <c r="CF989">
        <f t="shared" si="432"/>
        <v>-71.544857199999996</v>
      </c>
      <c r="CG989">
        <f t="shared" si="433"/>
        <v>270.57096944900002</v>
      </c>
      <c r="CH989">
        <f t="shared" si="434"/>
        <v>-68.67989335099999</v>
      </c>
      <c r="CI989">
        <f t="shared" si="435"/>
        <v>123.51</v>
      </c>
      <c r="CJ989">
        <f t="shared" si="436"/>
        <v>270.57096944900002</v>
      </c>
      <c r="CK989" s="1">
        <f t="shared" si="437"/>
        <v>-0.11811999999999978</v>
      </c>
      <c r="CL989" s="1">
        <f t="shared" si="438"/>
        <v>-7.5623000000000004E-5</v>
      </c>
      <c r="CM989">
        <f t="shared" si="439"/>
        <v>-386.890473703</v>
      </c>
      <c r="CN989">
        <f t="shared" si="440"/>
        <v>-7.0374980490000212</v>
      </c>
      <c r="CO989">
        <f t="shared" si="441"/>
        <v>3.480207400002655E-2</v>
      </c>
      <c r="CP989" s="3">
        <f t="shared" si="442"/>
        <v>0.31341274909237671</v>
      </c>
      <c r="CQ989" s="3">
        <f t="shared" si="443"/>
        <v>0.68658725090762329</v>
      </c>
      <c r="CR989" s="3">
        <f t="shared" si="444"/>
        <v>-2.9973535683581462E-4</v>
      </c>
      <c r="CS989" s="3">
        <f t="shared" si="445"/>
        <v>-1.918971121740167E-7</v>
      </c>
      <c r="CT989" s="3">
        <f t="shared" si="446"/>
        <v>-0.98175376051258278</v>
      </c>
      <c r="CU989" s="3">
        <f t="shared" si="447"/>
        <v>-1.7858000245075979E-2</v>
      </c>
      <c r="CV989" s="3">
        <f t="shared" si="448"/>
        <v>8.8311988393366097E-5</v>
      </c>
      <c r="CX989" s="1">
        <f t="shared" si="449"/>
        <v>536.20000000000005</v>
      </c>
      <c r="CY989">
        <f t="shared" si="450"/>
        <v>-147.259276</v>
      </c>
      <c r="CZ989" s="1">
        <f t="shared" si="451"/>
        <v>-386.890473703</v>
      </c>
      <c r="DA989" s="1">
        <f t="shared" si="452"/>
        <v>-2.0133999999999999</v>
      </c>
      <c r="DB989" s="1">
        <f t="shared" si="453"/>
        <v>-7.5623000000000004E-5</v>
      </c>
      <c r="DC989">
        <f t="shared" si="454"/>
        <v>6.8583875419708949E-5</v>
      </c>
      <c r="DD989" t="str">
        <f t="shared" si="455"/>
        <v>75-98-9</v>
      </c>
      <c r="DE989" t="b">
        <f t="shared" si="456"/>
        <v>1</v>
      </c>
    </row>
    <row r="990" spans="1:109" x14ac:dyDescent="0.25">
      <c r="A990" t="s">
        <v>996</v>
      </c>
      <c r="B990">
        <v>6.8951000000000002</v>
      </c>
      <c r="C990">
        <v>63.021000000000001</v>
      </c>
      <c r="D990">
        <v>7.3898999999999999</v>
      </c>
      <c r="E990">
        <v>77.305999999999997</v>
      </c>
      <c r="F990">
        <v>0</v>
      </c>
      <c r="G990">
        <v>-2.4554</v>
      </c>
      <c r="H990">
        <v>0</v>
      </c>
      <c r="I990">
        <v>-0.69657999999999998</v>
      </c>
      <c r="J990">
        <v>0</v>
      </c>
      <c r="K990">
        <v>-0.45173999999999997</v>
      </c>
      <c r="L990" s="1">
        <v>1.5397E-3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-3.633</v>
      </c>
      <c r="AF990">
        <v>0</v>
      </c>
      <c r="AG990">
        <v>0</v>
      </c>
      <c r="AH990">
        <v>0</v>
      </c>
      <c r="AI990">
        <v>0</v>
      </c>
      <c r="AJ990">
        <v>-0.52642</v>
      </c>
      <c r="AK990">
        <v>-3.3325999999999998</v>
      </c>
      <c r="AL990">
        <v>0</v>
      </c>
      <c r="AM990">
        <v>0</v>
      </c>
      <c r="AN990">
        <v>0</v>
      </c>
      <c r="AO990">
        <v>0</v>
      </c>
      <c r="AP990">
        <v>-17.95</v>
      </c>
      <c r="AQ990">
        <v>-6.2092000000000001</v>
      </c>
      <c r="AR990">
        <v>-0.87048999999999999</v>
      </c>
      <c r="AS990" s="1">
        <v>-1.0922E-3</v>
      </c>
      <c r="AT990">
        <v>-25.234999999999999</v>
      </c>
      <c r="AU990">
        <v>-33.329000000000001</v>
      </c>
      <c r="AV990">
        <v>0</v>
      </c>
      <c r="AW990">
        <v>0</v>
      </c>
      <c r="AX990">
        <v>-6.8777999999999997</v>
      </c>
      <c r="AY990">
        <v>-44.573</v>
      </c>
      <c r="AZ990" s="1">
        <v>-8.0759999999999998E-3</v>
      </c>
      <c r="BA990">
        <v>0</v>
      </c>
      <c r="BB990">
        <v>0</v>
      </c>
      <c r="BC990">
        <v>0</v>
      </c>
      <c r="BD990" s="1">
        <v>-7.2062000000000001E-2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 s="1">
        <v>6.5259999999999999E-2</v>
      </c>
      <c r="BL990">
        <v>0</v>
      </c>
      <c r="BM990" s="1">
        <v>8.4509000000000001E-2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 s="1">
        <v>-7.7764E-2</v>
      </c>
      <c r="CC990" t="str">
        <f t="shared" si="429"/>
        <v>7785-26-4</v>
      </c>
      <c r="CD990">
        <f t="shared" si="430"/>
        <v>69.9161</v>
      </c>
      <c r="CE990" s="1">
        <f t="shared" si="431"/>
        <v>-65.237582199999991</v>
      </c>
      <c r="CF990">
        <f t="shared" si="432"/>
        <v>-0.14976899999999999</v>
      </c>
      <c r="CG990">
        <f t="shared" si="433"/>
        <v>0.92656850000000857</v>
      </c>
      <c r="CH990">
        <f t="shared" si="434"/>
        <v>-3.6021803000000001</v>
      </c>
      <c r="CI990">
        <f t="shared" si="435"/>
        <v>7.3898999999999999</v>
      </c>
      <c r="CJ990">
        <f t="shared" si="436"/>
        <v>0.92656850000000857</v>
      </c>
      <c r="CK990" s="1">
        <f t="shared" si="437"/>
        <v>-4.5704178000000013</v>
      </c>
      <c r="CL990" s="1">
        <f t="shared" si="438"/>
        <v>-8.0759999999999998E-3</v>
      </c>
      <c r="CM990">
        <f t="shared" si="439"/>
        <v>-3.8590199999999997</v>
      </c>
      <c r="CN990">
        <f t="shared" si="440"/>
        <v>0.11900630000000011</v>
      </c>
      <c r="CO990">
        <f t="shared" si="441"/>
        <v>-2.0389999999928105E-3</v>
      </c>
      <c r="CP990" s="3">
        <f t="shared" si="442"/>
        <v>0.88858630318866627</v>
      </c>
      <c r="CQ990" s="3">
        <f t="shared" si="443"/>
        <v>0.11141369681133376</v>
      </c>
      <c r="CR990" s="3">
        <f t="shared" si="444"/>
        <v>-0.5495623292506906</v>
      </c>
      <c r="CS990" s="3">
        <f t="shared" si="445"/>
        <v>-9.7108526293341842E-4</v>
      </c>
      <c r="CT990" s="3">
        <f t="shared" si="446"/>
        <v>-0.46402147738550276</v>
      </c>
      <c r="CU990" s="3">
        <f t="shared" si="447"/>
        <v>1.4309715716472682E-2</v>
      </c>
      <c r="CV990" s="3">
        <f t="shared" si="448"/>
        <v>-2.4517618265406868E-4</v>
      </c>
      <c r="CX990" s="1">
        <f t="shared" si="449"/>
        <v>77.305999999999997</v>
      </c>
      <c r="CY990">
        <f t="shared" si="450"/>
        <v>-3.633</v>
      </c>
      <c r="CZ990" s="1">
        <f t="shared" si="451"/>
        <v>-3.8590199999999997</v>
      </c>
      <c r="DA990" s="1">
        <f t="shared" si="452"/>
        <v>-69.807999999999993</v>
      </c>
      <c r="DB990" s="1">
        <f t="shared" si="453"/>
        <v>-8.0759999999999998E-3</v>
      </c>
      <c r="DC990">
        <f t="shared" si="454"/>
        <v>2.7113031329934414E-5</v>
      </c>
      <c r="DD990" t="str">
        <f t="shared" si="455"/>
        <v>7785-26-4</v>
      </c>
      <c r="DE990" t="b">
        <f t="shared" si="456"/>
        <v>1</v>
      </c>
    </row>
    <row r="991" spans="1:109" x14ac:dyDescent="0.25">
      <c r="A991" t="s">
        <v>997</v>
      </c>
      <c r="B991">
        <v>268.75</v>
      </c>
      <c r="C991">
        <v>2285.1999999999998</v>
      </c>
      <c r="D991">
        <v>397.98</v>
      </c>
      <c r="E991">
        <v>2951.9</v>
      </c>
      <c r="F991">
        <v>0</v>
      </c>
      <c r="G991">
        <v>-116.18</v>
      </c>
      <c r="H991">
        <v>11.683999999999999</v>
      </c>
      <c r="I991">
        <v>0</v>
      </c>
      <c r="J991">
        <v>26.68</v>
      </c>
      <c r="K991">
        <v>0</v>
      </c>
      <c r="L991">
        <v>1.2704</v>
      </c>
      <c r="M991">
        <v>0</v>
      </c>
      <c r="N991">
        <v>0</v>
      </c>
      <c r="O991" s="1">
        <v>-7.8877000000000007E-6</v>
      </c>
      <c r="P991">
        <v>0</v>
      </c>
      <c r="Q991" s="1">
        <v>-1.4953000000000001E-5</v>
      </c>
      <c r="R991">
        <v>0</v>
      </c>
      <c r="S991" s="1">
        <v>-3.8047999999999999E-5</v>
      </c>
      <c r="T991">
        <v>0</v>
      </c>
      <c r="U991">
        <v>-0.34758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-60.006</v>
      </c>
      <c r="AF991">
        <v>0</v>
      </c>
      <c r="AG991">
        <v>-0.34736</v>
      </c>
      <c r="AH991">
        <v>0</v>
      </c>
      <c r="AI991">
        <v>0</v>
      </c>
      <c r="AJ991">
        <v>-60.837000000000003</v>
      </c>
      <c r="AK991">
        <v>-525.46</v>
      </c>
      <c r="AL991" s="1">
        <v>-1.7433000000000001E-5</v>
      </c>
      <c r="AM991" s="1">
        <v>-2.5950999999999999E-5</v>
      </c>
      <c r="AN991">
        <v>0</v>
      </c>
      <c r="AO991">
        <v>0</v>
      </c>
      <c r="AP991">
        <v>-592.86</v>
      </c>
      <c r="AQ991">
        <v>-701.52</v>
      </c>
      <c r="AR991">
        <v>-357.66</v>
      </c>
      <c r="AS991">
        <v>-1.9726999999999999</v>
      </c>
      <c r="AT991">
        <v>-1806.8</v>
      </c>
      <c r="AU991">
        <v>-72.108999999999995</v>
      </c>
      <c r="AV991">
        <v>0</v>
      </c>
      <c r="AW991">
        <v>0</v>
      </c>
      <c r="AX991">
        <v>-253.45</v>
      </c>
      <c r="AY991">
        <v>-498.14</v>
      </c>
      <c r="AZ991" s="1">
        <v>-7.1701000000000001E-2</v>
      </c>
      <c r="BA991" s="1">
        <v>-1.4100000000000001E-4</v>
      </c>
      <c r="BB991">
        <v>0</v>
      </c>
      <c r="BC991">
        <v>0</v>
      </c>
      <c r="BD991">
        <v>-8.2690000000000001</v>
      </c>
      <c r="BE991">
        <v>0</v>
      </c>
      <c r="BF991" s="1">
        <v>-4.1575999999999999E-4</v>
      </c>
      <c r="BG991">
        <v>0</v>
      </c>
      <c r="BH991">
        <v>0</v>
      </c>
      <c r="BI991">
        <v>0</v>
      </c>
      <c r="BJ991">
        <v>0</v>
      </c>
      <c r="BK991">
        <v>14.129</v>
      </c>
      <c r="BL991">
        <v>0</v>
      </c>
      <c r="BM991">
        <v>69.471000000000004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-75.337000000000003</v>
      </c>
      <c r="CC991" t="str">
        <f t="shared" si="429"/>
        <v>78-59-1</v>
      </c>
      <c r="CD991">
        <f t="shared" si="430"/>
        <v>2553.9499999999998</v>
      </c>
      <c r="CE991" s="1">
        <f t="shared" si="431"/>
        <v>-1979.5717000000002</v>
      </c>
      <c r="CF991">
        <f t="shared" si="432"/>
        <v>-83.600000000000009</v>
      </c>
      <c r="CG991">
        <f t="shared" si="433"/>
        <v>413.8850591112996</v>
      </c>
      <c r="CH991">
        <f t="shared" si="434"/>
        <v>-76.893240888699992</v>
      </c>
      <c r="CI991">
        <f t="shared" si="435"/>
        <v>397.98</v>
      </c>
      <c r="CJ991">
        <f t="shared" si="436"/>
        <v>413.8850591112996</v>
      </c>
      <c r="CK991" s="1">
        <f t="shared" si="437"/>
        <v>-325.36829999999986</v>
      </c>
      <c r="CL991" s="1">
        <f t="shared" si="438"/>
        <v>-7.1842000000000003E-2</v>
      </c>
      <c r="CM991">
        <f t="shared" si="439"/>
        <v>-586.29704338400006</v>
      </c>
      <c r="CN991">
        <f t="shared" si="440"/>
        <v>100.1462966487</v>
      </c>
      <c r="CO991">
        <f t="shared" si="441"/>
        <v>0.27417037599968808</v>
      </c>
      <c r="CP991" s="3">
        <f t="shared" si="442"/>
        <v>0.4902046165598567</v>
      </c>
      <c r="CQ991" s="3">
        <f t="shared" si="443"/>
        <v>0.5097953834401433</v>
      </c>
      <c r="CR991" s="3">
        <f t="shared" si="444"/>
        <v>-0.40076647756729572</v>
      </c>
      <c r="CS991" s="3">
        <f t="shared" si="445"/>
        <v>-8.8490075036165705E-5</v>
      </c>
      <c r="CT991" s="3">
        <f t="shared" si="446"/>
        <v>-0.7221607049154013</v>
      </c>
      <c r="CU991" s="3">
        <f t="shared" si="447"/>
        <v>0.12335337692488478</v>
      </c>
      <c r="CV991" s="3">
        <f t="shared" si="448"/>
        <v>3.3770436715161269E-4</v>
      </c>
      <c r="CX991" s="1">
        <f t="shared" si="449"/>
        <v>2951.9</v>
      </c>
      <c r="CY991">
        <f t="shared" si="450"/>
        <v>-60.353360000000002</v>
      </c>
      <c r="CZ991" s="1">
        <f t="shared" si="451"/>
        <v>-586.29704338400006</v>
      </c>
      <c r="DA991" s="1">
        <f t="shared" si="452"/>
        <v>-2304.94</v>
      </c>
      <c r="DB991" s="1">
        <f t="shared" si="453"/>
        <v>-7.1842000000000003E-2</v>
      </c>
      <c r="DC991">
        <f t="shared" si="454"/>
        <v>8.0542909990144628E-5</v>
      </c>
      <c r="DD991" t="str">
        <f t="shared" si="455"/>
        <v>78-59-1</v>
      </c>
      <c r="DE991" t="b">
        <f t="shared" si="456"/>
        <v>1</v>
      </c>
    </row>
    <row r="992" spans="1:109" x14ac:dyDescent="0.25">
      <c r="A992" t="s">
        <v>998</v>
      </c>
      <c r="B992">
        <v>2834.9</v>
      </c>
      <c r="C992">
        <v>25252</v>
      </c>
      <c r="D992">
        <v>31265</v>
      </c>
      <c r="E992">
        <v>59352</v>
      </c>
      <c r="F992">
        <v>0</v>
      </c>
      <c r="G992">
        <v>-869.63</v>
      </c>
      <c r="H992">
        <v>388.07</v>
      </c>
      <c r="I992">
        <v>0</v>
      </c>
      <c r="J992">
        <v>0</v>
      </c>
      <c r="K992">
        <v>-405.69</v>
      </c>
      <c r="L992">
        <v>63.68</v>
      </c>
      <c r="M992">
        <v>0</v>
      </c>
      <c r="N992">
        <v>0</v>
      </c>
      <c r="O992" s="1">
        <v>-1.8155000000000001E-3</v>
      </c>
      <c r="P992">
        <v>0</v>
      </c>
      <c r="Q992" s="1">
        <v>-1.1241999999999999E-3</v>
      </c>
      <c r="R992">
        <v>0</v>
      </c>
      <c r="S992" s="1">
        <v>-5.6904000000000004E-4</v>
      </c>
      <c r="T992">
        <v>0</v>
      </c>
      <c r="U992">
        <v>-6.0529999999999999</v>
      </c>
      <c r="V992">
        <v>0</v>
      </c>
      <c r="W992">
        <v>-9.6563999999999997</v>
      </c>
      <c r="X992">
        <v>4.4204999999999997</v>
      </c>
      <c r="Y992">
        <v>0</v>
      </c>
      <c r="Z992">
        <v>0</v>
      </c>
      <c r="AA992">
        <v>-4.2527999999999997</v>
      </c>
      <c r="AB992">
        <v>0.61455000000000004</v>
      </c>
      <c r="AC992">
        <v>0</v>
      </c>
      <c r="AD992">
        <v>0</v>
      </c>
      <c r="AE992">
        <v>-1034.5</v>
      </c>
      <c r="AF992">
        <v>0</v>
      </c>
      <c r="AG992">
        <v>-6.0582000000000003</v>
      </c>
      <c r="AH992">
        <v>0</v>
      </c>
      <c r="AI992">
        <v>-10.635999999999999</v>
      </c>
      <c r="AJ992">
        <v>-4696.8</v>
      </c>
      <c r="AK992">
        <v>-27225</v>
      </c>
      <c r="AL992" s="1">
        <v>-3.5433000000000001E-3</v>
      </c>
      <c r="AM992">
        <v>-1.077</v>
      </c>
      <c r="AN992">
        <v>-28.741</v>
      </c>
      <c r="AO992">
        <v>-316.5</v>
      </c>
      <c r="AP992">
        <v>-11649</v>
      </c>
      <c r="AQ992">
        <v>-8470.7000000000007</v>
      </c>
      <c r="AR992">
        <v>-2782.9</v>
      </c>
      <c r="AS992">
        <v>-115.35</v>
      </c>
      <c r="AT992">
        <v>-25980</v>
      </c>
      <c r="AU992" s="1">
        <v>-3.2606000000000003E-2</v>
      </c>
      <c r="AV992">
        <v>0</v>
      </c>
      <c r="AW992">
        <v>0</v>
      </c>
      <c r="AX992">
        <v>-2.6970000000000001</v>
      </c>
      <c r="AY992">
        <v>-2.73</v>
      </c>
      <c r="AZ992">
        <v>-49.347999999999999</v>
      </c>
      <c r="BA992" s="1">
        <v>-2.4439999999999998E-4</v>
      </c>
      <c r="BB992">
        <v>0</v>
      </c>
      <c r="BC992">
        <v>0</v>
      </c>
      <c r="BD992">
        <v>-210.33</v>
      </c>
      <c r="BE992">
        <v>0</v>
      </c>
      <c r="BF992" s="1">
        <v>-9.9189999999999999E-4</v>
      </c>
      <c r="BG992">
        <v>0</v>
      </c>
      <c r="BH992">
        <v>-2.7126999999999999</v>
      </c>
      <c r="BI992">
        <v>0</v>
      </c>
      <c r="BJ992">
        <v>0</v>
      </c>
      <c r="BK992">
        <v>146.38</v>
      </c>
      <c r="BL992">
        <v>0</v>
      </c>
      <c r="BM992">
        <v>491.96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3.8296000000000001</v>
      </c>
      <c r="BX992">
        <v>0</v>
      </c>
      <c r="BY992">
        <v>14.848000000000001</v>
      </c>
      <c r="BZ992">
        <v>0</v>
      </c>
      <c r="CA992">
        <v>-444.51</v>
      </c>
      <c r="CC992" t="str">
        <f t="shared" si="429"/>
        <v>80-05-7</v>
      </c>
      <c r="CD992">
        <f t="shared" si="430"/>
        <v>28086.9</v>
      </c>
      <c r="CE992" s="1">
        <f t="shared" si="431"/>
        <v>-23020.679606000002</v>
      </c>
      <c r="CF992">
        <f t="shared" si="432"/>
        <v>-657.0175999999999</v>
      </c>
      <c r="CG992">
        <f t="shared" si="433"/>
        <v>3570.7021352599995</v>
      </c>
      <c r="CH992">
        <f t="shared" si="434"/>
        <v>-838.50065874000006</v>
      </c>
      <c r="CI992">
        <f t="shared" si="435"/>
        <v>31265</v>
      </c>
      <c r="CJ992">
        <f t="shared" si="436"/>
        <v>3570.7021352599995</v>
      </c>
      <c r="CK992" s="1">
        <f t="shared" si="437"/>
        <v>-2962.0503939999981</v>
      </c>
      <c r="CL992" s="1">
        <f t="shared" si="438"/>
        <v>-49.348244399999999</v>
      </c>
      <c r="CM992">
        <f t="shared" si="439"/>
        <v>-32268.121543300003</v>
      </c>
      <c r="CN992">
        <f t="shared" si="440"/>
        <v>444.86015064000014</v>
      </c>
      <c r="CO992">
        <f t="shared" si="441"/>
        <v>1.0421041999971976</v>
      </c>
      <c r="CP992" s="3">
        <f t="shared" si="442"/>
        <v>0.89749877521068233</v>
      </c>
      <c r="CQ992" s="3">
        <f t="shared" si="443"/>
        <v>0.1025012247893177</v>
      </c>
      <c r="CR992" s="3">
        <f t="shared" si="444"/>
        <v>-8.5029157227804811E-2</v>
      </c>
      <c r="CS992" s="3">
        <f t="shared" si="445"/>
        <v>-1.4165996772044591E-3</v>
      </c>
      <c r="CT992" s="3">
        <f t="shared" si="446"/>
        <v>-0.92629456463973092</v>
      </c>
      <c r="CU992" s="3">
        <f t="shared" si="447"/>
        <v>1.277023637740092E-2</v>
      </c>
      <c r="CV992" s="3">
        <f t="shared" si="448"/>
        <v>2.9914832660783393E-5</v>
      </c>
      <c r="CX992" s="1">
        <f t="shared" si="449"/>
        <v>59352</v>
      </c>
      <c r="CY992">
        <f t="shared" si="450"/>
        <v>-1051.1941999999999</v>
      </c>
      <c r="CZ992" s="1">
        <f t="shared" si="451"/>
        <v>-32268.121543300003</v>
      </c>
      <c r="DA992" s="1">
        <f t="shared" si="452"/>
        <v>-25982.73</v>
      </c>
      <c r="DB992" s="1">
        <f t="shared" si="453"/>
        <v>-49.348244399999999</v>
      </c>
      <c r="DC992">
        <f t="shared" si="454"/>
        <v>1.0210478164155407E-5</v>
      </c>
      <c r="DD992" t="str">
        <f t="shared" si="455"/>
        <v>80-05-7</v>
      </c>
      <c r="DE992" t="b">
        <f t="shared" si="456"/>
        <v>1</v>
      </c>
    </row>
    <row r="993" spans="1:109" x14ac:dyDescent="0.25">
      <c r="A993" t="s">
        <v>999</v>
      </c>
      <c r="B993">
        <v>10.544</v>
      </c>
      <c r="C993">
        <v>92.539000000000001</v>
      </c>
      <c r="D993">
        <v>138.37</v>
      </c>
      <c r="E993">
        <v>241.46</v>
      </c>
      <c r="F993">
        <v>0</v>
      </c>
      <c r="G993">
        <v>-3.8883999999999999</v>
      </c>
      <c r="H993">
        <v>0</v>
      </c>
      <c r="I993">
        <v>-6.9358000000000004</v>
      </c>
      <c r="J993">
        <v>0</v>
      </c>
      <c r="K993">
        <v>-26.821000000000002</v>
      </c>
      <c r="L993">
        <v>0.31431999999999999</v>
      </c>
      <c r="M993">
        <v>0</v>
      </c>
      <c r="N993">
        <v>0</v>
      </c>
      <c r="O993" s="1">
        <v>-8.5750000000000001E-6</v>
      </c>
      <c r="P993">
        <v>0</v>
      </c>
      <c r="Q993" s="1">
        <v>-8.8823999999999999E-6</v>
      </c>
      <c r="R993">
        <v>0</v>
      </c>
      <c r="S993" s="1">
        <v>-1.5021000000000001E-5</v>
      </c>
      <c r="T993">
        <v>0</v>
      </c>
      <c r="U993" s="1">
        <v>-2.3334000000000001E-2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-52.896999999999998</v>
      </c>
      <c r="AF993">
        <v>0</v>
      </c>
      <c r="AG993" s="1">
        <v>-2.3385E-2</v>
      </c>
      <c r="AH993">
        <v>0</v>
      </c>
      <c r="AI993">
        <v>0</v>
      </c>
      <c r="AJ993">
        <v>-22.536999999999999</v>
      </c>
      <c r="AK993">
        <v>-154.53</v>
      </c>
      <c r="AL993" s="1">
        <v>-1.7728E-5</v>
      </c>
      <c r="AM993" s="1">
        <v>-4.5433000000000001E-3</v>
      </c>
      <c r="AN993">
        <v>0</v>
      </c>
      <c r="AO993">
        <v>0</v>
      </c>
      <c r="AP993">
        <v>-1.5790999999999999</v>
      </c>
      <c r="AQ993">
        <v>-2.6425999999999998</v>
      </c>
      <c r="AR993">
        <v>-1.8481000000000001</v>
      </c>
      <c r="AS993" s="1">
        <v>-1.2774000000000001E-2</v>
      </c>
      <c r="AT993">
        <v>-7.2180999999999997</v>
      </c>
      <c r="AU993">
        <v>-2.8045</v>
      </c>
      <c r="AV993">
        <v>0</v>
      </c>
      <c r="AW993">
        <v>0</v>
      </c>
      <c r="AX993">
        <v>-0.78417999999999999</v>
      </c>
      <c r="AY993">
        <v>-3.8700999999999999</v>
      </c>
      <c r="AZ993">
        <v>-0.38008999999999998</v>
      </c>
      <c r="BA993" s="1">
        <v>-3.5829999999999998E-6</v>
      </c>
      <c r="BB993">
        <v>0</v>
      </c>
      <c r="BC993">
        <v>0</v>
      </c>
      <c r="BD993">
        <v>-11.651999999999999</v>
      </c>
      <c r="BE993">
        <v>0</v>
      </c>
      <c r="BF993" s="1">
        <v>-4.1236000000000003E-5</v>
      </c>
      <c r="BG993">
        <v>0</v>
      </c>
      <c r="BH993">
        <v>0</v>
      </c>
      <c r="BI993">
        <v>0</v>
      </c>
      <c r="BJ993">
        <v>0</v>
      </c>
      <c r="BK993">
        <v>1.5069999999999999</v>
      </c>
      <c r="BL993">
        <v>0</v>
      </c>
      <c r="BM993">
        <v>10.552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-0.40866000000000002</v>
      </c>
      <c r="CC993" t="str">
        <f t="shared" si="429"/>
        <v>84-65-1</v>
      </c>
      <c r="CD993">
        <f t="shared" si="430"/>
        <v>103.083</v>
      </c>
      <c r="CE993" s="1">
        <f t="shared" si="431"/>
        <v>-9.6712540000000011</v>
      </c>
      <c r="CF993">
        <f t="shared" si="432"/>
        <v>-12.058999999999999</v>
      </c>
      <c r="CG993">
        <f t="shared" si="433"/>
        <v>43.998499521599989</v>
      </c>
      <c r="CH993">
        <f t="shared" si="434"/>
        <v>-37.354246478400007</v>
      </c>
      <c r="CI993">
        <f t="shared" si="435"/>
        <v>138.37</v>
      </c>
      <c r="CJ993">
        <f t="shared" si="436"/>
        <v>43.998499521599989</v>
      </c>
      <c r="CK993" s="1">
        <f t="shared" si="437"/>
        <v>-1.4169459999999994</v>
      </c>
      <c r="CL993" s="1">
        <f t="shared" si="438"/>
        <v>-0.38009358299999996</v>
      </c>
      <c r="CM993">
        <f t="shared" si="439"/>
        <v>-177.07156102799999</v>
      </c>
      <c r="CN993">
        <f t="shared" si="440"/>
        <v>-3.5054372855999896</v>
      </c>
      <c r="CO993">
        <f t="shared" si="441"/>
        <v>-5.5383749999657894E-3</v>
      </c>
      <c r="CP993" s="3">
        <f t="shared" si="442"/>
        <v>0.75873849027096507</v>
      </c>
      <c r="CQ993" s="3">
        <f t="shared" si="443"/>
        <v>0.24126150972903487</v>
      </c>
      <c r="CR993" s="3">
        <f t="shared" si="444"/>
        <v>-7.7696861229708926E-3</v>
      </c>
      <c r="CS993" s="3">
        <f t="shared" si="445"/>
        <v>-2.0842063404430274E-3</v>
      </c>
      <c r="CT993" s="3">
        <f t="shared" si="446"/>
        <v>-0.97095475091643979</v>
      </c>
      <c r="CU993" s="3">
        <f t="shared" si="447"/>
        <v>-1.922172576292322E-2</v>
      </c>
      <c r="CV993" s="3">
        <f t="shared" si="448"/>
        <v>-3.0369142776819393E-5</v>
      </c>
      <c r="CX993" s="1">
        <f t="shared" si="449"/>
        <v>241.46</v>
      </c>
      <c r="CY993">
        <f t="shared" si="450"/>
        <v>-52.920384999999996</v>
      </c>
      <c r="CZ993" s="1">
        <f t="shared" si="451"/>
        <v>-177.07156102799999</v>
      </c>
      <c r="DA993" s="1">
        <f t="shared" si="452"/>
        <v>-11.088200000000001</v>
      </c>
      <c r="DB993" s="1">
        <f t="shared" si="453"/>
        <v>-0.38009358299999996</v>
      </c>
      <c r="DC993">
        <f t="shared" si="454"/>
        <v>9.9234241681875426E-7</v>
      </c>
      <c r="DD993" t="str">
        <f t="shared" si="455"/>
        <v>84-65-1</v>
      </c>
      <c r="DE993" t="b">
        <f t="shared" si="456"/>
        <v>1</v>
      </c>
    </row>
    <row r="994" spans="1:109" x14ac:dyDescent="0.25">
      <c r="A994" t="s">
        <v>1000</v>
      </c>
      <c r="B994">
        <v>79.929000000000002</v>
      </c>
      <c r="C994">
        <v>667.39</v>
      </c>
      <c r="D994">
        <v>136.74</v>
      </c>
      <c r="E994">
        <v>884.06</v>
      </c>
      <c r="F994">
        <v>0</v>
      </c>
      <c r="G994">
        <v>-19.254000000000001</v>
      </c>
      <c r="H994">
        <v>6.0865999999999998</v>
      </c>
      <c r="I994">
        <v>0</v>
      </c>
      <c r="J994">
        <v>4.8620999999999999</v>
      </c>
      <c r="K994">
        <v>0</v>
      </c>
      <c r="L994">
        <v>2.2010000000000001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s="1">
        <v>-6.2775999999999998E-6</v>
      </c>
      <c r="X994" s="1">
        <v>2.1710000000000001E-6</v>
      </c>
      <c r="Y994">
        <v>0</v>
      </c>
      <c r="Z994" s="1">
        <v>1.7718999999999999E-6</v>
      </c>
      <c r="AA994">
        <v>0</v>
      </c>
      <c r="AB994" s="1">
        <v>4.5064999999999998E-7</v>
      </c>
      <c r="AC994">
        <v>0</v>
      </c>
      <c r="AD994">
        <v>0</v>
      </c>
      <c r="AE994">
        <v>-1.4572000000000001</v>
      </c>
      <c r="AF994">
        <v>0</v>
      </c>
      <c r="AG994">
        <v>0</v>
      </c>
      <c r="AH994">
        <v>0</v>
      </c>
      <c r="AI994" s="1">
        <v>-2.5217000000000001E-7</v>
      </c>
      <c r="AJ994">
        <v>-21.68</v>
      </c>
      <c r="AK994">
        <v>-138.29</v>
      </c>
      <c r="AL994">
        <v>0</v>
      </c>
      <c r="AM994">
        <v>0</v>
      </c>
      <c r="AN994" s="1">
        <v>-3.6766000000000001E-6</v>
      </c>
      <c r="AO994" s="1">
        <v>-4.3118999999999998E-5</v>
      </c>
      <c r="AP994">
        <v>-355.14</v>
      </c>
      <c r="AQ994">
        <v>-230.28</v>
      </c>
      <c r="AR994">
        <v>-58.408000000000001</v>
      </c>
      <c r="AS994">
        <v>-14.551</v>
      </c>
      <c r="AT994">
        <v>-712.82</v>
      </c>
      <c r="AU994">
        <v>-7.6803999999999997</v>
      </c>
      <c r="AV994">
        <v>0</v>
      </c>
      <c r="AW994">
        <v>0</v>
      </c>
      <c r="AX994">
        <v>-2.0236000000000001</v>
      </c>
      <c r="AY994">
        <v>-9.7707999999999995</v>
      </c>
      <c r="AZ994" s="1">
        <v>-3.8362999999999998E-4</v>
      </c>
      <c r="BA994">
        <v>0</v>
      </c>
      <c r="BB994">
        <v>0</v>
      </c>
      <c r="BC994">
        <v>0.35675000000000001</v>
      </c>
      <c r="BD994">
        <v>0</v>
      </c>
      <c r="BE994">
        <v>0</v>
      </c>
      <c r="BF994">
        <v>0</v>
      </c>
      <c r="BG994" s="1">
        <v>1.3129999999999999E-7</v>
      </c>
      <c r="BH994">
        <v>0</v>
      </c>
      <c r="BI994">
        <v>0</v>
      </c>
      <c r="BJ994">
        <v>0</v>
      </c>
      <c r="BK994">
        <v>1.8347</v>
      </c>
      <c r="BL994">
        <v>0</v>
      </c>
      <c r="BM994">
        <v>5.5682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 s="1">
        <v>6.0696000000000003E-7</v>
      </c>
      <c r="BX994">
        <v>0</v>
      </c>
      <c r="BY994" s="1">
        <v>1.8057999999999999E-6</v>
      </c>
      <c r="BZ994">
        <v>0</v>
      </c>
      <c r="CA994">
        <v>-7.7626999999999997</v>
      </c>
      <c r="CC994" t="str">
        <f t="shared" si="429"/>
        <v>868-77-9</v>
      </c>
      <c r="CD994">
        <f t="shared" si="430"/>
        <v>747.31899999999996</v>
      </c>
      <c r="CE994" s="1">
        <f t="shared" si="431"/>
        <v>-668.08299999999997</v>
      </c>
      <c r="CF994">
        <f t="shared" si="432"/>
        <v>-7.4029024127599996</v>
      </c>
      <c r="CG994">
        <f t="shared" si="433"/>
        <v>65.728795703189988</v>
      </c>
      <c r="CH994">
        <f t="shared" si="434"/>
        <v>-6.1043018840499998</v>
      </c>
      <c r="CI994">
        <f t="shared" si="435"/>
        <v>136.74</v>
      </c>
      <c r="CJ994">
        <f t="shared" si="436"/>
        <v>65.728795703189988</v>
      </c>
      <c r="CK994" s="1">
        <f t="shared" si="437"/>
        <v>-54.507800000000088</v>
      </c>
      <c r="CL994" s="1">
        <f t="shared" si="438"/>
        <v>-3.8362999999999998E-4</v>
      </c>
      <c r="CM994">
        <f t="shared" si="439"/>
        <v>-159.97004679559998</v>
      </c>
      <c r="CN994">
        <f t="shared" si="440"/>
        <v>12.053051500580001</v>
      </c>
      <c r="CO994">
        <f t="shared" si="441"/>
        <v>4.3616778169923265E-2</v>
      </c>
      <c r="CP994" s="3">
        <f t="shared" si="442"/>
        <v>0.67536332956933576</v>
      </c>
      <c r="CQ994" s="3">
        <f t="shared" si="443"/>
        <v>0.3246366704306643</v>
      </c>
      <c r="CR994" s="3">
        <f t="shared" si="444"/>
        <v>-0.2692158058761116</v>
      </c>
      <c r="CS994" s="3">
        <f t="shared" si="445"/>
        <v>-1.894761109570603E-6</v>
      </c>
      <c r="CT994" s="3">
        <f t="shared" si="446"/>
        <v>-0.79009729000467199</v>
      </c>
      <c r="CU994" s="3">
        <f t="shared" si="447"/>
        <v>5.9530415334959688E-2</v>
      </c>
      <c r="CV994" s="3">
        <f t="shared" si="448"/>
        <v>2.1542469306659714E-4</v>
      </c>
      <c r="CX994" s="1">
        <f t="shared" si="449"/>
        <v>884.06</v>
      </c>
      <c r="CY994">
        <f t="shared" si="450"/>
        <v>-1.45720025217</v>
      </c>
      <c r="CZ994" s="1">
        <f t="shared" si="451"/>
        <v>-159.97004679559998</v>
      </c>
      <c r="DA994" s="1">
        <f t="shared" si="452"/>
        <v>-722.59080000000006</v>
      </c>
      <c r="DB994" s="1">
        <f t="shared" si="453"/>
        <v>-3.8362999999999998E-4</v>
      </c>
      <c r="DC994">
        <f t="shared" si="454"/>
        <v>4.7020928703891873E-5</v>
      </c>
      <c r="DD994" t="str">
        <f t="shared" si="455"/>
        <v>868-77-9</v>
      </c>
      <c r="DE994" t="b">
        <f t="shared" si="456"/>
        <v>1</v>
      </c>
    </row>
    <row r="995" spans="1:109" x14ac:dyDescent="0.25">
      <c r="A995" t="s">
        <v>1001</v>
      </c>
      <c r="B995">
        <v>2.8809</v>
      </c>
      <c r="C995">
        <v>24.199000000000002</v>
      </c>
      <c r="D995">
        <v>54.973999999999997</v>
      </c>
      <c r="E995">
        <v>82.054000000000002</v>
      </c>
      <c r="F995">
        <v>0</v>
      </c>
      <c r="G995" s="1">
        <v>-6.3762999999999997E-3</v>
      </c>
      <c r="H995" s="1">
        <v>2.0971999999999999E-4</v>
      </c>
      <c r="I995">
        <v>0</v>
      </c>
      <c r="J995">
        <v>0</v>
      </c>
      <c r="K995" s="1">
        <v>-1.2371999999999999E-3</v>
      </c>
      <c r="L995" s="1">
        <v>7.7682000000000003E-3</v>
      </c>
      <c r="M995">
        <v>0</v>
      </c>
      <c r="N995">
        <v>0</v>
      </c>
      <c r="O995" s="1">
        <v>-1.9993000000000001E-6</v>
      </c>
      <c r="P995">
        <v>0</v>
      </c>
      <c r="Q995" s="1">
        <v>-2.1324000000000001E-6</v>
      </c>
      <c r="R995">
        <v>0</v>
      </c>
      <c r="S995" s="1">
        <v>-3.6198000000000001E-6</v>
      </c>
      <c r="T995">
        <v>0</v>
      </c>
      <c r="U995" s="1">
        <v>-7.0302000000000003E-3</v>
      </c>
      <c r="V995">
        <v>0</v>
      </c>
      <c r="W995">
        <v>-1.1395999999999999</v>
      </c>
      <c r="X995">
        <v>0.87338000000000005</v>
      </c>
      <c r="Y995">
        <v>0</v>
      </c>
      <c r="Z995">
        <v>0</v>
      </c>
      <c r="AA995">
        <v>-4.3238000000000003</v>
      </c>
      <c r="AB995" s="1">
        <v>6.1025999999999997E-2</v>
      </c>
      <c r="AC995">
        <v>0</v>
      </c>
      <c r="AD995">
        <v>0</v>
      </c>
      <c r="AE995" s="1">
        <v>-6.2119000000000002E-3</v>
      </c>
      <c r="AF995">
        <v>0</v>
      </c>
      <c r="AG995" s="1">
        <v>-7.0530999999999996E-3</v>
      </c>
      <c r="AH995">
        <v>0</v>
      </c>
      <c r="AI995">
        <v>-11.137</v>
      </c>
      <c r="AJ995">
        <v>-4.5785</v>
      </c>
      <c r="AK995">
        <v>-2.5568</v>
      </c>
      <c r="AL995" s="1">
        <v>-4.7747999999999996E-6</v>
      </c>
      <c r="AM995" s="1">
        <v>-1.3826000000000001E-3</v>
      </c>
      <c r="AN995">
        <v>-4.4699</v>
      </c>
      <c r="AO995">
        <v>-59.235999999999997</v>
      </c>
      <c r="AP995" s="1">
        <v>-5.8323000000000003E-3</v>
      </c>
      <c r="AQ995" s="1">
        <v>-2.9955999999999998E-4</v>
      </c>
      <c r="AR995" s="1">
        <v>-3.4613999999999999E-4</v>
      </c>
      <c r="AS995" s="1">
        <v>-4.1705000000000003E-4</v>
      </c>
      <c r="AT995" s="1">
        <v>-1.7683999999999998E-2</v>
      </c>
      <c r="AU995" s="1">
        <v>-5.0201000000000004E-3</v>
      </c>
      <c r="AV995">
        <v>0</v>
      </c>
      <c r="AW995">
        <v>0</v>
      </c>
      <c r="AX995" s="1">
        <v>-2.2793999999999998E-2</v>
      </c>
      <c r="AY995" s="1">
        <v>-3.7148E-2</v>
      </c>
      <c r="AZ995" s="1">
        <v>-1.3140000000000001E-3</v>
      </c>
      <c r="BA995" s="1">
        <v>-6.2424999999999999E-7</v>
      </c>
      <c r="BB995">
        <v>0</v>
      </c>
      <c r="BC995">
        <v>0</v>
      </c>
      <c r="BD995" s="1">
        <v>-1.1838E-3</v>
      </c>
      <c r="BE995">
        <v>0</v>
      </c>
      <c r="BF995" s="1">
        <v>-9.3347000000000006E-6</v>
      </c>
      <c r="BG995">
        <v>0</v>
      </c>
      <c r="BH995">
        <v>-4.8308999999999997</v>
      </c>
      <c r="BI995">
        <v>0</v>
      </c>
      <c r="BJ995">
        <v>0</v>
      </c>
      <c r="BK995" s="1">
        <v>9.2787000000000005E-5</v>
      </c>
      <c r="BL995">
        <v>0</v>
      </c>
      <c r="BM995" s="1">
        <v>6.3287E-4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0.43141000000000002</v>
      </c>
      <c r="BX995">
        <v>0</v>
      </c>
      <c r="BY995">
        <v>4.3994999999999997</v>
      </c>
      <c r="BZ995">
        <v>0</v>
      </c>
      <c r="CA995" s="1">
        <v>-1.1579E-4</v>
      </c>
      <c r="CC995" t="str">
        <f t="shared" si="429"/>
        <v>88-85-7</v>
      </c>
      <c r="CD995">
        <f t="shared" si="430"/>
        <v>27.079900000000002</v>
      </c>
      <c r="CE995" s="1">
        <f t="shared" si="431"/>
        <v>-3.4709150000000001E-2</v>
      </c>
      <c r="CF995">
        <f t="shared" si="432"/>
        <v>-4.8316356569999996</v>
      </c>
      <c r="CG995">
        <f t="shared" si="433"/>
        <v>17.677887661500002</v>
      </c>
      <c r="CH995">
        <f t="shared" si="434"/>
        <v>-4.5356675314999997</v>
      </c>
      <c r="CI995">
        <f t="shared" si="435"/>
        <v>54.973999999999997</v>
      </c>
      <c r="CJ995">
        <f t="shared" si="436"/>
        <v>17.677887661500002</v>
      </c>
      <c r="CK995" s="1">
        <f t="shared" si="437"/>
        <v>-2.0122849999999998E-2</v>
      </c>
      <c r="CL995" s="1">
        <f t="shared" si="438"/>
        <v>-1.31462425E-3</v>
      </c>
      <c r="CM995">
        <f t="shared" si="439"/>
        <v>-70.84258737479999</v>
      </c>
      <c r="CN995">
        <f t="shared" si="440"/>
        <v>-1.7823885438000013</v>
      </c>
      <c r="CO995">
        <f t="shared" si="441"/>
        <v>5.4742686499997806E-3</v>
      </c>
      <c r="CP995" s="3">
        <f t="shared" si="442"/>
        <v>0.75667682932252367</v>
      </c>
      <c r="CQ995" s="3">
        <f t="shared" si="443"/>
        <v>0.24332317067747633</v>
      </c>
      <c r="CR995" s="3">
        <f t="shared" si="444"/>
        <v>-2.7697628578842262E-4</v>
      </c>
      <c r="CS995" s="3">
        <f t="shared" si="445"/>
        <v>-1.8094839546703909E-5</v>
      </c>
      <c r="CT995" s="3">
        <f t="shared" si="446"/>
        <v>-0.97509630726829966</v>
      </c>
      <c r="CU995" s="3">
        <f t="shared" si="447"/>
        <v>-2.4533272309516775E-2</v>
      </c>
      <c r="CV995" s="3">
        <f t="shared" si="448"/>
        <v>7.5349296848356063E-5</v>
      </c>
      <c r="CX995" s="1">
        <f t="shared" si="449"/>
        <v>82.054000000000002</v>
      </c>
      <c r="CY995">
        <f t="shared" si="450"/>
        <v>-11.150265000000001</v>
      </c>
      <c r="CZ995" s="1">
        <f t="shared" si="451"/>
        <v>-70.84258737479999</v>
      </c>
      <c r="DA995" s="1">
        <f t="shared" si="452"/>
        <v>-5.4831999999999999E-2</v>
      </c>
      <c r="DB995" s="1">
        <f t="shared" si="453"/>
        <v>-1.31462425E-3</v>
      </c>
      <c r="DC995">
        <f t="shared" si="454"/>
        <v>6.0947680186308818E-5</v>
      </c>
      <c r="DD995" t="str">
        <f t="shared" si="455"/>
        <v>88-85-7</v>
      </c>
      <c r="DE995" t="b">
        <f t="shared" si="456"/>
        <v>1</v>
      </c>
    </row>
    <row r="996" spans="1:109" x14ac:dyDescent="0.25">
      <c r="A996" t="s">
        <v>1002</v>
      </c>
      <c r="B996" s="1">
        <v>6.0749999999999997E-3</v>
      </c>
      <c r="C996" s="1">
        <v>5.6734E-2</v>
      </c>
      <c r="D996" s="1">
        <v>3.6112999999999999E-2</v>
      </c>
      <c r="E996" s="1">
        <v>9.8921999999999996E-2</v>
      </c>
      <c r="F996">
        <v>0</v>
      </c>
      <c r="G996" s="1">
        <v>-4.8289999999999997E-4</v>
      </c>
      <c r="H996" s="1">
        <v>6.2169999999999996E-5</v>
      </c>
      <c r="I996">
        <v>0</v>
      </c>
      <c r="J996" s="1">
        <v>1.6185E-6</v>
      </c>
      <c r="K996">
        <v>0</v>
      </c>
      <c r="L996" s="1">
        <v>1.2332000000000001E-4</v>
      </c>
      <c r="M996">
        <v>0</v>
      </c>
      <c r="N996">
        <v>0</v>
      </c>
      <c r="O996" s="1">
        <v>-3.7963000000000001E-8</v>
      </c>
      <c r="P996">
        <v>0</v>
      </c>
      <c r="Q996" s="1">
        <v>-3.9167000000000003E-8</v>
      </c>
      <c r="R996">
        <v>0</v>
      </c>
      <c r="S996" s="1">
        <v>-6.9558000000000007E-8</v>
      </c>
      <c r="T996">
        <v>0</v>
      </c>
      <c r="U996" s="1">
        <v>-9.6375000000000005E-6</v>
      </c>
      <c r="V996">
        <v>0</v>
      </c>
      <c r="W996" s="1">
        <v>-7.5391000000000006E-11</v>
      </c>
      <c r="X996" s="1">
        <v>1.0096999999999999E-11</v>
      </c>
      <c r="Y996">
        <v>0</v>
      </c>
      <c r="Z996" s="1">
        <v>3.9877999999999999E-13</v>
      </c>
      <c r="AA996">
        <v>0</v>
      </c>
      <c r="AB996" s="1">
        <v>1.3785000000000001E-11</v>
      </c>
      <c r="AC996">
        <v>0</v>
      </c>
      <c r="AD996">
        <v>0</v>
      </c>
      <c r="AE996" s="1">
        <v>-4.5963999999999998E-4</v>
      </c>
      <c r="AF996">
        <v>0</v>
      </c>
      <c r="AG996" s="1">
        <v>-9.8269000000000007E-6</v>
      </c>
      <c r="AH996">
        <v>0</v>
      </c>
      <c r="AI996" s="1">
        <v>-5.3398E-11</v>
      </c>
      <c r="AJ996" s="1">
        <v>-5.2602999999999999E-3</v>
      </c>
      <c r="AK996" s="1">
        <v>-2.7474999999999999E-2</v>
      </c>
      <c r="AL996" s="1">
        <v>-1.4699999999999999E-8</v>
      </c>
      <c r="AM996" s="1">
        <v>-4.6678999999999998E-6</v>
      </c>
      <c r="AN996" s="1">
        <v>-2.7003E-10</v>
      </c>
      <c r="AO996" s="1">
        <v>-3.1149000000000001E-9</v>
      </c>
      <c r="AP996" s="1">
        <v>-5.9829E-2</v>
      </c>
      <c r="AQ996" s="1">
        <v>-2.0669E-3</v>
      </c>
      <c r="AR996" s="1">
        <v>-3.7728999999999997E-5</v>
      </c>
      <c r="AS996" s="1">
        <v>-4.3615E-4</v>
      </c>
      <c r="AT996" s="1">
        <v>-6.5539E-2</v>
      </c>
      <c r="AU996">
        <v>0</v>
      </c>
      <c r="AV996">
        <v>0</v>
      </c>
      <c r="AW996">
        <v>0</v>
      </c>
      <c r="AX996">
        <v>0</v>
      </c>
      <c r="AY996">
        <v>0</v>
      </c>
      <c r="AZ996" s="1">
        <v>-1.8421E-4</v>
      </c>
      <c r="BA996" s="1">
        <v>-2.2217999999999999E-9</v>
      </c>
      <c r="BB996">
        <v>0</v>
      </c>
      <c r="BC996">
        <v>0</v>
      </c>
      <c r="BD996" s="1">
        <v>-3.6745000000000002E-7</v>
      </c>
      <c r="BE996">
        <v>0</v>
      </c>
      <c r="BF996" s="1">
        <v>-9.1324999999999992E-9</v>
      </c>
      <c r="BG996">
        <v>0</v>
      </c>
      <c r="BH996" s="1">
        <v>-3.5488000000000002E-14</v>
      </c>
      <c r="BI996">
        <v>0</v>
      </c>
      <c r="BJ996">
        <v>0</v>
      </c>
      <c r="BK996" s="1">
        <v>2.0754000000000001E-6</v>
      </c>
      <c r="BL996">
        <v>0</v>
      </c>
      <c r="BM996" s="1">
        <v>3.0816999999999999E-7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 s="1">
        <v>1.2328E-11</v>
      </c>
      <c r="BX996">
        <v>0</v>
      </c>
      <c r="BY996" s="1">
        <v>3.1154999999999998E-12</v>
      </c>
      <c r="BZ996">
        <v>0</v>
      </c>
      <c r="CA996" s="1">
        <v>-2.5575000000000001E-6</v>
      </c>
      <c r="CC996" t="str">
        <f t="shared" si="429"/>
        <v>9016-45-9</v>
      </c>
      <c r="CD996">
        <f t="shared" si="430"/>
        <v>6.2809000000000004E-2</v>
      </c>
      <c r="CE996" s="1">
        <f t="shared" si="431"/>
        <v>-6.2369779000000007E-2</v>
      </c>
      <c r="CF996">
        <f t="shared" si="432"/>
        <v>-2.3835854434999999E-6</v>
      </c>
      <c r="CG996">
        <f t="shared" si="433"/>
        <v>1.3126167544627668E-4</v>
      </c>
      <c r="CH996">
        <f t="shared" si="434"/>
        <v>-3.055757391102199E-4</v>
      </c>
      <c r="CI996">
        <f t="shared" si="435"/>
        <v>3.6112999999999999E-2</v>
      </c>
      <c r="CJ996">
        <f t="shared" si="436"/>
        <v>1.3126167544627668E-4</v>
      </c>
      <c r="CK996" s="1">
        <f t="shared" si="437"/>
        <v>-3.1692209999999929E-3</v>
      </c>
      <c r="CL996" s="1">
        <f t="shared" si="438"/>
        <v>-1.842122218E-4</v>
      </c>
      <c r="CM996">
        <f t="shared" si="439"/>
        <v>-3.2739985984929998E-2</v>
      </c>
      <c r="CN996">
        <f t="shared" si="440"/>
        <v>-1.6095713175229206E-4</v>
      </c>
      <c r="CO996">
        <f t="shared" si="441"/>
        <v>-1.0114663036005797E-5</v>
      </c>
      <c r="CP996" s="3">
        <f t="shared" si="442"/>
        <v>0.99637841497168089</v>
      </c>
      <c r="CQ996" s="3">
        <f t="shared" si="443"/>
        <v>3.6215850283191197E-3</v>
      </c>
      <c r="CR996" s="3">
        <f t="shared" si="444"/>
        <v>-8.7440627936614473E-2</v>
      </c>
      <c r="CS996" s="3">
        <f t="shared" si="445"/>
        <v>-5.0825210194527107E-3</v>
      </c>
      <c r="CT996" s="3">
        <f t="shared" si="446"/>
        <v>-0.90331502068118408</v>
      </c>
      <c r="CU996" s="3">
        <f t="shared" si="447"/>
        <v>-4.4408997262408764E-3</v>
      </c>
      <c r="CV996" s="3">
        <f t="shared" si="448"/>
        <v>-2.7906936349204181E-4</v>
      </c>
      <c r="CX996" s="1">
        <f t="shared" si="449"/>
        <v>9.8921999999999996E-2</v>
      </c>
      <c r="CY996">
        <f t="shared" si="450"/>
        <v>-4.6946695339799996E-4</v>
      </c>
      <c r="CZ996" s="1">
        <f t="shared" si="451"/>
        <v>-3.2739985984929998E-2</v>
      </c>
      <c r="DA996" s="1">
        <f t="shared" si="452"/>
        <v>-6.5539E-2</v>
      </c>
      <c r="DB996" s="1">
        <f t="shared" si="453"/>
        <v>-1.842122218E-4</v>
      </c>
      <c r="DC996">
        <f t="shared" si="454"/>
        <v>1.0781383441502437E-4</v>
      </c>
      <c r="DD996" t="str">
        <f t="shared" si="455"/>
        <v>9016-45-9</v>
      </c>
      <c r="DE996" t="b">
        <f t="shared" si="456"/>
        <v>1</v>
      </c>
    </row>
    <row r="997" spans="1:109" x14ac:dyDescent="0.25">
      <c r="A997" t="s">
        <v>1003</v>
      </c>
      <c r="B997">
        <v>24.713999999999999</v>
      </c>
      <c r="C997">
        <v>219.11</v>
      </c>
      <c r="D997">
        <v>23.388999999999999</v>
      </c>
      <c r="E997">
        <v>267.20999999999998</v>
      </c>
      <c r="F997">
        <v>0</v>
      </c>
      <c r="G997">
        <v>-6.8365</v>
      </c>
      <c r="H997">
        <v>1.2461</v>
      </c>
      <c r="I997">
        <v>0</v>
      </c>
      <c r="J997">
        <v>0.18475</v>
      </c>
      <c r="K997">
        <v>0</v>
      </c>
      <c r="L997" s="1">
        <v>1.7101000000000002E-2</v>
      </c>
      <c r="M997">
        <v>0</v>
      </c>
      <c r="N997" s="1">
        <v>2.0130999999999998E-6</v>
      </c>
      <c r="O997">
        <v>0</v>
      </c>
      <c r="P997" s="1">
        <v>2.2510999999999999E-6</v>
      </c>
      <c r="Q997">
        <v>0</v>
      </c>
      <c r="R997" s="1">
        <v>3.5555000000000001E-6</v>
      </c>
      <c r="S997">
        <v>0</v>
      </c>
      <c r="T997">
        <v>0</v>
      </c>
      <c r="U997" s="1">
        <v>-3.6519999999999997E-2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-5.2817999999999996</v>
      </c>
      <c r="AF997">
        <v>0</v>
      </c>
      <c r="AG997" s="1">
        <v>-3.6429000000000003E-2</v>
      </c>
      <c r="AH997">
        <v>0</v>
      </c>
      <c r="AI997">
        <v>0</v>
      </c>
      <c r="AJ997">
        <v>-2.1901999999999999</v>
      </c>
      <c r="AK997">
        <v>-12.78</v>
      </c>
      <c r="AL997" s="1">
        <v>-1.5504E-6</v>
      </c>
      <c r="AM997">
        <v>0</v>
      </c>
      <c r="AN997">
        <v>0</v>
      </c>
      <c r="AO997">
        <v>0</v>
      </c>
      <c r="AP997">
        <v>-183.76</v>
      </c>
      <c r="AQ997">
        <v>-23.922000000000001</v>
      </c>
      <c r="AR997">
        <v>-1.8509</v>
      </c>
      <c r="AS997">
        <v>-0.10986</v>
      </c>
      <c r="AT997">
        <v>-213.1</v>
      </c>
      <c r="AU997">
        <v>-1.8524</v>
      </c>
      <c r="AV997">
        <v>0</v>
      </c>
      <c r="AW997">
        <v>0</v>
      </c>
      <c r="AX997">
        <v>-24.4</v>
      </c>
      <c r="AY997">
        <v>-33.819000000000003</v>
      </c>
      <c r="AZ997" s="1">
        <v>-1.2678E-2</v>
      </c>
      <c r="BA997" s="1">
        <v>-1.0356E-5</v>
      </c>
      <c r="BB997">
        <v>0</v>
      </c>
      <c r="BC997" s="1">
        <v>9.0086999999999997E-3</v>
      </c>
      <c r="BD997">
        <v>0</v>
      </c>
      <c r="BE997">
        <v>0</v>
      </c>
      <c r="BF997" s="1">
        <v>-1.5027999999999999E-7</v>
      </c>
      <c r="BG997">
        <v>0</v>
      </c>
      <c r="BH997">
        <v>0</v>
      </c>
      <c r="BI997">
        <v>0</v>
      </c>
      <c r="BJ997">
        <v>0</v>
      </c>
      <c r="BK997" s="1">
        <v>8.8609999999999994E-2</v>
      </c>
      <c r="BL997">
        <v>0</v>
      </c>
      <c r="BM997" s="1">
        <v>7.2788000000000005E-2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-0.17065</v>
      </c>
      <c r="CC997" t="str">
        <f t="shared" si="429"/>
        <v>92-52-4</v>
      </c>
      <c r="CD997">
        <f t="shared" si="430"/>
        <v>243.82400000000001</v>
      </c>
      <c r="CE997" s="1">
        <f t="shared" si="431"/>
        <v>-235.89515999999998</v>
      </c>
      <c r="CF997">
        <f t="shared" si="432"/>
        <v>-0.16139799999999999</v>
      </c>
      <c r="CG997">
        <f t="shared" si="433"/>
        <v>2.3423808197000362</v>
      </c>
      <c r="CH997">
        <f t="shared" si="434"/>
        <v>-5.4250611803000002</v>
      </c>
      <c r="CI997">
        <f t="shared" si="435"/>
        <v>23.388999999999999</v>
      </c>
      <c r="CJ997">
        <f t="shared" si="436"/>
        <v>2.3423808197000362</v>
      </c>
      <c r="CK997" s="1">
        <f t="shared" si="437"/>
        <v>-11.023840000000007</v>
      </c>
      <c r="CL997" s="1">
        <f t="shared" si="438"/>
        <v>-1.2688356E-2</v>
      </c>
      <c r="CM997">
        <f t="shared" si="439"/>
        <v>-14.970201550399999</v>
      </c>
      <c r="CN997">
        <f t="shared" si="440"/>
        <v>0.26847363058000051</v>
      </c>
      <c r="CO997">
        <f t="shared" si="441"/>
        <v>-6.8754561199696473E-3</v>
      </c>
      <c r="CP997" s="3">
        <f t="shared" si="442"/>
        <v>0.90896793156523104</v>
      </c>
      <c r="CQ997" s="3">
        <f t="shared" si="443"/>
        <v>9.1032068434769006E-2</v>
      </c>
      <c r="CR997" s="3">
        <f t="shared" si="444"/>
        <v>-0.42842007108923263</v>
      </c>
      <c r="CS997" s="3">
        <f t="shared" si="445"/>
        <v>-4.9310824354539687E-4</v>
      </c>
      <c r="CT997" s="3">
        <f t="shared" si="446"/>
        <v>-0.58178772663994616</v>
      </c>
      <c r="CU997" s="3">
        <f t="shared" si="447"/>
        <v>1.0433704761559323E-2</v>
      </c>
      <c r="CV997" s="3">
        <f t="shared" si="448"/>
        <v>-2.6720121116492024E-4</v>
      </c>
      <c r="CX997" s="1">
        <f t="shared" si="449"/>
        <v>267.20999999999998</v>
      </c>
      <c r="CY997">
        <f t="shared" si="450"/>
        <v>-5.3182289999999997</v>
      </c>
      <c r="CZ997" s="1">
        <f t="shared" si="451"/>
        <v>-14.970201550399999</v>
      </c>
      <c r="DA997" s="1">
        <f t="shared" si="452"/>
        <v>-246.91899999999998</v>
      </c>
      <c r="DB997" s="1">
        <f t="shared" si="453"/>
        <v>-1.2688356E-2</v>
      </c>
      <c r="DC997">
        <f t="shared" si="454"/>
        <v>3.7868741439200452E-5</v>
      </c>
      <c r="DD997" t="str">
        <f t="shared" si="455"/>
        <v>92-52-4</v>
      </c>
      <c r="DE997" t="b">
        <f t="shared" si="456"/>
        <v>1</v>
      </c>
    </row>
    <row r="998" spans="1:109" x14ac:dyDescent="0.25">
      <c r="A998" t="s">
        <v>1004</v>
      </c>
      <c r="B998">
        <v>37.965000000000003</v>
      </c>
      <c r="C998">
        <v>317.98</v>
      </c>
      <c r="D998">
        <v>908.08</v>
      </c>
      <c r="E998">
        <v>1264</v>
      </c>
      <c r="F998">
        <v>0</v>
      </c>
      <c r="G998">
        <v>-15.462</v>
      </c>
      <c r="H998">
        <v>9.4171999999999993</v>
      </c>
      <c r="I998">
        <v>0</v>
      </c>
      <c r="J998">
        <v>0</v>
      </c>
      <c r="K998">
        <v>-55.000999999999998</v>
      </c>
      <c r="L998">
        <v>1.0449999999999999</v>
      </c>
      <c r="M998">
        <v>0</v>
      </c>
      <c r="N998">
        <v>0</v>
      </c>
      <c r="O998" s="1">
        <v>-2.5984999999999999E-5</v>
      </c>
      <c r="P998">
        <v>0</v>
      </c>
      <c r="Q998" s="1">
        <v>-3.3247999999999997E-5</v>
      </c>
      <c r="R998">
        <v>0</v>
      </c>
      <c r="S998" s="1">
        <v>-6.5357000000000005E-5</v>
      </c>
      <c r="T998">
        <v>0</v>
      </c>
      <c r="U998" s="1">
        <v>-7.9948000000000005E-2</v>
      </c>
      <c r="V998">
        <v>0</v>
      </c>
      <c r="W998" s="1">
        <v>-3.9366999999999999E-4</v>
      </c>
      <c r="X998" s="1">
        <v>2.1895000000000001E-4</v>
      </c>
      <c r="Y998">
        <v>0</v>
      </c>
      <c r="Z998">
        <v>0</v>
      </c>
      <c r="AA998" s="1">
        <v>-1.4220000000000001E-3</v>
      </c>
      <c r="AB998" s="1">
        <v>1.8893E-5</v>
      </c>
      <c r="AC998">
        <v>0</v>
      </c>
      <c r="AD998">
        <v>0</v>
      </c>
      <c r="AE998">
        <v>-145.24</v>
      </c>
      <c r="AF998">
        <v>0</v>
      </c>
      <c r="AG998" s="1">
        <v>-8.0362000000000003E-2</v>
      </c>
      <c r="AH998">
        <v>0</v>
      </c>
      <c r="AI998" s="1">
        <v>-3.6075E-3</v>
      </c>
      <c r="AJ998">
        <v>-143.93</v>
      </c>
      <c r="AK998">
        <v>-940.43</v>
      </c>
      <c r="AL998" s="1">
        <v>-4.4876999999999997E-5</v>
      </c>
      <c r="AM998" s="1">
        <v>-4.5532999999999997E-3</v>
      </c>
      <c r="AN998" s="1">
        <v>-1.5129E-3</v>
      </c>
      <c r="AO998" s="1">
        <v>-2.1423000000000001E-2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-12.475</v>
      </c>
      <c r="AV998">
        <v>0</v>
      </c>
      <c r="AW998">
        <v>0</v>
      </c>
      <c r="AX998">
        <v>-12.367000000000001</v>
      </c>
      <c r="AY998">
        <v>-34.222999999999999</v>
      </c>
      <c r="AZ998" s="1">
        <v>-6.5336000000000005E-2</v>
      </c>
      <c r="BA998" s="1">
        <v>-3.6953999999999999E-5</v>
      </c>
      <c r="BB998">
        <v>0</v>
      </c>
      <c r="BC998">
        <v>0</v>
      </c>
      <c r="BD998">
        <v>-58.576999999999998</v>
      </c>
      <c r="BE998">
        <v>0</v>
      </c>
      <c r="BF998" s="1">
        <v>-4.0322999999999997E-4</v>
      </c>
      <c r="BG998">
        <v>0</v>
      </c>
      <c r="BH998" s="1">
        <v>-1.2914999999999999E-3</v>
      </c>
      <c r="BI998">
        <v>0</v>
      </c>
      <c r="BJ998">
        <v>0</v>
      </c>
      <c r="BK998">
        <v>5.2816999999999998</v>
      </c>
      <c r="BL998">
        <v>0</v>
      </c>
      <c r="BM998">
        <v>53.283000000000001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 s="1">
        <v>1.2603000000000001E-4</v>
      </c>
      <c r="BX998">
        <v>0</v>
      </c>
      <c r="BY998" s="1">
        <v>1.3201E-3</v>
      </c>
      <c r="BZ998">
        <v>0</v>
      </c>
      <c r="CA998">
        <v>0</v>
      </c>
      <c r="CC998" t="str">
        <f t="shared" si="429"/>
        <v>95-51-2</v>
      </c>
      <c r="CD998">
        <f t="shared" si="430"/>
        <v>355.94500000000005</v>
      </c>
      <c r="CE998" s="1">
        <f t="shared" si="431"/>
        <v>-24.841999999999999</v>
      </c>
      <c r="CF998">
        <f t="shared" si="432"/>
        <v>-58.56614613</v>
      </c>
      <c r="CG998">
        <f t="shared" si="433"/>
        <v>212.45440345300005</v>
      </c>
      <c r="CH998">
        <f t="shared" si="434"/>
        <v>-60.082450417000004</v>
      </c>
      <c r="CI998">
        <f t="shared" si="435"/>
        <v>908.08</v>
      </c>
      <c r="CJ998">
        <f t="shared" si="436"/>
        <v>212.45440345300005</v>
      </c>
      <c r="CK998" s="1">
        <f t="shared" si="437"/>
        <v>-9.3810000000000002</v>
      </c>
      <c r="CL998" s="1">
        <f t="shared" si="438"/>
        <v>-6.5372954000000011E-2</v>
      </c>
      <c r="CM998">
        <f t="shared" si="439"/>
        <v>-1084.3875340769998</v>
      </c>
      <c r="CN998">
        <f t="shared" si="440"/>
        <v>-26.662824352999998</v>
      </c>
      <c r="CO998">
        <f t="shared" si="441"/>
        <v>3.7672069000244335E-2</v>
      </c>
      <c r="CP998" s="3">
        <f t="shared" si="442"/>
        <v>0.81039903567591687</v>
      </c>
      <c r="CQ998" s="3">
        <f t="shared" si="443"/>
        <v>0.18960096432408313</v>
      </c>
      <c r="CR998" s="3">
        <f t="shared" si="444"/>
        <v>-8.3718982398861067E-3</v>
      </c>
      <c r="CS998" s="3">
        <f t="shared" si="445"/>
        <v>-5.8340871818436786E-5</v>
      </c>
      <c r="CT998" s="3">
        <f t="shared" si="446"/>
        <v>-0.96774140154500266</v>
      </c>
      <c r="CU998" s="3">
        <f t="shared" si="447"/>
        <v>-2.3794739608919424E-2</v>
      </c>
      <c r="CV998" s="3">
        <f t="shared" si="448"/>
        <v>3.3619734373309191E-5</v>
      </c>
      <c r="CX998" s="1">
        <f t="shared" si="449"/>
        <v>1264</v>
      </c>
      <c r="CY998">
        <f t="shared" si="450"/>
        <v>-145.3239695</v>
      </c>
      <c r="CZ998" s="1">
        <f t="shared" si="451"/>
        <v>-1084.3875340769998</v>
      </c>
      <c r="DA998" s="1">
        <f t="shared" si="452"/>
        <v>-34.222999999999999</v>
      </c>
      <c r="DB998" s="1">
        <f t="shared" si="453"/>
        <v>-6.5372954000000011E-2</v>
      </c>
      <c r="DC998">
        <f t="shared" si="454"/>
        <v>9.7681171042695964E-8</v>
      </c>
      <c r="DD998" t="str">
        <f t="shared" si="455"/>
        <v>95-51-2</v>
      </c>
      <c r="DE998" t="b">
        <f t="shared" si="456"/>
        <v>1</v>
      </c>
    </row>
    <row r="999" spans="1:109" x14ac:dyDescent="0.25">
      <c r="A999" t="s">
        <v>1005</v>
      </c>
      <c r="B999">
        <v>83.123999999999995</v>
      </c>
      <c r="C999">
        <v>704.8</v>
      </c>
      <c r="D999">
        <v>135.12</v>
      </c>
      <c r="E999">
        <v>923.05</v>
      </c>
      <c r="F999">
        <v>0</v>
      </c>
      <c r="G999">
        <v>-38.972999999999999</v>
      </c>
      <c r="H999">
        <v>1.248</v>
      </c>
      <c r="I999">
        <v>0</v>
      </c>
      <c r="J999">
        <v>0</v>
      </c>
      <c r="K999">
        <v>-68.436000000000007</v>
      </c>
      <c r="L999" s="1">
        <v>2.307E-2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-157.9</v>
      </c>
      <c r="AF999">
        <v>0</v>
      </c>
      <c r="AG999">
        <v>0</v>
      </c>
      <c r="AH999">
        <v>0</v>
      </c>
      <c r="AI999">
        <v>0</v>
      </c>
      <c r="AJ999">
        <v>-10.446999999999999</v>
      </c>
      <c r="AK999">
        <v>-84.24</v>
      </c>
      <c r="AL999">
        <v>0</v>
      </c>
      <c r="AM999">
        <v>0</v>
      </c>
      <c r="AN999">
        <v>0</v>
      </c>
      <c r="AO999">
        <v>0</v>
      </c>
      <c r="AP999">
        <v>-14.005000000000001</v>
      </c>
      <c r="AQ999">
        <v>-35.031999999999996</v>
      </c>
      <c r="AR999">
        <v>-37.097999999999999</v>
      </c>
      <c r="AS999" s="1">
        <v>-2.5604999999999998E-3</v>
      </c>
      <c r="AT999">
        <v>-97.061000000000007</v>
      </c>
      <c r="AU999">
        <v>-207.63</v>
      </c>
      <c r="AV999">
        <v>0</v>
      </c>
      <c r="AW999">
        <v>0</v>
      </c>
      <c r="AX999">
        <v>-82.897000000000006</v>
      </c>
      <c r="AY999">
        <v>-573.42999999999995</v>
      </c>
      <c r="AZ999" s="1">
        <v>-1.5635E-2</v>
      </c>
      <c r="BA999">
        <v>0</v>
      </c>
      <c r="BB999">
        <v>0</v>
      </c>
      <c r="BC999">
        <v>0</v>
      </c>
      <c r="BD999">
        <v>-58.286000000000001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7.5411000000000001</v>
      </c>
      <c r="BL999">
        <v>0</v>
      </c>
      <c r="BM999">
        <v>60.978999999999999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-10.228</v>
      </c>
      <c r="CC999" t="str">
        <f t="shared" si="429"/>
        <v>96-18-4</v>
      </c>
      <c r="CD999">
        <f t="shared" si="430"/>
        <v>787.92399999999998</v>
      </c>
      <c r="CE999" s="1">
        <f t="shared" si="431"/>
        <v>-376.66456049999999</v>
      </c>
      <c r="CF999">
        <f t="shared" si="432"/>
        <v>-68.520099999999999</v>
      </c>
      <c r="CG999">
        <f t="shared" si="433"/>
        <v>236.60140949999999</v>
      </c>
      <c r="CH999">
        <f t="shared" si="434"/>
        <v>-106.13793</v>
      </c>
      <c r="CI999">
        <f t="shared" si="435"/>
        <v>135.12</v>
      </c>
      <c r="CJ999">
        <f t="shared" si="436"/>
        <v>236.60140949999999</v>
      </c>
      <c r="CK999" s="1">
        <f t="shared" si="437"/>
        <v>-293.82643949999999</v>
      </c>
      <c r="CL999" s="1">
        <f t="shared" si="438"/>
        <v>-1.5635E-2</v>
      </c>
      <c r="CM999">
        <f t="shared" si="439"/>
        <v>-94.686999999999998</v>
      </c>
      <c r="CN999">
        <f t="shared" si="440"/>
        <v>16.751929999999994</v>
      </c>
      <c r="CO999">
        <f t="shared" si="441"/>
        <v>-5.5735000000005641E-2</v>
      </c>
      <c r="CP999" s="3">
        <f t="shared" si="442"/>
        <v>0.36349802983301127</v>
      </c>
      <c r="CQ999" s="3">
        <f t="shared" si="443"/>
        <v>0.63650197016698873</v>
      </c>
      <c r="CR999" s="3">
        <f t="shared" si="444"/>
        <v>-0.7904479860205631</v>
      </c>
      <c r="CS999" s="3">
        <f t="shared" si="445"/>
        <v>-4.2061069393421635E-5</v>
      </c>
      <c r="CT999" s="3">
        <f t="shared" si="446"/>
        <v>-0.25472571011544065</v>
      </c>
      <c r="CU999" s="3">
        <f t="shared" si="447"/>
        <v>4.5065819648464435E-2</v>
      </c>
      <c r="CV999" s="3">
        <f t="shared" si="448"/>
        <v>-1.4993755693268898E-4</v>
      </c>
      <c r="CX999" s="1">
        <f t="shared" si="449"/>
        <v>923.05</v>
      </c>
      <c r="CY999">
        <f t="shared" si="450"/>
        <v>-157.9</v>
      </c>
      <c r="CZ999" s="1">
        <f t="shared" si="451"/>
        <v>-94.686999999999998</v>
      </c>
      <c r="DA999" s="1">
        <f t="shared" si="452"/>
        <v>-670.49099999999999</v>
      </c>
      <c r="DB999" s="1">
        <f t="shared" si="453"/>
        <v>-1.5635E-2</v>
      </c>
      <c r="DC999">
        <f t="shared" si="454"/>
        <v>4.7272628785027901E-5</v>
      </c>
      <c r="DD999" t="str">
        <f t="shared" si="455"/>
        <v>96-18-4</v>
      </c>
      <c r="DE999" t="b">
        <f t="shared" si="456"/>
        <v>1</v>
      </c>
    </row>
    <row r="1000" spans="1:109" x14ac:dyDescent="0.25">
      <c r="A1000" t="s">
        <v>1006</v>
      </c>
      <c r="B1000">
        <v>258.45</v>
      </c>
      <c r="C1000">
        <v>2158.8000000000002</v>
      </c>
      <c r="D1000">
        <v>485.28</v>
      </c>
      <c r="E1000">
        <v>2902.6</v>
      </c>
      <c r="F1000">
        <v>0</v>
      </c>
      <c r="G1000">
        <v>-82.93</v>
      </c>
      <c r="H1000">
        <v>24.177</v>
      </c>
      <c r="I1000">
        <v>0</v>
      </c>
      <c r="J1000">
        <v>23.724</v>
      </c>
      <c r="K1000">
        <v>0</v>
      </c>
      <c r="L1000">
        <v>7.6992000000000003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-7.6045999999999996</v>
      </c>
      <c r="AF1000">
        <v>0</v>
      </c>
      <c r="AG1000">
        <v>0</v>
      </c>
      <c r="AH1000">
        <v>0</v>
      </c>
      <c r="AI1000">
        <v>0</v>
      </c>
      <c r="AJ1000">
        <v>-84.807000000000002</v>
      </c>
      <c r="AK1000">
        <v>-654.79999999999995</v>
      </c>
      <c r="AL1000">
        <v>0</v>
      </c>
      <c r="AM1000">
        <v>0</v>
      </c>
      <c r="AN1000">
        <v>0</v>
      </c>
      <c r="AO1000">
        <v>0</v>
      </c>
      <c r="AP1000">
        <v>-745.76</v>
      </c>
      <c r="AQ1000">
        <v>-788.75</v>
      </c>
      <c r="AR1000">
        <v>-327.62</v>
      </c>
      <c r="AS1000">
        <v>-24.876999999999999</v>
      </c>
      <c r="AT1000">
        <v>-2098.8000000000002</v>
      </c>
      <c r="AU1000">
        <v>-43.13</v>
      </c>
      <c r="AV1000">
        <v>0</v>
      </c>
      <c r="AW1000">
        <v>0</v>
      </c>
      <c r="AX1000">
        <v>-12.172000000000001</v>
      </c>
      <c r="AY1000">
        <v>-56.215000000000003</v>
      </c>
      <c r="AZ1000" s="1">
        <v>-1.8014000000000001E-3</v>
      </c>
      <c r="BA1000">
        <v>0</v>
      </c>
      <c r="BB1000">
        <v>0</v>
      </c>
      <c r="BC1000">
        <v>0</v>
      </c>
      <c r="BD1000">
        <v>-2.4177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11.346</v>
      </c>
      <c r="BL1000">
        <v>0</v>
      </c>
      <c r="BM1000">
        <v>49.771999999999998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-58.713000000000001</v>
      </c>
      <c r="CC1000" t="str">
        <f t="shared" si="429"/>
        <v>98-00-0</v>
      </c>
      <c r="CD1000">
        <f t="shared" si="430"/>
        <v>2417.25</v>
      </c>
      <c r="CE1000" s="1">
        <f t="shared" si="431"/>
        <v>-1942.309</v>
      </c>
      <c r="CF1000">
        <f t="shared" si="432"/>
        <v>-61.117999999999995</v>
      </c>
      <c r="CG1000">
        <f t="shared" si="433"/>
        <v>386.4932</v>
      </c>
      <c r="CH1000">
        <f t="shared" si="434"/>
        <v>-27.329800000000009</v>
      </c>
      <c r="CI1000">
        <f t="shared" si="435"/>
        <v>485.28</v>
      </c>
      <c r="CJ1000">
        <f t="shared" si="436"/>
        <v>386.4932</v>
      </c>
      <c r="CK1000" s="1">
        <f t="shared" si="437"/>
        <v>-212.70600000000036</v>
      </c>
      <c r="CL1000" s="1">
        <f t="shared" si="438"/>
        <v>-1.8014000000000001E-3</v>
      </c>
      <c r="CM1000">
        <f t="shared" si="439"/>
        <v>-739.60699999999997</v>
      </c>
      <c r="CN1000">
        <f t="shared" si="440"/>
        <v>80.855900000000005</v>
      </c>
      <c r="CO1000">
        <f t="shared" si="441"/>
        <v>0.31429859999967391</v>
      </c>
      <c r="CP1000" s="3">
        <f t="shared" si="442"/>
        <v>0.55665854375885837</v>
      </c>
      <c r="CQ1000" s="3">
        <f t="shared" si="443"/>
        <v>0.44334145624114163</v>
      </c>
      <c r="CR1000" s="3">
        <f t="shared" si="444"/>
        <v>-0.24399235948065434</v>
      </c>
      <c r="CS1000" s="3">
        <f t="shared" si="445"/>
        <v>-2.0663631320623301E-6</v>
      </c>
      <c r="CT1000" s="3">
        <f t="shared" si="446"/>
        <v>-0.84839382536650587</v>
      </c>
      <c r="CU1000" s="3">
        <f t="shared" si="447"/>
        <v>9.2748779154945352E-2</v>
      </c>
      <c r="CV1000" s="3">
        <f t="shared" si="448"/>
        <v>3.6052794465312067E-4</v>
      </c>
      <c r="CX1000" s="1">
        <f t="shared" si="449"/>
        <v>2902.6</v>
      </c>
      <c r="CY1000">
        <f t="shared" si="450"/>
        <v>-7.6045999999999996</v>
      </c>
      <c r="CZ1000" s="1">
        <f t="shared" si="451"/>
        <v>-739.60699999999997</v>
      </c>
      <c r="DA1000" s="1">
        <f t="shared" si="452"/>
        <v>-2155.0150000000003</v>
      </c>
      <c r="DB1000" s="1">
        <f t="shared" si="453"/>
        <v>-1.8014000000000001E-3</v>
      </c>
      <c r="DC1000">
        <f t="shared" si="454"/>
        <v>1.280226693307697E-4</v>
      </c>
      <c r="DD1000" t="str">
        <f t="shared" si="455"/>
        <v>98-00-0</v>
      </c>
      <c r="DE1000" t="b">
        <f t="shared" si="456"/>
        <v>1</v>
      </c>
    </row>
    <row r="1001" spans="1:109" x14ac:dyDescent="0.25">
      <c r="A1001" t="s">
        <v>1007</v>
      </c>
      <c r="B1001">
        <v>6.3841000000000001</v>
      </c>
      <c r="C1001">
        <v>53.683999999999997</v>
      </c>
      <c r="D1001">
        <v>153.29</v>
      </c>
      <c r="E1001">
        <v>213.35</v>
      </c>
      <c r="F1001">
        <v>0</v>
      </c>
      <c r="G1001" s="1">
        <v>-1.3912000000000001E-2</v>
      </c>
      <c r="H1001" s="1">
        <v>3.9141000000000002E-4</v>
      </c>
      <c r="I1001">
        <v>0</v>
      </c>
      <c r="J1001">
        <v>0</v>
      </c>
      <c r="K1001" s="1">
        <v>-2.1825999999999998E-3</v>
      </c>
      <c r="L1001" s="1">
        <v>1.7198999999999999E-2</v>
      </c>
      <c r="M1001">
        <v>0</v>
      </c>
      <c r="N1001">
        <v>0</v>
      </c>
      <c r="O1001" s="1">
        <v>-7.8976000000000004E-6</v>
      </c>
      <c r="P1001">
        <v>0</v>
      </c>
      <c r="Q1001" s="1">
        <v>-8.3561999999999997E-6</v>
      </c>
      <c r="R1001">
        <v>0</v>
      </c>
      <c r="S1001" s="1">
        <v>-1.4686E-5</v>
      </c>
      <c r="T1001">
        <v>0</v>
      </c>
      <c r="U1001" s="1">
        <v>-1.5594E-2</v>
      </c>
      <c r="V1001">
        <v>0</v>
      </c>
      <c r="W1001">
        <v>-2.5276999999999998</v>
      </c>
      <c r="X1001">
        <v>1.9472</v>
      </c>
      <c r="Y1001">
        <v>0</v>
      </c>
      <c r="Z1001">
        <v>0</v>
      </c>
      <c r="AA1001">
        <v>-9.6016999999999992</v>
      </c>
      <c r="AB1001">
        <v>0.13535</v>
      </c>
      <c r="AC1001">
        <v>0</v>
      </c>
      <c r="AD1001">
        <v>0</v>
      </c>
      <c r="AE1001" s="1">
        <v>-1.5439E-2</v>
      </c>
      <c r="AF1001">
        <v>0</v>
      </c>
      <c r="AG1001" s="1">
        <v>-1.5656E-2</v>
      </c>
      <c r="AH1001">
        <v>0</v>
      </c>
      <c r="AI1001">
        <v>-25.664999999999999</v>
      </c>
      <c r="AJ1001">
        <v>-12.763999999999999</v>
      </c>
      <c r="AK1001">
        <v>-7.1087999999999996</v>
      </c>
      <c r="AL1001" s="1">
        <v>-1.0934000000000001E-5</v>
      </c>
      <c r="AM1001" s="1">
        <v>-3.0469E-3</v>
      </c>
      <c r="AN1001">
        <v>-11.925000000000001</v>
      </c>
      <c r="AO1001">
        <v>-155.69999999999999</v>
      </c>
      <c r="AP1001" s="1">
        <v>-2.3265000000000001E-2</v>
      </c>
      <c r="AQ1001" s="1">
        <v>-9.3504999999999999E-4</v>
      </c>
      <c r="AR1001" s="1">
        <v>-1.0988E-3</v>
      </c>
      <c r="AS1001" s="1">
        <v>-1.6632000000000001E-3</v>
      </c>
      <c r="AT1001" s="1">
        <v>-8.0633999999999997E-2</v>
      </c>
      <c r="AU1001" s="1">
        <v>-6.8046000000000001E-3</v>
      </c>
      <c r="AV1001">
        <v>0</v>
      </c>
      <c r="AW1001">
        <v>0</v>
      </c>
      <c r="AX1001" s="1">
        <v>-3.7878000000000002E-2</v>
      </c>
      <c r="AY1001" s="1">
        <v>-6.6247E-2</v>
      </c>
      <c r="AZ1001" s="1">
        <v>-6.62E-3</v>
      </c>
      <c r="BA1001" s="1">
        <v>-1.7447E-6</v>
      </c>
      <c r="BB1001">
        <v>0</v>
      </c>
      <c r="BC1001">
        <v>0</v>
      </c>
      <c r="BD1001" s="1">
        <v>-2.101E-3</v>
      </c>
      <c r="BE1001">
        <v>0</v>
      </c>
      <c r="BF1001" s="1">
        <v>-2.4264E-5</v>
      </c>
      <c r="BG1001">
        <v>0</v>
      </c>
      <c r="BH1001">
        <v>-10.794</v>
      </c>
      <c r="BI1001">
        <v>0</v>
      </c>
      <c r="BJ1001">
        <v>0</v>
      </c>
      <c r="BK1001" s="1">
        <v>1.1716E-4</v>
      </c>
      <c r="BL1001">
        <v>0</v>
      </c>
      <c r="BM1001" s="1">
        <v>8.0822999999999995E-4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0.96086000000000005</v>
      </c>
      <c r="BX1001">
        <v>0</v>
      </c>
      <c r="BY1001">
        <v>9.8323999999999998</v>
      </c>
      <c r="BZ1001">
        <v>0</v>
      </c>
      <c r="CA1001" s="1">
        <v>-3.7003999999999997E-4</v>
      </c>
      <c r="CC1001" t="str">
        <f t="shared" si="429"/>
        <v>98-73-7</v>
      </c>
      <c r="CD1001">
        <f t="shared" si="430"/>
        <v>60.068100000000001</v>
      </c>
      <c r="CE1001" s="1">
        <f t="shared" si="431"/>
        <v>-7.1644650000000004E-2</v>
      </c>
      <c r="CF1001">
        <f t="shared" si="432"/>
        <v>-10.794185389999999</v>
      </c>
      <c r="CG1001">
        <f t="shared" si="433"/>
        <v>39.141290830200006</v>
      </c>
      <c r="CH1001">
        <f t="shared" si="434"/>
        <v>-10.060979129799998</v>
      </c>
      <c r="CI1001">
        <f t="shared" si="435"/>
        <v>153.29</v>
      </c>
      <c r="CJ1001">
        <f t="shared" si="436"/>
        <v>39.141290830200006</v>
      </c>
      <c r="CK1001" s="1">
        <f t="shared" si="437"/>
        <v>-7.523634999999998E-2</v>
      </c>
      <c r="CL1001" s="1">
        <f t="shared" si="438"/>
        <v>-6.6217447000000004E-3</v>
      </c>
      <c r="CM1001">
        <f t="shared" si="439"/>
        <v>-187.50085783399999</v>
      </c>
      <c r="CN1001">
        <f t="shared" si="440"/>
        <v>-4.8386205662000012</v>
      </c>
      <c r="CO1001">
        <f t="shared" si="441"/>
        <v>9.9543352999997836E-3</v>
      </c>
      <c r="CP1001" s="3">
        <f t="shared" si="442"/>
        <v>0.79659601792757295</v>
      </c>
      <c r="CQ1001" s="3">
        <f t="shared" si="443"/>
        <v>0.2034039820724271</v>
      </c>
      <c r="CR1001" s="3">
        <f t="shared" si="444"/>
        <v>-3.9097773379480159E-4</v>
      </c>
      <c r="CS1001" s="3">
        <f t="shared" si="445"/>
        <v>-3.4410956094676829E-5</v>
      </c>
      <c r="CT1001" s="3">
        <f t="shared" si="446"/>
        <v>-0.97437821585601381</v>
      </c>
      <c r="CU1001" s="3">
        <f t="shared" si="447"/>
        <v>-2.5144666157592664E-2</v>
      </c>
      <c r="CV1001" s="3">
        <f t="shared" si="448"/>
        <v>5.1729296503983948E-5</v>
      </c>
      <c r="CX1001" s="1">
        <f t="shared" si="449"/>
        <v>213.35</v>
      </c>
      <c r="CY1001">
        <f t="shared" si="450"/>
        <v>-25.696095</v>
      </c>
      <c r="CZ1001" s="1">
        <f t="shared" si="451"/>
        <v>-187.50085783399999</v>
      </c>
      <c r="DA1001" s="1">
        <f t="shared" si="452"/>
        <v>-0.14688099999999998</v>
      </c>
      <c r="DB1001" s="1">
        <f t="shared" si="453"/>
        <v>-6.6217447000000004E-3</v>
      </c>
      <c r="DC1001">
        <f t="shared" si="454"/>
        <v>2.1353583312787561E-6</v>
      </c>
      <c r="DD1001" t="str">
        <f t="shared" si="455"/>
        <v>98-73-7</v>
      </c>
      <c r="DE1001" t="b">
        <f t="shared" si="456"/>
        <v>1</v>
      </c>
    </row>
    <row r="1002" spans="1:109" x14ac:dyDescent="0.25">
      <c r="A1002" t="s">
        <v>1008</v>
      </c>
      <c r="B1002">
        <v>0.29027999999999998</v>
      </c>
      <c r="C1002">
        <v>2.4321000000000002</v>
      </c>
      <c r="D1002">
        <v>0.51929999999999998</v>
      </c>
      <c r="E1002">
        <v>3.2416999999999998</v>
      </c>
      <c r="F1002">
        <v>0</v>
      </c>
      <c r="G1002">
        <v>-0.14335999999999999</v>
      </c>
      <c r="H1002" s="1">
        <v>5.2505999999999997E-2</v>
      </c>
      <c r="I1002">
        <v>0</v>
      </c>
      <c r="J1002">
        <v>0</v>
      </c>
      <c r="K1002">
        <v>-0.35236000000000001</v>
      </c>
      <c r="L1002" s="1">
        <v>1.6241000000000001E-3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s="1">
        <v>-3.6456999999999999E-4</v>
      </c>
      <c r="X1002" s="1">
        <v>1.1366000000000001E-4</v>
      </c>
      <c r="Y1002">
        <v>0</v>
      </c>
      <c r="Z1002">
        <v>0</v>
      </c>
      <c r="AA1002" s="1">
        <v>-9.1155000000000001E-4</v>
      </c>
      <c r="AB1002" s="1">
        <v>3.4977E-6</v>
      </c>
      <c r="AC1002">
        <v>0</v>
      </c>
      <c r="AD1002">
        <v>0</v>
      </c>
      <c r="AE1002">
        <v>-0.69254000000000004</v>
      </c>
      <c r="AF1002">
        <v>0</v>
      </c>
      <c r="AG1002">
        <v>0</v>
      </c>
      <c r="AH1002">
        <v>0</v>
      </c>
      <c r="AI1002" s="1">
        <v>-1.6988999999999999E-3</v>
      </c>
      <c r="AJ1002">
        <v>-0.10292999999999999</v>
      </c>
      <c r="AK1002">
        <v>-1.1741999999999999</v>
      </c>
      <c r="AL1002">
        <v>0</v>
      </c>
      <c r="AM1002">
        <v>0</v>
      </c>
      <c r="AN1002" s="1">
        <v>-1.5212E-4</v>
      </c>
      <c r="AO1002" s="1">
        <v>-2.8249999999999998E-3</v>
      </c>
      <c r="AP1002" s="1">
        <v>-6.6570000000000004E-2</v>
      </c>
      <c r="AQ1002">
        <v>-0.14383000000000001</v>
      </c>
      <c r="AR1002">
        <v>-0.14824999999999999</v>
      </c>
      <c r="AS1002" s="1">
        <v>-1.5059000000000001E-4</v>
      </c>
      <c r="AT1002">
        <v>-0.41754999999999998</v>
      </c>
      <c r="AU1002" s="1">
        <v>-9.4565999999999997E-2</v>
      </c>
      <c r="AV1002">
        <v>0</v>
      </c>
      <c r="AW1002">
        <v>0</v>
      </c>
      <c r="AX1002">
        <v>-0.27346999999999999</v>
      </c>
      <c r="AY1002">
        <v>-0.84799999999999998</v>
      </c>
      <c r="AZ1002" s="1">
        <v>-1.5834E-3</v>
      </c>
      <c r="BA1002">
        <v>0</v>
      </c>
      <c r="BB1002">
        <v>0</v>
      </c>
      <c r="BC1002">
        <v>0</v>
      </c>
      <c r="BD1002">
        <v>-0.29281000000000001</v>
      </c>
      <c r="BE1002">
        <v>0</v>
      </c>
      <c r="BF1002">
        <v>0</v>
      </c>
      <c r="BG1002">
        <v>0</v>
      </c>
      <c r="BH1002" s="1">
        <v>-6.4689000000000001E-4</v>
      </c>
      <c r="BI1002">
        <v>0</v>
      </c>
      <c r="BJ1002">
        <v>0</v>
      </c>
      <c r="BK1002" s="1">
        <v>3.4749000000000002E-2</v>
      </c>
      <c r="BL1002">
        <v>0</v>
      </c>
      <c r="BM1002">
        <v>0.29949999999999999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s="1">
        <v>9.3939999999999998E-5</v>
      </c>
      <c r="BX1002">
        <v>0</v>
      </c>
      <c r="BY1002" s="1">
        <v>8.7149000000000005E-4</v>
      </c>
      <c r="BZ1002">
        <v>0</v>
      </c>
      <c r="CA1002" s="1">
        <v>-4.1742000000000001E-2</v>
      </c>
      <c r="CC1002" t="str">
        <f t="shared" si="429"/>
        <v>99-97-8</v>
      </c>
      <c r="CD1002">
        <f t="shared" si="430"/>
        <v>2.7223800000000002</v>
      </c>
      <c r="CE1002" s="1">
        <f t="shared" si="431"/>
        <v>-0.72683659</v>
      </c>
      <c r="CF1002">
        <f t="shared" si="432"/>
        <v>-0.33521443000000001</v>
      </c>
      <c r="CG1002">
        <f t="shared" si="433"/>
        <v>1.2175801177000003</v>
      </c>
      <c r="CH1002">
        <f t="shared" si="434"/>
        <v>-0.44274886229999993</v>
      </c>
      <c r="CI1002">
        <f t="shared" si="435"/>
        <v>0.51929999999999998</v>
      </c>
      <c r="CJ1002">
        <f t="shared" si="436"/>
        <v>1.2175801177000003</v>
      </c>
      <c r="CK1002" s="1">
        <f t="shared" si="437"/>
        <v>-0.53871340999999995</v>
      </c>
      <c r="CL1002" s="1">
        <f t="shared" si="438"/>
        <v>-1.5834E-3</v>
      </c>
      <c r="CM1002">
        <f t="shared" si="439"/>
        <v>-1.28010712</v>
      </c>
      <c r="CN1002">
        <f t="shared" si="440"/>
        <v>8.370885229999997E-2</v>
      </c>
      <c r="CO1002">
        <f t="shared" si="441"/>
        <v>1.8504000000024723E-4</v>
      </c>
      <c r="CP1002" s="3">
        <f t="shared" si="442"/>
        <v>0.29898436553448721</v>
      </c>
      <c r="CQ1002" s="3">
        <f t="shared" si="443"/>
        <v>0.70101563446551285</v>
      </c>
      <c r="CR1002" s="3">
        <f t="shared" si="444"/>
        <v>-0.31016153879023695</v>
      </c>
      <c r="CS1002" s="3">
        <f t="shared" si="445"/>
        <v>-9.1163459346679571E-4</v>
      </c>
      <c r="CT1002" s="3">
        <f t="shared" si="446"/>
        <v>-0.73701524184359657</v>
      </c>
      <c r="CU1002" s="3">
        <f t="shared" si="447"/>
        <v>4.8194951077480438E-2</v>
      </c>
      <c r="CV1002" s="3">
        <f t="shared" si="448"/>
        <v>1.0653585018019532E-4</v>
      </c>
      <c r="CX1002" s="1">
        <f t="shared" si="449"/>
        <v>3.2416999999999998</v>
      </c>
      <c r="CY1002">
        <f t="shared" si="450"/>
        <v>-0.69423889999999999</v>
      </c>
      <c r="CZ1002" s="1">
        <f t="shared" si="451"/>
        <v>-1.28010712</v>
      </c>
      <c r="DA1002" s="1">
        <f t="shared" si="452"/>
        <v>-1.26555</v>
      </c>
      <c r="DB1002" s="1">
        <f t="shared" si="453"/>
        <v>-1.5834E-3</v>
      </c>
      <c r="DC1002">
        <f t="shared" si="454"/>
        <v>6.8044544528979932E-5</v>
      </c>
      <c r="DD1002" t="str">
        <f t="shared" si="455"/>
        <v>99-97-8</v>
      </c>
      <c r="DE1002" t="b">
        <f t="shared" si="456"/>
        <v>1</v>
      </c>
    </row>
    <row r="1003" spans="1:109" x14ac:dyDescent="0.25">
      <c r="A1003" t="s">
        <v>1009</v>
      </c>
      <c r="B1003">
        <v>3.6467000000000001</v>
      </c>
      <c r="C1003">
        <v>30.478999999999999</v>
      </c>
      <c r="D1003">
        <v>20.891999999999999</v>
      </c>
      <c r="E1003">
        <v>55.018000000000001</v>
      </c>
      <c r="F1003">
        <v>0</v>
      </c>
      <c r="G1003">
        <v>-0.94127000000000005</v>
      </c>
      <c r="H1003">
        <v>0.29637000000000002</v>
      </c>
      <c r="I1003">
        <v>0</v>
      </c>
      <c r="J1003">
        <v>0.24671999999999999</v>
      </c>
      <c r="K1003">
        <v>0</v>
      </c>
      <c r="L1003" s="1">
        <v>7.6744000000000007E-2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s="1">
        <v>-6.4275000000000001E-7</v>
      </c>
      <c r="X1003" s="1">
        <v>2.5041999999999999E-7</v>
      </c>
      <c r="Y1003">
        <v>0</v>
      </c>
      <c r="Z1003" s="1">
        <v>1.9285000000000001E-7</v>
      </c>
      <c r="AA1003">
        <v>0</v>
      </c>
      <c r="AB1003" s="1">
        <v>4.9567999999999998E-8</v>
      </c>
      <c r="AC1003">
        <v>0</v>
      </c>
      <c r="AD1003">
        <v>0</v>
      </c>
      <c r="AE1003">
        <v>-0.15442</v>
      </c>
      <c r="AF1003">
        <v>0</v>
      </c>
      <c r="AG1003">
        <v>0</v>
      </c>
      <c r="AH1003">
        <v>0</v>
      </c>
      <c r="AI1003" s="1">
        <v>-1.5366E-8</v>
      </c>
      <c r="AJ1003">
        <v>-3.1128999999999998</v>
      </c>
      <c r="AK1003">
        <v>-17.048999999999999</v>
      </c>
      <c r="AL1003">
        <v>0</v>
      </c>
      <c r="AM1003">
        <v>0</v>
      </c>
      <c r="AN1003" s="1">
        <v>-1.1327E-6</v>
      </c>
      <c r="AO1003" s="1">
        <v>-1.19E-5</v>
      </c>
      <c r="AP1003">
        <v>-15.53</v>
      </c>
      <c r="AQ1003">
        <v>-10.946999999999999</v>
      </c>
      <c r="AR1003">
        <v>-2.9965000000000002</v>
      </c>
      <c r="AS1003">
        <v>-0.61351999999999995</v>
      </c>
      <c r="AT1003">
        <v>-34.701000000000001</v>
      </c>
      <c r="AU1003" s="1">
        <v>-1.364E-6</v>
      </c>
      <c r="AV1003">
        <v>0</v>
      </c>
      <c r="AW1003">
        <v>0</v>
      </c>
      <c r="AX1003" s="1">
        <v>-8.2415000000000003E-5</v>
      </c>
      <c r="AY1003" s="1">
        <v>-8.3784999999999998E-5</v>
      </c>
      <c r="AZ1003" s="1">
        <v>-2.1115999999999999E-7</v>
      </c>
      <c r="BA1003">
        <v>0</v>
      </c>
      <c r="BB1003">
        <v>0</v>
      </c>
      <c r="BC1003" s="1">
        <v>1.5767E-2</v>
      </c>
      <c r="BD1003">
        <v>0</v>
      </c>
      <c r="BE1003">
        <v>0</v>
      </c>
      <c r="BF1003">
        <v>0</v>
      </c>
      <c r="BG1003" s="1">
        <v>1.3308000000000001E-8</v>
      </c>
      <c r="BH1003">
        <v>0</v>
      </c>
      <c r="BI1003">
        <v>0</v>
      </c>
      <c r="BJ1003">
        <v>0</v>
      </c>
      <c r="BK1003" s="1">
        <v>9.5179E-2</v>
      </c>
      <c r="BL1003">
        <v>0</v>
      </c>
      <c r="BM1003">
        <v>0.30696000000000001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 s="1">
        <v>7.0686000000000002E-8</v>
      </c>
      <c r="BX1003">
        <v>0</v>
      </c>
      <c r="BY1003" s="1">
        <v>2.2333E-7</v>
      </c>
      <c r="BZ1003">
        <v>0</v>
      </c>
      <c r="CA1003">
        <v>-0.41825000000000001</v>
      </c>
      <c r="CC1003" t="str">
        <f t="shared" si="429"/>
        <v>77-86-1</v>
      </c>
      <c r="CD1003">
        <f t="shared" si="430"/>
        <v>34.125700000000002</v>
      </c>
      <c r="CE1003" s="1">
        <f t="shared" si="431"/>
        <v>-30.087103779</v>
      </c>
      <c r="CF1003">
        <f t="shared" si="432"/>
        <v>-0.40213929401600002</v>
      </c>
      <c r="CG1003">
        <f t="shared" si="433"/>
        <v>3.3150207770720024</v>
      </c>
      <c r="CH1003">
        <f t="shared" si="434"/>
        <v>-0.32143614991200004</v>
      </c>
      <c r="CI1003">
        <f t="shared" si="435"/>
        <v>20.891999999999999</v>
      </c>
      <c r="CJ1003">
        <f t="shared" si="436"/>
        <v>3.3150207770720024</v>
      </c>
      <c r="CK1003" s="1">
        <f t="shared" si="437"/>
        <v>-4.613980006000002</v>
      </c>
      <c r="CL1003" s="1">
        <f t="shared" si="438"/>
        <v>-2.1115999999999999E-7</v>
      </c>
      <c r="CM1003">
        <f t="shared" si="439"/>
        <v>-20.161913032699999</v>
      </c>
      <c r="CN1003">
        <f t="shared" si="440"/>
        <v>0.56949912123800006</v>
      </c>
      <c r="CO1003">
        <f t="shared" si="441"/>
        <v>6.2664845000215408E-4</v>
      </c>
      <c r="CP1003" s="3">
        <f t="shared" si="442"/>
        <v>0.86305540001800352</v>
      </c>
      <c r="CQ1003" s="3">
        <f t="shared" si="443"/>
        <v>0.13694459998199646</v>
      </c>
      <c r="CR1003" s="3">
        <f t="shared" si="444"/>
        <v>-0.19060503349384464</v>
      </c>
      <c r="CS1003" s="3">
        <f t="shared" si="445"/>
        <v>-8.7230891378423137E-9</v>
      </c>
      <c r="CT1003" s="3">
        <f t="shared" si="446"/>
        <v>-0.83289526697133331</v>
      </c>
      <c r="CU1003" s="3">
        <f t="shared" si="447"/>
        <v>2.3526196242100499E-2</v>
      </c>
      <c r="CV1003" s="3">
        <f t="shared" si="448"/>
        <v>2.5887053833394168E-5</v>
      </c>
      <c r="CX1003" s="1">
        <f t="shared" si="449"/>
        <v>55.018000000000001</v>
      </c>
      <c r="CY1003">
        <f t="shared" si="450"/>
        <v>-0.154420015366</v>
      </c>
      <c r="CZ1003" s="1">
        <f t="shared" si="451"/>
        <v>-20.161913032699999</v>
      </c>
      <c r="DA1003" s="1">
        <f t="shared" si="452"/>
        <v>-34.701083785000002</v>
      </c>
      <c r="DB1003" s="1">
        <f t="shared" si="453"/>
        <v>-2.1115999999999999E-7</v>
      </c>
      <c r="DC1003">
        <f t="shared" si="454"/>
        <v>1.0595728198039455E-5</v>
      </c>
      <c r="DD1003" t="str">
        <f t="shared" si="455"/>
        <v>77-86-1</v>
      </c>
      <c r="DE1003" t="b">
        <f t="shared" si="456"/>
        <v>1</v>
      </c>
    </row>
    <row r="1004" spans="1:109" x14ac:dyDescent="0.25">
      <c r="A1004" t="s">
        <v>1010</v>
      </c>
      <c r="B1004">
        <v>16.827000000000002</v>
      </c>
      <c r="C1004">
        <v>140.6</v>
      </c>
      <c r="D1004">
        <v>16.951000000000001</v>
      </c>
      <c r="E1004">
        <v>174.38</v>
      </c>
      <c r="F1004">
        <v>0</v>
      </c>
      <c r="G1004" s="1">
        <v>-3.6811999999999998E-2</v>
      </c>
      <c r="H1004" s="1">
        <v>2.264E-3</v>
      </c>
      <c r="I1004">
        <v>0</v>
      </c>
      <c r="J1004">
        <v>0</v>
      </c>
      <c r="K1004" s="1">
        <v>-2.2203000000000001E-3</v>
      </c>
      <c r="L1004" s="1">
        <v>4.0966000000000002E-2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-5.8644999999999996</v>
      </c>
      <c r="X1004">
        <v>4.3739999999999997</v>
      </c>
      <c r="Y1004">
        <v>0</v>
      </c>
      <c r="Z1004">
        <v>0</v>
      </c>
      <c r="AA1004">
        <v>-22.190999999999999</v>
      </c>
      <c r="AB1004">
        <v>0.29504999999999998</v>
      </c>
      <c r="AC1004">
        <v>0</v>
      </c>
      <c r="AD1004" s="1">
        <v>3.0251000000000002E-3</v>
      </c>
      <c r="AE1004">
        <v>0</v>
      </c>
      <c r="AF1004">
        <v>0</v>
      </c>
      <c r="AG1004">
        <v>0</v>
      </c>
      <c r="AH1004">
        <v>0</v>
      </c>
      <c r="AI1004">
        <v>-49.246000000000002</v>
      </c>
      <c r="AJ1004">
        <v>-1.3811</v>
      </c>
      <c r="AK1004">
        <v>-0.78146000000000004</v>
      </c>
      <c r="AL1004">
        <v>0</v>
      </c>
      <c r="AM1004">
        <v>0</v>
      </c>
      <c r="AN1004">
        <v>-5.8992000000000004</v>
      </c>
      <c r="AO1004">
        <v>-98.043999999999997</v>
      </c>
      <c r="AP1004">
        <v>-15.342000000000001</v>
      </c>
      <c r="AQ1004">
        <v>-0.52836000000000005</v>
      </c>
      <c r="AR1004">
        <v>-0.33502999999999999</v>
      </c>
      <c r="AS1004">
        <v>-1.1960999999999999</v>
      </c>
      <c r="AT1004">
        <v>-19.120999999999999</v>
      </c>
      <c r="AU1004" s="1">
        <v>-6.5893999999999996E-3</v>
      </c>
      <c r="AV1004">
        <v>0</v>
      </c>
      <c r="AW1004">
        <v>0</v>
      </c>
      <c r="AX1004" s="1">
        <v>-9.6740000000000003E-3</v>
      </c>
      <c r="AY1004" s="1">
        <v>-1.6298E-2</v>
      </c>
      <c r="AZ1004" s="1">
        <v>-2.2935E-8</v>
      </c>
      <c r="BA1004">
        <v>0</v>
      </c>
      <c r="BB1004">
        <v>0</v>
      </c>
      <c r="BC1004">
        <v>0</v>
      </c>
      <c r="BD1004" s="1">
        <v>-2.1031999999999999E-3</v>
      </c>
      <c r="BE1004">
        <v>0</v>
      </c>
      <c r="BF1004">
        <v>0</v>
      </c>
      <c r="BG1004">
        <v>0</v>
      </c>
      <c r="BH1004">
        <v>-24.155999999999999</v>
      </c>
      <c r="BI1004">
        <v>0</v>
      </c>
      <c r="BJ1004">
        <v>0</v>
      </c>
      <c r="BK1004" s="1">
        <v>7.2031999999999999E-4</v>
      </c>
      <c r="BL1004" s="1">
        <v>-1.0604E-8</v>
      </c>
      <c r="BM1004" s="1">
        <v>2.2504000000000001E-3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2.2008999999999999</v>
      </c>
      <c r="BX1004">
        <v>0</v>
      </c>
      <c r="BY1004">
        <v>22.064</v>
      </c>
      <c r="BZ1004">
        <v>0</v>
      </c>
      <c r="CA1004">
        <v>-0.10799</v>
      </c>
      <c r="CC1004" t="str">
        <f t="shared" si="429"/>
        <v>79-14-1</v>
      </c>
      <c r="CD1004">
        <f t="shared" si="430"/>
        <v>157.42699999999999</v>
      </c>
      <c r="CE1004" s="1">
        <f t="shared" si="431"/>
        <v>-17.417753400000002</v>
      </c>
      <c r="CF1004">
        <f t="shared" si="432"/>
        <v>-24.267870709396</v>
      </c>
      <c r="CG1004">
        <f t="shared" si="433"/>
        <v>92.359123590603986</v>
      </c>
      <c r="CH1004">
        <f t="shared" si="434"/>
        <v>-23.382252300000001</v>
      </c>
      <c r="CI1004">
        <f t="shared" si="435"/>
        <v>16.951000000000001</v>
      </c>
      <c r="CJ1004">
        <f t="shared" si="436"/>
        <v>92.359123590603986</v>
      </c>
      <c r="CK1004" s="1">
        <f t="shared" si="437"/>
        <v>-1.7195445999999954</v>
      </c>
      <c r="CL1004" s="1">
        <f t="shared" si="438"/>
        <v>-2.2935E-8</v>
      </c>
      <c r="CM1004">
        <f t="shared" si="439"/>
        <v>-106.10576</v>
      </c>
      <c r="CN1004">
        <f t="shared" si="440"/>
        <v>-1.5946293999999996</v>
      </c>
      <c r="CO1004">
        <f t="shared" si="441"/>
        <v>-0.10981043233101406</v>
      </c>
      <c r="CP1004" s="3">
        <f t="shared" si="442"/>
        <v>0.15507255360433117</v>
      </c>
      <c r="CQ1004" s="3">
        <f t="shared" si="443"/>
        <v>0.84492744639566886</v>
      </c>
      <c r="CR1004" s="3">
        <f t="shared" si="444"/>
        <v>-1.5730881491271161E-2</v>
      </c>
      <c r="CS1004" s="3">
        <f t="shared" si="445"/>
        <v>-2.098158820668595E-10</v>
      </c>
      <c r="CT1004" s="3">
        <f t="shared" si="446"/>
        <v>-0.97068557343686501</v>
      </c>
      <c r="CU1004" s="3">
        <f t="shared" si="447"/>
        <v>-1.4588121828242722E-2</v>
      </c>
      <c r="CV1004" s="3">
        <f t="shared" si="448"/>
        <v>-1.0045769661946762E-3</v>
      </c>
      <c r="CX1004" s="1">
        <f t="shared" si="449"/>
        <v>174.38</v>
      </c>
      <c r="CY1004">
        <f t="shared" si="450"/>
        <v>-49.2429749</v>
      </c>
      <c r="CZ1004" s="1">
        <f t="shared" si="451"/>
        <v>-106.10576</v>
      </c>
      <c r="DA1004" s="1">
        <f t="shared" si="452"/>
        <v>-19.137297999999998</v>
      </c>
      <c r="DB1004" s="1">
        <f t="shared" si="453"/>
        <v>-2.2935E-8</v>
      </c>
      <c r="DC1004">
        <f t="shared" si="454"/>
        <v>6.0805667470474297E-4</v>
      </c>
      <c r="DD1004" t="str">
        <f t="shared" si="455"/>
        <v>79-14-1</v>
      </c>
      <c r="DE1004" t="b">
        <f t="shared" si="456"/>
        <v>1</v>
      </c>
    </row>
    <row r="1005" spans="1:109" x14ac:dyDescent="0.25">
      <c r="A1005" t="s">
        <v>1011</v>
      </c>
      <c r="B1005">
        <v>0.34366999999999998</v>
      </c>
      <c r="C1005">
        <v>2.8736999999999999</v>
      </c>
      <c r="D1005">
        <v>11.396000000000001</v>
      </c>
      <c r="E1005">
        <v>14.613</v>
      </c>
      <c r="F1005">
        <v>0</v>
      </c>
      <c r="G1005">
        <v>-0.13447999999999999</v>
      </c>
      <c r="H1005">
        <v>0.10306</v>
      </c>
      <c r="I1005">
        <v>0</v>
      </c>
      <c r="J1005">
        <v>0</v>
      </c>
      <c r="K1005">
        <v>-0.37605</v>
      </c>
      <c r="L1005" s="1">
        <v>9.6793999999999995E-3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-1.1457999999999999</v>
      </c>
      <c r="AF1005">
        <v>0</v>
      </c>
      <c r="AG1005">
        <v>0</v>
      </c>
      <c r="AH1005">
        <v>0</v>
      </c>
      <c r="AI1005">
        <v>0</v>
      </c>
      <c r="AJ1005">
        <v>-1.7796000000000001</v>
      </c>
      <c r="AK1005">
        <v>-11.106</v>
      </c>
      <c r="AL1005">
        <v>0</v>
      </c>
      <c r="AM1005">
        <v>0</v>
      </c>
      <c r="AN1005">
        <v>0</v>
      </c>
      <c r="AO1005">
        <v>0</v>
      </c>
      <c r="AP1005" s="1">
        <v>-5.3121000000000002E-2</v>
      </c>
      <c r="AQ1005">
        <v>-0.14241000000000001</v>
      </c>
      <c r="AR1005">
        <v>-0.1772</v>
      </c>
      <c r="AS1005" s="1">
        <v>-1.3983000000000001E-3</v>
      </c>
      <c r="AT1005">
        <v>-0.56503000000000003</v>
      </c>
      <c r="AU1005" s="1">
        <v>-1.2416999999999999E-2</v>
      </c>
      <c r="AV1005">
        <v>0</v>
      </c>
      <c r="AW1005">
        <v>0</v>
      </c>
      <c r="AX1005" s="1">
        <v>-2.9332E-3</v>
      </c>
      <c r="AY1005" s="1">
        <v>-1.5713000000000001E-2</v>
      </c>
      <c r="AZ1005" s="1">
        <v>-7.6186999999999996E-6</v>
      </c>
      <c r="BA1005">
        <v>0</v>
      </c>
      <c r="BB1005">
        <v>0</v>
      </c>
      <c r="BC1005">
        <v>0</v>
      </c>
      <c r="BD1005">
        <v>-0.46460000000000001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 s="1">
        <v>4.8212999999999999E-2</v>
      </c>
      <c r="BL1005">
        <v>0</v>
      </c>
      <c r="BM1005">
        <v>0.47443999999999997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 s="1">
        <v>-5.8220000000000001E-2</v>
      </c>
      <c r="CC1005" t="str">
        <f t="shared" si="429"/>
        <v>80-73-9</v>
      </c>
      <c r="CD1005">
        <f t="shared" si="430"/>
        <v>3.2173699999999998</v>
      </c>
      <c r="CE1005" s="1">
        <f t="shared" si="431"/>
        <v>-0.38947950000000003</v>
      </c>
      <c r="CF1005">
        <f t="shared" si="432"/>
        <v>-0.52265299999999992</v>
      </c>
      <c r="CG1005">
        <f t="shared" si="433"/>
        <v>1.9074468999999996</v>
      </c>
      <c r="CH1005">
        <f t="shared" si="434"/>
        <v>-0.39779059999999999</v>
      </c>
      <c r="CI1005">
        <f t="shared" si="435"/>
        <v>11.396000000000001</v>
      </c>
      <c r="CJ1005">
        <f t="shared" si="436"/>
        <v>1.9074468999999996</v>
      </c>
      <c r="CK1005" s="1">
        <f t="shared" si="437"/>
        <v>-0.19126349999999998</v>
      </c>
      <c r="CL1005" s="1">
        <f t="shared" si="438"/>
        <v>-7.6186999999999996E-6</v>
      </c>
      <c r="CM1005">
        <f t="shared" si="439"/>
        <v>-12.8856</v>
      </c>
      <c r="CN1005">
        <f t="shared" si="440"/>
        <v>-0.22518939999999993</v>
      </c>
      <c r="CO1005">
        <f t="shared" si="441"/>
        <v>1.3863813000011826E-3</v>
      </c>
      <c r="CP1005" s="3">
        <f t="shared" si="442"/>
        <v>0.85662009896096925</v>
      </c>
      <c r="CQ1005" s="3">
        <f t="shared" si="443"/>
        <v>0.14337990103903067</v>
      </c>
      <c r="CR1005" s="3">
        <f t="shared" si="444"/>
        <v>-1.4376988267604538E-2</v>
      </c>
      <c r="CS1005" s="3">
        <f t="shared" si="445"/>
        <v>-5.7268616601912393E-7</v>
      </c>
      <c r="CT1005" s="3">
        <f t="shared" si="446"/>
        <v>-0.96859107995537608</v>
      </c>
      <c r="CU1005" s="3">
        <f t="shared" si="447"/>
        <v>-1.6927146903559252E-2</v>
      </c>
      <c r="CV1005" s="3">
        <f t="shared" si="448"/>
        <v>1.0421218729419536E-4</v>
      </c>
      <c r="CX1005" s="1">
        <f t="shared" si="449"/>
        <v>14.613</v>
      </c>
      <c r="CY1005">
        <f t="shared" si="450"/>
        <v>-1.1457999999999999</v>
      </c>
      <c r="CZ1005" s="1">
        <f t="shared" si="451"/>
        <v>-12.8856</v>
      </c>
      <c r="DA1005" s="1">
        <f t="shared" si="452"/>
        <v>-0.58074300000000001</v>
      </c>
      <c r="DB1005" s="1">
        <f t="shared" si="453"/>
        <v>-7.6186999999999996E-6</v>
      </c>
      <c r="DC1005">
        <f t="shared" si="454"/>
        <v>5.8125046191739253E-5</v>
      </c>
      <c r="DD1005" t="str">
        <f t="shared" si="455"/>
        <v>80-73-9</v>
      </c>
      <c r="DE1005" t="b">
        <f t="shared" si="456"/>
        <v>1</v>
      </c>
    </row>
    <row r="1006" spans="1:109" x14ac:dyDescent="0.25">
      <c r="A1006" t="s">
        <v>1012</v>
      </c>
      <c r="B1006">
        <v>0.28183999999999998</v>
      </c>
      <c r="C1006">
        <v>2.5771000000000002</v>
      </c>
      <c r="D1006">
        <v>0.51598999999999995</v>
      </c>
      <c r="E1006">
        <v>3.375</v>
      </c>
      <c r="F1006">
        <v>0</v>
      </c>
      <c r="G1006" s="1">
        <v>-8.1516000000000002E-3</v>
      </c>
      <c r="H1006" s="1">
        <v>6.1723000000000004E-3</v>
      </c>
      <c r="I1006">
        <v>0</v>
      </c>
      <c r="J1006" s="1">
        <v>2.8665E-4</v>
      </c>
      <c r="K1006">
        <v>0</v>
      </c>
      <c r="L1006" s="1">
        <v>6.1035000000000004E-3</v>
      </c>
      <c r="M1006">
        <v>0</v>
      </c>
      <c r="N1006" s="1">
        <v>1.2102E-9</v>
      </c>
      <c r="O1006">
        <v>0</v>
      </c>
      <c r="P1006" s="1">
        <v>1.1311E-9</v>
      </c>
      <c r="Q1006">
        <v>0</v>
      </c>
      <c r="R1006" s="1">
        <v>2.0615E-9</v>
      </c>
      <c r="S1006">
        <v>0</v>
      </c>
      <c r="T1006">
        <v>0</v>
      </c>
      <c r="U1006" s="1">
        <v>-1.8217999999999999E-4</v>
      </c>
      <c r="V1006">
        <v>0</v>
      </c>
      <c r="W1006" s="1">
        <v>-2.0418E-5</v>
      </c>
      <c r="X1006" s="1">
        <v>1.7479999999999999E-5</v>
      </c>
      <c r="Y1006">
        <v>0</v>
      </c>
      <c r="Z1006" s="1">
        <v>9.2109E-7</v>
      </c>
      <c r="AA1006">
        <v>0</v>
      </c>
      <c r="AB1006" s="1">
        <v>1.1959E-5</v>
      </c>
      <c r="AC1006">
        <v>0</v>
      </c>
      <c r="AD1006" s="1">
        <v>3.2016000000000002E-3</v>
      </c>
      <c r="AE1006">
        <v>0</v>
      </c>
      <c r="AF1006">
        <v>0</v>
      </c>
      <c r="AG1006" s="1">
        <v>-1.8233999999999999E-4</v>
      </c>
      <c r="AH1006" s="1">
        <v>1.1405E-5</v>
      </c>
      <c r="AI1006">
        <v>0</v>
      </c>
      <c r="AJ1006" s="1">
        <v>-7.3215000000000002E-2</v>
      </c>
      <c r="AK1006">
        <v>-0.33933999999999997</v>
      </c>
      <c r="AL1006" s="1">
        <v>-4.9642000000000002E-8</v>
      </c>
      <c r="AM1006" s="1">
        <v>-2.249E-5</v>
      </c>
      <c r="AN1006" s="1">
        <v>-1.0088E-4</v>
      </c>
      <c r="AO1006" s="1">
        <v>-9.4357000000000002E-4</v>
      </c>
      <c r="AP1006">
        <v>-2.7117</v>
      </c>
      <c r="AQ1006" s="1">
        <v>-7.3296E-2</v>
      </c>
      <c r="AR1006" s="1">
        <v>-1.4840000000000001E-3</v>
      </c>
      <c r="AS1006" s="1">
        <v>-6.8951999999999999E-2</v>
      </c>
      <c r="AT1006">
        <v>-2.9622999999999999</v>
      </c>
      <c r="AU1006" s="1">
        <v>-9.4412000000000003E-5</v>
      </c>
      <c r="AV1006">
        <v>0</v>
      </c>
      <c r="AW1006">
        <v>0</v>
      </c>
      <c r="AX1006" s="1">
        <v>-1.2324E-3</v>
      </c>
      <c r="AY1006" s="1">
        <v>-1.3288E-3</v>
      </c>
      <c r="AZ1006" s="1">
        <v>-9.1943999999999999E-4</v>
      </c>
      <c r="BA1006" s="1">
        <v>-5.6098000000000002E-9</v>
      </c>
      <c r="BB1006">
        <v>0</v>
      </c>
      <c r="BC1006" s="1">
        <v>4.8902000000000002E-6</v>
      </c>
      <c r="BD1006">
        <v>0</v>
      </c>
      <c r="BE1006" s="1">
        <v>4.6006999999999999E-10</v>
      </c>
      <c r="BF1006">
        <v>0</v>
      </c>
      <c r="BG1006" s="1">
        <v>2.4894999999999999E-8</v>
      </c>
      <c r="BH1006">
        <v>0</v>
      </c>
      <c r="BI1006">
        <v>0</v>
      </c>
      <c r="BJ1006">
        <v>0</v>
      </c>
      <c r="BK1006" s="1">
        <v>5.8820999999999998E-5</v>
      </c>
      <c r="BL1006">
        <v>0</v>
      </c>
      <c r="BM1006" s="1">
        <v>1.1408E-5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s="1">
        <v>2.9915999999999999E-6</v>
      </c>
      <c r="BX1006">
        <v>0</v>
      </c>
      <c r="BY1006" s="1">
        <v>8.6395E-7</v>
      </c>
      <c r="BZ1006">
        <v>0</v>
      </c>
      <c r="CA1006" s="1">
        <v>-8.5668999999999996E-5</v>
      </c>
      <c r="CC1006" t="str">
        <f t="shared" si="429"/>
        <v>88-27-7</v>
      </c>
      <c r="CD1006">
        <f t="shared" si="430"/>
        <v>2.85894</v>
      </c>
      <c r="CE1006" s="1">
        <f t="shared" si="431"/>
        <v>-2.8567588119999998</v>
      </c>
      <c r="CF1006">
        <f t="shared" si="432"/>
        <v>-7.4084549999999988E-5</v>
      </c>
      <c r="CG1006">
        <f t="shared" si="433"/>
        <v>6.3457199428002238E-3</v>
      </c>
      <c r="CH1006">
        <f t="shared" si="434"/>
        <v>4.2386164928000011E-3</v>
      </c>
      <c r="CI1006">
        <f t="shared" si="435"/>
        <v>0.51598999999999995</v>
      </c>
      <c r="CJ1006">
        <f t="shared" si="436"/>
        <v>6.3457199428002238E-3</v>
      </c>
      <c r="CK1006" s="1">
        <f t="shared" si="437"/>
        <v>-0.10686998800000014</v>
      </c>
      <c r="CL1006" s="1">
        <f t="shared" si="438"/>
        <v>-9.1944560979999995E-4</v>
      </c>
      <c r="CM1006">
        <f t="shared" si="439"/>
        <v>-0.41362198964200003</v>
      </c>
      <c r="CN1006">
        <f t="shared" si="440"/>
        <v>-1.127198047870001E-3</v>
      </c>
      <c r="CO1006">
        <f t="shared" si="441"/>
        <v>-2.0290135687003039E-4</v>
      </c>
      <c r="CP1006" s="3">
        <f t="shared" si="442"/>
        <v>0.9878512617450419</v>
      </c>
      <c r="CQ1006" s="3">
        <f t="shared" si="443"/>
        <v>1.2148738254958191E-2</v>
      </c>
      <c r="CR1006" s="3">
        <f t="shared" si="444"/>
        <v>-0.20460019087284179</v>
      </c>
      <c r="CS1006" s="3">
        <f t="shared" si="445"/>
        <v>-1.7602579618730392E-3</v>
      </c>
      <c r="CT1006" s="3">
        <f t="shared" si="446"/>
        <v>-0.79187000591744883</v>
      </c>
      <c r="CU1006" s="3">
        <f t="shared" si="447"/>
        <v>-2.1579953367796443E-3</v>
      </c>
      <c r="CV1006" s="3">
        <f t="shared" si="448"/>
        <v>-3.884500889432752E-4</v>
      </c>
      <c r="CX1006" s="1">
        <f t="shared" si="449"/>
        <v>3.375</v>
      </c>
      <c r="CY1006">
        <f t="shared" si="450"/>
        <v>3.0306650000000001E-3</v>
      </c>
      <c r="CZ1006" s="1">
        <f t="shared" si="451"/>
        <v>-0.41362198964200003</v>
      </c>
      <c r="DA1006" s="1">
        <f t="shared" si="452"/>
        <v>-2.9636288</v>
      </c>
      <c r="DB1006" s="1">
        <f t="shared" si="453"/>
        <v>-9.1944560979999995E-4</v>
      </c>
      <c r="DC1006">
        <f t="shared" si="454"/>
        <v>4.1354148681496745E-5</v>
      </c>
      <c r="DD1006" t="str">
        <f t="shared" si="455"/>
        <v>88-27-7</v>
      </c>
      <c r="DE1006" t="b">
        <f t="shared" si="456"/>
        <v>1</v>
      </c>
    </row>
    <row r="1007" spans="1:109" x14ac:dyDescent="0.25">
      <c r="A1007" t="s">
        <v>1013</v>
      </c>
      <c r="B1007">
        <v>8.5469000000000008</v>
      </c>
      <c r="C1007">
        <v>71.602000000000004</v>
      </c>
      <c r="D1007">
        <v>74.522000000000006</v>
      </c>
      <c r="E1007">
        <v>154.66999999999999</v>
      </c>
      <c r="F1007">
        <v>0</v>
      </c>
      <c r="G1007">
        <v>-0.19228000000000001</v>
      </c>
      <c r="H1007" s="1">
        <v>6.2864000000000003E-2</v>
      </c>
      <c r="I1007">
        <v>0</v>
      </c>
      <c r="J1007" s="1">
        <v>5.5257000000000001E-2</v>
      </c>
      <c r="K1007">
        <v>0</v>
      </c>
      <c r="L1007" s="1">
        <v>2.7328999999999999E-2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-2.4980000000000002</v>
      </c>
      <c r="X1007">
        <v>0.82482999999999995</v>
      </c>
      <c r="Y1007">
        <v>0</v>
      </c>
      <c r="Z1007">
        <v>0.73353000000000002</v>
      </c>
      <c r="AA1007">
        <v>0</v>
      </c>
      <c r="AB1007">
        <v>0.15323999999999999</v>
      </c>
      <c r="AC1007">
        <v>0</v>
      </c>
      <c r="AD1007">
        <v>0</v>
      </c>
      <c r="AE1007" s="1">
        <v>-3.5020000000000003E-2</v>
      </c>
      <c r="AF1007">
        <v>0</v>
      </c>
      <c r="AG1007">
        <v>0</v>
      </c>
      <c r="AH1007">
        <v>0</v>
      </c>
      <c r="AI1007">
        <v>-0.55974000000000002</v>
      </c>
      <c r="AJ1007">
        <v>-6.3849999999999998</v>
      </c>
      <c r="AK1007">
        <v>-7.3411999999999997</v>
      </c>
      <c r="AL1007">
        <v>0</v>
      </c>
      <c r="AM1007">
        <v>0</v>
      </c>
      <c r="AN1007">
        <v>-4.5208000000000004</v>
      </c>
      <c r="AO1007">
        <v>-55.402000000000001</v>
      </c>
      <c r="AP1007">
        <v>-27.32</v>
      </c>
      <c r="AQ1007">
        <v>-24.474</v>
      </c>
      <c r="AR1007">
        <v>-10.912000000000001</v>
      </c>
      <c r="AS1007">
        <v>-1.0306999999999999</v>
      </c>
      <c r="AT1007">
        <v>-80.427000000000007</v>
      </c>
      <c r="AU1007" s="1">
        <v>-2.9483E-10</v>
      </c>
      <c r="AV1007">
        <v>0</v>
      </c>
      <c r="AW1007">
        <v>0</v>
      </c>
      <c r="AX1007" s="1">
        <v>-2.0949000000000001E-8</v>
      </c>
      <c r="AY1007" s="1">
        <v>-2.1247999999999999E-8</v>
      </c>
      <c r="AZ1007" s="1">
        <v>-3.6927000000000001E-5</v>
      </c>
      <c r="BA1007">
        <v>0</v>
      </c>
      <c r="BB1007">
        <v>0</v>
      </c>
      <c r="BC1007">
        <v>0</v>
      </c>
      <c r="BD1007" s="1">
        <v>-1.1294999999999999E-2</v>
      </c>
      <c r="BE1007">
        <v>0</v>
      </c>
      <c r="BF1007">
        <v>0</v>
      </c>
      <c r="BG1007">
        <v>0</v>
      </c>
      <c r="BH1007">
        <v>-0.13866000000000001</v>
      </c>
      <c r="BI1007">
        <v>0</v>
      </c>
      <c r="BJ1007">
        <v>0</v>
      </c>
      <c r="BK1007" s="1">
        <v>2.8407000000000002E-2</v>
      </c>
      <c r="BL1007">
        <v>0</v>
      </c>
      <c r="BM1007">
        <v>0.12989999999999999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0.36857000000000001</v>
      </c>
      <c r="BX1007">
        <v>0</v>
      </c>
      <c r="BY1007">
        <v>1.7444999999999999</v>
      </c>
      <c r="BZ1007">
        <v>0</v>
      </c>
      <c r="CA1007">
        <v>-2.1225999999999998</v>
      </c>
      <c r="CC1007" t="str">
        <f t="shared" si="429"/>
        <v>90-72-2</v>
      </c>
      <c r="CD1007">
        <f t="shared" si="430"/>
        <v>80.148899999999998</v>
      </c>
      <c r="CE1007" s="1">
        <f t="shared" si="431"/>
        <v>-63.736700021243827</v>
      </c>
      <c r="CF1007">
        <f t="shared" si="432"/>
        <v>-2.2713770000000002</v>
      </c>
      <c r="CG1007">
        <f t="shared" si="433"/>
        <v>13.307592978756169</v>
      </c>
      <c r="CH1007">
        <f t="shared" si="434"/>
        <v>-0.83323000000000014</v>
      </c>
      <c r="CI1007">
        <f t="shared" si="435"/>
        <v>74.522000000000006</v>
      </c>
      <c r="CJ1007">
        <f t="shared" si="436"/>
        <v>13.307592978756169</v>
      </c>
      <c r="CK1007" s="1">
        <f t="shared" si="437"/>
        <v>-16.690300000004179</v>
      </c>
      <c r="CL1007" s="1">
        <f t="shared" si="438"/>
        <v>-3.6927000000000001E-5</v>
      </c>
      <c r="CM1007">
        <f t="shared" si="439"/>
        <v>-73.649000000000001</v>
      </c>
      <c r="CN1007">
        <f t="shared" si="440"/>
        <v>2.5110250000000001</v>
      </c>
      <c r="CO1007">
        <f t="shared" si="441"/>
        <v>1.2810517519987741E-3</v>
      </c>
      <c r="CP1007" s="3">
        <f t="shared" si="442"/>
        <v>0.84848395025609469</v>
      </c>
      <c r="CQ1007" s="3">
        <f t="shared" si="443"/>
        <v>0.1515160497439052</v>
      </c>
      <c r="CR1007" s="3">
        <f t="shared" si="444"/>
        <v>-0.19003048327960659</v>
      </c>
      <c r="CS1007" s="3">
        <f t="shared" si="445"/>
        <v>-4.2043915663974141E-7</v>
      </c>
      <c r="CT1007" s="3">
        <f t="shared" si="446"/>
        <v>-0.83854424803965422</v>
      </c>
      <c r="CU1007" s="3">
        <f t="shared" si="447"/>
        <v>2.8589737408977349E-2</v>
      </c>
      <c r="CV1007" s="3">
        <f t="shared" si="448"/>
        <v>1.4585650559813353E-5</v>
      </c>
      <c r="CX1007" s="1">
        <f t="shared" si="449"/>
        <v>154.66999999999999</v>
      </c>
      <c r="CY1007">
        <f t="shared" si="450"/>
        <v>-0.59476000000000007</v>
      </c>
      <c r="CZ1007" s="1">
        <f t="shared" si="451"/>
        <v>-73.649000000000001</v>
      </c>
      <c r="DA1007" s="1">
        <f t="shared" si="452"/>
        <v>-80.427000021248006</v>
      </c>
      <c r="DB1007" s="1">
        <f t="shared" si="453"/>
        <v>-3.6927000000000001E-5</v>
      </c>
      <c r="DC1007">
        <f t="shared" si="454"/>
        <v>5.1525715913039861E-6</v>
      </c>
      <c r="DD1007" t="str">
        <f t="shared" si="455"/>
        <v>90-72-2</v>
      </c>
      <c r="DE1007" t="b">
        <f t="shared" si="456"/>
        <v>1</v>
      </c>
    </row>
    <row r="1008" spans="1:109" x14ac:dyDescent="0.25">
      <c r="A1008" t="s">
        <v>1014</v>
      </c>
      <c r="B1008">
        <v>0.25968000000000002</v>
      </c>
      <c r="C1008">
        <v>2.1779999999999999</v>
      </c>
      <c r="D1008">
        <v>2.1778</v>
      </c>
      <c r="E1008">
        <v>4.6154999999999999</v>
      </c>
      <c r="F1008">
        <v>0</v>
      </c>
      <c r="G1008" s="1">
        <v>-5.9245000000000001E-4</v>
      </c>
      <c r="H1008" s="1">
        <v>4.8378000000000003E-5</v>
      </c>
      <c r="I1008">
        <v>0</v>
      </c>
      <c r="J1008">
        <v>0</v>
      </c>
      <c r="K1008" s="1">
        <v>-1.2124E-4</v>
      </c>
      <c r="L1008" s="1">
        <v>5.1091000000000005E-4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s="1">
        <v>-9.2807000000000001E-2</v>
      </c>
      <c r="X1008" s="1">
        <v>7.0046999999999998E-2</v>
      </c>
      <c r="Y1008">
        <v>0</v>
      </c>
      <c r="Z1008">
        <v>0</v>
      </c>
      <c r="AA1008">
        <v>-0.33961999999999998</v>
      </c>
      <c r="AB1008" s="1">
        <v>4.6214999999999997E-3</v>
      </c>
      <c r="AC1008">
        <v>0</v>
      </c>
      <c r="AD1008">
        <v>0</v>
      </c>
      <c r="AE1008" s="1">
        <v>-4.7390000000000003E-4</v>
      </c>
      <c r="AF1008">
        <v>0</v>
      </c>
      <c r="AG1008">
        <v>0</v>
      </c>
      <c r="AH1008">
        <v>0</v>
      </c>
      <c r="AI1008">
        <v>-0.80915999999999999</v>
      </c>
      <c r="AJ1008">
        <v>-0.17516000000000001</v>
      </c>
      <c r="AK1008" s="1">
        <v>-9.2571000000000001E-2</v>
      </c>
      <c r="AL1008">
        <v>0</v>
      </c>
      <c r="AM1008">
        <v>0</v>
      </c>
      <c r="AN1008">
        <v>-0.20843</v>
      </c>
      <c r="AO1008">
        <v>-2.9041000000000001</v>
      </c>
      <c r="AP1008">
        <v>-0.19900000000000001</v>
      </c>
      <c r="AQ1008" s="1">
        <v>-1.9427E-2</v>
      </c>
      <c r="AR1008" s="1">
        <v>-2.0420000000000001E-2</v>
      </c>
      <c r="AS1008" s="1">
        <v>-1.5006E-2</v>
      </c>
      <c r="AT1008">
        <v>-0.42670999999999998</v>
      </c>
      <c r="AU1008" s="1">
        <v>-5.7887999999999995E-13</v>
      </c>
      <c r="AV1008">
        <v>0</v>
      </c>
      <c r="AW1008">
        <v>0</v>
      </c>
      <c r="AX1008" s="1">
        <v>-9.7547000000000002E-11</v>
      </c>
      <c r="AY1008" s="1">
        <v>-9.8150000000000005E-11</v>
      </c>
      <c r="AZ1008" s="1">
        <v>-2.2593000000000001E-7</v>
      </c>
      <c r="BA1008">
        <v>0</v>
      </c>
      <c r="BB1008">
        <v>0</v>
      </c>
      <c r="BC1008">
        <v>0</v>
      </c>
      <c r="BD1008" s="1">
        <v>-1.5583E-4</v>
      </c>
      <c r="BE1008">
        <v>0</v>
      </c>
      <c r="BF1008">
        <v>0</v>
      </c>
      <c r="BG1008">
        <v>0</v>
      </c>
      <c r="BH1008">
        <v>-0.37716</v>
      </c>
      <c r="BI1008">
        <v>0</v>
      </c>
      <c r="BJ1008">
        <v>0</v>
      </c>
      <c r="BK1008" s="1">
        <v>2.1997999999999998E-5</v>
      </c>
      <c r="BL1008">
        <v>0</v>
      </c>
      <c r="BM1008" s="1">
        <v>1.3689E-4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 s="1">
        <v>3.4778000000000003E-2</v>
      </c>
      <c r="BX1008">
        <v>0</v>
      </c>
      <c r="BY1008">
        <v>0.34881000000000001</v>
      </c>
      <c r="BZ1008">
        <v>0</v>
      </c>
      <c r="CA1008" s="1">
        <v>-6.4387999999999997E-3</v>
      </c>
      <c r="CC1008" t="str">
        <f t="shared" si="429"/>
        <v>93-69-6</v>
      </c>
      <c r="CD1008">
        <f t="shared" si="430"/>
        <v>2.4376799999999998</v>
      </c>
      <c r="CE1008" s="1">
        <f t="shared" si="431"/>
        <v>-0.25385300009812589</v>
      </c>
      <c r="CF1008">
        <f t="shared" si="432"/>
        <v>-0.38374688800000001</v>
      </c>
      <c r="CG1008">
        <f t="shared" si="433"/>
        <v>1.4421672099018741</v>
      </c>
      <c r="CH1008">
        <f t="shared" si="434"/>
        <v>-0.35791290199999998</v>
      </c>
      <c r="CI1008">
        <f t="shared" si="435"/>
        <v>2.1778</v>
      </c>
      <c r="CJ1008">
        <f t="shared" si="436"/>
        <v>1.4421672099018741</v>
      </c>
      <c r="CK1008" s="1">
        <f t="shared" si="437"/>
        <v>-0.17285700000002407</v>
      </c>
      <c r="CL1008" s="1">
        <f t="shared" si="438"/>
        <v>-2.2593000000000001E-7</v>
      </c>
      <c r="CM1008">
        <f t="shared" si="439"/>
        <v>-3.380261</v>
      </c>
      <c r="CN1008">
        <f t="shared" si="440"/>
        <v>-6.7966368000000027E-2</v>
      </c>
      <c r="CO1008">
        <f t="shared" si="441"/>
        <v>-1.1173840281500091E-3</v>
      </c>
      <c r="CP1008" s="3">
        <f t="shared" si="442"/>
        <v>0.60160765932988469</v>
      </c>
      <c r="CQ1008" s="3">
        <f t="shared" si="443"/>
        <v>0.39839234067011525</v>
      </c>
      <c r="CR1008" s="3">
        <f t="shared" si="444"/>
        <v>-4.7750985016438777E-2</v>
      </c>
      <c r="CS1008" s="3">
        <f t="shared" si="445"/>
        <v>-6.2412167541739774E-8</v>
      </c>
      <c r="CT1008" s="3">
        <f t="shared" si="446"/>
        <v>-0.93378221514101178</v>
      </c>
      <c r="CU1008" s="3">
        <f t="shared" si="447"/>
        <v>-1.8775409847384329E-2</v>
      </c>
      <c r="CV1008" s="3">
        <f t="shared" si="448"/>
        <v>-3.0867241700244512E-4</v>
      </c>
      <c r="CX1008" s="1">
        <f t="shared" si="449"/>
        <v>4.6154999999999999</v>
      </c>
      <c r="CY1008">
        <f t="shared" si="450"/>
        <v>-0.80963390000000002</v>
      </c>
      <c r="CZ1008" s="1">
        <f t="shared" si="451"/>
        <v>-3.380261</v>
      </c>
      <c r="DA1008" s="1">
        <f t="shared" si="452"/>
        <v>-0.42671000009814997</v>
      </c>
      <c r="DB1008" s="1">
        <f t="shared" si="453"/>
        <v>-2.2593000000000001E-7</v>
      </c>
      <c r="DC1008">
        <f t="shared" si="454"/>
        <v>2.3943798681618869E-4</v>
      </c>
      <c r="DD1008" t="str">
        <f t="shared" si="455"/>
        <v>93-69-6</v>
      </c>
      <c r="DE1008" t="b">
        <f t="shared" si="456"/>
        <v>1</v>
      </c>
    </row>
    <row r="1009" spans="1:109" x14ac:dyDescent="0.25">
      <c r="A1009" t="s">
        <v>1015</v>
      </c>
      <c r="B1009">
        <v>165.58</v>
      </c>
      <c r="C1009">
        <v>1380.7</v>
      </c>
      <c r="D1009">
        <v>343.47</v>
      </c>
      <c r="E1009">
        <v>1889.7</v>
      </c>
      <c r="F1009">
        <v>0</v>
      </c>
      <c r="G1009">
        <v>-39.508000000000003</v>
      </c>
      <c r="H1009">
        <v>10.775</v>
      </c>
      <c r="I1009">
        <v>0</v>
      </c>
      <c r="J1009">
        <v>9.2715999999999994</v>
      </c>
      <c r="K1009">
        <v>0</v>
      </c>
      <c r="L1009">
        <v>4.1803999999999997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-6.7041000000000004</v>
      </c>
      <c r="AF1009">
        <v>0</v>
      </c>
      <c r="AG1009">
        <v>0</v>
      </c>
      <c r="AH1009">
        <v>0</v>
      </c>
      <c r="AI1009">
        <v>0</v>
      </c>
      <c r="AJ1009">
        <v>-52.917000000000002</v>
      </c>
      <c r="AK1009">
        <v>-317.45</v>
      </c>
      <c r="AL1009">
        <v>0</v>
      </c>
      <c r="AM1009">
        <v>0</v>
      </c>
      <c r="AN1009">
        <v>0</v>
      </c>
      <c r="AO1009">
        <v>0</v>
      </c>
      <c r="AP1009">
        <v>-737.38</v>
      </c>
      <c r="AQ1009">
        <v>-455.15</v>
      </c>
      <c r="AR1009">
        <v>-110.86</v>
      </c>
      <c r="AS1009">
        <v>-27.068999999999999</v>
      </c>
      <c r="AT1009">
        <v>-1447.6</v>
      </c>
      <c r="AU1009">
        <v>-25.295999999999999</v>
      </c>
      <c r="AV1009">
        <v>0</v>
      </c>
      <c r="AW1009">
        <v>0</v>
      </c>
      <c r="AX1009">
        <v>-37.993000000000002</v>
      </c>
      <c r="AY1009">
        <v>-64.92</v>
      </c>
      <c r="AZ1009" s="1">
        <v>-1.2469E-4</v>
      </c>
      <c r="BA1009">
        <v>0</v>
      </c>
      <c r="BB1009">
        <v>0</v>
      </c>
      <c r="BC1009">
        <v>0.71650000000000003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3.4948999999999999</v>
      </c>
      <c r="BL1009">
        <v>0</v>
      </c>
      <c r="BM1009">
        <v>10.218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-14.436999999999999</v>
      </c>
      <c r="CC1009" t="str">
        <f t="shared" si="429"/>
        <v>96-48-0</v>
      </c>
      <c r="CD1009">
        <f t="shared" si="430"/>
        <v>1546.28</v>
      </c>
      <c r="CE1009" s="1">
        <f t="shared" si="431"/>
        <v>-1393.7479999999998</v>
      </c>
      <c r="CF1009">
        <f t="shared" si="432"/>
        <v>-13.712899999999999</v>
      </c>
      <c r="CG1009">
        <f t="shared" si="433"/>
        <v>123.53810000000014</v>
      </c>
      <c r="CH1009">
        <f t="shared" si="434"/>
        <v>-15.281000000000006</v>
      </c>
      <c r="CI1009">
        <f t="shared" si="435"/>
        <v>343.47</v>
      </c>
      <c r="CJ1009">
        <f t="shared" si="436"/>
        <v>123.53810000000014</v>
      </c>
      <c r="CK1009" s="1">
        <f t="shared" si="437"/>
        <v>-118.77200000000016</v>
      </c>
      <c r="CL1009" s="1">
        <f t="shared" si="438"/>
        <v>-1.2469E-4</v>
      </c>
      <c r="CM1009">
        <f t="shared" si="439"/>
        <v>-370.36699999999996</v>
      </c>
      <c r="CN1009">
        <f t="shared" si="440"/>
        <v>22.297400000000003</v>
      </c>
      <c r="CO1009">
        <f t="shared" si="441"/>
        <v>0.16637531000005623</v>
      </c>
      <c r="CP1009" s="3">
        <f t="shared" si="442"/>
        <v>0.73546904218577769</v>
      </c>
      <c r="CQ1009" s="3">
        <f t="shared" si="443"/>
        <v>0.26453095781422226</v>
      </c>
      <c r="CR1009" s="3">
        <f t="shared" si="444"/>
        <v>-0.25432535324333799</v>
      </c>
      <c r="CS1009" s="3">
        <f t="shared" si="445"/>
        <v>-2.6699751032155532E-7</v>
      </c>
      <c r="CT1009" s="3">
        <f t="shared" si="446"/>
        <v>-0.79306333230622728</v>
      </c>
      <c r="CU1009" s="3">
        <f t="shared" si="447"/>
        <v>4.7745210414979943E-2</v>
      </c>
      <c r="CV1009" s="3">
        <f t="shared" si="448"/>
        <v>3.5625786790433864E-4</v>
      </c>
      <c r="CX1009" s="1">
        <f t="shared" si="449"/>
        <v>1889.7</v>
      </c>
      <c r="CY1009">
        <f t="shared" si="450"/>
        <v>-6.7041000000000004</v>
      </c>
      <c r="CZ1009" s="1">
        <f t="shared" si="451"/>
        <v>-370.36699999999996</v>
      </c>
      <c r="DA1009" s="1">
        <f t="shared" si="452"/>
        <v>-1512.52</v>
      </c>
      <c r="DB1009" s="1">
        <f t="shared" si="453"/>
        <v>-1.2469E-4</v>
      </c>
      <c r="DC1009">
        <f t="shared" si="454"/>
        <v>5.7562210933045501E-5</v>
      </c>
      <c r="DD1009" t="str">
        <f t="shared" si="455"/>
        <v>96-48-0</v>
      </c>
      <c r="DE1009" t="b">
        <f t="shared" si="456"/>
        <v>1</v>
      </c>
    </row>
    <row r="1010" spans="1:109" x14ac:dyDescent="0.25">
      <c r="A1010" t="s">
        <v>1016</v>
      </c>
      <c r="B1010">
        <v>32.930999999999997</v>
      </c>
      <c r="C1010">
        <v>275.22000000000003</v>
      </c>
      <c r="D1010">
        <v>166.03</v>
      </c>
      <c r="E1010">
        <v>474.18</v>
      </c>
      <c r="F1010">
        <v>0</v>
      </c>
      <c r="G1010" s="1">
        <v>-7.1085999999999996E-2</v>
      </c>
      <c r="H1010">
        <v>0</v>
      </c>
      <c r="I1010" s="1">
        <v>-4.3600000000000003E-4</v>
      </c>
      <c r="J1010" s="1">
        <v>7.9364999999999993E-6</v>
      </c>
      <c r="K1010">
        <v>0</v>
      </c>
      <c r="L1010" s="1">
        <v>7.0498000000000005E-2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-12.616</v>
      </c>
      <c r="X1010">
        <v>9.5161999999999995</v>
      </c>
      <c r="Y1010">
        <v>0</v>
      </c>
      <c r="Z1010">
        <v>0</v>
      </c>
      <c r="AA1010">
        <v>-48.128999999999998</v>
      </c>
      <c r="AB1010">
        <v>0.61409000000000002</v>
      </c>
      <c r="AC1010">
        <v>0</v>
      </c>
      <c r="AD1010">
        <v>0</v>
      </c>
      <c r="AE1010" s="1">
        <v>-1.1665999999999999E-2</v>
      </c>
      <c r="AF1010">
        <v>0</v>
      </c>
      <c r="AG1010">
        <v>0</v>
      </c>
      <c r="AH1010">
        <v>0</v>
      </c>
      <c r="AI1010">
        <v>-110.67</v>
      </c>
      <c r="AJ1010">
        <v>-13.78</v>
      </c>
      <c r="AK1010">
        <v>-7.6565000000000003</v>
      </c>
      <c r="AL1010">
        <v>0</v>
      </c>
      <c r="AM1010">
        <v>0</v>
      </c>
      <c r="AN1010">
        <v>-21.106000000000002</v>
      </c>
      <c r="AO1010">
        <v>-312.64999999999998</v>
      </c>
      <c r="AP1010">
        <v>-5.242</v>
      </c>
      <c r="AQ1010">
        <v>-0.10638</v>
      </c>
      <c r="AR1010" s="1">
        <v>-2.7701000000000002E-3</v>
      </c>
      <c r="AS1010">
        <v>-0.39217999999999997</v>
      </c>
      <c r="AT1010">
        <v>-8.3381000000000007</v>
      </c>
      <c r="AU1010" s="1">
        <v>-1.0981E-5</v>
      </c>
      <c r="AV1010">
        <v>0</v>
      </c>
      <c r="AW1010">
        <v>0</v>
      </c>
      <c r="AX1010" s="1">
        <v>-2.9145999999999998E-3</v>
      </c>
      <c r="AY1010" s="1">
        <v>-2.9258000000000001E-3</v>
      </c>
      <c r="AZ1010" s="1">
        <v>-1.1758E-6</v>
      </c>
      <c r="BA1010">
        <v>0</v>
      </c>
      <c r="BB1010">
        <v>0</v>
      </c>
      <c r="BC1010">
        <v>0</v>
      </c>
      <c r="BD1010" s="1">
        <v>-2.4236999999999999E-5</v>
      </c>
      <c r="BE1010">
        <v>0</v>
      </c>
      <c r="BF1010">
        <v>0</v>
      </c>
      <c r="BG1010">
        <v>0</v>
      </c>
      <c r="BH1010">
        <v>-52.747999999999998</v>
      </c>
      <c r="BI1010">
        <v>0</v>
      </c>
      <c r="BJ1010">
        <v>0</v>
      </c>
      <c r="BK1010" s="1">
        <v>1.2136E-3</v>
      </c>
      <c r="BL1010">
        <v>0</v>
      </c>
      <c r="BM1010" s="1">
        <v>3.3963999999999999E-4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4.7523</v>
      </c>
      <c r="BX1010">
        <v>0</v>
      </c>
      <c r="BY1010">
        <v>47.996000000000002</v>
      </c>
      <c r="BZ1010">
        <v>0</v>
      </c>
      <c r="CA1010" s="1">
        <v>-2.6558000000000002E-4</v>
      </c>
      <c r="CC1010" t="str">
        <f t="shared" si="429"/>
        <v>97-65-4</v>
      </c>
      <c r="CD1010">
        <f t="shared" si="430"/>
        <v>308.15100000000001</v>
      </c>
      <c r="CE1010" s="1">
        <f t="shared" si="431"/>
        <v>-5.7462556810000001</v>
      </c>
      <c r="CF1010">
        <f t="shared" si="432"/>
        <v>-52.74985324</v>
      </c>
      <c r="CG1010">
        <f t="shared" si="433"/>
        <v>199.03916501550003</v>
      </c>
      <c r="CH1010">
        <f t="shared" si="434"/>
        <v>-50.615726063499999</v>
      </c>
      <c r="CI1010">
        <f t="shared" si="435"/>
        <v>166.03</v>
      </c>
      <c r="CJ1010">
        <f t="shared" si="436"/>
        <v>199.03916501550003</v>
      </c>
      <c r="CK1010" s="1">
        <f t="shared" si="437"/>
        <v>-2.5947701190000005</v>
      </c>
      <c r="CL1010" s="1">
        <f t="shared" si="438"/>
        <v>-1.1758E-6</v>
      </c>
      <c r="CM1010">
        <f t="shared" si="439"/>
        <v>-355.1925</v>
      </c>
      <c r="CN1010">
        <f t="shared" si="440"/>
        <v>-7.317650119500013</v>
      </c>
      <c r="CO1010">
        <f t="shared" si="441"/>
        <v>-3.5756398799901667E-2</v>
      </c>
      <c r="CP1010" s="3">
        <f t="shared" si="442"/>
        <v>0.45479053261852648</v>
      </c>
      <c r="CQ1010" s="3">
        <f t="shared" si="443"/>
        <v>0.54520946738147347</v>
      </c>
      <c r="CR1010" s="3">
        <f t="shared" si="444"/>
        <v>-7.1076123859702914E-3</v>
      </c>
      <c r="CS1010" s="3">
        <f t="shared" si="445"/>
        <v>-3.2207595510020084E-9</v>
      </c>
      <c r="CT1010" s="3">
        <f t="shared" si="446"/>
        <v>-0.97294577038550834</v>
      </c>
      <c r="CU1010" s="3">
        <f t="shared" si="447"/>
        <v>-2.0044558184445189E-2</v>
      </c>
      <c r="CV1010" s="3">
        <f t="shared" si="448"/>
        <v>-9.7944176683296516E-5</v>
      </c>
      <c r="CX1010" s="1">
        <f t="shared" si="449"/>
        <v>474.18</v>
      </c>
      <c r="CY1010">
        <f t="shared" si="450"/>
        <v>-110.68166600000001</v>
      </c>
      <c r="CZ1010" s="1">
        <f t="shared" si="451"/>
        <v>-355.1925</v>
      </c>
      <c r="DA1010" s="1">
        <f t="shared" si="452"/>
        <v>-8.3410258000000006</v>
      </c>
      <c r="DB1010" s="1">
        <f t="shared" si="453"/>
        <v>-1.1758E-6</v>
      </c>
      <c r="DC1010">
        <f t="shared" si="454"/>
        <v>7.421860010965503E-5</v>
      </c>
      <c r="DD1010" t="str">
        <f t="shared" si="455"/>
        <v>97-65-4</v>
      </c>
      <c r="DE1010" t="b">
        <f t="shared" si="456"/>
        <v>1</v>
      </c>
    </row>
    <row r="1011" spans="1:109" x14ac:dyDescent="0.25">
      <c r="A1011" t="s">
        <v>1017</v>
      </c>
      <c r="B1011">
        <v>1.9446000000000001</v>
      </c>
      <c r="C1011">
        <v>16.28</v>
      </c>
      <c r="D1011">
        <v>34.509</v>
      </c>
      <c r="E1011">
        <v>52.734000000000002</v>
      </c>
      <c r="F1011">
        <v>0</v>
      </c>
      <c r="G1011" s="1">
        <v>-4.1874E-3</v>
      </c>
      <c r="H1011" s="1">
        <v>6.8569000000000004E-6</v>
      </c>
      <c r="I1011">
        <v>0</v>
      </c>
      <c r="J1011">
        <v>0</v>
      </c>
      <c r="K1011" s="1">
        <v>-1.9463E-5</v>
      </c>
      <c r="L1011" s="1">
        <v>4.1517000000000004E-3</v>
      </c>
      <c r="M1011">
        <v>0</v>
      </c>
      <c r="N1011">
        <v>0</v>
      </c>
      <c r="O1011" s="1">
        <v>-5.8652000000000001E-8</v>
      </c>
      <c r="P1011">
        <v>0</v>
      </c>
      <c r="Q1011" s="1">
        <v>-2.4237000000000001E-8</v>
      </c>
      <c r="R1011" s="1">
        <v>1.2233999999999999E-9</v>
      </c>
      <c r="S1011">
        <v>0</v>
      </c>
      <c r="T1011">
        <v>0</v>
      </c>
      <c r="U1011" s="1">
        <v>-4.3423000000000003E-3</v>
      </c>
      <c r="V1011">
        <v>0</v>
      </c>
      <c r="W1011">
        <v>-0.73643000000000003</v>
      </c>
      <c r="X1011">
        <v>0.56420000000000003</v>
      </c>
      <c r="Y1011">
        <v>0</v>
      </c>
      <c r="Z1011">
        <v>0</v>
      </c>
      <c r="AA1011">
        <v>-2.8214999999999999</v>
      </c>
      <c r="AB1011" s="1">
        <v>4.0307999999999997E-2</v>
      </c>
      <c r="AC1011">
        <v>0</v>
      </c>
      <c r="AD1011">
        <v>0</v>
      </c>
      <c r="AE1011" s="1">
        <v>-2.8419000000000001E-3</v>
      </c>
      <c r="AF1011">
        <v>0</v>
      </c>
      <c r="AG1011" s="1">
        <v>-4.3455999999999998E-3</v>
      </c>
      <c r="AH1011">
        <v>0</v>
      </c>
      <c r="AI1011">
        <v>-7.2037000000000004</v>
      </c>
      <c r="AJ1011">
        <v>-2.8401000000000001</v>
      </c>
      <c r="AK1011">
        <v>-1.5422</v>
      </c>
      <c r="AL1011" s="1">
        <v>-4.1459000000000001E-7</v>
      </c>
      <c r="AM1011" s="1">
        <v>-1.9039999999999999E-4</v>
      </c>
      <c r="AN1011">
        <v>-2.7913000000000001</v>
      </c>
      <c r="AO1011">
        <v>-36.929000000000002</v>
      </c>
      <c r="AP1011">
        <v>-0.50049999999999994</v>
      </c>
      <c r="AQ1011" s="1">
        <v>-1.048E-2</v>
      </c>
      <c r="AR1011" s="1">
        <v>-1.0441000000000001E-3</v>
      </c>
      <c r="AS1011" s="1">
        <v>-3.7541999999999999E-2</v>
      </c>
      <c r="AT1011">
        <v>-1.4204000000000001</v>
      </c>
      <c r="AU1011" s="1">
        <v>-6.3211000000000001E-7</v>
      </c>
      <c r="AV1011">
        <v>0</v>
      </c>
      <c r="AW1011">
        <v>0</v>
      </c>
      <c r="AX1011" s="1">
        <v>-1.9445000000000001E-4</v>
      </c>
      <c r="AY1011" s="1">
        <v>-1.9513000000000001E-4</v>
      </c>
      <c r="AZ1011" s="1">
        <v>-1.2167999999999999E-5</v>
      </c>
      <c r="BA1011" s="1">
        <v>-1.1002E-7</v>
      </c>
      <c r="BB1011">
        <v>0</v>
      </c>
      <c r="BC1011">
        <v>0</v>
      </c>
      <c r="BD1011" s="1">
        <v>-2.1435999999999999E-5</v>
      </c>
      <c r="BE1011" s="1">
        <v>5.7122000000000002E-9</v>
      </c>
      <c r="BF1011">
        <v>0</v>
      </c>
      <c r="BG1011">
        <v>0</v>
      </c>
      <c r="BH1011">
        <v>-3.1438999999999999</v>
      </c>
      <c r="BI1011">
        <v>0</v>
      </c>
      <c r="BJ1011">
        <v>0</v>
      </c>
      <c r="BK1011" s="1">
        <v>6.9831000000000003E-5</v>
      </c>
      <c r="BL1011">
        <v>0</v>
      </c>
      <c r="BM1011" s="1">
        <v>3.7938999999999997E-5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0.28098000000000001</v>
      </c>
      <c r="BX1011">
        <v>0</v>
      </c>
      <c r="BY1011">
        <v>2.8626999999999998</v>
      </c>
      <c r="BZ1011">
        <v>0</v>
      </c>
      <c r="CA1011" s="1">
        <v>-2.9043E-4</v>
      </c>
      <c r="CC1011" t="str">
        <f t="shared" si="429"/>
        <v>99-34-3</v>
      </c>
      <c r="CD1011">
        <f t="shared" si="430"/>
        <v>18.224600000000002</v>
      </c>
      <c r="CE1011" s="1">
        <f t="shared" si="431"/>
        <v>-0.54976118210999991</v>
      </c>
      <c r="CF1011">
        <f t="shared" si="432"/>
        <v>-3.1437877699999999</v>
      </c>
      <c r="CG1011">
        <f t="shared" si="433"/>
        <v>11.573238360124403</v>
      </c>
      <c r="CH1011">
        <f t="shared" si="434"/>
        <v>-2.9578126877656001</v>
      </c>
      <c r="CI1011">
        <f t="shared" si="435"/>
        <v>34.509</v>
      </c>
      <c r="CJ1011">
        <f t="shared" si="436"/>
        <v>11.573238360124403</v>
      </c>
      <c r="CK1011" s="1">
        <f t="shared" si="437"/>
        <v>-0.87083394789000024</v>
      </c>
      <c r="CL1011" s="1">
        <f t="shared" si="438"/>
        <v>-1.227802E-5</v>
      </c>
      <c r="CM1011">
        <f t="shared" si="439"/>
        <v>-44.102790814590001</v>
      </c>
      <c r="CN1011">
        <f t="shared" si="440"/>
        <v>-1.1088629519466007</v>
      </c>
      <c r="CO1011">
        <f t="shared" si="441"/>
        <v>-2.6163232219533761E-4</v>
      </c>
      <c r="CP1011" s="3">
        <f t="shared" si="442"/>
        <v>0.74885685305297822</v>
      </c>
      <c r="CQ1011" s="3">
        <f t="shared" si="443"/>
        <v>0.25114314694702167</v>
      </c>
      <c r="CR1011" s="3">
        <f t="shared" si="444"/>
        <v>-1.8897388210281574E-2</v>
      </c>
      <c r="CS1011" s="3">
        <f t="shared" si="445"/>
        <v>-2.6643714448177366E-7</v>
      </c>
      <c r="CT1011" s="3">
        <f t="shared" si="446"/>
        <v>-0.95704532557499966</v>
      </c>
      <c r="CU1011" s="3">
        <f t="shared" si="447"/>
        <v>-2.4062697286556179E-2</v>
      </c>
      <c r="CV1011" s="3">
        <f t="shared" si="448"/>
        <v>-5.6775089818929376E-6</v>
      </c>
      <c r="CX1011" s="1">
        <f t="shared" si="449"/>
        <v>52.734000000000002</v>
      </c>
      <c r="CY1011">
        <f t="shared" si="450"/>
        <v>-7.2108875000000001</v>
      </c>
      <c r="CZ1011" s="1">
        <f t="shared" si="451"/>
        <v>-44.102790814590001</v>
      </c>
      <c r="DA1011" s="1">
        <f t="shared" si="452"/>
        <v>-1.4205951300000002</v>
      </c>
      <c r="DB1011" s="1">
        <f t="shared" si="453"/>
        <v>-1.227802E-5</v>
      </c>
      <c r="DC1011">
        <f t="shared" si="454"/>
        <v>5.4181858003966598E-6</v>
      </c>
      <c r="DD1011" t="str">
        <f t="shared" si="455"/>
        <v>99-34-3</v>
      </c>
      <c r="DE1011" t="b">
        <f t="shared" si="456"/>
        <v>1</v>
      </c>
    </row>
    <row r="1012" spans="1:109" x14ac:dyDescent="0.25">
      <c r="A1012" t="s">
        <v>1018</v>
      </c>
      <c r="B1012">
        <v>8.7605000000000004</v>
      </c>
      <c r="C1012">
        <v>73.272000000000006</v>
      </c>
      <c r="D1012">
        <v>16.544</v>
      </c>
      <c r="E1012">
        <v>98.575999999999993</v>
      </c>
      <c r="F1012">
        <v>0</v>
      </c>
      <c r="G1012">
        <v>-3.6518000000000002</v>
      </c>
      <c r="H1012">
        <v>1.8764000000000001</v>
      </c>
      <c r="I1012">
        <v>0</v>
      </c>
      <c r="J1012">
        <v>0</v>
      </c>
      <c r="K1012">
        <v>-1.7968</v>
      </c>
      <c r="L1012">
        <v>0.18726999999999999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s="1">
        <v>-7.3730999999999996E-3</v>
      </c>
      <c r="X1012" s="1">
        <v>3.5382E-3</v>
      </c>
      <c r="Y1012">
        <v>0</v>
      </c>
      <c r="Z1012">
        <v>0</v>
      </c>
      <c r="AA1012" s="1">
        <v>-3.9477999999999996E-3</v>
      </c>
      <c r="AB1012" s="1">
        <v>2.8719999999999999E-4</v>
      </c>
      <c r="AC1012">
        <v>0</v>
      </c>
      <c r="AD1012">
        <v>0</v>
      </c>
      <c r="AE1012">
        <v>-6.6589</v>
      </c>
      <c r="AF1012">
        <v>0</v>
      </c>
      <c r="AG1012">
        <v>0</v>
      </c>
      <c r="AH1012">
        <v>0</v>
      </c>
      <c r="AI1012" s="1">
        <v>-1.3153E-2</v>
      </c>
      <c r="AJ1012">
        <v>-3.8226</v>
      </c>
      <c r="AK1012">
        <v>-40.258000000000003</v>
      </c>
      <c r="AL1012">
        <v>0</v>
      </c>
      <c r="AM1012">
        <v>0</v>
      </c>
      <c r="AN1012" s="1">
        <v>-4.4400999999999998E-3</v>
      </c>
      <c r="AO1012" s="1">
        <v>-7.6127E-2</v>
      </c>
      <c r="AP1012">
        <v>-6.2312000000000003</v>
      </c>
      <c r="AQ1012">
        <v>-12.875</v>
      </c>
      <c r="AR1012">
        <v>-12.496</v>
      </c>
      <c r="AS1012">
        <v>-0.10135</v>
      </c>
      <c r="AT1012">
        <v>-38.052999999999997</v>
      </c>
      <c r="AU1012">
        <v>-2.6375999999999999</v>
      </c>
      <c r="AV1012">
        <v>0</v>
      </c>
      <c r="AW1012">
        <v>0</v>
      </c>
      <c r="AX1012">
        <v>-4.9162999999999997</v>
      </c>
      <c r="AY1012">
        <v>-9.6865000000000006</v>
      </c>
      <c r="AZ1012" s="1">
        <v>-4.5241999999999999E-3</v>
      </c>
      <c r="BA1012">
        <v>0</v>
      </c>
      <c r="BB1012">
        <v>0</v>
      </c>
      <c r="BC1012">
        <v>0</v>
      </c>
      <c r="BD1012">
        <v>-4.1353</v>
      </c>
      <c r="BE1012">
        <v>0</v>
      </c>
      <c r="BF1012">
        <v>0</v>
      </c>
      <c r="BG1012">
        <v>0</v>
      </c>
      <c r="BH1012" s="1">
        <v>-7.2667000000000001E-3</v>
      </c>
      <c r="BI1012">
        <v>0</v>
      </c>
      <c r="BJ1012">
        <v>0</v>
      </c>
      <c r="BK1012">
        <v>0.86373999999999995</v>
      </c>
      <c r="BL1012">
        <v>0</v>
      </c>
      <c r="BM1012">
        <v>6.8509000000000002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 s="1">
        <v>1.6274E-3</v>
      </c>
      <c r="BX1012">
        <v>0</v>
      </c>
      <c r="BY1012" s="1">
        <v>1.3398999999999999E-2</v>
      </c>
      <c r="BZ1012">
        <v>0</v>
      </c>
      <c r="CA1012">
        <v>-3.5871</v>
      </c>
      <c r="CC1012" t="str">
        <f t="shared" si="429"/>
        <v>100-69-6</v>
      </c>
      <c r="CD1012">
        <f t="shared" si="430"/>
        <v>82.032499999999999</v>
      </c>
      <c r="CE1012" s="1">
        <f t="shared" si="431"/>
        <v>-39.257450000000006</v>
      </c>
      <c r="CF1012">
        <f t="shared" si="432"/>
        <v>-7.7296664000000002</v>
      </c>
      <c r="CG1012">
        <f t="shared" si="433"/>
        <v>31.652958099999992</v>
      </c>
      <c r="CH1012">
        <f t="shared" si="434"/>
        <v>-3.3924255000000008</v>
      </c>
      <c r="CI1012">
        <f t="shared" si="435"/>
        <v>16.544</v>
      </c>
      <c r="CJ1012">
        <f t="shared" si="436"/>
        <v>31.652958099999992</v>
      </c>
      <c r="CK1012" s="1">
        <f t="shared" si="437"/>
        <v>-8.4820499999999939</v>
      </c>
      <c r="CL1012" s="1">
        <f t="shared" si="438"/>
        <v>-4.5241999999999999E-3</v>
      </c>
      <c r="CM1012">
        <f t="shared" si="439"/>
        <v>-44.1611671</v>
      </c>
      <c r="CN1012">
        <f t="shared" si="440"/>
        <v>4.4500392000000009</v>
      </c>
      <c r="CO1012">
        <f t="shared" si="441"/>
        <v>-7.4400000000274247E-4</v>
      </c>
      <c r="CP1012" s="3">
        <f t="shared" si="442"/>
        <v>0.34325817753216264</v>
      </c>
      <c r="CQ1012" s="3">
        <f t="shared" si="443"/>
        <v>0.65674182246783741</v>
      </c>
      <c r="CR1012" s="3">
        <f t="shared" si="444"/>
        <v>-0.17598724762673343</v>
      </c>
      <c r="CS1012" s="3">
        <f t="shared" si="445"/>
        <v>-9.386899460777383E-5</v>
      </c>
      <c r="CT1012" s="3">
        <f t="shared" si="446"/>
        <v>-0.91626461172868112</v>
      </c>
      <c r="CU1012" s="3">
        <f t="shared" si="447"/>
        <v>9.2330291691167993E-2</v>
      </c>
      <c r="CV1012" s="3">
        <f t="shared" si="448"/>
        <v>-1.5436658854259574E-5</v>
      </c>
      <c r="CX1012" s="1">
        <f t="shared" si="449"/>
        <v>98.575999999999993</v>
      </c>
      <c r="CY1012">
        <f t="shared" si="450"/>
        <v>-6.672053</v>
      </c>
      <c r="CZ1012" s="1">
        <f t="shared" si="451"/>
        <v>-44.1611671</v>
      </c>
      <c r="DA1012" s="1">
        <f t="shared" si="452"/>
        <v>-47.7395</v>
      </c>
      <c r="DB1012" s="1">
        <f t="shared" si="453"/>
        <v>-4.5241999999999999E-3</v>
      </c>
      <c r="DC1012">
        <f t="shared" si="454"/>
        <v>1.2622747930648993E-5</v>
      </c>
      <c r="DD1012" t="str">
        <f t="shared" si="455"/>
        <v>100-69-6</v>
      </c>
      <c r="DE1012" t="b">
        <f t="shared" si="456"/>
        <v>1</v>
      </c>
    </row>
    <row r="1013" spans="1:109" x14ac:dyDescent="0.25">
      <c r="A1013" t="s">
        <v>1019</v>
      </c>
      <c r="B1013" s="1">
        <v>7.9990000000000006E-2</v>
      </c>
      <c r="C1013">
        <v>0.67145999999999995</v>
      </c>
      <c r="D1013">
        <v>1.8644000000000001</v>
      </c>
      <c r="E1013">
        <v>2.6158999999999999</v>
      </c>
      <c r="F1013">
        <v>0</v>
      </c>
      <c r="G1013" s="1">
        <v>-3.1163E-2</v>
      </c>
      <c r="H1013" s="1">
        <v>2.0686E-2</v>
      </c>
      <c r="I1013">
        <v>0</v>
      </c>
      <c r="J1013">
        <v>0</v>
      </c>
      <c r="K1013" s="1">
        <v>-1.5523E-2</v>
      </c>
      <c r="L1013" s="1">
        <v>2.0041999999999998E-3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s="1">
        <v>-1.9079000000000001E-4</v>
      </c>
      <c r="X1013" s="1">
        <v>1.1901E-4</v>
      </c>
      <c r="Y1013">
        <v>0</v>
      </c>
      <c r="Z1013">
        <v>0</v>
      </c>
      <c r="AA1013" s="1">
        <v>-1.0451E-4</v>
      </c>
      <c r="AB1013" s="1">
        <v>9.8877000000000002E-6</v>
      </c>
      <c r="AC1013">
        <v>0</v>
      </c>
      <c r="AD1013">
        <v>0</v>
      </c>
      <c r="AE1013" s="1">
        <v>-7.7576000000000006E-2</v>
      </c>
      <c r="AF1013">
        <v>0</v>
      </c>
      <c r="AG1013">
        <v>0</v>
      </c>
      <c r="AH1013">
        <v>0</v>
      </c>
      <c r="AI1013" s="1">
        <v>-4.7477000000000001E-4</v>
      </c>
      <c r="AJ1013">
        <v>-0.28838000000000003</v>
      </c>
      <c r="AK1013">
        <v>-1.7634000000000001</v>
      </c>
      <c r="AL1013">
        <v>0</v>
      </c>
      <c r="AM1013">
        <v>0</v>
      </c>
      <c r="AN1013" s="1">
        <v>-7.0306000000000003E-4</v>
      </c>
      <c r="AO1013" s="1">
        <v>-9.6065000000000005E-3</v>
      </c>
      <c r="AP1013" s="1">
        <v>-6.6351999999999994E-2</v>
      </c>
      <c r="AQ1013">
        <v>-0.13883000000000001</v>
      </c>
      <c r="AR1013">
        <v>-0.13186</v>
      </c>
      <c r="AS1013" s="1">
        <v>-1.7618E-3</v>
      </c>
      <c r="AT1013">
        <v>-0.47533999999999998</v>
      </c>
      <c r="AU1013" s="1">
        <v>-7.6784999999999994E-6</v>
      </c>
      <c r="AV1013">
        <v>0</v>
      </c>
      <c r="AW1013">
        <v>0</v>
      </c>
      <c r="AX1013" s="1">
        <v>-2.3143999999999999E-4</v>
      </c>
      <c r="AY1013" s="1">
        <v>-2.3923999999999999E-4</v>
      </c>
      <c r="AZ1013" s="1">
        <v>-2.7766000000000001E-5</v>
      </c>
      <c r="BA1013">
        <v>0</v>
      </c>
      <c r="BB1013">
        <v>0</v>
      </c>
      <c r="BC1013">
        <v>0</v>
      </c>
      <c r="BD1013" s="1">
        <v>-3.8815000000000002E-2</v>
      </c>
      <c r="BE1013">
        <v>0</v>
      </c>
      <c r="BF1013">
        <v>0</v>
      </c>
      <c r="BG1013">
        <v>0</v>
      </c>
      <c r="BH1013" s="1">
        <v>-2.062E-4</v>
      </c>
      <c r="BI1013">
        <v>0</v>
      </c>
      <c r="BJ1013">
        <v>0</v>
      </c>
      <c r="BK1013" s="1">
        <v>8.5304000000000005E-3</v>
      </c>
      <c r="BL1013">
        <v>0</v>
      </c>
      <c r="BM1013" s="1">
        <v>6.8139000000000005E-2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s="1">
        <v>4.8338999999999999E-5</v>
      </c>
      <c r="BX1013">
        <v>0</v>
      </c>
      <c r="BY1013" s="1">
        <v>3.9955999999999998E-4</v>
      </c>
      <c r="BZ1013">
        <v>0</v>
      </c>
      <c r="CA1013" s="1">
        <v>-3.8124999999999999E-2</v>
      </c>
      <c r="CC1013" t="str">
        <f t="shared" si="429"/>
        <v>101-80-4</v>
      </c>
      <c r="CD1013">
        <f t="shared" si="430"/>
        <v>0.75144999999999995</v>
      </c>
      <c r="CE1013" s="1">
        <f t="shared" si="431"/>
        <v>-0.33904291850000001</v>
      </c>
      <c r="CF1013">
        <f t="shared" si="432"/>
        <v>-7.7117298999999986E-2</v>
      </c>
      <c r="CG1013">
        <f t="shared" si="433"/>
        <v>0.31112758019999998</v>
      </c>
      <c r="CH1013">
        <f t="shared" si="434"/>
        <v>-2.4162202300000001E-2</v>
      </c>
      <c r="CI1013">
        <f t="shared" si="435"/>
        <v>1.8644000000000001</v>
      </c>
      <c r="CJ1013">
        <f t="shared" si="436"/>
        <v>0.31112758019999998</v>
      </c>
      <c r="CK1013" s="1">
        <f t="shared" si="437"/>
        <v>-0.13653632149999995</v>
      </c>
      <c r="CL1013" s="1">
        <f t="shared" si="438"/>
        <v>-2.7766000000000001E-5</v>
      </c>
      <c r="CM1013">
        <f t="shared" si="439"/>
        <v>-2.06208956</v>
      </c>
      <c r="CN1013">
        <f t="shared" si="440"/>
        <v>2.3257632299999997E-2</v>
      </c>
      <c r="CO1013">
        <f t="shared" si="441"/>
        <v>1.3156499999977811E-4</v>
      </c>
      <c r="CP1013" s="3">
        <f t="shared" si="442"/>
        <v>0.85698752659738875</v>
      </c>
      <c r="CQ1013" s="3">
        <f t="shared" si="443"/>
        <v>0.14301247340261139</v>
      </c>
      <c r="CR1013" s="3">
        <f t="shared" si="444"/>
        <v>-6.2760096788774311E-2</v>
      </c>
      <c r="CS1013" s="3">
        <f t="shared" si="445"/>
        <v>-1.2762881175446843E-5</v>
      </c>
      <c r="CT1013" s="3">
        <f t="shared" si="446"/>
        <v>-0.94785723645499764</v>
      </c>
      <c r="CU1013" s="3">
        <f t="shared" si="447"/>
        <v>1.0690571110967891E-2</v>
      </c>
      <c r="CV1013" s="3">
        <f t="shared" si="448"/>
        <v>6.0474986020486638E-5</v>
      </c>
      <c r="CX1013" s="1">
        <f t="shared" si="449"/>
        <v>2.6158999999999999</v>
      </c>
      <c r="CY1013">
        <f t="shared" si="450"/>
        <v>-7.8050770000000005E-2</v>
      </c>
      <c r="CZ1013" s="1">
        <f t="shared" si="451"/>
        <v>-2.06208956</v>
      </c>
      <c r="DA1013" s="1">
        <f t="shared" si="452"/>
        <v>-0.47557923999999996</v>
      </c>
      <c r="DB1013" s="1">
        <f t="shared" si="453"/>
        <v>-2.7766000000000001E-5</v>
      </c>
      <c r="DC1013">
        <f t="shared" si="454"/>
        <v>5.8360029053101874E-5</v>
      </c>
      <c r="DD1013" t="str">
        <f t="shared" si="455"/>
        <v>101-80-4</v>
      </c>
      <c r="DE1013" t="b">
        <f t="shared" si="456"/>
        <v>1</v>
      </c>
    </row>
    <row r="1014" spans="1:109" x14ac:dyDescent="0.25">
      <c r="A1014" t="s">
        <v>1020</v>
      </c>
      <c r="B1014">
        <v>12.157999999999999</v>
      </c>
      <c r="C1014">
        <v>107.72</v>
      </c>
      <c r="D1014">
        <v>13.813000000000001</v>
      </c>
      <c r="E1014">
        <v>133.69</v>
      </c>
      <c r="F1014">
        <v>0</v>
      </c>
      <c r="G1014">
        <v>-4.7976000000000001</v>
      </c>
      <c r="H1014">
        <v>1.2341</v>
      </c>
      <c r="I1014">
        <v>0</v>
      </c>
      <c r="J1014">
        <v>0.1779</v>
      </c>
      <c r="K1014">
        <v>0</v>
      </c>
      <c r="L1014" s="1">
        <v>7.5839000000000002E-3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-3.2115</v>
      </c>
      <c r="AF1014">
        <v>0</v>
      </c>
      <c r="AG1014">
        <v>0</v>
      </c>
      <c r="AH1014">
        <v>0</v>
      </c>
      <c r="AI1014">
        <v>0</v>
      </c>
      <c r="AJ1014">
        <v>-1.2556</v>
      </c>
      <c r="AK1014">
        <v>-8.2421000000000006</v>
      </c>
      <c r="AL1014">
        <v>0</v>
      </c>
      <c r="AM1014">
        <v>0</v>
      </c>
      <c r="AN1014">
        <v>0</v>
      </c>
      <c r="AO1014">
        <v>0</v>
      </c>
      <c r="AP1014">
        <v>-74.894000000000005</v>
      </c>
      <c r="AQ1014">
        <v>-20.824000000000002</v>
      </c>
      <c r="AR1014">
        <v>-3.0164</v>
      </c>
      <c r="AS1014" s="1">
        <v>-2.1634E-2</v>
      </c>
      <c r="AT1014">
        <v>-100.31</v>
      </c>
      <c r="AU1014">
        <v>-2.1034000000000002</v>
      </c>
      <c r="AV1014">
        <v>0</v>
      </c>
      <c r="AW1014">
        <v>0</v>
      </c>
      <c r="AX1014">
        <v>-12.061</v>
      </c>
      <c r="AY1014">
        <v>-20.661000000000001</v>
      </c>
      <c r="AZ1014" s="1">
        <v>-1.3865000000000001E-2</v>
      </c>
      <c r="BA1014">
        <v>0</v>
      </c>
      <c r="BB1014">
        <v>0</v>
      </c>
      <c r="BC1014">
        <v>0</v>
      </c>
      <c r="BD1014" s="1">
        <v>-1.1211E-2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0.14637</v>
      </c>
      <c r="BL1014">
        <v>0</v>
      </c>
      <c r="BM1014">
        <v>0.21712999999999999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-0.35243999999999998</v>
      </c>
      <c r="CC1014" t="str">
        <f t="shared" si="429"/>
        <v>103-09-3</v>
      </c>
      <c r="CD1014">
        <f t="shared" si="430"/>
        <v>119.878</v>
      </c>
      <c r="CE1014" s="1">
        <f t="shared" si="431"/>
        <v>-112.92043400000001</v>
      </c>
      <c r="CF1014">
        <f t="shared" si="432"/>
        <v>-0.36349999999999999</v>
      </c>
      <c r="CG1014">
        <f t="shared" si="433"/>
        <v>3.2160498999999856</v>
      </c>
      <c r="CH1014">
        <f t="shared" si="434"/>
        <v>-3.3780161</v>
      </c>
      <c r="CI1014">
        <f t="shared" si="435"/>
        <v>13.813000000000001</v>
      </c>
      <c r="CJ1014">
        <f t="shared" si="436"/>
        <v>3.2160498999999856</v>
      </c>
      <c r="CK1014" s="1">
        <f t="shared" si="437"/>
        <v>-8.0505659999999892</v>
      </c>
      <c r="CL1014" s="1">
        <f t="shared" si="438"/>
        <v>-1.3865000000000001E-2</v>
      </c>
      <c r="CM1014">
        <f t="shared" si="439"/>
        <v>-9.4977</v>
      </c>
      <c r="CN1014">
        <f t="shared" si="440"/>
        <v>0.53016709999999989</v>
      </c>
      <c r="CO1014">
        <f t="shared" si="441"/>
        <v>-2.9140000000023036E-3</v>
      </c>
      <c r="CP1014" s="3">
        <f t="shared" si="442"/>
        <v>0.81114331575245502</v>
      </c>
      <c r="CQ1014" s="3">
        <f t="shared" si="443"/>
        <v>0.18885668424754504</v>
      </c>
      <c r="CR1014" s="3">
        <f t="shared" si="444"/>
        <v>-0.47275485404502782</v>
      </c>
      <c r="CS1014" s="3">
        <f t="shared" si="445"/>
        <v>-8.1419692122694477E-4</v>
      </c>
      <c r="CT1014" s="3">
        <f t="shared" si="446"/>
        <v>-0.55773516759734243</v>
      </c>
      <c r="CU1014" s="3">
        <f t="shared" si="447"/>
        <v>3.1133099210661208E-2</v>
      </c>
      <c r="CV1014" s="3">
        <f t="shared" si="448"/>
        <v>-1.7111935293596774E-4</v>
      </c>
      <c r="CX1014" s="1">
        <f t="shared" si="449"/>
        <v>133.69</v>
      </c>
      <c r="CY1014">
        <f t="shared" si="450"/>
        <v>-3.2115</v>
      </c>
      <c r="CZ1014" s="1">
        <f t="shared" si="451"/>
        <v>-9.4977</v>
      </c>
      <c r="DA1014" s="1">
        <f t="shared" si="452"/>
        <v>-120.971</v>
      </c>
      <c r="DB1014" s="1">
        <f t="shared" si="453"/>
        <v>-1.3865000000000001E-2</v>
      </c>
      <c r="DC1014">
        <f t="shared" si="454"/>
        <v>3.0406163512615184E-5</v>
      </c>
      <c r="DD1014" t="str">
        <f t="shared" si="455"/>
        <v>103-09-3</v>
      </c>
      <c r="DE1014" t="b">
        <f t="shared" si="456"/>
        <v>1</v>
      </c>
    </row>
    <row r="1015" spans="1:109" x14ac:dyDescent="0.25">
      <c r="A1015" t="s">
        <v>1021</v>
      </c>
      <c r="B1015">
        <v>2.3346</v>
      </c>
      <c r="C1015">
        <v>19.667999999999999</v>
      </c>
      <c r="D1015">
        <v>3.2479</v>
      </c>
      <c r="E1015">
        <v>25.251000000000001</v>
      </c>
      <c r="F1015">
        <v>0</v>
      </c>
      <c r="G1015">
        <v>-0.76417999999999997</v>
      </c>
      <c r="H1015">
        <v>0.15004000000000001</v>
      </c>
      <c r="I1015">
        <v>0</v>
      </c>
      <c r="J1015">
        <v>0.14138999999999999</v>
      </c>
      <c r="K1015">
        <v>0</v>
      </c>
      <c r="L1015" s="1">
        <v>3.7626E-2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-0.30318000000000001</v>
      </c>
      <c r="AF1015">
        <v>0</v>
      </c>
      <c r="AG1015">
        <v>0</v>
      </c>
      <c r="AH1015">
        <v>0</v>
      </c>
      <c r="AI1015">
        <v>0</v>
      </c>
      <c r="AJ1015">
        <v>-0.52059</v>
      </c>
      <c r="AK1015">
        <v>-3.6200999999999999</v>
      </c>
      <c r="AL1015">
        <v>0</v>
      </c>
      <c r="AM1015">
        <v>0</v>
      </c>
      <c r="AN1015">
        <v>0</v>
      </c>
      <c r="AO1015">
        <v>0</v>
      </c>
      <c r="AP1015">
        <v>-9.2553999999999998</v>
      </c>
      <c r="AQ1015">
        <v>-6.2718999999999996</v>
      </c>
      <c r="AR1015">
        <v>-1.7703</v>
      </c>
      <c r="AS1015">
        <v>-0.15737000000000001</v>
      </c>
      <c r="AT1015">
        <v>-18.693999999999999</v>
      </c>
      <c r="AU1015">
        <v>-0.39837</v>
      </c>
      <c r="AV1015">
        <v>0</v>
      </c>
      <c r="AW1015">
        <v>0</v>
      </c>
      <c r="AX1015">
        <v>-1.5559000000000001</v>
      </c>
      <c r="AY1015">
        <v>-2.1101999999999999</v>
      </c>
      <c r="AZ1015" s="1">
        <v>-1.1249999999999999E-3</v>
      </c>
      <c r="BA1015">
        <v>0</v>
      </c>
      <c r="BB1015">
        <v>0</v>
      </c>
      <c r="BC1015" s="1">
        <v>5.1330999999999998E-3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 s="1">
        <v>6.2233999999999998E-2</v>
      </c>
      <c r="BL1015">
        <v>0</v>
      </c>
      <c r="BM1015">
        <v>0.19869999999999999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-0.26613999999999999</v>
      </c>
      <c r="CC1015" t="str">
        <f t="shared" si="429"/>
        <v>104-61-0</v>
      </c>
      <c r="CD1015">
        <f t="shared" si="430"/>
        <v>22.002600000000001</v>
      </c>
      <c r="CE1015" s="1">
        <f t="shared" si="431"/>
        <v>-19.40924</v>
      </c>
      <c r="CF1015">
        <f t="shared" si="432"/>
        <v>-0.260934</v>
      </c>
      <c r="CG1015">
        <f t="shared" si="433"/>
        <v>1.8973020000000005</v>
      </c>
      <c r="CH1015">
        <f t="shared" si="434"/>
        <v>-0.4351239999999999</v>
      </c>
      <c r="CI1015">
        <f t="shared" si="435"/>
        <v>3.2479</v>
      </c>
      <c r="CJ1015">
        <f t="shared" si="436"/>
        <v>1.8973020000000005</v>
      </c>
      <c r="CK1015" s="1">
        <f t="shared" si="437"/>
        <v>-1.3949599999999975</v>
      </c>
      <c r="CL1015" s="1">
        <f t="shared" si="438"/>
        <v>-1.1249999999999999E-3</v>
      </c>
      <c r="CM1015">
        <f t="shared" si="439"/>
        <v>-4.1406900000000002</v>
      </c>
      <c r="CN1015">
        <f t="shared" si="440"/>
        <v>0.39295089999999988</v>
      </c>
      <c r="CO1015">
        <f t="shared" si="441"/>
        <v>1.3779000000023744E-3</v>
      </c>
      <c r="CP1015" s="3">
        <f t="shared" si="442"/>
        <v>0.63124829695704854</v>
      </c>
      <c r="CQ1015" s="3">
        <f t="shared" si="443"/>
        <v>0.36875170304295157</v>
      </c>
      <c r="CR1015" s="3">
        <f t="shared" si="444"/>
        <v>-0.27111860719948361</v>
      </c>
      <c r="CS1015" s="3">
        <f t="shared" si="445"/>
        <v>-2.186503076069705E-4</v>
      </c>
      <c r="CT1015" s="3">
        <f t="shared" si="446"/>
        <v>-0.80476723751565049</v>
      </c>
      <c r="CU1015" s="3">
        <f t="shared" si="447"/>
        <v>7.6372297919498566E-2</v>
      </c>
      <c r="CV1015" s="3">
        <f t="shared" si="448"/>
        <v>2.6780289675747897E-4</v>
      </c>
      <c r="CX1015" s="1">
        <f t="shared" si="449"/>
        <v>25.251000000000001</v>
      </c>
      <c r="CY1015">
        <f t="shared" si="450"/>
        <v>-0.30318000000000001</v>
      </c>
      <c r="CZ1015" s="1">
        <f t="shared" si="451"/>
        <v>-4.1406900000000002</v>
      </c>
      <c r="DA1015" s="1">
        <f t="shared" si="452"/>
        <v>-20.804199999999998</v>
      </c>
      <c r="DB1015" s="1">
        <f t="shared" si="453"/>
        <v>-1.1249999999999999E-3</v>
      </c>
      <c r="DC1015">
        <f t="shared" si="454"/>
        <v>7.1482317532088382E-5</v>
      </c>
      <c r="DD1015" t="str">
        <f t="shared" si="455"/>
        <v>104-61-0</v>
      </c>
      <c r="DE1015" t="b">
        <f t="shared" si="456"/>
        <v>1</v>
      </c>
    </row>
    <row r="1016" spans="1:109" x14ac:dyDescent="0.25">
      <c r="A1016" t="s">
        <v>1022</v>
      </c>
      <c r="B1016">
        <v>1.4901</v>
      </c>
      <c r="C1016">
        <v>14.86</v>
      </c>
      <c r="D1016">
        <v>0.54549999999999998</v>
      </c>
      <c r="E1016">
        <v>16.896000000000001</v>
      </c>
      <c r="F1016">
        <v>0</v>
      </c>
      <c r="G1016">
        <v>-0.33234000000000002</v>
      </c>
      <c r="H1016" s="1">
        <v>6.7348E-3</v>
      </c>
      <c r="I1016">
        <v>0</v>
      </c>
      <c r="J1016" s="1">
        <v>7.1231999999999998E-5</v>
      </c>
      <c r="K1016">
        <v>0</v>
      </c>
      <c r="L1016" s="1">
        <v>1.3387E-3</v>
      </c>
      <c r="M1016">
        <v>0</v>
      </c>
      <c r="N1016">
        <v>0</v>
      </c>
      <c r="O1016" s="1">
        <v>-1.0495E-4</v>
      </c>
      <c r="P1016">
        <v>0</v>
      </c>
      <c r="Q1016" s="1">
        <v>-1.094E-4</v>
      </c>
      <c r="R1016">
        <v>0</v>
      </c>
      <c r="S1016" s="1">
        <v>-1.9879000000000001E-4</v>
      </c>
      <c r="T1016">
        <v>0</v>
      </c>
      <c r="U1016" s="1">
        <v>-1.5497E-3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-0.32621</v>
      </c>
      <c r="AF1016">
        <v>0</v>
      </c>
      <c r="AG1016" s="1">
        <v>-1.9821999999999999E-3</v>
      </c>
      <c r="AH1016">
        <v>0</v>
      </c>
      <c r="AI1016">
        <v>0</v>
      </c>
      <c r="AJ1016" s="1">
        <v>-6.3782000000000005E-2</v>
      </c>
      <c r="AK1016">
        <v>-0.33637</v>
      </c>
      <c r="AL1016" s="1">
        <v>-1.0066E-6</v>
      </c>
      <c r="AM1016" s="1">
        <v>-5.7951999999999997E-5</v>
      </c>
      <c r="AN1016">
        <v>0</v>
      </c>
      <c r="AO1016">
        <v>0</v>
      </c>
      <c r="AP1016">
        <v>-14.449</v>
      </c>
      <c r="AQ1016" s="1">
        <v>-9.2051999999999995E-2</v>
      </c>
      <c r="AR1016" s="1">
        <v>-4.4296E-4</v>
      </c>
      <c r="AS1016" s="1">
        <v>-9.2070999999999993E-3</v>
      </c>
      <c r="AT1016">
        <v>-14.631</v>
      </c>
      <c r="AU1016" s="1">
        <v>-4.7248000000000004E-3</v>
      </c>
      <c r="AV1016">
        <v>0</v>
      </c>
      <c r="AW1016">
        <v>0</v>
      </c>
      <c r="AX1016">
        <v>-1.4631000000000001</v>
      </c>
      <c r="AY1016">
        <v>-1.5328999999999999</v>
      </c>
      <c r="AZ1016" s="1">
        <v>-1.9529E-3</v>
      </c>
      <c r="BA1016" s="1">
        <v>-2.0076999999999999E-6</v>
      </c>
      <c r="BB1016">
        <v>0</v>
      </c>
      <c r="BC1016" s="1">
        <v>1.1476E-6</v>
      </c>
      <c r="BD1016">
        <v>0</v>
      </c>
      <c r="BE1016">
        <v>0</v>
      </c>
      <c r="BF1016" s="1">
        <v>-1.4579999999999999E-5</v>
      </c>
      <c r="BG1016">
        <v>0</v>
      </c>
      <c r="BH1016">
        <v>0</v>
      </c>
      <c r="BI1016">
        <v>0</v>
      </c>
      <c r="BJ1016">
        <v>0</v>
      </c>
      <c r="BK1016" s="1">
        <v>2.2323999999999998E-5</v>
      </c>
      <c r="BL1016">
        <v>0</v>
      </c>
      <c r="BM1016" s="1">
        <v>1.0325000000000001E-6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 s="1">
        <v>-3.0675E-5</v>
      </c>
      <c r="CC1016" t="str">
        <f t="shared" si="429"/>
        <v>106-02-5</v>
      </c>
      <c r="CD1016">
        <f t="shared" si="430"/>
        <v>16.350099999999998</v>
      </c>
      <c r="CE1016" s="1">
        <f t="shared" si="431"/>
        <v>-16.018526860000001</v>
      </c>
      <c r="CF1016">
        <f t="shared" si="432"/>
        <v>-2.3356499999999999E-5</v>
      </c>
      <c r="CG1016">
        <f t="shared" si="433"/>
        <v>5.3916754999961559E-3</v>
      </c>
      <c r="CH1016">
        <f t="shared" si="434"/>
        <v>-0.326158108</v>
      </c>
      <c r="CI1016">
        <f t="shared" si="435"/>
        <v>0.54549999999999998</v>
      </c>
      <c r="CJ1016">
        <f t="shared" si="436"/>
        <v>5.3916754999961559E-3</v>
      </c>
      <c r="CK1016" s="1">
        <f t="shared" si="437"/>
        <v>-0.14537314000000023</v>
      </c>
      <c r="CL1016" s="1">
        <f t="shared" si="438"/>
        <v>-1.9549076999999999E-3</v>
      </c>
      <c r="CM1016">
        <f t="shared" si="439"/>
        <v>-0.4002109586</v>
      </c>
      <c r="CN1016">
        <f t="shared" si="440"/>
        <v>-1.9899845999999874E-3</v>
      </c>
      <c r="CO1016">
        <f t="shared" si="441"/>
        <v>1.3626845999959517E-3</v>
      </c>
      <c r="CP1016" s="3">
        <f t="shared" si="442"/>
        <v>0.99021282088696905</v>
      </c>
      <c r="CQ1016" s="3">
        <f t="shared" si="443"/>
        <v>9.7871791130308937E-3</v>
      </c>
      <c r="CR1016" s="3">
        <f t="shared" si="444"/>
        <v>-0.26388697899284419</v>
      </c>
      <c r="CS1016" s="3">
        <f t="shared" si="445"/>
        <v>-3.5486245063073448E-3</v>
      </c>
      <c r="CT1016" s="3">
        <f t="shared" si="446"/>
        <v>-0.72647850094442523</v>
      </c>
      <c r="CU1016" s="3">
        <f t="shared" si="447"/>
        <v>-3.6122974597389812E-3</v>
      </c>
      <c r="CV1016" s="3">
        <f t="shared" si="448"/>
        <v>2.4735980966841841E-3</v>
      </c>
      <c r="CX1016" s="1">
        <f t="shared" si="449"/>
        <v>16.896000000000001</v>
      </c>
      <c r="CY1016">
        <f t="shared" si="450"/>
        <v>-0.32819219999999999</v>
      </c>
      <c r="CZ1016" s="1">
        <f t="shared" si="451"/>
        <v>-0.4002109586</v>
      </c>
      <c r="DA1016" s="1">
        <f t="shared" si="452"/>
        <v>-16.163900000000002</v>
      </c>
      <c r="DB1016" s="1">
        <f t="shared" si="453"/>
        <v>-1.9549076999999999E-3</v>
      </c>
      <c r="DC1016">
        <f t="shared" si="454"/>
        <v>1.0309740175189627E-4</v>
      </c>
      <c r="DD1016" t="str">
        <f t="shared" si="455"/>
        <v>106-02-5</v>
      </c>
      <c r="DE1016" t="b">
        <f t="shared" si="456"/>
        <v>1</v>
      </c>
    </row>
    <row r="1017" spans="1:109" x14ac:dyDescent="0.25">
      <c r="A1017" t="s">
        <v>1023</v>
      </c>
      <c r="B1017">
        <v>2.0514000000000001</v>
      </c>
      <c r="C1017">
        <v>17.309000000000001</v>
      </c>
      <c r="D1017">
        <v>3.2328999999999999</v>
      </c>
      <c r="E1017">
        <v>22.593</v>
      </c>
      <c r="F1017">
        <v>0</v>
      </c>
      <c r="G1017">
        <v>-0.68428</v>
      </c>
      <c r="H1017">
        <v>0.23630999999999999</v>
      </c>
      <c r="I1017">
        <v>0</v>
      </c>
      <c r="J1017">
        <v>0.18371999999999999</v>
      </c>
      <c r="K1017">
        <v>0</v>
      </c>
      <c r="L1017" s="1">
        <v>5.7828999999999998E-2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-4.5248999999999998E-2</v>
      </c>
      <c r="AF1017">
        <v>0</v>
      </c>
      <c r="AG1017">
        <v>0</v>
      </c>
      <c r="AH1017">
        <v>0</v>
      </c>
      <c r="AI1017">
        <v>0</v>
      </c>
      <c r="AJ1017">
        <v>-0.57852000000000003</v>
      </c>
      <c r="AK1017">
        <v>-4.6445999999999996</v>
      </c>
      <c r="AL1017">
        <v>0</v>
      </c>
      <c r="AM1017">
        <v>0</v>
      </c>
      <c r="AN1017">
        <v>0</v>
      </c>
      <c r="AO1017">
        <v>0</v>
      </c>
      <c r="AP1017">
        <v>-6.4997999999999996</v>
      </c>
      <c r="AQ1017">
        <v>-6.4093</v>
      </c>
      <c r="AR1017">
        <v>-2.5335999999999999</v>
      </c>
      <c r="AS1017">
        <v>-0.20358000000000001</v>
      </c>
      <c r="AT1017">
        <v>-17.225000000000001</v>
      </c>
      <c r="AU1017" s="1">
        <v>-8.0319000000000002E-2</v>
      </c>
      <c r="AV1017">
        <v>0</v>
      </c>
      <c r="AW1017">
        <v>0</v>
      </c>
      <c r="AX1017" s="1">
        <v>-1.7160999999999999E-2</v>
      </c>
      <c r="AY1017" s="1">
        <v>-9.7908999999999996E-2</v>
      </c>
      <c r="AZ1017" s="1">
        <v>-9.9076000000000003E-4</v>
      </c>
      <c r="BA1017">
        <v>0</v>
      </c>
      <c r="BB1017">
        <v>0</v>
      </c>
      <c r="BC1017">
        <v>0</v>
      </c>
      <c r="BD1017" s="1">
        <v>-1.7590999999999999E-2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 s="1">
        <v>8.9268E-2</v>
      </c>
      <c r="BL1017">
        <v>0</v>
      </c>
      <c r="BM1017">
        <v>0.37597999999999998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-0.44774000000000003</v>
      </c>
      <c r="CC1017" t="str">
        <f t="shared" si="429"/>
        <v>107-75-5</v>
      </c>
      <c r="CD1017">
        <f t="shared" si="430"/>
        <v>19.360400000000002</v>
      </c>
      <c r="CE1017" s="1">
        <f t="shared" si="431"/>
        <v>-15.743759999999998</v>
      </c>
      <c r="CF1017">
        <f t="shared" si="432"/>
        <v>-0.46524799999999999</v>
      </c>
      <c r="CG1017">
        <f t="shared" si="433"/>
        <v>2.9449710000000038</v>
      </c>
      <c r="CH1017">
        <f t="shared" si="434"/>
        <v>-0.20642099999999999</v>
      </c>
      <c r="CI1017">
        <f t="shared" si="435"/>
        <v>3.2328999999999999</v>
      </c>
      <c r="CJ1017">
        <f t="shared" si="436"/>
        <v>2.9449710000000038</v>
      </c>
      <c r="CK1017" s="1">
        <f t="shared" si="437"/>
        <v>-1.5791490000000046</v>
      </c>
      <c r="CL1017" s="1">
        <f t="shared" si="438"/>
        <v>-9.9076000000000003E-4</v>
      </c>
      <c r="CM1017">
        <f t="shared" si="439"/>
        <v>-5.2231199999999998</v>
      </c>
      <c r="CN1017">
        <f t="shared" si="440"/>
        <v>0.62650300000000003</v>
      </c>
      <c r="CO1017">
        <f t="shared" si="441"/>
        <v>1.1142399999992669E-3</v>
      </c>
      <c r="CP1017" s="3">
        <f t="shared" si="442"/>
        <v>0.52330325447067416</v>
      </c>
      <c r="CQ1017" s="3">
        <f t="shared" si="443"/>
        <v>0.47669674552932589</v>
      </c>
      <c r="CR1017" s="3">
        <f t="shared" si="444"/>
        <v>-0.25561378669124102</v>
      </c>
      <c r="CS1017" s="3">
        <f t="shared" si="445"/>
        <v>-1.6037240013590435E-4</v>
      </c>
      <c r="CT1017" s="3">
        <f t="shared" si="446"/>
        <v>-0.84545630687335449</v>
      </c>
      <c r="CU1017" s="3">
        <f t="shared" si="447"/>
        <v>0.10141082583304178</v>
      </c>
      <c r="CV1017" s="3">
        <f t="shared" si="448"/>
        <v>1.8035986831050152E-4</v>
      </c>
      <c r="CX1017" s="1">
        <f t="shared" si="449"/>
        <v>22.593</v>
      </c>
      <c r="CY1017">
        <f t="shared" si="450"/>
        <v>-4.5248999999999998E-2</v>
      </c>
      <c r="CZ1017" s="1">
        <f t="shared" si="451"/>
        <v>-5.2231199999999998</v>
      </c>
      <c r="DA1017" s="1">
        <f t="shared" si="452"/>
        <v>-17.322909000000003</v>
      </c>
      <c r="DB1017" s="1">
        <f t="shared" si="453"/>
        <v>-9.9076000000000003E-4</v>
      </c>
      <c r="DC1017">
        <f t="shared" si="454"/>
        <v>3.2365777010617868E-5</v>
      </c>
      <c r="DD1017" t="str">
        <f t="shared" si="455"/>
        <v>107-75-5</v>
      </c>
      <c r="DE1017" t="b">
        <f t="shared" si="456"/>
        <v>1</v>
      </c>
    </row>
    <row r="1018" spans="1:109" x14ac:dyDescent="0.25">
      <c r="A1018" t="s">
        <v>1024</v>
      </c>
      <c r="B1018">
        <v>2.4843999999999999</v>
      </c>
      <c r="C1018">
        <v>21.021000000000001</v>
      </c>
      <c r="D1018">
        <v>16.085999999999999</v>
      </c>
      <c r="E1018">
        <v>39.591999999999999</v>
      </c>
      <c r="F1018">
        <v>0</v>
      </c>
      <c r="G1018" s="1">
        <v>-5.1139999999999996E-3</v>
      </c>
      <c r="H1018" s="1">
        <v>3.0382000000000002E-5</v>
      </c>
      <c r="I1018">
        <v>0</v>
      </c>
      <c r="J1018">
        <v>0</v>
      </c>
      <c r="K1018" s="1">
        <v>-1.2789999999999999E-4</v>
      </c>
      <c r="L1018" s="1">
        <v>5.5231000000000004E-3</v>
      </c>
      <c r="M1018">
        <v>0</v>
      </c>
      <c r="N1018">
        <v>0</v>
      </c>
      <c r="O1018" s="1">
        <v>-1.0763E-2</v>
      </c>
      <c r="P1018">
        <v>0</v>
      </c>
      <c r="Q1018" s="1">
        <v>-1.1302E-2</v>
      </c>
      <c r="R1018">
        <v>0</v>
      </c>
      <c r="S1018" s="1">
        <v>-2.0576000000000001E-2</v>
      </c>
      <c r="T1018">
        <v>0</v>
      </c>
      <c r="U1018" s="1">
        <v>-5.9086E-3</v>
      </c>
      <c r="V1018">
        <v>0</v>
      </c>
      <c r="W1018">
        <v>-0.98206000000000004</v>
      </c>
      <c r="X1018">
        <v>0.74268999999999996</v>
      </c>
      <c r="Y1018">
        <v>0</v>
      </c>
      <c r="Z1018">
        <v>0</v>
      </c>
      <c r="AA1018">
        <v>-3.7229000000000001</v>
      </c>
      <c r="AB1018" s="1">
        <v>5.2066000000000001E-2</v>
      </c>
      <c r="AC1018">
        <v>0</v>
      </c>
      <c r="AD1018">
        <v>0</v>
      </c>
      <c r="AE1018" s="1">
        <v>-1.2777999999999999E-3</v>
      </c>
      <c r="AF1018">
        <v>0</v>
      </c>
      <c r="AG1018" s="1">
        <v>-4.8490999999999999E-2</v>
      </c>
      <c r="AH1018">
        <v>0</v>
      </c>
      <c r="AI1018">
        <v>-8.6318000000000001</v>
      </c>
      <c r="AJ1018">
        <v>-1.3349</v>
      </c>
      <c r="AK1018">
        <v>-0.74234</v>
      </c>
      <c r="AL1018" s="1">
        <v>-4.5240000000000001E-5</v>
      </c>
      <c r="AM1018" s="1">
        <v>-2.8281999999999999E-3</v>
      </c>
      <c r="AN1018">
        <v>-1.8331</v>
      </c>
      <c r="AO1018">
        <v>-26.539000000000001</v>
      </c>
      <c r="AP1018">
        <v>-0.28099000000000002</v>
      </c>
      <c r="AQ1018" s="1">
        <v>-1.6184999999999999E-3</v>
      </c>
      <c r="AR1018" s="1">
        <v>-2.0779000000000001E-3</v>
      </c>
      <c r="AS1018" s="1">
        <v>-2.0254000000000001E-2</v>
      </c>
      <c r="AT1018">
        <v>-0.47778999999999999</v>
      </c>
      <c r="AU1018" s="1">
        <v>-3.0574000000000002E-10</v>
      </c>
      <c r="AV1018">
        <v>0</v>
      </c>
      <c r="AW1018">
        <v>0</v>
      </c>
      <c r="AX1018" s="1">
        <v>-4.5818999999999998E-4</v>
      </c>
      <c r="AY1018" s="1">
        <v>-4.5818999999999998E-4</v>
      </c>
      <c r="AZ1018" s="1">
        <v>-2.4431000000000001E-2</v>
      </c>
      <c r="BA1018" s="1">
        <v>-9.4089E-5</v>
      </c>
      <c r="BB1018">
        <v>0</v>
      </c>
      <c r="BC1018">
        <v>0</v>
      </c>
      <c r="BD1018" s="1">
        <v>-1.2473000000000001E-4</v>
      </c>
      <c r="BE1018">
        <v>0</v>
      </c>
      <c r="BF1018" s="1">
        <v>-1.505E-4</v>
      </c>
      <c r="BG1018">
        <v>0</v>
      </c>
      <c r="BH1018">
        <v>-4.0856000000000003</v>
      </c>
      <c r="BI1018">
        <v>0</v>
      </c>
      <c r="BJ1018">
        <v>0</v>
      </c>
      <c r="BK1018" s="1">
        <v>3.6220999999999997E-8</v>
      </c>
      <c r="BL1018">
        <v>0</v>
      </c>
      <c r="BM1018" s="1">
        <v>3.4022000000000001E-7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0.36858999999999997</v>
      </c>
      <c r="BX1018">
        <v>0</v>
      </c>
      <c r="BY1018">
        <v>3.7178</v>
      </c>
      <c r="BZ1018">
        <v>0</v>
      </c>
      <c r="CA1018" s="1">
        <v>-6.8641000000000004E-4</v>
      </c>
      <c r="CC1018" t="str">
        <f t="shared" si="429"/>
        <v>110-25-8</v>
      </c>
      <c r="CD1018">
        <f t="shared" si="430"/>
        <v>23.505400000000002</v>
      </c>
      <c r="CE1018" s="1">
        <f t="shared" si="431"/>
        <v>-0.30539859030574007</v>
      </c>
      <c r="CF1018">
        <f t="shared" si="432"/>
        <v>-4.0863903764409999</v>
      </c>
      <c r="CG1018">
        <f t="shared" si="433"/>
        <v>15.155169015253264</v>
      </c>
      <c r="CH1018">
        <f t="shared" si="434"/>
        <v>-3.9584420180000004</v>
      </c>
      <c r="CI1018">
        <f t="shared" si="435"/>
        <v>16.085999999999999</v>
      </c>
      <c r="CJ1018">
        <f t="shared" si="436"/>
        <v>15.155169015253264</v>
      </c>
      <c r="CK1018" s="1">
        <f t="shared" si="437"/>
        <v>-0.17284959969425995</v>
      </c>
      <c r="CL1018" s="1">
        <f t="shared" si="438"/>
        <v>-2.4525089E-2</v>
      </c>
      <c r="CM1018">
        <f t="shared" si="439"/>
        <v>-30.452213440000001</v>
      </c>
      <c r="CN1018">
        <f t="shared" si="440"/>
        <v>-0.63656514200000036</v>
      </c>
      <c r="CO1018">
        <f t="shared" si="441"/>
        <v>-4.4984255440999488E-2</v>
      </c>
      <c r="CP1018" s="3">
        <f t="shared" si="442"/>
        <v>0.51489750566459702</v>
      </c>
      <c r="CQ1018" s="3">
        <f t="shared" si="443"/>
        <v>0.48510249433540303</v>
      </c>
      <c r="CR1018" s="3">
        <f t="shared" si="444"/>
        <v>-5.5327506986011772E-3</v>
      </c>
      <c r="CS1018" s="3">
        <f t="shared" si="445"/>
        <v>-7.8502468931382851E-4</v>
      </c>
      <c r="CT1018" s="3">
        <f t="shared" si="446"/>
        <v>-0.97474628510642292</v>
      </c>
      <c r="CU1018" s="3">
        <f t="shared" si="447"/>
        <v>-2.0375842584162016E-2</v>
      </c>
      <c r="CV1018" s="3">
        <f t="shared" si="448"/>
        <v>-1.4399030784999201E-3</v>
      </c>
      <c r="CX1018" s="1">
        <f t="shared" si="449"/>
        <v>39.591999999999999</v>
      </c>
      <c r="CY1018">
        <f t="shared" si="450"/>
        <v>-8.6815688000000009</v>
      </c>
      <c r="CZ1018" s="1">
        <f t="shared" si="451"/>
        <v>-30.452213440000001</v>
      </c>
      <c r="DA1018" s="1">
        <f t="shared" si="452"/>
        <v>-0.47824819000000002</v>
      </c>
      <c r="DB1018" s="1">
        <f t="shared" si="453"/>
        <v>-2.4525089E-2</v>
      </c>
      <c r="DC1018">
        <f t="shared" si="454"/>
        <v>1.125366715498167E-3</v>
      </c>
      <c r="DD1018" t="str">
        <f t="shared" si="455"/>
        <v>110-25-8</v>
      </c>
      <c r="DE1018" t="b">
        <f t="shared" si="456"/>
        <v>1</v>
      </c>
    </row>
    <row r="1019" spans="1:109" x14ac:dyDescent="0.25">
      <c r="A1019" t="s">
        <v>1025</v>
      </c>
      <c r="B1019">
        <v>28.472999999999999</v>
      </c>
      <c r="C1019">
        <v>241.4</v>
      </c>
      <c r="D1019">
        <v>44.393999999999998</v>
      </c>
      <c r="E1019">
        <v>314.27</v>
      </c>
      <c r="F1019">
        <v>0</v>
      </c>
      <c r="G1019">
        <v>-6.9889000000000001</v>
      </c>
      <c r="H1019">
        <v>1.1240000000000001</v>
      </c>
      <c r="I1019">
        <v>0</v>
      </c>
      <c r="J1019">
        <v>0.21562999999999999</v>
      </c>
      <c r="K1019">
        <v>0</v>
      </c>
      <c r="L1019" s="1">
        <v>1.6775999999999999E-2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-5.5365000000000002</v>
      </c>
      <c r="AF1019">
        <v>0</v>
      </c>
      <c r="AG1019">
        <v>0</v>
      </c>
      <c r="AH1019">
        <v>0</v>
      </c>
      <c r="AI1019">
        <v>0</v>
      </c>
      <c r="AJ1019">
        <v>-3.7622</v>
      </c>
      <c r="AK1019">
        <v>-21.414000000000001</v>
      </c>
      <c r="AL1019">
        <v>0</v>
      </c>
      <c r="AM1019">
        <v>0</v>
      </c>
      <c r="AN1019">
        <v>0</v>
      </c>
      <c r="AO1019">
        <v>0</v>
      </c>
      <c r="AP1019">
        <v>-200.76</v>
      </c>
      <c r="AQ1019">
        <v>-27.14</v>
      </c>
      <c r="AR1019">
        <v>-2.1633</v>
      </c>
      <c r="AS1019">
        <v>-0.13857</v>
      </c>
      <c r="AT1019">
        <v>-236.95</v>
      </c>
      <c r="AU1019">
        <v>-2.8677999999999999</v>
      </c>
      <c r="AV1019">
        <v>0</v>
      </c>
      <c r="AW1019">
        <v>0</v>
      </c>
      <c r="AX1019">
        <v>-28.177</v>
      </c>
      <c r="AY1019">
        <v>-46.588000000000001</v>
      </c>
      <c r="AZ1019" s="1">
        <v>-1.0633E-2</v>
      </c>
      <c r="BA1019">
        <v>0</v>
      </c>
      <c r="BB1019">
        <v>0</v>
      </c>
      <c r="BC1019" s="1">
        <v>1.2404999999999999E-2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 s="1">
        <v>9.7647999999999999E-2</v>
      </c>
      <c r="BL1019">
        <v>0</v>
      </c>
      <c r="BM1019" s="1">
        <v>8.5075999999999999E-2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-0.19556000000000001</v>
      </c>
      <c r="CC1019" t="str">
        <f t="shared" si="429"/>
        <v>111-64-8</v>
      </c>
      <c r="CD1019">
        <f t="shared" si="430"/>
        <v>269.87299999999999</v>
      </c>
      <c r="CE1019" s="1">
        <f t="shared" si="431"/>
        <v>-261.24666999999994</v>
      </c>
      <c r="CF1019">
        <f t="shared" si="432"/>
        <v>-0.182724</v>
      </c>
      <c r="CG1019">
        <f t="shared" si="433"/>
        <v>2.8111120000000525</v>
      </c>
      <c r="CH1019">
        <f t="shared" si="434"/>
        <v>-5.6324940000000003</v>
      </c>
      <c r="CI1019">
        <f t="shared" si="435"/>
        <v>44.393999999999998</v>
      </c>
      <c r="CJ1019">
        <f t="shared" si="436"/>
        <v>2.8111120000000525</v>
      </c>
      <c r="CK1019" s="1">
        <f t="shared" si="437"/>
        <v>-22.291330000000073</v>
      </c>
      <c r="CL1019" s="1">
        <f t="shared" si="438"/>
        <v>-1.0633E-2</v>
      </c>
      <c r="CM1019">
        <f t="shared" si="439"/>
        <v>-25.176200000000001</v>
      </c>
      <c r="CN1019">
        <f t="shared" si="440"/>
        <v>0.27914900000000015</v>
      </c>
      <c r="CO1019">
        <f t="shared" si="441"/>
        <v>6.0979999999764556E-3</v>
      </c>
      <c r="CP1019" s="3">
        <f t="shared" si="442"/>
        <v>0.94044899204984311</v>
      </c>
      <c r="CQ1019" s="3">
        <f t="shared" si="443"/>
        <v>5.9551007950156956E-2</v>
      </c>
      <c r="CR1019" s="3">
        <f t="shared" si="444"/>
        <v>-0.47222279654796817</v>
      </c>
      <c r="CS1019" s="3">
        <f t="shared" si="445"/>
        <v>-2.2525102789714785E-4</v>
      </c>
      <c r="CT1019" s="3">
        <f t="shared" si="446"/>
        <v>-0.53333630476292426</v>
      </c>
      <c r="CU1019" s="3">
        <f t="shared" si="447"/>
        <v>5.9135332630923503E-3</v>
      </c>
      <c r="CV1019" s="3">
        <f t="shared" si="448"/>
        <v>1.2918092430278419E-4</v>
      </c>
      <c r="CX1019" s="1">
        <f t="shared" si="449"/>
        <v>314.27</v>
      </c>
      <c r="CY1019">
        <f t="shared" si="450"/>
        <v>-5.5365000000000002</v>
      </c>
      <c r="CZ1019" s="1">
        <f t="shared" si="451"/>
        <v>-25.176200000000001</v>
      </c>
      <c r="DA1019" s="1">
        <f t="shared" si="452"/>
        <v>-283.53800000000001</v>
      </c>
      <c r="DB1019" s="1">
        <f t="shared" si="453"/>
        <v>-1.0633E-2</v>
      </c>
      <c r="DC1019">
        <f t="shared" si="454"/>
        <v>2.7578197091631382E-5</v>
      </c>
      <c r="DD1019" t="str">
        <f t="shared" si="455"/>
        <v>111-64-8</v>
      </c>
      <c r="DE1019" t="b">
        <f t="shared" si="456"/>
        <v>1</v>
      </c>
    </row>
    <row r="1020" spans="1:109" x14ac:dyDescent="0.25">
      <c r="A1020" t="s">
        <v>1026</v>
      </c>
      <c r="B1020">
        <v>3.4201000000000001</v>
      </c>
      <c r="C1020">
        <v>30.295999999999999</v>
      </c>
      <c r="D1020">
        <v>1.8202</v>
      </c>
      <c r="E1020">
        <v>35.536999999999999</v>
      </c>
      <c r="F1020">
        <v>0</v>
      </c>
      <c r="G1020">
        <v>-0.29779</v>
      </c>
      <c r="H1020" s="1">
        <v>8.3190999999999994E-3</v>
      </c>
      <c r="I1020">
        <v>0</v>
      </c>
      <c r="J1020" s="1">
        <v>8.5302999999999996E-4</v>
      </c>
      <c r="K1020">
        <v>0</v>
      </c>
      <c r="L1020" s="1">
        <v>2.5303999999999999E-3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-0.28848000000000001</v>
      </c>
      <c r="AF1020">
        <v>0</v>
      </c>
      <c r="AG1020">
        <v>0</v>
      </c>
      <c r="AH1020">
        <v>0</v>
      </c>
      <c r="AI1020">
        <v>0</v>
      </c>
      <c r="AJ1020">
        <v>-0.16569999999999999</v>
      </c>
      <c r="AK1020">
        <v>-0.70125000000000004</v>
      </c>
      <c r="AL1020">
        <v>0</v>
      </c>
      <c r="AM1020">
        <v>0</v>
      </c>
      <c r="AN1020">
        <v>0</v>
      </c>
      <c r="AO1020">
        <v>0</v>
      </c>
      <c r="AP1020">
        <v>-29.254999999999999</v>
      </c>
      <c r="AQ1020">
        <v>-0.67701</v>
      </c>
      <c r="AR1020" s="1">
        <v>-1.3384E-2</v>
      </c>
      <c r="AS1020" s="1">
        <v>-6.8892999999999996E-2</v>
      </c>
      <c r="AT1020">
        <v>-30.597000000000001</v>
      </c>
      <c r="AU1020" s="1">
        <v>-4.8799000000000002E-2</v>
      </c>
      <c r="AV1020">
        <v>0</v>
      </c>
      <c r="AW1020">
        <v>0</v>
      </c>
      <c r="AX1020">
        <v>-3.3254999999999999</v>
      </c>
      <c r="AY1020">
        <v>-3.7854999999999999</v>
      </c>
      <c r="AZ1020" s="1">
        <v>-5.0239000000000002E-4</v>
      </c>
      <c r="BA1020">
        <v>0</v>
      </c>
      <c r="BB1020">
        <v>0</v>
      </c>
      <c r="BC1020" s="1">
        <v>4.0166999999999997E-5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 s="1">
        <v>6.1105999999999997E-4</v>
      </c>
      <c r="BL1020">
        <v>0</v>
      </c>
      <c r="BM1020" s="1">
        <v>1.2282999999999999E-4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 s="1">
        <v>-7.8870999999999998E-4</v>
      </c>
      <c r="CC1020" t="str">
        <f t="shared" si="429"/>
        <v>112-31-2</v>
      </c>
      <c r="CD1020">
        <f t="shared" si="430"/>
        <v>33.716099999999997</v>
      </c>
      <c r="CE1020" s="1">
        <f t="shared" si="431"/>
        <v>-33.388585999999997</v>
      </c>
      <c r="CF1020">
        <f t="shared" si="432"/>
        <v>-7.3388999999999995E-4</v>
      </c>
      <c r="CG1020">
        <f t="shared" si="433"/>
        <v>4.0692640000000738E-2</v>
      </c>
      <c r="CH1020">
        <f t="shared" si="434"/>
        <v>-0.28608747000000001</v>
      </c>
      <c r="CI1020">
        <f t="shared" si="435"/>
        <v>1.8202</v>
      </c>
      <c r="CJ1020">
        <f t="shared" si="436"/>
        <v>4.0692640000000738E-2</v>
      </c>
      <c r="CK1020" s="1">
        <f t="shared" si="437"/>
        <v>-0.99391400000000374</v>
      </c>
      <c r="CL1020" s="1">
        <f t="shared" si="438"/>
        <v>-5.0239000000000002E-4</v>
      </c>
      <c r="CM1020">
        <f t="shared" si="439"/>
        <v>-0.86695</v>
      </c>
      <c r="CN1020">
        <f t="shared" si="440"/>
        <v>-1.6439870000000037E-3</v>
      </c>
      <c r="CO1020">
        <f t="shared" si="441"/>
        <v>-2.117737000002941E-3</v>
      </c>
      <c r="CP1020" s="3">
        <f t="shared" si="442"/>
        <v>0.97813273096721975</v>
      </c>
      <c r="CQ1020" s="3">
        <f t="shared" si="443"/>
        <v>2.186726903278027E-2</v>
      </c>
      <c r="CR1020" s="3">
        <f t="shared" si="444"/>
        <v>-0.5341060406364998</v>
      </c>
      <c r="CS1020" s="3">
        <f t="shared" si="445"/>
        <v>-2.6997258691936136E-4</v>
      </c>
      <c r="CT1020" s="3">
        <f t="shared" si="446"/>
        <v>-0.46587856890013796</v>
      </c>
      <c r="CU1020" s="3">
        <f t="shared" si="447"/>
        <v>-8.8344000328788612E-4</v>
      </c>
      <c r="CV1020" s="3">
        <f t="shared" si="448"/>
        <v>-1.138022126844964E-3</v>
      </c>
      <c r="CX1020" s="1">
        <f t="shared" si="449"/>
        <v>35.536999999999999</v>
      </c>
      <c r="CY1020">
        <f t="shared" si="450"/>
        <v>-0.28848000000000001</v>
      </c>
      <c r="CZ1020" s="1">
        <f t="shared" si="451"/>
        <v>-0.86695</v>
      </c>
      <c r="DA1020" s="1">
        <f t="shared" si="452"/>
        <v>-34.3825</v>
      </c>
      <c r="DB1020" s="1">
        <f t="shared" si="453"/>
        <v>-5.0239000000000002E-4</v>
      </c>
      <c r="DC1020">
        <f t="shared" si="454"/>
        <v>4.0307003967804606E-5</v>
      </c>
      <c r="DD1020" t="str">
        <f t="shared" si="455"/>
        <v>112-31-2</v>
      </c>
      <c r="DE1020" t="b">
        <f t="shared" si="456"/>
        <v>1</v>
      </c>
    </row>
    <row r="1021" spans="1:109" x14ac:dyDescent="0.25">
      <c r="A1021" t="s">
        <v>1027</v>
      </c>
      <c r="B1021">
        <v>9.1684000000000001</v>
      </c>
      <c r="C1021">
        <v>92.144999999999996</v>
      </c>
      <c r="D1021">
        <v>3.9342000000000001</v>
      </c>
      <c r="E1021">
        <v>105.25</v>
      </c>
      <c r="F1021">
        <v>0</v>
      </c>
      <c r="G1021">
        <v>-1.9023000000000001</v>
      </c>
      <c r="H1021" s="1">
        <v>3.2946999999999998E-3</v>
      </c>
      <c r="I1021">
        <v>0</v>
      </c>
      <c r="J1021" s="1">
        <v>3.7991999999999998E-5</v>
      </c>
      <c r="K1021">
        <v>0</v>
      </c>
      <c r="L1021" s="1">
        <v>1.9558000000000002E-3</v>
      </c>
      <c r="M1021">
        <v>0</v>
      </c>
      <c r="N1021">
        <v>0</v>
      </c>
      <c r="O1021" s="1">
        <v>-2.5993E-8</v>
      </c>
      <c r="P1021">
        <v>0</v>
      </c>
      <c r="Q1021" s="1">
        <v>-1.7927E-9</v>
      </c>
      <c r="R1021">
        <v>0</v>
      </c>
      <c r="S1021">
        <v>0</v>
      </c>
      <c r="T1021">
        <v>0</v>
      </c>
      <c r="U1021" s="1">
        <v>-7.9374000000000007E-3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-1.9166000000000001</v>
      </c>
      <c r="AF1021">
        <v>0</v>
      </c>
      <c r="AG1021" s="1">
        <v>-8.1677999999999994E-3</v>
      </c>
      <c r="AH1021">
        <v>0</v>
      </c>
      <c r="AI1021">
        <v>0</v>
      </c>
      <c r="AJ1021">
        <v>-0.54590000000000005</v>
      </c>
      <c r="AK1021">
        <v>-2.5491000000000001</v>
      </c>
      <c r="AL1021" s="1">
        <v>-1.2666999999999999E-5</v>
      </c>
      <c r="AM1021">
        <v>0</v>
      </c>
      <c r="AN1021">
        <v>0</v>
      </c>
      <c r="AO1021">
        <v>0</v>
      </c>
      <c r="AP1021">
        <v>-90.23</v>
      </c>
      <c r="AQ1021" s="1">
        <v>-4.2196999999999998E-2</v>
      </c>
      <c r="AR1021" s="1">
        <v>-8.1385999999999996E-5</v>
      </c>
      <c r="AS1021" s="1">
        <v>-1.6604000000000001E-2</v>
      </c>
      <c r="AT1021">
        <v>-91.025000000000006</v>
      </c>
      <c r="AU1021" s="1">
        <v>-2.7477000000000001E-3</v>
      </c>
      <c r="AV1021">
        <v>0</v>
      </c>
      <c r="AW1021">
        <v>0</v>
      </c>
      <c r="AX1021">
        <v>-9.1201000000000008</v>
      </c>
      <c r="AY1021">
        <v>-9.1731999999999996</v>
      </c>
      <c r="AZ1021" s="1">
        <v>-2.7066E-2</v>
      </c>
      <c r="BA1021" s="1">
        <v>-2.5486999999999998E-5</v>
      </c>
      <c r="BB1021">
        <v>0</v>
      </c>
      <c r="BC1021" s="1">
        <v>3.8565999999999997E-7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 s="1">
        <v>5.6538E-7</v>
      </c>
      <c r="BL1021">
        <v>0</v>
      </c>
      <c r="BM1021" s="1">
        <v>1.5906E-7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 s="1">
        <v>-4.8989000000000001E-5</v>
      </c>
      <c r="CC1021" t="str">
        <f t="shared" si="429"/>
        <v>112-67-4</v>
      </c>
      <c r="CD1021">
        <f t="shared" si="430"/>
        <v>101.3134</v>
      </c>
      <c r="CE1021" s="1">
        <f t="shared" si="431"/>
        <v>-99.411730086000006</v>
      </c>
      <c r="CF1021">
        <f t="shared" si="432"/>
        <v>-7.2444000000000005E-7</v>
      </c>
      <c r="CG1021">
        <f t="shared" si="433"/>
        <v>-3.2797462257043836E-3</v>
      </c>
      <c r="CH1021">
        <f t="shared" si="434"/>
        <v>-1.9049489357857001</v>
      </c>
      <c r="CI1021">
        <f t="shared" si="435"/>
        <v>3.9342000000000001</v>
      </c>
      <c r="CJ1021">
        <f t="shared" si="436"/>
        <v>-3.2797462257043836E-3</v>
      </c>
      <c r="CK1021" s="1">
        <f t="shared" si="437"/>
        <v>-0.78646991399999422</v>
      </c>
      <c r="CL1021" s="1">
        <f t="shared" si="438"/>
        <v>-2.7091487000000001E-2</v>
      </c>
      <c r="CM1021">
        <f t="shared" si="439"/>
        <v>-3.0950126670000002</v>
      </c>
      <c r="CN1021">
        <f t="shared" si="440"/>
        <v>-1.9770260874300016E-2</v>
      </c>
      <c r="CO1021">
        <f t="shared" si="441"/>
        <v>2.575924900001459E-3</v>
      </c>
      <c r="CP1021" s="3">
        <f t="shared" si="442"/>
        <v>1.0008343456529181</v>
      </c>
      <c r="CQ1021" s="3">
        <f t="shared" si="443"/>
        <v>-8.343456529181217E-4</v>
      </c>
      <c r="CR1021" s="3">
        <f t="shared" si="444"/>
        <v>-0.20007272171061233</v>
      </c>
      <c r="CS1021" s="3">
        <f t="shared" si="445"/>
        <v>-6.8918943277946057E-3</v>
      </c>
      <c r="CT1021" s="3">
        <f t="shared" si="446"/>
        <v>-0.78735066274323573</v>
      </c>
      <c r="CU1021" s="3">
        <f t="shared" si="447"/>
        <v>-5.0294230353102399E-3</v>
      </c>
      <c r="CV1021" s="3">
        <f t="shared" si="448"/>
        <v>6.5529818304712998E-4</v>
      </c>
      <c r="CX1021" s="1">
        <f t="shared" si="449"/>
        <v>105.25</v>
      </c>
      <c r="CY1021">
        <f t="shared" si="450"/>
        <v>-1.9247678000000001</v>
      </c>
      <c r="CZ1021" s="1">
        <f t="shared" si="451"/>
        <v>-3.0950126670000002</v>
      </c>
      <c r="DA1021" s="1">
        <f t="shared" si="452"/>
        <v>-100.1982</v>
      </c>
      <c r="DB1021" s="1">
        <f t="shared" si="453"/>
        <v>-2.7091487000000001E-2</v>
      </c>
      <c r="DC1021">
        <f t="shared" si="454"/>
        <v>4.6822289786186773E-5</v>
      </c>
      <c r="DD1021" t="str">
        <f t="shared" si="455"/>
        <v>112-67-4</v>
      </c>
      <c r="DE1021" t="b">
        <f t="shared" si="456"/>
        <v>1</v>
      </c>
    </row>
    <row r="1022" spans="1:109" x14ac:dyDescent="0.25">
      <c r="A1022" t="s">
        <v>1028</v>
      </c>
      <c r="B1022">
        <v>1.8643000000000001</v>
      </c>
      <c r="C1022">
        <v>15.571</v>
      </c>
      <c r="D1022">
        <v>34.292000000000002</v>
      </c>
      <c r="E1022">
        <v>51.726999999999997</v>
      </c>
      <c r="F1022">
        <v>0</v>
      </c>
      <c r="G1022">
        <v>-0.71096000000000004</v>
      </c>
      <c r="H1022">
        <v>0.38439000000000001</v>
      </c>
      <c r="I1022">
        <v>0</v>
      </c>
      <c r="J1022" s="1">
        <v>4.0763000000000001E-2</v>
      </c>
      <c r="K1022">
        <v>0</v>
      </c>
      <c r="L1022" s="1">
        <v>4.6081999999999998E-2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s="1">
        <v>-1.5930999999999999E-7</v>
      </c>
      <c r="X1022" s="1">
        <v>7.8796E-8</v>
      </c>
      <c r="Y1022">
        <v>0</v>
      </c>
      <c r="Z1022" s="1">
        <v>4.8678000000000001E-9</v>
      </c>
      <c r="AA1022">
        <v>0</v>
      </c>
      <c r="AB1022" s="1">
        <v>9.0176E-9</v>
      </c>
      <c r="AC1022">
        <v>0</v>
      </c>
      <c r="AD1022">
        <v>0</v>
      </c>
      <c r="AE1022">
        <v>-0.73629</v>
      </c>
      <c r="AF1022">
        <v>0</v>
      </c>
      <c r="AG1022">
        <v>0</v>
      </c>
      <c r="AH1022">
        <v>0</v>
      </c>
      <c r="AI1022" s="1">
        <v>-1.5158000000000001E-7</v>
      </c>
      <c r="AJ1022">
        <v>-5.2977999999999996</v>
      </c>
      <c r="AK1022">
        <v>-32.192</v>
      </c>
      <c r="AL1022">
        <v>0</v>
      </c>
      <c r="AM1022">
        <v>0</v>
      </c>
      <c r="AN1022" s="1">
        <v>-6.6937999999999998E-7</v>
      </c>
      <c r="AO1022" s="1">
        <v>-7.3451000000000002E-6</v>
      </c>
      <c r="AP1022">
        <v>-2.3334000000000001</v>
      </c>
      <c r="AQ1022">
        <v>-4.2394999999999996</v>
      </c>
      <c r="AR1022">
        <v>-3.3841999999999999</v>
      </c>
      <c r="AS1022" s="1">
        <v>-6.5725000000000006E-2</v>
      </c>
      <c r="AT1022">
        <v>-13.497</v>
      </c>
      <c r="AU1022" s="1">
        <v>-1.4590999999999999E-4</v>
      </c>
      <c r="AV1022">
        <v>0</v>
      </c>
      <c r="AW1022">
        <v>0</v>
      </c>
      <c r="AX1022" s="1">
        <v>-3.9215999999999999E-3</v>
      </c>
      <c r="AY1022" s="1">
        <v>-4.0692999999999997E-3</v>
      </c>
      <c r="AZ1022" s="1">
        <v>-3.6658999999999999E-6</v>
      </c>
      <c r="BA1022">
        <v>0</v>
      </c>
      <c r="BB1022">
        <v>0</v>
      </c>
      <c r="BC1022">
        <v>0</v>
      </c>
      <c r="BD1022">
        <v>-0.43839</v>
      </c>
      <c r="BE1022">
        <v>0</v>
      </c>
      <c r="BF1022">
        <v>0</v>
      </c>
      <c r="BG1022">
        <v>0</v>
      </c>
      <c r="BH1022" s="1">
        <v>-1.1085E-7</v>
      </c>
      <c r="BI1022">
        <v>0</v>
      </c>
      <c r="BJ1022">
        <v>0</v>
      </c>
      <c r="BK1022">
        <v>0.16594</v>
      </c>
      <c r="BL1022">
        <v>0</v>
      </c>
      <c r="BM1022">
        <v>1.1639999999999999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s="1">
        <v>4.1412000000000001E-8</v>
      </c>
      <c r="BX1022">
        <v>0</v>
      </c>
      <c r="BY1022" s="1">
        <v>2.8480000000000001E-7</v>
      </c>
      <c r="BZ1022">
        <v>0</v>
      </c>
      <c r="CA1022">
        <v>-0.89205999999999996</v>
      </c>
      <c r="CC1022" t="str">
        <f t="shared" ref="CC1022:CC1085" si="457">A1022</f>
        <v>115-70-8</v>
      </c>
      <c r="CD1022">
        <f t="shared" ref="CD1022:CD1085" si="458">B1022+C1022</f>
        <v>17.435299999999998</v>
      </c>
      <c r="CE1022" s="1">
        <f t="shared" ref="CE1022:CE1085" si="459">SUM(AP1022:AS1022)+SUM(AU1022:AX1022)</f>
        <v>-10.026892510000001</v>
      </c>
      <c r="CF1022">
        <f t="shared" ref="CF1022:CF1085" si="460">-SUM(BI1022:BZ1022)</f>
        <v>-1.329940326212</v>
      </c>
      <c r="CG1022">
        <f t="shared" ref="CG1022:CG1085" si="461">CD1022+CE1022+CH1022+CF1022</f>
        <v>5.838742097159396</v>
      </c>
      <c r="CH1022">
        <f t="shared" ref="CH1022:CH1085" si="462">SUM(F1022:AC1022)</f>
        <v>-0.23972506662860002</v>
      </c>
      <c r="CI1022">
        <f t="shared" ref="CI1022:CI1085" si="463">D1022</f>
        <v>34.292000000000002</v>
      </c>
      <c r="CJ1022">
        <f t="shared" ref="CJ1022:CJ1085" si="464">CG1022</f>
        <v>5.838742097159396</v>
      </c>
      <c r="CK1022" s="1">
        <f t="shared" ref="CK1022:CK1085" si="465">AT1022+AY1022-CE1022</f>
        <v>-3.4741767899999978</v>
      </c>
      <c r="CL1022" s="1">
        <f t="shared" ref="CL1022:CL1085" si="466">SUM(AZ1022:BB1022)</f>
        <v>-3.6658999999999999E-6</v>
      </c>
      <c r="CM1022">
        <f t="shared" ref="CM1022:CM1085" si="467">SUM(AJ1022:AO1022)</f>
        <v>-37.489808014480005</v>
      </c>
      <c r="CN1022">
        <f t="shared" ref="CN1022:CN1085" si="468">SUM(AD1022:AI1022)-CH1022-SUM(BC1022:BH1022)-CA1022</f>
        <v>0.83388502589860003</v>
      </c>
      <c r="CO1022">
        <f t="shared" ref="CO1022:CO1085" si="469">SUM(CI1022:CN1022)</f>
        <v>6.3865267798923764E-4</v>
      </c>
      <c r="CP1022" s="3">
        <f t="shared" ref="CP1022:CP1085" si="470">CI1022/SUM($CI1022:$CJ1022)</f>
        <v>0.85450699907259664</v>
      </c>
      <c r="CQ1022" s="3">
        <f t="shared" ref="CQ1022:CQ1085" si="471">CJ1022/SUM($CI1022:$CJ1022)</f>
        <v>0.14549300092740333</v>
      </c>
      <c r="CR1022" s="3">
        <f t="shared" ref="CR1022:CR1085" si="472">CK1022/SUM($CI1022:$CJ1022)</f>
        <v>-8.6571456405883734E-2</v>
      </c>
      <c r="CS1022" s="3">
        <f t="shared" ref="CS1022:CS1085" si="473">CL1022/SUM($CI1022:$CJ1022)</f>
        <v>-9.1348921261525483E-8</v>
      </c>
      <c r="CT1022" s="3">
        <f t="shared" ref="CT1022:CT1085" si="474">CM1022/SUM($CI1022:$CJ1022)</f>
        <v>-0.93419174566257701</v>
      </c>
      <c r="CU1022" s="3">
        <f t="shared" ref="CU1022:CU1085" si="475">CN1022/SUM($CI1022:$CJ1022)</f>
        <v>2.0779207717607232E-2</v>
      </c>
      <c r="CV1022" s="3">
        <f t="shared" ref="CV1022:CV1085" si="476">CO1022/SUM($CI1022:$CJ1022)</f>
        <v>1.5914300225074677E-5</v>
      </c>
      <c r="CX1022" s="1">
        <f t="shared" ref="CX1022:CX1085" si="477">E1022</f>
        <v>51.726999999999997</v>
      </c>
      <c r="CY1022">
        <f t="shared" ref="CY1022:CY1085" si="478">SUM(AD1022:AI1022)</f>
        <v>-0.73629015158</v>
      </c>
      <c r="CZ1022" s="1">
        <f t="shared" ref="CZ1022:CZ1085" si="479">SUM(AJ1022:AO1022)</f>
        <v>-37.489808014480005</v>
      </c>
      <c r="DA1022" s="1">
        <f t="shared" ref="DA1022:DA1085" si="480">AT1022+AY1022</f>
        <v>-13.501069299999999</v>
      </c>
      <c r="DB1022" s="1">
        <f t="shared" ref="DB1022:DB1085" si="481">SUM(AZ1022:BB1022)</f>
        <v>-3.6658999999999999E-6</v>
      </c>
      <c r="DC1022">
        <f t="shared" ref="DC1022:DC1085" si="482">ABS(SUM(CX1022:DB1022)/CX1022)</f>
        <v>3.3083681637776408E-6</v>
      </c>
      <c r="DD1022" t="str">
        <f t="shared" ref="DD1022:DD1085" si="483">CC1022</f>
        <v>115-70-8</v>
      </c>
      <c r="DE1022" t="b">
        <f t="shared" ref="DE1022:DE1085" si="484">(DC1022&lt;$DF$1)</f>
        <v>1</v>
      </c>
    </row>
    <row r="1023" spans="1:109" x14ac:dyDescent="0.25">
      <c r="A1023" t="s">
        <v>1029</v>
      </c>
      <c r="B1023">
        <v>2.2155</v>
      </c>
      <c r="C1023">
        <v>22.010999999999999</v>
      </c>
      <c r="D1023">
        <v>0.99734999999999996</v>
      </c>
      <c r="E1023">
        <v>25.224</v>
      </c>
      <c r="F1023">
        <v>0</v>
      </c>
      <c r="G1023">
        <v>-0.51212999999999997</v>
      </c>
      <c r="H1023" s="1">
        <v>3.9149000000000003E-2</v>
      </c>
      <c r="I1023">
        <v>0</v>
      </c>
      <c r="J1023" s="1">
        <v>1.0111E-3</v>
      </c>
      <c r="K1023">
        <v>0</v>
      </c>
      <c r="L1023" s="1">
        <v>1.4208999999999999E-2</v>
      </c>
      <c r="M1023">
        <v>0</v>
      </c>
      <c r="N1023">
        <v>0</v>
      </c>
      <c r="O1023" s="1">
        <v>-6.0850000000000002E-5</v>
      </c>
      <c r="P1023">
        <v>0</v>
      </c>
      <c r="Q1023" s="1">
        <v>-6.2947000000000006E-5</v>
      </c>
      <c r="R1023">
        <v>0</v>
      </c>
      <c r="S1023" s="1">
        <v>-1.1377E-4</v>
      </c>
      <c r="T1023">
        <v>0</v>
      </c>
      <c r="U1023" s="1">
        <v>-3.0057999999999999E-3</v>
      </c>
      <c r="V1023">
        <v>0</v>
      </c>
      <c r="W1023" s="1">
        <v>-4.4561999999999996E-3</v>
      </c>
      <c r="X1023" s="1">
        <v>2.8734000000000002E-4</v>
      </c>
      <c r="Y1023">
        <v>0</v>
      </c>
      <c r="Z1023" s="1">
        <v>1.4099E-5</v>
      </c>
      <c r="AA1023">
        <v>0</v>
      </c>
      <c r="AB1023" s="1">
        <v>9.9333999999999995E-5</v>
      </c>
      <c r="AC1023">
        <v>0</v>
      </c>
      <c r="AD1023">
        <v>0</v>
      </c>
      <c r="AE1023">
        <v>-0.45815</v>
      </c>
      <c r="AF1023">
        <v>0</v>
      </c>
      <c r="AG1023" s="1">
        <v>-3.2382999999999999E-3</v>
      </c>
      <c r="AH1023">
        <v>0</v>
      </c>
      <c r="AI1023" s="1">
        <v>-3.8310000000000002E-3</v>
      </c>
      <c r="AJ1023">
        <v>-0.13858000000000001</v>
      </c>
      <c r="AK1023">
        <v>-0.74519000000000002</v>
      </c>
      <c r="AL1023" s="1">
        <v>-3.1342E-6</v>
      </c>
      <c r="AM1023" s="1">
        <v>-4.3147999999999998E-4</v>
      </c>
      <c r="AN1023" s="1">
        <v>-6.6825000000000001E-4</v>
      </c>
      <c r="AO1023" s="1">
        <v>-7.1215999999999996E-3</v>
      </c>
      <c r="AP1023">
        <v>-20.975000000000001</v>
      </c>
      <c r="AQ1023">
        <v>-0.72287999999999997</v>
      </c>
      <c r="AR1023" s="1">
        <v>-1.7631999999999998E-2</v>
      </c>
      <c r="AS1023" s="1">
        <v>-4.7694E-2</v>
      </c>
      <c r="AT1023">
        <v>-21.876000000000001</v>
      </c>
      <c r="AU1023" s="1">
        <v>-1.4574999999999999E-2</v>
      </c>
      <c r="AV1023">
        <v>0</v>
      </c>
      <c r="AW1023">
        <v>0</v>
      </c>
      <c r="AX1023">
        <v>-1.9366000000000001</v>
      </c>
      <c r="AY1023">
        <v>-1.9807999999999999</v>
      </c>
      <c r="AZ1023" s="1">
        <v>-9.1806000000000006E-3</v>
      </c>
      <c r="BA1023" s="1">
        <v>-1.9439000000000001E-6</v>
      </c>
      <c r="BB1023">
        <v>0</v>
      </c>
      <c r="BC1023">
        <v>0</v>
      </c>
      <c r="BD1023" s="1">
        <v>-2.6027999999999999E-5</v>
      </c>
      <c r="BE1023">
        <v>0</v>
      </c>
      <c r="BF1023" s="1">
        <v>-1.0909E-5</v>
      </c>
      <c r="BG1023" s="1">
        <v>3.9509E-8</v>
      </c>
      <c r="BH1023">
        <v>0</v>
      </c>
      <c r="BI1023">
        <v>0</v>
      </c>
      <c r="BJ1023">
        <v>0</v>
      </c>
      <c r="BK1023" s="1">
        <v>3.7869999999999999E-4</v>
      </c>
      <c r="BL1023">
        <v>0</v>
      </c>
      <c r="BM1023" s="1">
        <v>8.4048000000000006E-5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s="1">
        <v>2.2886E-4</v>
      </c>
      <c r="BX1023">
        <v>0</v>
      </c>
      <c r="BY1023" s="1">
        <v>7.2884000000000002E-5</v>
      </c>
      <c r="BZ1023">
        <v>0</v>
      </c>
      <c r="CA1023" s="1">
        <v>-7.5246999999999998E-4</v>
      </c>
      <c r="CC1023" t="str">
        <f t="shared" si="457"/>
        <v>118-60-5</v>
      </c>
      <c r="CD1023">
        <f t="shared" si="458"/>
        <v>24.226499999999998</v>
      </c>
      <c r="CE1023" s="1">
        <f t="shared" si="459"/>
        <v>-23.714380999999999</v>
      </c>
      <c r="CF1023">
        <f t="shared" si="460"/>
        <v>-7.6449200000000008E-4</v>
      </c>
      <c r="CG1023">
        <f t="shared" si="461"/>
        <v>4.6294813999998415E-2</v>
      </c>
      <c r="CH1023">
        <f t="shared" si="462"/>
        <v>-0.46505969400000002</v>
      </c>
      <c r="CI1023">
        <f t="shared" si="463"/>
        <v>0.99734999999999996</v>
      </c>
      <c r="CJ1023">
        <f t="shared" si="464"/>
        <v>4.6294813999998415E-2</v>
      </c>
      <c r="CK1023" s="1">
        <f t="shared" si="465"/>
        <v>-0.1424190000000003</v>
      </c>
      <c r="CL1023" s="1">
        <f t="shared" si="466"/>
        <v>-9.1825439000000012E-3</v>
      </c>
      <c r="CM1023">
        <f t="shared" si="467"/>
        <v>-0.89199446420000006</v>
      </c>
      <c r="CN1023">
        <f t="shared" si="468"/>
        <v>6.2976149100002119E-4</v>
      </c>
      <c r="CO1023">
        <f t="shared" si="469"/>
        <v>6.7856739099802685E-4</v>
      </c>
      <c r="CP1023" s="3">
        <f t="shared" si="470"/>
        <v>0.95564121684027414</v>
      </c>
      <c r="CQ1023" s="3">
        <f t="shared" si="471"/>
        <v>4.4358783159725919E-2</v>
      </c>
      <c r="CR1023" s="3">
        <f t="shared" si="472"/>
        <v>-0.13646309365937262</v>
      </c>
      <c r="CS1023" s="3">
        <f t="shared" si="473"/>
        <v>-8.7985335401666795E-3</v>
      </c>
      <c r="CT1023" s="3">
        <f t="shared" si="474"/>
        <v>-0.85469160794392784</v>
      </c>
      <c r="CU1023" s="3">
        <f t="shared" si="475"/>
        <v>6.0342511413085244E-4</v>
      </c>
      <c r="CV1023" s="3">
        <f t="shared" si="476"/>
        <v>6.5018997066374341E-4</v>
      </c>
      <c r="CX1023" s="1">
        <f t="shared" si="477"/>
        <v>25.224</v>
      </c>
      <c r="CY1023">
        <f t="shared" si="478"/>
        <v>-0.4652193</v>
      </c>
      <c r="CZ1023" s="1">
        <f t="shared" si="479"/>
        <v>-0.89199446420000006</v>
      </c>
      <c r="DA1023" s="1">
        <f t="shared" si="480"/>
        <v>-23.8568</v>
      </c>
      <c r="DB1023" s="1">
        <f t="shared" si="481"/>
        <v>-9.1825439000000012E-3</v>
      </c>
      <c r="DC1023">
        <f t="shared" si="482"/>
        <v>3.1862190770677739E-5</v>
      </c>
      <c r="DD1023" t="str">
        <f t="shared" si="483"/>
        <v>118-60-5</v>
      </c>
      <c r="DE1023" t="b">
        <f t="shared" si="484"/>
        <v>1</v>
      </c>
    </row>
    <row r="1024" spans="1:109" x14ac:dyDescent="0.25">
      <c r="A1024" t="s">
        <v>1030</v>
      </c>
      <c r="B1024">
        <v>2.7759</v>
      </c>
      <c r="C1024">
        <v>23.884</v>
      </c>
      <c r="D1024">
        <v>3.3462000000000001</v>
      </c>
      <c r="E1024">
        <v>30.006</v>
      </c>
      <c r="F1024">
        <v>0</v>
      </c>
      <c r="G1024">
        <v>-0.51217000000000001</v>
      </c>
      <c r="H1024">
        <v>0.33845999999999998</v>
      </c>
      <c r="I1024">
        <v>0</v>
      </c>
      <c r="J1024" s="1">
        <v>5.1874999999999998E-2</v>
      </c>
      <c r="K1024">
        <v>0</v>
      </c>
      <c r="L1024" s="1">
        <v>7.0035E-2</v>
      </c>
      <c r="M1024">
        <v>0</v>
      </c>
      <c r="N1024">
        <v>0</v>
      </c>
      <c r="O1024" s="1">
        <v>-1.6464E-7</v>
      </c>
      <c r="P1024">
        <v>0</v>
      </c>
      <c r="Q1024" s="1">
        <v>-1.2966000000000001E-7</v>
      </c>
      <c r="R1024">
        <v>0</v>
      </c>
      <c r="S1024" s="1">
        <v>-1.6121E-7</v>
      </c>
      <c r="T1024">
        <v>0</v>
      </c>
      <c r="U1024" s="1">
        <v>-5.5796999999999999E-3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1">
        <v>1.1105E-2</v>
      </c>
      <c r="AE1024">
        <v>0</v>
      </c>
      <c r="AF1024">
        <v>0</v>
      </c>
      <c r="AG1024" s="1">
        <v>-5.5804000000000001E-3</v>
      </c>
      <c r="AH1024">
        <v>0</v>
      </c>
      <c r="AI1024">
        <v>0</v>
      </c>
      <c r="AJ1024">
        <v>-0.50756000000000001</v>
      </c>
      <c r="AK1024">
        <v>-2.9062000000000001</v>
      </c>
      <c r="AL1024" s="1">
        <v>-2.3027999999999998E-6</v>
      </c>
      <c r="AM1024" s="1">
        <v>-8.1857000000000002E-4</v>
      </c>
      <c r="AN1024">
        <v>0</v>
      </c>
      <c r="AO1024">
        <v>0</v>
      </c>
      <c r="AP1024">
        <v>-19.861000000000001</v>
      </c>
      <c r="AQ1024">
        <v>-4.8479000000000001</v>
      </c>
      <c r="AR1024">
        <v>-0.59582999999999997</v>
      </c>
      <c r="AS1024">
        <v>-0.45546999999999999</v>
      </c>
      <c r="AT1024">
        <v>-26.577999999999999</v>
      </c>
      <c r="AU1024" s="1">
        <v>-1.3621E-3</v>
      </c>
      <c r="AV1024">
        <v>0</v>
      </c>
      <c r="AW1024">
        <v>0</v>
      </c>
      <c r="AX1024" s="1">
        <v>-1.3441E-2</v>
      </c>
      <c r="AY1024" s="1">
        <v>-1.4807000000000001E-2</v>
      </c>
      <c r="AZ1024" s="1">
        <v>-7.241E-3</v>
      </c>
      <c r="BA1024" s="1">
        <v>-1.7737999999999999E-7</v>
      </c>
      <c r="BB1024">
        <v>0</v>
      </c>
      <c r="BC1024" s="1">
        <v>1.8027E-3</v>
      </c>
      <c r="BD1024">
        <v>0</v>
      </c>
      <c r="BE1024">
        <v>0</v>
      </c>
      <c r="BF1024" s="1">
        <v>-3.0657000000000002E-7</v>
      </c>
      <c r="BG1024">
        <v>0</v>
      </c>
      <c r="BH1024">
        <v>0</v>
      </c>
      <c r="BI1024">
        <v>0</v>
      </c>
      <c r="BJ1024">
        <v>0</v>
      </c>
      <c r="BK1024" s="1">
        <v>2.5923999999999999E-2</v>
      </c>
      <c r="BL1024">
        <v>0</v>
      </c>
      <c r="BM1024" s="1">
        <v>3.5403999999999998E-2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 s="1">
        <v>-6.3187999999999994E-2</v>
      </c>
      <c r="CC1024" t="str">
        <f t="shared" si="457"/>
        <v>120-55-8</v>
      </c>
      <c r="CD1024">
        <f t="shared" si="458"/>
        <v>26.6599</v>
      </c>
      <c r="CE1024" s="1">
        <f t="shared" si="459"/>
        <v>-25.775003099999999</v>
      </c>
      <c r="CF1024">
        <f t="shared" si="460"/>
        <v>-6.1327999999999994E-2</v>
      </c>
      <c r="CG1024">
        <f t="shared" si="461"/>
        <v>0.76618874449000107</v>
      </c>
      <c r="CH1024">
        <f t="shared" si="462"/>
        <v>-5.738015551000003E-2</v>
      </c>
      <c r="CI1024">
        <f t="shared" si="463"/>
        <v>3.3462000000000001</v>
      </c>
      <c r="CJ1024">
        <f t="shared" si="464"/>
        <v>0.76618874449000107</v>
      </c>
      <c r="CK1024" s="1">
        <f t="shared" si="465"/>
        <v>-0.81780390000000125</v>
      </c>
      <c r="CL1024" s="1">
        <f t="shared" si="466"/>
        <v>-7.2411773799999999E-3</v>
      </c>
      <c r="CM1024">
        <f t="shared" si="467"/>
        <v>-3.4145808727999998</v>
      </c>
      <c r="CN1024">
        <f t="shared" si="468"/>
        <v>0.12429036208000002</v>
      </c>
      <c r="CO1024">
        <f t="shared" si="469"/>
        <v>-2.9468436099997219E-3</v>
      </c>
      <c r="CP1024" s="3">
        <f t="shared" si="470"/>
        <v>0.81368766619727229</v>
      </c>
      <c r="CQ1024" s="3">
        <f t="shared" si="471"/>
        <v>0.18631233380272763</v>
      </c>
      <c r="CR1024" s="3">
        <f t="shared" si="472"/>
        <v>-0.19886347104118957</v>
      </c>
      <c r="CS1024" s="3">
        <f t="shared" si="473"/>
        <v>-1.7608202506881473E-3</v>
      </c>
      <c r="CT1024" s="3">
        <f t="shared" si="474"/>
        <v>-0.8303156838893303</v>
      </c>
      <c r="CU1024" s="3">
        <f t="shared" si="475"/>
        <v>3.022339807892211E-2</v>
      </c>
      <c r="CV1024" s="3">
        <f t="shared" si="476"/>
        <v>-7.1657710228588206E-4</v>
      </c>
      <c r="CX1024" s="1">
        <f t="shared" si="477"/>
        <v>30.006</v>
      </c>
      <c r="CY1024">
        <f t="shared" si="478"/>
        <v>5.5246000000000002E-3</v>
      </c>
      <c r="CZ1024" s="1">
        <f t="shared" si="479"/>
        <v>-3.4145808727999998</v>
      </c>
      <c r="DA1024" s="1">
        <f t="shared" si="480"/>
        <v>-26.592807000000001</v>
      </c>
      <c r="DB1024" s="1">
        <f t="shared" si="481"/>
        <v>-7.2411773799999999E-3</v>
      </c>
      <c r="DC1024">
        <f t="shared" si="482"/>
        <v>1.0346098047049408E-4</v>
      </c>
      <c r="DD1024" t="str">
        <f t="shared" si="483"/>
        <v>120-55-8</v>
      </c>
      <c r="DE1024" t="b">
        <f t="shared" si="484"/>
        <v>1</v>
      </c>
    </row>
    <row r="1025" spans="1:109" x14ac:dyDescent="0.25">
      <c r="A1025" t="s">
        <v>1031</v>
      </c>
      <c r="B1025">
        <v>6.7420999999999998</v>
      </c>
      <c r="C1025">
        <v>70.296000000000006</v>
      </c>
      <c r="D1025">
        <v>1.9222999999999999</v>
      </c>
      <c r="E1025">
        <v>78.960999999999999</v>
      </c>
      <c r="F1025">
        <v>0</v>
      </c>
      <c r="G1025">
        <v>-0.86031000000000002</v>
      </c>
      <c r="H1025" s="1">
        <v>7.2759000000000001E-3</v>
      </c>
      <c r="I1025">
        <v>0</v>
      </c>
      <c r="J1025" s="1">
        <v>8.6087000000000002E-4</v>
      </c>
      <c r="K1025">
        <v>0</v>
      </c>
      <c r="L1025" s="1">
        <v>3.4026000000000001E-2</v>
      </c>
      <c r="M1025">
        <v>0</v>
      </c>
      <c r="N1025">
        <v>0</v>
      </c>
      <c r="O1025">
        <v>-21.065999999999999</v>
      </c>
      <c r="P1025">
        <v>0</v>
      </c>
      <c r="Q1025">
        <v>-0.49152000000000001</v>
      </c>
      <c r="R1025">
        <v>0</v>
      </c>
      <c r="S1025">
        <v>-0.88480000000000003</v>
      </c>
      <c r="T1025">
        <v>0</v>
      </c>
      <c r="U1025" s="1">
        <v>-8.0727000000000004E-3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-0.82738</v>
      </c>
      <c r="AF1025">
        <v>0</v>
      </c>
      <c r="AG1025">
        <v>-22.433</v>
      </c>
      <c r="AH1025">
        <v>0</v>
      </c>
      <c r="AI1025">
        <v>0</v>
      </c>
      <c r="AJ1025">
        <v>-0.27249000000000001</v>
      </c>
      <c r="AK1025">
        <v>-1.3935999999999999</v>
      </c>
      <c r="AL1025" s="1">
        <v>-1.1442000000000001E-2</v>
      </c>
      <c r="AM1025">
        <v>-0.18010000000000001</v>
      </c>
      <c r="AN1025">
        <v>0</v>
      </c>
      <c r="AO1025">
        <v>0</v>
      </c>
      <c r="AP1025">
        <v>-49.470999999999997</v>
      </c>
      <c r="AQ1025" s="1">
        <v>-4.8090000000000001E-2</v>
      </c>
      <c r="AR1025" s="1">
        <v>-1.0374E-3</v>
      </c>
      <c r="AS1025">
        <v>-0.14990000000000001</v>
      </c>
      <c r="AT1025">
        <v>-49.896000000000001</v>
      </c>
      <c r="AU1025" s="1">
        <v>-8.7800000000000006E-6</v>
      </c>
      <c r="AV1025">
        <v>0</v>
      </c>
      <c r="AW1025">
        <v>0</v>
      </c>
      <c r="AX1025">
        <v>-5.9386000000000001</v>
      </c>
      <c r="AY1025">
        <v>-5.9386999999999999</v>
      </c>
      <c r="AZ1025" s="1">
        <v>-2.1291000000000001E-2</v>
      </c>
      <c r="BA1025" s="1">
        <v>-9.6734000000000004E-3</v>
      </c>
      <c r="BB1025">
        <v>0</v>
      </c>
      <c r="BC1025" s="1">
        <v>3.8695000000000001E-7</v>
      </c>
      <c r="BD1025">
        <v>0</v>
      </c>
      <c r="BE1025">
        <v>0</v>
      </c>
      <c r="BF1025" s="1">
        <v>-3.1240999999999999E-3</v>
      </c>
      <c r="BG1025">
        <v>0</v>
      </c>
      <c r="BH1025">
        <v>0</v>
      </c>
      <c r="BI1025">
        <v>0</v>
      </c>
      <c r="BJ1025">
        <v>0</v>
      </c>
      <c r="BK1025" s="1">
        <v>7.4465000000000004E-7</v>
      </c>
      <c r="BL1025">
        <v>0</v>
      </c>
      <c r="BM1025" s="1">
        <v>5.9065999999999997E-7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 s="1">
        <v>-2.7270000000000001E-5</v>
      </c>
      <c r="CC1025" t="str">
        <f t="shared" si="457"/>
        <v>122-62-3</v>
      </c>
      <c r="CD1025">
        <f t="shared" si="458"/>
        <v>77.0381</v>
      </c>
      <c r="CE1025" s="1">
        <f t="shared" si="459"/>
        <v>-55.608636180000005</v>
      </c>
      <c r="CF1025">
        <f t="shared" si="460"/>
        <v>-1.33531E-6</v>
      </c>
      <c r="CG1025">
        <f t="shared" si="461"/>
        <v>-1.8390774453100041</v>
      </c>
      <c r="CH1025">
        <f t="shared" si="462"/>
        <v>-23.268539929999999</v>
      </c>
      <c r="CI1025">
        <f t="shared" si="463"/>
        <v>1.9222999999999999</v>
      </c>
      <c r="CJ1025">
        <f t="shared" si="464"/>
        <v>-1.8390774453100041</v>
      </c>
      <c r="CK1025" s="1">
        <f t="shared" si="465"/>
        <v>-0.22606381999999314</v>
      </c>
      <c r="CL1025" s="1">
        <f t="shared" si="466"/>
        <v>-3.0964400000000003E-2</v>
      </c>
      <c r="CM1025">
        <f t="shared" si="467"/>
        <v>-1.8576319999999999</v>
      </c>
      <c r="CN1025">
        <f t="shared" si="468"/>
        <v>1.1310913049997928E-2</v>
      </c>
      <c r="CO1025">
        <f t="shared" si="469"/>
        <v>-2.0201267522599995</v>
      </c>
      <c r="CP1025" s="3">
        <f t="shared" si="470"/>
        <v>23.098305587476503</v>
      </c>
      <c r="CQ1025" s="3">
        <f t="shared" si="471"/>
        <v>-22.098305587476503</v>
      </c>
      <c r="CR1025" s="3">
        <f t="shared" si="472"/>
        <v>-2.7163768384914553</v>
      </c>
      <c r="CS1025" s="3">
        <f t="shared" si="473"/>
        <v>-0.37206740546889538</v>
      </c>
      <c r="CT1025" s="3">
        <f t="shared" si="474"/>
        <v>-22.321256622314497</v>
      </c>
      <c r="CU1025" s="3">
        <f t="shared" si="475"/>
        <v>0.13591162987162672</v>
      </c>
      <c r="CV1025" s="3">
        <f t="shared" si="476"/>
        <v>-24.273789236403221</v>
      </c>
      <c r="CX1025" s="1">
        <f t="shared" si="477"/>
        <v>78.960999999999999</v>
      </c>
      <c r="CY1025">
        <f t="shared" si="478"/>
        <v>-23.260380000000001</v>
      </c>
      <c r="CZ1025" s="1">
        <f t="shared" si="479"/>
        <v>-1.8576319999999999</v>
      </c>
      <c r="DA1025" s="1">
        <f t="shared" si="480"/>
        <v>-55.834699999999998</v>
      </c>
      <c r="DB1025" s="1">
        <f t="shared" si="481"/>
        <v>-3.0964400000000003E-2</v>
      </c>
      <c r="DC1025">
        <f t="shared" si="482"/>
        <v>2.5616144679018755E-2</v>
      </c>
      <c r="DD1025" t="str">
        <f t="shared" si="483"/>
        <v>122-62-3</v>
      </c>
      <c r="DE1025" t="b">
        <f t="shared" si="484"/>
        <v>1</v>
      </c>
    </row>
    <row r="1026" spans="1:109" x14ac:dyDescent="0.25">
      <c r="A1026" t="s">
        <v>1032</v>
      </c>
      <c r="B1026">
        <v>11.826000000000001</v>
      </c>
      <c r="C1026">
        <v>100.86</v>
      </c>
      <c r="D1026">
        <v>7.3361999999999998</v>
      </c>
      <c r="E1026">
        <v>120.02</v>
      </c>
      <c r="F1026">
        <v>0</v>
      </c>
      <c r="G1026">
        <v>-0.98070999999999997</v>
      </c>
      <c r="H1026">
        <v>0</v>
      </c>
      <c r="I1026" s="1">
        <v>-4.5203E-2</v>
      </c>
      <c r="J1026" s="1">
        <v>1.7027E-2</v>
      </c>
      <c r="K1026">
        <v>0</v>
      </c>
      <c r="L1026" s="1">
        <v>1.2201E-2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-0.98377999999999999</v>
      </c>
      <c r="AF1026">
        <v>0</v>
      </c>
      <c r="AG1026">
        <v>0</v>
      </c>
      <c r="AH1026">
        <v>0</v>
      </c>
      <c r="AI1026">
        <v>0</v>
      </c>
      <c r="AJ1026">
        <v>-0.70991000000000004</v>
      </c>
      <c r="AK1026">
        <v>-3.0253000000000001</v>
      </c>
      <c r="AL1026">
        <v>0</v>
      </c>
      <c r="AM1026">
        <v>0</v>
      </c>
      <c r="AN1026">
        <v>0</v>
      </c>
      <c r="AO1026">
        <v>0</v>
      </c>
      <c r="AP1026">
        <v>-88.581000000000003</v>
      </c>
      <c r="AQ1026">
        <v>-9.2737999999999996</v>
      </c>
      <c r="AR1026">
        <v>-0.55747999999999998</v>
      </c>
      <c r="AS1026">
        <v>-0.33351999999999998</v>
      </c>
      <c r="AT1026">
        <v>-101.52</v>
      </c>
      <c r="AU1026">
        <v>-0.66590000000000005</v>
      </c>
      <c r="AV1026">
        <v>0</v>
      </c>
      <c r="AW1026">
        <v>0</v>
      </c>
      <c r="AX1026">
        <v>-11.372999999999999</v>
      </c>
      <c r="AY1026">
        <v>-13.771000000000001</v>
      </c>
      <c r="AZ1026" s="1">
        <v>-5.5641999999999996E-4</v>
      </c>
      <c r="BA1026">
        <v>0</v>
      </c>
      <c r="BB1026">
        <v>0</v>
      </c>
      <c r="BC1026" s="1">
        <v>1.5056E-3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 s="1">
        <v>1.9713000000000001E-2</v>
      </c>
      <c r="BL1026">
        <v>0</v>
      </c>
      <c r="BM1026" s="1">
        <v>1.4003E-2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 s="1">
        <v>-3.5285999999999998E-2</v>
      </c>
      <c r="CC1026" t="str">
        <f t="shared" si="457"/>
        <v>124-13-0</v>
      </c>
      <c r="CD1026">
        <f t="shared" si="458"/>
        <v>112.68600000000001</v>
      </c>
      <c r="CE1026" s="1">
        <f t="shared" si="459"/>
        <v>-110.78469999999999</v>
      </c>
      <c r="CF1026">
        <f t="shared" si="460"/>
        <v>-3.3716000000000003E-2</v>
      </c>
      <c r="CG1026">
        <f t="shared" si="461"/>
        <v>0.8708990000000203</v>
      </c>
      <c r="CH1026">
        <f t="shared" si="462"/>
        <v>-0.99668500000000015</v>
      </c>
      <c r="CI1026">
        <f t="shared" si="463"/>
        <v>7.3361999999999998</v>
      </c>
      <c r="CJ1026">
        <f t="shared" si="464"/>
        <v>0.8708990000000203</v>
      </c>
      <c r="CK1026" s="1">
        <f t="shared" si="465"/>
        <v>-4.5063000000000102</v>
      </c>
      <c r="CL1026" s="1">
        <f t="shared" si="466"/>
        <v>-5.5641999999999996E-4</v>
      </c>
      <c r="CM1026">
        <f t="shared" si="467"/>
        <v>-3.7352100000000004</v>
      </c>
      <c r="CN1026">
        <f t="shared" si="468"/>
        <v>4.6685400000000168E-2</v>
      </c>
      <c r="CO1026">
        <f t="shared" si="469"/>
        <v>1.17179800000103E-2</v>
      </c>
      <c r="CP1026" s="3">
        <f t="shared" si="470"/>
        <v>0.8938846722818844</v>
      </c>
      <c r="CQ1026" s="3">
        <f t="shared" si="471"/>
        <v>0.10611532771811551</v>
      </c>
      <c r="CR1026" s="3">
        <f t="shared" si="472"/>
        <v>-0.54907343020962696</v>
      </c>
      <c r="CS1026" s="3">
        <f t="shared" si="473"/>
        <v>-6.7797403199352E-5</v>
      </c>
      <c r="CT1026" s="3">
        <f t="shared" si="474"/>
        <v>-0.45511940333606199</v>
      </c>
      <c r="CU1026" s="3">
        <f t="shared" si="475"/>
        <v>5.6884168206086036E-3</v>
      </c>
      <c r="CV1026" s="3">
        <f t="shared" si="476"/>
        <v>1.4277858717203571E-3</v>
      </c>
      <c r="CX1026" s="1">
        <f t="shared" si="477"/>
        <v>120.02</v>
      </c>
      <c r="CY1026">
        <f t="shared" si="478"/>
        <v>-0.98377999999999999</v>
      </c>
      <c r="CZ1026" s="1">
        <f t="shared" si="479"/>
        <v>-3.7352100000000004</v>
      </c>
      <c r="DA1026" s="1">
        <f t="shared" si="480"/>
        <v>-115.291</v>
      </c>
      <c r="DB1026" s="1">
        <f t="shared" si="481"/>
        <v>-5.5641999999999996E-4</v>
      </c>
      <c r="DC1026">
        <f t="shared" si="482"/>
        <v>7.8766705549144226E-5</v>
      </c>
      <c r="DD1026" t="str">
        <f t="shared" si="483"/>
        <v>124-13-0</v>
      </c>
      <c r="DE1026" t="b">
        <f t="shared" si="484"/>
        <v>1</v>
      </c>
    </row>
    <row r="1027" spans="1:109" x14ac:dyDescent="0.25">
      <c r="A1027" t="s">
        <v>1033</v>
      </c>
      <c r="B1027" s="1">
        <v>2.5864E-3</v>
      </c>
      <c r="C1027" s="1">
        <v>2.2457000000000001E-2</v>
      </c>
      <c r="D1027" s="1">
        <v>7.3125999999999997E-2</v>
      </c>
      <c r="E1027" s="1">
        <v>9.8169000000000006E-2</v>
      </c>
      <c r="F1027">
        <v>0</v>
      </c>
      <c r="G1027" s="1">
        <v>-5.4960000000000002E-4</v>
      </c>
      <c r="H1027" s="1">
        <v>2.8645E-4</v>
      </c>
      <c r="I1027">
        <v>0</v>
      </c>
      <c r="J1027">
        <v>0</v>
      </c>
      <c r="K1027" s="1">
        <v>-2.8314E-3</v>
      </c>
      <c r="L1027" s="1">
        <v>3.5655000000000003E-5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s="1">
        <v>-4.4608000000000001E-4</v>
      </c>
      <c r="X1027" s="1">
        <v>2.4346E-4</v>
      </c>
      <c r="Y1027">
        <v>0</v>
      </c>
      <c r="Z1027">
        <v>0</v>
      </c>
      <c r="AA1027" s="1">
        <v>-2.3254E-3</v>
      </c>
      <c r="AB1027" s="1">
        <v>2.1747E-5</v>
      </c>
      <c r="AC1027">
        <v>0</v>
      </c>
      <c r="AD1027">
        <v>0</v>
      </c>
      <c r="AE1027" s="1">
        <v>-6.3274999999999998E-3</v>
      </c>
      <c r="AF1027">
        <v>0</v>
      </c>
      <c r="AG1027">
        <v>0</v>
      </c>
      <c r="AH1027">
        <v>0</v>
      </c>
      <c r="AI1027" s="1">
        <v>-5.3911000000000002E-3</v>
      </c>
      <c r="AJ1027" s="1">
        <v>-8.8354000000000002E-3</v>
      </c>
      <c r="AK1027" s="1">
        <v>-4.0452000000000002E-2</v>
      </c>
      <c r="AL1027">
        <v>0</v>
      </c>
      <c r="AM1027">
        <v>0</v>
      </c>
      <c r="AN1027" s="1">
        <v>-2.7117E-3</v>
      </c>
      <c r="AO1027" s="1">
        <v>-3.3259999999999998E-2</v>
      </c>
      <c r="AP1027" s="1">
        <v>-1.2826999999999999E-4</v>
      </c>
      <c r="AQ1027" s="1">
        <v>-3.2200000000000002E-4</v>
      </c>
      <c r="AR1027" s="1">
        <v>-3.5565999999999999E-4</v>
      </c>
      <c r="AS1027" s="1">
        <v>-2.7460999999999998E-6</v>
      </c>
      <c r="AT1027" s="1">
        <v>-1.1437000000000001E-3</v>
      </c>
      <c r="AU1027" s="1">
        <v>-1.0041E-7</v>
      </c>
      <c r="AV1027">
        <v>0</v>
      </c>
      <c r="AW1027">
        <v>0</v>
      </c>
      <c r="AX1027" s="1">
        <v>-4.2456999999999999E-6</v>
      </c>
      <c r="AY1027" s="1">
        <v>-4.3499999999999999E-6</v>
      </c>
      <c r="AZ1027" s="1">
        <v>-4.2174E-5</v>
      </c>
      <c r="BA1027">
        <v>0</v>
      </c>
      <c r="BB1027">
        <v>0</v>
      </c>
      <c r="BC1027">
        <v>0</v>
      </c>
      <c r="BD1027" s="1">
        <v>-2.0753E-3</v>
      </c>
      <c r="BE1027">
        <v>0</v>
      </c>
      <c r="BF1027">
        <v>0</v>
      </c>
      <c r="BG1027">
        <v>0</v>
      </c>
      <c r="BH1027" s="1">
        <v>-1.9867000000000001E-3</v>
      </c>
      <c r="BI1027">
        <v>0</v>
      </c>
      <c r="BJ1027">
        <v>0</v>
      </c>
      <c r="BK1027" s="1">
        <v>1.8283000000000001E-4</v>
      </c>
      <c r="BL1027">
        <v>0</v>
      </c>
      <c r="BM1027" s="1">
        <v>1.6521000000000001E-3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s="1">
        <v>2.2167000000000001E-4</v>
      </c>
      <c r="BX1027">
        <v>0</v>
      </c>
      <c r="BY1027" s="1">
        <v>2.1101000000000002E-3</v>
      </c>
      <c r="BZ1027">
        <v>0</v>
      </c>
      <c r="CA1027" s="1">
        <v>-1.058E-4</v>
      </c>
      <c r="CC1027" t="str">
        <f t="shared" si="457"/>
        <v>131-56-6</v>
      </c>
      <c r="CD1027">
        <f t="shared" si="458"/>
        <v>2.50434E-2</v>
      </c>
      <c r="CE1027" s="1">
        <f t="shared" si="459"/>
        <v>-8.1302221000000008E-4</v>
      </c>
      <c r="CF1027">
        <f t="shared" si="460"/>
        <v>-4.1667000000000006E-3</v>
      </c>
      <c r="CG1027">
        <f t="shared" si="461"/>
        <v>1.4498509789999997E-2</v>
      </c>
      <c r="CH1027">
        <f t="shared" si="462"/>
        <v>-5.5651680000000005E-3</v>
      </c>
      <c r="CI1027">
        <f t="shared" si="463"/>
        <v>7.3125999999999997E-2</v>
      </c>
      <c r="CJ1027">
        <f t="shared" si="464"/>
        <v>1.4498509789999997E-2</v>
      </c>
      <c r="CK1027" s="1">
        <f t="shared" si="465"/>
        <v>-3.3502778999999999E-4</v>
      </c>
      <c r="CL1027" s="1">
        <f t="shared" si="466"/>
        <v>-4.2174E-5</v>
      </c>
      <c r="CM1027">
        <f t="shared" si="467"/>
        <v>-8.5259100000000004E-2</v>
      </c>
      <c r="CN1027">
        <f t="shared" si="468"/>
        <v>-1.9856319999999989E-3</v>
      </c>
      <c r="CO1027">
        <f t="shared" si="469"/>
        <v>2.5759999999924212E-6</v>
      </c>
      <c r="CP1027" s="3">
        <f t="shared" si="470"/>
        <v>0.83453819228493276</v>
      </c>
      <c r="CQ1027" s="3">
        <f t="shared" si="471"/>
        <v>0.16546180771506713</v>
      </c>
      <c r="CR1027" s="3">
        <f t="shared" si="472"/>
        <v>-3.8234483799444259E-3</v>
      </c>
      <c r="CS1027" s="3">
        <f t="shared" si="473"/>
        <v>-4.8130369118268138E-4</v>
      </c>
      <c r="CT1027" s="3">
        <f t="shared" si="474"/>
        <v>-0.97300515808112464</v>
      </c>
      <c r="CU1027" s="3">
        <f t="shared" si="475"/>
        <v>-2.2660691680429872E-2</v>
      </c>
      <c r="CV1027" s="3">
        <f t="shared" si="476"/>
        <v>2.9398167318322651E-5</v>
      </c>
      <c r="CX1027" s="1">
        <f t="shared" si="477"/>
        <v>9.8169000000000006E-2</v>
      </c>
      <c r="CY1027">
        <f t="shared" si="478"/>
        <v>-1.1718599999999999E-2</v>
      </c>
      <c r="CZ1027" s="1">
        <f t="shared" si="479"/>
        <v>-8.5259100000000004E-2</v>
      </c>
      <c r="DA1027" s="1">
        <f t="shared" si="480"/>
        <v>-1.1480500000000001E-3</v>
      </c>
      <c r="DB1027" s="1">
        <f t="shared" si="481"/>
        <v>-4.2174E-5</v>
      </c>
      <c r="DC1027">
        <f t="shared" si="482"/>
        <v>1.0960690238325482E-5</v>
      </c>
      <c r="DD1027" t="str">
        <f t="shared" si="483"/>
        <v>131-56-6</v>
      </c>
      <c r="DE1027" t="b">
        <f t="shared" si="484"/>
        <v>1</v>
      </c>
    </row>
    <row r="1028" spans="1:109" x14ac:dyDescent="0.25">
      <c r="A1028" t="s">
        <v>1034</v>
      </c>
      <c r="B1028">
        <v>0.42099999999999999</v>
      </c>
      <c r="C1028">
        <v>3.7149000000000001</v>
      </c>
      <c r="D1028">
        <v>0.40561000000000003</v>
      </c>
      <c r="E1028">
        <v>4.5415000000000001</v>
      </c>
      <c r="F1028">
        <v>0</v>
      </c>
      <c r="G1028">
        <v>-0.11884</v>
      </c>
      <c r="H1028" s="1">
        <v>2.1801999999999998E-2</v>
      </c>
      <c r="I1028">
        <v>0</v>
      </c>
      <c r="J1028" s="1">
        <v>4.1080999999999999E-3</v>
      </c>
      <c r="K1028">
        <v>0</v>
      </c>
      <c r="L1028" s="1">
        <v>2.2770000000000001E-4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-9.0380000000000002E-2</v>
      </c>
      <c r="AF1028">
        <v>0</v>
      </c>
      <c r="AG1028">
        <v>0</v>
      </c>
      <c r="AH1028">
        <v>0</v>
      </c>
      <c r="AI1028">
        <v>0</v>
      </c>
      <c r="AJ1028" s="1">
        <v>-3.4911999999999999E-2</v>
      </c>
      <c r="AK1028">
        <v>-0.20665</v>
      </c>
      <c r="AL1028">
        <v>0</v>
      </c>
      <c r="AM1028">
        <v>0</v>
      </c>
      <c r="AN1028">
        <v>0</v>
      </c>
      <c r="AO1028">
        <v>0</v>
      </c>
      <c r="AP1028">
        <v>-3.0141</v>
      </c>
      <c r="AQ1028">
        <v>-0.46561000000000002</v>
      </c>
      <c r="AR1028" s="1">
        <v>-4.1642999999999999E-2</v>
      </c>
      <c r="AS1028" s="1">
        <v>-1.5583000000000001E-3</v>
      </c>
      <c r="AT1028">
        <v>-3.5813999999999999</v>
      </c>
      <c r="AU1028" s="1">
        <v>-4.9625000000000002E-2</v>
      </c>
      <c r="AV1028">
        <v>0</v>
      </c>
      <c r="AW1028">
        <v>0</v>
      </c>
      <c r="AX1028">
        <v>-0.41720000000000002</v>
      </c>
      <c r="AY1028">
        <v>-0.62805</v>
      </c>
      <c r="AZ1028" s="1">
        <v>-1.6703000000000001E-4</v>
      </c>
      <c r="BA1028">
        <v>0</v>
      </c>
      <c r="BB1028">
        <v>0</v>
      </c>
      <c r="BC1028" s="1">
        <v>2.2431999999999999E-4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 s="1">
        <v>1.9266000000000001E-3</v>
      </c>
      <c r="BL1028">
        <v>0</v>
      </c>
      <c r="BM1028" s="1">
        <v>1.8701E-3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 s="1">
        <v>-4.0251000000000002E-3</v>
      </c>
      <c r="CC1028" t="str">
        <f t="shared" si="457"/>
        <v>142-19-8</v>
      </c>
      <c r="CD1028">
        <f t="shared" si="458"/>
        <v>4.1359000000000004</v>
      </c>
      <c r="CE1028" s="1">
        <f t="shared" si="459"/>
        <v>-3.9897363000000001</v>
      </c>
      <c r="CF1028">
        <f t="shared" si="460"/>
        <v>-3.7967000000000001E-3</v>
      </c>
      <c r="CG1028">
        <f t="shared" si="461"/>
        <v>4.9664800000000231E-2</v>
      </c>
      <c r="CH1028">
        <f t="shared" si="462"/>
        <v>-9.2702199999999998E-2</v>
      </c>
      <c r="CI1028">
        <f t="shared" si="463"/>
        <v>0.40561000000000003</v>
      </c>
      <c r="CJ1028">
        <f t="shared" si="464"/>
        <v>4.9664800000000231E-2</v>
      </c>
      <c r="CK1028" s="1">
        <f t="shared" si="465"/>
        <v>-0.21971370000000023</v>
      </c>
      <c r="CL1028" s="1">
        <f t="shared" si="466"/>
        <v>-1.6703000000000001E-4</v>
      </c>
      <c r="CM1028">
        <f t="shared" si="467"/>
        <v>-0.241562</v>
      </c>
      <c r="CN1028">
        <f t="shared" si="468"/>
        <v>6.1229799999999966E-3</v>
      </c>
      <c r="CO1028">
        <f t="shared" si="469"/>
        <v>-4.4949999999991525E-5</v>
      </c>
      <c r="CP1028" s="3">
        <f t="shared" si="470"/>
        <v>0.89091247747514202</v>
      </c>
      <c r="CQ1028" s="3">
        <f t="shared" si="471"/>
        <v>0.10908752252485795</v>
      </c>
      <c r="CR1028" s="3">
        <f t="shared" si="472"/>
        <v>-0.4825957861054469</v>
      </c>
      <c r="CS1028" s="3">
        <f t="shared" si="473"/>
        <v>-3.6687732332209012E-4</v>
      </c>
      <c r="CT1028" s="3">
        <f t="shared" si="474"/>
        <v>-0.53058504446105925</v>
      </c>
      <c r="CU1028" s="3">
        <f t="shared" si="475"/>
        <v>1.3448976310571095E-2</v>
      </c>
      <c r="CV1028" s="3">
        <f t="shared" si="476"/>
        <v>-9.8731579257168409E-5</v>
      </c>
      <c r="CX1028" s="1">
        <f t="shared" si="477"/>
        <v>4.5415000000000001</v>
      </c>
      <c r="CY1028">
        <f t="shared" si="478"/>
        <v>-9.0380000000000002E-2</v>
      </c>
      <c r="CZ1028" s="1">
        <f t="shared" si="479"/>
        <v>-0.241562</v>
      </c>
      <c r="DA1028" s="1">
        <f t="shared" si="480"/>
        <v>-4.2094500000000004</v>
      </c>
      <c r="DB1028" s="1">
        <f t="shared" si="481"/>
        <v>-1.6703000000000001E-4</v>
      </c>
      <c r="DC1028">
        <f t="shared" si="482"/>
        <v>1.2997908180117365E-5</v>
      </c>
      <c r="DD1028" t="str">
        <f t="shared" si="483"/>
        <v>142-19-8</v>
      </c>
      <c r="DE1028" t="b">
        <f t="shared" si="484"/>
        <v>1</v>
      </c>
    </row>
    <row r="1029" spans="1:109" x14ac:dyDescent="0.25">
      <c r="A1029" t="s">
        <v>1035</v>
      </c>
      <c r="B1029" s="1">
        <v>4.5742999999999999E-2</v>
      </c>
      <c r="C1029">
        <v>0.38200000000000001</v>
      </c>
      <c r="D1029">
        <v>0.76087000000000005</v>
      </c>
      <c r="E1029">
        <v>1.1886000000000001</v>
      </c>
      <c r="F1029">
        <v>0</v>
      </c>
      <c r="G1029" s="1">
        <v>-2.9607E-4</v>
      </c>
      <c r="H1029" s="1">
        <v>1.6616999999999999E-4</v>
      </c>
      <c r="I1029">
        <v>0</v>
      </c>
      <c r="J1029">
        <v>0</v>
      </c>
      <c r="K1029" s="1">
        <v>-7.0669999999999999E-4</v>
      </c>
      <c r="L1029" s="1">
        <v>1.0474E-4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s="1">
        <v>-1.7565999999999998E-2</v>
      </c>
      <c r="X1029" s="1">
        <v>1.3427E-2</v>
      </c>
      <c r="Y1029">
        <v>0</v>
      </c>
      <c r="Z1029">
        <v>0</v>
      </c>
      <c r="AA1029" s="1">
        <v>-6.3807000000000003E-2</v>
      </c>
      <c r="AB1029" s="1">
        <v>8.5689999999999996E-4</v>
      </c>
      <c r="AC1029">
        <v>0</v>
      </c>
      <c r="AD1029">
        <v>0</v>
      </c>
      <c r="AE1029" s="1">
        <v>-2.0504E-3</v>
      </c>
      <c r="AF1029">
        <v>0</v>
      </c>
      <c r="AG1029">
        <v>0</v>
      </c>
      <c r="AH1029">
        <v>0</v>
      </c>
      <c r="AI1029">
        <v>-0.16311999999999999</v>
      </c>
      <c r="AJ1029" s="1">
        <v>-6.4283000000000007E-2</v>
      </c>
      <c r="AK1029" s="1">
        <v>-4.5887999999999998E-2</v>
      </c>
      <c r="AL1029">
        <v>0</v>
      </c>
      <c r="AM1029">
        <v>0</v>
      </c>
      <c r="AN1029" s="1">
        <v>-6.2413999999999997E-2</v>
      </c>
      <c r="AO1029">
        <v>-0.83581000000000005</v>
      </c>
      <c r="AP1029" s="1">
        <v>-2.4007999999999998E-3</v>
      </c>
      <c r="AQ1029" s="1">
        <v>-3.3993000000000001E-3</v>
      </c>
      <c r="AR1029" s="1">
        <v>-4.3163000000000003E-3</v>
      </c>
      <c r="AS1029" s="1">
        <v>-1.0695E-4</v>
      </c>
      <c r="AT1029" s="1">
        <v>-1.5029000000000001E-2</v>
      </c>
      <c r="AU1029" s="1">
        <v>-4.6856000000000002E-14</v>
      </c>
      <c r="AV1029">
        <v>0</v>
      </c>
      <c r="AW1029">
        <v>0</v>
      </c>
      <c r="AX1029" s="1">
        <v>-5.0638999999999999E-12</v>
      </c>
      <c r="AY1029" s="1">
        <v>-5.1129999999999997E-12</v>
      </c>
      <c r="AZ1029" s="1">
        <v>-6.9087000000000001E-10</v>
      </c>
      <c r="BA1029">
        <v>0</v>
      </c>
      <c r="BB1029">
        <v>0</v>
      </c>
      <c r="BC1029">
        <v>0</v>
      </c>
      <c r="BD1029" s="1">
        <v>-1.0175E-3</v>
      </c>
      <c r="BE1029">
        <v>0</v>
      </c>
      <c r="BF1029">
        <v>0</v>
      </c>
      <c r="BG1029">
        <v>0</v>
      </c>
      <c r="BH1029" s="1">
        <v>-7.1878999999999998E-2</v>
      </c>
      <c r="BI1029">
        <v>0</v>
      </c>
      <c r="BJ1029">
        <v>0</v>
      </c>
      <c r="BK1029" s="1">
        <v>9.0087000000000007E-5</v>
      </c>
      <c r="BL1029">
        <v>0</v>
      </c>
      <c r="BM1029" s="1">
        <v>8.5338000000000005E-4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 s="1">
        <v>6.5884999999999997E-3</v>
      </c>
      <c r="BX1029">
        <v>0</v>
      </c>
      <c r="BY1029" s="1">
        <v>6.6681000000000004E-2</v>
      </c>
      <c r="BZ1029">
        <v>0</v>
      </c>
      <c r="CA1029" s="1">
        <v>-1.3253E-3</v>
      </c>
      <c r="CC1029" t="str">
        <f t="shared" si="457"/>
        <v>294-90-6</v>
      </c>
      <c r="CD1029">
        <f t="shared" si="458"/>
        <v>0.42774299999999998</v>
      </c>
      <c r="CE1029" s="1">
        <f t="shared" si="459"/>
        <v>-1.0223350005110756E-2</v>
      </c>
      <c r="CF1029">
        <f t="shared" si="460"/>
        <v>-7.4212967000000005E-2</v>
      </c>
      <c r="CG1029">
        <f t="shared" si="461"/>
        <v>0.27548572299488916</v>
      </c>
      <c r="CH1029">
        <f t="shared" si="462"/>
        <v>-6.7820960000000013E-2</v>
      </c>
      <c r="CI1029">
        <f t="shared" si="463"/>
        <v>0.76087000000000005</v>
      </c>
      <c r="CJ1029">
        <f t="shared" si="464"/>
        <v>0.27548572299488916</v>
      </c>
      <c r="CK1029" s="1">
        <f t="shared" si="465"/>
        <v>-4.8056500000022446E-3</v>
      </c>
      <c r="CL1029" s="1">
        <f t="shared" si="466"/>
        <v>-6.9087000000000001E-10</v>
      </c>
      <c r="CM1029">
        <f t="shared" si="467"/>
        <v>-1.0083950000000002</v>
      </c>
      <c r="CN1029">
        <f t="shared" si="468"/>
        <v>-2.3127639999999977E-2</v>
      </c>
      <c r="CO1029">
        <f t="shared" si="469"/>
        <v>2.7432304016833386E-5</v>
      </c>
      <c r="CP1029" s="3">
        <f t="shared" si="470"/>
        <v>0.73417841298856057</v>
      </c>
      <c r="CQ1029" s="3">
        <f t="shared" si="471"/>
        <v>0.26582158701143943</v>
      </c>
      <c r="CR1029" s="3">
        <f t="shared" si="472"/>
        <v>-4.637066109033243E-3</v>
      </c>
      <c r="CS1029" s="3">
        <f t="shared" si="473"/>
        <v>-6.666340375903989E-10</v>
      </c>
      <c r="CT1029" s="3">
        <f t="shared" si="474"/>
        <v>-0.9730201489947029</v>
      </c>
      <c r="CU1029" s="3">
        <f t="shared" si="475"/>
        <v>-2.2316314260479104E-2</v>
      </c>
      <c r="CV1029" s="3">
        <f t="shared" si="476"/>
        <v>2.646996915070702E-5</v>
      </c>
      <c r="CX1029" s="1">
        <f t="shared" si="477"/>
        <v>1.1886000000000001</v>
      </c>
      <c r="CY1029">
        <f t="shared" si="478"/>
        <v>-0.16517039999999999</v>
      </c>
      <c r="CZ1029" s="1">
        <f t="shared" si="479"/>
        <v>-1.0083950000000002</v>
      </c>
      <c r="DA1029" s="1">
        <f t="shared" si="480"/>
        <v>-1.5029000005113001E-2</v>
      </c>
      <c r="DB1029" s="1">
        <f t="shared" si="481"/>
        <v>-6.9087000000000001E-10</v>
      </c>
      <c r="DC1029">
        <f t="shared" si="482"/>
        <v>4.7108396574937338E-6</v>
      </c>
      <c r="DD1029" t="str">
        <f t="shared" si="483"/>
        <v>294-90-6</v>
      </c>
      <c r="DE1029" t="b">
        <f t="shared" si="484"/>
        <v>1</v>
      </c>
    </row>
    <row r="1030" spans="1:109" x14ac:dyDescent="0.25">
      <c r="A1030" t="s">
        <v>1036</v>
      </c>
      <c r="B1030">
        <v>0.58172999999999997</v>
      </c>
      <c r="C1030">
        <v>4.8632</v>
      </c>
      <c r="D1030">
        <v>5.1043000000000003</v>
      </c>
      <c r="E1030">
        <v>10.548999999999999</v>
      </c>
      <c r="F1030">
        <v>0</v>
      </c>
      <c r="G1030" s="1">
        <v>-3.2668999999999997E-2</v>
      </c>
      <c r="H1030" s="1">
        <v>9.2575000000000001E-3</v>
      </c>
      <c r="I1030">
        <v>0</v>
      </c>
      <c r="J1030" s="1">
        <v>3.7106000000000001E-3</v>
      </c>
      <c r="K1030">
        <v>0</v>
      </c>
      <c r="L1030" s="1">
        <v>7.8207999999999993E-3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s="1">
        <v>-1.1107999999999999E-5</v>
      </c>
      <c r="X1030" s="1">
        <v>3.0406000000000002E-6</v>
      </c>
      <c r="Y1030">
        <v>0</v>
      </c>
      <c r="Z1030" s="1">
        <v>1.2527000000000001E-6</v>
      </c>
      <c r="AA1030">
        <v>0</v>
      </c>
      <c r="AB1030" s="1">
        <v>2.3174999999999998E-6</v>
      </c>
      <c r="AC1030">
        <v>0</v>
      </c>
      <c r="AD1030">
        <v>0</v>
      </c>
      <c r="AE1030" s="1">
        <v>-1.6931000000000002E-2</v>
      </c>
      <c r="AF1030">
        <v>0</v>
      </c>
      <c r="AG1030">
        <v>0</v>
      </c>
      <c r="AH1030">
        <v>0</v>
      </c>
      <c r="AI1030" s="1">
        <v>-6.3562999999999996E-6</v>
      </c>
      <c r="AJ1030">
        <v>-0.67752999999999997</v>
      </c>
      <c r="AK1030">
        <v>-2.4104000000000001</v>
      </c>
      <c r="AL1030">
        <v>0</v>
      </c>
      <c r="AM1030">
        <v>0</v>
      </c>
      <c r="AN1030" s="1">
        <v>-7.7973999999999996E-5</v>
      </c>
      <c r="AO1030" s="1">
        <v>-7.2073000000000005E-4</v>
      </c>
      <c r="AP1030">
        <v>-4.1984000000000004</v>
      </c>
      <c r="AQ1030">
        <v>-0.78929000000000005</v>
      </c>
      <c r="AR1030" s="1">
        <v>-6.6603999999999997E-2</v>
      </c>
      <c r="AS1030">
        <v>-0.28398000000000001</v>
      </c>
      <c r="AT1030">
        <v>-7.4427000000000003</v>
      </c>
      <c r="AU1030" s="1">
        <v>-3.3066000000000001E-9</v>
      </c>
      <c r="AV1030">
        <v>0</v>
      </c>
      <c r="AW1030">
        <v>0</v>
      </c>
      <c r="AX1030" s="1">
        <v>-5.1600000000000001E-7</v>
      </c>
      <c r="AY1030" s="1">
        <v>-5.1933999999999999E-7</v>
      </c>
      <c r="AZ1030" s="1">
        <v>-2.7599E-9</v>
      </c>
      <c r="BA1030">
        <v>0</v>
      </c>
      <c r="BB1030">
        <v>0</v>
      </c>
      <c r="BC1030" s="1">
        <v>2.8623E-4</v>
      </c>
      <c r="BD1030">
        <v>0</v>
      </c>
      <c r="BE1030">
        <v>0</v>
      </c>
      <c r="BF1030">
        <v>0</v>
      </c>
      <c r="BG1030" s="1">
        <v>8.8418000000000005E-8</v>
      </c>
      <c r="BH1030">
        <v>0</v>
      </c>
      <c r="BI1030">
        <v>0</v>
      </c>
      <c r="BJ1030">
        <v>0</v>
      </c>
      <c r="BK1030" s="1">
        <v>1.869E-3</v>
      </c>
      <c r="BL1030">
        <v>0</v>
      </c>
      <c r="BM1030" s="1">
        <v>2.0975999999999998E-3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s="1">
        <v>6.1506999999999996E-7</v>
      </c>
      <c r="BX1030">
        <v>0</v>
      </c>
      <c r="BY1030" s="1">
        <v>7.0067000000000004E-7</v>
      </c>
      <c r="BZ1030">
        <v>0</v>
      </c>
      <c r="CA1030" s="1">
        <v>-4.3084999999999998E-3</v>
      </c>
      <c r="CC1030" t="str">
        <f t="shared" si="457"/>
        <v>497-18-7</v>
      </c>
      <c r="CD1030">
        <f t="shared" si="458"/>
        <v>5.4449300000000003</v>
      </c>
      <c r="CE1030" s="1">
        <f t="shared" si="459"/>
        <v>-5.3382745193066006</v>
      </c>
      <c r="CF1030">
        <f t="shared" si="460"/>
        <v>-3.9679157400000003E-3</v>
      </c>
      <c r="CG1030">
        <f t="shared" si="461"/>
        <v>9.0802967753399702E-2</v>
      </c>
      <c r="CH1030">
        <f t="shared" si="462"/>
        <v>-1.1884597199999994E-2</v>
      </c>
      <c r="CI1030">
        <f t="shared" si="463"/>
        <v>5.1043000000000003</v>
      </c>
      <c r="CJ1030">
        <f t="shared" si="464"/>
        <v>9.0802967753399702E-2</v>
      </c>
      <c r="CK1030" s="1">
        <f t="shared" si="465"/>
        <v>-2.1044260000334001</v>
      </c>
      <c r="CL1030" s="1">
        <f t="shared" si="466"/>
        <v>-2.7599E-9</v>
      </c>
      <c r="CM1030">
        <f t="shared" si="467"/>
        <v>-3.0887287039999998</v>
      </c>
      <c r="CN1030">
        <f t="shared" si="468"/>
        <v>-1.030577518000007E-3</v>
      </c>
      <c r="CO1030">
        <f t="shared" si="469"/>
        <v>9.1768344210069359E-4</v>
      </c>
      <c r="CP1030" s="3">
        <f t="shared" si="470"/>
        <v>0.98252143060165997</v>
      </c>
      <c r="CQ1030" s="3">
        <f t="shared" si="471"/>
        <v>1.7478569398339961E-2</v>
      </c>
      <c r="CR1030" s="3">
        <f t="shared" si="472"/>
        <v>-0.40507878536687597</v>
      </c>
      <c r="CS1030" s="3">
        <f t="shared" si="473"/>
        <v>-5.3125029804625925E-10</v>
      </c>
      <c r="CT1030" s="3">
        <f t="shared" si="474"/>
        <v>-0.59454619536361319</v>
      </c>
      <c r="CU1030" s="3">
        <f t="shared" si="475"/>
        <v>-1.9837480111499614E-4</v>
      </c>
      <c r="CV1030" s="3">
        <f t="shared" si="476"/>
        <v>1.7664393714558881E-4</v>
      </c>
      <c r="CX1030" s="1">
        <f t="shared" si="477"/>
        <v>10.548999999999999</v>
      </c>
      <c r="CY1030">
        <f t="shared" si="478"/>
        <v>-1.6937356300000001E-2</v>
      </c>
      <c r="CZ1030" s="1">
        <f t="shared" si="479"/>
        <v>-3.0887287039999998</v>
      </c>
      <c r="DA1030" s="1">
        <f t="shared" si="480"/>
        <v>-7.4427005193400007</v>
      </c>
      <c r="DB1030" s="1">
        <f t="shared" si="481"/>
        <v>-2.7599E-9</v>
      </c>
      <c r="DC1030">
        <f t="shared" si="482"/>
        <v>6.0045274443056536E-5</v>
      </c>
      <c r="DD1030" t="str">
        <f t="shared" si="483"/>
        <v>497-18-7</v>
      </c>
      <c r="DE1030" t="b">
        <f t="shared" si="484"/>
        <v>1</v>
      </c>
    </row>
    <row r="1031" spans="1:109" x14ac:dyDescent="0.25">
      <c r="A1031" t="s">
        <v>1037</v>
      </c>
      <c r="B1031">
        <v>0.10699</v>
      </c>
      <c r="C1031">
        <v>0.95650000000000002</v>
      </c>
      <c r="D1031">
        <v>1.3721000000000001</v>
      </c>
      <c r="E1031">
        <v>2.4356</v>
      </c>
      <c r="F1031">
        <v>0</v>
      </c>
      <c r="G1031" s="1">
        <v>-8.0005000000000007E-3</v>
      </c>
      <c r="H1031" s="1">
        <v>5.9135999999999998E-3</v>
      </c>
      <c r="I1031">
        <v>0</v>
      </c>
      <c r="J1031" s="1">
        <v>4.6909000000000002E-4</v>
      </c>
      <c r="K1031">
        <v>0</v>
      </c>
      <c r="L1031" s="1">
        <v>1.8676999999999999E-3</v>
      </c>
      <c r="M1031">
        <v>0</v>
      </c>
      <c r="N1031">
        <v>0</v>
      </c>
      <c r="O1031" s="1">
        <v>-4.8912999999999999E-7</v>
      </c>
      <c r="P1031">
        <v>0</v>
      </c>
      <c r="Q1031" s="1">
        <v>-5.2223000000000004E-7</v>
      </c>
      <c r="R1031">
        <v>0</v>
      </c>
      <c r="S1031" s="1">
        <v>-9.5762999999999993E-7</v>
      </c>
      <c r="T1031">
        <v>0</v>
      </c>
      <c r="U1031" s="1">
        <v>-1.8657999999999999E-4</v>
      </c>
      <c r="V1031">
        <v>0</v>
      </c>
      <c r="W1031" s="1">
        <v>-4.2545000000000001E-4</v>
      </c>
      <c r="X1031" s="1">
        <v>2.7181999999999998E-4</v>
      </c>
      <c r="Y1031">
        <v>0</v>
      </c>
      <c r="Z1031" s="1">
        <v>2.3247999999999998E-5</v>
      </c>
      <c r="AA1031">
        <v>0</v>
      </c>
      <c r="AB1031" s="1">
        <v>8.0302000000000005E-5</v>
      </c>
      <c r="AC1031">
        <v>0</v>
      </c>
      <c r="AD1031">
        <v>0</v>
      </c>
      <c r="AE1031" s="1">
        <v>-4.0023999999999997E-3</v>
      </c>
      <c r="AF1031">
        <v>0</v>
      </c>
      <c r="AG1031" s="1">
        <v>-1.8866999999999999E-4</v>
      </c>
      <c r="AH1031">
        <v>0</v>
      </c>
      <c r="AI1031" s="1">
        <v>-2.3517000000000001E-4</v>
      </c>
      <c r="AJ1031">
        <v>-0.19108</v>
      </c>
      <c r="AK1031">
        <v>-0.86560999999999999</v>
      </c>
      <c r="AL1031" s="1">
        <v>-2.1568000000000001E-7</v>
      </c>
      <c r="AM1031" s="1">
        <v>-3.3982000000000001E-5</v>
      </c>
      <c r="AN1031" s="1">
        <v>-3.1947999999999998E-3</v>
      </c>
      <c r="AO1031" s="1">
        <v>-3.6146999999999999E-2</v>
      </c>
      <c r="AP1031">
        <v>-0.94655</v>
      </c>
      <c r="AQ1031" s="1">
        <v>-8.2247000000000001E-2</v>
      </c>
      <c r="AR1031" s="1">
        <v>-4.1374999999999997E-3</v>
      </c>
      <c r="AS1031" s="1">
        <v>-2.5724E-2</v>
      </c>
      <c r="AT1031">
        <v>-1.3343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s="1">
        <v>-7.8235000000000002E-4</v>
      </c>
      <c r="BA1031" s="1">
        <v>-6.723E-8</v>
      </c>
      <c r="BB1031">
        <v>0</v>
      </c>
      <c r="BC1031" s="1">
        <v>1.7520000000000002E-5</v>
      </c>
      <c r="BD1031">
        <v>0</v>
      </c>
      <c r="BE1031">
        <v>0</v>
      </c>
      <c r="BF1031" s="1">
        <v>-9.1317999999999998E-7</v>
      </c>
      <c r="BG1031" s="1">
        <v>9.4313E-7</v>
      </c>
      <c r="BH1031">
        <v>0</v>
      </c>
      <c r="BI1031">
        <v>0</v>
      </c>
      <c r="BJ1031">
        <v>0</v>
      </c>
      <c r="BK1031" s="1">
        <v>1.3212E-4</v>
      </c>
      <c r="BL1031">
        <v>0</v>
      </c>
      <c r="BM1031" s="1">
        <v>7.1211000000000006E-5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 s="1">
        <v>3.3763999999999997E-5</v>
      </c>
      <c r="BX1031">
        <v>0</v>
      </c>
      <c r="BY1031" s="1">
        <v>2.2917000000000001E-5</v>
      </c>
      <c r="BZ1031">
        <v>0</v>
      </c>
      <c r="CA1031" s="1">
        <v>-2.9640999999999999E-4</v>
      </c>
      <c r="CC1031" t="str">
        <f t="shared" si="457"/>
        <v>561-41-1</v>
      </c>
      <c r="CD1031">
        <f t="shared" si="458"/>
        <v>1.06349</v>
      </c>
      <c r="CE1031" s="1">
        <f t="shared" si="459"/>
        <v>-1.0586584999999999</v>
      </c>
      <c r="CF1031">
        <f t="shared" si="460"/>
        <v>-2.60012E-4</v>
      </c>
      <c r="CG1031">
        <f t="shared" si="461"/>
        <v>4.5827490100000985E-3</v>
      </c>
      <c r="CH1031">
        <f t="shared" si="462"/>
        <v>1.1261009999999133E-5</v>
      </c>
      <c r="CI1031">
        <f t="shared" si="463"/>
        <v>1.3721000000000001</v>
      </c>
      <c r="CJ1031">
        <f t="shared" si="464"/>
        <v>4.5827490100000985E-3</v>
      </c>
      <c r="CK1031" s="1">
        <f t="shared" si="465"/>
        <v>-0.27564150000000009</v>
      </c>
      <c r="CL1031" s="1">
        <f t="shared" si="466"/>
        <v>-7.8241723000000004E-4</v>
      </c>
      <c r="CM1031">
        <f t="shared" si="467"/>
        <v>-1.0960659976799998</v>
      </c>
      <c r="CN1031">
        <f t="shared" si="468"/>
        <v>-4.1586409599999995E-3</v>
      </c>
      <c r="CO1031">
        <f t="shared" si="469"/>
        <v>3.4193140000375946E-5</v>
      </c>
      <c r="CP1031" s="3">
        <f t="shared" si="470"/>
        <v>0.99667116551486123</v>
      </c>
      <c r="CQ1031" s="3">
        <f t="shared" si="471"/>
        <v>3.3288344851387466E-3</v>
      </c>
      <c r="CR1031" s="3">
        <f t="shared" si="472"/>
        <v>-0.20022151087330711</v>
      </c>
      <c r="CS1031" s="3">
        <f t="shared" si="473"/>
        <v>-5.6833517421690056E-4</v>
      </c>
      <c r="CT1031" s="3">
        <f t="shared" si="474"/>
        <v>-0.79616454732813535</v>
      </c>
      <c r="CU1031" s="3">
        <f t="shared" si="475"/>
        <v>-3.0207692825311864E-3</v>
      </c>
      <c r="CV1031" s="3">
        <f t="shared" si="476"/>
        <v>2.4837341809480005E-5</v>
      </c>
      <c r="CX1031" s="1">
        <f t="shared" si="477"/>
        <v>2.4356</v>
      </c>
      <c r="CY1031">
        <f t="shared" si="478"/>
        <v>-4.4262399999999997E-3</v>
      </c>
      <c r="CZ1031" s="1">
        <f t="shared" si="479"/>
        <v>-1.0960659976799998</v>
      </c>
      <c r="DA1031" s="1">
        <f t="shared" si="480"/>
        <v>-1.3343</v>
      </c>
      <c r="DB1031" s="1">
        <f t="shared" si="481"/>
        <v>-7.8241723000000004E-4</v>
      </c>
      <c r="DC1031">
        <f t="shared" si="482"/>
        <v>1.0406097060370395E-5</v>
      </c>
      <c r="DD1031" t="str">
        <f t="shared" si="483"/>
        <v>561-41-1</v>
      </c>
      <c r="DE1031" t="b">
        <f t="shared" si="484"/>
        <v>1</v>
      </c>
    </row>
    <row r="1032" spans="1:109" x14ac:dyDescent="0.25">
      <c r="A1032" t="s">
        <v>1038</v>
      </c>
      <c r="B1032">
        <v>2.4016000000000002</v>
      </c>
      <c r="C1032">
        <v>20.146000000000001</v>
      </c>
      <c r="D1032">
        <v>53.171999999999997</v>
      </c>
      <c r="E1032">
        <v>75.72</v>
      </c>
      <c r="F1032">
        <v>0</v>
      </c>
      <c r="G1032">
        <v>-0.83096999999999999</v>
      </c>
      <c r="H1032">
        <v>0.30318000000000001</v>
      </c>
      <c r="I1032">
        <v>0</v>
      </c>
      <c r="J1032">
        <v>0.15207000000000001</v>
      </c>
      <c r="K1032">
        <v>0</v>
      </c>
      <c r="L1032" s="1">
        <v>5.7348000000000003E-2</v>
      </c>
      <c r="M1032">
        <v>0</v>
      </c>
      <c r="N1032">
        <v>0</v>
      </c>
      <c r="O1032" s="1">
        <v>-8.6198000000000005E-7</v>
      </c>
      <c r="P1032">
        <v>0</v>
      </c>
      <c r="Q1032" s="1">
        <v>-9.4717000000000003E-7</v>
      </c>
      <c r="R1032">
        <v>0</v>
      </c>
      <c r="S1032" s="1">
        <v>-1.6761999999999999E-6</v>
      </c>
      <c r="T1032">
        <v>0</v>
      </c>
      <c r="U1032" s="1">
        <v>-2.725E-3</v>
      </c>
      <c r="V1032">
        <v>0</v>
      </c>
      <c r="W1032" s="1">
        <v>-5.3753E-6</v>
      </c>
      <c r="X1032" s="1">
        <v>1.7821000000000001E-6</v>
      </c>
      <c r="Y1032">
        <v>0</v>
      </c>
      <c r="Z1032" s="1">
        <v>9.0240000000000003E-7</v>
      </c>
      <c r="AA1032">
        <v>0</v>
      </c>
      <c r="AB1032" s="1">
        <v>2.685E-7</v>
      </c>
      <c r="AC1032">
        <v>0</v>
      </c>
      <c r="AD1032">
        <v>0</v>
      </c>
      <c r="AE1032">
        <v>-0.39434999999999998</v>
      </c>
      <c r="AF1032">
        <v>0</v>
      </c>
      <c r="AG1032" s="1">
        <v>-2.7306000000000001E-3</v>
      </c>
      <c r="AH1032">
        <v>0</v>
      </c>
      <c r="AI1032" s="1">
        <v>-3.0089999999999999E-6</v>
      </c>
      <c r="AJ1032">
        <v>-7.7302</v>
      </c>
      <c r="AK1032">
        <v>-41.139000000000003</v>
      </c>
      <c r="AL1032" s="1">
        <v>-2.2446000000000001E-6</v>
      </c>
      <c r="AM1032" s="1">
        <v>-5.3742999999999998E-4</v>
      </c>
      <c r="AN1032" s="1">
        <v>-1.8527000000000001E-5</v>
      </c>
      <c r="AO1032" s="1">
        <v>-2.3326999999999999E-4</v>
      </c>
      <c r="AP1032">
        <v>-9.2011000000000003</v>
      </c>
      <c r="AQ1032">
        <v>-6.7291999999999996</v>
      </c>
      <c r="AR1032">
        <v>-2.1315</v>
      </c>
      <c r="AS1032">
        <v>-0.18861</v>
      </c>
      <c r="AT1032">
        <v>-24.81</v>
      </c>
      <c r="AU1032">
        <v>-0.41802</v>
      </c>
      <c r="AV1032">
        <v>0</v>
      </c>
      <c r="AW1032">
        <v>0</v>
      </c>
      <c r="AX1032">
        <v>-0.94237000000000004</v>
      </c>
      <c r="AY1032">
        <v>-1.6353</v>
      </c>
      <c r="AZ1032" s="1">
        <v>-5.7203999999999996E-3</v>
      </c>
      <c r="BA1032" s="1">
        <v>-6.3417000000000002E-7</v>
      </c>
      <c r="BB1032">
        <v>0</v>
      </c>
      <c r="BC1032">
        <v>0</v>
      </c>
      <c r="BD1032" s="1">
        <v>-8.0505000000000004E-3</v>
      </c>
      <c r="BE1032">
        <v>0</v>
      </c>
      <c r="BF1032" s="1">
        <v>-7.5866999999999997E-6</v>
      </c>
      <c r="BG1032">
        <v>0</v>
      </c>
      <c r="BH1032" s="1">
        <v>-4.3426000000000001E-8</v>
      </c>
      <c r="BI1032">
        <v>0</v>
      </c>
      <c r="BJ1032">
        <v>0</v>
      </c>
      <c r="BK1032" s="1">
        <v>7.9808000000000004E-2</v>
      </c>
      <c r="BL1032">
        <v>0</v>
      </c>
      <c r="BM1032">
        <v>0.27922000000000002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 s="1">
        <v>5.6718999999999999E-7</v>
      </c>
      <c r="BX1032">
        <v>0</v>
      </c>
      <c r="BY1032" s="1">
        <v>2.1533000000000002E-6</v>
      </c>
      <c r="BZ1032">
        <v>0</v>
      </c>
      <c r="CA1032">
        <v>-0.35178999999999999</v>
      </c>
      <c r="CC1032" t="str">
        <f t="shared" si="457"/>
        <v>615-20-3</v>
      </c>
      <c r="CD1032">
        <f t="shared" si="458"/>
        <v>22.547600000000003</v>
      </c>
      <c r="CE1032" s="1">
        <f t="shared" si="459"/>
        <v>-19.610799999999998</v>
      </c>
      <c r="CF1032">
        <f t="shared" si="460"/>
        <v>-0.35903072049000001</v>
      </c>
      <c r="CG1032">
        <f t="shared" si="461"/>
        <v>2.2566663718600055</v>
      </c>
      <c r="CH1032">
        <f t="shared" si="462"/>
        <v>-0.32110290764999988</v>
      </c>
      <c r="CI1032">
        <f t="shared" si="463"/>
        <v>53.171999999999997</v>
      </c>
      <c r="CJ1032">
        <f t="shared" si="464"/>
        <v>2.2566663718600055</v>
      </c>
      <c r="CK1032" s="1">
        <f t="shared" si="465"/>
        <v>-6.834500000000002</v>
      </c>
      <c r="CL1032" s="1">
        <f t="shared" si="466"/>
        <v>-5.72103417E-3</v>
      </c>
      <c r="CM1032">
        <f t="shared" si="467"/>
        <v>-48.869991471600009</v>
      </c>
      <c r="CN1032">
        <f t="shared" si="468"/>
        <v>0.28386742877599985</v>
      </c>
      <c r="CO1032">
        <f t="shared" si="469"/>
        <v>2.3212948659873667E-3</v>
      </c>
      <c r="CP1032" s="3">
        <f t="shared" si="470"/>
        <v>0.95928701663647331</v>
      </c>
      <c r="CQ1032" s="3">
        <f t="shared" si="471"/>
        <v>4.0712983363526654E-2</v>
      </c>
      <c r="CR1032" s="3">
        <f t="shared" si="472"/>
        <v>-0.12330262384717482</v>
      </c>
      <c r="CS1032" s="3">
        <f t="shared" si="473"/>
        <v>-1.0321435719955282E-4</v>
      </c>
      <c r="CT1032" s="3">
        <f t="shared" si="474"/>
        <v>-0.88167359365532738</v>
      </c>
      <c r="CU1032" s="3">
        <f t="shared" si="475"/>
        <v>5.1213108190550569E-3</v>
      </c>
      <c r="CV1032" s="3">
        <f t="shared" si="476"/>
        <v>4.1878959353166767E-5</v>
      </c>
      <c r="CX1032" s="1">
        <f t="shared" si="477"/>
        <v>75.72</v>
      </c>
      <c r="CY1032">
        <f t="shared" si="478"/>
        <v>-0.397083609</v>
      </c>
      <c r="CZ1032" s="1">
        <f t="shared" si="479"/>
        <v>-48.869991471600009</v>
      </c>
      <c r="DA1032" s="1">
        <f t="shared" si="480"/>
        <v>-26.4453</v>
      </c>
      <c r="DB1032" s="1">
        <f t="shared" si="481"/>
        <v>-5.72103417E-3</v>
      </c>
      <c r="DC1032">
        <f t="shared" si="482"/>
        <v>2.5143756338927021E-5</v>
      </c>
      <c r="DD1032" t="str">
        <f t="shared" si="483"/>
        <v>615-20-3</v>
      </c>
      <c r="DE1032" t="b">
        <f t="shared" si="484"/>
        <v>1</v>
      </c>
    </row>
    <row r="1033" spans="1:109" x14ac:dyDescent="0.25">
      <c r="A1033" t="s">
        <v>1039</v>
      </c>
      <c r="B1033">
        <v>0.19589000000000001</v>
      </c>
      <c r="C1033">
        <v>1.6346000000000001</v>
      </c>
      <c r="D1033">
        <v>0.47149999999999997</v>
      </c>
      <c r="E1033">
        <v>2.302</v>
      </c>
      <c r="F1033">
        <v>0</v>
      </c>
      <c r="G1033" s="1">
        <v>-4.9794999999999999E-2</v>
      </c>
      <c r="H1033" s="1">
        <v>1.5610000000000001E-2</v>
      </c>
      <c r="I1033">
        <v>0</v>
      </c>
      <c r="J1033" s="1">
        <v>1.2928E-2</v>
      </c>
      <c r="K1033">
        <v>0</v>
      </c>
      <c r="L1033" s="1">
        <v>5.3939000000000001E-3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s="1">
        <v>-5.9637E-9</v>
      </c>
      <c r="X1033" s="1">
        <v>1.8886999999999999E-9</v>
      </c>
      <c r="Y1033">
        <v>0</v>
      </c>
      <c r="Z1033" s="1">
        <v>1.5630000000000001E-9</v>
      </c>
      <c r="AA1033">
        <v>0</v>
      </c>
      <c r="AB1033" s="1">
        <v>4.4671999999999998E-10</v>
      </c>
      <c r="AC1033">
        <v>0</v>
      </c>
      <c r="AD1033">
        <v>0</v>
      </c>
      <c r="AE1033" s="1">
        <v>-4.2598999999999996E-3</v>
      </c>
      <c r="AF1033">
        <v>0</v>
      </c>
      <c r="AG1033">
        <v>0</v>
      </c>
      <c r="AH1033">
        <v>0</v>
      </c>
      <c r="AI1033" s="1">
        <v>-6.6047999999999998E-10</v>
      </c>
      <c r="AJ1033" s="1">
        <v>-7.3467000000000005E-2</v>
      </c>
      <c r="AK1033">
        <v>-0.45107000000000003</v>
      </c>
      <c r="AL1033">
        <v>0</v>
      </c>
      <c r="AM1033">
        <v>0</v>
      </c>
      <c r="AN1033" s="1">
        <v>-4.0989000000000004E-9</v>
      </c>
      <c r="AO1033" s="1">
        <v>-5.1830000000000002E-8</v>
      </c>
      <c r="AP1033">
        <v>-0.83126999999999995</v>
      </c>
      <c r="AQ1033">
        <v>-0.57964000000000004</v>
      </c>
      <c r="AR1033">
        <v>-0.15720000000000001</v>
      </c>
      <c r="AS1033" s="1">
        <v>-3.3140999999999997E-2</v>
      </c>
      <c r="AT1033">
        <v>-1.7567999999999999</v>
      </c>
      <c r="AU1033" s="1">
        <v>-1.3464E-2</v>
      </c>
      <c r="AV1033">
        <v>0</v>
      </c>
      <c r="AW1033">
        <v>0</v>
      </c>
      <c r="AX1033" s="1">
        <v>-2.8484999999999999E-3</v>
      </c>
      <c r="AY1033" s="1">
        <v>-1.6400999999999999E-2</v>
      </c>
      <c r="AZ1033" s="1">
        <v>-5.7461999999999999E-7</v>
      </c>
      <c r="BA1033">
        <v>0</v>
      </c>
      <c r="BB1033">
        <v>0</v>
      </c>
      <c r="BC1033" s="1">
        <v>8.3823000000000003E-4</v>
      </c>
      <c r="BD1033">
        <v>0</v>
      </c>
      <c r="BE1033">
        <v>0</v>
      </c>
      <c r="BF1033">
        <v>0</v>
      </c>
      <c r="BG1033" s="1">
        <v>1.016E-10</v>
      </c>
      <c r="BH1033">
        <v>0</v>
      </c>
      <c r="BI1033">
        <v>0</v>
      </c>
      <c r="BJ1033">
        <v>0</v>
      </c>
      <c r="BK1033" s="1">
        <v>4.9867999999999996E-3</v>
      </c>
      <c r="BL1033">
        <v>0</v>
      </c>
      <c r="BM1033" s="1">
        <v>1.5955E-2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 s="1">
        <v>6.0287999999999999E-10</v>
      </c>
      <c r="BX1033">
        <v>0</v>
      </c>
      <c r="BY1033" s="1">
        <v>1.9271000000000001E-9</v>
      </c>
      <c r="BZ1033">
        <v>0</v>
      </c>
      <c r="CA1033" s="1">
        <v>-2.1788999999999999E-2</v>
      </c>
      <c r="CC1033" t="str">
        <f t="shared" si="457"/>
        <v>628-89-7</v>
      </c>
      <c r="CD1033">
        <f t="shared" si="458"/>
        <v>1.8304900000000002</v>
      </c>
      <c r="CE1033" s="1">
        <f t="shared" si="459"/>
        <v>-1.6175634999999999</v>
      </c>
      <c r="CF1033">
        <f t="shared" si="460"/>
        <v>-2.094180252998E-2</v>
      </c>
      <c r="CG1033">
        <f t="shared" si="461"/>
        <v>0.17612159540474026</v>
      </c>
      <c r="CH1033">
        <f t="shared" si="462"/>
        <v>-1.5863102065279997E-2</v>
      </c>
      <c r="CI1033">
        <f t="shared" si="463"/>
        <v>0.47149999999999997</v>
      </c>
      <c r="CJ1033">
        <f t="shared" si="464"/>
        <v>0.17612159540474026</v>
      </c>
      <c r="CK1033" s="1">
        <f t="shared" si="465"/>
        <v>-0.15563749999999987</v>
      </c>
      <c r="CL1033" s="1">
        <f t="shared" si="466"/>
        <v>-5.7461999999999999E-7</v>
      </c>
      <c r="CM1033">
        <f t="shared" si="467"/>
        <v>-0.52453705592889999</v>
      </c>
      <c r="CN1033">
        <f t="shared" si="468"/>
        <v>3.2553971303199994E-2</v>
      </c>
      <c r="CO1033">
        <f t="shared" si="469"/>
        <v>4.3615904028737607E-7</v>
      </c>
      <c r="CP1033" s="3">
        <f t="shared" si="470"/>
        <v>0.72804860638615587</v>
      </c>
      <c r="CQ1033" s="3">
        <f t="shared" si="471"/>
        <v>0.27195139361384424</v>
      </c>
      <c r="CR1033" s="3">
        <f t="shared" si="472"/>
        <v>-0.24032166484925821</v>
      </c>
      <c r="CS1033" s="3">
        <f t="shared" si="473"/>
        <v>-8.8727739173194679E-7</v>
      </c>
      <c r="CT1033" s="3">
        <f t="shared" si="474"/>
        <v>-0.80994373821194643</v>
      </c>
      <c r="CU1033" s="3">
        <f t="shared" si="475"/>
        <v>5.0266963816817958E-2</v>
      </c>
      <c r="CV1033" s="3">
        <f t="shared" si="476"/>
        <v>6.7347822151420445E-7</v>
      </c>
      <c r="CX1033" s="1">
        <f t="shared" si="477"/>
        <v>2.302</v>
      </c>
      <c r="CY1033">
        <f t="shared" si="478"/>
        <v>-4.2599006604799993E-3</v>
      </c>
      <c r="CZ1033" s="1">
        <f t="shared" si="479"/>
        <v>-0.52453705592889999</v>
      </c>
      <c r="DA1033" s="1">
        <f t="shared" si="480"/>
        <v>-1.7732009999999998</v>
      </c>
      <c r="DB1033" s="1">
        <f t="shared" si="481"/>
        <v>-5.7461999999999999E-7</v>
      </c>
      <c r="DC1033">
        <f t="shared" si="482"/>
        <v>6.3804979150525373E-7</v>
      </c>
      <c r="DD1033" t="str">
        <f t="shared" si="483"/>
        <v>628-89-7</v>
      </c>
      <c r="DE1033" t="b">
        <f t="shared" si="484"/>
        <v>1</v>
      </c>
    </row>
    <row r="1034" spans="1:109" x14ac:dyDescent="0.25">
      <c r="A1034" t="s">
        <v>1040</v>
      </c>
      <c r="B1034">
        <v>0.25729000000000002</v>
      </c>
      <c r="C1034">
        <v>2.1675</v>
      </c>
      <c r="D1034">
        <v>0.41302</v>
      </c>
      <c r="E1034">
        <v>2.8378000000000001</v>
      </c>
      <c r="F1034">
        <v>0</v>
      </c>
      <c r="G1034" s="1">
        <v>-5.6156999999999999E-2</v>
      </c>
      <c r="H1034" s="1">
        <v>1.3936E-2</v>
      </c>
      <c r="I1034">
        <v>0</v>
      </c>
      <c r="J1034" s="1">
        <v>3.2196E-3</v>
      </c>
      <c r="K1034">
        <v>0</v>
      </c>
      <c r="L1034" s="1">
        <v>2.7147E-3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1">
        <v>-3.3831E-2</v>
      </c>
      <c r="AF1034">
        <v>0</v>
      </c>
      <c r="AG1034">
        <v>0</v>
      </c>
      <c r="AH1034">
        <v>0</v>
      </c>
      <c r="AI1034">
        <v>0</v>
      </c>
      <c r="AJ1034" s="1">
        <v>-5.5799000000000001E-2</v>
      </c>
      <c r="AK1034">
        <v>-0.28643999999999997</v>
      </c>
      <c r="AL1034">
        <v>0</v>
      </c>
      <c r="AM1034">
        <v>0</v>
      </c>
      <c r="AN1034">
        <v>0</v>
      </c>
      <c r="AO1034">
        <v>0</v>
      </c>
      <c r="AP1034">
        <v>-1.7582</v>
      </c>
      <c r="AQ1034">
        <v>-0.32175999999999999</v>
      </c>
      <c r="AR1034" s="1">
        <v>-3.2204999999999998E-2</v>
      </c>
      <c r="AS1034" s="1">
        <v>-2.4851999999999999E-2</v>
      </c>
      <c r="AT1034">
        <v>-2.2364000000000002</v>
      </c>
      <c r="AU1034" s="1">
        <v>-1.498E-2</v>
      </c>
      <c r="AV1034">
        <v>0</v>
      </c>
      <c r="AW1034">
        <v>0</v>
      </c>
      <c r="AX1034">
        <v>-0.19242000000000001</v>
      </c>
      <c r="AY1034">
        <v>-0.22511999999999999</v>
      </c>
      <c r="AZ1034" s="1">
        <v>-2.1526999999999999E-4</v>
      </c>
      <c r="BA1034">
        <v>0</v>
      </c>
      <c r="BB1034">
        <v>0</v>
      </c>
      <c r="BC1034" s="1">
        <v>2.0905000000000001E-4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 s="1">
        <v>1.3473000000000001E-3</v>
      </c>
      <c r="BL1034">
        <v>0</v>
      </c>
      <c r="BM1034" s="1">
        <v>1.5326999999999999E-3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 s="1">
        <v>-3.0947000000000001E-3</v>
      </c>
      <c r="CC1034" t="str">
        <f t="shared" si="457"/>
        <v>682-01-9</v>
      </c>
      <c r="CD1034">
        <f t="shared" si="458"/>
        <v>2.4247899999999998</v>
      </c>
      <c r="CE1034" s="1">
        <f t="shared" si="459"/>
        <v>-2.3444169999999995</v>
      </c>
      <c r="CF1034">
        <f t="shared" si="460"/>
        <v>-2.8799999999999997E-3</v>
      </c>
      <c r="CG1034">
        <f t="shared" si="461"/>
        <v>4.1206300000000258E-2</v>
      </c>
      <c r="CH1034">
        <f t="shared" si="462"/>
        <v>-3.6286699999999991E-2</v>
      </c>
      <c r="CI1034">
        <f t="shared" si="463"/>
        <v>0.41302</v>
      </c>
      <c r="CJ1034">
        <f t="shared" si="464"/>
        <v>4.1206300000000258E-2</v>
      </c>
      <c r="CK1034" s="1">
        <f t="shared" si="465"/>
        <v>-0.11710300000000062</v>
      </c>
      <c r="CL1034" s="1">
        <f t="shared" si="466"/>
        <v>-2.1526999999999999E-4</v>
      </c>
      <c r="CM1034">
        <f t="shared" si="467"/>
        <v>-0.34223899999999996</v>
      </c>
      <c r="CN1034">
        <f t="shared" si="468"/>
        <v>5.3413499999999912E-3</v>
      </c>
      <c r="CO1034">
        <f t="shared" si="469"/>
        <v>1.0379999999667738E-5</v>
      </c>
      <c r="CP1034" s="3">
        <f t="shared" si="470"/>
        <v>0.90928244357493115</v>
      </c>
      <c r="CQ1034" s="3">
        <f t="shared" si="471"/>
        <v>9.0717556425068818E-2</v>
      </c>
      <c r="CR1034" s="3">
        <f t="shared" si="472"/>
        <v>-0.25780761704022986</v>
      </c>
      <c r="CS1034" s="3">
        <f t="shared" si="473"/>
        <v>-4.7392676293732855E-4</v>
      </c>
      <c r="CT1034" s="3">
        <f t="shared" si="474"/>
        <v>-0.75345483077487974</v>
      </c>
      <c r="CU1034" s="3">
        <f t="shared" si="475"/>
        <v>1.1759226623381315E-2</v>
      </c>
      <c r="CV1034" s="3">
        <f t="shared" si="476"/>
        <v>2.2852045334380094E-5</v>
      </c>
      <c r="CX1034" s="1">
        <f t="shared" si="477"/>
        <v>2.8378000000000001</v>
      </c>
      <c r="CY1034">
        <f t="shared" si="478"/>
        <v>-3.3831E-2</v>
      </c>
      <c r="CZ1034" s="1">
        <f t="shared" si="479"/>
        <v>-0.34223899999999996</v>
      </c>
      <c r="DA1034" s="1">
        <f t="shared" si="480"/>
        <v>-2.4615200000000002</v>
      </c>
      <c r="DB1034" s="1">
        <f t="shared" si="481"/>
        <v>-2.1526999999999999E-4</v>
      </c>
      <c r="DC1034">
        <f t="shared" si="482"/>
        <v>1.8570723799973589E-6</v>
      </c>
      <c r="DD1034" t="str">
        <f t="shared" si="483"/>
        <v>682-01-9</v>
      </c>
      <c r="DE1034" t="b">
        <f t="shared" si="484"/>
        <v>1</v>
      </c>
    </row>
    <row r="1035" spans="1:109" x14ac:dyDescent="0.25">
      <c r="A1035" t="s">
        <v>1041</v>
      </c>
      <c r="B1035">
        <v>14.371</v>
      </c>
      <c r="C1035">
        <v>121.67</v>
      </c>
      <c r="D1035">
        <v>23.341999999999999</v>
      </c>
      <c r="E1035">
        <v>159.38999999999999</v>
      </c>
      <c r="F1035">
        <v>0</v>
      </c>
      <c r="G1035">
        <v>-6.2617000000000003</v>
      </c>
      <c r="H1035">
        <v>1.3207</v>
      </c>
      <c r="I1035">
        <v>0</v>
      </c>
      <c r="J1035">
        <v>0.55459000000000003</v>
      </c>
      <c r="K1035">
        <v>0</v>
      </c>
      <c r="L1035" s="1">
        <v>7.1948000000000003E-3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-4.0133000000000001</v>
      </c>
      <c r="AF1035">
        <v>0</v>
      </c>
      <c r="AG1035">
        <v>0</v>
      </c>
      <c r="AH1035">
        <v>0</v>
      </c>
      <c r="AI1035">
        <v>0</v>
      </c>
      <c r="AJ1035">
        <v>-1.9674</v>
      </c>
      <c r="AK1035">
        <v>-13.329000000000001</v>
      </c>
      <c r="AL1035">
        <v>0</v>
      </c>
      <c r="AM1035">
        <v>0</v>
      </c>
      <c r="AN1035">
        <v>0</v>
      </c>
      <c r="AO1035">
        <v>0</v>
      </c>
      <c r="AP1035">
        <v>-60.695999999999998</v>
      </c>
      <c r="AQ1035">
        <v>-32.686</v>
      </c>
      <c r="AR1035">
        <v>-8.3820999999999994</v>
      </c>
      <c r="AS1035" s="1">
        <v>-1.8291999999999999E-2</v>
      </c>
      <c r="AT1035">
        <v>-104.92</v>
      </c>
      <c r="AU1035">
        <v>-5.7138999999999998</v>
      </c>
      <c r="AV1035">
        <v>0</v>
      </c>
      <c r="AW1035">
        <v>0</v>
      </c>
      <c r="AX1035">
        <v>-14.286</v>
      </c>
      <c r="AY1035">
        <v>-35.149000000000001</v>
      </c>
      <c r="AZ1035" s="1">
        <v>-9.5361999999999999E-3</v>
      </c>
      <c r="BA1035">
        <v>0</v>
      </c>
      <c r="BB1035">
        <v>0</v>
      </c>
      <c r="BC1035">
        <v>0</v>
      </c>
      <c r="BD1035" s="1">
        <v>-4.0779999999999997E-2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0.35004000000000002</v>
      </c>
      <c r="BL1035">
        <v>0</v>
      </c>
      <c r="BM1035">
        <v>0.95662999999999998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-1.2661</v>
      </c>
      <c r="CC1035" t="str">
        <f t="shared" si="457"/>
        <v>760-67-8</v>
      </c>
      <c r="CD1035">
        <f t="shared" si="458"/>
        <v>136.041</v>
      </c>
      <c r="CE1035" s="1">
        <f t="shared" si="459"/>
        <v>-121.782292</v>
      </c>
      <c r="CF1035">
        <f t="shared" si="460"/>
        <v>-1.30667</v>
      </c>
      <c r="CG1035">
        <f t="shared" si="461"/>
        <v>8.5728227999999973</v>
      </c>
      <c r="CH1035">
        <f t="shared" si="462"/>
        <v>-4.3792152000000009</v>
      </c>
      <c r="CI1035">
        <f t="shared" si="463"/>
        <v>23.341999999999999</v>
      </c>
      <c r="CJ1035">
        <f t="shared" si="464"/>
        <v>8.5728227999999973</v>
      </c>
      <c r="CK1035" s="1">
        <f t="shared" si="465"/>
        <v>-18.286708000000019</v>
      </c>
      <c r="CL1035" s="1">
        <f t="shared" si="466"/>
        <v>-9.5361999999999999E-3</v>
      </c>
      <c r="CM1035">
        <f t="shared" si="467"/>
        <v>-15.2964</v>
      </c>
      <c r="CN1035">
        <f t="shared" si="468"/>
        <v>1.6727952000000008</v>
      </c>
      <c r="CO1035">
        <f t="shared" si="469"/>
        <v>-5.026200000021408E-3</v>
      </c>
      <c r="CP1035" s="3">
        <f t="shared" si="470"/>
        <v>0.73138428955964629</v>
      </c>
      <c r="CQ1035" s="3">
        <f t="shared" si="471"/>
        <v>0.26861571044035371</v>
      </c>
      <c r="CR1035" s="3">
        <f t="shared" si="472"/>
        <v>-0.57298478874838121</v>
      </c>
      <c r="CS1035" s="3">
        <f t="shared" si="473"/>
        <v>-2.9880159635415558E-4</v>
      </c>
      <c r="CT1035" s="3">
        <f t="shared" si="474"/>
        <v>-0.47928826350870424</v>
      </c>
      <c r="CU1035" s="3">
        <f t="shared" si="475"/>
        <v>5.2414365903983684E-2</v>
      </c>
      <c r="CV1035" s="3">
        <f t="shared" si="476"/>
        <v>-1.5748794945593146E-4</v>
      </c>
      <c r="CX1035" s="1">
        <f t="shared" si="477"/>
        <v>159.38999999999999</v>
      </c>
      <c r="CY1035">
        <f t="shared" si="478"/>
        <v>-4.0133000000000001</v>
      </c>
      <c r="CZ1035" s="1">
        <f t="shared" si="479"/>
        <v>-15.2964</v>
      </c>
      <c r="DA1035" s="1">
        <f t="shared" si="480"/>
        <v>-140.06900000000002</v>
      </c>
      <c r="DB1035" s="1">
        <f t="shared" si="481"/>
        <v>-9.5361999999999999E-3</v>
      </c>
      <c r="DC1035">
        <f t="shared" si="482"/>
        <v>1.1065938891882912E-5</v>
      </c>
      <c r="DD1035" t="str">
        <f t="shared" si="483"/>
        <v>760-67-8</v>
      </c>
      <c r="DE1035" t="b">
        <f t="shared" si="484"/>
        <v>1</v>
      </c>
    </row>
    <row r="1036" spans="1:109" x14ac:dyDescent="0.25">
      <c r="A1036" t="s">
        <v>1042</v>
      </c>
      <c r="B1036">
        <v>0.18806999999999999</v>
      </c>
      <c r="C1036">
        <v>1.5750999999999999</v>
      </c>
      <c r="D1036">
        <v>0.30414999999999998</v>
      </c>
      <c r="E1036">
        <v>2.0672999999999999</v>
      </c>
      <c r="F1036">
        <v>0</v>
      </c>
      <c r="G1036" s="1">
        <v>-1.0577E-2</v>
      </c>
      <c r="H1036" s="1">
        <v>3.0358E-3</v>
      </c>
      <c r="I1036">
        <v>0</v>
      </c>
      <c r="J1036" s="1">
        <v>1.1980999999999999E-3</v>
      </c>
      <c r="K1036">
        <v>0</v>
      </c>
      <c r="L1036" s="1">
        <v>3.1018E-3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1">
        <v>-1.4048000000000001E-3</v>
      </c>
      <c r="AF1036">
        <v>0</v>
      </c>
      <c r="AG1036">
        <v>0</v>
      </c>
      <c r="AH1036">
        <v>0</v>
      </c>
      <c r="AI1036">
        <v>0</v>
      </c>
      <c r="AJ1036" s="1">
        <v>-4.1078999999999997E-2</v>
      </c>
      <c r="AK1036">
        <v>-0.15368000000000001</v>
      </c>
      <c r="AL1036">
        <v>0</v>
      </c>
      <c r="AM1036">
        <v>0</v>
      </c>
      <c r="AN1036">
        <v>0</v>
      </c>
      <c r="AO1036">
        <v>0</v>
      </c>
      <c r="AP1036">
        <v>-1.3602000000000001</v>
      </c>
      <c r="AQ1036">
        <v>-0.25285999999999997</v>
      </c>
      <c r="AR1036" s="1">
        <v>-2.1343999999999998E-2</v>
      </c>
      <c r="AS1036" s="1">
        <v>-9.1734999999999997E-2</v>
      </c>
      <c r="AT1036">
        <v>-1.8704000000000001</v>
      </c>
      <c r="AU1036" s="1">
        <v>-9.3801999999999994E-5</v>
      </c>
      <c r="AV1036">
        <v>0</v>
      </c>
      <c r="AW1036">
        <v>0</v>
      </c>
      <c r="AX1036" s="1">
        <v>-5.9000999999999997E-4</v>
      </c>
      <c r="AY1036" s="1">
        <v>-6.8404999999999996E-4</v>
      </c>
      <c r="AZ1036" s="1">
        <v>-5.1631999999999995E-7</v>
      </c>
      <c r="BA1036">
        <v>0</v>
      </c>
      <c r="BB1036">
        <v>0</v>
      </c>
      <c r="BC1036" s="1">
        <v>9.2181000000000004E-5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 s="1">
        <v>6.0134999999999995E-4</v>
      </c>
      <c r="BL1036">
        <v>0</v>
      </c>
      <c r="BM1036" s="1">
        <v>6.7263999999999996E-4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 s="1">
        <v>-1.3695999999999999E-3</v>
      </c>
      <c r="CC1036" t="str">
        <f t="shared" si="457"/>
        <v>867-13-0</v>
      </c>
      <c r="CD1036">
        <f t="shared" si="458"/>
        <v>1.7631699999999999</v>
      </c>
      <c r="CE1036" s="1">
        <f t="shared" si="459"/>
        <v>-1.7268228119999998</v>
      </c>
      <c r="CF1036">
        <f t="shared" si="460"/>
        <v>-1.27399E-3</v>
      </c>
      <c r="CG1036">
        <f t="shared" si="461"/>
        <v>3.1831898000000136E-2</v>
      </c>
      <c r="CH1036">
        <f t="shared" si="462"/>
        <v>-3.2412999999999999E-3</v>
      </c>
      <c r="CI1036">
        <f t="shared" si="463"/>
        <v>0.30414999999999998</v>
      </c>
      <c r="CJ1036">
        <f t="shared" si="464"/>
        <v>3.1831898000000136E-2</v>
      </c>
      <c r="CK1036" s="1">
        <f t="shared" si="465"/>
        <v>-0.14426123800000035</v>
      </c>
      <c r="CL1036" s="1">
        <f t="shared" si="466"/>
        <v>-5.1631999999999995E-7</v>
      </c>
      <c r="CM1036">
        <f t="shared" si="467"/>
        <v>-0.19475900000000002</v>
      </c>
      <c r="CN1036">
        <f t="shared" si="468"/>
        <v>3.1139189999999997E-3</v>
      </c>
      <c r="CO1036">
        <f t="shared" si="469"/>
        <v>7.5062679999744752E-5</v>
      </c>
      <c r="CP1036" s="3">
        <f t="shared" si="470"/>
        <v>0.90525710405981419</v>
      </c>
      <c r="CQ1036" s="3">
        <f t="shared" si="471"/>
        <v>9.4742895940185812E-2</v>
      </c>
      <c r="CR1036" s="3">
        <f t="shared" si="472"/>
        <v>-0.42937205503851372</v>
      </c>
      <c r="CS1036" s="3">
        <f t="shared" si="473"/>
        <v>-1.5367494590437719E-6</v>
      </c>
      <c r="CT1036" s="3">
        <f t="shared" si="474"/>
        <v>-0.57967111073347155</v>
      </c>
      <c r="CU1036" s="3">
        <f t="shared" si="475"/>
        <v>9.2681153911452659E-3</v>
      </c>
      <c r="CV1036" s="3">
        <f t="shared" si="476"/>
        <v>2.2341286970092874E-4</v>
      </c>
      <c r="CX1036" s="1">
        <f t="shared" si="477"/>
        <v>2.0672999999999999</v>
      </c>
      <c r="CY1036">
        <f t="shared" si="478"/>
        <v>-1.4048000000000001E-3</v>
      </c>
      <c r="CZ1036" s="1">
        <f t="shared" si="479"/>
        <v>-0.19475900000000002</v>
      </c>
      <c r="DA1036" s="1">
        <f t="shared" si="480"/>
        <v>-1.8710840500000001</v>
      </c>
      <c r="DB1036" s="1">
        <f t="shared" si="481"/>
        <v>-5.1631999999999995E-7</v>
      </c>
      <c r="DC1036">
        <f t="shared" si="482"/>
        <v>2.4976384656275113E-5</v>
      </c>
      <c r="DD1036" t="str">
        <f t="shared" si="483"/>
        <v>867-13-0</v>
      </c>
      <c r="DE1036" t="b">
        <f t="shared" si="484"/>
        <v>1</v>
      </c>
    </row>
    <row r="1037" spans="1:109" x14ac:dyDescent="0.25">
      <c r="A1037" t="s">
        <v>1043</v>
      </c>
      <c r="B1037">
        <v>0.73263</v>
      </c>
      <c r="C1037">
        <v>6.1497999999999999</v>
      </c>
      <c r="D1037">
        <v>2.3895</v>
      </c>
      <c r="E1037">
        <v>9.2719000000000005</v>
      </c>
      <c r="F1037">
        <v>0</v>
      </c>
      <c r="G1037">
        <v>-0.23458999999999999</v>
      </c>
      <c r="H1037" s="1">
        <v>5.7945999999999998E-2</v>
      </c>
      <c r="I1037">
        <v>0</v>
      </c>
      <c r="J1037" s="1">
        <v>6.2770000000000006E-2</v>
      </c>
      <c r="K1037">
        <v>0</v>
      </c>
      <c r="L1037" s="1">
        <v>1.9231000000000002E-2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s="1">
        <v>-4.9075E-5</v>
      </c>
      <c r="X1037" s="1">
        <v>1.3176999999999999E-5</v>
      </c>
      <c r="Y1037">
        <v>0</v>
      </c>
      <c r="Z1037" s="1">
        <v>1.4058E-5</v>
      </c>
      <c r="AA1037">
        <v>0</v>
      </c>
      <c r="AB1037" s="1">
        <v>2.7603000000000001E-6</v>
      </c>
      <c r="AC1037">
        <v>0</v>
      </c>
      <c r="AD1037">
        <v>0</v>
      </c>
      <c r="AE1037" s="1">
        <v>-4.5503000000000002E-2</v>
      </c>
      <c r="AF1037">
        <v>0</v>
      </c>
      <c r="AG1037">
        <v>0</v>
      </c>
      <c r="AH1037">
        <v>0</v>
      </c>
      <c r="AI1037" s="1">
        <v>-8.5163000000000001E-6</v>
      </c>
      <c r="AJ1037">
        <v>-0.37868000000000002</v>
      </c>
      <c r="AK1037">
        <v>-2.4701</v>
      </c>
      <c r="AL1037">
        <v>0</v>
      </c>
      <c r="AM1037">
        <v>0</v>
      </c>
      <c r="AN1037" s="1">
        <v>-4.528E-5</v>
      </c>
      <c r="AO1037" s="1">
        <v>-5.3737000000000001E-4</v>
      </c>
      <c r="AP1037">
        <v>-2.2601</v>
      </c>
      <c r="AQ1037">
        <v>-2.1875</v>
      </c>
      <c r="AR1037">
        <v>-0.83421999999999996</v>
      </c>
      <c r="AS1037" s="1">
        <v>-6.6293000000000005E-2</v>
      </c>
      <c r="AT1037">
        <v>-6.0091999999999999</v>
      </c>
      <c r="AU1037">
        <v>-0.15368000000000001</v>
      </c>
      <c r="AV1037">
        <v>0</v>
      </c>
      <c r="AW1037">
        <v>0</v>
      </c>
      <c r="AX1037">
        <v>-0.19289000000000001</v>
      </c>
      <c r="AY1037">
        <v>-0.36885000000000001</v>
      </c>
      <c r="AZ1037" s="1">
        <v>-1.9012E-5</v>
      </c>
      <c r="BA1037">
        <v>0</v>
      </c>
      <c r="BB1037">
        <v>0</v>
      </c>
      <c r="BC1037">
        <v>0</v>
      </c>
      <c r="BD1037" s="1">
        <v>-2.8828E-3</v>
      </c>
      <c r="BE1037">
        <v>0</v>
      </c>
      <c r="BF1037">
        <v>0</v>
      </c>
      <c r="BG1037">
        <v>0</v>
      </c>
      <c r="BH1037" s="1">
        <v>-7.1401000000000003E-7</v>
      </c>
      <c r="BI1037">
        <v>0</v>
      </c>
      <c r="BJ1037">
        <v>0</v>
      </c>
      <c r="BK1037" s="1">
        <v>2.87E-2</v>
      </c>
      <c r="BL1037">
        <v>0</v>
      </c>
      <c r="BM1037">
        <v>0.11791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s="1">
        <v>6.6903000000000001E-6</v>
      </c>
      <c r="BX1037">
        <v>0</v>
      </c>
      <c r="BY1037" s="1">
        <v>2.6791000000000001E-5</v>
      </c>
      <c r="BZ1037">
        <v>0</v>
      </c>
      <c r="CA1037">
        <v>-0.14380999999999999</v>
      </c>
      <c r="CC1037" t="str">
        <f t="shared" si="457"/>
        <v>931-36-2</v>
      </c>
      <c r="CD1037">
        <f t="shared" si="458"/>
        <v>6.8824300000000003</v>
      </c>
      <c r="CE1037" s="1">
        <f t="shared" si="459"/>
        <v>-5.6946829999999995</v>
      </c>
      <c r="CF1037">
        <f t="shared" si="460"/>
        <v>-0.14664348129999999</v>
      </c>
      <c r="CG1037">
        <f t="shared" si="461"/>
        <v>0.94644143900000088</v>
      </c>
      <c r="CH1037">
        <f t="shared" si="462"/>
        <v>-9.4662079699999985E-2</v>
      </c>
      <c r="CI1037">
        <f t="shared" si="463"/>
        <v>2.3895</v>
      </c>
      <c r="CJ1037">
        <f t="shared" si="464"/>
        <v>0.94644143900000088</v>
      </c>
      <c r="CK1037" s="1">
        <f t="shared" si="465"/>
        <v>-0.6833670000000005</v>
      </c>
      <c r="CL1037" s="1">
        <f t="shared" si="466"/>
        <v>-1.9012E-5</v>
      </c>
      <c r="CM1037">
        <f t="shared" si="467"/>
        <v>-2.8493626500000002</v>
      </c>
      <c r="CN1037">
        <f t="shared" si="468"/>
        <v>0.19584407740999998</v>
      </c>
      <c r="CO1037">
        <f t="shared" si="469"/>
        <v>-9.6314558999999189E-4</v>
      </c>
      <c r="CP1037" s="3">
        <f t="shared" si="470"/>
        <v>0.71628955234786407</v>
      </c>
      <c r="CQ1037" s="3">
        <f t="shared" si="471"/>
        <v>0.28371044765213599</v>
      </c>
      <c r="CR1037" s="3">
        <f t="shared" si="472"/>
        <v>-0.20484981900786908</v>
      </c>
      <c r="CS1037" s="3">
        <f t="shared" si="473"/>
        <v>-5.6991408115662654E-6</v>
      </c>
      <c r="CT1037" s="3">
        <f t="shared" si="474"/>
        <v>-0.85414048840561785</v>
      </c>
      <c r="CU1037" s="3">
        <f t="shared" si="475"/>
        <v>5.8707288779238052E-2</v>
      </c>
      <c r="CV1037" s="3">
        <f t="shared" si="476"/>
        <v>-2.8871777506043675E-4</v>
      </c>
      <c r="CX1037" s="1">
        <f t="shared" si="477"/>
        <v>9.2719000000000005</v>
      </c>
      <c r="CY1037">
        <f t="shared" si="478"/>
        <v>-4.5511516299999999E-2</v>
      </c>
      <c r="CZ1037" s="1">
        <f t="shared" si="479"/>
        <v>-2.8493626500000002</v>
      </c>
      <c r="DA1037" s="1">
        <f t="shared" si="480"/>
        <v>-6.37805</v>
      </c>
      <c r="DB1037" s="1">
        <f t="shared" si="481"/>
        <v>-1.9012E-5</v>
      </c>
      <c r="DC1037">
        <f t="shared" si="482"/>
        <v>1.1250965821447564E-4</v>
      </c>
      <c r="DD1037" t="str">
        <f t="shared" si="483"/>
        <v>931-36-2</v>
      </c>
      <c r="DE1037" t="b">
        <f t="shared" si="484"/>
        <v>1</v>
      </c>
    </row>
    <row r="1038" spans="1:109" x14ac:dyDescent="0.25">
      <c r="A1038" t="s">
        <v>1044</v>
      </c>
      <c r="B1038">
        <v>0.89949999999999997</v>
      </c>
      <c r="C1038">
        <v>7.5228000000000002</v>
      </c>
      <c r="D1038">
        <v>29.574000000000002</v>
      </c>
      <c r="E1038">
        <v>37.997</v>
      </c>
      <c r="F1038">
        <v>0</v>
      </c>
      <c r="G1038" s="1">
        <v>-1.9465000000000001E-3</v>
      </c>
      <c r="H1038">
        <v>0</v>
      </c>
      <c r="I1038" s="1">
        <v>-2.7305E-5</v>
      </c>
      <c r="J1038">
        <v>0</v>
      </c>
      <c r="K1038" s="1">
        <v>-2.8449000000000001E-6</v>
      </c>
      <c r="L1038" s="1">
        <v>1.9786000000000001E-3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-0.34864000000000001</v>
      </c>
      <c r="X1038">
        <v>0.27261999999999997</v>
      </c>
      <c r="Y1038">
        <v>0</v>
      </c>
      <c r="Z1038">
        <v>0</v>
      </c>
      <c r="AA1038">
        <v>-1.3405</v>
      </c>
      <c r="AB1038" s="1">
        <v>1.6931999999999999E-2</v>
      </c>
      <c r="AC1038">
        <v>0</v>
      </c>
      <c r="AD1038">
        <v>0</v>
      </c>
      <c r="AE1038" s="1">
        <v>-2.5512E-3</v>
      </c>
      <c r="AF1038">
        <v>0</v>
      </c>
      <c r="AG1038">
        <v>0</v>
      </c>
      <c r="AH1038">
        <v>0</v>
      </c>
      <c r="AI1038">
        <v>-3.8311999999999999</v>
      </c>
      <c r="AJ1038">
        <v>-2.46</v>
      </c>
      <c r="AK1038">
        <v>-1.3596999999999999</v>
      </c>
      <c r="AL1038">
        <v>0</v>
      </c>
      <c r="AM1038">
        <v>0</v>
      </c>
      <c r="AN1038">
        <v>-2.1880000000000002</v>
      </c>
      <c r="AO1038">
        <v>-28.053999999999998</v>
      </c>
      <c r="AP1038" s="1">
        <v>-2.3834999999999999E-2</v>
      </c>
      <c r="AQ1038" s="1">
        <v>-5.1657999999999999E-4</v>
      </c>
      <c r="AR1038" s="1">
        <v>-2.1321000000000001E-5</v>
      </c>
      <c r="AS1038" s="1">
        <v>-1.7650000000000001E-3</v>
      </c>
      <c r="AT1038">
        <v>-0.10262</v>
      </c>
      <c r="AU1038" s="1">
        <v>-6.3234000000000001E-7</v>
      </c>
      <c r="AV1038">
        <v>0</v>
      </c>
      <c r="AW1038">
        <v>0</v>
      </c>
      <c r="AX1038" s="1">
        <v>-1.1338E-4</v>
      </c>
      <c r="AY1038" s="1">
        <v>-1.141E-4</v>
      </c>
      <c r="AZ1038" s="1">
        <v>-2.1012E-8</v>
      </c>
      <c r="BA1038">
        <v>0</v>
      </c>
      <c r="BB1038">
        <v>0</v>
      </c>
      <c r="BC1038">
        <v>0</v>
      </c>
      <c r="BD1038" s="1">
        <v>-2.8399000000000001E-6</v>
      </c>
      <c r="BE1038">
        <v>0</v>
      </c>
      <c r="BF1038">
        <v>0</v>
      </c>
      <c r="BG1038">
        <v>0</v>
      </c>
      <c r="BH1038">
        <v>-1.5258</v>
      </c>
      <c r="BI1038">
        <v>0</v>
      </c>
      <c r="BJ1038">
        <v>0</v>
      </c>
      <c r="BK1038" s="1">
        <v>3.4584E-5</v>
      </c>
      <c r="BL1038">
        <v>0</v>
      </c>
      <c r="BM1038" s="1">
        <v>1.1919000000000001E-5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0.13483000000000001</v>
      </c>
      <c r="BX1038">
        <v>0</v>
      </c>
      <c r="BY1038">
        <v>1.3905000000000001</v>
      </c>
      <c r="BZ1038">
        <v>0</v>
      </c>
      <c r="CA1038" s="1">
        <v>-4.2413999999999997E-6</v>
      </c>
      <c r="CC1038" t="str">
        <f t="shared" si="457"/>
        <v>993-13-5</v>
      </c>
      <c r="CD1038">
        <f t="shared" si="458"/>
        <v>8.4222999999999999</v>
      </c>
      <c r="CE1038" s="1">
        <f t="shared" si="459"/>
        <v>-2.6251913339999999E-2</v>
      </c>
      <c r="CF1038">
        <f t="shared" si="460"/>
        <v>-1.5253765030000002</v>
      </c>
      <c r="CG1038">
        <f t="shared" si="461"/>
        <v>5.4710855337600002</v>
      </c>
      <c r="CH1038">
        <f t="shared" si="462"/>
        <v>-1.3995860499000001</v>
      </c>
      <c r="CI1038">
        <f t="shared" si="463"/>
        <v>29.574000000000002</v>
      </c>
      <c r="CJ1038">
        <f t="shared" si="464"/>
        <v>5.4710855337600002</v>
      </c>
      <c r="CK1038" s="1">
        <f t="shared" si="465"/>
        <v>-7.6482186660000007E-2</v>
      </c>
      <c r="CL1038" s="1">
        <f t="shared" si="466"/>
        <v>-2.1012E-8</v>
      </c>
      <c r="CM1038">
        <f t="shared" si="467"/>
        <v>-34.061700000000002</v>
      </c>
      <c r="CN1038">
        <f t="shared" si="468"/>
        <v>-0.90835806880000003</v>
      </c>
      <c r="CO1038">
        <f t="shared" si="469"/>
        <v>-1.4547427120009671E-3</v>
      </c>
      <c r="CP1038" s="3">
        <f t="shared" si="470"/>
        <v>0.84388437207580691</v>
      </c>
      <c r="CQ1038" s="3">
        <f t="shared" si="471"/>
        <v>0.15611562792419315</v>
      </c>
      <c r="CR1038" s="3">
        <f t="shared" si="472"/>
        <v>-2.1823940645350226E-3</v>
      </c>
      <c r="CS1038" s="3">
        <f t="shared" si="473"/>
        <v>-5.9957051552231187E-10</v>
      </c>
      <c r="CT1038" s="3">
        <f t="shared" si="474"/>
        <v>-0.97193941693157881</v>
      </c>
      <c r="CU1038" s="3">
        <f t="shared" si="475"/>
        <v>-2.5919699009578703E-2</v>
      </c>
      <c r="CV1038" s="3">
        <f t="shared" si="476"/>
        <v>-4.151060526302808E-5</v>
      </c>
      <c r="CX1038" s="1">
        <f t="shared" si="477"/>
        <v>37.997</v>
      </c>
      <c r="CY1038">
        <f t="shared" si="478"/>
        <v>-3.8337512</v>
      </c>
      <c r="CZ1038" s="1">
        <f t="shared" si="479"/>
        <v>-34.061700000000002</v>
      </c>
      <c r="DA1038" s="1">
        <f t="shared" si="480"/>
        <v>-0.10273410000000001</v>
      </c>
      <c r="DB1038" s="1">
        <f t="shared" si="481"/>
        <v>-2.1012E-8</v>
      </c>
      <c r="DC1038">
        <f t="shared" si="482"/>
        <v>3.1195120983335229E-5</v>
      </c>
      <c r="DD1038" t="str">
        <f t="shared" si="483"/>
        <v>993-13-5</v>
      </c>
      <c r="DE1038" t="b">
        <f t="shared" si="484"/>
        <v>1</v>
      </c>
    </row>
    <row r="1039" spans="1:109" x14ac:dyDescent="0.25">
      <c r="A1039" t="s">
        <v>1045</v>
      </c>
      <c r="B1039">
        <v>7.2907999999999999</v>
      </c>
      <c r="C1039">
        <v>67.465999999999994</v>
      </c>
      <c r="D1039">
        <v>7.1733000000000002</v>
      </c>
      <c r="E1039">
        <v>81.93</v>
      </c>
      <c r="F1039">
        <v>0</v>
      </c>
      <c r="G1039" s="1">
        <v>-2.8409E-2</v>
      </c>
      <c r="H1039" s="1">
        <v>8.8918999999999995E-3</v>
      </c>
      <c r="I1039">
        <v>0</v>
      </c>
      <c r="J1039">
        <v>0</v>
      </c>
      <c r="K1039" s="1">
        <v>-3.4125999999999997E-2</v>
      </c>
      <c r="L1039" s="1">
        <v>3.9453999999999999E-3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-3.7437</v>
      </c>
      <c r="X1039">
        <v>2.3883000000000001</v>
      </c>
      <c r="Y1039">
        <v>0</v>
      </c>
      <c r="Z1039">
        <v>0</v>
      </c>
      <c r="AA1039">
        <v>-11.083</v>
      </c>
      <c r="AB1039" s="1">
        <v>4.6196000000000001E-2</v>
      </c>
      <c r="AC1039">
        <v>0</v>
      </c>
      <c r="AD1039">
        <v>0</v>
      </c>
      <c r="AE1039" s="1">
        <v>-9.6503000000000005E-2</v>
      </c>
      <c r="AF1039">
        <v>0</v>
      </c>
      <c r="AG1039">
        <v>0</v>
      </c>
      <c r="AH1039">
        <v>0</v>
      </c>
      <c r="AI1039">
        <v>-25.206</v>
      </c>
      <c r="AJ1039">
        <v>-0.50561</v>
      </c>
      <c r="AK1039">
        <v>-0.48662</v>
      </c>
      <c r="AL1039">
        <v>0</v>
      </c>
      <c r="AM1039">
        <v>0</v>
      </c>
      <c r="AN1039">
        <v>-2.7446000000000002</v>
      </c>
      <c r="AO1039">
        <v>-45.323</v>
      </c>
      <c r="AP1039">
        <v>-0.27857999999999999</v>
      </c>
      <c r="AQ1039">
        <v>-0.14935999999999999</v>
      </c>
      <c r="AR1039">
        <v>-0.19137000000000001</v>
      </c>
      <c r="AS1039" s="1">
        <v>-3.4716E-3</v>
      </c>
      <c r="AT1039">
        <v>-0.72643999999999997</v>
      </c>
      <c r="AU1039" s="1">
        <v>-3.2231999999999998E-3</v>
      </c>
      <c r="AV1039">
        <v>0</v>
      </c>
      <c r="AW1039">
        <v>0</v>
      </c>
      <c r="AX1039">
        <v>-5.7506000000000004</v>
      </c>
      <c r="AY1039">
        <v>-6.8307000000000002</v>
      </c>
      <c r="AZ1039" s="1">
        <v>-1.4638E-2</v>
      </c>
      <c r="BA1039">
        <v>0</v>
      </c>
      <c r="BB1039">
        <v>0</v>
      </c>
      <c r="BC1039">
        <v>0</v>
      </c>
      <c r="BD1039" s="1">
        <v>-4.5745000000000001E-2</v>
      </c>
      <c r="BE1039">
        <v>0</v>
      </c>
      <c r="BF1039">
        <v>0</v>
      </c>
      <c r="BG1039">
        <v>0</v>
      </c>
      <c r="BH1039">
        <v>-12.728999999999999</v>
      </c>
      <c r="BI1039">
        <v>0</v>
      </c>
      <c r="BJ1039">
        <v>0</v>
      </c>
      <c r="BK1039" s="1">
        <v>3.8527E-4</v>
      </c>
      <c r="BL1039">
        <v>0</v>
      </c>
      <c r="BM1039" s="1">
        <v>2.9326999999999999E-3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1.1890000000000001</v>
      </c>
      <c r="BX1039">
        <v>0</v>
      </c>
      <c r="BY1039">
        <v>11.645</v>
      </c>
      <c r="BZ1039">
        <v>0</v>
      </c>
      <c r="CA1039" s="1">
        <v>-6.2192999999999998E-2</v>
      </c>
      <c r="CC1039" t="str">
        <f t="shared" si="457"/>
        <v>1120-24-7</v>
      </c>
      <c r="CD1039">
        <f t="shared" si="458"/>
        <v>74.756799999999998</v>
      </c>
      <c r="CE1039" s="1">
        <f t="shared" si="459"/>
        <v>-6.3766048</v>
      </c>
      <c r="CF1039">
        <f t="shared" si="460"/>
        <v>-12.837317969999999</v>
      </c>
      <c r="CG1039">
        <f t="shared" si="461"/>
        <v>43.100975529999999</v>
      </c>
      <c r="CH1039">
        <f t="shared" si="462"/>
        <v>-12.441901700000001</v>
      </c>
      <c r="CI1039">
        <f t="shared" si="463"/>
        <v>7.1733000000000002</v>
      </c>
      <c r="CJ1039">
        <f t="shared" si="464"/>
        <v>43.100975529999999</v>
      </c>
      <c r="CK1039" s="1">
        <f t="shared" si="465"/>
        <v>-1.1805352000000005</v>
      </c>
      <c r="CL1039" s="1">
        <f t="shared" si="466"/>
        <v>-1.4638E-2</v>
      </c>
      <c r="CM1039">
        <f t="shared" si="467"/>
        <v>-49.059829999999998</v>
      </c>
      <c r="CN1039">
        <f t="shared" si="468"/>
        <v>-2.3663299999997889E-2</v>
      </c>
      <c r="CO1039">
        <f t="shared" si="469"/>
        <v>-4.3909699999981622E-3</v>
      </c>
      <c r="CP1039" s="3">
        <f t="shared" si="470"/>
        <v>0.14268330919496794</v>
      </c>
      <c r="CQ1039" s="3">
        <f t="shared" si="471"/>
        <v>0.85731669080503214</v>
      </c>
      <c r="CR1039" s="3">
        <f t="shared" si="472"/>
        <v>-2.3481893822528455E-2</v>
      </c>
      <c r="CS1039" s="3">
        <f t="shared" si="473"/>
        <v>-2.91162823246754E-4</v>
      </c>
      <c r="CT1039" s="3">
        <f t="shared" si="474"/>
        <v>-0.97584359959050415</v>
      </c>
      <c r="CU1039" s="3">
        <f t="shared" si="475"/>
        <v>-4.7068405761267247E-4</v>
      </c>
      <c r="CV1039" s="3">
        <f t="shared" si="476"/>
        <v>-8.7340293892011503E-5</v>
      </c>
      <c r="CX1039" s="1">
        <f t="shared" si="477"/>
        <v>81.93</v>
      </c>
      <c r="CY1039">
        <f t="shared" si="478"/>
        <v>-25.302502999999998</v>
      </c>
      <c r="CZ1039" s="1">
        <f t="shared" si="479"/>
        <v>-49.059829999999998</v>
      </c>
      <c r="DA1039" s="1">
        <f t="shared" si="480"/>
        <v>-7.5571400000000004</v>
      </c>
      <c r="DB1039" s="1">
        <f t="shared" si="481"/>
        <v>-1.4638E-2</v>
      </c>
      <c r="DC1039">
        <f t="shared" si="482"/>
        <v>5.0176980348995033E-5</v>
      </c>
      <c r="DD1039" t="str">
        <f t="shared" si="483"/>
        <v>1120-24-7</v>
      </c>
      <c r="DE1039" t="b">
        <f t="shared" si="484"/>
        <v>1</v>
      </c>
    </row>
    <row r="1040" spans="1:109" x14ac:dyDescent="0.25">
      <c r="A1040" t="s">
        <v>1046</v>
      </c>
      <c r="B1040">
        <v>1.4140999999999999</v>
      </c>
      <c r="C1040">
        <v>11.89</v>
      </c>
      <c r="D1040">
        <v>2.3024</v>
      </c>
      <c r="E1040">
        <v>15.606999999999999</v>
      </c>
      <c r="F1040">
        <v>0</v>
      </c>
      <c r="G1040">
        <v>-0.12747</v>
      </c>
      <c r="H1040" s="1">
        <v>3.2709000000000002E-2</v>
      </c>
      <c r="I1040">
        <v>0</v>
      </c>
      <c r="J1040" s="1">
        <v>1.6032000000000001E-2</v>
      </c>
      <c r="K1040">
        <v>0</v>
      </c>
      <c r="L1040" s="1">
        <v>2.5950000000000001E-2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1">
        <v>-3.2474000000000003E-2</v>
      </c>
      <c r="AF1040">
        <v>0</v>
      </c>
      <c r="AG1040">
        <v>0</v>
      </c>
      <c r="AH1040">
        <v>0</v>
      </c>
      <c r="AI1040">
        <v>0</v>
      </c>
      <c r="AJ1040">
        <v>-0.32073000000000002</v>
      </c>
      <c r="AK1040">
        <v>-1.3697999999999999</v>
      </c>
      <c r="AL1040">
        <v>0</v>
      </c>
      <c r="AM1040">
        <v>0</v>
      </c>
      <c r="AN1040">
        <v>0</v>
      </c>
      <c r="AO1040">
        <v>0</v>
      </c>
      <c r="AP1040">
        <v>-9.5366999999999997</v>
      </c>
      <c r="AQ1040">
        <v>-2.2814999999999999</v>
      </c>
      <c r="AR1040">
        <v>-0.23938000000000001</v>
      </c>
      <c r="AS1040">
        <v>-0.53251999999999999</v>
      </c>
      <c r="AT1040">
        <v>-13.548</v>
      </c>
      <c r="AU1040">
        <v>-0.10013</v>
      </c>
      <c r="AV1040">
        <v>0</v>
      </c>
      <c r="AW1040">
        <v>0</v>
      </c>
      <c r="AX1040">
        <v>-0.22641</v>
      </c>
      <c r="AY1040">
        <v>-0.33456999999999998</v>
      </c>
      <c r="AZ1040" s="1">
        <v>-3.5882E-5</v>
      </c>
      <c r="BA1040">
        <v>0</v>
      </c>
      <c r="BB1040">
        <v>0</v>
      </c>
      <c r="BC1040" s="1">
        <v>1.3487E-3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 s="1">
        <v>7.0736000000000002E-3</v>
      </c>
      <c r="BL1040">
        <v>0</v>
      </c>
      <c r="BM1040" s="1">
        <v>9.5989999999999999E-3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 s="1">
        <v>-1.8051000000000001E-2</v>
      </c>
      <c r="CC1040" t="str">
        <f t="shared" si="457"/>
        <v>1809-19-4</v>
      </c>
      <c r="CD1040">
        <f t="shared" si="458"/>
        <v>13.3041</v>
      </c>
      <c r="CE1040" s="1">
        <f t="shared" si="459"/>
        <v>-12.916639999999999</v>
      </c>
      <c r="CF1040">
        <f t="shared" si="460"/>
        <v>-1.6672599999999999E-2</v>
      </c>
      <c r="CG1040">
        <f t="shared" si="461"/>
        <v>0.3180084000000008</v>
      </c>
      <c r="CH1040">
        <f t="shared" si="462"/>
        <v>-5.2778999999999993E-2</v>
      </c>
      <c r="CI1040">
        <f t="shared" si="463"/>
        <v>2.3024</v>
      </c>
      <c r="CJ1040">
        <f t="shared" si="464"/>
        <v>0.3180084000000008</v>
      </c>
      <c r="CK1040" s="1">
        <f t="shared" si="465"/>
        <v>-0.96593000000000018</v>
      </c>
      <c r="CL1040" s="1">
        <f t="shared" si="466"/>
        <v>-3.5882E-5</v>
      </c>
      <c r="CM1040">
        <f t="shared" si="467"/>
        <v>-1.6905299999999999</v>
      </c>
      <c r="CN1040">
        <f t="shared" si="468"/>
        <v>3.7007299999999993E-2</v>
      </c>
      <c r="CO1040">
        <f t="shared" si="469"/>
        <v>9.1981800000098812E-4</v>
      </c>
      <c r="CP1040" s="3">
        <f t="shared" si="470"/>
        <v>0.87864166516944431</v>
      </c>
      <c r="CQ1040" s="3">
        <f t="shared" si="471"/>
        <v>0.12135833483055568</v>
      </c>
      <c r="CR1040" s="3">
        <f t="shared" si="472"/>
        <v>-0.36861811311549753</v>
      </c>
      <c r="CS1040" s="3">
        <f t="shared" si="473"/>
        <v>-1.369328536727328E-5</v>
      </c>
      <c r="CT1040" s="3">
        <f t="shared" si="474"/>
        <v>-0.64513989498736124</v>
      </c>
      <c r="CU1040" s="3">
        <f t="shared" si="475"/>
        <v>1.4122722244364649E-2</v>
      </c>
      <c r="CV1040" s="3">
        <f t="shared" si="476"/>
        <v>3.5102085613867965E-4</v>
      </c>
      <c r="CX1040" s="1">
        <f t="shared" si="477"/>
        <v>15.606999999999999</v>
      </c>
      <c r="CY1040">
        <f t="shared" si="478"/>
        <v>-3.2474000000000003E-2</v>
      </c>
      <c r="CZ1040" s="1">
        <f t="shared" si="479"/>
        <v>-1.6905299999999999</v>
      </c>
      <c r="DA1040" s="1">
        <f t="shared" si="480"/>
        <v>-13.882569999999999</v>
      </c>
      <c r="DB1040" s="1">
        <f t="shared" si="481"/>
        <v>-3.5882E-5</v>
      </c>
      <c r="DC1040">
        <f t="shared" si="482"/>
        <v>8.9070160825294501E-5</v>
      </c>
      <c r="DD1040" t="str">
        <f t="shared" si="483"/>
        <v>1809-19-4</v>
      </c>
      <c r="DE1040" t="b">
        <f t="shared" si="484"/>
        <v>1</v>
      </c>
    </row>
    <row r="1041" spans="1:109" x14ac:dyDescent="0.25">
      <c r="A1041" t="s">
        <v>1047</v>
      </c>
      <c r="B1041">
        <v>3.6423000000000001</v>
      </c>
      <c r="C1041">
        <v>30.751000000000001</v>
      </c>
      <c r="D1041">
        <v>5.7758000000000003</v>
      </c>
      <c r="E1041">
        <v>40.168999999999997</v>
      </c>
      <c r="F1041">
        <v>0</v>
      </c>
      <c r="G1041">
        <v>-0.17272999999999999</v>
      </c>
      <c r="H1041" s="1">
        <v>7.8018000000000004E-2</v>
      </c>
      <c r="I1041">
        <v>0</v>
      </c>
      <c r="J1041" s="1">
        <v>2.896E-2</v>
      </c>
      <c r="K1041">
        <v>0</v>
      </c>
      <c r="L1041" s="1">
        <v>2.1191000000000002E-2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-1.1862999999999999</v>
      </c>
      <c r="X1041">
        <v>0.59740000000000004</v>
      </c>
      <c r="Y1041">
        <v>0</v>
      </c>
      <c r="Z1041">
        <v>0.25401000000000001</v>
      </c>
      <c r="AA1041">
        <v>0</v>
      </c>
      <c r="AB1041" s="1">
        <v>6.2358999999999998E-2</v>
      </c>
      <c r="AC1041">
        <v>0</v>
      </c>
      <c r="AD1041">
        <v>0</v>
      </c>
      <c r="AE1041" s="1">
        <v>-4.5372999999999997E-2</v>
      </c>
      <c r="AF1041">
        <v>0</v>
      </c>
      <c r="AG1041">
        <v>0</v>
      </c>
      <c r="AH1041">
        <v>0</v>
      </c>
      <c r="AI1041">
        <v>-0.32605000000000001</v>
      </c>
      <c r="AJ1041">
        <v>-0.56711999999999996</v>
      </c>
      <c r="AK1041">
        <v>-1.7257</v>
      </c>
      <c r="AL1041">
        <v>0</v>
      </c>
      <c r="AM1041">
        <v>0</v>
      </c>
      <c r="AN1041">
        <v>-0.70913000000000004</v>
      </c>
      <c r="AO1041">
        <v>-11.083</v>
      </c>
      <c r="AP1041">
        <v>-6.0826000000000002</v>
      </c>
      <c r="AQ1041">
        <v>-8.8359000000000005</v>
      </c>
      <c r="AR1041">
        <v>-6.4794999999999998</v>
      </c>
      <c r="AS1041">
        <v>-0.23388</v>
      </c>
      <c r="AT1041">
        <v>-25.231000000000002</v>
      </c>
      <c r="AU1041">
        <v>-0.11496000000000001</v>
      </c>
      <c r="AV1041">
        <v>0</v>
      </c>
      <c r="AW1041">
        <v>0</v>
      </c>
      <c r="AX1041">
        <v>-0.33298</v>
      </c>
      <c r="AY1041">
        <v>-0.48399999999999999</v>
      </c>
      <c r="AZ1041" s="1">
        <v>-7.6584999999999999E-4</v>
      </c>
      <c r="BA1041">
        <v>0</v>
      </c>
      <c r="BB1041">
        <v>0</v>
      </c>
      <c r="BC1041">
        <v>0</v>
      </c>
      <c r="BD1041" s="1">
        <v>-5.6365999999999999E-2</v>
      </c>
      <c r="BE1041">
        <v>0</v>
      </c>
      <c r="BF1041">
        <v>0</v>
      </c>
      <c r="BG1041">
        <v>0</v>
      </c>
      <c r="BH1041">
        <v>-0.47386</v>
      </c>
      <c r="BI1041">
        <v>0</v>
      </c>
      <c r="BJ1041">
        <v>0</v>
      </c>
      <c r="BK1041" s="1">
        <v>3.0450999999999999E-2</v>
      </c>
      <c r="BL1041">
        <v>0</v>
      </c>
      <c r="BM1041">
        <v>0.19761999999999999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0.25413000000000002</v>
      </c>
      <c r="BX1041">
        <v>0</v>
      </c>
      <c r="BY1041">
        <v>1.6296999999999999</v>
      </c>
      <c r="BZ1041">
        <v>0</v>
      </c>
      <c r="CA1041">
        <v>-1.5818000000000001</v>
      </c>
      <c r="CC1041" t="str">
        <f t="shared" si="457"/>
        <v>2040-90-6</v>
      </c>
      <c r="CD1041">
        <f t="shared" si="458"/>
        <v>34.393300000000004</v>
      </c>
      <c r="CE1041" s="1">
        <f t="shared" si="459"/>
        <v>-22.079820000000002</v>
      </c>
      <c r="CF1041">
        <f t="shared" si="460"/>
        <v>-2.111901</v>
      </c>
      <c r="CG1041">
        <f t="shared" si="461"/>
        <v>9.8844870000000018</v>
      </c>
      <c r="CH1041">
        <f t="shared" si="462"/>
        <v>-0.31709199999999993</v>
      </c>
      <c r="CI1041">
        <f t="shared" si="463"/>
        <v>5.7758000000000003</v>
      </c>
      <c r="CJ1041">
        <f t="shared" si="464"/>
        <v>9.8844870000000018</v>
      </c>
      <c r="CK1041" s="1">
        <f t="shared" si="465"/>
        <v>-3.6351800000000019</v>
      </c>
      <c r="CL1041" s="1">
        <f t="shared" si="466"/>
        <v>-7.6584999999999999E-4</v>
      </c>
      <c r="CM1041">
        <f t="shared" si="467"/>
        <v>-14.084949999999999</v>
      </c>
      <c r="CN1041">
        <f t="shared" si="468"/>
        <v>2.0576949999999998</v>
      </c>
      <c r="CO1041">
        <f t="shared" si="469"/>
        <v>-2.9138499999996625E-3</v>
      </c>
      <c r="CP1041" s="3">
        <f t="shared" si="470"/>
        <v>0.36881827261531025</v>
      </c>
      <c r="CQ1041" s="3">
        <f t="shared" si="471"/>
        <v>0.63118172738468969</v>
      </c>
      <c r="CR1041" s="3">
        <f t="shared" si="472"/>
        <v>-0.23212729115373182</v>
      </c>
      <c r="CS1041" s="3">
        <f t="shared" si="473"/>
        <v>-4.8903956868734261E-5</v>
      </c>
      <c r="CT1041" s="3">
        <f t="shared" si="474"/>
        <v>-0.89940561114876105</v>
      </c>
      <c r="CU1041" s="3">
        <f t="shared" si="475"/>
        <v>0.13139574006530019</v>
      </c>
      <c r="CV1041" s="3">
        <f t="shared" si="476"/>
        <v>-1.8606619406142825E-4</v>
      </c>
      <c r="CX1041" s="1">
        <f t="shared" si="477"/>
        <v>40.168999999999997</v>
      </c>
      <c r="CY1041">
        <f t="shared" si="478"/>
        <v>-0.371423</v>
      </c>
      <c r="CZ1041" s="1">
        <f t="shared" si="479"/>
        <v>-14.084949999999999</v>
      </c>
      <c r="DA1041" s="1">
        <f t="shared" si="480"/>
        <v>-25.715000000000003</v>
      </c>
      <c r="DB1041" s="1">
        <f t="shared" si="481"/>
        <v>-7.6584999999999999E-4</v>
      </c>
      <c r="DC1041">
        <f t="shared" si="482"/>
        <v>7.8141103836434361E-5</v>
      </c>
      <c r="DD1041" t="str">
        <f t="shared" si="483"/>
        <v>2040-90-6</v>
      </c>
      <c r="DE1041" t="b">
        <f t="shared" si="484"/>
        <v>1</v>
      </c>
    </row>
    <row r="1042" spans="1:109" x14ac:dyDescent="0.25">
      <c r="A1042" t="s">
        <v>1048</v>
      </c>
      <c r="B1042">
        <v>2.3258000000000001</v>
      </c>
      <c r="C1042">
        <v>24.25</v>
      </c>
      <c r="D1042">
        <v>0.66688000000000003</v>
      </c>
      <c r="E1042">
        <v>27.242999999999999</v>
      </c>
      <c r="F1042">
        <v>0</v>
      </c>
      <c r="G1042">
        <v>-0.71809000000000001</v>
      </c>
      <c r="H1042" s="1">
        <v>5.8949000000000001E-2</v>
      </c>
      <c r="I1042">
        <v>0</v>
      </c>
      <c r="J1042" s="1">
        <v>4.6862E-4</v>
      </c>
      <c r="K1042">
        <v>0</v>
      </c>
      <c r="L1042" s="1">
        <v>8.2025999999999996E-4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-0.65551000000000004</v>
      </c>
      <c r="AF1042">
        <v>0</v>
      </c>
      <c r="AG1042">
        <v>0</v>
      </c>
      <c r="AH1042">
        <v>0</v>
      </c>
      <c r="AI1042">
        <v>0</v>
      </c>
      <c r="AJ1042" s="1">
        <v>-6.0211000000000001E-2</v>
      </c>
      <c r="AK1042">
        <v>-0.37546000000000002</v>
      </c>
      <c r="AL1042">
        <v>0</v>
      </c>
      <c r="AM1042">
        <v>0</v>
      </c>
      <c r="AN1042">
        <v>0</v>
      </c>
      <c r="AO1042">
        <v>0</v>
      </c>
      <c r="AP1042">
        <v>-22.402999999999999</v>
      </c>
      <c r="AQ1042">
        <v>-0.98824999999999996</v>
      </c>
      <c r="AR1042" s="1">
        <v>-2.4243000000000001E-2</v>
      </c>
      <c r="AS1042" s="1">
        <v>-2.3303E-3</v>
      </c>
      <c r="AT1042">
        <v>-23.463000000000001</v>
      </c>
      <c r="AU1042">
        <v>-0.13241</v>
      </c>
      <c r="AV1042">
        <v>0</v>
      </c>
      <c r="AW1042">
        <v>0</v>
      </c>
      <c r="AX1042">
        <v>-2.3126000000000002</v>
      </c>
      <c r="AY1042">
        <v>-2.6880999999999999</v>
      </c>
      <c r="AZ1042" s="1">
        <v>-2.4467E-3</v>
      </c>
      <c r="BA1042">
        <v>0</v>
      </c>
      <c r="BB1042">
        <v>0</v>
      </c>
      <c r="BC1042">
        <v>0</v>
      </c>
      <c r="BD1042" s="1">
        <v>-1.2816999999999999E-4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 s="1">
        <v>1.4737999999999999E-3</v>
      </c>
      <c r="BL1042">
        <v>0</v>
      </c>
      <c r="BM1042" s="1">
        <v>3.1414000000000002E-4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 s="1">
        <v>-1.6668E-3</v>
      </c>
      <c r="CC1042" t="str">
        <f t="shared" si="457"/>
        <v>2224-33-1</v>
      </c>
      <c r="CD1042">
        <f t="shared" si="458"/>
        <v>26.575800000000001</v>
      </c>
      <c r="CE1042" s="1">
        <f t="shared" si="459"/>
        <v>-25.862833299999998</v>
      </c>
      <c r="CF1042">
        <f t="shared" si="460"/>
        <v>-1.78794E-3</v>
      </c>
      <c r="CG1042">
        <f t="shared" si="461"/>
        <v>5.3326640000002687E-2</v>
      </c>
      <c r="CH1042">
        <f t="shared" si="462"/>
        <v>-0.65785211999999993</v>
      </c>
      <c r="CI1042">
        <f t="shared" si="463"/>
        <v>0.66688000000000003</v>
      </c>
      <c r="CJ1042">
        <f t="shared" si="464"/>
        <v>5.3326640000002687E-2</v>
      </c>
      <c r="CK1042" s="1">
        <f t="shared" si="465"/>
        <v>-0.28826670000000121</v>
      </c>
      <c r="CL1042" s="1">
        <f t="shared" si="466"/>
        <v>-2.4467E-3</v>
      </c>
      <c r="CM1042">
        <f t="shared" si="467"/>
        <v>-0.43567100000000003</v>
      </c>
      <c r="CN1042">
        <f t="shared" si="468"/>
        <v>4.137089999999892E-3</v>
      </c>
      <c r="CO1042">
        <f t="shared" si="469"/>
        <v>-2.0406699999986969E-3</v>
      </c>
      <c r="CP1042" s="3">
        <f t="shared" si="470"/>
        <v>0.92595647271454973</v>
      </c>
      <c r="CQ1042" s="3">
        <f t="shared" si="471"/>
        <v>7.4043527285450314E-2</v>
      </c>
      <c r="CR1042" s="3">
        <f t="shared" si="472"/>
        <v>-0.40025554332573238</v>
      </c>
      <c r="CS1042" s="3">
        <f t="shared" si="473"/>
        <v>-3.3972194424644444E-3</v>
      </c>
      <c r="CT1042" s="3">
        <f t="shared" si="474"/>
        <v>-0.6049249976367872</v>
      </c>
      <c r="CU1042" s="3">
        <f t="shared" si="475"/>
        <v>5.7443097164445421E-3</v>
      </c>
      <c r="CV1042" s="3">
        <f t="shared" si="476"/>
        <v>-2.8334506885394576E-3</v>
      </c>
      <c r="CX1042" s="1">
        <f t="shared" si="477"/>
        <v>27.242999999999999</v>
      </c>
      <c r="CY1042">
        <f t="shared" si="478"/>
        <v>-0.65551000000000004</v>
      </c>
      <c r="CZ1042" s="1">
        <f t="shared" si="479"/>
        <v>-0.43567100000000003</v>
      </c>
      <c r="DA1042" s="1">
        <f t="shared" si="480"/>
        <v>-26.1511</v>
      </c>
      <c r="DB1042" s="1">
        <f t="shared" si="481"/>
        <v>-2.4467E-3</v>
      </c>
      <c r="DC1042">
        <f t="shared" si="482"/>
        <v>6.3418125757070212E-5</v>
      </c>
      <c r="DD1042" t="str">
        <f t="shared" si="483"/>
        <v>2224-33-1</v>
      </c>
      <c r="DE1042" t="b">
        <f t="shared" si="484"/>
        <v>1</v>
      </c>
    </row>
    <row r="1043" spans="1:109" x14ac:dyDescent="0.25">
      <c r="A1043" t="s">
        <v>1049</v>
      </c>
      <c r="B1043">
        <v>74.72</v>
      </c>
      <c r="C1043">
        <v>625.5</v>
      </c>
      <c r="D1043">
        <v>914.51</v>
      </c>
      <c r="E1043">
        <v>1614.7</v>
      </c>
      <c r="F1043">
        <v>0</v>
      </c>
      <c r="G1043">
        <v>-29.533999999999999</v>
      </c>
      <c r="H1043">
        <v>22.030999999999999</v>
      </c>
      <c r="I1043">
        <v>0</v>
      </c>
      <c r="J1043">
        <v>0</v>
      </c>
      <c r="K1043">
        <v>-105.73</v>
      </c>
      <c r="L1043">
        <v>2.2046000000000001</v>
      </c>
      <c r="M1043">
        <v>0</v>
      </c>
      <c r="N1043">
        <v>0</v>
      </c>
      <c r="O1043" s="1">
        <v>-1.1806E-5</v>
      </c>
      <c r="P1043">
        <v>0</v>
      </c>
      <c r="Q1043" s="1">
        <v>-9.1410999999999996E-6</v>
      </c>
      <c r="R1043">
        <v>0</v>
      </c>
      <c r="S1043" s="1">
        <v>-1.1758E-5</v>
      </c>
      <c r="T1043">
        <v>0</v>
      </c>
      <c r="U1043">
        <v>-0.17521</v>
      </c>
      <c r="V1043">
        <v>0</v>
      </c>
      <c r="W1043" s="1">
        <v>-5.9896999999999999E-4</v>
      </c>
      <c r="X1043" s="1">
        <v>4.7904000000000002E-4</v>
      </c>
      <c r="Y1043">
        <v>0</v>
      </c>
      <c r="Z1043">
        <v>0</v>
      </c>
      <c r="AA1043" s="1">
        <v>-2.1415000000000002E-3</v>
      </c>
      <c r="AB1043" s="1">
        <v>3.2153999999999997E-5</v>
      </c>
      <c r="AC1043">
        <v>0</v>
      </c>
      <c r="AD1043">
        <v>0</v>
      </c>
      <c r="AE1043">
        <v>-256.54000000000002</v>
      </c>
      <c r="AF1043">
        <v>0</v>
      </c>
      <c r="AG1043">
        <v>-0.17526</v>
      </c>
      <c r="AH1043">
        <v>0</v>
      </c>
      <c r="AI1043" s="1">
        <v>-5.5161000000000003E-3</v>
      </c>
      <c r="AJ1043">
        <v>-158.52000000000001</v>
      </c>
      <c r="AK1043">
        <v>-1168</v>
      </c>
      <c r="AL1043" s="1">
        <v>-9.2799000000000004E-5</v>
      </c>
      <c r="AM1043" s="1">
        <v>-2.9971999999999999E-2</v>
      </c>
      <c r="AN1043" s="1">
        <v>-2.013E-3</v>
      </c>
      <c r="AO1043" s="1">
        <v>-2.4933E-2</v>
      </c>
      <c r="AP1043">
        <v>-3.0796000000000001</v>
      </c>
      <c r="AQ1043">
        <v>-8.5052000000000003</v>
      </c>
      <c r="AR1043">
        <v>-10.926</v>
      </c>
      <c r="AS1043" s="1">
        <v>-7.2269E-2</v>
      </c>
      <c r="AT1043">
        <v>-30.231999999999999</v>
      </c>
      <c r="AU1043">
        <v>-0.60292999999999997</v>
      </c>
      <c r="AV1043">
        <v>0</v>
      </c>
      <c r="AW1043">
        <v>0</v>
      </c>
      <c r="AX1043">
        <v>-0.47754999999999997</v>
      </c>
      <c r="AY1043">
        <v>-1.0926</v>
      </c>
      <c r="AZ1043" s="1">
        <v>-6.1083999999999999E-2</v>
      </c>
      <c r="BA1043" s="1">
        <v>-1.1221E-5</v>
      </c>
      <c r="BB1043">
        <v>0</v>
      </c>
      <c r="BC1043">
        <v>0</v>
      </c>
      <c r="BD1043">
        <v>-115.9</v>
      </c>
      <c r="BE1043">
        <v>0</v>
      </c>
      <c r="BF1043" s="1">
        <v>-9.3956000000000003E-6</v>
      </c>
      <c r="BG1043">
        <v>0</v>
      </c>
      <c r="BH1043" s="1">
        <v>-2.7366000000000001E-3</v>
      </c>
      <c r="BI1043">
        <v>0</v>
      </c>
      <c r="BJ1043">
        <v>0</v>
      </c>
      <c r="BK1043">
        <v>10.874000000000001</v>
      </c>
      <c r="BL1043">
        <v>0</v>
      </c>
      <c r="BM1043">
        <v>108.55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s="1">
        <v>2.4954000000000003E-4</v>
      </c>
      <c r="BX1043">
        <v>0</v>
      </c>
      <c r="BY1043" s="1">
        <v>2.4255000000000001E-3</v>
      </c>
      <c r="BZ1043">
        <v>0</v>
      </c>
      <c r="CA1043">
        <v>-3.5253999999999999</v>
      </c>
      <c r="CC1043" t="str">
        <f t="shared" si="457"/>
        <v>2403-88-5</v>
      </c>
      <c r="CD1043">
        <f t="shared" si="458"/>
        <v>700.22</v>
      </c>
      <c r="CE1043" s="1">
        <f t="shared" si="459"/>
        <v>-23.663549000000003</v>
      </c>
      <c r="CF1043">
        <f t="shared" si="460"/>
        <v>-119.42667503999999</v>
      </c>
      <c r="CG1043">
        <f t="shared" si="461"/>
        <v>445.92390397890006</v>
      </c>
      <c r="CH1043">
        <f t="shared" si="462"/>
        <v>-111.2058719811</v>
      </c>
      <c r="CI1043">
        <f t="shared" si="463"/>
        <v>914.51</v>
      </c>
      <c r="CJ1043">
        <f t="shared" si="464"/>
        <v>445.92390397890006</v>
      </c>
      <c r="CK1043" s="1">
        <f t="shared" si="465"/>
        <v>-7.6610509999999969</v>
      </c>
      <c r="CL1043" s="1">
        <f t="shared" si="466"/>
        <v>-6.1095220999999998E-2</v>
      </c>
      <c r="CM1043">
        <f t="shared" si="467"/>
        <v>-1326.5770107989999</v>
      </c>
      <c r="CN1043">
        <f t="shared" si="468"/>
        <v>-26.08675812329999</v>
      </c>
      <c r="CO1043">
        <f t="shared" si="469"/>
        <v>4.7988835600232704E-2</v>
      </c>
      <c r="CP1043" s="3">
        <f t="shared" si="470"/>
        <v>0.67221935393208465</v>
      </c>
      <c r="CQ1043" s="3">
        <f t="shared" si="471"/>
        <v>0.32778064606791524</v>
      </c>
      <c r="CR1043" s="3">
        <f t="shared" si="472"/>
        <v>-5.6313290764023896E-3</v>
      </c>
      <c r="CS1043" s="3">
        <f t="shared" si="473"/>
        <v>-4.490862865245643E-5</v>
      </c>
      <c r="CT1043" s="3">
        <f t="shared" si="474"/>
        <v>-0.97511316567392359</v>
      </c>
      <c r="CU1043" s="3">
        <f t="shared" si="475"/>
        <v>-1.9175321966766117E-2</v>
      </c>
      <c r="CV1043" s="3">
        <f t="shared" si="476"/>
        <v>3.527465425543893E-5</v>
      </c>
      <c r="CX1043" s="1">
        <f t="shared" si="477"/>
        <v>1614.7</v>
      </c>
      <c r="CY1043">
        <f t="shared" si="478"/>
        <v>-256.72077610000002</v>
      </c>
      <c r="CZ1043" s="1">
        <f t="shared" si="479"/>
        <v>-1326.5770107989999</v>
      </c>
      <c r="DA1043" s="1">
        <f t="shared" si="480"/>
        <v>-31.3246</v>
      </c>
      <c r="DB1043" s="1">
        <f t="shared" si="481"/>
        <v>-6.1095220999999998E-2</v>
      </c>
      <c r="DC1043">
        <f t="shared" si="482"/>
        <v>1.0229689725734098E-5</v>
      </c>
      <c r="DD1043" t="str">
        <f t="shared" si="483"/>
        <v>2403-88-5</v>
      </c>
      <c r="DE1043" t="b">
        <f t="shared" si="484"/>
        <v>1</v>
      </c>
    </row>
    <row r="1044" spans="1:109" x14ac:dyDescent="0.25">
      <c r="A1044" t="s">
        <v>1050</v>
      </c>
      <c r="B1044">
        <v>1.0668</v>
      </c>
      <c r="C1044">
        <v>8.9022000000000006</v>
      </c>
      <c r="D1044">
        <v>2.3386999999999998</v>
      </c>
      <c r="E1044">
        <v>12.308</v>
      </c>
      <c r="F1044">
        <v>0</v>
      </c>
      <c r="G1044" s="1">
        <v>-2.6113E-3</v>
      </c>
      <c r="H1044">
        <v>0</v>
      </c>
      <c r="I1044" s="1">
        <v>-1.8791000000000001E-4</v>
      </c>
      <c r="J1044">
        <v>0</v>
      </c>
      <c r="K1044" s="1">
        <v>-5.2858999999999997E-6</v>
      </c>
      <c r="L1044" s="1">
        <v>3.1752999999999998E-3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1">
        <v>1.8242000000000001E-4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-0.19114999999999999</v>
      </c>
      <c r="AK1044">
        <v>-0.11899999999999999</v>
      </c>
      <c r="AL1044">
        <v>0</v>
      </c>
      <c r="AM1044">
        <v>0</v>
      </c>
      <c r="AN1044">
        <v>0</v>
      </c>
      <c r="AO1044">
        <v>0</v>
      </c>
      <c r="AP1044">
        <v>-8.7889999999999997</v>
      </c>
      <c r="AQ1044">
        <v>-0.18554999999999999</v>
      </c>
      <c r="AR1044" s="1">
        <v>-3.7014999999999999E-3</v>
      </c>
      <c r="AS1044">
        <v>-0.98072000000000004</v>
      </c>
      <c r="AT1044">
        <v>-11.999000000000001</v>
      </c>
      <c r="AU1044" s="1">
        <v>-1.5269000000000001E-3</v>
      </c>
      <c r="AV1044">
        <v>0</v>
      </c>
      <c r="AW1044">
        <v>0</v>
      </c>
      <c r="AX1044" s="1">
        <v>-1.0939999999999999E-3</v>
      </c>
      <c r="AY1044" s="1">
        <v>-2.6472000000000002E-3</v>
      </c>
      <c r="AZ1044" s="1">
        <v>-1.7703E-8</v>
      </c>
      <c r="BA1044">
        <v>0</v>
      </c>
      <c r="BB1044">
        <v>0</v>
      </c>
      <c r="BC1044">
        <v>0</v>
      </c>
      <c r="BD1044" s="1">
        <v>-9.9691000000000002E-8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 s="1">
        <v>4.1733000000000002E-5</v>
      </c>
      <c r="BL1044">
        <v>0</v>
      </c>
      <c r="BM1044" s="1">
        <v>1.1002000000000001E-5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 s="1">
        <v>-5.7958000000000003E-5</v>
      </c>
      <c r="CC1044" t="str">
        <f t="shared" si="457"/>
        <v>2526-62-7</v>
      </c>
      <c r="CD1044">
        <f t="shared" si="458"/>
        <v>9.9690000000000012</v>
      </c>
      <c r="CE1044" s="1">
        <f t="shared" si="459"/>
        <v>-9.9615923999999989</v>
      </c>
      <c r="CF1044">
        <f t="shared" si="460"/>
        <v>-5.2735000000000002E-5</v>
      </c>
      <c r="CG1044">
        <f t="shared" si="461"/>
        <v>7.7256691000022904E-3</v>
      </c>
      <c r="CH1044">
        <f t="shared" si="462"/>
        <v>3.7080409999999979E-4</v>
      </c>
      <c r="CI1044">
        <f t="shared" si="463"/>
        <v>2.3386999999999998</v>
      </c>
      <c r="CJ1044">
        <f t="shared" si="464"/>
        <v>7.7256691000022904E-3</v>
      </c>
      <c r="CK1044" s="1">
        <f t="shared" si="465"/>
        <v>-2.0400548000000018</v>
      </c>
      <c r="CL1044" s="1">
        <f t="shared" si="466"/>
        <v>-1.7703E-8</v>
      </c>
      <c r="CM1044">
        <f t="shared" si="467"/>
        <v>-0.31014999999999998</v>
      </c>
      <c r="CN1044">
        <f t="shared" si="468"/>
        <v>-1.3032640899999977E-4</v>
      </c>
      <c r="CO1044">
        <f t="shared" si="469"/>
        <v>-3.9094750119997709E-3</v>
      </c>
      <c r="CP1044" s="3">
        <f t="shared" si="470"/>
        <v>0.99670747332773357</v>
      </c>
      <c r="CQ1044" s="3">
        <f t="shared" si="471"/>
        <v>3.2925266722663997E-3</v>
      </c>
      <c r="CR1044" s="3">
        <f t="shared" si="472"/>
        <v>-0.86943082274687511</v>
      </c>
      <c r="CS1044" s="3">
        <f t="shared" si="473"/>
        <v>-7.5446668663449214E-9</v>
      </c>
      <c r="CT1044" s="3">
        <f t="shared" si="474"/>
        <v>-0.13217976775670098</v>
      </c>
      <c r="CU1044" s="3">
        <f t="shared" si="475"/>
        <v>-5.5542526113766876E-5</v>
      </c>
      <c r="CV1044" s="3">
        <f t="shared" si="476"/>
        <v>-1.6661405743567807E-3</v>
      </c>
      <c r="CX1044" s="1">
        <f t="shared" si="477"/>
        <v>12.308</v>
      </c>
      <c r="CY1044">
        <f t="shared" si="478"/>
        <v>1.8242000000000001E-4</v>
      </c>
      <c r="CZ1044" s="1">
        <f t="shared" si="479"/>
        <v>-0.31014999999999998</v>
      </c>
      <c r="DA1044" s="1">
        <f t="shared" si="480"/>
        <v>-12.001647200000001</v>
      </c>
      <c r="DB1044" s="1">
        <f t="shared" si="481"/>
        <v>-1.7703E-8</v>
      </c>
      <c r="DC1044">
        <f t="shared" si="482"/>
        <v>2.936949709945776E-4</v>
      </c>
      <c r="DD1044" t="str">
        <f t="shared" si="483"/>
        <v>2526-62-7</v>
      </c>
      <c r="DE1044" t="b">
        <f t="shared" si="484"/>
        <v>1</v>
      </c>
    </row>
    <row r="1045" spans="1:109" x14ac:dyDescent="0.25">
      <c r="A1045" t="s">
        <v>1051</v>
      </c>
      <c r="B1045">
        <v>2.5861999999999998</v>
      </c>
      <c r="C1045">
        <v>23.117999999999999</v>
      </c>
      <c r="D1045">
        <v>3.3007</v>
      </c>
      <c r="E1045">
        <v>29.004999999999999</v>
      </c>
      <c r="F1045">
        <v>0</v>
      </c>
      <c r="G1045">
        <v>-1.0902000000000001</v>
      </c>
      <c r="H1045">
        <v>0.23952999999999999</v>
      </c>
      <c r="I1045">
        <v>0</v>
      </c>
      <c r="J1045">
        <v>0</v>
      </c>
      <c r="K1045">
        <v>-0.39934999999999998</v>
      </c>
      <c r="L1045" s="1">
        <v>1.2286E-2</v>
      </c>
      <c r="M1045">
        <v>0</v>
      </c>
      <c r="N1045">
        <v>0</v>
      </c>
      <c r="O1045" s="1">
        <v>-5.4252000000000002E-6</v>
      </c>
      <c r="P1045">
        <v>0</v>
      </c>
      <c r="Q1045" s="1">
        <v>-5.9379000000000004E-6</v>
      </c>
      <c r="R1045">
        <v>0</v>
      </c>
      <c r="S1045" s="1">
        <v>-1.1025E-5</v>
      </c>
      <c r="T1045">
        <v>0</v>
      </c>
      <c r="U1045" s="1">
        <v>-3.3969E-3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-1.234</v>
      </c>
      <c r="AF1045">
        <v>0</v>
      </c>
      <c r="AG1045" s="1">
        <v>-3.4377000000000001E-3</v>
      </c>
      <c r="AH1045">
        <v>0</v>
      </c>
      <c r="AI1045">
        <v>0</v>
      </c>
      <c r="AJ1045">
        <v>-0.48354000000000003</v>
      </c>
      <c r="AK1045">
        <v>-3.9941</v>
      </c>
      <c r="AL1045" s="1">
        <v>-2.0169000000000001E-6</v>
      </c>
      <c r="AM1045" s="1">
        <v>-2.1802E-4</v>
      </c>
      <c r="AN1045">
        <v>0</v>
      </c>
      <c r="AO1045">
        <v>0</v>
      </c>
      <c r="AP1045">
        <v>-10.225</v>
      </c>
      <c r="AQ1045">
        <v>-6.4961000000000002</v>
      </c>
      <c r="AR1045">
        <v>-1.9126000000000001</v>
      </c>
      <c r="AS1045" s="1">
        <v>-1.0756E-2</v>
      </c>
      <c r="AT1045">
        <v>-19.295000000000002</v>
      </c>
      <c r="AU1045">
        <v>-0.48626000000000003</v>
      </c>
      <c r="AV1045">
        <v>0</v>
      </c>
      <c r="AW1045">
        <v>0</v>
      </c>
      <c r="AX1045">
        <v>-2.4352</v>
      </c>
      <c r="AY1045">
        <v>-3.9685999999999999</v>
      </c>
      <c r="AZ1045" s="1">
        <v>-2.4655E-2</v>
      </c>
      <c r="BA1045" s="1">
        <v>-1.9835999999999999E-6</v>
      </c>
      <c r="BB1045">
        <v>0</v>
      </c>
      <c r="BC1045">
        <v>0</v>
      </c>
      <c r="BD1045">
        <v>-0.16705</v>
      </c>
      <c r="BE1045">
        <v>0</v>
      </c>
      <c r="BF1045" s="1">
        <v>-1.8193E-5</v>
      </c>
      <c r="BG1045">
        <v>0</v>
      </c>
      <c r="BH1045">
        <v>0</v>
      </c>
      <c r="BI1045">
        <v>0</v>
      </c>
      <c r="BJ1045">
        <v>0</v>
      </c>
      <c r="BK1045">
        <v>0.11559999999999999</v>
      </c>
      <c r="BL1045">
        <v>0</v>
      </c>
      <c r="BM1045">
        <v>0.33653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-0.28512999999999999</v>
      </c>
      <c r="CC1045" t="str">
        <f t="shared" si="457"/>
        <v>2612-57-9</v>
      </c>
      <c r="CD1045">
        <f t="shared" si="458"/>
        <v>25.7042</v>
      </c>
      <c r="CE1045" s="1">
        <f t="shared" si="459"/>
        <v>-21.565916000000001</v>
      </c>
      <c r="CF1045">
        <f t="shared" si="460"/>
        <v>-0.45212999999999998</v>
      </c>
      <c r="CG1045">
        <f t="shared" si="461"/>
        <v>2.4450007118999988</v>
      </c>
      <c r="CH1045">
        <f t="shared" si="462"/>
        <v>-1.2411532881</v>
      </c>
      <c r="CI1045">
        <f t="shared" si="463"/>
        <v>3.3007</v>
      </c>
      <c r="CJ1045">
        <f t="shared" si="464"/>
        <v>2.4450007118999988</v>
      </c>
      <c r="CK1045" s="1">
        <f t="shared" si="465"/>
        <v>-1.6976839999999989</v>
      </c>
      <c r="CL1045" s="1">
        <f t="shared" si="466"/>
        <v>-2.4656983600000001E-2</v>
      </c>
      <c r="CM1045">
        <f t="shared" si="467"/>
        <v>-4.4778600369000001</v>
      </c>
      <c r="CN1045">
        <f t="shared" si="468"/>
        <v>0.45591378109999992</v>
      </c>
      <c r="CO1045">
        <f t="shared" si="469"/>
        <v>1.4134724999997905E-3</v>
      </c>
      <c r="CP1045" s="3">
        <f t="shared" si="470"/>
        <v>0.57446431088272232</v>
      </c>
      <c r="CQ1045" s="3">
        <f t="shared" si="471"/>
        <v>0.42553568911727768</v>
      </c>
      <c r="CR1045" s="3">
        <f t="shared" si="472"/>
        <v>-0.29547031513213046</v>
      </c>
      <c r="CS1045" s="3">
        <f t="shared" si="473"/>
        <v>-4.2913797352745137E-3</v>
      </c>
      <c r="CT1045" s="3">
        <f t="shared" si="474"/>
        <v>-0.77934098231497573</v>
      </c>
      <c r="CU1045" s="3">
        <f t="shared" si="475"/>
        <v>7.9348682425409087E-2</v>
      </c>
      <c r="CV1045" s="3">
        <f t="shared" si="476"/>
        <v>2.4600524302846621E-4</v>
      </c>
      <c r="CX1045" s="1">
        <f t="shared" si="477"/>
        <v>29.004999999999999</v>
      </c>
      <c r="CY1045">
        <f t="shared" si="478"/>
        <v>-1.2374377000000001</v>
      </c>
      <c r="CZ1045" s="1">
        <f t="shared" si="479"/>
        <v>-4.4778600369000001</v>
      </c>
      <c r="DA1045" s="1">
        <f t="shared" si="480"/>
        <v>-23.2636</v>
      </c>
      <c r="DB1045" s="1">
        <f t="shared" si="481"/>
        <v>-2.4656983600000001E-2</v>
      </c>
      <c r="DC1045">
        <f t="shared" si="482"/>
        <v>4.9828632994199142E-5</v>
      </c>
      <c r="DD1045" t="str">
        <f t="shared" si="483"/>
        <v>2612-57-9</v>
      </c>
      <c r="DE1045" t="b">
        <f t="shared" si="484"/>
        <v>1</v>
      </c>
    </row>
    <row r="1046" spans="1:109" x14ac:dyDescent="0.25">
      <c r="A1046" t="s">
        <v>1052</v>
      </c>
      <c r="B1046">
        <v>0.71199999999999997</v>
      </c>
      <c r="C1046">
        <v>5.9550000000000001</v>
      </c>
      <c r="D1046">
        <v>12.698</v>
      </c>
      <c r="E1046">
        <v>19.364999999999998</v>
      </c>
      <c r="F1046">
        <v>0</v>
      </c>
      <c r="G1046">
        <v>-0.12767999999999999</v>
      </c>
      <c r="H1046" s="1">
        <v>4.2591999999999998E-2</v>
      </c>
      <c r="I1046">
        <v>0</v>
      </c>
      <c r="J1046" s="1">
        <v>2.7906E-2</v>
      </c>
      <c r="K1046">
        <v>0</v>
      </c>
      <c r="L1046" s="1">
        <v>1.5751999999999999E-2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s="1">
        <v>-2.8963E-5</v>
      </c>
      <c r="X1046" s="1">
        <v>9.1993000000000002E-6</v>
      </c>
      <c r="Y1046">
        <v>0</v>
      </c>
      <c r="Z1046" s="1">
        <v>6.1480000000000003E-6</v>
      </c>
      <c r="AA1046">
        <v>0</v>
      </c>
      <c r="AB1046" s="1">
        <v>2.7885999999999999E-6</v>
      </c>
      <c r="AC1046">
        <v>0</v>
      </c>
      <c r="AD1046">
        <v>0</v>
      </c>
      <c r="AE1046" s="1">
        <v>-5.7750999999999997E-2</v>
      </c>
      <c r="AF1046">
        <v>0</v>
      </c>
      <c r="AG1046">
        <v>0</v>
      </c>
      <c r="AH1046">
        <v>0</v>
      </c>
      <c r="AI1046" s="1">
        <v>-1.5041E-5</v>
      </c>
      <c r="AJ1046">
        <v>-1.8051999999999999</v>
      </c>
      <c r="AK1046">
        <v>-8.4633000000000003</v>
      </c>
      <c r="AL1046">
        <v>0</v>
      </c>
      <c r="AM1046">
        <v>0</v>
      </c>
      <c r="AN1046" s="1">
        <v>-1.4767E-4</v>
      </c>
      <c r="AO1046" s="1">
        <v>-1.6850999999999999E-3</v>
      </c>
      <c r="AP1046">
        <v>-3.9321000000000002</v>
      </c>
      <c r="AQ1046">
        <v>-1.7935000000000001</v>
      </c>
      <c r="AR1046">
        <v>-0.32891999999999999</v>
      </c>
      <c r="AS1046">
        <v>-0.1862</v>
      </c>
      <c r="AT1046">
        <v>-9.0348000000000006</v>
      </c>
      <c r="AU1046" s="1">
        <v>-5.1415999999999997E-5</v>
      </c>
      <c r="AV1046">
        <v>0</v>
      </c>
      <c r="AW1046">
        <v>0</v>
      </c>
      <c r="AX1046" s="1">
        <v>-2.1451999999999999E-3</v>
      </c>
      <c r="AY1046" s="1">
        <v>-2.1971999999999998E-3</v>
      </c>
      <c r="AZ1046" s="1">
        <v>-1.9240000000000001E-6</v>
      </c>
      <c r="BA1046">
        <v>0</v>
      </c>
      <c r="BB1046">
        <v>0</v>
      </c>
      <c r="BC1046" s="1">
        <v>2.4786000000000001E-3</v>
      </c>
      <c r="BD1046">
        <v>0</v>
      </c>
      <c r="BE1046">
        <v>0</v>
      </c>
      <c r="BF1046">
        <v>0</v>
      </c>
      <c r="BG1046" s="1">
        <v>4.9500999999999998E-7</v>
      </c>
      <c r="BH1046">
        <v>0</v>
      </c>
      <c r="BI1046">
        <v>0</v>
      </c>
      <c r="BJ1046">
        <v>0</v>
      </c>
      <c r="BK1046" s="1">
        <v>9.9494000000000006E-3</v>
      </c>
      <c r="BL1046">
        <v>0</v>
      </c>
      <c r="BM1046" s="1">
        <v>2.3082999999999999E-2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 s="1">
        <v>2.1372000000000001E-6</v>
      </c>
      <c r="BX1046">
        <v>0</v>
      </c>
      <c r="BY1046" s="1">
        <v>5.0505000000000002E-6</v>
      </c>
      <c r="BZ1046">
        <v>0</v>
      </c>
      <c r="CA1046" s="1">
        <v>-3.5688999999999999E-2</v>
      </c>
      <c r="CC1046" t="str">
        <f t="shared" si="457"/>
        <v>2896-70-0</v>
      </c>
      <c r="CD1046">
        <f t="shared" si="458"/>
        <v>6.6669999999999998</v>
      </c>
      <c r="CE1046" s="1">
        <f t="shared" si="459"/>
        <v>-6.2429166160000005</v>
      </c>
      <c r="CF1046">
        <f t="shared" si="460"/>
        <v>-3.3039587700000005E-2</v>
      </c>
      <c r="CG1046">
        <f t="shared" si="461"/>
        <v>0.34960296919999934</v>
      </c>
      <c r="CH1046">
        <f t="shared" si="462"/>
        <v>-4.1440827100000001E-2</v>
      </c>
      <c r="CI1046">
        <f t="shared" si="463"/>
        <v>12.698</v>
      </c>
      <c r="CJ1046">
        <f t="shared" si="464"/>
        <v>0.34960296919999934</v>
      </c>
      <c r="CK1046" s="1">
        <f t="shared" si="465"/>
        <v>-2.7940805839999996</v>
      </c>
      <c r="CL1046" s="1">
        <f t="shared" si="466"/>
        <v>-1.9240000000000001E-6</v>
      </c>
      <c r="CM1046">
        <f t="shared" si="467"/>
        <v>-10.27033277</v>
      </c>
      <c r="CN1046">
        <f t="shared" si="468"/>
        <v>1.6884691090000001E-2</v>
      </c>
      <c r="CO1046">
        <f t="shared" si="469"/>
        <v>7.2382290001268834E-5</v>
      </c>
      <c r="CP1046" s="3">
        <f t="shared" si="470"/>
        <v>0.9732055788312024</v>
      </c>
      <c r="CQ1046" s="3">
        <f t="shared" si="471"/>
        <v>2.6794421168797634E-2</v>
      </c>
      <c r="CR1046" s="3">
        <f t="shared" si="472"/>
        <v>-0.21414512616575393</v>
      </c>
      <c r="CS1046" s="3">
        <f t="shared" si="473"/>
        <v>-1.4746003572777078E-7</v>
      </c>
      <c r="CT1046" s="3">
        <f t="shared" si="474"/>
        <v>-0.78714326257811584</v>
      </c>
      <c r="CU1046" s="3">
        <f t="shared" si="475"/>
        <v>1.2940837585154745E-3</v>
      </c>
      <c r="CV1046" s="3">
        <f t="shared" si="476"/>
        <v>5.5475546100025821E-6</v>
      </c>
      <c r="CX1046" s="1">
        <f t="shared" si="477"/>
        <v>19.364999999999998</v>
      </c>
      <c r="CY1046">
        <f t="shared" si="478"/>
        <v>-5.7766040999999997E-2</v>
      </c>
      <c r="CZ1046" s="1">
        <f t="shared" si="479"/>
        <v>-10.27033277</v>
      </c>
      <c r="DA1046" s="1">
        <f t="shared" si="480"/>
        <v>-9.0369972000000001</v>
      </c>
      <c r="DB1046" s="1">
        <f t="shared" si="481"/>
        <v>-1.9240000000000001E-6</v>
      </c>
      <c r="DC1046">
        <f t="shared" si="482"/>
        <v>5.0573199071466224E-6</v>
      </c>
      <c r="DD1046" t="str">
        <f t="shared" si="483"/>
        <v>2896-70-0</v>
      </c>
      <c r="DE1046" t="b">
        <f t="shared" si="484"/>
        <v>1</v>
      </c>
    </row>
    <row r="1047" spans="1:109" x14ac:dyDescent="0.25">
      <c r="A1047" t="s">
        <v>1053</v>
      </c>
      <c r="B1047">
        <v>0.52912000000000003</v>
      </c>
      <c r="C1047">
        <v>4.4184000000000001</v>
      </c>
      <c r="D1047">
        <v>1.151</v>
      </c>
      <c r="E1047">
        <v>6.0984999999999996</v>
      </c>
      <c r="F1047">
        <v>0</v>
      </c>
      <c r="G1047">
        <v>-0.20588999999999999</v>
      </c>
      <c r="H1047">
        <v>0.12894</v>
      </c>
      <c r="I1047">
        <v>0</v>
      </c>
      <c r="J1047">
        <v>0</v>
      </c>
      <c r="K1047">
        <v>-0.27577000000000002</v>
      </c>
      <c r="L1047" s="1">
        <v>1.6081999999999999E-2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-0.73743999999999998</v>
      </c>
      <c r="AF1047">
        <v>0</v>
      </c>
      <c r="AG1047">
        <v>0</v>
      </c>
      <c r="AH1047">
        <v>0</v>
      </c>
      <c r="AI1047">
        <v>0</v>
      </c>
      <c r="AJ1047">
        <v>-0.29053000000000001</v>
      </c>
      <c r="AK1047">
        <v>-3.1339999999999999</v>
      </c>
      <c r="AL1047">
        <v>0</v>
      </c>
      <c r="AM1047">
        <v>0</v>
      </c>
      <c r="AN1047">
        <v>0</v>
      </c>
      <c r="AO1047">
        <v>0</v>
      </c>
      <c r="AP1047">
        <v>-0.24007000000000001</v>
      </c>
      <c r="AQ1047">
        <v>-0.56769000000000003</v>
      </c>
      <c r="AR1047">
        <v>-0.62100999999999995</v>
      </c>
      <c r="AS1047" s="1">
        <v>-6.4786000000000002E-3</v>
      </c>
      <c r="AT1047">
        <v>-1.7706999999999999</v>
      </c>
      <c r="AU1047">
        <v>-0.12895000000000001</v>
      </c>
      <c r="AV1047">
        <v>0</v>
      </c>
      <c r="AW1047">
        <v>0</v>
      </c>
      <c r="AX1047" s="1">
        <v>-2.7636999999999998E-2</v>
      </c>
      <c r="AY1047">
        <v>-0.16567999999999999</v>
      </c>
      <c r="AZ1047" s="1">
        <v>-2.1361000000000001E-5</v>
      </c>
      <c r="BA1047">
        <v>0</v>
      </c>
      <c r="BB1047">
        <v>0</v>
      </c>
      <c r="BC1047">
        <v>0</v>
      </c>
      <c r="BD1047">
        <v>-0.40910000000000002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 s="1">
        <v>6.1175E-2</v>
      </c>
      <c r="BL1047">
        <v>0</v>
      </c>
      <c r="BM1047">
        <v>0.53386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-0.18593000000000001</v>
      </c>
      <c r="CC1047" t="str">
        <f t="shared" si="457"/>
        <v>3047-32-3</v>
      </c>
      <c r="CD1047">
        <f t="shared" si="458"/>
        <v>4.9475199999999999</v>
      </c>
      <c r="CE1047" s="1">
        <f t="shared" si="459"/>
        <v>-1.5918356</v>
      </c>
      <c r="CF1047">
        <f t="shared" si="460"/>
        <v>-0.59503499999999998</v>
      </c>
      <c r="CG1047">
        <f t="shared" si="461"/>
        <v>2.4240113999999995</v>
      </c>
      <c r="CH1047">
        <f t="shared" si="462"/>
        <v>-0.33663800000000005</v>
      </c>
      <c r="CI1047">
        <f t="shared" si="463"/>
        <v>1.151</v>
      </c>
      <c r="CJ1047">
        <f t="shared" si="464"/>
        <v>2.4240113999999995</v>
      </c>
      <c r="CK1047" s="1">
        <f t="shared" si="465"/>
        <v>-0.34454439999999997</v>
      </c>
      <c r="CL1047" s="1">
        <f t="shared" si="466"/>
        <v>-2.1361000000000001E-5</v>
      </c>
      <c r="CM1047">
        <f t="shared" si="467"/>
        <v>-3.4245299999999999</v>
      </c>
      <c r="CN1047">
        <f t="shared" si="468"/>
        <v>0.1942280000000001</v>
      </c>
      <c r="CO1047">
        <f t="shared" si="469"/>
        <v>1.4363899999939034E-4</v>
      </c>
      <c r="CP1047" s="3">
        <f t="shared" si="470"/>
        <v>0.32195701529790932</v>
      </c>
      <c r="CQ1047" s="3">
        <f t="shared" si="471"/>
        <v>0.67804298470209068</v>
      </c>
      <c r="CR1047" s="3">
        <f t="shared" si="472"/>
        <v>-9.6375748619990431E-2</v>
      </c>
      <c r="CS1047" s="3">
        <f t="shared" si="473"/>
        <v>-5.9750858416843107E-6</v>
      </c>
      <c r="CT1047" s="3">
        <f t="shared" si="474"/>
        <v>-0.95790743492454333</v>
      </c>
      <c r="CU1047" s="3">
        <f t="shared" si="475"/>
        <v>5.4329337243512042E-2</v>
      </c>
      <c r="CV1047" s="3">
        <f t="shared" si="476"/>
        <v>4.0178613136559611E-5</v>
      </c>
      <c r="CX1047" s="1">
        <f t="shared" si="477"/>
        <v>6.0984999999999996</v>
      </c>
      <c r="CY1047">
        <f t="shared" si="478"/>
        <v>-0.73743999999999998</v>
      </c>
      <c r="CZ1047" s="1">
        <f t="shared" si="479"/>
        <v>-3.4245299999999999</v>
      </c>
      <c r="DA1047" s="1">
        <f t="shared" si="480"/>
        <v>-1.93638</v>
      </c>
      <c r="DB1047" s="1">
        <f t="shared" si="481"/>
        <v>-2.1361000000000001E-5</v>
      </c>
      <c r="DC1047">
        <f t="shared" si="482"/>
        <v>2.1093547593576839E-5</v>
      </c>
      <c r="DD1047" t="str">
        <f t="shared" si="483"/>
        <v>3047-32-3</v>
      </c>
      <c r="DE1047" t="b">
        <f t="shared" si="484"/>
        <v>1</v>
      </c>
    </row>
    <row r="1048" spans="1:109" x14ac:dyDescent="0.25">
      <c r="A1048" t="s">
        <v>1054</v>
      </c>
      <c r="B1048">
        <v>0.31442999999999999</v>
      </c>
      <c r="C1048">
        <v>2.6255000000000002</v>
      </c>
      <c r="D1048">
        <v>5.6383999999999999</v>
      </c>
      <c r="E1048">
        <v>8.5783000000000005</v>
      </c>
      <c r="F1048">
        <v>0</v>
      </c>
      <c r="G1048" s="1">
        <v>-5.6287999999999998E-2</v>
      </c>
      <c r="H1048" s="1">
        <v>1.8703999999999998E-2</v>
      </c>
      <c r="I1048">
        <v>0</v>
      </c>
      <c r="J1048" s="1">
        <v>1.2298999999999999E-2</v>
      </c>
      <c r="K1048">
        <v>0</v>
      </c>
      <c r="L1048" s="1">
        <v>6.5932999999999999E-3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1">
        <v>-2.6019E-2</v>
      </c>
      <c r="AF1048">
        <v>0</v>
      </c>
      <c r="AG1048">
        <v>0</v>
      </c>
      <c r="AH1048">
        <v>0</v>
      </c>
      <c r="AI1048">
        <v>0</v>
      </c>
      <c r="AJ1048">
        <v>-0.80159000000000002</v>
      </c>
      <c r="AK1048">
        <v>-3.7582</v>
      </c>
      <c r="AL1048">
        <v>0</v>
      </c>
      <c r="AM1048">
        <v>0</v>
      </c>
      <c r="AN1048">
        <v>0</v>
      </c>
      <c r="AO1048">
        <v>0</v>
      </c>
      <c r="AP1048">
        <v>-1.7323</v>
      </c>
      <c r="AQ1048">
        <v>-0.79132000000000002</v>
      </c>
      <c r="AR1048">
        <v>-0.14516999999999999</v>
      </c>
      <c r="AS1048" s="1">
        <v>-8.2369999999999999E-2</v>
      </c>
      <c r="AT1048">
        <v>-3.9916</v>
      </c>
      <c r="AU1048" s="1">
        <v>-1.0473E-5</v>
      </c>
      <c r="AV1048">
        <v>0</v>
      </c>
      <c r="AW1048">
        <v>0</v>
      </c>
      <c r="AX1048" s="1">
        <v>-5.6630999999999999E-4</v>
      </c>
      <c r="AY1048" s="1">
        <v>-5.7691999999999997E-4</v>
      </c>
      <c r="AZ1048" s="1">
        <v>-4.681E-8</v>
      </c>
      <c r="BA1048">
        <v>0</v>
      </c>
      <c r="BB1048">
        <v>0</v>
      </c>
      <c r="BC1048" s="1">
        <v>1.0920000000000001E-3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 s="1">
        <v>4.3845000000000004E-3</v>
      </c>
      <c r="BL1048">
        <v>0</v>
      </c>
      <c r="BM1048" s="1">
        <v>1.0173E-2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 s="1">
        <v>-1.5726E-2</v>
      </c>
      <c r="CC1048" t="str">
        <f t="shared" si="457"/>
        <v>3148-73-0</v>
      </c>
      <c r="CD1048">
        <f t="shared" si="458"/>
        <v>2.9399300000000004</v>
      </c>
      <c r="CE1048" s="1">
        <f t="shared" si="459"/>
        <v>-2.7517367830000001</v>
      </c>
      <c r="CF1048">
        <f t="shared" si="460"/>
        <v>-1.4557500000000001E-2</v>
      </c>
      <c r="CG1048">
        <f t="shared" si="461"/>
        <v>0.15494401700000024</v>
      </c>
      <c r="CH1048">
        <f t="shared" si="462"/>
        <v>-1.8691700000000002E-2</v>
      </c>
      <c r="CI1048">
        <f t="shared" si="463"/>
        <v>5.6383999999999999</v>
      </c>
      <c r="CJ1048">
        <f t="shared" si="464"/>
        <v>0.15494401700000024</v>
      </c>
      <c r="CK1048" s="1">
        <f t="shared" si="465"/>
        <v>-1.2404401369999998</v>
      </c>
      <c r="CL1048" s="1">
        <f t="shared" si="466"/>
        <v>-4.681E-8</v>
      </c>
      <c r="CM1048">
        <f t="shared" si="467"/>
        <v>-4.5597899999999996</v>
      </c>
      <c r="CN1048">
        <f t="shared" si="468"/>
        <v>7.3067000000000028E-3</v>
      </c>
      <c r="CO1048">
        <f t="shared" si="469"/>
        <v>4.2053319000068604E-4</v>
      </c>
      <c r="CP1048" s="3">
        <f t="shared" si="470"/>
        <v>0.97325482199135216</v>
      </c>
      <c r="CQ1048" s="3">
        <f t="shared" si="471"/>
        <v>2.6745178008647893E-2</v>
      </c>
      <c r="CR1048" s="3">
        <f t="shared" si="472"/>
        <v>-0.21411470359088808</v>
      </c>
      <c r="CS1048" s="3">
        <f t="shared" si="473"/>
        <v>-8.0799620845302201E-9</v>
      </c>
      <c r="CT1048" s="3">
        <f t="shared" si="474"/>
        <v>-0.78707392252552977</v>
      </c>
      <c r="CU1048" s="3">
        <f t="shared" si="475"/>
        <v>1.261223220744221E-3</v>
      </c>
      <c r="CV1048" s="3">
        <f t="shared" si="476"/>
        <v>7.2589024364282977E-5</v>
      </c>
      <c r="CX1048" s="1">
        <f t="shared" si="477"/>
        <v>8.5783000000000005</v>
      </c>
      <c r="CY1048">
        <f t="shared" si="478"/>
        <v>-2.6019E-2</v>
      </c>
      <c r="CZ1048" s="1">
        <f t="shared" si="479"/>
        <v>-4.5597899999999996</v>
      </c>
      <c r="DA1048" s="1">
        <f t="shared" si="480"/>
        <v>-3.9921769199999999</v>
      </c>
      <c r="DB1048" s="1">
        <f t="shared" si="481"/>
        <v>-4.681E-8</v>
      </c>
      <c r="DC1048">
        <f t="shared" si="482"/>
        <v>3.6607858200484436E-5</v>
      </c>
      <c r="DD1048" t="str">
        <f t="shared" si="483"/>
        <v>3148-73-0</v>
      </c>
      <c r="DE1048" t="b">
        <f t="shared" si="484"/>
        <v>1</v>
      </c>
    </row>
    <row r="1049" spans="1:109" x14ac:dyDescent="0.25">
      <c r="A1049" t="s">
        <v>1055</v>
      </c>
      <c r="B1049">
        <v>1.7388999999999999</v>
      </c>
      <c r="C1049">
        <v>14.997</v>
      </c>
      <c r="D1049">
        <v>26.215</v>
      </c>
      <c r="E1049">
        <v>42.951000000000001</v>
      </c>
      <c r="F1049">
        <v>0</v>
      </c>
      <c r="G1049">
        <v>-0.29139999999999999</v>
      </c>
      <c r="H1049" s="1">
        <v>3.0979E-2</v>
      </c>
      <c r="I1049">
        <v>0</v>
      </c>
      <c r="J1049" s="1">
        <v>1.2723999999999999E-3</v>
      </c>
      <c r="K1049">
        <v>0</v>
      </c>
      <c r="L1049" s="1">
        <v>1.2576E-2</v>
      </c>
      <c r="M1049">
        <v>0</v>
      </c>
      <c r="N1049">
        <v>0</v>
      </c>
      <c r="O1049" s="1">
        <v>-1.9021E-5</v>
      </c>
      <c r="P1049">
        <v>0</v>
      </c>
      <c r="Q1049" s="1">
        <v>-1.9983000000000002E-5</v>
      </c>
      <c r="R1049">
        <v>0</v>
      </c>
      <c r="S1049" s="1">
        <v>-3.6381000000000003E-5</v>
      </c>
      <c r="T1049">
        <v>0</v>
      </c>
      <c r="U1049" s="1">
        <v>-3.8011E-3</v>
      </c>
      <c r="V1049">
        <v>0</v>
      </c>
      <c r="W1049" s="1">
        <v>-4.9125999999999998E-4</v>
      </c>
      <c r="X1049" s="1">
        <v>4.3544999999999997E-5</v>
      </c>
      <c r="Y1049">
        <v>0</v>
      </c>
      <c r="Z1049" s="1">
        <v>2.2871000000000001E-6</v>
      </c>
      <c r="AA1049">
        <v>0</v>
      </c>
      <c r="AB1049" s="1">
        <v>1.6769000000000002E-5</v>
      </c>
      <c r="AC1049">
        <v>0</v>
      </c>
      <c r="AD1049">
        <v>0</v>
      </c>
      <c r="AE1049">
        <v>-0.33956999999999998</v>
      </c>
      <c r="AF1049">
        <v>0</v>
      </c>
      <c r="AG1049" s="1">
        <v>-3.8863999999999999E-3</v>
      </c>
      <c r="AH1049">
        <v>0</v>
      </c>
      <c r="AI1049" s="1">
        <v>-5.7728E-4</v>
      </c>
      <c r="AJ1049">
        <v>-3.4464000000000001</v>
      </c>
      <c r="AK1049">
        <v>-16.581</v>
      </c>
      <c r="AL1049" s="1">
        <v>-2.5950000000000001E-6</v>
      </c>
      <c r="AM1049" s="1">
        <v>-2.8437999999999998E-4</v>
      </c>
      <c r="AN1049" s="1">
        <v>-1.9953000000000002E-3</v>
      </c>
      <c r="AO1049" s="1">
        <v>-2.3911999999999999E-2</v>
      </c>
      <c r="AP1049">
        <v>-14.420999999999999</v>
      </c>
      <c r="AQ1049">
        <v>-0.47953000000000001</v>
      </c>
      <c r="AR1049" s="1">
        <v>-1.0279999999999999E-2</v>
      </c>
      <c r="AS1049">
        <v>-0.10417</v>
      </c>
      <c r="AT1049">
        <v>-20.143999999999998</v>
      </c>
      <c r="AU1049" s="1">
        <v>-1.779E-2</v>
      </c>
      <c r="AV1049">
        <v>0</v>
      </c>
      <c r="AW1049">
        <v>0</v>
      </c>
      <c r="AX1049">
        <v>-1.4761</v>
      </c>
      <c r="AY1049">
        <v>-2.3862999999999999</v>
      </c>
      <c r="AZ1049" s="1">
        <v>-2.1854999999999999E-2</v>
      </c>
      <c r="BA1049" s="1">
        <v>-1.8871999999999999E-6</v>
      </c>
      <c r="BB1049">
        <v>0</v>
      </c>
      <c r="BC1049" s="1">
        <v>3.8846E-5</v>
      </c>
      <c r="BD1049">
        <v>0</v>
      </c>
      <c r="BE1049">
        <v>0</v>
      </c>
      <c r="BF1049" s="1">
        <v>-1.7798000000000001E-5</v>
      </c>
      <c r="BG1049" s="1">
        <v>8.2097999999999998E-8</v>
      </c>
      <c r="BH1049">
        <v>0</v>
      </c>
      <c r="BI1049">
        <v>0</v>
      </c>
      <c r="BJ1049">
        <v>0</v>
      </c>
      <c r="BK1049" s="1">
        <v>4.9633000000000001E-4</v>
      </c>
      <c r="BL1049">
        <v>0</v>
      </c>
      <c r="BM1049" s="1">
        <v>1.0757E-4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s="1">
        <v>9.3357999999999996E-6</v>
      </c>
      <c r="BX1049">
        <v>0</v>
      </c>
      <c r="BY1049" s="1">
        <v>2.8528E-6</v>
      </c>
      <c r="BZ1049">
        <v>0</v>
      </c>
      <c r="CA1049" s="1">
        <v>-9.8301000000000009E-4</v>
      </c>
      <c r="CC1049" t="str">
        <f t="shared" si="457"/>
        <v>3332-27-2</v>
      </c>
      <c r="CD1049">
        <f t="shared" si="458"/>
        <v>16.735900000000001</v>
      </c>
      <c r="CE1049" s="1">
        <f t="shared" si="459"/>
        <v>-16.508869999999998</v>
      </c>
      <c r="CF1049">
        <f t="shared" si="460"/>
        <v>-6.1608859999999997E-4</v>
      </c>
      <c r="CG1049">
        <f t="shared" si="461"/>
        <v>-2.4463832499997274E-2</v>
      </c>
      <c r="CH1049">
        <f t="shared" si="462"/>
        <v>-0.25087774390000001</v>
      </c>
      <c r="CI1049">
        <f t="shared" si="463"/>
        <v>26.215</v>
      </c>
      <c r="CJ1049">
        <f t="shared" si="464"/>
        <v>-2.4463832499997274E-2</v>
      </c>
      <c r="CK1049" s="1">
        <f t="shared" si="465"/>
        <v>-6.0214299999999987</v>
      </c>
      <c r="CL1049" s="1">
        <f t="shared" si="466"/>
        <v>-2.1856887200000001E-2</v>
      </c>
      <c r="CM1049">
        <f t="shared" si="467"/>
        <v>-20.053594275000002</v>
      </c>
      <c r="CN1049">
        <f t="shared" si="468"/>
        <v>-9.2194056198000002E-2</v>
      </c>
      <c r="CO1049">
        <f t="shared" si="469"/>
        <v>1.4609491020040333E-3</v>
      </c>
      <c r="CP1049" s="3">
        <f t="shared" si="470"/>
        <v>1.000934071465492</v>
      </c>
      <c r="CQ1049" s="3">
        <f t="shared" si="471"/>
        <v>-9.3407146549197393E-4</v>
      </c>
      <c r="CR1049" s="3">
        <f t="shared" si="472"/>
        <v>-0.2299086189564927</v>
      </c>
      <c r="CS1049" s="3">
        <f t="shared" si="473"/>
        <v>-8.3453378198199493E-4</v>
      </c>
      <c r="CT1049" s="3">
        <f t="shared" si="474"/>
        <v>-0.76568093706629148</v>
      </c>
      <c r="CU1049" s="3">
        <f t="shared" si="475"/>
        <v>-3.5201286299897964E-3</v>
      </c>
      <c r="CV1049" s="3">
        <f t="shared" si="476"/>
        <v>5.5781565244049259E-5</v>
      </c>
      <c r="CX1049" s="1">
        <f t="shared" si="477"/>
        <v>42.951000000000001</v>
      </c>
      <c r="CY1049">
        <f t="shared" si="478"/>
        <v>-0.34403368000000001</v>
      </c>
      <c r="CZ1049" s="1">
        <f t="shared" si="479"/>
        <v>-20.053594275000002</v>
      </c>
      <c r="DA1049" s="1">
        <f t="shared" si="480"/>
        <v>-22.530299999999997</v>
      </c>
      <c r="DB1049" s="1">
        <f t="shared" si="481"/>
        <v>-2.1856887200000001E-2</v>
      </c>
      <c r="DC1049">
        <f t="shared" si="482"/>
        <v>2.8291723126336121E-5</v>
      </c>
      <c r="DD1049" t="str">
        <f t="shared" si="483"/>
        <v>3332-27-2</v>
      </c>
      <c r="DE1049" t="b">
        <f t="shared" si="484"/>
        <v>1</v>
      </c>
    </row>
    <row r="1050" spans="1:109" x14ac:dyDescent="0.25">
      <c r="A1050" t="s">
        <v>1056</v>
      </c>
      <c r="B1050">
        <v>2.5575000000000001</v>
      </c>
      <c r="C1050">
        <v>21.378</v>
      </c>
      <c r="D1050">
        <v>22.359000000000002</v>
      </c>
      <c r="E1050">
        <v>46.295000000000002</v>
      </c>
      <c r="F1050">
        <v>0</v>
      </c>
      <c r="G1050" s="1">
        <v>-9.2664999999999997E-2</v>
      </c>
      <c r="H1050" s="1">
        <v>2.3880999999999999E-2</v>
      </c>
      <c r="I1050">
        <v>0</v>
      </c>
      <c r="J1050" s="1">
        <v>2.3556000000000001E-2</v>
      </c>
      <c r="K1050">
        <v>0</v>
      </c>
      <c r="L1050" s="1">
        <v>1.0781000000000001E-2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-0.63131999999999999</v>
      </c>
      <c r="X1050">
        <v>0.18851999999999999</v>
      </c>
      <c r="Y1050">
        <v>0</v>
      </c>
      <c r="Z1050">
        <v>0.18432999999999999</v>
      </c>
      <c r="AA1050">
        <v>0</v>
      </c>
      <c r="AB1050" s="1">
        <v>4.1526E-2</v>
      </c>
      <c r="AC1050">
        <v>0</v>
      </c>
      <c r="AD1050">
        <v>0</v>
      </c>
      <c r="AE1050" s="1">
        <v>-2.2896E-2</v>
      </c>
      <c r="AF1050">
        <v>0</v>
      </c>
      <c r="AG1050">
        <v>0</v>
      </c>
      <c r="AH1050">
        <v>0</v>
      </c>
      <c r="AI1050">
        <v>-0.11516999999999999</v>
      </c>
      <c r="AJ1050">
        <v>-1.9511000000000001</v>
      </c>
      <c r="AK1050">
        <v>-2.8292999999999999</v>
      </c>
      <c r="AL1050">
        <v>0</v>
      </c>
      <c r="AM1050">
        <v>0</v>
      </c>
      <c r="AN1050">
        <v>-1.2816000000000001</v>
      </c>
      <c r="AO1050">
        <v>-14.803000000000001</v>
      </c>
      <c r="AP1050">
        <v>-9.2940000000000005</v>
      </c>
      <c r="AQ1050">
        <v>-7.4965999999999999</v>
      </c>
      <c r="AR1050">
        <v>-2.8380000000000001</v>
      </c>
      <c r="AS1050">
        <v>-0.46128000000000002</v>
      </c>
      <c r="AT1050">
        <v>-25.288</v>
      </c>
      <c r="AU1050" s="1">
        <v>-5.3040999999999998E-8</v>
      </c>
      <c r="AV1050">
        <v>0</v>
      </c>
      <c r="AW1050">
        <v>0</v>
      </c>
      <c r="AX1050" s="1">
        <v>-7.8269999999999998E-6</v>
      </c>
      <c r="AY1050" s="1">
        <v>-7.8807000000000006E-6</v>
      </c>
      <c r="AZ1050" s="1">
        <v>-1.4688999999999999E-7</v>
      </c>
      <c r="BA1050">
        <v>0</v>
      </c>
      <c r="BB1050">
        <v>0</v>
      </c>
      <c r="BC1050">
        <v>0</v>
      </c>
      <c r="BD1050" s="1">
        <v>-7.3039999999999997E-4</v>
      </c>
      <c r="BE1050">
        <v>0</v>
      </c>
      <c r="BF1050">
        <v>0</v>
      </c>
      <c r="BG1050">
        <v>0</v>
      </c>
      <c r="BH1050" s="1">
        <v>-6.4018E-3</v>
      </c>
      <c r="BI1050">
        <v>0</v>
      </c>
      <c r="BJ1050">
        <v>0</v>
      </c>
      <c r="BK1050" s="1">
        <v>1.0486000000000001E-2</v>
      </c>
      <c r="BL1050">
        <v>0</v>
      </c>
      <c r="BM1050" s="1">
        <v>4.3121E-2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s="1">
        <v>8.3572999999999995E-2</v>
      </c>
      <c r="BX1050">
        <v>0</v>
      </c>
      <c r="BY1050">
        <v>0.33571000000000001</v>
      </c>
      <c r="BZ1050">
        <v>0</v>
      </c>
      <c r="CA1050">
        <v>-0.46611000000000002</v>
      </c>
      <c r="CC1050" t="str">
        <f t="shared" si="457"/>
        <v>3699-54-5</v>
      </c>
      <c r="CD1050">
        <f t="shared" si="458"/>
        <v>23.935500000000001</v>
      </c>
      <c r="CE1050" s="1">
        <f t="shared" si="459"/>
        <v>-20.089887880041001</v>
      </c>
      <c r="CF1050">
        <f t="shared" si="460"/>
        <v>-0.47289000000000003</v>
      </c>
      <c r="CG1050">
        <f t="shared" si="461"/>
        <v>3.1213311199590001</v>
      </c>
      <c r="CH1050">
        <f t="shared" si="462"/>
        <v>-0.25139099999999998</v>
      </c>
      <c r="CI1050">
        <f t="shared" si="463"/>
        <v>22.359000000000002</v>
      </c>
      <c r="CJ1050">
        <f t="shared" si="464"/>
        <v>3.1213311199590001</v>
      </c>
      <c r="CK1050" s="1">
        <f t="shared" si="465"/>
        <v>-5.1981200006589994</v>
      </c>
      <c r="CL1050" s="1">
        <f t="shared" si="466"/>
        <v>-1.4688999999999999E-7</v>
      </c>
      <c r="CM1050">
        <f t="shared" si="467"/>
        <v>-20.865000000000002</v>
      </c>
      <c r="CN1050">
        <f t="shared" si="468"/>
        <v>0.58656719999999996</v>
      </c>
      <c r="CO1050">
        <f t="shared" si="469"/>
        <v>3.7781724100003355E-3</v>
      </c>
      <c r="CP1050" s="3">
        <f t="shared" si="470"/>
        <v>0.87750037056959485</v>
      </c>
      <c r="CQ1050" s="3">
        <f t="shared" si="471"/>
        <v>0.12249962943040524</v>
      </c>
      <c r="CR1050" s="3">
        <f t="shared" si="472"/>
        <v>-0.20400519821295648</v>
      </c>
      <c r="CS1050" s="3">
        <f t="shared" si="473"/>
        <v>-5.7648387420263765E-9</v>
      </c>
      <c r="CT1050" s="3">
        <f t="shared" si="474"/>
        <v>-0.81886690960841702</v>
      </c>
      <c r="CU1050" s="3">
        <f t="shared" si="475"/>
        <v>2.3020391581196366E-2</v>
      </c>
      <c r="CV1050" s="3">
        <f t="shared" si="476"/>
        <v>1.4827799498417252E-4</v>
      </c>
      <c r="CX1050" s="1">
        <f t="shared" si="477"/>
        <v>46.295000000000002</v>
      </c>
      <c r="CY1050">
        <f t="shared" si="478"/>
        <v>-0.13806599999999999</v>
      </c>
      <c r="CZ1050" s="1">
        <f t="shared" si="479"/>
        <v>-20.865000000000002</v>
      </c>
      <c r="DA1050" s="1">
        <f t="shared" si="480"/>
        <v>-25.2880078807</v>
      </c>
      <c r="DB1050" s="1">
        <f t="shared" si="481"/>
        <v>-1.4688999999999999E-7</v>
      </c>
      <c r="DC1050">
        <f t="shared" si="482"/>
        <v>8.4803378550541317E-5</v>
      </c>
      <c r="DD1050" t="str">
        <f t="shared" si="483"/>
        <v>3699-54-5</v>
      </c>
      <c r="DE1050" t="b">
        <f t="shared" si="484"/>
        <v>1</v>
      </c>
    </row>
    <row r="1051" spans="1:109" x14ac:dyDescent="0.25">
      <c r="A1051" s="2">
        <v>735273</v>
      </c>
      <c r="B1051">
        <v>2.3391999999999999</v>
      </c>
      <c r="C1051">
        <v>21.960999999999999</v>
      </c>
      <c r="D1051">
        <v>1.9823</v>
      </c>
      <c r="E1051">
        <v>26.282</v>
      </c>
      <c r="F1051">
        <v>0</v>
      </c>
      <c r="G1051">
        <v>-0.78986999999999996</v>
      </c>
      <c r="H1051">
        <v>0.18568999999999999</v>
      </c>
      <c r="I1051">
        <v>0</v>
      </c>
      <c r="J1051">
        <v>0</v>
      </c>
      <c r="K1051" s="1">
        <v>-1.8918000000000001E-2</v>
      </c>
      <c r="L1051" s="1">
        <v>1.1358999999999999E-2</v>
      </c>
      <c r="M1051">
        <v>0</v>
      </c>
      <c r="N1051">
        <v>0</v>
      </c>
      <c r="O1051" s="1">
        <v>-2.7743999999999997E-7</v>
      </c>
      <c r="P1051">
        <v>0</v>
      </c>
      <c r="Q1051" s="1">
        <v>-2.7412999999999998E-7</v>
      </c>
      <c r="R1051">
        <v>0</v>
      </c>
      <c r="S1051" s="1">
        <v>-4.6699999999999999E-7</v>
      </c>
      <c r="T1051">
        <v>0</v>
      </c>
      <c r="U1051" s="1">
        <v>-1.0998E-4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-0.58248999999999995</v>
      </c>
      <c r="AF1051">
        <v>0</v>
      </c>
      <c r="AG1051" s="1">
        <v>-1.1167000000000001E-4</v>
      </c>
      <c r="AH1051">
        <v>0</v>
      </c>
      <c r="AI1051">
        <v>0</v>
      </c>
      <c r="AJ1051">
        <v>-0.26706999999999997</v>
      </c>
      <c r="AK1051">
        <v>-1.754</v>
      </c>
      <c r="AL1051" s="1">
        <v>-2.2165E-7</v>
      </c>
      <c r="AM1051" s="1">
        <v>-5.5615000000000002E-5</v>
      </c>
      <c r="AN1051">
        <v>0</v>
      </c>
      <c r="AO1051">
        <v>0</v>
      </c>
      <c r="AP1051">
        <v>-16.643000000000001</v>
      </c>
      <c r="AQ1051">
        <v>-3.7080000000000002</v>
      </c>
      <c r="AR1051">
        <v>-0.40733000000000003</v>
      </c>
      <c r="AS1051" s="1">
        <v>-2.0577999999999999E-2</v>
      </c>
      <c r="AT1051">
        <v>-21.027000000000001</v>
      </c>
      <c r="AU1051">
        <v>-0.19033</v>
      </c>
      <c r="AV1051">
        <v>0</v>
      </c>
      <c r="AW1051">
        <v>0</v>
      </c>
      <c r="AX1051">
        <v>-2.1766000000000001</v>
      </c>
      <c r="AY1051">
        <v>-2.6362000000000001</v>
      </c>
      <c r="AZ1051" s="1">
        <v>-1.2333E-2</v>
      </c>
      <c r="BA1051" s="1">
        <v>-4.6953999999999998E-8</v>
      </c>
      <c r="BB1051">
        <v>0</v>
      </c>
      <c r="BC1051">
        <v>0</v>
      </c>
      <c r="BD1051" s="1">
        <v>-8.0765999999999998E-3</v>
      </c>
      <c r="BE1051">
        <v>0</v>
      </c>
      <c r="BF1051" s="1">
        <v>-4.4392999999999998E-7</v>
      </c>
      <c r="BG1051">
        <v>0</v>
      </c>
      <c r="BH1051">
        <v>0</v>
      </c>
      <c r="BI1051">
        <v>0</v>
      </c>
      <c r="BJ1051">
        <v>0</v>
      </c>
      <c r="BK1051" s="1">
        <v>2.3812E-2</v>
      </c>
      <c r="BL1051">
        <v>0</v>
      </c>
      <c r="BM1051" s="1">
        <v>2.4133999999999999E-2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 s="1">
        <v>-3.9900999999999999E-2</v>
      </c>
      <c r="CC1051">
        <f t="shared" si="457"/>
        <v>735273</v>
      </c>
      <c r="CD1051">
        <f t="shared" si="458"/>
        <v>24.300199999999997</v>
      </c>
      <c r="CE1051" s="1">
        <f t="shared" si="459"/>
        <v>-23.145838000000001</v>
      </c>
      <c r="CF1051">
        <f t="shared" si="460"/>
        <v>-4.7946000000000003E-2</v>
      </c>
      <c r="CG1051">
        <f t="shared" si="461"/>
        <v>0.49456600142999557</v>
      </c>
      <c r="CH1051">
        <f t="shared" si="462"/>
        <v>-0.61184999856999989</v>
      </c>
      <c r="CI1051">
        <f t="shared" si="463"/>
        <v>1.9823</v>
      </c>
      <c r="CJ1051">
        <f t="shared" si="464"/>
        <v>0.49456600142999557</v>
      </c>
      <c r="CK1051" s="1">
        <f t="shared" si="465"/>
        <v>-0.51736199999999855</v>
      </c>
      <c r="CL1051" s="1">
        <f t="shared" si="466"/>
        <v>-1.2333046954000001E-2</v>
      </c>
      <c r="CM1051">
        <f t="shared" si="467"/>
        <v>-2.02112583665</v>
      </c>
      <c r="CN1051">
        <f t="shared" si="468"/>
        <v>7.7226372499999918E-2</v>
      </c>
      <c r="CO1051">
        <f t="shared" si="469"/>
        <v>3.2714903259968842E-3</v>
      </c>
      <c r="CP1051" s="3">
        <f t="shared" si="470"/>
        <v>0.80032589524646769</v>
      </c>
      <c r="CQ1051" s="3">
        <f t="shared" si="471"/>
        <v>0.19967410475353228</v>
      </c>
      <c r="CR1051" s="3">
        <f t="shared" si="472"/>
        <v>-0.20887767029032028</v>
      </c>
      <c r="CS1051" s="3">
        <f t="shared" si="473"/>
        <v>-4.9792951846727405E-3</v>
      </c>
      <c r="CT1051" s="3">
        <f t="shared" si="474"/>
        <v>-0.81600128367183444</v>
      </c>
      <c r="CU1051" s="3">
        <f t="shared" si="475"/>
        <v>3.1179067602128654E-2</v>
      </c>
      <c r="CV1051" s="3">
        <f t="shared" si="476"/>
        <v>1.3208184553012232E-3</v>
      </c>
      <c r="CX1051" s="1">
        <f t="shared" si="477"/>
        <v>26.282</v>
      </c>
      <c r="CY1051">
        <f t="shared" si="478"/>
        <v>-0.58260166999999996</v>
      </c>
      <c r="CZ1051" s="1">
        <f t="shared" si="479"/>
        <v>-2.02112583665</v>
      </c>
      <c r="DA1051" s="1">
        <f t="shared" si="480"/>
        <v>-23.6632</v>
      </c>
      <c r="DB1051" s="1">
        <f t="shared" si="481"/>
        <v>-1.2333046954000001E-2</v>
      </c>
      <c r="DC1051">
        <f t="shared" si="482"/>
        <v>1.0423279796061279E-4</v>
      </c>
      <c r="DD1051">
        <f t="shared" si="483"/>
        <v>735273</v>
      </c>
      <c r="DE1051" t="b">
        <f t="shared" si="484"/>
        <v>1</v>
      </c>
    </row>
    <row r="1052" spans="1:109" x14ac:dyDescent="0.25">
      <c r="A1052" t="s">
        <v>1057</v>
      </c>
      <c r="B1052">
        <v>3.3797999999999999</v>
      </c>
      <c r="C1052">
        <v>28.233000000000001</v>
      </c>
      <c r="D1052">
        <v>87.361999999999995</v>
      </c>
      <c r="E1052">
        <v>118.97</v>
      </c>
      <c r="F1052">
        <v>0</v>
      </c>
      <c r="G1052">
        <v>-1.3170999999999999</v>
      </c>
      <c r="H1052">
        <v>0.92498999999999998</v>
      </c>
      <c r="I1052">
        <v>0</v>
      </c>
      <c r="J1052">
        <v>0</v>
      </c>
      <c r="K1052">
        <v>-1.1255999999999999</v>
      </c>
      <c r="L1052" s="1">
        <v>9.5562999999999995E-2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-4.5949999999999998</v>
      </c>
      <c r="AF1052">
        <v>0</v>
      </c>
      <c r="AG1052">
        <v>0</v>
      </c>
      <c r="AH1052">
        <v>0</v>
      </c>
      <c r="AI1052">
        <v>0</v>
      </c>
      <c r="AJ1052">
        <v>-13.563000000000001</v>
      </c>
      <c r="AK1052">
        <v>-83.448999999999998</v>
      </c>
      <c r="AL1052">
        <v>0</v>
      </c>
      <c r="AM1052">
        <v>0</v>
      </c>
      <c r="AN1052">
        <v>0</v>
      </c>
      <c r="AO1052">
        <v>0</v>
      </c>
      <c r="AP1052">
        <v>-2.1633</v>
      </c>
      <c r="AQ1052">
        <v>-4.8575999999999997</v>
      </c>
      <c r="AR1052">
        <v>-4.9893000000000001</v>
      </c>
      <c r="AS1052" s="1">
        <v>-5.8242000000000002E-2</v>
      </c>
      <c r="AT1052">
        <v>-17.324999999999999</v>
      </c>
      <c r="AU1052" s="1">
        <v>-1.4215E-2</v>
      </c>
      <c r="AV1052">
        <v>0</v>
      </c>
      <c r="AW1052">
        <v>0</v>
      </c>
      <c r="AX1052" s="1">
        <v>-2.1135000000000001E-2</v>
      </c>
      <c r="AY1052" s="1">
        <v>-3.5616000000000002E-2</v>
      </c>
      <c r="AZ1052" s="1">
        <v>-9.3134999999999999E-6</v>
      </c>
      <c r="BA1052">
        <v>0</v>
      </c>
      <c r="BB1052">
        <v>0</v>
      </c>
      <c r="BC1052">
        <v>0</v>
      </c>
      <c r="BD1052">
        <v>-2.1688000000000001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0.38727</v>
      </c>
      <c r="BL1052">
        <v>0</v>
      </c>
      <c r="BM1052">
        <v>3.2791000000000001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-1.4990000000000001</v>
      </c>
      <c r="CC1052" t="str">
        <f t="shared" si="457"/>
        <v>4394-85-8</v>
      </c>
      <c r="CD1052">
        <f t="shared" si="458"/>
        <v>31.6128</v>
      </c>
      <c r="CE1052" s="1">
        <f t="shared" si="459"/>
        <v>-12.103791999999999</v>
      </c>
      <c r="CF1052">
        <f t="shared" si="460"/>
        <v>-3.6663700000000001</v>
      </c>
      <c r="CG1052">
        <f t="shared" si="461"/>
        <v>14.420491000000002</v>
      </c>
      <c r="CH1052">
        <f t="shared" si="462"/>
        <v>-1.4221469999999998</v>
      </c>
      <c r="CI1052">
        <f t="shared" si="463"/>
        <v>87.361999999999995</v>
      </c>
      <c r="CJ1052">
        <f t="shared" si="464"/>
        <v>14.420491000000002</v>
      </c>
      <c r="CK1052" s="1">
        <f t="shared" si="465"/>
        <v>-5.2568240000000017</v>
      </c>
      <c r="CL1052" s="1">
        <f t="shared" si="466"/>
        <v>-9.3134999999999999E-6</v>
      </c>
      <c r="CM1052">
        <f t="shared" si="467"/>
        <v>-97.012</v>
      </c>
      <c r="CN1052">
        <f t="shared" si="468"/>
        <v>0.49494700000000025</v>
      </c>
      <c r="CO1052">
        <f t="shared" si="469"/>
        <v>8.6046864999969053E-3</v>
      </c>
      <c r="CP1052" s="3">
        <f t="shared" si="470"/>
        <v>0.85832051408527621</v>
      </c>
      <c r="CQ1052" s="3">
        <f t="shared" si="471"/>
        <v>0.14167948591472382</v>
      </c>
      <c r="CR1052" s="3">
        <f t="shared" si="472"/>
        <v>-5.1647625719830358E-2</v>
      </c>
      <c r="CS1052" s="3">
        <f t="shared" si="473"/>
        <v>-9.150395032088574E-8</v>
      </c>
      <c r="CT1052" s="3">
        <f t="shared" si="474"/>
        <v>-0.95313053401296699</v>
      </c>
      <c r="CU1052" s="3">
        <f t="shared" si="475"/>
        <v>4.8627911847824619E-3</v>
      </c>
      <c r="CV1052" s="3">
        <f t="shared" si="476"/>
        <v>8.4539948034843295E-5</v>
      </c>
      <c r="CX1052" s="1">
        <f t="shared" si="477"/>
        <v>118.97</v>
      </c>
      <c r="CY1052">
        <f t="shared" si="478"/>
        <v>-4.5949999999999998</v>
      </c>
      <c r="CZ1052" s="1">
        <f t="shared" si="479"/>
        <v>-97.012</v>
      </c>
      <c r="DA1052" s="1">
        <f t="shared" si="480"/>
        <v>-17.360616</v>
      </c>
      <c r="DB1052" s="1">
        <f t="shared" si="481"/>
        <v>-9.3134999999999999E-6</v>
      </c>
      <c r="DC1052">
        <f t="shared" si="482"/>
        <v>1.9960380768254816E-5</v>
      </c>
      <c r="DD1052" t="str">
        <f t="shared" si="483"/>
        <v>4394-85-8</v>
      </c>
      <c r="DE1052" t="b">
        <f t="shared" si="484"/>
        <v>1</v>
      </c>
    </row>
    <row r="1053" spans="1:109" x14ac:dyDescent="0.25">
      <c r="A1053" t="s">
        <v>1058</v>
      </c>
      <c r="B1053">
        <v>0.98917999999999995</v>
      </c>
      <c r="C1053">
        <v>8.2615999999999996</v>
      </c>
      <c r="D1053">
        <v>1.7241</v>
      </c>
      <c r="E1053">
        <v>10.975</v>
      </c>
      <c r="F1053">
        <v>0</v>
      </c>
      <c r="G1053">
        <v>-0.45617000000000002</v>
      </c>
      <c r="H1053">
        <v>0.18683</v>
      </c>
      <c r="I1053">
        <v>0</v>
      </c>
      <c r="J1053">
        <v>0</v>
      </c>
      <c r="K1053">
        <v>-0.37219000000000002</v>
      </c>
      <c r="L1053" s="1">
        <v>4.8751000000000003E-3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-1.1336999999999999</v>
      </c>
      <c r="AF1053">
        <v>0</v>
      </c>
      <c r="AG1053">
        <v>0</v>
      </c>
      <c r="AH1053">
        <v>0</v>
      </c>
      <c r="AI1053">
        <v>0</v>
      </c>
      <c r="AJ1053">
        <v>-0.32472000000000001</v>
      </c>
      <c r="AK1053">
        <v>-3.5644</v>
      </c>
      <c r="AL1053">
        <v>0</v>
      </c>
      <c r="AM1053">
        <v>0</v>
      </c>
      <c r="AN1053">
        <v>0</v>
      </c>
      <c r="AO1053">
        <v>0</v>
      </c>
      <c r="AP1053">
        <v>-0.46329999999999999</v>
      </c>
      <c r="AQ1053">
        <v>-1.0327999999999999</v>
      </c>
      <c r="AR1053">
        <v>-1.1088</v>
      </c>
      <c r="AS1053" s="1">
        <v>-1.2907000000000001E-3</v>
      </c>
      <c r="AT1053">
        <v>-3.0777000000000001</v>
      </c>
      <c r="AU1053">
        <v>-0.33509</v>
      </c>
      <c r="AV1053">
        <v>0</v>
      </c>
      <c r="AW1053">
        <v>0</v>
      </c>
      <c r="AX1053">
        <v>-0.93954000000000004</v>
      </c>
      <c r="AY1053">
        <v>-2.8748</v>
      </c>
      <c r="AZ1053" s="1">
        <v>-2.2813E-4</v>
      </c>
      <c r="BA1053">
        <v>0</v>
      </c>
      <c r="BB1053">
        <v>0</v>
      </c>
      <c r="BC1053">
        <v>0</v>
      </c>
      <c r="BD1053">
        <v>-0.64549999999999996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0.10373</v>
      </c>
      <c r="BL1053">
        <v>0</v>
      </c>
      <c r="BM1053">
        <v>0.87599000000000005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-0.33417000000000002</v>
      </c>
      <c r="CC1053" t="str">
        <f t="shared" si="457"/>
        <v>4635-59-0</v>
      </c>
      <c r="CD1053">
        <f t="shared" si="458"/>
        <v>9.2507799999999989</v>
      </c>
      <c r="CE1053" s="1">
        <f t="shared" si="459"/>
        <v>-3.8808207000000001</v>
      </c>
      <c r="CF1053">
        <f t="shared" si="460"/>
        <v>-0.97972000000000004</v>
      </c>
      <c r="CG1053">
        <f t="shared" si="461"/>
        <v>3.7535843999999989</v>
      </c>
      <c r="CH1053">
        <f t="shared" si="462"/>
        <v>-0.63665490000000002</v>
      </c>
      <c r="CI1053">
        <f t="shared" si="463"/>
        <v>1.7241</v>
      </c>
      <c r="CJ1053">
        <f t="shared" si="464"/>
        <v>3.7535843999999989</v>
      </c>
      <c r="CK1053" s="1">
        <f t="shared" si="465"/>
        <v>-2.0716793000000004</v>
      </c>
      <c r="CL1053" s="1">
        <f t="shared" si="466"/>
        <v>-2.2813E-4</v>
      </c>
      <c r="CM1053">
        <f t="shared" si="467"/>
        <v>-3.8891200000000001</v>
      </c>
      <c r="CN1053">
        <f t="shared" si="468"/>
        <v>0.48262490000000008</v>
      </c>
      <c r="CO1053">
        <f t="shared" si="469"/>
        <v>-7.1813000000114924E-4</v>
      </c>
      <c r="CP1053" s="3">
        <f t="shared" si="470"/>
        <v>0.31474978733714565</v>
      </c>
      <c r="CQ1053" s="3">
        <f t="shared" si="471"/>
        <v>0.68525021266285424</v>
      </c>
      <c r="CR1053" s="3">
        <f t="shared" si="472"/>
        <v>-0.37820347955789507</v>
      </c>
      <c r="CS1053" s="3">
        <f t="shared" si="473"/>
        <v>-4.1647160248954835E-5</v>
      </c>
      <c r="CT1053" s="3">
        <f t="shared" si="474"/>
        <v>-0.70999344175432977</v>
      </c>
      <c r="CU1053" s="3">
        <f t="shared" si="475"/>
        <v>8.8107467454678498E-2</v>
      </c>
      <c r="CV1053" s="3">
        <f t="shared" si="476"/>
        <v>-1.3110101779524746E-4</v>
      </c>
      <c r="CX1053" s="1">
        <f t="shared" si="477"/>
        <v>10.975</v>
      </c>
      <c r="CY1053">
        <f t="shared" si="478"/>
        <v>-1.1336999999999999</v>
      </c>
      <c r="CZ1053" s="1">
        <f t="shared" si="479"/>
        <v>-3.8891200000000001</v>
      </c>
      <c r="DA1053" s="1">
        <f t="shared" si="480"/>
        <v>-5.9525000000000006</v>
      </c>
      <c r="DB1053" s="1">
        <f t="shared" si="481"/>
        <v>-2.2813E-4</v>
      </c>
      <c r="DC1053">
        <f t="shared" si="482"/>
        <v>4.994350797269431E-5</v>
      </c>
      <c r="DD1053" t="str">
        <f t="shared" si="483"/>
        <v>4635-59-0</v>
      </c>
      <c r="DE1053" t="b">
        <f t="shared" si="484"/>
        <v>1</v>
      </c>
    </row>
    <row r="1054" spans="1:109" x14ac:dyDescent="0.25">
      <c r="A1054" t="s">
        <v>1059</v>
      </c>
      <c r="B1054">
        <v>4.8258000000000001</v>
      </c>
      <c r="C1054">
        <v>40.978000000000002</v>
      </c>
      <c r="D1054">
        <v>70.057000000000002</v>
      </c>
      <c r="E1054">
        <v>115.86</v>
      </c>
      <c r="F1054">
        <v>0</v>
      </c>
      <c r="G1054" s="1">
        <v>-9.2692999999999994E-3</v>
      </c>
      <c r="H1054" s="1">
        <v>6.5382000000000005E-4</v>
      </c>
      <c r="I1054">
        <v>0</v>
      </c>
      <c r="J1054">
        <v>0</v>
      </c>
      <c r="K1054" s="1">
        <v>-1.7516000000000001E-3</v>
      </c>
      <c r="L1054" s="1">
        <v>1.1986999999999999E-2</v>
      </c>
      <c r="M1054">
        <v>0</v>
      </c>
      <c r="N1054">
        <v>0</v>
      </c>
      <c r="O1054">
        <v>-46.18</v>
      </c>
      <c r="P1054">
        <v>0</v>
      </c>
      <c r="Q1054">
        <v>-0.50409000000000004</v>
      </c>
      <c r="R1054">
        <v>0</v>
      </c>
      <c r="S1054">
        <v>-0.76073000000000002</v>
      </c>
      <c r="T1054" s="1">
        <v>8.7784000000000001E-2</v>
      </c>
      <c r="U1054">
        <v>0</v>
      </c>
      <c r="V1054">
        <v>0</v>
      </c>
      <c r="W1054" s="1">
        <v>-4.2503000000000002E-11</v>
      </c>
      <c r="X1054">
        <v>0</v>
      </c>
      <c r="Y1054" s="1">
        <v>-1.2783000000000001E-10</v>
      </c>
      <c r="Z1054">
        <v>0</v>
      </c>
      <c r="AA1054" s="1">
        <v>-3.7258000000000002E-10</v>
      </c>
      <c r="AB1054" s="1">
        <v>2.4331999999999999E-10</v>
      </c>
      <c r="AC1054">
        <v>0</v>
      </c>
      <c r="AD1054">
        <v>0</v>
      </c>
      <c r="AE1054" s="1">
        <v>-5.1055999999999996E-4</v>
      </c>
      <c r="AF1054">
        <v>0</v>
      </c>
      <c r="AG1054">
        <v>-48.404000000000003</v>
      </c>
      <c r="AH1054" s="1">
        <v>3.1711E-10</v>
      </c>
      <c r="AI1054">
        <v>0</v>
      </c>
      <c r="AJ1054">
        <v>-5.8239999999999998</v>
      </c>
      <c r="AK1054">
        <v>-3.3525999999999998</v>
      </c>
      <c r="AL1054">
        <v>-4.4176000000000002</v>
      </c>
      <c r="AM1054">
        <v>-51.875999999999998</v>
      </c>
      <c r="AN1054" s="1">
        <v>-3.2196999999999997E-10</v>
      </c>
      <c r="AO1054" s="1">
        <v>-1.4088E-8</v>
      </c>
      <c r="AP1054">
        <v>-0.26695000000000002</v>
      </c>
      <c r="AQ1054">
        <v>-0.20233999999999999</v>
      </c>
      <c r="AR1054">
        <v>-0.37054999999999999</v>
      </c>
      <c r="AS1054" s="1">
        <v>-1.5726E-2</v>
      </c>
      <c r="AT1054">
        <v>-1.2210000000000001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-0.14659</v>
      </c>
      <c r="BA1054">
        <v>-2.2242000000000002</v>
      </c>
      <c r="BB1054">
        <v>0</v>
      </c>
      <c r="BC1054">
        <v>0</v>
      </c>
      <c r="BD1054" s="1">
        <v>-4.1343E-5</v>
      </c>
      <c r="BE1054">
        <v>0</v>
      </c>
      <c r="BF1054" s="1">
        <v>-6.0791999999999999E-3</v>
      </c>
      <c r="BG1054" s="1">
        <v>5.6868999999999999E-12</v>
      </c>
      <c r="BH1054">
        <v>0</v>
      </c>
      <c r="BI1054">
        <v>0</v>
      </c>
      <c r="BJ1054">
        <v>0</v>
      </c>
      <c r="BK1054" s="1">
        <v>3.1775000000000001E-6</v>
      </c>
      <c r="BL1054">
        <v>0</v>
      </c>
      <c r="BM1054" s="1">
        <v>8.551E-5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 s="1">
        <v>1.9688E-10</v>
      </c>
      <c r="BX1054">
        <v>0</v>
      </c>
      <c r="BY1054" s="1">
        <v>5.2555000000000003E-9</v>
      </c>
      <c r="BZ1054">
        <v>0</v>
      </c>
      <c r="CA1054" s="1">
        <v>-2.3220000000000001E-4</v>
      </c>
      <c r="CC1054" t="str">
        <f t="shared" si="457"/>
        <v>5102-83-0</v>
      </c>
      <c r="CD1054">
        <f t="shared" si="458"/>
        <v>45.803800000000003</v>
      </c>
      <c r="CE1054" s="1">
        <f t="shared" si="459"/>
        <v>-0.85556599999999994</v>
      </c>
      <c r="CF1054">
        <f t="shared" si="460"/>
        <v>-8.8692952380000002E-5</v>
      </c>
      <c r="CG1054">
        <f t="shared" si="461"/>
        <v>-2.4072707732519714</v>
      </c>
      <c r="CH1054">
        <f t="shared" si="462"/>
        <v>-47.355416080299591</v>
      </c>
      <c r="CI1054">
        <f t="shared" si="463"/>
        <v>70.057000000000002</v>
      </c>
      <c r="CJ1054">
        <f t="shared" si="464"/>
        <v>-2.4072707732519714</v>
      </c>
      <c r="CK1054" s="1">
        <f t="shared" si="465"/>
        <v>-0.36543400000000015</v>
      </c>
      <c r="CL1054" s="1">
        <f t="shared" si="466"/>
        <v>-2.3707900000000004</v>
      </c>
      <c r="CM1054">
        <f t="shared" si="467"/>
        <v>-65.470200014409983</v>
      </c>
      <c r="CN1054">
        <f t="shared" si="468"/>
        <v>-1.0427417363889935</v>
      </c>
      <c r="CO1054">
        <f t="shared" si="469"/>
        <v>-1.599436524050933</v>
      </c>
      <c r="CP1054" s="3">
        <f t="shared" si="470"/>
        <v>1.0355843371550431</v>
      </c>
      <c r="CQ1054" s="3">
        <f t="shared" si="471"/>
        <v>-3.5584337155043042E-2</v>
      </c>
      <c r="CR1054" s="3">
        <f t="shared" si="472"/>
        <v>-5.4018545850367007E-3</v>
      </c>
      <c r="CS1054" s="3">
        <f t="shared" si="473"/>
        <v>-3.5045077446704889E-2</v>
      </c>
      <c r="CT1054" s="3">
        <f t="shared" si="474"/>
        <v>-0.9677821443300576</v>
      </c>
      <c r="CU1054" s="3">
        <f t="shared" si="475"/>
        <v>-1.5413834590437705E-2</v>
      </c>
      <c r="CV1054" s="3">
        <f t="shared" si="476"/>
        <v>-2.3642910952236768E-2</v>
      </c>
      <c r="CX1054" s="1">
        <f t="shared" si="477"/>
        <v>115.86</v>
      </c>
      <c r="CY1054">
        <f t="shared" si="478"/>
        <v>-48.404510559682898</v>
      </c>
      <c r="CZ1054" s="1">
        <f t="shared" si="479"/>
        <v>-65.470200014409983</v>
      </c>
      <c r="DA1054" s="1">
        <f t="shared" si="480"/>
        <v>-1.2210000000000001</v>
      </c>
      <c r="DB1054" s="1">
        <f t="shared" si="481"/>
        <v>-2.3707900000000004</v>
      </c>
      <c r="DC1054">
        <f t="shared" si="482"/>
        <v>1.3865877559924687E-2</v>
      </c>
      <c r="DD1054" t="str">
        <f t="shared" si="483"/>
        <v>5102-83-0</v>
      </c>
      <c r="DE1054" t="b">
        <f t="shared" si="484"/>
        <v>1</v>
      </c>
    </row>
    <row r="1055" spans="1:109" x14ac:dyDescent="0.25">
      <c r="A1055" t="s">
        <v>1060</v>
      </c>
      <c r="B1055">
        <v>15.526</v>
      </c>
      <c r="C1055">
        <v>129.69999999999999</v>
      </c>
      <c r="D1055">
        <v>65.447999999999993</v>
      </c>
      <c r="E1055">
        <v>210.67</v>
      </c>
      <c r="F1055">
        <v>0</v>
      </c>
      <c r="G1055">
        <v>-4.2016999999999998</v>
      </c>
      <c r="H1055">
        <v>1.2686999999999999</v>
      </c>
      <c r="I1055">
        <v>0</v>
      </c>
      <c r="J1055">
        <v>1.1164000000000001</v>
      </c>
      <c r="K1055">
        <v>0</v>
      </c>
      <c r="L1055">
        <v>0.44211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s="1">
        <v>-5.0269999999999997E-7</v>
      </c>
      <c r="X1055" s="1">
        <v>1.5312000000000001E-7</v>
      </c>
      <c r="Y1055">
        <v>0</v>
      </c>
      <c r="Z1055" s="1">
        <v>1.3465999999999999E-7</v>
      </c>
      <c r="AA1055">
        <v>0</v>
      </c>
      <c r="AB1055" s="1">
        <v>3.5333000000000003E-8</v>
      </c>
      <c r="AC1055">
        <v>0</v>
      </c>
      <c r="AD1055">
        <v>0</v>
      </c>
      <c r="AE1055">
        <v>-0.50836999999999999</v>
      </c>
      <c r="AF1055">
        <v>0</v>
      </c>
      <c r="AG1055">
        <v>0</v>
      </c>
      <c r="AH1055">
        <v>0</v>
      </c>
      <c r="AI1055" s="1">
        <v>-7.4607000000000001E-8</v>
      </c>
      <c r="AJ1055">
        <v>-9.9541000000000004</v>
      </c>
      <c r="AK1055">
        <v>-57.828000000000003</v>
      </c>
      <c r="AL1055">
        <v>0</v>
      </c>
      <c r="AM1055">
        <v>0</v>
      </c>
      <c r="AN1055" s="1">
        <v>-5.3998E-7</v>
      </c>
      <c r="AO1055" s="1">
        <v>-6.6096999999999996E-6</v>
      </c>
      <c r="AP1055">
        <v>-60.671999999999997</v>
      </c>
      <c r="AQ1055">
        <v>-46.787999999999997</v>
      </c>
      <c r="AR1055">
        <v>-13.97</v>
      </c>
      <c r="AS1055">
        <v>-2.3056999999999999</v>
      </c>
      <c r="AT1055">
        <v>-139.84</v>
      </c>
      <c r="AU1055">
        <v>-1.9865999999999999</v>
      </c>
      <c r="AV1055">
        <v>0</v>
      </c>
      <c r="AW1055">
        <v>0</v>
      </c>
      <c r="AX1055">
        <v>-0.52958000000000005</v>
      </c>
      <c r="AY1055">
        <v>-2.5550000000000002</v>
      </c>
      <c r="AZ1055" s="1">
        <v>-2.3039000000000001E-5</v>
      </c>
      <c r="BA1055">
        <v>0</v>
      </c>
      <c r="BB1055">
        <v>0</v>
      </c>
      <c r="BC1055" s="1">
        <v>5.2123999999999997E-2</v>
      </c>
      <c r="BD1055">
        <v>0</v>
      </c>
      <c r="BE1055">
        <v>0</v>
      </c>
      <c r="BF1055">
        <v>0</v>
      </c>
      <c r="BG1055" s="1">
        <v>6.3017000000000003E-9</v>
      </c>
      <c r="BH1055">
        <v>0</v>
      </c>
      <c r="BI1055">
        <v>0</v>
      </c>
      <c r="BJ1055">
        <v>0</v>
      </c>
      <c r="BK1055">
        <v>0.45074999999999998</v>
      </c>
      <c r="BL1055">
        <v>0</v>
      </c>
      <c r="BM1055">
        <v>1.5546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 s="1">
        <v>5.435E-8</v>
      </c>
      <c r="BX1055">
        <v>0</v>
      </c>
      <c r="BY1055" s="1">
        <v>1.8705E-7</v>
      </c>
      <c r="BZ1055">
        <v>0</v>
      </c>
      <c r="CA1055">
        <v>-2.0587</v>
      </c>
      <c r="CC1055" t="str">
        <f t="shared" si="457"/>
        <v>5343-92-0</v>
      </c>
      <c r="CD1055">
        <f t="shared" si="458"/>
        <v>145.226</v>
      </c>
      <c r="CE1055" s="1">
        <f t="shared" si="459"/>
        <v>-126.25188</v>
      </c>
      <c r="CF1055">
        <f t="shared" si="460"/>
        <v>-2.0053502414</v>
      </c>
      <c r="CG1055">
        <f t="shared" si="461"/>
        <v>15.594279579013</v>
      </c>
      <c r="CH1055">
        <f t="shared" si="462"/>
        <v>-1.3744901795869997</v>
      </c>
      <c r="CI1055">
        <f t="shared" si="463"/>
        <v>65.447999999999993</v>
      </c>
      <c r="CJ1055">
        <f t="shared" si="464"/>
        <v>15.594279579013</v>
      </c>
      <c r="CK1055" s="1">
        <f t="shared" si="465"/>
        <v>-16.14312000000001</v>
      </c>
      <c r="CL1055" s="1">
        <f t="shared" si="466"/>
        <v>-2.3039000000000001E-5</v>
      </c>
      <c r="CM1055">
        <f t="shared" si="467"/>
        <v>-67.782107149679987</v>
      </c>
      <c r="CN1055">
        <f t="shared" si="468"/>
        <v>2.8726960986782997</v>
      </c>
      <c r="CO1055">
        <f t="shared" si="469"/>
        <v>-1.027451098869836E-2</v>
      </c>
      <c r="CP1055" s="3">
        <f t="shared" si="470"/>
        <v>0.80757846817710499</v>
      </c>
      <c r="CQ1055" s="3">
        <f t="shared" si="471"/>
        <v>0.19242153182289495</v>
      </c>
      <c r="CR1055" s="3">
        <f t="shared" si="472"/>
        <v>-0.19919380456544428</v>
      </c>
      <c r="CS1055" s="3">
        <f t="shared" si="473"/>
        <v>-2.8428371116508256E-7</v>
      </c>
      <c r="CT1055" s="3">
        <f t="shared" si="474"/>
        <v>-0.83637957251184092</v>
      </c>
      <c r="CU1055" s="3">
        <f t="shared" si="475"/>
        <v>3.5446881721503593E-2</v>
      </c>
      <c r="CV1055" s="3">
        <f t="shared" si="476"/>
        <v>-1.2677963949275539E-4</v>
      </c>
      <c r="CX1055" s="1">
        <f t="shared" si="477"/>
        <v>210.67</v>
      </c>
      <c r="CY1055">
        <f t="shared" si="478"/>
        <v>-0.50837007460700001</v>
      </c>
      <c r="CZ1055" s="1">
        <f t="shared" si="479"/>
        <v>-67.782107149679987</v>
      </c>
      <c r="DA1055" s="1">
        <f t="shared" si="480"/>
        <v>-142.39500000000001</v>
      </c>
      <c r="DB1055" s="1">
        <f t="shared" si="481"/>
        <v>-2.3039000000000001E-5</v>
      </c>
      <c r="DC1055">
        <f t="shared" si="482"/>
        <v>7.3576034969502732E-5</v>
      </c>
      <c r="DD1055" t="str">
        <f t="shared" si="483"/>
        <v>5343-92-0</v>
      </c>
      <c r="DE1055" t="b">
        <f t="shared" si="484"/>
        <v>1</v>
      </c>
    </row>
    <row r="1056" spans="1:109" x14ac:dyDescent="0.25">
      <c r="A1056" t="s">
        <v>1061</v>
      </c>
      <c r="B1056">
        <v>3.9767999999999999</v>
      </c>
      <c r="C1056">
        <v>33.235999999999997</v>
      </c>
      <c r="D1056">
        <v>110.59</v>
      </c>
      <c r="E1056">
        <v>147.81</v>
      </c>
      <c r="F1056">
        <v>0</v>
      </c>
      <c r="G1056">
        <v>-1.2501</v>
      </c>
      <c r="H1056">
        <v>0.38584000000000002</v>
      </c>
      <c r="I1056">
        <v>0</v>
      </c>
      <c r="J1056">
        <v>0.36537999999999998</v>
      </c>
      <c r="K1056">
        <v>0</v>
      </c>
      <c r="L1056" s="1">
        <v>8.7539000000000006E-2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-0.59372999999999998</v>
      </c>
      <c r="AF1056">
        <v>0</v>
      </c>
      <c r="AG1056">
        <v>0</v>
      </c>
      <c r="AH1056">
        <v>0</v>
      </c>
      <c r="AI1056">
        <v>0</v>
      </c>
      <c r="AJ1056">
        <v>-16.244</v>
      </c>
      <c r="AK1056">
        <v>-86.206000000000003</v>
      </c>
      <c r="AL1056">
        <v>0</v>
      </c>
      <c r="AM1056">
        <v>0</v>
      </c>
      <c r="AN1056">
        <v>0</v>
      </c>
      <c r="AO1056">
        <v>0</v>
      </c>
      <c r="AP1056">
        <v>-12.766999999999999</v>
      </c>
      <c r="AQ1056">
        <v>-12.635999999999999</v>
      </c>
      <c r="AR1056">
        <v>-4.8505000000000003</v>
      </c>
      <c r="AS1056">
        <v>-0.43645</v>
      </c>
      <c r="AT1056">
        <v>-44.74</v>
      </c>
      <c r="AU1056" s="1">
        <v>-1.2046E-14</v>
      </c>
      <c r="AV1056">
        <v>0</v>
      </c>
      <c r="AW1056">
        <v>0</v>
      </c>
      <c r="AX1056" s="1">
        <v>-6.3218000000000004E-13</v>
      </c>
      <c r="AY1056" s="1">
        <v>-6.4438000000000003E-13</v>
      </c>
      <c r="AZ1056" s="1">
        <v>-1.2909E-7</v>
      </c>
      <c r="BA1056">
        <v>0</v>
      </c>
      <c r="BB1056">
        <v>0</v>
      </c>
      <c r="BC1056">
        <v>0</v>
      </c>
      <c r="BD1056" s="1">
        <v>-1.5254E-2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0.16539999999999999</v>
      </c>
      <c r="BL1056">
        <v>0</v>
      </c>
      <c r="BM1056">
        <v>0.69425000000000003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-0.84609999999999996</v>
      </c>
      <c r="CC1056" t="str">
        <f t="shared" si="457"/>
        <v>5766-67-6</v>
      </c>
      <c r="CD1056">
        <f t="shared" si="458"/>
        <v>37.212799999999994</v>
      </c>
      <c r="CE1056" s="1">
        <f t="shared" si="459"/>
        <v>-30.689950000000643</v>
      </c>
      <c r="CF1056">
        <f t="shared" si="460"/>
        <v>-0.85965000000000003</v>
      </c>
      <c r="CG1056">
        <f t="shared" si="461"/>
        <v>5.2518589999993512</v>
      </c>
      <c r="CH1056">
        <f t="shared" si="462"/>
        <v>-0.41134100000000007</v>
      </c>
      <c r="CI1056">
        <f t="shared" si="463"/>
        <v>110.59</v>
      </c>
      <c r="CJ1056">
        <f t="shared" si="464"/>
        <v>5.2518589999993512</v>
      </c>
      <c r="CK1056" s="1">
        <f t="shared" si="465"/>
        <v>-14.050050000000006</v>
      </c>
      <c r="CL1056" s="1">
        <f t="shared" si="466"/>
        <v>-1.2909E-7</v>
      </c>
      <c r="CM1056">
        <f t="shared" si="467"/>
        <v>-102.45</v>
      </c>
      <c r="CN1056">
        <f t="shared" si="468"/>
        <v>0.67896500000000004</v>
      </c>
      <c r="CO1056">
        <f t="shared" si="469"/>
        <v>2.0773870909346792E-2</v>
      </c>
      <c r="CP1056" s="3">
        <f t="shared" si="470"/>
        <v>0.95466354696535571</v>
      </c>
      <c r="CQ1056" s="3">
        <f t="shared" si="471"/>
        <v>4.5336453034644238E-2</v>
      </c>
      <c r="CR1056" s="3">
        <f t="shared" si="472"/>
        <v>-0.12128646865033549</v>
      </c>
      <c r="CS1056" s="3">
        <f t="shared" si="473"/>
        <v>-1.1143640227665953E-9</v>
      </c>
      <c r="CT1056" s="3">
        <f t="shared" si="474"/>
        <v>-0.88439533761281031</v>
      </c>
      <c r="CU1056" s="3">
        <f t="shared" si="475"/>
        <v>5.8611369487777624E-3</v>
      </c>
      <c r="CV1056" s="3">
        <f t="shared" si="476"/>
        <v>1.7932957126790331E-4</v>
      </c>
      <c r="CX1056" s="1">
        <f t="shared" si="477"/>
        <v>147.81</v>
      </c>
      <c r="CY1056">
        <f t="shared" si="478"/>
        <v>-0.59372999999999998</v>
      </c>
      <c r="CZ1056" s="1">
        <f t="shared" si="479"/>
        <v>-102.45</v>
      </c>
      <c r="DA1056" s="1">
        <f t="shared" si="480"/>
        <v>-44.740000000000649</v>
      </c>
      <c r="DB1056" s="1">
        <f t="shared" si="481"/>
        <v>-1.2909E-7</v>
      </c>
      <c r="DC1056">
        <f t="shared" si="482"/>
        <v>1.7772729118028008E-4</v>
      </c>
      <c r="DD1056" t="str">
        <f t="shared" si="483"/>
        <v>5766-67-6</v>
      </c>
      <c r="DE1056" t="b">
        <f t="shared" si="484"/>
        <v>1</v>
      </c>
    </row>
    <row r="1057" spans="1:109" x14ac:dyDescent="0.25">
      <c r="A1057" t="s">
        <v>1062</v>
      </c>
      <c r="B1057">
        <v>1.6641999999999999</v>
      </c>
      <c r="C1057">
        <v>13.917</v>
      </c>
      <c r="D1057">
        <v>54.68</v>
      </c>
      <c r="E1057">
        <v>70.260999999999996</v>
      </c>
      <c r="F1057">
        <v>0</v>
      </c>
      <c r="G1057" s="1">
        <v>-3.5972999999999999E-3</v>
      </c>
      <c r="H1057">
        <v>0</v>
      </c>
      <c r="I1057" s="1">
        <v>-5.1335000000000002E-5</v>
      </c>
      <c r="J1057" s="1">
        <v>7.3786999999999998E-7</v>
      </c>
      <c r="K1057">
        <v>0</v>
      </c>
      <c r="L1057" s="1">
        <v>3.473E-3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1">
        <v>-3.4443E-3</v>
      </c>
      <c r="V1057">
        <v>0</v>
      </c>
      <c r="W1057">
        <v>-0.64500999999999997</v>
      </c>
      <c r="X1057">
        <v>0.50434999999999997</v>
      </c>
      <c r="Y1057">
        <v>0</v>
      </c>
      <c r="Z1057">
        <v>0</v>
      </c>
      <c r="AA1057">
        <v>-2.48</v>
      </c>
      <c r="AB1057" s="1">
        <v>3.4796000000000001E-2</v>
      </c>
      <c r="AC1057">
        <v>0</v>
      </c>
      <c r="AD1057">
        <v>0</v>
      </c>
      <c r="AE1057" s="1">
        <v>-4.8861E-3</v>
      </c>
      <c r="AF1057">
        <v>0</v>
      </c>
      <c r="AG1057" s="1">
        <v>-3.4443E-3</v>
      </c>
      <c r="AH1057">
        <v>0</v>
      </c>
      <c r="AI1057">
        <v>-7.0830000000000002</v>
      </c>
      <c r="AJ1057">
        <v>-4.5476000000000001</v>
      </c>
      <c r="AK1057">
        <v>-2.5133999999999999</v>
      </c>
      <c r="AL1057">
        <v>0</v>
      </c>
      <c r="AM1057">
        <v>0</v>
      </c>
      <c r="AN1057">
        <v>-4.0450999999999997</v>
      </c>
      <c r="AO1057">
        <v>-51.868000000000002</v>
      </c>
      <c r="AP1057" s="1">
        <v>-4.4094000000000001E-2</v>
      </c>
      <c r="AQ1057" s="1">
        <v>-9.3236999999999997E-4</v>
      </c>
      <c r="AR1057" s="1">
        <v>-1.7944999999999998E-5</v>
      </c>
      <c r="AS1057" s="1">
        <v>-3.2659999999999998E-3</v>
      </c>
      <c r="AT1057">
        <v>-0.18966</v>
      </c>
      <c r="AU1057" s="1">
        <v>-6.9790000000000005E-8</v>
      </c>
      <c r="AV1057">
        <v>0</v>
      </c>
      <c r="AW1057">
        <v>0</v>
      </c>
      <c r="AX1057" s="1">
        <v>-2.3224999999999999E-5</v>
      </c>
      <c r="AY1057" s="1">
        <v>-2.3305000000000001E-5</v>
      </c>
      <c r="AZ1057" s="1">
        <v>-4.8983000000000002E-6</v>
      </c>
      <c r="BA1057">
        <v>0</v>
      </c>
      <c r="BB1057">
        <v>0</v>
      </c>
      <c r="BC1057" s="1">
        <v>2.5335999999999999E-7</v>
      </c>
      <c r="BD1057">
        <v>0</v>
      </c>
      <c r="BE1057">
        <v>0</v>
      </c>
      <c r="BF1057">
        <v>0</v>
      </c>
      <c r="BG1057">
        <v>0</v>
      </c>
      <c r="BH1057">
        <v>-2.8228</v>
      </c>
      <c r="BI1057">
        <v>0</v>
      </c>
      <c r="BJ1057">
        <v>0</v>
      </c>
      <c r="BK1057" s="1">
        <v>6.2889E-5</v>
      </c>
      <c r="BL1057">
        <v>0</v>
      </c>
      <c r="BM1057" s="1">
        <v>1.6058000000000001E-5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0.24944</v>
      </c>
      <c r="BX1057">
        <v>0</v>
      </c>
      <c r="BY1057">
        <v>2.5724999999999998</v>
      </c>
      <c r="BZ1057">
        <v>0</v>
      </c>
      <c r="CA1057" s="1">
        <v>-6.7919000000000004E-7</v>
      </c>
      <c r="CC1057" t="str">
        <f t="shared" si="457"/>
        <v>6331-96-0</v>
      </c>
      <c r="CD1057">
        <f t="shared" si="458"/>
        <v>15.581199999999999</v>
      </c>
      <c r="CE1057" s="1">
        <f t="shared" si="459"/>
        <v>-4.8333609790000003E-2</v>
      </c>
      <c r="CF1057">
        <f t="shared" si="460"/>
        <v>-2.8220189469999997</v>
      </c>
      <c r="CG1057">
        <f t="shared" si="461"/>
        <v>10.121364246079999</v>
      </c>
      <c r="CH1057">
        <f t="shared" si="462"/>
        <v>-2.5894831971299999</v>
      </c>
      <c r="CI1057">
        <f t="shared" si="463"/>
        <v>54.68</v>
      </c>
      <c r="CJ1057">
        <f t="shared" si="464"/>
        <v>10.121364246079999</v>
      </c>
      <c r="CK1057" s="1">
        <f t="shared" si="465"/>
        <v>-0.14134969520999999</v>
      </c>
      <c r="CL1057" s="1">
        <f t="shared" si="466"/>
        <v>-4.8983000000000002E-6</v>
      </c>
      <c r="CM1057">
        <f t="shared" si="467"/>
        <v>-62.9741</v>
      </c>
      <c r="CN1057">
        <f t="shared" si="468"/>
        <v>-1.6790467770400006</v>
      </c>
      <c r="CO1057">
        <f t="shared" si="469"/>
        <v>6.8628755299962041E-3</v>
      </c>
      <c r="CP1057" s="3">
        <f t="shared" si="470"/>
        <v>0.8438093956225271</v>
      </c>
      <c r="CQ1057" s="3">
        <f t="shared" si="471"/>
        <v>0.1561906043774729</v>
      </c>
      <c r="CR1057" s="3">
        <f t="shared" si="472"/>
        <v>-2.1812765341364029E-3</v>
      </c>
      <c r="CS1057" s="3">
        <f t="shared" si="473"/>
        <v>-7.5589457984232346E-8</v>
      </c>
      <c r="CT1057" s="3">
        <f t="shared" si="474"/>
        <v>-0.97180207134002528</v>
      </c>
      <c r="CU1057" s="3">
        <f t="shared" si="475"/>
        <v>-2.5910670193051846E-2</v>
      </c>
      <c r="CV1057" s="3">
        <f t="shared" si="476"/>
        <v>1.059063433284332E-4</v>
      </c>
      <c r="CX1057" s="1">
        <f t="shared" si="477"/>
        <v>70.260999999999996</v>
      </c>
      <c r="CY1057">
        <f t="shared" si="478"/>
        <v>-7.0913304000000004</v>
      </c>
      <c r="CZ1057" s="1">
        <f t="shared" si="479"/>
        <v>-62.9741</v>
      </c>
      <c r="DA1057" s="1">
        <f t="shared" si="480"/>
        <v>-0.189683305</v>
      </c>
      <c r="DB1057" s="1">
        <f t="shared" si="481"/>
        <v>-4.8983000000000002E-6</v>
      </c>
      <c r="DC1057">
        <f t="shared" si="482"/>
        <v>8.3707842188295045E-5</v>
      </c>
      <c r="DD1057" t="str">
        <f t="shared" si="483"/>
        <v>6331-96-0</v>
      </c>
      <c r="DE1057" t="b">
        <f t="shared" si="484"/>
        <v>1</v>
      </c>
    </row>
    <row r="1058" spans="1:109" x14ac:dyDescent="0.25">
      <c r="A1058" t="s">
        <v>1063</v>
      </c>
      <c r="B1058">
        <v>2.0874000000000001</v>
      </c>
      <c r="C1058">
        <v>17.446999999999999</v>
      </c>
      <c r="D1058">
        <v>68.682000000000002</v>
      </c>
      <c r="E1058">
        <v>88.215999999999994</v>
      </c>
      <c r="F1058">
        <v>0</v>
      </c>
      <c r="G1058">
        <v>-0.74973999999999996</v>
      </c>
      <c r="H1058">
        <v>0.58943999999999996</v>
      </c>
      <c r="I1058">
        <v>0</v>
      </c>
      <c r="J1058">
        <v>0</v>
      </c>
      <c r="K1058">
        <v>-2.0465</v>
      </c>
      <c r="L1058" s="1">
        <v>4.1404000000000003E-2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s="1">
        <v>-6.676E-2</v>
      </c>
      <c r="X1058" s="1">
        <v>4.9065999999999999E-2</v>
      </c>
      <c r="Y1058">
        <v>0</v>
      </c>
      <c r="Z1058">
        <v>0</v>
      </c>
      <c r="AA1058">
        <v>-0.18611</v>
      </c>
      <c r="AB1058" s="1">
        <v>3.2905E-3</v>
      </c>
      <c r="AC1058">
        <v>0</v>
      </c>
      <c r="AD1058">
        <v>0</v>
      </c>
      <c r="AE1058">
        <v>-6.2911000000000001</v>
      </c>
      <c r="AF1058">
        <v>0</v>
      </c>
      <c r="AG1058">
        <v>0</v>
      </c>
      <c r="AH1058">
        <v>0</v>
      </c>
      <c r="AI1058">
        <v>-0.54757999999999996</v>
      </c>
      <c r="AJ1058">
        <v>-10.372999999999999</v>
      </c>
      <c r="AK1058">
        <v>-62.085999999999999</v>
      </c>
      <c r="AL1058">
        <v>0</v>
      </c>
      <c r="AM1058">
        <v>0</v>
      </c>
      <c r="AN1058">
        <v>-0.35591</v>
      </c>
      <c r="AO1058">
        <v>-4.8943000000000003</v>
      </c>
      <c r="AP1058">
        <v>-0.34863</v>
      </c>
      <c r="AQ1058">
        <v>-0.92862</v>
      </c>
      <c r="AR1058">
        <v>-1.1505000000000001</v>
      </c>
      <c r="AS1058" s="1">
        <v>-9.0088000000000008E-3</v>
      </c>
      <c r="AT1058">
        <v>-3.6652</v>
      </c>
      <c r="AU1058" s="1">
        <v>-1.6360000000000001E-7</v>
      </c>
      <c r="AV1058">
        <v>0</v>
      </c>
      <c r="AW1058">
        <v>0</v>
      </c>
      <c r="AX1058" s="1">
        <v>-6.7416E-6</v>
      </c>
      <c r="AY1058" s="1">
        <v>-6.9089E-6</v>
      </c>
      <c r="AZ1058" s="1">
        <v>-9.5313999999999999E-6</v>
      </c>
      <c r="BA1058">
        <v>0</v>
      </c>
      <c r="BB1058">
        <v>0</v>
      </c>
      <c r="BC1058">
        <v>0</v>
      </c>
      <c r="BD1058">
        <v>-2.5871</v>
      </c>
      <c r="BE1058">
        <v>0</v>
      </c>
      <c r="BF1058">
        <v>0</v>
      </c>
      <c r="BG1058">
        <v>0</v>
      </c>
      <c r="BH1058">
        <v>-0.19964999999999999</v>
      </c>
      <c r="BI1058">
        <v>0</v>
      </c>
      <c r="BJ1058">
        <v>0</v>
      </c>
      <c r="BK1058">
        <v>0.27028999999999997</v>
      </c>
      <c r="BL1058">
        <v>0</v>
      </c>
      <c r="BM1058">
        <v>2.6471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 s="1">
        <v>2.2079000000000001E-2</v>
      </c>
      <c r="BX1058">
        <v>0</v>
      </c>
      <c r="BY1058">
        <v>0.22320000000000001</v>
      </c>
      <c r="BZ1058">
        <v>0</v>
      </c>
      <c r="CA1058">
        <v>-0.37691000000000002</v>
      </c>
      <c r="CC1058" t="str">
        <f t="shared" si="457"/>
        <v>6425-39-4</v>
      </c>
      <c r="CD1058">
        <f t="shared" si="458"/>
        <v>19.534399999999998</v>
      </c>
      <c r="CE1058" s="1">
        <f t="shared" si="459"/>
        <v>-2.4367657052</v>
      </c>
      <c r="CF1058">
        <f t="shared" si="460"/>
        <v>-3.1626690000000002</v>
      </c>
      <c r="CG1058">
        <f t="shared" si="461"/>
        <v>11.569055794799997</v>
      </c>
      <c r="CH1058">
        <f t="shared" si="462"/>
        <v>-2.3659095000000003</v>
      </c>
      <c r="CI1058">
        <f t="shared" si="463"/>
        <v>68.682000000000002</v>
      </c>
      <c r="CJ1058">
        <f t="shared" si="464"/>
        <v>11.569055794799997</v>
      </c>
      <c r="CK1058" s="1">
        <f t="shared" si="465"/>
        <v>-1.2284412037000001</v>
      </c>
      <c r="CL1058" s="1">
        <f t="shared" si="466"/>
        <v>-9.5313999999999999E-6</v>
      </c>
      <c r="CM1058">
        <f t="shared" si="467"/>
        <v>-77.709209999999999</v>
      </c>
      <c r="CN1058">
        <f t="shared" si="468"/>
        <v>-1.3091104999999992</v>
      </c>
      <c r="CO1058">
        <f t="shared" si="469"/>
        <v>4.2845597000003011E-3</v>
      </c>
      <c r="CP1058" s="3">
        <f t="shared" si="470"/>
        <v>0.85583920759395626</v>
      </c>
      <c r="CQ1058" s="3">
        <f t="shared" si="471"/>
        <v>0.14416079240604376</v>
      </c>
      <c r="CR1058" s="3">
        <f t="shared" si="472"/>
        <v>-1.530747716068801E-2</v>
      </c>
      <c r="CS1058" s="3">
        <f t="shared" si="473"/>
        <v>-1.1876977699049292E-7</v>
      </c>
      <c r="CT1058" s="3">
        <f t="shared" si="474"/>
        <v>-0.96832632580810607</v>
      </c>
      <c r="CU1058" s="3">
        <f t="shared" si="475"/>
        <v>-1.6312688811812807E-2</v>
      </c>
      <c r="CV1058" s="3">
        <f t="shared" si="476"/>
        <v>5.3389449616162267E-5</v>
      </c>
      <c r="CX1058" s="1">
        <f t="shared" si="477"/>
        <v>88.215999999999994</v>
      </c>
      <c r="CY1058">
        <f t="shared" si="478"/>
        <v>-6.8386800000000001</v>
      </c>
      <c r="CZ1058" s="1">
        <f t="shared" si="479"/>
        <v>-77.709209999999999</v>
      </c>
      <c r="DA1058" s="1">
        <f t="shared" si="480"/>
        <v>-3.6652069089000001</v>
      </c>
      <c r="DB1058" s="1">
        <f t="shared" si="481"/>
        <v>-9.5313999999999999E-6</v>
      </c>
      <c r="DC1058">
        <f t="shared" si="482"/>
        <v>3.2800849052309489E-5</v>
      </c>
      <c r="DD1058" t="str">
        <f t="shared" si="483"/>
        <v>6425-39-4</v>
      </c>
      <c r="DE1058" t="b">
        <f t="shared" si="484"/>
        <v>1</v>
      </c>
    </row>
    <row r="1059" spans="1:109" x14ac:dyDescent="0.25">
      <c r="A1059" t="s">
        <v>1064</v>
      </c>
      <c r="B1059">
        <v>1.8318000000000001</v>
      </c>
      <c r="C1059">
        <v>15.311999999999999</v>
      </c>
      <c r="D1059">
        <v>52.414000000000001</v>
      </c>
      <c r="E1059">
        <v>69.558000000000007</v>
      </c>
      <c r="F1059">
        <v>0</v>
      </c>
      <c r="G1059">
        <v>-0.71606999999999998</v>
      </c>
      <c r="H1059">
        <v>0.53269999999999995</v>
      </c>
      <c r="I1059">
        <v>0</v>
      </c>
      <c r="J1059">
        <v>0</v>
      </c>
      <c r="K1059">
        <v>-1.0044</v>
      </c>
      <c r="L1059" s="1">
        <v>4.0278000000000001E-2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s="1">
        <v>-1.8344999999999999E-7</v>
      </c>
      <c r="X1059" s="1">
        <v>1.2865E-7</v>
      </c>
      <c r="Y1059">
        <v>0</v>
      </c>
      <c r="Z1059">
        <v>0</v>
      </c>
      <c r="AA1059" s="1">
        <v>-2.6081999999999998E-7</v>
      </c>
      <c r="AB1059" s="1">
        <v>9.7502999999999993E-9</v>
      </c>
      <c r="AC1059">
        <v>0</v>
      </c>
      <c r="AD1059">
        <v>0</v>
      </c>
      <c r="AE1059">
        <v>-3.5423</v>
      </c>
      <c r="AF1059">
        <v>0</v>
      </c>
      <c r="AG1059">
        <v>0</v>
      </c>
      <c r="AH1059">
        <v>0</v>
      </c>
      <c r="AI1059" s="1">
        <v>-8.5504000000000001E-7</v>
      </c>
      <c r="AJ1059">
        <v>-8.1523000000000003</v>
      </c>
      <c r="AK1059">
        <v>-50.389000000000003</v>
      </c>
      <c r="AL1059">
        <v>0</v>
      </c>
      <c r="AM1059">
        <v>0</v>
      </c>
      <c r="AN1059" s="1">
        <v>-9.2071999999999995E-7</v>
      </c>
      <c r="AO1059" s="1">
        <v>-1.1539000000000001E-5</v>
      </c>
      <c r="AP1059">
        <v>-0.83952000000000004</v>
      </c>
      <c r="AQ1059">
        <v>-2.0131000000000001</v>
      </c>
      <c r="AR1059">
        <v>-2.2267000000000001</v>
      </c>
      <c r="AS1059" s="1">
        <v>-2.2428E-2</v>
      </c>
      <c r="AT1059">
        <v>-7.4729000000000001</v>
      </c>
      <c r="AU1059" s="1">
        <v>-6.3493999999999999E-7</v>
      </c>
      <c r="AV1059">
        <v>0</v>
      </c>
      <c r="AW1059">
        <v>0</v>
      </c>
      <c r="AX1059" s="1">
        <v>-1.8476000000000001E-5</v>
      </c>
      <c r="AY1059" s="1">
        <v>-1.9123E-5</v>
      </c>
      <c r="AZ1059" s="1">
        <v>-3.7894000000000001E-6</v>
      </c>
      <c r="BA1059">
        <v>0</v>
      </c>
      <c r="BB1059">
        <v>0</v>
      </c>
      <c r="BC1059">
        <v>0</v>
      </c>
      <c r="BD1059">
        <v>-1.5661</v>
      </c>
      <c r="BE1059">
        <v>0</v>
      </c>
      <c r="BF1059">
        <v>0</v>
      </c>
      <c r="BG1059">
        <v>0</v>
      </c>
      <c r="BH1059" s="1">
        <v>-3.6011000000000001E-7</v>
      </c>
      <c r="BI1059">
        <v>0</v>
      </c>
      <c r="BJ1059">
        <v>0</v>
      </c>
      <c r="BK1059">
        <v>0.22653000000000001</v>
      </c>
      <c r="BL1059">
        <v>0</v>
      </c>
      <c r="BM1059">
        <v>2.0314000000000001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 s="1">
        <v>5.3026000000000001E-8</v>
      </c>
      <c r="BX1059">
        <v>0</v>
      </c>
      <c r="BY1059" s="1">
        <v>4.6541999999999999E-7</v>
      </c>
      <c r="BZ1059">
        <v>0</v>
      </c>
      <c r="CA1059">
        <v>-0.69259999999999999</v>
      </c>
      <c r="CC1059" t="str">
        <f t="shared" si="457"/>
        <v>6712-98-7</v>
      </c>
      <c r="CD1059">
        <f t="shared" si="458"/>
        <v>17.143799999999999</v>
      </c>
      <c r="CE1059" s="1">
        <f t="shared" si="459"/>
        <v>-5.10176711094</v>
      </c>
      <c r="CF1059">
        <f t="shared" si="460"/>
        <v>-2.2579305184459999</v>
      </c>
      <c r="CG1059">
        <f t="shared" si="461"/>
        <v>8.6366100647442998</v>
      </c>
      <c r="CH1059">
        <f t="shared" si="462"/>
        <v>-1.1474923058697002</v>
      </c>
      <c r="CI1059">
        <f t="shared" si="463"/>
        <v>52.414000000000001</v>
      </c>
      <c r="CJ1059">
        <f t="shared" si="464"/>
        <v>8.6366100647442998</v>
      </c>
      <c r="CK1059" s="1">
        <f t="shared" si="465"/>
        <v>-2.3711520120600005</v>
      </c>
      <c r="CL1059" s="1">
        <f t="shared" si="466"/>
        <v>-3.7894000000000001E-6</v>
      </c>
      <c r="CM1059">
        <f t="shared" si="467"/>
        <v>-58.541312459720004</v>
      </c>
      <c r="CN1059">
        <f t="shared" si="468"/>
        <v>-0.13610818906029964</v>
      </c>
      <c r="CO1059">
        <f t="shared" si="469"/>
        <v>2.0336145040026343E-3</v>
      </c>
      <c r="CP1059" s="3">
        <f t="shared" si="470"/>
        <v>0.85853359932709661</v>
      </c>
      <c r="CQ1059" s="3">
        <f t="shared" si="471"/>
        <v>0.14146640067290328</v>
      </c>
      <c r="CR1059" s="3">
        <f t="shared" si="472"/>
        <v>-3.8839120682748113E-2</v>
      </c>
      <c r="CS1059" s="3">
        <f t="shared" si="473"/>
        <v>-6.2069813814822371E-8</v>
      </c>
      <c r="CT1059" s="3">
        <f t="shared" si="474"/>
        <v>-0.95889807485358158</v>
      </c>
      <c r="CU1059" s="3">
        <f t="shared" si="475"/>
        <v>-2.2294320878359221E-3</v>
      </c>
      <c r="CV1059" s="3">
        <f t="shared" si="476"/>
        <v>3.3310306020627504E-5</v>
      </c>
      <c r="CX1059" s="1">
        <f t="shared" si="477"/>
        <v>69.558000000000007</v>
      </c>
      <c r="CY1059">
        <f t="shared" si="478"/>
        <v>-3.5423008550400001</v>
      </c>
      <c r="CZ1059" s="1">
        <f t="shared" si="479"/>
        <v>-58.541312459720004</v>
      </c>
      <c r="DA1059" s="1">
        <f t="shared" si="480"/>
        <v>-7.4729191230000005</v>
      </c>
      <c r="DB1059" s="1">
        <f t="shared" si="481"/>
        <v>-3.7894000000000001E-6</v>
      </c>
      <c r="DC1059">
        <f t="shared" si="482"/>
        <v>2.1043917881559972E-5</v>
      </c>
      <c r="DD1059" t="str">
        <f t="shared" si="483"/>
        <v>6712-98-7</v>
      </c>
      <c r="DE1059" t="b">
        <f t="shared" si="484"/>
        <v>1</v>
      </c>
    </row>
    <row r="1060" spans="1:109" x14ac:dyDescent="0.25">
      <c r="A1060" t="s">
        <v>1065</v>
      </c>
      <c r="B1060" s="1">
        <v>1.5636000000000001E-2</v>
      </c>
      <c r="C1060">
        <v>0.16236999999999999</v>
      </c>
      <c r="D1060" s="1">
        <v>4.6309999999999997E-3</v>
      </c>
      <c r="E1060">
        <v>0.18264</v>
      </c>
      <c r="F1060">
        <v>0</v>
      </c>
      <c r="G1060" s="1">
        <v>-1.5391999999999999E-3</v>
      </c>
      <c r="H1060" s="1">
        <v>4.4015999999999999E-7</v>
      </c>
      <c r="I1060">
        <v>0</v>
      </c>
      <c r="J1060" s="1">
        <v>5.0075999999999998E-8</v>
      </c>
      <c r="K1060">
        <v>0</v>
      </c>
      <c r="L1060" s="1">
        <v>5.4275000000000001E-6</v>
      </c>
      <c r="M1060">
        <v>0</v>
      </c>
      <c r="N1060">
        <v>0</v>
      </c>
      <c r="O1060" s="1">
        <v>-6.4849000000000004E-6</v>
      </c>
      <c r="P1060">
        <v>0</v>
      </c>
      <c r="Q1060" s="1">
        <v>-6.6543E-6</v>
      </c>
      <c r="R1060">
        <v>0</v>
      </c>
      <c r="S1060" s="1">
        <v>-1.1983E-5</v>
      </c>
      <c r="T1060">
        <v>0</v>
      </c>
      <c r="U1060" s="1">
        <v>-1.3040999999999999E-5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1">
        <v>-1.5506000000000001E-3</v>
      </c>
      <c r="AF1060">
        <v>0</v>
      </c>
      <c r="AG1060" s="1">
        <v>-3.3492999999999999E-5</v>
      </c>
      <c r="AH1060">
        <v>0</v>
      </c>
      <c r="AI1060">
        <v>0</v>
      </c>
      <c r="AJ1060" s="1">
        <v>-6.0667000000000002E-4</v>
      </c>
      <c r="AK1060" s="1">
        <v>-2.1879999999999998E-3</v>
      </c>
      <c r="AL1060" s="1">
        <v>-3.6253E-7</v>
      </c>
      <c r="AM1060" s="1">
        <v>-7.7491999999999996E-5</v>
      </c>
      <c r="AN1060">
        <v>0</v>
      </c>
      <c r="AO1060">
        <v>0</v>
      </c>
      <c r="AP1060">
        <v>-0.16089000000000001</v>
      </c>
      <c r="AQ1060" s="1">
        <v>-2.5703000000000001E-5</v>
      </c>
      <c r="AR1060" s="1">
        <v>-5.7959000000000003E-8</v>
      </c>
      <c r="AS1060" s="1">
        <v>-1.4914999999999999E-4</v>
      </c>
      <c r="AT1060">
        <v>-0.16281000000000001</v>
      </c>
      <c r="AU1060" s="1">
        <v>-5.1439000000000004E-7</v>
      </c>
      <c r="AV1060">
        <v>0</v>
      </c>
      <c r="AW1060">
        <v>0</v>
      </c>
      <c r="AX1060" s="1">
        <v>-1.5401E-2</v>
      </c>
      <c r="AY1060" s="1">
        <v>-1.545E-2</v>
      </c>
      <c r="AZ1060" s="1">
        <v>-2.1277E-5</v>
      </c>
      <c r="BA1060" s="1">
        <v>-1.3379000000000001E-7</v>
      </c>
      <c r="BB1060">
        <v>0</v>
      </c>
      <c r="BC1060" s="1">
        <v>1.5738E-10</v>
      </c>
      <c r="BD1060">
        <v>0</v>
      </c>
      <c r="BE1060">
        <v>0</v>
      </c>
      <c r="BF1060" s="1">
        <v>-6.6037999999999999E-8</v>
      </c>
      <c r="BG1060">
        <v>0</v>
      </c>
      <c r="BH1060">
        <v>0</v>
      </c>
      <c r="BI1060">
        <v>0</v>
      </c>
      <c r="BJ1060">
        <v>0</v>
      </c>
      <c r="BK1060" s="1">
        <v>1.5381999999999999E-10</v>
      </c>
      <c r="BL1060">
        <v>0</v>
      </c>
      <c r="BM1060" s="1">
        <v>6.5528999999999997E-11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 s="1">
        <v>-4.5973999999999999E-8</v>
      </c>
      <c r="CC1060" t="str">
        <f t="shared" si="457"/>
        <v>7069-42-3</v>
      </c>
      <c r="CD1060">
        <f t="shared" si="458"/>
        <v>0.178006</v>
      </c>
      <c r="CE1060" s="1">
        <f t="shared" si="459"/>
        <v>-0.17646642534899998</v>
      </c>
      <c r="CF1060">
        <f t="shared" si="460"/>
        <v>-2.1934899999999999E-10</v>
      </c>
      <c r="CG1060">
        <f t="shared" si="461"/>
        <v>-3.1871032348980089E-5</v>
      </c>
      <c r="CH1060">
        <f t="shared" si="462"/>
        <v>-1.5714454639999998E-3</v>
      </c>
      <c r="CI1060">
        <f t="shared" si="463"/>
        <v>4.6309999999999997E-3</v>
      </c>
      <c r="CJ1060">
        <f t="shared" si="464"/>
        <v>-3.1871032348980089E-5</v>
      </c>
      <c r="CK1060" s="1">
        <f t="shared" si="465"/>
        <v>-1.7935746510000239E-3</v>
      </c>
      <c r="CL1060" s="1">
        <f t="shared" si="466"/>
        <v>-2.1410790000000001E-5</v>
      </c>
      <c r="CM1060">
        <f t="shared" si="467"/>
        <v>-2.87252453E-3</v>
      </c>
      <c r="CN1060">
        <f t="shared" si="468"/>
        <v>-1.2535681380000206E-5</v>
      </c>
      <c r="CO1060">
        <f t="shared" si="469"/>
        <v>-1.0091668472900466E-4</v>
      </c>
      <c r="CP1060" s="3">
        <f t="shared" si="470"/>
        <v>1.0069297974840785</v>
      </c>
      <c r="CQ1060" s="3">
        <f t="shared" si="471"/>
        <v>-6.9297974840783925E-3</v>
      </c>
      <c r="CR1060" s="3">
        <f t="shared" si="472"/>
        <v>-0.38998137769467306</v>
      </c>
      <c r="CS1060" s="3">
        <f t="shared" si="473"/>
        <v>-4.655401088031556E-3</v>
      </c>
      <c r="CT1060" s="3">
        <f t="shared" si="474"/>
        <v>-0.62458012162836274</v>
      </c>
      <c r="CU1060" s="3">
        <f t="shared" si="475"/>
        <v>-2.7256642438541439E-3</v>
      </c>
      <c r="CV1060" s="3">
        <f t="shared" si="476"/>
        <v>-2.1942564654921459E-2</v>
      </c>
      <c r="CX1060" s="1">
        <f t="shared" si="477"/>
        <v>0.18264</v>
      </c>
      <c r="CY1060">
        <f t="shared" si="478"/>
        <v>-1.584093E-3</v>
      </c>
      <c r="CZ1060" s="1">
        <f t="shared" si="479"/>
        <v>-2.87252453E-3</v>
      </c>
      <c r="DA1060" s="1">
        <f t="shared" si="480"/>
        <v>-0.17826</v>
      </c>
      <c r="DB1060" s="1">
        <f t="shared" si="481"/>
        <v>-2.1410790000000001E-5</v>
      </c>
      <c r="DC1060">
        <f t="shared" si="482"/>
        <v>5.3672974156820604E-4</v>
      </c>
      <c r="DD1060" t="str">
        <f t="shared" si="483"/>
        <v>7069-42-3</v>
      </c>
      <c r="DE1060" t="b">
        <f t="shared" si="484"/>
        <v>1</v>
      </c>
    </row>
    <row r="1061" spans="1:109" x14ac:dyDescent="0.25">
      <c r="A1061" t="s">
        <v>1066</v>
      </c>
      <c r="B1061">
        <v>0.47650999999999999</v>
      </c>
      <c r="C1061">
        <v>4.0907</v>
      </c>
      <c r="D1061">
        <v>0.79032999999999998</v>
      </c>
      <c r="E1061">
        <v>5.3574999999999999</v>
      </c>
      <c r="F1061">
        <v>0</v>
      </c>
      <c r="G1061">
        <v>-0.15908</v>
      </c>
      <c r="H1061" s="1">
        <v>6.5050999999999998E-2</v>
      </c>
      <c r="I1061">
        <v>0</v>
      </c>
      <c r="J1061" s="1">
        <v>3.5413E-2</v>
      </c>
      <c r="K1061">
        <v>0</v>
      </c>
      <c r="L1061" s="1">
        <v>1.3457999999999999E-2</v>
      </c>
      <c r="M1061">
        <v>0</v>
      </c>
      <c r="N1061">
        <v>0</v>
      </c>
      <c r="O1061" s="1">
        <v>-8.6574999999999999E-9</v>
      </c>
      <c r="P1061">
        <v>0</v>
      </c>
      <c r="Q1061" s="1">
        <v>-4.3699999999999996E-9</v>
      </c>
      <c r="R1061" s="1">
        <v>4.1445999999999998E-10</v>
      </c>
      <c r="S1061">
        <v>0</v>
      </c>
      <c r="T1061">
        <v>0</v>
      </c>
      <c r="U1061" s="1">
        <v>-5.5146999999999998E-4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1">
        <v>-1.0496E-2</v>
      </c>
      <c r="AF1061">
        <v>0</v>
      </c>
      <c r="AG1061" s="1">
        <v>-5.5148999999999997E-4</v>
      </c>
      <c r="AH1061">
        <v>0</v>
      </c>
      <c r="AI1061">
        <v>0</v>
      </c>
      <c r="AJ1061">
        <v>-0.1348</v>
      </c>
      <c r="AK1061">
        <v>-1.0053000000000001</v>
      </c>
      <c r="AL1061" s="1">
        <v>-2.9541000000000002E-7</v>
      </c>
      <c r="AM1061" s="1">
        <v>-9.2108000000000006E-5</v>
      </c>
      <c r="AN1061">
        <v>0</v>
      </c>
      <c r="AO1061">
        <v>0</v>
      </c>
      <c r="AP1061">
        <v>-1.8124</v>
      </c>
      <c r="AQ1061">
        <v>-1.4661999999999999</v>
      </c>
      <c r="AR1061">
        <v>-0.49415999999999999</v>
      </c>
      <c r="AS1061" s="1">
        <v>-5.0251999999999998E-2</v>
      </c>
      <c r="AT1061">
        <v>-4.1498999999999997</v>
      </c>
      <c r="AU1061" s="1">
        <v>-4.7064000000000002E-2</v>
      </c>
      <c r="AV1061">
        <v>0</v>
      </c>
      <c r="AW1061">
        <v>0</v>
      </c>
      <c r="AX1061" s="1">
        <v>-8.8631999999999999E-3</v>
      </c>
      <c r="AY1061" s="1">
        <v>-5.6425999999999997E-2</v>
      </c>
      <c r="AZ1061" s="1">
        <v>-6.3745000000000002E-4</v>
      </c>
      <c r="BA1061" s="1">
        <v>-1.8828000000000002E-8</v>
      </c>
      <c r="BB1061">
        <v>0</v>
      </c>
      <c r="BC1061">
        <v>0</v>
      </c>
      <c r="BD1061" s="1">
        <v>-2.0972999999999999E-3</v>
      </c>
      <c r="BE1061">
        <v>0</v>
      </c>
      <c r="BF1061" s="1">
        <v>-2.1282999999999999E-8</v>
      </c>
      <c r="BG1061">
        <v>0</v>
      </c>
      <c r="BH1061">
        <v>0</v>
      </c>
      <c r="BI1061">
        <v>0</v>
      </c>
      <c r="BJ1061">
        <v>0</v>
      </c>
      <c r="BK1061" s="1">
        <v>1.7937000000000002E-2</v>
      </c>
      <c r="BL1061">
        <v>0</v>
      </c>
      <c r="BM1061" s="1">
        <v>6.6399E-2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 s="1">
        <v>-8.2258999999999999E-2</v>
      </c>
      <c r="CC1061" t="str">
        <f t="shared" si="457"/>
        <v>7526-26-3</v>
      </c>
      <c r="CD1061">
        <f t="shared" si="458"/>
        <v>4.5672100000000002</v>
      </c>
      <c r="CE1061" s="1">
        <f t="shared" si="459"/>
        <v>-3.8789392</v>
      </c>
      <c r="CF1061">
        <f t="shared" si="460"/>
        <v>-8.4335999999999994E-2</v>
      </c>
      <c r="CG1061">
        <f t="shared" si="461"/>
        <v>0.55822531738696024</v>
      </c>
      <c r="CH1061">
        <f t="shared" si="462"/>
        <v>-4.5709482613040003E-2</v>
      </c>
      <c r="CI1061">
        <f t="shared" si="463"/>
        <v>0.79032999999999998</v>
      </c>
      <c r="CJ1061">
        <f t="shared" si="464"/>
        <v>0.55822531738696024</v>
      </c>
      <c r="CK1061" s="1">
        <f t="shared" si="465"/>
        <v>-0.32738679999999976</v>
      </c>
      <c r="CL1061" s="1">
        <f t="shared" si="466"/>
        <v>-6.3746882800000003E-4</v>
      </c>
      <c r="CM1061">
        <f t="shared" si="467"/>
        <v>-1.1401924034100002</v>
      </c>
      <c r="CN1061">
        <f t="shared" si="468"/>
        <v>0.11901831389604001</v>
      </c>
      <c r="CO1061">
        <f t="shared" si="469"/>
        <v>-6.4304095499967406E-4</v>
      </c>
      <c r="CP1061" s="3">
        <f t="shared" si="470"/>
        <v>0.58605678966984442</v>
      </c>
      <c r="CQ1061" s="3">
        <f t="shared" si="471"/>
        <v>0.41394321033015563</v>
      </c>
      <c r="CR1061" s="3">
        <f t="shared" si="472"/>
        <v>-0.24276853591320496</v>
      </c>
      <c r="CS1061" s="3">
        <f t="shared" si="473"/>
        <v>-4.7270499013358754E-4</v>
      </c>
      <c r="CT1061" s="3">
        <f t="shared" si="474"/>
        <v>-0.84549175603660354</v>
      </c>
      <c r="CU1061" s="3">
        <f t="shared" si="475"/>
        <v>8.825616002661045E-2</v>
      </c>
      <c r="CV1061" s="3">
        <f t="shared" si="476"/>
        <v>-4.7683691333157016E-4</v>
      </c>
      <c r="CX1061" s="1">
        <f t="shared" si="477"/>
        <v>5.3574999999999999</v>
      </c>
      <c r="CY1061">
        <f t="shared" si="478"/>
        <v>-1.104749E-2</v>
      </c>
      <c r="CZ1061" s="1">
        <f t="shared" si="479"/>
        <v>-1.1401924034100002</v>
      </c>
      <c r="DA1061" s="1">
        <f t="shared" si="480"/>
        <v>-4.2063259999999998</v>
      </c>
      <c r="DB1061" s="1">
        <f t="shared" si="481"/>
        <v>-6.3746882800000003E-4</v>
      </c>
      <c r="DC1061">
        <f t="shared" si="482"/>
        <v>1.3128553205793861E-4</v>
      </c>
      <c r="DD1061" t="str">
        <f t="shared" si="483"/>
        <v>7526-26-3</v>
      </c>
      <c r="DE1061" t="b">
        <f t="shared" si="484"/>
        <v>1</v>
      </c>
    </row>
    <row r="1062" spans="1:109" x14ac:dyDescent="0.25">
      <c r="A1062" t="s">
        <v>1067</v>
      </c>
      <c r="B1062">
        <v>1.3677999999999999</v>
      </c>
      <c r="C1062">
        <v>11.641999999999999</v>
      </c>
      <c r="D1062">
        <v>21.702000000000002</v>
      </c>
      <c r="E1062">
        <v>34.712000000000003</v>
      </c>
      <c r="F1062">
        <v>0</v>
      </c>
      <c r="G1062">
        <v>-0.21975</v>
      </c>
      <c r="H1062" s="1">
        <v>5.4056000000000004E-4</v>
      </c>
      <c r="I1062">
        <v>0</v>
      </c>
      <c r="J1062" s="1">
        <v>7.6502000000000004E-4</v>
      </c>
      <c r="K1062">
        <v>0</v>
      </c>
      <c r="L1062" s="1">
        <v>3.1855000000000001E-2</v>
      </c>
      <c r="M1062">
        <v>0</v>
      </c>
      <c r="N1062">
        <v>0</v>
      </c>
      <c r="O1062">
        <v>-5.2641</v>
      </c>
      <c r="P1062">
        <v>0</v>
      </c>
      <c r="Q1062">
        <v>-0.17760999999999999</v>
      </c>
      <c r="R1062">
        <v>0</v>
      </c>
      <c r="S1062">
        <v>-0.30098999999999998</v>
      </c>
      <c r="T1062">
        <v>0</v>
      </c>
      <c r="U1062" s="1">
        <v>-3.3806999999999999E-3</v>
      </c>
      <c r="V1062">
        <v>0</v>
      </c>
      <c r="W1062" s="1">
        <v>-4.9979E-8</v>
      </c>
      <c r="X1062" s="1">
        <v>2.2358000000000001E-9</v>
      </c>
      <c r="Y1062">
        <v>0</v>
      </c>
      <c r="Z1062" s="1">
        <v>1.2031E-10</v>
      </c>
      <c r="AA1062">
        <v>0</v>
      </c>
      <c r="AB1062" s="1">
        <v>3.9644000000000001E-9</v>
      </c>
      <c r="AC1062">
        <v>0</v>
      </c>
      <c r="AD1062">
        <v>0</v>
      </c>
      <c r="AE1062">
        <v>-0.28128999999999998</v>
      </c>
      <c r="AF1062">
        <v>0</v>
      </c>
      <c r="AG1062">
        <v>-5.7667000000000002</v>
      </c>
      <c r="AH1062">
        <v>0</v>
      </c>
      <c r="AI1062" s="1">
        <v>-6.5159999999999996E-8</v>
      </c>
      <c r="AJ1062">
        <v>-2.0863</v>
      </c>
      <c r="AK1062">
        <v>-14.647</v>
      </c>
      <c r="AL1062">
        <v>-1.0835999999999999</v>
      </c>
      <c r="AM1062">
        <v>-1.9709000000000001</v>
      </c>
      <c r="AN1062" s="1">
        <v>-4.0083000000000002E-8</v>
      </c>
      <c r="AO1062" s="1">
        <v>-2.0229999999999999E-6</v>
      </c>
      <c r="AP1062">
        <v>-7.6368999999999998</v>
      </c>
      <c r="AQ1062" s="1">
        <v>-3.7719000000000003E-2</v>
      </c>
      <c r="AR1062" s="1">
        <v>-8.719E-4</v>
      </c>
      <c r="AS1062" s="1">
        <v>-5.2193999999999997E-2</v>
      </c>
      <c r="AT1062">
        <v>-8.8140999999999998</v>
      </c>
      <c r="AU1062" s="1">
        <v>-1.3503E-10</v>
      </c>
      <c r="AV1062">
        <v>0</v>
      </c>
      <c r="AW1062">
        <v>0</v>
      </c>
      <c r="AX1062" s="1">
        <v>-8.9776999999999999E-4</v>
      </c>
      <c r="AY1062" s="1">
        <v>-8.9776999999999999E-4</v>
      </c>
      <c r="AZ1062">
        <v>-0.35011999999999999</v>
      </c>
      <c r="BA1062" s="1">
        <v>-5.7043000000000003E-2</v>
      </c>
      <c r="BB1062">
        <v>0</v>
      </c>
      <c r="BC1062">
        <v>0</v>
      </c>
      <c r="BD1062" s="1">
        <v>-2.7328E-5</v>
      </c>
      <c r="BE1062">
        <v>0</v>
      </c>
      <c r="BF1062" s="1">
        <v>-1.3860000000000001E-3</v>
      </c>
      <c r="BG1062">
        <v>0</v>
      </c>
      <c r="BH1062" s="1">
        <v>-3.1752E-12</v>
      </c>
      <c r="BI1062">
        <v>0</v>
      </c>
      <c r="BJ1062">
        <v>0</v>
      </c>
      <c r="BK1062" s="1">
        <v>2.2587000000000001E-6</v>
      </c>
      <c r="BL1062">
        <v>0</v>
      </c>
      <c r="BM1062" s="1">
        <v>1.0207E-6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 s="1">
        <v>7.5215000000000003E-10</v>
      </c>
      <c r="BX1062">
        <v>0</v>
      </c>
      <c r="BY1062" s="1">
        <v>3.8626000000000002E-10</v>
      </c>
      <c r="BZ1062">
        <v>0</v>
      </c>
      <c r="CA1062" s="1">
        <v>-2.6627999999999998E-4</v>
      </c>
      <c r="CC1062" t="str">
        <f t="shared" si="457"/>
        <v>10081-67-1</v>
      </c>
      <c r="CD1062">
        <f t="shared" si="458"/>
        <v>13.009799999999998</v>
      </c>
      <c r="CE1062" s="1">
        <f t="shared" si="459"/>
        <v>-7.7285826701350295</v>
      </c>
      <c r="CF1062">
        <f t="shared" si="460"/>
        <v>-3.2805384100000004E-6</v>
      </c>
      <c r="CG1062">
        <f t="shared" si="461"/>
        <v>-0.65145611433192951</v>
      </c>
      <c r="CH1062">
        <f t="shared" si="462"/>
        <v>-5.9326701636584884</v>
      </c>
      <c r="CI1062">
        <f t="shared" si="463"/>
        <v>21.702000000000002</v>
      </c>
      <c r="CJ1062">
        <f t="shared" si="464"/>
        <v>-0.65145611433192951</v>
      </c>
      <c r="CK1062" s="1">
        <f t="shared" si="465"/>
        <v>-1.0864150998649702</v>
      </c>
      <c r="CL1062" s="1">
        <f t="shared" si="466"/>
        <v>-0.407163</v>
      </c>
      <c r="CM1062">
        <f t="shared" si="467"/>
        <v>-19.787802063082999</v>
      </c>
      <c r="CN1062">
        <f t="shared" si="468"/>
        <v>-0.11364029349833686</v>
      </c>
      <c r="CO1062">
        <f t="shared" si="469"/>
        <v>-0.34447657077823196</v>
      </c>
      <c r="CP1062" s="3">
        <f t="shared" si="470"/>
        <v>1.0309472343265895</v>
      </c>
      <c r="CQ1062" s="3">
        <f t="shared" si="471"/>
        <v>-3.0947234326589679E-2</v>
      </c>
      <c r="CR1062" s="3">
        <f t="shared" si="472"/>
        <v>-5.1609835155121034E-2</v>
      </c>
      <c r="CS1062" s="3">
        <f t="shared" si="473"/>
        <v>-1.9342160573685246E-2</v>
      </c>
      <c r="CT1062" s="3">
        <f t="shared" si="474"/>
        <v>-0.94001381487132063</v>
      </c>
      <c r="CU1062" s="3">
        <f t="shared" si="475"/>
        <v>-5.3984492807193944E-3</v>
      </c>
      <c r="CV1062" s="3">
        <f t="shared" si="476"/>
        <v>-1.6364259880846277E-2</v>
      </c>
      <c r="CX1062" s="1">
        <f t="shared" si="477"/>
        <v>34.712000000000003</v>
      </c>
      <c r="CY1062">
        <f t="shared" si="478"/>
        <v>-6.0479900651600005</v>
      </c>
      <c r="CZ1062" s="1">
        <f t="shared" si="479"/>
        <v>-19.787802063082999</v>
      </c>
      <c r="DA1062" s="1">
        <f t="shared" si="480"/>
        <v>-8.8149977699999997</v>
      </c>
      <c r="DB1062" s="1">
        <f t="shared" si="481"/>
        <v>-0.407163</v>
      </c>
      <c r="DC1062">
        <f t="shared" si="482"/>
        <v>9.9663775709551809E-3</v>
      </c>
      <c r="DD1062" t="str">
        <f t="shared" si="483"/>
        <v>10081-67-1</v>
      </c>
      <c r="DE1062" t="b">
        <f t="shared" si="484"/>
        <v>1</v>
      </c>
    </row>
    <row r="1063" spans="1:109" x14ac:dyDescent="0.25">
      <c r="A1063" t="s">
        <v>1068</v>
      </c>
      <c r="B1063">
        <v>0.58443999999999996</v>
      </c>
      <c r="C1063">
        <v>4.8977000000000004</v>
      </c>
      <c r="D1063">
        <v>10.268000000000001</v>
      </c>
      <c r="E1063">
        <v>15.75</v>
      </c>
      <c r="F1063">
        <v>0</v>
      </c>
      <c r="G1063" s="1">
        <v>-9.3631000000000006E-2</v>
      </c>
      <c r="H1063" s="1">
        <v>4.9119999999999997E-2</v>
      </c>
      <c r="I1063">
        <v>0</v>
      </c>
      <c r="J1063" s="1">
        <v>1.3579000000000001E-2</v>
      </c>
      <c r="K1063">
        <v>0</v>
      </c>
      <c r="L1063" s="1">
        <v>1.0069E-2</v>
      </c>
      <c r="M1063">
        <v>0</v>
      </c>
      <c r="N1063">
        <v>0</v>
      </c>
      <c r="O1063" s="1">
        <v>-9.0172E-7</v>
      </c>
      <c r="P1063">
        <v>0</v>
      </c>
      <c r="Q1063" s="1">
        <v>-1.1170000000000001E-6</v>
      </c>
      <c r="R1063">
        <v>0</v>
      </c>
      <c r="S1063" s="1">
        <v>-2.2095000000000002E-6</v>
      </c>
      <c r="T1063">
        <v>0</v>
      </c>
      <c r="U1063" s="1">
        <v>-1.2780000000000001E-3</v>
      </c>
      <c r="V1063">
        <v>0</v>
      </c>
      <c r="W1063" s="1">
        <v>-1.3775000000000001E-2</v>
      </c>
      <c r="X1063" s="1">
        <v>7.4930999999999999E-3</v>
      </c>
      <c r="Y1063">
        <v>0</v>
      </c>
      <c r="Z1063" s="1">
        <v>2.1446999999999998E-3</v>
      </c>
      <c r="AA1063">
        <v>0</v>
      </c>
      <c r="AB1063" s="1">
        <v>1.3231E-3</v>
      </c>
      <c r="AC1063">
        <v>0</v>
      </c>
      <c r="AD1063">
        <v>0</v>
      </c>
      <c r="AE1063" s="1">
        <v>-3.9386999999999998E-2</v>
      </c>
      <c r="AF1063">
        <v>0</v>
      </c>
      <c r="AG1063" s="1">
        <v>-1.2869999999999999E-3</v>
      </c>
      <c r="AH1063">
        <v>0</v>
      </c>
      <c r="AI1063" s="1">
        <v>-4.9278000000000004E-3</v>
      </c>
      <c r="AJ1063">
        <v>-1.3674999999999999</v>
      </c>
      <c r="AK1063">
        <v>-6.0311000000000003</v>
      </c>
      <c r="AL1063" s="1">
        <v>-8.5682999999999998E-7</v>
      </c>
      <c r="AM1063" s="1">
        <v>-7.4549999999999996E-5</v>
      </c>
      <c r="AN1063" s="1">
        <v>-9.4898999999999997E-2</v>
      </c>
      <c r="AO1063">
        <v>-0.91591</v>
      </c>
      <c r="AP1063">
        <v>-3.7778</v>
      </c>
      <c r="AQ1063">
        <v>-1.1746000000000001</v>
      </c>
      <c r="AR1063">
        <v>-0.16797999999999999</v>
      </c>
      <c r="AS1063">
        <v>-0.13988999999999999</v>
      </c>
      <c r="AT1063">
        <v>-7.2926000000000002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s="1">
        <v>-1.1395000000000001E-3</v>
      </c>
      <c r="BA1063" s="1">
        <v>-6.1503999999999998E-7</v>
      </c>
      <c r="BB1063">
        <v>0</v>
      </c>
      <c r="BC1063" s="1">
        <v>9.4992000000000004E-4</v>
      </c>
      <c r="BD1063">
        <v>0</v>
      </c>
      <c r="BE1063">
        <v>0</v>
      </c>
      <c r="BF1063" s="1">
        <v>-8.8562E-6</v>
      </c>
      <c r="BG1063" s="1">
        <v>1.7123999999999999E-4</v>
      </c>
      <c r="BH1063">
        <v>0</v>
      </c>
      <c r="BI1063">
        <v>0</v>
      </c>
      <c r="BJ1063">
        <v>0</v>
      </c>
      <c r="BK1063" s="1">
        <v>4.8196000000000003E-3</v>
      </c>
      <c r="BL1063">
        <v>0</v>
      </c>
      <c r="BM1063" s="1">
        <v>8.2381999999999993E-3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 s="1">
        <v>1.1793000000000001E-3</v>
      </c>
      <c r="BX1063">
        <v>0</v>
      </c>
      <c r="BY1063" s="1">
        <v>2.183E-3</v>
      </c>
      <c r="BZ1063">
        <v>0</v>
      </c>
      <c r="CA1063" s="1">
        <v>-1.7680000000000001E-2</v>
      </c>
      <c r="CC1063" t="str">
        <f t="shared" si="457"/>
        <v>12236-62-3</v>
      </c>
      <c r="CD1063">
        <f t="shared" si="458"/>
        <v>5.4821400000000002</v>
      </c>
      <c r="CE1063" s="1">
        <f t="shared" si="459"/>
        <v>-5.2602700000000002</v>
      </c>
      <c r="CF1063">
        <f t="shared" si="460"/>
        <v>-1.64201E-2</v>
      </c>
      <c r="CG1063">
        <f t="shared" si="461"/>
        <v>0.18049057178</v>
      </c>
      <c r="CH1063">
        <f t="shared" si="462"/>
        <v>-2.4959328220000011E-2</v>
      </c>
      <c r="CI1063">
        <f t="shared" si="463"/>
        <v>10.268000000000001</v>
      </c>
      <c r="CJ1063">
        <f t="shared" si="464"/>
        <v>0.18049057178</v>
      </c>
      <c r="CK1063" s="1">
        <f t="shared" si="465"/>
        <v>-2.03233</v>
      </c>
      <c r="CL1063" s="1">
        <f t="shared" si="466"/>
        <v>-1.1401150400000002E-3</v>
      </c>
      <c r="CM1063">
        <f t="shared" si="467"/>
        <v>-8.4094844068299999</v>
      </c>
      <c r="CN1063">
        <f t="shared" si="468"/>
        <v>-4.0747755799999917E-3</v>
      </c>
      <c r="CO1063">
        <f t="shared" si="469"/>
        <v>1.4612743300007926E-3</v>
      </c>
      <c r="CP1063" s="3">
        <f t="shared" si="470"/>
        <v>0.98272567979651704</v>
      </c>
      <c r="CQ1063" s="3">
        <f t="shared" si="471"/>
        <v>1.7274320203482914E-2</v>
      </c>
      <c r="CR1063" s="3">
        <f t="shared" si="472"/>
        <v>-0.1945094352182368</v>
      </c>
      <c r="CS1063" s="3">
        <f t="shared" si="473"/>
        <v>-1.0911767897645436E-4</v>
      </c>
      <c r="CT1063" s="3">
        <f t="shared" si="474"/>
        <v>-0.80485160502923858</v>
      </c>
      <c r="CU1063" s="3">
        <f t="shared" si="475"/>
        <v>-3.8998700836323909E-4</v>
      </c>
      <c r="CV1063" s="3">
        <f t="shared" si="476"/>
        <v>1.3985506518496581E-4</v>
      </c>
      <c r="CX1063" s="1">
        <f t="shared" si="477"/>
        <v>15.75</v>
      </c>
      <c r="CY1063">
        <f t="shared" si="478"/>
        <v>-4.5601800000000005E-2</v>
      </c>
      <c r="CZ1063" s="1">
        <f t="shared" si="479"/>
        <v>-8.4094844068299999</v>
      </c>
      <c r="DA1063" s="1">
        <f t="shared" si="480"/>
        <v>-7.2926000000000002</v>
      </c>
      <c r="DB1063" s="1">
        <f t="shared" si="481"/>
        <v>-1.1401150400000002E-3</v>
      </c>
      <c r="DC1063">
        <f t="shared" si="482"/>
        <v>7.4519246349200719E-5</v>
      </c>
      <c r="DD1063" t="str">
        <f t="shared" si="483"/>
        <v>12236-62-3</v>
      </c>
      <c r="DE1063" t="b">
        <f t="shared" si="484"/>
        <v>1</v>
      </c>
    </row>
    <row r="1064" spans="1:109" x14ac:dyDescent="0.25">
      <c r="A1064" t="s">
        <v>1069</v>
      </c>
      <c r="B1064">
        <v>2.8420000000000001</v>
      </c>
      <c r="C1064">
        <v>29.222000000000001</v>
      </c>
      <c r="D1064">
        <v>0.87751999999999997</v>
      </c>
      <c r="E1064">
        <v>32.941000000000003</v>
      </c>
      <c r="F1064">
        <v>0</v>
      </c>
      <c r="G1064">
        <v>-0.73219000000000001</v>
      </c>
      <c r="H1064" s="1">
        <v>2.3958E-3</v>
      </c>
      <c r="I1064">
        <v>0</v>
      </c>
      <c r="J1064" s="1">
        <v>1.9669000000000001E-5</v>
      </c>
      <c r="K1064">
        <v>0</v>
      </c>
      <c r="L1064" s="1">
        <v>6.1932000000000003E-4</v>
      </c>
      <c r="M1064">
        <v>0</v>
      </c>
      <c r="N1064">
        <v>0</v>
      </c>
      <c r="O1064" s="1">
        <v>-4.6830999999999999E-3</v>
      </c>
      <c r="P1064" s="1">
        <v>1.8125999999999999E-3</v>
      </c>
      <c r="Q1064">
        <v>0</v>
      </c>
      <c r="R1064" s="1">
        <v>3.2196999999999998E-3</v>
      </c>
      <c r="S1064">
        <v>0</v>
      </c>
      <c r="T1064">
        <v>0</v>
      </c>
      <c r="U1064" s="1">
        <v>-2.2935E-3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-0.73419999999999996</v>
      </c>
      <c r="AF1064">
        <v>0</v>
      </c>
      <c r="AG1064" s="1">
        <v>-7.9179000000000001E-4</v>
      </c>
      <c r="AH1064">
        <v>0</v>
      </c>
      <c r="AI1064">
        <v>0</v>
      </c>
      <c r="AJ1064">
        <v>-0.12673000000000001</v>
      </c>
      <c r="AK1064">
        <v>-0.62800999999999996</v>
      </c>
      <c r="AL1064" s="1">
        <v>-4.0550000000000003E-5</v>
      </c>
      <c r="AM1064">
        <v>0</v>
      </c>
      <c r="AN1064">
        <v>0</v>
      </c>
      <c r="AO1064">
        <v>0</v>
      </c>
      <c r="AP1064">
        <v>-28.472000000000001</v>
      </c>
      <c r="AQ1064" s="1">
        <v>-2.2818999999999999E-2</v>
      </c>
      <c r="AR1064" s="1">
        <v>-5.3035999999999998E-5</v>
      </c>
      <c r="AS1064" s="1">
        <v>-2.6651000000000001E-3</v>
      </c>
      <c r="AT1064">
        <v>-28.603999999999999</v>
      </c>
      <c r="AU1064" s="1">
        <v>-2.1643000000000001E-4</v>
      </c>
      <c r="AV1064">
        <v>0</v>
      </c>
      <c r="AW1064">
        <v>0</v>
      </c>
      <c r="AX1064">
        <v>-2.8290000000000002</v>
      </c>
      <c r="AY1064">
        <v>-2.8315000000000001</v>
      </c>
      <c r="AZ1064" s="1">
        <v>-8.1901000000000005E-3</v>
      </c>
      <c r="BA1064" s="1">
        <v>-2.9217000000000002E-4</v>
      </c>
      <c r="BB1064">
        <v>0</v>
      </c>
      <c r="BC1064" s="1">
        <v>1.2679000000000001E-7</v>
      </c>
      <c r="BD1064">
        <v>0</v>
      </c>
      <c r="BE1064">
        <v>0</v>
      </c>
      <c r="BF1064" s="1">
        <v>-3.1690000000000001E-6</v>
      </c>
      <c r="BG1064">
        <v>0</v>
      </c>
      <c r="BH1064">
        <v>0</v>
      </c>
      <c r="BI1064">
        <v>0</v>
      </c>
      <c r="BJ1064">
        <v>0</v>
      </c>
      <c r="BK1064" s="1">
        <v>4.6458E-7</v>
      </c>
      <c r="BL1064">
        <v>0</v>
      </c>
      <c r="BM1064" s="1">
        <v>1.1394E-7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 s="1">
        <v>-1.2272E-5</v>
      </c>
      <c r="CC1064" t="str">
        <f t="shared" si="457"/>
        <v>13402-02-3</v>
      </c>
      <c r="CD1064">
        <f t="shared" si="458"/>
        <v>32.064</v>
      </c>
      <c r="CE1064" s="1">
        <f t="shared" si="459"/>
        <v>-31.326753566000001</v>
      </c>
      <c r="CF1064">
        <f t="shared" si="460"/>
        <v>-5.7851999999999997E-7</v>
      </c>
      <c r="CG1064">
        <f t="shared" si="461"/>
        <v>6.1463444799994158E-3</v>
      </c>
      <c r="CH1064">
        <f t="shared" si="462"/>
        <v>-0.73109951099999992</v>
      </c>
      <c r="CI1064">
        <f t="shared" si="463"/>
        <v>0.87751999999999997</v>
      </c>
      <c r="CJ1064">
        <f t="shared" si="464"/>
        <v>6.1463444799994158E-3</v>
      </c>
      <c r="CK1064" s="1">
        <f t="shared" si="465"/>
        <v>-0.10874643399999684</v>
      </c>
      <c r="CL1064" s="1">
        <f t="shared" si="466"/>
        <v>-8.4822700000000001E-3</v>
      </c>
      <c r="CM1064">
        <f t="shared" si="467"/>
        <v>-0.75478054999999999</v>
      </c>
      <c r="CN1064">
        <f t="shared" si="468"/>
        <v>-3.8769647899999987E-3</v>
      </c>
      <c r="CO1064">
        <f t="shared" si="469"/>
        <v>7.7801256900025201E-3</v>
      </c>
      <c r="CP1064" s="3">
        <f t="shared" si="470"/>
        <v>0.99304449635499437</v>
      </c>
      <c r="CQ1064" s="3">
        <f t="shared" si="471"/>
        <v>6.9555036450056071E-3</v>
      </c>
      <c r="CR1064" s="3">
        <f t="shared" si="472"/>
        <v>-0.12306277666825657</v>
      </c>
      <c r="CS1064" s="3">
        <f t="shared" si="473"/>
        <v>-9.5989510667529847E-3</v>
      </c>
      <c r="CT1064" s="3">
        <f t="shared" si="474"/>
        <v>-0.85414653926212014</v>
      </c>
      <c r="CU1064" s="3">
        <f t="shared" si="475"/>
        <v>-4.3873627350619875E-3</v>
      </c>
      <c r="CV1064" s="3">
        <f t="shared" si="476"/>
        <v>8.8043702678082623E-3</v>
      </c>
      <c r="CX1064" s="1">
        <f t="shared" si="477"/>
        <v>32.941000000000003</v>
      </c>
      <c r="CY1064">
        <f t="shared" si="478"/>
        <v>-0.73499178999999992</v>
      </c>
      <c r="CZ1064" s="1">
        <f t="shared" si="479"/>
        <v>-0.75478054999999999</v>
      </c>
      <c r="DA1064" s="1">
        <f t="shared" si="480"/>
        <v>-31.435499999999998</v>
      </c>
      <c r="DB1064" s="1">
        <f t="shared" si="481"/>
        <v>-8.4822700000000001E-3</v>
      </c>
      <c r="DC1064">
        <f t="shared" si="482"/>
        <v>2.1995051759215385E-4</v>
      </c>
      <c r="DD1064" t="str">
        <f t="shared" si="483"/>
        <v>13402-02-3</v>
      </c>
      <c r="DE1064" t="b">
        <f t="shared" si="484"/>
        <v>1</v>
      </c>
    </row>
    <row r="1065" spans="1:109" x14ac:dyDescent="0.25">
      <c r="A1065" t="s">
        <v>1070</v>
      </c>
      <c r="B1065" s="1">
        <v>1.2233999999999999E-3</v>
      </c>
      <c r="C1065" s="1">
        <v>1.0701E-2</v>
      </c>
      <c r="D1065" s="1">
        <v>1.5767E-2</v>
      </c>
      <c r="E1065" s="1">
        <v>2.7692000000000001E-2</v>
      </c>
      <c r="F1065">
        <v>0</v>
      </c>
      <c r="G1065" s="1">
        <v>-7.9914999999999996E-5</v>
      </c>
      <c r="H1065" s="1">
        <v>1.1171E-5</v>
      </c>
      <c r="I1065">
        <v>0</v>
      </c>
      <c r="J1065" s="1">
        <v>9.7264999999999991E-7</v>
      </c>
      <c r="K1065">
        <v>0</v>
      </c>
      <c r="L1065" s="1">
        <v>2.6021E-5</v>
      </c>
      <c r="M1065">
        <v>0</v>
      </c>
      <c r="N1065">
        <v>0</v>
      </c>
      <c r="O1065" s="1">
        <v>-4.7984999999999998E-3</v>
      </c>
      <c r="P1065" s="1">
        <v>1.511E-3</v>
      </c>
      <c r="Q1065">
        <v>0</v>
      </c>
      <c r="R1065" s="1">
        <v>2.7997999999999999E-3</v>
      </c>
      <c r="S1065">
        <v>0</v>
      </c>
      <c r="T1065">
        <v>0</v>
      </c>
      <c r="U1065" s="1">
        <v>-1.9122000000000001E-6</v>
      </c>
      <c r="V1065">
        <v>0</v>
      </c>
      <c r="W1065" s="1">
        <v>-6.6981999999999999E-9</v>
      </c>
      <c r="X1065" s="1">
        <v>6.5442999999999998E-10</v>
      </c>
      <c r="Y1065">
        <v>0</v>
      </c>
      <c r="Z1065">
        <v>0</v>
      </c>
      <c r="AA1065" s="1">
        <v>-3.7571999999999997E-11</v>
      </c>
      <c r="AB1065" s="1">
        <v>1.3975E-9</v>
      </c>
      <c r="AC1065">
        <v>0</v>
      </c>
      <c r="AD1065">
        <v>0</v>
      </c>
      <c r="AE1065" s="1">
        <v>-9.7707999999999994E-5</v>
      </c>
      <c r="AF1065" s="1">
        <v>8.7728999999999997E-4</v>
      </c>
      <c r="AG1065">
        <v>0</v>
      </c>
      <c r="AH1065" s="1">
        <v>1.1752999999999999E-8</v>
      </c>
      <c r="AI1065">
        <v>0</v>
      </c>
      <c r="AJ1065" s="1">
        <v>-1.4741999999999999E-3</v>
      </c>
      <c r="AK1065" s="1">
        <v>-1.1415E-2</v>
      </c>
      <c r="AL1065" s="1">
        <v>-1.4008E-3</v>
      </c>
      <c r="AM1065">
        <v>-0.21445</v>
      </c>
      <c r="AN1065" s="1">
        <v>-1.1779000000000001E-8</v>
      </c>
      <c r="AO1065" s="1">
        <v>-6.9960000000000004E-7</v>
      </c>
      <c r="AP1065" s="1">
        <v>-6.0118000000000003E-3</v>
      </c>
      <c r="AQ1065" s="1">
        <v>-2.1126999999999999E-5</v>
      </c>
      <c r="AR1065" s="1">
        <v>-5.9268000000000004E-7</v>
      </c>
      <c r="AS1065" s="1">
        <v>-4.8622000000000003E-5</v>
      </c>
      <c r="AT1065" s="1">
        <v>-6.9627999999999999E-3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s="1">
        <v>-2.4055999999999999E-4</v>
      </c>
      <c r="BA1065" s="1">
        <v>-7.1134E-5</v>
      </c>
      <c r="BB1065">
        <v>0</v>
      </c>
      <c r="BC1065" s="1">
        <v>4.4815000000000001E-8</v>
      </c>
      <c r="BD1065">
        <v>0</v>
      </c>
      <c r="BE1065" s="1">
        <v>1.0742E-5</v>
      </c>
      <c r="BF1065">
        <v>0</v>
      </c>
      <c r="BG1065">
        <v>0</v>
      </c>
      <c r="BH1065" s="1">
        <v>-2.1816999999999999E-12</v>
      </c>
      <c r="BI1065">
        <v>0</v>
      </c>
      <c r="BJ1065">
        <v>0</v>
      </c>
      <c r="BK1065" s="1">
        <v>1.231E-9</v>
      </c>
      <c r="BL1065">
        <v>0</v>
      </c>
      <c r="BM1065" s="1">
        <v>6.5702999999999995E-10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 s="1">
        <v>2.0141000000000001E-10</v>
      </c>
      <c r="BX1065">
        <v>0</v>
      </c>
      <c r="BY1065" s="1">
        <v>1.1049E-10</v>
      </c>
      <c r="BZ1065">
        <v>0</v>
      </c>
      <c r="CA1065" s="1">
        <v>-1.7709000000000001E-7</v>
      </c>
      <c r="CC1065" t="str">
        <f t="shared" si="457"/>
        <v>14442-94-5</v>
      </c>
      <c r="CD1065">
        <f t="shared" si="458"/>
        <v>1.19244E-2</v>
      </c>
      <c r="CE1065" s="1">
        <f t="shared" si="459"/>
        <v>-6.08214168E-3</v>
      </c>
      <c r="CF1065">
        <f t="shared" si="460"/>
        <v>-2.1999299999999999E-9</v>
      </c>
      <c r="CG1065">
        <f t="shared" si="461"/>
        <v>5.3108888862280004E-3</v>
      </c>
      <c r="CH1065">
        <f t="shared" si="462"/>
        <v>-5.313672338419993E-4</v>
      </c>
      <c r="CI1065">
        <f t="shared" si="463"/>
        <v>1.5767E-2</v>
      </c>
      <c r="CJ1065">
        <f t="shared" si="464"/>
        <v>5.3108888862280004E-3</v>
      </c>
      <c r="CK1065" s="1">
        <f t="shared" si="465"/>
        <v>-8.806583199999999E-4</v>
      </c>
      <c r="CL1065" s="1">
        <f t="shared" si="466"/>
        <v>-3.11694E-4</v>
      </c>
      <c r="CM1065">
        <f t="shared" si="467"/>
        <v>-0.22874071137899998</v>
      </c>
      <c r="CN1065">
        <f t="shared" si="468"/>
        <v>1.3003512640236993E-3</v>
      </c>
      <c r="CO1065">
        <f t="shared" si="469"/>
        <v>-0.2075548235487483</v>
      </c>
      <c r="CP1065" s="3">
        <f t="shared" si="470"/>
        <v>0.74803506580310031</v>
      </c>
      <c r="CQ1065" s="3">
        <f t="shared" si="471"/>
        <v>0.25196493419689964</v>
      </c>
      <c r="CR1065" s="3">
        <f t="shared" si="472"/>
        <v>-4.178114443782887E-2</v>
      </c>
      <c r="CS1065" s="3">
        <f t="shared" si="473"/>
        <v>-1.4787723840960967E-2</v>
      </c>
      <c r="CT1065" s="3">
        <f t="shared" si="474"/>
        <v>-10.852164209313012</v>
      </c>
      <c r="CU1065" s="3">
        <f t="shared" si="475"/>
        <v>6.1692670980599523E-2</v>
      </c>
      <c r="CV1065" s="3">
        <f t="shared" si="476"/>
        <v>-9.8470404066112014</v>
      </c>
      <c r="CX1065" s="1">
        <f t="shared" si="477"/>
        <v>2.7692000000000001E-2</v>
      </c>
      <c r="CY1065">
        <f t="shared" si="478"/>
        <v>7.79593753E-4</v>
      </c>
      <c r="CZ1065" s="1">
        <f t="shared" si="479"/>
        <v>-0.22874071137899998</v>
      </c>
      <c r="DA1065" s="1">
        <f t="shared" si="480"/>
        <v>-6.9627999999999999E-3</v>
      </c>
      <c r="DB1065" s="1">
        <f t="shared" si="481"/>
        <v>-3.11694E-4</v>
      </c>
      <c r="DC1065">
        <f t="shared" si="482"/>
        <v>7.4947136944243811</v>
      </c>
      <c r="DD1065" t="str">
        <f t="shared" si="483"/>
        <v>14442-94-5</v>
      </c>
      <c r="DE1065" t="b">
        <f t="shared" si="484"/>
        <v>0</v>
      </c>
    </row>
    <row r="1066" spans="1:109" x14ac:dyDescent="0.25">
      <c r="A1066" t="s">
        <v>1071</v>
      </c>
      <c r="B1066">
        <v>0.94418000000000002</v>
      </c>
      <c r="C1066">
        <v>8.1447000000000003</v>
      </c>
      <c r="D1066">
        <v>4.2271000000000001</v>
      </c>
      <c r="E1066">
        <v>13.316000000000001</v>
      </c>
      <c r="F1066" s="1">
        <v>3.9399999999999999E-3</v>
      </c>
      <c r="G1066">
        <v>0</v>
      </c>
      <c r="H1066">
        <v>0</v>
      </c>
      <c r="I1066">
        <v>-0.11373999999999999</v>
      </c>
      <c r="J1066">
        <v>0</v>
      </c>
      <c r="K1066">
        <v>-0.16048000000000001</v>
      </c>
      <c r="L1066" s="1">
        <v>1.0402E-2</v>
      </c>
      <c r="M1066">
        <v>0</v>
      </c>
      <c r="N1066">
        <v>0</v>
      </c>
      <c r="O1066">
        <v>-8.9657</v>
      </c>
      <c r="P1066">
        <v>0</v>
      </c>
      <c r="Q1066">
        <v>-0.49019000000000001</v>
      </c>
      <c r="R1066">
        <v>0</v>
      </c>
      <c r="S1066">
        <v>-0.91496999999999995</v>
      </c>
      <c r="T1066">
        <v>0</v>
      </c>
      <c r="U1066" s="1">
        <v>-1.2880999999999999E-3</v>
      </c>
      <c r="V1066">
        <v>0</v>
      </c>
      <c r="W1066" s="1">
        <v>-3.5468000000000001E-10</v>
      </c>
      <c r="X1066">
        <v>0</v>
      </c>
      <c r="Y1066" s="1">
        <v>-2.0281999999999999E-8</v>
      </c>
      <c r="Z1066">
        <v>0</v>
      </c>
      <c r="AA1066" s="1">
        <v>-3.0012999999999999E-8</v>
      </c>
      <c r="AB1066" s="1">
        <v>1.0558E-9</v>
      </c>
      <c r="AC1066">
        <v>0</v>
      </c>
      <c r="AD1066">
        <v>0</v>
      </c>
      <c r="AE1066">
        <v>-0.27403</v>
      </c>
      <c r="AF1066">
        <v>0</v>
      </c>
      <c r="AG1066">
        <v>-10.157999999999999</v>
      </c>
      <c r="AH1066">
        <v>0</v>
      </c>
      <c r="AI1066" s="1">
        <v>-5.0451E-8</v>
      </c>
      <c r="AJ1066">
        <v>-0.38414999999999999</v>
      </c>
      <c r="AK1066">
        <v>-2.1273</v>
      </c>
      <c r="AL1066">
        <v>-0.25628000000000001</v>
      </c>
      <c r="AM1066">
        <v>-4.0110000000000001</v>
      </c>
      <c r="AN1066" s="1">
        <v>-3.9825000000000003E-9</v>
      </c>
      <c r="AO1066" s="1">
        <v>-2.3332E-7</v>
      </c>
      <c r="AP1066" s="1">
        <v>-4.9952000000000003E-2</v>
      </c>
      <c r="AQ1066" s="1">
        <v>-1.9226E-3</v>
      </c>
      <c r="AR1066" s="1">
        <v>-1.6838000000000001E-3</v>
      </c>
      <c r="AS1066" s="1">
        <v>-4.3606E-4</v>
      </c>
      <c r="AT1066" s="1">
        <v>-6.6574999999999995E-2</v>
      </c>
      <c r="AU1066" s="1">
        <v>-7.0434999999999995E-8</v>
      </c>
      <c r="AV1066">
        <v>0</v>
      </c>
      <c r="AW1066">
        <v>0</v>
      </c>
      <c r="AX1066">
        <v>-0.66193000000000002</v>
      </c>
      <c r="AY1066">
        <v>-0.66193999999999997</v>
      </c>
      <c r="AZ1066">
        <v>-0.10159</v>
      </c>
      <c r="BA1066" s="1">
        <v>-3.3472000000000002E-2</v>
      </c>
      <c r="BB1066">
        <v>0</v>
      </c>
      <c r="BC1066">
        <v>0</v>
      </c>
      <c r="BD1066" s="1">
        <v>-5.9629000000000001E-5</v>
      </c>
      <c r="BE1066">
        <v>0</v>
      </c>
      <c r="BF1066" s="1">
        <v>-5.3131999999999997E-3</v>
      </c>
      <c r="BG1066">
        <v>0</v>
      </c>
      <c r="BH1066" s="1">
        <v>-2.1212000000000001E-11</v>
      </c>
      <c r="BI1066">
        <v>0</v>
      </c>
      <c r="BJ1066">
        <v>0</v>
      </c>
      <c r="BK1066" s="1">
        <v>1.2569E-6</v>
      </c>
      <c r="BL1066">
        <v>0</v>
      </c>
      <c r="BM1066" s="1">
        <v>1.9979E-6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 s="1">
        <v>1.5748000000000001E-10</v>
      </c>
      <c r="BX1066">
        <v>0</v>
      </c>
      <c r="BY1066" s="1">
        <v>2.9001000000000001E-10</v>
      </c>
      <c r="BZ1066">
        <v>0</v>
      </c>
      <c r="CA1066" s="1">
        <v>-5.8374999999999996E-6</v>
      </c>
      <c r="CC1066" t="str">
        <f t="shared" si="457"/>
        <v>15721-78-5</v>
      </c>
      <c r="CD1066">
        <f t="shared" si="458"/>
        <v>9.0888799999999996</v>
      </c>
      <c r="CE1066" s="1">
        <f t="shared" si="459"/>
        <v>-0.71592453043500004</v>
      </c>
      <c r="CF1066">
        <f t="shared" si="460"/>
        <v>-3.2552474899999999E-6</v>
      </c>
      <c r="CG1066">
        <f t="shared" si="461"/>
        <v>-2.2590739352763705</v>
      </c>
      <c r="CH1066">
        <f t="shared" si="462"/>
        <v>-10.63202614959388</v>
      </c>
      <c r="CI1066">
        <f t="shared" si="463"/>
        <v>4.2271000000000001</v>
      </c>
      <c r="CJ1066">
        <f t="shared" si="464"/>
        <v>-2.2590739352763705</v>
      </c>
      <c r="CK1066" s="1">
        <f t="shared" si="465"/>
        <v>-1.2590469564999984E-2</v>
      </c>
      <c r="CL1066" s="1">
        <f t="shared" si="466"/>
        <v>-0.13506200000000002</v>
      </c>
      <c r="CM1066">
        <f t="shared" si="467"/>
        <v>-6.7787302373024989</v>
      </c>
      <c r="CN1066">
        <f t="shared" si="468"/>
        <v>0.20537476566409307</v>
      </c>
      <c r="CO1066">
        <f t="shared" si="469"/>
        <v>-4.752981876479776</v>
      </c>
      <c r="CP1066" s="3">
        <f t="shared" si="470"/>
        <v>2.1478882194548641</v>
      </c>
      <c r="CQ1066" s="3">
        <f t="shared" si="471"/>
        <v>-1.1478882194548641</v>
      </c>
      <c r="CR1066" s="3">
        <f t="shared" si="472"/>
        <v>-6.3975115933071073E-3</v>
      </c>
      <c r="CS1066" s="3">
        <f t="shared" si="473"/>
        <v>-6.8628156110811883E-2</v>
      </c>
      <c r="CT1066" s="3">
        <f t="shared" si="474"/>
        <v>-3.4444311276204758</v>
      </c>
      <c r="CU1066" s="3">
        <f t="shared" si="475"/>
        <v>0.10435571425876106</v>
      </c>
      <c r="CV1066" s="3">
        <f t="shared" si="476"/>
        <v>-2.4151010810658335</v>
      </c>
      <c r="CX1066" s="1">
        <f t="shared" si="477"/>
        <v>13.316000000000001</v>
      </c>
      <c r="CY1066">
        <f t="shared" si="478"/>
        <v>-10.432030050450999</v>
      </c>
      <c r="CZ1066" s="1">
        <f t="shared" si="479"/>
        <v>-6.7787302373024989</v>
      </c>
      <c r="DA1066" s="1">
        <f t="shared" si="480"/>
        <v>-0.72851500000000002</v>
      </c>
      <c r="DB1066" s="1">
        <f t="shared" si="481"/>
        <v>-0.13506200000000002</v>
      </c>
      <c r="DC1066">
        <f t="shared" si="482"/>
        <v>0.35733983837139505</v>
      </c>
      <c r="DD1066" t="str">
        <f t="shared" si="483"/>
        <v>15721-78-5</v>
      </c>
      <c r="DE1066" t="b">
        <f t="shared" si="484"/>
        <v>0</v>
      </c>
    </row>
    <row r="1067" spans="1:109" x14ac:dyDescent="0.25">
      <c r="A1067" t="s">
        <v>1072</v>
      </c>
      <c r="B1067">
        <v>2.7279</v>
      </c>
      <c r="C1067">
        <v>22.869</v>
      </c>
      <c r="D1067">
        <v>44.616</v>
      </c>
      <c r="E1067">
        <v>70.212999999999994</v>
      </c>
      <c r="F1067">
        <v>0</v>
      </c>
      <c r="G1067" s="1">
        <v>-2.4617E-2</v>
      </c>
      <c r="H1067" s="1">
        <v>1.3646999999999999E-2</v>
      </c>
      <c r="I1067">
        <v>0</v>
      </c>
      <c r="J1067">
        <v>0</v>
      </c>
      <c r="K1067" s="1">
        <v>-4.2577999999999998E-2</v>
      </c>
      <c r="L1067" s="1">
        <v>8.2740000000000001E-3</v>
      </c>
      <c r="M1067">
        <v>0</v>
      </c>
      <c r="N1067">
        <v>0</v>
      </c>
      <c r="O1067" s="1">
        <v>-7.6212999999999996E-8</v>
      </c>
      <c r="P1067">
        <v>0</v>
      </c>
      <c r="Q1067" s="1">
        <v>-4.0157E-8</v>
      </c>
      <c r="R1067">
        <v>0</v>
      </c>
      <c r="S1067" s="1">
        <v>-1.8044999999999999E-9</v>
      </c>
      <c r="T1067">
        <v>0</v>
      </c>
      <c r="U1067" s="1">
        <v>-5.6752E-3</v>
      </c>
      <c r="V1067">
        <v>0</v>
      </c>
      <c r="W1067">
        <v>-1.0166999999999999</v>
      </c>
      <c r="X1067">
        <v>0.79332999999999998</v>
      </c>
      <c r="Y1067">
        <v>0</v>
      </c>
      <c r="Z1067">
        <v>0</v>
      </c>
      <c r="AA1067">
        <v>-2.2644000000000002</v>
      </c>
      <c r="AB1067" s="1">
        <v>5.5502000000000003E-2</v>
      </c>
      <c r="AC1067">
        <v>0</v>
      </c>
      <c r="AD1067">
        <v>0</v>
      </c>
      <c r="AE1067">
        <v>-0.11222</v>
      </c>
      <c r="AF1067">
        <v>0</v>
      </c>
      <c r="AG1067" s="1">
        <v>-5.6781999999999996E-3</v>
      </c>
      <c r="AH1067">
        <v>0</v>
      </c>
      <c r="AI1067">
        <v>-6.2007000000000003</v>
      </c>
      <c r="AJ1067">
        <v>-3.7279</v>
      </c>
      <c r="AK1067">
        <v>-2.7761999999999998</v>
      </c>
      <c r="AL1067" s="1">
        <v>-2.4078000000000001E-6</v>
      </c>
      <c r="AM1067" s="1">
        <v>-7.4302999999999999E-4</v>
      </c>
      <c r="AN1067">
        <v>-3.4756</v>
      </c>
      <c r="AO1067">
        <v>-45.546999999999997</v>
      </c>
      <c r="AP1067">
        <v>-1.3713</v>
      </c>
      <c r="AQ1067">
        <v>-1.7986</v>
      </c>
      <c r="AR1067">
        <v>-2.1663999999999999</v>
      </c>
      <c r="AS1067" s="1">
        <v>-7.4149999999999994E-2</v>
      </c>
      <c r="AT1067">
        <v>-8.359</v>
      </c>
      <c r="AU1067" s="1">
        <v>-9.2909999999999998E-4</v>
      </c>
      <c r="AV1067">
        <v>0</v>
      </c>
      <c r="AW1067">
        <v>0</v>
      </c>
      <c r="AX1067" s="1">
        <v>-1.8010999999999999E-3</v>
      </c>
      <c r="AY1067" s="1">
        <v>-2.7820000000000002E-3</v>
      </c>
      <c r="AZ1067" s="1">
        <v>-1.237E-4</v>
      </c>
      <c r="BA1067" s="1">
        <v>-1.5328999999999999E-7</v>
      </c>
      <c r="BB1067">
        <v>0</v>
      </c>
      <c r="BC1067">
        <v>0</v>
      </c>
      <c r="BD1067" s="1">
        <v>-4.6487000000000001E-2</v>
      </c>
      <c r="BE1067">
        <v>0</v>
      </c>
      <c r="BF1067" s="1">
        <v>-2.3765999999999999E-8</v>
      </c>
      <c r="BG1067">
        <v>0</v>
      </c>
      <c r="BH1067">
        <v>-2.9443000000000001</v>
      </c>
      <c r="BI1067">
        <v>0</v>
      </c>
      <c r="BJ1067">
        <v>0</v>
      </c>
      <c r="BK1067" s="1">
        <v>5.7869000000000002E-3</v>
      </c>
      <c r="BL1067">
        <v>0</v>
      </c>
      <c r="BM1067" s="1">
        <v>5.4956999999999999E-2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0.34773999999999999</v>
      </c>
      <c r="BX1067">
        <v>0</v>
      </c>
      <c r="BY1067">
        <v>3.2730999999999999</v>
      </c>
      <c r="BZ1067">
        <v>0</v>
      </c>
      <c r="CA1067">
        <v>-0.69130000000000003</v>
      </c>
      <c r="CC1067" t="str">
        <f t="shared" si="457"/>
        <v>16634-82-5</v>
      </c>
      <c r="CD1067">
        <f t="shared" si="458"/>
        <v>25.596899999999998</v>
      </c>
      <c r="CE1067" s="1">
        <f t="shared" si="459"/>
        <v>-5.4131802000000002</v>
      </c>
      <c r="CF1067">
        <f t="shared" si="460"/>
        <v>-3.6815838999999997</v>
      </c>
      <c r="CG1067">
        <f t="shared" si="461"/>
        <v>14.018918581825499</v>
      </c>
      <c r="CH1067">
        <f t="shared" si="462"/>
        <v>-2.4832173181744999</v>
      </c>
      <c r="CI1067">
        <f t="shared" si="463"/>
        <v>44.616</v>
      </c>
      <c r="CJ1067">
        <f t="shared" si="464"/>
        <v>14.018918581825499</v>
      </c>
      <c r="CK1067" s="1">
        <f t="shared" si="465"/>
        <v>-2.9486017999999996</v>
      </c>
      <c r="CL1067" s="1">
        <f t="shared" si="466"/>
        <v>-1.2385329E-4</v>
      </c>
      <c r="CM1067">
        <f t="shared" si="467"/>
        <v>-55.527445437799997</v>
      </c>
      <c r="CN1067">
        <f t="shared" si="468"/>
        <v>-0.15329385805950047</v>
      </c>
      <c r="CO1067">
        <f t="shared" si="469"/>
        <v>5.4536326760068476E-3</v>
      </c>
      <c r="CP1067" s="3">
        <f t="shared" si="470"/>
        <v>0.76091177542504829</v>
      </c>
      <c r="CQ1067" s="3">
        <f t="shared" si="471"/>
        <v>0.2390882245749516</v>
      </c>
      <c r="CR1067" s="3">
        <f t="shared" si="472"/>
        <v>-5.0287471549656917E-2</v>
      </c>
      <c r="CS1067" s="3">
        <f t="shared" si="473"/>
        <v>-2.1122787068794465E-6</v>
      </c>
      <c r="CT1067" s="3">
        <f t="shared" si="474"/>
        <v>-0.94700302790240931</v>
      </c>
      <c r="CU1067" s="3">
        <f t="shared" si="475"/>
        <v>-2.6143782880090069E-3</v>
      </c>
      <c r="CV1067" s="3">
        <f t="shared" si="476"/>
        <v>9.3009981217868651E-5</v>
      </c>
      <c r="CX1067" s="1">
        <f t="shared" si="477"/>
        <v>70.212999999999994</v>
      </c>
      <c r="CY1067">
        <f t="shared" si="478"/>
        <v>-6.3185982000000003</v>
      </c>
      <c r="CZ1067" s="1">
        <f t="shared" si="479"/>
        <v>-55.527445437799997</v>
      </c>
      <c r="DA1067" s="1">
        <f t="shared" si="480"/>
        <v>-8.3617819999999998</v>
      </c>
      <c r="DB1067" s="1">
        <f t="shared" si="481"/>
        <v>-1.2385329E-4</v>
      </c>
      <c r="DC1067">
        <f t="shared" si="482"/>
        <v>7.1931250765527822E-5</v>
      </c>
      <c r="DD1067" t="str">
        <f t="shared" si="483"/>
        <v>16634-82-5</v>
      </c>
      <c r="DE1067" t="b">
        <f t="shared" si="484"/>
        <v>1</v>
      </c>
    </row>
    <row r="1068" spans="1:109" x14ac:dyDescent="0.25">
      <c r="A1068" t="s">
        <v>1073</v>
      </c>
      <c r="B1068">
        <v>6.2847</v>
      </c>
      <c r="C1068">
        <v>60.856000000000002</v>
      </c>
      <c r="D1068">
        <v>4.242</v>
      </c>
      <c r="E1068">
        <v>71.382000000000005</v>
      </c>
      <c r="F1068">
        <v>0</v>
      </c>
      <c r="G1068">
        <v>-1.2464999999999999</v>
      </c>
      <c r="H1068" s="1">
        <v>9.5469000000000005E-3</v>
      </c>
      <c r="I1068">
        <v>0</v>
      </c>
      <c r="J1068" s="1">
        <v>1.1954E-4</v>
      </c>
      <c r="K1068">
        <v>0</v>
      </c>
      <c r="L1068" s="1">
        <v>6.6370999999999999E-3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-1.2474000000000001</v>
      </c>
      <c r="AF1068">
        <v>0</v>
      </c>
      <c r="AG1068">
        <v>0</v>
      </c>
      <c r="AH1068">
        <v>0</v>
      </c>
      <c r="AI1068">
        <v>0</v>
      </c>
      <c r="AJ1068">
        <v>-0.51734000000000002</v>
      </c>
      <c r="AK1068">
        <v>-2.5922000000000001</v>
      </c>
      <c r="AL1068">
        <v>0</v>
      </c>
      <c r="AM1068">
        <v>0</v>
      </c>
      <c r="AN1068">
        <v>0</v>
      </c>
      <c r="AO1068">
        <v>0</v>
      </c>
      <c r="AP1068">
        <v>-59.555999999999997</v>
      </c>
      <c r="AQ1068">
        <v>-0.13503000000000001</v>
      </c>
      <c r="AR1068" s="1">
        <v>-3.2899999999999997E-4</v>
      </c>
      <c r="AS1068" s="1">
        <v>-6.0159999999999998E-2</v>
      </c>
      <c r="AT1068">
        <v>-60.505000000000003</v>
      </c>
      <c r="AU1068" s="1">
        <v>-6.7193000000000001E-3</v>
      </c>
      <c r="AV1068">
        <v>0</v>
      </c>
      <c r="AW1068">
        <v>0</v>
      </c>
      <c r="AX1068">
        <v>-6.1467000000000001</v>
      </c>
      <c r="AY1068">
        <v>-6.4987000000000004</v>
      </c>
      <c r="AZ1068" s="1">
        <v>-1.9063E-2</v>
      </c>
      <c r="BA1068">
        <v>0</v>
      </c>
      <c r="BB1068">
        <v>0</v>
      </c>
      <c r="BC1068" s="1">
        <v>1.136E-6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 s="1">
        <v>1.1246999999999999E-5</v>
      </c>
      <c r="BL1068">
        <v>0</v>
      </c>
      <c r="BM1068" s="1">
        <v>3.8148E-7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 s="1">
        <v>-6.1822999999999994E-5</v>
      </c>
      <c r="CC1068" t="str">
        <f t="shared" si="457"/>
        <v>18379-25-4</v>
      </c>
      <c r="CD1068">
        <f t="shared" si="458"/>
        <v>67.140699999999995</v>
      </c>
      <c r="CE1068" s="1">
        <f t="shared" si="459"/>
        <v>-65.904938299999998</v>
      </c>
      <c r="CF1068">
        <f t="shared" si="460"/>
        <v>-1.1628479999999999E-5</v>
      </c>
      <c r="CG1068">
        <f t="shared" si="461"/>
        <v>5.553611519997695E-3</v>
      </c>
      <c r="CH1068">
        <f t="shared" si="462"/>
        <v>-1.2301964599999999</v>
      </c>
      <c r="CI1068">
        <f t="shared" si="463"/>
        <v>4.242</v>
      </c>
      <c r="CJ1068">
        <f t="shared" si="464"/>
        <v>5.553611519997695E-3</v>
      </c>
      <c r="CK1068" s="1">
        <f t="shared" si="465"/>
        <v>-1.0987617000000114</v>
      </c>
      <c r="CL1068" s="1">
        <f t="shared" si="466"/>
        <v>-1.9063E-2</v>
      </c>
      <c r="CM1068">
        <f t="shared" si="467"/>
        <v>-3.10954</v>
      </c>
      <c r="CN1068">
        <f t="shared" si="468"/>
        <v>-1.7142853000000128E-2</v>
      </c>
      <c r="CO1068">
        <f t="shared" si="469"/>
        <v>3.0460585199865685E-3</v>
      </c>
      <c r="CP1068" s="3">
        <f t="shared" si="470"/>
        <v>0.99869251526221214</v>
      </c>
      <c r="CQ1068" s="3">
        <f t="shared" si="471"/>
        <v>1.3074847377877641E-3</v>
      </c>
      <c r="CR1068" s="3">
        <f t="shared" si="472"/>
        <v>-0.25868106691343601</v>
      </c>
      <c r="CS1068" s="3">
        <f t="shared" si="473"/>
        <v>-4.4879951481479373E-3</v>
      </c>
      <c r="CT1068" s="3">
        <f t="shared" si="474"/>
        <v>-0.73207786985112189</v>
      </c>
      <c r="CU1068" s="3">
        <f t="shared" si="475"/>
        <v>-4.0359356391656024E-3</v>
      </c>
      <c r="CV1068" s="3">
        <f t="shared" si="476"/>
        <v>7.1713244812854251E-4</v>
      </c>
      <c r="CX1068" s="1">
        <f t="shared" si="477"/>
        <v>71.382000000000005</v>
      </c>
      <c r="CY1068">
        <f t="shared" si="478"/>
        <v>-1.2474000000000001</v>
      </c>
      <c r="CZ1068" s="1">
        <f t="shared" si="479"/>
        <v>-3.10954</v>
      </c>
      <c r="DA1068" s="1">
        <f t="shared" si="480"/>
        <v>-67.003700000000009</v>
      </c>
      <c r="DB1068" s="1">
        <f t="shared" si="481"/>
        <v>-1.9063E-2</v>
      </c>
      <c r="DC1068">
        <f t="shared" si="482"/>
        <v>3.2178980695432708E-5</v>
      </c>
      <c r="DD1068" t="str">
        <f t="shared" si="483"/>
        <v>18379-25-4</v>
      </c>
      <c r="DE1068" t="b">
        <f t="shared" si="484"/>
        <v>1</v>
      </c>
    </row>
    <row r="1069" spans="1:109" x14ac:dyDescent="0.25">
      <c r="A1069" t="s">
        <v>1074</v>
      </c>
      <c r="B1069">
        <v>2.7909999999999999</v>
      </c>
      <c r="C1069">
        <v>28.855</v>
      </c>
      <c r="D1069">
        <v>0.83213999999999999</v>
      </c>
      <c r="E1069">
        <v>32.478000000000002</v>
      </c>
      <c r="F1069">
        <v>0</v>
      </c>
      <c r="G1069">
        <v>-0.71258999999999995</v>
      </c>
      <c r="H1069" s="1">
        <v>2.1822E-3</v>
      </c>
      <c r="I1069">
        <v>0</v>
      </c>
      <c r="J1069" s="1">
        <v>2.0287000000000001E-5</v>
      </c>
      <c r="K1069">
        <v>0</v>
      </c>
      <c r="L1069" s="1">
        <v>5.3563000000000005E-4</v>
      </c>
      <c r="M1069">
        <v>0</v>
      </c>
      <c r="N1069">
        <v>0</v>
      </c>
      <c r="O1069" s="1">
        <v>-2.8958999999999999E-3</v>
      </c>
      <c r="P1069" s="1">
        <v>3.1828999999999998E-3</v>
      </c>
      <c r="Q1069">
        <v>0</v>
      </c>
      <c r="R1069" s="1">
        <v>5.7743999999999998E-3</v>
      </c>
      <c r="S1069">
        <v>0</v>
      </c>
      <c r="T1069">
        <v>0</v>
      </c>
      <c r="U1069" s="1">
        <v>-1.8438E-3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-0.71460000000000001</v>
      </c>
      <c r="AF1069" s="1">
        <v>5.6014000000000003E-3</v>
      </c>
      <c r="AG1069">
        <v>0</v>
      </c>
      <c r="AH1069">
        <v>0</v>
      </c>
      <c r="AI1069">
        <v>0</v>
      </c>
      <c r="AJ1069">
        <v>-0.12024</v>
      </c>
      <c r="AK1069">
        <v>-0.59218999999999999</v>
      </c>
      <c r="AL1069" s="1">
        <v>-4.8998000000000001E-5</v>
      </c>
      <c r="AM1069">
        <v>0</v>
      </c>
      <c r="AN1069">
        <v>0</v>
      </c>
      <c r="AO1069">
        <v>0</v>
      </c>
      <c r="AP1069">
        <v>-28.126999999999999</v>
      </c>
      <c r="AQ1069" s="1">
        <v>-2.0924999999999999E-2</v>
      </c>
      <c r="AR1069" s="1">
        <v>-7.2453000000000006E-5</v>
      </c>
      <c r="AS1069" s="1">
        <v>-2.4599000000000001E-3</v>
      </c>
      <c r="AT1069">
        <v>-28.256</v>
      </c>
      <c r="AU1069" s="1">
        <v>-2.3949999999999999E-4</v>
      </c>
      <c r="AV1069">
        <v>0</v>
      </c>
      <c r="AW1069">
        <v>0</v>
      </c>
      <c r="AX1069">
        <v>-2.7795999999999998</v>
      </c>
      <c r="AY1069">
        <v>-2.7812000000000001</v>
      </c>
      <c r="AZ1069" s="1">
        <v>-7.6040999999999999E-3</v>
      </c>
      <c r="BA1069" s="1">
        <v>-2.5837000000000001E-4</v>
      </c>
      <c r="BB1069">
        <v>0</v>
      </c>
      <c r="BC1069" s="1">
        <v>1.1231E-7</v>
      </c>
      <c r="BD1069">
        <v>0</v>
      </c>
      <c r="BE1069" s="1">
        <v>1.4871E-5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 s="1">
        <v>3.9640999999999999E-7</v>
      </c>
      <c r="BL1069">
        <v>0</v>
      </c>
      <c r="BM1069" s="1">
        <v>8.4778999999999994E-8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 s="1">
        <v>-1.1664E-5</v>
      </c>
      <c r="CC1069" t="str">
        <f t="shared" si="457"/>
        <v>20292-08-4</v>
      </c>
      <c r="CD1069">
        <f t="shared" si="458"/>
        <v>31.646000000000001</v>
      </c>
      <c r="CE1069" s="1">
        <f t="shared" si="459"/>
        <v>-30.930296853000002</v>
      </c>
      <c r="CF1069">
        <f t="shared" si="460"/>
        <v>-4.8118899999999996E-7</v>
      </c>
      <c r="CG1069">
        <f t="shared" si="461"/>
        <v>1.00683828109994E-2</v>
      </c>
      <c r="CH1069">
        <f t="shared" si="462"/>
        <v>-0.70563428299999986</v>
      </c>
      <c r="CI1069">
        <f t="shared" si="463"/>
        <v>0.83213999999999999</v>
      </c>
      <c r="CJ1069">
        <f t="shared" si="464"/>
        <v>1.00683828109994E-2</v>
      </c>
      <c r="CK1069" s="1">
        <f t="shared" si="465"/>
        <v>-0.10690314699999703</v>
      </c>
      <c r="CL1069" s="1">
        <f t="shared" si="466"/>
        <v>-7.8624699999999999E-3</v>
      </c>
      <c r="CM1069">
        <f t="shared" si="467"/>
        <v>-0.71247899800000003</v>
      </c>
      <c r="CN1069">
        <f t="shared" si="468"/>
        <v>-3.367636310000172E-3</v>
      </c>
      <c r="CO1069">
        <f t="shared" si="469"/>
        <v>1.1596131501002221E-2</v>
      </c>
      <c r="CP1069" s="3">
        <f t="shared" si="470"/>
        <v>0.98804525932478293</v>
      </c>
      <c r="CQ1069" s="3">
        <f t="shared" si="471"/>
        <v>1.1954740675217018E-2</v>
      </c>
      <c r="CR1069" s="3">
        <f t="shared" si="472"/>
        <v>-0.12693194366362326</v>
      </c>
      <c r="CS1069" s="3">
        <f t="shared" si="473"/>
        <v>-9.3355399453016637E-3</v>
      </c>
      <c r="CT1069" s="3">
        <f t="shared" si="474"/>
        <v>-0.84596521780273937</v>
      </c>
      <c r="CU1069" s="3">
        <f t="shared" si="475"/>
        <v>-3.9985784738453571E-3</v>
      </c>
      <c r="CV1069" s="3">
        <f t="shared" si="476"/>
        <v>1.3768720114490381E-2</v>
      </c>
      <c r="CX1069" s="1">
        <f t="shared" si="477"/>
        <v>32.478000000000002</v>
      </c>
      <c r="CY1069">
        <f t="shared" si="478"/>
        <v>-0.70899860000000003</v>
      </c>
      <c r="CZ1069" s="1">
        <f t="shared" si="479"/>
        <v>-0.71247899800000003</v>
      </c>
      <c r="DA1069" s="1">
        <f t="shared" si="480"/>
        <v>-31.037199999999999</v>
      </c>
      <c r="DB1069" s="1">
        <f t="shared" si="481"/>
        <v>-7.8624699999999999E-3</v>
      </c>
      <c r="DC1069">
        <f t="shared" si="482"/>
        <v>3.5285214606811498E-4</v>
      </c>
      <c r="DD1069" t="str">
        <f t="shared" si="483"/>
        <v>20292-08-4</v>
      </c>
      <c r="DE1069" t="b">
        <f t="shared" si="484"/>
        <v>1</v>
      </c>
    </row>
    <row r="1070" spans="1:109" x14ac:dyDescent="0.25">
      <c r="A1070" t="s">
        <v>1075</v>
      </c>
      <c r="B1070" s="1">
        <v>6.9592000000000001E-2</v>
      </c>
      <c r="C1070">
        <v>0.58170999999999995</v>
      </c>
      <c r="D1070">
        <v>0.60263</v>
      </c>
      <c r="E1070">
        <v>1.2539</v>
      </c>
      <c r="F1070">
        <v>0</v>
      </c>
      <c r="G1070" s="1">
        <v>-1.4985000000000001E-4</v>
      </c>
      <c r="H1070" s="1">
        <v>4.3642999999999999E-6</v>
      </c>
      <c r="I1070">
        <v>0</v>
      </c>
      <c r="J1070" s="1">
        <v>1.4093000000000001E-7</v>
      </c>
      <c r="K1070">
        <v>0</v>
      </c>
      <c r="L1070" s="1">
        <v>1.3422E-4</v>
      </c>
      <c r="M1070">
        <v>0</v>
      </c>
      <c r="N1070">
        <v>0</v>
      </c>
      <c r="O1070" s="1">
        <v>-4.6646E-8</v>
      </c>
      <c r="P1070">
        <v>0</v>
      </c>
      <c r="Q1070" s="1">
        <v>-5.6244999999999998E-8</v>
      </c>
      <c r="R1070">
        <v>0</v>
      </c>
      <c r="S1070" s="1">
        <v>-1.0704E-7</v>
      </c>
      <c r="T1070">
        <v>0</v>
      </c>
      <c r="U1070" s="1">
        <v>-1.5922000000000001E-4</v>
      </c>
      <c r="V1070">
        <v>0</v>
      </c>
      <c r="W1070" s="1">
        <v>-2.4799999999999999E-2</v>
      </c>
      <c r="X1070" s="1">
        <v>1.8665000000000001E-2</v>
      </c>
      <c r="Y1070">
        <v>0</v>
      </c>
      <c r="Z1070">
        <v>0</v>
      </c>
      <c r="AA1070" s="1">
        <v>-9.5003000000000004E-2</v>
      </c>
      <c r="AB1070" s="1">
        <v>1.3948000000000001E-3</v>
      </c>
      <c r="AC1070">
        <v>0</v>
      </c>
      <c r="AD1070">
        <v>0</v>
      </c>
      <c r="AE1070" s="1">
        <v>-5.0244000000000002E-5</v>
      </c>
      <c r="AF1070">
        <v>0</v>
      </c>
      <c r="AG1070" s="1">
        <v>-1.5972999999999999E-4</v>
      </c>
      <c r="AH1070">
        <v>0</v>
      </c>
      <c r="AI1070">
        <v>-0.22527</v>
      </c>
      <c r="AJ1070" s="1">
        <v>-4.8443E-2</v>
      </c>
      <c r="AK1070" s="1">
        <v>-2.5291000000000001E-2</v>
      </c>
      <c r="AL1070" s="1">
        <v>-1.5816000000000001E-7</v>
      </c>
      <c r="AM1070" s="1">
        <v>-2.6974999999999998E-5</v>
      </c>
      <c r="AN1070" s="1">
        <v>-5.7326000000000002E-2</v>
      </c>
      <c r="AO1070">
        <v>-0.79669000000000001</v>
      </c>
      <c r="AP1070" s="1">
        <v>-5.1642E-2</v>
      </c>
      <c r="AQ1070" s="1">
        <v>-9.6436000000000004E-4</v>
      </c>
      <c r="AR1070" s="1">
        <v>-2.7364000000000001E-5</v>
      </c>
      <c r="AS1070" s="1">
        <v>-3.9805999999999999E-3</v>
      </c>
      <c r="AT1070">
        <v>-0.10106999999999999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s="1">
        <v>-2.4919999999999998E-7</v>
      </c>
      <c r="BA1070" s="1">
        <v>-4.6875000000000001E-8</v>
      </c>
      <c r="BB1070">
        <v>0</v>
      </c>
      <c r="BC1070">
        <v>0</v>
      </c>
      <c r="BD1070" s="1">
        <v>-7.5277000000000006E-8</v>
      </c>
      <c r="BE1070">
        <v>0</v>
      </c>
      <c r="BF1070" s="1">
        <v>-7.2859000000000004E-7</v>
      </c>
      <c r="BG1070">
        <v>0</v>
      </c>
      <c r="BH1070">
        <v>-0.10428999999999999</v>
      </c>
      <c r="BI1070">
        <v>0</v>
      </c>
      <c r="BJ1070">
        <v>0</v>
      </c>
      <c r="BK1070" s="1">
        <v>2.1666999999999999E-6</v>
      </c>
      <c r="BL1070" s="1">
        <v>-5.9745999999999996E-9</v>
      </c>
      <c r="BM1070" s="1">
        <v>6.0380000000000005E-7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 s="1">
        <v>9.3924999999999998E-3</v>
      </c>
      <c r="BX1070">
        <v>0</v>
      </c>
      <c r="BY1070" s="1">
        <v>9.4893000000000005E-2</v>
      </c>
      <c r="BZ1070">
        <v>0</v>
      </c>
      <c r="CA1070" s="1">
        <v>-3.3840999999999999E-6</v>
      </c>
      <c r="CC1070" t="str">
        <f t="shared" si="457"/>
        <v>22871-58-5</v>
      </c>
      <c r="CD1070">
        <f t="shared" si="458"/>
        <v>0.65130199999999994</v>
      </c>
      <c r="CE1070" s="1">
        <f t="shared" si="459"/>
        <v>-5.6614324000000001E-2</v>
      </c>
      <c r="CF1070">
        <f t="shared" si="460"/>
        <v>-0.10428826452540001</v>
      </c>
      <c r="CG1070">
        <f t="shared" si="461"/>
        <v>0.39048565677359992</v>
      </c>
      <c r="CH1070">
        <f t="shared" si="462"/>
        <v>-9.9913754701000002E-2</v>
      </c>
      <c r="CI1070">
        <f t="shared" si="463"/>
        <v>0.60263</v>
      </c>
      <c r="CJ1070">
        <f t="shared" si="464"/>
        <v>0.39048565677359992</v>
      </c>
      <c r="CK1070" s="1">
        <f t="shared" si="465"/>
        <v>-4.4455675999999993E-2</v>
      </c>
      <c r="CL1070" s="1">
        <f t="shared" si="466"/>
        <v>-2.9607499999999996E-7</v>
      </c>
      <c r="CM1070">
        <f t="shared" si="467"/>
        <v>-0.92777713315999999</v>
      </c>
      <c r="CN1070">
        <f t="shared" si="468"/>
        <v>-2.1272031332000011E-2</v>
      </c>
      <c r="CO1070">
        <f t="shared" si="469"/>
        <v>-3.8947979340004171E-4</v>
      </c>
      <c r="CP1070" s="3">
        <f t="shared" si="470"/>
        <v>0.60680747090203335</v>
      </c>
      <c r="CQ1070" s="3">
        <f t="shared" si="471"/>
        <v>0.39319252909796665</v>
      </c>
      <c r="CR1070" s="3">
        <f t="shared" si="472"/>
        <v>-4.4763845677779433E-2</v>
      </c>
      <c r="CS1070" s="3">
        <f t="shared" si="473"/>
        <v>-2.9812741142545095E-7</v>
      </c>
      <c r="CT1070" s="3">
        <f t="shared" si="474"/>
        <v>-0.93420854543178844</v>
      </c>
      <c r="CU1070" s="3">
        <f t="shared" si="475"/>
        <v>-2.141949045603395E-2</v>
      </c>
      <c r="CV1070" s="3">
        <f t="shared" si="476"/>
        <v>-3.9217969301316859E-4</v>
      </c>
      <c r="CX1070" s="1">
        <f t="shared" si="477"/>
        <v>1.2539</v>
      </c>
      <c r="CY1070">
        <f t="shared" si="478"/>
        <v>-0.225479974</v>
      </c>
      <c r="CZ1070" s="1">
        <f t="shared" si="479"/>
        <v>-0.92777713315999999</v>
      </c>
      <c r="DA1070" s="1">
        <f t="shared" si="480"/>
        <v>-0.10106999999999999</v>
      </c>
      <c r="DB1070" s="1">
        <f t="shared" si="481"/>
        <v>-2.9607499999999996E-7</v>
      </c>
      <c r="DC1070">
        <f t="shared" si="482"/>
        <v>3.4085910758428891E-4</v>
      </c>
      <c r="DD1070" t="str">
        <f t="shared" si="483"/>
        <v>22871-58-5</v>
      </c>
      <c r="DE1070" t="b">
        <f t="shared" si="484"/>
        <v>1</v>
      </c>
    </row>
    <row r="1071" spans="1:109" x14ac:dyDescent="0.25">
      <c r="A1071" t="s">
        <v>1076</v>
      </c>
      <c r="B1071">
        <v>2.2120000000000002</v>
      </c>
      <c r="C1071">
        <v>18.585000000000001</v>
      </c>
      <c r="D1071">
        <v>3.5760999999999998</v>
      </c>
      <c r="E1071">
        <v>24.373000000000001</v>
      </c>
      <c r="F1071">
        <v>0</v>
      </c>
      <c r="G1071">
        <v>-0.5141</v>
      </c>
      <c r="H1071" s="1">
        <v>2.5370000000000002E-3</v>
      </c>
      <c r="I1071">
        <v>0</v>
      </c>
      <c r="J1071" s="1">
        <v>4.9156999999999999E-2</v>
      </c>
      <c r="K1071">
        <v>0</v>
      </c>
      <c r="L1071" s="1">
        <v>6.4457000000000002E-4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-0.43985000000000002</v>
      </c>
      <c r="AF1071">
        <v>0</v>
      </c>
      <c r="AG1071">
        <v>0</v>
      </c>
      <c r="AH1071">
        <v>0</v>
      </c>
      <c r="AI1071">
        <v>0</v>
      </c>
      <c r="AJ1071">
        <v>-0.25506000000000001</v>
      </c>
      <c r="AK1071">
        <v>-1.4617</v>
      </c>
      <c r="AL1071">
        <v>0</v>
      </c>
      <c r="AM1071">
        <v>0</v>
      </c>
      <c r="AN1071">
        <v>0</v>
      </c>
      <c r="AO1071">
        <v>0</v>
      </c>
      <c r="AP1071">
        <v>-10.811999999999999</v>
      </c>
      <c r="AQ1071">
        <v>-3.976</v>
      </c>
      <c r="AR1071">
        <v>-0.65369999999999995</v>
      </c>
      <c r="AS1071" s="1">
        <v>-5.2088000000000004E-3</v>
      </c>
      <c r="AT1071">
        <v>-15.99</v>
      </c>
      <c r="AU1071">
        <v>-1.9574</v>
      </c>
      <c r="AV1071">
        <v>0</v>
      </c>
      <c r="AW1071">
        <v>0</v>
      </c>
      <c r="AX1071">
        <v>-2.2008999999999999</v>
      </c>
      <c r="AY1071">
        <v>-6.2248999999999999</v>
      </c>
      <c r="AZ1071" s="1">
        <v>-8.4250000000000001E-5</v>
      </c>
      <c r="BA1071">
        <v>0</v>
      </c>
      <c r="BB1071">
        <v>0</v>
      </c>
      <c r="BC1071" s="1">
        <v>4.3061999999999996E-3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 s="1">
        <v>2.197E-2</v>
      </c>
      <c r="BL1071">
        <v>0</v>
      </c>
      <c r="BM1071" s="1">
        <v>4.3686000000000003E-2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 s="1">
        <v>-6.9994000000000001E-2</v>
      </c>
      <c r="CC1071" t="str">
        <f t="shared" si="457"/>
        <v>24424-99-5</v>
      </c>
      <c r="CD1071">
        <f t="shared" si="458"/>
        <v>20.797000000000001</v>
      </c>
      <c r="CE1071" s="1">
        <f t="shared" si="459"/>
        <v>-19.6052088</v>
      </c>
      <c r="CF1071">
        <f t="shared" si="460"/>
        <v>-6.5656000000000006E-2</v>
      </c>
      <c r="CG1071">
        <f t="shared" si="461"/>
        <v>0.66437377000000086</v>
      </c>
      <c r="CH1071">
        <f t="shared" si="462"/>
        <v>-0.46176142999999997</v>
      </c>
      <c r="CI1071">
        <f t="shared" si="463"/>
        <v>3.5760999999999998</v>
      </c>
      <c r="CJ1071">
        <f t="shared" si="464"/>
        <v>0.66437377000000086</v>
      </c>
      <c r="CK1071" s="1">
        <f t="shared" si="465"/>
        <v>-2.6096912000000003</v>
      </c>
      <c r="CL1071" s="1">
        <f t="shared" si="466"/>
        <v>-8.4250000000000001E-5</v>
      </c>
      <c r="CM1071">
        <f t="shared" si="467"/>
        <v>-1.7167600000000001</v>
      </c>
      <c r="CN1071">
        <f t="shared" si="468"/>
        <v>8.7599229999999959E-2</v>
      </c>
      <c r="CO1071">
        <f t="shared" si="469"/>
        <v>1.5375499999999293E-3</v>
      </c>
      <c r="CP1071" s="3">
        <f t="shared" si="470"/>
        <v>0.84332557963210786</v>
      </c>
      <c r="CQ1071" s="3">
        <f t="shared" si="471"/>
        <v>0.15667442036789225</v>
      </c>
      <c r="CR1071" s="3">
        <f t="shared" si="472"/>
        <v>-0.61542444112323802</v>
      </c>
      <c r="CS1071" s="3">
        <f t="shared" si="473"/>
        <v>-1.9868062997121192E-5</v>
      </c>
      <c r="CT1071" s="3">
        <f t="shared" si="474"/>
        <v>-0.40485098909124956</v>
      </c>
      <c r="CU1071" s="3">
        <f t="shared" si="475"/>
        <v>2.0657887479398309E-2</v>
      </c>
      <c r="CV1071" s="3">
        <f t="shared" si="476"/>
        <v>3.6258920191361757E-4</v>
      </c>
      <c r="CX1071" s="1">
        <f t="shared" si="477"/>
        <v>24.373000000000001</v>
      </c>
      <c r="CY1071">
        <f t="shared" si="478"/>
        <v>-0.43985000000000002</v>
      </c>
      <c r="CZ1071" s="1">
        <f t="shared" si="479"/>
        <v>-1.7167600000000001</v>
      </c>
      <c r="DA1071" s="1">
        <f t="shared" si="480"/>
        <v>-22.2149</v>
      </c>
      <c r="DB1071" s="1">
        <f t="shared" si="481"/>
        <v>-8.4250000000000001E-5</v>
      </c>
      <c r="DC1071">
        <f t="shared" si="482"/>
        <v>5.767652730482236E-5</v>
      </c>
      <c r="DD1071" t="str">
        <f t="shared" si="483"/>
        <v>24424-99-5</v>
      </c>
      <c r="DE1071" t="b">
        <f t="shared" si="484"/>
        <v>1</v>
      </c>
    </row>
    <row r="1072" spans="1:109" x14ac:dyDescent="0.25">
      <c r="A1072" t="s">
        <v>1077</v>
      </c>
      <c r="B1072">
        <v>42.511000000000003</v>
      </c>
      <c r="C1072">
        <v>385.78</v>
      </c>
      <c r="D1072">
        <v>33.625</v>
      </c>
      <c r="E1072">
        <v>461.92</v>
      </c>
      <c r="F1072">
        <v>0</v>
      </c>
      <c r="G1072">
        <v>-10.096</v>
      </c>
      <c r="H1072">
        <v>1.3611</v>
      </c>
      <c r="I1072">
        <v>0</v>
      </c>
      <c r="J1072">
        <v>0.12021999999999999</v>
      </c>
      <c r="K1072">
        <v>0</v>
      </c>
      <c r="L1072" s="1">
        <v>1.9642E-2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-8.5441000000000003</v>
      </c>
      <c r="AF1072">
        <v>0</v>
      </c>
      <c r="AG1072">
        <v>0</v>
      </c>
      <c r="AH1072">
        <v>0</v>
      </c>
      <c r="AI1072">
        <v>0</v>
      </c>
      <c r="AJ1072">
        <v>-2.8264999999999998</v>
      </c>
      <c r="AK1072">
        <v>-16.07</v>
      </c>
      <c r="AL1072">
        <v>0</v>
      </c>
      <c r="AM1072">
        <v>0</v>
      </c>
      <c r="AN1072">
        <v>0</v>
      </c>
      <c r="AO1072">
        <v>0</v>
      </c>
      <c r="AP1072">
        <v>-347.4</v>
      </c>
      <c r="AQ1072">
        <v>-24.324999999999999</v>
      </c>
      <c r="AR1072">
        <v>-1.1173</v>
      </c>
      <c r="AS1072">
        <v>-0.15770999999999999</v>
      </c>
      <c r="AT1072">
        <v>-377.68</v>
      </c>
      <c r="AU1072">
        <v>-2.6261000000000001</v>
      </c>
      <c r="AV1072">
        <v>0</v>
      </c>
      <c r="AW1072">
        <v>0</v>
      </c>
      <c r="AX1072">
        <v>-42.152000000000001</v>
      </c>
      <c r="AY1072">
        <v>-56.756</v>
      </c>
      <c r="AZ1072" s="1">
        <v>-1.7194000000000001E-2</v>
      </c>
      <c r="BA1072">
        <v>0</v>
      </c>
      <c r="BB1072">
        <v>0</v>
      </c>
      <c r="BC1072" s="1">
        <v>5.0841999999999997E-3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 s="1">
        <v>5.6236000000000001E-2</v>
      </c>
      <c r="BL1072">
        <v>0</v>
      </c>
      <c r="BM1072" s="1">
        <v>2.6370000000000001E-2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 s="1">
        <v>-8.8007000000000002E-2</v>
      </c>
      <c r="CC1072" t="str">
        <f t="shared" si="457"/>
        <v>25601-41-6</v>
      </c>
      <c r="CD1072">
        <f t="shared" si="458"/>
        <v>428.291</v>
      </c>
      <c r="CE1072" s="1">
        <f t="shared" si="459"/>
        <v>-417.77810999999997</v>
      </c>
      <c r="CF1072">
        <f t="shared" si="460"/>
        <v>-8.2605999999999999E-2</v>
      </c>
      <c r="CG1072">
        <f t="shared" si="461"/>
        <v>1.8352460000000266</v>
      </c>
      <c r="CH1072">
        <f t="shared" si="462"/>
        <v>-8.5950380000000006</v>
      </c>
      <c r="CI1072">
        <f t="shared" si="463"/>
        <v>33.625</v>
      </c>
      <c r="CJ1072">
        <f t="shared" si="464"/>
        <v>1.8352460000000266</v>
      </c>
      <c r="CK1072" s="1">
        <f t="shared" si="465"/>
        <v>-16.657890000000066</v>
      </c>
      <c r="CL1072" s="1">
        <f t="shared" si="466"/>
        <v>-1.7194000000000001E-2</v>
      </c>
      <c r="CM1072">
        <f t="shared" si="467"/>
        <v>-18.8965</v>
      </c>
      <c r="CN1072">
        <f t="shared" si="468"/>
        <v>0.13386080000000039</v>
      </c>
      <c r="CO1072">
        <f t="shared" si="469"/>
        <v>2.2522799999961374E-2</v>
      </c>
      <c r="CP1072" s="3">
        <f t="shared" si="470"/>
        <v>0.94824497269421015</v>
      </c>
      <c r="CQ1072" s="3">
        <f t="shared" si="471"/>
        <v>5.1755027305789847E-2</v>
      </c>
      <c r="CR1072" s="3">
        <f t="shared" si="472"/>
        <v>-0.46976239251132251</v>
      </c>
      <c r="CS1072" s="3">
        <f t="shared" si="473"/>
        <v>-4.8488101295179924E-4</v>
      </c>
      <c r="CT1072" s="3">
        <f t="shared" si="474"/>
        <v>-0.53289252420865851</v>
      </c>
      <c r="CU1072" s="3">
        <f t="shared" si="475"/>
        <v>3.7749540711026169E-3</v>
      </c>
      <c r="CV1072" s="3">
        <f t="shared" si="476"/>
        <v>6.3515633816982992E-4</v>
      </c>
      <c r="CX1072" s="1">
        <f t="shared" si="477"/>
        <v>461.92</v>
      </c>
      <c r="CY1072">
        <f t="shared" si="478"/>
        <v>-8.5441000000000003</v>
      </c>
      <c r="CZ1072" s="1">
        <f t="shared" si="479"/>
        <v>-18.8965</v>
      </c>
      <c r="DA1072" s="1">
        <f t="shared" si="480"/>
        <v>-434.43600000000004</v>
      </c>
      <c r="DB1072" s="1">
        <f t="shared" si="481"/>
        <v>-1.7194000000000001E-2</v>
      </c>
      <c r="DC1072">
        <f t="shared" si="482"/>
        <v>5.6732767578720994E-5</v>
      </c>
      <c r="DD1072" t="str">
        <f t="shared" si="483"/>
        <v>25601-41-6</v>
      </c>
      <c r="DE1072" t="b">
        <f t="shared" si="484"/>
        <v>1</v>
      </c>
    </row>
    <row r="1073" spans="1:109" x14ac:dyDescent="0.25">
      <c r="A1073" t="s">
        <v>1078</v>
      </c>
      <c r="B1073">
        <v>1533</v>
      </c>
      <c r="C1073">
        <v>13276</v>
      </c>
      <c r="D1073">
        <v>1785</v>
      </c>
      <c r="E1073">
        <v>16594</v>
      </c>
      <c r="F1073">
        <v>0</v>
      </c>
      <c r="G1073">
        <v>-517.30999999999995</v>
      </c>
      <c r="H1073">
        <v>101.94</v>
      </c>
      <c r="I1073">
        <v>0</v>
      </c>
      <c r="J1073">
        <v>58.329000000000001</v>
      </c>
      <c r="K1073">
        <v>0</v>
      </c>
      <c r="L1073">
        <v>12.516999999999999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-290.92</v>
      </c>
      <c r="AF1073">
        <v>0</v>
      </c>
      <c r="AG1073">
        <v>0</v>
      </c>
      <c r="AH1073">
        <v>0</v>
      </c>
      <c r="AI1073">
        <v>0</v>
      </c>
      <c r="AJ1073">
        <v>-256.82</v>
      </c>
      <c r="AK1073">
        <v>-1652.7</v>
      </c>
      <c r="AL1073">
        <v>0</v>
      </c>
      <c r="AM1073">
        <v>0</v>
      </c>
      <c r="AN1073">
        <v>0</v>
      </c>
      <c r="AO1073">
        <v>0</v>
      </c>
      <c r="AP1073">
        <v>-7953.1</v>
      </c>
      <c r="AQ1073">
        <v>-3445.1</v>
      </c>
      <c r="AR1073">
        <v>-688.59</v>
      </c>
      <c r="AS1073">
        <v>-63.829000000000001</v>
      </c>
      <c r="AT1073">
        <v>-12691</v>
      </c>
      <c r="AU1073">
        <v>-199.9</v>
      </c>
      <c r="AV1073">
        <v>0</v>
      </c>
      <c r="AW1073">
        <v>0</v>
      </c>
      <c r="AX1073">
        <v>-1310.3</v>
      </c>
      <c r="AY1073">
        <v>-1700.4</v>
      </c>
      <c r="AZ1073">
        <v>-1.2807999999999999</v>
      </c>
      <c r="BA1073">
        <v>0</v>
      </c>
      <c r="BB1073">
        <v>0</v>
      </c>
      <c r="BC1073">
        <v>3.5758000000000001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26.532</v>
      </c>
      <c r="BL1073">
        <v>0</v>
      </c>
      <c r="BM1073">
        <v>61.082000000000001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-91.222999999999999</v>
      </c>
      <c r="CC1073" t="str">
        <f t="shared" si="457"/>
        <v>27458-94-2</v>
      </c>
      <c r="CD1073">
        <f t="shared" si="458"/>
        <v>14809</v>
      </c>
      <c r="CE1073" s="1">
        <f t="shared" si="459"/>
        <v>-13660.819000000001</v>
      </c>
      <c r="CF1073">
        <f t="shared" si="460"/>
        <v>-87.614000000000004</v>
      </c>
      <c r="CG1073">
        <f t="shared" si="461"/>
        <v>716.04299999999876</v>
      </c>
      <c r="CH1073">
        <f t="shared" si="462"/>
        <v>-344.52399999999994</v>
      </c>
      <c r="CI1073">
        <f t="shared" si="463"/>
        <v>1785</v>
      </c>
      <c r="CJ1073">
        <f t="shared" si="464"/>
        <v>716.04299999999876</v>
      </c>
      <c r="CK1073" s="1">
        <f t="shared" si="465"/>
        <v>-730.58099999999831</v>
      </c>
      <c r="CL1073" s="1">
        <f t="shared" si="466"/>
        <v>-1.2807999999999999</v>
      </c>
      <c r="CM1073">
        <f t="shared" si="467"/>
        <v>-1909.52</v>
      </c>
      <c r="CN1073">
        <f t="shared" si="468"/>
        <v>141.25119999999993</v>
      </c>
      <c r="CO1073">
        <f t="shared" si="469"/>
        <v>0.9124000000003889</v>
      </c>
      <c r="CP1073" s="3">
        <f t="shared" si="470"/>
        <v>0.71370224342404387</v>
      </c>
      <c r="CQ1073" s="3">
        <f t="shared" si="471"/>
        <v>0.28629775657595613</v>
      </c>
      <c r="CR1073" s="3">
        <f t="shared" si="472"/>
        <v>-0.29211053148626343</v>
      </c>
      <c r="CS1073" s="3">
        <f t="shared" si="473"/>
        <v>-5.1210634923110098E-4</v>
      </c>
      <c r="CT1073" s="3">
        <f t="shared" si="474"/>
        <v>-0.76348947219220176</v>
      </c>
      <c r="CU1073" s="3">
        <f t="shared" si="475"/>
        <v>5.6476917829881373E-2</v>
      </c>
      <c r="CV1073" s="3">
        <f t="shared" si="476"/>
        <v>3.6480780218508413E-4</v>
      </c>
      <c r="CX1073" s="1">
        <f t="shared" si="477"/>
        <v>16594</v>
      </c>
      <c r="CY1073">
        <f t="shared" si="478"/>
        <v>-290.92</v>
      </c>
      <c r="CZ1073" s="1">
        <f t="shared" si="479"/>
        <v>-1909.52</v>
      </c>
      <c r="DA1073" s="1">
        <f t="shared" si="480"/>
        <v>-14391.4</v>
      </c>
      <c r="DB1073" s="1">
        <f t="shared" si="481"/>
        <v>-1.2807999999999999</v>
      </c>
      <c r="DC1073">
        <f t="shared" si="482"/>
        <v>5.2983005905740297E-5</v>
      </c>
      <c r="DD1073" t="str">
        <f t="shared" si="483"/>
        <v>27458-94-2</v>
      </c>
      <c r="DE1073" t="b">
        <f t="shared" si="484"/>
        <v>1</v>
      </c>
    </row>
    <row r="1074" spans="1:109" x14ac:dyDescent="0.25">
      <c r="A1074" t="s">
        <v>1079</v>
      </c>
      <c r="B1074">
        <v>7.1622000000000003</v>
      </c>
      <c r="C1074">
        <v>70.363</v>
      </c>
      <c r="D1074">
        <v>3.8532000000000002</v>
      </c>
      <c r="E1074">
        <v>81.378</v>
      </c>
      <c r="F1074">
        <v>0</v>
      </c>
      <c r="G1074">
        <v>-2.0291000000000001</v>
      </c>
      <c r="H1074" s="1">
        <v>5.8104000000000003E-2</v>
      </c>
      <c r="I1074">
        <v>0</v>
      </c>
      <c r="J1074">
        <v>0</v>
      </c>
      <c r="K1074" s="1">
        <v>-3.9292999999999999E-4</v>
      </c>
      <c r="L1074" s="1">
        <v>2.4106000000000002E-3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-1.9752000000000001</v>
      </c>
      <c r="AF1074">
        <v>0</v>
      </c>
      <c r="AG1074">
        <v>0</v>
      </c>
      <c r="AH1074">
        <v>0</v>
      </c>
      <c r="AI1074">
        <v>0</v>
      </c>
      <c r="AJ1074">
        <v>-0.38666</v>
      </c>
      <c r="AK1074">
        <v>-2.3115000000000001</v>
      </c>
      <c r="AL1074">
        <v>0</v>
      </c>
      <c r="AM1074">
        <v>0</v>
      </c>
      <c r="AN1074">
        <v>0</v>
      </c>
      <c r="AO1074">
        <v>0</v>
      </c>
      <c r="AP1074">
        <v>-66.87</v>
      </c>
      <c r="AQ1074">
        <v>-1.3011999999999999</v>
      </c>
      <c r="AR1074" s="1">
        <v>-1.3157E-2</v>
      </c>
      <c r="AS1074" s="1">
        <v>-4.9423999999999996E-3</v>
      </c>
      <c r="AT1074">
        <v>-68.409000000000006</v>
      </c>
      <c r="AU1074">
        <v>-0.15812999999999999</v>
      </c>
      <c r="AV1074">
        <v>0</v>
      </c>
      <c r="AW1074">
        <v>0</v>
      </c>
      <c r="AX1074">
        <v>-7.1295999999999999</v>
      </c>
      <c r="AY1074">
        <v>-8.2661999999999995</v>
      </c>
      <c r="AZ1074" s="1">
        <v>-1.7687999999999999E-2</v>
      </c>
      <c r="BA1074">
        <v>0</v>
      </c>
      <c r="BB1074">
        <v>0</v>
      </c>
      <c r="BC1074">
        <v>0</v>
      </c>
      <c r="BD1074" s="1">
        <v>-1.1077E-4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 s="1">
        <v>8.1725999999999999E-4</v>
      </c>
      <c r="BL1074">
        <v>0</v>
      </c>
      <c r="BM1074" s="1">
        <v>6.9348000000000001E-5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 s="1">
        <v>-8.1873999999999998E-4</v>
      </c>
      <c r="CC1074" t="str">
        <f t="shared" si="457"/>
        <v>29964-84-9</v>
      </c>
      <c r="CD1074">
        <f t="shared" si="458"/>
        <v>77.525199999999998</v>
      </c>
      <c r="CE1074" s="1">
        <f t="shared" si="459"/>
        <v>-75.477029400000006</v>
      </c>
      <c r="CF1074">
        <f t="shared" si="460"/>
        <v>-8.8660799999999999E-4</v>
      </c>
      <c r="CG1074">
        <f t="shared" si="461"/>
        <v>7.8305661999991408E-2</v>
      </c>
      <c r="CH1074">
        <f t="shared" si="462"/>
        <v>-1.9689783300000003</v>
      </c>
      <c r="CI1074">
        <f t="shared" si="463"/>
        <v>3.8532000000000002</v>
      </c>
      <c r="CJ1074">
        <f t="shared" si="464"/>
        <v>7.8305661999991408E-2</v>
      </c>
      <c r="CK1074" s="1">
        <f t="shared" si="465"/>
        <v>-1.1981705999999974</v>
      </c>
      <c r="CL1074" s="1">
        <f t="shared" si="466"/>
        <v>-1.7687999999999999E-2</v>
      </c>
      <c r="CM1074">
        <f t="shared" si="467"/>
        <v>-2.6981600000000001</v>
      </c>
      <c r="CN1074">
        <f t="shared" si="468"/>
        <v>-5.2921599999997352E-3</v>
      </c>
      <c r="CO1074">
        <f t="shared" si="469"/>
        <v>1.2194901999994323E-2</v>
      </c>
      <c r="CP1074" s="3">
        <f t="shared" si="470"/>
        <v>0.98008252595008172</v>
      </c>
      <c r="CQ1074" s="3">
        <f t="shared" si="471"/>
        <v>1.9917474049918223E-2</v>
      </c>
      <c r="CR1074" s="3">
        <f t="shared" si="472"/>
        <v>-0.30476125510410113</v>
      </c>
      <c r="CS1074" s="3">
        <f t="shared" si="473"/>
        <v>-4.4990396862361268E-3</v>
      </c>
      <c r="CT1074" s="3">
        <f t="shared" si="474"/>
        <v>-0.68629177520436846</v>
      </c>
      <c r="CU1074" s="3">
        <f t="shared" si="475"/>
        <v>-1.3460898838709968E-3</v>
      </c>
      <c r="CV1074" s="3">
        <f t="shared" si="476"/>
        <v>3.1018401214232688E-3</v>
      </c>
      <c r="CX1074" s="1">
        <f t="shared" si="477"/>
        <v>81.378</v>
      </c>
      <c r="CY1074">
        <f t="shared" si="478"/>
        <v>-1.9752000000000001</v>
      </c>
      <c r="CZ1074" s="1">
        <f t="shared" si="479"/>
        <v>-2.6981600000000001</v>
      </c>
      <c r="DA1074" s="1">
        <f t="shared" si="480"/>
        <v>-76.675200000000004</v>
      </c>
      <c r="DB1074" s="1">
        <f t="shared" si="481"/>
        <v>-1.7687999999999999E-2</v>
      </c>
      <c r="DC1074">
        <f t="shared" si="482"/>
        <v>1.4441249477738352E-4</v>
      </c>
      <c r="DD1074" t="str">
        <f t="shared" si="483"/>
        <v>29964-84-9</v>
      </c>
      <c r="DE1074" t="b">
        <f t="shared" si="484"/>
        <v>1</v>
      </c>
    </row>
    <row r="1075" spans="1:109" x14ac:dyDescent="0.25">
      <c r="A1075" t="s">
        <v>1080</v>
      </c>
      <c r="B1075">
        <v>2.5853999999999999</v>
      </c>
      <c r="C1075">
        <v>24.724</v>
      </c>
      <c r="D1075">
        <v>2.0247999999999999</v>
      </c>
      <c r="E1075">
        <v>29.334</v>
      </c>
      <c r="F1075">
        <v>0</v>
      </c>
      <c r="G1075">
        <v>-7.1660000000000004</v>
      </c>
      <c r="H1075">
        <v>0</v>
      </c>
      <c r="I1075">
        <v>-2.0619000000000001</v>
      </c>
      <c r="J1075">
        <v>0</v>
      </c>
      <c r="K1075">
        <v>-0.15287999999999999</v>
      </c>
      <c r="L1075" s="1">
        <v>1.857E-2</v>
      </c>
      <c r="M1075">
        <v>0</v>
      </c>
      <c r="N1075">
        <v>0</v>
      </c>
      <c r="O1075" s="1">
        <v>-5.6682999999999999E-5</v>
      </c>
      <c r="P1075">
        <v>0</v>
      </c>
      <c r="Q1075" s="1">
        <v>-5.8950999999999999E-5</v>
      </c>
      <c r="R1075">
        <v>0</v>
      </c>
      <c r="S1075" s="1">
        <v>-1.0687E-4</v>
      </c>
      <c r="T1075">
        <v>0</v>
      </c>
      <c r="U1075" s="1">
        <v>-3.7328000000000001E-3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-9.3890999999999991</v>
      </c>
      <c r="AF1075">
        <v>0</v>
      </c>
      <c r="AG1075" s="1">
        <v>-3.9604000000000002E-3</v>
      </c>
      <c r="AH1075">
        <v>0</v>
      </c>
      <c r="AI1075">
        <v>0</v>
      </c>
      <c r="AJ1075">
        <v>-0.29086000000000001</v>
      </c>
      <c r="AK1075">
        <v>-1.8263</v>
      </c>
      <c r="AL1075" s="1">
        <v>-3.1186999999999999E-6</v>
      </c>
      <c r="AM1075" s="1">
        <v>-3.6505000000000001E-4</v>
      </c>
      <c r="AN1075">
        <v>0</v>
      </c>
      <c r="AO1075">
        <v>0</v>
      </c>
      <c r="AP1075">
        <v>-13.557</v>
      </c>
      <c r="AQ1075">
        <v>-1.5133000000000001</v>
      </c>
      <c r="AR1075" s="1">
        <v>-5.8208000000000003E-2</v>
      </c>
      <c r="AS1075" s="1">
        <v>-5.8734E-3</v>
      </c>
      <c r="AT1075">
        <v>-15.198</v>
      </c>
      <c r="AU1075">
        <v>-0.15898999999999999</v>
      </c>
      <c r="AV1075">
        <v>0</v>
      </c>
      <c r="AW1075">
        <v>0</v>
      </c>
      <c r="AX1075">
        <v>-2.3085</v>
      </c>
      <c r="AY1075">
        <v>-2.5813000000000001</v>
      </c>
      <c r="AZ1075" s="1">
        <v>-4.4451999999999998E-2</v>
      </c>
      <c r="BA1075" s="1">
        <v>-2.3217999999999999E-6</v>
      </c>
      <c r="BB1075">
        <v>0</v>
      </c>
      <c r="BC1075">
        <v>0</v>
      </c>
      <c r="BD1075" s="1">
        <v>-1.2201E-2</v>
      </c>
      <c r="BE1075">
        <v>0</v>
      </c>
      <c r="BF1075" s="1">
        <v>-1.7173E-5</v>
      </c>
      <c r="BG1075">
        <v>0</v>
      </c>
      <c r="BH1075">
        <v>0</v>
      </c>
      <c r="BI1075">
        <v>0</v>
      </c>
      <c r="BJ1075">
        <v>0</v>
      </c>
      <c r="BK1075" s="1">
        <v>1.2229E-2</v>
      </c>
      <c r="BL1075">
        <v>0</v>
      </c>
      <c r="BM1075" s="1">
        <v>3.7241000000000002E-3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 s="1">
        <v>-3.7877000000000002E-3</v>
      </c>
      <c r="CC1075" t="str">
        <f t="shared" si="457"/>
        <v>32388-55-9</v>
      </c>
      <c r="CD1075">
        <f t="shared" si="458"/>
        <v>27.3094</v>
      </c>
      <c r="CE1075" s="1">
        <f t="shared" si="459"/>
        <v>-17.6018714</v>
      </c>
      <c r="CF1075">
        <f t="shared" si="460"/>
        <v>-1.5953100000000001E-2</v>
      </c>
      <c r="CG1075">
        <f t="shared" si="461"/>
        <v>0.32541019600000082</v>
      </c>
      <c r="CH1075">
        <f t="shared" si="462"/>
        <v>-9.366165303999999</v>
      </c>
      <c r="CI1075">
        <f t="shared" si="463"/>
        <v>2.0247999999999999</v>
      </c>
      <c r="CJ1075">
        <f t="shared" si="464"/>
        <v>0.32541019600000082</v>
      </c>
      <c r="CK1075" s="1">
        <f t="shared" si="465"/>
        <v>-0.17742859999999894</v>
      </c>
      <c r="CL1075" s="1">
        <f t="shared" si="466"/>
        <v>-4.4454321800000002E-2</v>
      </c>
      <c r="CM1075">
        <f t="shared" si="467"/>
        <v>-2.1175281687000003</v>
      </c>
      <c r="CN1075">
        <f t="shared" si="468"/>
        <v>-1.0889223000000506E-2</v>
      </c>
      <c r="CO1075">
        <f t="shared" si="469"/>
        <v>-9.0117499998879774E-5</v>
      </c>
      <c r="CP1075" s="3">
        <f t="shared" si="470"/>
        <v>0.86153996074315353</v>
      </c>
      <c r="CQ1075" s="3">
        <f t="shared" si="471"/>
        <v>0.13846003925684641</v>
      </c>
      <c r="CR1075" s="3">
        <f t="shared" si="472"/>
        <v>-7.5494779276329402E-2</v>
      </c>
      <c r="CS1075" s="3">
        <f t="shared" si="473"/>
        <v>-1.8915040823012406E-2</v>
      </c>
      <c r="CT1075" s="3">
        <f t="shared" si="474"/>
        <v>-0.90099522685416833</v>
      </c>
      <c r="CU1075" s="3">
        <f t="shared" si="475"/>
        <v>-4.6332974891070142E-3</v>
      </c>
      <c r="CV1075" s="3">
        <f t="shared" si="476"/>
        <v>-3.8344442617199739E-5</v>
      </c>
      <c r="CX1075" s="1">
        <f t="shared" si="477"/>
        <v>29.334</v>
      </c>
      <c r="CY1075">
        <f t="shared" si="478"/>
        <v>-9.3930603999999995</v>
      </c>
      <c r="CZ1075" s="1">
        <f t="shared" si="479"/>
        <v>-2.1175281687000003</v>
      </c>
      <c r="DA1075" s="1">
        <f t="shared" si="480"/>
        <v>-17.779299999999999</v>
      </c>
      <c r="DB1075" s="1">
        <f t="shared" si="481"/>
        <v>-4.4454321800000002E-2</v>
      </c>
      <c r="DC1075">
        <f t="shared" si="482"/>
        <v>1.168918320040635E-5</v>
      </c>
      <c r="DD1075" t="str">
        <f t="shared" si="483"/>
        <v>32388-55-9</v>
      </c>
      <c r="DE1075" t="b">
        <f t="shared" si="484"/>
        <v>1</v>
      </c>
    </row>
    <row r="1076" spans="1:109" x14ac:dyDescent="0.25">
      <c r="A1076" t="s">
        <v>1081</v>
      </c>
      <c r="B1076">
        <v>3.1816</v>
      </c>
      <c r="C1076">
        <v>28.73</v>
      </c>
      <c r="D1076">
        <v>3.8026</v>
      </c>
      <c r="E1076">
        <v>35.715000000000003</v>
      </c>
      <c r="F1076">
        <v>0</v>
      </c>
      <c r="G1076">
        <v>-1.1661999999999999</v>
      </c>
      <c r="H1076">
        <v>0.28571000000000002</v>
      </c>
      <c r="I1076">
        <v>0</v>
      </c>
      <c r="J1076" s="1">
        <v>2.0348000000000002E-2</v>
      </c>
      <c r="K1076">
        <v>0</v>
      </c>
      <c r="L1076" s="1">
        <v>3.0877000000000001E-3</v>
      </c>
      <c r="M1076">
        <v>0</v>
      </c>
      <c r="N1076">
        <v>0</v>
      </c>
      <c r="O1076" s="1">
        <v>-1.4265E-5</v>
      </c>
      <c r="P1076">
        <v>0</v>
      </c>
      <c r="Q1076" s="1">
        <v>-1.5305E-5</v>
      </c>
      <c r="R1076">
        <v>0</v>
      </c>
      <c r="S1076" s="1">
        <v>-2.8442E-5</v>
      </c>
      <c r="T1076">
        <v>0</v>
      </c>
      <c r="U1076" s="1">
        <v>-3.6010999999999999E-3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-0.82782</v>
      </c>
      <c r="AF1076">
        <v>0</v>
      </c>
      <c r="AG1076" s="1">
        <v>-3.7014999999999999E-3</v>
      </c>
      <c r="AH1076">
        <v>0</v>
      </c>
      <c r="AI1076">
        <v>0</v>
      </c>
      <c r="AJ1076">
        <v>-0.36230000000000001</v>
      </c>
      <c r="AK1076">
        <v>-2.3592</v>
      </c>
      <c r="AL1076" s="1">
        <v>-1.1523E-6</v>
      </c>
      <c r="AM1076" s="1">
        <v>-9.2273000000000002E-5</v>
      </c>
      <c r="AN1076">
        <v>0</v>
      </c>
      <c r="AO1076">
        <v>0</v>
      </c>
      <c r="AP1076">
        <v>-21.861999999999998</v>
      </c>
      <c r="AQ1076">
        <v>-4.5303000000000004</v>
      </c>
      <c r="AR1076">
        <v>-0.49418000000000001</v>
      </c>
      <c r="AS1076" s="1">
        <v>-8.3721999999999998E-3</v>
      </c>
      <c r="AT1076">
        <v>-27.265000000000001</v>
      </c>
      <c r="AU1076">
        <v>-0.39400000000000002</v>
      </c>
      <c r="AV1076">
        <v>0</v>
      </c>
      <c r="AW1076">
        <v>0</v>
      </c>
      <c r="AX1076">
        <v>-3.1379000000000001</v>
      </c>
      <c r="AY1076">
        <v>-4.8887</v>
      </c>
      <c r="AZ1076" s="1">
        <v>-5.4076000000000003E-3</v>
      </c>
      <c r="BA1076" s="1">
        <v>-3.5731000000000001E-6</v>
      </c>
      <c r="BB1076">
        <v>0</v>
      </c>
      <c r="BC1076">
        <v>0</v>
      </c>
      <c r="BD1076" s="1">
        <v>-2.9740000000000001E-3</v>
      </c>
      <c r="BE1076">
        <v>0</v>
      </c>
      <c r="BF1076" s="1">
        <v>-2.8741000000000001E-5</v>
      </c>
      <c r="BG1076">
        <v>0</v>
      </c>
      <c r="BH1076">
        <v>0</v>
      </c>
      <c r="BI1076">
        <v>0</v>
      </c>
      <c r="BJ1076">
        <v>0</v>
      </c>
      <c r="BK1076" s="1">
        <v>2.589E-2</v>
      </c>
      <c r="BL1076">
        <v>0</v>
      </c>
      <c r="BM1076" s="1">
        <v>2.7432000000000002E-2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 s="1">
        <v>-5.0393E-2</v>
      </c>
      <c r="CC1076" t="str">
        <f t="shared" si="457"/>
        <v>35435-21-3</v>
      </c>
      <c r="CD1076">
        <f t="shared" si="458"/>
        <v>31.9116</v>
      </c>
      <c r="CE1076" s="1">
        <f t="shared" si="459"/>
        <v>-30.426752199999999</v>
      </c>
      <c r="CF1076">
        <f t="shared" si="460"/>
        <v>-5.3322000000000001E-2</v>
      </c>
      <c r="CG1076">
        <f t="shared" si="461"/>
        <v>0.57081238800000089</v>
      </c>
      <c r="CH1076">
        <f t="shared" si="462"/>
        <v>-0.86071341199999984</v>
      </c>
      <c r="CI1076">
        <f t="shared" si="463"/>
        <v>3.8026</v>
      </c>
      <c r="CJ1076">
        <f t="shared" si="464"/>
        <v>0.57081238800000089</v>
      </c>
      <c r="CK1076" s="1">
        <f t="shared" si="465"/>
        <v>-1.7269478000000014</v>
      </c>
      <c r="CL1076" s="1">
        <f t="shared" si="466"/>
        <v>-5.4111731000000005E-3</v>
      </c>
      <c r="CM1076">
        <f t="shared" si="467"/>
        <v>-2.7215934252999996</v>
      </c>
      <c r="CN1076">
        <f t="shared" si="468"/>
        <v>8.2587652999999817E-2</v>
      </c>
      <c r="CO1076">
        <f t="shared" si="469"/>
        <v>2.0476425999997883E-3</v>
      </c>
      <c r="CP1076" s="3">
        <f t="shared" si="470"/>
        <v>0.86948123402077837</v>
      </c>
      <c r="CQ1076" s="3">
        <f t="shared" si="471"/>
        <v>0.1305187659792216</v>
      </c>
      <c r="CR1076" s="3">
        <f t="shared" si="472"/>
        <v>-0.39487421875387091</v>
      </c>
      <c r="CS1076" s="3">
        <f t="shared" si="473"/>
        <v>-1.2372885563793302E-3</v>
      </c>
      <c r="CT1076" s="3">
        <f t="shared" si="474"/>
        <v>-0.62230432071021946</v>
      </c>
      <c r="CU1076" s="3">
        <f t="shared" si="475"/>
        <v>1.8884030517361719E-2</v>
      </c>
      <c r="CV1076" s="3">
        <f t="shared" si="476"/>
        <v>4.6820249689195047E-4</v>
      </c>
      <c r="CX1076" s="1">
        <f t="shared" si="477"/>
        <v>35.715000000000003</v>
      </c>
      <c r="CY1076">
        <f t="shared" si="478"/>
        <v>-0.83152150000000002</v>
      </c>
      <c r="CZ1076" s="1">
        <f t="shared" si="479"/>
        <v>-2.7215934252999996</v>
      </c>
      <c r="DA1076" s="1">
        <f t="shared" si="480"/>
        <v>-32.153700000000001</v>
      </c>
      <c r="DB1076" s="1">
        <f t="shared" si="481"/>
        <v>-5.4111731000000005E-3</v>
      </c>
      <c r="DC1076">
        <f t="shared" si="482"/>
        <v>7.7667691446222815E-5</v>
      </c>
      <c r="DD1076" t="str">
        <f t="shared" si="483"/>
        <v>35435-21-3</v>
      </c>
      <c r="DE1076" t="b">
        <f t="shared" si="484"/>
        <v>1</v>
      </c>
    </row>
    <row r="1077" spans="1:109" x14ac:dyDescent="0.25">
      <c r="A1077" t="s">
        <v>1082</v>
      </c>
      <c r="B1077">
        <v>2.6974999999999998</v>
      </c>
      <c r="C1077">
        <v>22.61</v>
      </c>
      <c r="D1077">
        <v>47.783000000000001</v>
      </c>
      <c r="E1077">
        <v>73.09</v>
      </c>
      <c r="F1077">
        <v>0</v>
      </c>
      <c r="G1077" s="1">
        <v>-7.3395999999999999E-3</v>
      </c>
      <c r="H1077" s="1">
        <v>1.1129E-3</v>
      </c>
      <c r="I1077">
        <v>0</v>
      </c>
      <c r="J1077">
        <v>0</v>
      </c>
      <c r="K1077" s="1">
        <v>-5.7283000000000004E-3</v>
      </c>
      <c r="L1077" s="1">
        <v>6.9084000000000003E-3</v>
      </c>
      <c r="M1077">
        <v>0</v>
      </c>
      <c r="N1077">
        <v>0</v>
      </c>
      <c r="O1077" s="1">
        <v>-4.9996E-8</v>
      </c>
      <c r="P1077">
        <v>0</v>
      </c>
      <c r="Q1077" s="1">
        <v>-3.3465999999999997E-8</v>
      </c>
      <c r="R1077">
        <v>0</v>
      </c>
      <c r="S1077" s="1">
        <v>-2.8282999999999999E-8</v>
      </c>
      <c r="T1077">
        <v>0</v>
      </c>
      <c r="U1077" s="1">
        <v>-6.1646000000000001E-3</v>
      </c>
      <c r="V1077">
        <v>0</v>
      </c>
      <c r="W1077">
        <v>-1.0222</v>
      </c>
      <c r="X1077">
        <v>0.78681999999999996</v>
      </c>
      <c r="Y1077">
        <v>0</v>
      </c>
      <c r="Z1077">
        <v>0</v>
      </c>
      <c r="AA1077">
        <v>-3.7450000000000001</v>
      </c>
      <c r="AB1077" s="1">
        <v>5.5982999999999998E-2</v>
      </c>
      <c r="AC1077">
        <v>0</v>
      </c>
      <c r="AD1077">
        <v>0</v>
      </c>
      <c r="AE1077" s="1">
        <v>-1.6778999999999999E-2</v>
      </c>
      <c r="AF1077">
        <v>0</v>
      </c>
      <c r="AG1077" s="1">
        <v>-6.1656999999999997E-3</v>
      </c>
      <c r="AH1077">
        <v>0</v>
      </c>
      <c r="AI1077">
        <v>-9.61</v>
      </c>
      <c r="AJ1077">
        <v>-3.9379</v>
      </c>
      <c r="AK1077">
        <v>-2.2069999999999999</v>
      </c>
      <c r="AL1077" s="1">
        <v>-1.6590999999999999E-6</v>
      </c>
      <c r="AM1077" s="1">
        <v>-6.0904000000000004E-4</v>
      </c>
      <c r="AN1077">
        <v>-3.8489</v>
      </c>
      <c r="AO1077">
        <v>-50.86</v>
      </c>
      <c r="AP1077">
        <v>-0.75219000000000003</v>
      </c>
      <c r="AQ1077">
        <v>-0.17931</v>
      </c>
      <c r="AR1077">
        <v>-0.22117000000000001</v>
      </c>
      <c r="AS1077" s="1">
        <v>-5.3858999999999997E-2</v>
      </c>
      <c r="AT1077">
        <v>-2.5992000000000002</v>
      </c>
      <c r="AU1077" s="1">
        <v>-1.6144999999999999E-4</v>
      </c>
      <c r="AV1077">
        <v>0</v>
      </c>
      <c r="AW1077">
        <v>0</v>
      </c>
      <c r="AX1077" s="1">
        <v>-1.3592999999999999E-3</v>
      </c>
      <c r="AY1077" s="1">
        <v>-1.5345000000000001E-3</v>
      </c>
      <c r="AZ1077" s="1">
        <v>-5.0315999999999997E-5</v>
      </c>
      <c r="BA1077" s="1">
        <v>-1.2058000000000001E-7</v>
      </c>
      <c r="BB1077">
        <v>0</v>
      </c>
      <c r="BC1077">
        <v>0</v>
      </c>
      <c r="BD1077" s="1">
        <v>-5.4786000000000001E-3</v>
      </c>
      <c r="BE1077">
        <v>0</v>
      </c>
      <c r="BF1077" s="1">
        <v>-1.525E-7</v>
      </c>
      <c r="BG1077">
        <v>0</v>
      </c>
      <c r="BH1077">
        <v>-4.2198000000000002</v>
      </c>
      <c r="BI1077">
        <v>0</v>
      </c>
      <c r="BJ1077">
        <v>0</v>
      </c>
      <c r="BK1077" s="1">
        <v>6.0860999999999999E-4</v>
      </c>
      <c r="BL1077">
        <v>0</v>
      </c>
      <c r="BM1077" s="1">
        <v>5.4007999999999999E-3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0.38601000000000002</v>
      </c>
      <c r="BX1077">
        <v>0</v>
      </c>
      <c r="BY1077">
        <v>3.9062999999999999</v>
      </c>
      <c r="BZ1077">
        <v>0</v>
      </c>
      <c r="CA1077" s="1">
        <v>-7.3553999999999994E-2</v>
      </c>
      <c r="CC1077" t="str">
        <f t="shared" si="457"/>
        <v>37052-78-1</v>
      </c>
      <c r="CD1077">
        <f t="shared" si="458"/>
        <v>25.307499999999997</v>
      </c>
      <c r="CE1077" s="1">
        <f t="shared" si="459"/>
        <v>-1.2080497500000003</v>
      </c>
      <c r="CF1077">
        <f t="shared" si="460"/>
        <v>-4.2983194099999995</v>
      </c>
      <c r="CG1077">
        <f t="shared" si="461"/>
        <v>15.865522528254997</v>
      </c>
      <c r="CH1077">
        <f t="shared" si="462"/>
        <v>-3.9356083117450003</v>
      </c>
      <c r="CI1077">
        <f t="shared" si="463"/>
        <v>47.783000000000001</v>
      </c>
      <c r="CJ1077">
        <f t="shared" si="464"/>
        <v>15.865522528254997</v>
      </c>
      <c r="CK1077" s="1">
        <f t="shared" si="465"/>
        <v>-1.3926847499999999</v>
      </c>
      <c r="CL1077" s="1">
        <f t="shared" si="466"/>
        <v>-5.0436579999999996E-5</v>
      </c>
      <c r="CM1077">
        <f t="shared" si="467"/>
        <v>-60.854410699100001</v>
      </c>
      <c r="CN1077">
        <f t="shared" si="468"/>
        <v>-1.3985036357549994</v>
      </c>
      <c r="CO1077">
        <f t="shared" si="469"/>
        <v>2.8730068200026881E-3</v>
      </c>
      <c r="CP1077" s="3">
        <f t="shared" si="470"/>
        <v>0.75073227314566593</v>
      </c>
      <c r="CQ1077" s="3">
        <f t="shared" si="471"/>
        <v>0.2492677268543341</v>
      </c>
      <c r="CR1077" s="3">
        <f t="shared" si="472"/>
        <v>-2.1880865331661958E-2</v>
      </c>
      <c r="CS1077" s="3">
        <f t="shared" si="473"/>
        <v>-7.9242342157447677E-7</v>
      </c>
      <c r="CT1077" s="3">
        <f t="shared" si="474"/>
        <v>-0.95610091612237136</v>
      </c>
      <c r="CU1077" s="3">
        <f t="shared" si="475"/>
        <v>-2.1972287497076973E-2</v>
      </c>
      <c r="CV1077" s="3">
        <f t="shared" si="476"/>
        <v>4.5138625468129228E-5</v>
      </c>
      <c r="CX1077" s="1">
        <f t="shared" si="477"/>
        <v>73.09</v>
      </c>
      <c r="CY1077">
        <f t="shared" si="478"/>
        <v>-9.6329446999999995</v>
      </c>
      <c r="CZ1077" s="1">
        <f t="shared" si="479"/>
        <v>-60.854410699100001</v>
      </c>
      <c r="DA1077" s="1">
        <f t="shared" si="480"/>
        <v>-2.6007345000000002</v>
      </c>
      <c r="DB1077" s="1">
        <f t="shared" si="481"/>
        <v>-5.0436579999999996E-5</v>
      </c>
      <c r="DC1077">
        <f t="shared" si="482"/>
        <v>2.5443485018561369E-5</v>
      </c>
      <c r="DD1077" t="str">
        <f t="shared" si="483"/>
        <v>37052-78-1</v>
      </c>
      <c r="DE1077" t="b">
        <f t="shared" si="484"/>
        <v>1</v>
      </c>
    </row>
    <row r="1078" spans="1:109" x14ac:dyDescent="0.25">
      <c r="A1078" t="s">
        <v>1083</v>
      </c>
      <c r="B1078">
        <v>0.29372999999999999</v>
      </c>
      <c r="C1078">
        <v>3.0211999999999999</v>
      </c>
      <c r="D1078" s="1">
        <v>9.9492999999999998E-2</v>
      </c>
      <c r="E1078">
        <v>3.4144000000000001</v>
      </c>
      <c r="F1078">
        <v>0</v>
      </c>
      <c r="G1078" s="1">
        <v>-1.3226000000000001E-4</v>
      </c>
      <c r="H1078" s="1">
        <v>7.1398000000000002E-4</v>
      </c>
      <c r="I1078">
        <v>0</v>
      </c>
      <c r="J1078" s="1">
        <v>1.7086E-4</v>
      </c>
      <c r="K1078">
        <v>0</v>
      </c>
      <c r="L1078" s="1">
        <v>4.8523999999999998E-3</v>
      </c>
      <c r="M1078">
        <v>0</v>
      </c>
      <c r="N1078">
        <v>0</v>
      </c>
      <c r="O1078" s="1">
        <v>-1.9882E-4</v>
      </c>
      <c r="P1078">
        <v>0</v>
      </c>
      <c r="Q1078" s="1">
        <v>-2.0891E-4</v>
      </c>
      <c r="R1078">
        <v>0</v>
      </c>
      <c r="S1078" s="1">
        <v>-3.8059999999999998E-4</v>
      </c>
      <c r="T1078">
        <v>0</v>
      </c>
      <c r="U1078" s="1">
        <v>-3.6546000000000001E-4</v>
      </c>
      <c r="V1078" s="1">
        <v>5.9856000000000003E-7</v>
      </c>
      <c r="W1078">
        <v>0</v>
      </c>
      <c r="X1078" s="1">
        <v>5.1205999999999999E-7</v>
      </c>
      <c r="Y1078">
        <v>0</v>
      </c>
      <c r="Z1078" s="1">
        <v>1.2398999999999999E-7</v>
      </c>
      <c r="AA1078">
        <v>0</v>
      </c>
      <c r="AB1078" s="1">
        <v>2.6417000000000001E-6</v>
      </c>
      <c r="AC1078">
        <v>0</v>
      </c>
      <c r="AD1078" s="1">
        <v>5.4885999999999997E-3</v>
      </c>
      <c r="AE1078">
        <v>0</v>
      </c>
      <c r="AF1078">
        <v>0</v>
      </c>
      <c r="AG1078" s="1">
        <v>-1.0264E-3</v>
      </c>
      <c r="AH1078" s="1">
        <v>4.8451999999999998E-6</v>
      </c>
      <c r="AI1078">
        <v>0</v>
      </c>
      <c r="AJ1078" s="1">
        <v>-1.4196E-2</v>
      </c>
      <c r="AK1078" s="1">
        <v>-6.6023999999999999E-2</v>
      </c>
      <c r="AL1078" s="1">
        <v>-8.2918000000000008E-6</v>
      </c>
      <c r="AM1078" s="1">
        <v>-1.3649999999999999E-3</v>
      </c>
      <c r="AN1078" s="1">
        <v>-4.8113E-6</v>
      </c>
      <c r="AO1078" s="1">
        <v>-4.4854000000000001E-5</v>
      </c>
      <c r="AP1078">
        <v>-3.2477999999999998</v>
      </c>
      <c r="AQ1078" s="1">
        <v>-4.1948000000000003E-3</v>
      </c>
      <c r="AR1078" s="1">
        <v>-2.2217999999999999E-4</v>
      </c>
      <c r="AS1078" s="1">
        <v>-6.5009999999999998E-2</v>
      </c>
      <c r="AT1078">
        <v>-3.3376000000000001</v>
      </c>
      <c r="AU1078" s="1">
        <v>-1.0167E-9</v>
      </c>
      <c r="AV1078">
        <v>0</v>
      </c>
      <c r="AW1078">
        <v>0</v>
      </c>
      <c r="AX1078" s="1">
        <v>-2.5661999999999999E-4</v>
      </c>
      <c r="AY1078" s="1">
        <v>-2.5661999999999999E-4</v>
      </c>
      <c r="AZ1078" s="1">
        <v>-1.2507E-3</v>
      </c>
      <c r="BA1078" s="1">
        <v>-3.2892000000000002E-6</v>
      </c>
      <c r="BB1078">
        <v>0</v>
      </c>
      <c r="BC1078" s="1">
        <v>1.0635999999999999E-7</v>
      </c>
      <c r="BD1078">
        <v>0</v>
      </c>
      <c r="BE1078">
        <v>0</v>
      </c>
      <c r="BF1078" s="1">
        <v>-2.5623999999999998E-6</v>
      </c>
      <c r="BG1078">
        <v>0</v>
      </c>
      <c r="BH1078" s="1">
        <v>-2.6827999999999998E-10</v>
      </c>
      <c r="BI1078">
        <v>0</v>
      </c>
      <c r="BJ1078">
        <v>0</v>
      </c>
      <c r="BK1078" s="1">
        <v>5.3206E-8</v>
      </c>
      <c r="BL1078">
        <v>0</v>
      </c>
      <c r="BM1078" s="1">
        <v>3.8391000000000003E-8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 s="1">
        <v>3.7791999999999999E-7</v>
      </c>
      <c r="BX1078">
        <v>0</v>
      </c>
      <c r="BY1078" s="1">
        <v>1.0865999999999999E-7</v>
      </c>
      <c r="BZ1078">
        <v>0</v>
      </c>
      <c r="CA1078" s="1">
        <v>-1.9269000000000001E-6</v>
      </c>
      <c r="CC1078" t="str">
        <f t="shared" si="457"/>
        <v>41620-33-1</v>
      </c>
      <c r="CD1078">
        <f t="shared" si="458"/>
        <v>3.3149299999999999</v>
      </c>
      <c r="CE1078" s="1">
        <f t="shared" si="459"/>
        <v>-3.3174836010167001</v>
      </c>
      <c r="CF1078">
        <f t="shared" si="460"/>
        <v>-5.7817699999999992E-7</v>
      </c>
      <c r="CG1078">
        <f t="shared" si="461"/>
        <v>1.9008871162997871E-3</v>
      </c>
      <c r="CH1078">
        <f t="shared" si="462"/>
        <v>4.4550663100000002E-3</v>
      </c>
      <c r="CI1078">
        <f t="shared" si="463"/>
        <v>9.9492999999999998E-2</v>
      </c>
      <c r="CJ1078">
        <f t="shared" si="464"/>
        <v>1.9008871162997871E-3</v>
      </c>
      <c r="CK1078" s="1">
        <f t="shared" si="465"/>
        <v>-2.0373018983300017E-2</v>
      </c>
      <c r="CL1078" s="1">
        <f t="shared" si="466"/>
        <v>-1.2539891999999999E-3</v>
      </c>
      <c r="CM1078">
        <f t="shared" si="467"/>
        <v>-8.164295710000001E-2</v>
      </c>
      <c r="CN1078">
        <f t="shared" si="468"/>
        <v>1.6362098279999207E-5</v>
      </c>
      <c r="CO1078">
        <f t="shared" si="469"/>
        <v>-1.8597160687202372E-3</v>
      </c>
      <c r="CP1078" s="3">
        <f t="shared" si="470"/>
        <v>0.98125244854140514</v>
      </c>
      <c r="CQ1078" s="3">
        <f t="shared" si="471"/>
        <v>1.8747551458594844E-2</v>
      </c>
      <c r="CR1078" s="3">
        <f t="shared" si="472"/>
        <v>-0.20092945997752273</v>
      </c>
      <c r="CS1078" s="3">
        <f t="shared" si="473"/>
        <v>-1.2367502969500142E-2</v>
      </c>
      <c r="CT1078" s="3">
        <f t="shared" si="474"/>
        <v>-0.805205909566863</v>
      </c>
      <c r="CU1078" s="3">
        <f t="shared" si="475"/>
        <v>1.6137164424154799E-4</v>
      </c>
      <c r="CV1078" s="3">
        <f t="shared" si="476"/>
        <v>-1.8341500869644384E-2</v>
      </c>
      <c r="CX1078" s="1">
        <f t="shared" si="477"/>
        <v>3.4144000000000001</v>
      </c>
      <c r="CY1078">
        <f t="shared" si="478"/>
        <v>4.4670451999999994E-3</v>
      </c>
      <c r="CZ1078" s="1">
        <f t="shared" si="479"/>
        <v>-8.164295710000001E-2</v>
      </c>
      <c r="DA1078" s="1">
        <f t="shared" si="480"/>
        <v>-3.3378566200000002</v>
      </c>
      <c r="DB1078" s="1">
        <f t="shared" si="481"/>
        <v>-1.2539891999999999E-3</v>
      </c>
      <c r="DC1078">
        <f t="shared" si="482"/>
        <v>5.5251906630740706E-4</v>
      </c>
      <c r="DD1078" t="str">
        <f t="shared" si="483"/>
        <v>41620-33-1</v>
      </c>
      <c r="DE1078" t="b">
        <f t="shared" si="484"/>
        <v>1</v>
      </c>
    </row>
    <row r="1079" spans="1:109" x14ac:dyDescent="0.25">
      <c r="A1079" t="s">
        <v>1084</v>
      </c>
      <c r="B1079" s="1">
        <v>6.5018000000000006E-2</v>
      </c>
      <c r="C1079">
        <v>0.54435999999999996</v>
      </c>
      <c r="D1079">
        <v>1.1464000000000001</v>
      </c>
      <c r="E1079">
        <v>1.7558</v>
      </c>
      <c r="F1079">
        <v>0</v>
      </c>
      <c r="G1079" s="1">
        <v>-1.1554E-2</v>
      </c>
      <c r="H1079" s="1">
        <v>4.7701000000000002E-3</v>
      </c>
      <c r="I1079">
        <v>0</v>
      </c>
      <c r="J1079" s="1">
        <v>2.2020999999999998E-3</v>
      </c>
      <c r="K1079">
        <v>0</v>
      </c>
      <c r="L1079" s="1">
        <v>1.1701999999999999E-3</v>
      </c>
      <c r="M1079">
        <v>0</v>
      </c>
      <c r="N1079">
        <v>0</v>
      </c>
      <c r="O1079" s="1">
        <v>-2.1068E-8</v>
      </c>
      <c r="P1079">
        <v>0</v>
      </c>
      <c r="Q1079" s="1">
        <v>-2.4995E-8</v>
      </c>
      <c r="R1079">
        <v>0</v>
      </c>
      <c r="S1079" s="1">
        <v>-4.6069E-8</v>
      </c>
      <c r="T1079">
        <v>0</v>
      </c>
      <c r="U1079" s="1">
        <v>-5.2843000000000002E-5</v>
      </c>
      <c r="V1079">
        <v>0</v>
      </c>
      <c r="W1079" s="1">
        <v>-9.5925999999999997E-4</v>
      </c>
      <c r="X1079" s="1">
        <v>4.1796999999999998E-4</v>
      </c>
      <c r="Y1079">
        <v>0</v>
      </c>
      <c r="Z1079" s="1">
        <v>1.9416E-4</v>
      </c>
      <c r="AA1079">
        <v>0</v>
      </c>
      <c r="AB1079" s="1">
        <v>8.6948999999999997E-5</v>
      </c>
      <c r="AC1079">
        <v>0</v>
      </c>
      <c r="AD1079">
        <v>0</v>
      </c>
      <c r="AE1079" s="1">
        <v>-4.9528000000000003E-3</v>
      </c>
      <c r="AF1079">
        <v>0</v>
      </c>
      <c r="AG1079" s="1">
        <v>-5.3275000000000001E-5</v>
      </c>
      <c r="AH1079">
        <v>0</v>
      </c>
      <c r="AI1079" s="1">
        <v>-3.5579999999999997E-4</v>
      </c>
      <c r="AJ1079">
        <v>-0.15689</v>
      </c>
      <c r="AK1079">
        <v>-0.71223999999999998</v>
      </c>
      <c r="AL1079" s="1">
        <v>-6.3799000000000001E-8</v>
      </c>
      <c r="AM1079" s="1">
        <v>-1.4600000000000001E-5</v>
      </c>
      <c r="AN1079" s="1">
        <v>-6.3956999999999998E-3</v>
      </c>
      <c r="AO1079" s="1">
        <v>-6.1099000000000001E-2</v>
      </c>
      <c r="AP1079">
        <v>-0.37772</v>
      </c>
      <c r="AQ1079">
        <v>-0.15373999999999999</v>
      </c>
      <c r="AR1079" s="1">
        <v>-2.6768E-2</v>
      </c>
      <c r="AS1079" s="1">
        <v>-1.6192999999999999E-2</v>
      </c>
      <c r="AT1079">
        <v>-0.81381999999999999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 s="1">
        <v>-3.6667E-5</v>
      </c>
      <c r="BA1079" s="1">
        <v>-1.5693E-8</v>
      </c>
      <c r="BB1079">
        <v>0</v>
      </c>
      <c r="BC1079" s="1">
        <v>1.8181E-4</v>
      </c>
      <c r="BD1079">
        <v>0</v>
      </c>
      <c r="BE1079">
        <v>0</v>
      </c>
      <c r="BF1079" s="1">
        <v>-2.7397000000000001E-7</v>
      </c>
      <c r="BG1079" s="1">
        <v>1.7974000000000001E-5</v>
      </c>
      <c r="BH1079">
        <v>0</v>
      </c>
      <c r="BI1079">
        <v>0</v>
      </c>
      <c r="BJ1079">
        <v>0</v>
      </c>
      <c r="BK1079" s="1">
        <v>7.9011000000000001E-4</v>
      </c>
      <c r="BL1079">
        <v>0</v>
      </c>
      <c r="BM1079" s="1">
        <v>1.709E-3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 s="1">
        <v>8.0876000000000003E-5</v>
      </c>
      <c r="BX1079">
        <v>0</v>
      </c>
      <c r="BY1079" s="1">
        <v>1.7762999999999999E-4</v>
      </c>
      <c r="BZ1079">
        <v>0</v>
      </c>
      <c r="CA1079" s="1">
        <v>-2.9729000000000001E-3</v>
      </c>
      <c r="CC1079" t="str">
        <f t="shared" si="457"/>
        <v>52846-56-7</v>
      </c>
      <c r="CD1079">
        <f t="shared" si="458"/>
        <v>0.60937799999999998</v>
      </c>
      <c r="CE1079" s="1">
        <f t="shared" si="459"/>
        <v>-0.57442100000000007</v>
      </c>
      <c r="CF1079">
        <f t="shared" si="460"/>
        <v>-2.7576160000000001E-3</v>
      </c>
      <c r="CG1079">
        <f t="shared" si="461"/>
        <v>2.8474667867999903E-2</v>
      </c>
      <c r="CH1079">
        <f t="shared" si="462"/>
        <v>-3.7247161320000007E-3</v>
      </c>
      <c r="CI1079">
        <f t="shared" si="463"/>
        <v>1.1464000000000001</v>
      </c>
      <c r="CJ1079">
        <f t="shared" si="464"/>
        <v>2.8474667867999903E-2</v>
      </c>
      <c r="CK1079" s="1">
        <f t="shared" si="465"/>
        <v>-0.23939899999999992</v>
      </c>
      <c r="CL1079" s="1">
        <f t="shared" si="466"/>
        <v>-3.6682693000000001E-5</v>
      </c>
      <c r="CM1079">
        <f t="shared" si="467"/>
        <v>-0.93663936379899992</v>
      </c>
      <c r="CN1079">
        <f t="shared" si="468"/>
        <v>1.1362311020000004E-3</v>
      </c>
      <c r="CO1079">
        <f t="shared" si="469"/>
        <v>-6.4147521999797846E-5</v>
      </c>
      <c r="CP1079" s="3">
        <f t="shared" si="470"/>
        <v>0.97576365492697892</v>
      </c>
      <c r="CQ1079" s="3">
        <f t="shared" si="471"/>
        <v>2.4236345073021099E-2</v>
      </c>
      <c r="CR1079" s="3">
        <f t="shared" si="472"/>
        <v>-0.20376556457245615</v>
      </c>
      <c r="CS1079" s="3">
        <f t="shared" si="473"/>
        <v>-3.1222643574881633E-5</v>
      </c>
      <c r="CT1079" s="3">
        <f t="shared" si="474"/>
        <v>-0.79722492059402683</v>
      </c>
      <c r="CU1079" s="3">
        <f t="shared" si="475"/>
        <v>9.6710835042675266E-4</v>
      </c>
      <c r="CV1079" s="3">
        <f t="shared" si="476"/>
        <v>-5.4599459631046341E-5</v>
      </c>
      <c r="CX1079" s="1">
        <f t="shared" si="477"/>
        <v>1.7558</v>
      </c>
      <c r="CY1079">
        <f t="shared" si="478"/>
        <v>-5.3618750000000003E-3</v>
      </c>
      <c r="CZ1079" s="1">
        <f t="shared" si="479"/>
        <v>-0.93663936379899992</v>
      </c>
      <c r="DA1079" s="1">
        <f t="shared" si="480"/>
        <v>-0.81381999999999999</v>
      </c>
      <c r="DB1079" s="1">
        <f t="shared" si="481"/>
        <v>-3.6682693000000001E-5</v>
      </c>
      <c r="DC1079">
        <f t="shared" si="482"/>
        <v>3.2988661578679389E-5</v>
      </c>
      <c r="DD1079" t="str">
        <f t="shared" si="483"/>
        <v>52846-56-7</v>
      </c>
      <c r="DE1079" t="b">
        <f t="shared" si="484"/>
        <v>1</v>
      </c>
    </row>
    <row r="1080" spans="1:109" x14ac:dyDescent="0.25">
      <c r="A1080" t="s">
        <v>1085</v>
      </c>
      <c r="B1080">
        <v>0.10611</v>
      </c>
      <c r="C1080">
        <v>0.90032999999999996</v>
      </c>
      <c r="D1080">
        <v>0.33977000000000002</v>
      </c>
      <c r="E1080">
        <v>1.3462000000000001</v>
      </c>
      <c r="F1080">
        <v>0</v>
      </c>
      <c r="G1080" s="1">
        <v>-3.6047000000000002E-3</v>
      </c>
      <c r="H1080" s="1">
        <v>3.3417000000000001E-4</v>
      </c>
      <c r="I1080">
        <v>0</v>
      </c>
      <c r="J1080" s="1">
        <v>3.9517000000000001E-5</v>
      </c>
      <c r="K1080">
        <v>0</v>
      </c>
      <c r="L1080" s="1">
        <v>2.3695000000000001E-3</v>
      </c>
      <c r="M1080">
        <v>0</v>
      </c>
      <c r="N1080">
        <v>0</v>
      </c>
      <c r="O1080" s="1">
        <v>-2.1749999999999999E-6</v>
      </c>
      <c r="P1080">
        <v>0</v>
      </c>
      <c r="Q1080" s="1">
        <v>-2.2342000000000001E-6</v>
      </c>
      <c r="R1080">
        <v>0</v>
      </c>
      <c r="S1080" s="1">
        <v>-3.9647999999999997E-6</v>
      </c>
      <c r="T1080">
        <v>0</v>
      </c>
      <c r="U1080" s="1">
        <v>-2.3884000000000001E-4</v>
      </c>
      <c r="V1080">
        <v>0</v>
      </c>
      <c r="W1080" s="1">
        <v>-1.2526000000000001E-6</v>
      </c>
      <c r="X1080" s="1">
        <v>1.2504000000000001E-7</v>
      </c>
      <c r="Y1080">
        <v>0</v>
      </c>
      <c r="Z1080" s="1">
        <v>1.1764E-8</v>
      </c>
      <c r="AA1080">
        <v>0</v>
      </c>
      <c r="AB1080" s="1">
        <v>4.3117000000000002E-7</v>
      </c>
      <c r="AC1080">
        <v>0</v>
      </c>
      <c r="AD1080">
        <v>0</v>
      </c>
      <c r="AE1080" s="1">
        <v>-2.1405999999999999E-3</v>
      </c>
      <c r="AF1080">
        <v>0</v>
      </c>
      <c r="AG1080" s="1">
        <v>-2.4843E-4</v>
      </c>
      <c r="AH1080">
        <v>0</v>
      </c>
      <c r="AI1080" s="1">
        <v>-8.6789000000000002E-7</v>
      </c>
      <c r="AJ1080" s="1">
        <v>-4.7919999999999997E-2</v>
      </c>
      <c r="AK1080">
        <v>-0.22087000000000001</v>
      </c>
      <c r="AL1080" s="1">
        <v>-4.1683000000000001E-7</v>
      </c>
      <c r="AM1080" s="1">
        <v>-1.3732999999999999E-4</v>
      </c>
      <c r="AN1080" s="1">
        <v>-4.4545999999999997E-6</v>
      </c>
      <c r="AO1080" s="1">
        <v>-5.0442000000000003E-5</v>
      </c>
      <c r="AP1080">
        <v>-0.95365</v>
      </c>
      <c r="AQ1080" s="1">
        <v>-3.2198999999999999E-3</v>
      </c>
      <c r="AR1080" s="1">
        <v>-5.2148999999999998E-5</v>
      </c>
      <c r="AS1080" s="1">
        <v>-2.2887000000000001E-2</v>
      </c>
      <c r="AT1080">
        <v>-1.0478000000000001</v>
      </c>
      <c r="AU1080" s="1">
        <v>-7.3693000000000001E-5</v>
      </c>
      <c r="AV1080">
        <v>0</v>
      </c>
      <c r="AW1080">
        <v>0</v>
      </c>
      <c r="AX1080" s="1">
        <v>-2.4981E-2</v>
      </c>
      <c r="AY1080" s="1">
        <v>-2.5359E-2</v>
      </c>
      <c r="AZ1080" s="1">
        <v>-1.7696999999999999E-3</v>
      </c>
      <c r="BA1080" s="1">
        <v>-4.2958E-8</v>
      </c>
      <c r="BB1080">
        <v>0</v>
      </c>
      <c r="BC1080" s="1">
        <v>6.4173000000000002E-8</v>
      </c>
      <c r="BD1080">
        <v>0</v>
      </c>
      <c r="BE1080">
        <v>0</v>
      </c>
      <c r="BF1080" s="1">
        <v>-4.8517999999999998E-8</v>
      </c>
      <c r="BG1080" s="1">
        <v>1.1452E-12</v>
      </c>
      <c r="BH1080">
        <v>0</v>
      </c>
      <c r="BI1080">
        <v>0</v>
      </c>
      <c r="BJ1080">
        <v>0</v>
      </c>
      <c r="BK1080" s="1">
        <v>2.5452999999999999E-7</v>
      </c>
      <c r="BL1080">
        <v>0</v>
      </c>
      <c r="BM1080" s="1">
        <v>2.8667000000000001E-8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s="1">
        <v>4.0257000000000001E-8</v>
      </c>
      <c r="BX1080">
        <v>0</v>
      </c>
      <c r="BY1080" s="1">
        <v>9.7659000000000008E-9</v>
      </c>
      <c r="BZ1080">
        <v>0</v>
      </c>
      <c r="CA1080" s="1">
        <v>-4.7258999999999999E-6</v>
      </c>
      <c r="CC1080" t="str">
        <f t="shared" si="457"/>
        <v>56358-17-9</v>
      </c>
      <c r="CD1080">
        <f t="shared" si="458"/>
        <v>1.00644</v>
      </c>
      <c r="CE1080" s="1">
        <f t="shared" si="459"/>
        <v>-1.0048637419999999</v>
      </c>
      <c r="CF1080">
        <f t="shared" si="460"/>
        <v>-3.3321990000000002E-7</v>
      </c>
      <c r="CG1080">
        <f t="shared" si="461"/>
        <v>4.6651315410005265E-4</v>
      </c>
      <c r="CH1080">
        <f t="shared" si="462"/>
        <v>-1.1094116259999999E-3</v>
      </c>
      <c r="CI1080">
        <f t="shared" si="463"/>
        <v>0.33977000000000002</v>
      </c>
      <c r="CJ1080">
        <f t="shared" si="464"/>
        <v>4.6651315410005265E-4</v>
      </c>
      <c r="CK1080" s="1">
        <f t="shared" si="465"/>
        <v>-6.8295258000000025E-2</v>
      </c>
      <c r="CL1080" s="1">
        <f t="shared" si="466"/>
        <v>-1.769742958E-3</v>
      </c>
      <c r="CM1080">
        <f t="shared" si="467"/>
        <v>-0.26898264343</v>
      </c>
      <c r="CN1080">
        <f t="shared" si="468"/>
        <v>-1.2757760201451997E-3</v>
      </c>
      <c r="CO1080">
        <f t="shared" si="469"/>
        <v>-8.6907254045117842E-5</v>
      </c>
      <c r="CP1080" s="3">
        <f t="shared" si="470"/>
        <v>0.99862885629242037</v>
      </c>
      <c r="CQ1080" s="3">
        <f t="shared" si="471"/>
        <v>1.3711437075795544E-3</v>
      </c>
      <c r="CR1080" s="3">
        <f t="shared" si="472"/>
        <v>-0.20072877354309032</v>
      </c>
      <c r="CS1080" s="3">
        <f t="shared" si="473"/>
        <v>-5.2015080380230887E-3</v>
      </c>
      <c r="CT1080" s="3">
        <f t="shared" si="474"/>
        <v>-0.79057547626633551</v>
      </c>
      <c r="CU1080" s="3">
        <f t="shared" si="475"/>
        <v>-3.7496740379753851E-3</v>
      </c>
      <c r="CV1080" s="3">
        <f t="shared" si="476"/>
        <v>-2.5543188542423065E-4</v>
      </c>
      <c r="CX1080" s="1">
        <f t="shared" si="477"/>
        <v>1.3462000000000001</v>
      </c>
      <c r="CY1080">
        <f t="shared" si="478"/>
        <v>-2.3898978899999997E-3</v>
      </c>
      <c r="CZ1080" s="1">
        <f t="shared" si="479"/>
        <v>-0.26898264343</v>
      </c>
      <c r="DA1080" s="1">
        <f t="shared" si="480"/>
        <v>-1.073159</v>
      </c>
      <c r="DB1080" s="1">
        <f t="shared" si="481"/>
        <v>-1.769742958E-3</v>
      </c>
      <c r="DC1080">
        <f t="shared" si="482"/>
        <v>7.5237169811332244E-5</v>
      </c>
      <c r="DD1080" t="str">
        <f t="shared" si="483"/>
        <v>56358-17-9</v>
      </c>
      <c r="DE1080" t="b">
        <f t="shared" si="484"/>
        <v>1</v>
      </c>
    </row>
    <row r="1081" spans="1:109" x14ac:dyDescent="0.25">
      <c r="A1081" t="s">
        <v>1086</v>
      </c>
      <c r="B1081">
        <v>0.33772999999999997</v>
      </c>
      <c r="C1081">
        <v>2.8170999999999999</v>
      </c>
      <c r="D1081">
        <v>4.6227</v>
      </c>
      <c r="E1081">
        <v>7.7774999999999999</v>
      </c>
      <c r="F1081">
        <v>0</v>
      </c>
      <c r="G1081">
        <v>-0.12132999999999999</v>
      </c>
      <c r="H1081" s="1">
        <v>4.5938E-2</v>
      </c>
      <c r="I1081">
        <v>0</v>
      </c>
      <c r="J1081" s="1">
        <v>3.6553000000000002E-2</v>
      </c>
      <c r="K1081">
        <v>0</v>
      </c>
      <c r="L1081" s="1">
        <v>7.6201999999999997E-3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s="1">
        <v>-5.0260999999999998E-10</v>
      </c>
      <c r="X1081" s="1">
        <v>1.7750999999999999E-10</v>
      </c>
      <c r="Y1081">
        <v>0</v>
      </c>
      <c r="Z1081" s="1">
        <v>1.3752000000000001E-10</v>
      </c>
      <c r="AA1081">
        <v>0</v>
      </c>
      <c r="AB1081" s="1">
        <v>2.8959000000000001E-11</v>
      </c>
      <c r="AC1081">
        <v>0</v>
      </c>
      <c r="AD1081">
        <v>0</v>
      </c>
      <c r="AE1081" s="1">
        <v>-3.5985000000000003E-2</v>
      </c>
      <c r="AF1081">
        <v>0</v>
      </c>
      <c r="AG1081">
        <v>0</v>
      </c>
      <c r="AH1081">
        <v>0</v>
      </c>
      <c r="AI1081" s="1">
        <v>-1.7637000000000001E-10</v>
      </c>
      <c r="AJ1081">
        <v>-0.70555999999999996</v>
      </c>
      <c r="AK1081">
        <v>-4.1601999999999997</v>
      </c>
      <c r="AL1081">
        <v>0</v>
      </c>
      <c r="AM1081">
        <v>0</v>
      </c>
      <c r="AN1081" s="1">
        <v>-1.1473E-9</v>
      </c>
      <c r="AO1081" s="1">
        <v>-1.5326000000000001E-8</v>
      </c>
      <c r="AP1081">
        <v>-0.7</v>
      </c>
      <c r="AQ1081">
        <v>-0.97524999999999995</v>
      </c>
      <c r="AR1081">
        <v>-0.55928</v>
      </c>
      <c r="AS1081" s="1">
        <v>-2.1239000000000001E-2</v>
      </c>
      <c r="AT1081">
        <v>-2.8757999999999999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s="1">
        <v>-4.8291999999999999E-7</v>
      </c>
      <c r="BA1081">
        <v>0</v>
      </c>
      <c r="BB1081">
        <v>0</v>
      </c>
      <c r="BC1081">
        <v>0</v>
      </c>
      <c r="BD1081" s="1">
        <v>-1.9338999999999999E-2</v>
      </c>
      <c r="BE1081">
        <v>0</v>
      </c>
      <c r="BF1081">
        <v>0</v>
      </c>
      <c r="BG1081">
        <v>0</v>
      </c>
      <c r="BH1081" s="1">
        <v>-6.9522999999999996E-11</v>
      </c>
      <c r="BI1081">
        <v>0</v>
      </c>
      <c r="BJ1081">
        <v>0</v>
      </c>
      <c r="BK1081" s="1">
        <v>2.1659000000000001E-2</v>
      </c>
      <c r="BL1081">
        <v>0</v>
      </c>
      <c r="BM1081">
        <v>0.11998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 s="1">
        <v>8.2892999999999997E-11</v>
      </c>
      <c r="BX1081">
        <v>0</v>
      </c>
      <c r="BY1081" s="1">
        <v>4.7330000000000001E-10</v>
      </c>
      <c r="BZ1081">
        <v>0</v>
      </c>
      <c r="CA1081">
        <v>-0.12238</v>
      </c>
      <c r="CC1081" t="str">
        <f t="shared" si="457"/>
        <v>57843-53-5</v>
      </c>
      <c r="CD1081">
        <f t="shared" si="458"/>
        <v>3.15483</v>
      </c>
      <c r="CE1081" s="1">
        <f t="shared" si="459"/>
        <v>-2.2557689999999999</v>
      </c>
      <c r="CF1081">
        <f t="shared" si="460"/>
        <v>-0.14163900055619302</v>
      </c>
      <c r="CG1081">
        <f t="shared" si="461"/>
        <v>0.72620319928518606</v>
      </c>
      <c r="CH1081">
        <f t="shared" si="462"/>
        <v>-3.1218800158620986E-2</v>
      </c>
      <c r="CI1081">
        <f t="shared" si="463"/>
        <v>4.6227</v>
      </c>
      <c r="CJ1081">
        <f t="shared" si="464"/>
        <v>0.72620319928518606</v>
      </c>
      <c r="CK1081" s="1">
        <f t="shared" si="465"/>
        <v>-0.620031</v>
      </c>
      <c r="CL1081" s="1">
        <f t="shared" si="466"/>
        <v>-4.8291999999999999E-7</v>
      </c>
      <c r="CM1081">
        <f t="shared" si="467"/>
        <v>-4.8657600164732999</v>
      </c>
      <c r="CN1081">
        <f t="shared" si="468"/>
        <v>0.13695280005177399</v>
      </c>
      <c r="CO1081">
        <f t="shared" si="469"/>
        <v>6.4499943659729331E-5</v>
      </c>
      <c r="CP1081" s="3">
        <f t="shared" si="470"/>
        <v>0.86423325077518065</v>
      </c>
      <c r="CQ1081" s="3">
        <f t="shared" si="471"/>
        <v>0.13576674922481941</v>
      </c>
      <c r="CR1081" s="3">
        <f t="shared" si="472"/>
        <v>-0.11591740902749173</v>
      </c>
      <c r="CS1081" s="3">
        <f t="shared" si="473"/>
        <v>-9.0283929622158098E-8</v>
      </c>
      <c r="CT1081" s="3">
        <f t="shared" si="474"/>
        <v>-0.90967434541039149</v>
      </c>
      <c r="CU1081" s="3">
        <f t="shared" si="475"/>
        <v>2.5603903258162537E-2</v>
      </c>
      <c r="CV1081" s="3">
        <f t="shared" si="476"/>
        <v>1.2058536349722863E-5</v>
      </c>
      <c r="CX1081" s="1">
        <f t="shared" si="477"/>
        <v>7.7774999999999999</v>
      </c>
      <c r="CY1081">
        <f t="shared" si="478"/>
        <v>-3.5985000176370005E-2</v>
      </c>
      <c r="CZ1081" s="1">
        <f t="shared" si="479"/>
        <v>-4.8657600164732999</v>
      </c>
      <c r="DA1081" s="1">
        <f t="shared" si="480"/>
        <v>-2.8757999999999999</v>
      </c>
      <c r="DB1081" s="1">
        <f t="shared" si="481"/>
        <v>-4.8291999999999999E-7</v>
      </c>
      <c r="DC1081">
        <f t="shared" si="482"/>
        <v>5.8501536059350486E-6</v>
      </c>
      <c r="DD1081" t="str">
        <f t="shared" si="483"/>
        <v>57843-53-5</v>
      </c>
      <c r="DE1081" t="b">
        <f t="shared" si="484"/>
        <v>1</v>
      </c>
    </row>
    <row r="1082" spans="1:109" x14ac:dyDescent="0.25">
      <c r="A1082" t="s">
        <v>1087</v>
      </c>
      <c r="B1082" s="1">
        <v>5.0521999999999997E-2</v>
      </c>
      <c r="C1082">
        <v>0.46633000000000002</v>
      </c>
      <c r="D1082" s="1">
        <v>5.3952E-2</v>
      </c>
      <c r="E1082">
        <v>0.57081000000000004</v>
      </c>
      <c r="F1082">
        <v>0</v>
      </c>
      <c r="G1082" s="1">
        <v>-4.0540999999999997E-3</v>
      </c>
      <c r="H1082" s="1">
        <v>2.9569000000000002E-3</v>
      </c>
      <c r="I1082">
        <v>0</v>
      </c>
      <c r="J1082" s="1">
        <v>2.5625000000000002E-4</v>
      </c>
      <c r="K1082">
        <v>0</v>
      </c>
      <c r="L1082" s="1">
        <v>1.0962999999999999E-3</v>
      </c>
      <c r="M1082">
        <v>0</v>
      </c>
      <c r="N1082">
        <v>0</v>
      </c>
      <c r="O1082" s="1">
        <v>-5.0250000000000001E-11</v>
      </c>
      <c r="P1082" s="1">
        <v>4.4061999999999999E-11</v>
      </c>
      <c r="Q1082">
        <v>0</v>
      </c>
      <c r="R1082" s="1">
        <v>7.8405E-11</v>
      </c>
      <c r="S1082">
        <v>0</v>
      </c>
      <c r="T1082">
        <v>0</v>
      </c>
      <c r="U1082" s="1">
        <v>-2.7736999999999999E-5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s="1">
        <v>5.0668000000000002E-4</v>
      </c>
      <c r="AE1082">
        <v>0</v>
      </c>
      <c r="AF1082">
        <v>0</v>
      </c>
      <c r="AG1082" s="1">
        <v>-2.7713E-5</v>
      </c>
      <c r="AH1082">
        <v>0</v>
      </c>
      <c r="AI1082">
        <v>0</v>
      </c>
      <c r="AJ1082" s="1">
        <v>-7.7705999999999999E-3</v>
      </c>
      <c r="AK1082" s="1">
        <v>-3.7546999999999997E-2</v>
      </c>
      <c r="AL1082" s="1">
        <v>-6.4817999999999997E-9</v>
      </c>
      <c r="AM1082" s="1">
        <v>-3.3075999999999999E-6</v>
      </c>
      <c r="AN1082">
        <v>0</v>
      </c>
      <c r="AO1082">
        <v>0</v>
      </c>
      <c r="AP1082">
        <v>-0.45961000000000002</v>
      </c>
      <c r="AQ1082" s="1">
        <v>-3.8854E-2</v>
      </c>
      <c r="AR1082" s="1">
        <v>-2.0512E-3</v>
      </c>
      <c r="AS1082" s="1">
        <v>-1.2279E-2</v>
      </c>
      <c r="AT1082">
        <v>-0.52544000000000002</v>
      </c>
      <c r="AU1082" s="1">
        <v>-1.9994000000000001E-4</v>
      </c>
      <c r="AV1082">
        <v>0</v>
      </c>
      <c r="AW1082">
        <v>0</v>
      </c>
      <c r="AX1082" s="1">
        <v>-3.0589000000000001E-4</v>
      </c>
      <c r="AY1082" s="1">
        <v>-5.0688999999999997E-4</v>
      </c>
      <c r="AZ1082" s="1">
        <v>-7.6477999999999995E-5</v>
      </c>
      <c r="BA1082" s="1">
        <v>-8.7174000000000003E-10</v>
      </c>
      <c r="BB1082">
        <v>0</v>
      </c>
      <c r="BC1082" s="1">
        <v>1.0587999999999999E-5</v>
      </c>
      <c r="BD1082">
        <v>0</v>
      </c>
      <c r="BE1082" s="1">
        <v>7.1784000000000005E-11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 s="1">
        <v>9.5183E-5</v>
      </c>
      <c r="BL1082">
        <v>0</v>
      </c>
      <c r="BM1082" s="1">
        <v>5.3795000000000002E-5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 s="1">
        <v>-1.6029999999999999E-4</v>
      </c>
      <c r="CC1082" t="str">
        <f t="shared" si="457"/>
        <v>60658-04-0</v>
      </c>
      <c r="CD1082">
        <f t="shared" si="458"/>
        <v>0.51685199999999998</v>
      </c>
      <c r="CE1082" s="1">
        <f t="shared" si="459"/>
        <v>-0.51330003000000013</v>
      </c>
      <c r="CF1082">
        <f t="shared" si="460"/>
        <v>-1.48978E-4</v>
      </c>
      <c r="CG1082">
        <f t="shared" si="461"/>
        <v>3.6306050722168491E-3</v>
      </c>
      <c r="CH1082">
        <f t="shared" si="462"/>
        <v>2.2761307221700027E-4</v>
      </c>
      <c r="CI1082">
        <f t="shared" si="463"/>
        <v>5.3952E-2</v>
      </c>
      <c r="CJ1082">
        <f t="shared" si="464"/>
        <v>3.6306050722168491E-3</v>
      </c>
      <c r="CK1082" s="1">
        <f t="shared" si="465"/>
        <v>-1.2646859999999926E-2</v>
      </c>
      <c r="CL1082" s="1">
        <f t="shared" si="466"/>
        <v>-7.6478871739999992E-5</v>
      </c>
      <c r="CM1082">
        <f t="shared" si="467"/>
        <v>-4.5320914081800001E-2</v>
      </c>
      <c r="CN1082">
        <f t="shared" si="468"/>
        <v>4.0106585599899969E-4</v>
      </c>
      <c r="CO1082">
        <f t="shared" si="469"/>
        <v>-6.0582025324072914E-5</v>
      </c>
      <c r="CP1082" s="3">
        <f t="shared" si="470"/>
        <v>0.9369496210242042</v>
      </c>
      <c r="CQ1082" s="3">
        <f t="shared" si="471"/>
        <v>6.3050378975795712E-2</v>
      </c>
      <c r="CR1082" s="3">
        <f t="shared" si="472"/>
        <v>-0.21962986884908992</v>
      </c>
      <c r="CS1082" s="3">
        <f t="shared" si="473"/>
        <v>-1.3281592877585949E-3</v>
      </c>
      <c r="CT1082" s="3">
        <f t="shared" si="474"/>
        <v>-0.78705911316379429</v>
      </c>
      <c r="CU1082" s="3">
        <f t="shared" si="475"/>
        <v>6.9650523017499039E-3</v>
      </c>
      <c r="CV1082" s="3">
        <f t="shared" si="476"/>
        <v>-1.0520889988928836E-3</v>
      </c>
      <c r="CX1082" s="1">
        <f t="shared" si="477"/>
        <v>0.57081000000000004</v>
      </c>
      <c r="CY1082">
        <f t="shared" si="478"/>
        <v>4.7896700000000001E-4</v>
      </c>
      <c r="CZ1082" s="1">
        <f t="shared" si="479"/>
        <v>-4.5320914081800001E-2</v>
      </c>
      <c r="DA1082" s="1">
        <f t="shared" si="480"/>
        <v>-0.52594689000000006</v>
      </c>
      <c r="DB1082" s="1">
        <f t="shared" si="481"/>
        <v>-7.6478871739999992E-5</v>
      </c>
      <c r="DC1082">
        <f t="shared" si="482"/>
        <v>9.6907821411714023E-5</v>
      </c>
      <c r="DD1082" t="str">
        <f t="shared" si="483"/>
        <v>60658-04-0</v>
      </c>
      <c r="DE1082" t="b">
        <f t="shared" si="484"/>
        <v>1</v>
      </c>
    </row>
    <row r="1083" spans="1:109" x14ac:dyDescent="0.25">
      <c r="A1083" t="s">
        <v>1088</v>
      </c>
      <c r="B1083">
        <v>1.82</v>
      </c>
      <c r="C1083">
        <v>15.263999999999999</v>
      </c>
      <c r="D1083">
        <v>29.806999999999999</v>
      </c>
      <c r="E1083">
        <v>46.892000000000003</v>
      </c>
      <c r="F1083">
        <v>0</v>
      </c>
      <c r="G1083" s="1">
        <v>-1.6358999999999999E-2</v>
      </c>
      <c r="H1083" s="1">
        <v>9.0246000000000007E-3</v>
      </c>
      <c r="I1083">
        <v>0</v>
      </c>
      <c r="J1083">
        <v>0</v>
      </c>
      <c r="K1083" s="1">
        <v>-2.8337000000000001E-2</v>
      </c>
      <c r="L1083" s="1">
        <v>4.8110999999999996E-3</v>
      </c>
      <c r="M1083">
        <v>0</v>
      </c>
      <c r="N1083">
        <v>0</v>
      </c>
      <c r="O1083" s="1">
        <v>-5.4506999999999998E-9</v>
      </c>
      <c r="P1083">
        <v>0</v>
      </c>
      <c r="Q1083" s="1">
        <v>-1.0588E-8</v>
      </c>
      <c r="R1083">
        <v>0</v>
      </c>
      <c r="S1083" s="1">
        <v>-2.3315999999999998E-8</v>
      </c>
      <c r="T1083">
        <v>0</v>
      </c>
      <c r="U1083" s="1">
        <v>-1.1885999999999999E-3</v>
      </c>
      <c r="V1083">
        <v>0</v>
      </c>
      <c r="W1083">
        <v>-0.67813000000000001</v>
      </c>
      <c r="X1083">
        <v>0.52954999999999997</v>
      </c>
      <c r="Y1083">
        <v>0</v>
      </c>
      <c r="Z1083">
        <v>0</v>
      </c>
      <c r="AA1083">
        <v>-1.5161</v>
      </c>
      <c r="AB1083" s="1">
        <v>3.5411999999999999E-2</v>
      </c>
      <c r="AC1083">
        <v>0</v>
      </c>
      <c r="AD1083">
        <v>0</v>
      </c>
      <c r="AE1083" s="1">
        <v>-7.5380000000000003E-2</v>
      </c>
      <c r="AF1083">
        <v>0</v>
      </c>
      <c r="AG1083" s="1">
        <v>-1.1891E-3</v>
      </c>
      <c r="AH1083">
        <v>0</v>
      </c>
      <c r="AI1083">
        <v>-4.1532999999999998</v>
      </c>
      <c r="AJ1083">
        <v>-2.4904000000000002</v>
      </c>
      <c r="AK1083">
        <v>-1.8516999999999999</v>
      </c>
      <c r="AL1083" s="1">
        <v>-4.5275000000000003E-9</v>
      </c>
      <c r="AM1083" s="1">
        <v>-2.5658999999999999E-6</v>
      </c>
      <c r="AN1083">
        <v>-2.3228</v>
      </c>
      <c r="AO1083">
        <v>-30.44</v>
      </c>
      <c r="AP1083">
        <v>-0.91041000000000005</v>
      </c>
      <c r="AQ1083">
        <v>-1.1931</v>
      </c>
      <c r="AR1083">
        <v>-1.4381999999999999</v>
      </c>
      <c r="AS1083" s="1">
        <v>-5.0282E-2</v>
      </c>
      <c r="AT1083">
        <v>-5.5557999999999996</v>
      </c>
      <c r="AU1083" s="1">
        <v>-7.0747000000000002E-6</v>
      </c>
      <c r="AV1083">
        <v>0</v>
      </c>
      <c r="AW1083">
        <v>0</v>
      </c>
      <c r="AX1083" s="1">
        <v>-4.6448000000000003E-4</v>
      </c>
      <c r="AY1083" s="1">
        <v>-4.7192000000000002E-4</v>
      </c>
      <c r="AZ1083" s="1">
        <v>-1.5644000000000001E-5</v>
      </c>
      <c r="BA1083" s="1">
        <v>-2.3413000000000002E-9</v>
      </c>
      <c r="BB1083">
        <v>0</v>
      </c>
      <c r="BC1083">
        <v>0</v>
      </c>
      <c r="BD1083" s="1">
        <v>-3.0915999999999999E-2</v>
      </c>
      <c r="BE1083">
        <v>0</v>
      </c>
      <c r="BF1083" s="1">
        <v>-8.9411000000000006E-8</v>
      </c>
      <c r="BG1083">
        <v>0</v>
      </c>
      <c r="BH1083">
        <v>-1.9712000000000001</v>
      </c>
      <c r="BI1083">
        <v>0</v>
      </c>
      <c r="BJ1083">
        <v>0</v>
      </c>
      <c r="BK1083" s="1">
        <v>3.9163000000000002E-3</v>
      </c>
      <c r="BL1083">
        <v>0</v>
      </c>
      <c r="BM1083" s="1">
        <v>3.7429999999999998E-2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0.23225999999999999</v>
      </c>
      <c r="BX1083">
        <v>0</v>
      </c>
      <c r="BY1083">
        <v>2.1877</v>
      </c>
      <c r="BZ1083">
        <v>0</v>
      </c>
      <c r="CA1083">
        <v>-0.45957999999999999</v>
      </c>
      <c r="CC1083" t="str">
        <f t="shared" si="457"/>
        <v>65855-02-9</v>
      </c>
      <c r="CD1083">
        <f t="shared" si="458"/>
        <v>17.084</v>
      </c>
      <c r="CE1083" s="1">
        <f t="shared" si="459"/>
        <v>-3.5924635547000001</v>
      </c>
      <c r="CF1083">
        <f t="shared" si="460"/>
        <v>-2.4613062999999999</v>
      </c>
      <c r="CG1083">
        <f t="shared" si="461"/>
        <v>9.3689132059452991</v>
      </c>
      <c r="CH1083">
        <f t="shared" si="462"/>
        <v>-1.6613169393547</v>
      </c>
      <c r="CI1083">
        <f t="shared" si="463"/>
        <v>29.806999999999999</v>
      </c>
      <c r="CJ1083">
        <f t="shared" si="464"/>
        <v>9.3689132059452991</v>
      </c>
      <c r="CK1083" s="1">
        <f t="shared" si="465"/>
        <v>-1.9638083652999994</v>
      </c>
      <c r="CL1083" s="1">
        <f t="shared" si="466"/>
        <v>-1.56463413E-5</v>
      </c>
      <c r="CM1083">
        <f t="shared" si="467"/>
        <v>-37.104902570427498</v>
      </c>
      <c r="CN1083">
        <f t="shared" si="468"/>
        <v>-0.10685607123430019</v>
      </c>
      <c r="CO1083">
        <f t="shared" si="469"/>
        <v>3.3055264220094305E-4</v>
      </c>
      <c r="CP1083" s="3">
        <f t="shared" si="470"/>
        <v>0.76085016431669339</v>
      </c>
      <c r="CQ1083" s="3">
        <f t="shared" si="471"/>
        <v>0.23914983568330658</v>
      </c>
      <c r="CR1083" s="3">
        <f t="shared" si="472"/>
        <v>-5.0127953749958119E-2</v>
      </c>
      <c r="CS1083" s="3">
        <f t="shared" si="473"/>
        <v>-3.9938676649981768E-7</v>
      </c>
      <c r="CT1083" s="3">
        <f t="shared" si="474"/>
        <v>-0.94713561303266547</v>
      </c>
      <c r="CU1083" s="3">
        <f t="shared" si="475"/>
        <v>-2.7275961806573486E-3</v>
      </c>
      <c r="CV1083" s="3">
        <f t="shared" si="476"/>
        <v>8.4376499524911828E-6</v>
      </c>
      <c r="CX1083" s="1">
        <f t="shared" si="477"/>
        <v>46.892000000000003</v>
      </c>
      <c r="CY1083">
        <f t="shared" si="478"/>
        <v>-4.2298691000000002</v>
      </c>
      <c r="CZ1083" s="1">
        <f t="shared" si="479"/>
        <v>-37.104902570427498</v>
      </c>
      <c r="DA1083" s="1">
        <f t="shared" si="480"/>
        <v>-5.5562719199999995</v>
      </c>
      <c r="DB1083" s="1">
        <f t="shared" si="481"/>
        <v>-1.56463413E-5</v>
      </c>
      <c r="DC1083">
        <f t="shared" si="482"/>
        <v>2.0062339657157403E-5</v>
      </c>
      <c r="DD1083" t="str">
        <f t="shared" si="483"/>
        <v>65855-02-9</v>
      </c>
      <c r="DE1083" t="b">
        <f t="shared" si="484"/>
        <v>1</v>
      </c>
    </row>
    <row r="1084" spans="1:109" x14ac:dyDescent="0.25">
      <c r="A1084" t="s">
        <v>1089</v>
      </c>
      <c r="B1084" s="1">
        <v>2.6586000000000001E-3</v>
      </c>
      <c r="C1084" s="1">
        <v>2.2749999999999999E-2</v>
      </c>
      <c r="D1084" s="1">
        <v>7.8584000000000001E-2</v>
      </c>
      <c r="E1084">
        <v>0.10399</v>
      </c>
      <c r="F1084">
        <v>0</v>
      </c>
      <c r="G1084" s="1">
        <v>-1.1659999999999999E-3</v>
      </c>
      <c r="H1084">
        <v>0</v>
      </c>
      <c r="I1084" s="1">
        <v>-5.5170999999999996E-4</v>
      </c>
      <c r="J1084">
        <v>0</v>
      </c>
      <c r="K1084" s="1">
        <v>-4.9245E-5</v>
      </c>
      <c r="L1084" s="1">
        <v>5.8631000000000002E-5</v>
      </c>
      <c r="M1084">
        <v>0</v>
      </c>
      <c r="N1084">
        <v>0</v>
      </c>
      <c r="O1084" s="1">
        <v>-3.8750000000000002E-6</v>
      </c>
      <c r="P1084">
        <v>0</v>
      </c>
      <c r="Q1084" s="1">
        <v>-3.5259E-6</v>
      </c>
      <c r="R1084">
        <v>0</v>
      </c>
      <c r="S1084" s="1">
        <v>-5.4329000000000001E-6</v>
      </c>
      <c r="T1084">
        <v>0</v>
      </c>
      <c r="U1084" s="1">
        <v>-6.2134999999999999E-6</v>
      </c>
      <c r="V1084">
        <v>0</v>
      </c>
      <c r="W1084" s="1">
        <v>-2.6897E-5</v>
      </c>
      <c r="X1084">
        <v>0</v>
      </c>
      <c r="Y1084" s="1">
        <v>-1.1995E-5</v>
      </c>
      <c r="Z1084">
        <v>0</v>
      </c>
      <c r="AA1084" s="1">
        <v>-1.0739E-6</v>
      </c>
      <c r="AB1084" s="1">
        <v>1.2047000000000001E-6</v>
      </c>
      <c r="AC1084">
        <v>0</v>
      </c>
      <c r="AD1084">
        <v>0</v>
      </c>
      <c r="AE1084" s="1">
        <v>-2.1730999999999999E-3</v>
      </c>
      <c r="AF1084">
        <v>0</v>
      </c>
      <c r="AG1084" s="1">
        <v>-2.1029000000000001E-5</v>
      </c>
      <c r="AH1084">
        <v>0</v>
      </c>
      <c r="AI1084" s="1">
        <v>-4.5938E-5</v>
      </c>
      <c r="AJ1084" s="1">
        <v>-1.1332E-2</v>
      </c>
      <c r="AK1084" s="1">
        <v>-5.9843E-2</v>
      </c>
      <c r="AL1084" s="1">
        <v>-1.3181999999999999E-6</v>
      </c>
      <c r="AM1084" s="1">
        <v>-3.4925000000000001E-4</v>
      </c>
      <c r="AN1084" s="1">
        <v>-1.3515000000000001E-4</v>
      </c>
      <c r="AO1084" s="1">
        <v>-1.4142E-3</v>
      </c>
      <c r="AP1084" s="1">
        <v>-2.0555E-2</v>
      </c>
      <c r="AQ1084" s="1">
        <v>-2.7293999999999999E-3</v>
      </c>
      <c r="AR1084" s="1">
        <v>-1.2276999999999999E-4</v>
      </c>
      <c r="AS1084" s="1">
        <v>-9.9400000000000004E-5</v>
      </c>
      <c r="AT1084" s="1">
        <v>-2.7571999999999999E-2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 s="1">
        <v>-1.4659E-3</v>
      </c>
      <c r="BA1084" s="1">
        <v>-1.8052999999999999E-7</v>
      </c>
      <c r="BB1084">
        <v>0</v>
      </c>
      <c r="BC1084">
        <v>0</v>
      </c>
      <c r="BD1084" s="1">
        <v>-2.8486999999999999E-6</v>
      </c>
      <c r="BE1084">
        <v>0</v>
      </c>
      <c r="BF1084" s="1">
        <v>-2.6008E-8</v>
      </c>
      <c r="BG1084">
        <v>0</v>
      </c>
      <c r="BH1084" s="1">
        <v>-7.5604999999999994E-8</v>
      </c>
      <c r="BI1084">
        <v>0</v>
      </c>
      <c r="BJ1084">
        <v>0</v>
      </c>
      <c r="BK1084" s="1">
        <v>1.8627000000000001E-7</v>
      </c>
      <c r="BL1084">
        <v>0</v>
      </c>
      <c r="BM1084" s="1">
        <v>9.6927000000000005E-8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 s="1">
        <v>4.2892999999999997E-6</v>
      </c>
      <c r="BX1084">
        <v>0</v>
      </c>
      <c r="BY1084" s="1">
        <v>2.3375999999999999E-6</v>
      </c>
      <c r="BZ1084">
        <v>0</v>
      </c>
      <c r="CA1084" s="1">
        <v>-5.2066000000000003E-6</v>
      </c>
      <c r="CC1084" t="str">
        <f t="shared" si="457"/>
        <v>68227-78-1</v>
      </c>
      <c r="CD1084">
        <f t="shared" si="458"/>
        <v>2.54086E-2</v>
      </c>
      <c r="CE1084" s="1">
        <f t="shared" si="459"/>
        <v>-2.3506570000000001E-2</v>
      </c>
      <c r="CF1084">
        <f t="shared" si="460"/>
        <v>-6.9100970000000003E-6</v>
      </c>
      <c r="CG1084">
        <f t="shared" si="461"/>
        <v>1.2898740299999894E-4</v>
      </c>
      <c r="CH1084">
        <f t="shared" si="462"/>
        <v>-1.7661325000000001E-3</v>
      </c>
      <c r="CI1084">
        <f t="shared" si="463"/>
        <v>7.8584000000000001E-2</v>
      </c>
      <c r="CJ1084">
        <f t="shared" si="464"/>
        <v>1.2898740299999894E-4</v>
      </c>
      <c r="CK1084" s="1">
        <f t="shared" si="465"/>
        <v>-4.0654299999999984E-3</v>
      </c>
      <c r="CL1084" s="1">
        <f t="shared" si="466"/>
        <v>-1.4660805300000001E-3</v>
      </c>
      <c r="CM1084">
        <f t="shared" si="467"/>
        <v>-7.3074918200000005E-2</v>
      </c>
      <c r="CN1084">
        <f t="shared" si="468"/>
        <v>-4.6577758700000005E-4</v>
      </c>
      <c r="CO1084">
        <f t="shared" si="469"/>
        <v>-3.5921891399999051E-4</v>
      </c>
      <c r="CP1084" s="3">
        <f t="shared" si="470"/>
        <v>0.99836129453022016</v>
      </c>
      <c r="CQ1084" s="3">
        <f t="shared" si="471"/>
        <v>1.638705469779728E-3</v>
      </c>
      <c r="CR1084" s="3">
        <f t="shared" si="472"/>
        <v>-5.1648782928102301E-2</v>
      </c>
      <c r="CS1084" s="3">
        <f t="shared" si="473"/>
        <v>-1.8625649697347441E-2</v>
      </c>
      <c r="CT1084" s="3">
        <f t="shared" si="474"/>
        <v>-0.92837180509826367</v>
      </c>
      <c r="CU1084" s="3">
        <f t="shared" si="475"/>
        <v>-5.9174172187784063E-3</v>
      </c>
      <c r="CV1084" s="3">
        <f t="shared" si="476"/>
        <v>-4.5636549424917334E-3</v>
      </c>
      <c r="CX1084" s="1">
        <f t="shared" si="477"/>
        <v>0.10399</v>
      </c>
      <c r="CY1084">
        <f t="shared" si="478"/>
        <v>-2.2400670000000001E-3</v>
      </c>
      <c r="CZ1084" s="1">
        <f t="shared" si="479"/>
        <v>-7.3074918200000005E-2</v>
      </c>
      <c r="DA1084" s="1">
        <f t="shared" si="480"/>
        <v>-2.7571999999999999E-2</v>
      </c>
      <c r="DB1084" s="1">
        <f t="shared" si="481"/>
        <v>-1.4660805300000001E-3</v>
      </c>
      <c r="DC1084">
        <f t="shared" si="482"/>
        <v>3.4913523415713425E-3</v>
      </c>
      <c r="DD1084" t="str">
        <f t="shared" si="483"/>
        <v>68227-78-1</v>
      </c>
      <c r="DE1084" t="b">
        <f t="shared" si="484"/>
        <v>1</v>
      </c>
    </row>
    <row r="1085" spans="1:109" x14ac:dyDescent="0.25">
      <c r="A1085" t="s">
        <v>1090</v>
      </c>
      <c r="B1085">
        <v>0.31219999999999998</v>
      </c>
      <c r="C1085">
        <v>2.8662999999999998</v>
      </c>
      <c r="D1085">
        <v>0.32523999999999997</v>
      </c>
      <c r="E1085">
        <v>3.5036999999999998</v>
      </c>
      <c r="F1085">
        <v>0</v>
      </c>
      <c r="G1085" s="1">
        <v>-3.9668000000000002E-2</v>
      </c>
      <c r="H1085" s="1">
        <v>2.4316999999999998E-2</v>
      </c>
      <c r="I1085">
        <v>0</v>
      </c>
      <c r="J1085" s="1">
        <v>3.3260999999999998E-3</v>
      </c>
      <c r="K1085">
        <v>0</v>
      </c>
      <c r="L1085" s="1">
        <v>6.8665000000000002E-3</v>
      </c>
      <c r="M1085">
        <v>0</v>
      </c>
      <c r="N1085">
        <v>0</v>
      </c>
      <c r="O1085" s="1">
        <v>-1.1209000000000001E-7</v>
      </c>
      <c r="P1085">
        <v>0</v>
      </c>
      <c r="Q1085" s="1">
        <v>-1.0933E-7</v>
      </c>
      <c r="R1085">
        <v>0</v>
      </c>
      <c r="S1085" s="1">
        <v>-1.8447999999999999E-7</v>
      </c>
      <c r="T1085">
        <v>0</v>
      </c>
      <c r="U1085" s="1">
        <v>-3.8182999999999999E-4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>
        <v>-1.5747999999999999E-3</v>
      </c>
      <c r="AF1085">
        <v>0</v>
      </c>
      <c r="AG1085" s="1">
        <v>-3.8232000000000001E-4</v>
      </c>
      <c r="AH1085">
        <v>0</v>
      </c>
      <c r="AI1085">
        <v>0</v>
      </c>
      <c r="AJ1085" s="1">
        <v>-4.7274999999999998E-2</v>
      </c>
      <c r="AK1085">
        <v>-0.23735000000000001</v>
      </c>
      <c r="AL1085" s="1">
        <v>-2.65E-7</v>
      </c>
      <c r="AM1085" s="1">
        <v>-8.8912999999999994E-5</v>
      </c>
      <c r="AN1085">
        <v>0</v>
      </c>
      <c r="AO1085">
        <v>0</v>
      </c>
      <c r="AP1085">
        <v>-2.6236999999999999</v>
      </c>
      <c r="AQ1085">
        <v>-0.36088999999999999</v>
      </c>
      <c r="AR1085" s="1">
        <v>-2.8885999999999998E-2</v>
      </c>
      <c r="AS1085" s="1">
        <v>-7.1002999999999997E-2</v>
      </c>
      <c r="AT1085">
        <v>-3.1703999999999999</v>
      </c>
      <c r="AU1085" s="1">
        <v>-1.3292999999999999E-2</v>
      </c>
      <c r="AV1085">
        <v>0</v>
      </c>
      <c r="AW1085">
        <v>0</v>
      </c>
      <c r="AX1085" s="1">
        <v>-3.286E-2</v>
      </c>
      <c r="AY1085" s="1">
        <v>-4.6593999999999997E-2</v>
      </c>
      <c r="AZ1085" s="1">
        <v>-3.9693999999999998E-4</v>
      </c>
      <c r="BA1085" s="1">
        <v>-3.7451000000000002E-8</v>
      </c>
      <c r="BB1085">
        <v>0</v>
      </c>
      <c r="BC1085" s="1">
        <v>1.8049E-4</v>
      </c>
      <c r="BD1085">
        <v>0</v>
      </c>
      <c r="BE1085">
        <v>0</v>
      </c>
      <c r="BF1085" s="1">
        <v>-1.2335E-7</v>
      </c>
      <c r="BG1085">
        <v>0</v>
      </c>
      <c r="BH1085">
        <v>0</v>
      </c>
      <c r="BI1085">
        <v>0</v>
      </c>
      <c r="BJ1085">
        <v>0</v>
      </c>
      <c r="BK1085" s="1">
        <v>1.2666999999999999E-3</v>
      </c>
      <c r="BL1085">
        <v>0</v>
      </c>
      <c r="BM1085" s="1">
        <v>1.1406999999999999E-3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 s="1">
        <v>-2.5925000000000002E-3</v>
      </c>
      <c r="CC1085" t="str">
        <f t="shared" si="457"/>
        <v>71617-10-2</v>
      </c>
      <c r="CD1085">
        <f t="shared" si="458"/>
        <v>3.1784999999999997</v>
      </c>
      <c r="CE1085" s="1">
        <f t="shared" si="459"/>
        <v>-3.1306319999999999</v>
      </c>
      <c r="CF1085">
        <f t="shared" si="460"/>
        <v>-2.4073999999999996E-3</v>
      </c>
      <c r="CG1085">
        <f t="shared" si="461"/>
        <v>3.9919964099999802E-2</v>
      </c>
      <c r="CH1085">
        <f t="shared" si="462"/>
        <v>-5.5406359000000028E-3</v>
      </c>
      <c r="CI1085">
        <f t="shared" si="463"/>
        <v>0.32523999999999997</v>
      </c>
      <c r="CJ1085">
        <f t="shared" si="464"/>
        <v>3.9919964099999802E-2</v>
      </c>
      <c r="CK1085" s="1">
        <f t="shared" si="465"/>
        <v>-8.6361999999999828E-2</v>
      </c>
      <c r="CL1085" s="1">
        <f t="shared" si="466"/>
        <v>-3.9697745099999995E-4</v>
      </c>
      <c r="CM1085">
        <f t="shared" si="467"/>
        <v>-0.28471417800000004</v>
      </c>
      <c r="CN1085">
        <f t="shared" si="468"/>
        <v>5.9956492500000038E-3</v>
      </c>
      <c r="CO1085">
        <f t="shared" si="469"/>
        <v>-3.1754210100005432E-4</v>
      </c>
      <c r="CP1085" s="3">
        <f t="shared" si="470"/>
        <v>0.89067814649837229</v>
      </c>
      <c r="CQ1085" s="3">
        <f t="shared" si="471"/>
        <v>0.10932185350162768</v>
      </c>
      <c r="CR1085" s="3">
        <f t="shared" si="472"/>
        <v>-0.23650456920394872</v>
      </c>
      <c r="CS1085" s="3">
        <f t="shared" si="473"/>
        <v>-1.0871330102642E-3</v>
      </c>
      <c r="CT1085" s="3">
        <f t="shared" si="474"/>
        <v>-0.77969713547794761</v>
      </c>
      <c r="CU1085" s="3">
        <f t="shared" si="475"/>
        <v>1.6419240441041569E-2</v>
      </c>
      <c r="CV1085" s="3">
        <f t="shared" si="476"/>
        <v>-8.6959725111895013E-4</v>
      </c>
      <c r="CX1085" s="1">
        <f t="shared" si="477"/>
        <v>3.5036999999999998</v>
      </c>
      <c r="CY1085">
        <f t="shared" si="478"/>
        <v>-1.9571199999999997E-3</v>
      </c>
      <c r="CZ1085" s="1">
        <f t="shared" si="479"/>
        <v>-0.28471417800000004</v>
      </c>
      <c r="DA1085" s="1">
        <f t="shared" si="480"/>
        <v>-3.2169939999999997</v>
      </c>
      <c r="DB1085" s="1">
        <f t="shared" si="481"/>
        <v>-3.9697745099999995E-4</v>
      </c>
      <c r="DC1085">
        <f t="shared" si="482"/>
        <v>1.0339796529389629E-4</v>
      </c>
      <c r="DD1085" t="str">
        <f t="shared" si="483"/>
        <v>71617-10-2</v>
      </c>
      <c r="DE1085" t="b">
        <f t="shared" si="484"/>
        <v>1</v>
      </c>
    </row>
    <row r="1086" spans="1:109" x14ac:dyDescent="0.25">
      <c r="A1086" t="s">
        <v>1091</v>
      </c>
      <c r="B1086" s="1">
        <v>1.1388000000000001E-2</v>
      </c>
      <c r="C1086" s="1">
        <v>9.5082E-2</v>
      </c>
      <c r="D1086">
        <v>0.20294000000000001</v>
      </c>
      <c r="E1086">
        <v>0.30940000000000001</v>
      </c>
      <c r="F1086">
        <v>0</v>
      </c>
      <c r="G1086" s="1">
        <v>-2.4544000000000001E-5</v>
      </c>
      <c r="H1086">
        <v>0</v>
      </c>
      <c r="I1086" s="1">
        <v>-5.2417000000000002E-9</v>
      </c>
      <c r="J1086" s="1">
        <v>1.2601E-8</v>
      </c>
      <c r="K1086">
        <v>0</v>
      </c>
      <c r="L1086" s="1">
        <v>2.3141000000000001E-5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s="1">
        <v>-4.2988000000000002E-3</v>
      </c>
      <c r="X1086" s="1">
        <v>3.2910000000000001E-3</v>
      </c>
      <c r="Y1086">
        <v>0</v>
      </c>
      <c r="Z1086">
        <v>0</v>
      </c>
      <c r="AA1086" s="1">
        <v>-1.6476999999999999E-2</v>
      </c>
      <c r="AB1086" s="1">
        <v>2.1089000000000001E-4</v>
      </c>
      <c r="AC1086">
        <v>0</v>
      </c>
      <c r="AD1086">
        <v>0</v>
      </c>
      <c r="AE1086" s="1">
        <v>-1.7609E-5</v>
      </c>
      <c r="AF1086">
        <v>0</v>
      </c>
      <c r="AG1086">
        <v>0</v>
      </c>
      <c r="AH1086">
        <v>0</v>
      </c>
      <c r="AI1086" s="1">
        <v>-4.2144000000000001E-2</v>
      </c>
      <c r="AJ1086" s="1">
        <v>-1.6702999999999999E-2</v>
      </c>
      <c r="AK1086" s="1">
        <v>-9.0685000000000002E-3</v>
      </c>
      <c r="AL1086">
        <v>0</v>
      </c>
      <c r="AM1086">
        <v>0</v>
      </c>
      <c r="AN1086" s="1">
        <v>-1.6393000000000001E-2</v>
      </c>
      <c r="AO1086">
        <v>-0.21679999999999999</v>
      </c>
      <c r="AP1086" s="1">
        <v>-2.9199E-3</v>
      </c>
      <c r="AQ1086" s="1">
        <v>-5.9672000000000001E-5</v>
      </c>
      <c r="AR1086" s="1">
        <v>-1.1715999999999999E-6</v>
      </c>
      <c r="AS1086" s="1">
        <v>-2.2001E-4</v>
      </c>
      <c r="AT1086" s="1">
        <v>-8.3181999999999996E-3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1">
        <v>-2.5383999999999999E-11</v>
      </c>
      <c r="BA1086">
        <v>0</v>
      </c>
      <c r="BB1086">
        <v>0</v>
      </c>
      <c r="BC1086" s="1">
        <v>3.9135999999999998E-10</v>
      </c>
      <c r="BD1086">
        <v>0</v>
      </c>
      <c r="BE1086">
        <v>0</v>
      </c>
      <c r="BF1086">
        <v>0</v>
      </c>
      <c r="BG1086">
        <v>0</v>
      </c>
      <c r="BH1086" s="1">
        <v>-1.8360000000000001E-2</v>
      </c>
      <c r="BI1086">
        <v>0</v>
      </c>
      <c r="BJ1086">
        <v>0</v>
      </c>
      <c r="BK1086" s="1">
        <v>4.1146000000000001E-7</v>
      </c>
      <c r="BL1086" s="1">
        <v>-1.9683E-11</v>
      </c>
      <c r="BM1086" s="1">
        <v>1.0551999999999999E-7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 s="1">
        <v>1.6402999999999999E-3</v>
      </c>
      <c r="BX1086">
        <v>0</v>
      </c>
      <c r="BY1086" s="1">
        <v>1.6716999999999999E-2</v>
      </c>
      <c r="BZ1086">
        <v>0</v>
      </c>
      <c r="CA1086" s="1">
        <v>-3.0876999999999999E-8</v>
      </c>
      <c r="CC1086" t="str">
        <f t="shared" ref="CC1086:CC1149" si="485">A1086</f>
        <v>76201-56-4</v>
      </c>
      <c r="CD1086">
        <f t="shared" ref="CD1086:CD1149" si="486">B1086+C1086</f>
        <v>0.10647</v>
      </c>
      <c r="CE1086" s="1">
        <f t="shared" ref="CE1086:CE1149" si="487">SUM(AP1086:AS1086)+SUM(AU1086:AX1086)</f>
        <v>-3.2007536000000004E-3</v>
      </c>
      <c r="CF1086">
        <f t="shared" ref="CF1086:CF1149" si="488">-SUM(BI1086:BZ1086)</f>
        <v>-1.8357816960316999E-2</v>
      </c>
      <c r="CG1086">
        <f t="shared" ref="CG1086:CG1149" si="489">CD1086+CE1086+CH1086+CF1086</f>
        <v>6.7636123798983011E-2</v>
      </c>
      <c r="CH1086">
        <f t="shared" ref="CH1086:CH1149" si="490">SUM(F1086:AC1086)</f>
        <v>-1.7275305640700001E-2</v>
      </c>
      <c r="CI1086">
        <f t="shared" ref="CI1086:CI1149" si="491">D1086</f>
        <v>0.20294000000000001</v>
      </c>
      <c r="CJ1086">
        <f t="shared" ref="CJ1086:CJ1149" si="492">CG1086</f>
        <v>6.7636123798983011E-2</v>
      </c>
      <c r="CK1086" s="1">
        <f t="shared" ref="CK1086:CK1149" si="493">AT1086+AY1086-CE1086</f>
        <v>-5.1174463999999996E-3</v>
      </c>
      <c r="CL1086" s="1">
        <f t="shared" ref="CL1086:CL1149" si="494">SUM(AZ1086:BB1086)</f>
        <v>-2.5383999999999999E-11</v>
      </c>
      <c r="CM1086">
        <f t="shared" ref="CM1086:CM1149" si="495">SUM(AJ1086:AO1086)</f>
        <v>-0.25896449999999999</v>
      </c>
      <c r="CN1086">
        <f t="shared" ref="CN1086:CN1149" si="496">SUM(AD1086:AI1086)-CH1086-SUM(BC1086:BH1086)-CA1086</f>
        <v>-6.5262728736599999E-3</v>
      </c>
      <c r="CO1086">
        <f t="shared" ref="CO1086:CO1149" si="497">SUM(CI1086:CN1086)</f>
        <v>-3.2095500060969409E-5</v>
      </c>
      <c r="CP1086" s="3">
        <f t="shared" ref="CP1086:CP1149" si="498">CI1086/SUM($CI1086:$CJ1086)</f>
        <v>0.750029223386941</v>
      </c>
      <c r="CQ1086" s="3">
        <f t="shared" ref="CQ1086:CQ1149" si="499">CJ1086/SUM($CI1086:$CJ1086)</f>
        <v>0.24997077661305914</v>
      </c>
      <c r="CR1086" s="3">
        <f t="shared" ref="CR1086:CR1149" si="500">CK1086/SUM($CI1086:$CJ1086)</f>
        <v>-1.8913148463172842E-2</v>
      </c>
      <c r="CS1086" s="3">
        <f t="shared" ref="CS1086:CS1149" si="501">CL1086/SUM($CI1086:$CJ1086)</f>
        <v>-9.3814633913738578E-11</v>
      </c>
      <c r="CT1086" s="3">
        <f t="shared" ref="CT1086:CT1149" si="502">CM1086/SUM($CI1086:$CJ1086)</f>
        <v>-0.95708555641956961</v>
      </c>
      <c r="CU1086" s="3">
        <f t="shared" ref="CU1086:CU1149" si="503">CN1086/SUM($CI1086:$CJ1086)</f>
        <v>-2.4119914137392673E-2</v>
      </c>
      <c r="CV1086" s="3">
        <f t="shared" ref="CV1086:CV1149" si="504">CO1086/SUM($CI1086:$CJ1086)</f>
        <v>-1.1861911394966197E-4</v>
      </c>
      <c r="CX1086" s="1">
        <f t="shared" ref="CX1086:CX1149" si="505">E1086</f>
        <v>0.30940000000000001</v>
      </c>
      <c r="CY1086">
        <f t="shared" ref="CY1086:CY1149" si="506">SUM(AD1086:AI1086)</f>
        <v>-4.2161609000000003E-2</v>
      </c>
      <c r="CZ1086" s="1">
        <f t="shared" ref="CZ1086:CZ1149" si="507">SUM(AJ1086:AO1086)</f>
        <v>-0.25896449999999999</v>
      </c>
      <c r="DA1086" s="1">
        <f t="shared" ref="DA1086:DA1149" si="508">AT1086+AY1086</f>
        <v>-8.3181999999999996E-3</v>
      </c>
      <c r="DB1086" s="1">
        <f t="shared" ref="DB1086:DB1149" si="509">SUM(AZ1086:BB1086)</f>
        <v>-2.5383999999999999E-11</v>
      </c>
      <c r="DC1086">
        <f t="shared" ref="DC1086:DC1149" si="510">ABS(SUM(CX1086:DB1086)/CX1086)</f>
        <v>1.4320951966375684E-4</v>
      </c>
      <c r="DD1086" t="str">
        <f t="shared" ref="DD1086:DD1149" si="511">CC1086</f>
        <v>76201-56-4</v>
      </c>
      <c r="DE1086" t="b">
        <f t="shared" ref="DE1086:DE1149" si="512">(DC1086&lt;$DF$1)</f>
        <v>1</v>
      </c>
    </row>
    <row r="1087" spans="1:109" x14ac:dyDescent="0.25">
      <c r="A1087" t="s">
        <v>1092</v>
      </c>
      <c r="B1087">
        <v>0.28166000000000002</v>
      </c>
      <c r="C1087">
        <v>2.3573</v>
      </c>
      <c r="D1087">
        <v>4.9748000000000001</v>
      </c>
      <c r="E1087">
        <v>7.6136999999999997</v>
      </c>
      <c r="F1087">
        <v>0</v>
      </c>
      <c r="G1087" s="1">
        <v>-4.9829999999999999E-2</v>
      </c>
      <c r="H1087" s="1">
        <v>1.9106999999999999E-2</v>
      </c>
      <c r="I1087">
        <v>0</v>
      </c>
      <c r="J1087" s="1">
        <v>1.0109999999999999E-2</v>
      </c>
      <c r="K1087">
        <v>0</v>
      </c>
      <c r="L1087" s="1">
        <v>4.9978000000000002E-3</v>
      </c>
      <c r="M1087">
        <v>0</v>
      </c>
      <c r="N1087">
        <v>0</v>
      </c>
      <c r="O1087" s="1">
        <v>-9.9461999999999994E-8</v>
      </c>
      <c r="P1087">
        <v>0</v>
      </c>
      <c r="Q1087" s="1">
        <v>-1.1994E-7</v>
      </c>
      <c r="R1087">
        <v>0</v>
      </c>
      <c r="S1087" s="1">
        <v>-2.3321000000000001E-7</v>
      </c>
      <c r="T1087">
        <v>0</v>
      </c>
      <c r="U1087" s="1">
        <v>-2.6749E-4</v>
      </c>
      <c r="V1087">
        <v>0</v>
      </c>
      <c r="W1087" s="1">
        <v>-5.2138999999999996E-3</v>
      </c>
      <c r="X1087" s="1">
        <v>2.1226999999999999E-3</v>
      </c>
      <c r="Y1087">
        <v>0</v>
      </c>
      <c r="Z1087" s="1">
        <v>1.1221E-3</v>
      </c>
      <c r="AA1087">
        <v>0</v>
      </c>
      <c r="AB1087" s="1">
        <v>4.6666999999999998E-4</v>
      </c>
      <c r="AC1087">
        <v>0</v>
      </c>
      <c r="AD1087">
        <v>0</v>
      </c>
      <c r="AE1087" s="1">
        <v>-2.1579999999999998E-2</v>
      </c>
      <c r="AF1087">
        <v>0</v>
      </c>
      <c r="AG1087" s="1">
        <v>-2.6852000000000001E-4</v>
      </c>
      <c r="AH1087">
        <v>0</v>
      </c>
      <c r="AI1087" s="1">
        <v>-1.9562E-3</v>
      </c>
      <c r="AJ1087">
        <v>-0.67501999999999995</v>
      </c>
      <c r="AK1087">
        <v>-3.0447000000000002</v>
      </c>
      <c r="AL1087" s="1">
        <v>-3.0121999999999999E-7</v>
      </c>
      <c r="AM1087" s="1">
        <v>-4.2095999999999998E-5</v>
      </c>
      <c r="AN1087" s="1">
        <v>-3.4167999999999997E-2</v>
      </c>
      <c r="AO1087">
        <v>-0.32833000000000001</v>
      </c>
      <c r="AP1087">
        <v>-1.5786</v>
      </c>
      <c r="AQ1087">
        <v>-0.69633</v>
      </c>
      <c r="AR1087">
        <v>-0.12817000000000001</v>
      </c>
      <c r="AS1087" s="1">
        <v>-6.9343000000000002E-2</v>
      </c>
      <c r="AT1087">
        <v>-3.5072000000000001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s="1">
        <v>-1.0257E-4</v>
      </c>
      <c r="BA1087" s="1">
        <v>-1.0464E-7</v>
      </c>
      <c r="BB1087">
        <v>0</v>
      </c>
      <c r="BC1087" s="1">
        <v>8.4884000000000001E-4</v>
      </c>
      <c r="BD1087">
        <v>0</v>
      </c>
      <c r="BE1087">
        <v>0</v>
      </c>
      <c r="BF1087" s="1">
        <v>-1.4751000000000001E-6</v>
      </c>
      <c r="BG1087" s="1">
        <v>1.0537E-4</v>
      </c>
      <c r="BH1087">
        <v>0</v>
      </c>
      <c r="BI1087">
        <v>0</v>
      </c>
      <c r="BJ1087">
        <v>0</v>
      </c>
      <c r="BK1087" s="1">
        <v>3.6278E-3</v>
      </c>
      <c r="BL1087">
        <v>0</v>
      </c>
      <c r="BM1087" s="1">
        <v>8.3122999999999999E-3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s="1">
        <v>4.4969999999999998E-4</v>
      </c>
      <c r="BX1087">
        <v>0</v>
      </c>
      <c r="BY1087" s="1">
        <v>1.0345E-3</v>
      </c>
      <c r="BZ1087">
        <v>0</v>
      </c>
      <c r="CA1087" s="1">
        <v>-1.4446000000000001E-2</v>
      </c>
      <c r="CC1087" t="str">
        <f t="shared" si="485"/>
        <v>82199-12-0</v>
      </c>
      <c r="CD1087">
        <f t="shared" si="486"/>
        <v>2.63896</v>
      </c>
      <c r="CE1087" s="1">
        <f t="shared" si="487"/>
        <v>-2.4724429999999997</v>
      </c>
      <c r="CF1087">
        <f t="shared" si="488"/>
        <v>-1.3424300000000002E-2</v>
      </c>
      <c r="CG1087">
        <f t="shared" si="489"/>
        <v>0.13570712738800025</v>
      </c>
      <c r="CH1087">
        <f t="shared" si="490"/>
        <v>-1.7385572611999998E-2</v>
      </c>
      <c r="CI1087">
        <f t="shared" si="491"/>
        <v>4.9748000000000001</v>
      </c>
      <c r="CJ1087">
        <f t="shared" si="492"/>
        <v>0.13570712738800025</v>
      </c>
      <c r="CK1087" s="1">
        <f t="shared" si="493"/>
        <v>-1.0347570000000004</v>
      </c>
      <c r="CL1087" s="1">
        <f t="shared" si="494"/>
        <v>-1.0267464E-4</v>
      </c>
      <c r="CM1087">
        <f t="shared" si="495"/>
        <v>-4.0822603972200007</v>
      </c>
      <c r="CN1087">
        <f t="shared" si="496"/>
        <v>7.0741177119999967E-3</v>
      </c>
      <c r="CO1087">
        <f t="shared" si="497"/>
        <v>4.6117323999932645E-4</v>
      </c>
      <c r="CP1087" s="3">
        <f t="shared" si="498"/>
        <v>0.97344546754259964</v>
      </c>
      <c r="CQ1087" s="3">
        <f t="shared" si="499"/>
        <v>2.6554532457400304E-2</v>
      </c>
      <c r="CR1087" s="3">
        <f t="shared" si="500"/>
        <v>-0.20247638330344497</v>
      </c>
      <c r="CS1087" s="3">
        <f t="shared" si="501"/>
        <v>-2.0090890676925323E-5</v>
      </c>
      <c r="CT1087" s="3">
        <f t="shared" si="502"/>
        <v>-0.79879751567951718</v>
      </c>
      <c r="CU1087" s="3">
        <f t="shared" si="503"/>
        <v>1.384230084346953E-3</v>
      </c>
      <c r="CV1087" s="3">
        <f t="shared" si="504"/>
        <v>9.0240210707823399E-5</v>
      </c>
      <c r="CX1087" s="1">
        <f t="shared" si="505"/>
        <v>7.6136999999999997</v>
      </c>
      <c r="CY1087">
        <f t="shared" si="506"/>
        <v>-2.3804720000000001E-2</v>
      </c>
      <c r="CZ1087" s="1">
        <f t="shared" si="507"/>
        <v>-4.0822603972200007</v>
      </c>
      <c r="DA1087" s="1">
        <f t="shared" si="508"/>
        <v>-3.5072000000000001</v>
      </c>
      <c r="DB1087" s="1">
        <f t="shared" si="509"/>
        <v>-1.0267464E-4</v>
      </c>
      <c r="DC1087">
        <f t="shared" si="510"/>
        <v>4.3632943246871044E-5</v>
      </c>
      <c r="DD1087" t="str">
        <f t="shared" si="511"/>
        <v>82199-12-0</v>
      </c>
      <c r="DE1087" t="b">
        <f t="shared" si="512"/>
        <v>1</v>
      </c>
    </row>
    <row r="1088" spans="1:109" x14ac:dyDescent="0.25">
      <c r="A1088" t="s">
        <v>1093</v>
      </c>
      <c r="B1088">
        <v>0.26834000000000002</v>
      </c>
      <c r="C1088">
        <v>2.2519</v>
      </c>
      <c r="D1088">
        <v>0.47231000000000001</v>
      </c>
      <c r="E1088">
        <v>2.9925000000000002</v>
      </c>
      <c r="F1088">
        <v>0</v>
      </c>
      <c r="G1088" s="1">
        <v>-8.4647E-2</v>
      </c>
      <c r="H1088" s="1">
        <v>2.6349000000000001E-2</v>
      </c>
      <c r="I1088">
        <v>0</v>
      </c>
      <c r="J1088" s="1">
        <v>2.3415999999999999E-2</v>
      </c>
      <c r="K1088">
        <v>0</v>
      </c>
      <c r="L1088" s="1">
        <v>7.809E-3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1">
        <v>-6.5424999999999997E-3</v>
      </c>
      <c r="AF1088">
        <v>0</v>
      </c>
      <c r="AG1088">
        <v>0</v>
      </c>
      <c r="AH1088">
        <v>0</v>
      </c>
      <c r="AI1088">
        <v>0</v>
      </c>
      <c r="AJ1088" s="1">
        <v>-8.1656999999999993E-2</v>
      </c>
      <c r="AK1088">
        <v>-0.61972000000000005</v>
      </c>
      <c r="AL1088">
        <v>0</v>
      </c>
      <c r="AM1088">
        <v>0</v>
      </c>
      <c r="AN1088">
        <v>0</v>
      </c>
      <c r="AO1088">
        <v>0</v>
      </c>
      <c r="AP1088">
        <v>-0.86373999999999995</v>
      </c>
      <c r="AQ1088">
        <v>-0.83228999999999997</v>
      </c>
      <c r="AR1088">
        <v>-0.31502999999999998</v>
      </c>
      <c r="AS1088" s="1">
        <v>-2.9045999999999999E-2</v>
      </c>
      <c r="AT1088">
        <v>-2.2492999999999999</v>
      </c>
      <c r="AU1088" s="1">
        <v>-2.9156000000000001E-2</v>
      </c>
      <c r="AV1088">
        <v>0</v>
      </c>
      <c r="AW1088">
        <v>0</v>
      </c>
      <c r="AX1088" s="1">
        <v>-5.7473999999999997E-3</v>
      </c>
      <c r="AY1088" s="1">
        <v>-3.5188999999999998E-2</v>
      </c>
      <c r="AZ1088" s="1">
        <v>-4.0732999999999998E-5</v>
      </c>
      <c r="BA1088">
        <v>0</v>
      </c>
      <c r="BB1088">
        <v>0</v>
      </c>
      <c r="BC1088">
        <v>0</v>
      </c>
      <c r="BD1088" s="1">
        <v>-1.1814E-3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 s="1">
        <v>1.0781000000000001E-2</v>
      </c>
      <c r="BL1088">
        <v>0</v>
      </c>
      <c r="BM1088" s="1">
        <v>4.4171000000000002E-2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 s="1">
        <v>-5.3782999999999997E-2</v>
      </c>
      <c r="CC1088" t="str">
        <f t="shared" si="485"/>
        <v>84713-17-7</v>
      </c>
      <c r="CD1088">
        <f t="shared" si="486"/>
        <v>2.5202400000000003</v>
      </c>
      <c r="CE1088" s="1">
        <f t="shared" si="487"/>
        <v>-2.0750094000000003</v>
      </c>
      <c r="CF1088">
        <f t="shared" si="488"/>
        <v>-5.4952000000000001E-2</v>
      </c>
      <c r="CG1088">
        <f t="shared" si="489"/>
        <v>0.36320559999999991</v>
      </c>
      <c r="CH1088">
        <f t="shared" si="490"/>
        <v>-2.7073000000000003E-2</v>
      </c>
      <c r="CI1088">
        <f t="shared" si="491"/>
        <v>0.47231000000000001</v>
      </c>
      <c r="CJ1088">
        <f t="shared" si="492"/>
        <v>0.36320559999999991</v>
      </c>
      <c r="CK1088" s="1">
        <f t="shared" si="493"/>
        <v>-0.20947959999999943</v>
      </c>
      <c r="CL1088" s="1">
        <f t="shared" si="494"/>
        <v>-4.0732999999999998E-5</v>
      </c>
      <c r="CM1088">
        <f t="shared" si="495"/>
        <v>-0.70137700000000003</v>
      </c>
      <c r="CN1088">
        <f t="shared" si="496"/>
        <v>7.5494900000000004E-2</v>
      </c>
      <c r="CO1088">
        <f t="shared" si="497"/>
        <v>1.1316700000049695E-4</v>
      </c>
      <c r="CP1088" s="3">
        <f t="shared" si="498"/>
        <v>0.56529165942562898</v>
      </c>
      <c r="CQ1088" s="3">
        <f t="shared" si="499"/>
        <v>0.43470834057437102</v>
      </c>
      <c r="CR1088" s="3">
        <f t="shared" si="500"/>
        <v>-0.25071895725226367</v>
      </c>
      <c r="CS1088" s="3">
        <f t="shared" si="501"/>
        <v>-4.8751932339743273E-5</v>
      </c>
      <c r="CT1088" s="3">
        <f t="shared" si="502"/>
        <v>-0.83945410474681759</v>
      </c>
      <c r="CU1088" s="3">
        <f t="shared" si="503"/>
        <v>9.0357259637043302E-2</v>
      </c>
      <c r="CV1088" s="3">
        <f t="shared" si="504"/>
        <v>1.3544570562236895E-4</v>
      </c>
      <c r="CX1088" s="1">
        <f t="shared" si="505"/>
        <v>2.9925000000000002</v>
      </c>
      <c r="CY1088">
        <f t="shared" si="506"/>
        <v>-6.5424999999999997E-3</v>
      </c>
      <c r="CZ1088" s="1">
        <f t="shared" si="507"/>
        <v>-0.70137700000000003</v>
      </c>
      <c r="DA1088" s="1">
        <f t="shared" si="508"/>
        <v>-2.2844889999999998</v>
      </c>
      <c r="DB1088" s="1">
        <f t="shared" si="509"/>
        <v>-4.0732999999999998E-5</v>
      </c>
      <c r="DC1088">
        <f t="shared" si="510"/>
        <v>1.6964745196442834E-5</v>
      </c>
      <c r="DD1088" t="str">
        <f t="shared" si="511"/>
        <v>84713-17-7</v>
      </c>
      <c r="DE1088" t="b">
        <f t="shared" si="512"/>
        <v>1</v>
      </c>
    </row>
    <row r="1089" spans="1:109" x14ac:dyDescent="0.25">
      <c r="A1089" t="s">
        <v>1094</v>
      </c>
      <c r="B1089" s="1">
        <v>2.3729E-2</v>
      </c>
      <c r="C1089">
        <v>0.19902</v>
      </c>
      <c r="D1089">
        <v>0.38413000000000003</v>
      </c>
      <c r="E1089">
        <v>0.60687000000000002</v>
      </c>
      <c r="F1089">
        <v>0</v>
      </c>
      <c r="G1089" s="1">
        <v>-2.5501999999999999E-3</v>
      </c>
      <c r="H1089" s="1">
        <v>1.6712999999999999E-3</v>
      </c>
      <c r="I1089">
        <v>0</v>
      </c>
      <c r="J1089" s="1">
        <v>2.0722000000000001E-4</v>
      </c>
      <c r="K1089">
        <v>0</v>
      </c>
      <c r="L1089" s="1">
        <v>4.5226000000000001E-4</v>
      </c>
      <c r="M1089">
        <v>0</v>
      </c>
      <c r="N1089">
        <v>0</v>
      </c>
      <c r="O1089" s="1">
        <v>-3.2333E-9</v>
      </c>
      <c r="P1089">
        <v>0</v>
      </c>
      <c r="Q1089" s="1">
        <v>-2.8389000000000002E-9</v>
      </c>
      <c r="R1089">
        <v>0</v>
      </c>
      <c r="S1089" s="1">
        <v>-3.8522000000000004E-9</v>
      </c>
      <c r="T1089">
        <v>0</v>
      </c>
      <c r="U1089" s="1">
        <v>-9.6338999999999994E-6</v>
      </c>
      <c r="V1089">
        <v>0</v>
      </c>
      <c r="W1089" s="1">
        <v>-1.0589999999999999E-8</v>
      </c>
      <c r="X1089" s="1">
        <v>6.1360000000000003E-9</v>
      </c>
      <c r="Y1089">
        <v>0</v>
      </c>
      <c r="Z1089" s="1">
        <v>7.9466000000000002E-10</v>
      </c>
      <c r="AA1089">
        <v>0</v>
      </c>
      <c r="AB1089" s="1">
        <v>1.5624999999999999E-9</v>
      </c>
      <c r="AC1089">
        <v>0</v>
      </c>
      <c r="AD1089">
        <v>0</v>
      </c>
      <c r="AE1089" s="1">
        <v>-1.3810000000000001E-3</v>
      </c>
      <c r="AF1089">
        <v>0</v>
      </c>
      <c r="AG1089" s="1">
        <v>-9.6709999999999994E-6</v>
      </c>
      <c r="AH1089">
        <v>0</v>
      </c>
      <c r="AI1089" s="1">
        <v>-6.6195999999999998E-9</v>
      </c>
      <c r="AJ1089" s="1">
        <v>-5.4383000000000001E-2</v>
      </c>
      <c r="AK1089">
        <v>-0.25135999999999997</v>
      </c>
      <c r="AL1089" s="1">
        <v>-9.8463000000000006E-9</v>
      </c>
      <c r="AM1089" s="1">
        <v>-2.9314E-6</v>
      </c>
      <c r="AN1089" s="1">
        <v>-7.5083999999999999E-8</v>
      </c>
      <c r="AO1089" s="1">
        <v>-8.4751E-7</v>
      </c>
      <c r="AP1089">
        <v>-0.18739</v>
      </c>
      <c r="AQ1089" s="1">
        <v>-2.4938999999999999E-2</v>
      </c>
      <c r="AR1089" s="1">
        <v>-1.8420000000000001E-3</v>
      </c>
      <c r="AS1089" s="1">
        <v>-6.1853999999999998E-3</v>
      </c>
      <c r="AT1089">
        <v>-0.29964000000000002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 s="1">
        <v>-8.9395999999999996E-5</v>
      </c>
      <c r="BA1089" s="1">
        <v>-1.3621999999999999E-9</v>
      </c>
      <c r="BB1089">
        <v>0</v>
      </c>
      <c r="BC1089" s="1">
        <v>1.0621999999999999E-5</v>
      </c>
      <c r="BD1089">
        <v>0</v>
      </c>
      <c r="BE1089">
        <v>0</v>
      </c>
      <c r="BF1089" s="1">
        <v>-8.2483000000000001E-9</v>
      </c>
      <c r="BG1089" s="1">
        <v>4.0017000000000001E-11</v>
      </c>
      <c r="BH1089">
        <v>0</v>
      </c>
      <c r="BI1089">
        <v>0</v>
      </c>
      <c r="BJ1089">
        <v>0</v>
      </c>
      <c r="BK1089" s="1">
        <v>7.9060000000000005E-5</v>
      </c>
      <c r="BL1089">
        <v>0</v>
      </c>
      <c r="BM1089" s="1">
        <v>6.6136999999999994E-5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s="1">
        <v>7.3373000000000001E-10</v>
      </c>
      <c r="BX1089">
        <v>0</v>
      </c>
      <c r="BY1089" s="1">
        <v>7.2276999999999998E-10</v>
      </c>
      <c r="BZ1089">
        <v>0</v>
      </c>
      <c r="CA1089" s="1">
        <v>-1.6082999999999999E-4</v>
      </c>
      <c r="CC1089" t="str">
        <f t="shared" si="485"/>
        <v>89604-91-1</v>
      </c>
      <c r="CD1089">
        <f t="shared" si="486"/>
        <v>0.222749</v>
      </c>
      <c r="CE1089" s="1">
        <f t="shared" si="487"/>
        <v>-0.22035640000000001</v>
      </c>
      <c r="CF1089">
        <f t="shared" si="488"/>
        <v>-1.4519845649999999E-4</v>
      </c>
      <c r="CG1089">
        <f t="shared" si="489"/>
        <v>2.0183356222599948E-3</v>
      </c>
      <c r="CH1089">
        <f t="shared" si="490"/>
        <v>-2.290659212399999E-4</v>
      </c>
      <c r="CI1089">
        <f t="shared" si="491"/>
        <v>0.38413000000000003</v>
      </c>
      <c r="CJ1089">
        <f t="shared" si="492"/>
        <v>2.0183356222599948E-3</v>
      </c>
      <c r="CK1089" s="1">
        <f t="shared" si="493"/>
        <v>-7.928360000000001E-2</v>
      </c>
      <c r="CL1089" s="1">
        <f t="shared" si="494"/>
        <v>-8.9397362199999998E-5</v>
      </c>
      <c r="CM1089">
        <f t="shared" si="495"/>
        <v>-0.30574686384030003</v>
      </c>
      <c r="CN1089">
        <f t="shared" si="496"/>
        <v>-1.011395490077E-3</v>
      </c>
      <c r="CO1089">
        <f t="shared" si="497"/>
        <v>1.7078929683005941E-5</v>
      </c>
      <c r="CP1089" s="3">
        <f t="shared" si="498"/>
        <v>0.99477315985576487</v>
      </c>
      <c r="CQ1089" s="3">
        <f t="shared" si="499"/>
        <v>5.2268401442350934E-3</v>
      </c>
      <c r="CR1089" s="3">
        <f t="shared" si="500"/>
        <v>-0.20531902558180962</v>
      </c>
      <c r="CS1089" s="3">
        <f t="shared" si="501"/>
        <v>-2.315104169902489E-4</v>
      </c>
      <c r="CT1089" s="3">
        <f t="shared" si="502"/>
        <v>-0.79178604602193414</v>
      </c>
      <c r="CU1089" s="3">
        <f t="shared" si="503"/>
        <v>-2.6191890441459066E-3</v>
      </c>
      <c r="CV1089" s="3">
        <f t="shared" si="504"/>
        <v>4.4228935120189091E-5</v>
      </c>
      <c r="CX1089" s="1">
        <f t="shared" si="505"/>
        <v>0.60687000000000002</v>
      </c>
      <c r="CY1089">
        <f t="shared" si="506"/>
        <v>-1.3906776196000001E-3</v>
      </c>
      <c r="CZ1089" s="1">
        <f t="shared" si="507"/>
        <v>-0.30574686384030003</v>
      </c>
      <c r="DA1089" s="1">
        <f t="shared" si="508"/>
        <v>-0.29964000000000002</v>
      </c>
      <c r="DB1089" s="1">
        <f t="shared" si="509"/>
        <v>-8.9397362199999998E-5</v>
      </c>
      <c r="DC1089">
        <f t="shared" si="510"/>
        <v>5.0442069965268091E-6</v>
      </c>
      <c r="DD1089" t="str">
        <f t="shared" si="511"/>
        <v>89604-91-1</v>
      </c>
      <c r="DE1089" t="b">
        <f t="shared" si="512"/>
        <v>1</v>
      </c>
    </row>
    <row r="1090" spans="1:109" x14ac:dyDescent="0.25">
      <c r="A1090" t="s">
        <v>1095</v>
      </c>
      <c r="B1090">
        <v>1.6485000000000001</v>
      </c>
      <c r="C1090">
        <v>13.805</v>
      </c>
      <c r="D1090">
        <v>26.818999999999999</v>
      </c>
      <c r="E1090">
        <v>42.271999999999998</v>
      </c>
      <c r="F1090">
        <v>0</v>
      </c>
      <c r="G1090" s="1">
        <v>-5.0974999999999996E-3</v>
      </c>
      <c r="H1090" s="1">
        <v>1.1414000000000001E-3</v>
      </c>
      <c r="I1090">
        <v>0</v>
      </c>
      <c r="J1090">
        <v>0</v>
      </c>
      <c r="K1090" s="1">
        <v>-5.6724999999999996E-3</v>
      </c>
      <c r="L1090" s="1">
        <v>3.7323E-3</v>
      </c>
      <c r="M1090">
        <v>0</v>
      </c>
      <c r="N1090">
        <v>0</v>
      </c>
      <c r="O1090" s="1">
        <v>-1.4735E-6</v>
      </c>
      <c r="P1090">
        <v>0</v>
      </c>
      <c r="Q1090" s="1">
        <v>-2.1233000000000001E-6</v>
      </c>
      <c r="R1090">
        <v>0</v>
      </c>
      <c r="S1090" s="1">
        <v>-4.5769000000000002E-6</v>
      </c>
      <c r="T1090">
        <v>0</v>
      </c>
      <c r="U1090" s="1">
        <v>-3.8065E-3</v>
      </c>
      <c r="V1090">
        <v>0</v>
      </c>
      <c r="W1090">
        <v>-0.62466999999999995</v>
      </c>
      <c r="X1090">
        <v>0.48136000000000001</v>
      </c>
      <c r="Y1090">
        <v>0</v>
      </c>
      <c r="Z1090">
        <v>0</v>
      </c>
      <c r="AA1090">
        <v>-2.2206000000000001</v>
      </c>
      <c r="AB1090" s="1">
        <v>3.4194000000000002E-2</v>
      </c>
      <c r="AC1090">
        <v>0</v>
      </c>
      <c r="AD1090">
        <v>0</v>
      </c>
      <c r="AE1090" s="1">
        <v>-1.5727999999999999E-2</v>
      </c>
      <c r="AF1090">
        <v>0</v>
      </c>
      <c r="AG1090" s="1">
        <v>-3.8398E-3</v>
      </c>
      <c r="AH1090">
        <v>0</v>
      </c>
      <c r="AI1090">
        <v>-5.6517999999999997</v>
      </c>
      <c r="AJ1090">
        <v>-2.2122999999999999</v>
      </c>
      <c r="AK1090">
        <v>-1.2677</v>
      </c>
      <c r="AL1090" s="1">
        <v>-1.6953999999999999E-6</v>
      </c>
      <c r="AM1090" s="1">
        <v>-1.1035E-4</v>
      </c>
      <c r="AN1090">
        <v>-2.1945000000000001</v>
      </c>
      <c r="AO1090">
        <v>-29.152000000000001</v>
      </c>
      <c r="AP1090">
        <v>-0.48314000000000001</v>
      </c>
      <c r="AQ1090">
        <v>-0.17498</v>
      </c>
      <c r="AR1090">
        <v>-0.22170000000000001</v>
      </c>
      <c r="AS1090" s="1">
        <v>-3.3641999999999998E-2</v>
      </c>
      <c r="AT1090">
        <v>-1.7724</v>
      </c>
      <c r="AU1090" s="1">
        <v>-7.3908000000000002E-7</v>
      </c>
      <c r="AV1090">
        <v>0</v>
      </c>
      <c r="AW1090">
        <v>0</v>
      </c>
      <c r="AX1090" s="1">
        <v>-3.0587000000000002E-4</v>
      </c>
      <c r="AY1090" s="1">
        <v>-3.0666999999999999E-4</v>
      </c>
      <c r="AZ1090" s="1">
        <v>-7.3627000000000005E-5</v>
      </c>
      <c r="BA1090" s="1">
        <v>-2.1028999999999998E-6</v>
      </c>
      <c r="BB1090">
        <v>0</v>
      </c>
      <c r="BC1090">
        <v>0</v>
      </c>
      <c r="BD1090" s="1">
        <v>-5.4476000000000004E-3</v>
      </c>
      <c r="BE1090">
        <v>0</v>
      </c>
      <c r="BF1090" s="1">
        <v>-2.9062999999999999E-5</v>
      </c>
      <c r="BG1090">
        <v>0</v>
      </c>
      <c r="BH1090">
        <v>-2.5156999999999998</v>
      </c>
      <c r="BI1090">
        <v>0</v>
      </c>
      <c r="BJ1090">
        <v>0</v>
      </c>
      <c r="BK1090" s="1">
        <v>5.5803000000000005E-4</v>
      </c>
      <c r="BL1090">
        <v>0</v>
      </c>
      <c r="BM1090" s="1">
        <v>5.2021999999999997E-3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0.23401</v>
      </c>
      <c r="BX1090">
        <v>0</v>
      </c>
      <c r="BY1090">
        <v>2.3546999999999998</v>
      </c>
      <c r="BZ1090">
        <v>0</v>
      </c>
      <c r="CA1090" s="1">
        <v>-7.3542999999999997E-2</v>
      </c>
      <c r="CC1090" t="str">
        <f t="shared" si="485"/>
        <v>94723-86-1</v>
      </c>
      <c r="CD1090">
        <f t="shared" si="486"/>
        <v>15.4535</v>
      </c>
      <c r="CE1090" s="1">
        <f t="shared" si="487"/>
        <v>-0.91376860908000002</v>
      </c>
      <c r="CF1090">
        <f t="shared" si="488"/>
        <v>-2.5944702299999998</v>
      </c>
      <c r="CG1090">
        <f t="shared" si="489"/>
        <v>9.605834187220001</v>
      </c>
      <c r="CH1090">
        <f t="shared" si="490"/>
        <v>-2.3394269737000002</v>
      </c>
      <c r="CI1090">
        <f t="shared" si="491"/>
        <v>26.818999999999999</v>
      </c>
      <c r="CJ1090">
        <f t="shared" si="492"/>
        <v>9.605834187220001</v>
      </c>
      <c r="CK1090" s="1">
        <f t="shared" si="493"/>
        <v>-0.85893806092000002</v>
      </c>
      <c r="CL1090" s="1">
        <f t="shared" si="494"/>
        <v>-7.5729900000000001E-5</v>
      </c>
      <c r="CM1090">
        <f t="shared" si="495"/>
        <v>-34.826612045399997</v>
      </c>
      <c r="CN1090">
        <f t="shared" si="496"/>
        <v>-0.73722116329999954</v>
      </c>
      <c r="CO1090">
        <f t="shared" si="497"/>
        <v>1.9871877000025018E-3</v>
      </c>
      <c r="CP1090" s="3">
        <f t="shared" si="498"/>
        <v>0.73628337914053432</v>
      </c>
      <c r="CQ1090" s="3">
        <f t="shared" si="499"/>
        <v>0.26371662085946568</v>
      </c>
      <c r="CR1090" s="3">
        <f t="shared" si="500"/>
        <v>-2.3581111076721568E-2</v>
      </c>
      <c r="CS1090" s="3">
        <f t="shared" si="501"/>
        <v>-2.0790732940816121E-6</v>
      </c>
      <c r="CT1090" s="3">
        <f t="shared" si="502"/>
        <v>-0.9561227339126569</v>
      </c>
      <c r="CU1090" s="3">
        <f t="shared" si="503"/>
        <v>-2.0239520089803474E-2</v>
      </c>
      <c r="CV1090" s="3">
        <f t="shared" si="504"/>
        <v>5.4555847523932601E-5</v>
      </c>
      <c r="CX1090" s="1">
        <f t="shared" si="505"/>
        <v>42.271999999999998</v>
      </c>
      <c r="CY1090">
        <f t="shared" si="506"/>
        <v>-5.6713677999999996</v>
      </c>
      <c r="CZ1090" s="1">
        <f t="shared" si="507"/>
        <v>-34.826612045399997</v>
      </c>
      <c r="DA1090" s="1">
        <f t="shared" si="508"/>
        <v>-1.77270667</v>
      </c>
      <c r="DB1090" s="1">
        <f t="shared" si="509"/>
        <v>-7.5729900000000001E-5</v>
      </c>
      <c r="DC1090">
        <f t="shared" si="510"/>
        <v>2.9280722464095528E-5</v>
      </c>
      <c r="DD1090" t="str">
        <f t="shared" si="511"/>
        <v>94723-86-1</v>
      </c>
      <c r="DE1090" t="b">
        <f t="shared" si="512"/>
        <v>1</v>
      </c>
    </row>
    <row r="1091" spans="1:109" x14ac:dyDescent="0.25">
      <c r="A1091" t="s">
        <v>1096</v>
      </c>
      <c r="B1091">
        <v>2.6962000000000002</v>
      </c>
      <c r="C1091">
        <v>23.608000000000001</v>
      </c>
      <c r="D1091">
        <v>35.848999999999997</v>
      </c>
      <c r="E1091">
        <v>62.152999999999999</v>
      </c>
      <c r="F1091">
        <v>0</v>
      </c>
      <c r="G1091" s="1">
        <v>-4.9157999999999997E-3</v>
      </c>
      <c r="H1091" s="1">
        <v>2.8671999999999999E-5</v>
      </c>
      <c r="I1091">
        <v>0</v>
      </c>
      <c r="J1091" s="1">
        <v>5.2836E-5</v>
      </c>
      <c r="K1091">
        <v>0</v>
      </c>
      <c r="L1091" s="1">
        <v>5.3138999999999999E-3</v>
      </c>
      <c r="M1091">
        <v>0</v>
      </c>
      <c r="N1091">
        <v>0</v>
      </c>
      <c r="O1091">
        <v>-56.304000000000002</v>
      </c>
      <c r="P1091">
        <v>0</v>
      </c>
      <c r="Q1091">
        <v>-32.381</v>
      </c>
      <c r="R1091">
        <v>0</v>
      </c>
      <c r="S1091">
        <v>-58.932000000000002</v>
      </c>
      <c r="T1091" s="1">
        <v>4.8376000000000002E-2</v>
      </c>
      <c r="U1091">
        <v>0</v>
      </c>
      <c r="V1091">
        <v>0</v>
      </c>
      <c r="W1091" s="1">
        <v>-4.0355000000000002E-16</v>
      </c>
      <c r="X1091">
        <v>0</v>
      </c>
      <c r="Y1091" s="1">
        <v>-7.3547999999999997E-16</v>
      </c>
      <c r="Z1091">
        <v>0</v>
      </c>
      <c r="AA1091" s="1">
        <v>-1.3878000000000001E-20</v>
      </c>
      <c r="AB1091" s="1">
        <v>2.4487999999999999E-15</v>
      </c>
      <c r="AC1091">
        <v>0</v>
      </c>
      <c r="AD1091">
        <v>0</v>
      </c>
      <c r="AE1091" s="1">
        <v>-1.5979E-2</v>
      </c>
      <c r="AF1091">
        <v>0</v>
      </c>
      <c r="AG1091">
        <v>-132.87</v>
      </c>
      <c r="AH1091">
        <v>0</v>
      </c>
      <c r="AI1091" s="1">
        <v>-6.7316E-15</v>
      </c>
      <c r="AJ1091">
        <v>-2.9476</v>
      </c>
      <c r="AK1091">
        <v>-1.6941999999999999</v>
      </c>
      <c r="AL1091">
        <v>-3.1593</v>
      </c>
      <c r="AM1091">
        <v>-147.69999999999999</v>
      </c>
      <c r="AN1091" s="1">
        <v>-3.5554000000000001E-15</v>
      </c>
      <c r="AO1091" s="1">
        <v>-1.1434E-13</v>
      </c>
      <c r="AP1091">
        <v>-0.74019000000000001</v>
      </c>
      <c r="AQ1091" s="1">
        <v>-1.0184E-3</v>
      </c>
      <c r="AR1091" s="1">
        <v>-1.3481000000000001E-3</v>
      </c>
      <c r="AS1091" s="1">
        <v>-5.194E-2</v>
      </c>
      <c r="AT1091">
        <v>-1.7068000000000001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 s="1">
        <v>-5.5560999999999999E-2</v>
      </c>
      <c r="BA1091">
        <v>-1.5812999999999999</v>
      </c>
      <c r="BB1091">
        <v>0</v>
      </c>
      <c r="BC1091">
        <v>0</v>
      </c>
      <c r="BD1091" s="1">
        <v>-2.6058000000000001E-6</v>
      </c>
      <c r="BE1091">
        <v>0</v>
      </c>
      <c r="BF1091">
        <v>-0.26233000000000001</v>
      </c>
      <c r="BG1091">
        <v>0</v>
      </c>
      <c r="BH1091" s="1">
        <v>-1.5207E-14</v>
      </c>
      <c r="BI1091">
        <v>0</v>
      </c>
      <c r="BJ1091">
        <v>0</v>
      </c>
      <c r="BK1091" s="1">
        <v>1.7252E-9</v>
      </c>
      <c r="BL1091">
        <v>0</v>
      </c>
      <c r="BM1091" s="1">
        <v>3.5978E-8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 s="1">
        <v>1.5770999999999999E-15</v>
      </c>
      <c r="BX1091">
        <v>0</v>
      </c>
      <c r="BY1091" s="1">
        <v>4.3482999999999998E-14</v>
      </c>
      <c r="BZ1091">
        <v>0</v>
      </c>
      <c r="CA1091" s="1">
        <v>-1.719E-3</v>
      </c>
      <c r="CC1091" t="str">
        <f t="shared" si="485"/>
        <v>103597-45-1</v>
      </c>
      <c r="CD1091">
        <f t="shared" si="486"/>
        <v>26.304200000000002</v>
      </c>
      <c r="CE1091" s="1">
        <f t="shared" si="487"/>
        <v>-0.79449649999999994</v>
      </c>
      <c r="CF1091">
        <f t="shared" si="488"/>
        <v>-3.7703245060100004E-8</v>
      </c>
      <c r="CG1091">
        <f t="shared" si="489"/>
        <v>-122.05844092970324</v>
      </c>
      <c r="CH1091">
        <f t="shared" si="490"/>
        <v>-147.56814439199999</v>
      </c>
      <c r="CI1091">
        <f t="shared" si="491"/>
        <v>35.848999999999997</v>
      </c>
      <c r="CJ1091">
        <f t="shared" si="492"/>
        <v>-122.05844092970324</v>
      </c>
      <c r="CK1091" s="1">
        <f t="shared" si="493"/>
        <v>-0.91230350000000016</v>
      </c>
      <c r="CL1091" s="1">
        <f t="shared" si="494"/>
        <v>-1.6368609999999999</v>
      </c>
      <c r="CM1091">
        <f t="shared" si="495"/>
        <v>-155.50110000000009</v>
      </c>
      <c r="CN1091">
        <f t="shared" si="496"/>
        <v>14.946216997800017</v>
      </c>
      <c r="CO1091">
        <f t="shared" si="497"/>
        <v>-229.31348843190332</v>
      </c>
      <c r="CP1091" s="3">
        <f t="shared" si="498"/>
        <v>-0.41583612668630954</v>
      </c>
      <c r="CQ1091" s="3">
        <f t="shared" si="499"/>
        <v>1.4158361266863095</v>
      </c>
      <c r="CR1091" s="3">
        <f t="shared" si="500"/>
        <v>1.0582408262500032E-2</v>
      </c>
      <c r="CS1091" s="3">
        <f t="shared" si="501"/>
        <v>1.8987027201982743E-2</v>
      </c>
      <c r="CT1091" s="3">
        <f t="shared" si="502"/>
        <v>1.8037595224263028</v>
      </c>
      <c r="CU1091" s="3">
        <f t="shared" si="503"/>
        <v>-0.17337100016676171</v>
      </c>
      <c r="CV1091" s="3">
        <f t="shared" si="504"/>
        <v>2.659957957724024</v>
      </c>
      <c r="CX1091" s="1">
        <f t="shared" si="505"/>
        <v>62.152999999999999</v>
      </c>
      <c r="CY1091">
        <f t="shared" si="506"/>
        <v>-132.88597899999999</v>
      </c>
      <c r="CZ1091" s="1">
        <f t="shared" si="507"/>
        <v>-155.50110000000009</v>
      </c>
      <c r="DA1091" s="1">
        <f t="shared" si="508"/>
        <v>-1.7068000000000001</v>
      </c>
      <c r="DB1091" s="1">
        <f t="shared" si="509"/>
        <v>-1.6368609999999999</v>
      </c>
      <c r="DC1091">
        <f t="shared" si="510"/>
        <v>3.6937515485978167</v>
      </c>
      <c r="DD1091" t="str">
        <f t="shared" si="511"/>
        <v>103597-45-1</v>
      </c>
      <c r="DE1091" t="b">
        <f t="shared" si="512"/>
        <v>0</v>
      </c>
    </row>
    <row r="1092" spans="1:109" x14ac:dyDescent="0.25">
      <c r="A1092" t="s">
        <v>1097</v>
      </c>
      <c r="B1092" s="1">
        <v>2.3966E-3</v>
      </c>
      <c r="C1092" s="1">
        <v>2.0053000000000001E-2</v>
      </c>
      <c r="D1092" s="1">
        <v>4.0058000000000003E-2</v>
      </c>
      <c r="E1092" s="1">
        <v>6.2506999999999993E-2</v>
      </c>
      <c r="F1092">
        <v>0</v>
      </c>
      <c r="G1092" s="1">
        <v>-4.3022999999999998E-4</v>
      </c>
      <c r="H1092" s="1">
        <v>1.4411E-4</v>
      </c>
      <c r="I1092">
        <v>0</v>
      </c>
      <c r="J1092" s="1">
        <v>9.3776999999999993E-5</v>
      </c>
      <c r="K1092">
        <v>0</v>
      </c>
      <c r="L1092" s="1">
        <v>5.5080000000000001E-5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s="1">
        <v>-2.0997000000000001E-9</v>
      </c>
      <c r="X1092" s="1">
        <v>7.5264E-10</v>
      </c>
      <c r="Y1092">
        <v>0</v>
      </c>
      <c r="Z1092" s="1">
        <v>4.8232000000000005E-10</v>
      </c>
      <c r="AA1092">
        <v>0</v>
      </c>
      <c r="AB1092" s="1">
        <v>2.0044999999999999E-10</v>
      </c>
      <c r="AC1092">
        <v>0</v>
      </c>
      <c r="AD1092">
        <v>0</v>
      </c>
      <c r="AE1092" s="1">
        <v>-1.8181999999999999E-4</v>
      </c>
      <c r="AF1092">
        <v>0</v>
      </c>
      <c r="AG1092">
        <v>0</v>
      </c>
      <c r="AH1092">
        <v>0</v>
      </c>
      <c r="AI1092" s="1">
        <v>-8.2009000000000001E-10</v>
      </c>
      <c r="AJ1092" s="1">
        <v>-5.6969000000000004E-3</v>
      </c>
      <c r="AK1092" s="1">
        <v>-2.6745999999999999E-2</v>
      </c>
      <c r="AL1092">
        <v>0</v>
      </c>
      <c r="AM1092">
        <v>0</v>
      </c>
      <c r="AN1092" s="1">
        <v>-1.4368999999999999E-8</v>
      </c>
      <c r="AO1092" s="1">
        <v>-1.3502E-7</v>
      </c>
      <c r="AP1092" s="1">
        <v>-1.3254E-2</v>
      </c>
      <c r="AQ1092" s="1">
        <v>-6.0264000000000003E-3</v>
      </c>
      <c r="AR1092" s="1">
        <v>-1.1037E-3</v>
      </c>
      <c r="AS1092" s="1">
        <v>-6.2688000000000002E-4</v>
      </c>
      <c r="AT1092" s="1">
        <v>-2.9870000000000001E-2</v>
      </c>
      <c r="AU1092" s="1">
        <v>-5.8367000000000004E-7</v>
      </c>
      <c r="AV1092">
        <v>0</v>
      </c>
      <c r="AW1092">
        <v>0</v>
      </c>
      <c r="AX1092" s="1">
        <v>-9.2696000000000002E-6</v>
      </c>
      <c r="AY1092" s="1">
        <v>-9.8600000000000005E-6</v>
      </c>
      <c r="AZ1092" s="1">
        <v>-2.4041E-8</v>
      </c>
      <c r="BA1092">
        <v>0</v>
      </c>
      <c r="BB1092">
        <v>0</v>
      </c>
      <c r="BC1092" s="1">
        <v>8.3194000000000003E-6</v>
      </c>
      <c r="BD1092">
        <v>0</v>
      </c>
      <c r="BE1092">
        <v>0</v>
      </c>
      <c r="BF1092">
        <v>0</v>
      </c>
      <c r="BG1092" s="1">
        <v>4.7823999999999998E-11</v>
      </c>
      <c r="BH1092">
        <v>0</v>
      </c>
      <c r="BI1092">
        <v>0</v>
      </c>
      <c r="BJ1092">
        <v>0</v>
      </c>
      <c r="BK1092" s="1">
        <v>3.3423000000000002E-5</v>
      </c>
      <c r="BL1092">
        <v>0</v>
      </c>
      <c r="BM1092" s="1">
        <v>7.7403000000000004E-5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s="1">
        <v>1.8016E-10</v>
      </c>
      <c r="BX1092">
        <v>0</v>
      </c>
      <c r="BY1092" s="1">
        <v>4.1068000000000002E-10</v>
      </c>
      <c r="BZ1092">
        <v>0</v>
      </c>
      <c r="CA1092" s="1">
        <v>-1.1969E-4</v>
      </c>
      <c r="CC1092" t="str">
        <f t="shared" si="485"/>
        <v>116539-55-0</v>
      </c>
      <c r="CD1092">
        <f t="shared" si="486"/>
        <v>2.24496E-2</v>
      </c>
      <c r="CE1092" s="1">
        <f t="shared" si="487"/>
        <v>-2.1020833269999997E-2</v>
      </c>
      <c r="CF1092">
        <f t="shared" si="488"/>
        <v>-1.1082659084000001E-4</v>
      </c>
      <c r="CG1092">
        <f t="shared" si="489"/>
        <v>1.1806764748700028E-3</v>
      </c>
      <c r="CH1092">
        <f t="shared" si="490"/>
        <v>-1.3726366428999998E-4</v>
      </c>
      <c r="CI1092">
        <f t="shared" si="491"/>
        <v>4.0058000000000003E-2</v>
      </c>
      <c r="CJ1092">
        <f t="shared" si="492"/>
        <v>1.1806764748700028E-3</v>
      </c>
      <c r="CK1092" s="1">
        <f t="shared" si="493"/>
        <v>-8.8590267300000039E-3</v>
      </c>
      <c r="CL1092" s="1">
        <f t="shared" si="494"/>
        <v>-2.4041E-8</v>
      </c>
      <c r="CM1092">
        <f t="shared" si="495"/>
        <v>-3.2443049388999994E-2</v>
      </c>
      <c r="CN1092">
        <f t="shared" si="496"/>
        <v>6.6813396375999987E-5</v>
      </c>
      <c r="CO1092">
        <f t="shared" si="497"/>
        <v>3.3897112460056313E-6</v>
      </c>
      <c r="CP1092" s="3">
        <f t="shared" si="498"/>
        <v>0.97136968070278684</v>
      </c>
      <c r="CQ1092" s="3">
        <f t="shared" si="499"/>
        <v>2.86303192972132E-2</v>
      </c>
      <c r="CR1092" s="3">
        <f t="shared" si="500"/>
        <v>-0.21482325543106387</v>
      </c>
      <c r="CS1092" s="3">
        <f t="shared" si="501"/>
        <v>-5.8297215272294417E-7</v>
      </c>
      <c r="CT1092" s="3">
        <f t="shared" si="502"/>
        <v>-0.78671412766532689</v>
      </c>
      <c r="CU1092" s="3">
        <f t="shared" si="503"/>
        <v>1.6201634506072154E-3</v>
      </c>
      <c r="CV1092" s="3">
        <f t="shared" si="504"/>
        <v>8.219738206368604E-5</v>
      </c>
      <c r="CX1092" s="1">
        <f t="shared" si="505"/>
        <v>6.2506999999999993E-2</v>
      </c>
      <c r="CY1092">
        <f t="shared" si="506"/>
        <v>-1.8182082009E-4</v>
      </c>
      <c r="CZ1092" s="1">
        <f t="shared" si="507"/>
        <v>-3.2443049388999994E-2</v>
      </c>
      <c r="DA1092" s="1">
        <f t="shared" si="508"/>
        <v>-2.9879860000000001E-2</v>
      </c>
      <c r="DB1092" s="1">
        <f t="shared" si="509"/>
        <v>-2.4041E-8</v>
      </c>
      <c r="DC1092">
        <f t="shared" si="510"/>
        <v>3.5927974626784284E-5</v>
      </c>
      <c r="DD1092" t="str">
        <f t="shared" si="511"/>
        <v>116539-55-0</v>
      </c>
      <c r="DE1092" t="b">
        <f t="shared" si="512"/>
        <v>1</v>
      </c>
    </row>
    <row r="1093" spans="1:109" x14ac:dyDescent="0.25">
      <c r="A1093" t="s">
        <v>1098</v>
      </c>
      <c r="B1093">
        <v>2.7496999999999998</v>
      </c>
      <c r="C1093">
        <v>23.594999999999999</v>
      </c>
      <c r="D1093">
        <v>4.0354000000000001</v>
      </c>
      <c r="E1093">
        <v>30.38</v>
      </c>
      <c r="F1093">
        <v>0</v>
      </c>
      <c r="G1093">
        <v>-0.69769999999999999</v>
      </c>
      <c r="H1093" s="1">
        <v>2.6491000000000001E-2</v>
      </c>
      <c r="I1093">
        <v>0</v>
      </c>
      <c r="J1093" s="1">
        <v>6.3213000000000005E-2</v>
      </c>
      <c r="K1093">
        <v>0</v>
      </c>
      <c r="L1093" s="1">
        <v>1.4859000000000001E-3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-0.57345999999999997</v>
      </c>
      <c r="AF1093">
        <v>0</v>
      </c>
      <c r="AG1093">
        <v>0</v>
      </c>
      <c r="AH1093">
        <v>0</v>
      </c>
      <c r="AI1093">
        <v>0</v>
      </c>
      <c r="AJ1093">
        <v>-0.34734999999999999</v>
      </c>
      <c r="AK1093">
        <v>-2.0404</v>
      </c>
      <c r="AL1093">
        <v>0</v>
      </c>
      <c r="AM1093">
        <v>0</v>
      </c>
      <c r="AN1093">
        <v>0</v>
      </c>
      <c r="AO1093">
        <v>0</v>
      </c>
      <c r="AP1093">
        <v>-15.351000000000001</v>
      </c>
      <c r="AQ1093">
        <v>-5.2194000000000003</v>
      </c>
      <c r="AR1093">
        <v>-0.81320000000000003</v>
      </c>
      <c r="AS1093" s="1">
        <v>-1.2045999999999999E-2</v>
      </c>
      <c r="AT1093">
        <v>-22.158999999999999</v>
      </c>
      <c r="AU1093">
        <v>-0.69149000000000005</v>
      </c>
      <c r="AV1093">
        <v>0</v>
      </c>
      <c r="AW1093">
        <v>0</v>
      </c>
      <c r="AX1093">
        <v>-2.7235999999999998</v>
      </c>
      <c r="AY1093">
        <v>-5.2587000000000002</v>
      </c>
      <c r="AZ1093" s="1">
        <v>-2.4578000000000002E-4</v>
      </c>
      <c r="BA1093">
        <v>0</v>
      </c>
      <c r="BB1093">
        <v>0</v>
      </c>
      <c r="BC1093" s="1">
        <v>5.6332999999999999E-3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 s="1">
        <v>2.8937000000000001E-2</v>
      </c>
      <c r="BL1093">
        <v>0</v>
      </c>
      <c r="BM1093" s="1">
        <v>5.4084E-2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 s="1">
        <v>-8.8695999999999997E-2</v>
      </c>
      <c r="CC1093" t="str">
        <f t="shared" si="485"/>
        <v>121219-07-6</v>
      </c>
      <c r="CD1093">
        <f t="shared" si="486"/>
        <v>26.3447</v>
      </c>
      <c r="CE1093" s="1">
        <f t="shared" si="487"/>
        <v>-24.810735999999999</v>
      </c>
      <c r="CF1093">
        <f t="shared" si="488"/>
        <v>-8.3020999999999998E-2</v>
      </c>
      <c r="CG1093">
        <f t="shared" si="489"/>
        <v>0.84443290000000104</v>
      </c>
      <c r="CH1093">
        <f t="shared" si="490"/>
        <v>-0.60651009999999994</v>
      </c>
      <c r="CI1093">
        <f t="shared" si="491"/>
        <v>4.0354000000000001</v>
      </c>
      <c r="CJ1093">
        <f t="shared" si="492"/>
        <v>0.84443290000000104</v>
      </c>
      <c r="CK1093" s="1">
        <f t="shared" si="493"/>
        <v>-2.6069640000000014</v>
      </c>
      <c r="CL1093" s="1">
        <f t="shared" si="494"/>
        <v>-2.4578000000000002E-4</v>
      </c>
      <c r="CM1093">
        <f t="shared" si="495"/>
        <v>-2.38775</v>
      </c>
      <c r="CN1093">
        <f t="shared" si="496"/>
        <v>0.11611279999999996</v>
      </c>
      <c r="CO1093">
        <f t="shared" si="497"/>
        <v>9.8591999999947388E-4</v>
      </c>
      <c r="CP1093" s="3">
        <f t="shared" si="498"/>
        <v>0.82695454592307849</v>
      </c>
      <c r="CQ1093" s="3">
        <f t="shared" si="499"/>
        <v>0.17304545407692154</v>
      </c>
      <c r="CR1093" s="3">
        <f t="shared" si="500"/>
        <v>-0.53423222750106891</v>
      </c>
      <c r="CS1093" s="3">
        <f t="shared" si="501"/>
        <v>-5.0366478737417417E-5</v>
      </c>
      <c r="CT1093" s="3">
        <f t="shared" si="502"/>
        <v>-0.48930978763637573</v>
      </c>
      <c r="CU1093" s="3">
        <f t="shared" si="503"/>
        <v>2.3794421321271048E-2</v>
      </c>
      <c r="CV1093" s="3">
        <f t="shared" si="504"/>
        <v>2.0203970508897418E-4</v>
      </c>
      <c r="CX1093" s="1">
        <f t="shared" si="505"/>
        <v>30.38</v>
      </c>
      <c r="CY1093">
        <f t="shared" si="506"/>
        <v>-0.57345999999999997</v>
      </c>
      <c r="CZ1093" s="1">
        <f t="shared" si="507"/>
        <v>-2.38775</v>
      </c>
      <c r="DA1093" s="1">
        <f t="shared" si="508"/>
        <v>-27.4177</v>
      </c>
      <c r="DB1093" s="1">
        <f t="shared" si="509"/>
        <v>-2.4578000000000002E-4</v>
      </c>
      <c r="DC1093">
        <f t="shared" si="510"/>
        <v>2.7788676760955069E-5</v>
      </c>
      <c r="DD1093" t="str">
        <f t="shared" si="511"/>
        <v>121219-07-6</v>
      </c>
      <c r="DE1093" t="b">
        <f t="shared" si="512"/>
        <v>1</v>
      </c>
    </row>
    <row r="1094" spans="1:109" x14ac:dyDescent="0.25">
      <c r="A1094" t="s">
        <v>1099</v>
      </c>
      <c r="B1094" s="1">
        <v>5.2628000000000001E-2</v>
      </c>
      <c r="C1094">
        <v>0.49146000000000001</v>
      </c>
      <c r="D1094" s="1">
        <v>4.8167000000000001E-2</v>
      </c>
      <c r="E1094">
        <v>0.59226000000000001</v>
      </c>
      <c r="F1094">
        <v>0</v>
      </c>
      <c r="G1094" s="1">
        <v>-1.0845E-2</v>
      </c>
      <c r="H1094" s="1">
        <v>1.5640999999999999E-3</v>
      </c>
      <c r="I1094">
        <v>0</v>
      </c>
      <c r="J1094" s="1">
        <v>1.0908000000000001E-4</v>
      </c>
      <c r="K1094">
        <v>0</v>
      </c>
      <c r="L1094" s="1">
        <v>2.6554999999999998E-4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1">
        <v>-8.9110999999999999E-3</v>
      </c>
      <c r="AF1094">
        <v>0</v>
      </c>
      <c r="AG1094">
        <v>0</v>
      </c>
      <c r="AH1094">
        <v>0</v>
      </c>
      <c r="AI1094">
        <v>0</v>
      </c>
      <c r="AJ1094" s="1">
        <v>-6.2208999999999997E-3</v>
      </c>
      <c r="AK1094" s="1">
        <v>-3.1254999999999998E-2</v>
      </c>
      <c r="AL1094">
        <v>0</v>
      </c>
      <c r="AM1094">
        <v>0</v>
      </c>
      <c r="AN1094">
        <v>0</v>
      </c>
      <c r="AO1094">
        <v>0</v>
      </c>
      <c r="AP1094">
        <v>-0.45691999999999999</v>
      </c>
      <c r="AQ1094" s="1">
        <v>-2.5252E-2</v>
      </c>
      <c r="AR1094" s="1">
        <v>-9.4434E-4</v>
      </c>
      <c r="AS1094" s="1">
        <v>-2.3110000000000001E-3</v>
      </c>
      <c r="AT1094">
        <v>-0.49509999999999998</v>
      </c>
      <c r="AU1094" s="1">
        <v>-1.1014E-3</v>
      </c>
      <c r="AV1094">
        <v>0</v>
      </c>
      <c r="AW1094">
        <v>0</v>
      </c>
      <c r="AX1094" s="1">
        <v>-4.6855000000000001E-2</v>
      </c>
      <c r="AY1094" s="1">
        <v>-5.0743999999999997E-2</v>
      </c>
      <c r="AZ1094" s="1">
        <v>-5.4570000000000001E-5</v>
      </c>
      <c r="BA1094">
        <v>0</v>
      </c>
      <c r="BB1094">
        <v>0</v>
      </c>
      <c r="BC1094" s="1">
        <v>4.2300000000000002E-6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 s="1">
        <v>4.8006000000000001E-5</v>
      </c>
      <c r="BL1094">
        <v>0</v>
      </c>
      <c r="BM1094" s="1">
        <v>1.8099000000000001E-5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 s="1">
        <v>-7.0931000000000002E-5</v>
      </c>
      <c r="CC1094" t="str">
        <f t="shared" si="485"/>
        <v>133636-82-5</v>
      </c>
      <c r="CD1094">
        <f t="shared" si="486"/>
        <v>0.54408800000000002</v>
      </c>
      <c r="CE1094" s="1">
        <f t="shared" si="487"/>
        <v>-0.53338374</v>
      </c>
      <c r="CF1094">
        <f t="shared" si="488"/>
        <v>-6.6105000000000005E-5</v>
      </c>
      <c r="CG1094">
        <f t="shared" si="489"/>
        <v>1.7318850000000202E-3</v>
      </c>
      <c r="CH1094">
        <f t="shared" si="490"/>
        <v>-8.9062700000000009E-3</v>
      </c>
      <c r="CI1094">
        <f t="shared" si="491"/>
        <v>4.8167000000000001E-2</v>
      </c>
      <c r="CJ1094">
        <f t="shared" si="492"/>
        <v>1.7318850000000202E-3</v>
      </c>
      <c r="CK1094" s="1">
        <f t="shared" si="493"/>
        <v>-1.2460260000000001E-2</v>
      </c>
      <c r="CL1094" s="1">
        <f t="shared" si="494"/>
        <v>-5.4570000000000001E-5</v>
      </c>
      <c r="CM1094">
        <f t="shared" si="495"/>
        <v>-3.7475899999999999E-2</v>
      </c>
      <c r="CN1094">
        <f t="shared" si="496"/>
        <v>6.1871000000000926E-5</v>
      </c>
      <c r="CO1094">
        <f t="shared" si="497"/>
        <v>-2.9973999999971439E-5</v>
      </c>
      <c r="CP1094" s="3">
        <f t="shared" si="498"/>
        <v>0.96529211023452688</v>
      </c>
      <c r="CQ1094" s="3">
        <f t="shared" si="499"/>
        <v>3.47078897654731E-2</v>
      </c>
      <c r="CR1094" s="3">
        <f t="shared" si="500"/>
        <v>-0.24971018891504279</v>
      </c>
      <c r="CS1094" s="3">
        <f t="shared" si="501"/>
        <v>-1.0936116107604402E-3</v>
      </c>
      <c r="CT1094" s="3">
        <f t="shared" si="502"/>
        <v>-0.75103682176465425</v>
      </c>
      <c r="CU1094" s="3">
        <f t="shared" si="503"/>
        <v>1.2399275053941766E-3</v>
      </c>
      <c r="CV1094" s="3">
        <f t="shared" si="504"/>
        <v>-6.0069478506326194E-4</v>
      </c>
      <c r="CX1094" s="1">
        <f t="shared" si="505"/>
        <v>0.59226000000000001</v>
      </c>
      <c r="CY1094">
        <f t="shared" si="506"/>
        <v>-8.9110999999999999E-3</v>
      </c>
      <c r="CZ1094" s="1">
        <f t="shared" si="507"/>
        <v>-3.7475899999999999E-2</v>
      </c>
      <c r="DA1094" s="1">
        <f t="shared" si="508"/>
        <v>-0.545844</v>
      </c>
      <c r="DB1094" s="1">
        <f t="shared" si="509"/>
        <v>-5.4570000000000001E-5</v>
      </c>
      <c r="DC1094">
        <f t="shared" si="510"/>
        <v>4.3173606186376325E-5</v>
      </c>
      <c r="DD1094" t="str">
        <f t="shared" si="511"/>
        <v>133636-82-5</v>
      </c>
      <c r="DE1094" t="b">
        <f t="shared" si="512"/>
        <v>1</v>
      </c>
    </row>
    <row r="1095" spans="1:109" x14ac:dyDescent="0.25">
      <c r="A1095" t="s">
        <v>1100</v>
      </c>
      <c r="B1095">
        <v>0.30003999999999997</v>
      </c>
      <c r="C1095">
        <v>2.7088999999999999</v>
      </c>
      <c r="D1095">
        <v>0.35265000000000002</v>
      </c>
      <c r="E1095">
        <v>3.3616000000000001</v>
      </c>
      <c r="F1095">
        <v>0</v>
      </c>
      <c r="G1095" s="1">
        <v>-5.7813999999999997E-2</v>
      </c>
      <c r="H1095" s="1">
        <v>3.2219999999999999E-2</v>
      </c>
      <c r="I1095">
        <v>0</v>
      </c>
      <c r="J1095">
        <v>0</v>
      </c>
      <c r="K1095" s="1">
        <v>-1.4852999999999999E-3</v>
      </c>
      <c r="L1095" s="1">
        <v>8.0855000000000007E-3</v>
      </c>
      <c r="M1095">
        <v>0</v>
      </c>
      <c r="N1095">
        <v>0</v>
      </c>
      <c r="O1095" s="1">
        <v>-1.4775000000000001E-7</v>
      </c>
      <c r="P1095">
        <v>0</v>
      </c>
      <c r="Q1095" s="1">
        <v>-1.4917E-7</v>
      </c>
      <c r="R1095">
        <v>0</v>
      </c>
      <c r="S1095" s="1">
        <v>-2.6184000000000002E-7</v>
      </c>
      <c r="T1095">
        <v>0</v>
      </c>
      <c r="U1095" s="1">
        <v>-3.5607E-4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s="1">
        <v>-1.3823999999999999E-2</v>
      </c>
      <c r="AF1095">
        <v>0</v>
      </c>
      <c r="AG1095" s="1">
        <v>-3.5659999999999999E-4</v>
      </c>
      <c r="AH1095">
        <v>0</v>
      </c>
      <c r="AI1095">
        <v>0</v>
      </c>
      <c r="AJ1095" s="1">
        <v>-5.4826E-2</v>
      </c>
      <c r="AK1095">
        <v>-0.34377999999999997</v>
      </c>
      <c r="AL1095" s="1">
        <v>-2.1386000000000001E-7</v>
      </c>
      <c r="AM1095" s="1">
        <v>-6.8965000000000001E-5</v>
      </c>
      <c r="AN1095" s="1">
        <v>-1.5907000000000001E-9</v>
      </c>
      <c r="AO1095" s="1">
        <v>-1.1055E-8</v>
      </c>
      <c r="AP1095">
        <v>-2.1581999999999999</v>
      </c>
      <c r="AQ1095">
        <v>-0.57879999999999998</v>
      </c>
      <c r="AR1095" s="1">
        <v>-7.4316999999999994E-2</v>
      </c>
      <c r="AS1095" s="1">
        <v>-2.1503000000000001E-2</v>
      </c>
      <c r="AT1095">
        <v>-2.8944999999999999</v>
      </c>
      <c r="AU1095" s="1">
        <v>-2.2682000000000001E-2</v>
      </c>
      <c r="AV1095">
        <v>0</v>
      </c>
      <c r="AW1095">
        <v>0</v>
      </c>
      <c r="AX1095" s="1">
        <v>-2.8289000000000002E-2</v>
      </c>
      <c r="AY1095" s="1">
        <v>-5.1811000000000003E-2</v>
      </c>
      <c r="AZ1095" s="1">
        <v>-2.3365E-3</v>
      </c>
      <c r="BA1095" s="1">
        <v>-3.1073999999999998E-8</v>
      </c>
      <c r="BB1095">
        <v>0</v>
      </c>
      <c r="BC1095">
        <v>0</v>
      </c>
      <c r="BD1095" s="1">
        <v>-1.2296E-3</v>
      </c>
      <c r="BE1095">
        <v>0</v>
      </c>
      <c r="BF1095" s="1">
        <v>-4.1683999999999998E-8</v>
      </c>
      <c r="BG1095">
        <v>0</v>
      </c>
      <c r="BH1095">
        <v>0</v>
      </c>
      <c r="BI1095">
        <v>0</v>
      </c>
      <c r="BJ1095">
        <v>0</v>
      </c>
      <c r="BK1095" s="1">
        <v>3.9329999999999999E-3</v>
      </c>
      <c r="BL1095">
        <v>0</v>
      </c>
      <c r="BM1095" s="1">
        <v>4.9760999999999998E-3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 s="1">
        <v>4.6054999999999998E-10</v>
      </c>
      <c r="BX1095">
        <v>0</v>
      </c>
      <c r="BY1095" s="1">
        <v>5.7E-10</v>
      </c>
      <c r="BZ1095">
        <v>0</v>
      </c>
      <c r="CA1095" s="1">
        <v>-7.6861999999999998E-3</v>
      </c>
      <c r="CC1095" t="str">
        <f t="shared" si="485"/>
        <v>139504-68-0</v>
      </c>
      <c r="CD1095">
        <f t="shared" si="486"/>
        <v>3.0089399999999999</v>
      </c>
      <c r="CE1095" s="1">
        <f t="shared" si="487"/>
        <v>-2.8837910000000004</v>
      </c>
      <c r="CF1095">
        <f t="shared" si="488"/>
        <v>-8.9091010305499992E-3</v>
      </c>
      <c r="CG1095">
        <f t="shared" si="489"/>
        <v>9.6889470209449519E-2</v>
      </c>
      <c r="CH1095">
        <f t="shared" si="490"/>
        <v>-1.935042876E-2</v>
      </c>
      <c r="CI1095">
        <f t="shared" si="491"/>
        <v>0.35265000000000002</v>
      </c>
      <c r="CJ1095">
        <f t="shared" si="492"/>
        <v>9.6889470209449519E-2</v>
      </c>
      <c r="CK1095" s="1">
        <f t="shared" si="493"/>
        <v>-6.2519999999999243E-2</v>
      </c>
      <c r="CL1095" s="1">
        <f t="shared" si="494"/>
        <v>-2.3365310739999999E-3</v>
      </c>
      <c r="CM1095">
        <f t="shared" si="495"/>
        <v>-0.39867519150569997</v>
      </c>
      <c r="CN1095">
        <f t="shared" si="496"/>
        <v>1.4085670444E-2</v>
      </c>
      <c r="CO1095">
        <f t="shared" si="497"/>
        <v>9.3418073750297162E-5</v>
      </c>
      <c r="CP1095" s="3">
        <f t="shared" si="498"/>
        <v>0.78446949238004238</v>
      </c>
      <c r="CQ1095" s="3">
        <f t="shared" si="499"/>
        <v>0.21553050761995773</v>
      </c>
      <c r="CR1095" s="3">
        <f t="shared" si="500"/>
        <v>-0.13907566330242352</v>
      </c>
      <c r="CS1095" s="3">
        <f t="shared" si="501"/>
        <v>-5.1976105077299727E-3</v>
      </c>
      <c r="CT1095" s="3">
        <f t="shared" si="502"/>
        <v>-0.88685247442221071</v>
      </c>
      <c r="CU1095" s="3">
        <f t="shared" si="503"/>
        <v>3.133355662281935E-2</v>
      </c>
      <c r="CV1095" s="3">
        <f t="shared" si="504"/>
        <v>2.0780839045517359E-4</v>
      </c>
      <c r="CX1095" s="1">
        <f t="shared" si="505"/>
        <v>3.3616000000000001</v>
      </c>
      <c r="CY1095">
        <f t="shared" si="506"/>
        <v>-1.41806E-2</v>
      </c>
      <c r="CZ1095" s="1">
        <f t="shared" si="507"/>
        <v>-0.39867519150569997</v>
      </c>
      <c r="DA1095" s="1">
        <f t="shared" si="508"/>
        <v>-2.9463109999999997</v>
      </c>
      <c r="DB1095" s="1">
        <f t="shared" si="509"/>
        <v>-2.3365310739999999E-3</v>
      </c>
      <c r="DC1095">
        <f t="shared" si="510"/>
        <v>2.8759346829009557E-5</v>
      </c>
      <c r="DD1095" t="str">
        <f t="shared" si="511"/>
        <v>139504-68-0</v>
      </c>
      <c r="DE1095" t="b">
        <f t="shared" si="512"/>
        <v>1</v>
      </c>
    </row>
    <row r="1096" spans="1:109" x14ac:dyDescent="0.25">
      <c r="A1096" t="s">
        <v>1101</v>
      </c>
      <c r="B1096">
        <v>0.27635999999999999</v>
      </c>
      <c r="C1096">
        <v>2.8077000000000001</v>
      </c>
      <c r="D1096">
        <v>0.10045</v>
      </c>
      <c r="E1096">
        <v>3.1844999999999999</v>
      </c>
      <c r="F1096">
        <v>0</v>
      </c>
      <c r="G1096" s="1">
        <v>-5.0518999999999998E-4</v>
      </c>
      <c r="H1096">
        <v>0</v>
      </c>
      <c r="I1096" s="1">
        <v>-1.2358E-7</v>
      </c>
      <c r="J1096">
        <v>0</v>
      </c>
      <c r="K1096" s="1">
        <v>-3.7994000000000003E-8</v>
      </c>
      <c r="L1096" s="1">
        <v>5.9411000000000002E-4</v>
      </c>
      <c r="M1096">
        <v>0</v>
      </c>
      <c r="N1096">
        <v>0</v>
      </c>
      <c r="O1096" s="1">
        <v>-7.2261999999999999E-7</v>
      </c>
      <c r="P1096">
        <v>0</v>
      </c>
      <c r="Q1096" s="1">
        <v>-7.2338999999999997E-7</v>
      </c>
      <c r="R1096">
        <v>0</v>
      </c>
      <c r="S1096" s="1">
        <v>-1.2841999999999999E-6</v>
      </c>
      <c r="T1096">
        <v>0</v>
      </c>
      <c r="U1096" s="1">
        <v>-3.7610999999999998E-4</v>
      </c>
      <c r="V1096">
        <v>0</v>
      </c>
      <c r="W1096">
        <v>-0.13339999999999999</v>
      </c>
      <c r="X1096">
        <v>0.11237</v>
      </c>
      <c r="Y1096">
        <v>0</v>
      </c>
      <c r="Z1096">
        <v>0</v>
      </c>
      <c r="AA1096">
        <v>-0.53737000000000001</v>
      </c>
      <c r="AB1096" s="1">
        <v>4.8602000000000003E-3</v>
      </c>
      <c r="AC1096">
        <v>0</v>
      </c>
      <c r="AD1096" s="1">
        <v>8.0479E-5</v>
      </c>
      <c r="AE1096">
        <v>0</v>
      </c>
      <c r="AF1096">
        <v>0</v>
      </c>
      <c r="AG1096" s="1">
        <v>-3.7983E-4</v>
      </c>
      <c r="AH1096">
        <v>0</v>
      </c>
      <c r="AI1096">
        <v>-1.1460999999999999</v>
      </c>
      <c r="AJ1096" s="1">
        <v>-8.5751999999999998E-3</v>
      </c>
      <c r="AK1096" s="1">
        <v>-5.2458000000000001E-3</v>
      </c>
      <c r="AL1096" s="1">
        <v>-5.0933000000000002E-7</v>
      </c>
      <c r="AM1096" s="1">
        <v>-1.7715E-4</v>
      </c>
      <c r="AN1096">
        <v>-0.11472</v>
      </c>
      <c r="AO1096">
        <v>-1.8871</v>
      </c>
      <c r="AP1096" s="1">
        <v>-2.0622999999999999E-2</v>
      </c>
      <c r="AQ1096" s="1">
        <v>-2.7819999999999998E-6</v>
      </c>
      <c r="AR1096" s="1">
        <v>-8.8637000000000002E-7</v>
      </c>
      <c r="AS1096" s="1">
        <v>-1.2269E-3</v>
      </c>
      <c r="AT1096" s="1">
        <v>-2.2439000000000001E-2</v>
      </c>
      <c r="AU1096" s="1">
        <v>-2.7825999999999998E-6</v>
      </c>
      <c r="AV1096">
        <v>0</v>
      </c>
      <c r="AW1096">
        <v>0</v>
      </c>
      <c r="AX1096" s="1">
        <v>-2.5071000000000002E-4</v>
      </c>
      <c r="AY1096" s="1">
        <v>-2.5433999999999998E-4</v>
      </c>
      <c r="AZ1096" s="1">
        <v>-1.0153999999999999E-4</v>
      </c>
      <c r="BA1096" s="1">
        <v>-3.4508E-8</v>
      </c>
      <c r="BB1096">
        <v>0</v>
      </c>
      <c r="BC1096">
        <v>0</v>
      </c>
      <c r="BD1096" s="1">
        <v>-1.3274000000000001E-7</v>
      </c>
      <c r="BE1096">
        <v>0</v>
      </c>
      <c r="BF1096" s="1">
        <v>-2.873E-8</v>
      </c>
      <c r="BG1096">
        <v>0</v>
      </c>
      <c r="BH1096">
        <v>-0.59070999999999996</v>
      </c>
      <c r="BI1096">
        <v>0</v>
      </c>
      <c r="BJ1096">
        <v>0</v>
      </c>
      <c r="BK1096" s="1">
        <v>9.8749000000000007E-10</v>
      </c>
      <c r="BL1096">
        <v>0</v>
      </c>
      <c r="BM1096" s="1">
        <v>8.3196999999999997E-10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 s="1">
        <v>5.4435999999999998E-2</v>
      </c>
      <c r="BX1096">
        <v>0</v>
      </c>
      <c r="BY1096">
        <v>0.53632999999999997</v>
      </c>
      <c r="BZ1096">
        <v>0</v>
      </c>
      <c r="CA1096" s="1">
        <v>-3.6456999999999999E-7</v>
      </c>
      <c r="CC1096" t="str">
        <f t="shared" si="485"/>
        <v>154279-60-4</v>
      </c>
      <c r="CD1096">
        <f t="shared" si="486"/>
        <v>3.08406</v>
      </c>
      <c r="CE1096" s="1">
        <f t="shared" si="487"/>
        <v>-2.2107060969999998E-2</v>
      </c>
      <c r="CF1096">
        <f t="shared" si="488"/>
        <v>-0.59076600181945993</v>
      </c>
      <c r="CG1096">
        <f t="shared" si="489"/>
        <v>1.9173570554265402</v>
      </c>
      <c r="CH1096">
        <f t="shared" si="490"/>
        <v>-0.55382988178400006</v>
      </c>
      <c r="CI1096">
        <f t="shared" si="491"/>
        <v>0.10045</v>
      </c>
      <c r="CJ1096">
        <f t="shared" si="492"/>
        <v>1.9173570554265402</v>
      </c>
      <c r="CK1096" s="1">
        <f t="shared" si="493"/>
        <v>-5.8627903000000106E-4</v>
      </c>
      <c r="CL1096" s="1">
        <f t="shared" si="494"/>
        <v>-1.0157450799999999E-4</v>
      </c>
      <c r="CM1096">
        <f t="shared" si="495"/>
        <v>-2.0158186593299998</v>
      </c>
      <c r="CN1096">
        <f t="shared" si="496"/>
        <v>-1.8589431759998497E-3</v>
      </c>
      <c r="CO1096">
        <f t="shared" si="497"/>
        <v>-5.5840061745989758E-4</v>
      </c>
      <c r="CP1096" s="3">
        <f t="shared" si="498"/>
        <v>4.9781766660918964E-2</v>
      </c>
      <c r="CQ1096" s="3">
        <f t="shared" si="499"/>
        <v>0.95021823333908106</v>
      </c>
      <c r="CR1096" s="3">
        <f t="shared" si="500"/>
        <v>-2.9055257212195085E-4</v>
      </c>
      <c r="CS1096" s="3">
        <f t="shared" si="501"/>
        <v>-5.0339058794959143E-5</v>
      </c>
      <c r="CT1096" s="3">
        <f t="shared" si="502"/>
        <v>-0.99901457570425634</v>
      </c>
      <c r="CU1096" s="3">
        <f t="shared" si="503"/>
        <v>-9.2126904353939405E-4</v>
      </c>
      <c r="CV1096" s="3">
        <f t="shared" si="504"/>
        <v>-2.767363787128093E-4</v>
      </c>
      <c r="CX1096" s="1">
        <f t="shared" si="505"/>
        <v>3.1844999999999999</v>
      </c>
      <c r="CY1096">
        <f t="shared" si="506"/>
        <v>-1.1463993509999999</v>
      </c>
      <c r="CZ1096" s="1">
        <f t="shared" si="507"/>
        <v>-2.0158186593299998</v>
      </c>
      <c r="DA1096" s="1">
        <f t="shared" si="508"/>
        <v>-2.2693339999999999E-2</v>
      </c>
      <c r="DB1096" s="1">
        <f t="shared" si="509"/>
        <v>-1.0157450799999999E-4</v>
      </c>
      <c r="DC1096">
        <f t="shared" si="510"/>
        <v>1.6106919076772834E-4</v>
      </c>
      <c r="DD1096" t="str">
        <f t="shared" si="511"/>
        <v>154279-60-4</v>
      </c>
      <c r="DE1096" t="b">
        <f t="shared" si="512"/>
        <v>1</v>
      </c>
    </row>
    <row r="1097" spans="1:109" x14ac:dyDescent="0.25">
      <c r="A1097" t="s">
        <v>1102</v>
      </c>
      <c r="B1097" s="1">
        <v>4.0648999999999998E-2</v>
      </c>
      <c r="C1097">
        <v>0.38884999999999997</v>
      </c>
      <c r="D1097" s="1">
        <v>3.1988000000000003E-2</v>
      </c>
      <c r="E1097">
        <v>0.46149000000000001</v>
      </c>
      <c r="F1097">
        <v>0</v>
      </c>
      <c r="G1097" s="1">
        <v>-1.4832E-2</v>
      </c>
      <c r="H1097" s="1">
        <v>5.1660999999999999E-3</v>
      </c>
      <c r="I1097">
        <v>0</v>
      </c>
      <c r="J1097" s="1">
        <v>6.8305999999999998E-4</v>
      </c>
      <c r="K1097">
        <v>0</v>
      </c>
      <c r="L1097" s="1">
        <v>1.3983E-5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s="1">
        <v>-6.3512000000000004E-3</v>
      </c>
      <c r="X1097" s="1">
        <v>1.8508999999999999E-3</v>
      </c>
      <c r="Y1097">
        <v>0</v>
      </c>
      <c r="Z1097" s="1">
        <v>2.6122999999999999E-4</v>
      </c>
      <c r="AA1097">
        <v>0</v>
      </c>
      <c r="AB1097" s="1">
        <v>5.1926000000000001E-6</v>
      </c>
      <c r="AC1097">
        <v>0</v>
      </c>
      <c r="AD1097">
        <v>0</v>
      </c>
      <c r="AE1097" s="1">
        <v>-8.1429999999999992E-3</v>
      </c>
      <c r="AF1097">
        <v>0</v>
      </c>
      <c r="AG1097">
        <v>0</v>
      </c>
      <c r="AH1097">
        <v>0</v>
      </c>
      <c r="AI1097" s="1">
        <v>-3.6537000000000002E-3</v>
      </c>
      <c r="AJ1097" s="1">
        <v>-2.6294999999999999E-3</v>
      </c>
      <c r="AK1097" s="1">
        <v>-1.8054000000000001E-2</v>
      </c>
      <c r="AL1097">
        <v>0</v>
      </c>
      <c r="AM1097">
        <v>0</v>
      </c>
      <c r="AN1097" s="1">
        <v>-4.1272999999999999E-4</v>
      </c>
      <c r="AO1097" s="1">
        <v>-7.2278999999999998E-3</v>
      </c>
      <c r="AP1097">
        <v>-0.21432000000000001</v>
      </c>
      <c r="AQ1097">
        <v>-0.11178</v>
      </c>
      <c r="AR1097" s="1">
        <v>-2.2728000000000002E-2</v>
      </c>
      <c r="AS1097" s="1">
        <v>-3.7703000000000001E-5</v>
      </c>
      <c r="AT1097">
        <v>-0.35457</v>
      </c>
      <c r="AU1097" s="1">
        <v>-2.1131000000000001E-3</v>
      </c>
      <c r="AV1097">
        <v>0</v>
      </c>
      <c r="AW1097">
        <v>0</v>
      </c>
      <c r="AX1097" s="1">
        <v>-4.0375000000000001E-2</v>
      </c>
      <c r="AY1097" s="1">
        <v>-6.6382999999999998E-2</v>
      </c>
      <c r="AZ1097" s="1">
        <v>-4.1693999999999998E-4</v>
      </c>
      <c r="BA1097">
        <v>0</v>
      </c>
      <c r="BB1097">
        <v>0</v>
      </c>
      <c r="BC1097">
        <v>0</v>
      </c>
      <c r="BD1097" s="1">
        <v>-1.818E-4</v>
      </c>
      <c r="BE1097">
        <v>0</v>
      </c>
      <c r="BF1097">
        <v>0</v>
      </c>
      <c r="BG1097">
        <v>0</v>
      </c>
      <c r="BH1097" s="1">
        <v>-6.0538999999999998E-5</v>
      </c>
      <c r="BI1097">
        <v>0</v>
      </c>
      <c r="BJ1097">
        <v>0</v>
      </c>
      <c r="BK1097" s="1">
        <v>1.3658999999999999E-4</v>
      </c>
      <c r="BL1097">
        <v>0</v>
      </c>
      <c r="BM1097" s="1">
        <v>2.3461000000000001E-4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 s="1">
        <v>7.3454E-4</v>
      </c>
      <c r="BX1097">
        <v>0</v>
      </c>
      <c r="BY1097" s="1">
        <v>1.7267000000000001E-3</v>
      </c>
      <c r="BZ1097">
        <v>0</v>
      </c>
      <c r="CA1097" s="1">
        <v>-2.5904999999999999E-3</v>
      </c>
      <c r="CC1097" t="str">
        <f t="shared" si="485"/>
        <v>173904-11-5</v>
      </c>
      <c r="CD1097">
        <f t="shared" si="486"/>
        <v>0.42949899999999996</v>
      </c>
      <c r="CE1097" s="1">
        <f t="shared" si="487"/>
        <v>-0.391353803</v>
      </c>
      <c r="CF1097">
        <f t="shared" si="488"/>
        <v>-2.8324400000000003E-3</v>
      </c>
      <c r="CG1097">
        <f t="shared" si="489"/>
        <v>2.2110022599999959E-2</v>
      </c>
      <c r="CH1097">
        <f t="shared" si="490"/>
        <v>-1.3202734400000003E-2</v>
      </c>
      <c r="CI1097">
        <f t="shared" si="491"/>
        <v>3.1988000000000003E-2</v>
      </c>
      <c r="CJ1097">
        <f t="shared" si="492"/>
        <v>2.2110022599999959E-2</v>
      </c>
      <c r="CK1097" s="1">
        <f t="shared" si="493"/>
        <v>-2.9599197000000022E-2</v>
      </c>
      <c r="CL1097" s="1">
        <f t="shared" si="494"/>
        <v>-4.1693999999999998E-4</v>
      </c>
      <c r="CM1097">
        <f t="shared" si="495"/>
        <v>-2.8324129999999999E-2</v>
      </c>
      <c r="CN1097">
        <f t="shared" si="496"/>
        <v>4.2388734000000025E-3</v>
      </c>
      <c r="CO1097">
        <f t="shared" si="497"/>
        <v>-3.3710000000575224E-6</v>
      </c>
      <c r="CP1097" s="3">
        <f t="shared" si="498"/>
        <v>0.59129702829470931</v>
      </c>
      <c r="CQ1097" s="3">
        <f t="shared" si="499"/>
        <v>0.40870297170529069</v>
      </c>
      <c r="CR1097" s="3">
        <f t="shared" si="500"/>
        <v>-0.54714009084687032</v>
      </c>
      <c r="CS1097" s="3">
        <f t="shared" si="501"/>
        <v>-7.7071208883705165E-3</v>
      </c>
      <c r="CT1097" s="3">
        <f t="shared" si="502"/>
        <v>-0.52357052325975439</v>
      </c>
      <c r="CU1097" s="3">
        <f t="shared" si="503"/>
        <v>7.835542218136464E-2</v>
      </c>
      <c r="CV1097" s="3">
        <f t="shared" si="504"/>
        <v>-6.2312813630595158E-5</v>
      </c>
      <c r="CX1097" s="1">
        <f t="shared" si="505"/>
        <v>0.46149000000000001</v>
      </c>
      <c r="CY1097">
        <f t="shared" si="506"/>
        <v>-1.17967E-2</v>
      </c>
      <c r="CZ1097" s="1">
        <f t="shared" si="507"/>
        <v>-2.8324129999999999E-2</v>
      </c>
      <c r="DA1097" s="1">
        <f t="shared" si="508"/>
        <v>-0.42095300000000002</v>
      </c>
      <c r="DB1097" s="1">
        <f t="shared" si="509"/>
        <v>-4.1693999999999998E-4</v>
      </c>
      <c r="DC1097">
        <f t="shared" si="510"/>
        <v>1.6685085267426942E-6</v>
      </c>
      <c r="DD1097" t="str">
        <f t="shared" si="511"/>
        <v>173904-11-5</v>
      </c>
      <c r="DE1097" t="b">
        <f t="shared" si="512"/>
        <v>1</v>
      </c>
    </row>
    <row r="1098" spans="1:109" x14ac:dyDescent="0.25">
      <c r="A1098" t="s">
        <v>1103</v>
      </c>
      <c r="B1098">
        <v>1.9554</v>
      </c>
      <c r="C1098">
        <v>16.381</v>
      </c>
      <c r="D1098">
        <v>34.222999999999999</v>
      </c>
      <c r="E1098">
        <v>52.558999999999997</v>
      </c>
      <c r="F1098">
        <v>0</v>
      </c>
      <c r="G1098">
        <v>-0.47561999999999999</v>
      </c>
      <c r="H1098" s="1">
        <v>1.529E-2</v>
      </c>
      <c r="I1098">
        <v>0</v>
      </c>
      <c r="J1098" s="1">
        <v>4.6654000000000001E-2</v>
      </c>
      <c r="K1098">
        <v>0</v>
      </c>
      <c r="L1098" s="1">
        <v>5.1319E-3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-0.47010999999999997</v>
      </c>
      <c r="AF1098">
        <v>0</v>
      </c>
      <c r="AG1098">
        <v>0</v>
      </c>
      <c r="AH1098">
        <v>0</v>
      </c>
      <c r="AI1098">
        <v>0</v>
      </c>
      <c r="AJ1098">
        <v>-3.8980999999999999</v>
      </c>
      <c r="AK1098">
        <v>-20.349</v>
      </c>
      <c r="AL1098">
        <v>0</v>
      </c>
      <c r="AM1098">
        <v>0</v>
      </c>
      <c r="AN1098">
        <v>0</v>
      </c>
      <c r="AO1098">
        <v>0</v>
      </c>
      <c r="AP1098">
        <v>-10.65</v>
      </c>
      <c r="AQ1098">
        <v>-3.8441999999999998</v>
      </c>
      <c r="AR1098">
        <v>-0.61365000000000003</v>
      </c>
      <c r="AS1098" s="1">
        <v>-4.1964000000000001E-2</v>
      </c>
      <c r="AT1098">
        <v>-21.58</v>
      </c>
      <c r="AU1098">
        <v>-0.25223000000000001</v>
      </c>
      <c r="AV1098">
        <v>0</v>
      </c>
      <c r="AW1098">
        <v>0</v>
      </c>
      <c r="AX1098">
        <v>-1.8638999999999999</v>
      </c>
      <c r="AY1098">
        <v>-6.2619999999999996</v>
      </c>
      <c r="AZ1098" s="1">
        <v>-5.2851999999999999E-4</v>
      </c>
      <c r="BA1098">
        <v>0</v>
      </c>
      <c r="BB1098">
        <v>0</v>
      </c>
      <c r="BC1098" s="1">
        <v>4.2228999999999999E-3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 s="1">
        <v>2.1212000000000002E-2</v>
      </c>
      <c r="BL1098">
        <v>0</v>
      </c>
      <c r="BM1098" s="1">
        <v>4.0901E-2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 s="1">
        <v>-6.6740999999999995E-2</v>
      </c>
      <c r="CC1098" t="str">
        <f t="shared" si="485"/>
        <v>256473-04-8</v>
      </c>
      <c r="CD1098">
        <f t="shared" si="486"/>
        <v>18.336400000000001</v>
      </c>
      <c r="CE1098" s="1">
        <f t="shared" si="487"/>
        <v>-17.265943999999998</v>
      </c>
      <c r="CF1098">
        <f t="shared" si="488"/>
        <v>-6.2113000000000002E-2</v>
      </c>
      <c r="CG1098">
        <f t="shared" si="489"/>
        <v>0.5997989000000038</v>
      </c>
      <c r="CH1098">
        <f t="shared" si="490"/>
        <v>-0.40854409999999991</v>
      </c>
      <c r="CI1098">
        <f t="shared" si="491"/>
        <v>34.222999999999999</v>
      </c>
      <c r="CJ1098">
        <f t="shared" si="492"/>
        <v>0.5997989000000038</v>
      </c>
      <c r="CK1098" s="1">
        <f t="shared" si="493"/>
        <v>-10.576056000000001</v>
      </c>
      <c r="CL1098" s="1">
        <f t="shared" si="494"/>
        <v>-5.2851999999999999E-4</v>
      </c>
      <c r="CM1098">
        <f t="shared" si="495"/>
        <v>-24.2471</v>
      </c>
      <c r="CN1098">
        <f t="shared" si="496"/>
        <v>9.5219999999993088E-4</v>
      </c>
      <c r="CO1098">
        <f t="shared" si="497"/>
        <v>6.6580000001675854E-5</v>
      </c>
      <c r="CP1098" s="3">
        <f t="shared" si="498"/>
        <v>0.98277568377767577</v>
      </c>
      <c r="CQ1098" s="3">
        <f t="shared" si="499"/>
        <v>1.7224316222324215E-2</v>
      </c>
      <c r="CR1098" s="3">
        <f t="shared" si="500"/>
        <v>-0.30371068191190115</v>
      </c>
      <c r="CS1098" s="3">
        <f t="shared" si="501"/>
        <v>-1.5177412979288117E-5</v>
      </c>
      <c r="CT1098" s="3">
        <f t="shared" si="502"/>
        <v>-0.69629957286402955</v>
      </c>
      <c r="CU1098" s="3">
        <f t="shared" si="503"/>
        <v>2.7344154694007977E-5</v>
      </c>
      <c r="CV1098" s="3">
        <f t="shared" si="504"/>
        <v>1.9119657840506281E-6</v>
      </c>
      <c r="CX1098" s="1">
        <f t="shared" si="505"/>
        <v>52.558999999999997</v>
      </c>
      <c r="CY1098">
        <f t="shared" si="506"/>
        <v>-0.47010999999999997</v>
      </c>
      <c r="CZ1098" s="1">
        <f t="shared" si="507"/>
        <v>-24.2471</v>
      </c>
      <c r="DA1098" s="1">
        <f t="shared" si="508"/>
        <v>-27.841999999999999</v>
      </c>
      <c r="DB1098" s="1">
        <f t="shared" si="509"/>
        <v>-5.2851999999999999E-4</v>
      </c>
      <c r="DC1098">
        <f t="shared" si="510"/>
        <v>1.405125668294974E-5</v>
      </c>
      <c r="DD1098" t="str">
        <f t="shared" si="511"/>
        <v>256473-04-8</v>
      </c>
      <c r="DE1098" t="b">
        <f t="shared" si="512"/>
        <v>1</v>
      </c>
    </row>
    <row r="1099" spans="1:109" x14ac:dyDescent="0.25">
      <c r="A1099" t="s">
        <v>1104</v>
      </c>
      <c r="B1099">
        <v>0.23221</v>
      </c>
      <c r="C1099">
        <v>1.9633</v>
      </c>
      <c r="D1099">
        <v>0.36282999999999999</v>
      </c>
      <c r="E1099">
        <v>2.5583</v>
      </c>
      <c r="F1099">
        <v>0</v>
      </c>
      <c r="G1099" s="1">
        <v>-9.3722E-2</v>
      </c>
      <c r="H1099" s="1">
        <v>2.3949000000000002E-2</v>
      </c>
      <c r="I1099">
        <v>0</v>
      </c>
      <c r="J1099" s="1">
        <v>1.2173E-2</v>
      </c>
      <c r="K1099">
        <v>0</v>
      </c>
      <c r="L1099" s="1">
        <v>2.5247999999999998E-3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s="1">
        <v>-4.258E-2</v>
      </c>
      <c r="AF1099">
        <v>0</v>
      </c>
      <c r="AG1099">
        <v>0</v>
      </c>
      <c r="AH1099">
        <v>0</v>
      </c>
      <c r="AI1099">
        <v>0</v>
      </c>
      <c r="AJ1099" s="1">
        <v>-5.5694E-2</v>
      </c>
      <c r="AK1099">
        <v>-0.39061000000000001</v>
      </c>
      <c r="AL1099">
        <v>0</v>
      </c>
      <c r="AM1099">
        <v>0</v>
      </c>
      <c r="AN1099">
        <v>0</v>
      </c>
      <c r="AO1099">
        <v>0</v>
      </c>
      <c r="AP1099">
        <v>-0.93188000000000004</v>
      </c>
      <c r="AQ1099">
        <v>-0.59001999999999999</v>
      </c>
      <c r="AR1099">
        <v>-0.17111999999999999</v>
      </c>
      <c r="AS1099" s="1">
        <v>-7.2712000000000002E-3</v>
      </c>
      <c r="AT1099">
        <v>-1.8052999999999999</v>
      </c>
      <c r="AU1099" s="1">
        <v>-3.7803000000000003E-2</v>
      </c>
      <c r="AV1099">
        <v>0</v>
      </c>
      <c r="AW1099">
        <v>0</v>
      </c>
      <c r="AX1099">
        <v>-0.19137999999999999</v>
      </c>
      <c r="AY1099">
        <v>-0.26390999999999998</v>
      </c>
      <c r="AZ1099" s="1">
        <v>-4.2899000000000002E-4</v>
      </c>
      <c r="BA1099">
        <v>0</v>
      </c>
      <c r="BB1099">
        <v>0</v>
      </c>
      <c r="BC1099">
        <v>0</v>
      </c>
      <c r="BD1099" s="1">
        <v>-6.9096000000000001E-4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 s="1">
        <v>6.7761000000000002E-3</v>
      </c>
      <c r="BL1099">
        <v>0</v>
      </c>
      <c r="BM1099" s="1">
        <v>2.1203E-2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 s="1">
        <v>-2.7296000000000001E-2</v>
      </c>
      <c r="CC1099" t="str">
        <f t="shared" si="485"/>
        <v>1017183-70-8</v>
      </c>
      <c r="CD1099">
        <f t="shared" si="486"/>
        <v>2.1955100000000001</v>
      </c>
      <c r="CE1099" s="1">
        <f t="shared" si="487"/>
        <v>-1.9294741999999998</v>
      </c>
      <c r="CF1099">
        <f t="shared" si="488"/>
        <v>-2.79791E-2</v>
      </c>
      <c r="CG1099">
        <f t="shared" si="489"/>
        <v>0.18298150000000027</v>
      </c>
      <c r="CH1099">
        <f t="shared" si="490"/>
        <v>-5.5075199999999998E-2</v>
      </c>
      <c r="CI1099">
        <f t="shared" si="491"/>
        <v>0.36282999999999999</v>
      </c>
      <c r="CJ1099">
        <f t="shared" si="492"/>
        <v>0.18298150000000027</v>
      </c>
      <c r="CK1099" s="1">
        <f t="shared" si="493"/>
        <v>-0.13973580000000019</v>
      </c>
      <c r="CL1099" s="1">
        <f t="shared" si="494"/>
        <v>-4.2899000000000002E-4</v>
      </c>
      <c r="CM1099">
        <f t="shared" si="495"/>
        <v>-0.44630400000000003</v>
      </c>
      <c r="CN1099">
        <f t="shared" si="496"/>
        <v>4.0482160000000003E-2</v>
      </c>
      <c r="CO1099">
        <f t="shared" si="497"/>
        <v>-1.7513000000000944E-4</v>
      </c>
      <c r="CP1099" s="3">
        <f t="shared" si="498"/>
        <v>0.6647533076895592</v>
      </c>
      <c r="CQ1099" s="3">
        <f t="shared" si="499"/>
        <v>0.33524669231044085</v>
      </c>
      <c r="CR1099" s="3">
        <f t="shared" si="500"/>
        <v>-0.25601475967435666</v>
      </c>
      <c r="CS1099" s="3">
        <f t="shared" si="501"/>
        <v>-7.8596731655525731E-4</v>
      </c>
      <c r="CT1099" s="3">
        <f t="shared" si="502"/>
        <v>-0.81768889076173701</v>
      </c>
      <c r="CU1099" s="3">
        <f t="shared" si="503"/>
        <v>7.4168756063219599E-2</v>
      </c>
      <c r="CV1099" s="3">
        <f t="shared" si="504"/>
        <v>-3.2086168942942639E-4</v>
      </c>
      <c r="CX1099" s="1">
        <f t="shared" si="505"/>
        <v>2.5583</v>
      </c>
      <c r="CY1099">
        <f t="shared" si="506"/>
        <v>-4.258E-2</v>
      </c>
      <c r="CZ1099" s="1">
        <f t="shared" si="507"/>
        <v>-0.44630400000000003</v>
      </c>
      <c r="DA1099" s="1">
        <f t="shared" si="508"/>
        <v>-2.06921</v>
      </c>
      <c r="DB1099" s="1">
        <f t="shared" si="509"/>
        <v>-4.2899000000000002E-4</v>
      </c>
      <c r="DC1099">
        <f t="shared" si="510"/>
        <v>8.7163350662577323E-5</v>
      </c>
      <c r="DD1099" t="str">
        <f t="shared" si="511"/>
        <v>1017183-70-8</v>
      </c>
      <c r="DE1099" t="b">
        <f t="shared" si="512"/>
        <v>1</v>
      </c>
    </row>
    <row r="1100" spans="1:109" x14ac:dyDescent="0.25">
      <c r="A1100" t="s">
        <v>1105</v>
      </c>
      <c r="B1100">
        <v>0.90149999999999997</v>
      </c>
      <c r="C1100">
        <v>8.5573999999999995</v>
      </c>
      <c r="D1100">
        <v>0.75304000000000004</v>
      </c>
      <c r="E1100">
        <v>10.212</v>
      </c>
      <c r="F1100">
        <v>0</v>
      </c>
      <c r="G1100">
        <v>-0.30673</v>
      </c>
      <c r="H1100" s="1">
        <v>5.6385999999999999E-2</v>
      </c>
      <c r="I1100">
        <v>0</v>
      </c>
      <c r="J1100" s="1">
        <v>1.8892E-3</v>
      </c>
      <c r="K1100">
        <v>0</v>
      </c>
      <c r="L1100" s="1">
        <v>2.4262E-4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-0.24485999999999999</v>
      </c>
      <c r="AF1100">
        <v>0</v>
      </c>
      <c r="AG1100">
        <v>0</v>
      </c>
      <c r="AH1100">
        <v>0</v>
      </c>
      <c r="AI1100">
        <v>0</v>
      </c>
      <c r="AJ1100" s="1">
        <v>-5.7748000000000001E-2</v>
      </c>
      <c r="AK1100">
        <v>-0.35959000000000002</v>
      </c>
      <c r="AL1100">
        <v>0</v>
      </c>
      <c r="AM1100">
        <v>0</v>
      </c>
      <c r="AN1100">
        <v>0</v>
      </c>
      <c r="AO1100">
        <v>0</v>
      </c>
      <c r="AP1100">
        <v>-7.0217999999999998</v>
      </c>
      <c r="AQ1100">
        <v>-0.90591999999999995</v>
      </c>
      <c r="AR1100" s="1">
        <v>-6.2950000000000006E-2</v>
      </c>
      <c r="AS1100" s="1">
        <v>-6.3152E-4</v>
      </c>
      <c r="AT1100">
        <v>-8.0390999999999995</v>
      </c>
      <c r="AU1100">
        <v>-0.23441000000000001</v>
      </c>
      <c r="AV1100">
        <v>0</v>
      </c>
      <c r="AW1100">
        <v>0</v>
      </c>
      <c r="AX1100">
        <v>-0.89817999999999998</v>
      </c>
      <c r="AY1100">
        <v>-1.5099</v>
      </c>
      <c r="AZ1100" s="1">
        <v>-8.7222000000000005E-4</v>
      </c>
      <c r="BA1100">
        <v>0</v>
      </c>
      <c r="BB1100">
        <v>0</v>
      </c>
      <c r="BC1100">
        <v>0</v>
      </c>
      <c r="BD1100" s="1">
        <v>-3.7843000000000002E-4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 s="1">
        <v>3.5192999999999999E-3</v>
      </c>
      <c r="BL1100">
        <v>0</v>
      </c>
      <c r="BM1100" s="1">
        <v>2.2772999999999999E-3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 s="1">
        <v>-5.4251999999999998E-3</v>
      </c>
      <c r="CC1100" t="str">
        <f t="shared" si="485"/>
        <v>3748-13-8</v>
      </c>
      <c r="CD1100">
        <f t="shared" si="486"/>
        <v>9.4588999999999999</v>
      </c>
      <c r="CE1100" s="1">
        <f t="shared" si="487"/>
        <v>-9.123891519999999</v>
      </c>
      <c r="CF1100">
        <f t="shared" si="488"/>
        <v>-5.7965999999999998E-3</v>
      </c>
      <c r="CG1100">
        <f t="shared" si="489"/>
        <v>8.0999700000000827E-2</v>
      </c>
      <c r="CH1100">
        <f t="shared" si="490"/>
        <v>-0.24821218</v>
      </c>
      <c r="CI1100">
        <f t="shared" si="491"/>
        <v>0.75304000000000004</v>
      </c>
      <c r="CJ1100">
        <f t="shared" si="492"/>
        <v>8.0999700000000827E-2</v>
      </c>
      <c r="CK1100" s="1">
        <f t="shared" si="493"/>
        <v>-0.42510848000000045</v>
      </c>
      <c r="CL1100" s="1">
        <f t="shared" si="494"/>
        <v>-8.7222000000000005E-4</v>
      </c>
      <c r="CM1100">
        <f t="shared" si="495"/>
        <v>-0.41733800000000004</v>
      </c>
      <c r="CN1100">
        <f t="shared" si="496"/>
        <v>9.1558100000000107E-3</v>
      </c>
      <c r="CO1100">
        <f t="shared" si="497"/>
        <v>-1.2318999999963789E-4</v>
      </c>
      <c r="CP1100" s="3">
        <f t="shared" si="498"/>
        <v>0.90288268052467924</v>
      </c>
      <c r="CQ1100" s="3">
        <f t="shared" si="499"/>
        <v>9.7117319475320832E-2</v>
      </c>
      <c r="CR1100" s="3">
        <f t="shared" si="500"/>
        <v>-0.50969813547244813</v>
      </c>
      <c r="CS1100" s="3">
        <f t="shared" si="501"/>
        <v>-1.045777557111489E-3</v>
      </c>
      <c r="CT1100" s="3">
        <f t="shared" si="502"/>
        <v>-0.50038145666207456</v>
      </c>
      <c r="CU1100" s="3">
        <f t="shared" si="503"/>
        <v>1.0977666890436992E-2</v>
      </c>
      <c r="CV1100" s="3">
        <f t="shared" si="504"/>
        <v>-1.4770280119715857E-4</v>
      </c>
      <c r="CX1100" s="1">
        <f t="shared" si="505"/>
        <v>10.212</v>
      </c>
      <c r="CY1100">
        <f t="shared" si="506"/>
        <v>-0.24485999999999999</v>
      </c>
      <c r="CZ1100" s="1">
        <f t="shared" si="507"/>
        <v>-0.41733800000000004</v>
      </c>
      <c r="DA1100" s="1">
        <f t="shared" si="508"/>
        <v>-9.5489999999999995</v>
      </c>
      <c r="DB1100" s="1">
        <f t="shared" si="509"/>
        <v>-8.7222000000000005E-4</v>
      </c>
      <c r="DC1100">
        <f t="shared" si="510"/>
        <v>6.876224050118351E-6</v>
      </c>
      <c r="DD1100" t="str">
        <f t="shared" si="511"/>
        <v>3748-13-8</v>
      </c>
      <c r="DE1100" t="b">
        <f t="shared" si="512"/>
        <v>1</v>
      </c>
    </row>
    <row r="1101" spans="1:109" x14ac:dyDescent="0.25">
      <c r="A1101" t="s">
        <v>1106</v>
      </c>
      <c r="B1101" s="1">
        <v>1.5531E-2</v>
      </c>
      <c r="C1101">
        <v>0.11917</v>
      </c>
      <c r="D1101">
        <v>1.2387999999999999</v>
      </c>
      <c r="E1101">
        <v>1.3734999999999999</v>
      </c>
      <c r="F1101">
        <v>0</v>
      </c>
      <c r="G1101" s="1">
        <v>-3.5947000000000002E-3</v>
      </c>
      <c r="H1101" s="1">
        <v>1.2034999999999999E-3</v>
      </c>
      <c r="I1101">
        <v>0</v>
      </c>
      <c r="J1101" s="1">
        <v>9.1352999999999996E-4</v>
      </c>
      <c r="K1101">
        <v>0</v>
      </c>
      <c r="L1101" s="1">
        <v>3.2368000000000002E-4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s="1">
        <v>-5.3035000000000001E-3</v>
      </c>
      <c r="AF1101">
        <v>0</v>
      </c>
      <c r="AG1101">
        <v>0</v>
      </c>
      <c r="AH1101">
        <v>0</v>
      </c>
      <c r="AI1101">
        <v>0</v>
      </c>
      <c r="AJ1101">
        <v>-0.17766999999999999</v>
      </c>
      <c r="AK1101">
        <v>-0.87092999999999998</v>
      </c>
      <c r="AL1101">
        <v>0</v>
      </c>
      <c r="AM1101">
        <v>0</v>
      </c>
      <c r="AN1101">
        <v>0</v>
      </c>
      <c r="AO1101">
        <v>0</v>
      </c>
      <c r="AP1101" s="1">
        <v>-6.6400000000000001E-2</v>
      </c>
      <c r="AQ1101" s="1">
        <v>-4.3494999999999999E-2</v>
      </c>
      <c r="AR1101" s="1">
        <v>-1.0836E-2</v>
      </c>
      <c r="AS1101" s="1">
        <v>-2.9689E-3</v>
      </c>
      <c r="AT1101">
        <v>-0.31961000000000001</v>
      </c>
      <c r="AU1101" s="1">
        <v>-2.5593E-8</v>
      </c>
      <c r="AV1101">
        <v>0</v>
      </c>
      <c r="AW1101">
        <v>0</v>
      </c>
      <c r="AX1101" s="1">
        <v>-3.9543999999999998E-6</v>
      </c>
      <c r="AY1101" s="1">
        <v>-3.9810999999999999E-6</v>
      </c>
      <c r="AZ1101" s="1">
        <v>-1.8030000000000001E-9</v>
      </c>
      <c r="BA1101">
        <v>0</v>
      </c>
      <c r="BB1101">
        <v>0</v>
      </c>
      <c r="BC1101" s="1">
        <v>6.6723999999999993E-5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 s="1">
        <v>3.4448999999999998E-4</v>
      </c>
      <c r="BL1101">
        <v>0</v>
      </c>
      <c r="BM1101" s="1">
        <v>1.0363E-3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 s="1">
        <v>-1.4649000000000001E-3</v>
      </c>
      <c r="CC1101" t="str">
        <f t="shared" si="485"/>
        <v>127-07-1</v>
      </c>
      <c r="CD1101">
        <f t="shared" si="486"/>
        <v>0.13470099999999999</v>
      </c>
      <c r="CE1101" s="1">
        <f t="shared" si="487"/>
        <v>-0.12370387999299999</v>
      </c>
      <c r="CF1101">
        <f t="shared" si="488"/>
        <v>-1.38079E-3</v>
      </c>
      <c r="CG1101">
        <f t="shared" si="489"/>
        <v>8.4623400069999966E-3</v>
      </c>
      <c r="CH1101">
        <f t="shared" si="490"/>
        <v>-1.1539900000000004E-3</v>
      </c>
      <c r="CI1101">
        <f t="shared" si="491"/>
        <v>1.2387999999999999</v>
      </c>
      <c r="CJ1101">
        <f t="shared" si="492"/>
        <v>8.4623400069999966E-3</v>
      </c>
      <c r="CK1101" s="1">
        <f t="shared" si="493"/>
        <v>-0.19591010110700002</v>
      </c>
      <c r="CL1101" s="1">
        <f t="shared" si="494"/>
        <v>-1.8030000000000001E-9</v>
      </c>
      <c r="CM1101">
        <f t="shared" si="495"/>
        <v>-1.0486</v>
      </c>
      <c r="CN1101">
        <f t="shared" si="496"/>
        <v>-2.7513339999999994E-3</v>
      </c>
      <c r="CO1101">
        <f t="shared" si="497"/>
        <v>9.0309699989944703E-7</v>
      </c>
      <c r="CP1101" s="3">
        <f t="shared" si="498"/>
        <v>0.99321526856414777</v>
      </c>
      <c r="CQ1101" s="3">
        <f t="shared" si="499"/>
        <v>6.784731435852143E-3</v>
      </c>
      <c r="CR1101" s="3">
        <f t="shared" si="500"/>
        <v>-0.15707208886456117</v>
      </c>
      <c r="CS1101" s="3">
        <f t="shared" si="501"/>
        <v>-1.4455659745085234E-9</v>
      </c>
      <c r="CT1101" s="3">
        <f t="shared" si="502"/>
        <v>-0.84072128722664308</v>
      </c>
      <c r="CU1101" s="3">
        <f t="shared" si="503"/>
        <v>-2.2058983998382875E-3</v>
      </c>
      <c r="CV1101" s="3">
        <f t="shared" si="504"/>
        <v>7.2406339142283298E-7</v>
      </c>
      <c r="CX1101" s="1">
        <f t="shared" si="505"/>
        <v>1.3734999999999999</v>
      </c>
      <c r="CY1101">
        <f t="shared" si="506"/>
        <v>-5.3035000000000001E-3</v>
      </c>
      <c r="CZ1101" s="1">
        <f t="shared" si="507"/>
        <v>-1.0486</v>
      </c>
      <c r="DA1101" s="1">
        <f t="shared" si="508"/>
        <v>-0.3196139811</v>
      </c>
      <c r="DB1101" s="1">
        <f t="shared" si="509"/>
        <v>-1.8030000000000001E-9</v>
      </c>
      <c r="DC1101">
        <f t="shared" si="510"/>
        <v>1.2728724426602572E-5</v>
      </c>
      <c r="DD1101" t="str">
        <f t="shared" si="511"/>
        <v>127-07-1</v>
      </c>
      <c r="DE1101" t="b">
        <f t="shared" si="512"/>
        <v>1</v>
      </c>
    </row>
    <row r="1102" spans="1:109" x14ac:dyDescent="0.25">
      <c r="A1102" t="s">
        <v>1107</v>
      </c>
      <c r="B1102" s="1">
        <v>9.2016000000000008E-3</v>
      </c>
      <c r="C1102">
        <v>0.10364</v>
      </c>
      <c r="D1102" s="1">
        <v>1.4119E-2</v>
      </c>
      <c r="E1102">
        <v>0.12695999999999999</v>
      </c>
      <c r="F1102">
        <v>0</v>
      </c>
      <c r="G1102" s="1">
        <v>-5.5208000000000002E-3</v>
      </c>
      <c r="H1102">
        <v>0</v>
      </c>
      <c r="I1102" s="1">
        <v>-2.317E-2</v>
      </c>
      <c r="J1102">
        <v>0</v>
      </c>
      <c r="K1102" s="1">
        <v>-1.5792E-2</v>
      </c>
      <c r="L1102" s="1">
        <v>1.2854000000000001E-4</v>
      </c>
      <c r="M1102">
        <v>0</v>
      </c>
      <c r="N1102">
        <v>0</v>
      </c>
      <c r="O1102" s="1">
        <v>-4.5365999999999997E-8</v>
      </c>
      <c r="P1102">
        <v>0</v>
      </c>
      <c r="Q1102" s="1">
        <v>-4.7254000000000001E-8</v>
      </c>
      <c r="R1102">
        <v>0</v>
      </c>
      <c r="S1102" s="1">
        <v>-8.5139000000000006E-8</v>
      </c>
      <c r="T1102">
        <v>0</v>
      </c>
      <c r="U1102" s="1">
        <v>-5.5816000000000001E-6</v>
      </c>
      <c r="V1102">
        <v>0</v>
      </c>
      <c r="W1102" s="1">
        <v>-1.4599000000000001E-3</v>
      </c>
      <c r="X1102">
        <v>0</v>
      </c>
      <c r="Y1102" s="1">
        <v>-6.0534999999999999E-3</v>
      </c>
      <c r="Z1102">
        <v>0</v>
      </c>
      <c r="AA1102" s="1">
        <v>-4.058E-3</v>
      </c>
      <c r="AB1102" s="1">
        <v>2.8466000000000002E-5</v>
      </c>
      <c r="AC1102">
        <v>0</v>
      </c>
      <c r="AD1102">
        <v>0</v>
      </c>
      <c r="AE1102" s="1">
        <v>-4.7188000000000001E-2</v>
      </c>
      <c r="AF1102">
        <v>0</v>
      </c>
      <c r="AG1102" s="1">
        <v>-5.7880999999999997E-6</v>
      </c>
      <c r="AH1102">
        <v>0</v>
      </c>
      <c r="AI1102" s="1">
        <v>-1.2049000000000001E-2</v>
      </c>
      <c r="AJ1102" s="1">
        <v>-2.4650000000000002E-3</v>
      </c>
      <c r="AK1102" s="1">
        <v>-2.1883E-2</v>
      </c>
      <c r="AL1102" s="1">
        <v>-9.2248999999999994E-9</v>
      </c>
      <c r="AM1102" s="1">
        <v>-2.9932E-6</v>
      </c>
      <c r="AN1102" s="1">
        <v>-3.388E-4</v>
      </c>
      <c r="AO1102" s="1">
        <v>-5.2429E-3</v>
      </c>
      <c r="AP1102" s="1">
        <v>-1.3346999999999999E-2</v>
      </c>
      <c r="AQ1102" s="1">
        <v>-1.5647999999999999E-2</v>
      </c>
      <c r="AR1102" s="1">
        <v>-4.3822000000000002E-3</v>
      </c>
      <c r="AS1102" s="1">
        <v>-3.4885000000000002E-5</v>
      </c>
      <c r="AT1102" s="1">
        <v>-3.4415000000000001E-2</v>
      </c>
      <c r="AU1102" s="1">
        <v>-5.1164999999999999E-9</v>
      </c>
      <c r="AV1102">
        <v>0</v>
      </c>
      <c r="AW1102">
        <v>0</v>
      </c>
      <c r="AX1102" s="1">
        <v>-3.3021000000000001E-6</v>
      </c>
      <c r="AY1102" s="1">
        <v>-3.3075000000000001E-6</v>
      </c>
      <c r="AZ1102" s="1">
        <v>-3.3811000000000002E-3</v>
      </c>
      <c r="BA1102" s="1">
        <v>-1.2778000000000001E-9</v>
      </c>
      <c r="BB1102">
        <v>0</v>
      </c>
      <c r="BC1102">
        <v>0</v>
      </c>
      <c r="BD1102" s="1">
        <v>-2.9030000000000002E-3</v>
      </c>
      <c r="BE1102">
        <v>0</v>
      </c>
      <c r="BF1102" s="1">
        <v>-6.7193000000000002E-9</v>
      </c>
      <c r="BG1102">
        <v>0</v>
      </c>
      <c r="BH1102" s="1">
        <v>-6.4451999999999999E-4</v>
      </c>
      <c r="BI1102">
        <v>0</v>
      </c>
      <c r="BJ1102">
        <v>0</v>
      </c>
      <c r="BK1102" s="1">
        <v>7.4472000000000001E-5</v>
      </c>
      <c r="BL1102">
        <v>0</v>
      </c>
      <c r="BM1102" s="1">
        <v>1.7149E-4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s="1">
        <v>8.9028000000000002E-4</v>
      </c>
      <c r="BX1102">
        <v>0</v>
      </c>
      <c r="BY1102" s="1">
        <v>2.9087000000000002E-3</v>
      </c>
      <c r="BZ1102">
        <v>0</v>
      </c>
      <c r="CA1102" s="1">
        <v>-4.9744000000000003E-4</v>
      </c>
      <c r="CC1102" t="str">
        <f t="shared" si="485"/>
        <v>23593-75-1</v>
      </c>
      <c r="CD1102">
        <f t="shared" si="486"/>
        <v>0.1128416</v>
      </c>
      <c r="CE1102" s="1">
        <f t="shared" si="487"/>
        <v>-3.3415392216500001E-2</v>
      </c>
      <c r="CF1102">
        <f t="shared" si="488"/>
        <v>-4.0449420000000002E-3</v>
      </c>
      <c r="CG1102">
        <f t="shared" si="489"/>
        <v>1.9478312424499999E-2</v>
      </c>
      <c r="CH1102">
        <f t="shared" si="490"/>
        <v>-5.5902953359000002E-2</v>
      </c>
      <c r="CI1102">
        <f t="shared" si="491"/>
        <v>1.4119E-2</v>
      </c>
      <c r="CJ1102">
        <f t="shared" si="492"/>
        <v>1.9478312424499999E-2</v>
      </c>
      <c r="CK1102" s="1">
        <f t="shared" si="493"/>
        <v>-1.0029152835000013E-3</v>
      </c>
      <c r="CL1102" s="1">
        <f t="shared" si="494"/>
        <v>-3.3811012778000001E-3</v>
      </c>
      <c r="CM1102">
        <f t="shared" si="495"/>
        <v>-2.9932702424900003E-2</v>
      </c>
      <c r="CN1102">
        <f t="shared" si="496"/>
        <v>7.0513197830000297E-4</v>
      </c>
      <c r="CO1102">
        <f t="shared" si="497"/>
        <v>-1.4274583400005272E-5</v>
      </c>
      <c r="CP1102" s="3">
        <f t="shared" si="498"/>
        <v>0.42024194737981702</v>
      </c>
      <c r="CQ1102" s="3">
        <f t="shared" si="499"/>
        <v>0.5797580526201831</v>
      </c>
      <c r="CR1102" s="3">
        <f t="shared" si="500"/>
        <v>-2.9851056859198373E-2</v>
      </c>
      <c r="CS1102" s="3">
        <f t="shared" si="501"/>
        <v>-0.10063606383391599</v>
      </c>
      <c r="CT1102" s="3">
        <f t="shared" si="502"/>
        <v>-0.89092550162055018</v>
      </c>
      <c r="CU1102" s="3">
        <f t="shared" si="503"/>
        <v>2.0987749537543461E-2</v>
      </c>
      <c r="CV1102" s="3">
        <f t="shared" si="504"/>
        <v>-4.2487277612110106E-4</v>
      </c>
      <c r="CX1102" s="1">
        <f t="shared" si="505"/>
        <v>0.12695999999999999</v>
      </c>
      <c r="CY1102">
        <f t="shared" si="506"/>
        <v>-5.9242788099999999E-2</v>
      </c>
      <c r="CZ1102" s="1">
        <f t="shared" si="507"/>
        <v>-2.9932702424900003E-2</v>
      </c>
      <c r="DA1102" s="1">
        <f t="shared" si="508"/>
        <v>-3.4418307500000002E-2</v>
      </c>
      <c r="DB1102" s="1">
        <f t="shared" si="509"/>
        <v>-3.3811012778000001E-3</v>
      </c>
      <c r="DC1102">
        <f t="shared" si="510"/>
        <v>1.1735430608076562E-4</v>
      </c>
      <c r="DD1102" t="str">
        <f t="shared" si="511"/>
        <v>23593-75-1</v>
      </c>
      <c r="DE1102" t="b">
        <f t="shared" si="512"/>
        <v>1</v>
      </c>
    </row>
    <row r="1103" spans="1:109" x14ac:dyDescent="0.25">
      <c r="A1103" t="s">
        <v>1108</v>
      </c>
      <c r="B1103" s="1">
        <v>2.3283000000000002E-2</v>
      </c>
      <c r="C1103">
        <v>0.25994</v>
      </c>
      <c r="D1103" s="1">
        <v>3.4015999999999998E-2</v>
      </c>
      <c r="E1103">
        <v>0.31724000000000002</v>
      </c>
      <c r="F1103">
        <v>0</v>
      </c>
      <c r="G1103" s="1">
        <v>-4.9410000000000003E-2</v>
      </c>
      <c r="H1103">
        <v>0</v>
      </c>
      <c r="I1103" s="1">
        <v>-1.2596E-2</v>
      </c>
      <c r="J1103">
        <v>0</v>
      </c>
      <c r="K1103" s="1">
        <v>-8.5444000000000004E-4</v>
      </c>
      <c r="L1103" s="1">
        <v>4.3335999999999998E-4</v>
      </c>
      <c r="M1103">
        <v>0</v>
      </c>
      <c r="N1103" s="1">
        <v>9.2358000000000003E-10</v>
      </c>
      <c r="O1103">
        <v>0</v>
      </c>
      <c r="P1103" s="1">
        <v>9.9595999999999994E-10</v>
      </c>
      <c r="Q1103">
        <v>0</v>
      </c>
      <c r="R1103" s="1">
        <v>1.7928000000000001E-9</v>
      </c>
      <c r="S1103">
        <v>0</v>
      </c>
      <c r="T1103">
        <v>0</v>
      </c>
      <c r="U1103" s="1">
        <v>-1.5393999999999999E-5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s="1">
        <v>-6.2734999999999999E-2</v>
      </c>
      <c r="AF1103">
        <v>0</v>
      </c>
      <c r="AG1103" s="1">
        <v>-1.5404999999999999E-5</v>
      </c>
      <c r="AH1103">
        <v>0</v>
      </c>
      <c r="AI1103">
        <v>0</v>
      </c>
      <c r="AJ1103" s="1">
        <v>-5.0509999999999999E-3</v>
      </c>
      <c r="AK1103" s="1">
        <v>-2.8941999999999999E-2</v>
      </c>
      <c r="AL1103" s="1">
        <v>-3.3087E-9</v>
      </c>
      <c r="AM1103" s="1">
        <v>-1.6704999999999999E-6</v>
      </c>
      <c r="AN1103">
        <v>0</v>
      </c>
      <c r="AO1103">
        <v>0</v>
      </c>
      <c r="AP1103">
        <v>-0.19972999999999999</v>
      </c>
      <c r="AQ1103" s="1">
        <v>-1.7663000000000002E-2</v>
      </c>
      <c r="AR1103" s="1">
        <v>-6.0495000000000004E-4</v>
      </c>
      <c r="AS1103" s="1">
        <v>-3.3907000000000002E-4</v>
      </c>
      <c r="AT1103">
        <v>-0.21984000000000001</v>
      </c>
      <c r="AU1103" s="1">
        <v>-5.3124999999999997E-5</v>
      </c>
      <c r="AV1103">
        <v>0</v>
      </c>
      <c r="AW1103">
        <v>0</v>
      </c>
      <c r="AX1103" s="1">
        <v>-5.6437999999999997E-5</v>
      </c>
      <c r="AY1103" s="1">
        <v>-1.0972999999999999E-4</v>
      </c>
      <c r="AZ1103" s="1">
        <v>-5.3766000000000003E-4</v>
      </c>
      <c r="BA1103" s="1">
        <v>-6.3951E-10</v>
      </c>
      <c r="BB1103">
        <v>0</v>
      </c>
      <c r="BC1103">
        <v>0</v>
      </c>
      <c r="BD1103" s="1">
        <v>-7.1365999999999994E-5</v>
      </c>
      <c r="BE1103" s="1">
        <v>1.8902000000000001E-10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 s="1">
        <v>8.5779000000000007E-5</v>
      </c>
      <c r="BL1103">
        <v>0</v>
      </c>
      <c r="BM1103" s="1">
        <v>2.4071999999999999E-5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 s="1">
        <v>-3.9072000000000001E-5</v>
      </c>
      <c r="CC1103" t="str">
        <f t="shared" si="485"/>
        <v>49562-28-9</v>
      </c>
      <c r="CD1103">
        <f t="shared" si="486"/>
        <v>0.283223</v>
      </c>
      <c r="CE1103" s="1">
        <f t="shared" si="487"/>
        <v>-0.218446583</v>
      </c>
      <c r="CF1103">
        <f t="shared" si="488"/>
        <v>-1.09851E-4</v>
      </c>
      <c r="CG1103">
        <f t="shared" si="489"/>
        <v>2.2240957123399957E-3</v>
      </c>
      <c r="CH1103">
        <f t="shared" si="490"/>
        <v>-6.2442470287660007E-2</v>
      </c>
      <c r="CI1103">
        <f t="shared" si="491"/>
        <v>3.4015999999999998E-2</v>
      </c>
      <c r="CJ1103">
        <f t="shared" si="492"/>
        <v>2.2240957123399957E-3</v>
      </c>
      <c r="CK1103" s="1">
        <f t="shared" si="493"/>
        <v>-1.5031470000000102E-3</v>
      </c>
      <c r="CL1103" s="1">
        <f t="shared" si="494"/>
        <v>-5.3766063950999999E-4</v>
      </c>
      <c r="CM1103">
        <f t="shared" si="495"/>
        <v>-3.3994673808699999E-2</v>
      </c>
      <c r="CN1103">
        <f t="shared" si="496"/>
        <v>-1.9749690135998838E-4</v>
      </c>
      <c r="CO1103">
        <f t="shared" si="497"/>
        <v>7.1173627699921938E-6</v>
      </c>
      <c r="CP1103" s="3">
        <f t="shared" si="498"/>
        <v>0.93862886759477637</v>
      </c>
      <c r="CQ1103" s="3">
        <f t="shared" si="499"/>
        <v>6.1371132405223655E-2</v>
      </c>
      <c r="CR1103" s="3">
        <f t="shared" si="500"/>
        <v>-4.147745668034146E-2</v>
      </c>
      <c r="CS1103" s="3">
        <f t="shared" si="501"/>
        <v>-1.4836071178667528E-2</v>
      </c>
      <c r="CT1103" s="3">
        <f t="shared" si="502"/>
        <v>-0.93804039808660289</v>
      </c>
      <c r="CU1103" s="3">
        <f t="shared" si="503"/>
        <v>-5.4496793531574302E-3</v>
      </c>
      <c r="CV1103" s="3">
        <f t="shared" si="504"/>
        <v>1.963947012305678E-4</v>
      </c>
      <c r="CX1103" s="1">
        <f t="shared" si="505"/>
        <v>0.31724000000000002</v>
      </c>
      <c r="CY1103">
        <f t="shared" si="506"/>
        <v>-6.2750404999999995E-2</v>
      </c>
      <c r="CZ1103" s="1">
        <f t="shared" si="507"/>
        <v>-3.3994673808699999E-2</v>
      </c>
      <c r="DA1103" s="1">
        <f t="shared" si="508"/>
        <v>-0.21994973000000001</v>
      </c>
      <c r="DB1103" s="1">
        <f t="shared" si="509"/>
        <v>-5.3766063950999999E-4</v>
      </c>
      <c r="DC1103">
        <f t="shared" si="510"/>
        <v>2.3737712110717582E-5</v>
      </c>
      <c r="DD1103" t="str">
        <f t="shared" si="511"/>
        <v>49562-28-9</v>
      </c>
      <c r="DE1103" t="b">
        <f t="shared" si="512"/>
        <v>1</v>
      </c>
    </row>
    <row r="1104" spans="1:109" x14ac:dyDescent="0.25">
      <c r="A1104" t="s">
        <v>1109</v>
      </c>
      <c r="B1104" s="1">
        <v>8.0166999999999993E-5</v>
      </c>
      <c r="C1104" s="1">
        <v>7.9885000000000004E-4</v>
      </c>
      <c r="D1104" s="1">
        <v>7.5157999999999996E-4</v>
      </c>
      <c r="E1104" s="1">
        <v>1.6306000000000001E-3</v>
      </c>
      <c r="F1104">
        <v>0</v>
      </c>
      <c r="G1104" s="1">
        <v>-1.6158000000000001E-6</v>
      </c>
      <c r="H1104" s="1">
        <v>1.2771E-6</v>
      </c>
      <c r="I1104">
        <v>0</v>
      </c>
      <c r="J1104">
        <v>0</v>
      </c>
      <c r="K1104" s="1">
        <v>-4.4444000000000002E-6</v>
      </c>
      <c r="L1104" s="1">
        <v>2.3194E-7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s="1">
        <v>-3.7367000000000003E-5</v>
      </c>
      <c r="X1104" s="1">
        <v>3.0343999999999999E-5</v>
      </c>
      <c r="Y1104">
        <v>0</v>
      </c>
      <c r="Z1104">
        <v>0</v>
      </c>
      <c r="AA1104" s="1">
        <v>-1.1457E-4</v>
      </c>
      <c r="AB1104" s="1">
        <v>1.2358000000000001E-6</v>
      </c>
      <c r="AC1104">
        <v>0</v>
      </c>
      <c r="AD1104">
        <v>0</v>
      </c>
      <c r="AE1104" s="1">
        <v>-1.1077000000000001E-5</v>
      </c>
      <c r="AF1104">
        <v>0</v>
      </c>
      <c r="AG1104">
        <v>0</v>
      </c>
      <c r="AH1104">
        <v>0</v>
      </c>
      <c r="AI1104" s="1">
        <v>-2.6650000000000003E-4</v>
      </c>
      <c r="AJ1104" s="1">
        <v>-6.5536000000000004E-5</v>
      </c>
      <c r="AK1104" s="1">
        <v>-7.5906000000000001E-5</v>
      </c>
      <c r="AL1104">
        <v>0</v>
      </c>
      <c r="AM1104">
        <v>0</v>
      </c>
      <c r="AN1104" s="1">
        <v>-7.2012000000000001E-5</v>
      </c>
      <c r="AO1104" s="1">
        <v>-1.0031E-3</v>
      </c>
      <c r="AP1104" s="1">
        <v>-1.9697000000000001E-5</v>
      </c>
      <c r="AQ1104" s="1">
        <v>-3.9576000000000002E-5</v>
      </c>
      <c r="AR1104" s="1">
        <v>-4.6791E-5</v>
      </c>
      <c r="AS1104" s="1">
        <v>-4.6147999999999997E-7</v>
      </c>
      <c r="AT1104" s="1">
        <v>-1.3641E-4</v>
      </c>
      <c r="AU1104" s="1">
        <v>-6.4288E-8</v>
      </c>
      <c r="AV1104">
        <v>0</v>
      </c>
      <c r="AW1104">
        <v>0</v>
      </c>
      <c r="AX1104" s="1">
        <v>-4.0584000000000001E-8</v>
      </c>
      <c r="AY1104" s="1">
        <v>-1.077E-7</v>
      </c>
      <c r="AZ1104" s="1">
        <v>-9.3720999999999996E-8</v>
      </c>
      <c r="BA1104">
        <v>0</v>
      </c>
      <c r="BB1104">
        <v>0</v>
      </c>
      <c r="BC1104">
        <v>0</v>
      </c>
      <c r="BD1104" s="1">
        <v>-5.9672000000000002E-6</v>
      </c>
      <c r="BE1104">
        <v>0</v>
      </c>
      <c r="BF1104">
        <v>0</v>
      </c>
      <c r="BG1104">
        <v>0</v>
      </c>
      <c r="BH1104" s="1">
        <v>-1.3250999999999999E-4</v>
      </c>
      <c r="BI1104">
        <v>0</v>
      </c>
      <c r="BJ1104">
        <v>0</v>
      </c>
      <c r="BK1104" s="1">
        <v>4.8978999999999999E-7</v>
      </c>
      <c r="BL1104">
        <v>0</v>
      </c>
      <c r="BM1104" s="1">
        <v>4.1888999999999998E-6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 s="1">
        <v>1.4303E-5</v>
      </c>
      <c r="BX1104">
        <v>0</v>
      </c>
      <c r="BY1104" s="1">
        <v>1.3475E-4</v>
      </c>
      <c r="BZ1104">
        <v>0</v>
      </c>
      <c r="CA1104" s="1">
        <v>-1.5259000000000001E-5</v>
      </c>
      <c r="CC1104" t="str">
        <f t="shared" si="485"/>
        <v>54739-18-3</v>
      </c>
      <c r="CD1104">
        <f t="shared" si="486"/>
        <v>8.7901700000000006E-4</v>
      </c>
      <c r="CE1104" s="1">
        <f t="shared" si="487"/>
        <v>-1.06630352E-4</v>
      </c>
      <c r="CF1104">
        <f t="shared" si="488"/>
        <v>-1.5373169E-4</v>
      </c>
      <c r="CG1104">
        <f t="shared" si="489"/>
        <v>4.9374659800000009E-4</v>
      </c>
      <c r="CH1104">
        <f t="shared" si="490"/>
        <v>-1.2490835999999999E-4</v>
      </c>
      <c r="CI1104">
        <f t="shared" si="491"/>
        <v>7.5157999999999996E-4</v>
      </c>
      <c r="CJ1104">
        <f t="shared" si="492"/>
        <v>4.9374659800000009E-4</v>
      </c>
      <c r="CK1104" s="1">
        <f t="shared" si="493"/>
        <v>-2.9887347999999999E-5</v>
      </c>
      <c r="CL1104" s="1">
        <f t="shared" si="494"/>
        <v>-9.3720999999999996E-8</v>
      </c>
      <c r="CM1104">
        <f t="shared" si="495"/>
        <v>-1.2165540000000001E-3</v>
      </c>
      <c r="CN1104">
        <f t="shared" si="496"/>
        <v>1.0675599999999292E-6</v>
      </c>
      <c r="CO1104">
        <f t="shared" si="497"/>
        <v>-1.4091100000029549E-7</v>
      </c>
      <c r="CP1104" s="3">
        <f t="shared" si="498"/>
        <v>0.6035203947358394</v>
      </c>
      <c r="CQ1104" s="3">
        <f t="shared" si="499"/>
        <v>0.39647960526416071</v>
      </c>
      <c r="CR1104" s="3">
        <f t="shared" si="500"/>
        <v>-2.3999606246264404E-2</v>
      </c>
      <c r="CS1104" s="3">
        <f t="shared" si="501"/>
        <v>-7.525816934330025E-5</v>
      </c>
      <c r="CT1104" s="3">
        <f t="shared" si="502"/>
        <v>-0.97689554045805438</v>
      </c>
      <c r="CU1104" s="3">
        <f t="shared" si="503"/>
        <v>8.5725303042144551E-4</v>
      </c>
      <c r="CV1104" s="3">
        <f t="shared" si="504"/>
        <v>-1.1315184324063999E-4</v>
      </c>
      <c r="CX1104" s="1">
        <f t="shared" si="505"/>
        <v>1.6306000000000001E-3</v>
      </c>
      <c r="CY1104">
        <f t="shared" si="506"/>
        <v>-2.7757700000000004E-4</v>
      </c>
      <c r="CZ1104" s="1">
        <f t="shared" si="507"/>
        <v>-1.2165540000000001E-3</v>
      </c>
      <c r="DA1104" s="1">
        <f t="shared" si="508"/>
        <v>-1.365177E-4</v>
      </c>
      <c r="DB1104" s="1">
        <f t="shared" si="509"/>
        <v>-9.3720999999999996E-8</v>
      </c>
      <c r="DC1104">
        <f t="shared" si="510"/>
        <v>8.7342695940172818E-5</v>
      </c>
      <c r="DD1104" t="str">
        <f t="shared" si="511"/>
        <v>54739-18-3</v>
      </c>
      <c r="DE1104" t="b">
        <f t="shared" si="512"/>
        <v>1</v>
      </c>
    </row>
    <row r="1105" spans="1:109" x14ac:dyDescent="0.25">
      <c r="A1105" t="s">
        <v>1110</v>
      </c>
      <c r="B1105" s="1">
        <v>8.8929999999999999E-3</v>
      </c>
      <c r="C1105" s="1">
        <v>6.9070999999999994E-2</v>
      </c>
      <c r="D1105">
        <v>4.6520000000000001</v>
      </c>
      <c r="E1105">
        <v>4.7300000000000004</v>
      </c>
      <c r="F1105">
        <v>0</v>
      </c>
      <c r="G1105" s="1">
        <v>-2.823E-3</v>
      </c>
      <c r="H1105" s="1">
        <v>3.3192E-3</v>
      </c>
      <c r="I1105">
        <v>0</v>
      </c>
      <c r="J1105">
        <v>0</v>
      </c>
      <c r="K1105" s="1">
        <v>-9.7777999999999997E-3</v>
      </c>
      <c r="L1105" s="1">
        <v>1.8415E-4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s="1">
        <v>-3.1190999999999999E-4</v>
      </c>
      <c r="X1105" s="1">
        <v>4.0157000000000002E-4</v>
      </c>
      <c r="Y1105">
        <v>0</v>
      </c>
      <c r="Z1105">
        <v>0</v>
      </c>
      <c r="AA1105" s="1">
        <v>-1.0334999999999999E-3</v>
      </c>
      <c r="AB1105" s="1">
        <v>1.6838999999999999E-5</v>
      </c>
      <c r="AC1105">
        <v>0</v>
      </c>
      <c r="AD1105">
        <v>0</v>
      </c>
      <c r="AE1105">
        <v>-0.13585</v>
      </c>
      <c r="AF1105">
        <v>0</v>
      </c>
      <c r="AG1105">
        <v>0</v>
      </c>
      <c r="AH1105">
        <v>0</v>
      </c>
      <c r="AI1105" s="1">
        <v>-1.4742E-2</v>
      </c>
      <c r="AJ1105">
        <v>-0.65127999999999997</v>
      </c>
      <c r="AK1105">
        <v>-3.4586000000000001</v>
      </c>
      <c r="AL1105">
        <v>0</v>
      </c>
      <c r="AM1105">
        <v>0</v>
      </c>
      <c r="AN1105" s="1">
        <v>-3.6035999999999999E-2</v>
      </c>
      <c r="AO1105">
        <v>-0.39727000000000001</v>
      </c>
      <c r="AP1105" s="1">
        <v>-9.2705999999999995E-4</v>
      </c>
      <c r="AQ1105" s="1">
        <v>-2.6622999999999998E-3</v>
      </c>
      <c r="AR1105" s="1">
        <v>-3.4608E-3</v>
      </c>
      <c r="AS1105" s="1">
        <v>-2.3889000000000001E-5</v>
      </c>
      <c r="AT1105" s="1">
        <v>-3.6159999999999998E-2</v>
      </c>
      <c r="AU1105" s="1">
        <v>-1.6898E-7</v>
      </c>
      <c r="AV1105">
        <v>0</v>
      </c>
      <c r="AW1105">
        <v>0</v>
      </c>
      <c r="AX1105" s="1">
        <v>-1.6625000000000001E-5</v>
      </c>
      <c r="AY1105" s="1">
        <v>-1.6820000000000002E-5</v>
      </c>
      <c r="AZ1105" s="1">
        <v>-5.1898000000000001E-7</v>
      </c>
      <c r="BA1105">
        <v>0</v>
      </c>
      <c r="BB1105">
        <v>0</v>
      </c>
      <c r="BC1105">
        <v>0</v>
      </c>
      <c r="BD1105" s="1">
        <v>-1.8846000000000002E-2</v>
      </c>
      <c r="BE1105">
        <v>0</v>
      </c>
      <c r="BF1105">
        <v>0</v>
      </c>
      <c r="BG1105">
        <v>0</v>
      </c>
      <c r="BH1105" s="1">
        <v>-2.4355000000000002E-3</v>
      </c>
      <c r="BI1105">
        <v>0</v>
      </c>
      <c r="BJ1105">
        <v>0</v>
      </c>
      <c r="BK1105" s="1">
        <v>1.5188999999999999E-3</v>
      </c>
      <c r="BL1105">
        <v>0</v>
      </c>
      <c r="BM1105" s="1">
        <v>1.8966E-2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 s="1">
        <v>1.9048000000000001E-4</v>
      </c>
      <c r="BX1105">
        <v>0</v>
      </c>
      <c r="BY1105" s="1">
        <v>2.2731000000000001E-3</v>
      </c>
      <c r="BZ1105">
        <v>0</v>
      </c>
      <c r="CA1105" s="1">
        <v>-1.7482000000000001E-3</v>
      </c>
      <c r="CC1105" t="str">
        <f t="shared" si="485"/>
        <v>58-55-9</v>
      </c>
      <c r="CD1105">
        <f t="shared" si="486"/>
        <v>7.7963999999999992E-2</v>
      </c>
      <c r="CE1105" s="1">
        <f t="shared" si="487"/>
        <v>-7.0908429799999995E-3</v>
      </c>
      <c r="CF1105">
        <f t="shared" si="488"/>
        <v>-2.294848E-2</v>
      </c>
      <c r="CG1105">
        <f t="shared" si="489"/>
        <v>3.790022601999999E-2</v>
      </c>
      <c r="CH1105">
        <f t="shared" si="490"/>
        <v>-1.0024451E-2</v>
      </c>
      <c r="CI1105">
        <f t="shared" si="491"/>
        <v>4.6520000000000001</v>
      </c>
      <c r="CJ1105">
        <f t="shared" si="492"/>
        <v>3.790022601999999E-2</v>
      </c>
      <c r="CK1105" s="1">
        <f t="shared" si="493"/>
        <v>-2.9085977020000001E-2</v>
      </c>
      <c r="CL1105" s="1">
        <f t="shared" si="494"/>
        <v>-5.1898000000000001E-7</v>
      </c>
      <c r="CM1105">
        <f t="shared" si="495"/>
        <v>-4.5431860000000004</v>
      </c>
      <c r="CN1105">
        <f t="shared" si="496"/>
        <v>-0.117537849</v>
      </c>
      <c r="CO1105">
        <f t="shared" si="497"/>
        <v>8.9881019998822032E-5</v>
      </c>
      <c r="CP1105" s="3">
        <f t="shared" si="498"/>
        <v>0.99191875643542993</v>
      </c>
      <c r="CQ1105" s="3">
        <f t="shared" si="499"/>
        <v>8.0812435645701026E-3</v>
      </c>
      <c r="CR1105" s="3">
        <f t="shared" si="500"/>
        <v>-6.2018327935055659E-3</v>
      </c>
      <c r="CS1105" s="3">
        <f t="shared" si="501"/>
        <v>-1.1065907055349515E-7</v>
      </c>
      <c r="CT1105" s="3">
        <f t="shared" si="502"/>
        <v>-0.96871698352855884</v>
      </c>
      <c r="CU1105" s="3">
        <f t="shared" si="503"/>
        <v>-2.5061908214569075E-2</v>
      </c>
      <c r="CV1105" s="3">
        <f t="shared" si="504"/>
        <v>1.9164804295868348E-5</v>
      </c>
      <c r="CX1105" s="1">
        <f t="shared" si="505"/>
        <v>4.7300000000000004</v>
      </c>
      <c r="CY1105">
        <f t="shared" si="506"/>
        <v>-0.150592</v>
      </c>
      <c r="CZ1105" s="1">
        <f t="shared" si="507"/>
        <v>-4.5431860000000004</v>
      </c>
      <c r="DA1105" s="1">
        <f t="shared" si="508"/>
        <v>-3.6176819999999998E-2</v>
      </c>
      <c r="DB1105" s="1">
        <f t="shared" si="509"/>
        <v>-5.1898000000000001E-7</v>
      </c>
      <c r="DC1105">
        <f t="shared" si="510"/>
        <v>9.4420761100258139E-6</v>
      </c>
      <c r="DD1105" t="str">
        <f t="shared" si="511"/>
        <v>58-55-9</v>
      </c>
      <c r="DE1105" t="b">
        <f t="shared" si="512"/>
        <v>1</v>
      </c>
    </row>
    <row r="1106" spans="1:109" x14ac:dyDescent="0.25">
      <c r="A1106" t="s">
        <v>1111</v>
      </c>
      <c r="B1106" s="1">
        <v>2.6890999999999998E-3</v>
      </c>
      <c r="C1106" s="1">
        <v>2.1049999999999999E-2</v>
      </c>
      <c r="D1106">
        <v>0.64685999999999999</v>
      </c>
      <c r="E1106">
        <v>0.67059999999999997</v>
      </c>
      <c r="F1106">
        <v>0</v>
      </c>
      <c r="G1106" s="1">
        <v>-2.4245000000000001E-4</v>
      </c>
      <c r="H1106" s="1">
        <v>1.9923E-4</v>
      </c>
      <c r="I1106">
        <v>0</v>
      </c>
      <c r="J1106">
        <v>0</v>
      </c>
      <c r="K1106" s="1">
        <v>-3.3689000000000001E-4</v>
      </c>
      <c r="L1106" s="1">
        <v>1.8097E-5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s="1">
        <v>-7.6212999999999997E-4</v>
      </c>
      <c r="X1106" s="1">
        <v>6.8183999999999996E-4</v>
      </c>
      <c r="Y1106">
        <v>0</v>
      </c>
      <c r="Z1106">
        <v>0</v>
      </c>
      <c r="AA1106" s="1">
        <v>-1.0211E-3</v>
      </c>
      <c r="AB1106" s="1">
        <v>3.9845000000000002E-5</v>
      </c>
      <c r="AC1106">
        <v>0</v>
      </c>
      <c r="AD1106">
        <v>0</v>
      </c>
      <c r="AE1106" s="1">
        <v>-3.5926E-3</v>
      </c>
      <c r="AF1106">
        <v>0</v>
      </c>
      <c r="AG1106">
        <v>0</v>
      </c>
      <c r="AH1106">
        <v>0</v>
      </c>
      <c r="AI1106" s="1">
        <v>-1.1129999999999999E-2</v>
      </c>
      <c r="AJ1106" s="1">
        <v>-6.2308000000000002E-2</v>
      </c>
      <c r="AK1106">
        <v>-0.1411</v>
      </c>
      <c r="AL1106">
        <v>0</v>
      </c>
      <c r="AM1106">
        <v>0</v>
      </c>
      <c r="AN1106" s="1">
        <v>-3.3211999999999998E-2</v>
      </c>
      <c r="AO1106">
        <v>-0.39113999999999999</v>
      </c>
      <c r="AP1106" s="1">
        <v>-1.2588E-3</v>
      </c>
      <c r="AQ1106" s="1">
        <v>-2.9998999999999998E-3</v>
      </c>
      <c r="AR1106" s="1">
        <v>-3.4077000000000001E-3</v>
      </c>
      <c r="AS1106" s="1">
        <v>-4.5151000000000002E-5</v>
      </c>
      <c r="AT1106" s="1">
        <v>-2.8104000000000001E-2</v>
      </c>
      <c r="AU1106" s="1">
        <v>-1.6142000000000001E-9</v>
      </c>
      <c r="AV1106">
        <v>0</v>
      </c>
      <c r="AW1106">
        <v>0</v>
      </c>
      <c r="AX1106" s="1">
        <v>-1.0481999999999999E-7</v>
      </c>
      <c r="AY1106" s="1">
        <v>-1.0666E-7</v>
      </c>
      <c r="AZ1106" s="1">
        <v>-2.185E-8</v>
      </c>
      <c r="BA1106">
        <v>0</v>
      </c>
      <c r="BB1106">
        <v>0</v>
      </c>
      <c r="BC1106">
        <v>0</v>
      </c>
      <c r="BD1106" s="1">
        <v>-5.8887000000000002E-4</v>
      </c>
      <c r="BE1106">
        <v>0</v>
      </c>
      <c r="BF1106">
        <v>0</v>
      </c>
      <c r="BG1106">
        <v>0</v>
      </c>
      <c r="BH1106" s="1">
        <v>-2.2036E-3</v>
      </c>
      <c r="BI1106">
        <v>0</v>
      </c>
      <c r="BJ1106">
        <v>0</v>
      </c>
      <c r="BK1106" s="1">
        <v>8.2509000000000006E-5</v>
      </c>
      <c r="BL1106">
        <v>0</v>
      </c>
      <c r="BM1106" s="1">
        <v>8.4325999999999997E-4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s="1">
        <v>2.9261000000000001E-4</v>
      </c>
      <c r="BX1106">
        <v>0</v>
      </c>
      <c r="BY1106" s="1">
        <v>2.8847E-3</v>
      </c>
      <c r="BZ1106">
        <v>0</v>
      </c>
      <c r="CA1106" s="1">
        <v>-1.3216E-3</v>
      </c>
      <c r="CC1106" t="str">
        <f t="shared" si="485"/>
        <v>67-20-9</v>
      </c>
      <c r="CD1106">
        <f t="shared" si="486"/>
        <v>2.3739099999999999E-2</v>
      </c>
      <c r="CE1106" s="1">
        <f t="shared" si="487"/>
        <v>-7.7116574342000008E-3</v>
      </c>
      <c r="CF1106">
        <f t="shared" si="488"/>
        <v>-4.1030789999999999E-3</v>
      </c>
      <c r="CG1106">
        <f t="shared" si="489"/>
        <v>1.0500805565799999E-2</v>
      </c>
      <c r="CH1106">
        <f t="shared" si="490"/>
        <v>-1.4235580000000001E-3</v>
      </c>
      <c r="CI1106">
        <f t="shared" si="491"/>
        <v>0.64685999999999999</v>
      </c>
      <c r="CJ1106">
        <f t="shared" si="492"/>
        <v>1.0500805565799999E-2</v>
      </c>
      <c r="CK1106" s="1">
        <f t="shared" si="493"/>
        <v>-2.0392449225799997E-2</v>
      </c>
      <c r="CL1106" s="1">
        <f t="shared" si="494"/>
        <v>-2.185E-8</v>
      </c>
      <c r="CM1106">
        <f t="shared" si="495"/>
        <v>-0.62775999999999998</v>
      </c>
      <c r="CN1106">
        <f t="shared" si="496"/>
        <v>-9.1849719999999996E-3</v>
      </c>
      <c r="CO1106">
        <f t="shared" si="497"/>
        <v>2.336249000002566E-5</v>
      </c>
      <c r="CP1106" s="3">
        <f t="shared" si="498"/>
        <v>0.98402581127914701</v>
      </c>
      <c r="CQ1106" s="3">
        <f t="shared" si="499"/>
        <v>1.597418872085293E-2</v>
      </c>
      <c r="CR1106" s="3">
        <f t="shared" si="500"/>
        <v>-3.1021699275556775E-2</v>
      </c>
      <c r="CS1106" s="3">
        <f t="shared" si="501"/>
        <v>-3.3238975939846899E-8</v>
      </c>
      <c r="CT1106" s="3">
        <f t="shared" si="502"/>
        <v>-0.95497023048047081</v>
      </c>
      <c r="CU1106" s="3">
        <f t="shared" si="503"/>
        <v>-1.3972497176941301E-2</v>
      </c>
      <c r="CV1106" s="3">
        <f t="shared" si="504"/>
        <v>3.5539828055183829E-5</v>
      </c>
      <c r="CX1106" s="1">
        <f t="shared" si="505"/>
        <v>0.67059999999999997</v>
      </c>
      <c r="CY1106">
        <f t="shared" si="506"/>
        <v>-1.4722599999999999E-2</v>
      </c>
      <c r="CZ1106" s="1">
        <f t="shared" si="507"/>
        <v>-0.62775999999999998</v>
      </c>
      <c r="DA1106" s="1">
        <f t="shared" si="508"/>
        <v>-2.8104106659999999E-2</v>
      </c>
      <c r="DB1106" s="1">
        <f t="shared" si="509"/>
        <v>-2.185E-8</v>
      </c>
      <c r="DC1106">
        <f t="shared" si="510"/>
        <v>1.9790471219743169E-5</v>
      </c>
      <c r="DD1106" t="str">
        <f t="shared" si="511"/>
        <v>67-20-9</v>
      </c>
      <c r="DE1106" t="b">
        <f t="shared" si="512"/>
        <v>1</v>
      </c>
    </row>
    <row r="1107" spans="1:109" x14ac:dyDescent="0.25">
      <c r="A1107" t="s">
        <v>1112</v>
      </c>
      <c r="B1107" s="1">
        <v>1.1459E-3</v>
      </c>
      <c r="C1107" s="1">
        <v>9.4684000000000001E-3</v>
      </c>
      <c r="D1107">
        <v>0.11058999999999999</v>
      </c>
      <c r="E1107">
        <v>0.1212</v>
      </c>
      <c r="F1107">
        <v>0</v>
      </c>
      <c r="G1107" s="1">
        <v>-3.055E-6</v>
      </c>
      <c r="H1107" s="1">
        <v>4.5050000000000002E-7</v>
      </c>
      <c r="I1107">
        <v>0</v>
      </c>
      <c r="J1107">
        <v>0</v>
      </c>
      <c r="K1107" s="1">
        <v>-2.2218000000000001E-6</v>
      </c>
      <c r="L1107" s="1">
        <v>2.8584E-6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s="1">
        <v>-4.5613000000000001E-4</v>
      </c>
      <c r="X1107" s="1">
        <v>3.5499000000000001E-4</v>
      </c>
      <c r="Y1107">
        <v>0</v>
      </c>
      <c r="Z1107">
        <v>0</v>
      </c>
      <c r="AA1107" s="1">
        <v>-1.712E-3</v>
      </c>
      <c r="AB1107" s="1">
        <v>2.0148000000000001E-5</v>
      </c>
      <c r="AC1107">
        <v>0</v>
      </c>
      <c r="AD1107">
        <v>0</v>
      </c>
      <c r="AE1107" s="1">
        <v>-1.8355999999999998E-5</v>
      </c>
      <c r="AF1107">
        <v>0</v>
      </c>
      <c r="AG1107">
        <v>0</v>
      </c>
      <c r="AH1107">
        <v>0</v>
      </c>
      <c r="AI1107" s="1">
        <v>-6.9947000000000004E-3</v>
      </c>
      <c r="AJ1107" s="1">
        <v>-9.1445999999999993E-3</v>
      </c>
      <c r="AK1107" s="1">
        <v>-5.0638999999999997E-3</v>
      </c>
      <c r="AL1107">
        <v>0</v>
      </c>
      <c r="AM1107">
        <v>0</v>
      </c>
      <c r="AN1107" s="1">
        <v>-7.4003000000000003E-3</v>
      </c>
      <c r="AO1107" s="1">
        <v>-9.1171000000000002E-2</v>
      </c>
      <c r="AP1107" s="1">
        <v>-1.2882E-4</v>
      </c>
      <c r="AQ1107" s="1">
        <v>-2.7540999999999999E-5</v>
      </c>
      <c r="AR1107" s="1">
        <v>-3.4223000000000001E-5</v>
      </c>
      <c r="AS1107" s="1">
        <v>-9.2346999999999999E-6</v>
      </c>
      <c r="AT1107" s="1">
        <v>-1.4122E-3</v>
      </c>
      <c r="AU1107" s="1">
        <v>-2.4083E-9</v>
      </c>
      <c r="AV1107">
        <v>0</v>
      </c>
      <c r="AW1107">
        <v>0</v>
      </c>
      <c r="AX1107" s="1">
        <v>-4.4869999999999999E-7</v>
      </c>
      <c r="AY1107" s="1">
        <v>-4.5265000000000002E-7</v>
      </c>
      <c r="AZ1107" s="1">
        <v>-8.1641999999999995E-7</v>
      </c>
      <c r="BA1107">
        <v>0</v>
      </c>
      <c r="BB1107">
        <v>0</v>
      </c>
      <c r="BC1107">
        <v>0</v>
      </c>
      <c r="BD1107" s="1">
        <v>-2.3097000000000001E-6</v>
      </c>
      <c r="BE1107">
        <v>0</v>
      </c>
      <c r="BF1107">
        <v>0</v>
      </c>
      <c r="BG1107">
        <v>0</v>
      </c>
      <c r="BH1107" s="1">
        <v>-2.0893000000000001E-3</v>
      </c>
      <c r="BI1107">
        <v>0</v>
      </c>
      <c r="BJ1107">
        <v>0</v>
      </c>
      <c r="BK1107" s="1">
        <v>2.0491E-7</v>
      </c>
      <c r="BL1107">
        <v>0</v>
      </c>
      <c r="BM1107" s="1">
        <v>1.8340999999999999E-6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s="1">
        <v>1.8464999999999999E-4</v>
      </c>
      <c r="BX1107">
        <v>0</v>
      </c>
      <c r="BY1107" s="1">
        <v>1.9155999999999999E-3</v>
      </c>
      <c r="BZ1107">
        <v>0</v>
      </c>
      <c r="CA1107" s="1">
        <v>-1.2509E-5</v>
      </c>
      <c r="CC1107" t="str">
        <f t="shared" si="485"/>
        <v>81-81-2</v>
      </c>
      <c r="CD1107">
        <f t="shared" si="486"/>
        <v>1.06143E-2</v>
      </c>
      <c r="CE1107" s="1">
        <f t="shared" si="487"/>
        <v>-2.0026980829999997E-4</v>
      </c>
      <c r="CF1107">
        <f t="shared" si="488"/>
        <v>-2.1022890099999998E-3</v>
      </c>
      <c r="CG1107">
        <f t="shared" si="489"/>
        <v>6.5167812817000011E-3</v>
      </c>
      <c r="CH1107">
        <f t="shared" si="490"/>
        <v>-1.7949598999999999E-3</v>
      </c>
      <c r="CI1107">
        <f t="shared" si="491"/>
        <v>0.11058999999999999</v>
      </c>
      <c r="CJ1107">
        <f t="shared" si="492"/>
        <v>6.5167812817000011E-3</v>
      </c>
      <c r="CK1107" s="1">
        <f t="shared" si="493"/>
        <v>-1.2123828417E-3</v>
      </c>
      <c r="CL1107" s="1">
        <f t="shared" si="494"/>
        <v>-8.1641999999999995E-7</v>
      </c>
      <c r="CM1107">
        <f t="shared" si="495"/>
        <v>-0.1127798</v>
      </c>
      <c r="CN1107">
        <f t="shared" si="496"/>
        <v>-3.1139773999999997E-3</v>
      </c>
      <c r="CO1107">
        <f t="shared" si="497"/>
        <v>-1.953800000025277E-7</v>
      </c>
      <c r="CP1107" s="3">
        <f t="shared" si="498"/>
        <v>0.94435180259951046</v>
      </c>
      <c r="CQ1107" s="3">
        <f t="shared" si="499"/>
        <v>5.5648197400489596E-2</v>
      </c>
      <c r="CR1107" s="3">
        <f t="shared" si="500"/>
        <v>-1.0352797920246966E-2</v>
      </c>
      <c r="CS1107" s="3">
        <f t="shared" si="501"/>
        <v>-6.9715860265692402E-6</v>
      </c>
      <c r="CT1107" s="3">
        <f t="shared" si="502"/>
        <v>-0.96305097591836764</v>
      </c>
      <c r="CU1107" s="3">
        <f t="shared" si="503"/>
        <v>-2.6590922967213462E-2</v>
      </c>
      <c r="CV1107" s="3">
        <f t="shared" si="504"/>
        <v>-1.668391854546337E-6</v>
      </c>
      <c r="CX1107" s="1">
        <f t="shared" si="505"/>
        <v>0.1212</v>
      </c>
      <c r="CY1107">
        <f t="shared" si="506"/>
        <v>-7.0130560000000002E-3</v>
      </c>
      <c r="CZ1107" s="1">
        <f t="shared" si="507"/>
        <v>-0.1127798</v>
      </c>
      <c r="DA1107" s="1">
        <f t="shared" si="508"/>
        <v>-1.4126526499999999E-3</v>
      </c>
      <c r="DB1107" s="1">
        <f t="shared" si="509"/>
        <v>-8.1641999999999995E-7</v>
      </c>
      <c r="DC1107">
        <f t="shared" si="510"/>
        <v>5.2187046204627561E-5</v>
      </c>
      <c r="DD1107" t="str">
        <f t="shared" si="511"/>
        <v>81-81-2</v>
      </c>
      <c r="DE1107" t="b">
        <f t="shared" si="512"/>
        <v>1</v>
      </c>
    </row>
    <row r="1108" spans="1:109" x14ac:dyDescent="0.25">
      <c r="A1108" t="s">
        <v>1113</v>
      </c>
      <c r="B1108" s="1">
        <v>4.3541000000000001E-4</v>
      </c>
      <c r="C1108" s="1">
        <v>3.5806000000000002E-3</v>
      </c>
      <c r="D1108" s="1">
        <v>7.9808000000000004E-2</v>
      </c>
      <c r="E1108" s="1">
        <v>8.3823999999999996E-2</v>
      </c>
      <c r="F1108">
        <v>0</v>
      </c>
      <c r="G1108" s="1">
        <v>-1.6003E-4</v>
      </c>
      <c r="H1108" s="1">
        <v>7.0732E-5</v>
      </c>
      <c r="I1108">
        <v>0</v>
      </c>
      <c r="J1108" s="1">
        <v>5.0457000000000002E-5</v>
      </c>
      <c r="K1108">
        <v>0</v>
      </c>
      <c r="L1108" s="1">
        <v>1.2456000000000001E-5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s="1">
        <v>-4.0746000000000001E-10</v>
      </c>
      <c r="X1108" s="1">
        <v>1.7289000000000001E-10</v>
      </c>
      <c r="Y1108">
        <v>0</v>
      </c>
      <c r="Z1108" s="1">
        <v>1.1613E-10</v>
      </c>
      <c r="AA1108">
        <v>0</v>
      </c>
      <c r="AB1108" s="1">
        <v>2.1836999999999999E-11</v>
      </c>
      <c r="AC1108">
        <v>0</v>
      </c>
      <c r="AD1108">
        <v>0</v>
      </c>
      <c r="AE1108" s="1">
        <v>-4.3140000000000002E-4</v>
      </c>
      <c r="AF1108">
        <v>0</v>
      </c>
      <c r="AG1108">
        <v>0</v>
      </c>
      <c r="AH1108">
        <v>0</v>
      </c>
      <c r="AI1108" s="1">
        <v>-1.2209E-9</v>
      </c>
      <c r="AJ1108" s="1">
        <v>-1.1674E-2</v>
      </c>
      <c r="AK1108" s="1">
        <v>-6.2030000000000002E-2</v>
      </c>
      <c r="AL1108">
        <v>0</v>
      </c>
      <c r="AM1108">
        <v>0</v>
      </c>
      <c r="AN1108" s="1">
        <v>-1.1078E-8</v>
      </c>
      <c r="AO1108" s="1">
        <v>-1.3895999999999999E-7</v>
      </c>
      <c r="AP1108" s="1">
        <v>-9.9433000000000008E-4</v>
      </c>
      <c r="AQ1108" s="1">
        <v>-1.3464E-3</v>
      </c>
      <c r="AR1108" s="1">
        <v>-7.4242000000000004E-4</v>
      </c>
      <c r="AS1108" s="1">
        <v>-2.7385999999999998E-5</v>
      </c>
      <c r="AT1108" s="1">
        <v>-9.6509000000000005E-3</v>
      </c>
      <c r="AU1108" s="1">
        <v>-2.7359999999999999E-5</v>
      </c>
      <c r="AV1108">
        <v>0</v>
      </c>
      <c r="AW1108">
        <v>0</v>
      </c>
      <c r="AX1108" s="1">
        <v>-4.8667999999999997E-6</v>
      </c>
      <c r="AY1108" s="1">
        <v>-3.4683E-5</v>
      </c>
      <c r="AZ1108" s="1">
        <v>-4.7686E-7</v>
      </c>
      <c r="BA1108">
        <v>0</v>
      </c>
      <c r="BB1108">
        <v>0</v>
      </c>
      <c r="BC1108">
        <v>0</v>
      </c>
      <c r="BD1108" s="1">
        <v>-2.3618E-5</v>
      </c>
      <c r="BE1108">
        <v>0</v>
      </c>
      <c r="BF1108">
        <v>0</v>
      </c>
      <c r="BG1108">
        <v>0</v>
      </c>
      <c r="BH1108" s="1">
        <v>-5.3668999999999998E-11</v>
      </c>
      <c r="BI1108">
        <v>0</v>
      </c>
      <c r="BJ1108">
        <v>0</v>
      </c>
      <c r="BK1108" s="1">
        <v>3.0936999999999999E-5</v>
      </c>
      <c r="BL1108">
        <v>0</v>
      </c>
      <c r="BM1108" s="1">
        <v>1.7930999999999999E-4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 s="1">
        <v>7.4004999999999994E-11</v>
      </c>
      <c r="BX1108">
        <v>0</v>
      </c>
      <c r="BY1108" s="1">
        <v>4.4724999999999998E-10</v>
      </c>
      <c r="BZ1108">
        <v>0</v>
      </c>
      <c r="CA1108" s="1">
        <v>-1.8787E-4</v>
      </c>
      <c r="CC1108" t="str">
        <f t="shared" si="485"/>
        <v>94-09-7</v>
      </c>
      <c r="CD1108">
        <f t="shared" si="486"/>
        <v>4.0160100000000004E-3</v>
      </c>
      <c r="CE1108" s="1">
        <f t="shared" si="487"/>
        <v>-3.1427628000000002E-3</v>
      </c>
      <c r="CF1108">
        <f t="shared" si="488"/>
        <v>-2.1024752125499999E-4</v>
      </c>
      <c r="CG1108">
        <f t="shared" si="489"/>
        <v>6.3661458214200027E-4</v>
      </c>
      <c r="CH1108">
        <f t="shared" si="490"/>
        <v>-2.6385096602999999E-5</v>
      </c>
      <c r="CI1108">
        <f t="shared" si="491"/>
        <v>7.9808000000000004E-2</v>
      </c>
      <c r="CJ1108">
        <f t="shared" si="492"/>
        <v>6.3661458214200027E-4</v>
      </c>
      <c r="CK1108" s="1">
        <f t="shared" si="493"/>
        <v>-6.5428202000000005E-3</v>
      </c>
      <c r="CL1108" s="1">
        <f t="shared" si="494"/>
        <v>-4.7686E-7</v>
      </c>
      <c r="CM1108">
        <f t="shared" si="495"/>
        <v>-7.3704150038000016E-2</v>
      </c>
      <c r="CN1108">
        <f t="shared" si="496"/>
        <v>-1.9352807062800005E-4</v>
      </c>
      <c r="CO1108">
        <f t="shared" si="497"/>
        <v>3.6394135139884286E-6</v>
      </c>
      <c r="CP1108" s="3">
        <f t="shared" si="498"/>
        <v>0.99208629955592675</v>
      </c>
      <c r="CQ1108" s="3">
        <f t="shared" si="499"/>
        <v>7.9137004440732704E-3</v>
      </c>
      <c r="CR1108" s="3">
        <f t="shared" si="500"/>
        <v>-8.1333228258793216E-2</v>
      </c>
      <c r="CS1108" s="3">
        <f t="shared" si="501"/>
        <v>-5.9278051424197976E-6</v>
      </c>
      <c r="CT1108" s="3">
        <f t="shared" si="502"/>
        <v>-0.9162098721069849</v>
      </c>
      <c r="CU1108" s="3">
        <f t="shared" si="503"/>
        <v>-2.4057305965508547E-3</v>
      </c>
      <c r="CV1108" s="3">
        <f t="shared" si="504"/>
        <v>4.5241232528651413E-5</v>
      </c>
      <c r="CX1108" s="1">
        <f t="shared" si="505"/>
        <v>8.3823999999999996E-2</v>
      </c>
      <c r="CY1108">
        <f t="shared" si="506"/>
        <v>-4.3140122090000005E-4</v>
      </c>
      <c r="CZ1108" s="1">
        <f t="shared" si="507"/>
        <v>-7.3704150038000016E-2</v>
      </c>
      <c r="DA1108" s="1">
        <f t="shared" si="508"/>
        <v>-9.6855830000000011E-3</v>
      </c>
      <c r="DB1108" s="1">
        <f t="shared" si="509"/>
        <v>-4.7686E-7</v>
      </c>
      <c r="DC1108">
        <f t="shared" si="510"/>
        <v>2.8498772427637146E-5</v>
      </c>
      <c r="DD1108" t="str">
        <f t="shared" si="511"/>
        <v>94-09-7</v>
      </c>
      <c r="DE1108" t="b">
        <f t="shared" si="512"/>
        <v>1</v>
      </c>
    </row>
    <row r="1109" spans="1:109" x14ac:dyDescent="0.25">
      <c r="A1109" t="s">
        <v>1114</v>
      </c>
      <c r="B1109" s="1">
        <v>8.5807000000000007E-6</v>
      </c>
      <c r="C1109" s="1">
        <v>6.9809999999999997E-5</v>
      </c>
      <c r="D1109" s="1">
        <v>1.737E-3</v>
      </c>
      <c r="E1109" s="1">
        <v>1.8154E-3</v>
      </c>
      <c r="F1109">
        <v>0</v>
      </c>
      <c r="G1109" s="1">
        <v>-3.3565E-6</v>
      </c>
      <c r="H1109" s="1">
        <v>2.9365000000000002E-6</v>
      </c>
      <c r="I1109">
        <v>0</v>
      </c>
      <c r="J1109">
        <v>0</v>
      </c>
      <c r="K1109" s="1">
        <v>-1.0681E-5</v>
      </c>
      <c r="L1109" s="1">
        <v>2.0074000000000001E-7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1">
        <v>-7.0821999999999994E-5</v>
      </c>
      <c r="AF1109">
        <v>0</v>
      </c>
      <c r="AG1109">
        <v>0</v>
      </c>
      <c r="AH1109">
        <v>0</v>
      </c>
      <c r="AI1109">
        <v>0</v>
      </c>
      <c r="AJ1109" s="1">
        <v>-2.5820999999999998E-4</v>
      </c>
      <c r="AK1109" s="1">
        <v>-1.4677E-3</v>
      </c>
      <c r="AL1109">
        <v>0</v>
      </c>
      <c r="AM1109">
        <v>0</v>
      </c>
      <c r="AN1109">
        <v>0</v>
      </c>
      <c r="AO1109">
        <v>0</v>
      </c>
      <c r="AP1109" s="1">
        <v>-9.0462999999999997E-7</v>
      </c>
      <c r="AQ1109" s="1">
        <v>-2.5266999999999999E-6</v>
      </c>
      <c r="AR1109" s="1">
        <v>-3.2086999999999999E-6</v>
      </c>
      <c r="AS1109" s="1">
        <v>-2.2455999999999999E-8</v>
      </c>
      <c r="AT1109" s="1">
        <v>-1.8728000000000001E-5</v>
      </c>
      <c r="AU1109" s="1">
        <v>-1.4194999999999999E-9</v>
      </c>
      <c r="AV1109">
        <v>0</v>
      </c>
      <c r="AW1109">
        <v>0</v>
      </c>
      <c r="AX1109" s="1">
        <v>-2.7109000000000001E-8</v>
      </c>
      <c r="AY1109" s="1">
        <v>-2.8622E-8</v>
      </c>
      <c r="AZ1109" s="1">
        <v>-1.7348E-9</v>
      </c>
      <c r="BA1109">
        <v>0</v>
      </c>
      <c r="BB1109">
        <v>0</v>
      </c>
      <c r="BC1109">
        <v>0</v>
      </c>
      <c r="BD1109" s="1">
        <v>-1.5455999999999999E-5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 s="1">
        <v>1.4196999999999999E-6</v>
      </c>
      <c r="BL1109">
        <v>0</v>
      </c>
      <c r="BM1109" s="1">
        <v>1.5277E-5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 s="1">
        <v>-1.2701999999999999E-6</v>
      </c>
      <c r="CC1109" t="str">
        <f t="shared" si="485"/>
        <v>50-18-0</v>
      </c>
      <c r="CD1109">
        <f t="shared" si="486"/>
        <v>7.8390699999999995E-5</v>
      </c>
      <c r="CE1109" s="1">
        <f t="shared" si="487"/>
        <v>-6.6910144999999996E-6</v>
      </c>
      <c r="CF1109">
        <f t="shared" si="488"/>
        <v>-1.6696699999999999E-5</v>
      </c>
      <c r="CG1109">
        <f t="shared" si="489"/>
        <v>4.4102725499999993E-5</v>
      </c>
      <c r="CH1109">
        <f t="shared" si="490"/>
        <v>-1.0900259999999999E-5</v>
      </c>
      <c r="CI1109">
        <f t="shared" si="491"/>
        <v>1.737E-3</v>
      </c>
      <c r="CJ1109">
        <f t="shared" si="492"/>
        <v>4.4102725499999993E-5</v>
      </c>
      <c r="CK1109" s="1">
        <f t="shared" si="493"/>
        <v>-1.2065607499999999E-5</v>
      </c>
      <c r="CL1109" s="1">
        <f t="shared" si="494"/>
        <v>-1.7348E-9</v>
      </c>
      <c r="CM1109">
        <f t="shared" si="495"/>
        <v>-1.72591E-3</v>
      </c>
      <c r="CN1109">
        <f t="shared" si="496"/>
        <v>-4.3195539999999999E-5</v>
      </c>
      <c r="CO1109">
        <f t="shared" si="497"/>
        <v>-7.0156800000078536E-8</v>
      </c>
      <c r="CP1109" s="3">
        <f t="shared" si="498"/>
        <v>0.97523852786895304</v>
      </c>
      <c r="CQ1109" s="3">
        <f t="shared" si="499"/>
        <v>2.4761472131046937E-2</v>
      </c>
      <c r="CR1109" s="3">
        <f t="shared" si="500"/>
        <v>-6.7742344825242364E-3</v>
      </c>
      <c r="CS1109" s="3">
        <f t="shared" si="501"/>
        <v>-9.7400333802363831E-7</v>
      </c>
      <c r="CT1109" s="3">
        <f t="shared" si="502"/>
        <v>-0.96901204814870734</v>
      </c>
      <c r="CU1109" s="3">
        <f t="shared" si="503"/>
        <v>-2.4252132895857498E-2</v>
      </c>
      <c r="CV1109" s="3">
        <f t="shared" si="504"/>
        <v>-3.93895304272154E-5</v>
      </c>
      <c r="CX1109" s="1">
        <f t="shared" si="505"/>
        <v>1.8154E-3</v>
      </c>
      <c r="CY1109">
        <f t="shared" si="506"/>
        <v>-7.0821999999999994E-5</v>
      </c>
      <c r="CZ1109" s="1">
        <f t="shared" si="507"/>
        <v>-1.72591E-3</v>
      </c>
      <c r="DA1109" s="1">
        <f t="shared" si="508"/>
        <v>-1.8756621999999999E-5</v>
      </c>
      <c r="DB1109" s="1">
        <f t="shared" si="509"/>
        <v>-1.7348E-9</v>
      </c>
      <c r="DC1109">
        <f t="shared" si="510"/>
        <v>4.977239175932915E-5</v>
      </c>
      <c r="DD1109" t="str">
        <f t="shared" si="511"/>
        <v>50-18-0</v>
      </c>
      <c r="DE1109" t="b">
        <f t="shared" si="512"/>
        <v>1</v>
      </c>
    </row>
    <row r="1110" spans="1:109" x14ac:dyDescent="0.25">
      <c r="A1110" t="s">
        <v>1115</v>
      </c>
      <c r="B1110" s="1">
        <v>1.3656000000000001E-4</v>
      </c>
      <c r="C1110" s="1">
        <v>1.1096999999999999E-3</v>
      </c>
      <c r="D1110" s="1">
        <v>3.4322999999999999E-2</v>
      </c>
      <c r="E1110" s="1">
        <v>3.5569999999999997E-2</v>
      </c>
      <c r="F1110">
        <v>0</v>
      </c>
      <c r="G1110" s="1">
        <v>-2.4719000000000002E-5</v>
      </c>
      <c r="H1110" s="1">
        <v>9.0822999999999994E-6</v>
      </c>
      <c r="I1110">
        <v>0</v>
      </c>
      <c r="J1110" s="1">
        <v>5.5358999999999998E-6</v>
      </c>
      <c r="K1110">
        <v>0</v>
      </c>
      <c r="L1110" s="1">
        <v>2.7149999999999998E-6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s="1">
        <v>-3.8854000000000002E-11</v>
      </c>
      <c r="X1110" s="1">
        <v>1.3756000000000001E-11</v>
      </c>
      <c r="Y1110">
        <v>0</v>
      </c>
      <c r="Z1110" s="1">
        <v>8.4513999999999993E-12</v>
      </c>
      <c r="AA1110">
        <v>0</v>
      </c>
      <c r="AB1110" s="1">
        <v>3.4498000000000001E-12</v>
      </c>
      <c r="AC1110">
        <v>0</v>
      </c>
      <c r="AD1110">
        <v>0</v>
      </c>
      <c r="AE1110" s="1">
        <v>-1.3092999999999999E-4</v>
      </c>
      <c r="AF1110">
        <v>0</v>
      </c>
      <c r="AG1110">
        <v>0</v>
      </c>
      <c r="AH1110">
        <v>0</v>
      </c>
      <c r="AI1110" s="1">
        <v>-2.0614E-10</v>
      </c>
      <c r="AJ1110" s="1">
        <v>-4.8462999999999996E-3</v>
      </c>
      <c r="AK1110" s="1">
        <v>-2.2308000000000001E-2</v>
      </c>
      <c r="AL1110">
        <v>0</v>
      </c>
      <c r="AM1110">
        <v>0</v>
      </c>
      <c r="AN1110" s="1">
        <v>-2.7262E-9</v>
      </c>
      <c r="AO1110" s="1">
        <v>-3.0653999999999998E-8</v>
      </c>
      <c r="AP1110" s="1">
        <v>-7.8374E-4</v>
      </c>
      <c r="AQ1110" s="1">
        <v>-3.7324E-4</v>
      </c>
      <c r="AR1110" s="1">
        <v>-6.4496E-5</v>
      </c>
      <c r="AS1110" s="1">
        <v>-3.5327999999999998E-5</v>
      </c>
      <c r="AT1110" s="1">
        <v>-8.2796999999999992E-3</v>
      </c>
      <c r="AU1110" s="1">
        <v>-1.018E-9</v>
      </c>
      <c r="AV1110">
        <v>0</v>
      </c>
      <c r="AW1110">
        <v>0</v>
      </c>
      <c r="AX1110" s="1">
        <v>-1.9802E-7</v>
      </c>
      <c r="AY1110" s="1">
        <v>-1.9917E-7</v>
      </c>
      <c r="AZ1110" s="1">
        <v>-1.5679000000000001E-8</v>
      </c>
      <c r="BA1110">
        <v>0</v>
      </c>
      <c r="BB1110">
        <v>0</v>
      </c>
      <c r="BC1110" s="1">
        <v>5.0599000000000005E-7</v>
      </c>
      <c r="BD1110">
        <v>0</v>
      </c>
      <c r="BE1110">
        <v>0</v>
      </c>
      <c r="BF1110">
        <v>0</v>
      </c>
      <c r="BG1110" s="1">
        <v>6.9958999999999995E-13</v>
      </c>
      <c r="BH1110">
        <v>0</v>
      </c>
      <c r="BI1110">
        <v>0</v>
      </c>
      <c r="BJ1110">
        <v>0</v>
      </c>
      <c r="BK1110" s="1">
        <v>2.0476000000000001E-6</v>
      </c>
      <c r="BL1110">
        <v>0</v>
      </c>
      <c r="BM1110" s="1">
        <v>4.7188999999999998E-6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 s="1">
        <v>3.0227E-12</v>
      </c>
      <c r="BX1110">
        <v>0</v>
      </c>
      <c r="BY1110" s="1">
        <v>7.1143000000000001E-12</v>
      </c>
      <c r="BZ1110">
        <v>0</v>
      </c>
      <c r="CA1110" s="1">
        <v>-7.7198000000000002E-6</v>
      </c>
      <c r="CC1110" t="str">
        <f t="shared" si="485"/>
        <v>80-08-0</v>
      </c>
      <c r="CD1110">
        <f t="shared" si="486"/>
        <v>1.2462599999999999E-3</v>
      </c>
      <c r="CE1110" s="1">
        <f t="shared" si="487"/>
        <v>-1.2570030380000001E-3</v>
      </c>
      <c r="CF1110">
        <f t="shared" si="488"/>
        <v>-6.7665101370000002E-6</v>
      </c>
      <c r="CG1110">
        <f t="shared" si="489"/>
        <v>-2.4895361333800193E-5</v>
      </c>
      <c r="CH1110">
        <f t="shared" si="490"/>
        <v>-7.3858131968000028E-6</v>
      </c>
      <c r="CI1110">
        <f t="shared" si="491"/>
        <v>3.4322999999999999E-2</v>
      </c>
      <c r="CJ1110">
        <f t="shared" si="492"/>
        <v>-2.4895361333800193E-5</v>
      </c>
      <c r="CK1110" s="1">
        <f t="shared" si="493"/>
        <v>-7.0228961319999984E-3</v>
      </c>
      <c r="CL1110" s="1">
        <f t="shared" si="494"/>
        <v>-1.5679000000000001E-8</v>
      </c>
      <c r="CM1110">
        <f t="shared" si="495"/>
        <v>-2.7154333380199999E-2</v>
      </c>
      <c r="CN1110">
        <f t="shared" si="496"/>
        <v>-1.1633058364279001E-4</v>
      </c>
      <c r="CO1110">
        <f t="shared" si="497"/>
        <v>4.5288638234104337E-6</v>
      </c>
      <c r="CP1110" s="3">
        <f t="shared" si="498"/>
        <v>1.0007258523931883</v>
      </c>
      <c r="CQ1110" s="3">
        <f t="shared" si="499"/>
        <v>-7.258523931883466E-4</v>
      </c>
      <c r="CR1110" s="3">
        <f t="shared" si="500"/>
        <v>-0.20476047309281017</v>
      </c>
      <c r="CS1110" s="3">
        <f t="shared" si="501"/>
        <v>-4.5713896336779423E-7</v>
      </c>
      <c r="CT1110" s="3">
        <f t="shared" si="502"/>
        <v>-0.79171527599771152</v>
      </c>
      <c r="CU1110" s="3">
        <f t="shared" si="503"/>
        <v>-3.3917496278101605E-3</v>
      </c>
      <c r="CV1110" s="3">
        <f t="shared" si="504"/>
        <v>1.3204414270474843E-4</v>
      </c>
      <c r="CX1110" s="1">
        <f t="shared" si="505"/>
        <v>3.5569999999999997E-2</v>
      </c>
      <c r="CY1110">
        <f t="shared" si="506"/>
        <v>-1.3093020614E-4</v>
      </c>
      <c r="CZ1110" s="1">
        <f t="shared" si="507"/>
        <v>-2.7154333380199999E-2</v>
      </c>
      <c r="DA1110" s="1">
        <f t="shared" si="508"/>
        <v>-8.2798991699999987E-3</v>
      </c>
      <c r="DB1110" s="1">
        <f t="shared" si="509"/>
        <v>-1.5679000000000001E-8</v>
      </c>
      <c r="DC1110">
        <f t="shared" si="510"/>
        <v>1.3555143829061808E-4</v>
      </c>
      <c r="DD1110" t="str">
        <f t="shared" si="511"/>
        <v>80-08-0</v>
      </c>
      <c r="DE1110" t="b">
        <f t="shared" si="512"/>
        <v>1</v>
      </c>
    </row>
    <row r="1111" spans="1:109" x14ac:dyDescent="0.25">
      <c r="A1111" s="2">
        <v>96639</v>
      </c>
      <c r="B1111">
        <v>0.42509999999999998</v>
      </c>
      <c r="C1111">
        <v>3.8704999999999998</v>
      </c>
      <c r="D1111" s="1">
        <v>5.8048000000000002E-2</v>
      </c>
      <c r="E1111">
        <v>4.3536000000000001</v>
      </c>
      <c r="F1111">
        <v>0</v>
      </c>
      <c r="G1111" s="1">
        <v>-6.2636999999999998E-2</v>
      </c>
      <c r="H1111" s="1">
        <v>7.1266999999999997E-2</v>
      </c>
      <c r="I1111">
        <v>0</v>
      </c>
      <c r="J1111" s="1">
        <v>1.4E-3</v>
      </c>
      <c r="K1111">
        <v>0</v>
      </c>
      <c r="L1111" s="1">
        <v>1.0264000000000001E-2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s="1">
        <v>-2.4233999999999999E-4</v>
      </c>
      <c r="X1111" s="1">
        <v>4.2848000000000002E-4</v>
      </c>
      <c r="Y1111">
        <v>0</v>
      </c>
      <c r="Z1111" s="1">
        <v>9.1472999999999996E-5</v>
      </c>
      <c r="AA1111">
        <v>0</v>
      </c>
      <c r="AB1111" s="1">
        <v>3.0470000000000001E-5</v>
      </c>
      <c r="AC1111">
        <v>0</v>
      </c>
      <c r="AD1111" s="1">
        <v>4.1148999999999998E-2</v>
      </c>
      <c r="AE1111">
        <v>0</v>
      </c>
      <c r="AF1111">
        <v>0</v>
      </c>
      <c r="AG1111">
        <v>0</v>
      </c>
      <c r="AH1111" s="1">
        <v>4.0305000000000001E-4</v>
      </c>
      <c r="AI1111">
        <v>0</v>
      </c>
      <c r="AJ1111" s="1">
        <v>-2.3553999999999999E-2</v>
      </c>
      <c r="AK1111">
        <v>-0.84658</v>
      </c>
      <c r="AL1111">
        <v>0</v>
      </c>
      <c r="AM1111">
        <v>0</v>
      </c>
      <c r="AN1111" s="1">
        <v>-1.0581000000000001E-4</v>
      </c>
      <c r="AO1111" s="1">
        <v>-3.9892E-3</v>
      </c>
      <c r="AP1111">
        <v>-1.0375000000000001</v>
      </c>
      <c r="AQ1111">
        <v>-1.3227</v>
      </c>
      <c r="AR1111">
        <v>-0.77485000000000004</v>
      </c>
      <c r="AS1111" s="1">
        <v>-1.7670999999999999E-2</v>
      </c>
      <c r="AT1111">
        <v>-3.5163000000000002</v>
      </c>
      <c r="AU1111" s="1">
        <v>-1.4901E-5</v>
      </c>
      <c r="AV1111">
        <v>0</v>
      </c>
      <c r="AW1111">
        <v>0</v>
      </c>
      <c r="AX1111" s="1">
        <v>-3.5804000000000001E-3</v>
      </c>
      <c r="AY1111" s="1">
        <v>-3.5953999999999999E-3</v>
      </c>
      <c r="AZ1111" s="1">
        <v>-9.0706000000000001E-4</v>
      </c>
      <c r="BA1111">
        <v>0</v>
      </c>
      <c r="BB1111">
        <v>0</v>
      </c>
      <c r="BC1111">
        <v>0</v>
      </c>
      <c r="BD1111" s="1">
        <v>-2.9835E-2</v>
      </c>
      <c r="BE1111">
        <v>0</v>
      </c>
      <c r="BF1111">
        <v>0</v>
      </c>
      <c r="BG1111">
        <v>0</v>
      </c>
      <c r="BH1111" s="1">
        <v>-1.5364999999999999E-4</v>
      </c>
      <c r="BI1111">
        <v>0</v>
      </c>
      <c r="BJ1111">
        <v>0</v>
      </c>
      <c r="BK1111" s="1">
        <v>1.9206000000000001E-2</v>
      </c>
      <c r="BL1111">
        <v>0</v>
      </c>
      <c r="BM1111">
        <v>0.19081000000000001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 s="1">
        <v>1.1205999999999999E-4</v>
      </c>
      <c r="BX1111">
        <v>0</v>
      </c>
      <c r="BY1111" s="1">
        <v>1.0242000000000001E-3</v>
      </c>
      <c r="BZ1111">
        <v>0</v>
      </c>
      <c r="CA1111">
        <v>-0.18117</v>
      </c>
      <c r="CC1111">
        <f t="shared" si="485"/>
        <v>96639</v>
      </c>
      <c r="CD1111">
        <f t="shared" si="486"/>
        <v>4.2955999999999994</v>
      </c>
      <c r="CE1111" s="1">
        <f t="shared" si="487"/>
        <v>-3.1563163009999995</v>
      </c>
      <c r="CF1111">
        <f t="shared" si="488"/>
        <v>-0.21115226000000001</v>
      </c>
      <c r="CG1111">
        <f t="shared" si="489"/>
        <v>0.94873352199999994</v>
      </c>
      <c r="CH1111">
        <f t="shared" si="490"/>
        <v>2.0602083E-2</v>
      </c>
      <c r="CI1111">
        <f t="shared" si="491"/>
        <v>5.8048000000000002E-2</v>
      </c>
      <c r="CJ1111">
        <f t="shared" si="492"/>
        <v>0.94873352199999994</v>
      </c>
      <c r="CK1111" s="1">
        <f t="shared" si="493"/>
        <v>-0.36357909900000074</v>
      </c>
      <c r="CL1111" s="1">
        <f t="shared" si="494"/>
        <v>-9.0706000000000001E-4</v>
      </c>
      <c r="CM1111">
        <f t="shared" si="495"/>
        <v>-0.87422900999999997</v>
      </c>
      <c r="CN1111">
        <f t="shared" si="496"/>
        <v>0.23210861700000002</v>
      </c>
      <c r="CO1111">
        <f t="shared" si="497"/>
        <v>1.7496999999938589E-4</v>
      </c>
      <c r="CP1111" s="3">
        <f t="shared" si="498"/>
        <v>5.7656997800958849E-2</v>
      </c>
      <c r="CQ1111" s="3">
        <f t="shared" si="499"/>
        <v>0.9423430021990411</v>
      </c>
      <c r="CR1111" s="3">
        <f t="shared" si="500"/>
        <v>-0.36113008736765506</v>
      </c>
      <c r="CS1111" s="3">
        <f t="shared" si="501"/>
        <v>-9.0095018648941785E-4</v>
      </c>
      <c r="CT1111" s="3">
        <f t="shared" si="502"/>
        <v>-0.86834034087486955</v>
      </c>
      <c r="CU1111" s="3">
        <f t="shared" si="503"/>
        <v>0.23054516985861009</v>
      </c>
      <c r="CV1111" s="3">
        <f t="shared" si="504"/>
        <v>1.7379142959616804E-4</v>
      </c>
      <c r="CX1111" s="1">
        <f t="shared" si="505"/>
        <v>4.3536000000000001</v>
      </c>
      <c r="CY1111">
        <f t="shared" si="506"/>
        <v>4.155205E-2</v>
      </c>
      <c r="CZ1111" s="1">
        <f t="shared" si="507"/>
        <v>-0.87422900999999997</v>
      </c>
      <c r="DA1111" s="1">
        <f t="shared" si="508"/>
        <v>-3.5198954000000002</v>
      </c>
      <c r="DB1111" s="1">
        <f t="shared" si="509"/>
        <v>-9.0706000000000001E-4</v>
      </c>
      <c r="DC1111">
        <f t="shared" si="510"/>
        <v>2.7696618890062083E-5</v>
      </c>
      <c r="DD1111">
        <f t="shared" si="511"/>
        <v>96639</v>
      </c>
      <c r="DE1111" t="b">
        <f t="shared" si="512"/>
        <v>1</v>
      </c>
    </row>
    <row r="1112" spans="1:109" x14ac:dyDescent="0.25">
      <c r="A1112" t="s">
        <v>1116</v>
      </c>
      <c r="B1112">
        <v>0.25868999999999998</v>
      </c>
      <c r="C1112">
        <v>2.3452999999999999</v>
      </c>
      <c r="D1112">
        <v>0.13020000000000001</v>
      </c>
      <c r="E1112">
        <v>2.7342</v>
      </c>
      <c r="F1112">
        <v>0</v>
      </c>
      <c r="G1112" s="1">
        <v>-5.2583999999999999E-2</v>
      </c>
      <c r="H1112" s="1">
        <v>1.7701999999999999E-2</v>
      </c>
      <c r="I1112">
        <v>0</v>
      </c>
      <c r="J1112" s="1">
        <v>1.4123999999999999E-2</v>
      </c>
      <c r="K1112">
        <v>0</v>
      </c>
      <c r="L1112" s="1">
        <v>5.8342999999999997E-3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s="1">
        <v>3.9502000000000001E-3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s="1">
        <v>-1.9210000000000001E-2</v>
      </c>
      <c r="AK1112">
        <v>-0.25091999999999998</v>
      </c>
      <c r="AL1112">
        <v>0</v>
      </c>
      <c r="AM1112">
        <v>0</v>
      </c>
      <c r="AN1112">
        <v>0</v>
      </c>
      <c r="AO1112">
        <v>0</v>
      </c>
      <c r="AP1112">
        <v>-1.2104999999999999</v>
      </c>
      <c r="AQ1112">
        <v>-0.84536</v>
      </c>
      <c r="AR1112">
        <v>-0.25078</v>
      </c>
      <c r="AS1112" s="1">
        <v>-3.5742999999999997E-2</v>
      </c>
      <c r="AT1112">
        <v>-2.4647999999999999</v>
      </c>
      <c r="AU1112" s="1">
        <v>-9.4288E-4</v>
      </c>
      <c r="AV1112">
        <v>0</v>
      </c>
      <c r="AW1112">
        <v>0</v>
      </c>
      <c r="AX1112" s="1">
        <v>-2.1710000000000002E-3</v>
      </c>
      <c r="AY1112" s="1">
        <v>-3.1155000000000002E-3</v>
      </c>
      <c r="AZ1112" s="1">
        <v>-1.3748000000000001E-7</v>
      </c>
      <c r="BA1112">
        <v>0</v>
      </c>
      <c r="BB1112">
        <v>0</v>
      </c>
      <c r="BC1112" s="1">
        <v>1.3198999999999999E-4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 s="1">
        <v>3.0371E-3</v>
      </c>
      <c r="BL1112">
        <v>0</v>
      </c>
      <c r="BM1112" s="1">
        <v>2.0396000000000001E-2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 s="1">
        <v>-2.3571999999999999E-2</v>
      </c>
      <c r="CC1112" t="str">
        <f t="shared" si="485"/>
        <v>10265-92-6</v>
      </c>
      <c r="CD1112">
        <f t="shared" si="486"/>
        <v>2.60399</v>
      </c>
      <c r="CE1112" s="1">
        <f t="shared" si="487"/>
        <v>-2.3454968799999998</v>
      </c>
      <c r="CF1112">
        <f t="shared" si="488"/>
        <v>-2.3433100000000002E-2</v>
      </c>
      <c r="CG1112">
        <f t="shared" si="489"/>
        <v>0.22013632000000025</v>
      </c>
      <c r="CH1112">
        <f t="shared" si="490"/>
        <v>-1.4923699999999998E-2</v>
      </c>
      <c r="CI1112">
        <f t="shared" si="491"/>
        <v>0.13020000000000001</v>
      </c>
      <c r="CJ1112">
        <f t="shared" si="492"/>
        <v>0.22013632000000025</v>
      </c>
      <c r="CK1112" s="1">
        <f t="shared" si="493"/>
        <v>-0.12241861999999992</v>
      </c>
      <c r="CL1112" s="1">
        <f t="shared" si="494"/>
        <v>-1.3748000000000001E-7</v>
      </c>
      <c r="CM1112">
        <f t="shared" si="495"/>
        <v>-0.27012999999999998</v>
      </c>
      <c r="CN1112">
        <f t="shared" si="496"/>
        <v>4.2313909999999996E-2</v>
      </c>
      <c r="CO1112">
        <f t="shared" si="497"/>
        <v>1.0147252000035356E-4</v>
      </c>
      <c r="CP1112" s="3">
        <f t="shared" si="498"/>
        <v>0.37164288304449827</v>
      </c>
      <c r="CQ1112" s="3">
        <f t="shared" si="499"/>
        <v>0.62835711695550178</v>
      </c>
      <c r="CR1112" s="3">
        <f t="shared" si="500"/>
        <v>-0.34943171179054411</v>
      </c>
      <c r="CS1112" s="3">
        <f t="shared" si="501"/>
        <v>-3.9242291521472825E-7</v>
      </c>
      <c r="CT1112" s="3">
        <f t="shared" si="502"/>
        <v>-0.77105907831651532</v>
      </c>
      <c r="CU1112" s="3">
        <f t="shared" si="503"/>
        <v>0.12078082569343643</v>
      </c>
      <c r="CV1112" s="3">
        <f t="shared" si="504"/>
        <v>2.8964316346176579E-4</v>
      </c>
      <c r="CX1112" s="1">
        <f t="shared" si="505"/>
        <v>2.7342</v>
      </c>
      <c r="CY1112">
        <f t="shared" si="506"/>
        <v>3.9502000000000001E-3</v>
      </c>
      <c r="CZ1112" s="1">
        <f t="shared" si="507"/>
        <v>-0.27012999999999998</v>
      </c>
      <c r="DA1112" s="1">
        <f t="shared" si="508"/>
        <v>-2.4679154999999997</v>
      </c>
      <c r="DB1112" s="1">
        <f t="shared" si="509"/>
        <v>-1.3748000000000001E-7</v>
      </c>
      <c r="DC1112">
        <f t="shared" si="510"/>
        <v>3.8242454831420022E-5</v>
      </c>
      <c r="DD1112" t="str">
        <f t="shared" si="511"/>
        <v>10265-92-6</v>
      </c>
      <c r="DE1112" t="b">
        <f t="shared" si="512"/>
        <v>1</v>
      </c>
    </row>
    <row r="1113" spans="1:109" x14ac:dyDescent="0.25">
      <c r="A1113" t="s">
        <v>1117</v>
      </c>
      <c r="B1113">
        <v>0.30436999999999997</v>
      </c>
      <c r="C1113">
        <v>2.948</v>
      </c>
      <c r="D1113" s="1">
        <v>4.3951999999999998E-2</v>
      </c>
      <c r="E1113">
        <v>3.2964000000000002</v>
      </c>
      <c r="F1113">
        <v>0</v>
      </c>
      <c r="G1113" s="1">
        <v>-7.9331999999999996E-3</v>
      </c>
      <c r="H1113" s="1">
        <v>6.9110999999999999E-3</v>
      </c>
      <c r="I1113">
        <v>0</v>
      </c>
      <c r="J1113" s="1">
        <v>1.8505999999999999E-4</v>
      </c>
      <c r="K1113">
        <v>0</v>
      </c>
      <c r="L1113" s="1">
        <v>5.1301999999999997E-3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s="1">
        <v>5.2417999999999996E-3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s="1">
        <v>-5.5694000000000004E-3</v>
      </c>
      <c r="AK1113" s="1">
        <v>-3.7288000000000002E-2</v>
      </c>
      <c r="AL1113">
        <v>0</v>
      </c>
      <c r="AM1113">
        <v>0</v>
      </c>
      <c r="AN1113">
        <v>0</v>
      </c>
      <c r="AO1113">
        <v>0</v>
      </c>
      <c r="AP1113">
        <v>-3.0562999999999998</v>
      </c>
      <c r="AQ1113">
        <v>-0.14896000000000001</v>
      </c>
      <c r="AR1113" s="1">
        <v>-4.2170000000000003E-3</v>
      </c>
      <c r="AS1113" s="1">
        <v>-3.6450000000000003E-2</v>
      </c>
      <c r="AT1113">
        <v>-3.2568999999999999</v>
      </c>
      <c r="AU1113" s="1">
        <v>-1.5783E-7</v>
      </c>
      <c r="AV1113">
        <v>0</v>
      </c>
      <c r="AW1113">
        <v>0</v>
      </c>
      <c r="AX1113" s="1">
        <v>-8.7157999999999995E-4</v>
      </c>
      <c r="AY1113" s="1">
        <v>-8.7173999999999997E-4</v>
      </c>
      <c r="AZ1113" s="1">
        <v>-8.2321E-4</v>
      </c>
      <c r="BA1113">
        <v>0</v>
      </c>
      <c r="BB1113">
        <v>0</v>
      </c>
      <c r="BC1113" s="1">
        <v>2.5357000000000001E-7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 s="1">
        <v>9.4697000000000005E-5</v>
      </c>
      <c r="BL1113">
        <v>0</v>
      </c>
      <c r="BM1113" s="1">
        <v>8.0939999999999994E-5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 s="1">
        <v>-1.7704E-4</v>
      </c>
      <c r="CC1113" t="str">
        <f t="shared" si="485"/>
        <v>111479-05-1</v>
      </c>
      <c r="CD1113">
        <f t="shared" si="486"/>
        <v>3.25237</v>
      </c>
      <c r="CE1113" s="1">
        <f t="shared" si="487"/>
        <v>-3.2467987378299998</v>
      </c>
      <c r="CF1113">
        <f t="shared" si="488"/>
        <v>-1.75637E-4</v>
      </c>
      <c r="CG1113">
        <f t="shared" si="489"/>
        <v>9.6887851700001477E-3</v>
      </c>
      <c r="CH1113">
        <f t="shared" si="490"/>
        <v>4.2931599999999999E-3</v>
      </c>
      <c r="CI1113">
        <f t="shared" si="491"/>
        <v>4.3951999999999998E-2</v>
      </c>
      <c r="CJ1113">
        <f t="shared" si="492"/>
        <v>9.6887851700001477E-3</v>
      </c>
      <c r="CK1113" s="1">
        <f t="shared" si="493"/>
        <v>-1.0973002170000079E-2</v>
      </c>
      <c r="CL1113" s="1">
        <f t="shared" si="494"/>
        <v>-8.2321E-4</v>
      </c>
      <c r="CM1113">
        <f t="shared" si="495"/>
        <v>-4.2857400000000004E-2</v>
      </c>
      <c r="CN1113">
        <f t="shared" si="496"/>
        <v>1.1254264299999997E-3</v>
      </c>
      <c r="CO1113">
        <f t="shared" si="497"/>
        <v>1.1259943000006822E-4</v>
      </c>
      <c r="CP1113" s="3">
        <f t="shared" si="498"/>
        <v>0.81937652218747115</v>
      </c>
      <c r="CQ1113" s="3">
        <f t="shared" si="499"/>
        <v>0.18062347781252883</v>
      </c>
      <c r="CR1113" s="3">
        <f t="shared" si="500"/>
        <v>-0.20456453303627226</v>
      </c>
      <c r="CS1113" s="3">
        <f t="shared" si="501"/>
        <v>-1.5346717938431655E-2</v>
      </c>
      <c r="CT1113" s="3">
        <f t="shared" si="502"/>
        <v>-0.79897040776295347</v>
      </c>
      <c r="CU1113" s="3">
        <f t="shared" si="503"/>
        <v>2.0980797101184501E-2</v>
      </c>
      <c r="CV1113" s="3">
        <f t="shared" si="504"/>
        <v>2.0991383635272001E-3</v>
      </c>
      <c r="CX1113" s="1">
        <f t="shared" si="505"/>
        <v>3.2964000000000002</v>
      </c>
      <c r="CY1113">
        <f t="shared" si="506"/>
        <v>5.2417999999999996E-3</v>
      </c>
      <c r="CZ1113" s="1">
        <f t="shared" si="507"/>
        <v>-4.2857400000000004E-2</v>
      </c>
      <c r="DA1113" s="1">
        <f t="shared" si="508"/>
        <v>-3.2577717399999999</v>
      </c>
      <c r="DB1113" s="1">
        <f t="shared" si="509"/>
        <v>-8.2321E-4</v>
      </c>
      <c r="DC1113">
        <f t="shared" si="510"/>
        <v>5.7471787404508125E-5</v>
      </c>
      <c r="DD1113" t="str">
        <f t="shared" si="511"/>
        <v>111479-05-1</v>
      </c>
      <c r="DE1113" t="b">
        <f t="shared" si="512"/>
        <v>1</v>
      </c>
    </row>
    <row r="1114" spans="1:109" x14ac:dyDescent="0.25">
      <c r="A1114" t="s">
        <v>1118</v>
      </c>
      <c r="B1114">
        <v>0.14001</v>
      </c>
      <c r="C1114">
        <v>1.3583000000000001</v>
      </c>
      <c r="D1114" s="1">
        <v>7.4916999999999997E-2</v>
      </c>
      <c r="E1114">
        <v>1.5731999999999999</v>
      </c>
      <c r="F1114">
        <v>0</v>
      </c>
      <c r="G1114" s="1">
        <v>-7.8693000000000003E-4</v>
      </c>
      <c r="H1114" s="1">
        <v>2.2171000000000001E-3</v>
      </c>
      <c r="I1114">
        <v>0</v>
      </c>
      <c r="J1114">
        <v>0</v>
      </c>
      <c r="K1114" s="1">
        <v>-1.0383E-2</v>
      </c>
      <c r="L1114" s="1">
        <v>5.9546999999999996E-4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s="1">
        <v>-1.4999999999999999E-2</v>
      </c>
      <c r="X1114" s="1">
        <v>6.0539999999999997E-2</v>
      </c>
      <c r="Y1114">
        <v>0</v>
      </c>
      <c r="Z1114">
        <v>0</v>
      </c>
      <c r="AA1114">
        <v>-0.20030999999999999</v>
      </c>
      <c r="AB1114" s="1">
        <v>2.6473E-3</v>
      </c>
      <c r="AC1114">
        <v>0</v>
      </c>
      <c r="AD1114">
        <v>0</v>
      </c>
      <c r="AE1114" s="1">
        <v>-1.8152999999999999E-2</v>
      </c>
      <c r="AF1114">
        <v>0</v>
      </c>
      <c r="AG1114">
        <v>0</v>
      </c>
      <c r="AH1114">
        <v>0</v>
      </c>
      <c r="AI1114">
        <v>-0.37404999999999999</v>
      </c>
      <c r="AJ1114" s="1">
        <v>-5.8103E-3</v>
      </c>
      <c r="AK1114" s="1">
        <v>-5.0445999999999998E-2</v>
      </c>
      <c r="AL1114">
        <v>0</v>
      </c>
      <c r="AM1114">
        <v>0</v>
      </c>
      <c r="AN1114" s="1">
        <v>-3.3124000000000001E-2</v>
      </c>
      <c r="AO1114">
        <v>-0.97421000000000002</v>
      </c>
      <c r="AP1114" s="1">
        <v>-1.6285000000000001E-2</v>
      </c>
      <c r="AQ1114" s="1">
        <v>-3.048E-2</v>
      </c>
      <c r="AR1114" s="1">
        <v>-4.5370000000000001E-2</v>
      </c>
      <c r="AS1114" s="1">
        <v>-5.8326000000000005E-4</v>
      </c>
      <c r="AT1114">
        <v>-0.11577</v>
      </c>
      <c r="AU1114" s="1">
        <v>-9.7577999999999999E-4</v>
      </c>
      <c r="AV1114">
        <v>0</v>
      </c>
      <c r="AW1114">
        <v>0</v>
      </c>
      <c r="AX1114" s="1">
        <v>-6.2029999999999995E-4</v>
      </c>
      <c r="AY1114" s="1">
        <v>-1.6198E-3</v>
      </c>
      <c r="AZ1114" s="1">
        <v>-3.0744000000000002E-6</v>
      </c>
      <c r="BA1114">
        <v>0</v>
      </c>
      <c r="BB1114">
        <v>0</v>
      </c>
      <c r="BC1114">
        <v>0</v>
      </c>
      <c r="BD1114" s="1">
        <v>-8.6421999999999992E-3</v>
      </c>
      <c r="BE1114">
        <v>0</v>
      </c>
      <c r="BF1114">
        <v>0</v>
      </c>
      <c r="BG1114">
        <v>0</v>
      </c>
      <c r="BH1114">
        <v>-0.20477000000000001</v>
      </c>
      <c r="BI1114">
        <v>0</v>
      </c>
      <c r="BJ1114">
        <v>0</v>
      </c>
      <c r="BK1114" s="1">
        <v>4.6169000000000001E-4</v>
      </c>
      <c r="BL1114">
        <v>0</v>
      </c>
      <c r="BM1114" s="1">
        <v>9.3782999999999991E-3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s="1">
        <v>1.1006E-2</v>
      </c>
      <c r="BX1114">
        <v>0</v>
      </c>
      <c r="BY1114">
        <v>0.2059</v>
      </c>
      <c r="BZ1114">
        <v>0</v>
      </c>
      <c r="CA1114" s="1">
        <v>-1.3332999999999999E-2</v>
      </c>
      <c r="CC1114" t="str">
        <f t="shared" si="485"/>
        <v>116-06-3</v>
      </c>
      <c r="CD1114">
        <f t="shared" si="486"/>
        <v>1.49831</v>
      </c>
      <c r="CE1114" s="1">
        <f t="shared" si="487"/>
        <v>-9.4314339999999997E-2</v>
      </c>
      <c r="CF1114">
        <f t="shared" si="488"/>
        <v>-0.22674599000000001</v>
      </c>
      <c r="CG1114">
        <f t="shared" si="489"/>
        <v>1.0167696100000001</v>
      </c>
      <c r="CH1114">
        <f t="shared" si="490"/>
        <v>-0.16048006000000001</v>
      </c>
      <c r="CI1114">
        <f t="shared" si="491"/>
        <v>7.4916999999999997E-2</v>
      </c>
      <c r="CJ1114">
        <f t="shared" si="492"/>
        <v>1.0167696100000001</v>
      </c>
      <c r="CK1114" s="1">
        <f t="shared" si="493"/>
        <v>-2.3075460000000006E-2</v>
      </c>
      <c r="CL1114" s="1">
        <f t="shared" si="494"/>
        <v>-3.0744000000000002E-6</v>
      </c>
      <c r="CM1114">
        <f t="shared" si="495"/>
        <v>-1.0635903</v>
      </c>
      <c r="CN1114">
        <f t="shared" si="496"/>
        <v>-4.9777399999999649E-3</v>
      </c>
      <c r="CO1114">
        <f t="shared" si="497"/>
        <v>4.0035600000086838E-5</v>
      </c>
      <c r="CP1114" s="3">
        <f t="shared" si="498"/>
        <v>6.862500585218316E-2</v>
      </c>
      <c r="CQ1114" s="3">
        <f t="shared" si="499"/>
        <v>0.93137499414781688</v>
      </c>
      <c r="CR1114" s="3">
        <f t="shared" si="500"/>
        <v>-2.1137439800603588E-2</v>
      </c>
      <c r="CS1114" s="3">
        <f t="shared" si="501"/>
        <v>-2.8161928266208195E-6</v>
      </c>
      <c r="CT1114" s="3">
        <f t="shared" si="502"/>
        <v>-0.97426339231182835</v>
      </c>
      <c r="CU1114" s="3">
        <f t="shared" si="503"/>
        <v>-4.559678532651385E-3</v>
      </c>
      <c r="CV1114" s="3">
        <f t="shared" si="504"/>
        <v>3.6673162090067991E-5</v>
      </c>
      <c r="CX1114" s="1">
        <f t="shared" si="505"/>
        <v>1.5731999999999999</v>
      </c>
      <c r="CY1114">
        <f t="shared" si="506"/>
        <v>-0.39220299999999997</v>
      </c>
      <c r="CZ1114" s="1">
        <f t="shared" si="507"/>
        <v>-1.0635903</v>
      </c>
      <c r="DA1114" s="1">
        <f t="shared" si="508"/>
        <v>-0.1173898</v>
      </c>
      <c r="DB1114" s="1">
        <f t="shared" si="509"/>
        <v>-3.0744000000000002E-6</v>
      </c>
      <c r="DC1114">
        <f t="shared" si="510"/>
        <v>8.7882023900861403E-6</v>
      </c>
      <c r="DD1114" t="str">
        <f t="shared" si="511"/>
        <v>116-06-3</v>
      </c>
      <c r="DE1114" t="b">
        <f t="shared" si="512"/>
        <v>1</v>
      </c>
    </row>
    <row r="1115" spans="1:109" x14ac:dyDescent="0.25">
      <c r="A1115" t="s">
        <v>1119</v>
      </c>
      <c r="B1115">
        <v>0.13167999999999999</v>
      </c>
      <c r="C1115">
        <v>1.1939</v>
      </c>
      <c r="D1115" s="1">
        <v>6.6280000000000006E-2</v>
      </c>
      <c r="E1115">
        <v>1.3918999999999999</v>
      </c>
      <c r="F1115">
        <v>0</v>
      </c>
      <c r="G1115" s="1">
        <v>-3.0096000000000001E-2</v>
      </c>
      <c r="H1115" s="1">
        <v>1.7972999999999999E-2</v>
      </c>
      <c r="I1115">
        <v>0</v>
      </c>
      <c r="J1115" s="1">
        <v>2.6955E-3</v>
      </c>
      <c r="K1115">
        <v>0</v>
      </c>
      <c r="L1115" s="1">
        <v>3.1564000000000002E-3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s="1">
        <v>2.2044E-3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s="1">
        <v>-9.4856999999999997E-3</v>
      </c>
      <c r="AK1115">
        <v>-0.1196</v>
      </c>
      <c r="AL1115">
        <v>0</v>
      </c>
      <c r="AM1115">
        <v>0</v>
      </c>
      <c r="AN1115">
        <v>0</v>
      </c>
      <c r="AO1115">
        <v>0</v>
      </c>
      <c r="AP1115">
        <v>-0.72840000000000005</v>
      </c>
      <c r="AQ1115">
        <v>-0.37434000000000001</v>
      </c>
      <c r="AR1115" s="1">
        <v>-9.4080999999999998E-2</v>
      </c>
      <c r="AS1115" s="1">
        <v>-1.1733E-2</v>
      </c>
      <c r="AT1115">
        <v>-1.2509999999999999</v>
      </c>
      <c r="AU1115" s="1">
        <v>-1.0309E-2</v>
      </c>
      <c r="AV1115">
        <v>0</v>
      </c>
      <c r="AW1115">
        <v>0</v>
      </c>
      <c r="AX1115" s="1">
        <v>-3.0303000000000001E-3</v>
      </c>
      <c r="AY1115" s="1">
        <v>-1.3421000000000001E-2</v>
      </c>
      <c r="AZ1115" s="1">
        <v>-5.3516000000000002E-4</v>
      </c>
      <c r="BA1115">
        <v>0</v>
      </c>
      <c r="BB1115">
        <v>0</v>
      </c>
      <c r="BC1115">
        <v>0</v>
      </c>
      <c r="BD1115" s="1">
        <v>-6.2759999999999997E-4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 s="1">
        <v>1.4863999999999999E-3</v>
      </c>
      <c r="BL1115">
        <v>0</v>
      </c>
      <c r="BM1115" s="1">
        <v>8.5609999999999992E-3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 s="1">
        <v>-9.4230000000000008E-3</v>
      </c>
      <c r="CC1115" t="str">
        <f t="shared" si="485"/>
        <v>122-14-5</v>
      </c>
      <c r="CD1115">
        <f t="shared" si="486"/>
        <v>1.32558</v>
      </c>
      <c r="CE1115" s="1">
        <f t="shared" si="487"/>
        <v>-1.2218933000000001</v>
      </c>
      <c r="CF1115">
        <f t="shared" si="488"/>
        <v>-1.00474E-2</v>
      </c>
      <c r="CG1115">
        <f t="shared" si="489"/>
        <v>8.736819999999991E-2</v>
      </c>
      <c r="CH1115">
        <f t="shared" si="490"/>
        <v>-6.2711000000000017E-3</v>
      </c>
      <c r="CI1115">
        <f t="shared" si="491"/>
        <v>6.6280000000000006E-2</v>
      </c>
      <c r="CJ1115">
        <f t="shared" si="492"/>
        <v>8.736819999999991E-2</v>
      </c>
      <c r="CK1115" s="1">
        <f t="shared" si="493"/>
        <v>-4.2527699999999724E-2</v>
      </c>
      <c r="CL1115" s="1">
        <f t="shared" si="494"/>
        <v>-5.3516000000000002E-4</v>
      </c>
      <c r="CM1115">
        <f t="shared" si="495"/>
        <v>-0.1290857</v>
      </c>
      <c r="CN1115">
        <f t="shared" si="496"/>
        <v>1.8526100000000004E-2</v>
      </c>
      <c r="CO1115">
        <f t="shared" si="497"/>
        <v>2.5740000000176733E-5</v>
      </c>
      <c r="CP1115" s="3">
        <f t="shared" si="498"/>
        <v>0.43137505027719197</v>
      </c>
      <c r="CQ1115" s="3">
        <f t="shared" si="499"/>
        <v>0.56862494972280808</v>
      </c>
      <c r="CR1115" s="3">
        <f t="shared" si="500"/>
        <v>-0.27678619079169003</v>
      </c>
      <c r="CS1115" s="3">
        <f t="shared" si="501"/>
        <v>-3.4830216038977376E-3</v>
      </c>
      <c r="CT1115" s="3">
        <f t="shared" si="502"/>
        <v>-0.8401380556361876</v>
      </c>
      <c r="CU1115" s="3">
        <f t="shared" si="503"/>
        <v>0.12057479358690838</v>
      </c>
      <c r="CV1115" s="3">
        <f t="shared" si="504"/>
        <v>1.6752555513293842E-4</v>
      </c>
      <c r="CX1115" s="1">
        <f t="shared" si="505"/>
        <v>1.3918999999999999</v>
      </c>
      <c r="CY1115">
        <f t="shared" si="506"/>
        <v>2.2044E-3</v>
      </c>
      <c r="CZ1115" s="1">
        <f t="shared" si="507"/>
        <v>-0.1290857</v>
      </c>
      <c r="DA1115" s="1">
        <f t="shared" si="508"/>
        <v>-1.2644209999999998</v>
      </c>
      <c r="DB1115" s="1">
        <f t="shared" si="509"/>
        <v>-5.3516000000000002E-4</v>
      </c>
      <c r="DC1115">
        <f t="shared" si="510"/>
        <v>4.4931388749296155E-5</v>
      </c>
      <c r="DD1115" t="str">
        <f t="shared" si="511"/>
        <v>122-14-5</v>
      </c>
      <c r="DE1115" t="b">
        <f t="shared" si="512"/>
        <v>1</v>
      </c>
    </row>
    <row r="1116" spans="1:109" x14ac:dyDescent="0.25">
      <c r="A1116" t="s">
        <v>1120</v>
      </c>
      <c r="B1116" s="1">
        <v>2.2552000000000002E-3</v>
      </c>
      <c r="C1116" s="1">
        <v>4.1598000000000003E-2</v>
      </c>
      <c r="D1116" s="1">
        <v>2.1925999999999998E-3</v>
      </c>
      <c r="E1116" s="1">
        <v>4.6045999999999997E-2</v>
      </c>
      <c r="F1116">
        <v>0</v>
      </c>
      <c r="G1116" s="1">
        <v>-2.1416E-3</v>
      </c>
      <c r="H1116">
        <v>0</v>
      </c>
      <c r="I1116" s="1">
        <v>-2.5213000000000002E-3</v>
      </c>
      <c r="J1116">
        <v>0</v>
      </c>
      <c r="K1116" s="1">
        <v>-1.2574E-2</v>
      </c>
      <c r="L1116" s="1">
        <v>1.0450000000000001E-4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s="1">
        <v>-2.5664999999999999E-10</v>
      </c>
      <c r="X1116">
        <v>0</v>
      </c>
      <c r="Y1116" s="1">
        <v>-2.9154999999999999E-10</v>
      </c>
      <c r="Z1116">
        <v>0</v>
      </c>
      <c r="AA1116" s="1">
        <v>-1.4777E-9</v>
      </c>
      <c r="AB1116" s="1">
        <v>8.8817E-12</v>
      </c>
      <c r="AC1116">
        <v>0</v>
      </c>
      <c r="AD1116">
        <v>0</v>
      </c>
      <c r="AE1116" s="1">
        <v>-1.7812999999999999E-2</v>
      </c>
      <c r="AF1116">
        <v>0</v>
      </c>
      <c r="AG1116">
        <v>0</v>
      </c>
      <c r="AH1116">
        <v>0</v>
      </c>
      <c r="AI1116" s="1">
        <v>-2.0464999999999999E-9</v>
      </c>
      <c r="AJ1116" s="1">
        <v>-1.5832000000000001E-3</v>
      </c>
      <c r="AK1116" s="1">
        <v>-2.4296000000000002E-2</v>
      </c>
      <c r="AL1116">
        <v>0</v>
      </c>
      <c r="AM1116">
        <v>0</v>
      </c>
      <c r="AN1116" s="1">
        <v>-1.7217000000000001E-10</v>
      </c>
      <c r="AO1116" s="1">
        <v>-2.9849999999999999E-9</v>
      </c>
      <c r="AP1116" s="1">
        <v>-5.7129999999999995E-4</v>
      </c>
      <c r="AQ1116" s="1">
        <v>-8.2065000000000003E-4</v>
      </c>
      <c r="AR1116" s="1">
        <v>-6.7274999999999995E-4</v>
      </c>
      <c r="AS1116" s="1">
        <v>-2.3070999999999999E-6</v>
      </c>
      <c r="AT1116" s="1">
        <v>-2.163E-3</v>
      </c>
      <c r="AU1116" s="1">
        <v>-1.4623E-6</v>
      </c>
      <c r="AV1116">
        <v>0</v>
      </c>
      <c r="AW1116">
        <v>0</v>
      </c>
      <c r="AX1116" s="1">
        <v>-4.4251E-5</v>
      </c>
      <c r="AY1116" s="1">
        <v>-4.5726000000000002E-5</v>
      </c>
      <c r="AZ1116" s="1">
        <v>-1.4391999999999999E-4</v>
      </c>
      <c r="BA1116">
        <v>0</v>
      </c>
      <c r="BB1116">
        <v>0</v>
      </c>
      <c r="BC1116">
        <v>0</v>
      </c>
      <c r="BD1116" s="1">
        <v>-2.9232000000000001E-5</v>
      </c>
      <c r="BE1116">
        <v>0</v>
      </c>
      <c r="BF1116">
        <v>0</v>
      </c>
      <c r="BG1116">
        <v>0</v>
      </c>
      <c r="BH1116" s="1">
        <v>-3.4865000000000001E-12</v>
      </c>
      <c r="BI1116">
        <v>0</v>
      </c>
      <c r="BJ1116">
        <v>0</v>
      </c>
      <c r="BK1116" s="1">
        <v>3.6424000000000001E-6</v>
      </c>
      <c r="BL1116">
        <v>0</v>
      </c>
      <c r="BM1116" s="1">
        <v>2.5908999999999999E-5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s="1">
        <v>9.5635999999999998E-13</v>
      </c>
      <c r="BX1116">
        <v>0</v>
      </c>
      <c r="BY1116" s="1">
        <v>6.7411E-12</v>
      </c>
      <c r="BZ1116">
        <v>0</v>
      </c>
      <c r="CA1116" s="1">
        <v>-7.7408000000000001E-7</v>
      </c>
      <c r="CC1116" t="str">
        <f t="shared" si="485"/>
        <v>131341-86-1</v>
      </c>
      <c r="CD1116">
        <f t="shared" si="486"/>
        <v>4.3853200000000002E-2</v>
      </c>
      <c r="CE1116" s="1">
        <f t="shared" si="487"/>
        <v>-2.1127203999999999E-3</v>
      </c>
      <c r="CF1116">
        <f t="shared" si="488"/>
        <v>-2.9551407697460002E-5</v>
      </c>
      <c r="CG1116">
        <f t="shared" si="489"/>
        <v>2.4578526175284249E-2</v>
      </c>
      <c r="CH1116">
        <f t="shared" si="490"/>
        <v>-1.7132402017018298E-2</v>
      </c>
      <c r="CI1116">
        <f t="shared" si="491"/>
        <v>2.1925999999999998E-3</v>
      </c>
      <c r="CJ1116">
        <f t="shared" si="492"/>
        <v>2.4578526175284249E-2</v>
      </c>
      <c r="CK1116" s="1">
        <f t="shared" si="493"/>
        <v>-9.6005599999999906E-5</v>
      </c>
      <c r="CL1116" s="1">
        <f t="shared" si="494"/>
        <v>-1.4391999999999999E-4</v>
      </c>
      <c r="CM1116">
        <f t="shared" si="495"/>
        <v>-2.5879203157170003E-2</v>
      </c>
      <c r="CN1116">
        <f t="shared" si="496"/>
        <v>-6.5059394599520175E-4</v>
      </c>
      <c r="CO1116">
        <f t="shared" si="497"/>
        <v>1.4034721190442443E-6</v>
      </c>
      <c r="CP1116" s="3">
        <f t="shared" si="498"/>
        <v>8.1901672183826962E-2</v>
      </c>
      <c r="CQ1116" s="3">
        <f t="shared" si="499"/>
        <v>0.91809832781617307</v>
      </c>
      <c r="CR1116" s="3">
        <f t="shared" si="500"/>
        <v>-3.5861621723121458E-3</v>
      </c>
      <c r="CS1116" s="3">
        <f t="shared" si="501"/>
        <v>-5.3759411934216801E-3</v>
      </c>
      <c r="CT1116" s="3">
        <f t="shared" si="502"/>
        <v>-0.96668339567508776</v>
      </c>
      <c r="CU1116" s="3">
        <f t="shared" si="503"/>
        <v>-2.4302076114969189E-2</v>
      </c>
      <c r="CV1116" s="3">
        <f t="shared" si="504"/>
        <v>5.2424844209204907E-5</v>
      </c>
      <c r="CX1116" s="1">
        <f t="shared" si="505"/>
        <v>4.6045999999999997E-2</v>
      </c>
      <c r="CY1116">
        <f t="shared" si="506"/>
        <v>-1.78130020465E-2</v>
      </c>
      <c r="CZ1116" s="1">
        <f t="shared" si="507"/>
        <v>-2.5879203157170003E-2</v>
      </c>
      <c r="DA1116" s="1">
        <f t="shared" si="508"/>
        <v>-2.2087259999999998E-3</v>
      </c>
      <c r="DB1116" s="1">
        <f t="shared" si="509"/>
        <v>-1.4391999999999999E-4</v>
      </c>
      <c r="DC1116">
        <f t="shared" si="510"/>
        <v>2.4948884376373832E-5</v>
      </c>
      <c r="DD1116" t="str">
        <f t="shared" si="511"/>
        <v>131341-86-1</v>
      </c>
      <c r="DE1116" t="b">
        <f t="shared" si="512"/>
        <v>1</v>
      </c>
    </row>
    <row r="1117" spans="1:109" x14ac:dyDescent="0.25">
      <c r="A1117" t="s">
        <v>1121</v>
      </c>
      <c r="B1117">
        <v>0.12239</v>
      </c>
      <c r="C1117">
        <v>1.1095999999999999</v>
      </c>
      <c r="D1117" s="1">
        <v>6.1600000000000002E-2</v>
      </c>
      <c r="E1117">
        <v>1.2936000000000001</v>
      </c>
      <c r="F1117">
        <v>0</v>
      </c>
      <c r="G1117" s="1">
        <v>-2.3435999999999998E-2</v>
      </c>
      <c r="H1117" s="1">
        <v>1.5487000000000001E-2</v>
      </c>
      <c r="I1117">
        <v>0</v>
      </c>
      <c r="J1117" s="1">
        <v>9.5996000000000005E-4</v>
      </c>
      <c r="K1117">
        <v>0</v>
      </c>
      <c r="L1117" s="1">
        <v>2.9334000000000001E-3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s="1">
        <v>-5.8781000000000002E-9</v>
      </c>
      <c r="X1117" s="1">
        <v>3.5290000000000001E-9</v>
      </c>
      <c r="Y1117">
        <v>0</v>
      </c>
      <c r="Z1117" s="1">
        <v>2.3281E-10</v>
      </c>
      <c r="AA1117">
        <v>0</v>
      </c>
      <c r="AB1117" s="1">
        <v>4.3041000000000002E-10</v>
      </c>
      <c r="AC1117">
        <v>0</v>
      </c>
      <c r="AD1117" s="1">
        <v>1.5456000000000001E-3</v>
      </c>
      <c r="AE1117">
        <v>0</v>
      </c>
      <c r="AF1117">
        <v>0</v>
      </c>
      <c r="AG1117">
        <v>0</v>
      </c>
      <c r="AH1117">
        <v>0</v>
      </c>
      <c r="AI1117" s="1">
        <v>-4.9228999999999999E-11</v>
      </c>
      <c r="AJ1117" s="1">
        <v>-8.2476000000000008E-3</v>
      </c>
      <c r="AK1117" s="1">
        <v>-8.9816000000000007E-2</v>
      </c>
      <c r="AL1117">
        <v>0</v>
      </c>
      <c r="AM1117">
        <v>0</v>
      </c>
      <c r="AN1117" s="1">
        <v>-1.109E-9</v>
      </c>
      <c r="AO1117" s="1">
        <v>-2.1395000000000001E-8</v>
      </c>
      <c r="AP1117">
        <v>-0.79396</v>
      </c>
      <c r="AQ1117">
        <v>-0.30337999999999998</v>
      </c>
      <c r="AR1117" s="1">
        <v>-5.8243000000000003E-2</v>
      </c>
      <c r="AS1117" s="1">
        <v>-1.0969E-2</v>
      </c>
      <c r="AT1117">
        <v>-1.1949000000000001</v>
      </c>
      <c r="AU1117" s="1">
        <v>-4.7026000000000001E-4</v>
      </c>
      <c r="AV1117">
        <v>0</v>
      </c>
      <c r="AW1117">
        <v>0</v>
      </c>
      <c r="AX1117" s="1">
        <v>-1.1065999999999999E-3</v>
      </c>
      <c r="AY1117" s="1">
        <v>-1.578E-3</v>
      </c>
      <c r="AZ1117" s="1">
        <v>-6.0665999999999997E-4</v>
      </c>
      <c r="BA1117">
        <v>0</v>
      </c>
      <c r="BB1117">
        <v>0</v>
      </c>
      <c r="BC1117">
        <v>0</v>
      </c>
      <c r="BD1117" s="1">
        <v>-3.9742999999999999E-4</v>
      </c>
      <c r="BE1117">
        <v>0</v>
      </c>
      <c r="BF1117">
        <v>0</v>
      </c>
      <c r="BG1117">
        <v>0</v>
      </c>
      <c r="BH1117" s="1">
        <v>-9.1709999999999999E-11</v>
      </c>
      <c r="BI1117">
        <v>0</v>
      </c>
      <c r="BJ1117">
        <v>0</v>
      </c>
      <c r="BK1117" s="1">
        <v>9.9643999999999991E-4</v>
      </c>
      <c r="BL1117">
        <v>0</v>
      </c>
      <c r="BM1117" s="1">
        <v>4.4622000000000004E-3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s="1">
        <v>4.9602000000000001E-10</v>
      </c>
      <c r="BX1117">
        <v>0</v>
      </c>
      <c r="BY1117" s="1">
        <v>2.5608000000000001E-9</v>
      </c>
      <c r="BZ1117">
        <v>0</v>
      </c>
      <c r="CA1117" s="1">
        <v>-5.0635999999999997E-3</v>
      </c>
      <c r="CC1117" t="str">
        <f t="shared" si="485"/>
        <v>13593-03-8</v>
      </c>
      <c r="CD1117">
        <f t="shared" si="486"/>
        <v>1.2319899999999999</v>
      </c>
      <c r="CE1117" s="1">
        <f t="shared" si="487"/>
        <v>-1.1681288599999999</v>
      </c>
      <c r="CF1117">
        <f t="shared" si="488"/>
        <v>-5.458643056820001E-3</v>
      </c>
      <c r="CG1117">
        <f t="shared" si="489"/>
        <v>5.4346855257299986E-2</v>
      </c>
      <c r="CH1117">
        <f t="shared" si="490"/>
        <v>-4.0556416858799973E-3</v>
      </c>
      <c r="CI1117">
        <f t="shared" si="491"/>
        <v>6.1600000000000002E-2</v>
      </c>
      <c r="CJ1117">
        <f t="shared" si="492"/>
        <v>5.4346855257299986E-2</v>
      </c>
      <c r="CK1117" s="1">
        <f t="shared" si="493"/>
        <v>-2.8349140000000217E-2</v>
      </c>
      <c r="CL1117" s="1">
        <f t="shared" si="494"/>
        <v>-6.0665999999999997E-4</v>
      </c>
      <c r="CM1117">
        <f t="shared" si="495"/>
        <v>-9.8063622503999998E-2</v>
      </c>
      <c r="CN1117">
        <f t="shared" si="496"/>
        <v>1.1062271728360997E-2</v>
      </c>
      <c r="CO1117">
        <f t="shared" si="497"/>
        <v>-1.0295518339224416E-5</v>
      </c>
      <c r="CP1117" s="3">
        <f t="shared" si="498"/>
        <v>0.53127788471107917</v>
      </c>
      <c r="CQ1117" s="3">
        <f t="shared" si="499"/>
        <v>0.46872211528892088</v>
      </c>
      <c r="CR1117" s="3">
        <f t="shared" si="500"/>
        <v>-0.24450115474964865</v>
      </c>
      <c r="CS1117" s="3">
        <f t="shared" si="501"/>
        <v>-5.2322247003055719E-3</v>
      </c>
      <c r="CT1117" s="3">
        <f t="shared" si="502"/>
        <v>-0.84576353784141056</v>
      </c>
      <c r="CU1117" s="3">
        <f t="shared" si="503"/>
        <v>9.5408122141928633E-2</v>
      </c>
      <c r="CV1117" s="3">
        <f t="shared" si="504"/>
        <v>-8.8795149436156977E-5</v>
      </c>
      <c r="CX1117" s="1">
        <f t="shared" si="505"/>
        <v>1.2936000000000001</v>
      </c>
      <c r="CY1117">
        <f t="shared" si="506"/>
        <v>1.5455999507710001E-3</v>
      </c>
      <c r="CZ1117" s="1">
        <f t="shared" si="507"/>
        <v>-9.8063622503999998E-2</v>
      </c>
      <c r="DA1117" s="1">
        <f t="shared" si="508"/>
        <v>-1.1964780000000002</v>
      </c>
      <c r="DB1117" s="1">
        <f t="shared" si="509"/>
        <v>-6.0665999999999997E-4</v>
      </c>
      <c r="DC1117">
        <f t="shared" si="510"/>
        <v>2.0737115252111233E-6</v>
      </c>
      <c r="DD1117" t="str">
        <f t="shared" si="511"/>
        <v>13593-03-8</v>
      </c>
      <c r="DE1117" t="b">
        <f t="shared" si="512"/>
        <v>1</v>
      </c>
    </row>
    <row r="1118" spans="1:109" x14ac:dyDescent="0.25">
      <c r="A1118" t="s">
        <v>1122</v>
      </c>
      <c r="B1118">
        <v>0.4582</v>
      </c>
      <c r="C1118">
        <v>4.7114000000000003</v>
      </c>
      <c r="D1118">
        <v>0.25847999999999999</v>
      </c>
      <c r="E1118">
        <v>5.4280999999999997</v>
      </c>
      <c r="F1118">
        <v>0</v>
      </c>
      <c r="G1118" s="1">
        <v>-2.2207999999999999E-2</v>
      </c>
      <c r="H1118" s="1">
        <v>2.0428000000000002E-2</v>
      </c>
      <c r="I1118">
        <v>0</v>
      </c>
      <c r="J1118" s="1">
        <v>1.3665999999999999E-3</v>
      </c>
      <c r="K1118">
        <v>0</v>
      </c>
      <c r="L1118" s="1">
        <v>1.0196999999999999E-2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s="1">
        <v>1.1693E-2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s="1">
        <v>-3.3173000000000001E-2</v>
      </c>
      <c r="AK1118">
        <v>-0.19217000000000001</v>
      </c>
      <c r="AL1118">
        <v>0</v>
      </c>
      <c r="AM1118">
        <v>0</v>
      </c>
      <c r="AN1118">
        <v>0</v>
      </c>
      <c r="AO1118">
        <v>0</v>
      </c>
      <c r="AP1118">
        <v>-4.5358000000000001</v>
      </c>
      <c r="AQ1118">
        <v>-0.50131000000000003</v>
      </c>
      <c r="AR1118" s="1">
        <v>-3.1282999999999998E-2</v>
      </c>
      <c r="AS1118" s="1">
        <v>-6.9001999999999994E-2</v>
      </c>
      <c r="AT1118">
        <v>-5.2058</v>
      </c>
      <c r="AU1118" s="1">
        <v>-1.5326999999999999E-3</v>
      </c>
      <c r="AV1118">
        <v>0</v>
      </c>
      <c r="AW1118">
        <v>0</v>
      </c>
      <c r="AX1118" s="1">
        <v>-5.1624000000000001E-3</v>
      </c>
      <c r="AY1118" s="1">
        <v>-6.7076000000000002E-3</v>
      </c>
      <c r="AZ1118" s="1">
        <v>-1.049E-3</v>
      </c>
      <c r="BA1118">
        <v>0</v>
      </c>
      <c r="BB1118">
        <v>0</v>
      </c>
      <c r="BC1118" s="1">
        <v>9.4864999999999994E-5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 s="1">
        <v>6.5412000000000001E-4</v>
      </c>
      <c r="BL1118">
        <v>0</v>
      </c>
      <c r="BM1118" s="1">
        <v>9.2743999999999997E-4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 s="1">
        <v>-1.6829E-3</v>
      </c>
      <c r="CC1118" t="str">
        <f t="shared" si="485"/>
        <v>143390-89-0</v>
      </c>
      <c r="CD1118">
        <f t="shared" si="486"/>
        <v>5.1696</v>
      </c>
      <c r="CE1118" s="1">
        <f t="shared" si="487"/>
        <v>-5.1440901000000006</v>
      </c>
      <c r="CF1118">
        <f t="shared" si="488"/>
        <v>-1.5815600000000001E-3</v>
      </c>
      <c r="CG1118">
        <f t="shared" si="489"/>
        <v>3.371193999999942E-2</v>
      </c>
      <c r="CH1118">
        <f t="shared" si="490"/>
        <v>9.7836000000000034E-3</v>
      </c>
      <c r="CI1118">
        <f t="shared" si="491"/>
        <v>0.25847999999999999</v>
      </c>
      <c r="CJ1118">
        <f t="shared" si="492"/>
        <v>3.371193999999942E-2</v>
      </c>
      <c r="CK1118" s="1">
        <f t="shared" si="493"/>
        <v>-6.8417499999999798E-2</v>
      </c>
      <c r="CL1118" s="1">
        <f t="shared" si="494"/>
        <v>-1.049E-3</v>
      </c>
      <c r="CM1118">
        <f t="shared" si="495"/>
        <v>-0.22534300000000002</v>
      </c>
      <c r="CN1118">
        <f t="shared" si="496"/>
        <v>3.4974349999999967E-3</v>
      </c>
      <c r="CO1118">
        <f t="shared" si="497"/>
        <v>8.7987499999961707E-4</v>
      </c>
      <c r="CP1118" s="3">
        <f t="shared" si="498"/>
        <v>0.8846239906549116</v>
      </c>
      <c r="CQ1118" s="3">
        <f t="shared" si="499"/>
        <v>0.11537600934508832</v>
      </c>
      <c r="CR1118" s="3">
        <f t="shared" si="500"/>
        <v>-0.23415259161494986</v>
      </c>
      <c r="CS1118" s="3">
        <f t="shared" si="501"/>
        <v>-3.5901058735569574E-3</v>
      </c>
      <c r="CT1118" s="3">
        <f t="shared" si="502"/>
        <v>-0.77121566050042467</v>
      </c>
      <c r="CU1118" s="3">
        <f t="shared" si="503"/>
        <v>1.1969649128583093E-2</v>
      </c>
      <c r="CV1118" s="3">
        <f t="shared" si="504"/>
        <v>3.0112911396516233E-3</v>
      </c>
      <c r="CX1118" s="1">
        <f t="shared" si="505"/>
        <v>5.4280999999999997</v>
      </c>
      <c r="CY1118">
        <f t="shared" si="506"/>
        <v>1.1693E-2</v>
      </c>
      <c r="CZ1118" s="1">
        <f t="shared" si="507"/>
        <v>-0.22534300000000002</v>
      </c>
      <c r="DA1118" s="1">
        <f t="shared" si="508"/>
        <v>-5.2125076000000004</v>
      </c>
      <c r="DB1118" s="1">
        <f t="shared" si="509"/>
        <v>-1.049E-3</v>
      </c>
      <c r="DC1118">
        <f t="shared" si="510"/>
        <v>1.6458797737696428E-4</v>
      </c>
      <c r="DD1118" t="str">
        <f t="shared" si="511"/>
        <v>143390-89-0</v>
      </c>
      <c r="DE1118" t="b">
        <f t="shared" si="512"/>
        <v>1</v>
      </c>
    </row>
    <row r="1119" spans="1:109" x14ac:dyDescent="0.25">
      <c r="A1119" t="s">
        <v>1123</v>
      </c>
      <c r="B1119">
        <v>16.795999999999999</v>
      </c>
      <c r="C1119">
        <v>154.36000000000001</v>
      </c>
      <c r="D1119">
        <v>2.3129</v>
      </c>
      <c r="E1119">
        <v>173.47</v>
      </c>
      <c r="F1119">
        <v>0</v>
      </c>
      <c r="G1119">
        <v>-78.004000000000005</v>
      </c>
      <c r="H1119">
        <v>0</v>
      </c>
      <c r="I1119">
        <v>-12.613</v>
      </c>
      <c r="J1119">
        <v>0</v>
      </c>
      <c r="K1119">
        <v>-0.49091000000000001</v>
      </c>
      <c r="L1119" s="1">
        <v>1.8127000000000001E-2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-91.100999999999999</v>
      </c>
      <c r="AF1119">
        <v>0</v>
      </c>
      <c r="AG1119">
        <v>0</v>
      </c>
      <c r="AH1119">
        <v>0</v>
      </c>
      <c r="AI1119">
        <v>0</v>
      </c>
      <c r="AJ1119">
        <v>-0.18781999999999999</v>
      </c>
      <c r="AK1119">
        <v>-1.8892</v>
      </c>
      <c r="AL1119">
        <v>0</v>
      </c>
      <c r="AM1119">
        <v>0</v>
      </c>
      <c r="AN1119">
        <v>0</v>
      </c>
      <c r="AO1119">
        <v>0</v>
      </c>
      <c r="AP1119">
        <v>-58.375999999999998</v>
      </c>
      <c r="AQ1119">
        <v>-3.6701999999999999</v>
      </c>
      <c r="AR1119" s="1">
        <v>-8.1969E-2</v>
      </c>
      <c r="AS1119" s="1">
        <v>-2.5674999999999999E-3</v>
      </c>
      <c r="AT1119">
        <v>-62.170999999999999</v>
      </c>
      <c r="AU1119">
        <v>-0.57596999999999998</v>
      </c>
      <c r="AV1119">
        <v>0</v>
      </c>
      <c r="AW1119">
        <v>0</v>
      </c>
      <c r="AX1119">
        <v>-16.568000000000001</v>
      </c>
      <c r="AY1119">
        <v>-17.992999999999999</v>
      </c>
      <c r="AZ1119">
        <v>-0.12171</v>
      </c>
      <c r="BA1119">
        <v>0</v>
      </c>
      <c r="BB1119">
        <v>0</v>
      </c>
      <c r="BC1119">
        <v>0</v>
      </c>
      <c r="BD1119" s="1">
        <v>-2.0489E-2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 s="1">
        <v>1.4498E-2</v>
      </c>
      <c r="BL1119">
        <v>0</v>
      </c>
      <c r="BM1119" s="1">
        <v>9.6080000000000002E-3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 s="1">
        <v>-3.6749E-3</v>
      </c>
      <c r="CC1119" t="str">
        <f t="shared" si="485"/>
        <v>1582-09-8</v>
      </c>
      <c r="CD1119">
        <f t="shared" si="486"/>
        <v>171.15600000000001</v>
      </c>
      <c r="CE1119" s="1">
        <f t="shared" si="487"/>
        <v>-79.274706500000008</v>
      </c>
      <c r="CF1119">
        <f t="shared" si="488"/>
        <v>-2.4106000000000002E-2</v>
      </c>
      <c r="CG1119">
        <f t="shared" si="489"/>
        <v>0.76740450000000116</v>
      </c>
      <c r="CH1119">
        <f t="shared" si="490"/>
        <v>-91.089782999999997</v>
      </c>
      <c r="CI1119">
        <f t="shared" si="491"/>
        <v>2.3129</v>
      </c>
      <c r="CJ1119">
        <f t="shared" si="492"/>
        <v>0.76740450000000116</v>
      </c>
      <c r="CK1119" s="1">
        <f t="shared" si="493"/>
        <v>-0.88929349999999374</v>
      </c>
      <c r="CL1119" s="1">
        <f t="shared" si="494"/>
        <v>-0.12171</v>
      </c>
      <c r="CM1119">
        <f t="shared" si="495"/>
        <v>-2.0770200000000001</v>
      </c>
      <c r="CN1119">
        <f t="shared" si="496"/>
        <v>1.2946899999997969E-2</v>
      </c>
      <c r="CO1119">
        <f t="shared" si="497"/>
        <v>5.2279000000052655E-3</v>
      </c>
      <c r="CP1119" s="3">
        <f t="shared" si="498"/>
        <v>0.75086732496738517</v>
      </c>
      <c r="CQ1119" s="3">
        <f t="shared" si="499"/>
        <v>0.24913267503261474</v>
      </c>
      <c r="CR1119" s="3">
        <f t="shared" si="500"/>
        <v>-0.28870311360451323</v>
      </c>
      <c r="CS1119" s="3">
        <f t="shared" si="501"/>
        <v>-3.9512327433862446E-2</v>
      </c>
      <c r="CT1119" s="3">
        <f t="shared" si="502"/>
        <v>-0.6742904800483196</v>
      </c>
      <c r="CU1119" s="3">
        <f t="shared" si="503"/>
        <v>4.2031234249724223E-3</v>
      </c>
      <c r="CV1119" s="3">
        <f t="shared" si="504"/>
        <v>1.6972023382770317E-3</v>
      </c>
      <c r="CX1119" s="1">
        <f t="shared" si="505"/>
        <v>173.47</v>
      </c>
      <c r="CY1119">
        <f t="shared" si="506"/>
        <v>-91.100999999999999</v>
      </c>
      <c r="CZ1119" s="1">
        <f t="shared" si="507"/>
        <v>-2.0770200000000001</v>
      </c>
      <c r="DA1119" s="1">
        <f t="shared" si="508"/>
        <v>-80.164000000000001</v>
      </c>
      <c r="DB1119" s="1">
        <f t="shared" si="509"/>
        <v>-0.12171</v>
      </c>
      <c r="DC1119">
        <f t="shared" si="510"/>
        <v>3.6144578313217076E-5</v>
      </c>
      <c r="DD1119" t="str">
        <f t="shared" si="511"/>
        <v>1582-09-8</v>
      </c>
      <c r="DE1119" t="b">
        <f t="shared" si="512"/>
        <v>1</v>
      </c>
    </row>
    <row r="1120" spans="1:109" x14ac:dyDescent="0.25">
      <c r="A1120" t="s">
        <v>1124</v>
      </c>
      <c r="B1120" s="1">
        <v>1.8209000000000001E-3</v>
      </c>
      <c r="C1120" s="1">
        <v>6.6791000000000003E-3</v>
      </c>
      <c r="D1120" s="1">
        <v>8.5858000000000004E-5</v>
      </c>
      <c r="E1120" s="1">
        <v>8.5857999999999993E-3</v>
      </c>
      <c r="F1120">
        <v>0</v>
      </c>
      <c r="G1120" s="1">
        <v>-2.4745000000000001E-7</v>
      </c>
      <c r="H1120" s="1">
        <v>2.0542E-7</v>
      </c>
      <c r="I1120">
        <v>0</v>
      </c>
      <c r="J1120">
        <v>0</v>
      </c>
      <c r="K1120" s="1">
        <v>-8.9436000000000004E-9</v>
      </c>
      <c r="L1120">
        <v>0</v>
      </c>
      <c r="M1120" s="1">
        <v>-2.3825000000000001E-7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s="1">
        <v>-2.1006E-4</v>
      </c>
      <c r="X1120">
        <v>0</v>
      </c>
      <c r="Y1120" s="1">
        <v>-4.6303E-5</v>
      </c>
      <c r="Z1120">
        <v>0</v>
      </c>
      <c r="AA1120" s="1">
        <v>-1.2210000000000001E-4</v>
      </c>
      <c r="AB1120" s="1">
        <v>5.2839E-5</v>
      </c>
      <c r="AC1120">
        <v>0</v>
      </c>
      <c r="AD1120">
        <v>0</v>
      </c>
      <c r="AE1120" s="1">
        <v>-4.5692999999999998E-8</v>
      </c>
      <c r="AF1120">
        <v>0</v>
      </c>
      <c r="AG1120">
        <v>0</v>
      </c>
      <c r="AH1120">
        <v>0</v>
      </c>
      <c r="AI1120" s="1">
        <v>-8.9123000000000002E-4</v>
      </c>
      <c r="AJ1120" s="1">
        <v>-1.3918E-6</v>
      </c>
      <c r="AK1120" s="1">
        <v>-3.0829999999999997E-7</v>
      </c>
      <c r="AL1120">
        <v>0</v>
      </c>
      <c r="AM1120">
        <v>0</v>
      </c>
      <c r="AN1120" s="1">
        <v>-1.5488000000000001E-4</v>
      </c>
      <c r="AO1120" s="1">
        <v>-7.5259000000000003E-3</v>
      </c>
      <c r="AP1120" s="1">
        <v>-1.0644E-5</v>
      </c>
      <c r="AQ1120" s="1">
        <v>-3.6201E-7</v>
      </c>
      <c r="AR1120" s="1">
        <v>-8.5576999999999999E-8</v>
      </c>
      <c r="AS1120" s="1">
        <v>-1.8702999999999999E-6</v>
      </c>
      <c r="AT1120" s="1">
        <v>-1.3149000000000001E-5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s="1">
        <v>-3.2847000000000002E-11</v>
      </c>
      <c r="BA1120">
        <v>0</v>
      </c>
      <c r="BB1120">
        <v>0</v>
      </c>
      <c r="BC1120">
        <v>0</v>
      </c>
      <c r="BD1120" s="1">
        <v>-1.3479000000000001E-9</v>
      </c>
      <c r="BE1120">
        <v>0</v>
      </c>
      <c r="BF1120">
        <v>0</v>
      </c>
      <c r="BG1120">
        <v>0</v>
      </c>
      <c r="BH1120" s="1">
        <v>-4.2617000000000002E-5</v>
      </c>
      <c r="BI1120">
        <v>0</v>
      </c>
      <c r="BJ1120">
        <v>0</v>
      </c>
      <c r="BK1120" s="1">
        <v>1.3190000000000001E-9</v>
      </c>
      <c r="BL1120">
        <v>0</v>
      </c>
      <c r="BM1120" s="1">
        <v>1.5186999999999999E-9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 s="1">
        <v>3.1576999999999999E-6</v>
      </c>
      <c r="BX1120">
        <v>0</v>
      </c>
      <c r="BY1120" s="1">
        <v>3.8954E-5</v>
      </c>
      <c r="BZ1120">
        <v>0</v>
      </c>
      <c r="CA1120" s="1">
        <v>-1.0372999999999999E-9</v>
      </c>
      <c r="CC1120" t="str">
        <f t="shared" si="485"/>
        <v>173159-57-4</v>
      </c>
      <c r="CD1120">
        <f t="shared" si="486"/>
        <v>8.5000000000000006E-3</v>
      </c>
      <c r="CE1120" s="1">
        <f t="shared" si="487"/>
        <v>-1.2961887E-5</v>
      </c>
      <c r="CF1120">
        <f t="shared" si="488"/>
        <v>-4.2114537700000001E-5</v>
      </c>
      <c r="CG1120">
        <f t="shared" si="489"/>
        <v>8.1190103517000001E-3</v>
      </c>
      <c r="CH1120">
        <f t="shared" si="490"/>
        <v>-3.2591322360000006E-4</v>
      </c>
      <c r="CI1120">
        <f t="shared" si="491"/>
        <v>8.5858000000000004E-5</v>
      </c>
      <c r="CJ1120">
        <f t="shared" si="492"/>
        <v>8.1190103517000001E-3</v>
      </c>
      <c r="CK1120" s="1">
        <f t="shared" si="493"/>
        <v>-1.8711300000000086E-7</v>
      </c>
      <c r="CL1120" s="1">
        <f t="shared" si="494"/>
        <v>-3.2847000000000002E-11</v>
      </c>
      <c r="CM1120">
        <f t="shared" si="495"/>
        <v>-7.6824801000000007E-3</v>
      </c>
      <c r="CN1120">
        <f t="shared" si="496"/>
        <v>-5.2274308420000005E-4</v>
      </c>
      <c r="CO1120">
        <f t="shared" si="497"/>
        <v>-5.4197834700102192E-7</v>
      </c>
      <c r="CP1120" s="3">
        <f t="shared" si="498"/>
        <v>1.0464275149790885E-2</v>
      </c>
      <c r="CQ1120" s="3">
        <f t="shared" si="499"/>
        <v>0.98953572485020913</v>
      </c>
      <c r="CR1120" s="3">
        <f t="shared" si="500"/>
        <v>-2.2805119104833922E-5</v>
      </c>
      <c r="CS1120" s="3">
        <f t="shared" si="501"/>
        <v>-4.0033549097950246E-9</v>
      </c>
      <c r="CT1120" s="3">
        <f t="shared" si="502"/>
        <v>-0.93633191547896522</v>
      </c>
      <c r="CU1120" s="3">
        <f t="shared" si="503"/>
        <v>-6.371133110157591E-2</v>
      </c>
      <c r="CV1120" s="3">
        <f t="shared" si="504"/>
        <v>-6.6055703000856466E-5</v>
      </c>
      <c r="CX1120" s="1">
        <f t="shared" si="505"/>
        <v>8.5857999999999993E-3</v>
      </c>
      <c r="CY1120">
        <f t="shared" si="506"/>
        <v>-8.9127569300000002E-4</v>
      </c>
      <c r="CZ1120" s="1">
        <f t="shared" si="507"/>
        <v>-7.6824801000000007E-3</v>
      </c>
      <c r="DA1120" s="1">
        <f t="shared" si="508"/>
        <v>-1.3149000000000001E-5</v>
      </c>
      <c r="DB1120" s="1">
        <f t="shared" si="509"/>
        <v>-3.2847000000000002E-11</v>
      </c>
      <c r="DC1120">
        <f t="shared" si="510"/>
        <v>1.2868059435360065E-4</v>
      </c>
      <c r="DD1120" t="str">
        <f t="shared" si="511"/>
        <v>173159-57-4</v>
      </c>
      <c r="DE1120" t="b">
        <f t="shared" si="512"/>
        <v>1</v>
      </c>
    </row>
    <row r="1121" spans="1:109" x14ac:dyDescent="0.25">
      <c r="A1121" t="s">
        <v>1125</v>
      </c>
      <c r="B1121">
        <v>0.59236</v>
      </c>
      <c r="C1121">
        <v>2.1728000000000001</v>
      </c>
      <c r="D1121" s="1">
        <v>3.7366999999999997E-2</v>
      </c>
      <c r="E1121">
        <v>2.8025000000000002</v>
      </c>
      <c r="F1121">
        <v>0</v>
      </c>
      <c r="G1121" s="1">
        <v>-2.6380000000000002E-5</v>
      </c>
      <c r="H1121" s="1">
        <v>4.5812000000000001E-5</v>
      </c>
      <c r="I1121">
        <v>0</v>
      </c>
      <c r="J1121">
        <v>0</v>
      </c>
      <c r="K1121" s="1">
        <v>-1.6934000000000001E-7</v>
      </c>
      <c r="L1121" s="1">
        <v>2.3170999999999999E-3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s="1">
        <v>-6.9527000000000005E-2</v>
      </c>
      <c r="X1121">
        <v>0</v>
      </c>
      <c r="Y1121" s="1">
        <v>-1.4669E-2</v>
      </c>
      <c r="Z1121">
        <v>0</v>
      </c>
      <c r="AA1121" s="1">
        <v>-3.9763E-2</v>
      </c>
      <c r="AB1121" s="1">
        <v>1.7177999999999999E-2</v>
      </c>
      <c r="AC1121">
        <v>0</v>
      </c>
      <c r="AD1121" s="1">
        <v>2.3928E-3</v>
      </c>
      <c r="AE1121">
        <v>0</v>
      </c>
      <c r="AF1121">
        <v>0</v>
      </c>
      <c r="AG1121">
        <v>0</v>
      </c>
      <c r="AH1121">
        <v>0</v>
      </c>
      <c r="AI1121">
        <v>-0.29091</v>
      </c>
      <c r="AJ1121" s="1">
        <v>-5.999E-4</v>
      </c>
      <c r="AK1121" s="1">
        <v>-3.0920999999999998E-5</v>
      </c>
      <c r="AL1121">
        <v>0</v>
      </c>
      <c r="AM1121">
        <v>0</v>
      </c>
      <c r="AN1121" s="1">
        <v>-5.0462E-2</v>
      </c>
      <c r="AO1121">
        <v>-2.4542000000000002</v>
      </c>
      <c r="AP1121" s="1">
        <v>-5.8330999999999999E-3</v>
      </c>
      <c r="AQ1121" s="1">
        <v>-1.1012E-4</v>
      </c>
      <c r="AR1121" s="1">
        <v>-6.4203000000000002E-6</v>
      </c>
      <c r="AS1121" s="1">
        <v>-1.0108000000000001E-3</v>
      </c>
      <c r="AT1121" s="1">
        <v>-7.0574000000000001E-3</v>
      </c>
      <c r="AU1121" s="1">
        <v>-7.8980999999999995E-5</v>
      </c>
      <c r="AV1121">
        <v>0</v>
      </c>
      <c r="AW1121">
        <v>0</v>
      </c>
      <c r="AX1121" s="1">
        <v>-2.4331000000000001E-3</v>
      </c>
      <c r="AY1121" s="1">
        <v>-2.5121000000000002E-3</v>
      </c>
      <c r="AZ1121" s="1">
        <v>-6.6298999999999998E-7</v>
      </c>
      <c r="BA1121">
        <v>0</v>
      </c>
      <c r="BB1121">
        <v>0</v>
      </c>
      <c r="BC1121">
        <v>0</v>
      </c>
      <c r="BD1121" s="1">
        <v>-5.3389000000000002E-8</v>
      </c>
      <c r="BE1121">
        <v>0</v>
      </c>
      <c r="BF1121">
        <v>0</v>
      </c>
      <c r="BG1121">
        <v>0</v>
      </c>
      <c r="BH1121" s="1">
        <v>-1.3859E-2</v>
      </c>
      <c r="BI1121">
        <v>0</v>
      </c>
      <c r="BJ1121">
        <v>0</v>
      </c>
      <c r="BK1121" s="1">
        <v>2.4531999999999998E-7</v>
      </c>
      <c r="BL1121">
        <v>0</v>
      </c>
      <c r="BM1121" s="1">
        <v>6.7819000000000007E-8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 s="1">
        <v>1.0264E-3</v>
      </c>
      <c r="BX1121">
        <v>0</v>
      </c>
      <c r="BY1121" s="1">
        <v>1.2668E-2</v>
      </c>
      <c r="BZ1121">
        <v>0</v>
      </c>
      <c r="CA1121" s="1">
        <v>-6.8760000000000002E-8</v>
      </c>
      <c r="CC1121" t="str">
        <f t="shared" si="485"/>
        <v>1918-00-9</v>
      </c>
      <c r="CD1121">
        <f t="shared" si="486"/>
        <v>2.7651599999999998</v>
      </c>
      <c r="CE1121" s="1">
        <f t="shared" si="487"/>
        <v>-9.4725212999999999E-3</v>
      </c>
      <c r="CF1121">
        <f t="shared" si="488"/>
        <v>-1.3694713139E-2</v>
      </c>
      <c r="CG1121">
        <f t="shared" si="489"/>
        <v>2.6375481282209998</v>
      </c>
      <c r="CH1121">
        <f t="shared" si="490"/>
        <v>-0.10444463734000001</v>
      </c>
      <c r="CI1121">
        <f t="shared" si="491"/>
        <v>3.7366999999999997E-2</v>
      </c>
      <c r="CJ1121">
        <f t="shared" si="492"/>
        <v>2.6375481282209998</v>
      </c>
      <c r="CK1121" s="1">
        <f t="shared" si="493"/>
        <v>-9.6978699999999973E-5</v>
      </c>
      <c r="CL1121" s="1">
        <f t="shared" si="494"/>
        <v>-6.6298999999999998E-7</v>
      </c>
      <c r="CM1121">
        <f t="shared" si="495"/>
        <v>-2.5052928210000003</v>
      </c>
      <c r="CN1121">
        <f t="shared" si="496"/>
        <v>-0.17021344051100001</v>
      </c>
      <c r="CO1121">
        <f t="shared" si="497"/>
        <v>-6.8877497999991766E-4</v>
      </c>
      <c r="CP1121" s="3">
        <f t="shared" si="498"/>
        <v>1.3969415180978691E-2</v>
      </c>
      <c r="CQ1121" s="3">
        <f t="shared" si="499"/>
        <v>0.98603058481902128</v>
      </c>
      <c r="CR1121" s="3">
        <f t="shared" si="500"/>
        <v>-3.6254869912264241E-5</v>
      </c>
      <c r="CS1121" s="3">
        <f t="shared" si="501"/>
        <v>-2.4785459284494508E-7</v>
      </c>
      <c r="CT1121" s="3">
        <f t="shared" si="502"/>
        <v>-0.93658777976488172</v>
      </c>
      <c r="CU1121" s="3">
        <f t="shared" si="503"/>
        <v>-6.3633211654159472E-2</v>
      </c>
      <c r="CV1121" s="3">
        <f t="shared" si="504"/>
        <v>-2.5749414354615422E-4</v>
      </c>
      <c r="CX1121" s="1">
        <f t="shared" si="505"/>
        <v>2.8025000000000002</v>
      </c>
      <c r="CY1121">
        <f t="shared" si="506"/>
        <v>-0.28851720000000003</v>
      </c>
      <c r="CZ1121" s="1">
        <f t="shared" si="507"/>
        <v>-2.5052928210000003</v>
      </c>
      <c r="DA1121" s="1">
        <f t="shared" si="508"/>
        <v>-9.5694999999999999E-3</v>
      </c>
      <c r="DB1121" s="1">
        <f t="shared" si="509"/>
        <v>-6.6298999999999998E-7</v>
      </c>
      <c r="DC1121">
        <f t="shared" si="510"/>
        <v>3.1407100446041698E-4</v>
      </c>
      <c r="DD1121" t="str">
        <f t="shared" si="511"/>
        <v>1918-00-9</v>
      </c>
      <c r="DE1121" t="b">
        <f t="shared" si="512"/>
        <v>1</v>
      </c>
    </row>
    <row r="1122" spans="1:109" x14ac:dyDescent="0.25">
      <c r="A1122" t="s">
        <v>1126</v>
      </c>
      <c r="B1122">
        <v>0.12035</v>
      </c>
      <c r="C1122">
        <v>1.0911</v>
      </c>
      <c r="D1122" s="1">
        <v>6.0573000000000002E-2</v>
      </c>
      <c r="E1122">
        <v>1.272</v>
      </c>
      <c r="F1122">
        <v>0</v>
      </c>
      <c r="G1122" s="1">
        <v>-2.7904000000000002E-2</v>
      </c>
      <c r="H1122" s="1">
        <v>1.694E-2</v>
      </c>
      <c r="I1122">
        <v>0</v>
      </c>
      <c r="J1122">
        <v>0</v>
      </c>
      <c r="K1122" s="1">
        <v>-5.4566000000000003E-2</v>
      </c>
      <c r="L1122" s="1">
        <v>3.0140000000000002E-3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1">
        <v>-6.9502999999999995E-2</v>
      </c>
      <c r="AF1122">
        <v>0</v>
      </c>
      <c r="AG1122">
        <v>0</v>
      </c>
      <c r="AH1122">
        <v>0</v>
      </c>
      <c r="AI1122">
        <v>0</v>
      </c>
      <c r="AJ1122" s="1">
        <v>-1.4633999999999999E-2</v>
      </c>
      <c r="AK1122">
        <v>-0.31602000000000002</v>
      </c>
      <c r="AL1122">
        <v>0</v>
      </c>
      <c r="AM1122">
        <v>0</v>
      </c>
      <c r="AN1122">
        <v>0</v>
      </c>
      <c r="AO1122">
        <v>0</v>
      </c>
      <c r="AP1122">
        <v>-0.28517999999999999</v>
      </c>
      <c r="AQ1122">
        <v>-0.33167999999999997</v>
      </c>
      <c r="AR1122">
        <v>-0.18718000000000001</v>
      </c>
      <c r="AS1122" s="1">
        <v>-2.5000000000000001E-3</v>
      </c>
      <c r="AT1122">
        <v>-0.86892999999999998</v>
      </c>
      <c r="AU1122" s="1">
        <v>-1.1484000000000001E-4</v>
      </c>
      <c r="AV1122">
        <v>0</v>
      </c>
      <c r="AW1122">
        <v>0</v>
      </c>
      <c r="AX1122" s="1">
        <v>-1.0342000000000001E-3</v>
      </c>
      <c r="AY1122" s="1">
        <v>-1.1498000000000001E-3</v>
      </c>
      <c r="AZ1122" s="1">
        <v>-1.7361E-3</v>
      </c>
      <c r="BA1122">
        <v>0</v>
      </c>
      <c r="BB1122">
        <v>0</v>
      </c>
      <c r="BC1122">
        <v>0</v>
      </c>
      <c r="BD1122" s="1">
        <v>-2.5204000000000001E-2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 s="1">
        <v>4.4729000000000001E-3</v>
      </c>
      <c r="BL1122">
        <v>0</v>
      </c>
      <c r="BM1122" s="1">
        <v>4.9480000000000003E-2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 s="1">
        <v>-2.8753000000000001E-2</v>
      </c>
      <c r="CC1122" t="str">
        <f t="shared" si="485"/>
        <v>22224-92-6</v>
      </c>
      <c r="CD1122">
        <f t="shared" si="486"/>
        <v>1.2114499999999999</v>
      </c>
      <c r="CE1122" s="1">
        <f t="shared" si="487"/>
        <v>-0.80768903999999997</v>
      </c>
      <c r="CF1122">
        <f t="shared" si="488"/>
        <v>-5.3952900000000005E-2</v>
      </c>
      <c r="CG1122">
        <f t="shared" si="489"/>
        <v>0.2872920599999999</v>
      </c>
      <c r="CH1122">
        <f t="shared" si="490"/>
        <v>-6.2516000000000002E-2</v>
      </c>
      <c r="CI1122">
        <f t="shared" si="491"/>
        <v>6.0573000000000002E-2</v>
      </c>
      <c r="CJ1122">
        <f t="shared" si="492"/>
        <v>0.2872920599999999</v>
      </c>
      <c r="CK1122" s="1">
        <f t="shared" si="493"/>
        <v>-6.239075999999999E-2</v>
      </c>
      <c r="CL1122" s="1">
        <f t="shared" si="494"/>
        <v>-1.7361E-3</v>
      </c>
      <c r="CM1122">
        <f t="shared" si="495"/>
        <v>-0.330654</v>
      </c>
      <c r="CN1122">
        <f t="shared" si="496"/>
        <v>4.6970000000000012E-2</v>
      </c>
      <c r="CO1122">
        <f t="shared" si="497"/>
        <v>5.4199999999893222E-5</v>
      </c>
      <c r="CP1122" s="3">
        <f t="shared" si="498"/>
        <v>0.17412786440811279</v>
      </c>
      <c r="CQ1122" s="3">
        <f t="shared" si="499"/>
        <v>0.82587213559188721</v>
      </c>
      <c r="CR1122" s="3">
        <f t="shared" si="500"/>
        <v>-0.17935333890675886</v>
      </c>
      <c r="CS1122" s="3">
        <f t="shared" si="501"/>
        <v>-4.990728301370654E-3</v>
      </c>
      <c r="CT1122" s="3">
        <f t="shared" si="502"/>
        <v>-0.95052374619054902</v>
      </c>
      <c r="CU1122" s="3">
        <f t="shared" si="503"/>
        <v>0.1350236209408327</v>
      </c>
      <c r="CV1122" s="3">
        <f t="shared" si="504"/>
        <v>1.5580754215411356E-4</v>
      </c>
      <c r="CX1122" s="1">
        <f t="shared" si="505"/>
        <v>1.272</v>
      </c>
      <c r="CY1122">
        <f t="shared" si="506"/>
        <v>-6.9502999999999995E-2</v>
      </c>
      <c r="CZ1122" s="1">
        <f t="shared" si="507"/>
        <v>-0.330654</v>
      </c>
      <c r="DA1122" s="1">
        <f t="shared" si="508"/>
        <v>-0.87007979999999996</v>
      </c>
      <c r="DB1122" s="1">
        <f t="shared" si="509"/>
        <v>-1.7361E-3</v>
      </c>
      <c r="DC1122">
        <f t="shared" si="510"/>
        <v>2.1305031446513227E-5</v>
      </c>
      <c r="DD1122" t="str">
        <f t="shared" si="511"/>
        <v>22224-92-6</v>
      </c>
      <c r="DE1122" t="b">
        <f t="shared" si="512"/>
        <v>1</v>
      </c>
    </row>
    <row r="1123" spans="1:109" x14ac:dyDescent="0.25">
      <c r="A1123" t="s">
        <v>1127</v>
      </c>
      <c r="B1123">
        <v>1.127</v>
      </c>
      <c r="C1123">
        <v>7.6566000000000001</v>
      </c>
      <c r="D1123">
        <v>0.1187</v>
      </c>
      <c r="E1123">
        <v>8.9023000000000003</v>
      </c>
      <c r="F1123">
        <v>0</v>
      </c>
      <c r="G1123" s="1">
        <v>-3.9081000000000003E-3</v>
      </c>
      <c r="H1123" s="1">
        <v>1.0434000000000001E-2</v>
      </c>
      <c r="I1123">
        <v>0</v>
      </c>
      <c r="J1123">
        <v>0</v>
      </c>
      <c r="K1123" s="1">
        <v>-4.0819000000000001E-2</v>
      </c>
      <c r="L1123" s="1">
        <v>4.6441E-3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-0.10285</v>
      </c>
      <c r="X1123">
        <v>0.41299999999999998</v>
      </c>
      <c r="Y1123">
        <v>0</v>
      </c>
      <c r="Z1123">
        <v>0</v>
      </c>
      <c r="AA1123">
        <v>-1.1129</v>
      </c>
      <c r="AB1123" s="1">
        <v>2.3795E-2</v>
      </c>
      <c r="AC1123">
        <v>0</v>
      </c>
      <c r="AD1123">
        <v>0</v>
      </c>
      <c r="AE1123" s="1">
        <v>-7.9154000000000002E-2</v>
      </c>
      <c r="AF1123">
        <v>0</v>
      </c>
      <c r="AG1123">
        <v>0</v>
      </c>
      <c r="AH1123">
        <v>0</v>
      </c>
      <c r="AI1123">
        <v>-2.4015</v>
      </c>
      <c r="AJ1123" s="1">
        <v>-9.2190999999999992E-3</v>
      </c>
      <c r="AK1123">
        <v>-0.18837000000000001</v>
      </c>
      <c r="AL1123">
        <v>0</v>
      </c>
      <c r="AM1123">
        <v>0</v>
      </c>
      <c r="AN1123">
        <v>-0.13507</v>
      </c>
      <c r="AO1123">
        <v>-5.9867999999999997</v>
      </c>
      <c r="AP1123" s="1">
        <v>-1.3893000000000001E-2</v>
      </c>
      <c r="AQ1123" s="1">
        <v>-2.3904000000000002E-2</v>
      </c>
      <c r="AR1123" s="1">
        <v>-3.5947E-2</v>
      </c>
      <c r="AS1123" s="1">
        <v>-7.5694E-4</v>
      </c>
      <c r="AT1123" s="1">
        <v>-9.5926999999999998E-2</v>
      </c>
      <c r="AU1123" s="1">
        <v>-5.1229E-5</v>
      </c>
      <c r="AV1123">
        <v>0</v>
      </c>
      <c r="AW1123">
        <v>0</v>
      </c>
      <c r="AX1123" s="1">
        <v>-3.9988000000000003E-3</v>
      </c>
      <c r="AY1123" s="1">
        <v>-4.0521999999999997E-3</v>
      </c>
      <c r="AZ1123" s="1">
        <v>-1.864E-3</v>
      </c>
      <c r="BA1123">
        <v>0</v>
      </c>
      <c r="BB1123">
        <v>0</v>
      </c>
      <c r="BC1123">
        <v>0</v>
      </c>
      <c r="BD1123" s="1">
        <v>-4.1362999999999997E-2</v>
      </c>
      <c r="BE1123">
        <v>0</v>
      </c>
      <c r="BF1123">
        <v>0</v>
      </c>
      <c r="BG1123">
        <v>0</v>
      </c>
      <c r="BH1123">
        <v>-1.4455</v>
      </c>
      <c r="BI1123">
        <v>0</v>
      </c>
      <c r="BJ1123">
        <v>0</v>
      </c>
      <c r="BK1123" s="1">
        <v>1.1130000000000001E-3</v>
      </c>
      <c r="BL1123">
        <v>0</v>
      </c>
      <c r="BM1123" s="1">
        <v>2.1256000000000001E-2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 s="1">
        <v>7.3843000000000006E-2</v>
      </c>
      <c r="BX1123">
        <v>0</v>
      </c>
      <c r="BY1123">
        <v>1.4025000000000001</v>
      </c>
      <c r="BZ1123">
        <v>0</v>
      </c>
      <c r="CA1123" s="1">
        <v>-1.1839000000000001E-2</v>
      </c>
      <c r="CC1123" t="str">
        <f t="shared" si="485"/>
        <v>23950-58-5</v>
      </c>
      <c r="CD1123">
        <f t="shared" si="486"/>
        <v>8.7835999999999999</v>
      </c>
      <c r="CE1123" s="1">
        <f t="shared" si="487"/>
        <v>-7.8550968999999998E-2</v>
      </c>
      <c r="CF1123">
        <f t="shared" si="488"/>
        <v>-1.498712</v>
      </c>
      <c r="CG1123">
        <f t="shared" si="489"/>
        <v>6.3977330309999996</v>
      </c>
      <c r="CH1123">
        <f t="shared" si="490"/>
        <v>-0.80860399999999999</v>
      </c>
      <c r="CI1123">
        <f t="shared" si="491"/>
        <v>0.1187</v>
      </c>
      <c r="CJ1123">
        <f t="shared" si="492"/>
        <v>6.3977330309999996</v>
      </c>
      <c r="CK1123" s="1">
        <f t="shared" si="493"/>
        <v>-2.1428231000000006E-2</v>
      </c>
      <c r="CL1123" s="1">
        <f t="shared" si="494"/>
        <v>-1.864E-3</v>
      </c>
      <c r="CM1123">
        <f t="shared" si="495"/>
        <v>-6.3194590999999996</v>
      </c>
      <c r="CN1123">
        <f t="shared" si="496"/>
        <v>-0.173348</v>
      </c>
      <c r="CO1123">
        <f t="shared" si="497"/>
        <v>3.3369999999949274E-4</v>
      </c>
      <c r="CP1123" s="3">
        <f t="shared" si="498"/>
        <v>1.8215486821597019E-2</v>
      </c>
      <c r="CQ1123" s="3">
        <f t="shared" si="499"/>
        <v>0.9817845131784031</v>
      </c>
      <c r="CR1123" s="3">
        <f t="shared" si="500"/>
        <v>-3.2883374843356091E-3</v>
      </c>
      <c r="CS1123" s="3">
        <f t="shared" si="501"/>
        <v>-2.8604606095582847E-4</v>
      </c>
      <c r="CT1123" s="3">
        <f t="shared" si="502"/>
        <v>-0.96977273762149407</v>
      </c>
      <c r="CU1123" s="3">
        <f t="shared" si="503"/>
        <v>-2.6601669836143219E-2</v>
      </c>
      <c r="CV1123" s="3">
        <f t="shared" si="504"/>
        <v>5.120899707125261E-5</v>
      </c>
      <c r="CX1123" s="1">
        <f t="shared" si="505"/>
        <v>8.9023000000000003</v>
      </c>
      <c r="CY1123">
        <f t="shared" si="506"/>
        <v>-2.4806539999999999</v>
      </c>
      <c r="CZ1123" s="1">
        <f t="shared" si="507"/>
        <v>-6.3194590999999996</v>
      </c>
      <c r="DA1123" s="1">
        <f t="shared" si="508"/>
        <v>-9.9979200000000004E-2</v>
      </c>
      <c r="DB1123" s="1">
        <f t="shared" si="509"/>
        <v>-1.864E-3</v>
      </c>
      <c r="DC1123">
        <f t="shared" si="510"/>
        <v>3.8608000179874582E-5</v>
      </c>
      <c r="DD1123" t="str">
        <f t="shared" si="511"/>
        <v>23950-58-5</v>
      </c>
      <c r="DE1123" t="b">
        <f t="shared" si="512"/>
        <v>1</v>
      </c>
    </row>
    <row r="1124" spans="1:109" x14ac:dyDescent="0.25">
      <c r="A1124" t="s">
        <v>1128</v>
      </c>
      <c r="B1124">
        <v>0.47859000000000002</v>
      </c>
      <c r="C1124">
        <v>2.2667000000000002</v>
      </c>
      <c r="D1124">
        <v>0.13727</v>
      </c>
      <c r="E1124">
        <v>2.8826000000000001</v>
      </c>
      <c r="F1124">
        <v>0</v>
      </c>
      <c r="G1124">
        <v>-0.94235000000000002</v>
      </c>
      <c r="H1124">
        <v>0</v>
      </c>
      <c r="I1124">
        <v>-0.43228</v>
      </c>
      <c r="J1124">
        <v>0</v>
      </c>
      <c r="K1124" s="1">
        <v>-3.5982E-2</v>
      </c>
      <c r="L1124" s="1">
        <v>2.1701999999999999E-2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-1.4069</v>
      </c>
      <c r="AF1124">
        <v>0</v>
      </c>
      <c r="AG1124">
        <v>0</v>
      </c>
      <c r="AH1124">
        <v>0</v>
      </c>
      <c r="AI1124">
        <v>0</v>
      </c>
      <c r="AJ1124" s="1">
        <v>-9.9965999999999996E-3</v>
      </c>
      <c r="AK1124">
        <v>-0.18523000000000001</v>
      </c>
      <c r="AL1124">
        <v>0</v>
      </c>
      <c r="AM1124">
        <v>0</v>
      </c>
      <c r="AN1124">
        <v>0</v>
      </c>
      <c r="AO1124">
        <v>0</v>
      </c>
      <c r="AP1124">
        <v>-0.95330000000000004</v>
      </c>
      <c r="AQ1124">
        <v>-0.17211000000000001</v>
      </c>
      <c r="AR1124" s="1">
        <v>-7.6812E-3</v>
      </c>
      <c r="AS1124" s="1">
        <v>-3.8428999999999998E-3</v>
      </c>
      <c r="AT1124">
        <v>-1.1498999999999999</v>
      </c>
      <c r="AU1124" s="1">
        <v>-1.4397E-2</v>
      </c>
      <c r="AV1124">
        <v>0</v>
      </c>
      <c r="AW1124">
        <v>0</v>
      </c>
      <c r="AX1124">
        <v>-0.10327</v>
      </c>
      <c r="AY1124">
        <v>-0.11877</v>
      </c>
      <c r="AZ1124" s="1">
        <v>-1.1816999999999999E-2</v>
      </c>
      <c r="BA1124">
        <v>0</v>
      </c>
      <c r="BB1124">
        <v>0</v>
      </c>
      <c r="BC1124">
        <v>0</v>
      </c>
      <c r="BD1124" s="1">
        <v>-6.5890999999999996E-4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 s="1">
        <v>3.7837999999999999E-4</v>
      </c>
      <c r="BL1124">
        <v>0</v>
      </c>
      <c r="BM1124" s="1">
        <v>3.8141E-4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 s="1">
        <v>-1.1165E-4</v>
      </c>
      <c r="CC1124" t="str">
        <f t="shared" si="485"/>
        <v>2921-88-2</v>
      </c>
      <c r="CD1124">
        <f t="shared" si="486"/>
        <v>2.7452900000000002</v>
      </c>
      <c r="CE1124" s="1">
        <f t="shared" si="487"/>
        <v>-1.2546010999999999</v>
      </c>
      <c r="CF1124">
        <f t="shared" si="488"/>
        <v>-7.5978999999999999E-4</v>
      </c>
      <c r="CG1124">
        <f t="shared" si="489"/>
        <v>0.10101911000000023</v>
      </c>
      <c r="CH1124">
        <f t="shared" si="490"/>
        <v>-1.3889100000000001</v>
      </c>
      <c r="CI1124">
        <f t="shared" si="491"/>
        <v>0.13727</v>
      </c>
      <c r="CJ1124">
        <f t="shared" si="492"/>
        <v>0.10101911000000023</v>
      </c>
      <c r="CK1124" s="1">
        <f t="shared" si="493"/>
        <v>-1.4068900000000051E-2</v>
      </c>
      <c r="CL1124" s="1">
        <f t="shared" si="494"/>
        <v>-1.1816999999999999E-2</v>
      </c>
      <c r="CM1124">
        <f t="shared" si="495"/>
        <v>-0.1952266</v>
      </c>
      <c r="CN1124">
        <f t="shared" si="496"/>
        <v>-1.721943999999995E-2</v>
      </c>
      <c r="CO1124">
        <f t="shared" si="497"/>
        <v>-4.2829999999747376E-5</v>
      </c>
      <c r="CP1124" s="3">
        <f t="shared" si="498"/>
        <v>0.57606493221616317</v>
      </c>
      <c r="CQ1124" s="3">
        <f t="shared" si="499"/>
        <v>0.42393506778383672</v>
      </c>
      <c r="CR1124" s="3">
        <f t="shared" si="500"/>
        <v>-5.9041304908982357E-2</v>
      </c>
      <c r="CS1124" s="3">
        <f t="shared" si="501"/>
        <v>-4.9591019916940336E-2</v>
      </c>
      <c r="CT1124" s="3">
        <f t="shared" si="502"/>
        <v>-0.81928460767678302</v>
      </c>
      <c r="CU1124" s="3">
        <f t="shared" si="503"/>
        <v>-7.2262807142130556E-2</v>
      </c>
      <c r="CV1124" s="3">
        <f t="shared" si="504"/>
        <v>-1.7973964483625513E-4</v>
      </c>
      <c r="CX1124" s="1">
        <f t="shared" si="505"/>
        <v>2.8826000000000001</v>
      </c>
      <c r="CY1124">
        <f t="shared" si="506"/>
        <v>-1.4069</v>
      </c>
      <c r="CZ1124" s="1">
        <f t="shared" si="507"/>
        <v>-0.1952266</v>
      </c>
      <c r="DA1124" s="1">
        <f t="shared" si="508"/>
        <v>-1.26867</v>
      </c>
      <c r="DB1124" s="1">
        <f t="shared" si="509"/>
        <v>-1.1816999999999999E-2</v>
      </c>
      <c r="DC1124">
        <f t="shared" si="510"/>
        <v>4.7179629501075233E-6</v>
      </c>
      <c r="DD1124" t="str">
        <f t="shared" si="511"/>
        <v>2921-88-2</v>
      </c>
      <c r="DE1124" t="b">
        <f t="shared" si="512"/>
        <v>1</v>
      </c>
    </row>
    <row r="1125" spans="1:109" x14ac:dyDescent="0.25">
      <c r="A1125" t="s">
        <v>1129</v>
      </c>
      <c r="B1125">
        <v>0.66969999999999996</v>
      </c>
      <c r="C1125">
        <v>5.3592000000000004</v>
      </c>
      <c r="D1125" s="1">
        <v>8.1470000000000001E-2</v>
      </c>
      <c r="E1125">
        <v>6.1104000000000003</v>
      </c>
      <c r="F1125">
        <v>0</v>
      </c>
      <c r="G1125" s="1">
        <v>-1.9965E-2</v>
      </c>
      <c r="H1125">
        <v>0.14777000000000001</v>
      </c>
      <c r="I1125">
        <v>0</v>
      </c>
      <c r="J1125">
        <v>0</v>
      </c>
      <c r="K1125">
        <v>-1.4958</v>
      </c>
      <c r="L1125" s="1">
        <v>2.5173999999999998E-2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-2.3243999999999998</v>
      </c>
      <c r="AF1125">
        <v>0</v>
      </c>
      <c r="AG1125">
        <v>0</v>
      </c>
      <c r="AH1125">
        <v>0</v>
      </c>
      <c r="AI1125">
        <v>0</v>
      </c>
      <c r="AJ1125" s="1">
        <v>-9.5890000000000003E-2</v>
      </c>
      <c r="AK1125">
        <v>-3.6282999999999999</v>
      </c>
      <c r="AL1125">
        <v>0</v>
      </c>
      <c r="AM1125">
        <v>0</v>
      </c>
      <c r="AN1125">
        <v>0</v>
      </c>
      <c r="AO1125">
        <v>0</v>
      </c>
      <c r="AP1125" s="1">
        <v>-3.3642000000000001E-5</v>
      </c>
      <c r="AQ1125" s="1">
        <v>-7.1841999999999994E-5</v>
      </c>
      <c r="AR1125" s="1">
        <v>-7.9779999999999998E-5</v>
      </c>
      <c r="AS1125" s="1">
        <v>-5.0557999999999995E-7</v>
      </c>
      <c r="AT1125" s="1">
        <v>-2.2191999999999999E-4</v>
      </c>
      <c r="AU1125" s="1">
        <v>-3.3706E-2</v>
      </c>
      <c r="AV1125">
        <v>0</v>
      </c>
      <c r="AW1125">
        <v>0</v>
      </c>
      <c r="AX1125" s="1">
        <v>-1.3806000000000001E-2</v>
      </c>
      <c r="AY1125" s="1">
        <v>-4.8302999999999999E-2</v>
      </c>
      <c r="AZ1125" s="1">
        <v>-1.3049E-2</v>
      </c>
      <c r="BA1125">
        <v>0</v>
      </c>
      <c r="BB1125">
        <v>0</v>
      </c>
      <c r="BC1125">
        <v>0</v>
      </c>
      <c r="BD1125">
        <v>-0.90539000000000003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 s="1">
        <v>5.1684000000000001E-2</v>
      </c>
      <c r="BL1125">
        <v>0</v>
      </c>
      <c r="BM1125">
        <v>0.85372999999999999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 s="1">
        <v>-2.0276999999999999E-5</v>
      </c>
      <c r="CC1125" t="str">
        <f t="shared" si="485"/>
        <v>330-55-2</v>
      </c>
      <c r="CD1125">
        <f t="shared" si="486"/>
        <v>6.0289000000000001</v>
      </c>
      <c r="CE1125" s="1">
        <f t="shared" si="487"/>
        <v>-4.769776958E-2</v>
      </c>
      <c r="CF1125">
        <f t="shared" si="488"/>
        <v>-0.90541399999999994</v>
      </c>
      <c r="CG1125">
        <f t="shared" si="489"/>
        <v>3.7329672304200003</v>
      </c>
      <c r="CH1125">
        <f t="shared" si="490"/>
        <v>-1.342821</v>
      </c>
      <c r="CI1125">
        <f t="shared" si="491"/>
        <v>8.1470000000000001E-2</v>
      </c>
      <c r="CJ1125">
        <f t="shared" si="492"/>
        <v>3.7329672304200003</v>
      </c>
      <c r="CK1125" s="1">
        <f t="shared" si="493"/>
        <v>-8.2715041999999878E-4</v>
      </c>
      <c r="CL1125" s="1">
        <f t="shared" si="494"/>
        <v>-1.3049E-2</v>
      </c>
      <c r="CM1125">
        <f t="shared" si="495"/>
        <v>-3.7241899999999997</v>
      </c>
      <c r="CN1125">
        <f t="shared" si="496"/>
        <v>-7.616872299999973E-2</v>
      </c>
      <c r="CO1125">
        <f t="shared" si="497"/>
        <v>2.0235700000063861E-4</v>
      </c>
      <c r="CP1125" s="3">
        <f t="shared" si="498"/>
        <v>2.1358327606043604E-2</v>
      </c>
      <c r="CQ1125" s="3">
        <f t="shared" si="499"/>
        <v>0.97864167239395639</v>
      </c>
      <c r="CR1125" s="3">
        <f t="shared" si="500"/>
        <v>-2.1684730145865393E-4</v>
      </c>
      <c r="CS1125" s="3">
        <f t="shared" si="501"/>
        <v>-3.4209502507826562E-3</v>
      </c>
      <c r="CT1125" s="3">
        <f t="shared" si="502"/>
        <v>-0.97634061724747179</v>
      </c>
      <c r="CU1125" s="3">
        <f t="shared" si="503"/>
        <v>-1.9968534910617192E-2</v>
      </c>
      <c r="CV1125" s="3">
        <f t="shared" si="504"/>
        <v>5.3050289669691976E-5</v>
      </c>
      <c r="CX1125" s="1">
        <f t="shared" si="505"/>
        <v>6.1104000000000003</v>
      </c>
      <c r="CY1125">
        <f t="shared" si="506"/>
        <v>-2.3243999999999998</v>
      </c>
      <c r="CZ1125" s="1">
        <f t="shared" si="507"/>
        <v>-3.7241899999999997</v>
      </c>
      <c r="DA1125" s="1">
        <f t="shared" si="508"/>
        <v>-4.8524919999999999E-2</v>
      </c>
      <c r="DB1125" s="1">
        <f t="shared" si="509"/>
        <v>-1.3049E-2</v>
      </c>
      <c r="DC1125">
        <f t="shared" si="510"/>
        <v>3.8635768525924606E-5</v>
      </c>
      <c r="DD1125" t="str">
        <f t="shared" si="511"/>
        <v>330-55-2</v>
      </c>
      <c r="DE1125" t="b">
        <f t="shared" si="512"/>
        <v>1</v>
      </c>
    </row>
    <row r="1126" spans="1:109" x14ac:dyDescent="0.25">
      <c r="A1126" t="s">
        <v>1130</v>
      </c>
      <c r="B1126" s="1">
        <v>9.8017999999999994E-3</v>
      </c>
      <c r="C1126" s="1">
        <v>7.9814999999999997E-2</v>
      </c>
      <c r="D1126" s="1">
        <v>4.4808000000000001E-3</v>
      </c>
      <c r="E1126" s="1">
        <v>9.4098000000000001E-2</v>
      </c>
      <c r="F1126" s="1">
        <v>1.0981000000000001E-3</v>
      </c>
      <c r="G1126">
        <v>0</v>
      </c>
      <c r="H1126">
        <v>0</v>
      </c>
      <c r="I1126" s="1">
        <v>-4.0322999999999999E-3</v>
      </c>
      <c r="J1126">
        <v>0</v>
      </c>
      <c r="K1126" s="1">
        <v>-1.4461999999999999E-2</v>
      </c>
      <c r="L1126" s="1">
        <v>2.3829E-4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s="1">
        <v>2.7030000000000001E-4</v>
      </c>
      <c r="W1126">
        <v>0</v>
      </c>
      <c r="X1126">
        <v>0</v>
      </c>
      <c r="Y1126" s="1">
        <v>-3.8854999999999998E-4</v>
      </c>
      <c r="Z1126">
        <v>0</v>
      </c>
      <c r="AA1126" s="1">
        <v>-1.7405999999999999E-3</v>
      </c>
      <c r="AB1126" s="1">
        <v>2.139E-5</v>
      </c>
      <c r="AC1126">
        <v>0</v>
      </c>
      <c r="AD1126">
        <v>0</v>
      </c>
      <c r="AE1126" s="1">
        <v>-2.1852E-2</v>
      </c>
      <c r="AF1126">
        <v>0</v>
      </c>
      <c r="AG1126">
        <v>0</v>
      </c>
      <c r="AH1126">
        <v>0</v>
      </c>
      <c r="AI1126" s="1">
        <v>-2.4551E-3</v>
      </c>
      <c r="AJ1126" s="1">
        <v>-9.6476000000000005E-4</v>
      </c>
      <c r="AK1126" s="1">
        <v>-2.7060000000000001E-2</v>
      </c>
      <c r="AL1126">
        <v>0</v>
      </c>
      <c r="AM1126">
        <v>0</v>
      </c>
      <c r="AN1126" s="1">
        <v>-1.161E-4</v>
      </c>
      <c r="AO1126" s="1">
        <v>-3.5950000000000001E-3</v>
      </c>
      <c r="AP1126" s="1">
        <v>-1.0899000000000001E-2</v>
      </c>
      <c r="AQ1126" s="1">
        <v>-1.5101E-2</v>
      </c>
      <c r="AR1126" s="1">
        <v>-8.4796000000000003E-3</v>
      </c>
      <c r="AS1126" s="1">
        <v>-8.0630999999999994E-5</v>
      </c>
      <c r="AT1126" s="1">
        <v>-3.7533999999999998E-2</v>
      </c>
      <c r="AU1126" s="1">
        <v>-1.0726E-7</v>
      </c>
      <c r="AV1126">
        <v>0</v>
      </c>
      <c r="AW1126">
        <v>0</v>
      </c>
      <c r="AX1126" s="1">
        <v>-7.0549999999999994E-5</v>
      </c>
      <c r="AY1126" s="1">
        <v>-7.0659000000000002E-5</v>
      </c>
      <c r="AZ1126" s="1">
        <v>-4.4670000000000002E-4</v>
      </c>
      <c r="BA1126">
        <v>0</v>
      </c>
      <c r="BB1126">
        <v>0</v>
      </c>
      <c r="BC1126">
        <v>0</v>
      </c>
      <c r="BD1126" s="1">
        <v>-4.4079000000000002E-3</v>
      </c>
      <c r="BE1126">
        <v>0</v>
      </c>
      <c r="BF1126">
        <v>0</v>
      </c>
      <c r="BG1126">
        <v>0</v>
      </c>
      <c r="BH1126" s="1">
        <v>-6.4017000000000002E-4</v>
      </c>
      <c r="BI1126">
        <v>0</v>
      </c>
      <c r="BJ1126">
        <v>0</v>
      </c>
      <c r="BK1126" s="1">
        <v>4.3376999999999999E-4</v>
      </c>
      <c r="BL1126">
        <v>0</v>
      </c>
      <c r="BM1126" s="1">
        <v>4.1203000000000004E-3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 s="1">
        <v>1.7064000000000001E-4</v>
      </c>
      <c r="BX1126">
        <v>0</v>
      </c>
      <c r="BY1126" s="1">
        <v>1.7175000000000001E-3</v>
      </c>
      <c r="BZ1126">
        <v>0</v>
      </c>
      <c r="CA1126" s="1">
        <v>-1.3948000000000001E-3</v>
      </c>
      <c r="CC1126" t="str">
        <f t="shared" si="485"/>
        <v>35367-38-5</v>
      </c>
      <c r="CD1126">
        <f t="shared" si="486"/>
        <v>8.9616799999999996E-2</v>
      </c>
      <c r="CE1126" s="1">
        <f t="shared" si="487"/>
        <v>-3.4630888259999999E-2</v>
      </c>
      <c r="CF1126">
        <f t="shared" si="488"/>
        <v>-6.4422100000000003E-3</v>
      </c>
      <c r="CG1126">
        <f t="shared" si="489"/>
        <v>2.9548331739999992E-2</v>
      </c>
      <c r="CH1126">
        <f t="shared" si="490"/>
        <v>-1.8995370000000001E-2</v>
      </c>
      <c r="CI1126">
        <f t="shared" si="491"/>
        <v>4.4808000000000001E-3</v>
      </c>
      <c r="CJ1126">
        <f t="shared" si="492"/>
        <v>2.9548331739999992E-2</v>
      </c>
      <c r="CK1126" s="1">
        <f t="shared" si="493"/>
        <v>-2.9737707399999994E-3</v>
      </c>
      <c r="CL1126" s="1">
        <f t="shared" si="494"/>
        <v>-4.4670000000000002E-4</v>
      </c>
      <c r="CM1126">
        <f t="shared" si="495"/>
        <v>-3.1735859999999998E-2</v>
      </c>
      <c r="CN1126">
        <f t="shared" si="496"/>
        <v>1.1311400000000029E-3</v>
      </c>
      <c r="CO1126">
        <f t="shared" si="497"/>
        <v>3.9410000000005777E-6</v>
      </c>
      <c r="CP1126" s="3">
        <f t="shared" si="498"/>
        <v>0.13167541370833696</v>
      </c>
      <c r="CQ1126" s="3">
        <f t="shared" si="499"/>
        <v>0.86832458629166298</v>
      </c>
      <c r="CR1126" s="3">
        <f t="shared" si="500"/>
        <v>-8.7388969037503858E-2</v>
      </c>
      <c r="CS1126" s="3">
        <f t="shared" si="501"/>
        <v>-1.3126987882412544E-2</v>
      </c>
      <c r="CT1126" s="3">
        <f t="shared" si="502"/>
        <v>-0.93260857322126911</v>
      </c>
      <c r="CU1126" s="3">
        <f t="shared" si="503"/>
        <v>3.3240342675872316E-2</v>
      </c>
      <c r="CV1126" s="3">
        <f t="shared" si="504"/>
        <v>1.1581253468680416E-4</v>
      </c>
      <c r="CX1126" s="1">
        <f t="shared" si="505"/>
        <v>9.4098000000000001E-2</v>
      </c>
      <c r="CY1126">
        <f t="shared" si="506"/>
        <v>-2.4307099999999998E-2</v>
      </c>
      <c r="CZ1126" s="1">
        <f t="shared" si="507"/>
        <v>-3.1735859999999998E-2</v>
      </c>
      <c r="DA1126" s="1">
        <f t="shared" si="508"/>
        <v>-3.7604658999999999E-2</v>
      </c>
      <c r="DB1126" s="1">
        <f t="shared" si="509"/>
        <v>-4.4670000000000002E-4</v>
      </c>
      <c r="DC1126">
        <f t="shared" si="510"/>
        <v>3.9118791047701559E-5</v>
      </c>
      <c r="DD1126" t="str">
        <f t="shared" si="511"/>
        <v>35367-38-5</v>
      </c>
      <c r="DE1126" t="b">
        <f t="shared" si="512"/>
        <v>1</v>
      </c>
    </row>
    <row r="1127" spans="1:109" x14ac:dyDescent="0.25">
      <c r="A1127" t="s">
        <v>1131</v>
      </c>
      <c r="B1127">
        <v>0.59865999999999997</v>
      </c>
      <c r="C1127">
        <v>6.4766000000000004</v>
      </c>
      <c r="D1127" s="1">
        <v>9.5612000000000003E-2</v>
      </c>
      <c r="E1127">
        <v>7.1708999999999996</v>
      </c>
      <c r="F1127">
        <v>0</v>
      </c>
      <c r="G1127">
        <v>-1.3849</v>
      </c>
      <c r="H1127">
        <v>0</v>
      </c>
      <c r="I1127">
        <v>-1.0672999999999999</v>
      </c>
      <c r="J1127">
        <v>0</v>
      </c>
      <c r="K1127">
        <v>-0.19111</v>
      </c>
      <c r="L1127" s="1">
        <v>1.0052E-2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-2.6469</v>
      </c>
      <c r="AF1127">
        <v>0</v>
      </c>
      <c r="AG1127">
        <v>0</v>
      </c>
      <c r="AH1127">
        <v>0</v>
      </c>
      <c r="AI1127">
        <v>0</v>
      </c>
      <c r="AJ1127" s="1">
        <v>-1.6195999999999999E-2</v>
      </c>
      <c r="AK1127">
        <v>-0.22763</v>
      </c>
      <c r="AL1127">
        <v>0</v>
      </c>
      <c r="AM1127">
        <v>0</v>
      </c>
      <c r="AN1127">
        <v>0</v>
      </c>
      <c r="AO1127">
        <v>0</v>
      </c>
      <c r="AP1127">
        <v>-3.2633000000000001</v>
      </c>
      <c r="AQ1127">
        <v>-0.76317000000000002</v>
      </c>
      <c r="AR1127" s="1">
        <v>-7.0088999999999999E-2</v>
      </c>
      <c r="AS1127" s="1">
        <v>-4.4741E-3</v>
      </c>
      <c r="AT1127">
        <v>-4.1154999999999999</v>
      </c>
      <c r="AU1127" s="1">
        <v>-6.4380999999999994E-2</v>
      </c>
      <c r="AV1127">
        <v>0</v>
      </c>
      <c r="AW1127">
        <v>0</v>
      </c>
      <c r="AX1127" s="1">
        <v>-8.3987000000000006E-2</v>
      </c>
      <c r="AY1127">
        <v>-0.14935999999999999</v>
      </c>
      <c r="AZ1127" s="1">
        <v>-1.5192000000000001E-2</v>
      </c>
      <c r="BA1127">
        <v>0</v>
      </c>
      <c r="BB1127">
        <v>0</v>
      </c>
      <c r="BC1127">
        <v>0</v>
      </c>
      <c r="BD1127" s="1">
        <v>-1.444E-2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 s="1">
        <v>6.5272000000000004E-3</v>
      </c>
      <c r="BL1127">
        <v>0</v>
      </c>
      <c r="BM1127" s="1">
        <v>1.1880999999999999E-2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 s="1">
        <v>-3.973E-3</v>
      </c>
      <c r="CC1127" t="str">
        <f t="shared" si="485"/>
        <v>42874-03-3</v>
      </c>
      <c r="CD1127">
        <f t="shared" si="486"/>
        <v>7.0752600000000001</v>
      </c>
      <c r="CE1127" s="1">
        <f t="shared" si="487"/>
        <v>-4.2494011</v>
      </c>
      <c r="CF1127">
        <f t="shared" si="488"/>
        <v>-1.84082E-2</v>
      </c>
      <c r="CG1127">
        <f t="shared" si="489"/>
        <v>0.17419269999999998</v>
      </c>
      <c r="CH1127">
        <f t="shared" si="490"/>
        <v>-2.6332580000000001</v>
      </c>
      <c r="CI1127">
        <f t="shared" si="491"/>
        <v>9.5612000000000003E-2</v>
      </c>
      <c r="CJ1127">
        <f t="shared" si="492"/>
        <v>0.17419269999999998</v>
      </c>
      <c r="CK1127" s="1">
        <f t="shared" si="493"/>
        <v>-1.5458899999999609E-2</v>
      </c>
      <c r="CL1127" s="1">
        <f t="shared" si="494"/>
        <v>-1.5192000000000001E-2</v>
      </c>
      <c r="CM1127">
        <f t="shared" si="495"/>
        <v>-0.24382599999999999</v>
      </c>
      <c r="CN1127">
        <f t="shared" si="496"/>
        <v>4.7710000000000677E-3</v>
      </c>
      <c r="CO1127">
        <f t="shared" si="497"/>
        <v>9.8800000000468825E-5</v>
      </c>
      <c r="CP1127" s="3">
        <f t="shared" si="498"/>
        <v>0.3543748496597724</v>
      </c>
      <c r="CQ1127" s="3">
        <f t="shared" si="499"/>
        <v>0.64562515034022749</v>
      </c>
      <c r="CR1127" s="3">
        <f t="shared" si="500"/>
        <v>-5.7296629747367663E-2</v>
      </c>
      <c r="CS1127" s="3">
        <f t="shared" si="501"/>
        <v>-5.6307395682877279E-2</v>
      </c>
      <c r="CT1127" s="3">
        <f t="shared" si="502"/>
        <v>-0.90371294495611076</v>
      </c>
      <c r="CU1127" s="3">
        <f t="shared" si="503"/>
        <v>1.768316119029827E-2</v>
      </c>
      <c r="CV1127" s="3">
        <f t="shared" si="504"/>
        <v>3.6619080394251403E-4</v>
      </c>
      <c r="CX1127" s="1">
        <f t="shared" si="505"/>
        <v>7.1708999999999996</v>
      </c>
      <c r="CY1127">
        <f t="shared" si="506"/>
        <v>-2.6469</v>
      </c>
      <c r="CZ1127" s="1">
        <f t="shared" si="507"/>
        <v>-0.24382599999999999</v>
      </c>
      <c r="DA1127" s="1">
        <f t="shared" si="508"/>
        <v>-4.2648599999999997</v>
      </c>
      <c r="DB1127" s="1">
        <f t="shared" si="509"/>
        <v>-1.5192000000000001E-2</v>
      </c>
      <c r="DC1127">
        <f t="shared" si="510"/>
        <v>1.7013206152527715E-5</v>
      </c>
      <c r="DD1127" t="str">
        <f t="shared" si="511"/>
        <v>42874-03-3</v>
      </c>
      <c r="DE1127" t="b">
        <f t="shared" si="512"/>
        <v>1</v>
      </c>
    </row>
    <row r="1128" spans="1:109" x14ac:dyDescent="0.25">
      <c r="A1128" t="s">
        <v>1132</v>
      </c>
      <c r="B1128">
        <v>0.59806999999999999</v>
      </c>
      <c r="C1128">
        <v>6.3918999999999997</v>
      </c>
      <c r="D1128">
        <v>0.34949999999999998</v>
      </c>
      <c r="E1128">
        <v>7.3395000000000001</v>
      </c>
      <c r="F1128">
        <v>0</v>
      </c>
      <c r="G1128" s="1">
        <v>-3.0388999999999999E-2</v>
      </c>
      <c r="H1128">
        <v>0</v>
      </c>
      <c r="I1128" s="1">
        <v>-6.698E-3</v>
      </c>
      <c r="J1128">
        <v>0</v>
      </c>
      <c r="K1128">
        <v>-0.71769000000000005</v>
      </c>
      <c r="L1128" s="1">
        <v>3.1267000000000001E-3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s="1">
        <v>-4.9176999999999998E-2</v>
      </c>
      <c r="X1128">
        <v>0</v>
      </c>
      <c r="Y1128" s="1">
        <v>-3.1640000000000001E-2</v>
      </c>
      <c r="Z1128">
        <v>0</v>
      </c>
      <c r="AA1128">
        <v>-1.2372000000000001</v>
      </c>
      <c r="AB1128" s="1">
        <v>4.6689000000000001E-3</v>
      </c>
      <c r="AC1128">
        <v>0</v>
      </c>
      <c r="AD1128">
        <v>0</v>
      </c>
      <c r="AE1128">
        <v>-1.0178</v>
      </c>
      <c r="AF1128">
        <v>0</v>
      </c>
      <c r="AG1128">
        <v>0</v>
      </c>
      <c r="AH1128">
        <v>0</v>
      </c>
      <c r="AI1128">
        <v>-1.8169</v>
      </c>
      <c r="AJ1128" s="1">
        <v>-6.5114000000000005E-2</v>
      </c>
      <c r="AK1128">
        <v>-1.2735000000000001</v>
      </c>
      <c r="AL1128">
        <v>0</v>
      </c>
      <c r="AM1128">
        <v>0</v>
      </c>
      <c r="AN1128" s="1">
        <v>-8.9728000000000002E-2</v>
      </c>
      <c r="AO1128">
        <v>-2.2988</v>
      </c>
      <c r="AP1128">
        <v>-0.11624</v>
      </c>
      <c r="AQ1128">
        <v>-0.27934999999999999</v>
      </c>
      <c r="AR1128">
        <v>-0.25209999999999999</v>
      </c>
      <c r="AS1128" s="1">
        <v>-1.0686000000000001E-3</v>
      </c>
      <c r="AT1128">
        <v>-0.72663999999999995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 s="1">
        <v>-5.0644000000000002E-2</v>
      </c>
      <c r="BA1128">
        <v>0</v>
      </c>
      <c r="BB1128">
        <v>0</v>
      </c>
      <c r="BC1128">
        <v>0</v>
      </c>
      <c r="BD1128">
        <v>-0.28250999999999998</v>
      </c>
      <c r="BE1128">
        <v>0</v>
      </c>
      <c r="BF1128">
        <v>0</v>
      </c>
      <c r="BG1128">
        <v>0</v>
      </c>
      <c r="BH1128">
        <v>-0.56076999999999999</v>
      </c>
      <c r="BI1128">
        <v>0</v>
      </c>
      <c r="BJ1128">
        <v>0</v>
      </c>
      <c r="BK1128" s="1">
        <v>6.3934999999999999E-3</v>
      </c>
      <c r="BL1128">
        <v>0</v>
      </c>
      <c r="BM1128" s="1">
        <v>8.7795999999999999E-2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 s="1">
        <v>4.666E-2</v>
      </c>
      <c r="BX1128">
        <v>0</v>
      </c>
      <c r="BY1128">
        <v>0.75334999999999996</v>
      </c>
      <c r="BZ1128">
        <v>0</v>
      </c>
      <c r="CA1128" s="1">
        <v>-5.0861999999999997E-2</v>
      </c>
      <c r="CC1128" t="str">
        <f t="shared" si="485"/>
        <v>55179-31-2</v>
      </c>
      <c r="CD1128">
        <f t="shared" si="486"/>
        <v>6.9899699999999996</v>
      </c>
      <c r="CE1128" s="1">
        <f t="shared" si="487"/>
        <v>-0.64875859999999996</v>
      </c>
      <c r="CF1128">
        <f t="shared" si="488"/>
        <v>-0.89419949999999992</v>
      </c>
      <c r="CG1128">
        <f t="shared" si="489"/>
        <v>3.3820135000000002</v>
      </c>
      <c r="CH1128">
        <f t="shared" si="490"/>
        <v>-2.0649983999999999</v>
      </c>
      <c r="CI1128">
        <f t="shared" si="491"/>
        <v>0.34949999999999998</v>
      </c>
      <c r="CJ1128">
        <f t="shared" si="492"/>
        <v>3.3820135000000002</v>
      </c>
      <c r="CK1128" s="1">
        <f t="shared" si="493"/>
        <v>-7.788139999999999E-2</v>
      </c>
      <c r="CL1128" s="1">
        <f t="shared" si="494"/>
        <v>-5.0644000000000002E-2</v>
      </c>
      <c r="CM1128">
        <f t="shared" si="495"/>
        <v>-3.7271420000000002</v>
      </c>
      <c r="CN1128">
        <f t="shared" si="496"/>
        <v>0.12444040000000015</v>
      </c>
      <c r="CO1128">
        <f t="shared" si="497"/>
        <v>2.8650000000010611E-4</v>
      </c>
      <c r="CP1128" s="3">
        <f t="shared" si="498"/>
        <v>9.3661727339322223E-2</v>
      </c>
      <c r="CQ1128" s="3">
        <f t="shared" si="499"/>
        <v>0.90633827266067779</v>
      </c>
      <c r="CR1128" s="3">
        <f t="shared" si="500"/>
        <v>-2.0871263094720142E-2</v>
      </c>
      <c r="CS1128" s="3">
        <f t="shared" si="501"/>
        <v>-1.3571972873741445E-2</v>
      </c>
      <c r="CT1128" s="3">
        <f t="shared" si="502"/>
        <v>-0.99882849144187746</v>
      </c>
      <c r="CU1128" s="3">
        <f t="shared" si="503"/>
        <v>3.3348505907857533E-2</v>
      </c>
      <c r="CV1128" s="3">
        <f t="shared" si="504"/>
        <v>7.6778497518528629E-5</v>
      </c>
      <c r="CX1128" s="1">
        <f t="shared" si="505"/>
        <v>7.3395000000000001</v>
      </c>
      <c r="CY1128">
        <f t="shared" si="506"/>
        <v>-2.8346999999999998</v>
      </c>
      <c r="CZ1128" s="1">
        <f t="shared" si="507"/>
        <v>-3.7271420000000002</v>
      </c>
      <c r="DA1128" s="1">
        <f t="shared" si="508"/>
        <v>-0.72663999999999995</v>
      </c>
      <c r="DB1128" s="1">
        <f t="shared" si="509"/>
        <v>-5.0644000000000002E-2</v>
      </c>
      <c r="DC1128">
        <f t="shared" si="510"/>
        <v>5.0957149669627129E-5</v>
      </c>
      <c r="DD1128" t="str">
        <f t="shared" si="511"/>
        <v>55179-31-2</v>
      </c>
      <c r="DE1128" t="b">
        <f t="shared" si="512"/>
        <v>1</v>
      </c>
    </row>
    <row r="1129" spans="1:109" x14ac:dyDescent="0.25">
      <c r="A1129" t="s">
        <v>1133</v>
      </c>
      <c r="B1129">
        <v>0.51190000000000002</v>
      </c>
      <c r="C1129">
        <v>4.3817000000000004</v>
      </c>
      <c r="D1129">
        <v>0.24468000000000001</v>
      </c>
      <c r="E1129">
        <v>5.1382000000000003</v>
      </c>
      <c r="F1129">
        <v>0</v>
      </c>
      <c r="G1129">
        <v>-1.6485000000000001</v>
      </c>
      <c r="H1129">
        <v>0</v>
      </c>
      <c r="I1129">
        <v>-1.1479999999999999</v>
      </c>
      <c r="J1129">
        <v>0</v>
      </c>
      <c r="K1129">
        <v>-0.19006000000000001</v>
      </c>
      <c r="L1129" s="1">
        <v>6.1687000000000001E-3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-3.0013000000000001</v>
      </c>
      <c r="AF1129">
        <v>0</v>
      </c>
      <c r="AG1129">
        <v>0</v>
      </c>
      <c r="AH1129">
        <v>0</v>
      </c>
      <c r="AI1129">
        <v>0</v>
      </c>
      <c r="AJ1129" s="1">
        <v>-3.099E-2</v>
      </c>
      <c r="AK1129">
        <v>-0.36776999999999999</v>
      </c>
      <c r="AL1129">
        <v>0</v>
      </c>
      <c r="AM1129">
        <v>0</v>
      </c>
      <c r="AN1129">
        <v>0</v>
      </c>
      <c r="AO1129">
        <v>0</v>
      </c>
      <c r="AP1129">
        <v>-0.99814999999999998</v>
      </c>
      <c r="AQ1129">
        <v>-0.26662999999999998</v>
      </c>
      <c r="AR1129" s="1">
        <v>-2.3788E-2</v>
      </c>
      <c r="AS1129" s="1">
        <v>-9.0191999999999996E-4</v>
      </c>
      <c r="AT1129">
        <v>-1.2977000000000001</v>
      </c>
      <c r="AU1129" s="1">
        <v>-6.7848000000000006E-2</v>
      </c>
      <c r="AV1129">
        <v>0</v>
      </c>
      <c r="AW1129">
        <v>0</v>
      </c>
      <c r="AX1129">
        <v>-0.34043000000000001</v>
      </c>
      <c r="AY1129">
        <v>-0.42548000000000002</v>
      </c>
      <c r="AZ1129" s="1">
        <v>-1.4964E-2</v>
      </c>
      <c r="BA1129">
        <v>0</v>
      </c>
      <c r="BB1129">
        <v>0</v>
      </c>
      <c r="BC1129">
        <v>0</v>
      </c>
      <c r="BD1129" s="1">
        <v>-9.3443999999999992E-3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 s="1">
        <v>3.5049E-3</v>
      </c>
      <c r="BL1129">
        <v>0</v>
      </c>
      <c r="BM1129" s="1">
        <v>6.6531000000000003E-3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 s="1">
        <v>-8.2430999999999997E-4</v>
      </c>
      <c r="CC1129" t="str">
        <f t="shared" si="485"/>
        <v>57018-04-9</v>
      </c>
      <c r="CD1129">
        <f t="shared" si="486"/>
        <v>4.8936000000000002</v>
      </c>
      <c r="CE1129" s="1">
        <f t="shared" si="487"/>
        <v>-1.6977479199999999</v>
      </c>
      <c r="CF1129">
        <f t="shared" si="488"/>
        <v>-1.0158E-2</v>
      </c>
      <c r="CG1129">
        <f t="shared" si="489"/>
        <v>0.20530278000000035</v>
      </c>
      <c r="CH1129">
        <f t="shared" si="490"/>
        <v>-2.9803913</v>
      </c>
      <c r="CI1129">
        <f t="shared" si="491"/>
        <v>0.24468000000000001</v>
      </c>
      <c r="CJ1129">
        <f t="shared" si="492"/>
        <v>0.20530278000000035</v>
      </c>
      <c r="CK1129" s="1">
        <f t="shared" si="493"/>
        <v>-2.5432080000000301E-2</v>
      </c>
      <c r="CL1129" s="1">
        <f t="shared" si="494"/>
        <v>-1.4964E-2</v>
      </c>
      <c r="CM1129">
        <f t="shared" si="495"/>
        <v>-0.39876</v>
      </c>
      <c r="CN1129">
        <f t="shared" si="496"/>
        <v>-1.0739990000000114E-2</v>
      </c>
      <c r="CO1129">
        <f t="shared" si="497"/>
        <v>8.670999999996383E-5</v>
      </c>
      <c r="CP1129" s="3">
        <f t="shared" si="498"/>
        <v>0.54375414099179487</v>
      </c>
      <c r="CQ1129" s="3">
        <f t="shared" si="499"/>
        <v>0.45624585900820513</v>
      </c>
      <c r="CR1129" s="3">
        <f t="shared" si="500"/>
        <v>-5.6517896084824139E-2</v>
      </c>
      <c r="CS1129" s="3">
        <f t="shared" si="501"/>
        <v>-3.3254605876251501E-2</v>
      </c>
      <c r="CT1129" s="3">
        <f t="shared" si="502"/>
        <v>-0.88616724399986968</v>
      </c>
      <c r="CU1129" s="3">
        <f t="shared" si="503"/>
        <v>-2.3867557776322254E-2</v>
      </c>
      <c r="CV1129" s="3">
        <f t="shared" si="504"/>
        <v>1.9269626273246226E-4</v>
      </c>
      <c r="CX1129" s="1">
        <f t="shared" si="505"/>
        <v>5.1382000000000003</v>
      </c>
      <c r="CY1129">
        <f t="shared" si="506"/>
        <v>-3.0013000000000001</v>
      </c>
      <c r="CZ1129" s="1">
        <f t="shared" si="507"/>
        <v>-0.39876</v>
      </c>
      <c r="DA1129" s="1">
        <f t="shared" si="508"/>
        <v>-1.7231800000000002</v>
      </c>
      <c r="DB1129" s="1">
        <f t="shared" si="509"/>
        <v>-1.4964E-2</v>
      </c>
      <c r="DC1129">
        <f t="shared" si="510"/>
        <v>7.7848273712886399E-7</v>
      </c>
      <c r="DD1129" t="str">
        <f t="shared" si="511"/>
        <v>57018-04-9</v>
      </c>
      <c r="DE1129" t="b">
        <f t="shared" si="512"/>
        <v>1</v>
      </c>
    </row>
    <row r="1130" spans="1:109" x14ac:dyDescent="0.25">
      <c r="A1130" t="s">
        <v>1134</v>
      </c>
      <c r="B1130">
        <v>0.1482</v>
      </c>
      <c r="C1130">
        <v>1.3435999999999999</v>
      </c>
      <c r="D1130" s="1">
        <v>7.4590000000000004E-2</v>
      </c>
      <c r="E1130">
        <v>1.5664</v>
      </c>
      <c r="F1130">
        <v>0</v>
      </c>
      <c r="G1130" s="1">
        <v>-2.4594999999999999E-2</v>
      </c>
      <c r="H1130">
        <v>0</v>
      </c>
      <c r="I1130" s="1">
        <v>-3.6818999999999998E-2</v>
      </c>
      <c r="J1130">
        <v>0</v>
      </c>
      <c r="K1130">
        <v>-0.32777000000000001</v>
      </c>
      <c r="L1130" s="1">
        <v>3.7269999999999998E-3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-0.49798999999999999</v>
      </c>
      <c r="AF1130">
        <v>0</v>
      </c>
      <c r="AG1130">
        <v>0</v>
      </c>
      <c r="AH1130">
        <v>0</v>
      </c>
      <c r="AI1130">
        <v>0</v>
      </c>
      <c r="AJ1130" s="1">
        <v>-2.7446999999999999E-2</v>
      </c>
      <c r="AK1130">
        <v>-0.68722000000000005</v>
      </c>
      <c r="AL1130">
        <v>0</v>
      </c>
      <c r="AM1130">
        <v>0</v>
      </c>
      <c r="AN1130">
        <v>0</v>
      </c>
      <c r="AO1130">
        <v>0</v>
      </c>
      <c r="AP1130" s="1">
        <v>-6.2853999999999993E-2</v>
      </c>
      <c r="AQ1130">
        <v>-0.11049</v>
      </c>
      <c r="AR1130" s="1">
        <v>-8.8276999999999994E-2</v>
      </c>
      <c r="AS1130" s="1">
        <v>-4.6329999999999999E-4</v>
      </c>
      <c r="AT1130">
        <v>-0.29065999999999997</v>
      </c>
      <c r="AU1130" s="1">
        <v>-4.2687000000000003E-2</v>
      </c>
      <c r="AV1130">
        <v>0</v>
      </c>
      <c r="AW1130">
        <v>0</v>
      </c>
      <c r="AX1130" s="1">
        <v>-1.2194999999999999E-2</v>
      </c>
      <c r="AY1130" s="1">
        <v>-5.9412E-2</v>
      </c>
      <c r="AZ1130" s="1">
        <v>-3.6121999999999999E-3</v>
      </c>
      <c r="BA1130">
        <v>0</v>
      </c>
      <c r="BB1130">
        <v>0</v>
      </c>
      <c r="BC1130">
        <v>0</v>
      </c>
      <c r="BD1130">
        <v>-0.12531999999999999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 s="1">
        <v>8.8967999999999998E-3</v>
      </c>
      <c r="BL1130">
        <v>0</v>
      </c>
      <c r="BM1130">
        <v>0.13206999999999999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 s="1">
        <v>-1.5656E-2</v>
      </c>
      <c r="CC1130" t="str">
        <f t="shared" si="485"/>
        <v>640-15-3</v>
      </c>
      <c r="CD1130">
        <f t="shared" si="486"/>
        <v>1.4918</v>
      </c>
      <c r="CE1130" s="1">
        <f t="shared" si="487"/>
        <v>-0.31696629999999998</v>
      </c>
      <c r="CF1130">
        <f t="shared" si="488"/>
        <v>-0.1409668</v>
      </c>
      <c r="CG1130">
        <f t="shared" si="489"/>
        <v>0.64840990000000009</v>
      </c>
      <c r="CH1130">
        <f t="shared" si="490"/>
        <v>-0.38545699999999999</v>
      </c>
      <c r="CI1130">
        <f t="shared" si="491"/>
        <v>7.4590000000000004E-2</v>
      </c>
      <c r="CJ1130">
        <f t="shared" si="492"/>
        <v>0.64840990000000009</v>
      </c>
      <c r="CK1130" s="1">
        <f t="shared" si="493"/>
        <v>-3.3105700000000016E-2</v>
      </c>
      <c r="CL1130" s="1">
        <f t="shared" si="494"/>
        <v>-3.6121999999999999E-3</v>
      </c>
      <c r="CM1130">
        <f t="shared" si="495"/>
        <v>-0.71466700000000005</v>
      </c>
      <c r="CN1130">
        <f t="shared" si="496"/>
        <v>2.8442999999999993E-2</v>
      </c>
      <c r="CO1130">
        <f t="shared" si="497"/>
        <v>5.8000000000110047E-5</v>
      </c>
      <c r="CP1130" s="3">
        <f t="shared" si="498"/>
        <v>0.103167372498945</v>
      </c>
      <c r="CQ1130" s="3">
        <f t="shared" si="499"/>
        <v>0.89683262750105497</v>
      </c>
      <c r="CR1130" s="3">
        <f t="shared" si="500"/>
        <v>-4.5789356264088019E-2</v>
      </c>
      <c r="CS1130" s="3">
        <f t="shared" si="501"/>
        <v>-4.9961279386069061E-3</v>
      </c>
      <c r="CT1130" s="3">
        <f t="shared" si="502"/>
        <v>-0.98847454888997899</v>
      </c>
      <c r="CU1130" s="3">
        <f t="shared" si="503"/>
        <v>3.9340254403907919E-2</v>
      </c>
      <c r="CV1130" s="3">
        <f t="shared" si="504"/>
        <v>8.0221311234081818E-5</v>
      </c>
      <c r="CX1130" s="1">
        <f t="shared" si="505"/>
        <v>1.5664</v>
      </c>
      <c r="CY1130">
        <f t="shared" si="506"/>
        <v>-0.49798999999999999</v>
      </c>
      <c r="CZ1130" s="1">
        <f t="shared" si="507"/>
        <v>-0.71466700000000005</v>
      </c>
      <c r="DA1130" s="1">
        <f t="shared" si="508"/>
        <v>-0.35007199999999999</v>
      </c>
      <c r="DB1130" s="1">
        <f t="shared" si="509"/>
        <v>-3.6121999999999999E-3</v>
      </c>
      <c r="DC1130">
        <f t="shared" si="510"/>
        <v>3.753830439225962E-5</v>
      </c>
      <c r="DD1130" t="str">
        <f t="shared" si="511"/>
        <v>640-15-3</v>
      </c>
      <c r="DE1130" t="b">
        <f t="shared" si="512"/>
        <v>1</v>
      </c>
    </row>
    <row r="1131" spans="1:109" x14ac:dyDescent="0.25">
      <c r="A1131" t="s">
        <v>1135</v>
      </c>
      <c r="B1131">
        <v>0.11518</v>
      </c>
      <c r="C1131">
        <v>1.3823000000000001</v>
      </c>
      <c r="D1131" s="1">
        <v>2.0236000000000001E-2</v>
      </c>
      <c r="E1131">
        <v>1.5177</v>
      </c>
      <c r="F1131">
        <v>0</v>
      </c>
      <c r="G1131" s="1">
        <v>-1.9068000000000001E-5</v>
      </c>
      <c r="H1131" s="1">
        <v>1.3898E-5</v>
      </c>
      <c r="I1131">
        <v>0</v>
      </c>
      <c r="J1131" s="1">
        <v>5.7592999999999998E-8</v>
      </c>
      <c r="K1131">
        <v>0</v>
      </c>
      <c r="L1131">
        <v>0</v>
      </c>
      <c r="M1131" s="1">
        <v>-1.2991E-5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s="1">
        <v>-2.5884999999999998E-2</v>
      </c>
      <c r="X1131">
        <v>0</v>
      </c>
      <c r="Y1131" s="1">
        <v>-1.3058E-2</v>
      </c>
      <c r="Z1131">
        <v>0</v>
      </c>
      <c r="AA1131">
        <v>-0.23250000000000001</v>
      </c>
      <c r="AB1131" s="1">
        <v>3.2036999999999999E-3</v>
      </c>
      <c r="AC1131">
        <v>0</v>
      </c>
      <c r="AD1131">
        <v>0</v>
      </c>
      <c r="AE1131" s="1">
        <v>-3.0977999999999998E-6</v>
      </c>
      <c r="AF1131">
        <v>0</v>
      </c>
      <c r="AG1131">
        <v>0</v>
      </c>
      <c r="AH1131">
        <v>0</v>
      </c>
      <c r="AI1131">
        <v>-0.31324999999999997</v>
      </c>
      <c r="AJ1131" s="1">
        <v>-1.4096E-3</v>
      </c>
      <c r="AK1131" s="1">
        <v>-4.8996999999999999E-3</v>
      </c>
      <c r="AL1131">
        <v>0</v>
      </c>
      <c r="AM1131">
        <v>0</v>
      </c>
      <c r="AN1131" s="1">
        <v>-5.6011999999999999E-2</v>
      </c>
      <c r="AO1131">
        <v>-1.1420999999999999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1">
        <v>-7.0766000000000002E-10</v>
      </c>
      <c r="AV1131">
        <v>0</v>
      </c>
      <c r="AW1131">
        <v>0</v>
      </c>
      <c r="AX1131" s="1">
        <v>-1.5939999999999999E-6</v>
      </c>
      <c r="AY1131" s="1">
        <v>-1.5947E-6</v>
      </c>
      <c r="AZ1131" s="1">
        <v>-1.7692000000000001E-8</v>
      </c>
      <c r="BA1131">
        <v>0</v>
      </c>
      <c r="BB1131">
        <v>0</v>
      </c>
      <c r="BC1131">
        <v>0</v>
      </c>
      <c r="BD1131" s="1">
        <v>-5.3110999999999999E-12</v>
      </c>
      <c r="BE1131">
        <v>0</v>
      </c>
      <c r="BF1131">
        <v>0</v>
      </c>
      <c r="BG1131">
        <v>0</v>
      </c>
      <c r="BH1131" s="1">
        <v>-2.5864E-3</v>
      </c>
      <c r="BI1131">
        <v>0</v>
      </c>
      <c r="BJ1131">
        <v>0</v>
      </c>
      <c r="BK1131" s="1">
        <v>7.0574999999999995E-8</v>
      </c>
      <c r="BL1131">
        <v>0</v>
      </c>
      <c r="BM1131" s="1">
        <v>7.5819999999999997E-9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s="1">
        <v>1.9154999999999999E-4</v>
      </c>
      <c r="BX1131">
        <v>0</v>
      </c>
      <c r="BY1131" s="1">
        <v>2.3640000000000002E-3</v>
      </c>
      <c r="BZ1131">
        <v>0</v>
      </c>
      <c r="CA1131">
        <v>0</v>
      </c>
      <c r="CC1131" t="str">
        <f t="shared" si="485"/>
        <v>69377-81-7</v>
      </c>
      <c r="CD1131">
        <f t="shared" si="486"/>
        <v>1.4974800000000001</v>
      </c>
      <c r="CE1131" s="1">
        <f t="shared" si="487"/>
        <v>-1.59470766E-6</v>
      </c>
      <c r="CF1131">
        <f t="shared" si="488"/>
        <v>-2.5556281570000001E-3</v>
      </c>
      <c r="CG1131">
        <f t="shared" si="489"/>
        <v>1.2266653737283402</v>
      </c>
      <c r="CH1131">
        <f t="shared" si="490"/>
        <v>-0.26825740340700005</v>
      </c>
      <c r="CI1131">
        <f t="shared" si="491"/>
        <v>2.0236000000000001E-2</v>
      </c>
      <c r="CJ1131">
        <f t="shared" si="492"/>
        <v>1.2266653737283402</v>
      </c>
      <c r="CK1131" s="1">
        <f t="shared" si="493"/>
        <v>7.6600000000462729E-12</v>
      </c>
      <c r="CL1131" s="1">
        <f t="shared" si="494"/>
        <v>-1.7692000000000001E-8</v>
      </c>
      <c r="CM1131">
        <f t="shared" si="495"/>
        <v>-1.2044212999999999</v>
      </c>
      <c r="CN1131">
        <f t="shared" si="496"/>
        <v>-4.240929438768884E-2</v>
      </c>
      <c r="CO1131">
        <f t="shared" si="497"/>
        <v>7.0761656311341126E-5</v>
      </c>
      <c r="CP1131" s="3">
        <f t="shared" si="498"/>
        <v>1.6229030159372312E-2</v>
      </c>
      <c r="CQ1131" s="3">
        <f t="shared" si="499"/>
        <v>0.98377096984062773</v>
      </c>
      <c r="CR1131" s="3">
        <f t="shared" si="500"/>
        <v>6.1432284553045503E-12</v>
      </c>
      <c r="CS1131" s="3">
        <f t="shared" si="501"/>
        <v>-1.4188772562740413E-8</v>
      </c>
      <c r="CT1131" s="3">
        <f t="shared" si="502"/>
        <v>-0.96593148854963473</v>
      </c>
      <c r="CU1131" s="3">
        <f t="shared" si="503"/>
        <v>-3.40117472650475E-2</v>
      </c>
      <c r="CV1131" s="3">
        <f t="shared" si="504"/>
        <v>5.6750002688470713E-5</v>
      </c>
      <c r="CX1131" s="1">
        <f t="shared" si="505"/>
        <v>1.5177</v>
      </c>
      <c r="CY1131">
        <f t="shared" si="506"/>
        <v>-0.31325309779999999</v>
      </c>
      <c r="CZ1131" s="1">
        <f t="shared" si="507"/>
        <v>-1.2044212999999999</v>
      </c>
      <c r="DA1131" s="1">
        <f t="shared" si="508"/>
        <v>-1.5947E-6</v>
      </c>
      <c r="DB1131" s="1">
        <f t="shared" si="509"/>
        <v>-1.7692000000000001E-8</v>
      </c>
      <c r="DC1131">
        <f t="shared" si="510"/>
        <v>1.5806686433438754E-5</v>
      </c>
      <c r="DD1131" t="str">
        <f t="shared" si="511"/>
        <v>69377-81-7</v>
      </c>
      <c r="DE1131" t="b">
        <f t="shared" si="512"/>
        <v>1</v>
      </c>
    </row>
    <row r="1132" spans="1:109" x14ac:dyDescent="0.25">
      <c r="A1132" t="s">
        <v>1136</v>
      </c>
      <c r="B1132" s="1">
        <v>3.9251000000000001E-2</v>
      </c>
      <c r="C1132">
        <v>0.14036999999999999</v>
      </c>
      <c r="D1132" s="1">
        <v>2.4272999999999999E-3</v>
      </c>
      <c r="E1132">
        <v>0.18204000000000001</v>
      </c>
      <c r="F1132" s="1">
        <v>2.2415000000000001E-6</v>
      </c>
      <c r="G1132">
        <v>0</v>
      </c>
      <c r="H1132">
        <v>0</v>
      </c>
      <c r="I1132" s="1">
        <v>-2.9913000000000001E-7</v>
      </c>
      <c r="J1132">
        <v>0</v>
      </c>
      <c r="K1132" s="1">
        <v>-2.3043999999999999E-6</v>
      </c>
      <c r="L1132" s="1">
        <v>1.3103999999999999E-4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s="1">
        <v>-4.6956000000000003E-3</v>
      </c>
      <c r="X1132">
        <v>0</v>
      </c>
      <c r="Y1132" s="1">
        <v>-9.8174000000000004E-4</v>
      </c>
      <c r="Z1132">
        <v>0</v>
      </c>
      <c r="AA1132" s="1">
        <v>-2.5953E-3</v>
      </c>
      <c r="AB1132" s="1">
        <v>1.3209000000000001E-3</v>
      </c>
      <c r="AC1132">
        <v>0</v>
      </c>
      <c r="AD1132" s="1">
        <v>1.2462000000000001E-4</v>
      </c>
      <c r="AE1132">
        <v>0</v>
      </c>
      <c r="AF1132">
        <v>0</v>
      </c>
      <c r="AG1132">
        <v>0</v>
      </c>
      <c r="AH1132">
        <v>0</v>
      </c>
      <c r="AI1132" s="1">
        <v>-2.0257000000000001E-2</v>
      </c>
      <c r="AJ1132" s="1">
        <v>-3.9490999999999998E-5</v>
      </c>
      <c r="AK1132" s="1">
        <v>-6.1061000000000004E-5</v>
      </c>
      <c r="AL1132">
        <v>0</v>
      </c>
      <c r="AM1132">
        <v>0</v>
      </c>
      <c r="AN1132" s="1">
        <v>-3.2456999999999998E-3</v>
      </c>
      <c r="AO1132">
        <v>-0.15806000000000001</v>
      </c>
      <c r="AP1132" s="1">
        <v>-2.6393E-4</v>
      </c>
      <c r="AQ1132" s="1">
        <v>-9.2794999999999998E-6</v>
      </c>
      <c r="AR1132" s="1">
        <v>-2.1035000000000001E-5</v>
      </c>
      <c r="AS1132" s="1">
        <v>-4.5994E-5</v>
      </c>
      <c r="AT1132" s="1">
        <v>-3.5743999999999999E-4</v>
      </c>
      <c r="AU1132" s="1">
        <v>-1.193E-8</v>
      </c>
      <c r="AV1132">
        <v>0</v>
      </c>
      <c r="AW1132">
        <v>0</v>
      </c>
      <c r="AX1132" s="1">
        <v>-1.3553E-4</v>
      </c>
      <c r="AY1132" s="1">
        <v>-1.3553999999999999E-4</v>
      </c>
      <c r="AZ1132" s="1">
        <v>-2.1872E-6</v>
      </c>
      <c r="BA1132">
        <v>0</v>
      </c>
      <c r="BB1132">
        <v>0</v>
      </c>
      <c r="BC1132">
        <v>0</v>
      </c>
      <c r="BD1132" s="1">
        <v>-3.0618000000000001E-7</v>
      </c>
      <c r="BE1132">
        <v>0</v>
      </c>
      <c r="BF1132">
        <v>0</v>
      </c>
      <c r="BG1132">
        <v>0</v>
      </c>
      <c r="BH1132" s="1">
        <v>-8.8531000000000005E-4</v>
      </c>
      <c r="BI1132">
        <v>0</v>
      </c>
      <c r="BJ1132">
        <v>0</v>
      </c>
      <c r="BK1132" s="1">
        <v>5.4707000000000001E-9</v>
      </c>
      <c r="BL1132">
        <v>0</v>
      </c>
      <c r="BM1132" s="1">
        <v>6.4049999999999995E-8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 s="1">
        <v>6.5543999999999995E-5</v>
      </c>
      <c r="BX1132">
        <v>0</v>
      </c>
      <c r="BY1132" s="1">
        <v>8.0962000000000004E-4</v>
      </c>
      <c r="BZ1132">
        <v>0</v>
      </c>
      <c r="CA1132" s="1">
        <v>-2.6649E-7</v>
      </c>
      <c r="CC1132" t="str">
        <f t="shared" si="485"/>
        <v>74051-80-2</v>
      </c>
      <c r="CD1132">
        <f t="shared" si="486"/>
        <v>0.179621</v>
      </c>
      <c r="CE1132" s="1">
        <f t="shared" si="487"/>
        <v>-4.7578042999999999E-4</v>
      </c>
      <c r="CF1132">
        <f t="shared" si="488"/>
        <v>-8.7523352070000004E-4</v>
      </c>
      <c r="CG1132">
        <f t="shared" si="489"/>
        <v>0.17144892401930001</v>
      </c>
      <c r="CH1132">
        <f t="shared" si="490"/>
        <v>-6.8210620300000017E-3</v>
      </c>
      <c r="CI1132">
        <f t="shared" si="491"/>
        <v>2.4272999999999999E-3</v>
      </c>
      <c r="CJ1132">
        <f t="shared" si="492"/>
        <v>0.17144892401930001</v>
      </c>
      <c r="CK1132" s="1">
        <f t="shared" si="493"/>
        <v>-1.7199569999999968E-5</v>
      </c>
      <c r="CL1132" s="1">
        <f t="shared" si="494"/>
        <v>-2.1872E-6</v>
      </c>
      <c r="CM1132">
        <f t="shared" si="495"/>
        <v>-0.161406252</v>
      </c>
      <c r="CN1132">
        <f t="shared" si="496"/>
        <v>-1.2425435300000001E-2</v>
      </c>
      <c r="CO1132">
        <f t="shared" si="497"/>
        <v>2.514994930001048E-5</v>
      </c>
      <c r="CP1132" s="3">
        <f t="shared" si="498"/>
        <v>1.3959930483253266E-2</v>
      </c>
      <c r="CQ1132" s="3">
        <f t="shared" si="499"/>
        <v>0.98604006951674672</v>
      </c>
      <c r="CR1132" s="3">
        <f t="shared" si="500"/>
        <v>-9.8918469716082874E-5</v>
      </c>
      <c r="CS1132" s="3">
        <f t="shared" si="501"/>
        <v>-1.2579063137218944E-5</v>
      </c>
      <c r="CT1132" s="3">
        <f t="shared" si="502"/>
        <v>-0.928282477436847</v>
      </c>
      <c r="CU1132" s="3">
        <f t="shared" si="503"/>
        <v>-7.1461382199217743E-2</v>
      </c>
      <c r="CV1132" s="3">
        <f t="shared" si="504"/>
        <v>1.4464283108206257E-4</v>
      </c>
      <c r="CX1132" s="1">
        <f t="shared" si="505"/>
        <v>0.18204000000000001</v>
      </c>
      <c r="CY1132">
        <f t="shared" si="506"/>
        <v>-2.0132380000000002E-2</v>
      </c>
      <c r="CZ1132" s="1">
        <f t="shared" si="507"/>
        <v>-0.161406252</v>
      </c>
      <c r="DA1132" s="1">
        <f t="shared" si="508"/>
        <v>-4.9297999999999996E-4</v>
      </c>
      <c r="DB1132" s="1">
        <f t="shared" si="509"/>
        <v>-2.1872E-6</v>
      </c>
      <c r="DC1132">
        <f t="shared" si="510"/>
        <v>3.4062843331147415E-5</v>
      </c>
      <c r="DD1132" t="str">
        <f t="shared" si="511"/>
        <v>74051-80-2</v>
      </c>
      <c r="DE1132" t="b">
        <f t="shared" si="512"/>
        <v>1</v>
      </c>
    </row>
    <row r="1133" spans="1:109" x14ac:dyDescent="0.25">
      <c r="A1133" t="s">
        <v>1137</v>
      </c>
      <c r="B1133" s="1">
        <v>2.5187E-3</v>
      </c>
      <c r="C1133" s="1">
        <v>9.2385000000000002E-3</v>
      </c>
      <c r="D1133" s="1">
        <v>5.8786000000000005E-4</v>
      </c>
      <c r="E1133" s="1">
        <v>1.2345E-2</v>
      </c>
      <c r="F1133">
        <v>0</v>
      </c>
      <c r="G1133" s="1">
        <v>-1.5971E-3</v>
      </c>
      <c r="H1133">
        <v>0</v>
      </c>
      <c r="I1133" s="1">
        <v>-3.7961000000000002E-3</v>
      </c>
      <c r="J1133">
        <v>0</v>
      </c>
      <c r="K1133" s="1">
        <v>-1.9656999999999999E-3</v>
      </c>
      <c r="L1133" s="1">
        <v>1.3124999999999999E-4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1">
        <v>-7.8759999999999993E-3</v>
      </c>
      <c r="AF1133">
        <v>0</v>
      </c>
      <c r="AG1133">
        <v>0</v>
      </c>
      <c r="AH1133">
        <v>0</v>
      </c>
      <c r="AI1133">
        <v>0</v>
      </c>
      <c r="AJ1133" s="1">
        <v>-8.3362999999999995E-5</v>
      </c>
      <c r="AK1133" s="1">
        <v>-3.9188000000000001E-3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1">
        <v>-1.2053999999999999E-4</v>
      </c>
      <c r="AV1133">
        <v>0</v>
      </c>
      <c r="AW1133">
        <v>0</v>
      </c>
      <c r="AX1133" s="1">
        <v>-2.0995000000000001E-4</v>
      </c>
      <c r="AY1133" s="1">
        <v>-3.3659E-4</v>
      </c>
      <c r="AZ1133" s="1">
        <v>-1.2998E-4</v>
      </c>
      <c r="BA1133">
        <v>0</v>
      </c>
      <c r="BB1133">
        <v>0</v>
      </c>
      <c r="BC1133">
        <v>0</v>
      </c>
      <c r="BD1133" s="1">
        <v>-1.0236E-5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 s="1">
        <v>2.7130000000000001E-6</v>
      </c>
      <c r="BL1133">
        <v>0</v>
      </c>
      <c r="BM1133" s="1">
        <v>7.2408000000000002E-6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C1133" t="str">
        <f t="shared" si="485"/>
        <v>80-33-1</v>
      </c>
      <c r="CD1133">
        <f t="shared" si="486"/>
        <v>1.1757200000000001E-2</v>
      </c>
      <c r="CE1133" s="1">
        <f t="shared" si="487"/>
        <v>-3.3049000000000002E-4</v>
      </c>
      <c r="CF1133">
        <f t="shared" si="488"/>
        <v>-9.9537999999999995E-6</v>
      </c>
      <c r="CG1133">
        <f t="shared" si="489"/>
        <v>4.1891062000000015E-3</v>
      </c>
      <c r="CH1133">
        <f t="shared" si="490"/>
        <v>-7.2276499999999995E-3</v>
      </c>
      <c r="CI1133">
        <f t="shared" si="491"/>
        <v>5.8786000000000005E-4</v>
      </c>
      <c r="CJ1133">
        <f t="shared" si="492"/>
        <v>4.1891062000000015E-3</v>
      </c>
      <c r="CK1133" s="1">
        <f t="shared" si="493"/>
        <v>-6.0999999999999856E-6</v>
      </c>
      <c r="CL1133" s="1">
        <f t="shared" si="494"/>
        <v>-1.2998E-4</v>
      </c>
      <c r="CM1133">
        <f t="shared" si="495"/>
        <v>-4.0021630000000004E-3</v>
      </c>
      <c r="CN1133">
        <f t="shared" si="496"/>
        <v>-6.3811399999999985E-4</v>
      </c>
      <c r="CO1133">
        <f t="shared" si="497"/>
        <v>6.0920000000098343E-7</v>
      </c>
      <c r="CP1133" s="3">
        <f t="shared" si="498"/>
        <v>0.1230613689500252</v>
      </c>
      <c r="CQ1133" s="3">
        <f t="shared" si="499"/>
        <v>0.87693863104997483</v>
      </c>
      <c r="CR1133" s="3">
        <f t="shared" si="500"/>
        <v>-1.2769610971917666E-3</v>
      </c>
      <c r="CS1133" s="3">
        <f t="shared" si="501"/>
        <v>-2.720973826442397E-2</v>
      </c>
      <c r="CT1133" s="3">
        <f t="shared" si="502"/>
        <v>-0.83780433698693513</v>
      </c>
      <c r="CU1133" s="3">
        <f t="shared" si="503"/>
        <v>-0.13358143501203748</v>
      </c>
      <c r="CV1133" s="3">
        <f t="shared" si="504"/>
        <v>1.275286394115544E-4</v>
      </c>
      <c r="CX1133" s="1">
        <f t="shared" si="505"/>
        <v>1.2345E-2</v>
      </c>
      <c r="CY1133">
        <f t="shared" si="506"/>
        <v>-7.8759999999999993E-3</v>
      </c>
      <c r="CZ1133" s="1">
        <f t="shared" si="507"/>
        <v>-4.0021630000000004E-3</v>
      </c>
      <c r="DA1133" s="1">
        <f t="shared" si="508"/>
        <v>-3.3659E-4</v>
      </c>
      <c r="DB1133" s="1">
        <f t="shared" si="509"/>
        <v>-1.2998E-4</v>
      </c>
      <c r="DC1133">
        <f t="shared" si="510"/>
        <v>2.1628189550451839E-5</v>
      </c>
      <c r="DD1133" t="str">
        <f t="shared" si="511"/>
        <v>80-33-1</v>
      </c>
      <c r="DE1133" t="b">
        <f t="shared" si="512"/>
        <v>1</v>
      </c>
    </row>
    <row r="1134" spans="1:109" x14ac:dyDescent="0.25">
      <c r="A1134" t="s">
        <v>1138</v>
      </c>
      <c r="B1134">
        <v>0.63798999999999995</v>
      </c>
      <c r="C1134">
        <v>5.7397</v>
      </c>
      <c r="D1134" s="1">
        <v>8.6183999999999997E-2</v>
      </c>
      <c r="E1134">
        <v>6.4638999999999998</v>
      </c>
      <c r="F1134">
        <v>0</v>
      </c>
      <c r="G1134" s="1">
        <v>-4.1222999999999997E-4</v>
      </c>
      <c r="H1134" s="1">
        <v>1.3532E-6</v>
      </c>
      <c r="I1134">
        <v>0</v>
      </c>
      <c r="J1134">
        <v>0</v>
      </c>
      <c r="K1134" s="1">
        <v>-3.2656999999999999E-7</v>
      </c>
      <c r="L1134" s="1">
        <v>7.9779999999999998E-4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-0.19298999999999999</v>
      </c>
      <c r="X1134">
        <v>0.19539000000000001</v>
      </c>
      <c r="Y1134">
        <v>0</v>
      </c>
      <c r="Z1134">
        <v>0</v>
      </c>
      <c r="AA1134">
        <v>-1.3284</v>
      </c>
      <c r="AB1134" s="1">
        <v>1.0047E-2</v>
      </c>
      <c r="AC1134">
        <v>0</v>
      </c>
      <c r="AD1134" s="1">
        <v>4.0338E-4</v>
      </c>
      <c r="AE1134">
        <v>0</v>
      </c>
      <c r="AF1134">
        <v>0</v>
      </c>
      <c r="AG1134">
        <v>0</v>
      </c>
      <c r="AH1134">
        <v>0</v>
      </c>
      <c r="AI1134">
        <v>-2.0994000000000002</v>
      </c>
      <c r="AJ1134" s="1">
        <v>-4.7682000000000002E-3</v>
      </c>
      <c r="AK1134" s="1">
        <v>-1.0861E-3</v>
      </c>
      <c r="AL1134">
        <v>0</v>
      </c>
      <c r="AM1134">
        <v>0</v>
      </c>
      <c r="AN1134">
        <v>-0.14804999999999999</v>
      </c>
      <c r="AO1134">
        <v>-4.1966000000000001</v>
      </c>
      <c r="AP1134" s="1">
        <v>-1.4782E-2</v>
      </c>
      <c r="AQ1134" s="1">
        <v>-1.3019999999999999E-4</v>
      </c>
      <c r="AR1134" s="1">
        <v>-3.0674000000000001E-6</v>
      </c>
      <c r="AS1134" s="1">
        <v>-1.0065E-3</v>
      </c>
      <c r="AT1134" s="1">
        <v>-1.6119999999999999E-2</v>
      </c>
      <c r="AU1134" s="1">
        <v>-3.1294E-7</v>
      </c>
      <c r="AV1134">
        <v>0</v>
      </c>
      <c r="AW1134">
        <v>0</v>
      </c>
      <c r="AX1134" s="1">
        <v>-4.0952000000000002E-4</v>
      </c>
      <c r="AY1134" s="1">
        <v>-4.0983000000000003E-4</v>
      </c>
      <c r="AZ1134" s="1">
        <v>-1.3115000000000001E-6</v>
      </c>
      <c r="BA1134">
        <v>0</v>
      </c>
      <c r="BB1134">
        <v>0</v>
      </c>
      <c r="BC1134">
        <v>0</v>
      </c>
      <c r="BD1134" s="1">
        <v>-2.4746000000000002E-7</v>
      </c>
      <c r="BE1134">
        <v>0</v>
      </c>
      <c r="BF1134">
        <v>0</v>
      </c>
      <c r="BG1134">
        <v>0</v>
      </c>
      <c r="BH1134">
        <v>-0.82254000000000005</v>
      </c>
      <c r="BI1134">
        <v>0</v>
      </c>
      <c r="BJ1134">
        <v>0</v>
      </c>
      <c r="BK1134" s="1">
        <v>2.9038E-6</v>
      </c>
      <c r="BL1134">
        <v>0</v>
      </c>
      <c r="BM1134" s="1">
        <v>1.5989000000000001E-6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 s="1">
        <v>4.1196000000000003E-2</v>
      </c>
      <c r="BX1134">
        <v>0</v>
      </c>
      <c r="BY1134">
        <v>0.78137000000000001</v>
      </c>
      <c r="BZ1134">
        <v>0</v>
      </c>
      <c r="CA1134" s="1">
        <v>-2.5866000000000001E-7</v>
      </c>
      <c r="CC1134" t="str">
        <f t="shared" si="485"/>
        <v>84087-01-4</v>
      </c>
      <c r="CD1134">
        <f t="shared" si="486"/>
        <v>6.3776900000000003</v>
      </c>
      <c r="CE1134" s="1">
        <f t="shared" si="487"/>
        <v>-1.6331600340000002E-2</v>
      </c>
      <c r="CF1134">
        <f t="shared" si="488"/>
        <v>-0.82257050269999998</v>
      </c>
      <c r="CG1134">
        <f t="shared" si="489"/>
        <v>4.2232214935900005</v>
      </c>
      <c r="CH1134">
        <f t="shared" si="490"/>
        <v>-1.3155664033700001</v>
      </c>
      <c r="CI1134">
        <f t="shared" si="491"/>
        <v>8.6183999999999997E-2</v>
      </c>
      <c r="CJ1134">
        <f t="shared" si="492"/>
        <v>4.2232214935900005</v>
      </c>
      <c r="CK1134" s="1">
        <f t="shared" si="493"/>
        <v>-1.9822965999999678E-4</v>
      </c>
      <c r="CL1134" s="1">
        <f t="shared" si="494"/>
        <v>-1.3115000000000001E-6</v>
      </c>
      <c r="CM1134">
        <f t="shared" si="495"/>
        <v>-4.3505042999999999</v>
      </c>
      <c r="CN1134">
        <f t="shared" si="496"/>
        <v>3.9110289489999867E-2</v>
      </c>
      <c r="CO1134">
        <f t="shared" si="497"/>
        <v>-2.1880580799989724E-3</v>
      </c>
      <c r="CP1134" s="3">
        <f t="shared" si="498"/>
        <v>1.9999046301907273E-2</v>
      </c>
      <c r="CQ1134" s="3">
        <f t="shared" si="499"/>
        <v>0.9800009536980927</v>
      </c>
      <c r="CR1134" s="3">
        <f t="shared" si="500"/>
        <v>-4.5999305541066465E-5</v>
      </c>
      <c r="CS1134" s="3">
        <f t="shared" si="501"/>
        <v>-3.0433432220541389E-7</v>
      </c>
      <c r="CT1134" s="3">
        <f t="shared" si="502"/>
        <v>-1.0095370014428049</v>
      </c>
      <c r="CU1134" s="3">
        <f t="shared" si="503"/>
        <v>9.0755649585944585E-3</v>
      </c>
      <c r="CV1134" s="3">
        <f t="shared" si="504"/>
        <v>-5.0774012407363062E-4</v>
      </c>
      <c r="CX1134" s="1">
        <f t="shared" si="505"/>
        <v>6.4638999999999998</v>
      </c>
      <c r="CY1134">
        <f t="shared" si="506"/>
        <v>-2.0989966200000003</v>
      </c>
      <c r="CZ1134" s="1">
        <f t="shared" si="507"/>
        <v>-4.3505042999999999</v>
      </c>
      <c r="DA1134" s="1">
        <f t="shared" si="508"/>
        <v>-1.6529829999999999E-2</v>
      </c>
      <c r="DB1134" s="1">
        <f t="shared" si="509"/>
        <v>-1.3115000000000001E-6</v>
      </c>
      <c r="DC1134">
        <f t="shared" si="510"/>
        <v>3.2984134964965958E-4</v>
      </c>
      <c r="DD1134" t="str">
        <f t="shared" si="511"/>
        <v>84087-01-4</v>
      </c>
      <c r="DE1134" t="b">
        <f t="shared" si="512"/>
        <v>1</v>
      </c>
    </row>
    <row r="1135" spans="1:109" x14ac:dyDescent="0.25">
      <c r="A1135" t="s">
        <v>1139</v>
      </c>
      <c r="B1135">
        <v>9.6791999999999998</v>
      </c>
      <c r="C1135">
        <v>86.525999999999996</v>
      </c>
      <c r="D1135">
        <v>1.3001</v>
      </c>
      <c r="E1135">
        <v>97.504999999999995</v>
      </c>
      <c r="F1135">
        <v>0</v>
      </c>
      <c r="G1135" s="1">
        <v>-3.4397999999999998E-3</v>
      </c>
      <c r="H1135">
        <v>0</v>
      </c>
      <c r="I1135" s="1">
        <v>-1.0116999999999999E-3</v>
      </c>
      <c r="J1135">
        <v>0</v>
      </c>
      <c r="K1135" s="1">
        <v>-3.9973E-4</v>
      </c>
      <c r="L1135" s="1">
        <v>1.5393E-2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-2.3083999999999998</v>
      </c>
      <c r="X1135">
        <v>4.0298999999999996</v>
      </c>
      <c r="Y1135">
        <v>0</v>
      </c>
      <c r="Z1135">
        <v>0</v>
      </c>
      <c r="AA1135">
        <v>-19.539000000000001</v>
      </c>
      <c r="AB1135">
        <v>0.27559</v>
      </c>
      <c r="AC1135">
        <v>0</v>
      </c>
      <c r="AD1135" s="1">
        <v>1.0453E-2</v>
      </c>
      <c r="AE1135">
        <v>0</v>
      </c>
      <c r="AF1135">
        <v>0</v>
      </c>
      <c r="AG1135">
        <v>0</v>
      </c>
      <c r="AH1135">
        <v>0</v>
      </c>
      <c r="AI1135">
        <v>-33.743000000000002</v>
      </c>
      <c r="AJ1135" s="1">
        <v>-7.3583999999999997E-2</v>
      </c>
      <c r="AK1135" s="1">
        <v>-1.7500000000000002E-2</v>
      </c>
      <c r="AL1135">
        <v>0</v>
      </c>
      <c r="AM1135">
        <v>0</v>
      </c>
      <c r="AN1135">
        <v>-2.0204</v>
      </c>
      <c r="AO1135">
        <v>-61.628</v>
      </c>
      <c r="AP1135" s="1">
        <v>-9.3063E-3</v>
      </c>
      <c r="AQ1135" s="1">
        <v>-1.1803000000000001E-4</v>
      </c>
      <c r="AR1135" s="1">
        <v>-4.3791000000000001E-5</v>
      </c>
      <c r="AS1135" s="1">
        <v>-6.3268000000000005E-4</v>
      </c>
      <c r="AT1135" s="1">
        <v>-1.0245000000000001E-2</v>
      </c>
      <c r="AU1135" s="1">
        <v>-5.8957999999999997E-3</v>
      </c>
      <c r="AV1135">
        <v>0</v>
      </c>
      <c r="AW1135">
        <v>0</v>
      </c>
      <c r="AX1135" s="1">
        <v>-1.3486E-2</v>
      </c>
      <c r="AY1135" s="1">
        <v>-1.9400000000000001E-2</v>
      </c>
      <c r="AZ1135" s="1">
        <v>-2.9051E-5</v>
      </c>
      <c r="BA1135">
        <v>0</v>
      </c>
      <c r="BB1135">
        <v>0</v>
      </c>
      <c r="BC1135">
        <v>0</v>
      </c>
      <c r="BD1135" s="1">
        <v>-2.7134000000000001E-4</v>
      </c>
      <c r="BE1135">
        <v>0</v>
      </c>
      <c r="BF1135">
        <v>0</v>
      </c>
      <c r="BG1135">
        <v>0</v>
      </c>
      <c r="BH1135">
        <v>-15.629</v>
      </c>
      <c r="BI1135">
        <v>0</v>
      </c>
      <c r="BJ1135">
        <v>0</v>
      </c>
      <c r="BK1135" s="1">
        <v>6.5906000000000002E-5</v>
      </c>
      <c r="BL1135">
        <v>0</v>
      </c>
      <c r="BM1135" s="1">
        <v>2.3852000000000001E-4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0.77746999999999999</v>
      </c>
      <c r="BX1135">
        <v>0</v>
      </c>
      <c r="BY1135">
        <v>14.852</v>
      </c>
      <c r="BZ1135">
        <v>0</v>
      </c>
      <c r="CA1135" s="1">
        <v>-1.1671000000000001E-5</v>
      </c>
      <c r="CC1135" t="str">
        <f t="shared" si="485"/>
        <v>93-65-2</v>
      </c>
      <c r="CD1135">
        <f t="shared" si="486"/>
        <v>96.205199999999991</v>
      </c>
      <c r="CE1135" s="1">
        <f t="shared" si="487"/>
        <v>-2.9482600999999997E-2</v>
      </c>
      <c r="CF1135">
        <f t="shared" si="488"/>
        <v>-15.629774426000001</v>
      </c>
      <c r="CG1135">
        <f t="shared" si="489"/>
        <v>63.014574742999997</v>
      </c>
      <c r="CH1135">
        <f t="shared" si="490"/>
        <v>-17.531368230000002</v>
      </c>
      <c r="CI1135">
        <f t="shared" si="491"/>
        <v>1.3001</v>
      </c>
      <c r="CJ1135">
        <f t="shared" si="492"/>
        <v>63.014574742999997</v>
      </c>
      <c r="CK1135" s="1">
        <f t="shared" si="493"/>
        <v>-1.6239900000000404E-4</v>
      </c>
      <c r="CL1135" s="1">
        <f t="shared" si="494"/>
        <v>-2.9051E-5</v>
      </c>
      <c r="CM1135">
        <f t="shared" si="495"/>
        <v>-63.739483999999997</v>
      </c>
      <c r="CN1135">
        <f t="shared" si="496"/>
        <v>-0.57189575900000311</v>
      </c>
      <c r="CO1135">
        <f t="shared" si="497"/>
        <v>3.1035339999945233E-3</v>
      </c>
      <c r="CP1135" s="3">
        <f t="shared" si="498"/>
        <v>2.0214671149238809E-2</v>
      </c>
      <c r="CQ1135" s="3">
        <f t="shared" si="499"/>
        <v>0.97978532885076119</v>
      </c>
      <c r="CR1135" s="3">
        <f t="shared" si="500"/>
        <v>-2.5250691331169256E-6</v>
      </c>
      <c r="CS1135" s="3">
        <f t="shared" si="501"/>
        <v>-4.5170095497003052E-7</v>
      </c>
      <c r="CT1135" s="3">
        <f t="shared" si="502"/>
        <v>-0.99105661740032969</v>
      </c>
      <c r="CU1135" s="3">
        <f t="shared" si="503"/>
        <v>-8.8921503729170025E-3</v>
      </c>
      <c r="CV1135" s="3">
        <f t="shared" si="504"/>
        <v>4.82554566651573E-5</v>
      </c>
      <c r="CX1135" s="1">
        <f t="shared" si="505"/>
        <v>97.504999999999995</v>
      </c>
      <c r="CY1135">
        <f t="shared" si="506"/>
        <v>-33.732547000000004</v>
      </c>
      <c r="CZ1135" s="1">
        <f t="shared" si="507"/>
        <v>-63.739483999999997</v>
      </c>
      <c r="DA1135" s="1">
        <f t="shared" si="508"/>
        <v>-2.9645000000000001E-2</v>
      </c>
      <c r="DB1135" s="1">
        <f t="shared" si="509"/>
        <v>-2.9051E-5</v>
      </c>
      <c r="DC1135">
        <f t="shared" si="510"/>
        <v>3.3792615763235239E-5</v>
      </c>
      <c r="DD1135" t="str">
        <f t="shared" si="511"/>
        <v>93-65-2</v>
      </c>
      <c r="DE1135" t="b">
        <f t="shared" si="512"/>
        <v>1</v>
      </c>
    </row>
    <row r="1136" spans="1:109" x14ac:dyDescent="0.25">
      <c r="A1136" t="s">
        <v>1140</v>
      </c>
      <c r="B1136">
        <v>0.62956000000000001</v>
      </c>
      <c r="C1136">
        <v>6.4659000000000004</v>
      </c>
      <c r="D1136">
        <v>0.35476999999999997</v>
      </c>
      <c r="E1136">
        <v>7.4501999999999997</v>
      </c>
      <c r="F1136" s="1">
        <v>3.0613999999999999E-2</v>
      </c>
      <c r="G1136">
        <v>0</v>
      </c>
      <c r="H1136">
        <v>0.34477000000000002</v>
      </c>
      <c r="I1136">
        <v>0</v>
      </c>
      <c r="J1136">
        <v>0</v>
      </c>
      <c r="K1136">
        <v>-1.7726</v>
      </c>
      <c r="L1136" s="1">
        <v>1.6091000000000001E-2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-2.9937</v>
      </c>
      <c r="AF1136">
        <v>0</v>
      </c>
      <c r="AG1136">
        <v>0</v>
      </c>
      <c r="AH1136">
        <v>0</v>
      </c>
      <c r="AI1136">
        <v>0</v>
      </c>
      <c r="AJ1136">
        <v>-0.13333</v>
      </c>
      <c r="AK1136">
        <v>-4.1768000000000001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-0.10872999999999999</v>
      </c>
      <c r="AV1136">
        <v>0</v>
      </c>
      <c r="AW1136">
        <v>0</v>
      </c>
      <c r="AX1136" s="1">
        <v>-2.0806000000000002E-2</v>
      </c>
      <c r="AY1136">
        <v>-0.13617000000000001</v>
      </c>
      <c r="AZ1136" s="1">
        <v>-1.0050999999999999E-2</v>
      </c>
      <c r="BA1136">
        <v>0</v>
      </c>
      <c r="BB1136">
        <v>0</v>
      </c>
      <c r="BC1136">
        <v>0</v>
      </c>
      <c r="BD1136">
        <v>-1.5879000000000001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 s="1">
        <v>8.5188E-2</v>
      </c>
      <c r="BL1136">
        <v>0</v>
      </c>
      <c r="BM1136">
        <v>1.5028999999999999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C1136" t="str">
        <f t="shared" si="485"/>
        <v>99-30-9</v>
      </c>
      <c r="CD1136">
        <f t="shared" si="486"/>
        <v>7.0954600000000001</v>
      </c>
      <c r="CE1136" s="1">
        <f t="shared" si="487"/>
        <v>-0.12953599999999998</v>
      </c>
      <c r="CF1136">
        <f t="shared" si="488"/>
        <v>-1.5880879999999999</v>
      </c>
      <c r="CG1136">
        <f t="shared" si="489"/>
        <v>3.9967110000000003</v>
      </c>
      <c r="CH1136">
        <f t="shared" si="490"/>
        <v>-1.3811249999999999</v>
      </c>
      <c r="CI1136">
        <f t="shared" si="491"/>
        <v>0.35476999999999997</v>
      </c>
      <c r="CJ1136">
        <f t="shared" si="492"/>
        <v>3.9967110000000003</v>
      </c>
      <c r="CK1136" s="1">
        <f t="shared" si="493"/>
        <v>-6.6340000000000288E-3</v>
      </c>
      <c r="CL1136" s="1">
        <f t="shared" si="494"/>
        <v>-1.0050999999999999E-2</v>
      </c>
      <c r="CM1136">
        <f t="shared" si="495"/>
        <v>-4.31013</v>
      </c>
      <c r="CN1136">
        <f t="shared" si="496"/>
        <v>-2.4675000000000002E-2</v>
      </c>
      <c r="CO1136">
        <f t="shared" si="497"/>
        <v>-8.9999999992596003E-6</v>
      </c>
      <c r="CP1136" s="3">
        <f t="shared" si="498"/>
        <v>8.1528564642704388E-2</v>
      </c>
      <c r="CQ1136" s="3">
        <f t="shared" si="499"/>
        <v>0.91847143535729558</v>
      </c>
      <c r="CR1136" s="3">
        <f t="shared" si="500"/>
        <v>-1.5245384272618973E-3</v>
      </c>
      <c r="CS1136" s="3">
        <f t="shared" si="501"/>
        <v>-2.3097883226423366E-3</v>
      </c>
      <c r="CT1136" s="3">
        <f t="shared" si="502"/>
        <v>-0.99049725828976376</v>
      </c>
      <c r="CU1136" s="3">
        <f t="shared" si="503"/>
        <v>-5.6704832216893514E-3</v>
      </c>
      <c r="CV1136" s="3">
        <f t="shared" si="504"/>
        <v>-2.0682613572849335E-6</v>
      </c>
      <c r="CX1136" s="1">
        <f t="shared" si="505"/>
        <v>7.4501999999999997</v>
      </c>
      <c r="CY1136">
        <f t="shared" si="506"/>
        <v>-2.9937</v>
      </c>
      <c r="CZ1136" s="1">
        <f t="shared" si="507"/>
        <v>-4.31013</v>
      </c>
      <c r="DA1136" s="1">
        <f t="shared" si="508"/>
        <v>-0.13617000000000001</v>
      </c>
      <c r="DB1136" s="1">
        <f t="shared" si="509"/>
        <v>-1.0050999999999999E-2</v>
      </c>
      <c r="DC1136">
        <f t="shared" si="510"/>
        <v>1.9999463101674951E-5</v>
      </c>
      <c r="DD1136" t="str">
        <f t="shared" si="511"/>
        <v>99-30-9</v>
      </c>
      <c r="DE1136" t="b">
        <f t="shared" si="512"/>
        <v>1</v>
      </c>
    </row>
    <row r="1137" spans="1:109" x14ac:dyDescent="0.25">
      <c r="A1137" t="s">
        <v>1141</v>
      </c>
      <c r="B1137">
        <v>1.2909999999999999</v>
      </c>
      <c r="C1137">
        <v>7.5189000000000004</v>
      </c>
      <c r="D1137">
        <v>0.11905</v>
      </c>
      <c r="E1137">
        <v>8.9290000000000003</v>
      </c>
      <c r="F1137">
        <v>0</v>
      </c>
      <c r="G1137">
        <v>-0.17274</v>
      </c>
      <c r="H1137">
        <v>0.11334</v>
      </c>
      <c r="I1137">
        <v>0</v>
      </c>
      <c r="J1137" s="1">
        <v>1.5883000000000001E-2</v>
      </c>
      <c r="K1137">
        <v>0</v>
      </c>
      <c r="L1137" s="1">
        <v>7.2961999999999999E-2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s="1">
        <v>4.0971E-2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s="1">
        <v>-5.8487999999999998E-2</v>
      </c>
      <c r="AK1137">
        <v>-2.3923000000000001</v>
      </c>
      <c r="AL1137">
        <v>0</v>
      </c>
      <c r="AM1137">
        <v>0</v>
      </c>
      <c r="AN1137">
        <v>0</v>
      </c>
      <c r="AO1137">
        <v>0</v>
      </c>
      <c r="AP1137">
        <v>-1.5382</v>
      </c>
      <c r="AQ1137">
        <v>-2.2437999999999998</v>
      </c>
      <c r="AR1137">
        <v>-1.6092</v>
      </c>
      <c r="AS1137" s="1">
        <v>-5.8464000000000002E-2</v>
      </c>
      <c r="AT1137">
        <v>-6.4530000000000003</v>
      </c>
      <c r="AU1137" s="1">
        <v>-3.7941000000000003E-2</v>
      </c>
      <c r="AV1137">
        <v>0</v>
      </c>
      <c r="AW1137">
        <v>0</v>
      </c>
      <c r="AX1137" s="1">
        <v>-2.3560000000000001E-2</v>
      </c>
      <c r="AY1137" s="1">
        <v>-6.1898000000000002E-2</v>
      </c>
      <c r="AZ1137" s="1">
        <v>-2.418E-3</v>
      </c>
      <c r="BA1137">
        <v>0</v>
      </c>
      <c r="BB1137">
        <v>0</v>
      </c>
      <c r="BC1137">
        <v>0</v>
      </c>
      <c r="BD1137" s="1">
        <v>-8.4967000000000001E-2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 s="1">
        <v>3.2308000000000003E-2</v>
      </c>
      <c r="BL1137">
        <v>0</v>
      </c>
      <c r="BM1137">
        <v>0.35505999999999999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-0.30248000000000003</v>
      </c>
      <c r="CC1137" t="str">
        <f t="shared" si="485"/>
        <v>87674-68-8</v>
      </c>
      <c r="CD1137">
        <f t="shared" si="486"/>
        <v>8.8099000000000007</v>
      </c>
      <c r="CE1137" s="1">
        <f t="shared" si="487"/>
        <v>-5.5111649999999992</v>
      </c>
      <c r="CF1137">
        <f t="shared" si="488"/>
        <v>-0.38736799999999999</v>
      </c>
      <c r="CG1137">
        <f t="shared" si="489"/>
        <v>2.9408120000000015</v>
      </c>
      <c r="CH1137">
        <f t="shared" si="490"/>
        <v>2.9444999999999992E-2</v>
      </c>
      <c r="CI1137">
        <f t="shared" si="491"/>
        <v>0.11905</v>
      </c>
      <c r="CJ1137">
        <f t="shared" si="492"/>
        <v>2.9408120000000015</v>
      </c>
      <c r="CK1137" s="1">
        <f t="shared" si="493"/>
        <v>-1.0037330000000013</v>
      </c>
      <c r="CL1137" s="1">
        <f t="shared" si="494"/>
        <v>-2.418E-3</v>
      </c>
      <c r="CM1137">
        <f t="shared" si="495"/>
        <v>-2.4507880000000002</v>
      </c>
      <c r="CN1137">
        <f t="shared" si="496"/>
        <v>0.39897300000000002</v>
      </c>
      <c r="CO1137">
        <f t="shared" si="497"/>
        <v>1.8960000000001198E-3</v>
      </c>
      <c r="CP1137" s="3">
        <f t="shared" si="498"/>
        <v>3.8906983386832461E-2</v>
      </c>
      <c r="CQ1137" s="3">
        <f t="shared" si="499"/>
        <v>0.96109301661316748</v>
      </c>
      <c r="CR1137" s="3">
        <f t="shared" si="500"/>
        <v>-0.32803211386657333</v>
      </c>
      <c r="CS1137" s="3">
        <f t="shared" si="501"/>
        <v>-7.9023171633230474E-4</v>
      </c>
      <c r="CT1137" s="3">
        <f t="shared" si="502"/>
        <v>-0.80094723226080089</v>
      </c>
      <c r="CU1137" s="3">
        <f t="shared" si="503"/>
        <v>0.13038921363120293</v>
      </c>
      <c r="CV1137" s="3">
        <f t="shared" si="504"/>
        <v>6.1963578749633767E-4</v>
      </c>
      <c r="CX1137" s="1">
        <f t="shared" si="505"/>
        <v>8.9290000000000003</v>
      </c>
      <c r="CY1137">
        <f t="shared" si="506"/>
        <v>4.0971E-2</v>
      </c>
      <c r="CZ1137" s="1">
        <f t="shared" si="507"/>
        <v>-2.4507880000000002</v>
      </c>
      <c r="DA1137" s="1">
        <f t="shared" si="508"/>
        <v>-6.5148980000000005</v>
      </c>
      <c r="DB1137" s="1">
        <f t="shared" si="509"/>
        <v>-2.418E-3</v>
      </c>
      <c r="DC1137">
        <f t="shared" si="510"/>
        <v>2.0909396348978791E-4</v>
      </c>
      <c r="DD1137" t="str">
        <f t="shared" si="511"/>
        <v>87674-68-8</v>
      </c>
      <c r="DE1137" t="b">
        <f t="shared" si="512"/>
        <v>1</v>
      </c>
    </row>
    <row r="1138" spans="1:109" x14ac:dyDescent="0.25">
      <c r="A1138" t="s">
        <v>1142</v>
      </c>
      <c r="B1138">
        <v>6.4439000000000002</v>
      </c>
      <c r="C1138">
        <v>69.659000000000006</v>
      </c>
      <c r="D1138">
        <v>1.0284</v>
      </c>
      <c r="E1138">
        <v>77.131</v>
      </c>
      <c r="F1138">
        <v>0</v>
      </c>
      <c r="G1138" s="1">
        <v>-4.7825000000000003E-3</v>
      </c>
      <c r="H1138" s="1">
        <v>2.2696999999999999E-3</v>
      </c>
      <c r="I1138">
        <v>0</v>
      </c>
      <c r="J1138">
        <v>0</v>
      </c>
      <c r="K1138" s="1">
        <v>-1.3511E-2</v>
      </c>
      <c r="L1138" s="1">
        <v>9.0626999999999999E-3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-1.7824</v>
      </c>
      <c r="X1138">
        <v>3.5228000000000002</v>
      </c>
      <c r="Y1138">
        <v>0</v>
      </c>
      <c r="Z1138">
        <v>0</v>
      </c>
      <c r="AA1138">
        <v>-16.57</v>
      </c>
      <c r="AB1138" s="1">
        <v>7.5897999999999993E-2</v>
      </c>
      <c r="AC1138">
        <v>0</v>
      </c>
      <c r="AD1138">
        <v>0</v>
      </c>
      <c r="AE1138" s="1">
        <v>-1.5945999999999998E-2</v>
      </c>
      <c r="AF1138">
        <v>0</v>
      </c>
      <c r="AG1138">
        <v>0</v>
      </c>
      <c r="AH1138">
        <v>0</v>
      </c>
      <c r="AI1138">
        <v>-27.314</v>
      </c>
      <c r="AJ1138" s="1">
        <v>-6.3143000000000005E-2</v>
      </c>
      <c r="AK1138" s="1">
        <v>-5.0719E-2</v>
      </c>
      <c r="AL1138">
        <v>0</v>
      </c>
      <c r="AM1138">
        <v>0</v>
      </c>
      <c r="AN1138">
        <v>-1.6204000000000001</v>
      </c>
      <c r="AO1138">
        <v>-47.399000000000001</v>
      </c>
      <c r="AP1138">
        <v>-0.45967999999999998</v>
      </c>
      <c r="AQ1138" s="1">
        <v>-6.6727999999999996E-2</v>
      </c>
      <c r="AR1138" s="1">
        <v>-8.0953999999999998E-2</v>
      </c>
      <c r="AS1138" s="1">
        <v>-2.4538000000000001E-2</v>
      </c>
      <c r="AT1138">
        <v>-0.67076999999999998</v>
      </c>
      <c r="AU1138" s="1">
        <v>-4.9299000000000001E-4</v>
      </c>
      <c r="AV1138">
        <v>0</v>
      </c>
      <c r="AW1138">
        <v>0</v>
      </c>
      <c r="AX1138" s="1">
        <v>-5.5024000000000002E-3</v>
      </c>
      <c r="AY1138" s="1">
        <v>-5.9987E-3</v>
      </c>
      <c r="AZ1138" s="1">
        <v>-4.8255999999999999E-4</v>
      </c>
      <c r="BA1138">
        <v>0</v>
      </c>
      <c r="BB1138">
        <v>0</v>
      </c>
      <c r="BC1138">
        <v>0</v>
      </c>
      <c r="BD1138" s="1">
        <v>-9.3437999999999993E-3</v>
      </c>
      <c r="BE1138">
        <v>0</v>
      </c>
      <c r="BF1138">
        <v>0</v>
      </c>
      <c r="BG1138">
        <v>0</v>
      </c>
      <c r="BH1138">
        <v>-13.301</v>
      </c>
      <c r="BI1138">
        <v>0</v>
      </c>
      <c r="BJ1138">
        <v>0</v>
      </c>
      <c r="BK1138" s="1">
        <v>2.9877000000000001E-4</v>
      </c>
      <c r="BL1138">
        <v>0</v>
      </c>
      <c r="BM1138" s="1">
        <v>5.0882000000000002E-3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0.66320000000000001</v>
      </c>
      <c r="BX1138">
        <v>0</v>
      </c>
      <c r="BY1138">
        <v>12.667</v>
      </c>
      <c r="BZ1138">
        <v>0</v>
      </c>
      <c r="CA1138" s="1">
        <v>-2.3417E-2</v>
      </c>
      <c r="CC1138" t="str">
        <f t="shared" si="485"/>
        <v>94-82-6</v>
      </c>
      <c r="CD1138">
        <f t="shared" si="486"/>
        <v>76.102900000000005</v>
      </c>
      <c r="CE1138" s="1">
        <f t="shared" si="487"/>
        <v>-0.63789538999999995</v>
      </c>
      <c r="CF1138">
        <f t="shared" si="488"/>
        <v>-13.33558697</v>
      </c>
      <c r="CG1138">
        <f t="shared" si="489"/>
        <v>47.368754540000005</v>
      </c>
      <c r="CH1138">
        <f t="shared" si="490"/>
        <v>-14.7606631</v>
      </c>
      <c r="CI1138">
        <f t="shared" si="491"/>
        <v>1.0284</v>
      </c>
      <c r="CJ1138">
        <f t="shared" si="492"/>
        <v>47.368754540000005</v>
      </c>
      <c r="CK1138" s="1">
        <f t="shared" si="493"/>
        <v>-3.887331000000005E-2</v>
      </c>
      <c r="CL1138" s="1">
        <f t="shared" si="494"/>
        <v>-4.8255999999999999E-4</v>
      </c>
      <c r="CM1138">
        <f t="shared" si="495"/>
        <v>-49.133262000000002</v>
      </c>
      <c r="CN1138">
        <f t="shared" si="496"/>
        <v>0.76447790000000082</v>
      </c>
      <c r="CO1138">
        <f t="shared" si="497"/>
        <v>-1.0985430000000074E-2</v>
      </c>
      <c r="CP1138" s="3">
        <f t="shared" si="498"/>
        <v>2.1249183134310769E-2</v>
      </c>
      <c r="CQ1138" s="3">
        <f t="shared" si="499"/>
        <v>0.97875081686568932</v>
      </c>
      <c r="CR1138" s="3">
        <f t="shared" si="500"/>
        <v>-8.0321478337887523E-4</v>
      </c>
      <c r="CS1138" s="3">
        <f t="shared" si="501"/>
        <v>-9.9708341241666724E-6</v>
      </c>
      <c r="CT1138" s="3">
        <f t="shared" si="502"/>
        <v>-1.0152097260055157</v>
      </c>
      <c r="CU1138" s="3">
        <f t="shared" si="503"/>
        <v>1.5795926584240894E-2</v>
      </c>
      <c r="CV1138" s="3">
        <f t="shared" si="504"/>
        <v>-2.2698503877786186E-4</v>
      </c>
      <c r="CX1138" s="1">
        <f t="shared" si="505"/>
        <v>77.131</v>
      </c>
      <c r="CY1138">
        <f t="shared" si="506"/>
        <v>-27.329946</v>
      </c>
      <c r="CZ1138" s="1">
        <f t="shared" si="507"/>
        <v>-49.133262000000002</v>
      </c>
      <c r="DA1138" s="1">
        <f t="shared" si="508"/>
        <v>-0.6767687</v>
      </c>
      <c r="DB1138" s="1">
        <f t="shared" si="509"/>
        <v>-4.8255999999999999E-4</v>
      </c>
      <c r="DC1138">
        <f t="shared" si="510"/>
        <v>1.2263888708821864E-4</v>
      </c>
      <c r="DD1138" t="str">
        <f t="shared" si="511"/>
        <v>94-82-6</v>
      </c>
      <c r="DE1138" t="b">
        <f t="shared" si="512"/>
        <v>1</v>
      </c>
    </row>
    <row r="1139" spans="1:109" x14ac:dyDescent="0.25">
      <c r="A1139" t="s">
        <v>1143</v>
      </c>
      <c r="B1139">
        <v>0.72423000000000004</v>
      </c>
      <c r="C1139">
        <v>7.9600999999999997</v>
      </c>
      <c r="D1139">
        <v>0.11736000000000001</v>
      </c>
      <c r="E1139">
        <v>8.8017000000000003</v>
      </c>
      <c r="F1139">
        <v>0</v>
      </c>
      <c r="G1139" s="1">
        <v>-9.5888000000000001E-2</v>
      </c>
      <c r="H1139" s="1">
        <v>6.5151000000000001E-2</v>
      </c>
      <c r="I1139">
        <v>0</v>
      </c>
      <c r="J1139" s="1">
        <v>1.4833000000000001E-2</v>
      </c>
      <c r="K1139">
        <v>0</v>
      </c>
      <c r="L1139" s="1">
        <v>8.2673999999999994E-3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s="1">
        <v>-3.4528999999999999E-7</v>
      </c>
      <c r="X1139" s="1">
        <v>2.3816999999999999E-7</v>
      </c>
      <c r="Y1139">
        <v>0</v>
      </c>
      <c r="Z1139" s="1">
        <v>5.5827000000000001E-8</v>
      </c>
      <c r="AA1139">
        <v>0</v>
      </c>
      <c r="AB1139" s="1">
        <v>2.1494E-8</v>
      </c>
      <c r="AC1139">
        <v>0</v>
      </c>
      <c r="AD1139" s="1">
        <v>1.0756999999999999E-2</v>
      </c>
      <c r="AE1139">
        <v>0</v>
      </c>
      <c r="AF1139">
        <v>0</v>
      </c>
      <c r="AG1139">
        <v>0</v>
      </c>
      <c r="AH1139" s="1">
        <v>4.2026000000000002E-8</v>
      </c>
      <c r="AI1139">
        <v>0</v>
      </c>
      <c r="AJ1139" s="1">
        <v>-1.677E-2</v>
      </c>
      <c r="AK1139">
        <v>-0.16514000000000001</v>
      </c>
      <c r="AL1139">
        <v>0</v>
      </c>
      <c r="AM1139">
        <v>0</v>
      </c>
      <c r="AN1139" s="1">
        <v>-4.2205E-8</v>
      </c>
      <c r="AO1139" s="1">
        <v>-6.3066999999999997E-7</v>
      </c>
      <c r="AP1139">
        <v>-6.6692</v>
      </c>
      <c r="AQ1139">
        <v>-1.4556</v>
      </c>
      <c r="AR1139">
        <v>-0.18504999999999999</v>
      </c>
      <c r="AS1139">
        <v>-0.14559</v>
      </c>
      <c r="AT1139">
        <v>-8.5525000000000002</v>
      </c>
      <c r="AU1139" s="1">
        <v>-4.9096000000000001E-2</v>
      </c>
      <c r="AV1139">
        <v>0</v>
      </c>
      <c r="AW1139">
        <v>0</v>
      </c>
      <c r="AX1139" s="1">
        <v>-2.7709000000000001E-2</v>
      </c>
      <c r="AY1139" s="1">
        <v>-7.7012999999999998E-2</v>
      </c>
      <c r="AZ1139" s="1">
        <v>-4.8340999999999998E-4</v>
      </c>
      <c r="BA1139">
        <v>0</v>
      </c>
      <c r="BB1139">
        <v>0</v>
      </c>
      <c r="BC1139" s="1">
        <v>7.0029999999999995E-4</v>
      </c>
      <c r="BD1139">
        <v>0</v>
      </c>
      <c r="BE1139">
        <v>0</v>
      </c>
      <c r="BF1139">
        <v>0</v>
      </c>
      <c r="BG1139" s="1">
        <v>2.9841000000000001E-9</v>
      </c>
      <c r="BH1139">
        <v>0</v>
      </c>
      <c r="BI1139">
        <v>0</v>
      </c>
      <c r="BJ1139">
        <v>0</v>
      </c>
      <c r="BK1139" s="1">
        <v>2.8268E-3</v>
      </c>
      <c r="BL1139">
        <v>0</v>
      </c>
      <c r="BM1139" s="1">
        <v>9.7047999999999995E-3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 s="1">
        <v>1.5389E-8</v>
      </c>
      <c r="BX1139">
        <v>0</v>
      </c>
      <c r="BY1139" s="1">
        <v>5.5629000000000001E-8</v>
      </c>
      <c r="BZ1139">
        <v>0</v>
      </c>
      <c r="CA1139" s="1">
        <v>-1.3235E-2</v>
      </c>
      <c r="CC1139" t="str">
        <f t="shared" si="485"/>
        <v>1967-16-4</v>
      </c>
      <c r="CD1139">
        <f t="shared" si="486"/>
        <v>8.6843299999999992</v>
      </c>
      <c r="CE1139" s="1">
        <f t="shared" si="487"/>
        <v>-8.5322450000000014</v>
      </c>
      <c r="CF1139">
        <f t="shared" si="488"/>
        <v>-1.2531671018E-2</v>
      </c>
      <c r="CG1139">
        <f t="shared" si="489"/>
        <v>0.13191669918299778</v>
      </c>
      <c r="CH1139">
        <f t="shared" si="490"/>
        <v>-7.6366297990000023E-3</v>
      </c>
      <c r="CI1139">
        <f t="shared" si="491"/>
        <v>0.11736000000000001</v>
      </c>
      <c r="CJ1139">
        <f t="shared" si="492"/>
        <v>0.13191669918299778</v>
      </c>
      <c r="CK1139" s="1">
        <f t="shared" si="493"/>
        <v>-9.7267999999997912E-2</v>
      </c>
      <c r="CL1139" s="1">
        <f t="shared" si="494"/>
        <v>-4.8340999999999998E-4</v>
      </c>
      <c r="CM1139">
        <f t="shared" si="495"/>
        <v>-0.18191067287500001</v>
      </c>
      <c r="CN1139">
        <f t="shared" si="496"/>
        <v>3.09283688409E-2</v>
      </c>
      <c r="CO1139">
        <f t="shared" si="497"/>
        <v>5.4298514889986049E-4</v>
      </c>
      <c r="CP1139" s="3">
        <f t="shared" si="498"/>
        <v>0.47080212625025281</v>
      </c>
      <c r="CQ1139" s="3">
        <f t="shared" si="499"/>
        <v>0.52919787374974725</v>
      </c>
      <c r="CR1139" s="3">
        <f t="shared" si="500"/>
        <v>-0.39020093060760569</v>
      </c>
      <c r="CS1139" s="3">
        <f t="shared" si="501"/>
        <v>-1.9392506463073848E-3</v>
      </c>
      <c r="CT1139" s="3">
        <f t="shared" si="502"/>
        <v>-0.72975401821032881</v>
      </c>
      <c r="CU1139" s="3">
        <f t="shared" si="503"/>
        <v>0.12407244215872347</v>
      </c>
      <c r="CV1139" s="3">
        <f t="shared" si="504"/>
        <v>2.1782426944816327E-3</v>
      </c>
      <c r="CX1139" s="1">
        <f t="shared" si="505"/>
        <v>8.8017000000000003</v>
      </c>
      <c r="CY1139">
        <f t="shared" si="506"/>
        <v>1.0757042025999999E-2</v>
      </c>
      <c r="CZ1139" s="1">
        <f t="shared" si="507"/>
        <v>-0.18191067287500001</v>
      </c>
      <c r="DA1139" s="1">
        <f t="shared" si="508"/>
        <v>-8.6295129999999993</v>
      </c>
      <c r="DB1139" s="1">
        <f t="shared" si="509"/>
        <v>-4.8340999999999998E-4</v>
      </c>
      <c r="DC1139">
        <f t="shared" si="510"/>
        <v>6.2483287433216325E-5</v>
      </c>
      <c r="DD1139" t="str">
        <f t="shared" si="511"/>
        <v>1967-16-4</v>
      </c>
      <c r="DE1139" t="b">
        <f t="shared" si="512"/>
        <v>1</v>
      </c>
    </row>
    <row r="1140" spans="1:109" x14ac:dyDescent="0.25">
      <c r="A1140" t="s">
        <v>1144</v>
      </c>
      <c r="B1140">
        <v>0.12182</v>
      </c>
      <c r="C1140">
        <v>1.1045</v>
      </c>
      <c r="D1140" s="1">
        <v>6.1315000000000001E-2</v>
      </c>
      <c r="E1140">
        <v>1.2876000000000001</v>
      </c>
      <c r="F1140">
        <v>0</v>
      </c>
      <c r="G1140" s="1">
        <v>-2.9132999999999999E-2</v>
      </c>
      <c r="H1140" s="1">
        <v>1.0439E-2</v>
      </c>
      <c r="I1140">
        <v>0</v>
      </c>
      <c r="J1140" s="1">
        <v>8.6310999999999992E-3</v>
      </c>
      <c r="K1140">
        <v>0</v>
      </c>
      <c r="L1140" s="1">
        <v>1.9162999999999999E-3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1">
        <v>2.6527E-3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s="1">
        <v>-1.0115000000000001E-2</v>
      </c>
      <c r="AK1140">
        <v>-0.15737999999999999</v>
      </c>
      <c r="AL1140">
        <v>0</v>
      </c>
      <c r="AM1140">
        <v>0</v>
      </c>
      <c r="AN1140">
        <v>0</v>
      </c>
      <c r="AO1140">
        <v>0</v>
      </c>
      <c r="AP1140">
        <v>-0.47964000000000001</v>
      </c>
      <c r="AQ1140">
        <v>-0.41293000000000002</v>
      </c>
      <c r="AR1140">
        <v>-0.15346000000000001</v>
      </c>
      <c r="AS1140" s="1">
        <v>-1.0708000000000001E-2</v>
      </c>
      <c r="AT1140">
        <v>-1.1226</v>
      </c>
      <c r="AU1140" s="1">
        <v>-4.7011000000000002E-7</v>
      </c>
      <c r="AV1140">
        <v>0</v>
      </c>
      <c r="AW1140">
        <v>0</v>
      </c>
      <c r="AX1140" s="1">
        <v>-6.5387000000000003E-5</v>
      </c>
      <c r="AY1140" s="1">
        <v>-6.5858000000000005E-5</v>
      </c>
      <c r="AZ1140" s="1">
        <v>-4.8053000000000004E-6</v>
      </c>
      <c r="BA1140">
        <v>0</v>
      </c>
      <c r="BB1140">
        <v>0</v>
      </c>
      <c r="BC1140">
        <v>0</v>
      </c>
      <c r="BD1140" s="1">
        <v>-5.7366000000000003E-4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 s="1">
        <v>1.9999000000000002E-3</v>
      </c>
      <c r="BL1140">
        <v>0</v>
      </c>
      <c r="BM1140" s="1">
        <v>1.6053000000000001E-2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 s="1">
        <v>-1.7484E-2</v>
      </c>
      <c r="CC1140" t="str">
        <f t="shared" si="485"/>
        <v>13171-21-6</v>
      </c>
      <c r="CD1140">
        <f t="shared" si="486"/>
        <v>1.2263200000000001</v>
      </c>
      <c r="CE1140" s="1">
        <f t="shared" si="487"/>
        <v>-1.05680385711</v>
      </c>
      <c r="CF1140">
        <f t="shared" si="488"/>
        <v>-1.80529E-2</v>
      </c>
      <c r="CG1140">
        <f t="shared" si="489"/>
        <v>0.14331664289000004</v>
      </c>
      <c r="CH1140">
        <f t="shared" si="490"/>
        <v>-8.1466000000000004E-3</v>
      </c>
      <c r="CI1140">
        <f t="shared" si="491"/>
        <v>6.1315000000000001E-2</v>
      </c>
      <c r="CJ1140">
        <f t="shared" si="492"/>
        <v>0.14331664289000004</v>
      </c>
      <c r="CK1140" s="1">
        <f t="shared" si="493"/>
        <v>-6.5862000889999939E-2</v>
      </c>
      <c r="CL1140" s="1">
        <f t="shared" si="494"/>
        <v>-4.8053000000000004E-6</v>
      </c>
      <c r="CM1140">
        <f t="shared" si="495"/>
        <v>-0.167495</v>
      </c>
      <c r="CN1140">
        <f t="shared" si="496"/>
        <v>2.8856960000000001E-2</v>
      </c>
      <c r="CO1140">
        <f t="shared" si="497"/>
        <v>1.2679670000011189E-4</v>
      </c>
      <c r="CP1140" s="3">
        <f t="shared" si="498"/>
        <v>0.29963596604147846</v>
      </c>
      <c r="CQ1140" s="3">
        <f t="shared" si="499"/>
        <v>0.70036403395852154</v>
      </c>
      <c r="CR1140" s="3">
        <f t="shared" si="500"/>
        <v>-0.3218563852580909</v>
      </c>
      <c r="CS1140" s="3">
        <f t="shared" si="501"/>
        <v>-2.3482682991423251E-5</v>
      </c>
      <c r="CT1140" s="3">
        <f t="shared" si="502"/>
        <v>-0.81851954875833699</v>
      </c>
      <c r="CU1140" s="3">
        <f t="shared" si="503"/>
        <v>0.14101905058501676</v>
      </c>
      <c r="CV1140" s="3">
        <f t="shared" si="504"/>
        <v>6.1963388559740777E-4</v>
      </c>
      <c r="CX1140" s="1">
        <f t="shared" si="505"/>
        <v>1.2876000000000001</v>
      </c>
      <c r="CY1140">
        <f t="shared" si="506"/>
        <v>2.6527E-3</v>
      </c>
      <c r="CZ1140" s="1">
        <f t="shared" si="507"/>
        <v>-0.167495</v>
      </c>
      <c r="DA1140" s="1">
        <f t="shared" si="508"/>
        <v>-1.122665858</v>
      </c>
      <c r="DB1140" s="1">
        <f t="shared" si="509"/>
        <v>-4.8053000000000004E-6</v>
      </c>
      <c r="DC1140">
        <f t="shared" si="510"/>
        <v>6.7596070208318334E-5</v>
      </c>
      <c r="DD1140" t="str">
        <f t="shared" si="511"/>
        <v>13171-21-6</v>
      </c>
      <c r="DE1140" t="b">
        <f t="shared" si="512"/>
        <v>1</v>
      </c>
    </row>
    <row r="1141" spans="1:109" x14ac:dyDescent="0.25">
      <c r="A1141" t="s">
        <v>1145</v>
      </c>
      <c r="B1141">
        <v>3.2238000000000002</v>
      </c>
      <c r="C1141">
        <v>34.338000000000001</v>
      </c>
      <c r="D1141">
        <v>0.50760000000000005</v>
      </c>
      <c r="E1141">
        <v>38.07</v>
      </c>
      <c r="F1141">
        <v>0</v>
      </c>
      <c r="G1141">
        <v>-0.42448999999999998</v>
      </c>
      <c r="H1141">
        <v>0.23938000000000001</v>
      </c>
      <c r="I1141">
        <v>0</v>
      </c>
      <c r="J1141" s="1">
        <v>5.1606000000000004E-3</v>
      </c>
      <c r="K1141">
        <v>0</v>
      </c>
      <c r="L1141" s="1">
        <v>3.6360999999999997E-2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-0.10142</v>
      </c>
      <c r="AF1141">
        <v>0</v>
      </c>
      <c r="AG1141">
        <v>0</v>
      </c>
      <c r="AH1141">
        <v>0</v>
      </c>
      <c r="AI1141">
        <v>0</v>
      </c>
      <c r="AJ1141" s="1">
        <v>-6.9163000000000002E-2</v>
      </c>
      <c r="AK1141">
        <v>-0.61804000000000003</v>
      </c>
      <c r="AL1141">
        <v>0</v>
      </c>
      <c r="AM1141">
        <v>0</v>
      </c>
      <c r="AN1141">
        <v>0</v>
      </c>
      <c r="AO1141">
        <v>0</v>
      </c>
      <c r="AP1141">
        <v>-31.007000000000001</v>
      </c>
      <c r="AQ1141">
        <v>-4.2930999999999999</v>
      </c>
      <c r="AR1141">
        <v>-0.34855999999999998</v>
      </c>
      <c r="AS1141">
        <v>-0.18173</v>
      </c>
      <c r="AT1141">
        <v>-35.973999999999997</v>
      </c>
      <c r="AU1141">
        <v>-0.17674000000000001</v>
      </c>
      <c r="AV1141">
        <v>0</v>
      </c>
      <c r="AW1141">
        <v>0</v>
      </c>
      <c r="AX1141">
        <v>-1.1117999999999999</v>
      </c>
      <c r="AY1141">
        <v>-1.2946</v>
      </c>
      <c r="AZ1141" s="1">
        <v>-1.1091E-2</v>
      </c>
      <c r="BA1141">
        <v>0</v>
      </c>
      <c r="BB1141">
        <v>0</v>
      </c>
      <c r="BC1141">
        <v>0</v>
      </c>
      <c r="BD1141" s="1">
        <v>-1.8021999999999999E-3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 s="1">
        <v>8.0605999999999994E-3</v>
      </c>
      <c r="BL1141">
        <v>0</v>
      </c>
      <c r="BM1141" s="1">
        <v>1.5103999999999999E-2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 s="1">
        <v>-2.1374000000000001E-2</v>
      </c>
      <c r="CC1141" t="str">
        <f t="shared" si="485"/>
        <v>29091-05-2</v>
      </c>
      <c r="CD1141">
        <f t="shared" si="486"/>
        <v>37.561799999999998</v>
      </c>
      <c r="CE1141" s="1">
        <f t="shared" si="487"/>
        <v>-37.118929999999999</v>
      </c>
      <c r="CF1141">
        <f t="shared" si="488"/>
        <v>-2.31646E-2</v>
      </c>
      <c r="CG1141">
        <f t="shared" si="489"/>
        <v>0.27611699999999928</v>
      </c>
      <c r="CH1141">
        <f t="shared" si="490"/>
        <v>-0.14358839999999998</v>
      </c>
      <c r="CI1141">
        <f t="shared" si="491"/>
        <v>0.50760000000000005</v>
      </c>
      <c r="CJ1141">
        <f t="shared" si="492"/>
        <v>0.27611699999999928</v>
      </c>
      <c r="CK1141" s="1">
        <f t="shared" si="493"/>
        <v>-0.14967000000000041</v>
      </c>
      <c r="CL1141" s="1">
        <f t="shared" si="494"/>
        <v>-1.1091E-2</v>
      </c>
      <c r="CM1141">
        <f t="shared" si="495"/>
        <v>-0.68720300000000001</v>
      </c>
      <c r="CN1141">
        <f t="shared" si="496"/>
        <v>6.5344599999999975E-2</v>
      </c>
      <c r="CO1141">
        <f t="shared" si="497"/>
        <v>1.0975999999989217E-3</v>
      </c>
      <c r="CP1141" s="3">
        <f t="shared" si="498"/>
        <v>0.64768277324595547</v>
      </c>
      <c r="CQ1141" s="3">
        <f t="shared" si="499"/>
        <v>0.35231722675404453</v>
      </c>
      <c r="CR1141" s="3">
        <f t="shared" si="500"/>
        <v>-0.19097454821064305</v>
      </c>
      <c r="CS1141" s="3">
        <f t="shared" si="501"/>
        <v>-1.4151792037176697E-2</v>
      </c>
      <c r="CT1141" s="3">
        <f t="shared" si="502"/>
        <v>-0.87685095512793598</v>
      </c>
      <c r="CU1141" s="3">
        <f t="shared" si="503"/>
        <v>8.3377800915381481E-2</v>
      </c>
      <c r="CV1141" s="3">
        <f t="shared" si="504"/>
        <v>1.4005055396258122E-3</v>
      </c>
      <c r="CX1141" s="1">
        <f t="shared" si="505"/>
        <v>38.07</v>
      </c>
      <c r="CY1141">
        <f t="shared" si="506"/>
        <v>-0.10142</v>
      </c>
      <c r="CZ1141" s="1">
        <f t="shared" si="507"/>
        <v>-0.68720300000000001</v>
      </c>
      <c r="DA1141" s="1">
        <f t="shared" si="508"/>
        <v>-37.268599999999999</v>
      </c>
      <c r="DB1141" s="1">
        <f t="shared" si="509"/>
        <v>-1.1091E-2</v>
      </c>
      <c r="DC1141">
        <f t="shared" si="510"/>
        <v>4.4286840031702695E-5</v>
      </c>
      <c r="DD1141" t="str">
        <f t="shared" si="511"/>
        <v>29091-05-2</v>
      </c>
      <c r="DE1141" t="b">
        <f t="shared" si="512"/>
        <v>1</v>
      </c>
    </row>
    <row r="1142" spans="1:109" x14ac:dyDescent="0.25">
      <c r="A1142" t="s">
        <v>1146</v>
      </c>
      <c r="B1142">
        <v>0.46933999999999998</v>
      </c>
      <c r="C1142">
        <v>4.9816000000000003</v>
      </c>
      <c r="D1142" s="1">
        <v>5.5060999999999999E-2</v>
      </c>
      <c r="E1142">
        <v>5.5060000000000002</v>
      </c>
      <c r="F1142">
        <v>0</v>
      </c>
      <c r="G1142" s="1">
        <v>-4.6709000000000001E-2</v>
      </c>
      <c r="H1142" s="1">
        <v>2.5748E-2</v>
      </c>
      <c r="I1142">
        <v>0</v>
      </c>
      <c r="J1142" s="1">
        <v>5.9363000000000003E-3</v>
      </c>
      <c r="K1142">
        <v>0</v>
      </c>
      <c r="L1142" s="1">
        <v>8.8626999999999994E-3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s="1">
        <v>6.1060999999999997E-3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s="1">
        <v>-8.5293999999999995E-3</v>
      </c>
      <c r="AK1142">
        <v>-0.10213999999999999</v>
      </c>
      <c r="AL1142">
        <v>0</v>
      </c>
      <c r="AM1142">
        <v>0</v>
      </c>
      <c r="AN1142">
        <v>0</v>
      </c>
      <c r="AO1142">
        <v>0</v>
      </c>
      <c r="AP1142">
        <v>-4.0819000000000001</v>
      </c>
      <c r="AQ1142">
        <v>-0.98704000000000003</v>
      </c>
      <c r="AR1142">
        <v>-0.1246</v>
      </c>
      <c r="AS1142" s="1">
        <v>-9.9195000000000005E-2</v>
      </c>
      <c r="AT1142">
        <v>-5.3743999999999996</v>
      </c>
      <c r="AU1142" s="1">
        <v>-1.6801E-2</v>
      </c>
      <c r="AV1142">
        <v>0</v>
      </c>
      <c r="AW1142">
        <v>0</v>
      </c>
      <c r="AX1142" s="1">
        <v>-9.5732000000000005E-3</v>
      </c>
      <c r="AY1142" s="1">
        <v>-2.6422000000000001E-2</v>
      </c>
      <c r="AZ1142" s="1">
        <v>-3.4212000000000001E-4</v>
      </c>
      <c r="BA1142">
        <v>0</v>
      </c>
      <c r="BB1142">
        <v>0</v>
      </c>
      <c r="BC1142" s="1">
        <v>4.5235000000000002E-4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 s="1">
        <v>2.0095999999999998E-3</v>
      </c>
      <c r="BL1142">
        <v>0</v>
      </c>
      <c r="BM1142" s="1">
        <v>5.7350999999999999E-3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 s="1">
        <v>-8.2001999999999995E-3</v>
      </c>
      <c r="CC1142" t="str">
        <f t="shared" si="485"/>
        <v>62850-32-2</v>
      </c>
      <c r="CD1142">
        <f t="shared" si="486"/>
        <v>5.4509400000000001</v>
      </c>
      <c r="CE1142" s="1">
        <f t="shared" si="487"/>
        <v>-5.3191092000000006</v>
      </c>
      <c r="CF1142">
        <f t="shared" si="488"/>
        <v>-7.7447000000000002E-3</v>
      </c>
      <c r="CG1142">
        <f t="shared" si="489"/>
        <v>0.11792409999999948</v>
      </c>
      <c r="CH1142">
        <f t="shared" si="490"/>
        <v>-6.1620000000000008E-3</v>
      </c>
      <c r="CI1142">
        <f t="shared" si="491"/>
        <v>5.5060999999999999E-2</v>
      </c>
      <c r="CJ1142">
        <f t="shared" si="492"/>
        <v>0.11792409999999948</v>
      </c>
      <c r="CK1142" s="1">
        <f t="shared" si="493"/>
        <v>-8.1712799999999142E-2</v>
      </c>
      <c r="CL1142" s="1">
        <f t="shared" si="494"/>
        <v>-3.4212000000000001E-4</v>
      </c>
      <c r="CM1142">
        <f t="shared" si="495"/>
        <v>-0.1106694</v>
      </c>
      <c r="CN1142">
        <f t="shared" si="496"/>
        <v>2.0015949999999998E-2</v>
      </c>
      <c r="CO1142">
        <f t="shared" si="497"/>
        <v>2.7673000000032894E-4</v>
      </c>
      <c r="CP1142" s="3">
        <f t="shared" si="498"/>
        <v>0.31829909049970295</v>
      </c>
      <c r="CQ1142" s="3">
        <f t="shared" si="499"/>
        <v>0.68170090950029705</v>
      </c>
      <c r="CR1142" s="3">
        <f t="shared" si="500"/>
        <v>-0.47236900750411098</v>
      </c>
      <c r="CS1142" s="3">
        <f t="shared" si="501"/>
        <v>-1.9777425917029911E-3</v>
      </c>
      <c r="CT1142" s="3">
        <f t="shared" si="502"/>
        <v>-0.63976261539288837</v>
      </c>
      <c r="CU1142" s="3">
        <f t="shared" si="503"/>
        <v>0.11570909864491252</v>
      </c>
      <c r="CV1142" s="3">
        <f t="shared" si="504"/>
        <v>1.5997331562101578E-3</v>
      </c>
      <c r="CX1142" s="1">
        <f t="shared" si="505"/>
        <v>5.5060000000000002</v>
      </c>
      <c r="CY1142">
        <f t="shared" si="506"/>
        <v>6.1060999999999997E-3</v>
      </c>
      <c r="CZ1142" s="1">
        <f t="shared" si="507"/>
        <v>-0.1106694</v>
      </c>
      <c r="DA1142" s="1">
        <f t="shared" si="508"/>
        <v>-5.4008219999999998</v>
      </c>
      <c r="DB1142" s="1">
        <f t="shared" si="509"/>
        <v>-3.4212000000000001E-4</v>
      </c>
      <c r="DC1142">
        <f t="shared" si="510"/>
        <v>4.9505993461813507E-5</v>
      </c>
      <c r="DD1142" t="str">
        <f t="shared" si="511"/>
        <v>62850-32-2</v>
      </c>
      <c r="DE1142" t="b">
        <f t="shared" si="512"/>
        <v>1</v>
      </c>
    </row>
    <row r="1143" spans="1:109" x14ac:dyDescent="0.25">
      <c r="A1143" t="s">
        <v>1147</v>
      </c>
      <c r="B1143">
        <v>0.10068000000000001</v>
      </c>
      <c r="C1143">
        <v>0.94025000000000003</v>
      </c>
      <c r="D1143" s="1">
        <v>5.2046000000000002E-2</v>
      </c>
      <c r="E1143">
        <v>1.093</v>
      </c>
      <c r="F1143">
        <v>0</v>
      </c>
      <c r="G1143" s="1">
        <v>-2.0366999999999998E-3</v>
      </c>
      <c r="H1143" s="1">
        <v>1.3044E-3</v>
      </c>
      <c r="I1143">
        <v>0</v>
      </c>
      <c r="J1143" s="1">
        <v>5.2821999999999997E-5</v>
      </c>
      <c r="K1143">
        <v>0</v>
      </c>
      <c r="L1143" s="1">
        <v>1.9471E-3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s="1">
        <v>-1.4608E-9</v>
      </c>
      <c r="X1143" s="1">
        <v>3.5799000000000002E-10</v>
      </c>
      <c r="Y1143">
        <v>0</v>
      </c>
      <c r="Z1143" s="1">
        <v>1.9706E-11</v>
      </c>
      <c r="AA1143">
        <v>0</v>
      </c>
      <c r="AB1143" s="1">
        <v>4.2906000000000002E-10</v>
      </c>
      <c r="AC1143">
        <v>0</v>
      </c>
      <c r="AD1143" s="1">
        <v>1.2126999999999999E-3</v>
      </c>
      <c r="AE1143">
        <v>0</v>
      </c>
      <c r="AF1143">
        <v>0</v>
      </c>
      <c r="AG1143">
        <v>0</v>
      </c>
      <c r="AH1143">
        <v>0</v>
      </c>
      <c r="AI1143" s="1">
        <v>-5.5005999999999996E-10</v>
      </c>
      <c r="AJ1143" s="1">
        <v>-5.9477999999999996E-3</v>
      </c>
      <c r="AK1143" s="1">
        <v>-3.0436000000000001E-2</v>
      </c>
      <c r="AL1143">
        <v>0</v>
      </c>
      <c r="AM1143">
        <v>0</v>
      </c>
      <c r="AN1143" s="1">
        <v>-1.0974E-9</v>
      </c>
      <c r="AO1143" s="1">
        <v>-1.2229E-8</v>
      </c>
      <c r="AP1143">
        <v>-0.98414000000000001</v>
      </c>
      <c r="AQ1143" s="1">
        <v>-2.7785000000000001E-2</v>
      </c>
      <c r="AR1143" s="1">
        <v>-5.5738000000000001E-4</v>
      </c>
      <c r="AS1143" s="1">
        <v>-2.7068999999999999E-2</v>
      </c>
      <c r="AT1143">
        <v>-1.0562</v>
      </c>
      <c r="AU1143" s="1">
        <v>-1.7951999999999999E-4</v>
      </c>
      <c r="AV1143">
        <v>0</v>
      </c>
      <c r="AW1143">
        <v>0</v>
      </c>
      <c r="AX1143" s="1">
        <v>-1.1654E-3</v>
      </c>
      <c r="AY1143" s="1">
        <v>-1.3496999999999999E-3</v>
      </c>
      <c r="AZ1143" s="1">
        <v>-1.4695999999999999E-4</v>
      </c>
      <c r="BA1143">
        <v>0</v>
      </c>
      <c r="BB1143">
        <v>0</v>
      </c>
      <c r="BC1143" s="1">
        <v>9.4297999999999999E-7</v>
      </c>
      <c r="BD1143">
        <v>0</v>
      </c>
      <c r="BE1143">
        <v>0</v>
      </c>
      <c r="BF1143">
        <v>0</v>
      </c>
      <c r="BG1143" s="1">
        <v>4.0378000000000002E-13</v>
      </c>
      <c r="BH1143">
        <v>0</v>
      </c>
      <c r="BI1143">
        <v>0</v>
      </c>
      <c r="BJ1143">
        <v>0</v>
      </c>
      <c r="BK1143" s="1">
        <v>1.0597E-5</v>
      </c>
      <c r="BL1143">
        <v>0</v>
      </c>
      <c r="BM1143" s="1">
        <v>7.0316999999999999E-6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 s="1">
        <v>4.5019999999999997E-11</v>
      </c>
      <c r="BX1143">
        <v>0</v>
      </c>
      <c r="BY1143" s="1">
        <v>2.9985E-11</v>
      </c>
      <c r="BZ1143">
        <v>0</v>
      </c>
      <c r="CA1143" s="1">
        <v>-1.9568E-5</v>
      </c>
      <c r="CC1143" t="str">
        <f t="shared" si="485"/>
        <v>79241-46-6</v>
      </c>
      <c r="CD1143">
        <f t="shared" si="486"/>
        <v>1.0409300000000001</v>
      </c>
      <c r="CE1143" s="1">
        <f t="shared" si="487"/>
        <v>-1.0408963</v>
      </c>
      <c r="CF1143">
        <f t="shared" si="488"/>
        <v>-1.7628775005E-5</v>
      </c>
      <c r="CG1143">
        <f t="shared" si="489"/>
        <v>1.2836925709511368E-3</v>
      </c>
      <c r="CH1143">
        <f t="shared" si="490"/>
        <v>1.2676213459560004E-3</v>
      </c>
      <c r="CI1143">
        <f t="shared" si="491"/>
        <v>5.2046000000000002E-2</v>
      </c>
      <c r="CJ1143">
        <f t="shared" si="492"/>
        <v>1.2836925709511368E-3</v>
      </c>
      <c r="CK1143" s="1">
        <f t="shared" si="493"/>
        <v>-1.665340000000004E-2</v>
      </c>
      <c r="CL1143" s="1">
        <f t="shared" si="494"/>
        <v>-1.4695999999999999E-4</v>
      </c>
      <c r="CM1143">
        <f t="shared" si="495"/>
        <v>-3.6383813326399998E-2</v>
      </c>
      <c r="CN1143">
        <f t="shared" si="496"/>
        <v>-3.6296876419780424E-5</v>
      </c>
      <c r="CO1143">
        <f t="shared" si="497"/>
        <v>1.092223681313179E-4</v>
      </c>
      <c r="CP1143" s="3">
        <f t="shared" si="498"/>
        <v>0.97592912111309693</v>
      </c>
      <c r="CQ1143" s="3">
        <f t="shared" si="499"/>
        <v>2.4070878886903024E-2</v>
      </c>
      <c r="CR1143" s="3">
        <f t="shared" si="500"/>
        <v>-0.31227256706653517</v>
      </c>
      <c r="CS1143" s="3">
        <f t="shared" si="501"/>
        <v>-2.7556881151054972E-3</v>
      </c>
      <c r="CT1143" s="3">
        <f t="shared" si="502"/>
        <v>-0.68224307271214957</v>
      </c>
      <c r="CU1143" s="3">
        <f t="shared" si="503"/>
        <v>-6.8061289443006195E-4</v>
      </c>
      <c r="CV1143" s="3">
        <f t="shared" si="504"/>
        <v>2.0480592117797375E-3</v>
      </c>
      <c r="CX1143" s="1">
        <f t="shared" si="505"/>
        <v>1.093</v>
      </c>
      <c r="CY1143">
        <f t="shared" si="506"/>
        <v>1.21269944994E-3</v>
      </c>
      <c r="CZ1143" s="1">
        <f t="shared" si="507"/>
        <v>-3.6383813326399998E-2</v>
      </c>
      <c r="DA1143" s="1">
        <f t="shared" si="508"/>
        <v>-1.0575497</v>
      </c>
      <c r="DB1143" s="1">
        <f t="shared" si="509"/>
        <v>-1.4695999999999999E-4</v>
      </c>
      <c r="DC1143">
        <f t="shared" si="510"/>
        <v>1.2097541037496053E-4</v>
      </c>
      <c r="DD1143" t="str">
        <f t="shared" si="511"/>
        <v>79241-46-6</v>
      </c>
      <c r="DE1143" t="b">
        <f t="shared" si="512"/>
        <v>1</v>
      </c>
    </row>
    <row r="1144" spans="1:109" x14ac:dyDescent="0.25">
      <c r="A1144" t="s">
        <v>1148</v>
      </c>
      <c r="B1144" s="1">
        <v>6.5282000000000007E-2</v>
      </c>
      <c r="C1144">
        <v>0.71653</v>
      </c>
      <c r="D1144" s="1">
        <v>3.9091000000000001E-2</v>
      </c>
      <c r="E1144">
        <v>0.82089999999999996</v>
      </c>
      <c r="F1144">
        <v>0</v>
      </c>
      <c r="G1144" s="1">
        <v>-5.1824999999999996E-3</v>
      </c>
      <c r="H1144" s="1">
        <v>4.7457999999999997E-3</v>
      </c>
      <c r="I1144">
        <v>0</v>
      </c>
      <c r="J1144" s="1">
        <v>5.5526999999999996E-4</v>
      </c>
      <c r="K1144">
        <v>0</v>
      </c>
      <c r="L1144" s="1">
        <v>6.1611000000000001E-4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1">
        <v>1.3998000000000001E-3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s="1">
        <v>-4.8567000000000003E-3</v>
      </c>
      <c r="AK1144" s="1">
        <v>-2.9551000000000001E-2</v>
      </c>
      <c r="AL1144">
        <v>0</v>
      </c>
      <c r="AM1144">
        <v>0</v>
      </c>
      <c r="AN1144">
        <v>0</v>
      </c>
      <c r="AO1144">
        <v>0</v>
      </c>
      <c r="AP1144">
        <v>-0.68418000000000001</v>
      </c>
      <c r="AQ1144" s="1">
        <v>-7.4559E-2</v>
      </c>
      <c r="AR1144" s="1">
        <v>-5.6065999999999998E-3</v>
      </c>
      <c r="AS1144" s="1">
        <v>-1.3582E-2</v>
      </c>
      <c r="AT1144">
        <v>-0.78776999999999997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1">
        <v>-6.3011999999999999E-5</v>
      </c>
      <c r="BA1144">
        <v>0</v>
      </c>
      <c r="BB1144">
        <v>0</v>
      </c>
      <c r="BC1144" s="1">
        <v>1.7547E-5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 s="1">
        <v>1.0066E-4</v>
      </c>
      <c r="BL1144">
        <v>0</v>
      </c>
      <c r="BM1144" s="1">
        <v>1.9975E-4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 s="1">
        <v>-3.1838999999999999E-4</v>
      </c>
      <c r="CC1144" t="str">
        <f t="shared" si="485"/>
        <v>161050-58-4</v>
      </c>
      <c r="CD1144">
        <f t="shared" si="486"/>
        <v>0.78181199999999995</v>
      </c>
      <c r="CE1144" s="1">
        <f t="shared" si="487"/>
        <v>-0.77792760000000005</v>
      </c>
      <c r="CF1144">
        <f t="shared" si="488"/>
        <v>-3.0040999999999998E-4</v>
      </c>
      <c r="CG1144">
        <f t="shared" si="489"/>
        <v>4.3186699999998987E-3</v>
      </c>
      <c r="CH1144">
        <f t="shared" si="490"/>
        <v>7.3468000000000003E-4</v>
      </c>
      <c r="CI1144">
        <f t="shared" si="491"/>
        <v>3.9091000000000001E-2</v>
      </c>
      <c r="CJ1144">
        <f t="shared" si="492"/>
        <v>4.3186699999998987E-3</v>
      </c>
      <c r="CK1144" s="1">
        <f t="shared" si="493"/>
        <v>-9.8423999999999179E-3</v>
      </c>
      <c r="CL1144" s="1">
        <f t="shared" si="494"/>
        <v>-6.3011999999999999E-5</v>
      </c>
      <c r="CM1144">
        <f t="shared" si="495"/>
        <v>-3.4407699999999999E-2</v>
      </c>
      <c r="CN1144">
        <f t="shared" si="496"/>
        <v>9.6596300000000002E-4</v>
      </c>
      <c r="CO1144">
        <f t="shared" si="497"/>
        <v>6.2520999999981846E-5</v>
      </c>
      <c r="CP1144" s="3">
        <f t="shared" si="498"/>
        <v>0.9005136413154049</v>
      </c>
      <c r="CQ1144" s="3">
        <f t="shared" si="499"/>
        <v>9.9486358684595128E-2</v>
      </c>
      <c r="CR1144" s="3">
        <f t="shared" si="500"/>
        <v>-0.22673289154236695</v>
      </c>
      <c r="CS1144" s="3">
        <f t="shared" si="501"/>
        <v>-1.4515659759680307E-3</v>
      </c>
      <c r="CT1144" s="3">
        <f t="shared" si="502"/>
        <v>-0.79262754128285418</v>
      </c>
      <c r="CU1144" s="3">
        <f t="shared" si="503"/>
        <v>2.2252253933282659E-2</v>
      </c>
      <c r="CV1144" s="3">
        <f t="shared" si="504"/>
        <v>1.4402551320934251E-3</v>
      </c>
      <c r="CX1144" s="1">
        <f t="shared" si="505"/>
        <v>0.82089999999999996</v>
      </c>
      <c r="CY1144">
        <f t="shared" si="506"/>
        <v>1.3998000000000001E-3</v>
      </c>
      <c r="CZ1144" s="1">
        <f t="shared" si="507"/>
        <v>-3.4407699999999999E-2</v>
      </c>
      <c r="DA1144" s="1">
        <f t="shared" si="508"/>
        <v>-0.78776999999999997</v>
      </c>
      <c r="DB1144" s="1">
        <f t="shared" si="509"/>
        <v>-6.3011999999999999E-5</v>
      </c>
      <c r="DC1144">
        <f t="shared" si="510"/>
        <v>7.1979534656965331E-5</v>
      </c>
      <c r="DD1144" t="str">
        <f t="shared" si="511"/>
        <v>161050-58-4</v>
      </c>
      <c r="DE1144" t="b">
        <f t="shared" si="512"/>
        <v>1</v>
      </c>
    </row>
    <row r="1145" spans="1:109" x14ac:dyDescent="0.25">
      <c r="A1145" t="s">
        <v>1149</v>
      </c>
      <c r="B1145">
        <v>7.5136000000000003</v>
      </c>
      <c r="C1145">
        <v>63.003</v>
      </c>
      <c r="D1145">
        <v>10.885</v>
      </c>
      <c r="E1145">
        <v>81.400999999999996</v>
      </c>
      <c r="F1145">
        <v>0</v>
      </c>
      <c r="G1145">
        <v>-2.7216999999999998</v>
      </c>
      <c r="H1145" s="1">
        <v>6.1890000000000001E-2</v>
      </c>
      <c r="I1145">
        <v>0</v>
      </c>
      <c r="J1145">
        <v>0.51566999999999996</v>
      </c>
      <c r="K1145">
        <v>0</v>
      </c>
      <c r="L1145" s="1">
        <v>4.4000999999999998E-2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-1.6959</v>
      </c>
      <c r="AF1145">
        <v>0</v>
      </c>
      <c r="AG1145">
        <v>0</v>
      </c>
      <c r="AH1145">
        <v>0</v>
      </c>
      <c r="AI1145">
        <v>0</v>
      </c>
      <c r="AJ1145">
        <v>-1.6073999999999999</v>
      </c>
      <c r="AK1145">
        <v>-11.846</v>
      </c>
      <c r="AL1145">
        <v>0</v>
      </c>
      <c r="AM1145">
        <v>0</v>
      </c>
      <c r="AN1145">
        <v>0</v>
      </c>
      <c r="AO1145">
        <v>0</v>
      </c>
      <c r="AP1145">
        <v>-24.158000000000001</v>
      </c>
      <c r="AQ1145">
        <v>-20.358000000000001</v>
      </c>
      <c r="AR1145">
        <v>-6.9218000000000002</v>
      </c>
      <c r="AS1145">
        <v>-0.13134000000000001</v>
      </c>
      <c r="AT1145">
        <v>-55.292999999999999</v>
      </c>
      <c r="AU1145">
        <v>-1.5906</v>
      </c>
      <c r="AV1145">
        <v>0</v>
      </c>
      <c r="AW1145">
        <v>0</v>
      </c>
      <c r="AX1145">
        <v>-6.9241999999999999</v>
      </c>
      <c r="AY1145">
        <v>-10.965</v>
      </c>
      <c r="AZ1145" s="1">
        <v>-4.7962999999999999E-4</v>
      </c>
      <c r="BA1145">
        <v>0</v>
      </c>
      <c r="BB1145">
        <v>0</v>
      </c>
      <c r="BC1145">
        <v>0</v>
      </c>
      <c r="BD1145" s="1">
        <v>-2.5173000000000001E-3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0.24453</v>
      </c>
      <c r="BL1145">
        <v>0</v>
      </c>
      <c r="BM1145">
        <v>0.89888999999999997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-1.1411</v>
      </c>
      <c r="CC1145" t="str">
        <f t="shared" si="485"/>
        <v>100-47-0</v>
      </c>
      <c r="CD1145">
        <f t="shared" si="486"/>
        <v>70.516599999999997</v>
      </c>
      <c r="CE1145" s="1">
        <f t="shared" si="487"/>
        <v>-60.083940000000005</v>
      </c>
      <c r="CF1145">
        <f t="shared" si="488"/>
        <v>-1.1434199999999999</v>
      </c>
      <c r="CG1145">
        <f t="shared" si="489"/>
        <v>7.1891009999999929</v>
      </c>
      <c r="CH1145">
        <f t="shared" si="490"/>
        <v>-2.1001389999999995</v>
      </c>
      <c r="CI1145">
        <f t="shared" si="491"/>
        <v>10.885</v>
      </c>
      <c r="CJ1145">
        <f t="shared" si="492"/>
        <v>7.1891009999999929</v>
      </c>
      <c r="CK1145" s="1">
        <f t="shared" si="493"/>
        <v>-6.1740599999999901</v>
      </c>
      <c r="CL1145" s="1">
        <f t="shared" si="494"/>
        <v>-4.7962999999999999E-4</v>
      </c>
      <c r="CM1145">
        <f t="shared" si="495"/>
        <v>-13.4534</v>
      </c>
      <c r="CN1145">
        <f t="shared" si="496"/>
        <v>1.5478562999999996</v>
      </c>
      <c r="CO1145">
        <f t="shared" si="497"/>
        <v>-5.9823299999981483E-3</v>
      </c>
      <c r="CP1145" s="3">
        <f t="shared" si="498"/>
        <v>0.60224295526510585</v>
      </c>
      <c r="CQ1145" s="3">
        <f t="shared" si="499"/>
        <v>0.39775704473489421</v>
      </c>
      <c r="CR1145" s="3">
        <f t="shared" si="500"/>
        <v>-0.34159707307157311</v>
      </c>
      <c r="CS1145" s="3">
        <f t="shared" si="501"/>
        <v>-2.6536866204299743E-5</v>
      </c>
      <c r="CT1145" s="3">
        <f t="shared" si="502"/>
        <v>-0.74434684192591416</v>
      </c>
      <c r="CU1145" s="3">
        <f t="shared" si="503"/>
        <v>8.5639462787111806E-2</v>
      </c>
      <c r="CV1145" s="3">
        <f t="shared" si="504"/>
        <v>-3.309890765796955E-4</v>
      </c>
      <c r="CX1145" s="1">
        <f t="shared" si="505"/>
        <v>81.400999999999996</v>
      </c>
      <c r="CY1145">
        <f t="shared" si="506"/>
        <v>-1.6959</v>
      </c>
      <c r="CZ1145" s="1">
        <f t="shared" si="507"/>
        <v>-13.4534</v>
      </c>
      <c r="DA1145" s="1">
        <f t="shared" si="508"/>
        <v>-66.257999999999996</v>
      </c>
      <c r="DB1145" s="1">
        <f t="shared" si="509"/>
        <v>-4.7962999999999999E-4</v>
      </c>
      <c r="DC1145">
        <f t="shared" si="510"/>
        <v>8.328681465824714E-5</v>
      </c>
      <c r="DD1145" t="str">
        <f t="shared" si="511"/>
        <v>100-47-0</v>
      </c>
      <c r="DE1145" t="b">
        <f t="shared" si="512"/>
        <v>1</v>
      </c>
    </row>
    <row r="1146" spans="1:109" x14ac:dyDescent="0.25">
      <c r="A1146" t="s">
        <v>1150</v>
      </c>
      <c r="B1146">
        <v>0.20768</v>
      </c>
      <c r="C1146">
        <v>2.0030999999999999</v>
      </c>
      <c r="D1146">
        <v>1.145</v>
      </c>
      <c r="E1146">
        <v>3.3557000000000001</v>
      </c>
      <c r="F1146">
        <v>0</v>
      </c>
      <c r="G1146">
        <v>-1.6579999999999999</v>
      </c>
      <c r="H1146">
        <v>0</v>
      </c>
      <c r="I1146">
        <v>-0.47493999999999997</v>
      </c>
      <c r="J1146">
        <v>0</v>
      </c>
      <c r="K1146" s="1">
        <v>-3.2910000000000002E-2</v>
      </c>
      <c r="L1146" s="1">
        <v>4.8634000000000004E-3</v>
      </c>
      <c r="M1146">
        <v>0</v>
      </c>
      <c r="N1146">
        <v>0</v>
      </c>
      <c r="O1146" s="1">
        <v>-3.9626E-6</v>
      </c>
      <c r="P1146">
        <v>0</v>
      </c>
      <c r="Q1146" s="1">
        <v>-4.1775999999999996E-6</v>
      </c>
      <c r="R1146">
        <v>0</v>
      </c>
      <c r="S1146" s="1">
        <v>-7.6210999999999998E-6</v>
      </c>
      <c r="T1146">
        <v>0</v>
      </c>
      <c r="U1146" s="1">
        <v>-3.4707E-4</v>
      </c>
      <c r="V1146">
        <v>0</v>
      </c>
      <c r="W1146" s="1">
        <v>-2.5214999999999999E-6</v>
      </c>
      <c r="X1146">
        <v>0</v>
      </c>
      <c r="Y1146" s="1">
        <v>-7.5013999999999997E-7</v>
      </c>
      <c r="Z1146">
        <v>0</v>
      </c>
      <c r="AA1146" s="1">
        <v>-5.2877999999999999E-8</v>
      </c>
      <c r="AB1146" s="1">
        <v>5.9870000000000001E-9</v>
      </c>
      <c r="AC1146">
        <v>0</v>
      </c>
      <c r="AD1146">
        <v>0</v>
      </c>
      <c r="AE1146">
        <v>-2.1945000000000001</v>
      </c>
      <c r="AF1146">
        <v>0</v>
      </c>
      <c r="AG1146" s="1">
        <v>-3.6189000000000002E-4</v>
      </c>
      <c r="AH1146">
        <v>0</v>
      </c>
      <c r="AI1146" s="1">
        <v>-3.3403E-6</v>
      </c>
      <c r="AJ1146">
        <v>-0.17027999999999999</v>
      </c>
      <c r="AK1146">
        <v>-0.97509999999999997</v>
      </c>
      <c r="AL1146" s="1">
        <v>-4.1933999999999999E-7</v>
      </c>
      <c r="AM1146" s="1">
        <v>-6.1228000000000004E-5</v>
      </c>
      <c r="AN1146" s="1">
        <v>-1.5188999999999999E-7</v>
      </c>
      <c r="AO1146" s="1">
        <v>-1.6206E-6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1">
        <v>-6.0391000000000003E-6</v>
      </c>
      <c r="AV1146">
        <v>0</v>
      </c>
      <c r="AW1146">
        <v>0</v>
      </c>
      <c r="AX1146" s="1">
        <v>-5.8766999999999999E-4</v>
      </c>
      <c r="AY1146" s="1">
        <v>-5.9374000000000004E-4</v>
      </c>
      <c r="AZ1146" s="1">
        <v>-1.4805E-2</v>
      </c>
      <c r="BA1146" s="1">
        <v>-1.4068000000000001E-7</v>
      </c>
      <c r="BB1146">
        <v>0</v>
      </c>
      <c r="BC1146">
        <v>0</v>
      </c>
      <c r="BD1146" s="1">
        <v>-2.4824999999999999E-3</v>
      </c>
      <c r="BE1146">
        <v>0</v>
      </c>
      <c r="BF1146" s="1">
        <v>-1.3435999999999999E-6</v>
      </c>
      <c r="BG1146">
        <v>0</v>
      </c>
      <c r="BH1146" s="1">
        <v>-4.7112999999999996E-9</v>
      </c>
      <c r="BI1146">
        <v>0</v>
      </c>
      <c r="BJ1146">
        <v>0</v>
      </c>
      <c r="BK1146" s="1">
        <v>1.8396E-3</v>
      </c>
      <c r="BL1146">
        <v>0</v>
      </c>
      <c r="BM1146" s="1">
        <v>6.2180000000000004E-4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s="1">
        <v>8.8314999999999994E-8</v>
      </c>
      <c r="BX1146">
        <v>0</v>
      </c>
      <c r="BY1146" s="1">
        <v>4.1149E-8</v>
      </c>
      <c r="BZ1146">
        <v>0</v>
      </c>
      <c r="CA1146">
        <v>0</v>
      </c>
      <c r="CC1146" t="str">
        <f t="shared" si="485"/>
        <v>101-20-2</v>
      </c>
      <c r="CD1146">
        <f t="shared" si="486"/>
        <v>2.2107799999999997</v>
      </c>
      <c r="CE1146" s="1">
        <f t="shared" si="487"/>
        <v>-5.9370910000000002E-4</v>
      </c>
      <c r="CF1146">
        <f t="shared" si="488"/>
        <v>-2.4615294639999999E-3</v>
      </c>
      <c r="CG1146">
        <f t="shared" si="489"/>
        <v>4.6372011604999062E-2</v>
      </c>
      <c r="CH1146">
        <f t="shared" si="490"/>
        <v>-2.1613527498310008</v>
      </c>
      <c r="CI1146">
        <f t="shared" si="491"/>
        <v>1.145</v>
      </c>
      <c r="CJ1146">
        <f t="shared" si="492"/>
        <v>4.6372011604999062E-2</v>
      </c>
      <c r="CK1146" s="1">
        <f t="shared" si="493"/>
        <v>-3.0900000000020321E-8</v>
      </c>
      <c r="CL1146" s="1">
        <f t="shared" si="494"/>
        <v>-1.480514068E-2</v>
      </c>
      <c r="CM1146">
        <f t="shared" si="495"/>
        <v>-1.1454434198299999</v>
      </c>
      <c r="CN1146">
        <f t="shared" si="496"/>
        <v>-3.1028632157699684E-2</v>
      </c>
      <c r="CO1146">
        <f t="shared" si="497"/>
        <v>9.4788037299568112E-5</v>
      </c>
      <c r="CP1146" s="3">
        <f t="shared" si="498"/>
        <v>0.96107679956109815</v>
      </c>
      <c r="CQ1146" s="3">
        <f t="shared" si="499"/>
        <v>3.8923200438901837E-2</v>
      </c>
      <c r="CR1146" s="3">
        <f t="shared" si="500"/>
        <v>-2.5936483062408266E-8</v>
      </c>
      <c r="CS1146" s="3">
        <f t="shared" si="501"/>
        <v>-1.2426967005926831E-2</v>
      </c>
      <c r="CT1146" s="3">
        <f t="shared" si="502"/>
        <v>-0.9614489921471927</v>
      </c>
      <c r="CU1146" s="3">
        <f t="shared" si="503"/>
        <v>-2.6044452828716667E-2</v>
      </c>
      <c r="CV1146" s="3">
        <f t="shared" si="504"/>
        <v>7.9562081680827E-5</v>
      </c>
      <c r="CX1146" s="1">
        <f t="shared" si="505"/>
        <v>3.3557000000000001</v>
      </c>
      <c r="CY1146">
        <f t="shared" si="506"/>
        <v>-2.1948652303000005</v>
      </c>
      <c r="CZ1146" s="1">
        <f t="shared" si="507"/>
        <v>-1.1454434198299999</v>
      </c>
      <c r="DA1146" s="1">
        <f t="shared" si="508"/>
        <v>-5.9374000000000004E-4</v>
      </c>
      <c r="DB1146" s="1">
        <f t="shared" si="509"/>
        <v>-1.480514068E-2</v>
      </c>
      <c r="DC1146">
        <f t="shared" si="510"/>
        <v>2.2441845219202896E-6</v>
      </c>
      <c r="DD1146" t="str">
        <f t="shared" si="511"/>
        <v>101-20-2</v>
      </c>
      <c r="DE1146" t="b">
        <f t="shared" si="512"/>
        <v>1</v>
      </c>
    </row>
    <row r="1147" spans="1:109" x14ac:dyDescent="0.25">
      <c r="A1147" t="s">
        <v>1151</v>
      </c>
      <c r="B1147">
        <v>7.3254000000000001</v>
      </c>
      <c r="C1147">
        <v>61.317999999999998</v>
      </c>
      <c r="D1147">
        <v>211.94</v>
      </c>
      <c r="E1147">
        <v>280.58999999999997</v>
      </c>
      <c r="F1147">
        <v>0</v>
      </c>
      <c r="G1147">
        <v>-2.8578000000000001</v>
      </c>
      <c r="H1147">
        <v>2.1587000000000001</v>
      </c>
      <c r="I1147">
        <v>0</v>
      </c>
      <c r="J1147">
        <v>0</v>
      </c>
      <c r="K1147">
        <v>-4.6562999999999999</v>
      </c>
      <c r="L1147">
        <v>0.20027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s="1">
        <v>-1.3135000000000001E-2</v>
      </c>
      <c r="X1147" s="1">
        <v>1.0626999999999999E-2</v>
      </c>
      <c r="Y1147">
        <v>0</v>
      </c>
      <c r="Z1147">
        <v>0</v>
      </c>
      <c r="AA1147" s="1">
        <v>-2.0927000000000001E-2</v>
      </c>
      <c r="AB1147" s="1">
        <v>6.6633000000000003E-4</v>
      </c>
      <c r="AC1147">
        <v>0</v>
      </c>
      <c r="AD1147">
        <v>0</v>
      </c>
      <c r="AE1147">
        <v>-15.657999999999999</v>
      </c>
      <c r="AF1147">
        <v>0</v>
      </c>
      <c r="AG1147">
        <v>0</v>
      </c>
      <c r="AH1147">
        <v>0</v>
      </c>
      <c r="AI1147" s="1">
        <v>-7.4936000000000003E-2</v>
      </c>
      <c r="AJ1147">
        <v>-32.941000000000003</v>
      </c>
      <c r="AK1147">
        <v>-203.92</v>
      </c>
      <c r="AL1147">
        <v>0</v>
      </c>
      <c r="AM1147">
        <v>0</v>
      </c>
      <c r="AN1147" s="1">
        <v>-8.5667999999999994E-2</v>
      </c>
      <c r="AO1147">
        <v>-0.98029999999999995</v>
      </c>
      <c r="AP1147">
        <v>-2.9283000000000001</v>
      </c>
      <c r="AQ1147">
        <v>-7.1734</v>
      </c>
      <c r="AR1147">
        <v>-8.1180000000000003</v>
      </c>
      <c r="AS1147" s="1">
        <v>-7.7607999999999996E-2</v>
      </c>
      <c r="AT1147">
        <v>-26.864999999999998</v>
      </c>
      <c r="AU1147" s="1">
        <v>-1.2970000000000001E-2</v>
      </c>
      <c r="AV1147">
        <v>0</v>
      </c>
      <c r="AW1147">
        <v>0</v>
      </c>
      <c r="AX1147" s="1">
        <v>-4.1442E-2</v>
      </c>
      <c r="AY1147" s="1">
        <v>-5.4676000000000002E-2</v>
      </c>
      <c r="AZ1147" s="1">
        <v>-2.3201E-4</v>
      </c>
      <c r="BA1147">
        <v>0</v>
      </c>
      <c r="BB1147">
        <v>0</v>
      </c>
      <c r="BC1147">
        <v>0</v>
      </c>
      <c r="BD1147">
        <v>-6.8468999999999998</v>
      </c>
      <c r="BE1147">
        <v>0</v>
      </c>
      <c r="BF1147">
        <v>0</v>
      </c>
      <c r="BG1147">
        <v>0</v>
      </c>
      <c r="BH1147" s="1">
        <v>-3.6671000000000002E-2</v>
      </c>
      <c r="BI1147">
        <v>0</v>
      </c>
      <c r="BJ1147">
        <v>0</v>
      </c>
      <c r="BK1147">
        <v>0.92695000000000005</v>
      </c>
      <c r="BL1147">
        <v>0</v>
      </c>
      <c r="BM1147">
        <v>8.4603999999999999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s="1">
        <v>4.7818000000000001E-3</v>
      </c>
      <c r="BX1147">
        <v>0</v>
      </c>
      <c r="BY1147" s="1">
        <v>4.2282E-2</v>
      </c>
      <c r="BZ1147">
        <v>0</v>
      </c>
      <c r="CA1147">
        <v>-2.5541</v>
      </c>
      <c r="CC1147" t="str">
        <f t="shared" si="485"/>
        <v>103-74-2</v>
      </c>
      <c r="CD1147">
        <f t="shared" si="486"/>
        <v>68.6434</v>
      </c>
      <c r="CE1147" s="1">
        <f t="shared" si="487"/>
        <v>-18.351720000000004</v>
      </c>
      <c r="CF1147">
        <f t="shared" si="488"/>
        <v>-9.4344137999999997</v>
      </c>
      <c r="CG1147">
        <f t="shared" si="489"/>
        <v>35.67936753</v>
      </c>
      <c r="CH1147">
        <f t="shared" si="490"/>
        <v>-5.1778986700000003</v>
      </c>
      <c r="CI1147">
        <f t="shared" si="491"/>
        <v>211.94</v>
      </c>
      <c r="CJ1147">
        <f t="shared" si="492"/>
        <v>35.67936753</v>
      </c>
      <c r="CK1147" s="1">
        <f t="shared" si="493"/>
        <v>-8.5679559999999952</v>
      </c>
      <c r="CL1147" s="1">
        <f t="shared" si="494"/>
        <v>-2.3201E-4</v>
      </c>
      <c r="CM1147">
        <f t="shared" si="495"/>
        <v>-237.92696799999999</v>
      </c>
      <c r="CN1147">
        <f t="shared" si="496"/>
        <v>-1.1173663299999976</v>
      </c>
      <c r="CO1147">
        <f t="shared" si="497"/>
        <v>6.8451900000194854E-3</v>
      </c>
      <c r="CP1147" s="3">
        <f t="shared" si="498"/>
        <v>0.8559104326697009</v>
      </c>
      <c r="CQ1147" s="3">
        <f t="shared" si="499"/>
        <v>0.14408956733029904</v>
      </c>
      <c r="CR1147" s="3">
        <f t="shared" si="500"/>
        <v>-3.4601316066127E-2</v>
      </c>
      <c r="CS1147" s="3">
        <f t="shared" si="501"/>
        <v>-9.3696225103188312E-7</v>
      </c>
      <c r="CT1147" s="3">
        <f t="shared" si="502"/>
        <v>-0.960857667852553</v>
      </c>
      <c r="CU1147" s="3">
        <f t="shared" si="503"/>
        <v>-4.51243511824504E-3</v>
      </c>
      <c r="CV1147" s="3">
        <f t="shared" si="504"/>
        <v>2.7644000823926527E-5</v>
      </c>
      <c r="CX1147" s="1">
        <f t="shared" si="505"/>
        <v>280.58999999999997</v>
      </c>
      <c r="CY1147">
        <f t="shared" si="506"/>
        <v>-15.732935999999999</v>
      </c>
      <c r="CZ1147" s="1">
        <f t="shared" si="507"/>
        <v>-237.92696799999999</v>
      </c>
      <c r="DA1147" s="1">
        <f t="shared" si="508"/>
        <v>-26.919675999999999</v>
      </c>
      <c r="DB1147" s="1">
        <f t="shared" si="509"/>
        <v>-2.3201E-4</v>
      </c>
      <c r="DC1147">
        <f t="shared" si="510"/>
        <v>3.6309169963265868E-5</v>
      </c>
      <c r="DD1147" t="str">
        <f t="shared" si="511"/>
        <v>103-74-2</v>
      </c>
      <c r="DE1147" t="b">
        <f t="shared" si="512"/>
        <v>1</v>
      </c>
    </row>
    <row r="1148" spans="1:109" x14ac:dyDescent="0.25">
      <c r="A1148" t="s">
        <v>1152</v>
      </c>
      <c r="B1148">
        <v>8815</v>
      </c>
      <c r="C1148">
        <v>73756</v>
      </c>
      <c r="D1148" s="1">
        <v>100480</v>
      </c>
      <c r="E1148" s="1">
        <v>183050</v>
      </c>
      <c r="F1148">
        <v>0</v>
      </c>
      <c r="G1148">
        <v>-1449.5</v>
      </c>
      <c r="H1148">
        <v>765.78</v>
      </c>
      <c r="I1148">
        <v>0</v>
      </c>
      <c r="J1148">
        <v>40.164999999999999</v>
      </c>
      <c r="K1148">
        <v>0</v>
      </c>
      <c r="L1148">
        <v>128.51</v>
      </c>
      <c r="M1148">
        <v>0</v>
      </c>
      <c r="N1148">
        <v>0</v>
      </c>
      <c r="O1148" s="1">
        <v>-7.8134999999999993E-3</v>
      </c>
      <c r="P1148">
        <v>0</v>
      </c>
      <c r="Q1148" s="1">
        <v>-1.0012999999999999E-2</v>
      </c>
      <c r="R1148">
        <v>0</v>
      </c>
      <c r="S1148" s="1">
        <v>-2.0056999999999998E-2</v>
      </c>
      <c r="T1148">
        <v>0</v>
      </c>
      <c r="U1148">
        <v>-21.286999999999999</v>
      </c>
      <c r="V1148">
        <v>0</v>
      </c>
      <c r="W1148">
        <v>-1893.7</v>
      </c>
      <c r="X1148">
        <v>1083.2</v>
      </c>
      <c r="Y1148">
        <v>0</v>
      </c>
      <c r="Z1148">
        <v>132.19999999999999</v>
      </c>
      <c r="AA1148">
        <v>0</v>
      </c>
      <c r="AB1148">
        <v>104.3</v>
      </c>
      <c r="AC1148">
        <v>0</v>
      </c>
      <c r="AD1148">
        <v>0</v>
      </c>
      <c r="AE1148">
        <v>-1196.5</v>
      </c>
      <c r="AF1148">
        <v>0</v>
      </c>
      <c r="AG1148">
        <v>-21.472000000000001</v>
      </c>
      <c r="AH1148">
        <v>0</v>
      </c>
      <c r="AI1148">
        <v>-1589.7</v>
      </c>
      <c r="AJ1148">
        <v>-11347</v>
      </c>
      <c r="AK1148">
        <v>-45305</v>
      </c>
      <c r="AL1148" s="1">
        <v>-1.1244000000000001E-2</v>
      </c>
      <c r="AM1148">
        <v>-1.071</v>
      </c>
      <c r="AN1148">
        <v>-4659.5</v>
      </c>
      <c r="AO1148">
        <v>-58073</v>
      </c>
      <c r="AP1148">
        <v>-10862</v>
      </c>
      <c r="AQ1148">
        <v>-19618</v>
      </c>
      <c r="AR1148">
        <v>-16034</v>
      </c>
      <c r="AS1148">
        <v>-349.94</v>
      </c>
      <c r="AT1148">
        <v>-60529</v>
      </c>
      <c r="AU1148">
        <v>-280.06</v>
      </c>
      <c r="AV1148">
        <v>0</v>
      </c>
      <c r="AW1148">
        <v>0</v>
      </c>
      <c r="AX1148">
        <v>-50.371000000000002</v>
      </c>
      <c r="AY1148">
        <v>-336.02</v>
      </c>
      <c r="AZ1148" s="1">
        <v>-4.462E-2</v>
      </c>
      <c r="BA1148" s="1">
        <v>-1.2371999999999999E-2</v>
      </c>
      <c r="BB1148">
        <v>0</v>
      </c>
      <c r="BC1148">
        <v>0</v>
      </c>
      <c r="BD1148">
        <v>-825.84</v>
      </c>
      <c r="BE1148">
        <v>0</v>
      </c>
      <c r="BF1148">
        <v>-0.11865000000000001</v>
      </c>
      <c r="BG1148">
        <v>0</v>
      </c>
      <c r="BH1148">
        <v>-1269.0999999999999</v>
      </c>
      <c r="BI1148">
        <v>0</v>
      </c>
      <c r="BJ1148">
        <v>0</v>
      </c>
      <c r="BK1148">
        <v>319.19</v>
      </c>
      <c r="BL1148">
        <v>0</v>
      </c>
      <c r="BM1148">
        <v>2286.5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465.7</v>
      </c>
      <c r="BX1148">
        <v>0</v>
      </c>
      <c r="BY1148">
        <v>3232.8</v>
      </c>
      <c r="BZ1148">
        <v>0</v>
      </c>
      <c r="CA1148">
        <v>-4210.8999999999996</v>
      </c>
      <c r="CC1148" t="str">
        <f t="shared" si="485"/>
        <v>105-60-2</v>
      </c>
      <c r="CD1148">
        <f t="shared" si="486"/>
        <v>82571</v>
      </c>
      <c r="CE1148" s="1">
        <f t="shared" si="487"/>
        <v>-47194.370999999999</v>
      </c>
      <c r="CF1148">
        <f t="shared" si="488"/>
        <v>-6304.1900000000005</v>
      </c>
      <c r="CG1148">
        <f t="shared" si="489"/>
        <v>27962.069116499995</v>
      </c>
      <c r="CH1148">
        <f t="shared" si="490"/>
        <v>-1110.3698835000002</v>
      </c>
      <c r="CI1148">
        <f t="shared" si="491"/>
        <v>100480</v>
      </c>
      <c r="CJ1148">
        <f t="shared" si="492"/>
        <v>27962.069116499995</v>
      </c>
      <c r="CK1148" s="1">
        <f t="shared" si="493"/>
        <v>-13670.648999999998</v>
      </c>
      <c r="CL1148" s="1">
        <f t="shared" si="494"/>
        <v>-5.6992000000000001E-2</v>
      </c>
      <c r="CM1148">
        <f t="shared" si="495"/>
        <v>-119385.582244</v>
      </c>
      <c r="CN1148">
        <f t="shared" si="496"/>
        <v>4608.6565334999996</v>
      </c>
      <c r="CO1148">
        <f t="shared" si="497"/>
        <v>-5.5625860000054672</v>
      </c>
      <c r="CP1148" s="3">
        <f t="shared" si="498"/>
        <v>0.78229820409434747</v>
      </c>
      <c r="CQ1148" s="3">
        <f t="shared" si="499"/>
        <v>0.2177017959056525</v>
      </c>
      <c r="CR1148" s="3">
        <f t="shared" si="500"/>
        <v>-0.10643435670286808</v>
      </c>
      <c r="CS1148" s="3">
        <f t="shared" si="501"/>
        <v>-4.4371754824587032E-7</v>
      </c>
      <c r="CT1148" s="3">
        <f t="shared" si="502"/>
        <v>-0.92948971520938717</v>
      </c>
      <c r="CU1148" s="3">
        <f t="shared" si="503"/>
        <v>3.588120749845472E-2</v>
      </c>
      <c r="CV1148" s="3">
        <f t="shared" si="504"/>
        <v>-4.3308131348772258E-5</v>
      </c>
      <c r="CX1148" s="1">
        <f t="shared" si="505"/>
        <v>183050</v>
      </c>
      <c r="CY1148">
        <f t="shared" si="506"/>
        <v>-2807.672</v>
      </c>
      <c r="CZ1148" s="1">
        <f t="shared" si="507"/>
        <v>-119385.582244</v>
      </c>
      <c r="DA1148" s="1">
        <f t="shared" si="508"/>
        <v>-60865.02</v>
      </c>
      <c r="DB1148" s="1">
        <f t="shared" si="509"/>
        <v>-5.6992000000000001E-2</v>
      </c>
      <c r="DC1148">
        <f t="shared" si="510"/>
        <v>4.5513444414055743E-5</v>
      </c>
      <c r="DD1148" t="str">
        <f t="shared" si="511"/>
        <v>105-60-2</v>
      </c>
      <c r="DE1148" t="b">
        <f t="shared" si="512"/>
        <v>1</v>
      </c>
    </row>
    <row r="1149" spans="1:109" x14ac:dyDescent="0.25">
      <c r="A1149" t="s">
        <v>1153</v>
      </c>
      <c r="B1149">
        <v>137.63999999999999</v>
      </c>
      <c r="C1149">
        <v>1194.4000000000001</v>
      </c>
      <c r="D1149">
        <v>203.98</v>
      </c>
      <c r="E1149">
        <v>1536</v>
      </c>
      <c r="F1149">
        <v>0</v>
      </c>
      <c r="G1149">
        <v>-68.236000000000004</v>
      </c>
      <c r="H1149">
        <v>0</v>
      </c>
      <c r="I1149">
        <v>-55.286000000000001</v>
      </c>
      <c r="J1149">
        <v>0</v>
      </c>
      <c r="K1149">
        <v>-270.69</v>
      </c>
      <c r="L1149" s="1">
        <v>4.0356000000000003E-2</v>
      </c>
      <c r="M1149">
        <v>0</v>
      </c>
      <c r="N1149">
        <v>0</v>
      </c>
      <c r="O1149" s="1">
        <v>-1.4463000000000001E-9</v>
      </c>
      <c r="P1149">
        <v>0</v>
      </c>
      <c r="Q1149" s="1">
        <v>-1.2812000000000001E-9</v>
      </c>
      <c r="R1149">
        <v>0</v>
      </c>
      <c r="S1149" s="1">
        <v>-2.1701999999999998E-9</v>
      </c>
      <c r="T1149" s="1">
        <v>3.3420000000000002E-5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-499.46</v>
      </c>
      <c r="AF1149" s="1">
        <v>3.3547999999999998E-5</v>
      </c>
      <c r="AG1149">
        <v>0</v>
      </c>
      <c r="AH1149">
        <v>0</v>
      </c>
      <c r="AI1149">
        <v>0</v>
      </c>
      <c r="AJ1149">
        <v>-16.698</v>
      </c>
      <c r="AK1149">
        <v>-145.44999999999999</v>
      </c>
      <c r="AL1149" s="1">
        <v>-2.8104000000000001E-9</v>
      </c>
      <c r="AM1149" s="1">
        <v>-5.0442000000000001E-7</v>
      </c>
      <c r="AN1149">
        <v>0</v>
      </c>
      <c r="AO1149">
        <v>0</v>
      </c>
      <c r="AP1149">
        <v>-8.9255999999999993</v>
      </c>
      <c r="AQ1149">
        <v>-16.23</v>
      </c>
      <c r="AR1149">
        <v>-12.13</v>
      </c>
      <c r="AS1149" s="1">
        <v>-6.7608999999999996E-4</v>
      </c>
      <c r="AT1149">
        <v>-40.15</v>
      </c>
      <c r="AU1149">
        <v>-223.39</v>
      </c>
      <c r="AV1149">
        <v>0</v>
      </c>
      <c r="AW1149">
        <v>0</v>
      </c>
      <c r="AX1149">
        <v>-137.26</v>
      </c>
      <c r="AY1149">
        <v>-833.85</v>
      </c>
      <c r="AZ1149">
        <v>-0.37070999999999998</v>
      </c>
      <c r="BA1149" s="1">
        <v>-2.1982999999999999E-8</v>
      </c>
      <c r="BB1149">
        <v>0</v>
      </c>
      <c r="BC1149">
        <v>0</v>
      </c>
      <c r="BD1149">
        <v>-120.01</v>
      </c>
      <c r="BE1149">
        <v>0</v>
      </c>
      <c r="BF1149" s="1">
        <v>-8.3322999999999994E-9</v>
      </c>
      <c r="BG1149">
        <v>0</v>
      </c>
      <c r="BH1149">
        <v>0</v>
      </c>
      <c r="BI1149">
        <v>0</v>
      </c>
      <c r="BJ1149">
        <v>0</v>
      </c>
      <c r="BK1149">
        <v>15.601000000000001</v>
      </c>
      <c r="BL1149">
        <v>0</v>
      </c>
      <c r="BM1149">
        <v>107.08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-2.6623999999999999</v>
      </c>
      <c r="CC1149" t="str">
        <f t="shared" si="485"/>
        <v>106-46-7</v>
      </c>
      <c r="CD1149">
        <f t="shared" si="486"/>
        <v>1332.04</v>
      </c>
      <c r="CE1149" s="1">
        <f t="shared" si="487"/>
        <v>-397.93627608999998</v>
      </c>
      <c r="CF1149">
        <f t="shared" si="488"/>
        <v>-122.681</v>
      </c>
      <c r="CG1149">
        <f t="shared" si="489"/>
        <v>417.25111332510227</v>
      </c>
      <c r="CH1149">
        <f t="shared" si="490"/>
        <v>-394.17161058489773</v>
      </c>
      <c r="CI1149">
        <f t="shared" si="491"/>
        <v>203.98</v>
      </c>
      <c r="CJ1149">
        <f t="shared" si="492"/>
        <v>417.25111332510227</v>
      </c>
      <c r="CK1149" s="1">
        <f t="shared" si="493"/>
        <v>-476.06372391000002</v>
      </c>
      <c r="CL1149" s="1">
        <f t="shared" si="494"/>
        <v>-0.37071002198299996</v>
      </c>
      <c r="CM1149">
        <f t="shared" si="495"/>
        <v>-162.14800050723039</v>
      </c>
      <c r="CN1149">
        <f t="shared" si="496"/>
        <v>17.384044141230028</v>
      </c>
      <c r="CO1149">
        <f t="shared" si="497"/>
        <v>3.272302711884123E-2</v>
      </c>
      <c r="CP1149" s="3">
        <f t="shared" si="498"/>
        <v>0.3283480103052297</v>
      </c>
      <c r="CQ1149" s="3">
        <f t="shared" si="499"/>
        <v>0.67165198969477036</v>
      </c>
      <c r="CR1149" s="3">
        <f t="shared" si="500"/>
        <v>-0.76632305385011634</v>
      </c>
      <c r="CS1149" s="3">
        <f t="shared" si="501"/>
        <v>-5.9673447454812239E-4</v>
      </c>
      <c r="CT1149" s="3">
        <f t="shared" si="502"/>
        <v>-0.26101075272830904</v>
      </c>
      <c r="CU1149" s="3">
        <f t="shared" si="503"/>
        <v>2.7983215535009147E-2</v>
      </c>
      <c r="CV1149" s="3">
        <f t="shared" si="504"/>
        <v>5.267448203566816E-5</v>
      </c>
      <c r="CX1149" s="1">
        <f t="shared" si="505"/>
        <v>1536</v>
      </c>
      <c r="CY1149">
        <f t="shared" si="506"/>
        <v>-499.459966452</v>
      </c>
      <c r="CZ1149" s="1">
        <f t="shared" si="507"/>
        <v>-162.14800050723039</v>
      </c>
      <c r="DA1149" s="1">
        <f t="shared" si="508"/>
        <v>-874</v>
      </c>
      <c r="DB1149" s="1">
        <f t="shared" si="509"/>
        <v>-0.37071002198299996</v>
      </c>
      <c r="DC1149">
        <f t="shared" si="510"/>
        <v>1.3882173689158469E-5</v>
      </c>
      <c r="DD1149" t="str">
        <f t="shared" si="511"/>
        <v>106-46-7</v>
      </c>
      <c r="DE1149" t="b">
        <f t="shared" si="512"/>
        <v>1</v>
      </c>
    </row>
    <row r="1150" spans="1:109" x14ac:dyDescent="0.25">
      <c r="A1150" t="s">
        <v>1154</v>
      </c>
      <c r="B1150">
        <v>88.820999999999998</v>
      </c>
      <c r="C1150">
        <v>747.99</v>
      </c>
      <c r="D1150">
        <v>68.846999999999994</v>
      </c>
      <c r="E1150">
        <v>905.66</v>
      </c>
      <c r="F1150">
        <v>0</v>
      </c>
      <c r="G1150">
        <v>-6.9657999999999998</v>
      </c>
      <c r="H1150">
        <v>2.0343</v>
      </c>
      <c r="I1150">
        <v>0</v>
      </c>
      <c r="J1150">
        <v>0.85245000000000004</v>
      </c>
      <c r="K1150">
        <v>0</v>
      </c>
      <c r="L1150">
        <v>1.6387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s="1">
        <v>-3.9641000000000003E-2</v>
      </c>
      <c r="X1150" s="1">
        <v>1.2795000000000001E-2</v>
      </c>
      <c r="Y1150">
        <v>0</v>
      </c>
      <c r="Z1150" s="1">
        <v>5.2497000000000004E-3</v>
      </c>
      <c r="AA1150">
        <v>0</v>
      </c>
      <c r="AB1150" s="1">
        <v>6.2941000000000004E-3</v>
      </c>
      <c r="AC1150">
        <v>0</v>
      </c>
      <c r="AD1150">
        <v>0</v>
      </c>
      <c r="AE1150">
        <v>-1.0944</v>
      </c>
      <c r="AF1150">
        <v>0</v>
      </c>
      <c r="AG1150">
        <v>0</v>
      </c>
      <c r="AH1150">
        <v>0</v>
      </c>
      <c r="AI1150" s="1">
        <v>-7.1262000000000001E-3</v>
      </c>
      <c r="AJ1150">
        <v>-9.7141000000000002</v>
      </c>
      <c r="AK1150">
        <v>-42.594000000000001</v>
      </c>
      <c r="AL1150">
        <v>0</v>
      </c>
      <c r="AM1150">
        <v>0</v>
      </c>
      <c r="AN1150" s="1">
        <v>-2.7949999999999999E-2</v>
      </c>
      <c r="AO1150">
        <v>-0.25139</v>
      </c>
      <c r="AP1150">
        <v>-620.35</v>
      </c>
      <c r="AQ1150">
        <v>-131.46</v>
      </c>
      <c r="AR1150">
        <v>-12.72</v>
      </c>
      <c r="AS1150">
        <v>-35.6</v>
      </c>
      <c r="AT1150">
        <v>-836.28</v>
      </c>
      <c r="AU1150">
        <v>-5.3890000000000002</v>
      </c>
      <c r="AV1150">
        <v>0</v>
      </c>
      <c r="AW1150">
        <v>0</v>
      </c>
      <c r="AX1150">
        <v>-10.135999999999999</v>
      </c>
      <c r="AY1150">
        <v>-15.65</v>
      </c>
      <c r="AZ1150" s="1">
        <v>-2.8728999999999998E-3</v>
      </c>
      <c r="BA1150">
        <v>0</v>
      </c>
      <c r="BB1150">
        <v>0</v>
      </c>
      <c r="BC1150" s="1">
        <v>6.7699999999999996E-2</v>
      </c>
      <c r="BD1150">
        <v>0</v>
      </c>
      <c r="BE1150">
        <v>0</v>
      </c>
      <c r="BF1150">
        <v>0</v>
      </c>
      <c r="BG1150" s="1">
        <v>4.7207E-4</v>
      </c>
      <c r="BH1150">
        <v>0</v>
      </c>
      <c r="BI1150">
        <v>0</v>
      </c>
      <c r="BJ1150">
        <v>0</v>
      </c>
      <c r="BK1150">
        <v>0.37458000000000002</v>
      </c>
      <c r="BL1150">
        <v>0</v>
      </c>
      <c r="BM1150">
        <v>0.47143000000000002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 s="1">
        <v>2.4729999999999999E-3</v>
      </c>
      <c r="BX1150">
        <v>0</v>
      </c>
      <c r="BY1150" s="1">
        <v>3.124E-3</v>
      </c>
      <c r="BZ1150">
        <v>0</v>
      </c>
      <c r="CA1150">
        <v>-0.92074</v>
      </c>
      <c r="CC1150" t="str">
        <f t="shared" ref="CC1150:CC1213" si="513">A1150</f>
        <v>108-39-4</v>
      </c>
      <c r="CD1150">
        <f t="shared" ref="CD1150:CD1213" si="514">B1150+C1150</f>
        <v>836.81100000000004</v>
      </c>
      <c r="CE1150" s="1">
        <f t="shared" ref="CE1150:CE1213" si="515">SUM(AP1150:AS1150)+SUM(AU1150:AX1150)</f>
        <v>-815.65500000000009</v>
      </c>
      <c r="CF1150">
        <f t="shared" ref="CF1150:CF1213" si="516">-SUM(BI1150:BZ1150)</f>
        <v>-0.851607</v>
      </c>
      <c r="CG1150">
        <f t="shared" ref="CG1150:CG1213" si="517">CD1150+CE1150+CH1150+CF1150</f>
        <v>17.848740799999948</v>
      </c>
      <c r="CH1150">
        <f t="shared" ref="CH1150:CH1213" si="518">SUM(F1150:AC1150)</f>
        <v>-2.4556521999999998</v>
      </c>
      <c r="CI1150">
        <f t="shared" ref="CI1150:CI1213" si="519">D1150</f>
        <v>68.846999999999994</v>
      </c>
      <c r="CJ1150">
        <f t="shared" ref="CJ1150:CJ1213" si="520">CG1150</f>
        <v>17.848740799999948</v>
      </c>
      <c r="CK1150" s="1">
        <f t="shared" ref="CK1150:CK1213" si="521">AT1150+AY1150-CE1150</f>
        <v>-36.274999999999864</v>
      </c>
      <c r="CL1150" s="1">
        <f t="shared" ref="CL1150:CL1213" si="522">SUM(AZ1150:BB1150)</f>
        <v>-2.8728999999999998E-3</v>
      </c>
      <c r="CM1150">
        <f t="shared" ref="CM1150:CM1213" si="523">SUM(AJ1150:AO1150)</f>
        <v>-52.587440000000001</v>
      </c>
      <c r="CN1150">
        <f t="shared" ref="CN1150:CN1213" si="524">SUM(AD1150:AI1150)-CH1150-SUM(BC1150:BH1150)-CA1150</f>
        <v>2.2066939299999997</v>
      </c>
      <c r="CO1150">
        <f t="shared" ref="CO1150:CO1213" si="525">SUM(CI1150:CN1150)</f>
        <v>3.7121830000074407E-2</v>
      </c>
      <c r="CP1150" s="3">
        <f t="shared" ref="CP1150:CP1213" si="526">CI1150/SUM($CI1150:$CJ1150)</f>
        <v>0.79412205680120385</v>
      </c>
      <c r="CQ1150" s="3">
        <f t="shared" ref="CQ1150:CQ1213" si="527">CJ1150/SUM($CI1150:$CJ1150)</f>
        <v>0.20587794319879624</v>
      </c>
      <c r="CR1150" s="3">
        <f t="shared" ref="CR1150:CR1213" si="528">CK1150/SUM($CI1150:$CJ1150)</f>
        <v>-0.41841732552563748</v>
      </c>
      <c r="CS1150" s="3">
        <f t="shared" ref="CS1150:CS1213" si="529">CL1150/SUM($CI1150:$CJ1150)</f>
        <v>-3.3137729414269007E-5</v>
      </c>
      <c r="CT1150" s="3">
        <f t="shared" ref="CT1150:CT1213" si="530">CM1150/SUM($CI1150:$CJ1150)</f>
        <v>-0.60657466577643038</v>
      </c>
      <c r="CU1150" s="3">
        <f t="shared" ref="CU1150:CU1213" si="531">CN1150/SUM($CI1150:$CJ1150)</f>
        <v>2.5453314195568892E-2</v>
      </c>
      <c r="CV1150" s="3">
        <f t="shared" ref="CV1150:CV1213" si="532">CO1150/SUM($CI1150:$CJ1150)</f>
        <v>4.2818516408679714E-4</v>
      </c>
      <c r="CX1150" s="1">
        <f t="shared" ref="CX1150:CX1213" si="533">E1150</f>
        <v>905.66</v>
      </c>
      <c r="CY1150">
        <f t="shared" ref="CY1150:CY1213" si="534">SUM(AD1150:AI1150)</f>
        <v>-1.1015262000000001</v>
      </c>
      <c r="CZ1150" s="1">
        <f t="shared" ref="CZ1150:CZ1213" si="535">SUM(AJ1150:AO1150)</f>
        <v>-52.587440000000001</v>
      </c>
      <c r="DA1150" s="1">
        <f t="shared" ref="DA1150:DA1213" si="536">AT1150+AY1150</f>
        <v>-851.93</v>
      </c>
      <c r="DB1150" s="1">
        <f t="shared" ref="DB1150:DB1213" si="537">SUM(AZ1150:BB1150)</f>
        <v>-2.8728999999999998E-3</v>
      </c>
      <c r="DC1150">
        <f t="shared" ref="DC1150:DC1213" si="538">ABS(SUM(CX1150:DB1150)/CX1150)</f>
        <v>4.2136011306711722E-5</v>
      </c>
      <c r="DD1150" t="str">
        <f t="shared" ref="DD1150:DD1213" si="539">CC1150</f>
        <v>108-39-4</v>
      </c>
      <c r="DE1150" t="b">
        <f t="shared" ref="DE1150:DE1213" si="540">(DC1150&lt;$DF$1)</f>
        <v>1</v>
      </c>
    </row>
    <row r="1151" spans="1:109" x14ac:dyDescent="0.25">
      <c r="A1151" t="s">
        <v>1155</v>
      </c>
      <c r="B1151">
        <v>41.982999999999997</v>
      </c>
      <c r="C1151">
        <v>351.05</v>
      </c>
      <c r="D1151">
        <v>32.715000000000003</v>
      </c>
      <c r="E1151">
        <v>425.75</v>
      </c>
      <c r="F1151">
        <v>0</v>
      </c>
      <c r="G1151">
        <v>-0.11026</v>
      </c>
      <c r="H1151" s="1">
        <v>1.7611000000000002E-2</v>
      </c>
      <c r="I1151">
        <v>0</v>
      </c>
      <c r="J1151">
        <v>0</v>
      </c>
      <c r="K1151" s="1">
        <v>-6.4711000000000005E-2</v>
      </c>
      <c r="L1151">
        <v>0.1043</v>
      </c>
      <c r="M1151">
        <v>0</v>
      </c>
      <c r="N1151">
        <v>0</v>
      </c>
      <c r="O1151" s="1">
        <v>-3.2887E-6</v>
      </c>
      <c r="P1151">
        <v>0</v>
      </c>
      <c r="Q1151" s="1">
        <v>-3.8997000000000001E-6</v>
      </c>
      <c r="R1151">
        <v>0</v>
      </c>
      <c r="S1151" s="1">
        <v>-6.9279000000000002E-6</v>
      </c>
      <c r="T1151">
        <v>0</v>
      </c>
      <c r="U1151" s="1">
        <v>-6.8426000000000001E-2</v>
      </c>
      <c r="V1151">
        <v>0</v>
      </c>
      <c r="W1151">
        <v>-14.802</v>
      </c>
      <c r="X1151">
        <v>11.173999999999999</v>
      </c>
      <c r="Y1151">
        <v>0</v>
      </c>
      <c r="Z1151">
        <v>0</v>
      </c>
      <c r="AA1151">
        <v>-48.95</v>
      </c>
      <c r="AB1151">
        <v>0.80125999999999997</v>
      </c>
      <c r="AC1151">
        <v>0</v>
      </c>
      <c r="AD1151">
        <v>0</v>
      </c>
      <c r="AE1151">
        <v>-0.11532000000000001</v>
      </c>
      <c r="AF1151">
        <v>0</v>
      </c>
      <c r="AG1151" s="1">
        <v>-6.8528000000000006E-2</v>
      </c>
      <c r="AH1151">
        <v>0</v>
      </c>
      <c r="AI1151">
        <v>-109.76</v>
      </c>
      <c r="AJ1151">
        <v>-2.7012</v>
      </c>
      <c r="AK1151">
        <v>-1.8327</v>
      </c>
      <c r="AL1151" s="1">
        <v>-1.1355000000000001E-5</v>
      </c>
      <c r="AM1151" s="1">
        <v>-2.1224999999999998E-3</v>
      </c>
      <c r="AN1151">
        <v>-13.67</v>
      </c>
      <c r="AO1151">
        <v>-230.07</v>
      </c>
      <c r="AP1151">
        <v>-38.450000000000003</v>
      </c>
      <c r="AQ1151">
        <v>-7.7683999999999997</v>
      </c>
      <c r="AR1151">
        <v>-9.2987000000000002</v>
      </c>
      <c r="AS1151">
        <v>-2.8088000000000002</v>
      </c>
      <c r="AT1151">
        <v>-66.144999999999996</v>
      </c>
      <c r="AU1151">
        <v>-0.23508000000000001</v>
      </c>
      <c r="AV1151">
        <v>0</v>
      </c>
      <c r="AW1151">
        <v>0</v>
      </c>
      <c r="AX1151">
        <v>-1.1807000000000001</v>
      </c>
      <c r="AY1151">
        <v>-1.4456</v>
      </c>
      <c r="AZ1151" s="1">
        <v>-2.3298999999999998E-5</v>
      </c>
      <c r="BA1151" s="1">
        <v>-2.5270000000000001E-6</v>
      </c>
      <c r="BB1151">
        <v>0</v>
      </c>
      <c r="BC1151">
        <v>0</v>
      </c>
      <c r="BD1151" s="1">
        <v>-6.0844000000000002E-2</v>
      </c>
      <c r="BE1151">
        <v>0</v>
      </c>
      <c r="BF1151" s="1">
        <v>-4.1990000000000003E-5</v>
      </c>
      <c r="BG1151">
        <v>0</v>
      </c>
      <c r="BH1151">
        <v>-55.173000000000002</v>
      </c>
      <c r="BI1151">
        <v>0</v>
      </c>
      <c r="BJ1151">
        <v>0</v>
      </c>
      <c r="BK1151" s="1">
        <v>7.5805999999999998E-3</v>
      </c>
      <c r="BL1151" s="1">
        <v>-1.1838999999999999E-8</v>
      </c>
      <c r="BM1151" s="1">
        <v>6.4393000000000006E-2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5.3676000000000004</v>
      </c>
      <c r="BX1151">
        <v>0</v>
      </c>
      <c r="BY1151">
        <v>52.807000000000002</v>
      </c>
      <c r="BZ1151">
        <v>0</v>
      </c>
      <c r="CA1151">
        <v>-3.0095000000000001</v>
      </c>
      <c r="CC1151" t="str">
        <f t="shared" si="513"/>
        <v>109-52-4</v>
      </c>
      <c r="CD1151">
        <f t="shared" si="514"/>
        <v>393.03300000000002</v>
      </c>
      <c r="CE1151" s="1">
        <f t="shared" si="515"/>
        <v>-59.741679999999995</v>
      </c>
      <c r="CF1151">
        <f t="shared" si="516"/>
        <v>-58.246573588160999</v>
      </c>
      <c r="CG1151">
        <f t="shared" si="517"/>
        <v>223.14650629553901</v>
      </c>
      <c r="CH1151">
        <f t="shared" si="518"/>
        <v>-51.898240116300002</v>
      </c>
      <c r="CI1151">
        <f t="shared" si="519"/>
        <v>32.715000000000003</v>
      </c>
      <c r="CJ1151">
        <f t="shared" si="520"/>
        <v>223.14650629553901</v>
      </c>
      <c r="CK1151" s="1">
        <f t="shared" si="521"/>
        <v>-7.8489199999999997</v>
      </c>
      <c r="CL1151" s="1">
        <f t="shared" si="522"/>
        <v>-2.5826E-5</v>
      </c>
      <c r="CM1151">
        <f t="shared" si="523"/>
        <v>-248.27603385499998</v>
      </c>
      <c r="CN1151">
        <f t="shared" si="524"/>
        <v>0.19777810630000392</v>
      </c>
      <c r="CO1151">
        <f t="shared" si="525"/>
        <v>-6.5695279160965292E-2</v>
      </c>
      <c r="CP1151" s="3">
        <f t="shared" si="526"/>
        <v>0.12786214102175944</v>
      </c>
      <c r="CQ1151" s="3">
        <f t="shared" si="527"/>
        <v>0.87213785897824059</v>
      </c>
      <c r="CR1151" s="3">
        <f t="shared" si="528"/>
        <v>-3.0676439428656825E-2</v>
      </c>
      <c r="CS1151" s="3">
        <f t="shared" si="529"/>
        <v>-1.0093741873843678E-7</v>
      </c>
      <c r="CT1151" s="3">
        <f t="shared" si="530"/>
        <v>-0.97035320963139626</v>
      </c>
      <c r="CU1151" s="3">
        <f t="shared" si="531"/>
        <v>7.7298890780215892E-4</v>
      </c>
      <c r="CV1151" s="3">
        <f t="shared" si="532"/>
        <v>-2.5676108966966827E-4</v>
      </c>
      <c r="CX1151" s="1">
        <f t="shared" si="533"/>
        <v>425.75</v>
      </c>
      <c r="CY1151">
        <f t="shared" si="534"/>
        <v>-109.943848</v>
      </c>
      <c r="CZ1151" s="1">
        <f t="shared" si="535"/>
        <v>-248.27603385499998</v>
      </c>
      <c r="DA1151" s="1">
        <f t="shared" si="536"/>
        <v>-67.590599999999995</v>
      </c>
      <c r="DB1151" s="1">
        <f t="shared" si="537"/>
        <v>-2.5826E-5</v>
      </c>
      <c r="DC1151">
        <f t="shared" si="538"/>
        <v>1.4212021374040567E-4</v>
      </c>
      <c r="DD1151" t="str">
        <f t="shared" si="539"/>
        <v>109-52-4</v>
      </c>
      <c r="DE1151" t="b">
        <f t="shared" si="540"/>
        <v>1</v>
      </c>
    </row>
    <row r="1152" spans="1:109" x14ac:dyDescent="0.25">
      <c r="A1152" t="s">
        <v>1156</v>
      </c>
      <c r="B1152">
        <v>34.631999999999998</v>
      </c>
      <c r="C1152">
        <v>289.08</v>
      </c>
      <c r="D1152">
        <v>21.952999999999999</v>
      </c>
      <c r="E1152">
        <v>345.66</v>
      </c>
      <c r="F1152">
        <v>0</v>
      </c>
      <c r="G1152">
        <v>-1.4123000000000001</v>
      </c>
      <c r="H1152">
        <v>0.35267999999999999</v>
      </c>
      <c r="I1152">
        <v>0</v>
      </c>
      <c r="J1152">
        <v>0.12756000000000001</v>
      </c>
      <c r="K1152">
        <v>0</v>
      </c>
      <c r="L1152">
        <v>0.54137000000000002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1">
        <v>-9.0952000000000005E-2</v>
      </c>
      <c r="AF1152">
        <v>0</v>
      </c>
      <c r="AG1152">
        <v>0</v>
      </c>
      <c r="AH1152">
        <v>0</v>
      </c>
      <c r="AI1152">
        <v>0</v>
      </c>
      <c r="AJ1152">
        <v>-2.9708999999999999</v>
      </c>
      <c r="AK1152">
        <v>-10.787000000000001</v>
      </c>
      <c r="AL1152">
        <v>0</v>
      </c>
      <c r="AM1152">
        <v>0</v>
      </c>
      <c r="AN1152">
        <v>0</v>
      </c>
      <c r="AO1152">
        <v>0</v>
      </c>
      <c r="AP1152">
        <v>-256.2</v>
      </c>
      <c r="AQ1152">
        <v>-39.527999999999999</v>
      </c>
      <c r="AR1152">
        <v>-2.8487</v>
      </c>
      <c r="AS1152">
        <v>-18.509</v>
      </c>
      <c r="AT1152">
        <v>-330.37</v>
      </c>
      <c r="AU1152">
        <v>-0.91973000000000005</v>
      </c>
      <c r="AV1152">
        <v>0</v>
      </c>
      <c r="AW1152">
        <v>0</v>
      </c>
      <c r="AX1152">
        <v>-0.50719999999999998</v>
      </c>
      <c r="AY1152">
        <v>-1.4307000000000001</v>
      </c>
      <c r="AZ1152" s="1">
        <v>-9.5582999999999996E-6</v>
      </c>
      <c r="BA1152">
        <v>0</v>
      </c>
      <c r="BB1152">
        <v>0</v>
      </c>
      <c r="BC1152" s="1">
        <v>9.4893000000000009E-3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 s="1">
        <v>7.8128000000000003E-2</v>
      </c>
      <c r="BL1152">
        <v>0</v>
      </c>
      <c r="BM1152" s="1">
        <v>7.5247999999999995E-2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-0.16311</v>
      </c>
      <c r="CC1152" t="str">
        <f t="shared" si="513"/>
        <v>111-30-8</v>
      </c>
      <c r="CD1152">
        <f t="shared" si="514"/>
        <v>323.71199999999999</v>
      </c>
      <c r="CE1152" s="1">
        <f t="shared" si="515"/>
        <v>-318.51263000000006</v>
      </c>
      <c r="CF1152">
        <f t="shared" si="516"/>
        <v>-0.15337600000000001</v>
      </c>
      <c r="CG1152">
        <f t="shared" si="517"/>
        <v>4.6553039999999308</v>
      </c>
      <c r="CH1152">
        <f t="shared" si="518"/>
        <v>-0.3906900000000002</v>
      </c>
      <c r="CI1152">
        <f t="shared" si="519"/>
        <v>21.952999999999999</v>
      </c>
      <c r="CJ1152">
        <f t="shared" si="520"/>
        <v>4.6553039999999308</v>
      </c>
      <c r="CK1152" s="1">
        <f t="shared" si="521"/>
        <v>-13.288069999999948</v>
      </c>
      <c r="CL1152" s="1">
        <f t="shared" si="522"/>
        <v>-9.5582999999999996E-6</v>
      </c>
      <c r="CM1152">
        <f t="shared" si="523"/>
        <v>-13.757900000000001</v>
      </c>
      <c r="CN1152">
        <f t="shared" si="524"/>
        <v>0.45335870000000023</v>
      </c>
      <c r="CO1152">
        <f t="shared" si="525"/>
        <v>1.5683141699980196E-2</v>
      </c>
      <c r="CP1152" s="3">
        <f t="shared" si="526"/>
        <v>0.82504318952459565</v>
      </c>
      <c r="CQ1152" s="3">
        <f t="shared" si="527"/>
        <v>0.17495681047540435</v>
      </c>
      <c r="CR1152" s="3">
        <f t="shared" si="528"/>
        <v>-0.49939560221500712</v>
      </c>
      <c r="CS1152" s="3">
        <f t="shared" si="529"/>
        <v>-3.5922244424146779E-7</v>
      </c>
      <c r="CT1152" s="3">
        <f t="shared" si="530"/>
        <v>-0.51705287191547566</v>
      </c>
      <c r="CU1152" s="3">
        <f t="shared" si="531"/>
        <v>1.7038241144569057E-2</v>
      </c>
      <c r="CV1152" s="3">
        <f t="shared" si="532"/>
        <v>5.8940779164204675E-4</v>
      </c>
      <c r="CX1152" s="1">
        <f t="shared" si="533"/>
        <v>345.66</v>
      </c>
      <c r="CY1152">
        <f t="shared" si="534"/>
        <v>-9.0952000000000005E-2</v>
      </c>
      <c r="CZ1152" s="1">
        <f t="shared" si="535"/>
        <v>-13.757900000000001</v>
      </c>
      <c r="DA1152" s="1">
        <f t="shared" si="536"/>
        <v>-331.80070000000001</v>
      </c>
      <c r="DB1152" s="1">
        <f t="shared" si="537"/>
        <v>-9.5582999999999996E-6</v>
      </c>
      <c r="DC1152">
        <f t="shared" si="538"/>
        <v>3.0198581554118733E-5</v>
      </c>
      <c r="DD1152" t="str">
        <f t="shared" si="539"/>
        <v>111-30-8</v>
      </c>
      <c r="DE1152" t="b">
        <f t="shared" si="540"/>
        <v>1</v>
      </c>
    </row>
    <row r="1153" spans="1:109" x14ac:dyDescent="0.25">
      <c r="A1153" t="s">
        <v>1157</v>
      </c>
      <c r="B1153">
        <v>162.65</v>
      </c>
      <c r="C1153">
        <v>1389</v>
      </c>
      <c r="D1153">
        <v>101.23</v>
      </c>
      <c r="E1153">
        <v>1652.8</v>
      </c>
      <c r="F1153">
        <v>0</v>
      </c>
      <c r="G1153">
        <v>-12.226000000000001</v>
      </c>
      <c r="H1153">
        <v>0.51817000000000002</v>
      </c>
      <c r="I1153">
        <v>0</v>
      </c>
      <c r="J1153">
        <v>0.33198</v>
      </c>
      <c r="K1153">
        <v>0</v>
      </c>
      <c r="L1153">
        <v>1.0521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-9.8557000000000006</v>
      </c>
      <c r="AF1153">
        <v>0</v>
      </c>
      <c r="AG1153">
        <v>0</v>
      </c>
      <c r="AH1153">
        <v>0</v>
      </c>
      <c r="AI1153">
        <v>0</v>
      </c>
      <c r="AJ1153">
        <v>-12.973000000000001</v>
      </c>
      <c r="AK1153">
        <v>-49.768999999999998</v>
      </c>
      <c r="AL1153">
        <v>0</v>
      </c>
      <c r="AM1153">
        <v>0</v>
      </c>
      <c r="AN1153">
        <v>0</v>
      </c>
      <c r="AO1153">
        <v>0</v>
      </c>
      <c r="AP1153">
        <v>-1243</v>
      </c>
      <c r="AQ1153">
        <v>-125.15</v>
      </c>
      <c r="AR1153">
        <v>-7.3612000000000002</v>
      </c>
      <c r="AS1153">
        <v>-28.254999999999999</v>
      </c>
      <c r="AT1153">
        <v>-1451.3</v>
      </c>
      <c r="AU1153">
        <v>-5.7759</v>
      </c>
      <c r="AV1153">
        <v>0</v>
      </c>
      <c r="AW1153">
        <v>0</v>
      </c>
      <c r="AX1153">
        <v>-119.28</v>
      </c>
      <c r="AY1153">
        <v>-129.04</v>
      </c>
      <c r="AZ1153" s="1">
        <v>-1.5730000000000001E-2</v>
      </c>
      <c r="BA1153">
        <v>0</v>
      </c>
      <c r="BB1153">
        <v>0</v>
      </c>
      <c r="BC1153" s="1">
        <v>2.4568E-2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0.26030999999999999</v>
      </c>
      <c r="BL1153">
        <v>0</v>
      </c>
      <c r="BM1153">
        <v>0.18179000000000001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-0.46775</v>
      </c>
      <c r="CC1153" t="str">
        <f t="shared" si="513"/>
        <v>111-87-5</v>
      </c>
      <c r="CD1153">
        <f t="shared" si="514"/>
        <v>1551.65</v>
      </c>
      <c r="CE1153" s="1">
        <f t="shared" si="515"/>
        <v>-1528.8221000000003</v>
      </c>
      <c r="CF1153">
        <f t="shared" si="516"/>
        <v>-0.44209999999999999</v>
      </c>
      <c r="CG1153">
        <f t="shared" si="517"/>
        <v>12.06204999999977</v>
      </c>
      <c r="CH1153">
        <f t="shared" si="518"/>
        <v>-10.323750000000002</v>
      </c>
      <c r="CI1153">
        <f t="shared" si="519"/>
        <v>101.23</v>
      </c>
      <c r="CJ1153">
        <f t="shared" si="520"/>
        <v>12.06204999999977</v>
      </c>
      <c r="CK1153" s="1">
        <f t="shared" si="521"/>
        <v>-51.517899999999599</v>
      </c>
      <c r="CL1153" s="1">
        <f t="shared" si="522"/>
        <v>-1.5730000000000001E-2</v>
      </c>
      <c r="CM1153">
        <f t="shared" si="523"/>
        <v>-62.741999999999997</v>
      </c>
      <c r="CN1153">
        <f t="shared" si="524"/>
        <v>0.9112320000000016</v>
      </c>
      <c r="CO1153">
        <f t="shared" si="525"/>
        <v>-7.2347999999817114E-2</v>
      </c>
      <c r="CP1153" s="3">
        <f t="shared" si="526"/>
        <v>0.89353136429255364</v>
      </c>
      <c r="CQ1153" s="3">
        <f t="shared" si="527"/>
        <v>0.10646863570744632</v>
      </c>
      <c r="CR1153" s="3">
        <f t="shared" si="528"/>
        <v>-0.45473534992084352</v>
      </c>
      <c r="CS1153" s="3">
        <f t="shared" si="529"/>
        <v>-1.3884469386863448E-4</v>
      </c>
      <c r="CT1153" s="3">
        <f t="shared" si="530"/>
        <v>-0.5538076149209068</v>
      </c>
      <c r="CU1153" s="3">
        <f t="shared" si="531"/>
        <v>8.0432122112716956E-3</v>
      </c>
      <c r="CV1153" s="3">
        <f t="shared" si="532"/>
        <v>-6.3859732434727113E-4</v>
      </c>
      <c r="CX1153" s="1">
        <f t="shared" si="533"/>
        <v>1652.8</v>
      </c>
      <c r="CY1153">
        <f t="shared" si="534"/>
        <v>-9.8557000000000006</v>
      </c>
      <c r="CZ1153" s="1">
        <f t="shared" si="535"/>
        <v>-62.741999999999997</v>
      </c>
      <c r="DA1153" s="1">
        <f t="shared" si="536"/>
        <v>-1580.34</v>
      </c>
      <c r="DB1153" s="1">
        <f t="shared" si="537"/>
        <v>-1.5730000000000001E-2</v>
      </c>
      <c r="DC1153">
        <f t="shared" si="538"/>
        <v>9.2830348499513106E-5</v>
      </c>
      <c r="DD1153" t="str">
        <f t="shared" si="539"/>
        <v>111-87-5</v>
      </c>
      <c r="DE1153" t="b">
        <f t="shared" si="540"/>
        <v>1</v>
      </c>
    </row>
    <row r="1154" spans="1:109" x14ac:dyDescent="0.25">
      <c r="A1154" t="s">
        <v>1158</v>
      </c>
      <c r="B1154">
        <v>199.21</v>
      </c>
      <c r="C1154">
        <v>1664</v>
      </c>
      <c r="D1154">
        <v>419.17</v>
      </c>
      <c r="E1154">
        <v>2282.4</v>
      </c>
      <c r="F1154">
        <v>0</v>
      </c>
      <c r="G1154">
        <v>-45.212000000000003</v>
      </c>
      <c r="H1154">
        <v>14.683</v>
      </c>
      <c r="I1154">
        <v>0</v>
      </c>
      <c r="J1154">
        <v>11.108000000000001</v>
      </c>
      <c r="K1154">
        <v>0</v>
      </c>
      <c r="L1154">
        <v>5.2098000000000004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s="1">
        <v>-5.417E-6</v>
      </c>
      <c r="X1154" s="1">
        <v>1.7988E-6</v>
      </c>
      <c r="Y1154">
        <v>0</v>
      </c>
      <c r="Z1154" s="1">
        <v>1.3536000000000001E-6</v>
      </c>
      <c r="AA1154">
        <v>0</v>
      </c>
      <c r="AB1154" s="1">
        <v>5.5034999999999995E-7</v>
      </c>
      <c r="AC1154">
        <v>0</v>
      </c>
      <c r="AD1154">
        <v>0</v>
      </c>
      <c r="AE1154">
        <v>-3.8106</v>
      </c>
      <c r="AF1154">
        <v>0</v>
      </c>
      <c r="AG1154">
        <v>0</v>
      </c>
      <c r="AH1154">
        <v>0</v>
      </c>
      <c r="AI1154" s="1">
        <v>-4.1853999999999999E-7</v>
      </c>
      <c r="AJ1154">
        <v>-64.492999999999995</v>
      </c>
      <c r="AK1154">
        <v>-382.02</v>
      </c>
      <c r="AL1154">
        <v>0</v>
      </c>
      <c r="AM1154">
        <v>0</v>
      </c>
      <c r="AN1154" s="1">
        <v>-3.5066999999999998E-6</v>
      </c>
      <c r="AO1154" s="1">
        <v>-4.3940000000000003E-5</v>
      </c>
      <c r="AP1154">
        <v>-944.68</v>
      </c>
      <c r="AQ1154">
        <v>-561.08000000000004</v>
      </c>
      <c r="AR1154">
        <v>-131.31</v>
      </c>
      <c r="AS1154">
        <v>-40.192999999999998</v>
      </c>
      <c r="AT1154">
        <v>-1824</v>
      </c>
      <c r="AU1154">
        <v>-6.431</v>
      </c>
      <c r="AV1154">
        <v>0</v>
      </c>
      <c r="AW1154">
        <v>0</v>
      </c>
      <c r="AX1154">
        <v>-1.6309</v>
      </c>
      <c r="AY1154">
        <v>-8.0885999999999996</v>
      </c>
      <c r="AZ1154" s="1">
        <v>-1.2404E-3</v>
      </c>
      <c r="BA1154">
        <v>0</v>
      </c>
      <c r="BB1154">
        <v>0</v>
      </c>
      <c r="BC1154">
        <v>0.89332</v>
      </c>
      <c r="BD1154">
        <v>0</v>
      </c>
      <c r="BE1154">
        <v>0</v>
      </c>
      <c r="BF1154">
        <v>0</v>
      </c>
      <c r="BG1154" s="1">
        <v>1.0877E-7</v>
      </c>
      <c r="BH1154">
        <v>0</v>
      </c>
      <c r="BI1154">
        <v>0</v>
      </c>
      <c r="BJ1154">
        <v>0</v>
      </c>
      <c r="BK1154">
        <v>4.0791000000000004</v>
      </c>
      <c r="BL1154">
        <v>0</v>
      </c>
      <c r="BM1154">
        <v>11.597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s="1">
        <v>4.9266000000000002E-7</v>
      </c>
      <c r="BX1154">
        <v>0</v>
      </c>
      <c r="BY1154" s="1">
        <v>1.3901E-6</v>
      </c>
      <c r="BZ1154">
        <v>0</v>
      </c>
      <c r="CA1154">
        <v>-16.577999999999999</v>
      </c>
      <c r="CC1154" t="str">
        <f t="shared" si="513"/>
        <v>112-34-5</v>
      </c>
      <c r="CD1154">
        <f t="shared" si="514"/>
        <v>1863.21</v>
      </c>
      <c r="CE1154" s="1">
        <f t="shared" si="515"/>
        <v>-1685.3248999999998</v>
      </c>
      <c r="CF1154">
        <f t="shared" si="516"/>
        <v>-15.676101882759999</v>
      </c>
      <c r="CG1154">
        <f t="shared" si="517"/>
        <v>147.99779640299019</v>
      </c>
      <c r="CH1154">
        <f t="shared" si="518"/>
        <v>-14.211201714250002</v>
      </c>
      <c r="CI1154">
        <f t="shared" si="519"/>
        <v>419.17</v>
      </c>
      <c r="CJ1154">
        <f t="shared" si="520"/>
        <v>147.99779640299019</v>
      </c>
      <c r="CK1154" s="1">
        <f t="shared" si="521"/>
        <v>-146.7637000000002</v>
      </c>
      <c r="CL1154" s="1">
        <f t="shared" si="522"/>
        <v>-1.2404E-3</v>
      </c>
      <c r="CM1154">
        <f t="shared" si="523"/>
        <v>-446.5130474467</v>
      </c>
      <c r="CN1154">
        <f t="shared" si="524"/>
        <v>26.085281186940001</v>
      </c>
      <c r="CO1154">
        <f t="shared" si="525"/>
        <v>-2.4910256769935302E-2</v>
      </c>
      <c r="CP1154" s="3">
        <f t="shared" si="526"/>
        <v>0.73905818112100075</v>
      </c>
      <c r="CQ1154" s="3">
        <f t="shared" si="527"/>
        <v>0.26094181887899925</v>
      </c>
      <c r="CR1154" s="3">
        <f t="shared" si="528"/>
        <v>-0.25876592594075998</v>
      </c>
      <c r="CS1154" s="3">
        <f t="shared" si="529"/>
        <v>-2.1870071041880129E-6</v>
      </c>
      <c r="CT1154" s="3">
        <f t="shared" si="530"/>
        <v>-0.78726798361703654</v>
      </c>
      <c r="CU1154" s="3">
        <f t="shared" si="531"/>
        <v>4.5992176129135517E-2</v>
      </c>
      <c r="CV1154" s="3">
        <f t="shared" si="532"/>
        <v>-4.3920435765072592E-5</v>
      </c>
      <c r="CX1154" s="1">
        <f t="shared" si="533"/>
        <v>2282.4</v>
      </c>
      <c r="CY1154">
        <f t="shared" si="534"/>
        <v>-3.81060041854</v>
      </c>
      <c r="CZ1154" s="1">
        <f t="shared" si="535"/>
        <v>-446.5130474467</v>
      </c>
      <c r="DA1154" s="1">
        <f t="shared" si="536"/>
        <v>-1832.0886</v>
      </c>
      <c r="DB1154" s="1">
        <f t="shared" si="537"/>
        <v>-1.2404E-3</v>
      </c>
      <c r="DC1154">
        <f t="shared" si="538"/>
        <v>5.909685085948839E-6</v>
      </c>
      <c r="DD1154" t="str">
        <f t="shared" si="539"/>
        <v>112-34-5</v>
      </c>
      <c r="DE1154" t="b">
        <f t="shared" si="540"/>
        <v>1</v>
      </c>
    </row>
    <row r="1155" spans="1:109" x14ac:dyDescent="0.25">
      <c r="A1155" t="s">
        <v>1159</v>
      </c>
      <c r="B1155">
        <v>637.14</v>
      </c>
      <c r="C1155">
        <v>6582.4</v>
      </c>
      <c r="D1155">
        <v>196.74</v>
      </c>
      <c r="E1155">
        <v>7416.3</v>
      </c>
      <c r="F1155">
        <v>0</v>
      </c>
      <c r="G1155">
        <v>-2.7201</v>
      </c>
      <c r="H1155">
        <v>1.1766000000000001</v>
      </c>
      <c r="I1155">
        <v>0</v>
      </c>
      <c r="J1155">
        <v>0.31846999999999998</v>
      </c>
      <c r="K1155">
        <v>0</v>
      </c>
      <c r="L1155">
        <v>10.303000000000001</v>
      </c>
      <c r="M1155">
        <v>0</v>
      </c>
      <c r="N1155">
        <v>0</v>
      </c>
      <c r="O1155">
        <v>-3847.7</v>
      </c>
      <c r="P1155">
        <v>0</v>
      </c>
      <c r="Q1155">
        <v>-8.2508999999999997</v>
      </c>
      <c r="R1155">
        <v>0</v>
      </c>
      <c r="S1155">
        <v>-13.792</v>
      </c>
      <c r="T1155">
        <v>0.58740000000000003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8.5231999999999992</v>
      </c>
      <c r="AE1155">
        <v>0</v>
      </c>
      <c r="AF1155">
        <v>0</v>
      </c>
      <c r="AG1155">
        <v>-3869</v>
      </c>
      <c r="AH1155">
        <v>0</v>
      </c>
      <c r="AI1155">
        <v>0</v>
      </c>
      <c r="AJ1155">
        <v>-25.382999999999999</v>
      </c>
      <c r="AK1155">
        <v>-144.69</v>
      </c>
      <c r="AL1155">
        <v>-3.5078999999999998</v>
      </c>
      <c r="AM1155">
        <v>-1.9209000000000001</v>
      </c>
      <c r="AN1155">
        <v>0</v>
      </c>
      <c r="AO1155">
        <v>0</v>
      </c>
      <c r="AP1155">
        <v>-3237.9</v>
      </c>
      <c r="AQ1155">
        <v>-4.8883000000000001</v>
      </c>
      <c r="AR1155">
        <v>-0.33922999999999998</v>
      </c>
      <c r="AS1155">
        <v>-38.642000000000003</v>
      </c>
      <c r="AT1155">
        <v>-3304.5</v>
      </c>
      <c r="AU1155" s="1">
        <v>-3.8183000000000002E-3</v>
      </c>
      <c r="AV1155">
        <v>0</v>
      </c>
      <c r="AW1155">
        <v>0</v>
      </c>
      <c r="AX1155">
        <v>-99.034999999999997</v>
      </c>
      <c r="AY1155">
        <v>-99.042000000000002</v>
      </c>
      <c r="AZ1155">
        <v>-3.1002000000000001</v>
      </c>
      <c r="BA1155">
        <v>-1.6695</v>
      </c>
      <c r="BB1155">
        <v>0</v>
      </c>
      <c r="BC1155" s="1">
        <v>4.7302999999999998E-5</v>
      </c>
      <c r="BD1155">
        <v>0</v>
      </c>
      <c r="BE1155">
        <v>0</v>
      </c>
      <c r="BF1155" s="1">
        <v>-4.3087E-2</v>
      </c>
      <c r="BG1155">
        <v>0</v>
      </c>
      <c r="BH1155">
        <v>0</v>
      </c>
      <c r="BI1155">
        <v>0</v>
      </c>
      <c r="BJ1155">
        <v>0</v>
      </c>
      <c r="BK1155" s="1">
        <v>6.2608999999999996E-5</v>
      </c>
      <c r="BL1155">
        <v>0</v>
      </c>
      <c r="BM1155" s="1">
        <v>1.1064E-4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 s="1">
        <v>-2.9101000000000001E-3</v>
      </c>
      <c r="CC1155" t="str">
        <f t="shared" si="513"/>
        <v>117-81-7</v>
      </c>
      <c r="CD1155">
        <f t="shared" si="514"/>
        <v>7219.54</v>
      </c>
      <c r="CE1155" s="1">
        <f t="shared" si="515"/>
        <v>-3380.8083483</v>
      </c>
      <c r="CF1155">
        <f t="shared" si="516"/>
        <v>-1.7324899999999999E-4</v>
      </c>
      <c r="CG1155">
        <f t="shared" si="517"/>
        <v>-21.346051549000094</v>
      </c>
      <c r="CH1155">
        <f t="shared" si="518"/>
        <v>-3860.07753</v>
      </c>
      <c r="CI1155">
        <f t="shared" si="519"/>
        <v>196.74</v>
      </c>
      <c r="CJ1155">
        <f t="shared" si="520"/>
        <v>-21.346051549000094</v>
      </c>
      <c r="CK1155" s="1">
        <f t="shared" si="521"/>
        <v>-22.733651699999882</v>
      </c>
      <c r="CL1155" s="1">
        <f t="shared" si="522"/>
        <v>-4.7697000000000003</v>
      </c>
      <c r="CM1155">
        <f t="shared" si="523"/>
        <v>-175.5018</v>
      </c>
      <c r="CN1155">
        <f t="shared" si="524"/>
        <v>-0.35332020299988764</v>
      </c>
      <c r="CO1155">
        <f t="shared" si="525"/>
        <v>-27.96452345199986</v>
      </c>
      <c r="CP1155" s="3">
        <f t="shared" si="526"/>
        <v>1.1217034666105574</v>
      </c>
      <c r="CQ1155" s="3">
        <f t="shared" si="527"/>
        <v>-0.12170346661055741</v>
      </c>
      <c r="CR1155" s="3">
        <f t="shared" si="528"/>
        <v>-0.12961480085700344</v>
      </c>
      <c r="CS1155" s="3">
        <f t="shared" si="529"/>
        <v>-2.7194210758830821E-2</v>
      </c>
      <c r="CT1155" s="3">
        <f t="shared" si="530"/>
        <v>-1.0006149103201825</v>
      </c>
      <c r="CU1155" s="3">
        <f t="shared" si="531"/>
        <v>-2.0144378190938284E-3</v>
      </c>
      <c r="CV1155" s="3">
        <f t="shared" si="532"/>
        <v>-0.15943835975511067</v>
      </c>
      <c r="CX1155" s="1">
        <f t="shared" si="533"/>
        <v>7416.3</v>
      </c>
      <c r="CY1155">
        <f t="shared" si="534"/>
        <v>-3860.4767999999999</v>
      </c>
      <c r="CZ1155" s="1">
        <f t="shared" si="535"/>
        <v>-175.5018</v>
      </c>
      <c r="DA1155" s="1">
        <f t="shared" si="536"/>
        <v>-3403.5419999999999</v>
      </c>
      <c r="DB1155" s="1">
        <f t="shared" si="537"/>
        <v>-4.7697000000000003</v>
      </c>
      <c r="DC1155">
        <f t="shared" si="538"/>
        <v>3.7741596213744927E-3</v>
      </c>
      <c r="DD1155" t="str">
        <f t="shared" si="539"/>
        <v>117-81-7</v>
      </c>
      <c r="DE1155" t="b">
        <f t="shared" si="540"/>
        <v>1</v>
      </c>
    </row>
    <row r="1156" spans="1:109" x14ac:dyDescent="0.25">
      <c r="A1156" t="s">
        <v>1160</v>
      </c>
      <c r="B1156">
        <v>81.915000000000006</v>
      </c>
      <c r="C1156">
        <v>685.23</v>
      </c>
      <c r="D1156">
        <v>77.840999999999994</v>
      </c>
      <c r="E1156">
        <v>844.99</v>
      </c>
      <c r="F1156">
        <v>0</v>
      </c>
      <c r="G1156">
        <v>-3.7097000000000002</v>
      </c>
      <c r="H1156">
        <v>0.98951999999999996</v>
      </c>
      <c r="I1156">
        <v>0</v>
      </c>
      <c r="J1156">
        <v>0.36414000000000002</v>
      </c>
      <c r="K1156">
        <v>0</v>
      </c>
      <c r="L1156">
        <v>1.268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s="1">
        <v>-2.1107000000000001E-2</v>
      </c>
      <c r="X1156" s="1">
        <v>6.5617999999999996E-3</v>
      </c>
      <c r="Y1156">
        <v>0</v>
      </c>
      <c r="Z1156" s="1">
        <v>2.3241E-3</v>
      </c>
      <c r="AA1156">
        <v>0</v>
      </c>
      <c r="AB1156" s="1">
        <v>5.1241000000000004E-3</v>
      </c>
      <c r="AC1156">
        <v>0</v>
      </c>
      <c r="AD1156">
        <v>0</v>
      </c>
      <c r="AE1156">
        <v>-0.35319</v>
      </c>
      <c r="AF1156">
        <v>0</v>
      </c>
      <c r="AG1156">
        <v>0</v>
      </c>
      <c r="AH1156">
        <v>0</v>
      </c>
      <c r="AI1156" s="1">
        <v>-2.5038E-3</v>
      </c>
      <c r="AJ1156">
        <v>-10.446</v>
      </c>
      <c r="AK1156">
        <v>-37.774000000000001</v>
      </c>
      <c r="AL1156">
        <v>0</v>
      </c>
      <c r="AM1156">
        <v>0</v>
      </c>
      <c r="AN1156" s="1">
        <v>-2.9172E-2</v>
      </c>
      <c r="AO1156">
        <v>-0.22502</v>
      </c>
      <c r="AP1156">
        <v>-604.30999999999995</v>
      </c>
      <c r="AQ1156">
        <v>-98.802999999999997</v>
      </c>
      <c r="AR1156">
        <v>-7.4911000000000003</v>
      </c>
      <c r="AS1156">
        <v>-42.744</v>
      </c>
      <c r="AT1156">
        <v>-795.69</v>
      </c>
      <c r="AU1156">
        <v>-0.10059</v>
      </c>
      <c r="AV1156">
        <v>0</v>
      </c>
      <c r="AW1156">
        <v>0</v>
      </c>
      <c r="AX1156">
        <v>-0.2661</v>
      </c>
      <c r="AY1156">
        <v>-0.36686999999999997</v>
      </c>
      <c r="AZ1156" s="1">
        <v>-1.8304000000000001E-4</v>
      </c>
      <c r="BA1156">
        <v>0</v>
      </c>
      <c r="BB1156">
        <v>0</v>
      </c>
      <c r="BC1156" s="1">
        <v>2.7304999999999999E-2</v>
      </c>
      <c r="BD1156">
        <v>0</v>
      </c>
      <c r="BE1156">
        <v>0</v>
      </c>
      <c r="BF1156">
        <v>0</v>
      </c>
      <c r="BG1156" s="1">
        <v>1.9783999999999999E-4</v>
      </c>
      <c r="BH1156">
        <v>0</v>
      </c>
      <c r="BI1156">
        <v>0</v>
      </c>
      <c r="BJ1156">
        <v>0</v>
      </c>
      <c r="BK1156">
        <v>0.20658000000000001</v>
      </c>
      <c r="BL1156">
        <v>0</v>
      </c>
      <c r="BM1156">
        <v>0.20860000000000001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s="1">
        <v>1.3621E-3</v>
      </c>
      <c r="BX1156">
        <v>0</v>
      </c>
      <c r="BY1156" s="1">
        <v>1.3795000000000001E-3</v>
      </c>
      <c r="BZ1156">
        <v>0</v>
      </c>
      <c r="CA1156">
        <v>-0.44629000000000002</v>
      </c>
      <c r="CC1156" t="str">
        <f t="shared" si="513"/>
        <v>120-80-9</v>
      </c>
      <c r="CD1156">
        <f t="shared" si="514"/>
        <v>767.14499999999998</v>
      </c>
      <c r="CE1156" s="1">
        <f t="shared" si="515"/>
        <v>-753.71478999999988</v>
      </c>
      <c r="CF1156">
        <f t="shared" si="516"/>
        <v>-0.41792159999999995</v>
      </c>
      <c r="CG1156">
        <f t="shared" si="517"/>
        <v>11.917151400000103</v>
      </c>
      <c r="CH1156">
        <f t="shared" si="518"/>
        <v>-1.095137</v>
      </c>
      <c r="CI1156">
        <f t="shared" si="519"/>
        <v>77.840999999999994</v>
      </c>
      <c r="CJ1156">
        <f t="shared" si="520"/>
        <v>11.917151400000103</v>
      </c>
      <c r="CK1156" s="1">
        <f t="shared" si="521"/>
        <v>-42.342080000000124</v>
      </c>
      <c r="CL1156" s="1">
        <f t="shared" si="522"/>
        <v>-1.8304000000000001E-4</v>
      </c>
      <c r="CM1156">
        <f t="shared" si="523"/>
        <v>-48.474192000000002</v>
      </c>
      <c r="CN1156">
        <f t="shared" si="524"/>
        <v>1.1582303599999999</v>
      </c>
      <c r="CO1156">
        <f t="shared" si="525"/>
        <v>9.9926719999973157E-2</v>
      </c>
      <c r="CP1156" s="3">
        <f t="shared" si="526"/>
        <v>0.86723042738600686</v>
      </c>
      <c r="CQ1156" s="3">
        <f t="shared" si="527"/>
        <v>0.13276957261399314</v>
      </c>
      <c r="CR1156" s="3">
        <f t="shared" si="528"/>
        <v>-0.47173520554479775</v>
      </c>
      <c r="CS1156" s="3">
        <f t="shared" si="529"/>
        <v>-2.0392576846229456E-6</v>
      </c>
      <c r="CT1156" s="3">
        <f t="shared" si="530"/>
        <v>-0.54005336834510553</v>
      </c>
      <c r="CU1156" s="3">
        <f t="shared" si="531"/>
        <v>1.290390167282343E-2</v>
      </c>
      <c r="CV1156" s="3">
        <f t="shared" si="532"/>
        <v>1.1132885252355257E-3</v>
      </c>
      <c r="CX1156" s="1">
        <f t="shared" si="533"/>
        <v>844.99</v>
      </c>
      <c r="CY1156">
        <f t="shared" si="534"/>
        <v>-0.3556938</v>
      </c>
      <c r="CZ1156" s="1">
        <f t="shared" si="535"/>
        <v>-48.474192000000002</v>
      </c>
      <c r="DA1156" s="1">
        <f t="shared" si="536"/>
        <v>-796.05687</v>
      </c>
      <c r="DB1156" s="1">
        <f t="shared" si="537"/>
        <v>-1.8304000000000001E-4</v>
      </c>
      <c r="DC1156">
        <f t="shared" si="538"/>
        <v>1.2196731322258153E-4</v>
      </c>
      <c r="DD1156" t="str">
        <f t="shared" si="539"/>
        <v>120-80-9</v>
      </c>
      <c r="DE1156" t="b">
        <f t="shared" si="540"/>
        <v>1</v>
      </c>
    </row>
    <row r="1157" spans="1:109" x14ac:dyDescent="0.25">
      <c r="A1157" t="s">
        <v>1161</v>
      </c>
      <c r="B1157">
        <v>0.67369999999999997</v>
      </c>
      <c r="C1157">
        <v>5.8186</v>
      </c>
      <c r="D1157">
        <v>0.74312999999999996</v>
      </c>
      <c r="E1157">
        <v>7.2355</v>
      </c>
      <c r="F1157">
        <v>0</v>
      </c>
      <c r="G1157">
        <v>-0.20269999999999999</v>
      </c>
      <c r="H1157" s="1">
        <v>3.8987000000000001E-2</v>
      </c>
      <c r="I1157">
        <v>0</v>
      </c>
      <c r="J1157" s="1">
        <v>1.941E-2</v>
      </c>
      <c r="K1157">
        <v>0</v>
      </c>
      <c r="L1157" s="1">
        <v>4.8815999999999998E-3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-0.1221</v>
      </c>
      <c r="AF1157">
        <v>0</v>
      </c>
      <c r="AG1157">
        <v>0</v>
      </c>
      <c r="AH1157">
        <v>0</v>
      </c>
      <c r="AI1157">
        <v>0</v>
      </c>
      <c r="AJ1157">
        <v>-0.10458000000000001</v>
      </c>
      <c r="AK1157">
        <v>-0.62756999999999996</v>
      </c>
      <c r="AL1157">
        <v>0</v>
      </c>
      <c r="AM1157">
        <v>0</v>
      </c>
      <c r="AN1157">
        <v>0</v>
      </c>
      <c r="AO1157">
        <v>0</v>
      </c>
      <c r="AP1157">
        <v>-3.8641000000000001</v>
      </c>
      <c r="AQ1157">
        <v>-1.3264</v>
      </c>
      <c r="AR1157">
        <v>-0.21829000000000001</v>
      </c>
      <c r="AS1157" s="1">
        <v>-3.0145000000000002E-2</v>
      </c>
      <c r="AT1157">
        <v>-5.6555999999999997</v>
      </c>
      <c r="AU1157" s="1">
        <v>-7.2370000000000004E-2</v>
      </c>
      <c r="AV1157">
        <v>0</v>
      </c>
      <c r="AW1157">
        <v>0</v>
      </c>
      <c r="AX1157">
        <v>-0.58491000000000004</v>
      </c>
      <c r="AY1157">
        <v>-0.72545999999999999</v>
      </c>
      <c r="AZ1157" s="1">
        <v>-4.7228999999999999E-4</v>
      </c>
      <c r="BA1157">
        <v>0</v>
      </c>
      <c r="BB1157">
        <v>0</v>
      </c>
      <c r="BC1157" s="1">
        <v>1.418E-3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 s="1">
        <v>8.4744E-3</v>
      </c>
      <c r="BL1157">
        <v>0</v>
      </c>
      <c r="BM1157" s="1">
        <v>1.6271999999999998E-2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 s="1">
        <v>-2.6176999999999999E-2</v>
      </c>
      <c r="CC1157" t="str">
        <f t="shared" si="513"/>
        <v>122-03-2</v>
      </c>
      <c r="CD1157">
        <f t="shared" si="514"/>
        <v>6.4923000000000002</v>
      </c>
      <c r="CE1157" s="1">
        <f t="shared" si="515"/>
        <v>-6.0962149999999999</v>
      </c>
      <c r="CF1157">
        <f t="shared" si="516"/>
        <v>-2.4746399999999998E-2</v>
      </c>
      <c r="CG1157">
        <f t="shared" si="517"/>
        <v>0.23191720000000027</v>
      </c>
      <c r="CH1157">
        <f t="shared" si="518"/>
        <v>-0.13942139999999997</v>
      </c>
      <c r="CI1157">
        <f t="shared" si="519"/>
        <v>0.74312999999999996</v>
      </c>
      <c r="CJ1157">
        <f t="shared" si="520"/>
        <v>0.23191720000000027</v>
      </c>
      <c r="CK1157" s="1">
        <f t="shared" si="521"/>
        <v>-0.28484499999999979</v>
      </c>
      <c r="CL1157" s="1">
        <f t="shared" si="522"/>
        <v>-4.7228999999999999E-4</v>
      </c>
      <c r="CM1157">
        <f t="shared" si="523"/>
        <v>-0.73214999999999997</v>
      </c>
      <c r="CN1157">
        <f t="shared" si="524"/>
        <v>4.2080399999999976E-2</v>
      </c>
      <c r="CO1157">
        <f t="shared" si="525"/>
        <v>-3.3968999999960114E-4</v>
      </c>
      <c r="CP1157" s="3">
        <f t="shared" si="526"/>
        <v>0.76214771961808592</v>
      </c>
      <c r="CQ1157" s="3">
        <f t="shared" si="527"/>
        <v>0.23785228038191403</v>
      </c>
      <c r="CR1157" s="3">
        <f t="shared" si="528"/>
        <v>-0.29213457563900469</v>
      </c>
      <c r="CS1157" s="3">
        <f t="shared" si="529"/>
        <v>-4.8437655120695683E-4</v>
      </c>
      <c r="CT1157" s="3">
        <f t="shared" si="530"/>
        <v>-0.75088672630412123</v>
      </c>
      <c r="CU1157" s="3">
        <f t="shared" si="531"/>
        <v>4.3157295359650245E-2</v>
      </c>
      <c r="CV1157" s="3">
        <f t="shared" si="532"/>
        <v>-3.4838313468271183E-4</v>
      </c>
      <c r="CX1157" s="1">
        <f t="shared" si="533"/>
        <v>7.2355</v>
      </c>
      <c r="CY1157">
        <f t="shared" si="534"/>
        <v>-0.1221</v>
      </c>
      <c r="CZ1157" s="1">
        <f t="shared" si="535"/>
        <v>-0.73214999999999997</v>
      </c>
      <c r="DA1157" s="1">
        <f t="shared" si="536"/>
        <v>-6.3810599999999997</v>
      </c>
      <c r="DB1157" s="1">
        <f t="shared" si="537"/>
        <v>-4.7228999999999999E-4</v>
      </c>
      <c r="DC1157">
        <f t="shared" si="538"/>
        <v>3.9014580885799093E-5</v>
      </c>
      <c r="DD1157" t="str">
        <f t="shared" si="539"/>
        <v>122-03-2</v>
      </c>
      <c r="DE1157" t="b">
        <f t="shared" si="540"/>
        <v>1</v>
      </c>
    </row>
    <row r="1158" spans="1:109" x14ac:dyDescent="0.25">
      <c r="A1158" t="s">
        <v>1162</v>
      </c>
      <c r="B1158">
        <v>125.71</v>
      </c>
      <c r="C1158">
        <v>1215.0999999999999</v>
      </c>
      <c r="D1158">
        <v>79.061000000000007</v>
      </c>
      <c r="E1158">
        <v>1419.9</v>
      </c>
      <c r="F1158">
        <v>0</v>
      </c>
      <c r="G1158">
        <v>-34.533999999999999</v>
      </c>
      <c r="H1158">
        <v>0.27550999999999998</v>
      </c>
      <c r="I1158">
        <v>0</v>
      </c>
      <c r="J1158" s="1">
        <v>8.0230000000000004E-4</v>
      </c>
      <c r="K1158">
        <v>0</v>
      </c>
      <c r="L1158" s="1">
        <v>2.5041000000000001E-2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-34.475999999999999</v>
      </c>
      <c r="AF1158">
        <v>0</v>
      </c>
      <c r="AG1158">
        <v>0</v>
      </c>
      <c r="AH1158">
        <v>0</v>
      </c>
      <c r="AI1158">
        <v>0</v>
      </c>
      <c r="AJ1158">
        <v>-8.4527000000000001</v>
      </c>
      <c r="AK1158">
        <v>-48.787999999999997</v>
      </c>
      <c r="AL1158">
        <v>0</v>
      </c>
      <c r="AM1158">
        <v>0</v>
      </c>
      <c r="AN1158">
        <v>0</v>
      </c>
      <c r="AO1158">
        <v>0</v>
      </c>
      <c r="AP1158">
        <v>-660.29</v>
      </c>
      <c r="AQ1158">
        <v>-4.4531000000000001</v>
      </c>
      <c r="AR1158" s="1">
        <v>-1.7388000000000001E-2</v>
      </c>
      <c r="AS1158" s="1">
        <v>-5.7797000000000001E-2</v>
      </c>
      <c r="AT1158">
        <v>-669.83</v>
      </c>
      <c r="AU1158">
        <v>-516.25</v>
      </c>
      <c r="AV1158">
        <v>0</v>
      </c>
      <c r="AW1158">
        <v>0</v>
      </c>
      <c r="AX1158">
        <v>-125.36</v>
      </c>
      <c r="AY1158">
        <v>-657.79</v>
      </c>
      <c r="AZ1158">
        <v>-0.43503999999999998</v>
      </c>
      <c r="BA1158">
        <v>0</v>
      </c>
      <c r="BB1158">
        <v>0</v>
      </c>
      <c r="BC1158">
        <v>0</v>
      </c>
      <c r="BD1158" s="1">
        <v>-8.3220000000000006E-5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 s="1">
        <v>7.9962999999999996E-4</v>
      </c>
      <c r="BL1158">
        <v>0</v>
      </c>
      <c r="BM1158" s="1">
        <v>2.9550999999999999E-5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 s="1">
        <v>-1.6383999999999999E-3</v>
      </c>
      <c r="CC1158" t="str">
        <f t="shared" si="513"/>
        <v>124-18-5</v>
      </c>
      <c r="CD1158">
        <f t="shared" si="514"/>
        <v>1340.81</v>
      </c>
      <c r="CE1158" s="1">
        <f t="shared" si="515"/>
        <v>-1306.428285</v>
      </c>
      <c r="CF1158">
        <f t="shared" si="516"/>
        <v>-8.2918099999999991E-4</v>
      </c>
      <c r="CG1158">
        <f t="shared" si="517"/>
        <v>0.14823911899998193</v>
      </c>
      <c r="CH1158">
        <f t="shared" si="518"/>
        <v>-34.232646700000004</v>
      </c>
      <c r="CI1158">
        <f t="shared" si="519"/>
        <v>79.061000000000007</v>
      </c>
      <c r="CJ1158">
        <f t="shared" si="520"/>
        <v>0.14823911899998193</v>
      </c>
      <c r="CK1158" s="1">
        <f t="shared" si="521"/>
        <v>-21.191714999999931</v>
      </c>
      <c r="CL1158" s="1">
        <f t="shared" si="522"/>
        <v>-0.43503999999999998</v>
      </c>
      <c r="CM1158">
        <f t="shared" si="523"/>
        <v>-57.240699999999997</v>
      </c>
      <c r="CN1158">
        <f t="shared" si="524"/>
        <v>-0.24163167999999544</v>
      </c>
      <c r="CO1158">
        <f t="shared" si="525"/>
        <v>0.10015243900006468</v>
      </c>
      <c r="CP1158" s="3">
        <f t="shared" si="526"/>
        <v>0.99812851227143751</v>
      </c>
      <c r="CQ1158" s="3">
        <f t="shared" si="527"/>
        <v>1.8714877285625092E-3</v>
      </c>
      <c r="CR1158" s="3">
        <f t="shared" si="528"/>
        <v>-0.26754094895625197</v>
      </c>
      <c r="CS1158" s="3">
        <f t="shared" si="529"/>
        <v>-5.4922885870222499E-3</v>
      </c>
      <c r="CT1158" s="3">
        <f t="shared" si="530"/>
        <v>-0.72265180977189336</v>
      </c>
      <c r="CU1158" s="3">
        <f t="shared" si="531"/>
        <v>-3.0505491870333476E-3</v>
      </c>
      <c r="CV1158" s="3">
        <f t="shared" si="532"/>
        <v>1.2644034977990469E-3</v>
      </c>
      <c r="CX1158" s="1">
        <f t="shared" si="533"/>
        <v>1419.9</v>
      </c>
      <c r="CY1158">
        <f t="shared" si="534"/>
        <v>-34.475999999999999</v>
      </c>
      <c r="CZ1158" s="1">
        <f t="shared" si="535"/>
        <v>-57.240699999999997</v>
      </c>
      <c r="DA1158" s="1">
        <f t="shared" si="536"/>
        <v>-1327.62</v>
      </c>
      <c r="DB1158" s="1">
        <f t="shared" si="537"/>
        <v>-0.43503999999999998</v>
      </c>
      <c r="DC1158">
        <f t="shared" si="538"/>
        <v>9.0330304951071608E-5</v>
      </c>
      <c r="DD1158" t="str">
        <f t="shared" si="539"/>
        <v>124-18-5</v>
      </c>
      <c r="DE1158" t="b">
        <f t="shared" si="540"/>
        <v>1</v>
      </c>
    </row>
    <row r="1159" spans="1:109" x14ac:dyDescent="0.25">
      <c r="A1159" t="s">
        <v>1163</v>
      </c>
      <c r="B1159">
        <v>0.30053000000000002</v>
      </c>
      <c r="C1159">
        <v>2.6392000000000002</v>
      </c>
      <c r="D1159">
        <v>0.80886000000000002</v>
      </c>
      <c r="E1159">
        <v>3.7484999999999999</v>
      </c>
      <c r="F1159">
        <v>0</v>
      </c>
      <c r="G1159">
        <v>-0.10743999999999999</v>
      </c>
      <c r="H1159">
        <v>0</v>
      </c>
      <c r="I1159">
        <v>-0.18798999999999999</v>
      </c>
      <c r="J1159">
        <v>0</v>
      </c>
      <c r="K1159">
        <v>-0.34147</v>
      </c>
      <c r="L1159" s="1">
        <v>8.4700999999999995E-3</v>
      </c>
      <c r="M1159">
        <v>0</v>
      </c>
      <c r="N1159">
        <v>0</v>
      </c>
      <c r="O1159" s="1">
        <v>-5.3899000000000002E-9</v>
      </c>
      <c r="P1159">
        <v>0</v>
      </c>
      <c r="Q1159" s="1">
        <v>-1.6521999999999999E-9</v>
      </c>
      <c r="R1159" s="1">
        <v>2.3619999999999999E-9</v>
      </c>
      <c r="S1159">
        <v>0</v>
      </c>
      <c r="T1159">
        <v>0</v>
      </c>
      <c r="U1159" s="1">
        <v>-4.4539999999999998E-4</v>
      </c>
      <c r="V1159">
        <v>0</v>
      </c>
      <c r="W1159" s="1">
        <v>-1.1201E-3</v>
      </c>
      <c r="X1159">
        <v>0</v>
      </c>
      <c r="Y1159" s="1">
        <v>-1.9680000000000001E-3</v>
      </c>
      <c r="Z1159">
        <v>0</v>
      </c>
      <c r="AA1159" s="1">
        <v>-3.5138999999999999E-3</v>
      </c>
      <c r="AB1159" s="1">
        <v>6.1940000000000007E-5</v>
      </c>
      <c r="AC1159">
        <v>0</v>
      </c>
      <c r="AD1159">
        <v>0</v>
      </c>
      <c r="AE1159">
        <v>-0.73909000000000002</v>
      </c>
      <c r="AF1159">
        <v>0</v>
      </c>
      <c r="AG1159" s="1">
        <v>-4.4569999999999999E-4</v>
      </c>
      <c r="AH1159">
        <v>0</v>
      </c>
      <c r="AI1159" s="1">
        <v>-7.7025000000000001E-3</v>
      </c>
      <c r="AJ1159">
        <v>-0.14865</v>
      </c>
      <c r="AK1159">
        <v>-1.2572000000000001</v>
      </c>
      <c r="AL1159" s="1">
        <v>-2.0594E-7</v>
      </c>
      <c r="AM1159" s="1">
        <v>-6.4993000000000006E-5</v>
      </c>
      <c r="AN1159" s="1">
        <v>-1.0406E-3</v>
      </c>
      <c r="AO1159" s="1">
        <v>-1.3831E-2</v>
      </c>
      <c r="AP1159">
        <v>-0.59182000000000001</v>
      </c>
      <c r="AQ1159">
        <v>-0.60336000000000001</v>
      </c>
      <c r="AR1159">
        <v>-0.25042999999999999</v>
      </c>
      <c r="AS1159" s="1">
        <v>-4.0355E-3</v>
      </c>
      <c r="AT1159">
        <v>-1.5536000000000001</v>
      </c>
      <c r="AU1159" s="1">
        <v>-1.3851E-2</v>
      </c>
      <c r="AV1159">
        <v>0</v>
      </c>
      <c r="AW1159">
        <v>0</v>
      </c>
      <c r="AX1159" s="1">
        <v>-2.7981999999999998E-3</v>
      </c>
      <c r="AY1159" s="1">
        <v>-1.6813999999999999E-2</v>
      </c>
      <c r="AZ1159" s="1">
        <v>-1.0257E-2</v>
      </c>
      <c r="BA1159" s="1">
        <v>-1.3084E-8</v>
      </c>
      <c r="BB1159">
        <v>0</v>
      </c>
      <c r="BC1159">
        <v>0</v>
      </c>
      <c r="BD1159">
        <v>-0.10557999999999999</v>
      </c>
      <c r="BE1159" s="1">
        <v>3.8400999999999996E-9</v>
      </c>
      <c r="BF1159">
        <v>0</v>
      </c>
      <c r="BG1159">
        <v>0</v>
      </c>
      <c r="BH1159" s="1">
        <v>-1.2722E-3</v>
      </c>
      <c r="BI1159">
        <v>0</v>
      </c>
      <c r="BJ1159">
        <v>0</v>
      </c>
      <c r="BK1159" s="1">
        <v>2.7316E-2</v>
      </c>
      <c r="BL1159">
        <v>0</v>
      </c>
      <c r="BM1159">
        <v>0.11604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 s="1">
        <v>7.2977000000000003E-4</v>
      </c>
      <c r="BX1159">
        <v>0</v>
      </c>
      <c r="BY1159" s="1">
        <v>3.6725999999999998E-3</v>
      </c>
      <c r="BZ1159">
        <v>0</v>
      </c>
      <c r="CA1159" s="1">
        <v>-4.0925000000000003E-2</v>
      </c>
      <c r="CC1159" t="str">
        <f t="shared" si="513"/>
        <v>131-57-7</v>
      </c>
      <c r="CD1159">
        <f t="shared" si="514"/>
        <v>2.9397300000000004</v>
      </c>
      <c r="CE1159" s="1">
        <f t="shared" si="515"/>
        <v>-1.4662947000000002</v>
      </c>
      <c r="CF1159">
        <f t="shared" si="516"/>
        <v>-0.14775837</v>
      </c>
      <c r="CG1159">
        <f t="shared" si="517"/>
        <v>0.69026156531990035</v>
      </c>
      <c r="CH1159">
        <f t="shared" si="518"/>
        <v>-0.63541536468009985</v>
      </c>
      <c r="CI1159">
        <f t="shared" si="519"/>
        <v>0.80886000000000002</v>
      </c>
      <c r="CJ1159">
        <f t="shared" si="520"/>
        <v>0.69026156531990035</v>
      </c>
      <c r="CK1159" s="1">
        <f t="shared" si="521"/>
        <v>-0.10411930000000003</v>
      </c>
      <c r="CL1159" s="1">
        <f t="shared" si="522"/>
        <v>-1.0257013084E-2</v>
      </c>
      <c r="CM1159">
        <f t="shared" si="523"/>
        <v>-1.42078679894</v>
      </c>
      <c r="CN1159">
        <f t="shared" si="524"/>
        <v>3.595436083999988E-2</v>
      </c>
      <c r="CO1159">
        <f t="shared" si="525"/>
        <v>-8.7185864099878496E-5</v>
      </c>
      <c r="CP1159" s="3">
        <f t="shared" si="526"/>
        <v>0.53955597645438169</v>
      </c>
      <c r="CQ1159" s="3">
        <f t="shared" si="527"/>
        <v>0.46044402354561831</v>
      </c>
      <c r="CR1159" s="3">
        <f t="shared" si="528"/>
        <v>-6.9453540265616689E-2</v>
      </c>
      <c r="CS1159" s="3">
        <f t="shared" si="529"/>
        <v>-6.842015565169484E-3</v>
      </c>
      <c r="CT1159" s="3">
        <f t="shared" si="530"/>
        <v>-0.94774622139253639</v>
      </c>
      <c r="CU1159" s="3">
        <f t="shared" si="531"/>
        <v>2.398361925527201E-2</v>
      </c>
      <c r="CV1159" s="3">
        <f t="shared" si="532"/>
        <v>-5.8157968050625526E-5</v>
      </c>
      <c r="CX1159" s="1">
        <f t="shared" si="533"/>
        <v>3.7484999999999999</v>
      </c>
      <c r="CY1159">
        <f t="shared" si="534"/>
        <v>-0.74723819999999996</v>
      </c>
      <c r="CZ1159" s="1">
        <f t="shared" si="535"/>
        <v>-1.42078679894</v>
      </c>
      <c r="DA1159" s="1">
        <f t="shared" si="536"/>
        <v>-1.5704140000000002</v>
      </c>
      <c r="DB1159" s="1">
        <f t="shared" si="537"/>
        <v>-1.0257013084E-2</v>
      </c>
      <c r="DC1159">
        <f t="shared" si="538"/>
        <v>5.2290789382488726E-5</v>
      </c>
      <c r="DD1159" t="str">
        <f t="shared" si="539"/>
        <v>131-57-7</v>
      </c>
      <c r="DE1159" t="b">
        <f t="shared" si="540"/>
        <v>1</v>
      </c>
    </row>
    <row r="1160" spans="1:109" x14ac:dyDescent="0.25">
      <c r="A1160" t="s">
        <v>1164</v>
      </c>
      <c r="B1160">
        <v>2.0678000000000001</v>
      </c>
      <c r="C1160">
        <v>17.295999999999999</v>
      </c>
      <c r="D1160">
        <v>3.2593000000000001</v>
      </c>
      <c r="E1160">
        <v>22.623000000000001</v>
      </c>
      <c r="F1160">
        <v>0</v>
      </c>
      <c r="G1160" s="1">
        <v>-2.5999000000000001E-2</v>
      </c>
      <c r="H1160" s="1">
        <v>1.5259999999999999E-2</v>
      </c>
      <c r="I1160">
        <v>0</v>
      </c>
      <c r="J1160">
        <v>0</v>
      </c>
      <c r="K1160" s="1">
        <v>-6.6738000000000006E-2</v>
      </c>
      <c r="L1160" s="1">
        <v>7.0797999999999998E-3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-0.78056000000000003</v>
      </c>
      <c r="X1160">
        <v>0.59618000000000004</v>
      </c>
      <c r="Y1160">
        <v>0</v>
      </c>
      <c r="Z1160">
        <v>0</v>
      </c>
      <c r="AA1160">
        <v>-2.3946999999999998</v>
      </c>
      <c r="AB1160" s="1">
        <v>3.8356000000000001E-2</v>
      </c>
      <c r="AC1160">
        <v>0</v>
      </c>
      <c r="AD1160">
        <v>0</v>
      </c>
      <c r="AE1160">
        <v>-0.14152999999999999</v>
      </c>
      <c r="AF1160">
        <v>0</v>
      </c>
      <c r="AG1160">
        <v>0</v>
      </c>
      <c r="AH1160">
        <v>0</v>
      </c>
      <c r="AI1160">
        <v>-5.4660000000000002</v>
      </c>
      <c r="AJ1160">
        <v>-0.29422999999999999</v>
      </c>
      <c r="AK1160">
        <v>-0.50363000000000002</v>
      </c>
      <c r="AL1160">
        <v>0</v>
      </c>
      <c r="AM1160">
        <v>0</v>
      </c>
      <c r="AN1160">
        <v>-0.81093999999999999</v>
      </c>
      <c r="AO1160">
        <v>-13.179</v>
      </c>
      <c r="AP1160">
        <v>-0.35847000000000001</v>
      </c>
      <c r="AQ1160">
        <v>-0.60097999999999996</v>
      </c>
      <c r="AR1160">
        <v>-0.76915</v>
      </c>
      <c r="AS1160" s="1">
        <v>-1.8099000000000001E-2</v>
      </c>
      <c r="AT1160">
        <v>-2.1916000000000002</v>
      </c>
      <c r="AU1160" s="1">
        <v>-2.1291000000000001E-2</v>
      </c>
      <c r="AV1160">
        <v>0</v>
      </c>
      <c r="AW1160">
        <v>0</v>
      </c>
      <c r="AX1160" s="1">
        <v>-1.1435000000000001E-2</v>
      </c>
      <c r="AY1160" s="1">
        <v>-3.4193000000000001E-2</v>
      </c>
      <c r="AZ1160" s="1">
        <v>-1.4290999999999999E-5</v>
      </c>
      <c r="BA1160">
        <v>0</v>
      </c>
      <c r="BB1160">
        <v>0</v>
      </c>
      <c r="BC1160">
        <v>0</v>
      </c>
      <c r="BD1160" s="1">
        <v>-6.5854999999999997E-2</v>
      </c>
      <c r="BE1160">
        <v>0</v>
      </c>
      <c r="BF1160">
        <v>0</v>
      </c>
      <c r="BG1160">
        <v>0</v>
      </c>
      <c r="BH1160">
        <v>-2.7766999999999999</v>
      </c>
      <c r="BI1160">
        <v>0</v>
      </c>
      <c r="BJ1160">
        <v>0</v>
      </c>
      <c r="BK1160" s="1">
        <v>7.1019999999999998E-3</v>
      </c>
      <c r="BL1160">
        <v>0</v>
      </c>
      <c r="BM1160" s="1">
        <v>7.0536000000000001E-2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0.28016999999999997</v>
      </c>
      <c r="BX1160">
        <v>0</v>
      </c>
      <c r="BY1160">
        <v>2.7321</v>
      </c>
      <c r="BZ1160">
        <v>0</v>
      </c>
      <c r="CA1160">
        <v>-0.24722</v>
      </c>
      <c r="CC1160" t="str">
        <f t="shared" si="513"/>
        <v>14064-10-9</v>
      </c>
      <c r="CD1160">
        <f t="shared" si="514"/>
        <v>19.363799999999998</v>
      </c>
      <c r="CE1160" s="1">
        <f t="shared" si="515"/>
        <v>-1.779425</v>
      </c>
      <c r="CF1160">
        <f t="shared" si="516"/>
        <v>-3.0899079999999999</v>
      </c>
      <c r="CG1160">
        <f t="shared" si="517"/>
        <v>11.883345799999999</v>
      </c>
      <c r="CH1160">
        <f t="shared" si="518"/>
        <v>-2.6111211999999999</v>
      </c>
      <c r="CI1160">
        <f t="shared" si="519"/>
        <v>3.2593000000000001</v>
      </c>
      <c r="CJ1160">
        <f t="shared" si="520"/>
        <v>11.883345799999999</v>
      </c>
      <c r="CK1160" s="1">
        <f t="shared" si="521"/>
        <v>-0.44636800000000032</v>
      </c>
      <c r="CL1160" s="1">
        <f t="shared" si="522"/>
        <v>-1.4290999999999999E-5</v>
      </c>
      <c r="CM1160">
        <f t="shared" si="523"/>
        <v>-14.787800000000001</v>
      </c>
      <c r="CN1160">
        <f t="shared" si="524"/>
        <v>9.3366199999999289E-2</v>
      </c>
      <c r="CO1160">
        <f t="shared" si="525"/>
        <v>1.8297089999981253E-3</v>
      </c>
      <c r="CP1160" s="3">
        <f t="shared" si="526"/>
        <v>0.21523979646938585</v>
      </c>
      <c r="CQ1160" s="3">
        <f t="shared" si="527"/>
        <v>0.78476020353061415</v>
      </c>
      <c r="CR1160" s="3">
        <f t="shared" si="528"/>
        <v>-2.9477543481866316E-2</v>
      </c>
      <c r="CS1160" s="3">
        <f t="shared" si="529"/>
        <v>-9.4375845468167796E-7</v>
      </c>
      <c r="CT1160" s="3">
        <f t="shared" si="530"/>
        <v>-0.97656645973981659</v>
      </c>
      <c r="CU1160" s="3">
        <f t="shared" si="531"/>
        <v>6.165778506157708E-3</v>
      </c>
      <c r="CV1160" s="3">
        <f t="shared" si="532"/>
        <v>1.2083152602024975E-4</v>
      </c>
      <c r="CX1160" s="1">
        <f t="shared" si="533"/>
        <v>22.623000000000001</v>
      </c>
      <c r="CY1160">
        <f t="shared" si="534"/>
        <v>-5.6075300000000006</v>
      </c>
      <c r="CZ1160" s="1">
        <f t="shared" si="535"/>
        <v>-14.787800000000001</v>
      </c>
      <c r="DA1160" s="1">
        <f t="shared" si="536"/>
        <v>-2.2257930000000004</v>
      </c>
      <c r="DB1160" s="1">
        <f t="shared" si="537"/>
        <v>-1.4290999999999999E-5</v>
      </c>
      <c r="DC1160">
        <f t="shared" si="538"/>
        <v>8.2336957963111091E-5</v>
      </c>
      <c r="DD1160" t="str">
        <f t="shared" si="539"/>
        <v>14064-10-9</v>
      </c>
      <c r="DE1160" t="b">
        <f t="shared" si="540"/>
        <v>1</v>
      </c>
    </row>
    <row r="1161" spans="1:109" x14ac:dyDescent="0.25">
      <c r="A1161" t="s">
        <v>1165</v>
      </c>
      <c r="B1161">
        <v>16.347999999999999</v>
      </c>
      <c r="C1161">
        <v>137.1</v>
      </c>
      <c r="D1161">
        <v>127.03</v>
      </c>
      <c r="E1161">
        <v>280.48</v>
      </c>
      <c r="F1161">
        <v>0</v>
      </c>
      <c r="G1161">
        <v>-4.3143000000000002</v>
      </c>
      <c r="H1161">
        <v>2.4716</v>
      </c>
      <c r="I1161">
        <v>0</v>
      </c>
      <c r="J1161">
        <v>0.47193000000000002</v>
      </c>
      <c r="K1161">
        <v>0</v>
      </c>
      <c r="L1161">
        <v>0.46889999999999998</v>
      </c>
      <c r="M1161">
        <v>0</v>
      </c>
      <c r="N1161">
        <v>0</v>
      </c>
      <c r="O1161" s="1">
        <v>-2.003E-5</v>
      </c>
      <c r="P1161">
        <v>0</v>
      </c>
      <c r="Q1161" s="1">
        <v>-2.0771000000000002E-5</v>
      </c>
      <c r="R1161">
        <v>0</v>
      </c>
      <c r="S1161" s="1">
        <v>-3.6569999999999997E-5</v>
      </c>
      <c r="T1161">
        <v>0</v>
      </c>
      <c r="U1161" s="1">
        <v>-3.8356000000000001E-2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-0.74851999999999996</v>
      </c>
      <c r="AF1161">
        <v>0</v>
      </c>
      <c r="AG1161" s="1">
        <v>-3.8439000000000001E-2</v>
      </c>
      <c r="AH1161">
        <v>0</v>
      </c>
      <c r="AI1161">
        <v>0</v>
      </c>
      <c r="AJ1161">
        <v>-18.678000000000001</v>
      </c>
      <c r="AK1161">
        <v>-99.897000000000006</v>
      </c>
      <c r="AL1161" s="1">
        <v>-2.8736000000000001E-5</v>
      </c>
      <c r="AM1161" s="1">
        <v>-6.4695000000000004E-3</v>
      </c>
      <c r="AN1161">
        <v>0</v>
      </c>
      <c r="AO1161">
        <v>0</v>
      </c>
      <c r="AP1161">
        <v>-92.350999999999999</v>
      </c>
      <c r="AQ1161">
        <v>-38.164999999999999</v>
      </c>
      <c r="AR1161">
        <v>-7.4005000000000001</v>
      </c>
      <c r="AS1161">
        <v>-1.839</v>
      </c>
      <c r="AT1161">
        <v>-157.71</v>
      </c>
      <c r="AU1161">
        <v>-1.6125</v>
      </c>
      <c r="AV1161">
        <v>0</v>
      </c>
      <c r="AW1161">
        <v>0</v>
      </c>
      <c r="AX1161">
        <v>-1.6144000000000001</v>
      </c>
      <c r="AY1161">
        <v>-3.3593999999999999</v>
      </c>
      <c r="AZ1161" s="1">
        <v>-7.3143E-2</v>
      </c>
      <c r="BA1161" s="1">
        <v>-9.7563000000000001E-6</v>
      </c>
      <c r="BB1161">
        <v>0</v>
      </c>
      <c r="BC1161">
        <v>0</v>
      </c>
      <c r="BD1161" s="1">
        <v>-1.9310000000000001E-2</v>
      </c>
      <c r="BE1161">
        <v>0</v>
      </c>
      <c r="BF1161" s="1">
        <v>-9.4004000000000003E-5</v>
      </c>
      <c r="BG1161">
        <v>0</v>
      </c>
      <c r="BH1161">
        <v>0</v>
      </c>
      <c r="BI1161">
        <v>0</v>
      </c>
      <c r="BJ1161">
        <v>0</v>
      </c>
      <c r="BK1161">
        <v>0.30940000000000001</v>
      </c>
      <c r="BL1161">
        <v>0</v>
      </c>
      <c r="BM1161">
        <v>0.66420000000000001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-0.95626999999999995</v>
      </c>
      <c r="CC1161" t="str">
        <f t="shared" si="513"/>
        <v>14433-76-2</v>
      </c>
      <c r="CD1161">
        <f t="shared" si="514"/>
        <v>153.44799999999998</v>
      </c>
      <c r="CE1161" s="1">
        <f t="shared" si="515"/>
        <v>-142.98239999999998</v>
      </c>
      <c r="CF1161">
        <f t="shared" si="516"/>
        <v>-0.97360000000000002</v>
      </c>
      <c r="CG1161">
        <f t="shared" si="517"/>
        <v>8.5516966289999949</v>
      </c>
      <c r="CH1161">
        <f t="shared" si="518"/>
        <v>-0.94030337100000017</v>
      </c>
      <c r="CI1161">
        <f t="shared" si="519"/>
        <v>127.03</v>
      </c>
      <c r="CJ1161">
        <f t="shared" si="520"/>
        <v>8.5516966289999949</v>
      </c>
      <c r="CK1161" s="1">
        <f t="shared" si="521"/>
        <v>-18.087000000000018</v>
      </c>
      <c r="CL1161" s="1">
        <f t="shared" si="522"/>
        <v>-7.3152756299999996E-2</v>
      </c>
      <c r="CM1161">
        <f t="shared" si="523"/>
        <v>-118.581498236</v>
      </c>
      <c r="CN1161">
        <f t="shared" si="524"/>
        <v>1.1290183750000002</v>
      </c>
      <c r="CO1161">
        <f t="shared" si="525"/>
        <v>-3.0935988300030637E-2</v>
      </c>
      <c r="CP1161" s="3">
        <f t="shared" si="526"/>
        <v>0.9369258768578439</v>
      </c>
      <c r="CQ1161" s="3">
        <f t="shared" si="527"/>
        <v>6.3074123142156088E-2</v>
      </c>
      <c r="CR1161" s="3">
        <f t="shared" si="528"/>
        <v>-0.13340296256575485</v>
      </c>
      <c r="CS1161" s="3">
        <f t="shared" si="529"/>
        <v>-5.3954743242498355E-4</v>
      </c>
      <c r="CT1161" s="3">
        <f t="shared" si="530"/>
        <v>-0.87461288053122233</v>
      </c>
      <c r="CU1161" s="3">
        <f t="shared" si="531"/>
        <v>8.3272182239273653E-3</v>
      </c>
      <c r="CV1161" s="3">
        <f t="shared" si="532"/>
        <v>-2.2817230547485007E-4</v>
      </c>
      <c r="CX1161" s="1">
        <f t="shared" si="533"/>
        <v>280.48</v>
      </c>
      <c r="CY1161">
        <f t="shared" si="534"/>
        <v>-0.78695899999999996</v>
      </c>
      <c r="CZ1161" s="1">
        <f t="shared" si="535"/>
        <v>-118.581498236</v>
      </c>
      <c r="DA1161" s="1">
        <f t="shared" si="536"/>
        <v>-161.0694</v>
      </c>
      <c r="DB1161" s="1">
        <f t="shared" si="537"/>
        <v>-7.3152756299999996E-2</v>
      </c>
      <c r="DC1161">
        <f t="shared" si="538"/>
        <v>1.105604403166846E-4</v>
      </c>
      <c r="DD1161" t="str">
        <f t="shared" si="539"/>
        <v>14433-76-2</v>
      </c>
      <c r="DE1161" t="b">
        <f t="shared" si="540"/>
        <v>1</v>
      </c>
    </row>
    <row r="1162" spans="1:109" x14ac:dyDescent="0.25">
      <c r="A1162" t="s">
        <v>1166</v>
      </c>
      <c r="B1162">
        <v>53.054000000000002</v>
      </c>
      <c r="C1162">
        <v>451.96</v>
      </c>
      <c r="D1162">
        <v>86.141999999999996</v>
      </c>
      <c r="E1162">
        <v>591.16</v>
      </c>
      <c r="F1162">
        <v>0</v>
      </c>
      <c r="G1162">
        <v>-21.763999999999999</v>
      </c>
      <c r="H1162">
        <v>7.5696000000000003</v>
      </c>
      <c r="I1162">
        <v>0</v>
      </c>
      <c r="J1162">
        <v>0</v>
      </c>
      <c r="K1162">
        <v>-92.599000000000004</v>
      </c>
      <c r="L1162">
        <v>1.4873000000000001</v>
      </c>
      <c r="M1162">
        <v>0</v>
      </c>
      <c r="N1162">
        <v>0</v>
      </c>
      <c r="O1162" s="1">
        <v>-5.0083000000000001E-5</v>
      </c>
      <c r="P1162">
        <v>0</v>
      </c>
      <c r="Q1162" s="1">
        <v>-6.0506E-5</v>
      </c>
      <c r="R1162">
        <v>0</v>
      </c>
      <c r="S1162" s="1">
        <v>-1.1620000000000001E-4</v>
      </c>
      <c r="T1162">
        <v>0</v>
      </c>
      <c r="U1162">
        <v>-0.11916</v>
      </c>
      <c r="V1162">
        <v>0</v>
      </c>
      <c r="W1162">
        <v>-0.30242999999999998</v>
      </c>
      <c r="X1162">
        <v>0.11360000000000001</v>
      </c>
      <c r="Y1162">
        <v>0</v>
      </c>
      <c r="Z1162">
        <v>0</v>
      </c>
      <c r="AA1162">
        <v>-1.2926</v>
      </c>
      <c r="AB1162" s="1">
        <v>1.4241999999999999E-2</v>
      </c>
      <c r="AC1162">
        <v>0</v>
      </c>
      <c r="AD1162">
        <v>0</v>
      </c>
      <c r="AE1162">
        <v>-176.33</v>
      </c>
      <c r="AF1162">
        <v>0</v>
      </c>
      <c r="AG1162">
        <v>-0.1198</v>
      </c>
      <c r="AH1162">
        <v>0</v>
      </c>
      <c r="AI1162">
        <v>-2.5975999999999999</v>
      </c>
      <c r="AJ1162">
        <v>-26.018999999999998</v>
      </c>
      <c r="AK1162">
        <v>-314.95999999999998</v>
      </c>
      <c r="AL1162" s="1">
        <v>-6.8218000000000003E-5</v>
      </c>
      <c r="AM1162" s="1">
        <v>-6.9882E-3</v>
      </c>
      <c r="AN1162">
        <v>-0.30875999999999998</v>
      </c>
      <c r="AO1162">
        <v>-4.6703999999999999</v>
      </c>
      <c r="AP1162">
        <v>-4.4431000000000003</v>
      </c>
      <c r="AQ1162">
        <v>-10.179</v>
      </c>
      <c r="AR1162">
        <v>-10.734999999999999</v>
      </c>
      <c r="AS1162" s="1">
        <v>-6.2815999999999997E-2</v>
      </c>
      <c r="AT1162">
        <v>-30.428000000000001</v>
      </c>
      <c r="AU1162">
        <v>-16.286999999999999</v>
      </c>
      <c r="AV1162">
        <v>0</v>
      </c>
      <c r="AW1162">
        <v>0</v>
      </c>
      <c r="AX1162">
        <v>-13.215999999999999</v>
      </c>
      <c r="AY1162">
        <v>-35.136000000000003</v>
      </c>
      <c r="AZ1162">
        <v>-0.59550999999999998</v>
      </c>
      <c r="BA1162" s="1">
        <v>-5.5451999999999997E-5</v>
      </c>
      <c r="BB1162">
        <v>0</v>
      </c>
      <c r="BC1162">
        <v>0</v>
      </c>
      <c r="BD1162">
        <v>-68.683000000000007</v>
      </c>
      <c r="BE1162">
        <v>0</v>
      </c>
      <c r="BF1162" s="1">
        <v>-5.8288999999999997E-4</v>
      </c>
      <c r="BG1162">
        <v>0</v>
      </c>
      <c r="BH1162">
        <v>-1.1168</v>
      </c>
      <c r="BI1162">
        <v>0</v>
      </c>
      <c r="BJ1162">
        <v>0</v>
      </c>
      <c r="BK1162">
        <v>7.1668000000000003</v>
      </c>
      <c r="BL1162">
        <v>0</v>
      </c>
      <c r="BM1162">
        <v>64.326999999999998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0.13078999999999999</v>
      </c>
      <c r="BX1162">
        <v>0</v>
      </c>
      <c r="BY1162">
        <v>1.1988000000000001</v>
      </c>
      <c r="BZ1162">
        <v>0</v>
      </c>
      <c r="CA1162">
        <v>-3.0211000000000001</v>
      </c>
      <c r="CC1162" t="str">
        <f t="shared" si="513"/>
        <v>1570-64-5</v>
      </c>
      <c r="CD1162">
        <f t="shared" si="514"/>
        <v>505.01400000000001</v>
      </c>
      <c r="CE1162" s="1">
        <f t="shared" si="515"/>
        <v>-54.922916000000001</v>
      </c>
      <c r="CF1162">
        <f t="shared" si="516"/>
        <v>-72.823390000000003</v>
      </c>
      <c r="CG1162">
        <f t="shared" si="517"/>
        <v>270.37501921099999</v>
      </c>
      <c r="CH1162">
        <f t="shared" si="518"/>
        <v>-106.89267478899998</v>
      </c>
      <c r="CI1162">
        <f t="shared" si="519"/>
        <v>86.141999999999996</v>
      </c>
      <c r="CJ1162">
        <f t="shared" si="520"/>
        <v>270.37501921099999</v>
      </c>
      <c r="CK1162" s="1">
        <f t="shared" si="521"/>
        <v>-10.641084000000006</v>
      </c>
      <c r="CL1162" s="1">
        <f t="shared" si="522"/>
        <v>-0.595565452</v>
      </c>
      <c r="CM1162">
        <f t="shared" si="523"/>
        <v>-345.96521641800001</v>
      </c>
      <c r="CN1162">
        <f t="shared" si="524"/>
        <v>0.66675767899998162</v>
      </c>
      <c r="CO1162">
        <f t="shared" si="525"/>
        <v>-1.808898000009096E-2</v>
      </c>
      <c r="CP1162" s="3">
        <f t="shared" si="526"/>
        <v>0.24162100364980885</v>
      </c>
      <c r="CQ1162" s="3">
        <f t="shared" si="527"/>
        <v>0.75837899635019113</v>
      </c>
      <c r="CR1162" s="3">
        <f t="shared" si="528"/>
        <v>-2.9847338069721206E-2</v>
      </c>
      <c r="CS1162" s="3">
        <f t="shared" si="529"/>
        <v>-1.6705105784796273E-3</v>
      </c>
      <c r="CT1162" s="3">
        <f t="shared" si="530"/>
        <v>-0.970403088143304</v>
      </c>
      <c r="CU1162" s="3">
        <f t="shared" si="531"/>
        <v>1.8701987368669481E-3</v>
      </c>
      <c r="CV1162" s="3">
        <f t="shared" si="532"/>
        <v>-5.0738054637961704E-5</v>
      </c>
      <c r="CX1162" s="1">
        <f t="shared" si="533"/>
        <v>591.16</v>
      </c>
      <c r="CY1162">
        <f t="shared" si="534"/>
        <v>-179.04740000000001</v>
      </c>
      <c r="CZ1162" s="1">
        <f t="shared" si="535"/>
        <v>-345.96521641800001</v>
      </c>
      <c r="DA1162" s="1">
        <f t="shared" si="536"/>
        <v>-65.564000000000007</v>
      </c>
      <c r="DB1162" s="1">
        <f t="shared" si="537"/>
        <v>-0.595565452</v>
      </c>
      <c r="DC1162">
        <f t="shared" si="538"/>
        <v>2.06067223764955E-5</v>
      </c>
      <c r="DD1162" t="str">
        <f t="shared" si="539"/>
        <v>1570-64-5</v>
      </c>
      <c r="DE1162" t="b">
        <f t="shared" si="540"/>
        <v>1</v>
      </c>
    </row>
    <row r="1163" spans="1:109" x14ac:dyDescent="0.25">
      <c r="A1163" t="s">
        <v>1167</v>
      </c>
      <c r="B1163">
        <v>0.79271000000000003</v>
      </c>
      <c r="C1163">
        <v>6.8068</v>
      </c>
      <c r="D1163">
        <v>1.2040999999999999</v>
      </c>
      <c r="E1163">
        <v>8.8035999999999994</v>
      </c>
      <c r="F1163">
        <v>0</v>
      </c>
      <c r="G1163">
        <v>-0.39415</v>
      </c>
      <c r="H1163">
        <v>0.18443999999999999</v>
      </c>
      <c r="I1163">
        <v>0</v>
      </c>
      <c r="J1163">
        <v>0</v>
      </c>
      <c r="K1163">
        <v>-0.29176000000000002</v>
      </c>
      <c r="L1163" s="1">
        <v>7.7948999999999996E-3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-0.69559000000000004</v>
      </c>
      <c r="AF1163">
        <v>0</v>
      </c>
      <c r="AG1163">
        <v>0</v>
      </c>
      <c r="AH1163">
        <v>0</v>
      </c>
      <c r="AI1163">
        <v>0</v>
      </c>
      <c r="AJ1163">
        <v>-0.24621999999999999</v>
      </c>
      <c r="AK1163">
        <v>-2.6558000000000002</v>
      </c>
      <c r="AL1163">
        <v>0</v>
      </c>
      <c r="AM1163">
        <v>0</v>
      </c>
      <c r="AN1163">
        <v>0</v>
      </c>
      <c r="AO1163">
        <v>0</v>
      </c>
      <c r="AP1163">
        <v>-0.86382000000000003</v>
      </c>
      <c r="AQ1163">
        <v>-1.3843000000000001</v>
      </c>
      <c r="AR1163">
        <v>-1.0679000000000001</v>
      </c>
      <c r="AS1163" s="1">
        <v>-3.7732999999999998E-3</v>
      </c>
      <c r="AT1163">
        <v>-3.7578999999999998</v>
      </c>
      <c r="AU1163">
        <v>-0.22653999999999999</v>
      </c>
      <c r="AV1163">
        <v>0</v>
      </c>
      <c r="AW1163">
        <v>0</v>
      </c>
      <c r="AX1163">
        <v>-0.68762999999999996</v>
      </c>
      <c r="AY1163">
        <v>-1.4430000000000001</v>
      </c>
      <c r="AZ1163" s="1">
        <v>-4.8123999999999997E-3</v>
      </c>
      <c r="BA1163">
        <v>0</v>
      </c>
      <c r="BB1163">
        <v>0</v>
      </c>
      <c r="BC1163">
        <v>0</v>
      </c>
      <c r="BD1163">
        <v>-0.31516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 s="1">
        <v>7.4332999999999996E-2</v>
      </c>
      <c r="BL1163">
        <v>0</v>
      </c>
      <c r="BM1163">
        <v>0.51022999999999996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-0.26939999999999997</v>
      </c>
      <c r="CC1163" t="str">
        <f t="shared" si="513"/>
        <v>2461-15-6</v>
      </c>
      <c r="CD1163">
        <f t="shared" si="514"/>
        <v>7.5995100000000004</v>
      </c>
      <c r="CE1163" s="1">
        <f t="shared" si="515"/>
        <v>-4.2339633000000001</v>
      </c>
      <c r="CF1163">
        <f t="shared" si="516"/>
        <v>-0.58456299999999994</v>
      </c>
      <c r="CG1163">
        <f t="shared" si="517"/>
        <v>2.2873086000000002</v>
      </c>
      <c r="CH1163">
        <f t="shared" si="518"/>
        <v>-0.49367510000000009</v>
      </c>
      <c r="CI1163">
        <f t="shared" si="519"/>
        <v>1.2040999999999999</v>
      </c>
      <c r="CJ1163">
        <f t="shared" si="520"/>
        <v>2.2873086000000002</v>
      </c>
      <c r="CK1163" s="1">
        <f t="shared" si="521"/>
        <v>-0.96693669999999976</v>
      </c>
      <c r="CL1163" s="1">
        <f t="shared" si="522"/>
        <v>-4.8123999999999997E-3</v>
      </c>
      <c r="CM1163">
        <f t="shared" si="523"/>
        <v>-2.9020200000000003</v>
      </c>
      <c r="CN1163">
        <f t="shared" si="524"/>
        <v>0.38264510000000002</v>
      </c>
      <c r="CO1163">
        <f t="shared" si="525"/>
        <v>2.8460000000013475E-4</v>
      </c>
      <c r="CP1163" s="3">
        <f t="shared" si="526"/>
        <v>0.34487513148704507</v>
      </c>
      <c r="CQ1163" s="3">
        <f t="shared" si="527"/>
        <v>0.65512486851295493</v>
      </c>
      <c r="CR1163" s="3">
        <f t="shared" si="528"/>
        <v>-0.27694744751445011</v>
      </c>
      <c r="CS1163" s="3">
        <f t="shared" si="529"/>
        <v>-1.3783548565470107E-3</v>
      </c>
      <c r="CT1163" s="3">
        <f t="shared" si="530"/>
        <v>-0.83118887889546933</v>
      </c>
      <c r="CU1163" s="3">
        <f t="shared" si="531"/>
        <v>0.1095961956443597</v>
      </c>
      <c r="CV1163" s="3">
        <f t="shared" si="532"/>
        <v>8.1514377893247651E-5</v>
      </c>
      <c r="CX1163" s="1">
        <f t="shared" si="533"/>
        <v>8.8035999999999994</v>
      </c>
      <c r="CY1163">
        <f t="shared" si="534"/>
        <v>-0.69559000000000004</v>
      </c>
      <c r="CZ1163" s="1">
        <f t="shared" si="535"/>
        <v>-2.9020200000000003</v>
      </c>
      <c r="DA1163" s="1">
        <f t="shared" si="536"/>
        <v>-5.2008999999999999</v>
      </c>
      <c r="DB1163" s="1">
        <f t="shared" si="537"/>
        <v>-4.8123999999999997E-3</v>
      </c>
      <c r="DC1163">
        <f t="shared" si="538"/>
        <v>3.1532554863923771E-5</v>
      </c>
      <c r="DD1163" t="str">
        <f t="shared" si="539"/>
        <v>2461-15-6</v>
      </c>
      <c r="DE1163" t="b">
        <f t="shared" si="540"/>
        <v>1</v>
      </c>
    </row>
    <row r="1164" spans="1:109" x14ac:dyDescent="0.25">
      <c r="A1164" t="s">
        <v>1168</v>
      </c>
      <c r="B1164">
        <v>61.354999999999997</v>
      </c>
      <c r="C1164">
        <v>512.95000000000005</v>
      </c>
      <c r="D1164">
        <v>478.44</v>
      </c>
      <c r="E1164">
        <v>1052.7</v>
      </c>
      <c r="F1164">
        <v>0</v>
      </c>
      <c r="G1164">
        <v>-19.234999999999999</v>
      </c>
      <c r="H1164">
        <v>3.9529000000000001</v>
      </c>
      <c r="I1164">
        <v>0</v>
      </c>
      <c r="J1164">
        <v>4.8068999999999997</v>
      </c>
      <c r="K1164">
        <v>0</v>
      </c>
      <c r="L1164">
        <v>1.4109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s="1">
        <v>-1.5584E-4</v>
      </c>
      <c r="X1164" s="1">
        <v>2.9198000000000001E-5</v>
      </c>
      <c r="Y1164">
        <v>0</v>
      </c>
      <c r="Z1164" s="1">
        <v>3.6862E-5</v>
      </c>
      <c r="AA1164">
        <v>0</v>
      </c>
      <c r="AB1164" s="1">
        <v>8.3467999999999994E-6</v>
      </c>
      <c r="AC1164">
        <v>0</v>
      </c>
      <c r="AD1164">
        <v>0</v>
      </c>
      <c r="AE1164">
        <v>-6.5553999999999997</v>
      </c>
      <c r="AF1164">
        <v>0</v>
      </c>
      <c r="AG1164">
        <v>0</v>
      </c>
      <c r="AH1164">
        <v>0</v>
      </c>
      <c r="AI1164" s="1">
        <v>-6.1927999999999994E-5</v>
      </c>
      <c r="AJ1164">
        <v>-70.87</v>
      </c>
      <c r="AK1164">
        <v>-399.55</v>
      </c>
      <c r="AL1164">
        <v>0</v>
      </c>
      <c r="AM1164">
        <v>0</v>
      </c>
      <c r="AN1164" s="1">
        <v>-2.2050999999999999E-4</v>
      </c>
      <c r="AO1164" s="1">
        <v>-2.8758999999999998E-3</v>
      </c>
      <c r="AP1164">
        <v>-202.48</v>
      </c>
      <c r="AQ1164">
        <v>-179.05</v>
      </c>
      <c r="AR1164">
        <v>-62.244999999999997</v>
      </c>
      <c r="AS1164">
        <v>-5.3636999999999997</v>
      </c>
      <c r="AT1164">
        <v>-533.46</v>
      </c>
      <c r="AU1164">
        <v>-12.35</v>
      </c>
      <c r="AV1164">
        <v>0</v>
      </c>
      <c r="AW1164">
        <v>0</v>
      </c>
      <c r="AX1164">
        <v>-25.408999999999999</v>
      </c>
      <c r="AY1164">
        <v>-42.268000000000001</v>
      </c>
      <c r="AZ1164" s="1">
        <v>-3.6127000000000002E-4</v>
      </c>
      <c r="BA1164">
        <v>0</v>
      </c>
      <c r="BB1164">
        <v>0</v>
      </c>
      <c r="BC1164">
        <v>0</v>
      </c>
      <c r="BD1164" s="1">
        <v>-4.0248999999999997E-3</v>
      </c>
      <c r="BE1164">
        <v>0</v>
      </c>
      <c r="BF1164">
        <v>0</v>
      </c>
      <c r="BG1164">
        <v>0</v>
      </c>
      <c r="BH1164" s="1">
        <v>-8.2849999999999994E-9</v>
      </c>
      <c r="BI1164">
        <v>0</v>
      </c>
      <c r="BJ1164">
        <v>0</v>
      </c>
      <c r="BK1164">
        <v>2.1131000000000002</v>
      </c>
      <c r="BL1164">
        <v>0</v>
      </c>
      <c r="BM1164">
        <v>8.0949000000000009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s="1">
        <v>1.5930000000000002E-5</v>
      </c>
      <c r="BX1164">
        <v>0</v>
      </c>
      <c r="BY1164" s="1">
        <v>6.2736000000000004E-5</v>
      </c>
      <c r="BZ1164">
        <v>0</v>
      </c>
      <c r="CA1164">
        <v>-10.212</v>
      </c>
      <c r="CC1164" t="str">
        <f t="shared" si="513"/>
        <v>288-13-1</v>
      </c>
      <c r="CD1164">
        <f t="shared" si="514"/>
        <v>574.30500000000006</v>
      </c>
      <c r="CE1164" s="1">
        <f t="shared" si="515"/>
        <v>-486.89769999999999</v>
      </c>
      <c r="CF1164">
        <f t="shared" si="516"/>
        <v>-10.208078666000002</v>
      </c>
      <c r="CG1164">
        <f t="shared" si="517"/>
        <v>68.134839900800074</v>
      </c>
      <c r="CH1164">
        <f t="shared" si="518"/>
        <v>-9.0643814332000012</v>
      </c>
      <c r="CI1164">
        <f t="shared" si="519"/>
        <v>478.44</v>
      </c>
      <c r="CJ1164">
        <f t="shared" si="520"/>
        <v>68.134839900800074</v>
      </c>
      <c r="CK1164" s="1">
        <f t="shared" si="521"/>
        <v>-88.830300000000079</v>
      </c>
      <c r="CL1164" s="1">
        <f t="shared" si="522"/>
        <v>-3.6127000000000002E-4</v>
      </c>
      <c r="CM1164">
        <f t="shared" si="523"/>
        <v>-470.42309641000003</v>
      </c>
      <c r="CN1164">
        <f t="shared" si="524"/>
        <v>12.724944413485002</v>
      </c>
      <c r="CO1164">
        <f t="shared" si="525"/>
        <v>4.6026634284952905E-2</v>
      </c>
      <c r="CP1164" s="3">
        <f t="shared" si="526"/>
        <v>0.87534215824283812</v>
      </c>
      <c r="CQ1164" s="3">
        <f t="shared" si="527"/>
        <v>0.12465784175716198</v>
      </c>
      <c r="CR1164" s="3">
        <f t="shared" si="528"/>
        <v>-0.16252175093921672</v>
      </c>
      <c r="CS1164" s="3">
        <f t="shared" si="529"/>
        <v>-6.6097078318783994E-7</v>
      </c>
      <c r="CT1164" s="3">
        <f t="shared" si="530"/>
        <v>-0.86067462690997432</v>
      </c>
      <c r="CU1164" s="3">
        <f t="shared" si="531"/>
        <v>2.3281248027798903E-2</v>
      </c>
      <c r="CV1164" s="3">
        <f t="shared" si="532"/>
        <v>8.4209207824689579E-5</v>
      </c>
      <c r="CX1164" s="1">
        <f t="shared" si="533"/>
        <v>1052.7</v>
      </c>
      <c r="CY1164">
        <f t="shared" si="534"/>
        <v>-6.5554619279999997</v>
      </c>
      <c r="CZ1164" s="1">
        <f t="shared" si="535"/>
        <v>-470.42309641000003</v>
      </c>
      <c r="DA1164" s="1">
        <f t="shared" si="536"/>
        <v>-575.72800000000007</v>
      </c>
      <c r="DB1164" s="1">
        <f t="shared" si="537"/>
        <v>-3.6127000000000002E-4</v>
      </c>
      <c r="DC1164">
        <f t="shared" si="538"/>
        <v>6.5732003418609669E-6</v>
      </c>
      <c r="DD1164" t="str">
        <f t="shared" si="539"/>
        <v>288-13-1</v>
      </c>
      <c r="DE1164" t="b">
        <f t="shared" si="540"/>
        <v>1</v>
      </c>
    </row>
    <row r="1165" spans="1:109" x14ac:dyDescent="0.25">
      <c r="A1165" t="s">
        <v>1169</v>
      </c>
      <c r="B1165">
        <v>0.19975000000000001</v>
      </c>
      <c r="C1165">
        <v>1.7705</v>
      </c>
      <c r="D1165">
        <v>1.3637999999999999</v>
      </c>
      <c r="E1165">
        <v>3.3340000000000001</v>
      </c>
      <c r="F1165">
        <v>0</v>
      </c>
      <c r="G1165" s="1">
        <v>-6.3935000000000006E-2</v>
      </c>
      <c r="H1165">
        <v>0</v>
      </c>
      <c r="I1165" s="1">
        <v>-1.8567E-2</v>
      </c>
      <c r="J1165">
        <v>0</v>
      </c>
      <c r="K1165">
        <v>-0.33071</v>
      </c>
      <c r="L1165" s="1">
        <v>4.4238000000000003E-3</v>
      </c>
      <c r="M1165">
        <v>0</v>
      </c>
      <c r="N1165">
        <v>0</v>
      </c>
      <c r="O1165" s="1">
        <v>-2.9295000000000001E-10</v>
      </c>
      <c r="P1165" s="1">
        <v>7.1911999999999999E-10</v>
      </c>
      <c r="Q1165">
        <v>0</v>
      </c>
      <c r="R1165" s="1">
        <v>2.4634E-9</v>
      </c>
      <c r="S1165">
        <v>0</v>
      </c>
      <c r="T1165">
        <v>0</v>
      </c>
      <c r="U1165" s="1">
        <v>-3.9483999999999998E-4</v>
      </c>
      <c r="V1165">
        <v>0</v>
      </c>
      <c r="W1165" s="1">
        <v>-1.6624E-2</v>
      </c>
      <c r="X1165">
        <v>0</v>
      </c>
      <c r="Y1165" s="1">
        <v>-6.5726999999999999E-3</v>
      </c>
      <c r="Z1165">
        <v>0</v>
      </c>
      <c r="AA1165" s="1">
        <v>-8.5115999999999997E-2</v>
      </c>
      <c r="AB1165" s="1">
        <v>8.2850000000000003E-4</v>
      </c>
      <c r="AC1165">
        <v>0</v>
      </c>
      <c r="AD1165">
        <v>0</v>
      </c>
      <c r="AE1165">
        <v>-0.61731000000000003</v>
      </c>
      <c r="AF1165">
        <v>0</v>
      </c>
      <c r="AG1165" s="1">
        <v>-3.9513999999999999E-4</v>
      </c>
      <c r="AH1165">
        <v>0</v>
      </c>
      <c r="AI1165">
        <v>-0.15434999999999999</v>
      </c>
      <c r="AJ1165">
        <v>-0.22226000000000001</v>
      </c>
      <c r="AK1165">
        <v>-1.5980000000000001</v>
      </c>
      <c r="AL1165" s="1">
        <v>-4.5556000000000001E-8</v>
      </c>
      <c r="AM1165" s="1">
        <v>-2.3714E-5</v>
      </c>
      <c r="AN1165" s="1">
        <v>-2.4405E-2</v>
      </c>
      <c r="AO1165">
        <v>-0.36878</v>
      </c>
      <c r="AP1165" s="1">
        <v>-6.3822000000000004E-2</v>
      </c>
      <c r="AQ1165">
        <v>-0.12428</v>
      </c>
      <c r="AR1165">
        <v>-0.10153</v>
      </c>
      <c r="AS1165" s="1">
        <v>-6.9808000000000001E-4</v>
      </c>
      <c r="AT1165">
        <v>-0.34136</v>
      </c>
      <c r="AU1165" s="1">
        <v>-3.3906000000000002E-4</v>
      </c>
      <c r="AV1165">
        <v>0</v>
      </c>
      <c r="AW1165">
        <v>0</v>
      </c>
      <c r="AX1165" s="1">
        <v>-8.1618999999999995E-4</v>
      </c>
      <c r="AY1165" s="1">
        <v>-1.1617000000000001E-3</v>
      </c>
      <c r="AZ1165" s="1">
        <v>-5.8164000000000002E-3</v>
      </c>
      <c r="BA1165" s="1">
        <v>-8.2424000000000004E-9</v>
      </c>
      <c r="BB1165">
        <v>0</v>
      </c>
      <c r="BC1165">
        <v>0</v>
      </c>
      <c r="BD1165">
        <v>-0.18464</v>
      </c>
      <c r="BE1165" s="1">
        <v>4.6321000000000002E-9</v>
      </c>
      <c r="BF1165">
        <v>0</v>
      </c>
      <c r="BG1165">
        <v>0</v>
      </c>
      <c r="BH1165" s="1">
        <v>-4.0771000000000002E-2</v>
      </c>
      <c r="BI1165">
        <v>0</v>
      </c>
      <c r="BJ1165">
        <v>0</v>
      </c>
      <c r="BK1165" s="1">
        <v>2.1252E-2</v>
      </c>
      <c r="BL1165">
        <v>0</v>
      </c>
      <c r="BM1165">
        <v>0.15518000000000001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s="1">
        <v>7.8018000000000002E-3</v>
      </c>
      <c r="BX1165">
        <v>0</v>
      </c>
      <c r="BY1165" s="1">
        <v>6.5541000000000002E-2</v>
      </c>
      <c r="BZ1165">
        <v>0</v>
      </c>
      <c r="CA1165" s="1">
        <v>-2.4375000000000001E-2</v>
      </c>
      <c r="CC1165" t="str">
        <f t="shared" si="513"/>
        <v>38083-17-9</v>
      </c>
      <c r="CD1165">
        <f t="shared" si="514"/>
        <v>1.9702500000000001</v>
      </c>
      <c r="CE1165" s="1">
        <f t="shared" si="515"/>
        <v>-0.29148532999999999</v>
      </c>
      <c r="CF1165">
        <f t="shared" si="516"/>
        <v>-0.24977480000000002</v>
      </c>
      <c r="CG1165">
        <f t="shared" si="517"/>
        <v>0.91232263288957016</v>
      </c>
      <c r="CH1165">
        <f t="shared" si="518"/>
        <v>-0.51666723711043006</v>
      </c>
      <c r="CI1165">
        <f t="shared" si="519"/>
        <v>1.3637999999999999</v>
      </c>
      <c r="CJ1165">
        <f t="shared" si="520"/>
        <v>0.91232263288957016</v>
      </c>
      <c r="CK1165" s="1">
        <f t="shared" si="521"/>
        <v>-5.1036369999999998E-2</v>
      </c>
      <c r="CL1165" s="1">
        <f t="shared" si="522"/>
        <v>-5.8164082424000006E-3</v>
      </c>
      <c r="CM1165">
        <f t="shared" si="523"/>
        <v>-2.2134687595560001</v>
      </c>
      <c r="CN1165">
        <f t="shared" si="524"/>
        <v>-5.6019075216699257E-3</v>
      </c>
      <c r="CO1165">
        <f t="shared" si="525"/>
        <v>1.9918756950006861E-4</v>
      </c>
      <c r="CP1165" s="3">
        <f t="shared" si="526"/>
        <v>0.59917685466210424</v>
      </c>
      <c r="CQ1165" s="3">
        <f t="shared" si="527"/>
        <v>0.40082314533789581</v>
      </c>
      <c r="CR1165" s="3">
        <f t="shared" si="528"/>
        <v>-2.2422504509437877E-2</v>
      </c>
      <c r="CS1165" s="3">
        <f t="shared" si="529"/>
        <v>-2.5554019622466419E-3</v>
      </c>
      <c r="CT1165" s="3">
        <f t="shared" si="530"/>
        <v>-0.97247341930165243</v>
      </c>
      <c r="CU1165" s="3">
        <f t="shared" si="531"/>
        <v>-2.4611624350653833E-3</v>
      </c>
      <c r="CV1165" s="3">
        <f t="shared" si="532"/>
        <v>8.7511791597624577E-5</v>
      </c>
      <c r="CX1165" s="1">
        <f t="shared" si="533"/>
        <v>3.3340000000000001</v>
      </c>
      <c r="CY1165">
        <f t="shared" si="534"/>
        <v>-0.77205513999999997</v>
      </c>
      <c r="CZ1165" s="1">
        <f t="shared" si="535"/>
        <v>-2.2134687595560001</v>
      </c>
      <c r="DA1165" s="1">
        <f t="shared" si="536"/>
        <v>-0.34252169999999998</v>
      </c>
      <c r="DB1165" s="1">
        <f t="shared" si="537"/>
        <v>-5.8164082424000006E-3</v>
      </c>
      <c r="DC1165">
        <f t="shared" si="538"/>
        <v>4.1389382603488055E-5</v>
      </c>
      <c r="DD1165" t="str">
        <f t="shared" si="539"/>
        <v>38083-17-9</v>
      </c>
      <c r="DE1165" t="b">
        <f t="shared" si="540"/>
        <v>1</v>
      </c>
    </row>
    <row r="1166" spans="1:109" x14ac:dyDescent="0.25">
      <c r="A1166" t="s">
        <v>1170</v>
      </c>
      <c r="B1166">
        <v>4.1792999999999996</v>
      </c>
      <c r="C1166">
        <v>34.929000000000002</v>
      </c>
      <c r="D1166">
        <v>29.024000000000001</v>
      </c>
      <c r="E1166">
        <v>68.132999999999996</v>
      </c>
      <c r="F1166">
        <v>0</v>
      </c>
      <c r="G1166" s="1">
        <v>-9.2075999999999998E-3</v>
      </c>
      <c r="H1166" s="1">
        <v>4.4944000000000002E-5</v>
      </c>
      <c r="I1166">
        <v>0</v>
      </c>
      <c r="J1166">
        <v>0</v>
      </c>
      <c r="K1166" s="1">
        <v>-6.8831000000000003E-4</v>
      </c>
      <c r="L1166" s="1">
        <v>1.0939000000000001E-2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-1.6101000000000001</v>
      </c>
      <c r="X1166">
        <v>1.2181999999999999</v>
      </c>
      <c r="Y1166">
        <v>0</v>
      </c>
      <c r="Z1166">
        <v>0</v>
      </c>
      <c r="AA1166">
        <v>-6.1345000000000001</v>
      </c>
      <c r="AB1166" s="1">
        <v>7.8254000000000004E-2</v>
      </c>
      <c r="AC1166">
        <v>0</v>
      </c>
      <c r="AD1166">
        <v>0</v>
      </c>
      <c r="AE1166" s="1">
        <v>-1.7767E-3</v>
      </c>
      <c r="AF1166">
        <v>0</v>
      </c>
      <c r="AG1166">
        <v>0</v>
      </c>
      <c r="AH1166">
        <v>0</v>
      </c>
      <c r="AI1166">
        <v>-14.345000000000001</v>
      </c>
      <c r="AJ1166">
        <v>-2.4119000000000002</v>
      </c>
      <c r="AK1166">
        <v>-1.3435999999999999</v>
      </c>
      <c r="AL1166">
        <v>0</v>
      </c>
      <c r="AM1166">
        <v>0</v>
      </c>
      <c r="AN1166">
        <v>-3.1970999999999998</v>
      </c>
      <c r="AO1166">
        <v>-45.993000000000002</v>
      </c>
      <c r="AP1166">
        <v>-0.45621</v>
      </c>
      <c r="AQ1166" s="1">
        <v>-1.7323000000000002E-2</v>
      </c>
      <c r="AR1166" s="1">
        <v>-1.1037E-2</v>
      </c>
      <c r="AS1166" s="1">
        <v>-3.3928E-2</v>
      </c>
      <c r="AT1166">
        <v>-0.83431999999999995</v>
      </c>
      <c r="AU1166" s="1">
        <v>-4.1590000000000004E-3</v>
      </c>
      <c r="AV1166">
        <v>0</v>
      </c>
      <c r="AW1166">
        <v>0</v>
      </c>
      <c r="AX1166" s="1">
        <v>-3.1717E-3</v>
      </c>
      <c r="AY1166" s="1">
        <v>-7.5034000000000003E-3</v>
      </c>
      <c r="AZ1166" s="1">
        <v>-6.6662000000000005E-8</v>
      </c>
      <c r="BA1166">
        <v>0</v>
      </c>
      <c r="BB1166">
        <v>0</v>
      </c>
      <c r="BC1166">
        <v>0</v>
      </c>
      <c r="BD1166" s="1">
        <v>-6.4979000000000002E-4</v>
      </c>
      <c r="BE1166">
        <v>0</v>
      </c>
      <c r="BF1166">
        <v>0</v>
      </c>
      <c r="BG1166">
        <v>0</v>
      </c>
      <c r="BH1166">
        <v>-6.7450000000000001</v>
      </c>
      <c r="BI1166">
        <v>0</v>
      </c>
      <c r="BJ1166">
        <v>0</v>
      </c>
      <c r="BK1166" s="1">
        <v>2.1719999999999999E-4</v>
      </c>
      <c r="BL1166">
        <v>0</v>
      </c>
      <c r="BM1166" s="1">
        <v>6.8592999999999996E-4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0.60719999999999996</v>
      </c>
      <c r="BX1166">
        <v>0</v>
      </c>
      <c r="BY1166">
        <v>6.1412000000000004</v>
      </c>
      <c r="BZ1166">
        <v>0</v>
      </c>
      <c r="CA1166" s="1">
        <v>-3.578E-3</v>
      </c>
      <c r="CC1166" t="str">
        <f t="shared" si="513"/>
        <v>50-21-5</v>
      </c>
      <c r="CD1166">
        <f t="shared" si="514"/>
        <v>39.1083</v>
      </c>
      <c r="CE1166" s="1">
        <f t="shared" si="515"/>
        <v>-0.52582870000000004</v>
      </c>
      <c r="CF1166">
        <f t="shared" si="516"/>
        <v>-6.7493031300000004</v>
      </c>
      <c r="CG1166">
        <f t="shared" si="517"/>
        <v>25.386110203999998</v>
      </c>
      <c r="CH1166">
        <f t="shared" si="518"/>
        <v>-6.447057966</v>
      </c>
      <c r="CI1166">
        <f t="shared" si="519"/>
        <v>29.024000000000001</v>
      </c>
      <c r="CJ1166">
        <f t="shared" si="520"/>
        <v>25.386110203999998</v>
      </c>
      <c r="CK1166" s="1">
        <f t="shared" si="521"/>
        <v>-0.31599469999999996</v>
      </c>
      <c r="CL1166" s="1">
        <f t="shared" si="522"/>
        <v>-6.6662000000000005E-8</v>
      </c>
      <c r="CM1166">
        <f t="shared" si="523"/>
        <v>-52.945599999999999</v>
      </c>
      <c r="CN1166">
        <f t="shared" si="524"/>
        <v>-1.1504909440000013</v>
      </c>
      <c r="CO1166">
        <f t="shared" si="525"/>
        <v>-1.9755066619957518E-3</v>
      </c>
      <c r="CP1166" s="3">
        <f t="shared" si="526"/>
        <v>0.53343027410126953</v>
      </c>
      <c r="CQ1166" s="3">
        <f t="shared" si="527"/>
        <v>0.46656972589873047</v>
      </c>
      <c r="CR1166" s="3">
        <f t="shared" si="528"/>
        <v>-5.8076467556349371E-3</v>
      </c>
      <c r="CS1166" s="3">
        <f t="shared" si="529"/>
        <v>-1.2251767134832837E-9</v>
      </c>
      <c r="CT1166" s="3">
        <f t="shared" si="530"/>
        <v>-0.97308385889113058</v>
      </c>
      <c r="CU1166" s="3">
        <f t="shared" si="531"/>
        <v>-2.1144800840991903E-2</v>
      </c>
      <c r="CV1166" s="3">
        <f t="shared" si="532"/>
        <v>-3.6307712934029693E-5</v>
      </c>
      <c r="CX1166" s="1">
        <f t="shared" si="533"/>
        <v>68.132999999999996</v>
      </c>
      <c r="CY1166">
        <f t="shared" si="534"/>
        <v>-14.346776700000001</v>
      </c>
      <c r="CZ1166" s="1">
        <f t="shared" si="535"/>
        <v>-52.945599999999999</v>
      </c>
      <c r="DA1166" s="1">
        <f t="shared" si="536"/>
        <v>-0.8418234</v>
      </c>
      <c r="DB1166" s="1">
        <f t="shared" si="537"/>
        <v>-6.6662000000000005E-8</v>
      </c>
      <c r="DC1166">
        <f t="shared" si="538"/>
        <v>1.7615056756679038E-5</v>
      </c>
      <c r="DD1166" t="str">
        <f t="shared" si="539"/>
        <v>50-21-5</v>
      </c>
      <c r="DE1166" t="b">
        <f t="shared" si="540"/>
        <v>1</v>
      </c>
    </row>
    <row r="1167" spans="1:109" x14ac:dyDescent="0.25">
      <c r="A1167" t="s">
        <v>1171</v>
      </c>
      <c r="B1167" s="1">
        <v>6.2944E-2</v>
      </c>
      <c r="C1167">
        <v>0.55005000000000004</v>
      </c>
      <c r="D1167" s="1">
        <v>8.6462999999999998E-2</v>
      </c>
      <c r="E1167">
        <v>0.69945999999999997</v>
      </c>
      <c r="F1167">
        <v>0</v>
      </c>
      <c r="G1167" s="1">
        <v>-2.2497E-2</v>
      </c>
      <c r="H1167" s="1">
        <v>1.208E-2</v>
      </c>
      <c r="I1167">
        <v>0</v>
      </c>
      <c r="J1167">
        <v>0</v>
      </c>
      <c r="K1167" s="1">
        <v>-1.1252E-2</v>
      </c>
      <c r="L1167" s="1">
        <v>1.6077000000000001E-3</v>
      </c>
      <c r="M1167">
        <v>0</v>
      </c>
      <c r="N1167">
        <v>0</v>
      </c>
      <c r="O1167" s="1">
        <v>-4.3379999999999997E-9</v>
      </c>
      <c r="P1167">
        <v>0</v>
      </c>
      <c r="Q1167" s="1">
        <v>-5.3145000000000002E-9</v>
      </c>
      <c r="R1167">
        <v>0</v>
      </c>
      <c r="S1167" s="1">
        <v>-1.0239999999999999E-8</v>
      </c>
      <c r="T1167">
        <v>0</v>
      </c>
      <c r="U1167" s="1">
        <v>-9.4425999999999993E-5</v>
      </c>
      <c r="V1167">
        <v>0</v>
      </c>
      <c r="W1167" s="1">
        <v>-1.4993999999999999E-4</v>
      </c>
      <c r="X1167" s="1">
        <v>8.2774000000000004E-5</v>
      </c>
      <c r="Y1167">
        <v>0</v>
      </c>
      <c r="Z1167">
        <v>0</v>
      </c>
      <c r="AA1167" s="1">
        <v>-7.1007000000000006E-5</v>
      </c>
      <c r="AB1167" s="1">
        <v>8.4005000000000003E-6</v>
      </c>
      <c r="AC1167">
        <v>0</v>
      </c>
      <c r="AD1167">
        <v>0</v>
      </c>
      <c r="AE1167" s="1">
        <v>-2.2450000000000001E-2</v>
      </c>
      <c r="AF1167">
        <v>0</v>
      </c>
      <c r="AG1167" s="1">
        <v>-9.4580999999999995E-5</v>
      </c>
      <c r="AH1167">
        <v>0</v>
      </c>
      <c r="AI1167" s="1">
        <v>-1.4496999999999999E-4</v>
      </c>
      <c r="AJ1167" s="1">
        <v>-1.7430999999999999E-2</v>
      </c>
      <c r="AK1167">
        <v>-0.16581000000000001</v>
      </c>
      <c r="AL1167" s="1">
        <v>-3.0024999999999999E-9</v>
      </c>
      <c r="AM1167" s="1">
        <v>-9.7145000000000003E-7</v>
      </c>
      <c r="AN1167" s="1">
        <v>-8.2249999999999993E-5</v>
      </c>
      <c r="AO1167" s="1">
        <v>-1.1741E-3</v>
      </c>
      <c r="AP1167">
        <v>-0.19016</v>
      </c>
      <c r="AQ1167">
        <v>-0.18232999999999999</v>
      </c>
      <c r="AR1167" s="1">
        <v>-8.0199000000000006E-2</v>
      </c>
      <c r="AS1167" s="1">
        <v>-2.3241999999999998E-3</v>
      </c>
      <c r="AT1167">
        <v>-0.49120999999999998</v>
      </c>
      <c r="AU1167" s="1">
        <v>-9.7442999999999992E-6</v>
      </c>
      <c r="AV1167">
        <v>0</v>
      </c>
      <c r="AW1167">
        <v>0</v>
      </c>
      <c r="AX1167" s="1">
        <v>-2.2350000000000001E-4</v>
      </c>
      <c r="AY1167" s="1">
        <v>-2.3331E-4</v>
      </c>
      <c r="AZ1167" s="1">
        <v>-8.1910000000000001E-4</v>
      </c>
      <c r="BA1167" s="1">
        <v>-1.2898E-9</v>
      </c>
      <c r="BB1167">
        <v>0</v>
      </c>
      <c r="BC1167">
        <v>0</v>
      </c>
      <c r="BD1167" s="1">
        <v>-8.0648000000000004E-3</v>
      </c>
      <c r="BE1167">
        <v>0</v>
      </c>
      <c r="BF1167" s="1">
        <v>-2.3616000000000001E-8</v>
      </c>
      <c r="BG1167">
        <v>0</v>
      </c>
      <c r="BH1167" s="1">
        <v>-6.2692000000000002E-5</v>
      </c>
      <c r="BI1167">
        <v>0</v>
      </c>
      <c r="BJ1167">
        <v>0</v>
      </c>
      <c r="BK1167" s="1">
        <v>4.1995000000000001E-3</v>
      </c>
      <c r="BL1167">
        <v>0</v>
      </c>
      <c r="BM1167" s="1">
        <v>1.8551000000000002E-2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s="1">
        <v>5.1684000000000002E-5</v>
      </c>
      <c r="BX1167">
        <v>0</v>
      </c>
      <c r="BY1167" s="1">
        <v>2.5340999999999997E-4</v>
      </c>
      <c r="BZ1167">
        <v>0</v>
      </c>
      <c r="CA1167" s="1">
        <v>-1.4930000000000001E-2</v>
      </c>
      <c r="CC1167" t="str">
        <f t="shared" si="513"/>
        <v>53-16-7</v>
      </c>
      <c r="CD1167">
        <f t="shared" si="514"/>
        <v>0.61299400000000004</v>
      </c>
      <c r="CE1167" s="1">
        <f t="shared" si="515"/>
        <v>-0.4552464443</v>
      </c>
      <c r="CF1167">
        <f t="shared" si="516"/>
        <v>-2.3055593999999999E-2</v>
      </c>
      <c r="CG1167">
        <f t="shared" si="517"/>
        <v>0.11440644330750004</v>
      </c>
      <c r="CH1167">
        <f t="shared" si="518"/>
        <v>-2.0285518392500007E-2</v>
      </c>
      <c r="CI1167">
        <f t="shared" si="519"/>
        <v>8.6462999999999998E-2</v>
      </c>
      <c r="CJ1167">
        <f t="shared" si="520"/>
        <v>0.11440644330750004</v>
      </c>
      <c r="CK1167" s="1">
        <f t="shared" si="521"/>
        <v>-3.6196865699999969E-2</v>
      </c>
      <c r="CL1167" s="1">
        <f t="shared" si="522"/>
        <v>-8.191012898E-4</v>
      </c>
      <c r="CM1167">
        <f t="shared" si="523"/>
        <v>-0.18449832445250003</v>
      </c>
      <c r="CN1167">
        <f t="shared" si="524"/>
        <v>2.0653483008500007E-2</v>
      </c>
      <c r="CO1167">
        <f t="shared" si="525"/>
        <v>8.6348737000363496E-6</v>
      </c>
      <c r="CP1167" s="3">
        <f t="shared" si="526"/>
        <v>0.43044376773444093</v>
      </c>
      <c r="CQ1167" s="3">
        <f t="shared" si="527"/>
        <v>0.56955623226555907</v>
      </c>
      <c r="CR1167" s="3">
        <f t="shared" si="528"/>
        <v>-0.18020095592433225</v>
      </c>
      <c r="CS1167" s="3">
        <f t="shared" si="529"/>
        <v>-4.0777794587008569E-3</v>
      </c>
      <c r="CT1167" s="3">
        <f t="shared" si="530"/>
        <v>-0.91849870948296319</v>
      </c>
      <c r="CU1167" s="3">
        <f t="shared" si="531"/>
        <v>0.10282043235855799</v>
      </c>
      <c r="CV1167" s="3">
        <f t="shared" si="532"/>
        <v>4.2987492561612239E-5</v>
      </c>
      <c r="CX1167" s="1">
        <f t="shared" si="533"/>
        <v>0.69945999999999997</v>
      </c>
      <c r="CY1167">
        <f t="shared" si="534"/>
        <v>-2.2689551000000002E-2</v>
      </c>
      <c r="CZ1167" s="1">
        <f t="shared" si="535"/>
        <v>-0.18449832445250003</v>
      </c>
      <c r="DA1167" s="1">
        <f t="shared" si="536"/>
        <v>-0.49144330999999997</v>
      </c>
      <c r="DB1167" s="1">
        <f t="shared" si="537"/>
        <v>-8.191012898E-4</v>
      </c>
      <c r="DC1167">
        <f t="shared" si="538"/>
        <v>1.3886795098998257E-5</v>
      </c>
      <c r="DD1167" t="str">
        <f t="shared" si="539"/>
        <v>53-16-7</v>
      </c>
      <c r="DE1167" t="b">
        <f t="shared" si="540"/>
        <v>1</v>
      </c>
    </row>
    <row r="1168" spans="1:109" x14ac:dyDescent="0.25">
      <c r="A1168" t="s">
        <v>1172</v>
      </c>
      <c r="B1168">
        <v>506.36</v>
      </c>
      <c r="C1168">
        <v>4496.3999999999996</v>
      </c>
      <c r="D1168">
        <v>663.74</v>
      </c>
      <c r="E1168">
        <v>5666.5</v>
      </c>
      <c r="F1168">
        <v>0</v>
      </c>
      <c r="G1168">
        <v>-200.09</v>
      </c>
      <c r="H1168">
        <v>32.564999999999998</v>
      </c>
      <c r="I1168">
        <v>0</v>
      </c>
      <c r="J1168">
        <v>0</v>
      </c>
      <c r="K1168">
        <v>-426.89</v>
      </c>
      <c r="L1168">
        <v>13.35</v>
      </c>
      <c r="M1168">
        <v>0</v>
      </c>
      <c r="N1168">
        <v>0</v>
      </c>
      <c r="O1168" s="1">
        <v>-1.0418999999999999E-3</v>
      </c>
      <c r="P1168">
        <v>0</v>
      </c>
      <c r="Q1168" s="1">
        <v>-1.1858999999999999E-3</v>
      </c>
      <c r="R1168">
        <v>0</v>
      </c>
      <c r="S1168" s="1">
        <v>-2.2885000000000002E-3</v>
      </c>
      <c r="T1168">
        <v>0</v>
      </c>
      <c r="U1168">
        <v>-1.0854999999999999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-778.64</v>
      </c>
      <c r="AF1168">
        <v>0</v>
      </c>
      <c r="AG1168">
        <v>-1.1000000000000001</v>
      </c>
      <c r="AH1168">
        <v>0</v>
      </c>
      <c r="AI1168">
        <v>0</v>
      </c>
      <c r="AJ1168">
        <v>-164.25</v>
      </c>
      <c r="AK1168">
        <v>-1866.3</v>
      </c>
      <c r="AL1168" s="1">
        <v>-4.1271999999999999E-4</v>
      </c>
      <c r="AM1168" s="1">
        <v>-3.6417999999999999E-2</v>
      </c>
      <c r="AN1168">
        <v>0</v>
      </c>
      <c r="AO1168">
        <v>0</v>
      </c>
      <c r="AP1168">
        <v>-703.11</v>
      </c>
      <c r="AQ1168">
        <v>-974.02</v>
      </c>
      <c r="AR1168">
        <v>-608.69000000000005</v>
      </c>
      <c r="AS1168">
        <v>-6.4516999999999998</v>
      </c>
      <c r="AT1168">
        <v>-2540.8000000000002</v>
      </c>
      <c r="AU1168">
        <v>-140.59</v>
      </c>
      <c r="AV1168">
        <v>0</v>
      </c>
      <c r="AW1168">
        <v>0</v>
      </c>
      <c r="AX1168">
        <v>-124.14</v>
      </c>
      <c r="AY1168">
        <v>-305.99</v>
      </c>
      <c r="AZ1168">
        <v>-9.0868000000000002</v>
      </c>
      <c r="BA1168" s="1">
        <v>-1.0027E-3</v>
      </c>
      <c r="BB1168">
        <v>0</v>
      </c>
      <c r="BC1168">
        <v>0</v>
      </c>
      <c r="BD1168">
        <v>-238.13</v>
      </c>
      <c r="BE1168">
        <v>0</v>
      </c>
      <c r="BF1168" s="1">
        <v>-6.2259000000000004E-3</v>
      </c>
      <c r="BG1168">
        <v>0</v>
      </c>
      <c r="BH1168">
        <v>0</v>
      </c>
      <c r="BI1168">
        <v>0</v>
      </c>
      <c r="BJ1168">
        <v>0</v>
      </c>
      <c r="BK1168">
        <v>52.381999999999998</v>
      </c>
      <c r="BL1168">
        <v>0</v>
      </c>
      <c r="BM1168">
        <v>318.67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-132.91999999999999</v>
      </c>
      <c r="CC1168" t="str">
        <f t="shared" si="513"/>
        <v>584-84-9</v>
      </c>
      <c r="CD1168">
        <f t="shared" si="514"/>
        <v>5002.7599999999993</v>
      </c>
      <c r="CE1168" s="1">
        <f t="shared" si="515"/>
        <v>-2557.0017000000003</v>
      </c>
      <c r="CF1168">
        <f t="shared" si="516"/>
        <v>-371.05200000000002</v>
      </c>
      <c r="CG1168">
        <f t="shared" si="517"/>
        <v>1492.5512836999992</v>
      </c>
      <c r="CH1168">
        <f t="shared" si="518"/>
        <v>-582.15501629999994</v>
      </c>
      <c r="CI1168">
        <f t="shared" si="519"/>
        <v>663.74</v>
      </c>
      <c r="CJ1168">
        <f t="shared" si="520"/>
        <v>1492.5512836999992</v>
      </c>
      <c r="CK1168" s="1">
        <f t="shared" si="521"/>
        <v>-289.78829999999971</v>
      </c>
      <c r="CL1168" s="1">
        <f t="shared" si="522"/>
        <v>-9.087802700000001</v>
      </c>
      <c r="CM1168">
        <f t="shared" si="523"/>
        <v>-2030.5868307199999</v>
      </c>
      <c r="CN1168">
        <f t="shared" si="524"/>
        <v>173.47124219999992</v>
      </c>
      <c r="CO1168">
        <f t="shared" si="525"/>
        <v>0.29959247999968852</v>
      </c>
      <c r="CP1168" s="3">
        <f t="shared" si="526"/>
        <v>0.30781555581910186</v>
      </c>
      <c r="CQ1168" s="3">
        <f t="shared" si="527"/>
        <v>0.69218444418089797</v>
      </c>
      <c r="CR1168" s="3">
        <f t="shared" si="528"/>
        <v>-0.13439200083522546</v>
      </c>
      <c r="CS1168" s="3">
        <f t="shared" si="529"/>
        <v>-4.2145524441420364E-3</v>
      </c>
      <c r="CT1168" s="3">
        <f t="shared" si="530"/>
        <v>-0.94170339882638576</v>
      </c>
      <c r="CU1168" s="3">
        <f t="shared" si="531"/>
        <v>8.0448890885622404E-2</v>
      </c>
      <c r="CV1168" s="3">
        <f t="shared" si="532"/>
        <v>1.3893877986911635E-4</v>
      </c>
      <c r="CX1168" s="1">
        <f t="shared" si="533"/>
        <v>5666.5</v>
      </c>
      <c r="CY1168">
        <f t="shared" si="534"/>
        <v>-779.74</v>
      </c>
      <c r="CZ1168" s="1">
        <f t="shared" si="535"/>
        <v>-2030.5868307199999</v>
      </c>
      <c r="DA1168" s="1">
        <f t="shared" si="536"/>
        <v>-2846.79</v>
      </c>
      <c r="DB1168" s="1">
        <f t="shared" si="537"/>
        <v>-9.087802700000001</v>
      </c>
      <c r="DC1168">
        <f t="shared" si="538"/>
        <v>5.2125047207341578E-5</v>
      </c>
      <c r="DD1168" t="str">
        <f t="shared" si="539"/>
        <v>584-84-9</v>
      </c>
      <c r="DE1168" t="b">
        <f t="shared" si="540"/>
        <v>1</v>
      </c>
    </row>
    <row r="1169" spans="1:109" x14ac:dyDescent="0.25">
      <c r="A1169" t="s">
        <v>1173</v>
      </c>
      <c r="B1169">
        <v>69.512</v>
      </c>
      <c r="C1169">
        <v>581.13</v>
      </c>
      <c r="D1169">
        <v>941.71</v>
      </c>
      <c r="E1169">
        <v>1592.4</v>
      </c>
      <c r="F1169">
        <v>0</v>
      </c>
      <c r="G1169">
        <v>-11.574999999999999</v>
      </c>
      <c r="H1169">
        <v>6.8452000000000002</v>
      </c>
      <c r="I1169">
        <v>0</v>
      </c>
      <c r="J1169">
        <v>0</v>
      </c>
      <c r="K1169">
        <v>-2.5754999999999999</v>
      </c>
      <c r="L1169">
        <v>0.99517999999999995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-15.103999999999999</v>
      </c>
      <c r="X1169">
        <v>9.6555</v>
      </c>
      <c r="Y1169">
        <v>0</v>
      </c>
      <c r="Z1169">
        <v>0</v>
      </c>
      <c r="AA1169">
        <v>-2.7309000000000001</v>
      </c>
      <c r="AB1169">
        <v>0.80703999999999998</v>
      </c>
      <c r="AC1169">
        <v>0</v>
      </c>
      <c r="AD1169">
        <v>0</v>
      </c>
      <c r="AE1169">
        <v>-16.594000000000001</v>
      </c>
      <c r="AF1169">
        <v>0</v>
      </c>
      <c r="AG1169">
        <v>0</v>
      </c>
      <c r="AH1169">
        <v>0</v>
      </c>
      <c r="AI1169">
        <v>-22.396999999999998</v>
      </c>
      <c r="AJ1169">
        <v>-106.34</v>
      </c>
      <c r="AK1169">
        <v>-424.22</v>
      </c>
      <c r="AL1169">
        <v>0</v>
      </c>
      <c r="AM1169">
        <v>0</v>
      </c>
      <c r="AN1169">
        <v>-43.624000000000002</v>
      </c>
      <c r="AO1169">
        <v>-543.34</v>
      </c>
      <c r="AP1169">
        <v>-68.507000000000005</v>
      </c>
      <c r="AQ1169">
        <v>-134.66999999999999</v>
      </c>
      <c r="AR1169">
        <v>-121.74</v>
      </c>
      <c r="AS1169">
        <v>-2.286</v>
      </c>
      <c r="AT1169">
        <v>-433.77</v>
      </c>
      <c r="AU1169">
        <v>-1.6722999999999999</v>
      </c>
      <c r="AV1169">
        <v>0</v>
      </c>
      <c r="AW1169">
        <v>0</v>
      </c>
      <c r="AX1169">
        <v>-0.34273999999999999</v>
      </c>
      <c r="AY1169">
        <v>-2.0489000000000002</v>
      </c>
      <c r="AZ1169" s="1">
        <v>-7.4365999999999999E-5</v>
      </c>
      <c r="BA1169">
        <v>0</v>
      </c>
      <c r="BB1169">
        <v>0</v>
      </c>
      <c r="BC1169">
        <v>0</v>
      </c>
      <c r="BD1169">
        <v>-9.8226999999999993</v>
      </c>
      <c r="BE1169">
        <v>0</v>
      </c>
      <c r="BF1169">
        <v>0</v>
      </c>
      <c r="BG1169">
        <v>0</v>
      </c>
      <c r="BH1169">
        <v>-15.069000000000001</v>
      </c>
      <c r="BI1169">
        <v>0</v>
      </c>
      <c r="BJ1169">
        <v>0</v>
      </c>
      <c r="BK1169">
        <v>2.7839999999999998</v>
      </c>
      <c r="BL1169">
        <v>0</v>
      </c>
      <c r="BM1169">
        <v>21.486999999999998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4.0560999999999998</v>
      </c>
      <c r="BX1169">
        <v>0</v>
      </c>
      <c r="BY1169">
        <v>30.334</v>
      </c>
      <c r="BZ1169">
        <v>0</v>
      </c>
      <c r="CA1169">
        <v>-33.783999999999999</v>
      </c>
      <c r="CC1169" t="str">
        <f t="shared" si="513"/>
        <v>616-45-5</v>
      </c>
      <c r="CD1169">
        <f t="shared" si="514"/>
        <v>650.64200000000005</v>
      </c>
      <c r="CE1169" s="1">
        <f t="shared" si="515"/>
        <v>-329.21803999999997</v>
      </c>
      <c r="CF1169">
        <f t="shared" si="516"/>
        <v>-58.661099999999998</v>
      </c>
      <c r="CG1169">
        <f t="shared" si="517"/>
        <v>249.08038000000008</v>
      </c>
      <c r="CH1169">
        <f t="shared" si="518"/>
        <v>-13.682479999999996</v>
      </c>
      <c r="CI1169">
        <f t="shared" si="519"/>
        <v>941.71</v>
      </c>
      <c r="CJ1169">
        <f t="shared" si="520"/>
        <v>249.08038000000008</v>
      </c>
      <c r="CK1169" s="1">
        <f t="shared" si="521"/>
        <v>-106.60086000000001</v>
      </c>
      <c r="CL1169" s="1">
        <f t="shared" si="522"/>
        <v>-7.4365999999999999E-5</v>
      </c>
      <c r="CM1169">
        <f t="shared" si="523"/>
        <v>-1117.5240000000001</v>
      </c>
      <c r="CN1169">
        <f t="shared" si="524"/>
        <v>33.367179999999998</v>
      </c>
      <c r="CO1169">
        <f t="shared" si="525"/>
        <v>3.262563399997731E-2</v>
      </c>
      <c r="CP1169" s="3">
        <f t="shared" si="526"/>
        <v>0.79082768538993398</v>
      </c>
      <c r="CQ1169" s="3">
        <f t="shared" si="527"/>
        <v>0.209172314610066</v>
      </c>
      <c r="CR1169" s="3">
        <f t="shared" si="528"/>
        <v>-8.9521096063943678E-2</v>
      </c>
      <c r="CS1169" s="3">
        <f t="shared" si="529"/>
        <v>-6.2450957993127215E-8</v>
      </c>
      <c r="CT1169" s="3">
        <f t="shared" si="530"/>
        <v>-0.93847247909409548</v>
      </c>
      <c r="CU1169" s="3">
        <f t="shared" si="531"/>
        <v>2.8021035910619291E-2</v>
      </c>
      <c r="CV1169" s="3">
        <f t="shared" si="532"/>
        <v>2.7398301622135465E-5</v>
      </c>
      <c r="CX1169" s="1">
        <f t="shared" si="533"/>
        <v>1592.4</v>
      </c>
      <c r="CY1169">
        <f t="shared" si="534"/>
        <v>-38.991</v>
      </c>
      <c r="CZ1169" s="1">
        <f t="shared" si="535"/>
        <v>-1117.5240000000001</v>
      </c>
      <c r="DA1169" s="1">
        <f t="shared" si="536"/>
        <v>-435.81889999999999</v>
      </c>
      <c r="DB1169" s="1">
        <f t="shared" si="537"/>
        <v>-7.4365999999999999E-5</v>
      </c>
      <c r="DC1169">
        <f t="shared" si="538"/>
        <v>4.1462970359209879E-5</v>
      </c>
      <c r="DD1169" t="str">
        <f t="shared" si="539"/>
        <v>616-45-5</v>
      </c>
      <c r="DE1169" t="b">
        <f t="shared" si="540"/>
        <v>1</v>
      </c>
    </row>
    <row r="1170" spans="1:109" x14ac:dyDescent="0.25">
      <c r="A1170" t="s">
        <v>1174</v>
      </c>
      <c r="B1170">
        <v>0.43440000000000001</v>
      </c>
      <c r="C1170">
        <v>4.4486999999999997</v>
      </c>
      <c r="D1170">
        <v>0.14355000000000001</v>
      </c>
      <c r="E1170">
        <v>5.0266000000000002</v>
      </c>
      <c r="F1170">
        <v>0</v>
      </c>
      <c r="G1170">
        <v>-0.12304</v>
      </c>
      <c r="H1170" s="1">
        <v>6.4495000000000004E-4</v>
      </c>
      <c r="I1170">
        <v>0</v>
      </c>
      <c r="J1170" s="1">
        <v>3.3577999999999999E-6</v>
      </c>
      <c r="K1170">
        <v>0</v>
      </c>
      <c r="L1170" s="1">
        <v>7.5902000000000006E-5</v>
      </c>
      <c r="M1170">
        <v>0</v>
      </c>
      <c r="N1170">
        <v>0</v>
      </c>
      <c r="O1170" s="1">
        <v>-6.4800000000000003E-5</v>
      </c>
      <c r="P1170" s="1">
        <v>9.8282000000000006E-7</v>
      </c>
      <c r="Q1170">
        <v>0</v>
      </c>
      <c r="R1170">
        <v>0</v>
      </c>
      <c r="S1170">
        <v>0</v>
      </c>
      <c r="T1170">
        <v>0</v>
      </c>
      <c r="U1170" s="1">
        <v>-2.8373E-4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-0.12316000000000001</v>
      </c>
      <c r="AF1170">
        <v>0</v>
      </c>
      <c r="AG1170" s="1">
        <v>-1.3500999999999999E-3</v>
      </c>
      <c r="AH1170">
        <v>0</v>
      </c>
      <c r="AI1170">
        <v>0</v>
      </c>
      <c r="AJ1170" s="1">
        <v>-2.0874E-2</v>
      </c>
      <c r="AK1170">
        <v>-0.10736999999999999</v>
      </c>
      <c r="AL1170" s="1">
        <v>-3.9428000000000001E-7</v>
      </c>
      <c r="AM1170">
        <v>0</v>
      </c>
      <c r="AN1170">
        <v>0</v>
      </c>
      <c r="AO1170">
        <v>0</v>
      </c>
      <c r="AP1170">
        <v>-4.1323999999999996</v>
      </c>
      <c r="AQ1170" s="1">
        <v>-5.9775000000000002E-3</v>
      </c>
      <c r="AR1170" s="1">
        <v>-1.0339999999999999E-5</v>
      </c>
      <c r="AS1170" s="1">
        <v>-1.7704E-4</v>
      </c>
      <c r="AT1170">
        <v>-4.1508000000000003</v>
      </c>
      <c r="AU1170">
        <v>-0.18854000000000001</v>
      </c>
      <c r="AV1170">
        <v>0</v>
      </c>
      <c r="AW1170">
        <v>0</v>
      </c>
      <c r="AX1170">
        <v>-0.43295</v>
      </c>
      <c r="AY1170">
        <v>-0.62197999999999998</v>
      </c>
      <c r="AZ1170" s="1">
        <v>-1.7205E-3</v>
      </c>
      <c r="BA1170" s="1">
        <v>-1.1291999999999999E-7</v>
      </c>
      <c r="BB1170">
        <v>0</v>
      </c>
      <c r="BC1170" s="1">
        <v>1.3299000000000001E-8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 s="1">
        <v>1.9397000000000001E-7</v>
      </c>
      <c r="BL1170">
        <v>0</v>
      </c>
      <c r="BM1170" s="1">
        <v>4.2448000000000001E-9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 s="1">
        <v>-2.1919000000000001E-6</v>
      </c>
      <c r="CC1170" t="str">
        <f t="shared" si="513"/>
        <v>629-62-9</v>
      </c>
      <c r="CD1170">
        <f t="shared" si="514"/>
        <v>4.8830999999999998</v>
      </c>
      <c r="CE1170" s="1">
        <f t="shared" si="515"/>
        <v>-4.7600548799999993</v>
      </c>
      <c r="CF1170">
        <f t="shared" si="516"/>
        <v>-1.9821480000000002E-7</v>
      </c>
      <c r="CG1170">
        <f t="shared" si="517"/>
        <v>3.8158440520046479E-4</v>
      </c>
      <c r="CH1170">
        <f t="shared" si="518"/>
        <v>-0.12266333737999999</v>
      </c>
      <c r="CI1170">
        <f t="shared" si="519"/>
        <v>0.14355000000000001</v>
      </c>
      <c r="CJ1170">
        <f t="shared" si="520"/>
        <v>3.8158440520046479E-4</v>
      </c>
      <c r="CK1170" s="1">
        <f t="shared" si="521"/>
        <v>-1.27251200000007E-2</v>
      </c>
      <c r="CL1170" s="1">
        <f t="shared" si="522"/>
        <v>-1.7206129200000001E-3</v>
      </c>
      <c r="CM1170">
        <f t="shared" si="523"/>
        <v>-0.12824439428000001</v>
      </c>
      <c r="CN1170">
        <f t="shared" si="524"/>
        <v>-1.8445840190000253E-3</v>
      </c>
      <c r="CO1170">
        <f t="shared" si="525"/>
        <v>-6.0312681380025011E-4</v>
      </c>
      <c r="CP1170" s="3">
        <f t="shared" si="526"/>
        <v>0.99734884871324536</v>
      </c>
      <c r="CQ1170" s="3">
        <f t="shared" si="527"/>
        <v>2.6511512867545251E-3</v>
      </c>
      <c r="CR1170" s="3">
        <f t="shared" si="528"/>
        <v>-8.8410893638025706E-2</v>
      </c>
      <c r="CS1170" s="3">
        <f t="shared" si="529"/>
        <v>-1.1954380458677362E-2</v>
      </c>
      <c r="CT1170" s="3">
        <f t="shared" si="530"/>
        <v>-0.89100939734646822</v>
      </c>
      <c r="CU1170" s="3">
        <f t="shared" si="531"/>
        <v>-1.2815700088502448E-2</v>
      </c>
      <c r="CV1170" s="3">
        <f t="shared" si="532"/>
        <v>-4.1903715316737537E-3</v>
      </c>
      <c r="CX1170" s="1">
        <f t="shared" si="533"/>
        <v>5.0266000000000002</v>
      </c>
      <c r="CY1170">
        <f t="shared" si="534"/>
        <v>-0.12451010000000001</v>
      </c>
      <c r="CZ1170" s="1">
        <f t="shared" si="535"/>
        <v>-0.12824439428000001</v>
      </c>
      <c r="DA1170" s="1">
        <f t="shared" si="536"/>
        <v>-4.77278</v>
      </c>
      <c r="DB1170" s="1">
        <f t="shared" si="537"/>
        <v>-1.7206129200000001E-3</v>
      </c>
      <c r="DC1170">
        <f t="shared" si="538"/>
        <v>1.3032809453711284E-4</v>
      </c>
      <c r="DD1170" t="str">
        <f t="shared" si="539"/>
        <v>629-62-9</v>
      </c>
      <c r="DE1170" t="b">
        <f t="shared" si="540"/>
        <v>1</v>
      </c>
    </row>
    <row r="1171" spans="1:109" x14ac:dyDescent="0.25">
      <c r="A1171" t="s">
        <v>1175</v>
      </c>
      <c r="B1171">
        <v>0.25108999999999998</v>
      </c>
      <c r="C1171">
        <v>2.1002999999999998</v>
      </c>
      <c r="D1171">
        <v>0.23172000000000001</v>
      </c>
      <c r="E1171">
        <v>2.5831</v>
      </c>
      <c r="F1171">
        <v>0</v>
      </c>
      <c r="G1171" s="1">
        <v>-2.6671E-2</v>
      </c>
      <c r="H1171" s="1">
        <v>8.7431999999999996E-3</v>
      </c>
      <c r="I1171">
        <v>0</v>
      </c>
      <c r="J1171" s="1">
        <v>4.3775000000000003E-3</v>
      </c>
      <c r="K1171">
        <v>0</v>
      </c>
      <c r="L1171" s="1">
        <v>5.2687000000000003E-3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s="1">
        <v>-2.3944999999999999E-3</v>
      </c>
      <c r="AF1171">
        <v>0</v>
      </c>
      <c r="AG1171">
        <v>0</v>
      </c>
      <c r="AH1171">
        <v>0</v>
      </c>
      <c r="AI1171">
        <v>0</v>
      </c>
      <c r="AJ1171" s="1">
        <v>-3.3825000000000001E-2</v>
      </c>
      <c r="AK1171">
        <v>-0.16599</v>
      </c>
      <c r="AL1171">
        <v>0</v>
      </c>
      <c r="AM1171">
        <v>0</v>
      </c>
      <c r="AN1171">
        <v>0</v>
      </c>
      <c r="AO1171">
        <v>0</v>
      </c>
      <c r="AP1171">
        <v>-1.6371</v>
      </c>
      <c r="AQ1171">
        <v>-0.46908</v>
      </c>
      <c r="AR1171" s="1">
        <v>-5.7662999999999999E-2</v>
      </c>
      <c r="AS1171" s="1">
        <v>-9.3756000000000006E-2</v>
      </c>
      <c r="AT1171">
        <v>-2.3744999999999998</v>
      </c>
      <c r="AU1171" s="1">
        <v>-4.4330999999999997E-3</v>
      </c>
      <c r="AV1171">
        <v>0</v>
      </c>
      <c r="AW1171">
        <v>0</v>
      </c>
      <c r="AX1171" s="1">
        <v>-1.7275999999999999E-3</v>
      </c>
      <c r="AY1171" s="1">
        <v>-6.1716999999999996E-3</v>
      </c>
      <c r="AZ1171" s="1">
        <v>-1.9684999999999999E-6</v>
      </c>
      <c r="BA1171">
        <v>0</v>
      </c>
      <c r="BB1171">
        <v>0</v>
      </c>
      <c r="BC1171" s="1">
        <v>3.7000999999999999E-4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 s="1">
        <v>1.6861000000000001E-3</v>
      </c>
      <c r="BL1171">
        <v>0</v>
      </c>
      <c r="BM1171" s="1">
        <v>2.6955999999999998E-3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 s="1">
        <v>-4.7553999999999999E-3</v>
      </c>
      <c r="CC1171" t="str">
        <f t="shared" si="513"/>
        <v>693-21-0</v>
      </c>
      <c r="CD1171">
        <f t="shared" si="514"/>
        <v>2.3513899999999999</v>
      </c>
      <c r="CE1171" s="1">
        <f t="shared" si="515"/>
        <v>-2.2637597</v>
      </c>
      <c r="CF1171">
        <f t="shared" si="516"/>
        <v>-4.3816999999999997E-3</v>
      </c>
      <c r="CG1171">
        <f t="shared" si="517"/>
        <v>7.4966999999999825E-2</v>
      </c>
      <c r="CH1171">
        <f t="shared" si="518"/>
        <v>-8.2816000000000001E-3</v>
      </c>
      <c r="CI1171">
        <f t="shared" si="519"/>
        <v>0.23172000000000001</v>
      </c>
      <c r="CJ1171">
        <f t="shared" si="520"/>
        <v>7.4966999999999825E-2</v>
      </c>
      <c r="CK1171" s="1">
        <f t="shared" si="521"/>
        <v>-0.11691199999999968</v>
      </c>
      <c r="CL1171" s="1">
        <f t="shared" si="522"/>
        <v>-1.9684999999999999E-6</v>
      </c>
      <c r="CM1171">
        <f t="shared" si="523"/>
        <v>-0.19981499999999999</v>
      </c>
      <c r="CN1171">
        <f t="shared" si="524"/>
        <v>1.027249E-2</v>
      </c>
      <c r="CO1171">
        <f t="shared" si="525"/>
        <v>2.3052150000014114E-4</v>
      </c>
      <c r="CP1171" s="3">
        <f t="shared" si="526"/>
        <v>0.75555859883203447</v>
      </c>
      <c r="CQ1171" s="3">
        <f t="shared" si="527"/>
        <v>0.24444140116796562</v>
      </c>
      <c r="CR1171" s="3">
        <f t="shared" si="528"/>
        <v>-0.38120950676096393</v>
      </c>
      <c r="CS1171" s="3">
        <f t="shared" si="529"/>
        <v>-6.4185961582982035E-6</v>
      </c>
      <c r="CT1171" s="3">
        <f t="shared" si="530"/>
        <v>-0.65152745307104676</v>
      </c>
      <c r="CU1171" s="3">
        <f t="shared" si="531"/>
        <v>3.3495029133937877E-2</v>
      </c>
      <c r="CV1171" s="3">
        <f t="shared" si="532"/>
        <v>7.5165070576888255E-4</v>
      </c>
      <c r="CX1171" s="1">
        <f t="shared" si="533"/>
        <v>2.5831</v>
      </c>
      <c r="CY1171">
        <f t="shared" si="534"/>
        <v>-2.3944999999999999E-3</v>
      </c>
      <c r="CZ1171" s="1">
        <f t="shared" si="535"/>
        <v>-0.19981499999999999</v>
      </c>
      <c r="DA1171" s="1">
        <f t="shared" si="536"/>
        <v>-2.3806716999999997</v>
      </c>
      <c r="DB1171" s="1">
        <f t="shared" si="537"/>
        <v>-1.9684999999999999E-6</v>
      </c>
      <c r="DC1171">
        <f t="shared" si="538"/>
        <v>8.394235608389012E-5</v>
      </c>
      <c r="DD1171" t="str">
        <f t="shared" si="539"/>
        <v>693-21-0</v>
      </c>
      <c r="DE1171" t="b">
        <f t="shared" si="540"/>
        <v>1</v>
      </c>
    </row>
    <row r="1172" spans="1:109" x14ac:dyDescent="0.25">
      <c r="A1172" t="s">
        <v>1176</v>
      </c>
      <c r="B1172">
        <v>1.3657999999999999</v>
      </c>
      <c r="C1172">
        <v>11.443</v>
      </c>
      <c r="D1172">
        <v>32.198</v>
      </c>
      <c r="E1172">
        <v>45.006999999999998</v>
      </c>
      <c r="F1172">
        <v>0</v>
      </c>
      <c r="G1172" s="1">
        <v>-2.9600999999999998E-3</v>
      </c>
      <c r="H1172" s="1">
        <v>1.8128E-4</v>
      </c>
      <c r="I1172">
        <v>0</v>
      </c>
      <c r="J1172" s="1">
        <v>1.5771999999999999E-6</v>
      </c>
      <c r="K1172">
        <v>0</v>
      </c>
      <c r="L1172" s="1">
        <v>2.9604000000000002E-3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-0.40751999999999999</v>
      </c>
      <c r="X1172">
        <v>0.31096000000000001</v>
      </c>
      <c r="Y1172">
        <v>0</v>
      </c>
      <c r="Z1172">
        <v>0</v>
      </c>
      <c r="AA1172">
        <v>-1.5848</v>
      </c>
      <c r="AB1172" s="1">
        <v>2.0978E-2</v>
      </c>
      <c r="AC1172">
        <v>0</v>
      </c>
      <c r="AD1172">
        <v>0</v>
      </c>
      <c r="AE1172" s="1">
        <v>-1.3808E-3</v>
      </c>
      <c r="AF1172">
        <v>0</v>
      </c>
      <c r="AG1172">
        <v>0</v>
      </c>
      <c r="AH1172">
        <v>0</v>
      </c>
      <c r="AI1172">
        <v>-4.2397999999999998</v>
      </c>
      <c r="AJ1172">
        <v>-2.4095</v>
      </c>
      <c r="AK1172">
        <v>-1.0807</v>
      </c>
      <c r="AL1172">
        <v>0</v>
      </c>
      <c r="AM1172">
        <v>0</v>
      </c>
      <c r="AN1172">
        <v>-2.1137000000000001</v>
      </c>
      <c r="AO1172">
        <v>-25.704999999999998</v>
      </c>
      <c r="AP1172">
        <v>-2.6623999999999999</v>
      </c>
      <c r="AQ1172" s="1">
        <v>-4.7053999999999999E-2</v>
      </c>
      <c r="AR1172" s="1">
        <v>-9.3597999999999999E-4</v>
      </c>
      <c r="AS1172">
        <v>-0.25364999999999999</v>
      </c>
      <c r="AT1172">
        <v>-9.4901</v>
      </c>
      <c r="AU1172" s="1">
        <v>-1.5935000000000001E-3</v>
      </c>
      <c r="AV1172">
        <v>0</v>
      </c>
      <c r="AW1172">
        <v>0</v>
      </c>
      <c r="AX1172" s="1">
        <v>-1.059E-3</v>
      </c>
      <c r="AY1172" s="1">
        <v>-2.9553000000000001E-3</v>
      </c>
      <c r="AZ1172" s="1">
        <v>-6.4730999999999999E-6</v>
      </c>
      <c r="BA1172">
        <v>0</v>
      </c>
      <c r="BB1172">
        <v>0</v>
      </c>
      <c r="BC1172" s="1">
        <v>4.4966999999999998E-7</v>
      </c>
      <c r="BD1172">
        <v>0</v>
      </c>
      <c r="BE1172">
        <v>0</v>
      </c>
      <c r="BF1172">
        <v>0</v>
      </c>
      <c r="BG1172">
        <v>0</v>
      </c>
      <c r="BH1172">
        <v>-1.7677</v>
      </c>
      <c r="BI1172">
        <v>0</v>
      </c>
      <c r="BJ1172">
        <v>0</v>
      </c>
      <c r="BK1172" s="1">
        <v>3.2332000000000001E-5</v>
      </c>
      <c r="BL1172">
        <v>0</v>
      </c>
      <c r="BM1172" s="1">
        <v>8.2276999999999992E-6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0.15784999999999999</v>
      </c>
      <c r="BX1172">
        <v>0</v>
      </c>
      <c r="BY1172">
        <v>1.6095999999999999</v>
      </c>
      <c r="BZ1172">
        <v>0</v>
      </c>
      <c r="CA1172" s="1">
        <v>-3.8812E-5</v>
      </c>
      <c r="CC1172" t="str">
        <f t="shared" si="513"/>
        <v>76-03-9</v>
      </c>
      <c r="CD1172">
        <f t="shared" si="514"/>
        <v>12.8088</v>
      </c>
      <c r="CE1172" s="1">
        <f t="shared" si="515"/>
        <v>-2.9666924799999999</v>
      </c>
      <c r="CF1172">
        <f t="shared" si="516"/>
        <v>-1.7674905596999999</v>
      </c>
      <c r="CG1172">
        <f t="shared" si="517"/>
        <v>6.4144181174999995</v>
      </c>
      <c r="CH1172">
        <f t="shared" si="518"/>
        <v>-1.6601988428000001</v>
      </c>
      <c r="CI1172">
        <f t="shared" si="519"/>
        <v>32.198</v>
      </c>
      <c r="CJ1172">
        <f t="shared" si="520"/>
        <v>6.4144181174999995</v>
      </c>
      <c r="CK1172" s="1">
        <f t="shared" si="521"/>
        <v>-6.5263628200000001</v>
      </c>
      <c r="CL1172" s="1">
        <f t="shared" si="522"/>
        <v>-6.4730999999999999E-6</v>
      </c>
      <c r="CM1172">
        <f t="shared" si="523"/>
        <v>-31.308899999999998</v>
      </c>
      <c r="CN1172">
        <f t="shared" si="524"/>
        <v>-0.81324359486999953</v>
      </c>
      <c r="CO1172">
        <f t="shared" si="525"/>
        <v>-3.609477047000198E-2</v>
      </c>
      <c r="CP1172" s="3">
        <f t="shared" si="526"/>
        <v>0.83387680880330972</v>
      </c>
      <c r="CQ1172" s="3">
        <f t="shared" si="527"/>
        <v>0.16612319119669025</v>
      </c>
      <c r="CR1172" s="3">
        <f t="shared" si="528"/>
        <v>-0.16902238031660879</v>
      </c>
      <c r="CS1172" s="3">
        <f t="shared" si="529"/>
        <v>-1.6764295829134431E-7</v>
      </c>
      <c r="CT1172" s="3">
        <f t="shared" si="530"/>
        <v>-0.81085053789496064</v>
      </c>
      <c r="CU1172" s="3">
        <f t="shared" si="531"/>
        <v>-2.1061711089816974E-2</v>
      </c>
      <c r="CV1172" s="3">
        <f t="shared" si="532"/>
        <v>-9.3479694434477891E-4</v>
      </c>
      <c r="CX1172" s="1">
        <f t="shared" si="533"/>
        <v>45.006999999999998</v>
      </c>
      <c r="CY1172">
        <f t="shared" si="534"/>
        <v>-4.2411807999999995</v>
      </c>
      <c r="CZ1172" s="1">
        <f t="shared" si="535"/>
        <v>-31.308899999999998</v>
      </c>
      <c r="DA1172" s="1">
        <f t="shared" si="536"/>
        <v>-9.4930553</v>
      </c>
      <c r="DB1172" s="1">
        <f t="shared" si="537"/>
        <v>-6.4730999999999999E-6</v>
      </c>
      <c r="DC1172">
        <f t="shared" si="538"/>
        <v>8.0304337325309404E-4</v>
      </c>
      <c r="DD1172" t="str">
        <f t="shared" si="539"/>
        <v>76-03-9</v>
      </c>
      <c r="DE1172" t="b">
        <f t="shared" si="540"/>
        <v>1</v>
      </c>
    </row>
    <row r="1173" spans="1:109" x14ac:dyDescent="0.25">
      <c r="A1173" t="s">
        <v>1177</v>
      </c>
      <c r="B1173">
        <v>2.4127999999999998</v>
      </c>
      <c r="C1173">
        <v>22.055</v>
      </c>
      <c r="D1173">
        <v>2.5855000000000001</v>
      </c>
      <c r="E1173">
        <v>27.053000000000001</v>
      </c>
      <c r="F1173">
        <v>0</v>
      </c>
      <c r="G1173">
        <v>-0.85919999999999996</v>
      </c>
      <c r="H1173">
        <v>0</v>
      </c>
      <c r="I1173">
        <v>-0.24374999999999999</v>
      </c>
      <c r="J1173">
        <v>0</v>
      </c>
      <c r="K1173">
        <v>-0.15806999999999999</v>
      </c>
      <c r="L1173" s="1">
        <v>5.3879000000000004E-4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-1.2713000000000001</v>
      </c>
      <c r="AF1173">
        <v>0</v>
      </c>
      <c r="AG1173">
        <v>0</v>
      </c>
      <c r="AH1173">
        <v>0</v>
      </c>
      <c r="AI1173">
        <v>0</v>
      </c>
      <c r="AJ1173">
        <v>-0.18421000000000001</v>
      </c>
      <c r="AK1173">
        <v>-1.1661999999999999</v>
      </c>
      <c r="AL1173">
        <v>0</v>
      </c>
      <c r="AM1173">
        <v>0</v>
      </c>
      <c r="AN1173">
        <v>0</v>
      </c>
      <c r="AO1173">
        <v>0</v>
      </c>
      <c r="AP1173">
        <v>-6.2812999999999999</v>
      </c>
      <c r="AQ1173">
        <v>-2.1728000000000001</v>
      </c>
      <c r="AR1173">
        <v>-0.30462</v>
      </c>
      <c r="AS1173" s="1">
        <v>-3.8217999999999998E-4</v>
      </c>
      <c r="AT1173">
        <v>-8.8305000000000007</v>
      </c>
      <c r="AU1173">
        <v>-11.663</v>
      </c>
      <c r="AV1173">
        <v>0</v>
      </c>
      <c r="AW1173">
        <v>0</v>
      </c>
      <c r="AX1173">
        <v>-2.4066999999999998</v>
      </c>
      <c r="AY1173">
        <v>-15.597</v>
      </c>
      <c r="AZ1173" s="1">
        <v>-2.826E-3</v>
      </c>
      <c r="BA1173">
        <v>0</v>
      </c>
      <c r="BB1173">
        <v>0</v>
      </c>
      <c r="BC1173">
        <v>0</v>
      </c>
      <c r="BD1173" s="1">
        <v>-2.5215999999999999E-2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 s="1">
        <v>2.2835999999999999E-2</v>
      </c>
      <c r="BL1173">
        <v>0</v>
      </c>
      <c r="BM1173" s="1">
        <v>2.9572000000000001E-2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 s="1">
        <v>-2.7212E-2</v>
      </c>
      <c r="CC1173" t="str">
        <f t="shared" si="513"/>
        <v>7785-70-8</v>
      </c>
      <c r="CD1173">
        <f t="shared" si="514"/>
        <v>24.4678</v>
      </c>
      <c r="CE1173" s="1">
        <f t="shared" si="515"/>
        <v>-22.828802180000004</v>
      </c>
      <c r="CF1173">
        <f t="shared" si="516"/>
        <v>-5.2407999999999996E-2</v>
      </c>
      <c r="CG1173">
        <f t="shared" si="517"/>
        <v>0.3261086099999968</v>
      </c>
      <c r="CH1173">
        <f t="shared" si="518"/>
        <v>-1.2604812099999998</v>
      </c>
      <c r="CI1173">
        <f t="shared" si="519"/>
        <v>2.5855000000000001</v>
      </c>
      <c r="CJ1173">
        <f t="shared" si="520"/>
        <v>0.3261086099999968</v>
      </c>
      <c r="CK1173" s="1">
        <f t="shared" si="521"/>
        <v>-1.5986978199999982</v>
      </c>
      <c r="CL1173" s="1">
        <f t="shared" si="522"/>
        <v>-2.826E-3</v>
      </c>
      <c r="CM1173">
        <f t="shared" si="523"/>
        <v>-1.3504099999999999</v>
      </c>
      <c r="CN1173">
        <f t="shared" si="524"/>
        <v>4.1609209999999702E-2</v>
      </c>
      <c r="CO1173">
        <f t="shared" si="525"/>
        <v>1.2839999999985918E-3</v>
      </c>
      <c r="CP1173" s="3">
        <f t="shared" si="526"/>
        <v>0.88799709930793302</v>
      </c>
      <c r="CQ1173" s="3">
        <f t="shared" si="527"/>
        <v>0.11200290069206698</v>
      </c>
      <c r="CR1173" s="3">
        <f t="shared" si="528"/>
        <v>-0.54907717146776802</v>
      </c>
      <c r="CS1173" s="3">
        <f t="shared" si="529"/>
        <v>-9.705974870022118E-4</v>
      </c>
      <c r="CT1173" s="3">
        <f t="shared" si="530"/>
        <v>-0.46380203553526422</v>
      </c>
      <c r="CU1173" s="3">
        <f t="shared" si="531"/>
        <v>1.42907978280775E-2</v>
      </c>
      <c r="CV1173" s="3">
        <f t="shared" si="532"/>
        <v>4.4099333804298416E-4</v>
      </c>
      <c r="CX1173" s="1">
        <f t="shared" si="533"/>
        <v>27.053000000000001</v>
      </c>
      <c r="CY1173">
        <f t="shared" si="534"/>
        <v>-1.2713000000000001</v>
      </c>
      <c r="CZ1173" s="1">
        <f t="shared" si="535"/>
        <v>-1.3504099999999999</v>
      </c>
      <c r="DA1173" s="1">
        <f t="shared" si="536"/>
        <v>-24.427500000000002</v>
      </c>
      <c r="DB1173" s="1">
        <f t="shared" si="537"/>
        <v>-2.826E-3</v>
      </c>
      <c r="DC1173">
        <f t="shared" si="538"/>
        <v>3.5633755960471219E-5</v>
      </c>
      <c r="DD1173" t="str">
        <f t="shared" si="539"/>
        <v>7785-70-8</v>
      </c>
      <c r="DE1173" t="b">
        <f t="shared" si="540"/>
        <v>1</v>
      </c>
    </row>
    <row r="1174" spans="1:109" x14ac:dyDescent="0.25">
      <c r="A1174" t="s">
        <v>1178</v>
      </c>
      <c r="B1174">
        <v>36.122999999999998</v>
      </c>
      <c r="C1174">
        <v>314.8</v>
      </c>
      <c r="D1174">
        <v>45.978000000000002</v>
      </c>
      <c r="E1174">
        <v>396.9</v>
      </c>
      <c r="F1174">
        <v>0</v>
      </c>
      <c r="G1174">
        <v>-14.651999999999999</v>
      </c>
      <c r="H1174">
        <v>5.0552999999999999</v>
      </c>
      <c r="I1174">
        <v>0</v>
      </c>
      <c r="J1174">
        <v>1.524</v>
      </c>
      <c r="K1174">
        <v>0</v>
      </c>
      <c r="L1174">
        <v>0.48514000000000002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-5.7221000000000002</v>
      </c>
      <c r="AF1174">
        <v>0</v>
      </c>
      <c r="AG1174">
        <v>0</v>
      </c>
      <c r="AH1174">
        <v>0</v>
      </c>
      <c r="AI1174">
        <v>0</v>
      </c>
      <c r="AJ1174">
        <v>-7.2782999999999998</v>
      </c>
      <c r="AK1174">
        <v>-52.976999999999997</v>
      </c>
      <c r="AL1174">
        <v>0</v>
      </c>
      <c r="AM1174">
        <v>0</v>
      </c>
      <c r="AN1174">
        <v>0</v>
      </c>
      <c r="AO1174">
        <v>0</v>
      </c>
      <c r="AP1174">
        <v>-163.27000000000001</v>
      </c>
      <c r="AQ1174">
        <v>-91.706000000000003</v>
      </c>
      <c r="AR1174">
        <v>-24.486999999999998</v>
      </c>
      <c r="AS1174">
        <v>-1.3763000000000001</v>
      </c>
      <c r="AT1174">
        <v>-294.88</v>
      </c>
      <c r="AU1174">
        <v>-5.5296000000000003</v>
      </c>
      <c r="AV1174">
        <v>0</v>
      </c>
      <c r="AW1174">
        <v>0</v>
      </c>
      <c r="AX1174">
        <v>-26.777999999999999</v>
      </c>
      <c r="AY1174">
        <v>-35.924999999999997</v>
      </c>
      <c r="AZ1174">
        <v>-0.11158</v>
      </c>
      <c r="BA1174">
        <v>0</v>
      </c>
      <c r="BB1174">
        <v>0</v>
      </c>
      <c r="BC1174">
        <v>0</v>
      </c>
      <c r="BD1174">
        <v>-0.18956999999999999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1.0387999999999999</v>
      </c>
      <c r="BL1174">
        <v>0</v>
      </c>
      <c r="BM1174">
        <v>2.9573999999999998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-3.8075999999999999</v>
      </c>
      <c r="CC1174" t="str">
        <f t="shared" si="513"/>
        <v>78-70-6</v>
      </c>
      <c r="CD1174">
        <f t="shared" si="514"/>
        <v>350.923</v>
      </c>
      <c r="CE1174" s="1">
        <f t="shared" si="515"/>
        <v>-313.14690000000002</v>
      </c>
      <c r="CF1174">
        <f t="shared" si="516"/>
        <v>-3.9962</v>
      </c>
      <c r="CG1174">
        <f t="shared" si="517"/>
        <v>26.192339999999987</v>
      </c>
      <c r="CH1174">
        <f t="shared" si="518"/>
        <v>-7.5875599999999972</v>
      </c>
      <c r="CI1174">
        <f t="shared" si="519"/>
        <v>45.978000000000002</v>
      </c>
      <c r="CJ1174">
        <f t="shared" si="520"/>
        <v>26.192339999999987</v>
      </c>
      <c r="CK1174" s="1">
        <f t="shared" si="521"/>
        <v>-17.65809999999999</v>
      </c>
      <c r="CL1174" s="1">
        <f t="shared" si="522"/>
        <v>-0.11158</v>
      </c>
      <c r="CM1174">
        <f t="shared" si="523"/>
        <v>-60.255299999999998</v>
      </c>
      <c r="CN1174">
        <f t="shared" si="524"/>
        <v>5.8626299999999967</v>
      </c>
      <c r="CO1174">
        <f t="shared" si="525"/>
        <v>7.9899999999932803E-3</v>
      </c>
      <c r="CP1174" s="3">
        <f t="shared" si="526"/>
        <v>0.63707611741887338</v>
      </c>
      <c r="CQ1174" s="3">
        <f t="shared" si="527"/>
        <v>0.36292388258112673</v>
      </c>
      <c r="CR1174" s="3">
        <f t="shared" si="528"/>
        <v>-0.24467253445113318</v>
      </c>
      <c r="CS1174" s="3">
        <f t="shared" si="529"/>
        <v>-1.5460644913131909E-3</v>
      </c>
      <c r="CT1174" s="3">
        <f t="shared" si="530"/>
        <v>-0.83490392313518291</v>
      </c>
      <c r="CU1174" s="3">
        <f t="shared" si="531"/>
        <v>8.1233232377732986E-2</v>
      </c>
      <c r="CV1174" s="3">
        <f t="shared" si="532"/>
        <v>1.1071030010380001E-4</v>
      </c>
      <c r="CX1174" s="1">
        <f t="shared" si="533"/>
        <v>396.9</v>
      </c>
      <c r="CY1174">
        <f t="shared" si="534"/>
        <v>-5.7221000000000002</v>
      </c>
      <c r="CZ1174" s="1">
        <f t="shared" si="535"/>
        <v>-60.255299999999998</v>
      </c>
      <c r="DA1174" s="1">
        <f t="shared" si="536"/>
        <v>-330.80500000000001</v>
      </c>
      <c r="DB1174" s="1">
        <f t="shared" si="537"/>
        <v>-0.11158</v>
      </c>
      <c r="DC1174">
        <f t="shared" si="538"/>
        <v>1.5167548500835779E-5</v>
      </c>
      <c r="DD1174" t="str">
        <f t="shared" si="539"/>
        <v>78-70-6</v>
      </c>
      <c r="DE1174" t="b">
        <f t="shared" si="540"/>
        <v>1</v>
      </c>
    </row>
    <row r="1175" spans="1:109" x14ac:dyDescent="0.25">
      <c r="A1175" t="s">
        <v>1179</v>
      </c>
      <c r="B1175">
        <v>6722</v>
      </c>
      <c r="C1175">
        <v>56728</v>
      </c>
      <c r="D1175">
        <v>11243</v>
      </c>
      <c r="E1175">
        <v>74693</v>
      </c>
      <c r="F1175">
        <v>0</v>
      </c>
      <c r="G1175">
        <v>-2766.9</v>
      </c>
      <c r="H1175">
        <v>1614</v>
      </c>
      <c r="I1175">
        <v>0</v>
      </c>
      <c r="J1175">
        <v>0</v>
      </c>
      <c r="K1175">
        <v>-7890.8</v>
      </c>
      <c r="L1175">
        <v>202.78</v>
      </c>
      <c r="M1175">
        <v>0</v>
      </c>
      <c r="N1175">
        <v>0</v>
      </c>
      <c r="O1175" s="1">
        <v>-5.6247000000000003E-4</v>
      </c>
      <c r="P1175">
        <v>0</v>
      </c>
      <c r="Q1175" s="1">
        <v>-7.7326000000000001E-4</v>
      </c>
      <c r="R1175">
        <v>0</v>
      </c>
      <c r="S1175" s="1">
        <v>-1.7514E-3</v>
      </c>
      <c r="T1175">
        <v>0</v>
      </c>
      <c r="U1175">
        <v>-16.295000000000002</v>
      </c>
      <c r="V1175">
        <v>0</v>
      </c>
      <c r="W1175" s="1">
        <v>-7.6990000000000003E-2</v>
      </c>
      <c r="X1175" s="1">
        <v>4.7856000000000003E-2</v>
      </c>
      <c r="Y1175">
        <v>0</v>
      </c>
      <c r="Z1175">
        <v>0</v>
      </c>
      <c r="AA1175">
        <v>-0.219</v>
      </c>
      <c r="AB1175" s="1">
        <v>3.7958000000000002E-3</v>
      </c>
      <c r="AC1175">
        <v>0</v>
      </c>
      <c r="AD1175">
        <v>0</v>
      </c>
      <c r="AE1175">
        <v>-16723</v>
      </c>
      <c r="AF1175">
        <v>0</v>
      </c>
      <c r="AG1175">
        <v>-16.279</v>
      </c>
      <c r="AH1175">
        <v>0</v>
      </c>
      <c r="AI1175">
        <v>-0.49528</v>
      </c>
      <c r="AJ1175">
        <v>-3380.5</v>
      </c>
      <c r="AK1175">
        <v>-40438</v>
      </c>
      <c r="AL1175" s="1">
        <v>-1.3096E-3</v>
      </c>
      <c r="AM1175" s="1">
        <v>-1.4682000000000001E-2</v>
      </c>
      <c r="AN1175" s="1">
        <v>-7.9596E-2</v>
      </c>
      <c r="AO1175">
        <v>-1.1961999999999999</v>
      </c>
      <c r="AP1175">
        <v>-1403.9</v>
      </c>
      <c r="AQ1175">
        <v>-3378.3</v>
      </c>
      <c r="AR1175">
        <v>-3816.2</v>
      </c>
      <c r="AS1175">
        <v>-26.465</v>
      </c>
      <c r="AT1175">
        <v>-10537</v>
      </c>
      <c r="AU1175">
        <v>-2038.1</v>
      </c>
      <c r="AV1175">
        <v>0</v>
      </c>
      <c r="AW1175">
        <v>0</v>
      </c>
      <c r="AX1175">
        <v>-1050.0999999999999</v>
      </c>
      <c r="AY1175">
        <v>-3562.4</v>
      </c>
      <c r="AZ1175">
        <v>-30.495999999999999</v>
      </c>
      <c r="BA1175" s="1">
        <v>-8.5021000000000003E-3</v>
      </c>
      <c r="BB1175">
        <v>0</v>
      </c>
      <c r="BC1175">
        <v>0</v>
      </c>
      <c r="BD1175">
        <v>-7696.4</v>
      </c>
      <c r="BE1175">
        <v>0</v>
      </c>
      <c r="BF1175" s="1">
        <v>-1.4648E-2</v>
      </c>
      <c r="BG1175">
        <v>0</v>
      </c>
      <c r="BH1175">
        <v>-0.24965000000000001</v>
      </c>
      <c r="BI1175">
        <v>0</v>
      </c>
      <c r="BJ1175">
        <v>0</v>
      </c>
      <c r="BK1175">
        <v>869.85</v>
      </c>
      <c r="BL1175">
        <v>0</v>
      </c>
      <c r="BM1175">
        <v>7962.3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s="1">
        <v>2.8978E-2</v>
      </c>
      <c r="BX1175">
        <v>0</v>
      </c>
      <c r="BY1175">
        <v>0.26296999999999998</v>
      </c>
      <c r="BZ1175">
        <v>0</v>
      </c>
      <c r="CA1175">
        <v>-1135.4000000000001</v>
      </c>
      <c r="CC1175" t="str">
        <f t="shared" si="513"/>
        <v>80-15-9</v>
      </c>
      <c r="CD1175">
        <f t="shared" si="514"/>
        <v>63450</v>
      </c>
      <c r="CE1175" s="1">
        <f t="shared" si="515"/>
        <v>-11713.065000000002</v>
      </c>
      <c r="CF1175">
        <f t="shared" si="516"/>
        <v>-8832.4419479999997</v>
      </c>
      <c r="CG1175">
        <f t="shared" si="517"/>
        <v>34047.030626669999</v>
      </c>
      <c r="CH1175">
        <f t="shared" si="518"/>
        <v>-8857.4624253300008</v>
      </c>
      <c r="CI1175">
        <f t="shared" si="519"/>
        <v>11243</v>
      </c>
      <c r="CJ1175">
        <f t="shared" si="520"/>
        <v>34047.030626669999</v>
      </c>
      <c r="CK1175" s="1">
        <f t="shared" si="521"/>
        <v>-2386.3349999999973</v>
      </c>
      <c r="CL1175" s="1">
        <f t="shared" si="522"/>
        <v>-30.5045021</v>
      </c>
      <c r="CM1175">
        <f t="shared" si="523"/>
        <v>-43819.791787599999</v>
      </c>
      <c r="CN1175">
        <f t="shared" si="524"/>
        <v>949.75244333000273</v>
      </c>
      <c r="CO1175">
        <f t="shared" si="525"/>
        <v>3.1517803000065214</v>
      </c>
      <c r="CP1175" s="3">
        <f t="shared" si="526"/>
        <v>0.24824447774560171</v>
      </c>
      <c r="CQ1175" s="3">
        <f t="shared" si="527"/>
        <v>0.75175552225439835</v>
      </c>
      <c r="CR1175" s="3">
        <f t="shared" si="528"/>
        <v>-5.2690072560797808E-2</v>
      </c>
      <c r="CS1175" s="3">
        <f t="shared" si="529"/>
        <v>-6.7353679557983722E-4</v>
      </c>
      <c r="CT1175" s="3">
        <f t="shared" si="530"/>
        <v>-0.96753725226663423</v>
      </c>
      <c r="CU1175" s="3">
        <f t="shared" si="531"/>
        <v>2.0970452662284596E-2</v>
      </c>
      <c r="CV1175" s="3">
        <f t="shared" si="532"/>
        <v>6.9591039272791499E-5</v>
      </c>
      <c r="CX1175" s="1">
        <f t="shared" si="533"/>
        <v>74693</v>
      </c>
      <c r="CY1175">
        <f t="shared" si="534"/>
        <v>-16739.774279999998</v>
      </c>
      <c r="CZ1175" s="1">
        <f t="shared" si="535"/>
        <v>-43819.791787599999</v>
      </c>
      <c r="DA1175" s="1">
        <f t="shared" si="536"/>
        <v>-14099.4</v>
      </c>
      <c r="DB1175" s="1">
        <f t="shared" si="537"/>
        <v>-30.5045021</v>
      </c>
      <c r="DC1175">
        <f t="shared" si="538"/>
        <v>4.7252490862642058E-5</v>
      </c>
      <c r="DD1175" t="str">
        <f t="shared" si="539"/>
        <v>80-15-9</v>
      </c>
      <c r="DE1175" t="b">
        <f t="shared" si="540"/>
        <v>1</v>
      </c>
    </row>
    <row r="1176" spans="1:109" x14ac:dyDescent="0.25">
      <c r="A1176" t="s">
        <v>1180</v>
      </c>
      <c r="B1176">
        <v>16.821999999999999</v>
      </c>
      <c r="C1176">
        <v>143.26</v>
      </c>
      <c r="D1176">
        <v>19.901</v>
      </c>
      <c r="E1176">
        <v>179.99</v>
      </c>
      <c r="F1176">
        <v>0</v>
      </c>
      <c r="G1176">
        <v>-3.7823000000000002</v>
      </c>
      <c r="H1176">
        <v>1.6309</v>
      </c>
      <c r="I1176">
        <v>0</v>
      </c>
      <c r="J1176">
        <v>0.73934999999999995</v>
      </c>
      <c r="K1176">
        <v>0</v>
      </c>
      <c r="L1176">
        <v>0.44136999999999998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-0.19119</v>
      </c>
      <c r="AF1176">
        <v>0</v>
      </c>
      <c r="AG1176">
        <v>0</v>
      </c>
      <c r="AH1176">
        <v>0</v>
      </c>
      <c r="AI1176">
        <v>0</v>
      </c>
      <c r="AJ1176">
        <v>-3.1274000000000002</v>
      </c>
      <c r="AK1176">
        <v>-19.501999999999999</v>
      </c>
      <c r="AL1176">
        <v>0</v>
      </c>
      <c r="AM1176">
        <v>0</v>
      </c>
      <c r="AN1176">
        <v>0</v>
      </c>
      <c r="AO1176">
        <v>0</v>
      </c>
      <c r="AP1176">
        <v>-93.096000000000004</v>
      </c>
      <c r="AQ1176">
        <v>-41.99</v>
      </c>
      <c r="AR1176">
        <v>-8.1888000000000005</v>
      </c>
      <c r="AS1176">
        <v>-3.4605999999999999</v>
      </c>
      <c r="AT1176">
        <v>-155.07</v>
      </c>
      <c r="AU1176">
        <v>-1.4916</v>
      </c>
      <c r="AV1176">
        <v>0</v>
      </c>
      <c r="AW1176">
        <v>0</v>
      </c>
      <c r="AX1176">
        <v>-0.57874999999999999</v>
      </c>
      <c r="AY1176">
        <v>-2.0880000000000001</v>
      </c>
      <c r="AZ1176" s="1">
        <v>-9.6150999999999997E-3</v>
      </c>
      <c r="BA1176">
        <v>0</v>
      </c>
      <c r="BB1176">
        <v>0</v>
      </c>
      <c r="BC1176" s="1">
        <v>5.7530999999999999E-2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0.27683999999999997</v>
      </c>
      <c r="BL1176">
        <v>0</v>
      </c>
      <c r="BM1176">
        <v>0.65815000000000001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-0.99294000000000004</v>
      </c>
      <c r="CC1176" t="str">
        <f t="shared" si="513"/>
        <v>84-66-2</v>
      </c>
      <c r="CD1176">
        <f t="shared" si="514"/>
        <v>160.08199999999999</v>
      </c>
      <c r="CE1176" s="1">
        <f t="shared" si="515"/>
        <v>-148.80575000000002</v>
      </c>
      <c r="CF1176">
        <f t="shared" si="516"/>
        <v>-0.93498999999999999</v>
      </c>
      <c r="CG1176">
        <f t="shared" si="517"/>
        <v>9.3705799999999755</v>
      </c>
      <c r="CH1176">
        <f t="shared" si="518"/>
        <v>-0.97068000000000021</v>
      </c>
      <c r="CI1176">
        <f t="shared" si="519"/>
        <v>19.901</v>
      </c>
      <c r="CJ1176">
        <f t="shared" si="520"/>
        <v>9.3705799999999755</v>
      </c>
      <c r="CK1176" s="1">
        <f t="shared" si="521"/>
        <v>-8.3522499999999695</v>
      </c>
      <c r="CL1176" s="1">
        <f t="shared" si="522"/>
        <v>-9.6150999999999997E-3</v>
      </c>
      <c r="CM1176">
        <f t="shared" si="523"/>
        <v>-22.6294</v>
      </c>
      <c r="CN1176">
        <f t="shared" si="524"/>
        <v>1.7148990000000004</v>
      </c>
      <c r="CO1176">
        <f t="shared" si="525"/>
        <v>-4.7860999999955744E-3</v>
      </c>
      <c r="CP1176" s="3">
        <f t="shared" si="526"/>
        <v>0.67987447209887597</v>
      </c>
      <c r="CQ1176" s="3">
        <f t="shared" si="527"/>
        <v>0.32012552790112403</v>
      </c>
      <c r="CR1176" s="3">
        <f t="shared" si="528"/>
        <v>-0.28533649362282382</v>
      </c>
      <c r="CS1176" s="3">
        <f t="shared" si="529"/>
        <v>-3.2847902299773388E-4</v>
      </c>
      <c r="CT1176" s="3">
        <f t="shared" si="530"/>
        <v>-0.77308433641094942</v>
      </c>
      <c r="CU1176" s="3">
        <f t="shared" si="531"/>
        <v>5.8585802337967473E-2</v>
      </c>
      <c r="CV1176" s="3">
        <f t="shared" si="532"/>
        <v>-1.6350671880354864E-4</v>
      </c>
      <c r="CX1176" s="1">
        <f t="shared" si="533"/>
        <v>179.99</v>
      </c>
      <c r="CY1176">
        <f t="shared" si="534"/>
        <v>-0.19119</v>
      </c>
      <c r="CZ1176" s="1">
        <f t="shared" si="535"/>
        <v>-22.6294</v>
      </c>
      <c r="DA1176" s="1">
        <f t="shared" si="536"/>
        <v>-157.15799999999999</v>
      </c>
      <c r="DB1176" s="1">
        <f t="shared" si="537"/>
        <v>-9.6150999999999997E-3</v>
      </c>
      <c r="DC1176">
        <f t="shared" si="538"/>
        <v>9.972220678994015E-6</v>
      </c>
      <c r="DD1176" t="str">
        <f t="shared" si="539"/>
        <v>84-66-2</v>
      </c>
      <c r="DE1176" t="b">
        <f t="shared" si="540"/>
        <v>1</v>
      </c>
    </row>
    <row r="1177" spans="1:109" x14ac:dyDescent="0.25">
      <c r="A1177" t="s">
        <v>1181</v>
      </c>
      <c r="B1177">
        <v>141.59</v>
      </c>
      <c r="C1177">
        <v>1183.4000000000001</v>
      </c>
      <c r="D1177">
        <v>1803</v>
      </c>
      <c r="E1177">
        <v>3128</v>
      </c>
      <c r="F1177">
        <v>0</v>
      </c>
      <c r="G1177">
        <v>-49.969000000000001</v>
      </c>
      <c r="H1177">
        <v>17.524000000000001</v>
      </c>
      <c r="I1177">
        <v>0</v>
      </c>
      <c r="J1177">
        <v>15.089</v>
      </c>
      <c r="K1177">
        <v>0</v>
      </c>
      <c r="L1177">
        <v>4.1501000000000001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-12.573</v>
      </c>
      <c r="AF1177">
        <v>0</v>
      </c>
      <c r="AG1177">
        <v>0</v>
      </c>
      <c r="AH1177">
        <v>0</v>
      </c>
      <c r="AI1177">
        <v>0</v>
      </c>
      <c r="AJ1177">
        <v>-274.66000000000003</v>
      </c>
      <c r="AK1177">
        <v>-1611.3</v>
      </c>
      <c r="AL1177">
        <v>0</v>
      </c>
      <c r="AM1177">
        <v>0</v>
      </c>
      <c r="AN1177">
        <v>0</v>
      </c>
      <c r="AO1177">
        <v>0</v>
      </c>
      <c r="AP1177">
        <v>-316.07</v>
      </c>
      <c r="AQ1177">
        <v>-417.59</v>
      </c>
      <c r="AR1177">
        <v>-224.28</v>
      </c>
      <c r="AS1177">
        <v>-9.7666000000000004</v>
      </c>
      <c r="AT1177">
        <v>-1220.5</v>
      </c>
      <c r="AU1177">
        <v>-7.3324999999999996</v>
      </c>
      <c r="AV1177">
        <v>0</v>
      </c>
      <c r="AW1177">
        <v>0</v>
      </c>
      <c r="AX1177">
        <v>-1.4938</v>
      </c>
      <c r="AY1177">
        <v>-8.9153000000000002</v>
      </c>
      <c r="AZ1177" s="1">
        <v>-4.1565999999999999E-4</v>
      </c>
      <c r="BA1177">
        <v>0</v>
      </c>
      <c r="BB1177">
        <v>0</v>
      </c>
      <c r="BC1177">
        <v>0</v>
      </c>
      <c r="BD1177">
        <v>-5.9786000000000001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8.4567999999999994</v>
      </c>
      <c r="BL1177">
        <v>0</v>
      </c>
      <c r="BM1177">
        <v>44.713000000000001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-47.222000000000001</v>
      </c>
      <c r="CC1177" t="str">
        <f t="shared" si="513"/>
        <v>872-50-4</v>
      </c>
      <c r="CD1177">
        <f t="shared" si="514"/>
        <v>1324.99</v>
      </c>
      <c r="CE1177" s="1">
        <f t="shared" si="515"/>
        <v>-976.53289999999993</v>
      </c>
      <c r="CF1177">
        <f t="shared" si="516"/>
        <v>-53.169800000000002</v>
      </c>
      <c r="CG1177">
        <f t="shared" si="517"/>
        <v>282.08140000000009</v>
      </c>
      <c r="CH1177">
        <f t="shared" si="518"/>
        <v>-13.205900000000002</v>
      </c>
      <c r="CI1177">
        <f t="shared" si="519"/>
        <v>1803</v>
      </c>
      <c r="CJ1177">
        <f t="shared" si="520"/>
        <v>282.08140000000009</v>
      </c>
      <c r="CK1177" s="1">
        <f t="shared" si="521"/>
        <v>-252.88239999999996</v>
      </c>
      <c r="CL1177" s="1">
        <f t="shared" si="522"/>
        <v>-4.1565999999999999E-4</v>
      </c>
      <c r="CM1177">
        <f t="shared" si="523"/>
        <v>-1885.96</v>
      </c>
      <c r="CN1177">
        <f t="shared" si="524"/>
        <v>53.833500000000001</v>
      </c>
      <c r="CO1177">
        <f t="shared" si="525"/>
        <v>7.2084339999989311E-2</v>
      </c>
      <c r="CP1177" s="3">
        <f t="shared" si="526"/>
        <v>0.86471444232345074</v>
      </c>
      <c r="CQ1177" s="3">
        <f t="shared" si="527"/>
        <v>0.13528555767654926</v>
      </c>
      <c r="CR1177" s="3">
        <f t="shared" si="528"/>
        <v>-0.12128178784770703</v>
      </c>
      <c r="CS1177" s="3">
        <f t="shared" si="529"/>
        <v>-1.9934953138999751E-7</v>
      </c>
      <c r="CT1177" s="3">
        <f t="shared" si="530"/>
        <v>-0.90450185781715764</v>
      </c>
      <c r="CU1177" s="3">
        <f t="shared" si="531"/>
        <v>2.5818416489639204E-2</v>
      </c>
      <c r="CV1177" s="3">
        <f t="shared" si="532"/>
        <v>3.4571475243119677E-5</v>
      </c>
      <c r="CX1177" s="1">
        <f t="shared" si="533"/>
        <v>3128</v>
      </c>
      <c r="CY1177">
        <f t="shared" si="534"/>
        <v>-12.573</v>
      </c>
      <c r="CZ1177" s="1">
        <f t="shared" si="535"/>
        <v>-1885.96</v>
      </c>
      <c r="DA1177" s="1">
        <f t="shared" si="536"/>
        <v>-1229.4152999999999</v>
      </c>
      <c r="DB1177" s="1">
        <f t="shared" si="537"/>
        <v>-4.1565999999999999E-4</v>
      </c>
      <c r="DC1177">
        <f t="shared" si="538"/>
        <v>1.6395249360680919E-5</v>
      </c>
      <c r="DD1177" t="str">
        <f t="shared" si="539"/>
        <v>872-50-4</v>
      </c>
      <c r="DE1177" t="b">
        <f t="shared" si="540"/>
        <v>1</v>
      </c>
    </row>
    <row r="1178" spans="1:109" x14ac:dyDescent="0.25">
      <c r="A1178" t="s">
        <v>1182</v>
      </c>
      <c r="B1178">
        <v>3.8052000000000001</v>
      </c>
      <c r="C1178">
        <v>31.818999999999999</v>
      </c>
      <c r="D1178">
        <v>12.593999999999999</v>
      </c>
      <c r="E1178">
        <v>48.218000000000004</v>
      </c>
      <c r="F1178">
        <v>0</v>
      </c>
      <c r="G1178" s="1">
        <v>-8.1948999999999998E-3</v>
      </c>
      <c r="H1178">
        <v>0</v>
      </c>
      <c r="I1178" s="1">
        <v>-1.6603E-6</v>
      </c>
      <c r="J1178" s="1">
        <v>4.2220999999999998E-6</v>
      </c>
      <c r="K1178">
        <v>0</v>
      </c>
      <c r="L1178" s="1">
        <v>7.9833999999999999E-3</v>
      </c>
      <c r="M1178">
        <v>0</v>
      </c>
      <c r="N1178">
        <v>0</v>
      </c>
      <c r="O1178" s="1">
        <v>-9.3589000000000005E-8</v>
      </c>
      <c r="P1178">
        <v>0</v>
      </c>
      <c r="Q1178" s="1">
        <v>-4.8521000000000002E-8</v>
      </c>
      <c r="R1178">
        <v>0</v>
      </c>
      <c r="S1178" s="1">
        <v>-3.2917999999999997E-8</v>
      </c>
      <c r="T1178">
        <v>0</v>
      </c>
      <c r="U1178" s="1">
        <v>-7.0372000000000004E-3</v>
      </c>
      <c r="V1178">
        <v>0</v>
      </c>
      <c r="W1178">
        <v>-1.4429000000000001</v>
      </c>
      <c r="X1178">
        <v>1.0852999999999999</v>
      </c>
      <c r="Y1178">
        <v>0</v>
      </c>
      <c r="Z1178">
        <v>0</v>
      </c>
      <c r="AA1178">
        <v>-5.5054999999999996</v>
      </c>
      <c r="AB1178" s="1">
        <v>7.7410000000000007E-2</v>
      </c>
      <c r="AC1178">
        <v>0</v>
      </c>
      <c r="AD1178">
        <v>0</v>
      </c>
      <c r="AE1178" s="1">
        <v>-8.3617000000000001E-4</v>
      </c>
      <c r="AF1178">
        <v>0</v>
      </c>
      <c r="AG1178" s="1">
        <v>-7.0413000000000003E-3</v>
      </c>
      <c r="AH1178">
        <v>0</v>
      </c>
      <c r="AI1178">
        <v>-12.458</v>
      </c>
      <c r="AJ1178">
        <v>-1.0430999999999999</v>
      </c>
      <c r="AK1178">
        <v>-0.58043999999999996</v>
      </c>
      <c r="AL1178" s="1">
        <v>-5.0391999999999998E-7</v>
      </c>
      <c r="AM1178" s="1">
        <v>-2.2793999999999999E-4</v>
      </c>
      <c r="AN1178">
        <v>-2.0017</v>
      </c>
      <c r="AO1178">
        <v>-30.762</v>
      </c>
      <c r="AP1178">
        <v>-0.97192000000000001</v>
      </c>
      <c r="AQ1178" s="1">
        <v>-1.9185000000000001E-2</v>
      </c>
      <c r="AR1178" s="1">
        <v>-3.9523E-4</v>
      </c>
      <c r="AS1178" s="1">
        <v>-7.3049000000000003E-2</v>
      </c>
      <c r="AT1178">
        <v>-1.3808</v>
      </c>
      <c r="AU1178" s="1">
        <v>-7.6636000000000004E-7</v>
      </c>
      <c r="AV1178">
        <v>0</v>
      </c>
      <c r="AW1178">
        <v>0</v>
      </c>
      <c r="AX1178" s="1">
        <v>-2.3555000000000001E-4</v>
      </c>
      <c r="AY1178" s="1">
        <v>-2.3633000000000001E-4</v>
      </c>
      <c r="AZ1178" s="1">
        <v>-1.8404E-6</v>
      </c>
      <c r="BA1178" s="1">
        <v>-1.6628E-7</v>
      </c>
      <c r="BB1178">
        <v>0</v>
      </c>
      <c r="BC1178">
        <v>0</v>
      </c>
      <c r="BD1178" s="1">
        <v>-2.8515999999999999E-7</v>
      </c>
      <c r="BE1178" s="1">
        <v>5.3086999999999998E-8</v>
      </c>
      <c r="BF1178">
        <v>0</v>
      </c>
      <c r="BG1178">
        <v>0</v>
      </c>
      <c r="BH1178">
        <v>-6.0166000000000004</v>
      </c>
      <c r="BI1178">
        <v>0</v>
      </c>
      <c r="BJ1178">
        <v>0</v>
      </c>
      <c r="BK1178" s="1">
        <v>1.3540000000000001E-4</v>
      </c>
      <c r="BL1178">
        <v>0</v>
      </c>
      <c r="BM1178" s="1">
        <v>3.4845000000000003E-5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0.54296</v>
      </c>
      <c r="BX1178">
        <v>0</v>
      </c>
      <c r="BY1178">
        <v>5.4737</v>
      </c>
      <c r="BZ1178">
        <v>0</v>
      </c>
      <c r="CA1178" s="1">
        <v>-1.2986000000000001E-5</v>
      </c>
      <c r="CC1178" t="str">
        <f t="shared" si="513"/>
        <v>88-99-3</v>
      </c>
      <c r="CD1178">
        <f t="shared" si="514"/>
        <v>35.624200000000002</v>
      </c>
      <c r="CE1178" s="1">
        <f t="shared" si="515"/>
        <v>-1.06478554636</v>
      </c>
      <c r="CF1178">
        <f t="shared" si="516"/>
        <v>-6.0168302449999995</v>
      </c>
      <c r="CG1178">
        <f t="shared" si="517"/>
        <v>22.749647895412004</v>
      </c>
      <c r="CH1178">
        <f t="shared" si="518"/>
        <v>-5.7929363132279992</v>
      </c>
      <c r="CI1178">
        <f t="shared" si="519"/>
        <v>12.593999999999999</v>
      </c>
      <c r="CJ1178">
        <f t="shared" si="520"/>
        <v>22.749647895412004</v>
      </c>
      <c r="CK1178" s="1">
        <f t="shared" si="521"/>
        <v>-0.31625078363999992</v>
      </c>
      <c r="CL1178" s="1">
        <f t="shared" si="522"/>
        <v>-2.0066800000000001E-6</v>
      </c>
      <c r="CM1178">
        <f t="shared" si="523"/>
        <v>-34.38746844392</v>
      </c>
      <c r="CN1178">
        <f t="shared" si="524"/>
        <v>-0.65632793869900108</v>
      </c>
      <c r="CO1178">
        <f t="shared" si="525"/>
        <v>-1.6401277526995939E-2</v>
      </c>
      <c r="CP1178" s="3">
        <f t="shared" si="526"/>
        <v>0.35632994186870109</v>
      </c>
      <c r="CQ1178" s="3">
        <f t="shared" si="527"/>
        <v>0.64367005813129885</v>
      </c>
      <c r="CR1178" s="3">
        <f t="shared" si="528"/>
        <v>-8.9478817969169712E-3</v>
      </c>
      <c r="CS1178" s="3">
        <f t="shared" si="529"/>
        <v>-5.6776255974994853E-8</v>
      </c>
      <c r="CT1178" s="3">
        <f t="shared" si="530"/>
        <v>-0.97294621499395006</v>
      </c>
      <c r="CU1178" s="3">
        <f t="shared" si="531"/>
        <v>-1.856989806601711E-2</v>
      </c>
      <c r="CV1178" s="3">
        <f t="shared" si="532"/>
        <v>-4.6405163314013791E-4</v>
      </c>
      <c r="CX1178" s="1">
        <f t="shared" si="533"/>
        <v>48.218000000000004</v>
      </c>
      <c r="CY1178">
        <f t="shared" si="534"/>
        <v>-12.465877470000001</v>
      </c>
      <c r="CZ1178" s="1">
        <f t="shared" si="535"/>
        <v>-34.38746844392</v>
      </c>
      <c r="DA1178" s="1">
        <f t="shared" si="536"/>
        <v>-1.3810363299999999</v>
      </c>
      <c r="DB1178" s="1">
        <f t="shared" si="537"/>
        <v>-2.0066800000000001E-6</v>
      </c>
      <c r="DC1178">
        <f t="shared" si="538"/>
        <v>3.3979531710146243E-4</v>
      </c>
      <c r="DD1178" t="str">
        <f t="shared" si="539"/>
        <v>88-99-3</v>
      </c>
      <c r="DE1178" t="b">
        <f t="shared" si="540"/>
        <v>1</v>
      </c>
    </row>
    <row r="1179" spans="1:109" x14ac:dyDescent="0.25">
      <c r="A1179" t="s">
        <v>1183</v>
      </c>
      <c r="B1179">
        <v>0.40926000000000001</v>
      </c>
      <c r="C1179">
        <v>3.4478</v>
      </c>
      <c r="D1179">
        <v>13.615</v>
      </c>
      <c r="E1179">
        <v>17.472000000000001</v>
      </c>
      <c r="F1179">
        <v>0</v>
      </c>
      <c r="G1179">
        <v>-1.0581</v>
      </c>
      <c r="H1179">
        <v>0</v>
      </c>
      <c r="I1179">
        <v>-1.3352999999999999</v>
      </c>
      <c r="J1179">
        <v>0</v>
      </c>
      <c r="K1179">
        <v>-0.41760000000000003</v>
      </c>
      <c r="L1179" s="1">
        <v>1.2772E-2</v>
      </c>
      <c r="M1179">
        <v>0</v>
      </c>
      <c r="N1179" s="1">
        <v>6.8440999999999997E-8</v>
      </c>
      <c r="O1179">
        <v>0</v>
      </c>
      <c r="P1179" s="1">
        <v>9.6965999999999996E-8</v>
      </c>
      <c r="Q1179">
        <v>0</v>
      </c>
      <c r="R1179" s="1">
        <v>2.1845E-7</v>
      </c>
      <c r="S1179">
        <v>0</v>
      </c>
      <c r="T1179">
        <v>0</v>
      </c>
      <c r="U1179" s="1">
        <v>-9.8670000000000008E-4</v>
      </c>
      <c r="V1179">
        <v>0</v>
      </c>
      <c r="W1179" s="1">
        <v>-2.6030999999999998E-7</v>
      </c>
      <c r="X1179">
        <v>0</v>
      </c>
      <c r="Y1179" s="1">
        <v>-3.2109000000000003E-7</v>
      </c>
      <c r="Z1179">
        <v>0</v>
      </c>
      <c r="AA1179" s="1">
        <v>-1.0065E-7</v>
      </c>
      <c r="AB1179" s="1">
        <v>2.0043000000000002E-9</v>
      </c>
      <c r="AC1179">
        <v>0</v>
      </c>
      <c r="AD1179">
        <v>0</v>
      </c>
      <c r="AE1179">
        <v>-3.2157</v>
      </c>
      <c r="AF1179">
        <v>0</v>
      </c>
      <c r="AG1179" s="1">
        <v>-9.8576000000000002E-4</v>
      </c>
      <c r="AH1179">
        <v>0</v>
      </c>
      <c r="AI1179" s="1">
        <v>-7.7382000000000003E-7</v>
      </c>
      <c r="AJ1179">
        <v>-2.0230000000000001</v>
      </c>
      <c r="AK1179">
        <v>-11.513999999999999</v>
      </c>
      <c r="AL1179" s="1">
        <v>-6.4583999999999997E-7</v>
      </c>
      <c r="AM1179" s="1">
        <v>-2.2151000000000001E-4</v>
      </c>
      <c r="AN1179" s="1">
        <v>-1.9781E-7</v>
      </c>
      <c r="AO1179" s="1">
        <v>-2.6062000000000001E-6</v>
      </c>
      <c r="AP1179">
        <v>-0.34037000000000001</v>
      </c>
      <c r="AQ1179">
        <v>-0.16239999999999999</v>
      </c>
      <c r="AR1179" s="1">
        <v>-2.5901E-2</v>
      </c>
      <c r="AS1179" s="1">
        <v>-9.1943000000000005E-4</v>
      </c>
      <c r="AT1179">
        <v>-0.61260999999999999</v>
      </c>
      <c r="AU1179" s="1">
        <v>-4.3312999999999997E-2</v>
      </c>
      <c r="AV1179">
        <v>0</v>
      </c>
      <c r="AW1179">
        <v>0</v>
      </c>
      <c r="AX1179" s="1">
        <v>-1.0496999999999999E-2</v>
      </c>
      <c r="AY1179" s="1">
        <v>-5.6198999999999999E-2</v>
      </c>
      <c r="AZ1179" s="1">
        <v>-4.8448999999999999E-2</v>
      </c>
      <c r="BA1179" s="1">
        <v>-5.8010000000000001E-8</v>
      </c>
      <c r="BB1179">
        <v>0</v>
      </c>
      <c r="BC1179">
        <v>0</v>
      </c>
      <c r="BD1179" s="1">
        <v>-5.2141E-2</v>
      </c>
      <c r="BE1179" s="1">
        <v>9.5802E-8</v>
      </c>
      <c r="BF1179">
        <v>0</v>
      </c>
      <c r="BG1179">
        <v>0</v>
      </c>
      <c r="BH1179" s="1">
        <v>-1.262E-8</v>
      </c>
      <c r="BI1179">
        <v>0</v>
      </c>
      <c r="BJ1179">
        <v>0</v>
      </c>
      <c r="BK1179" s="1">
        <v>2.1385999999999999E-2</v>
      </c>
      <c r="BL1179">
        <v>0</v>
      </c>
      <c r="BM1179" s="1">
        <v>3.2927999999999999E-2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 s="1">
        <v>3.2666000000000003E-8</v>
      </c>
      <c r="BX1179">
        <v>0</v>
      </c>
      <c r="BY1179" s="1">
        <v>6.4818000000000005E-8</v>
      </c>
      <c r="BZ1179">
        <v>0</v>
      </c>
      <c r="CA1179" s="1">
        <v>-2.4218E-3</v>
      </c>
      <c r="CC1179" t="str">
        <f t="shared" si="513"/>
        <v>90-30-2</v>
      </c>
      <c r="CD1179">
        <f t="shared" si="514"/>
        <v>3.8570600000000002</v>
      </c>
      <c r="CE1179" s="1">
        <f t="shared" si="515"/>
        <v>-0.58340042999999997</v>
      </c>
      <c r="CF1179">
        <f t="shared" si="516"/>
        <v>-5.4314097484000005E-2</v>
      </c>
      <c r="CG1179">
        <f t="shared" si="517"/>
        <v>0.42013047632730033</v>
      </c>
      <c r="CH1179">
        <f t="shared" si="518"/>
        <v>-2.7992149961887001</v>
      </c>
      <c r="CI1179">
        <f t="shared" si="519"/>
        <v>13.615</v>
      </c>
      <c r="CJ1179">
        <f t="shared" si="520"/>
        <v>0.42013047632730033</v>
      </c>
      <c r="CK1179" s="1">
        <f t="shared" si="521"/>
        <v>-8.5408570000000017E-2</v>
      </c>
      <c r="CL1179" s="1">
        <f t="shared" si="522"/>
        <v>-4.8449058009999997E-2</v>
      </c>
      <c r="CM1179">
        <f t="shared" si="523"/>
        <v>-13.537224959849999</v>
      </c>
      <c r="CN1179">
        <f t="shared" si="524"/>
        <v>-0.36290882081329989</v>
      </c>
      <c r="CO1179">
        <f t="shared" si="525"/>
        <v>1.1390676540009581E-3</v>
      </c>
      <c r="CP1179" s="3">
        <f t="shared" si="526"/>
        <v>0.97006579475438981</v>
      </c>
      <c r="CQ1179" s="3">
        <f t="shared" si="527"/>
        <v>2.9934205245610204E-2</v>
      </c>
      <c r="CR1179" s="3">
        <f t="shared" si="528"/>
        <v>-6.0853420738807163E-3</v>
      </c>
      <c r="CS1179" s="3">
        <f t="shared" si="529"/>
        <v>-3.4519848669535206E-3</v>
      </c>
      <c r="CT1179" s="3">
        <f t="shared" si="530"/>
        <v>-0.96452434002540222</v>
      </c>
      <c r="CU1179" s="3">
        <f t="shared" si="531"/>
        <v>-2.5857174710659729E-2</v>
      </c>
      <c r="CV1179" s="3">
        <f t="shared" si="532"/>
        <v>8.115832310374276E-5</v>
      </c>
      <c r="CX1179" s="1">
        <f t="shared" si="533"/>
        <v>17.472000000000001</v>
      </c>
      <c r="CY1179">
        <f t="shared" si="534"/>
        <v>-3.2166865338199999</v>
      </c>
      <c r="CZ1179" s="1">
        <f t="shared" si="535"/>
        <v>-13.537224959849999</v>
      </c>
      <c r="DA1179" s="1">
        <f t="shared" si="536"/>
        <v>-0.66880899999999999</v>
      </c>
      <c r="DB1179" s="1">
        <f t="shared" si="537"/>
        <v>-4.8449058009999997E-2</v>
      </c>
      <c r="DC1179">
        <f t="shared" si="538"/>
        <v>4.7530238095441611E-5</v>
      </c>
      <c r="DD1179" t="str">
        <f t="shared" si="539"/>
        <v>90-30-2</v>
      </c>
      <c r="DE1179" t="b">
        <f t="shared" si="540"/>
        <v>1</v>
      </c>
    </row>
    <row r="1180" spans="1:109" x14ac:dyDescent="0.25">
      <c r="A1180" t="s">
        <v>1184</v>
      </c>
      <c r="B1180">
        <v>3.8837999999999999</v>
      </c>
      <c r="C1180">
        <v>33.820999999999998</v>
      </c>
      <c r="D1180">
        <v>25.132000000000001</v>
      </c>
      <c r="E1180">
        <v>62.835999999999999</v>
      </c>
      <c r="F1180">
        <v>0</v>
      </c>
      <c r="G1180">
        <v>-1.4726999999999999</v>
      </c>
      <c r="H1180">
        <v>0.66956000000000004</v>
      </c>
      <c r="I1180">
        <v>0</v>
      </c>
      <c r="J1180">
        <v>0</v>
      </c>
      <c r="K1180">
        <v>-2.6322000000000001</v>
      </c>
      <c r="L1180">
        <v>0.11078</v>
      </c>
      <c r="M1180">
        <v>0</v>
      </c>
      <c r="N1180">
        <v>0</v>
      </c>
      <c r="O1180" s="1">
        <v>-1.2196999999999999E-6</v>
      </c>
      <c r="P1180">
        <v>0</v>
      </c>
      <c r="Q1180" s="1">
        <v>-1.0888000000000001E-6</v>
      </c>
      <c r="R1180">
        <v>0</v>
      </c>
      <c r="S1180" s="1">
        <v>-1.6841000000000001E-6</v>
      </c>
      <c r="T1180">
        <v>0</v>
      </c>
      <c r="U1180" s="1">
        <v>-7.8358999999999998E-3</v>
      </c>
      <c r="V1180">
        <v>0</v>
      </c>
      <c r="W1180" s="1">
        <v>-5.1367999999999997E-2</v>
      </c>
      <c r="X1180" s="1">
        <v>2.4355999999999999E-2</v>
      </c>
      <c r="Y1180">
        <v>0</v>
      </c>
      <c r="Z1180">
        <v>0</v>
      </c>
      <c r="AA1180" s="1">
        <v>-9.0857999999999994E-2</v>
      </c>
      <c r="AB1180" s="1">
        <v>2.6776999999999999E-3</v>
      </c>
      <c r="AC1180">
        <v>0</v>
      </c>
      <c r="AD1180">
        <v>0</v>
      </c>
      <c r="AE1180">
        <v>-5.1124000000000001</v>
      </c>
      <c r="AF1180">
        <v>0</v>
      </c>
      <c r="AG1180" s="1">
        <v>-7.8442000000000008E-3</v>
      </c>
      <c r="AH1180">
        <v>0</v>
      </c>
      <c r="AI1180">
        <v>-0.18468999999999999</v>
      </c>
      <c r="AJ1180">
        <v>-4.2024999999999997</v>
      </c>
      <c r="AK1180">
        <v>-30.565000000000001</v>
      </c>
      <c r="AL1180" s="1">
        <v>-4.904E-6</v>
      </c>
      <c r="AM1180" s="1">
        <v>-1.6396E-3</v>
      </c>
      <c r="AN1180" s="1">
        <v>-8.9615E-2</v>
      </c>
      <c r="AO1180">
        <v>-1.1256999999999999</v>
      </c>
      <c r="AP1180">
        <v>-4.9386999999999999</v>
      </c>
      <c r="AQ1180">
        <v>-7.6298000000000004</v>
      </c>
      <c r="AR1180">
        <v>-5.3468999999999998</v>
      </c>
      <c r="AS1180" s="1">
        <v>-6.6336000000000006E-2</v>
      </c>
      <c r="AT1180">
        <v>-21.023</v>
      </c>
      <c r="AU1180">
        <v>-0.39905000000000002</v>
      </c>
      <c r="AV1180">
        <v>0</v>
      </c>
      <c r="AW1180">
        <v>0</v>
      </c>
      <c r="AX1180" s="1">
        <v>-6.2886999999999998E-2</v>
      </c>
      <c r="AY1180">
        <v>-0.47150999999999998</v>
      </c>
      <c r="AZ1180" s="1">
        <v>-5.9777999999999998E-2</v>
      </c>
      <c r="BA1180" s="1">
        <v>-6.6484000000000002E-7</v>
      </c>
      <c r="BB1180">
        <v>0</v>
      </c>
      <c r="BC1180">
        <v>0</v>
      </c>
      <c r="BD1180">
        <v>-1.8201000000000001</v>
      </c>
      <c r="BE1180">
        <v>0</v>
      </c>
      <c r="BF1180" s="1">
        <v>-2.728E-6</v>
      </c>
      <c r="BG1180">
        <v>0</v>
      </c>
      <c r="BH1180" s="1">
        <v>-7.4357000000000006E-2</v>
      </c>
      <c r="BI1180">
        <v>0</v>
      </c>
      <c r="BJ1180">
        <v>0</v>
      </c>
      <c r="BK1180">
        <v>0.39240000000000003</v>
      </c>
      <c r="BL1180">
        <v>0</v>
      </c>
      <c r="BM1180">
        <v>2.5817999999999999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 s="1">
        <v>2.1076999999999999E-2</v>
      </c>
      <c r="BX1180">
        <v>0</v>
      </c>
      <c r="BY1180">
        <v>0.14796999999999999</v>
      </c>
      <c r="BZ1180">
        <v>0</v>
      </c>
      <c r="CA1180">
        <v>-1.2492000000000001</v>
      </c>
      <c r="CC1180" t="str">
        <f t="shared" si="513"/>
        <v>92-69-3</v>
      </c>
      <c r="CD1180">
        <f t="shared" si="514"/>
        <v>37.704799999999999</v>
      </c>
      <c r="CE1180" s="1">
        <f t="shared" si="515"/>
        <v>-18.443672999999997</v>
      </c>
      <c r="CF1180">
        <f t="shared" si="516"/>
        <v>-3.1432469999999997</v>
      </c>
      <c r="CG1180">
        <f t="shared" si="517"/>
        <v>12.670287807400001</v>
      </c>
      <c r="CH1180">
        <f t="shared" si="518"/>
        <v>-3.4475921925999997</v>
      </c>
      <c r="CI1180">
        <f t="shared" si="519"/>
        <v>25.132000000000001</v>
      </c>
      <c r="CJ1180">
        <f t="shared" si="520"/>
        <v>12.670287807400001</v>
      </c>
      <c r="CK1180" s="1">
        <f t="shared" si="521"/>
        <v>-3.0508370000000014</v>
      </c>
      <c r="CL1180" s="1">
        <f t="shared" si="522"/>
        <v>-5.9778664839999995E-2</v>
      </c>
      <c r="CM1180">
        <f t="shared" si="523"/>
        <v>-35.984459504</v>
      </c>
      <c r="CN1180">
        <f t="shared" si="524"/>
        <v>1.2863177205999998</v>
      </c>
      <c r="CO1180">
        <f t="shared" si="525"/>
        <v>-6.4696408399986804E-3</v>
      </c>
      <c r="CP1180" s="3">
        <f t="shared" si="526"/>
        <v>0.66482748684539339</v>
      </c>
      <c r="CQ1180" s="3">
        <f t="shared" si="527"/>
        <v>0.33517251315460656</v>
      </c>
      <c r="CR1180" s="3">
        <f t="shared" si="528"/>
        <v>-8.0705088949742959E-2</v>
      </c>
      <c r="CS1180" s="3">
        <f t="shared" si="529"/>
        <v>-1.5813504501253491E-3</v>
      </c>
      <c r="CT1180" s="3">
        <f t="shared" si="530"/>
        <v>-0.9519122146082345</v>
      </c>
      <c r="CU1180" s="3">
        <f t="shared" si="531"/>
        <v>3.4027509846856305E-2</v>
      </c>
      <c r="CV1180" s="3">
        <f t="shared" si="532"/>
        <v>-1.7114416124656382E-4</v>
      </c>
      <c r="CX1180" s="1">
        <f t="shared" si="533"/>
        <v>62.835999999999999</v>
      </c>
      <c r="CY1180">
        <f t="shared" si="534"/>
        <v>-5.3049341999999999</v>
      </c>
      <c r="CZ1180" s="1">
        <f t="shared" si="535"/>
        <v>-35.984459504</v>
      </c>
      <c r="DA1180" s="1">
        <f t="shared" si="536"/>
        <v>-21.494509999999998</v>
      </c>
      <c r="DB1180" s="1">
        <f t="shared" si="537"/>
        <v>-5.9778664839999995E-2</v>
      </c>
      <c r="DC1180">
        <f t="shared" si="538"/>
        <v>1.2226062830221547E-4</v>
      </c>
      <c r="DD1180" t="str">
        <f t="shared" si="539"/>
        <v>92-69-3</v>
      </c>
      <c r="DE1180" t="b">
        <f t="shared" si="540"/>
        <v>1</v>
      </c>
    </row>
    <row r="1181" spans="1:109" x14ac:dyDescent="0.25">
      <c r="A1181" t="s">
        <v>1185</v>
      </c>
      <c r="B1181">
        <v>209.46</v>
      </c>
      <c r="C1181">
        <v>1752.5</v>
      </c>
      <c r="D1181">
        <v>1096</v>
      </c>
      <c r="E1181">
        <v>3057.9</v>
      </c>
      <c r="F1181">
        <v>0</v>
      </c>
      <c r="G1181">
        <v>-64.001000000000005</v>
      </c>
      <c r="H1181">
        <v>14.933</v>
      </c>
      <c r="I1181">
        <v>0</v>
      </c>
      <c r="J1181">
        <v>15.845000000000001</v>
      </c>
      <c r="K1181">
        <v>0</v>
      </c>
      <c r="L1181">
        <v>5.0641999999999996</v>
      </c>
      <c r="M1181">
        <v>0</v>
      </c>
      <c r="N1181">
        <v>0</v>
      </c>
      <c r="O1181" s="1">
        <v>-1.8052000000000001E-4</v>
      </c>
      <c r="P1181">
        <v>0</v>
      </c>
      <c r="Q1181" s="1">
        <v>-2.6598000000000003E-4</v>
      </c>
      <c r="R1181">
        <v>0</v>
      </c>
      <c r="S1181" s="1">
        <v>-5.8056000000000004E-4</v>
      </c>
      <c r="T1181">
        <v>0</v>
      </c>
      <c r="U1181">
        <v>-0.29000999999999999</v>
      </c>
      <c r="V1181">
        <v>0</v>
      </c>
      <c r="W1181" s="1">
        <v>-1.6395E-2</v>
      </c>
      <c r="X1181" s="1">
        <v>3.5504E-3</v>
      </c>
      <c r="Y1181">
        <v>0</v>
      </c>
      <c r="Z1181" s="1">
        <v>3.8593E-3</v>
      </c>
      <c r="AA1181">
        <v>0</v>
      </c>
      <c r="AB1181" s="1">
        <v>9.3473999999999998E-4</v>
      </c>
      <c r="AC1181">
        <v>0</v>
      </c>
      <c r="AD1181">
        <v>0</v>
      </c>
      <c r="AE1181">
        <v>-17.248999999999999</v>
      </c>
      <c r="AF1181">
        <v>0</v>
      </c>
      <c r="AG1181">
        <v>-0.29601</v>
      </c>
      <c r="AH1181">
        <v>0</v>
      </c>
      <c r="AI1181" s="1">
        <v>-5.3372999999999997E-3</v>
      </c>
      <c r="AJ1181">
        <v>-165.06</v>
      </c>
      <c r="AK1181">
        <v>-959.34</v>
      </c>
      <c r="AL1181" s="1">
        <v>-1.1472999999999999E-4</v>
      </c>
      <c r="AM1181" s="1">
        <v>-6.2987E-3</v>
      </c>
      <c r="AN1181" s="1">
        <v>-1.6544E-2</v>
      </c>
      <c r="AO1181">
        <v>-0.21942</v>
      </c>
      <c r="AP1181">
        <v>-726.66</v>
      </c>
      <c r="AQ1181">
        <v>-611.94000000000005</v>
      </c>
      <c r="AR1181">
        <v>-203.23</v>
      </c>
      <c r="AS1181">
        <v>-20.196999999999999</v>
      </c>
      <c r="AT1181">
        <v>-1791.5</v>
      </c>
      <c r="AU1181">
        <v>-40.597000000000001</v>
      </c>
      <c r="AV1181">
        <v>0</v>
      </c>
      <c r="AW1181">
        <v>0</v>
      </c>
      <c r="AX1181">
        <v>-74.736000000000004</v>
      </c>
      <c r="AY1181">
        <v>-124.18</v>
      </c>
      <c r="AZ1181" s="1">
        <v>-1.7454999999999998E-2</v>
      </c>
      <c r="BA1181" s="1">
        <v>-2.6410000000000002E-4</v>
      </c>
      <c r="BB1181">
        <v>0</v>
      </c>
      <c r="BC1181">
        <v>0.19844000000000001</v>
      </c>
      <c r="BD1181">
        <v>0</v>
      </c>
      <c r="BE1181">
        <v>0</v>
      </c>
      <c r="BF1181" s="1">
        <v>-3.6151E-3</v>
      </c>
      <c r="BG1181" s="1">
        <v>4.6819E-5</v>
      </c>
      <c r="BH1181">
        <v>0</v>
      </c>
      <c r="BI1181">
        <v>0</v>
      </c>
      <c r="BJ1181">
        <v>0</v>
      </c>
      <c r="BK1181">
        <v>6.8525</v>
      </c>
      <c r="BL1181">
        <v>0</v>
      </c>
      <c r="BM1181">
        <v>25.367000000000001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 s="1">
        <v>1.6498000000000001E-3</v>
      </c>
      <c r="BX1181">
        <v>0</v>
      </c>
      <c r="BY1181" s="1">
        <v>6.2877000000000002E-3</v>
      </c>
      <c r="BZ1181">
        <v>0</v>
      </c>
      <c r="CA1181">
        <v>-32.445</v>
      </c>
      <c r="CC1181" t="str">
        <f t="shared" si="513"/>
        <v>95-53-4</v>
      </c>
      <c r="CD1181">
        <f t="shared" si="514"/>
        <v>1961.96</v>
      </c>
      <c r="CE1181" s="1">
        <f t="shared" si="515"/>
        <v>-1677.36</v>
      </c>
      <c r="CF1181">
        <f t="shared" si="516"/>
        <v>-32.227437500000008</v>
      </c>
      <c r="CG1181">
        <f t="shared" si="517"/>
        <v>223.91467488000012</v>
      </c>
      <c r="CH1181">
        <f t="shared" si="518"/>
        <v>-28.457887620000005</v>
      </c>
      <c r="CI1181">
        <f t="shared" si="519"/>
        <v>1096</v>
      </c>
      <c r="CJ1181">
        <f t="shared" si="520"/>
        <v>223.91467488000012</v>
      </c>
      <c r="CK1181" s="1">
        <f t="shared" si="521"/>
        <v>-238.32000000000016</v>
      </c>
      <c r="CL1181" s="1">
        <f t="shared" si="522"/>
        <v>-1.7719099999999998E-2</v>
      </c>
      <c r="CM1181">
        <f t="shared" si="523"/>
        <v>-1124.6423774299999</v>
      </c>
      <c r="CN1181">
        <f t="shared" si="524"/>
        <v>43.157668601000005</v>
      </c>
      <c r="CO1181">
        <f t="shared" si="525"/>
        <v>9.2246951000042543E-2</v>
      </c>
      <c r="CP1181" s="3">
        <f t="shared" si="526"/>
        <v>0.83035670476172463</v>
      </c>
      <c r="CQ1181" s="3">
        <f t="shared" si="527"/>
        <v>0.16964329523827537</v>
      </c>
      <c r="CR1181" s="3">
        <f t="shared" si="528"/>
        <v>-0.18055712580183791</v>
      </c>
      <c r="CS1181" s="3">
        <f t="shared" si="529"/>
        <v>-1.3424428364364483E-5</v>
      </c>
      <c r="CT1181" s="3">
        <f t="shared" si="530"/>
        <v>-0.85205687824650223</v>
      </c>
      <c r="CU1181" s="3">
        <f t="shared" si="531"/>
        <v>3.2697317048106675E-2</v>
      </c>
      <c r="CV1181" s="3">
        <f t="shared" si="532"/>
        <v>6.9888571402109133E-5</v>
      </c>
      <c r="CX1181" s="1">
        <f t="shared" si="533"/>
        <v>3057.9</v>
      </c>
      <c r="CY1181">
        <f t="shared" si="534"/>
        <v>-17.550347299999999</v>
      </c>
      <c r="CZ1181" s="1">
        <f t="shared" si="535"/>
        <v>-1124.6423774299999</v>
      </c>
      <c r="DA1181" s="1">
        <f t="shared" si="536"/>
        <v>-1915.68</v>
      </c>
      <c r="DB1181" s="1">
        <f t="shared" si="537"/>
        <v>-1.7719099999999998E-2</v>
      </c>
      <c r="DC1181">
        <f t="shared" si="538"/>
        <v>3.1250760326517074E-6</v>
      </c>
      <c r="DD1181" t="str">
        <f t="shared" si="539"/>
        <v>95-53-4</v>
      </c>
      <c r="DE1181" t="b">
        <f t="shared" si="540"/>
        <v>1</v>
      </c>
    </row>
    <row r="1182" spans="1:109" x14ac:dyDescent="0.25">
      <c r="A1182" t="s">
        <v>1186</v>
      </c>
      <c r="B1182">
        <v>3.0707</v>
      </c>
      <c r="C1182">
        <v>25.655000000000001</v>
      </c>
      <c r="D1182">
        <v>4.6173999999999999</v>
      </c>
      <c r="E1182">
        <v>33.343000000000004</v>
      </c>
      <c r="F1182">
        <v>0</v>
      </c>
      <c r="G1182">
        <v>-0.87029000000000001</v>
      </c>
      <c r="H1182">
        <v>0.24446000000000001</v>
      </c>
      <c r="I1182">
        <v>0</v>
      </c>
      <c r="J1182">
        <v>0.22947999999999999</v>
      </c>
      <c r="K1182">
        <v>0</v>
      </c>
      <c r="L1182" s="1">
        <v>8.6153999999999994E-2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s="1">
        <v>-4.1543000000000002E-6</v>
      </c>
      <c r="X1182" s="1">
        <v>1.2532999999999999E-6</v>
      </c>
      <c r="Y1182">
        <v>0</v>
      </c>
      <c r="Z1182" s="1">
        <v>1.1628999999999999E-6</v>
      </c>
      <c r="AA1182">
        <v>0</v>
      </c>
      <c r="AB1182" s="1">
        <v>2.7472000000000001E-7</v>
      </c>
      <c r="AC1182">
        <v>0</v>
      </c>
      <c r="AD1182">
        <v>0</v>
      </c>
      <c r="AE1182" s="1">
        <v>-9.5353999999999994E-2</v>
      </c>
      <c r="AF1182">
        <v>0</v>
      </c>
      <c r="AG1182">
        <v>0</v>
      </c>
      <c r="AH1182">
        <v>0</v>
      </c>
      <c r="AI1182" s="1">
        <v>-4.2038000000000001E-7</v>
      </c>
      <c r="AJ1182">
        <v>-0.77773000000000003</v>
      </c>
      <c r="AK1182">
        <v>-5.6506999999999996</v>
      </c>
      <c r="AL1182">
        <v>0</v>
      </c>
      <c r="AM1182">
        <v>0</v>
      </c>
      <c r="AN1182" s="1">
        <v>-2.2195999999999999E-6</v>
      </c>
      <c r="AO1182" s="1">
        <v>-2.8084000000000001E-5</v>
      </c>
      <c r="AP1182">
        <v>-11.250999999999999</v>
      </c>
      <c r="AQ1182">
        <v>-9.1965000000000003</v>
      </c>
      <c r="AR1182">
        <v>-2.9226999999999999</v>
      </c>
      <c r="AS1182">
        <v>-0.39695000000000003</v>
      </c>
      <c r="AT1182">
        <v>-25.88</v>
      </c>
      <c r="AU1182">
        <v>-0.53878999999999999</v>
      </c>
      <c r="AV1182">
        <v>0</v>
      </c>
      <c r="AW1182">
        <v>0</v>
      </c>
      <c r="AX1182">
        <v>-0.37825999999999999</v>
      </c>
      <c r="AY1182">
        <v>-0.93891000000000002</v>
      </c>
      <c r="AZ1182" s="1">
        <v>-3.629E-5</v>
      </c>
      <c r="BA1182">
        <v>0</v>
      </c>
      <c r="BB1182">
        <v>0</v>
      </c>
      <c r="BC1182" s="1">
        <v>6.7273999999999997E-3</v>
      </c>
      <c r="BD1182">
        <v>0</v>
      </c>
      <c r="BE1182">
        <v>0</v>
      </c>
      <c r="BF1182">
        <v>0</v>
      </c>
      <c r="BG1182" s="1">
        <v>3.6679E-8</v>
      </c>
      <c r="BH1182">
        <v>0</v>
      </c>
      <c r="BI1182">
        <v>0</v>
      </c>
      <c r="BJ1182">
        <v>0</v>
      </c>
      <c r="BK1182" s="1">
        <v>9.5781000000000005E-2</v>
      </c>
      <c r="BL1182">
        <v>0</v>
      </c>
      <c r="BM1182">
        <v>0.34514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s="1">
        <v>5.0748999999999995E-7</v>
      </c>
      <c r="BX1182">
        <v>0</v>
      </c>
      <c r="BY1182" s="1">
        <v>1.7878000000000001E-6</v>
      </c>
      <c r="BZ1182">
        <v>0</v>
      </c>
      <c r="CA1182">
        <v>-0.44777</v>
      </c>
      <c r="CC1182" t="str">
        <f t="shared" si="513"/>
        <v>96-23-1</v>
      </c>
      <c r="CD1182">
        <f t="shared" si="514"/>
        <v>28.7257</v>
      </c>
      <c r="CE1182" s="1">
        <f t="shared" si="515"/>
        <v>-24.684199999999997</v>
      </c>
      <c r="CF1182">
        <f t="shared" si="516"/>
        <v>-0.44092329529000002</v>
      </c>
      <c r="CG1182">
        <f t="shared" si="517"/>
        <v>3.2903792413300028</v>
      </c>
      <c r="CH1182">
        <f t="shared" si="518"/>
        <v>-0.31019746337999993</v>
      </c>
      <c r="CI1182">
        <f t="shared" si="519"/>
        <v>4.6173999999999999</v>
      </c>
      <c r="CJ1182">
        <f t="shared" si="520"/>
        <v>3.2903792413300028</v>
      </c>
      <c r="CK1182" s="1">
        <f t="shared" si="521"/>
        <v>-2.1347100000000019</v>
      </c>
      <c r="CL1182" s="1">
        <f t="shared" si="522"/>
        <v>-3.629E-5</v>
      </c>
      <c r="CM1182">
        <f t="shared" si="523"/>
        <v>-6.4284603035999996</v>
      </c>
      <c r="CN1182">
        <f t="shared" si="524"/>
        <v>0.6558856063209999</v>
      </c>
      <c r="CO1182">
        <f t="shared" si="525"/>
        <v>4.5825405100141658E-4</v>
      </c>
      <c r="CP1182" s="3">
        <f t="shared" si="526"/>
        <v>0.58390603215971959</v>
      </c>
      <c r="CQ1182" s="3">
        <f t="shared" si="527"/>
        <v>0.41609396784028035</v>
      </c>
      <c r="CR1182" s="3">
        <f t="shared" si="528"/>
        <v>-0.26995063150510595</v>
      </c>
      <c r="CS1182" s="3">
        <f t="shared" si="529"/>
        <v>-4.589151883544035E-6</v>
      </c>
      <c r="CT1182" s="3">
        <f t="shared" si="530"/>
        <v>-0.81292865005659953</v>
      </c>
      <c r="CU1182" s="3">
        <f t="shared" si="531"/>
        <v>8.2941820491524876E-2</v>
      </c>
      <c r="CV1182" s="3">
        <f t="shared" si="532"/>
        <v>5.7949777935928217E-5</v>
      </c>
      <c r="CX1182" s="1">
        <f t="shared" si="533"/>
        <v>33.343000000000004</v>
      </c>
      <c r="CY1182">
        <f t="shared" si="534"/>
        <v>-9.5354420379999999E-2</v>
      </c>
      <c r="CZ1182" s="1">
        <f t="shared" si="535"/>
        <v>-6.4284603035999996</v>
      </c>
      <c r="DA1182" s="1">
        <f t="shared" si="536"/>
        <v>-26.818909999999999</v>
      </c>
      <c r="DB1182" s="1">
        <f t="shared" si="537"/>
        <v>-3.629E-5</v>
      </c>
      <c r="DC1182">
        <f t="shared" si="538"/>
        <v>7.1675020246790749E-6</v>
      </c>
      <c r="DD1182" t="str">
        <f t="shared" si="539"/>
        <v>96-23-1</v>
      </c>
      <c r="DE1182" t="b">
        <f t="shared" si="540"/>
        <v>1</v>
      </c>
    </row>
    <row r="1183" spans="1:109" x14ac:dyDescent="0.25">
      <c r="A1183" t="s">
        <v>1187</v>
      </c>
      <c r="B1183">
        <v>49.976999999999997</v>
      </c>
      <c r="C1183">
        <v>447.06</v>
      </c>
      <c r="D1183">
        <v>62.582000000000001</v>
      </c>
      <c r="E1183">
        <v>559.62</v>
      </c>
      <c r="F1183">
        <v>0</v>
      </c>
      <c r="G1183">
        <v>-23.864000000000001</v>
      </c>
      <c r="H1183">
        <v>0</v>
      </c>
      <c r="I1183">
        <v>-15.028</v>
      </c>
      <c r="J1183">
        <v>0</v>
      </c>
      <c r="K1183">
        <v>-48.162999999999997</v>
      </c>
      <c r="L1183" s="1">
        <v>4.8849999999999998E-2</v>
      </c>
      <c r="M1183">
        <v>0</v>
      </c>
      <c r="N1183" s="1">
        <v>2.4775E-6</v>
      </c>
      <c r="O1183">
        <v>0</v>
      </c>
      <c r="P1183" s="1">
        <v>2.8511999999999999E-6</v>
      </c>
      <c r="Q1183">
        <v>0</v>
      </c>
      <c r="R1183" s="1">
        <v>4.2993999999999999E-6</v>
      </c>
      <c r="S1183">
        <v>0</v>
      </c>
      <c r="T1183">
        <v>0</v>
      </c>
      <c r="U1183" s="1">
        <v>-7.1906999999999999E-2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-99.114999999999995</v>
      </c>
      <c r="AF1183">
        <v>0</v>
      </c>
      <c r="AG1183" s="1">
        <v>-7.1708999999999995E-2</v>
      </c>
      <c r="AH1183">
        <v>0</v>
      </c>
      <c r="AI1183">
        <v>0</v>
      </c>
      <c r="AJ1183">
        <v>-7.5819000000000001</v>
      </c>
      <c r="AK1183">
        <v>-74.203000000000003</v>
      </c>
      <c r="AL1183" s="1">
        <v>-2.9577999999999999E-6</v>
      </c>
      <c r="AM1183">
        <v>0</v>
      </c>
      <c r="AN1183">
        <v>0</v>
      </c>
      <c r="AO1183">
        <v>0</v>
      </c>
      <c r="AP1183">
        <v>-82.623000000000005</v>
      </c>
      <c r="AQ1183">
        <v>-89.674999999999997</v>
      </c>
      <c r="AR1183">
        <v>-41.741999999999997</v>
      </c>
      <c r="AS1183" s="1">
        <v>-1.374E-2</v>
      </c>
      <c r="AT1183">
        <v>-224.08</v>
      </c>
      <c r="AU1183">
        <v>-18.207999999999998</v>
      </c>
      <c r="AV1183">
        <v>0</v>
      </c>
      <c r="AW1183">
        <v>0</v>
      </c>
      <c r="AX1183">
        <v>-49.41</v>
      </c>
      <c r="AY1183">
        <v>-154.16</v>
      </c>
      <c r="AZ1183">
        <v>-0.41435</v>
      </c>
      <c r="BA1183" s="1">
        <v>-1.8661999999999999E-5</v>
      </c>
      <c r="BB1183">
        <v>0</v>
      </c>
      <c r="BC1183">
        <v>0</v>
      </c>
      <c r="BD1183">
        <v>-17.972000000000001</v>
      </c>
      <c r="BE1183" s="1">
        <v>1.2515999999999999E-7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4.5114999999999998</v>
      </c>
      <c r="BL1183">
        <v>0</v>
      </c>
      <c r="BM1183">
        <v>21.030999999999999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-7.5702999999999996</v>
      </c>
      <c r="CC1183" t="str">
        <f t="shared" si="513"/>
        <v>98-07-7</v>
      </c>
      <c r="CD1183">
        <f t="shared" si="514"/>
        <v>497.03699999999998</v>
      </c>
      <c r="CE1183" s="1">
        <f t="shared" si="515"/>
        <v>-281.67174</v>
      </c>
      <c r="CF1183">
        <f t="shared" si="516"/>
        <v>-25.542499999999997</v>
      </c>
      <c r="CG1183">
        <f t="shared" si="517"/>
        <v>102.74471262809999</v>
      </c>
      <c r="CH1183">
        <f t="shared" si="518"/>
        <v>-87.078047371899999</v>
      </c>
      <c r="CI1183">
        <f t="shared" si="519"/>
        <v>62.582000000000001</v>
      </c>
      <c r="CJ1183">
        <f t="shared" si="520"/>
        <v>102.74471262809999</v>
      </c>
      <c r="CK1183" s="1">
        <f t="shared" si="521"/>
        <v>-96.568260000000009</v>
      </c>
      <c r="CL1183" s="1">
        <f t="shared" si="522"/>
        <v>-0.414368662</v>
      </c>
      <c r="CM1183">
        <f t="shared" si="523"/>
        <v>-81.784902957800014</v>
      </c>
      <c r="CN1183">
        <f t="shared" si="524"/>
        <v>13.433638246740006</v>
      </c>
      <c r="CO1183">
        <f t="shared" si="525"/>
        <v>-7.1807449600349571E-3</v>
      </c>
      <c r="CP1183" s="3">
        <f t="shared" si="526"/>
        <v>0.3785353195812784</v>
      </c>
      <c r="CQ1183" s="3">
        <f t="shared" si="527"/>
        <v>0.6214646804187216</v>
      </c>
      <c r="CR1183" s="3">
        <f t="shared" si="528"/>
        <v>-0.58410560801041811</v>
      </c>
      <c r="CS1183" s="3">
        <f t="shared" si="529"/>
        <v>-2.5063624347997303E-3</v>
      </c>
      <c r="CT1183" s="3">
        <f t="shared" si="530"/>
        <v>-0.49468656128047472</v>
      </c>
      <c r="CU1183" s="3">
        <f t="shared" si="531"/>
        <v>8.1255098061247838E-2</v>
      </c>
      <c r="CV1183" s="3">
        <f t="shared" si="532"/>
        <v>-4.3433664444704331E-5</v>
      </c>
      <c r="CX1183" s="1">
        <f t="shared" si="533"/>
        <v>559.62</v>
      </c>
      <c r="CY1183">
        <f t="shared" si="534"/>
        <v>-99.186708999999993</v>
      </c>
      <c r="CZ1183" s="1">
        <f t="shared" si="535"/>
        <v>-81.784902957800014</v>
      </c>
      <c r="DA1183" s="1">
        <f t="shared" si="536"/>
        <v>-378.24</v>
      </c>
      <c r="DB1183" s="1">
        <f t="shared" si="537"/>
        <v>-0.414368662</v>
      </c>
      <c r="DC1183">
        <f t="shared" si="538"/>
        <v>1.0686930059704936E-5</v>
      </c>
      <c r="DD1183" t="str">
        <f t="shared" si="539"/>
        <v>98-07-7</v>
      </c>
      <c r="DE1183" t="b">
        <f t="shared" si="540"/>
        <v>1</v>
      </c>
    </row>
    <row r="1184" spans="1:109" x14ac:dyDescent="0.25">
      <c r="A1184" t="s">
        <v>1188</v>
      </c>
      <c r="B1184">
        <v>14801</v>
      </c>
      <c r="C1184" s="1">
        <v>129350</v>
      </c>
      <c r="D1184">
        <v>20746</v>
      </c>
      <c r="E1184" s="1">
        <v>164890</v>
      </c>
      <c r="F1184">
        <v>0</v>
      </c>
      <c r="G1184">
        <v>-6794.4</v>
      </c>
      <c r="H1184">
        <v>0</v>
      </c>
      <c r="I1184">
        <v>-3009.3</v>
      </c>
      <c r="J1184">
        <v>0</v>
      </c>
      <c r="K1184">
        <v>-8404.6</v>
      </c>
      <c r="L1184">
        <v>3.7841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-20343</v>
      </c>
      <c r="AF1184">
        <v>0</v>
      </c>
      <c r="AG1184">
        <v>0</v>
      </c>
      <c r="AH1184">
        <v>0</v>
      </c>
      <c r="AI1184">
        <v>0</v>
      </c>
      <c r="AJ1184">
        <v>-1523.5</v>
      </c>
      <c r="AK1184">
        <v>-11095</v>
      </c>
      <c r="AL1184">
        <v>0</v>
      </c>
      <c r="AM1184">
        <v>0</v>
      </c>
      <c r="AN1184">
        <v>0</v>
      </c>
      <c r="AO1184">
        <v>0</v>
      </c>
      <c r="AP1184">
        <v>-21212</v>
      </c>
      <c r="AQ1184">
        <v>-21707</v>
      </c>
      <c r="AR1184">
        <v>-9200</v>
      </c>
      <c r="AS1184">
        <v>-1.3571</v>
      </c>
      <c r="AT1184">
        <v>-53880</v>
      </c>
      <c r="AU1184">
        <v>-37730</v>
      </c>
      <c r="AV1184">
        <v>0</v>
      </c>
      <c r="AW1184">
        <v>0</v>
      </c>
      <c r="AX1184">
        <v>-14762</v>
      </c>
      <c r="AY1184">
        <v>-78021</v>
      </c>
      <c r="AZ1184">
        <v>-30.513000000000002</v>
      </c>
      <c r="BA1184">
        <v>0</v>
      </c>
      <c r="BB1184">
        <v>0</v>
      </c>
      <c r="BC1184">
        <v>0</v>
      </c>
      <c r="BD1184">
        <v>-2799.2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850.24</v>
      </c>
      <c r="BL1184">
        <v>0</v>
      </c>
      <c r="BM1184">
        <v>3437.4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-1488.3</v>
      </c>
      <c r="CC1184" t="str">
        <f t="shared" si="513"/>
        <v>98-82-8</v>
      </c>
      <c r="CD1184">
        <f t="shared" si="514"/>
        <v>144151</v>
      </c>
      <c r="CE1184" s="1">
        <f t="shared" si="515"/>
        <v>-104612.35709999999</v>
      </c>
      <c r="CF1184">
        <f t="shared" si="516"/>
        <v>-4287.6400000000003</v>
      </c>
      <c r="CG1184">
        <f t="shared" si="517"/>
        <v>17046.487000000005</v>
      </c>
      <c r="CH1184">
        <f t="shared" si="518"/>
        <v>-18204.515900000002</v>
      </c>
      <c r="CI1184">
        <f t="shared" si="519"/>
        <v>20746</v>
      </c>
      <c r="CJ1184">
        <f t="shared" si="520"/>
        <v>17046.487000000005</v>
      </c>
      <c r="CK1184" s="1">
        <f t="shared" si="521"/>
        <v>-27288.642900000006</v>
      </c>
      <c r="CL1184" s="1">
        <f t="shared" si="522"/>
        <v>-30.513000000000002</v>
      </c>
      <c r="CM1184">
        <f t="shared" si="523"/>
        <v>-12618.5</v>
      </c>
      <c r="CN1184">
        <f t="shared" si="524"/>
        <v>2149.0159000000021</v>
      </c>
      <c r="CO1184">
        <f t="shared" si="525"/>
        <v>3.8470000000033906</v>
      </c>
      <c r="CP1184" s="3">
        <f t="shared" si="526"/>
        <v>0.54894508530227171</v>
      </c>
      <c r="CQ1184" s="3">
        <f t="shared" si="527"/>
        <v>0.45105491469772818</v>
      </c>
      <c r="CR1184" s="3">
        <f t="shared" si="528"/>
        <v>-0.72206528509224599</v>
      </c>
      <c r="CS1184" s="3">
        <f t="shared" si="529"/>
        <v>-8.0738269487266065E-4</v>
      </c>
      <c r="CT1184" s="3">
        <f t="shared" si="530"/>
        <v>-0.33388911399241855</v>
      </c>
      <c r="CU1184" s="3">
        <f t="shared" si="531"/>
        <v>5.6863574498285906E-2</v>
      </c>
      <c r="CV1184" s="3">
        <f t="shared" si="532"/>
        <v>1.0179271874866001E-4</v>
      </c>
      <c r="CX1184" s="1">
        <f t="shared" si="533"/>
        <v>164890</v>
      </c>
      <c r="CY1184">
        <f t="shared" si="534"/>
        <v>-20343</v>
      </c>
      <c r="CZ1184" s="1">
        <f t="shared" si="535"/>
        <v>-12618.5</v>
      </c>
      <c r="DA1184" s="1">
        <f t="shared" si="536"/>
        <v>-131901</v>
      </c>
      <c r="DB1184" s="1">
        <f t="shared" si="537"/>
        <v>-30.513000000000002</v>
      </c>
      <c r="DC1184">
        <f t="shared" si="538"/>
        <v>1.8272787919218884E-5</v>
      </c>
      <c r="DD1184" t="str">
        <f t="shared" si="539"/>
        <v>98-82-8</v>
      </c>
      <c r="DE1184" t="b">
        <f t="shared" si="540"/>
        <v>1</v>
      </c>
    </row>
    <row r="1185" spans="1:109" x14ac:dyDescent="0.25">
      <c r="A1185" t="s">
        <v>1189</v>
      </c>
      <c r="B1185">
        <v>727.5</v>
      </c>
      <c r="C1185">
        <v>6153</v>
      </c>
      <c r="D1185">
        <v>1200.3</v>
      </c>
      <c r="E1185">
        <v>8080.8</v>
      </c>
      <c r="F1185">
        <v>0</v>
      </c>
      <c r="G1185">
        <v>-352.21</v>
      </c>
      <c r="H1185">
        <v>163.28</v>
      </c>
      <c r="I1185">
        <v>0</v>
      </c>
      <c r="J1185">
        <v>0</v>
      </c>
      <c r="K1185">
        <v>-722.85</v>
      </c>
      <c r="L1185">
        <v>5.1036999999999999</v>
      </c>
      <c r="M1185">
        <v>0</v>
      </c>
      <c r="N1185" s="1">
        <v>6.8224000000000003E-5</v>
      </c>
      <c r="O1185">
        <v>0</v>
      </c>
      <c r="P1185" s="1">
        <v>1.4174E-5</v>
      </c>
      <c r="Q1185">
        <v>0</v>
      </c>
      <c r="R1185" s="1">
        <v>1.1517E-5</v>
      </c>
      <c r="S1185">
        <v>0</v>
      </c>
      <c r="T1185">
        <v>0</v>
      </c>
      <c r="U1185">
        <v>-1.6753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-1581.5</v>
      </c>
      <c r="AF1185">
        <v>0</v>
      </c>
      <c r="AG1185">
        <v>-1.6725000000000001</v>
      </c>
      <c r="AH1185">
        <v>0</v>
      </c>
      <c r="AI1185">
        <v>0</v>
      </c>
      <c r="AJ1185">
        <v>-271.93</v>
      </c>
      <c r="AK1185">
        <v>-3194.1</v>
      </c>
      <c r="AL1185" s="1">
        <v>-3.7687E-5</v>
      </c>
      <c r="AM1185">
        <v>0</v>
      </c>
      <c r="AN1185">
        <v>0</v>
      </c>
      <c r="AO1185">
        <v>0</v>
      </c>
      <c r="AP1185">
        <v>-152.81</v>
      </c>
      <c r="AQ1185">
        <v>-360.23</v>
      </c>
      <c r="AR1185">
        <v>-409.88</v>
      </c>
      <c r="AS1185">
        <v>-0.49425999999999998</v>
      </c>
      <c r="AT1185">
        <v>-1099.5999999999999</v>
      </c>
      <c r="AU1185">
        <v>-240.01</v>
      </c>
      <c r="AV1185">
        <v>0</v>
      </c>
      <c r="AW1185">
        <v>0</v>
      </c>
      <c r="AX1185">
        <v>-670.37</v>
      </c>
      <c r="AY1185">
        <v>-1930.1</v>
      </c>
      <c r="AZ1185">
        <v>-1.8741000000000001</v>
      </c>
      <c r="BA1185" s="1">
        <v>-1.4664999999999999E-4</v>
      </c>
      <c r="BB1185">
        <v>0</v>
      </c>
      <c r="BC1185">
        <v>0</v>
      </c>
      <c r="BD1185">
        <v>-767.06</v>
      </c>
      <c r="BE1185" s="1">
        <v>9.7825000000000006E-5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88.84</v>
      </c>
      <c r="BL1185">
        <v>0</v>
      </c>
      <c r="BM1185">
        <v>802.71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-124.43</v>
      </c>
      <c r="CC1185" t="str">
        <f t="shared" si="513"/>
        <v>99-99-0</v>
      </c>
      <c r="CD1185">
        <f t="shared" si="514"/>
        <v>6880.5</v>
      </c>
      <c r="CE1185" s="1">
        <f t="shared" si="515"/>
        <v>-1833.7942600000001</v>
      </c>
      <c r="CF1185">
        <f t="shared" si="516"/>
        <v>-891.55000000000007</v>
      </c>
      <c r="CG1185">
        <f t="shared" si="517"/>
        <v>3246.8042339149988</v>
      </c>
      <c r="CH1185">
        <f t="shared" si="518"/>
        <v>-908.3515060850001</v>
      </c>
      <c r="CI1185">
        <f t="shared" si="519"/>
        <v>1200.3</v>
      </c>
      <c r="CJ1185">
        <f t="shared" si="520"/>
        <v>3246.8042339149988</v>
      </c>
      <c r="CK1185" s="1">
        <f t="shared" si="521"/>
        <v>-1195.9057399999997</v>
      </c>
      <c r="CL1185" s="1">
        <f t="shared" si="522"/>
        <v>-1.8742466500000001</v>
      </c>
      <c r="CM1185">
        <f t="shared" si="523"/>
        <v>-3466.0300376869995</v>
      </c>
      <c r="CN1185">
        <f t="shared" si="524"/>
        <v>216.66890826000014</v>
      </c>
      <c r="CO1185">
        <f t="shared" si="525"/>
        <v>-3.6882161999926666E-2</v>
      </c>
      <c r="CP1185" s="3">
        <f t="shared" si="526"/>
        <v>0.2699059740597351</v>
      </c>
      <c r="CQ1185" s="3">
        <f t="shared" si="527"/>
        <v>0.73009402594026485</v>
      </c>
      <c r="CR1185" s="3">
        <f t="shared" si="528"/>
        <v>-0.2689178569010483</v>
      </c>
      <c r="CS1185" s="3">
        <f t="shared" si="529"/>
        <v>-4.2145327642793097E-4</v>
      </c>
      <c r="CT1185" s="3">
        <f t="shared" si="530"/>
        <v>-0.77939033028593696</v>
      </c>
      <c r="CU1185" s="3">
        <f t="shared" si="531"/>
        <v>4.8721346940243881E-2</v>
      </c>
      <c r="CV1185" s="3">
        <f t="shared" si="532"/>
        <v>-8.2935231692236565E-6</v>
      </c>
      <c r="CX1185" s="1">
        <f t="shared" si="533"/>
        <v>8080.8</v>
      </c>
      <c r="CY1185">
        <f t="shared" si="534"/>
        <v>-1583.1724999999999</v>
      </c>
      <c r="CZ1185" s="1">
        <f t="shared" si="535"/>
        <v>-3466.0300376869995</v>
      </c>
      <c r="DA1185" s="1">
        <f t="shared" si="536"/>
        <v>-3029.7</v>
      </c>
      <c r="DB1185" s="1">
        <f t="shared" si="537"/>
        <v>-1.8742466500000001</v>
      </c>
      <c r="DC1185">
        <f t="shared" si="538"/>
        <v>2.8729411693325157E-6</v>
      </c>
      <c r="DD1185" t="str">
        <f t="shared" si="539"/>
        <v>99-99-0</v>
      </c>
      <c r="DE1185" t="b">
        <f t="shared" si="540"/>
        <v>1</v>
      </c>
    </row>
    <row r="1186" spans="1:109" x14ac:dyDescent="0.25">
      <c r="A1186" t="s">
        <v>1190</v>
      </c>
      <c r="B1186">
        <v>11.714</v>
      </c>
      <c r="C1186">
        <v>107.24</v>
      </c>
      <c r="D1186">
        <v>9.3009000000000004</v>
      </c>
      <c r="E1186">
        <v>128.25</v>
      </c>
      <c r="F1186">
        <v>0</v>
      </c>
      <c r="G1186">
        <v>-0.65144999999999997</v>
      </c>
      <c r="H1186">
        <v>0.51858000000000004</v>
      </c>
      <c r="I1186">
        <v>0</v>
      </c>
      <c r="J1186" s="1">
        <v>2.9668E-2</v>
      </c>
      <c r="K1186">
        <v>0</v>
      </c>
      <c r="L1186">
        <v>0.25368000000000002</v>
      </c>
      <c r="M1186">
        <v>0</v>
      </c>
      <c r="N1186">
        <v>0</v>
      </c>
      <c r="O1186" s="1">
        <v>-9.3575E-7</v>
      </c>
      <c r="P1186">
        <v>0</v>
      </c>
      <c r="Q1186" s="1">
        <v>-6.6823E-7</v>
      </c>
      <c r="R1186">
        <v>0</v>
      </c>
      <c r="S1186" s="1">
        <v>-7.9324999999999999E-7</v>
      </c>
      <c r="T1186">
        <v>0</v>
      </c>
      <c r="U1186" s="1">
        <v>-2.2706E-2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0.18189</v>
      </c>
      <c r="AE1186">
        <v>0</v>
      </c>
      <c r="AF1186">
        <v>0</v>
      </c>
      <c r="AG1186" s="1">
        <v>-2.2712E-2</v>
      </c>
      <c r="AH1186">
        <v>0</v>
      </c>
      <c r="AI1186">
        <v>0</v>
      </c>
      <c r="AJ1186">
        <v>-1.3492999999999999</v>
      </c>
      <c r="AK1186">
        <v>-6.6505000000000001</v>
      </c>
      <c r="AL1186" s="1">
        <v>-9.9619000000000003E-6</v>
      </c>
      <c r="AM1186" s="1">
        <v>-3.2724999999999998E-3</v>
      </c>
      <c r="AN1186">
        <v>0</v>
      </c>
      <c r="AO1186">
        <v>0</v>
      </c>
      <c r="AP1186">
        <v>-109.47</v>
      </c>
      <c r="AQ1186">
        <v>-6.2618999999999998</v>
      </c>
      <c r="AR1186">
        <v>-0.22556999999999999</v>
      </c>
      <c r="AS1186">
        <v>-2.4834999999999998</v>
      </c>
      <c r="AT1186">
        <v>-120.35</v>
      </c>
      <c r="AU1186" s="1">
        <v>-4.7471999999999998E-4</v>
      </c>
      <c r="AV1186">
        <v>0</v>
      </c>
      <c r="AW1186">
        <v>0</v>
      </c>
      <c r="AX1186" s="1">
        <v>-3.8815000000000002E-2</v>
      </c>
      <c r="AY1186" s="1">
        <v>-3.9292000000000001E-2</v>
      </c>
      <c r="AZ1186" s="1">
        <v>-2.3259999999999999E-2</v>
      </c>
      <c r="BA1186" s="1">
        <v>-9.2580999999999995E-7</v>
      </c>
      <c r="BB1186">
        <v>0</v>
      </c>
      <c r="BC1186" s="1">
        <v>8.1326E-4</v>
      </c>
      <c r="BD1186">
        <v>0</v>
      </c>
      <c r="BE1186">
        <v>0</v>
      </c>
      <c r="BF1186" s="1">
        <v>-2.7429E-7</v>
      </c>
      <c r="BG1186">
        <v>0</v>
      </c>
      <c r="BH1186">
        <v>0</v>
      </c>
      <c r="BI1186">
        <v>0</v>
      </c>
      <c r="BJ1186">
        <v>0</v>
      </c>
      <c r="BK1186" s="1">
        <v>1.0892000000000001E-2</v>
      </c>
      <c r="BL1186">
        <v>0</v>
      </c>
      <c r="BM1186" s="1">
        <v>3.9659999999999999E-3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 s="1">
        <v>-1.5799000000000001E-2</v>
      </c>
      <c r="CC1186" t="str">
        <f t="shared" si="513"/>
        <v>77-90-7</v>
      </c>
      <c r="CD1186">
        <f t="shared" si="514"/>
        <v>118.95399999999999</v>
      </c>
      <c r="CE1186" s="1">
        <f t="shared" si="515"/>
        <v>-118.48025972000001</v>
      </c>
      <c r="CF1186">
        <f t="shared" si="516"/>
        <v>-1.4858E-2</v>
      </c>
      <c r="CG1186">
        <f t="shared" si="517"/>
        <v>0.58665188276998714</v>
      </c>
      <c r="CH1186">
        <f t="shared" si="518"/>
        <v>0.1277696027700001</v>
      </c>
      <c r="CI1186">
        <f t="shared" si="519"/>
        <v>9.3009000000000004</v>
      </c>
      <c r="CJ1186">
        <f t="shared" si="520"/>
        <v>0.58665188276998714</v>
      </c>
      <c r="CK1186" s="1">
        <f t="shared" si="521"/>
        <v>-1.909032279999991</v>
      </c>
      <c r="CL1186" s="1">
        <f t="shared" si="522"/>
        <v>-2.3260925809999999E-2</v>
      </c>
      <c r="CM1186">
        <f t="shared" si="523"/>
        <v>-8.0030824619000001</v>
      </c>
      <c r="CN1186">
        <f t="shared" si="524"/>
        <v>4.6394411519999887E-2</v>
      </c>
      <c r="CO1186">
        <f t="shared" si="525"/>
        <v>-1.429373420003946E-3</v>
      </c>
      <c r="CP1186" s="3">
        <f t="shared" si="526"/>
        <v>0.94066763039774448</v>
      </c>
      <c r="CQ1186" s="3">
        <f t="shared" si="527"/>
        <v>5.9332369602255602E-2</v>
      </c>
      <c r="CR1186" s="3">
        <f t="shared" si="528"/>
        <v>-0.19307431229025093</v>
      </c>
      <c r="CS1186" s="3">
        <f t="shared" si="529"/>
        <v>-2.3525465237289331E-3</v>
      </c>
      <c r="CT1186" s="3">
        <f t="shared" si="530"/>
        <v>-0.80940990821460501</v>
      </c>
      <c r="CU1186" s="3">
        <f t="shared" si="531"/>
        <v>4.6922041037121259E-3</v>
      </c>
      <c r="CV1186" s="3">
        <f t="shared" si="532"/>
        <v>-1.4456292487271464E-4</v>
      </c>
      <c r="CX1186" s="1">
        <f t="shared" si="533"/>
        <v>128.25</v>
      </c>
      <c r="CY1186">
        <f t="shared" si="534"/>
        <v>0.15917799999999999</v>
      </c>
      <c r="CZ1186" s="1">
        <f t="shared" si="535"/>
        <v>-8.0030824619000001</v>
      </c>
      <c r="DA1186" s="1">
        <f t="shared" si="536"/>
        <v>-120.389292</v>
      </c>
      <c r="DB1186" s="1">
        <f t="shared" si="537"/>
        <v>-2.3260925809999999E-2</v>
      </c>
      <c r="DC1186">
        <f t="shared" si="538"/>
        <v>5.0350001637374837E-5</v>
      </c>
      <c r="DD1186" t="str">
        <f t="shared" si="539"/>
        <v>77-90-7</v>
      </c>
      <c r="DE1186" t="b">
        <f t="shared" si="540"/>
        <v>1</v>
      </c>
    </row>
    <row r="1187" spans="1:109" x14ac:dyDescent="0.25">
      <c r="A1187" t="s">
        <v>1191</v>
      </c>
      <c r="B1187">
        <v>1.4216</v>
      </c>
      <c r="C1187">
        <v>11.882</v>
      </c>
      <c r="D1187">
        <v>14.523999999999999</v>
      </c>
      <c r="E1187">
        <v>27.827000000000002</v>
      </c>
      <c r="F1187">
        <v>0</v>
      </c>
      <c r="G1187">
        <v>-0.19012999999999999</v>
      </c>
      <c r="H1187">
        <v>0.10408000000000001</v>
      </c>
      <c r="I1187">
        <v>0</v>
      </c>
      <c r="J1187">
        <v>0</v>
      </c>
      <c r="K1187" s="1">
        <v>-4.1063000000000002E-3</v>
      </c>
      <c r="L1187" s="1">
        <v>1.6878000000000001E-2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-0.35002</v>
      </c>
      <c r="X1187">
        <v>0.20802999999999999</v>
      </c>
      <c r="Y1187">
        <v>0</v>
      </c>
      <c r="Z1187" s="1">
        <v>7.2705000000000001E-3</v>
      </c>
      <c r="AA1187">
        <v>0</v>
      </c>
      <c r="AB1187" s="1">
        <v>1.8945E-2</v>
      </c>
      <c r="AC1187">
        <v>0</v>
      </c>
      <c r="AD1187">
        <v>0</v>
      </c>
      <c r="AE1187">
        <v>-0.16986000000000001</v>
      </c>
      <c r="AF1187">
        <v>0</v>
      </c>
      <c r="AG1187">
        <v>0</v>
      </c>
      <c r="AH1187">
        <v>0</v>
      </c>
      <c r="AI1187">
        <v>-0.32038</v>
      </c>
      <c r="AJ1187">
        <v>-1.5631999999999999</v>
      </c>
      <c r="AK1187">
        <v>-5.5903</v>
      </c>
      <c r="AL1187">
        <v>0</v>
      </c>
      <c r="AM1187">
        <v>0</v>
      </c>
      <c r="AN1187">
        <v>-0.77990000000000004</v>
      </c>
      <c r="AO1187">
        <v>-9.9129000000000005</v>
      </c>
      <c r="AP1187">
        <v>-1.6771</v>
      </c>
      <c r="AQ1187">
        <v>-3.0667</v>
      </c>
      <c r="AR1187">
        <v>-2.5781999999999998</v>
      </c>
      <c r="AS1187" s="1">
        <v>-5.8491000000000001E-2</v>
      </c>
      <c r="AT1187">
        <v>-9.4778000000000002</v>
      </c>
      <c r="AU1187" s="1">
        <v>-6.9670000000000001E-3</v>
      </c>
      <c r="AV1187">
        <v>0</v>
      </c>
      <c r="AW1187">
        <v>0</v>
      </c>
      <c r="AX1187" s="1">
        <v>-4.1339999999999997E-3</v>
      </c>
      <c r="AY1187" s="1">
        <v>-1.1197E-2</v>
      </c>
      <c r="AZ1187" s="1">
        <v>-8.9678000000000001E-7</v>
      </c>
      <c r="BA1187">
        <v>0</v>
      </c>
      <c r="BB1187">
        <v>0</v>
      </c>
      <c r="BC1187">
        <v>0</v>
      </c>
      <c r="BD1187">
        <v>-0.11803</v>
      </c>
      <c r="BE1187">
        <v>0</v>
      </c>
      <c r="BF1187">
        <v>0</v>
      </c>
      <c r="BG1187">
        <v>0</v>
      </c>
      <c r="BH1187">
        <v>-0.25649</v>
      </c>
      <c r="BI1187">
        <v>0</v>
      </c>
      <c r="BJ1187">
        <v>0</v>
      </c>
      <c r="BK1187" s="1">
        <v>4.2423000000000002E-2</v>
      </c>
      <c r="BL1187">
        <v>0</v>
      </c>
      <c r="BM1187">
        <v>0.31025999999999998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 s="1">
        <v>8.7343000000000004E-2</v>
      </c>
      <c r="BX1187">
        <v>0</v>
      </c>
      <c r="BY1187">
        <v>0.61911000000000005</v>
      </c>
      <c r="BZ1187">
        <v>0</v>
      </c>
      <c r="CA1187">
        <v>-0.68484999999999996</v>
      </c>
      <c r="CC1187" t="str">
        <f t="shared" si="513"/>
        <v>79-16-3</v>
      </c>
      <c r="CD1187">
        <f t="shared" si="514"/>
        <v>13.303599999999999</v>
      </c>
      <c r="CE1187" s="1">
        <f t="shared" si="515"/>
        <v>-7.3915920000000002</v>
      </c>
      <c r="CF1187">
        <f t="shared" si="516"/>
        <v>-1.0591360000000001</v>
      </c>
      <c r="CG1187">
        <f t="shared" si="517"/>
        <v>4.6638191999999989</v>
      </c>
      <c r="CH1187">
        <f t="shared" si="518"/>
        <v>-0.18905280000000002</v>
      </c>
      <c r="CI1187">
        <f t="shared" si="519"/>
        <v>14.523999999999999</v>
      </c>
      <c r="CJ1187">
        <f t="shared" si="520"/>
        <v>4.6638191999999989</v>
      </c>
      <c r="CK1187" s="1">
        <f t="shared" si="521"/>
        <v>-2.0974049999999993</v>
      </c>
      <c r="CL1187" s="1">
        <f t="shared" si="522"/>
        <v>-8.9678000000000001E-7</v>
      </c>
      <c r="CM1187">
        <f t="shared" si="523"/>
        <v>-17.846299999999999</v>
      </c>
      <c r="CN1187">
        <f t="shared" si="524"/>
        <v>0.75818279999999993</v>
      </c>
      <c r="CO1187">
        <f t="shared" si="525"/>
        <v>2.2961032200006226E-3</v>
      </c>
      <c r="CP1187" s="3">
        <f t="shared" si="526"/>
        <v>0.75693854776367708</v>
      </c>
      <c r="CQ1187" s="3">
        <f t="shared" si="527"/>
        <v>0.24306145223632286</v>
      </c>
      <c r="CR1187" s="3">
        <f t="shared" si="528"/>
        <v>-0.109309191322795</v>
      </c>
      <c r="CS1187" s="3">
        <f t="shared" si="529"/>
        <v>-4.6736942361850065E-8</v>
      </c>
      <c r="CT1187" s="3">
        <f t="shared" si="530"/>
        <v>-0.93008485299882326</v>
      </c>
      <c r="CU1187" s="3">
        <f t="shared" si="531"/>
        <v>3.9513755685169266E-2</v>
      </c>
      <c r="CV1187" s="3">
        <f t="shared" si="532"/>
        <v>1.1966462660856335E-4</v>
      </c>
      <c r="CX1187" s="1">
        <f t="shared" si="533"/>
        <v>27.827000000000002</v>
      </c>
      <c r="CY1187">
        <f t="shared" si="534"/>
        <v>-0.49024000000000001</v>
      </c>
      <c r="CZ1187" s="1">
        <f t="shared" si="535"/>
        <v>-17.846299999999999</v>
      </c>
      <c r="DA1187" s="1">
        <f t="shared" si="536"/>
        <v>-9.4889969999999995</v>
      </c>
      <c r="DB1187" s="1">
        <f t="shared" si="537"/>
        <v>-8.9678000000000001E-7</v>
      </c>
      <c r="DC1187">
        <f t="shared" si="538"/>
        <v>5.2542610414449225E-5</v>
      </c>
      <c r="DD1187" t="str">
        <f t="shared" si="539"/>
        <v>79-16-3</v>
      </c>
      <c r="DE1187" t="b">
        <f t="shared" si="540"/>
        <v>1</v>
      </c>
    </row>
    <row r="1188" spans="1:109" x14ac:dyDescent="0.25">
      <c r="A1188" t="s">
        <v>1192</v>
      </c>
      <c r="B1188">
        <v>0.1764</v>
      </c>
      <c r="C1188">
        <v>1.4763999999999999</v>
      </c>
      <c r="D1188">
        <v>5.2469000000000001</v>
      </c>
      <c r="E1188">
        <v>6.8996000000000004</v>
      </c>
      <c r="F1188">
        <v>0</v>
      </c>
      <c r="G1188" s="1">
        <v>-3.8122999999999998E-4</v>
      </c>
      <c r="H1188">
        <v>0</v>
      </c>
      <c r="I1188" s="1">
        <v>-5.9766999999999999E-6</v>
      </c>
      <c r="J1188" s="1">
        <v>3.9867000000000002E-8</v>
      </c>
      <c r="K1188">
        <v>0</v>
      </c>
      <c r="L1188" s="1">
        <v>4.5160000000000003E-4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s="1">
        <v>-6.8624000000000004E-2</v>
      </c>
      <c r="X1188" s="1">
        <v>5.3506999999999999E-2</v>
      </c>
      <c r="Y1188">
        <v>0</v>
      </c>
      <c r="Z1188">
        <v>0</v>
      </c>
      <c r="AA1188">
        <v>-0.26368000000000003</v>
      </c>
      <c r="AB1188" s="1">
        <v>3.3262000000000001E-3</v>
      </c>
      <c r="AC1188">
        <v>0</v>
      </c>
      <c r="AD1188">
        <v>0</v>
      </c>
      <c r="AE1188" s="1">
        <v>-3.8712000000000002E-4</v>
      </c>
      <c r="AF1188">
        <v>0</v>
      </c>
      <c r="AG1188">
        <v>0</v>
      </c>
      <c r="AH1188">
        <v>0</v>
      </c>
      <c r="AI1188">
        <v>-0.73673</v>
      </c>
      <c r="AJ1188">
        <v>-0.43689</v>
      </c>
      <c r="AK1188">
        <v>-0.24199000000000001</v>
      </c>
      <c r="AL1188">
        <v>0</v>
      </c>
      <c r="AM1188">
        <v>0</v>
      </c>
      <c r="AN1188">
        <v>-0.39432</v>
      </c>
      <c r="AO1188">
        <v>-5.085</v>
      </c>
      <c r="AP1188" s="1">
        <v>-9.7159000000000004E-4</v>
      </c>
      <c r="AQ1188" s="1">
        <v>-2.0599999999999999E-5</v>
      </c>
      <c r="AR1188" s="1">
        <v>-4.2047000000000001E-7</v>
      </c>
      <c r="AS1188" s="1">
        <v>-7.1846000000000003E-5</v>
      </c>
      <c r="AT1188" s="1">
        <v>-3.8817000000000001E-3</v>
      </c>
      <c r="AU1188" s="1">
        <v>-6.9755999999999998E-6</v>
      </c>
      <c r="AV1188">
        <v>0</v>
      </c>
      <c r="AW1188">
        <v>0</v>
      </c>
      <c r="AX1188" s="1">
        <v>-8.6567E-5</v>
      </c>
      <c r="AY1188" s="1">
        <v>-9.4469999999999995E-5</v>
      </c>
      <c r="AZ1188" s="1">
        <v>-2.0940000000000001E-7</v>
      </c>
      <c r="BA1188">
        <v>0</v>
      </c>
      <c r="BB1188">
        <v>0</v>
      </c>
      <c r="BC1188">
        <v>0</v>
      </c>
      <c r="BD1188" s="1">
        <v>-3.8807999999999999E-8</v>
      </c>
      <c r="BE1188">
        <v>0</v>
      </c>
      <c r="BF1188">
        <v>0</v>
      </c>
      <c r="BG1188">
        <v>0</v>
      </c>
      <c r="BH1188">
        <v>-0.29896</v>
      </c>
      <c r="BI1188">
        <v>0</v>
      </c>
      <c r="BJ1188">
        <v>0</v>
      </c>
      <c r="BK1188" s="1">
        <v>6.7360000000000004E-6</v>
      </c>
      <c r="BL1188">
        <v>0</v>
      </c>
      <c r="BM1188" s="1">
        <v>1.7536E-6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 s="1">
        <v>2.6474000000000001E-2</v>
      </c>
      <c r="BX1188">
        <v>0</v>
      </c>
      <c r="BY1188">
        <v>0.27240999999999999</v>
      </c>
      <c r="BZ1188">
        <v>0</v>
      </c>
      <c r="CA1188" s="1">
        <v>-2.0783999999999999E-8</v>
      </c>
      <c r="CC1188" t="str">
        <f t="shared" si="513"/>
        <v>81-07-2</v>
      </c>
      <c r="CD1188">
        <f t="shared" si="514"/>
        <v>1.6528</v>
      </c>
      <c r="CE1188" s="1">
        <f t="shared" si="515"/>
        <v>-1.15799907E-3</v>
      </c>
      <c r="CF1188">
        <f t="shared" si="516"/>
        <v>-0.29889248959999998</v>
      </c>
      <c r="CG1188">
        <f t="shared" si="517"/>
        <v>1.0773431444970001</v>
      </c>
      <c r="CH1188">
        <f t="shared" si="518"/>
        <v>-0.27540636683300002</v>
      </c>
      <c r="CI1188">
        <f t="shared" si="519"/>
        <v>5.2469000000000001</v>
      </c>
      <c r="CJ1188">
        <f t="shared" si="520"/>
        <v>1.0773431444970001</v>
      </c>
      <c r="CK1188" s="1">
        <f t="shared" si="521"/>
        <v>-2.8181709300000002E-3</v>
      </c>
      <c r="CL1188" s="1">
        <f t="shared" si="522"/>
        <v>-2.0940000000000001E-7</v>
      </c>
      <c r="CM1188">
        <f t="shared" si="523"/>
        <v>-6.1581999999999999</v>
      </c>
      <c r="CN1188">
        <f t="shared" si="524"/>
        <v>-0.16275069357499997</v>
      </c>
      <c r="CO1188">
        <f t="shared" si="525"/>
        <v>4.7407059200041402E-4</v>
      </c>
      <c r="CP1188" s="3">
        <f t="shared" si="526"/>
        <v>0.82964868366352373</v>
      </c>
      <c r="CQ1188" s="3">
        <f t="shared" si="527"/>
        <v>0.17035131633647629</v>
      </c>
      <c r="CR1188" s="3">
        <f t="shared" si="528"/>
        <v>-4.4561394393133249E-4</v>
      </c>
      <c r="CS1188" s="3">
        <f t="shared" si="529"/>
        <v>-3.3110681423153075E-8</v>
      </c>
      <c r="CT1188" s="3">
        <f t="shared" si="530"/>
        <v>-0.97374497774623325</v>
      </c>
      <c r="CU1188" s="3">
        <f t="shared" si="531"/>
        <v>-2.5734414357015421E-2</v>
      </c>
      <c r="CV1188" s="3">
        <f t="shared" si="532"/>
        <v>7.496084213854484E-5</v>
      </c>
      <c r="CX1188" s="1">
        <f t="shared" si="533"/>
        <v>6.8996000000000004</v>
      </c>
      <c r="CY1188">
        <f t="shared" si="534"/>
        <v>-0.73711711999999996</v>
      </c>
      <c r="CZ1188" s="1">
        <f t="shared" si="535"/>
        <v>-6.1581999999999999</v>
      </c>
      <c r="DA1188" s="1">
        <f t="shared" si="536"/>
        <v>-3.9761700000000002E-3</v>
      </c>
      <c r="DB1188" s="1">
        <f t="shared" si="537"/>
        <v>-2.0940000000000001E-7</v>
      </c>
      <c r="DC1188">
        <f t="shared" si="538"/>
        <v>4.4422952055302598E-5</v>
      </c>
      <c r="DD1188" t="str">
        <f t="shared" si="539"/>
        <v>81-07-2</v>
      </c>
      <c r="DE1188" t="b">
        <f t="shared" si="540"/>
        <v>1</v>
      </c>
    </row>
    <row r="1189" spans="1:109" x14ac:dyDescent="0.25">
      <c r="A1189" t="s">
        <v>1193</v>
      </c>
      <c r="B1189">
        <v>3.9350000000000001</v>
      </c>
      <c r="C1189">
        <v>32.886000000000003</v>
      </c>
      <c r="D1189">
        <v>139.63</v>
      </c>
      <c r="E1189">
        <v>176.45</v>
      </c>
      <c r="F1189">
        <v>0</v>
      </c>
      <c r="G1189" s="1">
        <v>-8.5126000000000004E-3</v>
      </c>
      <c r="H1189">
        <v>0</v>
      </c>
      <c r="I1189" s="1">
        <v>-1.3566000000000001E-4</v>
      </c>
      <c r="J1189" s="1">
        <v>5.2364E-7</v>
      </c>
      <c r="K1189">
        <v>0</v>
      </c>
      <c r="L1189" s="1">
        <v>8.2828999999999993E-3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-1.5279</v>
      </c>
      <c r="X1189">
        <v>1.1987000000000001</v>
      </c>
      <c r="Y1189">
        <v>0</v>
      </c>
      <c r="Z1189">
        <v>0</v>
      </c>
      <c r="AA1189">
        <v>-5.8784999999999998</v>
      </c>
      <c r="AB1189" s="1">
        <v>7.4286000000000005E-2</v>
      </c>
      <c r="AC1189">
        <v>0</v>
      </c>
      <c r="AD1189">
        <v>0</v>
      </c>
      <c r="AE1189" s="1">
        <v>-1.2479000000000001E-2</v>
      </c>
      <c r="AF1189">
        <v>0</v>
      </c>
      <c r="AG1189">
        <v>0</v>
      </c>
      <c r="AH1189">
        <v>0</v>
      </c>
      <c r="AI1189">
        <v>-17.109000000000002</v>
      </c>
      <c r="AJ1189">
        <v>-11.627000000000001</v>
      </c>
      <c r="AK1189">
        <v>-6.4387999999999996</v>
      </c>
      <c r="AL1189">
        <v>0</v>
      </c>
      <c r="AM1189">
        <v>0</v>
      </c>
      <c r="AN1189">
        <v>-10.247</v>
      </c>
      <c r="AO1189">
        <v>-130.99</v>
      </c>
      <c r="AP1189" s="1">
        <v>-2.3471E-3</v>
      </c>
      <c r="AQ1189" s="1">
        <v>-5.0436000000000003E-5</v>
      </c>
      <c r="AR1189" s="1">
        <v>-1.0594E-6</v>
      </c>
      <c r="AS1189" s="1">
        <v>-1.7369999999999999E-4</v>
      </c>
      <c r="AT1189" s="1">
        <v>-1.0699E-2</v>
      </c>
      <c r="AU1189" s="1">
        <v>-3.4334E-7</v>
      </c>
      <c r="AV1189">
        <v>0</v>
      </c>
      <c r="AW1189">
        <v>0</v>
      </c>
      <c r="AX1189" s="1">
        <v>-1.0953E-4</v>
      </c>
      <c r="AY1189" s="1">
        <v>-1.0993E-4</v>
      </c>
      <c r="AZ1189" s="1">
        <v>-3.7936999999999999E-7</v>
      </c>
      <c r="BA1189">
        <v>0</v>
      </c>
      <c r="BB1189">
        <v>0</v>
      </c>
      <c r="BC1189">
        <v>0</v>
      </c>
      <c r="BD1189" s="1">
        <v>-1.7555E-6</v>
      </c>
      <c r="BE1189">
        <v>0</v>
      </c>
      <c r="BF1189">
        <v>0</v>
      </c>
      <c r="BG1189">
        <v>0</v>
      </c>
      <c r="BH1189">
        <v>-6.7152000000000003</v>
      </c>
      <c r="BI1189">
        <v>0</v>
      </c>
      <c r="BJ1189">
        <v>0</v>
      </c>
      <c r="BK1189" s="1">
        <v>1.5097E-4</v>
      </c>
      <c r="BL1189">
        <v>0</v>
      </c>
      <c r="BM1189" s="1">
        <v>3.9833000000000003E-5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0.59226999999999996</v>
      </c>
      <c r="BX1189">
        <v>0</v>
      </c>
      <c r="BY1189">
        <v>6.1208</v>
      </c>
      <c r="BZ1189">
        <v>0</v>
      </c>
      <c r="CA1189" s="1">
        <v>-7.4312999999999998E-8</v>
      </c>
      <c r="CC1189" t="str">
        <f t="shared" si="513"/>
        <v>88-44-8</v>
      </c>
      <c r="CD1189">
        <f t="shared" si="514"/>
        <v>36.821000000000005</v>
      </c>
      <c r="CE1189" s="1">
        <f t="shared" si="515"/>
        <v>-2.68216874E-3</v>
      </c>
      <c r="CF1189">
        <f t="shared" si="516"/>
        <v>-6.7132608029999998</v>
      </c>
      <c r="CG1189">
        <f t="shared" si="517"/>
        <v>23.971278191900002</v>
      </c>
      <c r="CH1189">
        <f t="shared" si="518"/>
        <v>-6.1337788363600003</v>
      </c>
      <c r="CI1189">
        <f t="shared" si="519"/>
        <v>139.63</v>
      </c>
      <c r="CJ1189">
        <f t="shared" si="520"/>
        <v>23.971278191900002</v>
      </c>
      <c r="CK1189" s="1">
        <f t="shared" si="521"/>
        <v>-8.1267612600000004E-3</v>
      </c>
      <c r="CL1189" s="1">
        <f t="shared" si="522"/>
        <v>-3.7936999999999999E-7</v>
      </c>
      <c r="CM1189">
        <f t="shared" si="523"/>
        <v>-159.30280000000002</v>
      </c>
      <c r="CN1189">
        <f t="shared" si="524"/>
        <v>-4.2724983338269995</v>
      </c>
      <c r="CO1189">
        <f t="shared" si="525"/>
        <v>1.7852717442994326E-2</v>
      </c>
      <c r="CP1189" s="3">
        <f t="shared" si="526"/>
        <v>0.85347743943795884</v>
      </c>
      <c r="CQ1189" s="3">
        <f t="shared" si="527"/>
        <v>0.1465225605620411</v>
      </c>
      <c r="CR1189" s="3">
        <f t="shared" si="528"/>
        <v>-4.9674191728914997E-5</v>
      </c>
      <c r="CS1189" s="3">
        <f t="shared" si="529"/>
        <v>-2.3188694134468127E-9</v>
      </c>
      <c r="CT1189" s="3">
        <f t="shared" si="530"/>
        <v>-0.97372588870083288</v>
      </c>
      <c r="CU1189" s="3">
        <f t="shared" si="531"/>
        <v>-2.6115311451390198E-2</v>
      </c>
      <c r="CV1189" s="3">
        <f t="shared" si="532"/>
        <v>1.0912333717865918E-4</v>
      </c>
      <c r="CX1189" s="1">
        <f t="shared" si="533"/>
        <v>176.45</v>
      </c>
      <c r="CY1189">
        <f t="shared" si="534"/>
        <v>-17.121479000000001</v>
      </c>
      <c r="CZ1189" s="1">
        <f t="shared" si="535"/>
        <v>-159.30280000000002</v>
      </c>
      <c r="DA1189" s="1">
        <f t="shared" si="536"/>
        <v>-1.080893E-2</v>
      </c>
      <c r="DB1189" s="1">
        <f t="shared" si="537"/>
        <v>-3.7936999999999999E-7</v>
      </c>
      <c r="DC1189">
        <f t="shared" si="538"/>
        <v>8.4509439671158422E-5</v>
      </c>
      <c r="DD1189" t="str">
        <f t="shared" si="539"/>
        <v>88-44-8</v>
      </c>
      <c r="DE1189" t="b">
        <f t="shared" si="540"/>
        <v>1</v>
      </c>
    </row>
    <row r="1190" spans="1:109" x14ac:dyDescent="0.25">
      <c r="A1190" t="s">
        <v>1194</v>
      </c>
      <c r="B1190">
        <v>5.0892999999999997</v>
      </c>
      <c r="C1190">
        <v>42.387</v>
      </c>
      <c r="D1190">
        <v>44.698</v>
      </c>
      <c r="E1190">
        <v>92.174000000000007</v>
      </c>
      <c r="F1190">
        <v>0</v>
      </c>
      <c r="G1190">
        <v>-0.28484999999999999</v>
      </c>
      <c r="H1190" s="1">
        <v>8.0588000000000007E-2</v>
      </c>
      <c r="I1190">
        <v>0</v>
      </c>
      <c r="J1190" s="1">
        <v>3.2303999999999999E-2</v>
      </c>
      <c r="K1190">
        <v>0</v>
      </c>
      <c r="L1190" s="1">
        <v>7.8467999999999996E-2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s="1">
        <v>-6.3042999999999999E-5</v>
      </c>
      <c r="X1190" s="1">
        <v>2.0390999999999998E-5</v>
      </c>
      <c r="Y1190">
        <v>0</v>
      </c>
      <c r="Z1190" s="1">
        <v>7.8910999999999997E-6</v>
      </c>
      <c r="AA1190">
        <v>0</v>
      </c>
      <c r="AB1190" s="1">
        <v>1.341E-5</v>
      </c>
      <c r="AC1190">
        <v>0</v>
      </c>
      <c r="AD1190">
        <v>0</v>
      </c>
      <c r="AE1190">
        <v>-0.13803000000000001</v>
      </c>
      <c r="AF1190">
        <v>0</v>
      </c>
      <c r="AG1190">
        <v>0</v>
      </c>
      <c r="AH1190">
        <v>0</v>
      </c>
      <c r="AI1190" s="1">
        <v>-2.9305000000000001E-5</v>
      </c>
      <c r="AJ1190">
        <v>-5.9330999999999996</v>
      </c>
      <c r="AK1190">
        <v>-21.108000000000001</v>
      </c>
      <c r="AL1190">
        <v>0</v>
      </c>
      <c r="AM1190">
        <v>0</v>
      </c>
      <c r="AN1190" s="1">
        <v>-6.4999999999999997E-4</v>
      </c>
      <c r="AO1190" s="1">
        <v>-4.8820000000000001E-3</v>
      </c>
      <c r="AP1190">
        <v>-36.594999999999999</v>
      </c>
      <c r="AQ1190">
        <v>-6.8829000000000002</v>
      </c>
      <c r="AR1190">
        <v>-0.58072000000000001</v>
      </c>
      <c r="AS1190">
        <v>-2.4900000000000002</v>
      </c>
      <c r="AT1190">
        <v>-64.975999999999999</v>
      </c>
      <c r="AU1190" s="1">
        <v>-7.9404000000000001E-5</v>
      </c>
      <c r="AV1190">
        <v>0</v>
      </c>
      <c r="AW1190">
        <v>0</v>
      </c>
      <c r="AX1190" s="1">
        <v>-1.0184E-2</v>
      </c>
      <c r="AY1190" s="1">
        <v>-1.0264000000000001E-2</v>
      </c>
      <c r="AZ1190" s="1">
        <v>-1.2088E-8</v>
      </c>
      <c r="BA1190">
        <v>0</v>
      </c>
      <c r="BB1190">
        <v>0</v>
      </c>
      <c r="BC1190" s="1">
        <v>2.4921000000000001E-3</v>
      </c>
      <c r="BD1190">
        <v>0</v>
      </c>
      <c r="BE1190">
        <v>0</v>
      </c>
      <c r="BF1190">
        <v>0</v>
      </c>
      <c r="BG1190" s="1">
        <v>6.8981000000000001E-7</v>
      </c>
      <c r="BH1190">
        <v>0</v>
      </c>
      <c r="BI1190">
        <v>0</v>
      </c>
      <c r="BJ1190">
        <v>0</v>
      </c>
      <c r="BK1190" s="1">
        <v>1.6289000000000001E-2</v>
      </c>
      <c r="BL1190">
        <v>0</v>
      </c>
      <c r="BM1190" s="1">
        <v>1.8277999999999999E-2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 s="1">
        <v>4.1129E-6</v>
      </c>
      <c r="BX1190">
        <v>0</v>
      </c>
      <c r="BY1190" s="1">
        <v>4.6082000000000002E-6</v>
      </c>
      <c r="BZ1190">
        <v>0</v>
      </c>
      <c r="CA1190" s="1">
        <v>-3.7545000000000002E-2</v>
      </c>
      <c r="CC1190" t="str">
        <f t="shared" si="513"/>
        <v>90-80-2</v>
      </c>
      <c r="CD1190">
        <f t="shared" si="514"/>
        <v>47.476300000000002</v>
      </c>
      <c r="CE1190" s="1">
        <f t="shared" si="515"/>
        <v>-46.558883403999999</v>
      </c>
      <c r="CF1190">
        <f t="shared" si="516"/>
        <v>-3.4575721099999998E-2</v>
      </c>
      <c r="CG1190">
        <f t="shared" si="517"/>
        <v>0.78932952400000256</v>
      </c>
      <c r="CH1190">
        <f t="shared" si="518"/>
        <v>-9.3511350899999998E-2</v>
      </c>
      <c r="CI1190">
        <f t="shared" si="519"/>
        <v>44.698</v>
      </c>
      <c r="CJ1190">
        <f t="shared" si="520"/>
        <v>0.78932952400000256</v>
      </c>
      <c r="CK1190" s="1">
        <f t="shared" si="521"/>
        <v>-18.427380596000006</v>
      </c>
      <c r="CL1190" s="1">
        <f t="shared" si="522"/>
        <v>-1.2088E-8</v>
      </c>
      <c r="CM1190">
        <f t="shared" si="523"/>
        <v>-27.046631999999999</v>
      </c>
      <c r="CN1190">
        <f t="shared" si="524"/>
        <v>-9.4957439100000207E-3</v>
      </c>
      <c r="CO1190">
        <f t="shared" si="525"/>
        <v>3.8211720019965534E-3</v>
      </c>
      <c r="CP1190" s="3">
        <f t="shared" si="526"/>
        <v>0.98264726612311815</v>
      </c>
      <c r="CQ1190" s="3">
        <f t="shared" si="527"/>
        <v>1.7352733876881844E-2</v>
      </c>
      <c r="CR1190" s="3">
        <f t="shared" si="528"/>
        <v>-0.40511018758041972</v>
      </c>
      <c r="CS1190" s="3">
        <f t="shared" si="529"/>
        <v>-2.657443320259576E-10</v>
      </c>
      <c r="CT1190" s="3">
        <f t="shared" si="530"/>
        <v>-0.59459705115750239</v>
      </c>
      <c r="CU1190" s="3">
        <f t="shared" si="531"/>
        <v>-2.0875580099706404E-4</v>
      </c>
      <c r="CV1190" s="3">
        <f t="shared" si="532"/>
        <v>8.400519533643822E-5</v>
      </c>
      <c r="CX1190" s="1">
        <f t="shared" si="533"/>
        <v>92.174000000000007</v>
      </c>
      <c r="CY1190">
        <f t="shared" si="534"/>
        <v>-0.13805930500000002</v>
      </c>
      <c r="CZ1190" s="1">
        <f t="shared" si="535"/>
        <v>-27.046631999999999</v>
      </c>
      <c r="DA1190" s="1">
        <f t="shared" si="536"/>
        <v>-64.986264000000006</v>
      </c>
      <c r="DB1190" s="1">
        <f t="shared" si="537"/>
        <v>-1.2088E-8</v>
      </c>
      <c r="DC1190">
        <f t="shared" si="538"/>
        <v>3.3031906090652672E-5</v>
      </c>
      <c r="DD1190" t="str">
        <f t="shared" si="539"/>
        <v>90-80-2</v>
      </c>
      <c r="DE1190" t="b">
        <f t="shared" si="540"/>
        <v>1</v>
      </c>
    </row>
    <row r="1191" spans="1:109" x14ac:dyDescent="0.25">
      <c r="A1191" t="s">
        <v>1195</v>
      </c>
      <c r="B1191">
        <v>0.87405999999999995</v>
      </c>
      <c r="C1191">
        <v>7.3226000000000004</v>
      </c>
      <c r="D1191">
        <v>13.608000000000001</v>
      </c>
      <c r="E1191">
        <v>21.803999999999998</v>
      </c>
      <c r="F1191">
        <v>0</v>
      </c>
      <c r="G1191">
        <v>-0.15726999999999999</v>
      </c>
      <c r="H1191" s="1">
        <v>5.3406000000000002E-2</v>
      </c>
      <c r="I1191">
        <v>0</v>
      </c>
      <c r="J1191" s="1">
        <v>3.4036999999999998E-2</v>
      </c>
      <c r="K1191">
        <v>0</v>
      </c>
      <c r="L1191" s="1">
        <v>1.7589E-2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s="1">
        <v>-1.7661E-4</v>
      </c>
      <c r="X1191" s="1">
        <v>6.4499999999999996E-5</v>
      </c>
      <c r="Y1191">
        <v>0</v>
      </c>
      <c r="Z1191" s="1">
        <v>4.0398000000000002E-5</v>
      </c>
      <c r="AA1191">
        <v>0</v>
      </c>
      <c r="AB1191" s="1">
        <v>1.6849000000000001E-5</v>
      </c>
      <c r="AC1191">
        <v>0</v>
      </c>
      <c r="AD1191">
        <v>0</v>
      </c>
      <c r="AE1191" s="1">
        <v>-6.4695000000000003E-2</v>
      </c>
      <c r="AF1191">
        <v>0</v>
      </c>
      <c r="AG1191">
        <v>0</v>
      </c>
      <c r="AH1191">
        <v>0</v>
      </c>
      <c r="AI1191" s="1">
        <v>-6.3746999999999998E-5</v>
      </c>
      <c r="AJ1191">
        <v>-1.9348000000000001</v>
      </c>
      <c r="AK1191">
        <v>-9.0922000000000001</v>
      </c>
      <c r="AL1191">
        <v>0</v>
      </c>
      <c r="AM1191">
        <v>0</v>
      </c>
      <c r="AN1191" s="1">
        <v>-1.1272000000000001E-3</v>
      </c>
      <c r="AO1191" s="1">
        <v>-1.0581999999999999E-2</v>
      </c>
      <c r="AP1191">
        <v>-4.8559999999999999</v>
      </c>
      <c r="AQ1191">
        <v>-2.1898</v>
      </c>
      <c r="AR1191">
        <v>-0.39946999999999999</v>
      </c>
      <c r="AS1191">
        <v>-0.22839000000000001</v>
      </c>
      <c r="AT1191">
        <v>-10.698</v>
      </c>
      <c r="AU1191" s="1">
        <v>-9.1745E-6</v>
      </c>
      <c r="AV1191">
        <v>0</v>
      </c>
      <c r="AW1191">
        <v>0</v>
      </c>
      <c r="AX1191" s="1">
        <v>-8.9557000000000005E-4</v>
      </c>
      <c r="AY1191" s="1">
        <v>-9.0485000000000001E-4</v>
      </c>
      <c r="AZ1191" s="1">
        <v>-2.8195999999999999E-5</v>
      </c>
      <c r="BA1191">
        <v>0</v>
      </c>
      <c r="BB1191">
        <v>0</v>
      </c>
      <c r="BC1191" s="1">
        <v>3.0113000000000002E-3</v>
      </c>
      <c r="BD1191">
        <v>0</v>
      </c>
      <c r="BE1191">
        <v>0</v>
      </c>
      <c r="BF1191">
        <v>0</v>
      </c>
      <c r="BG1191" s="1">
        <v>3.9921000000000003E-6</v>
      </c>
      <c r="BH1191">
        <v>0</v>
      </c>
      <c r="BI1191">
        <v>0</v>
      </c>
      <c r="BJ1191">
        <v>0</v>
      </c>
      <c r="BK1191" s="1">
        <v>1.2128999999999999E-2</v>
      </c>
      <c r="BL1191">
        <v>0</v>
      </c>
      <c r="BM1191" s="1">
        <v>2.7962000000000001E-2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 s="1">
        <v>1.5138E-5</v>
      </c>
      <c r="BX1191">
        <v>0</v>
      </c>
      <c r="BY1191" s="1">
        <v>3.4400999999999998E-5</v>
      </c>
      <c r="BZ1191">
        <v>0</v>
      </c>
      <c r="CA1191" s="1">
        <v>-4.3339999999999997E-2</v>
      </c>
      <c r="CC1191" t="str">
        <f t="shared" si="513"/>
        <v>93-70-9</v>
      </c>
      <c r="CD1191">
        <f t="shared" si="514"/>
        <v>8.1966599999999996</v>
      </c>
      <c r="CE1191" s="1">
        <f t="shared" si="515"/>
        <v>-7.6745647444999996</v>
      </c>
      <c r="CF1191">
        <f t="shared" si="516"/>
        <v>-4.0140539000000003E-2</v>
      </c>
      <c r="CG1191">
        <f t="shared" si="517"/>
        <v>0.42966185350000008</v>
      </c>
      <c r="CH1191">
        <f t="shared" si="518"/>
        <v>-5.2292862999999988E-2</v>
      </c>
      <c r="CI1191">
        <f t="shared" si="519"/>
        <v>13.608000000000001</v>
      </c>
      <c r="CJ1191">
        <f t="shared" si="520"/>
        <v>0.42966185350000008</v>
      </c>
      <c r="CK1191" s="1">
        <f t="shared" si="521"/>
        <v>-3.0243401055000003</v>
      </c>
      <c r="CL1191" s="1">
        <f t="shared" si="522"/>
        <v>-2.8195999999999999E-5</v>
      </c>
      <c r="CM1191">
        <f t="shared" si="523"/>
        <v>-11.038709200000001</v>
      </c>
      <c r="CN1191">
        <f t="shared" si="524"/>
        <v>2.7858823899999979E-2</v>
      </c>
      <c r="CO1191">
        <f t="shared" si="525"/>
        <v>2.443175899999022E-3</v>
      </c>
      <c r="CP1191" s="3">
        <f t="shared" si="526"/>
        <v>0.96939220662357861</v>
      </c>
      <c r="CQ1191" s="3">
        <f t="shared" si="527"/>
        <v>3.0607793376421357E-2</v>
      </c>
      <c r="CR1191" s="3">
        <f t="shared" si="528"/>
        <v>-0.21544471843407054</v>
      </c>
      <c r="CS1191" s="3">
        <f t="shared" si="529"/>
        <v>-2.0085966091974146E-6</v>
      </c>
      <c r="CT1191" s="3">
        <f t="shared" si="530"/>
        <v>-0.7863638058248088</v>
      </c>
      <c r="CU1191" s="3">
        <f t="shared" si="531"/>
        <v>1.9845772173984911E-3</v>
      </c>
      <c r="CV1191" s="3">
        <f t="shared" si="532"/>
        <v>1.7404436190987651E-4</v>
      </c>
      <c r="CX1191" s="1">
        <f t="shared" si="533"/>
        <v>21.803999999999998</v>
      </c>
      <c r="CY1191">
        <f t="shared" si="534"/>
        <v>-6.4758747000000005E-2</v>
      </c>
      <c r="CZ1191" s="1">
        <f t="shared" si="535"/>
        <v>-11.038709200000001</v>
      </c>
      <c r="DA1191" s="1">
        <f t="shared" si="536"/>
        <v>-10.69890485</v>
      </c>
      <c r="DB1191" s="1">
        <f t="shared" si="537"/>
        <v>-2.8195999999999999E-5</v>
      </c>
      <c r="DC1191">
        <f t="shared" si="538"/>
        <v>7.3335488901036031E-5</v>
      </c>
      <c r="DD1191" t="str">
        <f t="shared" si="539"/>
        <v>93-70-9</v>
      </c>
      <c r="DE1191" t="b">
        <f t="shared" si="540"/>
        <v>1</v>
      </c>
    </row>
    <row r="1192" spans="1:109" x14ac:dyDescent="0.25">
      <c r="A1192" t="s">
        <v>1196</v>
      </c>
      <c r="B1192">
        <v>43.755000000000003</v>
      </c>
      <c r="C1192">
        <v>364.79</v>
      </c>
      <c r="D1192">
        <v>121.64</v>
      </c>
      <c r="E1192">
        <v>530.17999999999995</v>
      </c>
      <c r="F1192">
        <v>0</v>
      </c>
      <c r="G1192">
        <v>-10.654</v>
      </c>
      <c r="H1192" s="1">
        <v>1.6820999999999999E-2</v>
      </c>
      <c r="I1192">
        <v>0</v>
      </c>
      <c r="J1192">
        <v>1.4544999999999999</v>
      </c>
      <c r="K1192">
        <v>0</v>
      </c>
      <c r="L1192">
        <v>0.27816000000000002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-7.9897999999999998</v>
      </c>
      <c r="AF1192">
        <v>0</v>
      </c>
      <c r="AG1192">
        <v>0</v>
      </c>
      <c r="AH1192">
        <v>0</v>
      </c>
      <c r="AI1192">
        <v>0</v>
      </c>
      <c r="AJ1192">
        <v>-16.614000000000001</v>
      </c>
      <c r="AK1192">
        <v>-89.355999999999995</v>
      </c>
      <c r="AL1192">
        <v>0</v>
      </c>
      <c r="AM1192">
        <v>0</v>
      </c>
      <c r="AN1192">
        <v>0</v>
      </c>
      <c r="AO1192">
        <v>0</v>
      </c>
      <c r="AP1192">
        <v>-211.11</v>
      </c>
      <c r="AQ1192">
        <v>-99.944000000000003</v>
      </c>
      <c r="AR1192">
        <v>-19.395</v>
      </c>
      <c r="AS1192">
        <v>-1.8815999999999999</v>
      </c>
      <c r="AT1192">
        <v>-363.41</v>
      </c>
      <c r="AU1192">
        <v>-6.0119999999999996</v>
      </c>
      <c r="AV1192">
        <v>0</v>
      </c>
      <c r="AW1192">
        <v>0</v>
      </c>
      <c r="AX1192">
        <v>-38.941000000000003</v>
      </c>
      <c r="AY1192">
        <v>-52.768000000000001</v>
      </c>
      <c r="AZ1192" s="1">
        <v>-1.7404000000000001E-5</v>
      </c>
      <c r="BA1192">
        <v>0</v>
      </c>
      <c r="BB1192">
        <v>0</v>
      </c>
      <c r="BC1192">
        <v>0.13306999999999999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0.62890000000000001</v>
      </c>
      <c r="BL1192">
        <v>0</v>
      </c>
      <c r="BM1192">
        <v>1.4750000000000001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-2.2387999999999999</v>
      </c>
      <c r="CC1192" t="str">
        <f t="shared" si="513"/>
        <v>96-49-1</v>
      </c>
      <c r="CD1192">
        <f t="shared" si="514"/>
        <v>408.54500000000002</v>
      </c>
      <c r="CE1192" s="1">
        <f t="shared" si="515"/>
        <v>-377.28359999999998</v>
      </c>
      <c r="CF1192">
        <f t="shared" si="516"/>
        <v>-2.1039000000000003</v>
      </c>
      <c r="CG1192">
        <f t="shared" si="517"/>
        <v>20.252981000000037</v>
      </c>
      <c r="CH1192">
        <f t="shared" si="518"/>
        <v>-8.9045190000000005</v>
      </c>
      <c r="CI1192">
        <f t="shared" si="519"/>
        <v>121.64</v>
      </c>
      <c r="CJ1192">
        <f t="shared" si="520"/>
        <v>20.252981000000037</v>
      </c>
      <c r="CK1192" s="1">
        <f t="shared" si="521"/>
        <v>-38.894400000000019</v>
      </c>
      <c r="CL1192" s="1">
        <f t="shared" si="522"/>
        <v>-1.7404000000000001E-5</v>
      </c>
      <c r="CM1192">
        <f t="shared" si="523"/>
        <v>-105.97</v>
      </c>
      <c r="CN1192">
        <f t="shared" si="524"/>
        <v>3.0204490000000006</v>
      </c>
      <c r="CO1192">
        <f t="shared" si="525"/>
        <v>4.9012596000026942E-2</v>
      </c>
      <c r="CP1192" s="3">
        <f t="shared" si="526"/>
        <v>0.85726580090667037</v>
      </c>
      <c r="CQ1192" s="3">
        <f t="shared" si="527"/>
        <v>0.14273419909332957</v>
      </c>
      <c r="CR1192" s="3">
        <f t="shared" si="528"/>
        <v>-0.27411081031555751</v>
      </c>
      <c r="CS1192" s="3">
        <f t="shared" si="529"/>
        <v>-1.2265582044541015E-7</v>
      </c>
      <c r="CT1192" s="3">
        <f t="shared" si="530"/>
        <v>-0.74683045809010074</v>
      </c>
      <c r="CU1192" s="3">
        <f t="shared" si="531"/>
        <v>2.1286810515313646E-2</v>
      </c>
      <c r="CV1192" s="3">
        <f t="shared" si="532"/>
        <v>3.4541945383490761E-4</v>
      </c>
      <c r="CX1192" s="1">
        <f t="shared" si="533"/>
        <v>530.17999999999995</v>
      </c>
      <c r="CY1192">
        <f t="shared" si="534"/>
        <v>-7.9897999999999998</v>
      </c>
      <c r="CZ1192" s="1">
        <f t="shared" si="535"/>
        <v>-105.97</v>
      </c>
      <c r="DA1192" s="1">
        <f t="shared" si="536"/>
        <v>-416.178</v>
      </c>
      <c r="DB1192" s="1">
        <f t="shared" si="537"/>
        <v>-1.7404000000000001E-5</v>
      </c>
      <c r="DC1192">
        <f t="shared" si="538"/>
        <v>7.9562782451204897E-5</v>
      </c>
      <c r="DD1192" t="str">
        <f t="shared" si="539"/>
        <v>96-49-1</v>
      </c>
      <c r="DE1192" t="b">
        <f t="shared" si="540"/>
        <v>1</v>
      </c>
    </row>
    <row r="1193" spans="1:109" x14ac:dyDescent="0.25">
      <c r="A1193" t="s">
        <v>1197</v>
      </c>
      <c r="B1193">
        <v>0.76842999999999995</v>
      </c>
      <c r="C1193">
        <v>6.4534000000000002</v>
      </c>
      <c r="D1193">
        <v>5.1266999999999996</v>
      </c>
      <c r="E1193">
        <v>12.349</v>
      </c>
      <c r="F1193">
        <v>0</v>
      </c>
      <c r="G1193" s="1">
        <v>-1.5972E-3</v>
      </c>
      <c r="H1193" s="1">
        <v>6.6464999999999998E-6</v>
      </c>
      <c r="I1193">
        <v>0</v>
      </c>
      <c r="J1193">
        <v>0</v>
      </c>
      <c r="K1193" s="1">
        <v>-4.0534000000000002E-5</v>
      </c>
      <c r="L1193" s="1">
        <v>1.8997E-3</v>
      </c>
      <c r="M1193">
        <v>0</v>
      </c>
      <c r="N1193">
        <v>0</v>
      </c>
      <c r="O1193" s="1">
        <v>-6.9708E-9</v>
      </c>
      <c r="P1193" s="1">
        <v>2.7871E-9</v>
      </c>
      <c r="Q1193">
        <v>0</v>
      </c>
      <c r="R1193" s="1">
        <v>1.3140000000000001E-8</v>
      </c>
      <c r="S1193">
        <v>0</v>
      </c>
      <c r="T1193">
        <v>0</v>
      </c>
      <c r="U1193" s="1">
        <v>-1.8649000000000001E-3</v>
      </c>
      <c r="V1193">
        <v>0</v>
      </c>
      <c r="W1193">
        <v>-0.30103000000000002</v>
      </c>
      <c r="X1193">
        <v>0.22642000000000001</v>
      </c>
      <c r="Y1193">
        <v>0</v>
      </c>
      <c r="Z1193">
        <v>0</v>
      </c>
      <c r="AA1193">
        <v>-1.1377999999999999</v>
      </c>
      <c r="AB1193" s="1">
        <v>1.6195000000000001E-2</v>
      </c>
      <c r="AC1193">
        <v>0</v>
      </c>
      <c r="AD1193">
        <v>0</v>
      </c>
      <c r="AE1193" s="1">
        <v>-2.1908E-4</v>
      </c>
      <c r="AF1193">
        <v>0</v>
      </c>
      <c r="AG1193" s="1">
        <v>-1.8652E-3</v>
      </c>
      <c r="AH1193">
        <v>0</v>
      </c>
      <c r="AI1193">
        <v>-2.6492</v>
      </c>
      <c r="AJ1193">
        <v>-0.42591000000000001</v>
      </c>
      <c r="AK1193">
        <v>-0.23658999999999999</v>
      </c>
      <c r="AL1193" s="1">
        <v>-3.7375000000000002E-7</v>
      </c>
      <c r="AM1193" s="1">
        <v>-1.6688E-4</v>
      </c>
      <c r="AN1193">
        <v>-0.57545999999999997</v>
      </c>
      <c r="AO1193">
        <v>-8.3076000000000008</v>
      </c>
      <c r="AP1193" s="1">
        <v>-8.7805999999999995E-2</v>
      </c>
      <c r="AQ1193" s="1">
        <v>-6.6600000000000003E-4</v>
      </c>
      <c r="AR1193" s="1">
        <v>-6.5043999999999996E-4</v>
      </c>
      <c r="AS1193" s="1">
        <v>-6.3820999999999999E-3</v>
      </c>
      <c r="AT1193">
        <v>-0.15176000000000001</v>
      </c>
      <c r="AU1193" s="1">
        <v>-9.3882000000000004E-7</v>
      </c>
      <c r="AV1193">
        <v>0</v>
      </c>
      <c r="AW1193">
        <v>0</v>
      </c>
      <c r="AX1193" s="1">
        <v>-3.2102999999999998E-4</v>
      </c>
      <c r="AY1193" s="1">
        <v>-3.2229999999999997E-4</v>
      </c>
      <c r="AZ1193" s="1">
        <v>-5.5475999999999995E-4</v>
      </c>
      <c r="BA1193" s="1">
        <v>-6.8774000000000004E-8</v>
      </c>
      <c r="BB1193">
        <v>0</v>
      </c>
      <c r="BC1193">
        <v>0</v>
      </c>
      <c r="BD1193" s="1">
        <v>-3.8006999999999997E-5</v>
      </c>
      <c r="BE1193" s="1">
        <v>7.9212999999999999E-9</v>
      </c>
      <c r="BF1193">
        <v>0</v>
      </c>
      <c r="BG1193">
        <v>0</v>
      </c>
      <c r="BH1193">
        <v>-1.2486999999999999</v>
      </c>
      <c r="BI1193">
        <v>0</v>
      </c>
      <c r="BJ1193">
        <v>0</v>
      </c>
      <c r="BK1193" s="1">
        <v>1.6212E-6</v>
      </c>
      <c r="BL1193">
        <v>0</v>
      </c>
      <c r="BM1193" s="1">
        <v>7.3289999999999996E-6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0.11251</v>
      </c>
      <c r="BX1193">
        <v>0</v>
      </c>
      <c r="BY1193">
        <v>1.1364000000000001</v>
      </c>
      <c r="BZ1193">
        <v>0</v>
      </c>
      <c r="CA1193" s="1">
        <v>-2.1410999999999999E-4</v>
      </c>
      <c r="CC1193" t="str">
        <f t="shared" si="513"/>
        <v>97-78-9</v>
      </c>
      <c r="CD1193">
        <f t="shared" si="514"/>
        <v>7.2218300000000006</v>
      </c>
      <c r="CE1193" s="1">
        <f t="shared" si="515"/>
        <v>-9.5826508820000003E-2</v>
      </c>
      <c r="CF1193">
        <f t="shared" si="516"/>
        <v>-1.2489189502</v>
      </c>
      <c r="CG1193">
        <f t="shared" si="517"/>
        <v>4.6792732624363005</v>
      </c>
      <c r="CH1193">
        <f t="shared" si="518"/>
        <v>-1.1978112785437001</v>
      </c>
      <c r="CI1193">
        <f t="shared" si="519"/>
        <v>5.1266999999999996</v>
      </c>
      <c r="CJ1193">
        <f t="shared" si="520"/>
        <v>4.6792732624363005</v>
      </c>
      <c r="CK1193" s="1">
        <f t="shared" si="521"/>
        <v>-5.625579118E-2</v>
      </c>
      <c r="CL1193" s="1">
        <f t="shared" si="522"/>
        <v>-5.5482877399999999E-4</v>
      </c>
      <c r="CM1193">
        <f t="shared" si="523"/>
        <v>-9.54572725375</v>
      </c>
      <c r="CN1193">
        <f t="shared" si="524"/>
        <v>-0.20452089237760002</v>
      </c>
      <c r="CO1193">
        <f t="shared" si="525"/>
        <v>-1.0855036452996347E-3</v>
      </c>
      <c r="CP1193" s="3">
        <f t="shared" si="526"/>
        <v>0.52281398926905376</v>
      </c>
      <c r="CQ1193" s="3">
        <f t="shared" si="527"/>
        <v>0.47718601073094624</v>
      </c>
      <c r="CR1193" s="3">
        <f t="shared" si="528"/>
        <v>-5.736890125480845E-3</v>
      </c>
      <c r="CS1193" s="3">
        <f t="shared" si="529"/>
        <v>-5.6580694149491532E-5</v>
      </c>
      <c r="CT1193" s="3">
        <f t="shared" si="530"/>
        <v>-0.97346046111677431</v>
      </c>
      <c r="CU1193" s="3">
        <f t="shared" si="531"/>
        <v>-2.0856766269296015E-2</v>
      </c>
      <c r="CV1193" s="3">
        <f t="shared" si="532"/>
        <v>-1.1069820570058751E-4</v>
      </c>
      <c r="CX1193" s="1">
        <f t="shared" si="533"/>
        <v>12.349</v>
      </c>
      <c r="CY1193">
        <f t="shared" si="534"/>
        <v>-2.65128428</v>
      </c>
      <c r="CZ1193" s="1">
        <f t="shared" si="535"/>
        <v>-9.54572725375</v>
      </c>
      <c r="DA1193" s="1">
        <f t="shared" si="536"/>
        <v>-0.1520823</v>
      </c>
      <c r="DB1193" s="1">
        <f t="shared" si="537"/>
        <v>-5.5482877399999999E-4</v>
      </c>
      <c r="DC1193">
        <f t="shared" si="538"/>
        <v>5.2527534537231495E-5</v>
      </c>
      <c r="DD1193" t="str">
        <f t="shared" si="539"/>
        <v>97-78-9</v>
      </c>
      <c r="DE1193" t="b">
        <f t="shared" si="540"/>
        <v>1</v>
      </c>
    </row>
    <row r="1194" spans="1:109" x14ac:dyDescent="0.25">
      <c r="A1194" t="s">
        <v>1198</v>
      </c>
      <c r="B1194">
        <v>3.1899000000000002</v>
      </c>
      <c r="C1194">
        <v>26.693000000000001</v>
      </c>
      <c r="D1194">
        <v>27.722999999999999</v>
      </c>
      <c r="E1194">
        <v>57.606999999999999</v>
      </c>
      <c r="F1194">
        <v>0</v>
      </c>
      <c r="G1194" s="1">
        <v>-7.6575000000000002E-3</v>
      </c>
      <c r="H1194" s="1">
        <v>8.1674999999999998E-4</v>
      </c>
      <c r="I1194">
        <v>0</v>
      </c>
      <c r="J1194">
        <v>0</v>
      </c>
      <c r="K1194" s="1">
        <v>-2.9137999999999998E-3</v>
      </c>
      <c r="L1194" s="1">
        <v>6.5005000000000002E-3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1">
        <v>-3.0627999999999997E-4</v>
      </c>
      <c r="V1194">
        <v>0</v>
      </c>
      <c r="W1194">
        <v>-1.1369</v>
      </c>
      <c r="X1194">
        <v>0.86297000000000001</v>
      </c>
      <c r="Y1194">
        <v>0</v>
      </c>
      <c r="Z1194">
        <v>0</v>
      </c>
      <c r="AA1194">
        <v>-4.0903</v>
      </c>
      <c r="AB1194" s="1">
        <v>5.7189999999999998E-2</v>
      </c>
      <c r="AC1194">
        <v>0</v>
      </c>
      <c r="AD1194">
        <v>0</v>
      </c>
      <c r="AE1194" s="1">
        <v>-8.4861999999999993E-3</v>
      </c>
      <c r="AF1194">
        <v>0</v>
      </c>
      <c r="AG1194" s="1">
        <v>-3.0627999999999997E-4</v>
      </c>
      <c r="AH1194">
        <v>0</v>
      </c>
      <c r="AI1194">
        <v>-9.7736999999999998</v>
      </c>
      <c r="AJ1194">
        <v>-2.2298</v>
      </c>
      <c r="AK1194">
        <v>-1.1872</v>
      </c>
      <c r="AL1194">
        <v>0</v>
      </c>
      <c r="AM1194">
        <v>0</v>
      </c>
      <c r="AN1194">
        <v>-2.6116000000000001</v>
      </c>
      <c r="AO1194">
        <v>-36.220999999999997</v>
      </c>
      <c r="AP1194">
        <v>-2.4588999999999999</v>
      </c>
      <c r="AQ1194">
        <v>-0.30487999999999998</v>
      </c>
      <c r="AR1194">
        <v>-0.34554000000000001</v>
      </c>
      <c r="AS1194">
        <v>-0.18633</v>
      </c>
      <c r="AT1194">
        <v>-5.5784000000000002</v>
      </c>
      <c r="AU1194" s="1">
        <v>-7.1116000000000002E-7</v>
      </c>
      <c r="AV1194">
        <v>0</v>
      </c>
      <c r="AW1194">
        <v>0</v>
      </c>
      <c r="AX1194" s="1">
        <v>-2.1774000000000001E-4</v>
      </c>
      <c r="AY1194" s="1">
        <v>-2.1848000000000001E-4</v>
      </c>
      <c r="AZ1194" s="1">
        <v>-3.5111999999999999E-6</v>
      </c>
      <c r="BA1194">
        <v>0</v>
      </c>
      <c r="BB1194">
        <v>0</v>
      </c>
      <c r="BC1194">
        <v>0</v>
      </c>
      <c r="BD1194" s="1">
        <v>-2.7295000000000002E-3</v>
      </c>
      <c r="BE1194">
        <v>0</v>
      </c>
      <c r="BF1194">
        <v>0</v>
      </c>
      <c r="BG1194">
        <v>0</v>
      </c>
      <c r="BH1194">
        <v>-4.5625</v>
      </c>
      <c r="BI1194">
        <v>0</v>
      </c>
      <c r="BJ1194">
        <v>0</v>
      </c>
      <c r="BK1194" s="1">
        <v>3.7106999999999998E-4</v>
      </c>
      <c r="BL1194">
        <v>0</v>
      </c>
      <c r="BM1194" s="1">
        <v>2.8222999999999998E-3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0.42466999999999999</v>
      </c>
      <c r="BX1194">
        <v>0</v>
      </c>
      <c r="BY1194">
        <v>4.2506000000000004</v>
      </c>
      <c r="BZ1194">
        <v>0</v>
      </c>
      <c r="CA1194">
        <v>-0.11339</v>
      </c>
      <c r="CC1194" t="str">
        <f t="shared" si="513"/>
        <v>99-57-0</v>
      </c>
      <c r="CD1194">
        <f t="shared" si="514"/>
        <v>29.882900000000003</v>
      </c>
      <c r="CE1194" s="1">
        <f t="shared" si="515"/>
        <v>-3.2958684511599996</v>
      </c>
      <c r="CF1194">
        <f t="shared" si="516"/>
        <v>-4.6784633700000002</v>
      </c>
      <c r="CG1194">
        <f t="shared" si="517"/>
        <v>17.597967848840003</v>
      </c>
      <c r="CH1194">
        <f t="shared" si="518"/>
        <v>-4.3106003299999998</v>
      </c>
      <c r="CI1194">
        <f t="shared" si="519"/>
        <v>27.722999999999999</v>
      </c>
      <c r="CJ1194">
        <f t="shared" si="520"/>
        <v>17.597967848840003</v>
      </c>
      <c r="CK1194" s="1">
        <f t="shared" si="521"/>
        <v>-2.2827500288400007</v>
      </c>
      <c r="CL1194" s="1">
        <f t="shared" si="522"/>
        <v>-3.5111999999999999E-6</v>
      </c>
      <c r="CM1194">
        <f t="shared" si="523"/>
        <v>-42.249599999999994</v>
      </c>
      <c r="CN1194">
        <f t="shared" si="524"/>
        <v>-0.79327265000000036</v>
      </c>
      <c r="CO1194">
        <f t="shared" si="525"/>
        <v>-4.658341199993532E-3</v>
      </c>
      <c r="CP1194" s="3">
        <f t="shared" si="526"/>
        <v>0.61170361790297856</v>
      </c>
      <c r="CQ1194" s="3">
        <f t="shared" si="527"/>
        <v>0.3882963820970215</v>
      </c>
      <c r="CR1194" s="3">
        <f t="shared" si="528"/>
        <v>-5.0368518970153195E-2</v>
      </c>
      <c r="CS1194" s="3">
        <f t="shared" si="529"/>
        <v>-7.7474073627707619E-8</v>
      </c>
      <c r="CT1194" s="3">
        <f t="shared" si="530"/>
        <v>-0.93223075334392669</v>
      </c>
      <c r="CU1194" s="3">
        <f t="shared" si="531"/>
        <v>-1.7503435774933573E-2</v>
      </c>
      <c r="CV1194" s="3">
        <f t="shared" si="532"/>
        <v>-1.0278556308705935E-4</v>
      </c>
      <c r="CX1194" s="1">
        <f t="shared" si="533"/>
        <v>57.606999999999999</v>
      </c>
      <c r="CY1194">
        <f t="shared" si="534"/>
        <v>-9.7824924800000002</v>
      </c>
      <c r="CZ1194" s="1">
        <f t="shared" si="535"/>
        <v>-42.249599999999994</v>
      </c>
      <c r="DA1194" s="1">
        <f t="shared" si="536"/>
        <v>-5.5786184800000003</v>
      </c>
      <c r="DB1194" s="1">
        <f t="shared" si="537"/>
        <v>-3.5111999999999999E-6</v>
      </c>
      <c r="DC1194">
        <f t="shared" si="538"/>
        <v>6.4479511170460361E-5</v>
      </c>
      <c r="DD1194" t="str">
        <f t="shared" si="539"/>
        <v>99-57-0</v>
      </c>
      <c r="DE1194" t="b">
        <f t="shared" si="540"/>
        <v>1</v>
      </c>
    </row>
    <row r="1195" spans="1:109" x14ac:dyDescent="0.25">
      <c r="A1195" t="s">
        <v>1199</v>
      </c>
      <c r="B1195">
        <v>3.9456000000000002</v>
      </c>
      <c r="C1195">
        <v>33.182000000000002</v>
      </c>
      <c r="D1195">
        <v>134.24</v>
      </c>
      <c r="E1195">
        <v>171.37</v>
      </c>
      <c r="F1195">
        <v>0</v>
      </c>
      <c r="G1195">
        <v>-2.0381</v>
      </c>
      <c r="H1195">
        <v>0</v>
      </c>
      <c r="I1195">
        <v>-7.3535000000000004</v>
      </c>
      <c r="J1195">
        <v>0</v>
      </c>
      <c r="K1195">
        <v>-11.129</v>
      </c>
      <c r="L1195">
        <v>0.10693</v>
      </c>
      <c r="M1195">
        <v>0</v>
      </c>
      <c r="N1195">
        <v>0</v>
      </c>
      <c r="O1195" s="1">
        <v>-7.3525000000000005E-8</v>
      </c>
      <c r="P1195">
        <v>0</v>
      </c>
      <c r="Q1195" s="1">
        <v>-1.7391E-8</v>
      </c>
      <c r="R1195" s="1">
        <v>3.6445E-8</v>
      </c>
      <c r="S1195">
        <v>0</v>
      </c>
      <c r="T1195">
        <v>0</v>
      </c>
      <c r="U1195" s="1">
        <v>-9.6577999999999994E-3</v>
      </c>
      <c r="V1195">
        <v>0</v>
      </c>
      <c r="W1195" s="1">
        <v>-1.1606E-4</v>
      </c>
      <c r="X1195">
        <v>0</v>
      </c>
      <c r="Y1195" s="1">
        <v>-3.9344E-4</v>
      </c>
      <c r="Z1195">
        <v>0</v>
      </c>
      <c r="AA1195" s="1">
        <v>-5.8511999999999995E-4</v>
      </c>
      <c r="AB1195" s="1">
        <v>4.4059999999999998E-6</v>
      </c>
      <c r="AC1195">
        <v>0</v>
      </c>
      <c r="AD1195">
        <v>0</v>
      </c>
      <c r="AE1195">
        <v>-27.902000000000001</v>
      </c>
      <c r="AF1195">
        <v>0</v>
      </c>
      <c r="AG1195" s="1">
        <v>-9.6495999999999995E-3</v>
      </c>
      <c r="AH1195">
        <v>0</v>
      </c>
      <c r="AI1195" s="1">
        <v>-1.4612E-3</v>
      </c>
      <c r="AJ1195">
        <v>-20.420999999999999</v>
      </c>
      <c r="AK1195">
        <v>-122.76</v>
      </c>
      <c r="AL1195" s="1">
        <v>-2.1563999999999998E-6</v>
      </c>
      <c r="AM1195" s="1">
        <v>-1.0175E-3</v>
      </c>
      <c r="AN1195" s="1">
        <v>-4.1696000000000002E-4</v>
      </c>
      <c r="AO1195" s="1">
        <v>-5.6641E-3</v>
      </c>
      <c r="AP1195" s="1">
        <v>-7.0736999999999997E-9</v>
      </c>
      <c r="AQ1195" s="1">
        <v>-9.0308000000000007E-9</v>
      </c>
      <c r="AR1195" s="1">
        <v>-4.4980999999999996E-9</v>
      </c>
      <c r="AS1195" s="1">
        <v>-2.7473999999999999E-11</v>
      </c>
      <c r="AT1195" s="1">
        <v>-2.4859999999999999E-8</v>
      </c>
      <c r="AU1195" s="1">
        <v>-7.2617999999999999E-4</v>
      </c>
      <c r="AV1195">
        <v>0</v>
      </c>
      <c r="AW1195">
        <v>0</v>
      </c>
      <c r="AX1195" s="1">
        <v>-1.4895E-2</v>
      </c>
      <c r="AY1195" s="1">
        <v>-1.5636000000000001E-2</v>
      </c>
      <c r="AZ1195">
        <v>-0.26178000000000001</v>
      </c>
      <c r="BA1195" s="1">
        <v>-3.4345999999999998E-7</v>
      </c>
      <c r="BB1195">
        <v>0</v>
      </c>
      <c r="BC1195">
        <v>0</v>
      </c>
      <c r="BD1195">
        <v>-3.3313999999999999</v>
      </c>
      <c r="BE1195" s="1">
        <v>5.3121999999999998E-8</v>
      </c>
      <c r="BF1195">
        <v>0</v>
      </c>
      <c r="BG1195">
        <v>0</v>
      </c>
      <c r="BH1195" s="1">
        <v>-1.5069000000000001E-4</v>
      </c>
      <c r="BI1195">
        <v>0</v>
      </c>
      <c r="BJ1195">
        <v>0</v>
      </c>
      <c r="BK1195">
        <v>0.52693999999999996</v>
      </c>
      <c r="BL1195">
        <v>0</v>
      </c>
      <c r="BM1195">
        <v>2.8018999999999998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 s="1">
        <v>5.5655000000000002E-5</v>
      </c>
      <c r="BX1195">
        <v>0</v>
      </c>
      <c r="BY1195" s="1">
        <v>3.5742E-4</v>
      </c>
      <c r="BZ1195">
        <v>0</v>
      </c>
      <c r="CA1195" s="1">
        <v>-7.4502999999999996E-10</v>
      </c>
      <c r="CC1195" t="str">
        <f t="shared" si="513"/>
        <v>101-14-4</v>
      </c>
      <c r="CD1195">
        <f t="shared" si="514"/>
        <v>37.127600000000001</v>
      </c>
      <c r="CE1195" s="1">
        <f t="shared" si="515"/>
        <v>-1.5621200630074E-2</v>
      </c>
      <c r="CF1195">
        <f t="shared" si="516"/>
        <v>-3.3292530749999996</v>
      </c>
      <c r="CG1195">
        <f t="shared" si="517"/>
        <v>13.358307655898926</v>
      </c>
      <c r="CH1195">
        <f t="shared" si="518"/>
        <v>-20.424418068471002</v>
      </c>
      <c r="CI1195">
        <f t="shared" si="519"/>
        <v>134.24</v>
      </c>
      <c r="CJ1195">
        <f t="shared" si="520"/>
        <v>13.358307655898926</v>
      </c>
      <c r="CK1195" s="1">
        <f t="shared" si="521"/>
        <v>-1.4824229926000201E-5</v>
      </c>
      <c r="CL1195" s="1">
        <f t="shared" si="522"/>
        <v>-0.26178034346000001</v>
      </c>
      <c r="CM1195">
        <f t="shared" si="523"/>
        <v>-143.18810071639999</v>
      </c>
      <c r="CN1195">
        <f t="shared" si="524"/>
        <v>-4.1571420939059704</v>
      </c>
      <c r="CO1195">
        <f t="shared" si="525"/>
        <v>-8.7303220969614515E-3</v>
      </c>
      <c r="CP1195" s="3">
        <f t="shared" si="526"/>
        <v>0.90949552289554958</v>
      </c>
      <c r="CQ1195" s="3">
        <f t="shared" si="527"/>
        <v>9.0504477104450365E-2</v>
      </c>
      <c r="CR1195" s="3">
        <f t="shared" si="528"/>
        <v>-1.0043631367752836E-7</v>
      </c>
      <c r="CS1195" s="3">
        <f t="shared" si="529"/>
        <v>-1.7735998983829653E-3</v>
      </c>
      <c r="CT1195" s="3">
        <f t="shared" si="530"/>
        <v>-0.97012020659626652</v>
      </c>
      <c r="CU1195" s="3">
        <f t="shared" si="531"/>
        <v>-2.8165242270918583E-2</v>
      </c>
      <c r="CV1195" s="3">
        <f t="shared" si="532"/>
        <v>-5.9149201881872214E-5</v>
      </c>
      <c r="CX1195" s="1">
        <f t="shared" si="533"/>
        <v>171.37</v>
      </c>
      <c r="CY1195">
        <f t="shared" si="534"/>
        <v>-27.913110800000002</v>
      </c>
      <c r="CZ1195" s="1">
        <f t="shared" si="535"/>
        <v>-143.18810071639999</v>
      </c>
      <c r="DA1195" s="1">
        <f t="shared" si="536"/>
        <v>-1.563602486E-2</v>
      </c>
      <c r="DB1195" s="1">
        <f t="shared" si="537"/>
        <v>-0.26178034346000001</v>
      </c>
      <c r="DC1195">
        <f t="shared" si="538"/>
        <v>5.0346529264052082E-5</v>
      </c>
      <c r="DD1195" t="str">
        <f t="shared" si="539"/>
        <v>101-14-4</v>
      </c>
      <c r="DE1195" t="b">
        <f t="shared" si="540"/>
        <v>1</v>
      </c>
    </row>
    <row r="1196" spans="1:109" x14ac:dyDescent="0.25">
      <c r="A1196" t="s">
        <v>1200</v>
      </c>
      <c r="B1196">
        <v>2.4815999999999998</v>
      </c>
      <c r="C1196">
        <v>21.295000000000002</v>
      </c>
      <c r="D1196">
        <v>3.9417</v>
      </c>
      <c r="E1196">
        <v>27.718</v>
      </c>
      <c r="F1196">
        <v>0</v>
      </c>
      <c r="G1196">
        <v>-0.89171</v>
      </c>
      <c r="H1196">
        <v>0</v>
      </c>
      <c r="I1196">
        <v>-2.1928999999999998</v>
      </c>
      <c r="J1196">
        <v>0</v>
      </c>
      <c r="K1196">
        <v>-6.2641999999999998</v>
      </c>
      <c r="L1196" s="1">
        <v>6.9803000000000004E-2</v>
      </c>
      <c r="M1196">
        <v>0</v>
      </c>
      <c r="N1196">
        <v>0</v>
      </c>
      <c r="O1196" s="1">
        <v>-9.1239000000000001E-8</v>
      </c>
      <c r="P1196" s="1">
        <v>4.2371000000000003E-8</v>
      </c>
      <c r="Q1196">
        <v>0</v>
      </c>
      <c r="R1196" s="1">
        <v>2.9122999999999999E-7</v>
      </c>
      <c r="S1196">
        <v>0</v>
      </c>
      <c r="T1196">
        <v>0</v>
      </c>
      <c r="U1196" s="1">
        <v>-5.7999000000000002E-3</v>
      </c>
      <c r="V1196">
        <v>0</v>
      </c>
      <c r="W1196" s="1">
        <v>-4.8381E-2</v>
      </c>
      <c r="X1196">
        <v>0</v>
      </c>
      <c r="Y1196">
        <v>-0.11728</v>
      </c>
      <c r="Z1196">
        <v>0</v>
      </c>
      <c r="AA1196">
        <v>-0.32134000000000001</v>
      </c>
      <c r="AB1196" s="1">
        <v>2.5317E-3</v>
      </c>
      <c r="AC1196">
        <v>0</v>
      </c>
      <c r="AD1196">
        <v>0</v>
      </c>
      <c r="AE1196">
        <v>-11.88</v>
      </c>
      <c r="AF1196">
        <v>0</v>
      </c>
      <c r="AG1196" s="1">
        <v>-5.7977999999999997E-3</v>
      </c>
      <c r="AH1196">
        <v>0</v>
      </c>
      <c r="AI1196">
        <v>-0.59874000000000005</v>
      </c>
      <c r="AJ1196">
        <v>-1.0337000000000001</v>
      </c>
      <c r="AK1196">
        <v>-11.974</v>
      </c>
      <c r="AL1196" s="1">
        <v>-3.534E-6</v>
      </c>
      <c r="AM1196" s="1">
        <v>-1.1164E-3</v>
      </c>
      <c r="AN1196" s="1">
        <v>-3.3369999999999997E-2</v>
      </c>
      <c r="AO1196">
        <v>-0.57362000000000002</v>
      </c>
      <c r="AP1196">
        <v>-0.34390999999999999</v>
      </c>
      <c r="AQ1196">
        <v>-0.55215999999999998</v>
      </c>
      <c r="AR1196">
        <v>-0.35335</v>
      </c>
      <c r="AS1196" s="1">
        <v>-2.6805000000000002E-3</v>
      </c>
      <c r="AT1196">
        <v>-1.3863000000000001</v>
      </c>
      <c r="AU1196">
        <v>-0.11032</v>
      </c>
      <c r="AV1196">
        <v>0</v>
      </c>
      <c r="AW1196">
        <v>0</v>
      </c>
      <c r="AX1196" s="1">
        <v>-2.0413000000000001E-2</v>
      </c>
      <c r="AY1196">
        <v>-0.13269</v>
      </c>
      <c r="AZ1196" s="1">
        <v>-9.9862999999999993E-2</v>
      </c>
      <c r="BA1196" s="1">
        <v>-2.4936E-7</v>
      </c>
      <c r="BB1196">
        <v>0</v>
      </c>
      <c r="BC1196">
        <v>0</v>
      </c>
      <c r="BD1196">
        <v>-2.3873000000000002</v>
      </c>
      <c r="BE1196" s="1">
        <v>3.7315999999999999E-7</v>
      </c>
      <c r="BF1196">
        <v>0</v>
      </c>
      <c r="BG1196">
        <v>0</v>
      </c>
      <c r="BH1196">
        <v>-0.10524</v>
      </c>
      <c r="BI1196">
        <v>0</v>
      </c>
      <c r="BJ1196">
        <v>0</v>
      </c>
      <c r="BK1196">
        <v>0.31781999999999999</v>
      </c>
      <c r="BL1196">
        <v>0</v>
      </c>
      <c r="BM1196">
        <v>2.0146999999999999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s="1">
        <v>2.7217999999999999E-2</v>
      </c>
      <c r="BX1196">
        <v>0</v>
      </c>
      <c r="BY1196">
        <v>0.20363000000000001</v>
      </c>
      <c r="BZ1196">
        <v>0</v>
      </c>
      <c r="CA1196" s="1">
        <v>-7.0851999999999998E-2</v>
      </c>
      <c r="CC1196" t="str">
        <f t="shared" si="513"/>
        <v>101-96-2</v>
      </c>
      <c r="CD1196">
        <f t="shared" si="514"/>
        <v>23.776600000000002</v>
      </c>
      <c r="CE1196" s="1">
        <f t="shared" si="515"/>
        <v>-1.3828335</v>
      </c>
      <c r="CF1196">
        <f t="shared" si="516"/>
        <v>-2.5633679999999996</v>
      </c>
      <c r="CG1196">
        <f t="shared" si="517"/>
        <v>10.061122542362003</v>
      </c>
      <c r="CH1196">
        <f t="shared" si="518"/>
        <v>-9.7692759576379977</v>
      </c>
      <c r="CI1196">
        <f t="shared" si="519"/>
        <v>3.9417</v>
      </c>
      <c r="CJ1196">
        <f t="shared" si="520"/>
        <v>10.061122542362003</v>
      </c>
      <c r="CK1196" s="1">
        <f t="shared" si="521"/>
        <v>-0.13615650000000001</v>
      </c>
      <c r="CL1196" s="1">
        <f t="shared" si="522"/>
        <v>-9.9863249359999989E-2</v>
      </c>
      <c r="CM1196">
        <f t="shared" si="523"/>
        <v>-13.615809934</v>
      </c>
      <c r="CN1196">
        <f t="shared" si="524"/>
        <v>-0.15187021552200211</v>
      </c>
      <c r="CO1196">
        <f t="shared" si="525"/>
        <v>-8.7735651999790165E-4</v>
      </c>
      <c r="CP1196" s="3">
        <f t="shared" si="526"/>
        <v>0.28149324809875881</v>
      </c>
      <c r="CQ1196" s="3">
        <f t="shared" si="527"/>
        <v>0.71850675190124114</v>
      </c>
      <c r="CR1196" s="3">
        <f t="shared" si="528"/>
        <v>-9.7235039284467757E-3</v>
      </c>
      <c r="CS1196" s="3">
        <f t="shared" si="529"/>
        <v>-7.1316514265526779E-3</v>
      </c>
      <c r="CT1196" s="3">
        <f t="shared" si="530"/>
        <v>-0.97236181439911873</v>
      </c>
      <c r="CU1196" s="3">
        <f t="shared" si="531"/>
        <v>-1.0845685936714339E-2</v>
      </c>
      <c r="CV1196" s="3">
        <f t="shared" si="532"/>
        <v>-6.2655690832593282E-5</v>
      </c>
      <c r="CX1196" s="1">
        <f t="shared" si="533"/>
        <v>27.718</v>
      </c>
      <c r="CY1196">
        <f t="shared" si="534"/>
        <v>-12.4845378</v>
      </c>
      <c r="CZ1196" s="1">
        <f t="shared" si="535"/>
        <v>-13.615809934</v>
      </c>
      <c r="DA1196" s="1">
        <f t="shared" si="536"/>
        <v>-1.5189900000000001</v>
      </c>
      <c r="DB1196" s="1">
        <f t="shared" si="537"/>
        <v>-9.9863249359999989E-2</v>
      </c>
      <c r="DC1196">
        <f t="shared" si="538"/>
        <v>4.3328644202313058E-5</v>
      </c>
      <c r="DD1196" t="str">
        <f t="shared" si="539"/>
        <v>101-96-2</v>
      </c>
      <c r="DE1196" t="b">
        <f t="shared" si="540"/>
        <v>1</v>
      </c>
    </row>
    <row r="1197" spans="1:109" x14ac:dyDescent="0.25">
      <c r="A1197" t="s">
        <v>1201</v>
      </c>
      <c r="B1197">
        <v>0.48937999999999998</v>
      </c>
      <c r="C1197">
        <v>4.1391999999999998</v>
      </c>
      <c r="D1197">
        <v>0.69952999999999999</v>
      </c>
      <c r="E1197">
        <v>5.3281000000000001</v>
      </c>
      <c r="F1197">
        <v>0</v>
      </c>
      <c r="G1197" s="1">
        <v>-3.2659000000000001E-2</v>
      </c>
      <c r="H1197" s="1">
        <v>5.1720999999999998E-3</v>
      </c>
      <c r="I1197">
        <v>0</v>
      </c>
      <c r="J1197" s="1">
        <v>2.3104000000000002E-3</v>
      </c>
      <c r="K1197">
        <v>0</v>
      </c>
      <c r="L1197" s="1">
        <v>6.4603999999999998E-3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-1.5459000000000001E-2</v>
      </c>
      <c r="AF1197">
        <v>0</v>
      </c>
      <c r="AG1197">
        <v>0</v>
      </c>
      <c r="AH1197">
        <v>0</v>
      </c>
      <c r="AI1197">
        <v>0</v>
      </c>
      <c r="AJ1197" s="1">
        <v>-9.3343999999999996E-2</v>
      </c>
      <c r="AK1197">
        <v>-0.35004999999999997</v>
      </c>
      <c r="AL1197">
        <v>0</v>
      </c>
      <c r="AM1197">
        <v>0</v>
      </c>
      <c r="AN1197">
        <v>0</v>
      </c>
      <c r="AO1197">
        <v>0</v>
      </c>
      <c r="AP1197">
        <v>-3.5661999999999998</v>
      </c>
      <c r="AQ1197">
        <v>-0.55708999999999997</v>
      </c>
      <c r="AR1197" s="1">
        <v>-4.3008999999999999E-2</v>
      </c>
      <c r="AS1197">
        <v>-0.16694000000000001</v>
      </c>
      <c r="AT1197">
        <v>-4.6546000000000003</v>
      </c>
      <c r="AU1197" s="1">
        <v>-2.4680000000000001E-2</v>
      </c>
      <c r="AV1197">
        <v>0</v>
      </c>
      <c r="AW1197">
        <v>0</v>
      </c>
      <c r="AX1197">
        <v>-0.18493999999999999</v>
      </c>
      <c r="AY1197">
        <v>-0.21448</v>
      </c>
      <c r="AZ1197" s="1">
        <v>-2.4416000000000001E-5</v>
      </c>
      <c r="BA1197">
        <v>0</v>
      </c>
      <c r="BB1197">
        <v>0</v>
      </c>
      <c r="BC1197" s="1">
        <v>1.7689999999999999E-4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 s="1">
        <v>1.3205000000000001E-3</v>
      </c>
      <c r="BL1197">
        <v>0</v>
      </c>
      <c r="BM1197" s="1">
        <v>1.2999999999999999E-3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 s="1">
        <v>-2.8051999999999999E-3</v>
      </c>
      <c r="CC1197" t="str">
        <f t="shared" si="513"/>
        <v>103-26-4</v>
      </c>
      <c r="CD1197">
        <f t="shared" si="514"/>
        <v>4.6285799999999995</v>
      </c>
      <c r="CE1197" s="1">
        <f t="shared" si="515"/>
        <v>-4.542859</v>
      </c>
      <c r="CF1197">
        <f t="shared" si="516"/>
        <v>-2.6205E-3</v>
      </c>
      <c r="CG1197">
        <f t="shared" si="517"/>
        <v>6.4384399999999495E-2</v>
      </c>
      <c r="CH1197">
        <f t="shared" si="518"/>
        <v>-1.8716099999999999E-2</v>
      </c>
      <c r="CI1197">
        <f t="shared" si="519"/>
        <v>0.69952999999999999</v>
      </c>
      <c r="CJ1197">
        <f t="shared" si="520"/>
        <v>6.4384399999999495E-2</v>
      </c>
      <c r="CK1197" s="1">
        <f t="shared" si="521"/>
        <v>-0.32622100000000032</v>
      </c>
      <c r="CL1197" s="1">
        <f t="shared" si="522"/>
        <v>-2.4416000000000001E-5</v>
      </c>
      <c r="CM1197">
        <f t="shared" si="523"/>
        <v>-0.44339399999999995</v>
      </c>
      <c r="CN1197">
        <f t="shared" si="524"/>
        <v>5.885399999999999E-3</v>
      </c>
      <c r="CO1197">
        <f t="shared" si="525"/>
        <v>1.603839999991391E-4</v>
      </c>
      <c r="CP1197" s="3">
        <f t="shared" si="526"/>
        <v>0.91571778199232856</v>
      </c>
      <c r="CQ1197" s="3">
        <f t="shared" si="527"/>
        <v>8.4282218007671467E-2</v>
      </c>
      <c r="CR1197" s="3">
        <f t="shared" si="528"/>
        <v>-0.42703868391537136</v>
      </c>
      <c r="CS1197" s="3">
        <f t="shared" si="529"/>
        <v>-3.1961696231933862E-5</v>
      </c>
      <c r="CT1197" s="3">
        <f t="shared" si="530"/>
        <v>-0.5804236705054916</v>
      </c>
      <c r="CU1197" s="3">
        <f t="shared" si="531"/>
        <v>7.7042663418833354E-3</v>
      </c>
      <c r="CV1197" s="3">
        <f t="shared" si="532"/>
        <v>2.0995022478845695E-4</v>
      </c>
      <c r="CX1197" s="1">
        <f t="shared" si="533"/>
        <v>5.3281000000000001</v>
      </c>
      <c r="CY1197">
        <f t="shared" si="534"/>
        <v>-1.5459000000000001E-2</v>
      </c>
      <c r="CZ1197" s="1">
        <f t="shared" si="535"/>
        <v>-0.44339399999999995</v>
      </c>
      <c r="DA1197" s="1">
        <f t="shared" si="536"/>
        <v>-4.8690800000000003</v>
      </c>
      <c r="DB1197" s="1">
        <f t="shared" si="537"/>
        <v>-2.4416000000000001E-5</v>
      </c>
      <c r="DC1197">
        <f t="shared" si="538"/>
        <v>2.6760758994810586E-5</v>
      </c>
      <c r="DD1197" t="str">
        <f t="shared" si="539"/>
        <v>103-26-4</v>
      </c>
      <c r="DE1197" t="b">
        <f t="shared" si="540"/>
        <v>1</v>
      </c>
    </row>
    <row r="1198" spans="1:109" x14ac:dyDescent="0.25">
      <c r="A1198" t="s">
        <v>1202</v>
      </c>
      <c r="B1198">
        <v>0.89639000000000002</v>
      </c>
      <c r="C1198">
        <v>7.9772999999999996</v>
      </c>
      <c r="D1198">
        <v>1.1859</v>
      </c>
      <c r="E1198">
        <v>10.06</v>
      </c>
      <c r="F1198">
        <v>0</v>
      </c>
      <c r="G1198">
        <v>-0.57726999999999995</v>
      </c>
      <c r="H1198">
        <v>0</v>
      </c>
      <c r="I1198">
        <v>-1.8210999999999999</v>
      </c>
      <c r="J1198">
        <v>0</v>
      </c>
      <c r="K1198">
        <v>-1.9907999999999999</v>
      </c>
      <c r="L1198" s="1">
        <v>2.2363000000000001E-2</v>
      </c>
      <c r="M1198">
        <v>0</v>
      </c>
      <c r="N1198">
        <v>0</v>
      </c>
      <c r="O1198" s="1">
        <v>-1.0651E-6</v>
      </c>
      <c r="P1198">
        <v>0</v>
      </c>
      <c r="Q1198" s="1">
        <v>-1.127E-6</v>
      </c>
      <c r="R1198">
        <v>0</v>
      </c>
      <c r="S1198" s="1">
        <v>-1.9923E-6</v>
      </c>
      <c r="T1198">
        <v>0</v>
      </c>
      <c r="U1198" s="1">
        <v>-1.753E-3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-4.9337999999999997</v>
      </c>
      <c r="AF1198">
        <v>0</v>
      </c>
      <c r="AG1198" s="1">
        <v>-1.7608999999999999E-3</v>
      </c>
      <c r="AH1198">
        <v>0</v>
      </c>
      <c r="AI1198">
        <v>0</v>
      </c>
      <c r="AJ1198">
        <v>-0.27889999999999998</v>
      </c>
      <c r="AK1198">
        <v>-3.0680999999999998</v>
      </c>
      <c r="AL1198" s="1">
        <v>-1.2665000000000001E-6</v>
      </c>
      <c r="AM1198" s="1">
        <v>-3.5372000000000002E-4</v>
      </c>
      <c r="AN1198">
        <v>0</v>
      </c>
      <c r="AO1198">
        <v>0</v>
      </c>
      <c r="AP1198">
        <v>-0.42110999999999998</v>
      </c>
      <c r="AQ1198">
        <v>-0.44084000000000001</v>
      </c>
      <c r="AR1198">
        <v>-0.17448</v>
      </c>
      <c r="AS1198" s="1">
        <v>-1.5227000000000001E-3</v>
      </c>
      <c r="AT1198">
        <v>-1.0949</v>
      </c>
      <c r="AU1198">
        <v>-0.26488</v>
      </c>
      <c r="AV1198">
        <v>0</v>
      </c>
      <c r="AW1198">
        <v>0</v>
      </c>
      <c r="AX1198">
        <v>-0.31129000000000001</v>
      </c>
      <c r="AY1198">
        <v>-0.64120999999999995</v>
      </c>
      <c r="AZ1198" s="1">
        <v>-4.1230999999999997E-2</v>
      </c>
      <c r="BA1198" s="1">
        <v>-2.0057E-7</v>
      </c>
      <c r="BB1198">
        <v>0</v>
      </c>
      <c r="BC1198">
        <v>0</v>
      </c>
      <c r="BD1198">
        <v>-0.50292000000000003</v>
      </c>
      <c r="BE1198">
        <v>0</v>
      </c>
      <c r="BF1198" s="1">
        <v>-2.8762999999999999E-6</v>
      </c>
      <c r="BG1198">
        <v>0</v>
      </c>
      <c r="BH1198">
        <v>0</v>
      </c>
      <c r="BI1198">
        <v>0</v>
      </c>
      <c r="BJ1198">
        <v>0</v>
      </c>
      <c r="BK1198">
        <v>0.10315000000000001</v>
      </c>
      <c r="BL1198">
        <v>0</v>
      </c>
      <c r="BM1198">
        <v>0.42670999999999998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 s="1">
        <v>-2.6959E-2</v>
      </c>
      <c r="CC1198" t="str">
        <f t="shared" si="513"/>
        <v>104-66-5</v>
      </c>
      <c r="CD1198">
        <f t="shared" si="514"/>
        <v>8.8736899999999999</v>
      </c>
      <c r="CE1198" s="1">
        <f t="shared" si="515"/>
        <v>-1.6141227</v>
      </c>
      <c r="CF1198">
        <f t="shared" si="516"/>
        <v>-0.52986</v>
      </c>
      <c r="CG1198">
        <f t="shared" si="517"/>
        <v>2.3611431156</v>
      </c>
      <c r="CH1198">
        <f t="shared" si="518"/>
        <v>-4.3685641843999994</v>
      </c>
      <c r="CI1198">
        <f t="shared" si="519"/>
        <v>1.1859</v>
      </c>
      <c r="CJ1198">
        <f t="shared" si="520"/>
        <v>2.3611431156</v>
      </c>
      <c r="CK1198" s="1">
        <f t="shared" si="521"/>
        <v>-0.12198730000000002</v>
      </c>
      <c r="CL1198" s="1">
        <f t="shared" si="522"/>
        <v>-4.1231200569999994E-2</v>
      </c>
      <c r="CM1198">
        <f t="shared" si="523"/>
        <v>-3.3473549865000001</v>
      </c>
      <c r="CN1198">
        <f t="shared" si="524"/>
        <v>-3.7114839300000216E-2</v>
      </c>
      <c r="CO1198">
        <f t="shared" si="525"/>
        <v>-6.4521076999986271E-4</v>
      </c>
      <c r="CP1198" s="3">
        <f t="shared" si="526"/>
        <v>0.33433481391426478</v>
      </c>
      <c r="CQ1198" s="3">
        <f t="shared" si="527"/>
        <v>0.66566518608573522</v>
      </c>
      <c r="CR1198" s="3">
        <f t="shared" si="528"/>
        <v>-3.4391265069064508E-2</v>
      </c>
      <c r="CS1198" s="3">
        <f t="shared" si="529"/>
        <v>-1.1624104705314678E-2</v>
      </c>
      <c r="CT1198" s="3">
        <f t="shared" si="530"/>
        <v>-0.94370293154267959</v>
      </c>
      <c r="CU1198" s="3">
        <f t="shared" si="531"/>
        <v>-1.0463599705559838E-2</v>
      </c>
      <c r="CV1198" s="3">
        <f t="shared" si="532"/>
        <v>-1.8190102261858807E-4</v>
      </c>
      <c r="CX1198" s="1">
        <f t="shared" si="533"/>
        <v>10.06</v>
      </c>
      <c r="CY1198">
        <f t="shared" si="534"/>
        <v>-4.9355608999999996</v>
      </c>
      <c r="CZ1198" s="1">
        <f t="shared" si="535"/>
        <v>-3.3473549865000001</v>
      </c>
      <c r="DA1198" s="1">
        <f t="shared" si="536"/>
        <v>-1.73611</v>
      </c>
      <c r="DB1198" s="1">
        <f t="shared" si="537"/>
        <v>-4.1231200569999994E-2</v>
      </c>
      <c r="DC1198">
        <f t="shared" si="538"/>
        <v>2.5555374751411233E-5</v>
      </c>
      <c r="DD1198" t="str">
        <f t="shared" si="539"/>
        <v>104-66-5</v>
      </c>
      <c r="DE1198" t="b">
        <f t="shared" si="540"/>
        <v>1</v>
      </c>
    </row>
    <row r="1199" spans="1:109" x14ac:dyDescent="0.25">
      <c r="A1199" t="s">
        <v>1203</v>
      </c>
      <c r="B1199">
        <v>4.3224</v>
      </c>
      <c r="C1199">
        <v>43.561</v>
      </c>
      <c r="D1199">
        <v>1.7058</v>
      </c>
      <c r="E1199">
        <v>49.588999999999999</v>
      </c>
      <c r="F1199">
        <v>0</v>
      </c>
      <c r="G1199" s="1">
        <v>-1.0630000000000001E-2</v>
      </c>
      <c r="H1199" s="1">
        <v>9.5469999999999995E-4</v>
      </c>
      <c r="I1199">
        <v>0</v>
      </c>
      <c r="J1199">
        <v>0</v>
      </c>
      <c r="K1199" s="1">
        <v>-3.6174000000000002E-3</v>
      </c>
      <c r="L1199" s="1">
        <v>1.6122E-3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-2.4561999999999999</v>
      </c>
      <c r="X1199">
        <v>1.6231</v>
      </c>
      <c r="Y1199">
        <v>0</v>
      </c>
      <c r="Z1199">
        <v>0</v>
      </c>
      <c r="AA1199">
        <v>-7.4177</v>
      </c>
      <c r="AB1199" s="1">
        <v>1.949E-2</v>
      </c>
      <c r="AC1199">
        <v>0</v>
      </c>
      <c r="AD1199">
        <v>0</v>
      </c>
      <c r="AE1199" s="1">
        <v>-1.6705000000000001E-2</v>
      </c>
      <c r="AF1199">
        <v>0</v>
      </c>
      <c r="AG1199">
        <v>0</v>
      </c>
      <c r="AH1199">
        <v>0</v>
      </c>
      <c r="AI1199">
        <v>-16.681999999999999</v>
      </c>
      <c r="AJ1199">
        <v>-0.14041999999999999</v>
      </c>
      <c r="AK1199">
        <v>-0.10196</v>
      </c>
      <c r="AL1199">
        <v>0</v>
      </c>
      <c r="AM1199">
        <v>0</v>
      </c>
      <c r="AN1199">
        <v>-1.6653</v>
      </c>
      <c r="AO1199">
        <v>-26.902000000000001</v>
      </c>
      <c r="AP1199">
        <v>-0.32105</v>
      </c>
      <c r="AQ1199" s="1">
        <v>-3.3429E-2</v>
      </c>
      <c r="AR1199" s="1">
        <v>-4.2499000000000002E-2</v>
      </c>
      <c r="AS1199" s="1">
        <v>-3.1630999999999999E-3</v>
      </c>
      <c r="AT1199">
        <v>-0.42862</v>
      </c>
      <c r="AU1199" s="1">
        <v>-4.5932E-5</v>
      </c>
      <c r="AV1199">
        <v>0</v>
      </c>
      <c r="AW1199">
        <v>0</v>
      </c>
      <c r="AX1199">
        <v>-3.6089000000000002</v>
      </c>
      <c r="AY1199">
        <v>-3.6440000000000001</v>
      </c>
      <c r="AZ1199" s="1">
        <v>-9.3807000000000005E-3</v>
      </c>
      <c r="BA1199">
        <v>0</v>
      </c>
      <c r="BB1199">
        <v>0</v>
      </c>
      <c r="BC1199">
        <v>0</v>
      </c>
      <c r="BD1199" s="1">
        <v>-4.8602999999999997E-3</v>
      </c>
      <c r="BE1199">
        <v>0</v>
      </c>
      <c r="BF1199">
        <v>0</v>
      </c>
      <c r="BG1199">
        <v>0</v>
      </c>
      <c r="BH1199">
        <v>-8.5622000000000007</v>
      </c>
      <c r="BI1199">
        <v>0</v>
      </c>
      <c r="BJ1199">
        <v>0</v>
      </c>
      <c r="BK1199" s="1">
        <v>1.8783000000000001E-6</v>
      </c>
      <c r="BL1199">
        <v>0</v>
      </c>
      <c r="BM1199" s="1">
        <v>1.5645999999999999E-5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0.80105000000000004</v>
      </c>
      <c r="BX1199">
        <v>0</v>
      </c>
      <c r="BY1199">
        <v>7.7812000000000001</v>
      </c>
      <c r="BZ1199">
        <v>0</v>
      </c>
      <c r="CA1199" s="1">
        <v>-1.4206E-2</v>
      </c>
      <c r="CC1199" t="str">
        <f t="shared" si="513"/>
        <v>106-20-7</v>
      </c>
      <c r="CD1199">
        <f t="shared" si="514"/>
        <v>47.883400000000002</v>
      </c>
      <c r="CE1199" s="1">
        <f t="shared" si="515"/>
        <v>-4.0090870320000001</v>
      </c>
      <c r="CF1199">
        <f t="shared" si="516"/>
        <v>-8.5822675243000006</v>
      </c>
      <c r="CG1199">
        <f t="shared" si="517"/>
        <v>27.049054943699993</v>
      </c>
      <c r="CH1199">
        <f t="shared" si="518"/>
        <v>-8.2429905000000012</v>
      </c>
      <c r="CI1199">
        <f t="shared" si="519"/>
        <v>1.7058</v>
      </c>
      <c r="CJ1199">
        <f t="shared" si="520"/>
        <v>27.049054943699993</v>
      </c>
      <c r="CK1199" s="1">
        <f t="shared" si="521"/>
        <v>-6.3532968000000523E-2</v>
      </c>
      <c r="CL1199" s="1">
        <f t="shared" si="522"/>
        <v>-9.3807000000000005E-3</v>
      </c>
      <c r="CM1199">
        <f t="shared" si="523"/>
        <v>-28.80968</v>
      </c>
      <c r="CN1199">
        <f t="shared" si="524"/>
        <v>0.12555180000000227</v>
      </c>
      <c r="CO1199">
        <f t="shared" si="525"/>
        <v>-2.1869243000069427E-3</v>
      </c>
      <c r="CP1199" s="3">
        <f t="shared" si="526"/>
        <v>5.9322156322465819E-2</v>
      </c>
      <c r="CQ1199" s="3">
        <f t="shared" si="527"/>
        <v>0.94067784367753415</v>
      </c>
      <c r="CR1199" s="3">
        <f t="shared" si="528"/>
        <v>-2.2094692574312637E-3</v>
      </c>
      <c r="CS1199" s="3">
        <f t="shared" si="529"/>
        <v>-3.2623012769032424E-4</v>
      </c>
      <c r="CT1199" s="3">
        <f t="shared" si="530"/>
        <v>-1.0019066365108553</v>
      </c>
      <c r="CU1199" s="3">
        <f t="shared" si="531"/>
        <v>4.3662818068748374E-3</v>
      </c>
      <c r="CV1199" s="3">
        <f t="shared" si="532"/>
        <v>-7.6054089102128617E-5</v>
      </c>
      <c r="CX1199" s="1">
        <f t="shared" si="533"/>
        <v>49.588999999999999</v>
      </c>
      <c r="CY1199">
        <f t="shared" si="534"/>
        <v>-16.698705</v>
      </c>
      <c r="CZ1199" s="1">
        <f t="shared" si="535"/>
        <v>-28.80968</v>
      </c>
      <c r="DA1199" s="1">
        <f t="shared" si="536"/>
        <v>-4.0726200000000006</v>
      </c>
      <c r="DB1199" s="1">
        <f t="shared" si="537"/>
        <v>-9.3807000000000005E-3</v>
      </c>
      <c r="DC1199">
        <f t="shared" si="538"/>
        <v>2.79436971910307E-5</v>
      </c>
      <c r="DD1199" t="str">
        <f t="shared" si="539"/>
        <v>106-20-7</v>
      </c>
      <c r="DE1199" t="b">
        <f t="shared" si="540"/>
        <v>1</v>
      </c>
    </row>
    <row r="1200" spans="1:109" x14ac:dyDescent="0.25">
      <c r="A1200" t="s">
        <v>1204</v>
      </c>
      <c r="B1200">
        <v>42.232999999999997</v>
      </c>
      <c r="C1200">
        <v>352.64</v>
      </c>
      <c r="D1200">
        <v>35.817999999999998</v>
      </c>
      <c r="E1200">
        <v>430.69</v>
      </c>
      <c r="F1200">
        <v>0</v>
      </c>
      <c r="G1200">
        <v>-1.8758999999999999</v>
      </c>
      <c r="H1200">
        <v>0.48276999999999998</v>
      </c>
      <c r="I1200">
        <v>0</v>
      </c>
      <c r="J1200">
        <v>0.18002000000000001</v>
      </c>
      <c r="K1200">
        <v>0</v>
      </c>
      <c r="L1200">
        <v>0.68100000000000005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-0.15240000000000001</v>
      </c>
      <c r="AF1200">
        <v>0</v>
      </c>
      <c r="AG1200">
        <v>0</v>
      </c>
      <c r="AH1200">
        <v>0</v>
      </c>
      <c r="AI1200">
        <v>0</v>
      </c>
      <c r="AJ1200">
        <v>-4.8285999999999998</v>
      </c>
      <c r="AK1200">
        <v>-17.553000000000001</v>
      </c>
      <c r="AL1200">
        <v>0</v>
      </c>
      <c r="AM1200">
        <v>0</v>
      </c>
      <c r="AN1200">
        <v>0</v>
      </c>
      <c r="AO1200">
        <v>0</v>
      </c>
      <c r="AP1200">
        <v>-309.95999999999998</v>
      </c>
      <c r="AQ1200">
        <v>-50.332000000000001</v>
      </c>
      <c r="AR1200">
        <v>-3.7820999999999998</v>
      </c>
      <c r="AS1200">
        <v>-21.986000000000001</v>
      </c>
      <c r="AT1200">
        <v>-406.1</v>
      </c>
      <c r="AU1200">
        <v>-1.3038000000000001</v>
      </c>
      <c r="AV1200">
        <v>0</v>
      </c>
      <c r="AW1200">
        <v>0</v>
      </c>
      <c r="AX1200">
        <v>-0.72341999999999995</v>
      </c>
      <c r="AY1200">
        <v>-2.0352999999999999</v>
      </c>
      <c r="AZ1200" s="1">
        <v>-1.5979E-6</v>
      </c>
      <c r="BA1200">
        <v>0</v>
      </c>
      <c r="BB1200">
        <v>0</v>
      </c>
      <c r="BC1200" s="1">
        <v>1.3509999999999999E-2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0.10438</v>
      </c>
      <c r="BL1200">
        <v>0</v>
      </c>
      <c r="BM1200">
        <v>0.10460999999999999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-0.22291</v>
      </c>
      <c r="CC1200" t="str">
        <f t="shared" si="513"/>
        <v>107-88-0</v>
      </c>
      <c r="CD1200">
        <f t="shared" si="514"/>
        <v>394.87299999999999</v>
      </c>
      <c r="CE1200" s="1">
        <f t="shared" si="515"/>
        <v>-388.08731999999998</v>
      </c>
      <c r="CF1200">
        <f t="shared" si="516"/>
        <v>-0.20899000000000001</v>
      </c>
      <c r="CG1200">
        <f t="shared" si="517"/>
        <v>6.0445800000000141</v>
      </c>
      <c r="CH1200">
        <f t="shared" si="518"/>
        <v>-0.53210999999999986</v>
      </c>
      <c r="CI1200">
        <f t="shared" si="519"/>
        <v>35.817999999999998</v>
      </c>
      <c r="CJ1200">
        <f t="shared" si="520"/>
        <v>6.0445800000000141</v>
      </c>
      <c r="CK1200" s="1">
        <f t="shared" si="521"/>
        <v>-20.047980000000052</v>
      </c>
      <c r="CL1200" s="1">
        <f t="shared" si="522"/>
        <v>-1.5979E-6</v>
      </c>
      <c r="CM1200">
        <f t="shared" si="523"/>
        <v>-22.381599999999999</v>
      </c>
      <c r="CN1200">
        <f t="shared" si="524"/>
        <v>0.5891099999999998</v>
      </c>
      <c r="CO1200">
        <f t="shared" si="525"/>
        <v>2.2108402099958013E-2</v>
      </c>
      <c r="CP1200" s="3">
        <f t="shared" si="526"/>
        <v>0.85560899495444354</v>
      </c>
      <c r="CQ1200" s="3">
        <f t="shared" si="527"/>
        <v>0.14439100504555649</v>
      </c>
      <c r="CR1200" s="3">
        <f t="shared" si="528"/>
        <v>-0.47889977158598557</v>
      </c>
      <c r="CS1200" s="3">
        <f t="shared" si="529"/>
        <v>-3.8170127115911146E-8</v>
      </c>
      <c r="CT1200" s="3">
        <f t="shared" si="530"/>
        <v>-0.53464454412508722</v>
      </c>
      <c r="CU1200" s="3">
        <f t="shared" si="531"/>
        <v>1.4072472360757499E-2</v>
      </c>
      <c r="CV1200" s="3">
        <f t="shared" si="532"/>
        <v>5.2811847955759074E-4</v>
      </c>
      <c r="CX1200" s="1">
        <f t="shared" si="533"/>
        <v>430.69</v>
      </c>
      <c r="CY1200">
        <f t="shared" si="534"/>
        <v>-0.15240000000000001</v>
      </c>
      <c r="CZ1200" s="1">
        <f t="shared" si="535"/>
        <v>-22.381599999999999</v>
      </c>
      <c r="DA1200" s="1">
        <f t="shared" si="536"/>
        <v>-408.13530000000003</v>
      </c>
      <c r="DB1200" s="1">
        <f t="shared" si="537"/>
        <v>-1.5979E-6</v>
      </c>
      <c r="DC1200">
        <f t="shared" si="538"/>
        <v>4.8058701386093539E-5</v>
      </c>
      <c r="DD1200" t="str">
        <f t="shared" si="539"/>
        <v>107-88-0</v>
      </c>
      <c r="DE1200" t="b">
        <f t="shared" si="540"/>
        <v>1</v>
      </c>
    </row>
    <row r="1201" spans="1:109" x14ac:dyDescent="0.25">
      <c r="A1201" t="s">
        <v>1205</v>
      </c>
      <c r="B1201">
        <v>2.4144000000000001</v>
      </c>
      <c r="C1201">
        <v>22.608000000000001</v>
      </c>
      <c r="D1201">
        <v>1.9035</v>
      </c>
      <c r="E1201">
        <v>26.925999999999998</v>
      </c>
      <c r="F1201">
        <v>0</v>
      </c>
      <c r="G1201">
        <v>-0.64207000000000003</v>
      </c>
      <c r="H1201" s="1">
        <v>3.7585E-2</v>
      </c>
      <c r="I1201">
        <v>0</v>
      </c>
      <c r="J1201" s="1">
        <v>4.5167999999999999E-4</v>
      </c>
      <c r="K1201">
        <v>0</v>
      </c>
      <c r="L1201" s="1">
        <v>1.1734E-3</v>
      </c>
      <c r="M1201">
        <v>0</v>
      </c>
      <c r="N1201">
        <v>0</v>
      </c>
      <c r="O1201" s="1">
        <v>-1.0645999999999999E-5</v>
      </c>
      <c r="P1201">
        <v>0</v>
      </c>
      <c r="Q1201" s="1">
        <v>-1.1124000000000001E-5</v>
      </c>
      <c r="R1201">
        <v>0</v>
      </c>
      <c r="S1201" s="1">
        <v>-2.0222000000000001E-5</v>
      </c>
      <c r="T1201">
        <v>0</v>
      </c>
      <c r="U1201" s="1">
        <v>-4.9985999999999997E-4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-0.60563</v>
      </c>
      <c r="AF1201">
        <v>0</v>
      </c>
      <c r="AG1201" s="1">
        <v>-5.4586000000000001E-4</v>
      </c>
      <c r="AH1201">
        <v>0</v>
      </c>
      <c r="AI1201">
        <v>0</v>
      </c>
      <c r="AJ1201">
        <v>-0.18143000000000001</v>
      </c>
      <c r="AK1201">
        <v>-1.0764</v>
      </c>
      <c r="AL1201" s="1">
        <v>-2.3299E-7</v>
      </c>
      <c r="AM1201" s="1">
        <v>-1.3692999999999999E-5</v>
      </c>
      <c r="AN1201">
        <v>0</v>
      </c>
      <c r="AO1201">
        <v>0</v>
      </c>
      <c r="AP1201">
        <v>-21.370999999999999</v>
      </c>
      <c r="AQ1201">
        <v>-0.55703999999999998</v>
      </c>
      <c r="AR1201" s="1">
        <v>-8.3455999999999999E-3</v>
      </c>
      <c r="AS1201" s="1">
        <v>-3.8895000000000002E-3</v>
      </c>
      <c r="AT1201">
        <v>-22.093</v>
      </c>
      <c r="AU1201" s="1">
        <v>-5.0674999999999998E-2</v>
      </c>
      <c r="AV1201">
        <v>0</v>
      </c>
      <c r="AW1201">
        <v>0</v>
      </c>
      <c r="AX1201">
        <v>-2.3976000000000002</v>
      </c>
      <c r="AY1201">
        <v>-2.9632999999999998</v>
      </c>
      <c r="AZ1201" s="1">
        <v>-4.4771000000000004E-3</v>
      </c>
      <c r="BA1201" s="1">
        <v>-3.4568000000000001E-7</v>
      </c>
      <c r="BB1201">
        <v>0</v>
      </c>
      <c r="BC1201">
        <v>0</v>
      </c>
      <c r="BD1201" s="1">
        <v>-1.5631999999999999E-5</v>
      </c>
      <c r="BE1201">
        <v>0</v>
      </c>
      <c r="BF1201" s="1">
        <v>-3.0197999999999999E-6</v>
      </c>
      <c r="BG1201">
        <v>0</v>
      </c>
      <c r="BH1201">
        <v>0</v>
      </c>
      <c r="BI1201">
        <v>0</v>
      </c>
      <c r="BJ1201">
        <v>0</v>
      </c>
      <c r="BK1201" s="1">
        <v>4.8126000000000001E-4</v>
      </c>
      <c r="BL1201">
        <v>0</v>
      </c>
      <c r="BM1201" s="1">
        <v>6.3595000000000004E-5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 s="1">
        <v>-5.4960000000000002E-4</v>
      </c>
      <c r="CC1201" t="str">
        <f t="shared" si="513"/>
        <v>110-41-8</v>
      </c>
      <c r="CD1201">
        <f t="shared" si="514"/>
        <v>25.022400000000001</v>
      </c>
      <c r="CE1201" s="1">
        <f t="shared" si="515"/>
        <v>-24.388550099999996</v>
      </c>
      <c r="CF1201">
        <f t="shared" si="516"/>
        <v>-5.4485500000000001E-4</v>
      </c>
      <c r="CG1201">
        <f t="shared" si="517"/>
        <v>2.9903273000004737E-2</v>
      </c>
      <c r="CH1201">
        <f t="shared" si="518"/>
        <v>-0.60340177200000011</v>
      </c>
      <c r="CI1201">
        <f t="shared" si="519"/>
        <v>1.9035</v>
      </c>
      <c r="CJ1201">
        <f t="shared" si="520"/>
        <v>2.9903273000004737E-2</v>
      </c>
      <c r="CK1201" s="1">
        <f t="shared" si="521"/>
        <v>-0.667749900000004</v>
      </c>
      <c r="CL1201" s="1">
        <f t="shared" si="522"/>
        <v>-4.4774456799999999E-3</v>
      </c>
      <c r="CM1201">
        <f t="shared" si="523"/>
        <v>-1.2578439259900001</v>
      </c>
      <c r="CN1201">
        <f t="shared" si="524"/>
        <v>-2.2058361999998969E-3</v>
      </c>
      <c r="CO1201">
        <f t="shared" si="525"/>
        <v>1.1261651300007698E-3</v>
      </c>
      <c r="CP1201" s="3">
        <f t="shared" si="526"/>
        <v>0.98453334934433789</v>
      </c>
      <c r="CQ1201" s="3">
        <f t="shared" si="527"/>
        <v>1.546665065566208E-2</v>
      </c>
      <c r="CR1201" s="3">
        <f t="shared" si="528"/>
        <v>-0.34537538511759946</v>
      </c>
      <c r="CS1201" s="3">
        <f t="shared" si="529"/>
        <v>-2.3158364023313561E-3</v>
      </c>
      <c r="CT1201" s="3">
        <f t="shared" si="530"/>
        <v>-0.65058539186097519</v>
      </c>
      <c r="CU1201" s="3">
        <f t="shared" si="531"/>
        <v>-1.1409084854693383E-3</v>
      </c>
      <c r="CV1201" s="3">
        <f t="shared" si="532"/>
        <v>5.8247813362461765E-4</v>
      </c>
      <c r="CX1201" s="1">
        <f t="shared" si="533"/>
        <v>26.925999999999998</v>
      </c>
      <c r="CY1201">
        <f t="shared" si="534"/>
        <v>-0.60617586000000001</v>
      </c>
      <c r="CZ1201" s="1">
        <f t="shared" si="535"/>
        <v>-1.2578439259900001</v>
      </c>
      <c r="DA1201" s="1">
        <f t="shared" si="536"/>
        <v>-25.0563</v>
      </c>
      <c r="DB1201" s="1">
        <f t="shared" si="537"/>
        <v>-4.4774456799999999E-3</v>
      </c>
      <c r="DC1201">
        <f t="shared" si="538"/>
        <v>4.4669402436268401E-5</v>
      </c>
      <c r="DD1201" t="str">
        <f t="shared" si="539"/>
        <v>110-41-8</v>
      </c>
      <c r="DE1201" t="b">
        <f t="shared" si="540"/>
        <v>1</v>
      </c>
    </row>
    <row r="1202" spans="1:109" x14ac:dyDescent="0.25">
      <c r="A1202" t="s">
        <v>1206</v>
      </c>
      <c r="B1202">
        <v>1.0278</v>
      </c>
      <c r="C1202">
        <v>8.5838999999999999</v>
      </c>
      <c r="D1202">
        <v>3.32</v>
      </c>
      <c r="E1202">
        <v>12.932</v>
      </c>
      <c r="F1202">
        <v>0</v>
      </c>
      <c r="G1202">
        <v>-0.28721000000000002</v>
      </c>
      <c r="H1202" s="1">
        <v>8.8888999999999996E-2</v>
      </c>
      <c r="I1202">
        <v>0</v>
      </c>
      <c r="J1202" s="1">
        <v>7.7948000000000003E-2</v>
      </c>
      <c r="K1202">
        <v>0</v>
      </c>
      <c r="L1202" s="1">
        <v>2.7635E-2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s="1">
        <v>-4.6075000000000004E-6</v>
      </c>
      <c r="X1202" s="1">
        <v>1.5416E-6</v>
      </c>
      <c r="Y1202">
        <v>0</v>
      </c>
      <c r="Z1202" s="1">
        <v>1.3316000000000001E-6</v>
      </c>
      <c r="AA1202">
        <v>0</v>
      </c>
      <c r="AB1202" s="1">
        <v>3.1870000000000001E-7</v>
      </c>
      <c r="AC1202">
        <v>0</v>
      </c>
      <c r="AD1202">
        <v>0</v>
      </c>
      <c r="AE1202" s="1">
        <v>-2.8177000000000001E-2</v>
      </c>
      <c r="AF1202">
        <v>0</v>
      </c>
      <c r="AG1202">
        <v>0</v>
      </c>
      <c r="AH1202">
        <v>0</v>
      </c>
      <c r="AI1202" s="1">
        <v>-3.2882E-7</v>
      </c>
      <c r="AJ1202">
        <v>-0.51595000000000002</v>
      </c>
      <c r="AK1202">
        <v>-3.1558000000000002</v>
      </c>
      <c r="AL1202">
        <v>0</v>
      </c>
      <c r="AM1202">
        <v>0</v>
      </c>
      <c r="AN1202" s="1">
        <v>-4.6381999999999999E-6</v>
      </c>
      <c r="AO1202" s="1">
        <v>-5.2672E-5</v>
      </c>
      <c r="AP1202">
        <v>-3.988</v>
      </c>
      <c r="AQ1202">
        <v>-3.1659999999999999</v>
      </c>
      <c r="AR1202">
        <v>-0.97345000000000004</v>
      </c>
      <c r="AS1202">
        <v>-0.14949999999999999</v>
      </c>
      <c r="AT1202">
        <v>-9.2217000000000002</v>
      </c>
      <c r="AU1202" s="1">
        <v>-4.4733000000000004E-3</v>
      </c>
      <c r="AV1202">
        <v>0</v>
      </c>
      <c r="AW1202">
        <v>0</v>
      </c>
      <c r="AX1202" s="1">
        <v>-5.8735000000000002E-3</v>
      </c>
      <c r="AY1202" s="1">
        <v>-1.0364E-2</v>
      </c>
      <c r="AZ1202" s="1">
        <v>-1.1545E-5</v>
      </c>
      <c r="BA1202">
        <v>0</v>
      </c>
      <c r="BB1202">
        <v>0</v>
      </c>
      <c r="BC1202" s="1">
        <v>3.0872E-3</v>
      </c>
      <c r="BD1202">
        <v>0</v>
      </c>
      <c r="BE1202">
        <v>0</v>
      </c>
      <c r="BF1202">
        <v>0</v>
      </c>
      <c r="BG1202" s="1">
        <v>5.7317000000000003E-8</v>
      </c>
      <c r="BH1202">
        <v>0</v>
      </c>
      <c r="BI1202">
        <v>0</v>
      </c>
      <c r="BJ1202">
        <v>0</v>
      </c>
      <c r="BK1202" s="1">
        <v>3.1576E-2</v>
      </c>
      <c r="BL1202">
        <v>0</v>
      </c>
      <c r="BM1202">
        <v>0.11118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s="1">
        <v>5.6207E-7</v>
      </c>
      <c r="BX1202">
        <v>0</v>
      </c>
      <c r="BY1202" s="1">
        <v>1.9375000000000001E-6</v>
      </c>
      <c r="BZ1202">
        <v>0</v>
      </c>
      <c r="CA1202">
        <v>-0.14591000000000001</v>
      </c>
      <c r="CC1202" t="str">
        <f t="shared" si="513"/>
        <v>111-75-1</v>
      </c>
      <c r="CD1202">
        <f t="shared" si="514"/>
        <v>9.611699999999999</v>
      </c>
      <c r="CE1202" s="1">
        <f t="shared" si="515"/>
        <v>-8.2872968</v>
      </c>
      <c r="CF1202">
        <f t="shared" si="516"/>
        <v>-0.14275849956999997</v>
      </c>
      <c r="CG1202">
        <f t="shared" si="517"/>
        <v>1.0889052848299989</v>
      </c>
      <c r="CH1202">
        <f t="shared" si="518"/>
        <v>-9.2739415600000014E-2</v>
      </c>
      <c r="CI1202">
        <f t="shared" si="519"/>
        <v>3.32</v>
      </c>
      <c r="CJ1202">
        <f t="shared" si="520"/>
        <v>1.0889052848299989</v>
      </c>
      <c r="CK1202" s="1">
        <f t="shared" si="521"/>
        <v>-0.94476719999999936</v>
      </c>
      <c r="CL1202" s="1">
        <f t="shared" si="522"/>
        <v>-1.1545E-5</v>
      </c>
      <c r="CM1202">
        <f t="shared" si="523"/>
        <v>-3.6718073102000002</v>
      </c>
      <c r="CN1202">
        <f t="shared" si="524"/>
        <v>0.20738482946300002</v>
      </c>
      <c r="CO1202">
        <f t="shared" si="525"/>
        <v>-2.9594090700096887E-4</v>
      </c>
      <c r="CP1202" s="3">
        <f t="shared" si="526"/>
        <v>0.75302139318423</v>
      </c>
      <c r="CQ1202" s="3">
        <f t="shared" si="527"/>
        <v>0.24697860681577005</v>
      </c>
      <c r="CR1202" s="3">
        <f t="shared" si="528"/>
        <v>-0.21428611842733844</v>
      </c>
      <c r="CS1202" s="3">
        <f t="shared" si="529"/>
        <v>-2.6185638506963663E-6</v>
      </c>
      <c r="CT1202" s="3">
        <f t="shared" si="530"/>
        <v>-0.83281610127435068</v>
      </c>
      <c r="CU1202" s="3">
        <f t="shared" si="531"/>
        <v>4.7037714821536819E-2</v>
      </c>
      <c r="CV1202" s="3">
        <f t="shared" si="532"/>
        <v>-6.7123444003034413E-5</v>
      </c>
      <c r="CX1202" s="1">
        <f t="shared" si="533"/>
        <v>12.932</v>
      </c>
      <c r="CY1202">
        <f t="shared" si="534"/>
        <v>-2.817732882E-2</v>
      </c>
      <c r="CZ1202" s="1">
        <f t="shared" si="535"/>
        <v>-3.6718073102000002</v>
      </c>
      <c r="DA1202" s="1">
        <f t="shared" si="536"/>
        <v>-9.2320639999999994</v>
      </c>
      <c r="DB1202" s="1">
        <f t="shared" si="537"/>
        <v>-1.1545E-5</v>
      </c>
      <c r="DC1202">
        <f t="shared" si="538"/>
        <v>4.6538833899772628E-6</v>
      </c>
      <c r="DD1202" t="str">
        <f t="shared" si="539"/>
        <v>111-75-1</v>
      </c>
      <c r="DE1202" t="b">
        <f t="shared" si="540"/>
        <v>1</v>
      </c>
    </row>
    <row r="1203" spans="1:109" x14ac:dyDescent="0.25">
      <c r="A1203" t="s">
        <v>1207</v>
      </c>
      <c r="B1203">
        <v>0.30619000000000002</v>
      </c>
      <c r="C1203">
        <v>2.5568</v>
      </c>
      <c r="D1203">
        <v>1.5799000000000001</v>
      </c>
      <c r="E1203">
        <v>4.4428999999999998</v>
      </c>
      <c r="F1203">
        <v>0</v>
      </c>
      <c r="G1203" s="1">
        <v>-7.5323000000000001E-2</v>
      </c>
      <c r="H1203" s="1">
        <v>2.3991999999999999E-2</v>
      </c>
      <c r="I1203">
        <v>0</v>
      </c>
      <c r="J1203" s="1">
        <v>1.9299E-2</v>
      </c>
      <c r="K1203">
        <v>0</v>
      </c>
      <c r="L1203" s="1">
        <v>6.3730000000000002E-3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s="1">
        <v>-1.4901999999999999E-6</v>
      </c>
      <c r="X1203" s="1">
        <v>5.0991000000000004E-7</v>
      </c>
      <c r="Y1203">
        <v>0</v>
      </c>
      <c r="Z1203" s="1">
        <v>4.0362000000000001E-7</v>
      </c>
      <c r="AA1203">
        <v>0</v>
      </c>
      <c r="AB1203" s="1">
        <v>1.1359E-7</v>
      </c>
      <c r="AC1203">
        <v>0</v>
      </c>
      <c r="AD1203">
        <v>0</v>
      </c>
      <c r="AE1203" s="1">
        <v>-1.1931000000000001E-2</v>
      </c>
      <c r="AF1203">
        <v>0</v>
      </c>
      <c r="AG1203">
        <v>0</v>
      </c>
      <c r="AH1203">
        <v>0</v>
      </c>
      <c r="AI1203" s="1">
        <v>-1.7127E-7</v>
      </c>
      <c r="AJ1203">
        <v>-0.23494999999999999</v>
      </c>
      <c r="AK1203">
        <v>-1.2773000000000001</v>
      </c>
      <c r="AL1203">
        <v>0</v>
      </c>
      <c r="AM1203">
        <v>0</v>
      </c>
      <c r="AN1203" s="1">
        <v>-2.5001999999999998E-6</v>
      </c>
      <c r="AO1203" s="1">
        <v>-2.6205999999999999E-5</v>
      </c>
      <c r="AP1203">
        <v>-1.3642000000000001</v>
      </c>
      <c r="AQ1203">
        <v>-0.89981999999999995</v>
      </c>
      <c r="AR1203">
        <v>-0.23149</v>
      </c>
      <c r="AS1203" s="1">
        <v>-5.5497999999999999E-2</v>
      </c>
      <c r="AT1203">
        <v>-2.9188000000000001</v>
      </c>
      <c r="AU1203" s="1">
        <v>-9.2627E-8</v>
      </c>
      <c r="AV1203">
        <v>0</v>
      </c>
      <c r="AW1203">
        <v>0</v>
      </c>
      <c r="AX1203" s="1">
        <v>-7.7035E-6</v>
      </c>
      <c r="AY1203" s="1">
        <v>-7.7965000000000007E-6</v>
      </c>
      <c r="AZ1203" s="1">
        <v>-3.3346E-8</v>
      </c>
      <c r="BA1203">
        <v>0</v>
      </c>
      <c r="BB1203">
        <v>0</v>
      </c>
      <c r="BC1203" s="1">
        <v>1.3935E-3</v>
      </c>
      <c r="BD1203">
        <v>0</v>
      </c>
      <c r="BE1203">
        <v>0</v>
      </c>
      <c r="BF1203">
        <v>0</v>
      </c>
      <c r="BG1203" s="1">
        <v>3.2074E-8</v>
      </c>
      <c r="BH1203">
        <v>0</v>
      </c>
      <c r="BI1203">
        <v>0</v>
      </c>
      <c r="BJ1203">
        <v>0</v>
      </c>
      <c r="BK1203" s="1">
        <v>7.2810000000000001E-3</v>
      </c>
      <c r="BL1203">
        <v>0</v>
      </c>
      <c r="BM1203" s="1">
        <v>2.2359E-2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 s="1">
        <v>1.5912000000000001E-7</v>
      </c>
      <c r="BX1203">
        <v>0</v>
      </c>
      <c r="BY1203" s="1">
        <v>4.7915999999999996E-7</v>
      </c>
      <c r="BZ1203">
        <v>0</v>
      </c>
      <c r="CA1203" s="1">
        <v>-3.1060999999999998E-2</v>
      </c>
      <c r="CC1203" t="str">
        <f t="shared" si="513"/>
        <v>112-33-4</v>
      </c>
      <c r="CD1203">
        <f t="shared" si="514"/>
        <v>2.8629899999999999</v>
      </c>
      <c r="CE1203" s="1">
        <f t="shared" si="515"/>
        <v>-2.5510157961269999</v>
      </c>
      <c r="CF1203">
        <f t="shared" si="516"/>
        <v>-2.9640638279999999E-2</v>
      </c>
      <c r="CG1203">
        <f t="shared" si="517"/>
        <v>0.25667410251299999</v>
      </c>
      <c r="CH1203">
        <f t="shared" si="518"/>
        <v>-2.5659463080000004E-2</v>
      </c>
      <c r="CI1203">
        <f t="shared" si="519"/>
        <v>1.5799000000000001</v>
      </c>
      <c r="CJ1203">
        <f t="shared" si="520"/>
        <v>0.25667410251299999</v>
      </c>
      <c r="CK1203" s="1">
        <f t="shared" si="521"/>
        <v>-0.36779200037299997</v>
      </c>
      <c r="CL1203" s="1">
        <f t="shared" si="522"/>
        <v>-3.3346E-8</v>
      </c>
      <c r="CM1203">
        <f t="shared" si="523"/>
        <v>-1.5122787062</v>
      </c>
      <c r="CN1203">
        <f t="shared" si="524"/>
        <v>4.3395759736000003E-2</v>
      </c>
      <c r="CO1203">
        <f t="shared" si="525"/>
        <v>-1.0087766999995751E-4</v>
      </c>
      <c r="CP1203" s="3">
        <f t="shared" si="526"/>
        <v>0.86024299146884919</v>
      </c>
      <c r="CQ1203" s="3">
        <f t="shared" si="527"/>
        <v>0.13975700853115081</v>
      </c>
      <c r="CR1203" s="3">
        <f t="shared" si="528"/>
        <v>-0.20025982064635836</v>
      </c>
      <c r="CS1203" s="3">
        <f t="shared" si="529"/>
        <v>-1.8156631934628929E-8</v>
      </c>
      <c r="CT1203" s="3">
        <f t="shared" si="530"/>
        <v>-0.82342373451239248</v>
      </c>
      <c r="CU1203" s="3">
        <f t="shared" si="531"/>
        <v>2.36286462259384E-2</v>
      </c>
      <c r="CV1203" s="3">
        <f t="shared" si="532"/>
        <v>-5.4927089444376748E-5</v>
      </c>
      <c r="CX1203" s="1">
        <f t="shared" si="533"/>
        <v>4.4428999999999998</v>
      </c>
      <c r="CY1203">
        <f t="shared" si="534"/>
        <v>-1.1931171270000001E-2</v>
      </c>
      <c r="CZ1203" s="1">
        <f t="shared" si="535"/>
        <v>-1.5122787062</v>
      </c>
      <c r="DA1203" s="1">
        <f t="shared" si="536"/>
        <v>-2.9188077964999999</v>
      </c>
      <c r="DB1203" s="1">
        <f t="shared" si="537"/>
        <v>-3.3346E-8</v>
      </c>
      <c r="DC1203">
        <f t="shared" si="538"/>
        <v>2.6493352539947337E-5</v>
      </c>
      <c r="DD1203" t="str">
        <f t="shared" si="539"/>
        <v>112-33-4</v>
      </c>
      <c r="DE1203" t="b">
        <f t="shared" si="540"/>
        <v>1</v>
      </c>
    </row>
    <row r="1204" spans="1:109" x14ac:dyDescent="0.25">
      <c r="A1204" t="s">
        <v>1208</v>
      </c>
      <c r="B1204">
        <v>28.308</v>
      </c>
      <c r="C1204">
        <v>289.14999999999998</v>
      </c>
      <c r="D1204">
        <v>10.003</v>
      </c>
      <c r="E1204">
        <v>327.45999999999998</v>
      </c>
      <c r="F1204">
        <v>0</v>
      </c>
      <c r="G1204">
        <v>-0.11378000000000001</v>
      </c>
      <c r="H1204" s="1">
        <v>3.9813000000000001E-2</v>
      </c>
      <c r="I1204">
        <v>0</v>
      </c>
      <c r="J1204">
        <v>0</v>
      </c>
      <c r="K1204">
        <v>-0.15082999999999999</v>
      </c>
      <c r="L1204" s="1">
        <v>7.3457000000000001E-3</v>
      </c>
      <c r="M1204">
        <v>0</v>
      </c>
      <c r="N1204" s="1">
        <v>2.6831E-7</v>
      </c>
      <c r="O1204">
        <v>0</v>
      </c>
      <c r="P1204">
        <v>0</v>
      </c>
      <c r="Q1204" s="1">
        <v>-1.6031E-2</v>
      </c>
      <c r="R1204" s="1">
        <v>3.9266000000000002E-7</v>
      </c>
      <c r="S1204">
        <v>0</v>
      </c>
      <c r="T1204">
        <v>0</v>
      </c>
      <c r="U1204" s="1">
        <v>-2.741E-2</v>
      </c>
      <c r="V1204">
        <v>0</v>
      </c>
      <c r="W1204">
        <v>-16.510000000000002</v>
      </c>
      <c r="X1204">
        <v>10.664999999999999</v>
      </c>
      <c r="Y1204">
        <v>0</v>
      </c>
      <c r="Z1204">
        <v>0</v>
      </c>
      <c r="AA1204">
        <v>-48.914000000000001</v>
      </c>
      <c r="AB1204">
        <v>0.11117</v>
      </c>
      <c r="AC1204">
        <v>0</v>
      </c>
      <c r="AD1204">
        <v>0</v>
      </c>
      <c r="AE1204">
        <v>-0.42111999999999999</v>
      </c>
      <c r="AF1204">
        <v>0</v>
      </c>
      <c r="AG1204" s="1">
        <v>-4.1929000000000001E-2</v>
      </c>
      <c r="AH1204">
        <v>0</v>
      </c>
      <c r="AI1204">
        <v>-109.83</v>
      </c>
      <c r="AJ1204">
        <v>-0.88592000000000004</v>
      </c>
      <c r="AK1204">
        <v>-1.0915999999999999</v>
      </c>
      <c r="AL1204" s="1">
        <v>-1.6882999999999999E-4</v>
      </c>
      <c r="AM1204">
        <v>0</v>
      </c>
      <c r="AN1204">
        <v>-10.865</v>
      </c>
      <c r="AO1204">
        <v>-174.84</v>
      </c>
      <c r="AP1204">
        <v>-1.4748000000000001</v>
      </c>
      <c r="AQ1204">
        <v>-0.80052999999999996</v>
      </c>
      <c r="AR1204">
        <v>-1.0117</v>
      </c>
      <c r="AS1204" s="1">
        <v>-8.2702000000000001E-3</v>
      </c>
      <c r="AT1204">
        <v>-3.7772999999999999</v>
      </c>
      <c r="AU1204" s="1">
        <v>-3.6971000000000002E-5</v>
      </c>
      <c r="AV1204">
        <v>0</v>
      </c>
      <c r="AW1204">
        <v>0</v>
      </c>
      <c r="AX1204">
        <v>-25.27</v>
      </c>
      <c r="AY1204">
        <v>-25.332000000000001</v>
      </c>
      <c r="AZ1204">
        <v>-0.34284999999999999</v>
      </c>
      <c r="BA1204" s="1">
        <v>-2.0062999999999999E-3</v>
      </c>
      <c r="BB1204">
        <v>0</v>
      </c>
      <c r="BC1204">
        <v>0</v>
      </c>
      <c r="BD1204">
        <v>-0.20250000000000001</v>
      </c>
      <c r="BE1204">
        <v>0</v>
      </c>
      <c r="BF1204">
        <v>0</v>
      </c>
      <c r="BG1204">
        <v>0</v>
      </c>
      <c r="BH1204">
        <v>-56.369</v>
      </c>
      <c r="BI1204">
        <v>0</v>
      </c>
      <c r="BJ1204">
        <v>0</v>
      </c>
      <c r="BK1204" s="1">
        <v>4.4023999999999997E-5</v>
      </c>
      <c r="BL1204">
        <v>0</v>
      </c>
      <c r="BM1204" s="1">
        <v>3.9720000000000001E-4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5.3409000000000004</v>
      </c>
      <c r="BX1204">
        <v>0</v>
      </c>
      <c r="BY1204">
        <v>51.575000000000003</v>
      </c>
      <c r="BZ1204">
        <v>0</v>
      </c>
      <c r="CA1204">
        <v>-0.33872999999999998</v>
      </c>
      <c r="CC1204" t="str">
        <f t="shared" si="513"/>
        <v>112-69-6</v>
      </c>
      <c r="CD1204">
        <f t="shared" si="514"/>
        <v>317.45799999999997</v>
      </c>
      <c r="CE1204" s="1">
        <f t="shared" si="515"/>
        <v>-28.565337170999999</v>
      </c>
      <c r="CF1204">
        <f t="shared" si="516"/>
        <v>-56.916341224000007</v>
      </c>
      <c r="CG1204">
        <f t="shared" si="517"/>
        <v>177.06759996596995</v>
      </c>
      <c r="CH1204">
        <f t="shared" si="518"/>
        <v>-54.908721639030006</v>
      </c>
      <c r="CI1204">
        <f t="shared" si="519"/>
        <v>10.003</v>
      </c>
      <c r="CJ1204">
        <f t="shared" si="520"/>
        <v>177.06759996596995</v>
      </c>
      <c r="CK1204" s="1">
        <f t="shared" si="521"/>
        <v>-0.54396282900000159</v>
      </c>
      <c r="CL1204" s="1">
        <f t="shared" si="522"/>
        <v>-0.3448563</v>
      </c>
      <c r="CM1204">
        <f t="shared" si="523"/>
        <v>-187.68268883000002</v>
      </c>
      <c r="CN1204">
        <f t="shared" si="524"/>
        <v>1.5259026390300097</v>
      </c>
      <c r="CO1204">
        <f t="shared" si="525"/>
        <v>2.4994645999941056E-2</v>
      </c>
      <c r="CP1204" s="3">
        <f t="shared" si="526"/>
        <v>5.3471790873711032E-2</v>
      </c>
      <c r="CQ1204" s="3">
        <f t="shared" si="527"/>
        <v>0.94652820912628888</v>
      </c>
      <c r="CR1204" s="3">
        <f t="shared" si="528"/>
        <v>-2.9077943252384603E-3</v>
      </c>
      <c r="CS1204" s="3">
        <f t="shared" si="529"/>
        <v>-1.8434553589005054E-3</v>
      </c>
      <c r="CT1204" s="3">
        <f t="shared" si="530"/>
        <v>-1.0032719671831993</v>
      </c>
      <c r="CU1204" s="3">
        <f t="shared" si="531"/>
        <v>8.1568276324958961E-3</v>
      </c>
      <c r="CV1204" s="3">
        <f t="shared" si="532"/>
        <v>1.3361076515758133E-4</v>
      </c>
      <c r="CX1204" s="1">
        <f t="shared" si="533"/>
        <v>327.45999999999998</v>
      </c>
      <c r="CY1204">
        <f t="shared" si="534"/>
        <v>-110.293049</v>
      </c>
      <c r="CZ1204" s="1">
        <f t="shared" si="535"/>
        <v>-187.68268883000002</v>
      </c>
      <c r="DA1204" s="1">
        <f t="shared" si="536"/>
        <v>-29.109300000000001</v>
      </c>
      <c r="DB1204" s="1">
        <f t="shared" si="537"/>
        <v>-0.3448563</v>
      </c>
      <c r="DC1204">
        <f t="shared" si="538"/>
        <v>9.1937549624272714E-5</v>
      </c>
      <c r="DD1204" t="str">
        <f t="shared" si="539"/>
        <v>112-69-6</v>
      </c>
      <c r="DE1204" t="b">
        <f t="shared" si="540"/>
        <v>1</v>
      </c>
    </row>
    <row r="1205" spans="1:109" x14ac:dyDescent="0.25">
      <c r="A1205" t="s">
        <v>1209</v>
      </c>
      <c r="B1205">
        <v>8.3853000000000009</v>
      </c>
      <c r="C1205">
        <v>77.206999999999994</v>
      </c>
      <c r="D1205">
        <v>7.7351000000000001</v>
      </c>
      <c r="E1205">
        <v>93.326999999999998</v>
      </c>
      <c r="F1205">
        <v>0</v>
      </c>
      <c r="G1205">
        <v>-0.81686000000000003</v>
      </c>
      <c r="H1205" s="1">
        <v>2.8229000000000001E-2</v>
      </c>
      <c r="I1205">
        <v>0</v>
      </c>
      <c r="J1205" s="1">
        <v>3.5282999999999998E-3</v>
      </c>
      <c r="K1205">
        <v>0</v>
      </c>
      <c r="L1205" s="1">
        <v>4.0946999999999997E-3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-0.78507000000000005</v>
      </c>
      <c r="AF1205">
        <v>0</v>
      </c>
      <c r="AG1205">
        <v>0</v>
      </c>
      <c r="AH1205">
        <v>0</v>
      </c>
      <c r="AI1205">
        <v>0</v>
      </c>
      <c r="AJ1205">
        <v>-0.63378000000000001</v>
      </c>
      <c r="AK1205">
        <v>-2.7822</v>
      </c>
      <c r="AL1205">
        <v>0</v>
      </c>
      <c r="AM1205">
        <v>0</v>
      </c>
      <c r="AN1205">
        <v>0</v>
      </c>
      <c r="AO1205">
        <v>0</v>
      </c>
      <c r="AP1205">
        <v>-73.891000000000005</v>
      </c>
      <c r="AQ1205">
        <v>-2.1797</v>
      </c>
      <c r="AR1205" s="1">
        <v>-5.3440000000000001E-2</v>
      </c>
      <c r="AS1205">
        <v>-0.10589</v>
      </c>
      <c r="AT1205">
        <v>-78.492999999999995</v>
      </c>
      <c r="AU1205">
        <v>-0.21071999999999999</v>
      </c>
      <c r="AV1205">
        <v>0</v>
      </c>
      <c r="AW1205">
        <v>0</v>
      </c>
      <c r="AX1205">
        <v>-8.2355999999999998</v>
      </c>
      <c r="AY1205">
        <v>-10.634</v>
      </c>
      <c r="AZ1205" s="1">
        <v>-1.4031E-3</v>
      </c>
      <c r="BA1205">
        <v>0</v>
      </c>
      <c r="BB1205">
        <v>0</v>
      </c>
      <c r="BC1205" s="1">
        <v>1.8081999999999999E-4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 s="1">
        <v>2.4486E-3</v>
      </c>
      <c r="BL1205">
        <v>0</v>
      </c>
      <c r="BM1205" s="1">
        <v>6.1627999999999997E-4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 s="1">
        <v>-3.3065999999999998E-3</v>
      </c>
      <c r="CC1205" t="str">
        <f t="shared" si="513"/>
        <v>115-95-7</v>
      </c>
      <c r="CD1205">
        <f t="shared" si="514"/>
        <v>85.592299999999994</v>
      </c>
      <c r="CE1205" s="1">
        <f t="shared" si="515"/>
        <v>-84.676349999999999</v>
      </c>
      <c r="CF1205">
        <f t="shared" si="516"/>
        <v>-3.0648799999999999E-3</v>
      </c>
      <c r="CG1205">
        <f t="shared" si="517"/>
        <v>0.13187711999999513</v>
      </c>
      <c r="CH1205">
        <f t="shared" si="518"/>
        <v>-0.78100800000000004</v>
      </c>
      <c r="CI1205">
        <f t="shared" si="519"/>
        <v>7.7351000000000001</v>
      </c>
      <c r="CJ1205">
        <f t="shared" si="520"/>
        <v>0.13187711999999513</v>
      </c>
      <c r="CK1205" s="1">
        <f t="shared" si="521"/>
        <v>-4.450649999999996</v>
      </c>
      <c r="CL1205" s="1">
        <f t="shared" si="522"/>
        <v>-1.4031E-3</v>
      </c>
      <c r="CM1205">
        <f t="shared" si="523"/>
        <v>-3.4159800000000002</v>
      </c>
      <c r="CN1205">
        <f t="shared" si="524"/>
        <v>-9.3622000000001017E-4</v>
      </c>
      <c r="CO1205">
        <f t="shared" si="525"/>
        <v>-1.9922000000011878E-3</v>
      </c>
      <c r="CP1205" s="3">
        <f t="shared" si="526"/>
        <v>0.98323662087884711</v>
      </c>
      <c r="CQ1205" s="3">
        <f t="shared" si="527"/>
        <v>1.6763379121152854E-2</v>
      </c>
      <c r="CR1205" s="3">
        <f t="shared" si="528"/>
        <v>-0.56573826669525118</v>
      </c>
      <c r="CS1205" s="3">
        <f t="shared" si="529"/>
        <v>-1.7835313089101763E-4</v>
      </c>
      <c r="CT1205" s="3">
        <f t="shared" si="530"/>
        <v>-0.43421760962233513</v>
      </c>
      <c r="CU1205" s="3">
        <f t="shared" si="531"/>
        <v>-1.190063204353149E-4</v>
      </c>
      <c r="CV1205" s="3">
        <f t="shared" si="532"/>
        <v>-2.5323576891262003E-4</v>
      </c>
      <c r="CX1205" s="1">
        <f t="shared" si="533"/>
        <v>93.326999999999998</v>
      </c>
      <c r="CY1205">
        <f t="shared" si="534"/>
        <v>-0.78507000000000005</v>
      </c>
      <c r="CZ1205" s="1">
        <f t="shared" si="535"/>
        <v>-3.4159800000000002</v>
      </c>
      <c r="DA1205" s="1">
        <f t="shared" si="536"/>
        <v>-89.126999999999995</v>
      </c>
      <c r="DB1205" s="1">
        <f t="shared" si="537"/>
        <v>-1.4031E-3</v>
      </c>
      <c r="DC1205">
        <f t="shared" si="538"/>
        <v>2.6284997910641451E-5</v>
      </c>
      <c r="DD1205" t="str">
        <f t="shared" si="539"/>
        <v>115-95-7</v>
      </c>
      <c r="DE1205" t="b">
        <f t="shared" si="540"/>
        <v>1</v>
      </c>
    </row>
    <row r="1206" spans="1:109" x14ac:dyDescent="0.25">
      <c r="A1206" t="s">
        <v>1210</v>
      </c>
      <c r="B1206">
        <v>5.7182000000000004</v>
      </c>
      <c r="C1206">
        <v>50.936999999999998</v>
      </c>
      <c r="D1206">
        <v>7.4287000000000001</v>
      </c>
      <c r="E1206">
        <v>64.084000000000003</v>
      </c>
      <c r="F1206">
        <v>0</v>
      </c>
      <c r="G1206">
        <v>-5.2713999999999999</v>
      </c>
      <c r="H1206">
        <v>0</v>
      </c>
      <c r="I1206">
        <v>-12.657999999999999</v>
      </c>
      <c r="J1206">
        <v>0</v>
      </c>
      <c r="K1206">
        <v>-9.6385000000000005</v>
      </c>
      <c r="L1206" s="1">
        <v>1.6029E-3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-29.207000000000001</v>
      </c>
      <c r="AF1206">
        <v>0</v>
      </c>
      <c r="AG1206">
        <v>0</v>
      </c>
      <c r="AH1206">
        <v>0</v>
      </c>
      <c r="AI1206">
        <v>0</v>
      </c>
      <c r="AJ1206">
        <v>-0.59145999999999999</v>
      </c>
      <c r="AK1206">
        <v>-4.7096999999999998</v>
      </c>
      <c r="AL1206">
        <v>0</v>
      </c>
      <c r="AM1206">
        <v>0</v>
      </c>
      <c r="AN1206">
        <v>0</v>
      </c>
      <c r="AO1206">
        <v>0</v>
      </c>
      <c r="AP1206">
        <v>-1.8386</v>
      </c>
      <c r="AQ1206">
        <v>-1.5958000000000001</v>
      </c>
      <c r="AR1206">
        <v>-0.50029000000000001</v>
      </c>
      <c r="AS1206" s="1">
        <v>-4.9953000000000001E-5</v>
      </c>
      <c r="AT1206">
        <v>-4.0129999999999999</v>
      </c>
      <c r="AU1206">
        <v>-8.3135999999999992</v>
      </c>
      <c r="AV1206">
        <v>0</v>
      </c>
      <c r="AW1206">
        <v>0</v>
      </c>
      <c r="AX1206">
        <v>-5.7018000000000004</v>
      </c>
      <c r="AY1206">
        <v>-25.524000000000001</v>
      </c>
      <c r="AZ1206" s="1">
        <v>-3.6505999999999997E-2</v>
      </c>
      <c r="BA1206">
        <v>0</v>
      </c>
      <c r="BB1206">
        <v>0</v>
      </c>
      <c r="BC1206">
        <v>0</v>
      </c>
      <c r="BD1206">
        <v>-1.9634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0.48831999999999998</v>
      </c>
      <c r="BL1206">
        <v>0</v>
      </c>
      <c r="BM1206">
        <v>1.5414000000000001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 s="1">
        <v>-6.6186999999999996E-2</v>
      </c>
      <c r="CC1206" t="str">
        <f t="shared" si="513"/>
        <v>118-69-4</v>
      </c>
      <c r="CD1206">
        <f t="shared" si="514"/>
        <v>56.655200000000001</v>
      </c>
      <c r="CE1206" s="1">
        <f t="shared" si="515"/>
        <v>-17.950139953000001</v>
      </c>
      <c r="CF1206">
        <f t="shared" si="516"/>
        <v>-2.0297200000000002</v>
      </c>
      <c r="CG1206">
        <f t="shared" si="517"/>
        <v>9.1090429470000025</v>
      </c>
      <c r="CH1206">
        <f t="shared" si="518"/>
        <v>-27.5662971</v>
      </c>
      <c r="CI1206">
        <f t="shared" si="519"/>
        <v>7.4287000000000001</v>
      </c>
      <c r="CJ1206">
        <f t="shared" si="520"/>
        <v>9.1090429470000025</v>
      </c>
      <c r="CK1206" s="1">
        <f t="shared" si="521"/>
        <v>-11.586860046999998</v>
      </c>
      <c r="CL1206" s="1">
        <f t="shared" si="522"/>
        <v>-3.6505999999999997E-2</v>
      </c>
      <c r="CM1206">
        <f t="shared" si="523"/>
        <v>-5.3011599999999994</v>
      </c>
      <c r="CN1206">
        <f t="shared" si="524"/>
        <v>0.38888409999999918</v>
      </c>
      <c r="CO1206">
        <f t="shared" si="525"/>
        <v>2.1010000000030171E-3</v>
      </c>
      <c r="CP1206" s="3">
        <f t="shared" si="526"/>
        <v>0.44919672677265732</v>
      </c>
      <c r="CQ1206" s="3">
        <f t="shared" si="527"/>
        <v>0.55080327322734279</v>
      </c>
      <c r="CR1206" s="3">
        <f t="shared" si="528"/>
        <v>-0.70063128228159399</v>
      </c>
      <c r="CS1206" s="3">
        <f t="shared" si="529"/>
        <v>-2.2074354473276114E-3</v>
      </c>
      <c r="CT1206" s="3">
        <f t="shared" si="530"/>
        <v>-0.3205491835850337</v>
      </c>
      <c r="CU1206" s="3">
        <f t="shared" si="531"/>
        <v>2.351494404322834E-2</v>
      </c>
      <c r="CV1206" s="3">
        <f t="shared" si="532"/>
        <v>1.2704272927305024E-4</v>
      </c>
      <c r="CX1206" s="1">
        <f t="shared" si="533"/>
        <v>64.084000000000003</v>
      </c>
      <c r="CY1206">
        <f t="shared" si="534"/>
        <v>-29.207000000000001</v>
      </c>
      <c r="CZ1206" s="1">
        <f t="shared" si="535"/>
        <v>-5.3011599999999994</v>
      </c>
      <c r="DA1206" s="1">
        <f t="shared" si="536"/>
        <v>-29.536999999999999</v>
      </c>
      <c r="DB1206" s="1">
        <f t="shared" si="537"/>
        <v>-3.6505999999999997E-2</v>
      </c>
      <c r="DC1206">
        <f t="shared" si="538"/>
        <v>3.6420947506460045E-5</v>
      </c>
      <c r="DD1206" t="str">
        <f t="shared" si="539"/>
        <v>118-69-4</v>
      </c>
      <c r="DE1206" t="b">
        <f t="shared" si="540"/>
        <v>1</v>
      </c>
    </row>
    <row r="1207" spans="1:109" x14ac:dyDescent="0.25">
      <c r="A1207" t="s">
        <v>1211</v>
      </c>
      <c r="B1207">
        <v>0.49328</v>
      </c>
      <c r="C1207">
        <v>4.141</v>
      </c>
      <c r="D1207">
        <v>0.7379</v>
      </c>
      <c r="E1207">
        <v>5.3722000000000003</v>
      </c>
      <c r="F1207">
        <v>0</v>
      </c>
      <c r="G1207">
        <v>-0.12335</v>
      </c>
      <c r="H1207" s="1">
        <v>4.0039999999999999E-2</v>
      </c>
      <c r="I1207">
        <v>0</v>
      </c>
      <c r="J1207" s="1">
        <v>3.1364000000000003E-2</v>
      </c>
      <c r="K1207">
        <v>0</v>
      </c>
      <c r="L1207" s="1">
        <v>1.3384999999999999E-2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-8.3870000000000004E-3</v>
      </c>
      <c r="AF1207">
        <v>0</v>
      </c>
      <c r="AG1207">
        <v>0</v>
      </c>
      <c r="AH1207">
        <v>0</v>
      </c>
      <c r="AI1207">
        <v>0</v>
      </c>
      <c r="AJ1207">
        <v>-0.11935</v>
      </c>
      <c r="AK1207">
        <v>-0.79554999999999998</v>
      </c>
      <c r="AL1207">
        <v>0</v>
      </c>
      <c r="AM1207">
        <v>0</v>
      </c>
      <c r="AN1207">
        <v>0</v>
      </c>
      <c r="AO1207">
        <v>0</v>
      </c>
      <c r="AP1207">
        <v>-2.1837</v>
      </c>
      <c r="AQ1207">
        <v>-1.4467000000000001</v>
      </c>
      <c r="AR1207">
        <v>-0.37597999999999998</v>
      </c>
      <c r="AS1207" s="1">
        <v>-8.6771000000000001E-2</v>
      </c>
      <c r="AT1207">
        <v>-4.4151999999999996</v>
      </c>
      <c r="AU1207" s="1">
        <v>-2.6869000000000001E-2</v>
      </c>
      <c r="AV1207">
        <v>0</v>
      </c>
      <c r="AW1207">
        <v>0</v>
      </c>
      <c r="AX1207" s="1">
        <v>-6.7743999999999999E-3</v>
      </c>
      <c r="AY1207" s="1">
        <v>-3.3771000000000002E-2</v>
      </c>
      <c r="AZ1207" s="1">
        <v>-2.1169999999999999E-5</v>
      </c>
      <c r="BA1207">
        <v>0</v>
      </c>
      <c r="BB1207">
        <v>0</v>
      </c>
      <c r="BC1207" s="1">
        <v>2.1840000000000002E-3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 s="1">
        <v>1.1948E-2</v>
      </c>
      <c r="BL1207">
        <v>0</v>
      </c>
      <c r="BM1207" s="1">
        <v>3.6930999999999999E-2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 s="1">
        <v>-5.1081000000000001E-2</v>
      </c>
      <c r="CC1207" t="str">
        <f t="shared" si="513"/>
        <v>120-57-0</v>
      </c>
      <c r="CD1207">
        <f t="shared" si="514"/>
        <v>4.6342800000000004</v>
      </c>
      <c r="CE1207" s="1">
        <f t="shared" si="515"/>
        <v>-4.1267943999999996</v>
      </c>
      <c r="CF1207">
        <f t="shared" si="516"/>
        <v>-4.8878999999999999E-2</v>
      </c>
      <c r="CG1207">
        <f t="shared" si="517"/>
        <v>0.42004560000000074</v>
      </c>
      <c r="CH1207">
        <f t="shared" si="518"/>
        <v>-3.8560999999999991E-2</v>
      </c>
      <c r="CI1207">
        <f t="shared" si="519"/>
        <v>0.7379</v>
      </c>
      <c r="CJ1207">
        <f t="shared" si="520"/>
        <v>0.42004560000000074</v>
      </c>
      <c r="CK1207" s="1">
        <f t="shared" si="521"/>
        <v>-0.3221765999999997</v>
      </c>
      <c r="CL1207" s="1">
        <f t="shared" si="522"/>
        <v>-2.1169999999999999E-5</v>
      </c>
      <c r="CM1207">
        <f t="shared" si="523"/>
        <v>-0.91489999999999994</v>
      </c>
      <c r="CN1207">
        <f t="shared" si="524"/>
        <v>7.9071000000000002E-2</v>
      </c>
      <c r="CO1207">
        <f t="shared" si="525"/>
        <v>-8.1169999998853548E-5</v>
      </c>
      <c r="CP1207" s="3">
        <f t="shared" si="526"/>
        <v>0.63724928010434989</v>
      </c>
      <c r="CQ1207" s="3">
        <f t="shared" si="527"/>
        <v>0.36275071989565005</v>
      </c>
      <c r="CR1207" s="3">
        <f t="shared" si="528"/>
        <v>-0.27823120533468887</v>
      </c>
      <c r="CS1207" s="3">
        <f t="shared" si="529"/>
        <v>-1.8282378723145528E-5</v>
      </c>
      <c r="CT1207" s="3">
        <f t="shared" si="530"/>
        <v>-0.79010620188029501</v>
      </c>
      <c r="CU1207" s="3">
        <f t="shared" si="531"/>
        <v>6.828559130929808E-2</v>
      </c>
      <c r="CV1207" s="3">
        <f t="shared" si="532"/>
        <v>-7.0098284408916521E-5</v>
      </c>
      <c r="CX1207" s="1">
        <f t="shared" si="533"/>
        <v>5.3722000000000003</v>
      </c>
      <c r="CY1207">
        <f t="shared" si="534"/>
        <v>-8.3870000000000004E-3</v>
      </c>
      <c r="CZ1207" s="1">
        <f t="shared" si="535"/>
        <v>-0.91489999999999994</v>
      </c>
      <c r="DA1207" s="1">
        <f t="shared" si="536"/>
        <v>-4.4489709999999993</v>
      </c>
      <c r="DB1207" s="1">
        <f t="shared" si="537"/>
        <v>-2.1169999999999999E-5</v>
      </c>
      <c r="DC1207">
        <f t="shared" si="538"/>
        <v>1.4736979263472198E-5</v>
      </c>
      <c r="DD1207" t="str">
        <f t="shared" si="539"/>
        <v>120-57-0</v>
      </c>
      <c r="DE1207" t="b">
        <f t="shared" si="540"/>
        <v>1</v>
      </c>
    </row>
    <row r="1208" spans="1:109" x14ac:dyDescent="0.25">
      <c r="A1208" t="s">
        <v>1212</v>
      </c>
      <c r="B1208">
        <v>1.6738</v>
      </c>
      <c r="C1208">
        <v>15.464</v>
      </c>
      <c r="D1208">
        <v>1.5891999999999999</v>
      </c>
      <c r="E1208">
        <v>18.728000000000002</v>
      </c>
      <c r="F1208">
        <v>0</v>
      </c>
      <c r="G1208">
        <v>-0.53795000000000004</v>
      </c>
      <c r="H1208" s="1">
        <v>3.4646999999999997E-2</v>
      </c>
      <c r="I1208">
        <v>0</v>
      </c>
      <c r="J1208">
        <v>0</v>
      </c>
      <c r="K1208" s="1">
        <v>-7.0070000000000002E-3</v>
      </c>
      <c r="L1208" s="1">
        <v>3.6817000000000002E-4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-0.50710999999999995</v>
      </c>
      <c r="AF1208">
        <v>0</v>
      </c>
      <c r="AG1208">
        <v>0</v>
      </c>
      <c r="AH1208">
        <v>0</v>
      </c>
      <c r="AI1208">
        <v>0</v>
      </c>
      <c r="AJ1208">
        <v>-0.11647</v>
      </c>
      <c r="AK1208">
        <v>-0.71633999999999998</v>
      </c>
      <c r="AL1208">
        <v>0</v>
      </c>
      <c r="AM1208">
        <v>0</v>
      </c>
      <c r="AN1208">
        <v>0</v>
      </c>
      <c r="AO1208">
        <v>0</v>
      </c>
      <c r="AP1208">
        <v>-9.5741999999999994</v>
      </c>
      <c r="AQ1208">
        <v>-1.1893</v>
      </c>
      <c r="AR1208" s="1">
        <v>-7.1747000000000005E-2</v>
      </c>
      <c r="AS1208" s="1">
        <v>-5.7114000000000004E-4</v>
      </c>
      <c r="AT1208">
        <v>-10.894</v>
      </c>
      <c r="AU1208">
        <v>-4.0255999999999998</v>
      </c>
      <c r="AV1208">
        <v>0</v>
      </c>
      <c r="AW1208">
        <v>0</v>
      </c>
      <c r="AX1208">
        <v>-1.6693</v>
      </c>
      <c r="AY1208">
        <v>-6.4907000000000004</v>
      </c>
      <c r="AZ1208" s="1">
        <v>-1.9095E-3</v>
      </c>
      <c r="BA1208">
        <v>0</v>
      </c>
      <c r="BB1208">
        <v>0</v>
      </c>
      <c r="BC1208">
        <v>0</v>
      </c>
      <c r="BD1208" s="1">
        <v>-1.3683E-3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 s="1">
        <v>4.2423000000000001E-3</v>
      </c>
      <c r="BL1208">
        <v>0</v>
      </c>
      <c r="BM1208" s="1">
        <v>2.3383000000000002E-3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 s="1">
        <v>-5.2264E-3</v>
      </c>
      <c r="CC1208" t="str">
        <f t="shared" si="513"/>
        <v>123-04-6</v>
      </c>
      <c r="CD1208">
        <f t="shared" si="514"/>
        <v>17.137799999999999</v>
      </c>
      <c r="CE1208" s="1">
        <f t="shared" si="515"/>
        <v>-16.530718139999998</v>
      </c>
      <c r="CF1208">
        <f t="shared" si="516"/>
        <v>-6.5806000000000007E-3</v>
      </c>
      <c r="CG1208">
        <f t="shared" si="517"/>
        <v>9.0559430000000926E-2</v>
      </c>
      <c r="CH1208">
        <f t="shared" si="518"/>
        <v>-0.50994183000000004</v>
      </c>
      <c r="CI1208">
        <f t="shared" si="519"/>
        <v>1.5891999999999999</v>
      </c>
      <c r="CJ1208">
        <f t="shared" si="520"/>
        <v>9.0559430000000926E-2</v>
      </c>
      <c r="CK1208" s="1">
        <f t="shared" si="521"/>
        <v>-0.85398186000000464</v>
      </c>
      <c r="CL1208" s="1">
        <f t="shared" si="522"/>
        <v>-1.9095E-3</v>
      </c>
      <c r="CM1208">
        <f t="shared" si="523"/>
        <v>-0.83280999999999994</v>
      </c>
      <c r="CN1208">
        <f t="shared" si="524"/>
        <v>9.4265300000000909E-3</v>
      </c>
      <c r="CO1208">
        <f t="shared" si="525"/>
        <v>4.8459999999644031E-4</v>
      </c>
      <c r="CP1208" s="3">
        <f t="shared" si="526"/>
        <v>0.94608785735466838</v>
      </c>
      <c r="CQ1208" s="3">
        <f t="shared" si="527"/>
        <v>5.3912142645331583E-2</v>
      </c>
      <c r="CR1208" s="3">
        <f t="shared" si="528"/>
        <v>-0.50839533611072163</v>
      </c>
      <c r="CS1208" s="3">
        <f t="shared" si="529"/>
        <v>-1.1367699242504023E-3</v>
      </c>
      <c r="CT1208" s="3">
        <f t="shared" si="530"/>
        <v>-0.49579123362921051</v>
      </c>
      <c r="CU1208" s="3">
        <f t="shared" si="531"/>
        <v>5.6118333563991872E-3</v>
      </c>
      <c r="CV1208" s="3">
        <f t="shared" si="532"/>
        <v>2.8849369221665272E-4</v>
      </c>
      <c r="CX1208" s="1">
        <f t="shared" si="533"/>
        <v>18.728000000000002</v>
      </c>
      <c r="CY1208">
        <f t="shared" si="534"/>
        <v>-0.50710999999999995</v>
      </c>
      <c r="CZ1208" s="1">
        <f t="shared" si="535"/>
        <v>-0.83280999999999994</v>
      </c>
      <c r="DA1208" s="1">
        <f t="shared" si="536"/>
        <v>-17.384700000000002</v>
      </c>
      <c r="DB1208" s="1">
        <f t="shared" si="537"/>
        <v>-1.9095E-3</v>
      </c>
      <c r="DC1208">
        <f t="shared" si="538"/>
        <v>7.8518795386583646E-5</v>
      </c>
      <c r="DD1208" t="str">
        <f t="shared" si="539"/>
        <v>123-04-6</v>
      </c>
      <c r="DE1208" t="b">
        <f t="shared" si="540"/>
        <v>1</v>
      </c>
    </row>
    <row r="1209" spans="1:109" x14ac:dyDescent="0.25">
      <c r="A1209" t="s">
        <v>1213</v>
      </c>
      <c r="B1209">
        <v>35.119999999999997</v>
      </c>
      <c r="C1209">
        <v>294.16000000000003</v>
      </c>
      <c r="D1209">
        <v>47.412999999999997</v>
      </c>
      <c r="E1209">
        <v>376.7</v>
      </c>
      <c r="F1209">
        <v>0</v>
      </c>
      <c r="G1209">
        <v>-8.8697999999999997</v>
      </c>
      <c r="H1209">
        <v>2.8300999999999998</v>
      </c>
      <c r="I1209">
        <v>0</v>
      </c>
      <c r="J1209">
        <v>2.2563</v>
      </c>
      <c r="K1209">
        <v>0</v>
      </c>
      <c r="L1209">
        <v>0.97467000000000004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-0.61007999999999996</v>
      </c>
      <c r="AF1209">
        <v>0</v>
      </c>
      <c r="AG1209">
        <v>0</v>
      </c>
      <c r="AH1209">
        <v>0</v>
      </c>
      <c r="AI1209">
        <v>0</v>
      </c>
      <c r="AJ1209">
        <v>-7.7949000000000002</v>
      </c>
      <c r="AK1209">
        <v>-53.789000000000001</v>
      </c>
      <c r="AL1209">
        <v>0</v>
      </c>
      <c r="AM1209">
        <v>0</v>
      </c>
      <c r="AN1209">
        <v>0</v>
      </c>
      <c r="AO1209">
        <v>0</v>
      </c>
      <c r="AP1209">
        <v>-151.41</v>
      </c>
      <c r="AQ1209">
        <v>-102.79</v>
      </c>
      <c r="AR1209">
        <v>-27.321999999999999</v>
      </c>
      <c r="AS1209">
        <v>-5.9734999999999996</v>
      </c>
      <c r="AT1209">
        <v>-309.77</v>
      </c>
      <c r="AU1209">
        <v>-3.7443</v>
      </c>
      <c r="AV1209">
        <v>0</v>
      </c>
      <c r="AW1209">
        <v>0</v>
      </c>
      <c r="AX1209">
        <v>-0.96133000000000002</v>
      </c>
      <c r="AY1209">
        <v>-4.7427000000000001</v>
      </c>
      <c r="AZ1209" s="1">
        <v>-1.5812000000000001E-3</v>
      </c>
      <c r="BA1209">
        <v>0</v>
      </c>
      <c r="BB1209">
        <v>0</v>
      </c>
      <c r="BC1209">
        <v>0.15003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0.86999000000000004</v>
      </c>
      <c r="BL1209">
        <v>0</v>
      </c>
      <c r="BM1209">
        <v>2.7374999999999998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-3.7587000000000002</v>
      </c>
      <c r="CC1209" t="str">
        <f t="shared" si="513"/>
        <v>124-17-4</v>
      </c>
      <c r="CD1209">
        <f t="shared" si="514"/>
        <v>329.28000000000003</v>
      </c>
      <c r="CE1209" s="1">
        <f t="shared" si="515"/>
        <v>-292.20112999999998</v>
      </c>
      <c r="CF1209">
        <f t="shared" si="516"/>
        <v>-3.6074899999999999</v>
      </c>
      <c r="CG1209">
        <f t="shared" si="517"/>
        <v>30.662650000000056</v>
      </c>
      <c r="CH1209">
        <f t="shared" si="518"/>
        <v>-2.8087299999999997</v>
      </c>
      <c r="CI1209">
        <f t="shared" si="519"/>
        <v>47.412999999999997</v>
      </c>
      <c r="CJ1209">
        <f t="shared" si="520"/>
        <v>30.662650000000056</v>
      </c>
      <c r="CK1209" s="1">
        <f t="shared" si="521"/>
        <v>-22.311570000000017</v>
      </c>
      <c r="CL1209" s="1">
        <f t="shared" si="522"/>
        <v>-1.5812000000000001E-3</v>
      </c>
      <c r="CM1209">
        <f t="shared" si="523"/>
        <v>-61.5839</v>
      </c>
      <c r="CN1209">
        <f t="shared" si="524"/>
        <v>5.8073199999999998</v>
      </c>
      <c r="CO1209">
        <f t="shared" si="525"/>
        <v>-1.4081199999961491E-2</v>
      </c>
      <c r="CP1209" s="3">
        <f t="shared" si="526"/>
        <v>0.60727000031379774</v>
      </c>
      <c r="CQ1209" s="3">
        <f t="shared" si="527"/>
        <v>0.39272999968620226</v>
      </c>
      <c r="CR1209" s="3">
        <f t="shared" si="528"/>
        <v>-0.28576861031576428</v>
      </c>
      <c r="CS1209" s="3">
        <f t="shared" si="529"/>
        <v>-2.0252152879931183E-5</v>
      </c>
      <c r="CT1209" s="3">
        <f t="shared" si="530"/>
        <v>-0.78877217160535917</v>
      </c>
      <c r="CU1209" s="3">
        <f t="shared" si="531"/>
        <v>7.4380680788440387E-2</v>
      </c>
      <c r="CV1209" s="3">
        <f t="shared" si="532"/>
        <v>-1.8035328556293136E-4</v>
      </c>
      <c r="CX1209" s="1">
        <f t="shared" si="533"/>
        <v>376.7</v>
      </c>
      <c r="CY1209">
        <f t="shared" si="534"/>
        <v>-0.61007999999999996</v>
      </c>
      <c r="CZ1209" s="1">
        <f t="shared" si="535"/>
        <v>-61.5839</v>
      </c>
      <c r="DA1209" s="1">
        <f t="shared" si="536"/>
        <v>-314.5127</v>
      </c>
      <c r="DB1209" s="1">
        <f t="shared" si="537"/>
        <v>-1.5812000000000001E-3</v>
      </c>
      <c r="DC1209">
        <f t="shared" si="538"/>
        <v>2.1930448632758888E-5</v>
      </c>
      <c r="DD1209" t="str">
        <f t="shared" si="539"/>
        <v>124-17-4</v>
      </c>
      <c r="DE1209" t="b">
        <f t="shared" si="540"/>
        <v>1</v>
      </c>
    </row>
    <row r="1210" spans="1:109" x14ac:dyDescent="0.25">
      <c r="A1210" t="s">
        <v>1214</v>
      </c>
      <c r="B1210" s="1">
        <v>2.8031E-2</v>
      </c>
      <c r="C1210">
        <v>0.23591999999999999</v>
      </c>
      <c r="D1210">
        <v>0.48852000000000001</v>
      </c>
      <c r="E1210">
        <v>0.75246999999999997</v>
      </c>
      <c r="F1210">
        <v>0</v>
      </c>
      <c r="G1210" s="1">
        <v>-5.7169000000000001E-5</v>
      </c>
      <c r="H1210" s="1">
        <v>2.3851E-8</v>
      </c>
      <c r="I1210">
        <v>0</v>
      </c>
      <c r="J1210">
        <v>0</v>
      </c>
      <c r="K1210" s="1">
        <v>-1.0037E-7</v>
      </c>
      <c r="L1210" s="1">
        <v>7.0285999999999998E-5</v>
      </c>
      <c r="M1210">
        <v>0</v>
      </c>
      <c r="N1210" s="1">
        <v>6.0428000000000001E-10</v>
      </c>
      <c r="O1210">
        <v>0</v>
      </c>
      <c r="P1210" s="1">
        <v>8.0341000000000002E-10</v>
      </c>
      <c r="Q1210">
        <v>0</v>
      </c>
      <c r="R1210" s="1">
        <v>1.5874999999999999E-9</v>
      </c>
      <c r="S1210">
        <v>0</v>
      </c>
      <c r="T1210">
        <v>0</v>
      </c>
      <c r="U1210" s="1">
        <v>-5.1211000000000001E-5</v>
      </c>
      <c r="V1210">
        <v>0</v>
      </c>
      <c r="W1210" s="1">
        <v>-1.0795000000000001E-2</v>
      </c>
      <c r="X1210" s="1">
        <v>8.2229E-3</v>
      </c>
      <c r="Y1210">
        <v>0</v>
      </c>
      <c r="Z1210">
        <v>0</v>
      </c>
      <c r="AA1210" s="1">
        <v>-4.1008000000000003E-2</v>
      </c>
      <c r="AB1210" s="1">
        <v>5.6787999999999999E-4</v>
      </c>
      <c r="AC1210">
        <v>0</v>
      </c>
      <c r="AD1210">
        <v>0</v>
      </c>
      <c r="AE1210" s="1">
        <v>-2.9065E-5</v>
      </c>
      <c r="AF1210">
        <v>0</v>
      </c>
      <c r="AG1210" s="1">
        <v>-5.1248999999999997E-5</v>
      </c>
      <c r="AH1210">
        <v>0</v>
      </c>
      <c r="AI1210">
        <v>-0.10426000000000001</v>
      </c>
      <c r="AJ1210" s="1">
        <v>-4.0203000000000003E-2</v>
      </c>
      <c r="AK1210" s="1">
        <v>-2.1826999999999999E-2</v>
      </c>
      <c r="AL1210" s="1">
        <v>-4.4241000000000001E-9</v>
      </c>
      <c r="AM1210" s="1">
        <v>-2.0036000000000002E-6</v>
      </c>
      <c r="AN1210" s="1">
        <v>-3.9709000000000001E-2</v>
      </c>
      <c r="AO1210">
        <v>-0.52608999999999995</v>
      </c>
      <c r="AP1210" s="1">
        <v>-7.3917999999999996E-3</v>
      </c>
      <c r="AQ1210" s="1">
        <v>-1.4260000000000001E-5</v>
      </c>
      <c r="AR1210" s="1">
        <v>-3.8480999999999996E-6</v>
      </c>
      <c r="AS1210" s="1">
        <v>-5.4071999999999996E-4</v>
      </c>
      <c r="AT1210" s="1">
        <v>-2.0264000000000001E-2</v>
      </c>
      <c r="AU1210" s="1">
        <v>-6.5442999999999999E-8</v>
      </c>
      <c r="AV1210">
        <v>0</v>
      </c>
      <c r="AW1210">
        <v>0</v>
      </c>
      <c r="AX1210" s="1">
        <v>-1.3532E-5</v>
      </c>
      <c r="AY1210" s="1">
        <v>-1.3699E-5</v>
      </c>
      <c r="AZ1210" s="1">
        <v>-9.0994000000000003E-5</v>
      </c>
      <c r="BA1210" s="1">
        <v>-1.3884999999999999E-9</v>
      </c>
      <c r="BB1210">
        <v>0</v>
      </c>
      <c r="BC1210">
        <v>0</v>
      </c>
      <c r="BD1210" s="1">
        <v>-9.6589000000000005E-8</v>
      </c>
      <c r="BE1210" s="1">
        <v>5.8052999999999996E-10</v>
      </c>
      <c r="BF1210">
        <v>0</v>
      </c>
      <c r="BG1210">
        <v>0</v>
      </c>
      <c r="BH1210" s="1">
        <v>-4.5609999999999998E-2</v>
      </c>
      <c r="BI1210">
        <v>0</v>
      </c>
      <c r="BJ1210">
        <v>0</v>
      </c>
      <c r="BK1210" s="1">
        <v>1.0786E-8</v>
      </c>
      <c r="BL1210">
        <v>0</v>
      </c>
      <c r="BM1210" s="1">
        <v>1.1204000000000001E-8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s="1">
        <v>4.0816999999999997E-3</v>
      </c>
      <c r="BX1210">
        <v>0</v>
      </c>
      <c r="BY1210" s="1">
        <v>4.1524999999999999E-2</v>
      </c>
      <c r="BZ1210">
        <v>0</v>
      </c>
      <c r="CA1210" s="1">
        <v>-1.3288000000000001E-6</v>
      </c>
      <c r="CC1210" t="str">
        <f t="shared" si="513"/>
        <v>133-91-5</v>
      </c>
      <c r="CD1210">
        <f t="shared" si="514"/>
        <v>0.26395099999999999</v>
      </c>
      <c r="CE1210" s="1">
        <f t="shared" si="515"/>
        <v>-7.964225543000001E-3</v>
      </c>
      <c r="CF1210">
        <f t="shared" si="516"/>
        <v>-4.5606721990000001E-2</v>
      </c>
      <c r="CG1210">
        <f t="shared" si="517"/>
        <v>0.16732966494318996</v>
      </c>
      <c r="CH1210">
        <f t="shared" si="518"/>
        <v>-4.3050387523810005E-2</v>
      </c>
      <c r="CI1210">
        <f t="shared" si="519"/>
        <v>0.48852000000000001</v>
      </c>
      <c r="CJ1210">
        <f t="shared" si="520"/>
        <v>0.16732966494318996</v>
      </c>
      <c r="CK1210" s="1">
        <f t="shared" si="521"/>
        <v>-1.2313473456999999E-2</v>
      </c>
      <c r="CL1210" s="1">
        <f t="shared" si="522"/>
        <v>-9.0995388499999998E-5</v>
      </c>
      <c r="CM1210">
        <f t="shared" si="523"/>
        <v>-0.62783100802409997</v>
      </c>
      <c r="CN1210">
        <f t="shared" si="524"/>
        <v>-1.5678501667720002E-2</v>
      </c>
      <c r="CO1210">
        <f t="shared" si="525"/>
        <v>-6.4313594129949969E-5</v>
      </c>
      <c r="CP1210" s="3">
        <f t="shared" si="526"/>
        <v>0.74486582232578535</v>
      </c>
      <c r="CQ1210" s="3">
        <f t="shared" si="527"/>
        <v>0.25513417767421465</v>
      </c>
      <c r="CR1210" s="3">
        <f t="shared" si="528"/>
        <v>-1.877484142355489E-2</v>
      </c>
      <c r="CS1210" s="3">
        <f t="shared" si="529"/>
        <v>-1.3874427839782774E-4</v>
      </c>
      <c r="CT1210" s="3">
        <f t="shared" si="530"/>
        <v>-0.95727884236775973</v>
      </c>
      <c r="CU1210" s="3">
        <f t="shared" si="531"/>
        <v>-2.3905633418411645E-2</v>
      </c>
      <c r="CV1210" s="3">
        <f t="shared" si="532"/>
        <v>-9.8061488123990807E-5</v>
      </c>
      <c r="CX1210" s="1">
        <f t="shared" si="533"/>
        <v>0.75246999999999997</v>
      </c>
      <c r="CY1210">
        <f t="shared" si="534"/>
        <v>-0.104340314</v>
      </c>
      <c r="CZ1210" s="1">
        <f t="shared" si="535"/>
        <v>-0.62783100802409997</v>
      </c>
      <c r="DA1210" s="1">
        <f t="shared" si="536"/>
        <v>-2.0277699E-2</v>
      </c>
      <c r="DB1210" s="1">
        <f t="shared" si="537"/>
        <v>-9.0995388499999998E-5</v>
      </c>
      <c r="DC1210">
        <f t="shared" si="538"/>
        <v>9.3048776163813933E-5</v>
      </c>
      <c r="DD1210" t="str">
        <f t="shared" si="539"/>
        <v>133-91-5</v>
      </c>
      <c r="DE1210" t="b">
        <f t="shared" si="540"/>
        <v>1</v>
      </c>
    </row>
    <row r="1211" spans="1:109" x14ac:dyDescent="0.25">
      <c r="A1211" t="s">
        <v>1215</v>
      </c>
      <c r="B1211">
        <v>27.782</v>
      </c>
      <c r="C1211">
        <v>285.69</v>
      </c>
      <c r="D1211">
        <v>8.2689000000000004</v>
      </c>
      <c r="E1211">
        <v>321.74</v>
      </c>
      <c r="F1211">
        <v>0</v>
      </c>
      <c r="G1211">
        <v>-6.4696999999999996</v>
      </c>
      <c r="H1211" s="1">
        <v>1.4260999999999999E-2</v>
      </c>
      <c r="I1211">
        <v>0</v>
      </c>
      <c r="J1211" s="1">
        <v>4.5735000000000002E-5</v>
      </c>
      <c r="K1211">
        <v>0</v>
      </c>
      <c r="L1211" s="1">
        <v>5.4174999999999996E-3</v>
      </c>
      <c r="M1211">
        <v>0</v>
      </c>
      <c r="N1211">
        <v>0</v>
      </c>
      <c r="O1211">
        <v>-0.47471999999999998</v>
      </c>
      <c r="P1211">
        <v>0</v>
      </c>
      <c r="Q1211" s="1">
        <v>-4.9775000000000002E-6</v>
      </c>
      <c r="R1211">
        <v>0</v>
      </c>
      <c r="S1211">
        <v>0</v>
      </c>
      <c r="T1211">
        <v>0</v>
      </c>
      <c r="U1211" s="1">
        <v>-1.9608E-2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-6.4962999999999997</v>
      </c>
      <c r="AF1211">
        <v>0</v>
      </c>
      <c r="AG1211">
        <v>-0.50519999999999998</v>
      </c>
      <c r="AH1211">
        <v>0</v>
      </c>
      <c r="AI1211">
        <v>0</v>
      </c>
      <c r="AJ1211">
        <v>-1.1865000000000001</v>
      </c>
      <c r="AK1211">
        <v>-5.6662999999999997</v>
      </c>
      <c r="AL1211" s="1">
        <v>-3.6476E-4</v>
      </c>
      <c r="AM1211">
        <v>0</v>
      </c>
      <c r="AN1211">
        <v>0</v>
      </c>
      <c r="AO1211">
        <v>0</v>
      </c>
      <c r="AP1211">
        <v>-278.67</v>
      </c>
      <c r="AQ1211">
        <v>-0.151</v>
      </c>
      <c r="AR1211" s="1">
        <v>-1.3190000000000001E-3</v>
      </c>
      <c r="AS1211" s="1">
        <v>-3.4419999999999999E-2</v>
      </c>
      <c r="AT1211">
        <v>-280.14</v>
      </c>
      <c r="AU1211" s="1">
        <v>-1.5610000000000001E-3</v>
      </c>
      <c r="AV1211">
        <v>0</v>
      </c>
      <c r="AW1211">
        <v>0</v>
      </c>
      <c r="AX1211">
        <v>-27.657</v>
      </c>
      <c r="AY1211">
        <v>-27.672000000000001</v>
      </c>
      <c r="AZ1211" s="1">
        <v>-6.5955E-2</v>
      </c>
      <c r="BA1211" s="1">
        <v>-2.0086999999999999E-4</v>
      </c>
      <c r="BB1211">
        <v>0</v>
      </c>
      <c r="BC1211" s="1">
        <v>6.0775999999999998E-7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 s="1">
        <v>2.2042E-6</v>
      </c>
      <c r="BL1211">
        <v>0</v>
      </c>
      <c r="BM1211" s="1">
        <v>6.5703999999999996E-7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 s="1">
        <v>-1.1265E-4</v>
      </c>
      <c r="CC1211" t="str">
        <f t="shared" si="513"/>
        <v>142-91-6</v>
      </c>
      <c r="CD1211">
        <f t="shared" si="514"/>
        <v>313.47199999999998</v>
      </c>
      <c r="CE1211" s="1">
        <f t="shared" si="515"/>
        <v>-306.51530000000008</v>
      </c>
      <c r="CF1211">
        <f t="shared" si="516"/>
        <v>-2.8612400000000001E-6</v>
      </c>
      <c r="CG1211">
        <f t="shared" si="517"/>
        <v>1.2388396259899665E-2</v>
      </c>
      <c r="CH1211">
        <f t="shared" si="518"/>
        <v>-6.9443087424999987</v>
      </c>
      <c r="CI1211">
        <f t="shared" si="519"/>
        <v>8.2689000000000004</v>
      </c>
      <c r="CJ1211">
        <f t="shared" si="520"/>
        <v>1.2388396259899665E-2</v>
      </c>
      <c r="CK1211" s="1">
        <f t="shared" si="521"/>
        <v>-1.2966999999999302</v>
      </c>
      <c r="CL1211" s="1">
        <f t="shared" si="522"/>
        <v>-6.6155870000000006E-2</v>
      </c>
      <c r="CM1211">
        <f t="shared" si="523"/>
        <v>-6.8531647600000003</v>
      </c>
      <c r="CN1211">
        <f t="shared" si="524"/>
        <v>-5.7079215260001315E-2</v>
      </c>
      <c r="CO1211">
        <f t="shared" si="525"/>
        <v>8.1885509999674588E-3</v>
      </c>
      <c r="CP1211" s="3">
        <f t="shared" si="526"/>
        <v>0.99850404965180373</v>
      </c>
      <c r="CQ1211" s="3">
        <f t="shared" si="527"/>
        <v>1.4959503481963834E-3</v>
      </c>
      <c r="CR1211" s="3">
        <f t="shared" si="528"/>
        <v>-0.15658191551275552</v>
      </c>
      <c r="CS1211" s="3">
        <f t="shared" si="529"/>
        <v>-7.9885963191280909E-3</v>
      </c>
      <c r="CT1211" s="3">
        <f t="shared" si="530"/>
        <v>-0.82754813406753391</v>
      </c>
      <c r="CU1211" s="3">
        <f t="shared" si="531"/>
        <v>-6.8925525267034722E-3</v>
      </c>
      <c r="CV1211" s="3">
        <f t="shared" si="532"/>
        <v>9.8880157387897221E-4</v>
      </c>
      <c r="CX1211" s="1">
        <f t="shared" si="533"/>
        <v>321.74</v>
      </c>
      <c r="CY1211">
        <f t="shared" si="534"/>
        <v>-7.0015000000000001</v>
      </c>
      <c r="CZ1211" s="1">
        <f t="shared" si="535"/>
        <v>-6.8531647600000003</v>
      </c>
      <c r="DA1211" s="1">
        <f t="shared" si="536"/>
        <v>-307.81200000000001</v>
      </c>
      <c r="DB1211" s="1">
        <f t="shared" si="537"/>
        <v>-6.6155870000000006E-2</v>
      </c>
      <c r="DC1211">
        <f t="shared" si="538"/>
        <v>2.2314197799306733E-5</v>
      </c>
      <c r="DD1211" t="str">
        <f t="shared" si="539"/>
        <v>142-91-6</v>
      </c>
      <c r="DE1211" t="b">
        <f t="shared" si="540"/>
        <v>1</v>
      </c>
    </row>
    <row r="1212" spans="1:109" x14ac:dyDescent="0.25">
      <c r="A1212" t="s">
        <v>1216</v>
      </c>
      <c r="B1212">
        <v>169.14</v>
      </c>
      <c r="C1212">
        <v>1412.2</v>
      </c>
      <c r="D1212">
        <v>163.95</v>
      </c>
      <c r="E1212">
        <v>1745.2</v>
      </c>
      <c r="F1212">
        <v>0</v>
      </c>
      <c r="G1212">
        <v>-0.36935000000000001</v>
      </c>
      <c r="H1212" s="1">
        <v>2.1166000000000001E-2</v>
      </c>
      <c r="I1212">
        <v>0</v>
      </c>
      <c r="J1212">
        <v>0</v>
      </c>
      <c r="K1212" s="1">
        <v>-1.0581999999999999E-2</v>
      </c>
      <c r="L1212">
        <v>0.40459000000000001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-58.634999999999998</v>
      </c>
      <c r="X1212">
        <v>43.648000000000003</v>
      </c>
      <c r="Y1212">
        <v>0</v>
      </c>
      <c r="Z1212">
        <v>0</v>
      </c>
      <c r="AA1212">
        <v>-223.04</v>
      </c>
      <c r="AB1212">
        <v>2.9544999999999999</v>
      </c>
      <c r="AC1212">
        <v>0</v>
      </c>
      <c r="AD1212" s="1">
        <v>4.6552999999999997E-2</v>
      </c>
      <c r="AE1212">
        <v>0</v>
      </c>
      <c r="AF1212">
        <v>0</v>
      </c>
      <c r="AG1212">
        <v>0</v>
      </c>
      <c r="AH1212">
        <v>0</v>
      </c>
      <c r="AI1212">
        <v>-494.6</v>
      </c>
      <c r="AJ1212">
        <v>-13.342000000000001</v>
      </c>
      <c r="AK1212">
        <v>-7.5061999999999998</v>
      </c>
      <c r="AL1212">
        <v>0</v>
      </c>
      <c r="AM1212">
        <v>0</v>
      </c>
      <c r="AN1212">
        <v>-58.698</v>
      </c>
      <c r="AO1212">
        <v>-977.26</v>
      </c>
      <c r="AP1212">
        <v>-159.81</v>
      </c>
      <c r="AQ1212">
        <v>-4.2351999999999999</v>
      </c>
      <c r="AR1212">
        <v>-1.7782</v>
      </c>
      <c r="AS1212">
        <v>-12.472</v>
      </c>
      <c r="AT1212">
        <v>-194.74</v>
      </c>
      <c r="AU1212" s="1">
        <v>-7.3839000000000002E-2</v>
      </c>
      <c r="AV1212">
        <v>0</v>
      </c>
      <c r="AW1212">
        <v>0</v>
      </c>
      <c r="AX1212">
        <v>-0.10303</v>
      </c>
      <c r="AY1212">
        <v>-0.17723</v>
      </c>
      <c r="AZ1212" s="1">
        <v>-1.8339E-7</v>
      </c>
      <c r="BA1212">
        <v>0</v>
      </c>
      <c r="BB1212">
        <v>0</v>
      </c>
      <c r="BC1212">
        <v>0</v>
      </c>
      <c r="BD1212" s="1">
        <v>-1.0506E-2</v>
      </c>
      <c r="BE1212">
        <v>0</v>
      </c>
      <c r="BF1212">
        <v>0</v>
      </c>
      <c r="BG1212">
        <v>0</v>
      </c>
      <c r="BH1212">
        <v>-242.41</v>
      </c>
      <c r="BI1212">
        <v>0</v>
      </c>
      <c r="BJ1212">
        <v>0</v>
      </c>
      <c r="BK1212" s="1">
        <v>6.1786999999999996E-3</v>
      </c>
      <c r="BL1212" s="1">
        <v>-5.5516000000000003E-6</v>
      </c>
      <c r="BM1212" s="1">
        <v>1.1859E-2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22.024000000000001</v>
      </c>
      <c r="BX1212">
        <v>0</v>
      </c>
      <c r="BY1212">
        <v>220.96</v>
      </c>
      <c r="BZ1212">
        <v>0</v>
      </c>
      <c r="CA1212">
        <v>-0.56455</v>
      </c>
      <c r="CC1212" t="str">
        <f t="shared" si="513"/>
        <v>298-12-4</v>
      </c>
      <c r="CD1212">
        <f t="shared" si="514"/>
        <v>1581.3400000000001</v>
      </c>
      <c r="CE1212" s="1">
        <f t="shared" si="515"/>
        <v>-178.47226900000001</v>
      </c>
      <c r="CF1212">
        <f t="shared" si="516"/>
        <v>-243.00203214840002</v>
      </c>
      <c r="CG1212">
        <f t="shared" si="517"/>
        <v>924.83902285160002</v>
      </c>
      <c r="CH1212">
        <f t="shared" si="518"/>
        <v>-235.02667599999998</v>
      </c>
      <c r="CI1212">
        <f t="shared" si="519"/>
        <v>163.95</v>
      </c>
      <c r="CJ1212">
        <f t="shared" si="520"/>
        <v>924.83902285160002</v>
      </c>
      <c r="CK1212" s="1">
        <f t="shared" si="521"/>
        <v>-16.444961000000006</v>
      </c>
      <c r="CL1212" s="1">
        <f t="shared" si="522"/>
        <v>-1.8339E-7</v>
      </c>
      <c r="CM1212">
        <f t="shared" si="523"/>
        <v>-1056.8062</v>
      </c>
      <c r="CN1212">
        <f t="shared" si="524"/>
        <v>-16.541715000000064</v>
      </c>
      <c r="CO1212">
        <f t="shared" si="525"/>
        <v>-1.0038533317899656</v>
      </c>
      <c r="CP1212" s="3">
        <f t="shared" si="526"/>
        <v>0.15058013679326565</v>
      </c>
      <c r="CQ1212" s="3">
        <f t="shared" si="527"/>
        <v>0.84941986320673424</v>
      </c>
      <c r="CR1212" s="3">
        <f t="shared" si="528"/>
        <v>-1.5103900438791826E-2</v>
      </c>
      <c r="CS1212" s="3">
        <f t="shared" si="529"/>
        <v>-1.6843483553837749E-10</v>
      </c>
      <c r="CT1212" s="3">
        <f t="shared" si="530"/>
        <v>-0.9706253257698767</v>
      </c>
      <c r="CU1212" s="3">
        <f t="shared" si="531"/>
        <v>-1.5192764303112073E-2</v>
      </c>
      <c r="CV1212" s="3">
        <f t="shared" si="532"/>
        <v>-9.219906802153616E-4</v>
      </c>
      <c r="CX1212" s="1">
        <f t="shared" si="533"/>
        <v>1745.2</v>
      </c>
      <c r="CY1212">
        <f t="shared" si="534"/>
        <v>-494.55344700000001</v>
      </c>
      <c r="CZ1212" s="1">
        <f t="shared" si="535"/>
        <v>-1056.8062</v>
      </c>
      <c r="DA1212" s="1">
        <f t="shared" si="536"/>
        <v>-194.91723000000002</v>
      </c>
      <c r="DB1212" s="1">
        <f t="shared" si="537"/>
        <v>-1.8339E-7</v>
      </c>
      <c r="DC1212">
        <f t="shared" si="538"/>
        <v>6.1705087290280067E-4</v>
      </c>
      <c r="DD1212" t="str">
        <f t="shared" si="539"/>
        <v>298-12-4</v>
      </c>
      <c r="DE1212" t="b">
        <f t="shared" si="540"/>
        <v>1</v>
      </c>
    </row>
    <row r="1213" spans="1:109" x14ac:dyDescent="0.25">
      <c r="A1213" t="s">
        <v>1217</v>
      </c>
      <c r="B1213">
        <v>108.55</v>
      </c>
      <c r="C1213">
        <v>906.39</v>
      </c>
      <c r="D1213">
        <v>145.16999999999999</v>
      </c>
      <c r="E1213">
        <v>1160.0999999999999</v>
      </c>
      <c r="F1213">
        <v>0</v>
      </c>
      <c r="G1213">
        <v>-29.106999999999999</v>
      </c>
      <c r="H1213">
        <v>1.1356999999999999</v>
      </c>
      <c r="I1213">
        <v>0</v>
      </c>
      <c r="J1213">
        <v>4.6368999999999998</v>
      </c>
      <c r="K1213">
        <v>0</v>
      </c>
      <c r="L1213">
        <v>1.0043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-18.472000000000001</v>
      </c>
      <c r="AF1213">
        <v>0</v>
      </c>
      <c r="AG1213">
        <v>0</v>
      </c>
      <c r="AH1213">
        <v>0</v>
      </c>
      <c r="AI1213">
        <v>0</v>
      </c>
      <c r="AJ1213">
        <v>-21.439</v>
      </c>
      <c r="AK1213">
        <v>-133.54</v>
      </c>
      <c r="AL1213">
        <v>0</v>
      </c>
      <c r="AM1213">
        <v>0</v>
      </c>
      <c r="AN1213">
        <v>0</v>
      </c>
      <c r="AO1213">
        <v>0</v>
      </c>
      <c r="AP1213">
        <v>-483.6</v>
      </c>
      <c r="AQ1213">
        <v>-267.13</v>
      </c>
      <c r="AR1213">
        <v>-59.591000000000001</v>
      </c>
      <c r="AS1213">
        <v>-5.9175000000000004</v>
      </c>
      <c r="AT1213">
        <v>-867.88</v>
      </c>
      <c r="AU1213">
        <v>-16.504999999999999</v>
      </c>
      <c r="AV1213">
        <v>0</v>
      </c>
      <c r="AW1213">
        <v>0</v>
      </c>
      <c r="AX1213">
        <v>-90.52</v>
      </c>
      <c r="AY1213">
        <v>-118.77</v>
      </c>
      <c r="AZ1213" s="1">
        <v>-3.9859999999999999E-4</v>
      </c>
      <c r="BA1213">
        <v>0</v>
      </c>
      <c r="BB1213">
        <v>0</v>
      </c>
      <c r="BC1213">
        <v>0.38680999999999999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1.9517</v>
      </c>
      <c r="BL1213">
        <v>0</v>
      </c>
      <c r="BM1213">
        <v>5.1721000000000004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-7.5134999999999996</v>
      </c>
      <c r="CC1213" t="str">
        <f t="shared" si="513"/>
        <v>502-44-3</v>
      </c>
      <c r="CD1213">
        <f t="shared" si="514"/>
        <v>1014.9399999999999</v>
      </c>
      <c r="CE1213" s="1">
        <f t="shared" si="515"/>
        <v>-923.26350000000002</v>
      </c>
      <c r="CF1213">
        <f t="shared" si="516"/>
        <v>-7.1238000000000001</v>
      </c>
      <c r="CG1213">
        <f t="shared" si="517"/>
        <v>62.222599999999915</v>
      </c>
      <c r="CH1213">
        <f t="shared" si="518"/>
        <v>-22.330099999999998</v>
      </c>
      <c r="CI1213">
        <f t="shared" si="519"/>
        <v>145.16999999999999</v>
      </c>
      <c r="CJ1213">
        <f t="shared" si="520"/>
        <v>62.222599999999915</v>
      </c>
      <c r="CK1213" s="1">
        <f t="shared" si="521"/>
        <v>-63.386499999999955</v>
      </c>
      <c r="CL1213" s="1">
        <f t="shared" si="522"/>
        <v>-3.9859999999999999E-4</v>
      </c>
      <c r="CM1213">
        <f t="shared" si="523"/>
        <v>-154.97899999999998</v>
      </c>
      <c r="CN1213">
        <f t="shared" si="524"/>
        <v>10.984789999999997</v>
      </c>
      <c r="CO1213">
        <f t="shared" si="525"/>
        <v>1.1491399999947305E-2</v>
      </c>
      <c r="CP1213" s="3">
        <f t="shared" si="526"/>
        <v>0.69997675905504853</v>
      </c>
      <c r="CQ1213" s="3">
        <f t="shared" si="527"/>
        <v>0.30002324094495147</v>
      </c>
      <c r="CR1213" s="3">
        <f t="shared" si="528"/>
        <v>-0.30563530232033342</v>
      </c>
      <c r="CS1213" s="3">
        <f t="shared" si="529"/>
        <v>-1.9219586426902413E-6</v>
      </c>
      <c r="CT1213" s="3">
        <f t="shared" si="530"/>
        <v>-0.74727352856370022</v>
      </c>
      <c r="CU1213" s="3">
        <f t="shared" si="531"/>
        <v>5.2966161762763003E-2</v>
      </c>
      <c r="CV1213" s="3">
        <f t="shared" si="532"/>
        <v>5.5408920086576429E-5</v>
      </c>
      <c r="CX1213" s="1">
        <f t="shared" si="533"/>
        <v>1160.0999999999999</v>
      </c>
      <c r="CY1213">
        <f t="shared" si="534"/>
        <v>-18.472000000000001</v>
      </c>
      <c r="CZ1213" s="1">
        <f t="shared" si="535"/>
        <v>-154.97899999999998</v>
      </c>
      <c r="DA1213" s="1">
        <f t="shared" si="536"/>
        <v>-986.65</v>
      </c>
      <c r="DB1213" s="1">
        <f t="shared" si="537"/>
        <v>-3.9859999999999999E-4</v>
      </c>
      <c r="DC1213">
        <f t="shared" si="538"/>
        <v>1.2055857254461167E-6</v>
      </c>
      <c r="DD1213" t="str">
        <f t="shared" si="539"/>
        <v>502-44-3</v>
      </c>
      <c r="DE1213" t="b">
        <f t="shared" si="540"/>
        <v>1</v>
      </c>
    </row>
    <row r="1214" spans="1:109" x14ac:dyDescent="0.25">
      <c r="A1214" t="s">
        <v>1218</v>
      </c>
      <c r="B1214" s="1">
        <v>1.0715000000000001E-2</v>
      </c>
      <c r="C1214" s="1">
        <v>8.9878E-2</v>
      </c>
      <c r="D1214">
        <v>0.37179000000000001</v>
      </c>
      <c r="E1214">
        <v>0.47238999999999998</v>
      </c>
      <c r="F1214">
        <v>0</v>
      </c>
      <c r="G1214" s="1">
        <v>-3.2033000000000003E-5</v>
      </c>
      <c r="H1214" s="1">
        <v>6.1809999999999998E-6</v>
      </c>
      <c r="I1214">
        <v>0</v>
      </c>
      <c r="J1214">
        <v>0</v>
      </c>
      <c r="K1214" s="1">
        <v>-3.4694999999999999E-5</v>
      </c>
      <c r="L1214" s="1">
        <v>2.8724000000000001E-5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s="1">
        <v>-4.1720999999999998E-3</v>
      </c>
      <c r="X1214" s="1">
        <v>3.2750000000000001E-3</v>
      </c>
      <c r="Y1214">
        <v>0</v>
      </c>
      <c r="Z1214">
        <v>0</v>
      </c>
      <c r="AA1214" s="1">
        <v>-1.6046999999999999E-2</v>
      </c>
      <c r="AB1214" s="1">
        <v>2.0136000000000001E-4</v>
      </c>
      <c r="AC1214">
        <v>0</v>
      </c>
      <c r="AD1214">
        <v>0</v>
      </c>
      <c r="AE1214" s="1">
        <v>-1.2389000000000001E-4</v>
      </c>
      <c r="AF1214">
        <v>0</v>
      </c>
      <c r="AG1214">
        <v>0</v>
      </c>
      <c r="AH1214">
        <v>0</v>
      </c>
      <c r="AI1214" s="1">
        <v>-4.6379999999999998E-2</v>
      </c>
      <c r="AJ1214" s="1">
        <v>-3.1011E-2</v>
      </c>
      <c r="AK1214" s="1">
        <v>-1.7842E-2</v>
      </c>
      <c r="AL1214">
        <v>0</v>
      </c>
      <c r="AM1214">
        <v>0</v>
      </c>
      <c r="AN1214" s="1">
        <v>-2.7324000000000001E-2</v>
      </c>
      <c r="AO1214">
        <v>-0.34961999999999999</v>
      </c>
      <c r="AP1214" s="1">
        <v>-1.0326000000000001E-5</v>
      </c>
      <c r="AQ1214" s="1">
        <v>-3.3794000000000002E-6</v>
      </c>
      <c r="AR1214" s="1">
        <v>-4.2867E-6</v>
      </c>
      <c r="AS1214" s="1">
        <v>-7.1674999999999996E-7</v>
      </c>
      <c r="AT1214" s="1">
        <v>-5.4761E-5</v>
      </c>
      <c r="AU1214" s="1">
        <v>-1.0558E-5</v>
      </c>
      <c r="AV1214">
        <v>0</v>
      </c>
      <c r="AW1214">
        <v>0</v>
      </c>
      <c r="AX1214" s="1">
        <v>-7.9833000000000003E-6</v>
      </c>
      <c r="AY1214" s="1">
        <v>-2.075E-5</v>
      </c>
      <c r="AZ1214" s="1">
        <v>-3.3321E-7</v>
      </c>
      <c r="BA1214">
        <v>0</v>
      </c>
      <c r="BB1214">
        <v>0</v>
      </c>
      <c r="BC1214">
        <v>0</v>
      </c>
      <c r="BD1214" s="1">
        <v>-3.3828000000000002E-5</v>
      </c>
      <c r="BE1214">
        <v>0</v>
      </c>
      <c r="BF1214">
        <v>0</v>
      </c>
      <c r="BG1214">
        <v>0</v>
      </c>
      <c r="BH1214" s="1">
        <v>-1.8314E-2</v>
      </c>
      <c r="BI1214">
        <v>0</v>
      </c>
      <c r="BJ1214">
        <v>0</v>
      </c>
      <c r="BK1214" s="1">
        <v>3.4784E-6</v>
      </c>
      <c r="BL1214">
        <v>0</v>
      </c>
      <c r="BM1214" s="1">
        <v>3.2818000000000003E-5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 s="1">
        <v>1.6171E-3</v>
      </c>
      <c r="BX1214">
        <v>0</v>
      </c>
      <c r="BY1214" s="1">
        <v>1.6691000000000001E-2</v>
      </c>
      <c r="BZ1214">
        <v>0</v>
      </c>
      <c r="CA1214" s="1">
        <v>-1.4612000000000001E-6</v>
      </c>
      <c r="CC1214" t="str">
        <f t="shared" ref="CC1214:CC1277" si="541">A1214</f>
        <v>583-39-1</v>
      </c>
      <c r="CD1214">
        <f t="shared" ref="CD1214:CD1277" si="542">B1214+C1214</f>
        <v>0.100593</v>
      </c>
      <c r="CE1214" s="1">
        <f t="shared" ref="CE1214:CE1277" si="543">SUM(AP1214:AS1214)+SUM(AU1214:AX1214)</f>
        <v>-3.7250149999999994E-5</v>
      </c>
      <c r="CF1214">
        <f t="shared" ref="CF1214:CF1277" si="544">-SUM(BI1214:BZ1214)</f>
        <v>-1.8344396400000001E-2</v>
      </c>
      <c r="CG1214">
        <f t="shared" ref="CG1214:CG1277" si="545">CD1214+CE1214+CH1214+CF1214</f>
        <v>6.5436790450000004E-2</v>
      </c>
      <c r="CH1214">
        <f t="shared" ref="CH1214:CH1277" si="546">SUM(F1214:AC1214)</f>
        <v>-1.6774562999999996E-2</v>
      </c>
      <c r="CI1214">
        <f t="shared" ref="CI1214:CI1277" si="547">D1214</f>
        <v>0.37179000000000001</v>
      </c>
      <c r="CJ1214">
        <f t="shared" ref="CJ1214:CJ1277" si="548">CG1214</f>
        <v>6.5436790450000004E-2</v>
      </c>
      <c r="CK1214" s="1">
        <f t="shared" ref="CK1214:CK1277" si="549">AT1214+AY1214-CE1214</f>
        <v>-3.8260850000000008E-5</v>
      </c>
      <c r="CL1214" s="1">
        <f t="shared" ref="CL1214:CL1277" si="550">SUM(AZ1214:BB1214)</f>
        <v>-3.3321E-7</v>
      </c>
      <c r="CM1214">
        <f t="shared" ref="CM1214:CM1277" si="551">SUM(AJ1214:AO1214)</f>
        <v>-0.42579699999999998</v>
      </c>
      <c r="CN1214">
        <f t="shared" ref="CN1214:CN1277" si="552">SUM(AD1214:AI1214)-CH1214-SUM(BC1214:BH1214)-CA1214</f>
        <v>-1.1380037800000003E-2</v>
      </c>
      <c r="CO1214">
        <f t="shared" ref="CO1214:CO1277" si="553">SUM(CI1214:CN1214)</f>
        <v>1.1158590000021756E-5</v>
      </c>
      <c r="CP1214" s="3">
        <f t="shared" ref="CP1214:CP1277" si="554">CI1214/SUM($CI1214:$CJ1214)</f>
        <v>0.85033673169329005</v>
      </c>
      <c r="CQ1214" s="3">
        <f t="shared" ref="CQ1214:CQ1277" si="555">CJ1214/SUM($CI1214:$CJ1214)</f>
        <v>0.14966326830670995</v>
      </c>
      <c r="CR1214" s="3">
        <f t="shared" ref="CR1214:CR1277" si="556">CK1214/SUM($CI1214:$CJ1214)</f>
        <v>-8.7508018345859814E-5</v>
      </c>
      <c r="CS1214" s="3">
        <f t="shared" ref="CS1214:CS1277" si="557">CL1214/SUM($CI1214:$CJ1214)</f>
        <v>-7.6209877179999781E-7</v>
      </c>
      <c r="CT1214" s="3">
        <f t="shared" ref="CT1214:CT1277" si="558">CM1214/SUM($CI1214:$CJ1214)</f>
        <v>-0.97385843983110842</v>
      </c>
      <c r="CU1214" s="3">
        <f t="shared" ref="CU1214:CU1277" si="559">CN1214/SUM($CI1214:$CJ1214)</f>
        <v>-2.6027768765695961E-2</v>
      </c>
      <c r="CV1214" s="3">
        <f t="shared" ref="CV1214:CV1277" si="560">CO1214/SUM($CI1214:$CJ1214)</f>
        <v>2.5521286077957796E-5</v>
      </c>
      <c r="CX1214" s="1">
        <f t="shared" ref="CX1214:CX1277" si="561">E1214</f>
        <v>0.47238999999999998</v>
      </c>
      <c r="CY1214">
        <f t="shared" ref="CY1214:CY1277" si="562">SUM(AD1214:AI1214)</f>
        <v>-4.6503889999999999E-2</v>
      </c>
      <c r="CZ1214" s="1">
        <f t="shared" ref="CZ1214:CZ1277" si="563">SUM(AJ1214:AO1214)</f>
        <v>-0.42579699999999998</v>
      </c>
      <c r="DA1214" s="1">
        <f t="shared" ref="DA1214:DA1277" si="564">AT1214+AY1214</f>
        <v>-7.5511000000000003E-5</v>
      </c>
      <c r="DB1214" s="1">
        <f t="shared" ref="DB1214:DB1277" si="565">SUM(AZ1214:BB1214)</f>
        <v>-3.3321E-7</v>
      </c>
      <c r="DC1214">
        <f t="shared" ref="DC1214:DC1277" si="566">ABS(SUM(CX1214:DB1214)/CX1214)</f>
        <v>2.8082283706266755E-5</v>
      </c>
      <c r="DD1214" t="str">
        <f t="shared" ref="DD1214:DD1277" si="567">CC1214</f>
        <v>583-39-1</v>
      </c>
      <c r="DE1214" t="b">
        <f t="shared" ref="DE1214:DE1277" si="568">(DC1214&lt;$DF$1)</f>
        <v>1</v>
      </c>
    </row>
    <row r="1215" spans="1:109" x14ac:dyDescent="0.25">
      <c r="A1215" t="s">
        <v>1219</v>
      </c>
      <c r="B1215">
        <v>37.055</v>
      </c>
      <c r="C1215">
        <v>328.34</v>
      </c>
      <c r="D1215">
        <v>48.838999999999999</v>
      </c>
      <c r="E1215">
        <v>414.23</v>
      </c>
      <c r="F1215">
        <v>0</v>
      </c>
      <c r="G1215">
        <v>-14.865</v>
      </c>
      <c r="H1215">
        <v>3.6036000000000001</v>
      </c>
      <c r="I1215">
        <v>0</v>
      </c>
      <c r="J1215">
        <v>0.48685</v>
      </c>
      <c r="K1215">
        <v>0</v>
      </c>
      <c r="L1215" s="1">
        <v>9.7932999999999996E-3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-10.397</v>
      </c>
      <c r="AF1215">
        <v>0</v>
      </c>
      <c r="AG1215">
        <v>0</v>
      </c>
      <c r="AH1215">
        <v>0</v>
      </c>
      <c r="AI1215">
        <v>0</v>
      </c>
      <c r="AJ1215">
        <v>-3.5234999999999999</v>
      </c>
      <c r="AK1215">
        <v>-22.212</v>
      </c>
      <c r="AL1215">
        <v>0</v>
      </c>
      <c r="AM1215">
        <v>0</v>
      </c>
      <c r="AN1215">
        <v>0</v>
      </c>
      <c r="AO1215">
        <v>0</v>
      </c>
      <c r="AP1215">
        <v>-202.25</v>
      </c>
      <c r="AQ1215">
        <v>-62.353999999999999</v>
      </c>
      <c r="AR1215">
        <v>-9.8721999999999994</v>
      </c>
      <c r="AS1215" s="1">
        <v>-2.4888E-2</v>
      </c>
      <c r="AT1215">
        <v>-278.39999999999998</v>
      </c>
      <c r="AU1215">
        <v>-32.1</v>
      </c>
      <c r="AV1215">
        <v>0</v>
      </c>
      <c r="AW1215">
        <v>0</v>
      </c>
      <c r="AX1215">
        <v>-36.933</v>
      </c>
      <c r="AY1215">
        <v>-99.65</v>
      </c>
      <c r="AZ1215" s="1">
        <v>-2.6272E-2</v>
      </c>
      <c r="BA1215">
        <v>0</v>
      </c>
      <c r="BB1215">
        <v>0</v>
      </c>
      <c r="BC1215">
        <v>0</v>
      </c>
      <c r="BD1215" s="1">
        <v>-6.5283999999999995E-2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0.47066999999999998</v>
      </c>
      <c r="BL1215">
        <v>0</v>
      </c>
      <c r="BM1215">
        <v>0.76702999999999999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-1.1728000000000001</v>
      </c>
      <c r="CC1215" t="str">
        <f t="shared" si="541"/>
        <v>615-60-1</v>
      </c>
      <c r="CD1215">
        <f t="shared" si="542"/>
        <v>365.39499999999998</v>
      </c>
      <c r="CE1215" s="1">
        <f t="shared" si="543"/>
        <v>-343.534088</v>
      </c>
      <c r="CF1215">
        <f t="shared" si="544"/>
        <v>-1.2377</v>
      </c>
      <c r="CG1215">
        <f t="shared" si="545"/>
        <v>9.858455299999985</v>
      </c>
      <c r="CH1215">
        <f t="shared" si="546"/>
        <v>-10.7647567</v>
      </c>
      <c r="CI1215">
        <f t="shared" si="547"/>
        <v>48.838999999999999</v>
      </c>
      <c r="CJ1215">
        <f t="shared" si="548"/>
        <v>9.858455299999985</v>
      </c>
      <c r="CK1215" s="1">
        <f t="shared" si="549"/>
        <v>-34.515911999999958</v>
      </c>
      <c r="CL1215" s="1">
        <f t="shared" si="550"/>
        <v>-2.6272E-2</v>
      </c>
      <c r="CM1215">
        <f t="shared" si="551"/>
        <v>-25.735499999999998</v>
      </c>
      <c r="CN1215">
        <f t="shared" si="552"/>
        <v>1.6058406999999995</v>
      </c>
      <c r="CO1215">
        <f t="shared" si="553"/>
        <v>2.5612000000032165E-2</v>
      </c>
      <c r="CP1215" s="3">
        <f t="shared" si="554"/>
        <v>0.83204629145141173</v>
      </c>
      <c r="CQ1215" s="3">
        <f t="shared" si="555"/>
        <v>0.16795370854858827</v>
      </c>
      <c r="CR1215" s="3">
        <f t="shared" si="556"/>
        <v>-0.58803080684828202</v>
      </c>
      <c r="CS1215" s="3">
        <f t="shared" si="557"/>
        <v>-4.4758328731160527E-4</v>
      </c>
      <c r="CT1215" s="3">
        <f t="shared" si="558"/>
        <v>-0.43844319772410995</v>
      </c>
      <c r="CU1215" s="3">
        <f t="shared" si="559"/>
        <v>2.7357927047989079E-2</v>
      </c>
      <c r="CV1215" s="3">
        <f t="shared" si="560"/>
        <v>4.3633918828559794E-4</v>
      </c>
      <c r="CX1215" s="1">
        <f t="shared" si="561"/>
        <v>414.23</v>
      </c>
      <c r="CY1215">
        <f t="shared" si="562"/>
        <v>-10.397</v>
      </c>
      <c r="CZ1215" s="1">
        <f t="shared" si="563"/>
        <v>-25.735499999999998</v>
      </c>
      <c r="DA1215" s="1">
        <f t="shared" si="564"/>
        <v>-378.04999999999995</v>
      </c>
      <c r="DB1215" s="1">
        <f t="shared" si="565"/>
        <v>-2.6272E-2</v>
      </c>
      <c r="DC1215">
        <f t="shared" si="566"/>
        <v>5.1246891823553303E-5</v>
      </c>
      <c r="DD1215" t="str">
        <f t="shared" si="567"/>
        <v>615-60-1</v>
      </c>
      <c r="DE1215" t="b">
        <f t="shared" si="568"/>
        <v>1</v>
      </c>
    </row>
    <row r="1216" spans="1:109" x14ac:dyDescent="0.25">
      <c r="A1216" t="s">
        <v>1220</v>
      </c>
      <c r="B1216">
        <v>67.183000000000007</v>
      </c>
      <c r="C1216">
        <v>562.17999999999995</v>
      </c>
      <c r="D1216">
        <v>110.81</v>
      </c>
      <c r="E1216">
        <v>740.17</v>
      </c>
      <c r="F1216">
        <v>0</v>
      </c>
      <c r="G1216">
        <v>-12.112</v>
      </c>
      <c r="H1216">
        <v>3.7427000000000001</v>
      </c>
      <c r="I1216">
        <v>0</v>
      </c>
      <c r="J1216">
        <v>2.5186000000000002</v>
      </c>
      <c r="K1216">
        <v>0</v>
      </c>
      <c r="L1216">
        <v>1.6482000000000001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-1.6253</v>
      </c>
      <c r="AF1216">
        <v>0</v>
      </c>
      <c r="AG1216">
        <v>0</v>
      </c>
      <c r="AH1216">
        <v>0</v>
      </c>
      <c r="AI1216">
        <v>0</v>
      </c>
      <c r="AJ1216">
        <v>-16.614000000000001</v>
      </c>
      <c r="AK1216">
        <v>-91.575000000000003</v>
      </c>
      <c r="AL1216">
        <v>0</v>
      </c>
      <c r="AM1216">
        <v>0</v>
      </c>
      <c r="AN1216">
        <v>0</v>
      </c>
      <c r="AO1216">
        <v>0</v>
      </c>
      <c r="AP1216">
        <v>-363.25</v>
      </c>
      <c r="AQ1216">
        <v>-162.59</v>
      </c>
      <c r="AR1216">
        <v>-29.707999999999998</v>
      </c>
      <c r="AS1216">
        <v>-16.216999999999999</v>
      </c>
      <c r="AT1216">
        <v>-614.08000000000004</v>
      </c>
      <c r="AU1216">
        <v>-7.7355999999999998</v>
      </c>
      <c r="AV1216">
        <v>0</v>
      </c>
      <c r="AW1216">
        <v>0</v>
      </c>
      <c r="AX1216">
        <v>-8.2185000000000006</v>
      </c>
      <c r="AY1216">
        <v>-16.216000000000001</v>
      </c>
      <c r="AZ1216" s="1">
        <v>-1.0413E-3</v>
      </c>
      <c r="BA1216">
        <v>0</v>
      </c>
      <c r="BB1216">
        <v>0</v>
      </c>
      <c r="BC1216">
        <v>0.22302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0.90481</v>
      </c>
      <c r="BL1216">
        <v>0</v>
      </c>
      <c r="BM1216">
        <v>2.0789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-3.2088000000000001</v>
      </c>
      <c r="CC1216" t="str">
        <f t="shared" si="541"/>
        <v>628-96-6</v>
      </c>
      <c r="CD1216">
        <f t="shared" si="542"/>
        <v>629.36299999999994</v>
      </c>
      <c r="CE1216" s="1">
        <f t="shared" si="543"/>
        <v>-587.71910000000003</v>
      </c>
      <c r="CF1216">
        <f t="shared" si="544"/>
        <v>-2.9837099999999999</v>
      </c>
      <c r="CG1216">
        <f t="shared" si="545"/>
        <v>34.457689999999914</v>
      </c>
      <c r="CH1216">
        <f t="shared" si="546"/>
        <v>-4.2024999999999988</v>
      </c>
      <c r="CI1216">
        <f t="shared" si="547"/>
        <v>110.81</v>
      </c>
      <c r="CJ1216">
        <f t="shared" si="548"/>
        <v>34.457689999999914</v>
      </c>
      <c r="CK1216" s="1">
        <f t="shared" si="549"/>
        <v>-42.576900000000023</v>
      </c>
      <c r="CL1216" s="1">
        <f t="shared" si="550"/>
        <v>-1.0413E-3</v>
      </c>
      <c r="CM1216">
        <f t="shared" si="551"/>
        <v>-108.18900000000001</v>
      </c>
      <c r="CN1216">
        <f t="shared" si="552"/>
        <v>5.5629799999999987</v>
      </c>
      <c r="CO1216">
        <f t="shared" si="553"/>
        <v>6.3728699999873406E-2</v>
      </c>
      <c r="CP1216" s="3">
        <f t="shared" si="554"/>
        <v>0.76279866500252103</v>
      </c>
      <c r="CQ1216" s="3">
        <f t="shared" si="555"/>
        <v>0.23720133499747906</v>
      </c>
      <c r="CR1216" s="3">
        <f t="shared" si="556"/>
        <v>-0.29309270354612271</v>
      </c>
      <c r="CS1216" s="3">
        <f t="shared" si="557"/>
        <v>-7.1681459242588678E-6</v>
      </c>
      <c r="CT1216" s="3">
        <f t="shared" si="558"/>
        <v>-0.74475611197507219</v>
      </c>
      <c r="CU1216" s="3">
        <f t="shared" si="559"/>
        <v>3.8294682045264178E-2</v>
      </c>
      <c r="CV1216" s="3">
        <f t="shared" si="560"/>
        <v>4.3869837814501937E-4</v>
      </c>
      <c r="CX1216" s="1">
        <f t="shared" si="561"/>
        <v>740.17</v>
      </c>
      <c r="CY1216">
        <f t="shared" si="562"/>
        <v>-1.6253</v>
      </c>
      <c r="CZ1216" s="1">
        <f t="shared" si="563"/>
        <v>-108.18900000000001</v>
      </c>
      <c r="DA1216" s="1">
        <f t="shared" si="564"/>
        <v>-630.29600000000005</v>
      </c>
      <c r="DB1216" s="1">
        <f t="shared" si="565"/>
        <v>-1.0413E-3</v>
      </c>
      <c r="DC1216">
        <f t="shared" si="566"/>
        <v>7.9250307361696711E-5</v>
      </c>
      <c r="DD1216" t="str">
        <f t="shared" si="567"/>
        <v>628-96-6</v>
      </c>
      <c r="DE1216" t="b">
        <f t="shared" si="568"/>
        <v>1</v>
      </c>
    </row>
    <row r="1217" spans="1:109" x14ac:dyDescent="0.25">
      <c r="A1217" t="s">
        <v>1221</v>
      </c>
      <c r="B1217">
        <v>5.7563000000000004</v>
      </c>
      <c r="C1217">
        <v>48.445</v>
      </c>
      <c r="D1217">
        <v>13.872</v>
      </c>
      <c r="E1217">
        <v>68.072999999999993</v>
      </c>
      <c r="F1217">
        <v>0</v>
      </c>
      <c r="G1217">
        <v>-1.3587</v>
      </c>
      <c r="H1217">
        <v>0.49181000000000002</v>
      </c>
      <c r="I1217">
        <v>0</v>
      </c>
      <c r="J1217">
        <v>0.31606000000000001</v>
      </c>
      <c r="K1217">
        <v>0</v>
      </c>
      <c r="L1217">
        <v>0.14832000000000001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-0.11186</v>
      </c>
      <c r="AF1217">
        <v>0</v>
      </c>
      <c r="AG1217">
        <v>0</v>
      </c>
      <c r="AH1217">
        <v>0</v>
      </c>
      <c r="AI1217">
        <v>0</v>
      </c>
      <c r="AJ1217">
        <v>-2.1133000000000002</v>
      </c>
      <c r="AK1217">
        <v>-12.231999999999999</v>
      </c>
      <c r="AL1217">
        <v>0</v>
      </c>
      <c r="AM1217">
        <v>0</v>
      </c>
      <c r="AN1217" s="1">
        <v>-1.6350000000000001E-8</v>
      </c>
      <c r="AO1217" s="1">
        <v>-1.3032E-9</v>
      </c>
      <c r="AP1217">
        <v>-28.274000000000001</v>
      </c>
      <c r="AQ1217">
        <v>-16.024999999999999</v>
      </c>
      <c r="AR1217">
        <v>-3.6724000000000001</v>
      </c>
      <c r="AS1217">
        <v>-1.1315</v>
      </c>
      <c r="AT1217">
        <v>-53.488</v>
      </c>
      <c r="AU1217" s="1">
        <v>-9.2308000000000001E-2</v>
      </c>
      <c r="AV1217">
        <v>0</v>
      </c>
      <c r="AW1217">
        <v>0</v>
      </c>
      <c r="AX1217" s="1">
        <v>-3.6459999999999999E-2</v>
      </c>
      <c r="AY1217">
        <v>-0.12911</v>
      </c>
      <c r="AZ1217" s="1">
        <v>-1.2172000000000001E-3</v>
      </c>
      <c r="BA1217">
        <v>0</v>
      </c>
      <c r="BB1217">
        <v>0</v>
      </c>
      <c r="BC1217" s="1">
        <v>2.4565E-2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0.1176</v>
      </c>
      <c r="BL1217">
        <v>0</v>
      </c>
      <c r="BM1217">
        <v>0.32634999999999997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s="1">
        <v>1.9718999999999999E-10</v>
      </c>
      <c r="BX1217">
        <v>0</v>
      </c>
      <c r="BY1217" s="1">
        <v>3.3731E-10</v>
      </c>
      <c r="BZ1217">
        <v>0</v>
      </c>
      <c r="CA1217">
        <v>-0.46877999999999997</v>
      </c>
      <c r="CC1217" t="str">
        <f t="shared" si="541"/>
        <v>682-09-7</v>
      </c>
      <c r="CD1217">
        <f t="shared" si="542"/>
        <v>54.201300000000003</v>
      </c>
      <c r="CE1217" s="1">
        <f t="shared" si="543"/>
        <v>-49.231668000000006</v>
      </c>
      <c r="CF1217">
        <f t="shared" si="544"/>
        <v>-0.44395000053449996</v>
      </c>
      <c r="CG1217">
        <f t="shared" si="545"/>
        <v>4.1231719994654981</v>
      </c>
      <c r="CH1217">
        <f t="shared" si="546"/>
        <v>-0.40250999999999992</v>
      </c>
      <c r="CI1217">
        <f t="shared" si="547"/>
        <v>13.872</v>
      </c>
      <c r="CJ1217">
        <f t="shared" si="548"/>
        <v>4.1231719994654981</v>
      </c>
      <c r="CK1217" s="1">
        <f t="shared" si="549"/>
        <v>-4.3854419999999905</v>
      </c>
      <c r="CL1217" s="1">
        <f t="shared" si="550"/>
        <v>-1.2172000000000001E-3</v>
      </c>
      <c r="CM1217">
        <f t="shared" si="551"/>
        <v>-14.3453000176532</v>
      </c>
      <c r="CN1217">
        <f t="shared" si="552"/>
        <v>0.73486499999999988</v>
      </c>
      <c r="CO1217">
        <f t="shared" si="553"/>
        <v>-1.9222181876916711E-3</v>
      </c>
      <c r="CP1217" s="3">
        <f t="shared" si="554"/>
        <v>0.77087343207456049</v>
      </c>
      <c r="CQ1217" s="3">
        <f t="shared" si="555"/>
        <v>0.22912656792543948</v>
      </c>
      <c r="CR1217" s="3">
        <f t="shared" si="556"/>
        <v>-0.2437010327064531</v>
      </c>
      <c r="CS1217" s="3">
        <f t="shared" si="557"/>
        <v>-6.7640364873208995E-5</v>
      </c>
      <c r="CT1217" s="3">
        <f t="shared" si="558"/>
        <v>-0.79717493214731661</v>
      </c>
      <c r="CU1217" s="3">
        <f t="shared" si="559"/>
        <v>4.0836786668214518E-2</v>
      </c>
      <c r="CV1217" s="3">
        <f t="shared" si="560"/>
        <v>-1.0681855042834633E-4</v>
      </c>
      <c r="CX1217" s="1">
        <f t="shared" si="561"/>
        <v>68.072999999999993</v>
      </c>
      <c r="CY1217">
        <f t="shared" si="562"/>
        <v>-0.11186</v>
      </c>
      <c r="CZ1217" s="1">
        <f t="shared" si="563"/>
        <v>-14.3453000176532</v>
      </c>
      <c r="DA1217" s="1">
        <f t="shared" si="564"/>
        <v>-53.617109999999997</v>
      </c>
      <c r="DB1217" s="1">
        <f t="shared" si="565"/>
        <v>-1.2172000000000001E-3</v>
      </c>
      <c r="DC1217">
        <f t="shared" si="566"/>
        <v>3.6537506106648702E-5</v>
      </c>
      <c r="DD1217" t="str">
        <f t="shared" si="567"/>
        <v>682-09-7</v>
      </c>
      <c r="DE1217" t="b">
        <f t="shared" si="568"/>
        <v>1</v>
      </c>
    </row>
    <row r="1218" spans="1:109" x14ac:dyDescent="0.25">
      <c r="A1218" t="s">
        <v>1222</v>
      </c>
      <c r="B1218">
        <v>0.95065999999999995</v>
      </c>
      <c r="C1218">
        <v>7.9363000000000001</v>
      </c>
      <c r="D1218">
        <v>1.5858000000000001</v>
      </c>
      <c r="E1218">
        <v>10.473000000000001</v>
      </c>
      <c r="F1218">
        <v>0</v>
      </c>
      <c r="G1218" s="1">
        <v>-4.5469000000000004E-3</v>
      </c>
      <c r="H1218">
        <v>0</v>
      </c>
      <c r="I1218" s="1">
        <v>-8.3858999999999995E-4</v>
      </c>
      <c r="J1218">
        <v>0</v>
      </c>
      <c r="K1218" s="1">
        <v>-5.3145E-5</v>
      </c>
      <c r="L1218" s="1">
        <v>5.5180999999999997E-3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1">
        <v>-1.0684E-4</v>
      </c>
      <c r="AF1218">
        <v>0</v>
      </c>
      <c r="AG1218">
        <v>0</v>
      </c>
      <c r="AH1218">
        <v>0</v>
      </c>
      <c r="AI1218">
        <v>0</v>
      </c>
      <c r="AJ1218">
        <v>-0.16500000000000001</v>
      </c>
      <c r="AK1218">
        <v>-0.20984</v>
      </c>
      <c r="AL1218">
        <v>0</v>
      </c>
      <c r="AM1218">
        <v>0</v>
      </c>
      <c r="AN1218">
        <v>0</v>
      </c>
      <c r="AO1218">
        <v>0</v>
      </c>
      <c r="AP1218">
        <v>-7.7077</v>
      </c>
      <c r="AQ1218">
        <v>-0.33162000000000003</v>
      </c>
      <c r="AR1218" s="1">
        <v>-9.5189000000000003E-3</v>
      </c>
      <c r="AS1218">
        <v>-0.76504000000000005</v>
      </c>
      <c r="AT1218">
        <v>-10.048</v>
      </c>
      <c r="AU1218" s="1">
        <v>-1.1605000000000001E-2</v>
      </c>
      <c r="AV1218">
        <v>0</v>
      </c>
      <c r="AW1218">
        <v>0</v>
      </c>
      <c r="AX1218" s="1">
        <v>-3.6172999999999997E-2</v>
      </c>
      <c r="AY1218" s="1">
        <v>-4.9238999999999998E-2</v>
      </c>
      <c r="AZ1218" s="1">
        <v>-1.9326E-8</v>
      </c>
      <c r="BA1218">
        <v>0</v>
      </c>
      <c r="BB1218">
        <v>0</v>
      </c>
      <c r="BC1218" s="1">
        <v>5.3293999999999995E-7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 s="1">
        <v>1.7322E-4</v>
      </c>
      <c r="BL1218">
        <v>0</v>
      </c>
      <c r="BM1218" s="1">
        <v>6.9114000000000003E-5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 s="1">
        <v>-2.5057999999999998E-4</v>
      </c>
      <c r="CC1218" t="str">
        <f t="shared" si="541"/>
        <v>762-04-9</v>
      </c>
      <c r="CD1218">
        <f t="shared" si="542"/>
        <v>8.8869600000000002</v>
      </c>
      <c r="CE1218" s="1">
        <f t="shared" si="543"/>
        <v>-8.8616568999999998</v>
      </c>
      <c r="CF1218">
        <f t="shared" si="544"/>
        <v>-2.42334E-4</v>
      </c>
      <c r="CG1218">
        <f t="shared" si="545"/>
        <v>2.5140231000000356E-2</v>
      </c>
      <c r="CH1218">
        <f t="shared" si="546"/>
        <v>7.946499999999905E-5</v>
      </c>
      <c r="CI1218">
        <f t="shared" si="547"/>
        <v>1.5858000000000001</v>
      </c>
      <c r="CJ1218">
        <f t="shared" si="548"/>
        <v>2.5140231000000356E-2</v>
      </c>
      <c r="CK1218" s="1">
        <f t="shared" si="549"/>
        <v>-1.2355821000000002</v>
      </c>
      <c r="CL1218" s="1">
        <f t="shared" si="550"/>
        <v>-1.9326E-8</v>
      </c>
      <c r="CM1218">
        <f t="shared" si="551"/>
        <v>-0.37484000000000001</v>
      </c>
      <c r="CN1218">
        <f t="shared" si="552"/>
        <v>6.3742060000000913E-5</v>
      </c>
      <c r="CO1218">
        <f t="shared" si="553"/>
        <v>5.8185373400023322E-4</v>
      </c>
      <c r="CP1218" s="3">
        <f t="shared" si="554"/>
        <v>0.9843940634691366</v>
      </c>
      <c r="CQ1218" s="3">
        <f t="shared" si="555"/>
        <v>1.5605936530863352E-2</v>
      </c>
      <c r="CR1218" s="3">
        <f t="shared" si="556"/>
        <v>-0.76699437770761081</v>
      </c>
      <c r="CS1218" s="3">
        <f t="shared" si="557"/>
        <v>-1.1996720690253836E-8</v>
      </c>
      <c r="CT1218" s="3">
        <f t="shared" si="558"/>
        <v>-0.23268398962717313</v>
      </c>
      <c r="CU1218" s="3">
        <f t="shared" si="559"/>
        <v>3.95682339874476E-5</v>
      </c>
      <c r="CV1218" s="3">
        <f t="shared" si="560"/>
        <v>3.6118890248277192E-4</v>
      </c>
      <c r="CX1218" s="1">
        <f t="shared" si="561"/>
        <v>10.473000000000001</v>
      </c>
      <c r="CY1218">
        <f t="shared" si="562"/>
        <v>-1.0684E-4</v>
      </c>
      <c r="CZ1218" s="1">
        <f t="shared" si="563"/>
        <v>-0.37484000000000001</v>
      </c>
      <c r="DA1218" s="1">
        <f t="shared" si="564"/>
        <v>-10.097239</v>
      </c>
      <c r="DB1218" s="1">
        <f t="shared" si="565"/>
        <v>-1.9326E-8</v>
      </c>
      <c r="DC1218">
        <f t="shared" si="566"/>
        <v>7.7737102453845122E-5</v>
      </c>
      <c r="DD1218" t="str">
        <f t="shared" si="567"/>
        <v>762-04-9</v>
      </c>
      <c r="DE1218" t="b">
        <f t="shared" si="568"/>
        <v>1</v>
      </c>
    </row>
    <row r="1219" spans="1:109" x14ac:dyDescent="0.25">
      <c r="A1219" t="s">
        <v>1223</v>
      </c>
      <c r="B1219">
        <v>793.38</v>
      </c>
      <c r="C1219">
        <v>7616.9</v>
      </c>
      <c r="D1219">
        <v>474.12</v>
      </c>
      <c r="E1219">
        <v>8884.4</v>
      </c>
      <c r="F1219">
        <v>0</v>
      </c>
      <c r="G1219">
        <v>-181.89</v>
      </c>
      <c r="H1219">
        <v>4.4188999999999998</v>
      </c>
      <c r="I1219">
        <v>0</v>
      </c>
      <c r="J1219" s="1">
        <v>4.4102000000000002E-2</v>
      </c>
      <c r="K1219">
        <v>0</v>
      </c>
      <c r="L1219">
        <v>0.16020000000000001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-177.84</v>
      </c>
      <c r="AF1219">
        <v>0</v>
      </c>
      <c r="AG1219">
        <v>0</v>
      </c>
      <c r="AH1219">
        <v>0</v>
      </c>
      <c r="AI1219">
        <v>0</v>
      </c>
      <c r="AJ1219">
        <v>-40.564</v>
      </c>
      <c r="AK1219">
        <v>-231.45</v>
      </c>
      <c r="AL1219">
        <v>0</v>
      </c>
      <c r="AM1219">
        <v>0</v>
      </c>
      <c r="AN1219">
        <v>0</v>
      </c>
      <c r="AO1219">
        <v>0</v>
      </c>
      <c r="AP1219">
        <v>-5224.3</v>
      </c>
      <c r="AQ1219">
        <v>-59.965000000000003</v>
      </c>
      <c r="AR1219">
        <v>-0.45193</v>
      </c>
      <c r="AS1219">
        <v>-0.76654999999999995</v>
      </c>
      <c r="AT1219">
        <v>-5326.6</v>
      </c>
      <c r="AU1219">
        <v>-2154.3000000000002</v>
      </c>
      <c r="AV1219">
        <v>0</v>
      </c>
      <c r="AW1219">
        <v>0</v>
      </c>
      <c r="AX1219">
        <v>-790.81</v>
      </c>
      <c r="AY1219">
        <v>-3106.6</v>
      </c>
      <c r="AZ1219">
        <v>-0.95343</v>
      </c>
      <c r="BA1219">
        <v>0</v>
      </c>
      <c r="BB1219">
        <v>0</v>
      </c>
      <c r="BC1219" s="1">
        <v>2.9107999999999998E-4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 s="1">
        <v>2.1831E-2</v>
      </c>
      <c r="BL1219">
        <v>0</v>
      </c>
      <c r="BM1219" s="1">
        <v>1.6322000000000001E-3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 s="1">
        <v>-2.8149E-2</v>
      </c>
      <c r="CC1219" t="str">
        <f t="shared" si="541"/>
        <v>872-05-9</v>
      </c>
      <c r="CD1219">
        <f t="shared" si="542"/>
        <v>8410.2799999999988</v>
      </c>
      <c r="CE1219" s="1">
        <f t="shared" si="543"/>
        <v>-8230.5934800000014</v>
      </c>
      <c r="CF1219">
        <f t="shared" si="544"/>
        <v>-2.34632E-2</v>
      </c>
      <c r="CG1219">
        <f t="shared" si="545"/>
        <v>2.396258799997506</v>
      </c>
      <c r="CH1219">
        <f t="shared" si="546"/>
        <v>-177.26679799999997</v>
      </c>
      <c r="CI1219">
        <f t="shared" si="547"/>
        <v>474.12</v>
      </c>
      <c r="CJ1219">
        <f t="shared" si="548"/>
        <v>2.396258799997506</v>
      </c>
      <c r="CK1219" s="1">
        <f t="shared" si="549"/>
        <v>-202.60651999999936</v>
      </c>
      <c r="CL1219" s="1">
        <f t="shared" si="550"/>
        <v>-0.95343</v>
      </c>
      <c r="CM1219">
        <f t="shared" si="551"/>
        <v>-272.01400000000001</v>
      </c>
      <c r="CN1219">
        <f t="shared" si="552"/>
        <v>-0.54534408000003753</v>
      </c>
      <c r="CO1219">
        <f t="shared" si="553"/>
        <v>0.3969647199980646</v>
      </c>
      <c r="CP1219" s="3">
        <f t="shared" si="554"/>
        <v>0.9949712968744614</v>
      </c>
      <c r="CQ1219" s="3">
        <f t="shared" si="555"/>
        <v>5.0287031255385958E-3</v>
      </c>
      <c r="CR1219" s="3">
        <f t="shared" si="556"/>
        <v>-0.42518280595549834</v>
      </c>
      <c r="CS1219" s="3">
        <f t="shared" si="557"/>
        <v>-2.0008341423669489E-3</v>
      </c>
      <c r="CT1219" s="3">
        <f t="shared" si="558"/>
        <v>-0.5708388643128528</v>
      </c>
      <c r="CU1219" s="3">
        <f t="shared" si="559"/>
        <v>-1.1444396071046304E-3</v>
      </c>
      <c r="CV1219" s="3">
        <f t="shared" si="560"/>
        <v>8.3305598217725844E-4</v>
      </c>
      <c r="CX1219" s="1">
        <f t="shared" si="561"/>
        <v>8884.4</v>
      </c>
      <c r="CY1219">
        <f t="shared" si="562"/>
        <v>-177.84</v>
      </c>
      <c r="CZ1219" s="1">
        <f t="shared" si="563"/>
        <v>-272.01400000000001</v>
      </c>
      <c r="DA1219" s="1">
        <f t="shared" si="564"/>
        <v>-8433.2000000000007</v>
      </c>
      <c r="DB1219" s="1">
        <f t="shared" si="565"/>
        <v>-0.95343</v>
      </c>
      <c r="DC1219">
        <f t="shared" si="566"/>
        <v>4.4186439151720868E-5</v>
      </c>
      <c r="DD1219" t="str">
        <f t="shared" si="567"/>
        <v>872-05-9</v>
      </c>
      <c r="DE1219" t="b">
        <f t="shared" si="568"/>
        <v>1</v>
      </c>
    </row>
    <row r="1220" spans="1:109" x14ac:dyDescent="0.25">
      <c r="A1220" t="s">
        <v>1224</v>
      </c>
      <c r="B1220">
        <v>0.20419999999999999</v>
      </c>
      <c r="C1220">
        <v>1.7040999999999999</v>
      </c>
      <c r="D1220">
        <v>3.6837</v>
      </c>
      <c r="E1220">
        <v>5.5919999999999996</v>
      </c>
      <c r="F1220">
        <v>0</v>
      </c>
      <c r="G1220" s="1">
        <v>-3.6539000000000002E-2</v>
      </c>
      <c r="H1220" s="1">
        <v>1.2139E-2</v>
      </c>
      <c r="I1220">
        <v>0</v>
      </c>
      <c r="J1220" s="1">
        <v>7.9830999999999999E-3</v>
      </c>
      <c r="K1220">
        <v>0</v>
      </c>
      <c r="L1220" s="1">
        <v>3.9183999999999998E-3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1">
        <v>-1.7347000000000001E-2</v>
      </c>
      <c r="AF1220">
        <v>0</v>
      </c>
      <c r="AG1220">
        <v>0</v>
      </c>
      <c r="AH1220">
        <v>0</v>
      </c>
      <c r="AI1220">
        <v>0</v>
      </c>
      <c r="AJ1220">
        <v>-0.52368000000000003</v>
      </c>
      <c r="AK1220">
        <v>-2.4548999999999999</v>
      </c>
      <c r="AL1220">
        <v>0</v>
      </c>
      <c r="AM1220">
        <v>0</v>
      </c>
      <c r="AN1220">
        <v>0</v>
      </c>
      <c r="AO1220">
        <v>0</v>
      </c>
      <c r="AP1220">
        <v>-1.1245000000000001</v>
      </c>
      <c r="AQ1220">
        <v>-0.51373999999999997</v>
      </c>
      <c r="AR1220" s="1">
        <v>-9.4245999999999996E-2</v>
      </c>
      <c r="AS1220" s="1">
        <v>-5.3511999999999997E-2</v>
      </c>
      <c r="AT1220">
        <v>-2.5960999999999999</v>
      </c>
      <c r="AU1220" s="1">
        <v>-2.2159E-8</v>
      </c>
      <c r="AV1220">
        <v>0</v>
      </c>
      <c r="AW1220">
        <v>0</v>
      </c>
      <c r="AX1220" s="1">
        <v>-3.1487999999999998E-6</v>
      </c>
      <c r="AY1220" s="1">
        <v>-3.1711999999999998E-6</v>
      </c>
      <c r="AZ1220" s="1">
        <v>-1.9216999999999999E-8</v>
      </c>
      <c r="BA1220">
        <v>0</v>
      </c>
      <c r="BB1220">
        <v>0</v>
      </c>
      <c r="BC1220" s="1">
        <v>7.0885000000000002E-4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 s="1">
        <v>2.8463E-3</v>
      </c>
      <c r="BL1220">
        <v>0</v>
      </c>
      <c r="BM1220" s="1">
        <v>6.6042999999999996E-3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 s="1">
        <v>-1.0208999999999999E-2</v>
      </c>
      <c r="CC1220" t="str">
        <f t="shared" si="541"/>
        <v>932-64-9</v>
      </c>
      <c r="CD1220">
        <f t="shared" si="542"/>
        <v>1.9082999999999999</v>
      </c>
      <c r="CE1220" s="1">
        <f t="shared" si="543"/>
        <v>-1.7860011709590002</v>
      </c>
      <c r="CF1220">
        <f t="shared" si="544"/>
        <v>-9.4506E-3</v>
      </c>
      <c r="CG1220">
        <f t="shared" si="545"/>
        <v>0.10034972904099965</v>
      </c>
      <c r="CH1220">
        <f t="shared" si="546"/>
        <v>-1.2498500000000003E-2</v>
      </c>
      <c r="CI1220">
        <f t="shared" si="547"/>
        <v>3.6837</v>
      </c>
      <c r="CJ1220">
        <f t="shared" si="548"/>
        <v>0.10034972904099965</v>
      </c>
      <c r="CK1220" s="1">
        <f t="shared" si="549"/>
        <v>-0.81010200024099954</v>
      </c>
      <c r="CL1220" s="1">
        <f t="shared" si="550"/>
        <v>-1.9216999999999999E-8</v>
      </c>
      <c r="CM1220">
        <f t="shared" si="551"/>
        <v>-2.97858</v>
      </c>
      <c r="CN1220">
        <f t="shared" si="552"/>
        <v>4.6516500000000002E-3</v>
      </c>
      <c r="CO1220">
        <f t="shared" si="553"/>
        <v>1.9359582999804725E-5</v>
      </c>
      <c r="CP1220" s="3">
        <f t="shared" si="554"/>
        <v>0.9734808640936039</v>
      </c>
      <c r="CQ1220" s="3">
        <f t="shared" si="555"/>
        <v>2.651913590639611E-2</v>
      </c>
      <c r="CR1220" s="3">
        <f t="shared" si="556"/>
        <v>-0.21408333881656083</v>
      </c>
      <c r="CS1220" s="3">
        <f t="shared" si="557"/>
        <v>-5.0784216318611141E-9</v>
      </c>
      <c r="CT1220" s="3">
        <f t="shared" si="558"/>
        <v>-0.78714081824576565</v>
      </c>
      <c r="CU1220" s="3">
        <f t="shared" si="559"/>
        <v>1.2292782423815763E-3</v>
      </c>
      <c r="CV1220" s="3">
        <f t="shared" si="560"/>
        <v>5.1161016334505389E-6</v>
      </c>
      <c r="CX1220" s="1">
        <f t="shared" si="561"/>
        <v>5.5919999999999996</v>
      </c>
      <c r="CY1220">
        <f t="shared" si="562"/>
        <v>-1.7347000000000001E-2</v>
      </c>
      <c r="CZ1220" s="1">
        <f t="shared" si="563"/>
        <v>-2.97858</v>
      </c>
      <c r="DA1220" s="1">
        <f t="shared" si="564"/>
        <v>-2.5961031711999998</v>
      </c>
      <c r="DB1220" s="1">
        <f t="shared" si="565"/>
        <v>-1.9216999999999999E-8</v>
      </c>
      <c r="DC1220">
        <f t="shared" si="566"/>
        <v>5.3988585479525815E-6</v>
      </c>
      <c r="DD1220" t="str">
        <f t="shared" si="567"/>
        <v>932-64-9</v>
      </c>
      <c r="DE1220" t="b">
        <f t="shared" si="568"/>
        <v>1</v>
      </c>
    </row>
    <row r="1221" spans="1:109" x14ac:dyDescent="0.25">
      <c r="A1221" t="s">
        <v>1225</v>
      </c>
      <c r="B1221">
        <v>38.049999999999997</v>
      </c>
      <c r="C1221">
        <v>318.31</v>
      </c>
      <c r="D1221">
        <v>677.85</v>
      </c>
      <c r="E1221">
        <v>1034.2</v>
      </c>
      <c r="F1221">
        <v>0</v>
      </c>
      <c r="G1221">
        <v>-6.7709999999999999</v>
      </c>
      <c r="H1221">
        <v>2.2492999999999999</v>
      </c>
      <c r="I1221">
        <v>0</v>
      </c>
      <c r="J1221">
        <v>1.4751000000000001</v>
      </c>
      <c r="K1221">
        <v>0</v>
      </c>
      <c r="L1221">
        <v>0.95669000000000004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s="1">
        <v>-8.4727000000000004E-7</v>
      </c>
      <c r="X1221" s="1">
        <v>2.5615999999999999E-7</v>
      </c>
      <c r="Y1221">
        <v>0</v>
      </c>
      <c r="Z1221" s="1">
        <v>1.7538E-7</v>
      </c>
      <c r="AA1221">
        <v>0</v>
      </c>
      <c r="AB1221" s="1">
        <v>7.6279000000000004E-8</v>
      </c>
      <c r="AC1221">
        <v>0</v>
      </c>
      <c r="AD1221">
        <v>0</v>
      </c>
      <c r="AE1221">
        <v>-2.9729999999999999</v>
      </c>
      <c r="AF1221">
        <v>0</v>
      </c>
      <c r="AG1221">
        <v>0</v>
      </c>
      <c r="AH1221">
        <v>0</v>
      </c>
      <c r="AI1221" s="1">
        <v>-4.6414000000000003E-7</v>
      </c>
      <c r="AJ1221">
        <v>-96.335999999999999</v>
      </c>
      <c r="AK1221">
        <v>-451.71</v>
      </c>
      <c r="AL1221">
        <v>0</v>
      </c>
      <c r="AM1221">
        <v>0</v>
      </c>
      <c r="AN1221" s="1">
        <v>-5.3742000000000001E-6</v>
      </c>
      <c r="AO1221" s="1">
        <v>-5.2927999999999999E-5</v>
      </c>
      <c r="AP1221">
        <v>-208.49</v>
      </c>
      <c r="AQ1221">
        <v>-95.022999999999996</v>
      </c>
      <c r="AR1221">
        <v>-17.414999999999999</v>
      </c>
      <c r="AS1221">
        <v>-9.8713999999999995</v>
      </c>
      <c r="AT1221">
        <v>-479.85</v>
      </c>
      <c r="AU1221">
        <v>-2.4622999999999999</v>
      </c>
      <c r="AV1221">
        <v>0</v>
      </c>
      <c r="AW1221">
        <v>0</v>
      </c>
      <c r="AX1221">
        <v>-0.72340000000000004</v>
      </c>
      <c r="AY1221">
        <v>-3.2650000000000001</v>
      </c>
      <c r="AZ1221" s="1">
        <v>-1.1463000000000001E-4</v>
      </c>
      <c r="BA1221">
        <v>0</v>
      </c>
      <c r="BB1221">
        <v>0</v>
      </c>
      <c r="BC1221">
        <v>0.13114999999999999</v>
      </c>
      <c r="BD1221">
        <v>0</v>
      </c>
      <c r="BE1221">
        <v>0</v>
      </c>
      <c r="BF1221">
        <v>0</v>
      </c>
      <c r="BG1221" s="1">
        <v>1.6119E-8</v>
      </c>
      <c r="BH1221">
        <v>0</v>
      </c>
      <c r="BI1221">
        <v>0</v>
      </c>
      <c r="BJ1221">
        <v>0</v>
      </c>
      <c r="BK1221">
        <v>0.52703999999999995</v>
      </c>
      <c r="BL1221">
        <v>0</v>
      </c>
      <c r="BM1221">
        <v>1.2225999999999999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s="1">
        <v>6.8551000000000003E-8</v>
      </c>
      <c r="BX1221">
        <v>0</v>
      </c>
      <c r="BY1221" s="1">
        <v>1.6416000000000001E-7</v>
      </c>
      <c r="BZ1221">
        <v>0</v>
      </c>
      <c r="CA1221">
        <v>-1.8898999999999999</v>
      </c>
      <c r="CC1221" t="str">
        <f t="shared" si="541"/>
        <v>1003-52-7</v>
      </c>
      <c r="CD1221">
        <f t="shared" si="542"/>
        <v>356.36</v>
      </c>
      <c r="CE1221" s="1">
        <f t="shared" si="543"/>
        <v>-333.98510000000005</v>
      </c>
      <c r="CF1221">
        <f t="shared" si="544"/>
        <v>-1.7496402327109999</v>
      </c>
      <c r="CG1221">
        <f t="shared" si="545"/>
        <v>18.535349427837971</v>
      </c>
      <c r="CH1221">
        <f t="shared" si="546"/>
        <v>-2.0899103394509999</v>
      </c>
      <c r="CI1221">
        <f t="shared" si="547"/>
        <v>677.85</v>
      </c>
      <c r="CJ1221">
        <f t="shared" si="548"/>
        <v>18.535349427837971</v>
      </c>
      <c r="CK1221" s="1">
        <f t="shared" si="549"/>
        <v>-149.12989999999996</v>
      </c>
      <c r="CL1221" s="1">
        <f t="shared" si="550"/>
        <v>-1.1463000000000001E-4</v>
      </c>
      <c r="CM1221">
        <f t="shared" si="551"/>
        <v>-548.04605830219987</v>
      </c>
      <c r="CN1221">
        <f t="shared" si="552"/>
        <v>0.87565985919199973</v>
      </c>
      <c r="CO1221">
        <f t="shared" si="553"/>
        <v>8.4936354830277727E-2</v>
      </c>
      <c r="CP1221" s="3">
        <f t="shared" si="554"/>
        <v>0.97338348739951674</v>
      </c>
      <c r="CQ1221" s="3">
        <f t="shared" si="555"/>
        <v>2.6616512600483234E-2</v>
      </c>
      <c r="CR1221" s="3">
        <f t="shared" si="556"/>
        <v>-0.21414853158890779</v>
      </c>
      <c r="CS1221" s="3">
        <f t="shared" si="557"/>
        <v>-1.6460713898444582E-7</v>
      </c>
      <c r="CT1221" s="3">
        <f t="shared" si="558"/>
        <v>-0.78698677212621393</v>
      </c>
      <c r="CU1221" s="3">
        <f t="shared" si="559"/>
        <v>1.2574357859645622E-3</v>
      </c>
      <c r="CV1221" s="3">
        <f t="shared" si="560"/>
        <v>1.2196746370391461E-4</v>
      </c>
      <c r="CX1221" s="1">
        <f t="shared" si="561"/>
        <v>1034.2</v>
      </c>
      <c r="CY1221">
        <f t="shared" si="562"/>
        <v>-2.9730004641400001</v>
      </c>
      <c r="CZ1221" s="1">
        <f t="shared" si="563"/>
        <v>-548.04605830219987</v>
      </c>
      <c r="DA1221" s="1">
        <f t="shared" si="564"/>
        <v>-483.11500000000001</v>
      </c>
      <c r="DB1221" s="1">
        <f t="shared" si="565"/>
        <v>-1.1463000000000001E-4</v>
      </c>
      <c r="DC1221">
        <f t="shared" si="566"/>
        <v>6.3649781145119603E-5</v>
      </c>
      <c r="DD1221" t="str">
        <f t="shared" si="567"/>
        <v>1003-52-7</v>
      </c>
      <c r="DE1221" t="b">
        <f t="shared" si="568"/>
        <v>1</v>
      </c>
    </row>
    <row r="1222" spans="1:109" x14ac:dyDescent="0.25">
      <c r="A1222" t="s">
        <v>1226</v>
      </c>
      <c r="B1222">
        <v>145.83000000000001</v>
      </c>
      <c r="C1222">
        <v>1480</v>
      </c>
      <c r="D1222">
        <v>47.857999999999997</v>
      </c>
      <c r="E1222">
        <v>1673.7</v>
      </c>
      <c r="F1222">
        <v>0</v>
      </c>
      <c r="G1222">
        <v>-36.445999999999998</v>
      </c>
      <c r="H1222">
        <v>0.14413000000000001</v>
      </c>
      <c r="I1222">
        <v>0</v>
      </c>
      <c r="J1222" s="1">
        <v>8.5567E-4</v>
      </c>
      <c r="K1222">
        <v>0</v>
      </c>
      <c r="L1222" s="1">
        <v>2.5999999999999999E-2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-36.517000000000003</v>
      </c>
      <c r="AF1222">
        <v>0</v>
      </c>
      <c r="AG1222">
        <v>0</v>
      </c>
      <c r="AH1222">
        <v>0</v>
      </c>
      <c r="AI1222">
        <v>0</v>
      </c>
      <c r="AJ1222">
        <v>-6.3018999999999998</v>
      </c>
      <c r="AK1222">
        <v>-32.476999999999997</v>
      </c>
      <c r="AL1222">
        <v>0</v>
      </c>
      <c r="AM1222">
        <v>0</v>
      </c>
      <c r="AN1222">
        <v>0</v>
      </c>
      <c r="AO1222">
        <v>0</v>
      </c>
      <c r="AP1222">
        <v>-1349.6</v>
      </c>
      <c r="AQ1222">
        <v>-1.5691999999999999</v>
      </c>
      <c r="AR1222" s="1">
        <v>-2.1478999999999999E-3</v>
      </c>
      <c r="AS1222">
        <v>-0.12609999999999999</v>
      </c>
      <c r="AT1222">
        <v>-1357.2</v>
      </c>
      <c r="AU1222">
        <v>-92.91</v>
      </c>
      <c r="AV1222">
        <v>0</v>
      </c>
      <c r="AW1222">
        <v>0</v>
      </c>
      <c r="AX1222">
        <v>-145.38999999999999</v>
      </c>
      <c r="AY1222">
        <v>-240.9</v>
      </c>
      <c r="AZ1222">
        <v>-0.36070000000000002</v>
      </c>
      <c r="BA1222">
        <v>0</v>
      </c>
      <c r="BB1222">
        <v>0</v>
      </c>
      <c r="BC1222" s="1">
        <v>7.5174000000000002E-6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 s="1">
        <v>5.0565999999999997E-5</v>
      </c>
      <c r="BL1222">
        <v>0</v>
      </c>
      <c r="BM1222" s="1">
        <v>7.9805999999999999E-7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 s="1">
        <v>-6.4612000000000003E-4</v>
      </c>
      <c r="CC1222" t="str">
        <f t="shared" si="541"/>
        <v>1120-36-1</v>
      </c>
      <c r="CD1222">
        <f t="shared" si="542"/>
        <v>1625.83</v>
      </c>
      <c r="CE1222" s="1">
        <f t="shared" si="543"/>
        <v>-1589.5974478999997</v>
      </c>
      <c r="CF1222">
        <f t="shared" si="544"/>
        <v>-5.1364059999999996E-5</v>
      </c>
      <c r="CG1222">
        <f t="shared" si="545"/>
        <v>-4.2513594059749471E-2</v>
      </c>
      <c r="CH1222">
        <f t="shared" si="546"/>
        <v>-36.275014329999998</v>
      </c>
      <c r="CI1222">
        <f t="shared" si="547"/>
        <v>47.857999999999997</v>
      </c>
      <c r="CJ1222">
        <f t="shared" si="548"/>
        <v>-4.2513594059749471E-2</v>
      </c>
      <c r="CK1222" s="1">
        <f t="shared" si="549"/>
        <v>-8.5025521000004574</v>
      </c>
      <c r="CL1222" s="1">
        <f t="shared" si="550"/>
        <v>-0.36070000000000002</v>
      </c>
      <c r="CM1222">
        <f t="shared" si="551"/>
        <v>-38.778899999999993</v>
      </c>
      <c r="CN1222">
        <f t="shared" si="552"/>
        <v>-0.24134706740000536</v>
      </c>
      <c r="CO1222">
        <f t="shared" si="553"/>
        <v>-6.8012761460208654E-2</v>
      </c>
      <c r="CP1222" s="3">
        <f t="shared" si="554"/>
        <v>1.0008891176741113</v>
      </c>
      <c r="CQ1222" s="3">
        <f t="shared" si="555"/>
        <v>-8.8911767411128733E-4</v>
      </c>
      <c r="CR1222" s="3">
        <f t="shared" si="556"/>
        <v>-0.17782004825416065</v>
      </c>
      <c r="CS1222" s="3">
        <f t="shared" si="557"/>
        <v>-7.5435811096379287E-3</v>
      </c>
      <c r="CT1222" s="3">
        <f t="shared" si="558"/>
        <v>-0.81101130438740832</v>
      </c>
      <c r="CU1222" s="3">
        <f t="shared" si="559"/>
        <v>-5.0474665331444197E-3</v>
      </c>
      <c r="CV1222" s="3">
        <f t="shared" si="560"/>
        <v>-1.4224002843513737E-3</v>
      </c>
      <c r="CX1222" s="1">
        <f t="shared" si="561"/>
        <v>1673.7</v>
      </c>
      <c r="CY1222">
        <f t="shared" si="562"/>
        <v>-36.517000000000003</v>
      </c>
      <c r="CZ1222" s="1">
        <f t="shared" si="563"/>
        <v>-38.778899999999993</v>
      </c>
      <c r="DA1222" s="1">
        <f t="shared" si="564"/>
        <v>-1598.1000000000001</v>
      </c>
      <c r="DB1222" s="1">
        <f t="shared" si="565"/>
        <v>-0.36070000000000002</v>
      </c>
      <c r="DC1222">
        <f t="shared" si="566"/>
        <v>3.3817291031944304E-5</v>
      </c>
      <c r="DD1222" t="str">
        <f t="shared" si="567"/>
        <v>1120-36-1</v>
      </c>
      <c r="DE1222" t="b">
        <f t="shared" si="568"/>
        <v>1</v>
      </c>
    </row>
    <row r="1223" spans="1:109" x14ac:dyDescent="0.25">
      <c r="A1223" t="s">
        <v>1227</v>
      </c>
      <c r="B1223">
        <v>0.31541999999999998</v>
      </c>
      <c r="C1223">
        <v>2.6343999999999999</v>
      </c>
      <c r="D1223">
        <v>10.375</v>
      </c>
      <c r="E1223">
        <v>13.324999999999999</v>
      </c>
      <c r="F1223">
        <v>0</v>
      </c>
      <c r="G1223">
        <v>-0.19628000000000001</v>
      </c>
      <c r="H1223">
        <v>0</v>
      </c>
      <c r="I1223" s="1">
        <v>-8.1823E-3</v>
      </c>
      <c r="J1223">
        <v>0</v>
      </c>
      <c r="K1223" s="1">
        <v>-1.1129E-5</v>
      </c>
      <c r="L1223" s="1">
        <v>9.0275000000000008E-3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-0.26297999999999999</v>
      </c>
      <c r="AF1223">
        <v>0</v>
      </c>
      <c r="AG1223">
        <v>0</v>
      </c>
      <c r="AH1223">
        <v>0</v>
      </c>
      <c r="AI1223">
        <v>0</v>
      </c>
      <c r="AJ1223">
        <v>-1.5144</v>
      </c>
      <c r="AK1223">
        <v>-8.0828000000000007</v>
      </c>
      <c r="AL1223">
        <v>0</v>
      </c>
      <c r="AM1223">
        <v>0</v>
      </c>
      <c r="AN1223">
        <v>0</v>
      </c>
      <c r="AO1223">
        <v>0</v>
      </c>
      <c r="AP1223">
        <v>-2.7042999999999999</v>
      </c>
      <c r="AQ1223" s="1">
        <v>-5.4737000000000001E-2</v>
      </c>
      <c r="AR1223" s="1">
        <v>-5.7810999999999995E-4</v>
      </c>
      <c r="AS1223" s="1">
        <v>-1.2973E-2</v>
      </c>
      <c r="AT1223">
        <v>-3.3344</v>
      </c>
      <c r="AU1223" s="1">
        <v>-2.5395E-5</v>
      </c>
      <c r="AV1223">
        <v>0</v>
      </c>
      <c r="AW1223">
        <v>0</v>
      </c>
      <c r="AX1223" s="1">
        <v>-1.9436E-3</v>
      </c>
      <c r="AY1223" s="1">
        <v>-1.9742000000000002E-3</v>
      </c>
      <c r="AZ1223">
        <v>-0.12775</v>
      </c>
      <c r="BA1223">
        <v>0</v>
      </c>
      <c r="BB1223">
        <v>0</v>
      </c>
      <c r="BC1223">
        <v>0</v>
      </c>
      <c r="BD1223" s="1">
        <v>-2.4623000000000001E-5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 s="1">
        <v>2.8538999999999999E-5</v>
      </c>
      <c r="BL1223">
        <v>0</v>
      </c>
      <c r="BM1223" s="1">
        <v>2.7989999999999998E-6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 s="1">
        <v>-1.6854000000000001E-4</v>
      </c>
      <c r="CC1223" t="str">
        <f t="shared" si="541"/>
        <v>1530-32-1</v>
      </c>
      <c r="CD1223">
        <f t="shared" si="542"/>
        <v>2.9498199999999999</v>
      </c>
      <c r="CE1223" s="1">
        <f t="shared" si="543"/>
        <v>-2.774557105</v>
      </c>
      <c r="CF1223">
        <f t="shared" si="544"/>
        <v>-3.1337999999999997E-5</v>
      </c>
      <c r="CG1223">
        <f t="shared" si="545"/>
        <v>-2.0214372000000098E-2</v>
      </c>
      <c r="CH1223">
        <f t="shared" si="546"/>
        <v>-0.19544592900000002</v>
      </c>
      <c r="CI1223">
        <f t="shared" si="547"/>
        <v>10.375</v>
      </c>
      <c r="CJ1223">
        <f t="shared" si="548"/>
        <v>-2.0214372000000098E-2</v>
      </c>
      <c r="CK1223" s="1">
        <f t="shared" si="549"/>
        <v>-0.56181709499999988</v>
      </c>
      <c r="CL1223" s="1">
        <f t="shared" si="550"/>
        <v>-0.12775</v>
      </c>
      <c r="CM1223">
        <f t="shared" si="551"/>
        <v>-9.5972000000000008</v>
      </c>
      <c r="CN1223">
        <f t="shared" si="552"/>
        <v>-6.7340907999999977E-2</v>
      </c>
      <c r="CO1223">
        <f t="shared" si="553"/>
        <v>6.7762499999829418E-4</v>
      </c>
      <c r="CP1223" s="3">
        <f t="shared" si="554"/>
        <v>1.0019521767737363</v>
      </c>
      <c r="CQ1223" s="3">
        <f t="shared" si="555"/>
        <v>-1.952176773736305E-3</v>
      </c>
      <c r="CR1223" s="3">
        <f t="shared" si="556"/>
        <v>-5.425675771411536E-2</v>
      </c>
      <c r="CS1223" s="3">
        <f t="shared" si="557"/>
        <v>-1.2337290658587451E-2</v>
      </c>
      <c r="CT1223" s="3">
        <f t="shared" si="558"/>
        <v>-0.92683714996943645</v>
      </c>
      <c r="CU1223" s="3">
        <f t="shared" si="559"/>
        <v>-6.5033609018332423E-3</v>
      </c>
      <c r="CV1223" s="3">
        <f t="shared" si="560"/>
        <v>6.5440756027430733E-5</v>
      </c>
      <c r="CX1223" s="1">
        <f t="shared" si="561"/>
        <v>13.324999999999999</v>
      </c>
      <c r="CY1223">
        <f t="shared" si="562"/>
        <v>-0.26297999999999999</v>
      </c>
      <c r="CZ1223" s="1">
        <f t="shared" si="563"/>
        <v>-9.5972000000000008</v>
      </c>
      <c r="DA1223" s="1">
        <f t="shared" si="564"/>
        <v>-3.3363741999999998</v>
      </c>
      <c r="DB1223" s="1">
        <f t="shared" si="565"/>
        <v>-0.12775</v>
      </c>
      <c r="DC1223">
        <f t="shared" si="566"/>
        <v>5.2217636022359669E-5</v>
      </c>
      <c r="DD1223" t="str">
        <f t="shared" si="567"/>
        <v>1530-32-1</v>
      </c>
      <c r="DE1223" t="b">
        <f t="shared" si="568"/>
        <v>1</v>
      </c>
    </row>
    <row r="1224" spans="1:109" x14ac:dyDescent="0.25">
      <c r="A1224" t="s">
        <v>1228</v>
      </c>
      <c r="B1224">
        <v>0.81715000000000004</v>
      </c>
      <c r="C1224">
        <v>8.5211000000000006</v>
      </c>
      <c r="D1224">
        <v>0.22889000000000001</v>
      </c>
      <c r="E1224">
        <v>9.5670999999999999</v>
      </c>
      <c r="F1224">
        <v>0</v>
      </c>
      <c r="G1224" s="1">
        <v>-1.3117999999999999E-3</v>
      </c>
      <c r="H1224" s="1">
        <v>1.5296999999999999E-4</v>
      </c>
      <c r="I1224">
        <v>0</v>
      </c>
      <c r="J1224" s="1">
        <v>2.8204E-4</v>
      </c>
      <c r="K1224">
        <v>0</v>
      </c>
      <c r="L1224" s="1">
        <v>1.6697000000000001E-3</v>
      </c>
      <c r="M1224">
        <v>0</v>
      </c>
      <c r="N1224">
        <v>0</v>
      </c>
      <c r="O1224">
        <v>-11.445</v>
      </c>
      <c r="P1224">
        <v>0</v>
      </c>
      <c r="Q1224">
        <v>-2.4283999999999999</v>
      </c>
      <c r="R1224">
        <v>0</v>
      </c>
      <c r="S1224">
        <v>-4.4139999999999997</v>
      </c>
      <c r="T1224" s="1">
        <v>1.2404999999999999E-2</v>
      </c>
      <c r="U1224">
        <v>0</v>
      </c>
      <c r="V1224" s="1">
        <v>1.0584000000000001E-8</v>
      </c>
      <c r="W1224">
        <v>0</v>
      </c>
      <c r="X1224" s="1">
        <v>4.9893000000000002E-8</v>
      </c>
      <c r="Y1224">
        <v>0</v>
      </c>
      <c r="Z1224" s="1">
        <v>6.5105999999999995E-7</v>
      </c>
      <c r="AA1224">
        <v>0</v>
      </c>
      <c r="AB1224" s="1">
        <v>6.0651999999999995E-7</v>
      </c>
      <c r="AC1224">
        <v>0</v>
      </c>
      <c r="AD1224">
        <v>0</v>
      </c>
      <c r="AE1224" s="1">
        <v>-8.0082000000000005E-4</v>
      </c>
      <c r="AF1224">
        <v>0</v>
      </c>
      <c r="AG1224">
        <v>-16.568000000000001</v>
      </c>
      <c r="AH1224" s="1">
        <v>1.2125E-6</v>
      </c>
      <c r="AI1224">
        <v>0</v>
      </c>
      <c r="AJ1224" s="1">
        <v>-1.9689999999999999E-2</v>
      </c>
      <c r="AK1224" s="1">
        <v>-3.6465999999999998E-2</v>
      </c>
      <c r="AL1224">
        <v>-0.11509</v>
      </c>
      <c r="AM1224">
        <v>-15.827</v>
      </c>
      <c r="AN1224" s="1">
        <v>-1.0557999999999999E-6</v>
      </c>
      <c r="AO1224" s="1">
        <v>-4.3529999999999998E-5</v>
      </c>
      <c r="AP1224">
        <v>-0.35399999999999998</v>
      </c>
      <c r="AQ1224">
        <v>-0.18497</v>
      </c>
      <c r="AR1224">
        <v>-0.34256999999999999</v>
      </c>
      <c r="AS1224" s="1">
        <v>-1.8624999999999999E-2</v>
      </c>
      <c r="AT1224">
        <v>-1.0085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s="1">
        <v>-4.4532E-3</v>
      </c>
      <c r="BA1224" s="1">
        <v>-2.2436999999999999E-2</v>
      </c>
      <c r="BB1224">
        <v>0</v>
      </c>
      <c r="BC1224" s="1">
        <v>2.4117999999999999E-6</v>
      </c>
      <c r="BD1224">
        <v>0</v>
      </c>
      <c r="BE1224">
        <v>0</v>
      </c>
      <c r="BF1224" s="1">
        <v>-2.1759000000000001E-2</v>
      </c>
      <c r="BG1224" s="1">
        <v>4.6701000000000002E-8</v>
      </c>
      <c r="BH1224">
        <v>0</v>
      </c>
      <c r="BI1224">
        <v>0</v>
      </c>
      <c r="BJ1224">
        <v>0</v>
      </c>
      <c r="BK1224" s="1">
        <v>3.5722000000000002E-7</v>
      </c>
      <c r="BL1224">
        <v>0</v>
      </c>
      <c r="BM1224" s="1">
        <v>9.8671000000000008E-6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s="1">
        <v>6.1060999999999999E-7</v>
      </c>
      <c r="BX1224">
        <v>0</v>
      </c>
      <c r="BY1224" s="1">
        <v>1.6271999999999999E-5</v>
      </c>
      <c r="BZ1224">
        <v>0</v>
      </c>
      <c r="CA1224" s="1">
        <v>-2.7183999999999999E-5</v>
      </c>
      <c r="CC1224" t="str">
        <f t="shared" si="541"/>
        <v>1843-03-4</v>
      </c>
      <c r="CD1224">
        <f t="shared" si="542"/>
        <v>9.3382500000000004</v>
      </c>
      <c r="CE1224" s="1">
        <f t="shared" si="543"/>
        <v>-0.90016499999999999</v>
      </c>
      <c r="CF1224">
        <f t="shared" si="544"/>
        <v>-2.7106929999999998E-5</v>
      </c>
      <c r="CG1224">
        <f t="shared" si="545"/>
        <v>-9.8361428788729999</v>
      </c>
      <c r="CH1224">
        <f t="shared" si="546"/>
        <v>-18.274200771943001</v>
      </c>
      <c r="CI1224">
        <f t="shared" si="547"/>
        <v>0.22889000000000001</v>
      </c>
      <c r="CJ1224">
        <f t="shared" si="548"/>
        <v>-9.8361428788729999</v>
      </c>
      <c r="CK1224" s="1">
        <f t="shared" si="549"/>
        <v>-0.10833499999999996</v>
      </c>
      <c r="CL1224" s="1">
        <f t="shared" si="550"/>
        <v>-2.68902E-2</v>
      </c>
      <c r="CM1224">
        <f t="shared" si="551"/>
        <v>-15.9982905858</v>
      </c>
      <c r="CN1224">
        <f t="shared" si="552"/>
        <v>1.7271848899419997</v>
      </c>
      <c r="CO1224">
        <f t="shared" si="553"/>
        <v>-24.013583774731</v>
      </c>
      <c r="CP1224" s="3">
        <f t="shared" si="554"/>
        <v>-2.3824708570266181E-2</v>
      </c>
      <c r="CQ1224" s="3">
        <f t="shared" si="555"/>
        <v>1.0238247085702661</v>
      </c>
      <c r="CR1224" s="3">
        <f t="shared" si="556"/>
        <v>1.1276376438288199E-2</v>
      </c>
      <c r="CS1224" s="3">
        <f t="shared" si="557"/>
        <v>2.7989478718868088E-3</v>
      </c>
      <c r="CT1224" s="3">
        <f t="shared" si="558"/>
        <v>1.6652305073577613</v>
      </c>
      <c r="CU1224" s="3">
        <f t="shared" si="559"/>
        <v>-0.17977926798827126</v>
      </c>
      <c r="CV1224" s="3">
        <f t="shared" si="560"/>
        <v>2.4995265636796651</v>
      </c>
      <c r="CX1224" s="1">
        <f t="shared" si="561"/>
        <v>9.5670999999999999</v>
      </c>
      <c r="CY1224">
        <f t="shared" si="562"/>
        <v>-16.568799607500001</v>
      </c>
      <c r="CZ1224" s="1">
        <f t="shared" si="563"/>
        <v>-15.9982905858</v>
      </c>
      <c r="DA1224" s="1">
        <f t="shared" si="564"/>
        <v>-1.0085</v>
      </c>
      <c r="DB1224" s="1">
        <f t="shared" si="565"/>
        <v>-2.68902E-2</v>
      </c>
      <c r="DC1224">
        <f t="shared" si="566"/>
        <v>2.5122953029967285</v>
      </c>
      <c r="DD1224" t="str">
        <f t="shared" si="567"/>
        <v>1843-03-4</v>
      </c>
      <c r="DE1224" t="b">
        <f t="shared" si="568"/>
        <v>0</v>
      </c>
    </row>
    <row r="1225" spans="1:109" x14ac:dyDescent="0.25">
      <c r="A1225" t="s">
        <v>1229</v>
      </c>
      <c r="B1225">
        <v>0.47717999999999999</v>
      </c>
      <c r="C1225">
        <v>3.9868999999999999</v>
      </c>
      <c r="D1225">
        <v>8.5197000000000003</v>
      </c>
      <c r="E1225">
        <v>12.984</v>
      </c>
      <c r="F1225">
        <v>0</v>
      </c>
      <c r="G1225" s="1">
        <v>-1.1035999999999999E-3</v>
      </c>
      <c r="H1225" s="1">
        <v>5.4218999999999997E-5</v>
      </c>
      <c r="I1225">
        <v>0</v>
      </c>
      <c r="J1225">
        <v>0</v>
      </c>
      <c r="K1225" s="1">
        <v>-2.8653000000000001E-4</v>
      </c>
      <c r="L1225" s="1">
        <v>1.1657E-3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-0.1802</v>
      </c>
      <c r="X1225">
        <v>0.13816000000000001</v>
      </c>
      <c r="Y1225">
        <v>0</v>
      </c>
      <c r="Z1225">
        <v>0</v>
      </c>
      <c r="AA1225">
        <v>-0.68189999999999995</v>
      </c>
      <c r="AB1225" s="1">
        <v>8.8377000000000004E-3</v>
      </c>
      <c r="AC1225">
        <v>0</v>
      </c>
      <c r="AD1225">
        <v>0</v>
      </c>
      <c r="AE1225" s="1">
        <v>-1.2458E-3</v>
      </c>
      <c r="AF1225">
        <v>0</v>
      </c>
      <c r="AG1225">
        <v>0</v>
      </c>
      <c r="AH1225">
        <v>0</v>
      </c>
      <c r="AI1225">
        <v>-1.7474000000000001</v>
      </c>
      <c r="AJ1225">
        <v>-0.70152000000000003</v>
      </c>
      <c r="AK1225">
        <v>-0.38427</v>
      </c>
      <c r="AL1225">
        <v>0</v>
      </c>
      <c r="AM1225">
        <v>0</v>
      </c>
      <c r="AN1225">
        <v>-0.68708999999999998</v>
      </c>
      <c r="AO1225">
        <v>-9.0825999999999993</v>
      </c>
      <c r="AP1225">
        <v>-0.12518000000000001</v>
      </c>
      <c r="AQ1225" s="1">
        <v>-1.0637000000000001E-2</v>
      </c>
      <c r="AR1225" s="1">
        <v>-1.0946000000000001E-2</v>
      </c>
      <c r="AS1225" s="1">
        <v>-9.3072999999999993E-3</v>
      </c>
      <c r="AT1225">
        <v>-0.38022</v>
      </c>
      <c r="AU1225" s="1">
        <v>-3.5420999999999999E-6</v>
      </c>
      <c r="AV1225">
        <v>0</v>
      </c>
      <c r="AW1225">
        <v>0</v>
      </c>
      <c r="AX1225" s="1">
        <v>-1.9126000000000001E-4</v>
      </c>
      <c r="AY1225" s="1">
        <v>-1.9506999999999999E-4</v>
      </c>
      <c r="AZ1225" s="1">
        <v>-2.3618E-8</v>
      </c>
      <c r="BA1225">
        <v>0</v>
      </c>
      <c r="BB1225">
        <v>0</v>
      </c>
      <c r="BC1225">
        <v>0</v>
      </c>
      <c r="BD1225" s="1">
        <v>-2.7252E-4</v>
      </c>
      <c r="BE1225">
        <v>0</v>
      </c>
      <c r="BF1225">
        <v>0</v>
      </c>
      <c r="BG1225">
        <v>0</v>
      </c>
      <c r="BH1225">
        <v>-0.76231000000000004</v>
      </c>
      <c r="BI1225">
        <v>0</v>
      </c>
      <c r="BJ1225">
        <v>0</v>
      </c>
      <c r="BK1225" s="1">
        <v>4.3188000000000001E-5</v>
      </c>
      <c r="BL1225">
        <v>0</v>
      </c>
      <c r="BM1225" s="1">
        <v>2.7767999999999998E-4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s="1">
        <v>6.8537000000000001E-2</v>
      </c>
      <c r="BX1225">
        <v>0</v>
      </c>
      <c r="BY1225">
        <v>0.69726999999999995</v>
      </c>
      <c r="BZ1225">
        <v>0</v>
      </c>
      <c r="CA1225" s="1">
        <v>-3.637E-3</v>
      </c>
      <c r="CC1225" t="str">
        <f t="shared" si="541"/>
        <v>2044-64-6</v>
      </c>
      <c r="CD1225">
        <f t="shared" si="542"/>
        <v>4.46408</v>
      </c>
      <c r="CE1225" s="1">
        <f t="shared" si="543"/>
        <v>-0.15626510210000003</v>
      </c>
      <c r="CF1225">
        <f t="shared" si="544"/>
        <v>-0.76612786799999999</v>
      </c>
      <c r="CG1225">
        <f t="shared" si="545"/>
        <v>2.8264145189000001</v>
      </c>
      <c r="CH1225">
        <f t="shared" si="546"/>
        <v>-0.715272511</v>
      </c>
      <c r="CI1225">
        <f t="shared" si="547"/>
        <v>8.5197000000000003</v>
      </c>
      <c r="CJ1225">
        <f t="shared" si="548"/>
        <v>2.8264145189000001</v>
      </c>
      <c r="CK1225" s="1">
        <f t="shared" si="549"/>
        <v>-0.2241499679</v>
      </c>
      <c r="CL1225" s="1">
        <f t="shared" si="550"/>
        <v>-2.3618E-8</v>
      </c>
      <c r="CM1225">
        <f t="shared" si="551"/>
        <v>-10.85548</v>
      </c>
      <c r="CN1225">
        <f t="shared" si="552"/>
        <v>-0.26715376899999999</v>
      </c>
      <c r="CO1225">
        <f t="shared" si="553"/>
        <v>-6.6924161800041571E-4</v>
      </c>
      <c r="CP1225" s="3">
        <f t="shared" si="554"/>
        <v>0.750891416247223</v>
      </c>
      <c r="CQ1225" s="3">
        <f t="shared" si="555"/>
        <v>0.24910858375277703</v>
      </c>
      <c r="CR1225" s="3">
        <f t="shared" si="556"/>
        <v>-1.9755658866885049E-2</v>
      </c>
      <c r="CS1225" s="3">
        <f t="shared" si="557"/>
        <v>-2.0815936557539481E-9</v>
      </c>
      <c r="CT1225" s="3">
        <f t="shared" si="558"/>
        <v>-0.95675748573816022</v>
      </c>
      <c r="CU1225" s="3">
        <f t="shared" si="559"/>
        <v>-2.3545837524818179E-2</v>
      </c>
      <c r="CV1225" s="3">
        <f t="shared" si="560"/>
        <v>-5.8984211457200975E-5</v>
      </c>
      <c r="CX1225" s="1">
        <f t="shared" si="561"/>
        <v>12.984</v>
      </c>
      <c r="CY1225">
        <f t="shared" si="562"/>
        <v>-1.7486458</v>
      </c>
      <c r="CZ1225" s="1">
        <f t="shared" si="563"/>
        <v>-10.85548</v>
      </c>
      <c r="DA1225" s="1">
        <f t="shared" si="564"/>
        <v>-0.38041507000000002</v>
      </c>
      <c r="DB1225" s="1">
        <f t="shared" si="565"/>
        <v>-2.3618E-8</v>
      </c>
      <c r="DC1225">
        <f t="shared" si="566"/>
        <v>4.1658473351841041E-5</v>
      </c>
      <c r="DD1225" t="str">
        <f t="shared" si="567"/>
        <v>2044-64-6</v>
      </c>
      <c r="DE1225" t="b">
        <f t="shared" si="568"/>
        <v>1</v>
      </c>
    </row>
    <row r="1226" spans="1:109" x14ac:dyDescent="0.25">
      <c r="A1226" t="s">
        <v>1230</v>
      </c>
      <c r="B1226">
        <v>0.98136000000000001</v>
      </c>
      <c r="C1226">
        <v>8.2042999999999999</v>
      </c>
      <c r="D1226">
        <v>17.463000000000001</v>
      </c>
      <c r="E1226">
        <v>26.649000000000001</v>
      </c>
      <c r="F1226">
        <v>0</v>
      </c>
      <c r="G1226">
        <v>-0.17598</v>
      </c>
      <c r="H1226" s="1">
        <v>5.8810000000000001E-2</v>
      </c>
      <c r="I1226">
        <v>0</v>
      </c>
      <c r="J1226" s="1">
        <v>3.8393999999999998E-2</v>
      </c>
      <c r="K1226">
        <v>0</v>
      </c>
      <c r="L1226" s="1">
        <v>1.9526000000000002E-2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s="1">
        <v>-8.1632999999999997E-2</v>
      </c>
      <c r="AF1226">
        <v>0</v>
      </c>
      <c r="AG1226">
        <v>0</v>
      </c>
      <c r="AH1226">
        <v>0</v>
      </c>
      <c r="AI1226">
        <v>0</v>
      </c>
      <c r="AJ1226">
        <v>-2.4826999999999999</v>
      </c>
      <c r="AK1226">
        <v>-11.641</v>
      </c>
      <c r="AL1226">
        <v>0</v>
      </c>
      <c r="AM1226">
        <v>0</v>
      </c>
      <c r="AN1226">
        <v>0</v>
      </c>
      <c r="AO1226">
        <v>0</v>
      </c>
      <c r="AP1226">
        <v>-5.4206000000000003</v>
      </c>
      <c r="AQ1226">
        <v>-2.4687999999999999</v>
      </c>
      <c r="AR1226">
        <v>-0.45230999999999999</v>
      </c>
      <c r="AS1226">
        <v>-0.25679999999999997</v>
      </c>
      <c r="AT1226">
        <v>-12.442</v>
      </c>
      <c r="AU1226" s="1">
        <v>-6.3326000000000002E-6</v>
      </c>
      <c r="AV1226">
        <v>0</v>
      </c>
      <c r="AW1226">
        <v>0</v>
      </c>
      <c r="AX1226" s="1">
        <v>-7.5436000000000003E-4</v>
      </c>
      <c r="AY1226" s="1">
        <v>-7.6077000000000002E-4</v>
      </c>
      <c r="AZ1226" s="1">
        <v>-6.8040000000000004E-6</v>
      </c>
      <c r="BA1226">
        <v>0</v>
      </c>
      <c r="BB1226">
        <v>0</v>
      </c>
      <c r="BC1226" s="1">
        <v>3.408E-3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 s="1">
        <v>1.3688000000000001E-2</v>
      </c>
      <c r="BL1226">
        <v>0</v>
      </c>
      <c r="BM1226" s="1">
        <v>3.1718999999999997E-2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 s="1">
        <v>-4.9050000000000003E-2</v>
      </c>
      <c r="CC1226" t="str">
        <f t="shared" si="541"/>
        <v>2226-96-2</v>
      </c>
      <c r="CD1226">
        <f t="shared" si="542"/>
        <v>9.1856600000000004</v>
      </c>
      <c r="CE1226" s="1">
        <f t="shared" si="543"/>
        <v>-8.5992706926000011</v>
      </c>
      <c r="CF1226">
        <f t="shared" si="544"/>
        <v>-4.5406999999999996E-2</v>
      </c>
      <c r="CG1226">
        <f t="shared" si="545"/>
        <v>0.48173230739999928</v>
      </c>
      <c r="CH1226">
        <f t="shared" si="546"/>
        <v>-5.9249999999999997E-2</v>
      </c>
      <c r="CI1226">
        <f t="shared" si="547"/>
        <v>17.463000000000001</v>
      </c>
      <c r="CJ1226">
        <f t="shared" si="548"/>
        <v>0.48173230739999928</v>
      </c>
      <c r="CK1226" s="1">
        <f t="shared" si="549"/>
        <v>-3.8434900773999985</v>
      </c>
      <c r="CL1226" s="1">
        <f t="shared" si="550"/>
        <v>-6.8040000000000004E-6</v>
      </c>
      <c r="CM1226">
        <f t="shared" si="551"/>
        <v>-14.123699999999999</v>
      </c>
      <c r="CN1226">
        <f t="shared" si="552"/>
        <v>2.3259000000000002E-2</v>
      </c>
      <c r="CO1226">
        <f t="shared" si="553"/>
        <v>7.944260000010972E-4</v>
      </c>
      <c r="CP1226" s="3">
        <f t="shared" si="554"/>
        <v>0.97315466738941869</v>
      </c>
      <c r="CQ1226" s="3">
        <f t="shared" si="555"/>
        <v>2.6845332610581425E-2</v>
      </c>
      <c r="CR1226" s="3">
        <f t="shared" si="556"/>
        <v>-0.21418486559507108</v>
      </c>
      <c r="CS1226" s="3">
        <f t="shared" si="557"/>
        <v>-3.7916419612424008E-7</v>
      </c>
      <c r="CT1226" s="3">
        <f t="shared" si="558"/>
        <v>-0.78706663092297602</v>
      </c>
      <c r="CU1226" s="3">
        <f t="shared" si="559"/>
        <v>1.2961463900137713E-3</v>
      </c>
      <c r="CV1226" s="3">
        <f t="shared" si="560"/>
        <v>4.427070777051904E-5</v>
      </c>
      <c r="CX1226" s="1">
        <f t="shared" si="561"/>
        <v>26.649000000000001</v>
      </c>
      <c r="CY1226">
        <f t="shared" si="562"/>
        <v>-8.1632999999999997E-2</v>
      </c>
      <c r="CZ1226" s="1">
        <f t="shared" si="563"/>
        <v>-14.123699999999999</v>
      </c>
      <c r="DA1226" s="1">
        <f t="shared" si="564"/>
        <v>-12.44276077</v>
      </c>
      <c r="DB1226" s="1">
        <f t="shared" si="565"/>
        <v>-6.8040000000000004E-6</v>
      </c>
      <c r="DC1226">
        <f t="shared" si="566"/>
        <v>3.3750834928206841E-5</v>
      </c>
      <c r="DD1226" t="str">
        <f t="shared" si="567"/>
        <v>2226-96-2</v>
      </c>
      <c r="DE1226" t="b">
        <f t="shared" si="568"/>
        <v>1</v>
      </c>
    </row>
    <row r="1227" spans="1:109" x14ac:dyDescent="0.25">
      <c r="A1227" t="s">
        <v>1231</v>
      </c>
      <c r="B1227" s="1">
        <v>1.8808999999999999E-2</v>
      </c>
      <c r="C1227">
        <v>0.15753</v>
      </c>
      <c r="D1227" s="1">
        <v>7.6284000000000005E-2</v>
      </c>
      <c r="E1227">
        <v>0.25262000000000001</v>
      </c>
      <c r="F1227">
        <v>0</v>
      </c>
      <c r="G1227" s="1">
        <v>-3.3882000000000001E-3</v>
      </c>
      <c r="H1227" s="1">
        <v>1.1640999999999999E-3</v>
      </c>
      <c r="I1227">
        <v>0</v>
      </c>
      <c r="J1227" s="1">
        <v>7.2670999999999999E-4</v>
      </c>
      <c r="K1227">
        <v>0</v>
      </c>
      <c r="L1227" s="1">
        <v>4.5122000000000001E-4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s="1">
        <v>-8.7662999999999996E-8</v>
      </c>
      <c r="X1227" s="1">
        <v>3.2343E-8</v>
      </c>
      <c r="Y1227">
        <v>0</v>
      </c>
      <c r="Z1227" s="1">
        <v>1.9869000000000001E-8</v>
      </c>
      <c r="AA1227">
        <v>0</v>
      </c>
      <c r="AB1227" s="1">
        <v>8.3621999999999999E-9</v>
      </c>
      <c r="AC1227">
        <v>0</v>
      </c>
      <c r="AD1227">
        <v>0</v>
      </c>
      <c r="AE1227" s="1">
        <v>-4.7476000000000001E-4</v>
      </c>
      <c r="AF1227">
        <v>0</v>
      </c>
      <c r="AG1227">
        <v>0</v>
      </c>
      <c r="AH1227">
        <v>0</v>
      </c>
      <c r="AI1227" s="1">
        <v>-1.1121000000000001E-8</v>
      </c>
      <c r="AJ1227" s="1">
        <v>-1.1063999999999999E-2</v>
      </c>
      <c r="AK1227" s="1">
        <v>-5.5192999999999999E-2</v>
      </c>
      <c r="AL1227">
        <v>0</v>
      </c>
      <c r="AM1227">
        <v>0</v>
      </c>
      <c r="AN1227" s="1">
        <v>-1.5043999999999999E-7</v>
      </c>
      <c r="AO1227" s="1">
        <v>-1.4798E-6</v>
      </c>
      <c r="AP1227">
        <v>-0.10452</v>
      </c>
      <c r="AQ1227" s="1">
        <v>-4.6584E-2</v>
      </c>
      <c r="AR1227" s="1">
        <v>-8.4804000000000008E-3</v>
      </c>
      <c r="AS1227" s="1">
        <v>-4.9164999999999999E-3</v>
      </c>
      <c r="AT1227">
        <v>-0.18568999999999999</v>
      </c>
      <c r="AU1227" s="1">
        <v>-9.6107000000000007E-5</v>
      </c>
      <c r="AV1227">
        <v>0</v>
      </c>
      <c r="AW1227">
        <v>0</v>
      </c>
      <c r="AX1227" s="1">
        <v>-9.8130999999999999E-5</v>
      </c>
      <c r="AY1227" s="1">
        <v>-1.9463999999999999E-4</v>
      </c>
      <c r="AZ1227" s="1">
        <v>-7.7897999999999995E-7</v>
      </c>
      <c r="BA1227">
        <v>0</v>
      </c>
      <c r="BB1227">
        <v>0</v>
      </c>
      <c r="BC1227" s="1">
        <v>6.3881999999999996E-5</v>
      </c>
      <c r="BD1227">
        <v>0</v>
      </c>
      <c r="BE1227">
        <v>0</v>
      </c>
      <c r="BF1227">
        <v>0</v>
      </c>
      <c r="BG1227" s="1">
        <v>1.9466999999999999E-9</v>
      </c>
      <c r="BH1227">
        <v>0</v>
      </c>
      <c r="BI1227">
        <v>0</v>
      </c>
      <c r="BJ1227">
        <v>0</v>
      </c>
      <c r="BK1227" s="1">
        <v>2.5826000000000001E-4</v>
      </c>
      <c r="BL1227">
        <v>0</v>
      </c>
      <c r="BM1227" s="1">
        <v>5.9206000000000005E-4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s="1">
        <v>7.4423999999999999E-9</v>
      </c>
      <c r="BX1227">
        <v>0</v>
      </c>
      <c r="BY1227" s="1">
        <v>1.6855000000000001E-8</v>
      </c>
      <c r="BZ1227">
        <v>0</v>
      </c>
      <c r="CA1227" s="1">
        <v>-9.1536999999999999E-4</v>
      </c>
      <c r="CC1227" t="str">
        <f t="shared" si="541"/>
        <v>2403-89-6</v>
      </c>
      <c r="CD1227">
        <f t="shared" si="542"/>
        <v>0.176339</v>
      </c>
      <c r="CE1227" s="1">
        <f t="shared" si="543"/>
        <v>-0.16469513800000002</v>
      </c>
      <c r="CF1227">
        <f t="shared" si="544"/>
        <v>-8.5034429740000008E-4</v>
      </c>
      <c r="CG1227">
        <f t="shared" si="545"/>
        <v>9.7473206137999764E-3</v>
      </c>
      <c r="CH1227">
        <f t="shared" si="546"/>
        <v>-1.0461970888000001E-3</v>
      </c>
      <c r="CI1227">
        <f t="shared" si="547"/>
        <v>7.6284000000000005E-2</v>
      </c>
      <c r="CJ1227">
        <f t="shared" si="548"/>
        <v>9.7473206137999764E-3</v>
      </c>
      <c r="CK1227" s="1">
        <f t="shared" si="549"/>
        <v>-2.1189501999999971E-2</v>
      </c>
      <c r="CL1227" s="1">
        <f t="shared" si="550"/>
        <v>-7.7897999999999995E-7</v>
      </c>
      <c r="CM1227">
        <f t="shared" si="551"/>
        <v>-6.6258630239999991E-2</v>
      </c>
      <c r="CN1227">
        <f t="shared" si="552"/>
        <v>1.4229120210999999E-3</v>
      </c>
      <c r="CO1227">
        <f t="shared" si="553"/>
        <v>5.3214149000105869E-6</v>
      </c>
      <c r="CP1227" s="3">
        <f t="shared" si="554"/>
        <v>0.8867003255993674</v>
      </c>
      <c r="CQ1227" s="3">
        <f t="shared" si="555"/>
        <v>0.11329967440063268</v>
      </c>
      <c r="CR1227" s="3">
        <f t="shared" si="556"/>
        <v>-0.24629985741031435</v>
      </c>
      <c r="CS1227" s="3">
        <f t="shared" si="557"/>
        <v>-9.0546093497377568E-6</v>
      </c>
      <c r="CT1227" s="3">
        <f t="shared" si="558"/>
        <v>-0.77016869864684701</v>
      </c>
      <c r="CU1227" s="3">
        <f t="shared" si="559"/>
        <v>1.6539465057005712E-2</v>
      </c>
      <c r="CV1227" s="3">
        <f t="shared" si="560"/>
        <v>6.1854390494582248E-5</v>
      </c>
      <c r="CX1227" s="1">
        <f t="shared" si="561"/>
        <v>0.25262000000000001</v>
      </c>
      <c r="CY1227">
        <f t="shared" si="562"/>
        <v>-4.7477112100000003E-4</v>
      </c>
      <c r="CZ1227" s="1">
        <f t="shared" si="563"/>
        <v>-6.6258630239999991E-2</v>
      </c>
      <c r="DA1227" s="1">
        <f t="shared" si="564"/>
        <v>-0.18588463999999999</v>
      </c>
      <c r="DB1227" s="1">
        <f t="shared" si="565"/>
        <v>-7.7897999999999995E-7</v>
      </c>
      <c r="DC1227">
        <f t="shared" si="566"/>
        <v>4.6696975696448084E-6</v>
      </c>
      <c r="DD1227" t="str">
        <f t="shared" si="567"/>
        <v>2403-89-6</v>
      </c>
      <c r="DE1227" t="b">
        <f t="shared" si="568"/>
        <v>1</v>
      </c>
    </row>
    <row r="1228" spans="1:109" x14ac:dyDescent="0.25">
      <c r="A1228" t="s">
        <v>1232</v>
      </c>
      <c r="B1228">
        <v>6.0202</v>
      </c>
      <c r="C1228">
        <v>50.654000000000003</v>
      </c>
      <c r="D1228">
        <v>10.013</v>
      </c>
      <c r="E1228">
        <v>66.686999999999998</v>
      </c>
      <c r="F1228">
        <v>0</v>
      </c>
      <c r="G1228">
        <v>-2.6133999999999999</v>
      </c>
      <c r="H1228">
        <v>0.49391000000000002</v>
      </c>
      <c r="I1228">
        <v>0</v>
      </c>
      <c r="J1228">
        <v>0.27089999999999997</v>
      </c>
      <c r="K1228">
        <v>0</v>
      </c>
      <c r="L1228" s="1">
        <v>4.2337E-3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-1.6551</v>
      </c>
      <c r="AF1228">
        <v>0</v>
      </c>
      <c r="AG1228">
        <v>0</v>
      </c>
      <c r="AH1228">
        <v>0</v>
      </c>
      <c r="AI1228">
        <v>0</v>
      </c>
      <c r="AJ1228">
        <v>-0.92018999999999995</v>
      </c>
      <c r="AK1228">
        <v>-6.3773</v>
      </c>
      <c r="AL1228">
        <v>0</v>
      </c>
      <c r="AM1228">
        <v>0</v>
      </c>
      <c r="AN1228">
        <v>0</v>
      </c>
      <c r="AO1228">
        <v>0</v>
      </c>
      <c r="AP1228">
        <v>-23.968</v>
      </c>
      <c r="AQ1228">
        <v>-14.262</v>
      </c>
      <c r="AR1228">
        <v>-3.9567000000000001</v>
      </c>
      <c r="AS1228" s="1">
        <v>-1.0829999999999999E-2</v>
      </c>
      <c r="AT1228">
        <v>-43.761000000000003</v>
      </c>
      <c r="AU1228">
        <v>-1.9433</v>
      </c>
      <c r="AV1228">
        <v>0</v>
      </c>
      <c r="AW1228">
        <v>0</v>
      </c>
      <c r="AX1228">
        <v>-5.9703999999999997</v>
      </c>
      <c r="AY1228">
        <v>-13.968</v>
      </c>
      <c r="AZ1228" s="1">
        <v>-4.0676999999999996E-3</v>
      </c>
      <c r="BA1228">
        <v>0</v>
      </c>
      <c r="BB1228">
        <v>0</v>
      </c>
      <c r="BC1228">
        <v>0</v>
      </c>
      <c r="BD1228" s="1">
        <v>-1.7524000000000001E-2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0.16056000000000001</v>
      </c>
      <c r="BL1228">
        <v>0</v>
      </c>
      <c r="BM1228">
        <v>0.47588999999999998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-0.61904000000000003</v>
      </c>
      <c r="CC1228" t="str">
        <f t="shared" si="541"/>
        <v>2528-61-2</v>
      </c>
      <c r="CD1228">
        <f t="shared" si="542"/>
        <v>56.674200000000006</v>
      </c>
      <c r="CE1228" s="1">
        <f t="shared" si="543"/>
        <v>-50.111229999999999</v>
      </c>
      <c r="CF1228">
        <f t="shared" si="544"/>
        <v>-0.63644999999999996</v>
      </c>
      <c r="CG1228">
        <f t="shared" si="545"/>
        <v>4.0821637000000068</v>
      </c>
      <c r="CH1228">
        <f t="shared" si="546"/>
        <v>-1.8443563000000001</v>
      </c>
      <c r="CI1228">
        <f t="shared" si="547"/>
        <v>10.013</v>
      </c>
      <c r="CJ1228">
        <f t="shared" si="548"/>
        <v>4.0821637000000068</v>
      </c>
      <c r="CK1228" s="1">
        <f t="shared" si="549"/>
        <v>-7.6177700000000002</v>
      </c>
      <c r="CL1228" s="1">
        <f t="shared" si="550"/>
        <v>-4.0676999999999996E-3</v>
      </c>
      <c r="CM1228">
        <f t="shared" si="551"/>
        <v>-7.2974899999999998</v>
      </c>
      <c r="CN1228">
        <f t="shared" si="552"/>
        <v>0.82582030000000006</v>
      </c>
      <c r="CO1228">
        <f t="shared" si="553"/>
        <v>1.6563000000074934E-3</v>
      </c>
      <c r="CP1228" s="3">
        <f t="shared" si="554"/>
        <v>0.71038550620025753</v>
      </c>
      <c r="CQ1228" s="3">
        <f t="shared" si="555"/>
        <v>0.28961449379974241</v>
      </c>
      <c r="CR1228" s="3">
        <f t="shared" si="556"/>
        <v>-0.54045275118017932</v>
      </c>
      <c r="CS1228" s="3">
        <f t="shared" si="557"/>
        <v>-2.8858834750532182E-4</v>
      </c>
      <c r="CT1228" s="3">
        <f t="shared" si="558"/>
        <v>-0.517730063681346</v>
      </c>
      <c r="CU1228" s="3">
        <f t="shared" si="559"/>
        <v>5.8588911599515486E-2</v>
      </c>
      <c r="CV1228" s="3">
        <f t="shared" si="560"/>
        <v>1.1750839048485067E-4</v>
      </c>
      <c r="CX1228" s="1">
        <f t="shared" si="561"/>
        <v>66.686999999999998</v>
      </c>
      <c r="CY1228">
        <f t="shared" si="562"/>
        <v>-1.6551</v>
      </c>
      <c r="CZ1228" s="1">
        <f t="shared" si="563"/>
        <v>-7.2974899999999998</v>
      </c>
      <c r="DA1228" s="1">
        <f t="shared" si="564"/>
        <v>-57.728999999999999</v>
      </c>
      <c r="DB1228" s="1">
        <f t="shared" si="565"/>
        <v>-4.0676999999999996E-3</v>
      </c>
      <c r="DC1228">
        <f t="shared" si="566"/>
        <v>2.0128360849906201E-5</v>
      </c>
      <c r="DD1228" t="str">
        <f t="shared" si="567"/>
        <v>2528-61-2</v>
      </c>
      <c r="DE1228" t="b">
        <f t="shared" si="568"/>
        <v>1</v>
      </c>
    </row>
    <row r="1229" spans="1:109" x14ac:dyDescent="0.25">
      <c r="A1229" t="s">
        <v>1233</v>
      </c>
      <c r="B1229">
        <v>0.33435999999999999</v>
      </c>
      <c r="C1229">
        <v>2.8014999999999999</v>
      </c>
      <c r="D1229">
        <v>0.51000999999999996</v>
      </c>
      <c r="E1229">
        <v>3.6459000000000001</v>
      </c>
      <c r="F1229">
        <v>0</v>
      </c>
      <c r="G1229" s="1">
        <v>-3.2119000000000002E-3</v>
      </c>
      <c r="H1229" s="1">
        <v>1.9799000000000001E-3</v>
      </c>
      <c r="I1229">
        <v>0</v>
      </c>
      <c r="J1229">
        <v>0</v>
      </c>
      <c r="K1229" s="1">
        <v>-7.3296000000000004E-3</v>
      </c>
      <c r="L1229" s="1">
        <v>1.0541999999999999E-3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-0.12795000000000001</v>
      </c>
      <c r="X1229" s="1">
        <v>9.5752000000000004E-2</v>
      </c>
      <c r="Y1229">
        <v>0</v>
      </c>
      <c r="Z1229">
        <v>0</v>
      </c>
      <c r="AA1229">
        <v>-0.38068000000000002</v>
      </c>
      <c r="AB1229" s="1">
        <v>6.1785E-3</v>
      </c>
      <c r="AC1229">
        <v>0</v>
      </c>
      <c r="AD1229">
        <v>0</v>
      </c>
      <c r="AE1229" s="1">
        <v>-1.7860999999999998E-2</v>
      </c>
      <c r="AF1229">
        <v>0</v>
      </c>
      <c r="AG1229">
        <v>0</v>
      </c>
      <c r="AH1229">
        <v>0</v>
      </c>
      <c r="AI1229">
        <v>-0.87573000000000001</v>
      </c>
      <c r="AJ1229" s="1">
        <v>-4.5797999999999998E-2</v>
      </c>
      <c r="AK1229" s="1">
        <v>-6.8890999999999994E-2</v>
      </c>
      <c r="AL1229">
        <v>0</v>
      </c>
      <c r="AM1229">
        <v>0</v>
      </c>
      <c r="AN1229">
        <v>-0.12887999999999999</v>
      </c>
      <c r="AO1229">
        <v>-2.1109</v>
      </c>
      <c r="AP1229" s="1">
        <v>-6.6873000000000002E-2</v>
      </c>
      <c r="AQ1229">
        <v>-0.10922999999999999</v>
      </c>
      <c r="AR1229">
        <v>-0.13486000000000001</v>
      </c>
      <c r="AS1229" s="1">
        <v>-2.6944E-3</v>
      </c>
      <c r="AT1229">
        <v>-0.38438</v>
      </c>
      <c r="AU1229" s="1">
        <v>-4.2306000000000002E-3</v>
      </c>
      <c r="AV1229">
        <v>0</v>
      </c>
      <c r="AW1229">
        <v>0</v>
      </c>
      <c r="AX1229" s="1">
        <v>-7.9173000000000004E-3</v>
      </c>
      <c r="AY1229" s="1">
        <v>-1.3270000000000001E-2</v>
      </c>
      <c r="AZ1229" s="1">
        <v>-3.9044000000000003E-6</v>
      </c>
      <c r="BA1229">
        <v>0</v>
      </c>
      <c r="BB1229">
        <v>0</v>
      </c>
      <c r="BC1229">
        <v>0</v>
      </c>
      <c r="BD1229" s="1">
        <v>-9.9637000000000007E-3</v>
      </c>
      <c r="BE1229">
        <v>0</v>
      </c>
      <c r="BF1229">
        <v>0</v>
      </c>
      <c r="BG1229">
        <v>0</v>
      </c>
      <c r="BH1229">
        <v>-0.44338</v>
      </c>
      <c r="BI1229">
        <v>0</v>
      </c>
      <c r="BJ1229">
        <v>0</v>
      </c>
      <c r="BK1229" s="1">
        <v>9.8325999999999991E-4</v>
      </c>
      <c r="BL1229">
        <v>0</v>
      </c>
      <c r="BM1229" s="1">
        <v>9.1459000000000002E-3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 s="1">
        <v>4.5245E-2</v>
      </c>
      <c r="BX1229">
        <v>0</v>
      </c>
      <c r="BY1229">
        <v>0.43947000000000003</v>
      </c>
      <c r="BZ1229">
        <v>0</v>
      </c>
      <c r="CA1229" s="1">
        <v>-4.1468999999999999E-2</v>
      </c>
      <c r="CC1229" t="str">
        <f t="shared" si="541"/>
        <v>2627-86-3</v>
      </c>
      <c r="CD1229">
        <f t="shared" si="542"/>
        <v>3.1358600000000001</v>
      </c>
      <c r="CE1229" s="1">
        <f t="shared" si="543"/>
        <v>-0.32580529999999996</v>
      </c>
      <c r="CF1229">
        <f t="shared" si="544"/>
        <v>-0.49484416000000003</v>
      </c>
      <c r="CG1229">
        <f t="shared" si="545"/>
        <v>1.9010036400000003</v>
      </c>
      <c r="CH1229">
        <f t="shared" si="546"/>
        <v>-0.41420690000000004</v>
      </c>
      <c r="CI1229">
        <f t="shared" si="547"/>
        <v>0.51000999999999996</v>
      </c>
      <c r="CJ1229">
        <f t="shared" si="548"/>
        <v>1.9010036400000003</v>
      </c>
      <c r="CK1229" s="1">
        <f t="shared" si="549"/>
        <v>-7.1844700000000039E-2</v>
      </c>
      <c r="CL1229" s="1">
        <f t="shared" si="550"/>
        <v>-3.9044000000000003E-6</v>
      </c>
      <c r="CM1229">
        <f t="shared" si="551"/>
        <v>-2.3544689999999999</v>
      </c>
      <c r="CN1229">
        <f t="shared" si="552"/>
        <v>1.5428600000000035E-2</v>
      </c>
      <c r="CO1229">
        <f t="shared" si="553"/>
        <v>1.2463559999988799E-4</v>
      </c>
      <c r="CP1229" s="3">
        <f t="shared" si="554"/>
        <v>0.21153343620237666</v>
      </c>
      <c r="CQ1229" s="3">
        <f t="shared" si="555"/>
        <v>0.78846656379762337</v>
      </c>
      <c r="CR1229" s="3">
        <f t="shared" si="556"/>
        <v>-2.9798545644063645E-2</v>
      </c>
      <c r="CS1229" s="3">
        <f t="shared" si="557"/>
        <v>-1.6194018711565647E-6</v>
      </c>
      <c r="CT1229" s="3">
        <f t="shared" si="558"/>
        <v>-0.97654735789881297</v>
      </c>
      <c r="CU1229" s="3">
        <f t="shared" si="559"/>
        <v>6.3992172188623679E-3</v>
      </c>
      <c r="CV1229" s="3">
        <f t="shared" si="560"/>
        <v>5.1694274114470783E-5</v>
      </c>
      <c r="CX1229" s="1">
        <f t="shared" si="561"/>
        <v>3.6459000000000001</v>
      </c>
      <c r="CY1229">
        <f t="shared" si="562"/>
        <v>-0.89359100000000002</v>
      </c>
      <c r="CZ1229" s="1">
        <f t="shared" si="563"/>
        <v>-2.3544689999999999</v>
      </c>
      <c r="DA1229" s="1">
        <f t="shared" si="564"/>
        <v>-0.39765</v>
      </c>
      <c r="DB1229" s="1">
        <f t="shared" si="565"/>
        <v>-3.9044000000000003E-6</v>
      </c>
      <c r="DC1229">
        <f t="shared" si="566"/>
        <v>5.1042431224227777E-5</v>
      </c>
      <c r="DD1229" t="str">
        <f t="shared" si="567"/>
        <v>2627-86-3</v>
      </c>
      <c r="DE1229" t="b">
        <f t="shared" si="568"/>
        <v>1</v>
      </c>
    </row>
    <row r="1230" spans="1:109" x14ac:dyDescent="0.25">
      <c r="A1230" t="s">
        <v>1234</v>
      </c>
      <c r="B1230">
        <v>2.6606999999999998</v>
      </c>
      <c r="C1230">
        <v>27.064</v>
      </c>
      <c r="D1230">
        <v>0.91969999999999996</v>
      </c>
      <c r="E1230">
        <v>30.643999999999998</v>
      </c>
      <c r="F1230">
        <v>0</v>
      </c>
      <c r="G1230">
        <v>-0.43173</v>
      </c>
      <c r="H1230" s="1">
        <v>6.2375E-3</v>
      </c>
      <c r="I1230">
        <v>0</v>
      </c>
      <c r="J1230" s="1">
        <v>8.2125999999999998E-4</v>
      </c>
      <c r="K1230">
        <v>0</v>
      </c>
      <c r="L1230" s="1">
        <v>2.9010999999999999E-2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-0.39922999999999997</v>
      </c>
      <c r="AF1230">
        <v>0</v>
      </c>
      <c r="AG1230">
        <v>0</v>
      </c>
      <c r="AH1230">
        <v>0</v>
      </c>
      <c r="AI1230">
        <v>0</v>
      </c>
      <c r="AJ1230">
        <v>-0.13417999999999999</v>
      </c>
      <c r="AK1230">
        <v>-0.68555999999999995</v>
      </c>
      <c r="AL1230">
        <v>0</v>
      </c>
      <c r="AM1230">
        <v>0</v>
      </c>
      <c r="AN1230">
        <v>0</v>
      </c>
      <c r="AO1230">
        <v>0</v>
      </c>
      <c r="AP1230">
        <v>-27.277000000000001</v>
      </c>
      <c r="AQ1230" s="1">
        <v>-4.6124999999999999E-2</v>
      </c>
      <c r="AR1230" s="1">
        <v>-1.1088000000000001E-3</v>
      </c>
      <c r="AS1230">
        <v>-0.10934000000000001</v>
      </c>
      <c r="AT1230">
        <v>-27.530999999999999</v>
      </c>
      <c r="AU1230" s="1">
        <v>-4.7067000000000002E-4</v>
      </c>
      <c r="AV1230">
        <v>0</v>
      </c>
      <c r="AW1230">
        <v>0</v>
      </c>
      <c r="AX1230">
        <v>-1.8819999999999999</v>
      </c>
      <c r="AY1230">
        <v>-1.8832</v>
      </c>
      <c r="AZ1230" s="1">
        <v>-1.268E-2</v>
      </c>
      <c r="BA1230">
        <v>0</v>
      </c>
      <c r="BB1230">
        <v>0</v>
      </c>
      <c r="BC1230" s="1">
        <v>1.6975000000000001E-8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 s="1">
        <v>1.7312E-6</v>
      </c>
      <c r="BL1230">
        <v>0</v>
      </c>
      <c r="BM1230" s="1">
        <v>4.6384E-7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 s="1">
        <v>-1.5770999999999999E-5</v>
      </c>
      <c r="CC1230" t="str">
        <f t="shared" si="541"/>
        <v>2915-57-3</v>
      </c>
      <c r="CD1230">
        <f t="shared" si="542"/>
        <v>29.724699999999999</v>
      </c>
      <c r="CE1230" s="1">
        <f t="shared" si="543"/>
        <v>-29.316044470000001</v>
      </c>
      <c r="CF1230">
        <f t="shared" si="544"/>
        <v>-2.19504E-6</v>
      </c>
      <c r="CG1230">
        <f t="shared" si="545"/>
        <v>1.2993094959997217E-2</v>
      </c>
      <c r="CH1230">
        <f t="shared" si="546"/>
        <v>-0.39566024</v>
      </c>
      <c r="CI1230">
        <f t="shared" si="547"/>
        <v>0.91969999999999996</v>
      </c>
      <c r="CJ1230">
        <f t="shared" si="548"/>
        <v>1.2993094959997217E-2</v>
      </c>
      <c r="CK1230" s="1">
        <f t="shared" si="549"/>
        <v>-9.8155529999996105E-2</v>
      </c>
      <c r="CL1230" s="1">
        <f t="shared" si="550"/>
        <v>-1.268E-2</v>
      </c>
      <c r="CM1230">
        <f t="shared" si="551"/>
        <v>-0.81973999999999991</v>
      </c>
      <c r="CN1230">
        <f t="shared" si="552"/>
        <v>-3.5540059749999773E-3</v>
      </c>
      <c r="CO1230">
        <f t="shared" si="553"/>
        <v>-1.4364410149988269E-3</v>
      </c>
      <c r="CP1230" s="3">
        <f t="shared" si="554"/>
        <v>0.98606927077062312</v>
      </c>
      <c r="CQ1230" s="3">
        <f t="shared" si="555"/>
        <v>1.3930729229376878E-2</v>
      </c>
      <c r="CR1230" s="3">
        <f t="shared" si="556"/>
        <v>-0.10523882993280437</v>
      </c>
      <c r="CS1230" s="3">
        <f t="shared" si="557"/>
        <v>-1.3595040071079157E-2</v>
      </c>
      <c r="CT1230" s="3">
        <f t="shared" si="558"/>
        <v>-0.87889575298631128</v>
      </c>
      <c r="CU1230" s="3">
        <f t="shared" si="559"/>
        <v>-3.8104774166387574E-3</v>
      </c>
      <c r="CV1230" s="3">
        <f t="shared" si="560"/>
        <v>-1.540100406833649E-3</v>
      </c>
      <c r="CX1230" s="1">
        <f t="shared" si="561"/>
        <v>30.643999999999998</v>
      </c>
      <c r="CY1230">
        <f t="shared" si="562"/>
        <v>-0.39922999999999997</v>
      </c>
      <c r="CZ1230" s="1">
        <f t="shared" si="563"/>
        <v>-0.81973999999999991</v>
      </c>
      <c r="DA1230" s="1">
        <f t="shared" si="564"/>
        <v>-29.414199999999997</v>
      </c>
      <c r="DB1230" s="1">
        <f t="shared" si="565"/>
        <v>-1.268E-2</v>
      </c>
      <c r="DC1230">
        <f t="shared" si="566"/>
        <v>6.0370708784684922E-5</v>
      </c>
      <c r="DD1230" t="str">
        <f t="shared" si="567"/>
        <v>2915-57-3</v>
      </c>
      <c r="DE1230" t="b">
        <f t="shared" si="568"/>
        <v>1</v>
      </c>
    </row>
    <row r="1231" spans="1:109" x14ac:dyDescent="0.25">
      <c r="A1231" t="s">
        <v>1235</v>
      </c>
      <c r="B1231">
        <v>0.11446000000000001</v>
      </c>
      <c r="C1231">
        <v>0.98411000000000004</v>
      </c>
      <c r="D1231">
        <v>3.3094999999999999</v>
      </c>
      <c r="E1231">
        <v>4.4081000000000001</v>
      </c>
      <c r="F1231">
        <v>0</v>
      </c>
      <c r="G1231" s="1">
        <v>-2.4426999999999999E-4</v>
      </c>
      <c r="H1231">
        <v>0</v>
      </c>
      <c r="I1231" s="1">
        <v>-1.1408E-5</v>
      </c>
      <c r="J1231">
        <v>0</v>
      </c>
      <c r="K1231" s="1">
        <v>-2.0718000000000001E-5</v>
      </c>
      <c r="L1231" s="1">
        <v>2.3594999999999999E-4</v>
      </c>
      <c r="M1231">
        <v>0</v>
      </c>
      <c r="N1231">
        <v>0</v>
      </c>
      <c r="O1231">
        <v>-1.1361000000000001</v>
      </c>
      <c r="P1231">
        <v>0</v>
      </c>
      <c r="Q1231" s="1">
        <v>-4.1349999999999998E-2</v>
      </c>
      <c r="R1231">
        <v>0</v>
      </c>
      <c r="S1231" s="1">
        <v>-6.8360000000000004E-2</v>
      </c>
      <c r="T1231" s="1">
        <v>2.1145000000000001E-3</v>
      </c>
      <c r="U1231">
        <v>0</v>
      </c>
      <c r="V1231" s="1">
        <v>6.1386000000000005E-14</v>
      </c>
      <c r="W1231">
        <v>0</v>
      </c>
      <c r="X1231">
        <v>0</v>
      </c>
      <c r="Y1231" s="1">
        <v>-1.5444000000000001E-14</v>
      </c>
      <c r="Z1231" s="1">
        <v>7.6740999999999996E-13</v>
      </c>
      <c r="AA1231">
        <v>0</v>
      </c>
      <c r="AB1231" s="1">
        <v>1.1894999999999999E-12</v>
      </c>
      <c r="AC1231">
        <v>0</v>
      </c>
      <c r="AD1231">
        <v>0</v>
      </c>
      <c r="AE1231" s="1">
        <v>-3.6340999999999999E-4</v>
      </c>
      <c r="AF1231">
        <v>0</v>
      </c>
      <c r="AG1231">
        <v>-1.2658</v>
      </c>
      <c r="AH1231" s="1">
        <v>4.5077999999999998E-12</v>
      </c>
      <c r="AI1231">
        <v>0</v>
      </c>
      <c r="AJ1231">
        <v>-0.27492</v>
      </c>
      <c r="AK1231">
        <v>-0.15242</v>
      </c>
      <c r="AL1231">
        <v>-0.21029999999999999</v>
      </c>
      <c r="AM1231">
        <v>-2.5747</v>
      </c>
      <c r="AN1231" s="1">
        <v>-1.6264E-12</v>
      </c>
      <c r="AO1231" s="1">
        <v>-5.8513999999999996E-11</v>
      </c>
      <c r="AP1231" s="1">
        <v>-3.2854E-3</v>
      </c>
      <c r="AQ1231" s="1">
        <v>-2.1713E-4</v>
      </c>
      <c r="AR1231" s="1">
        <v>-3.9688000000000001E-4</v>
      </c>
      <c r="AS1231" s="1">
        <v>-2.2853000000000001E-4</v>
      </c>
      <c r="AT1231" s="1">
        <v>-1.2821000000000001E-2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s="1">
        <v>-5.3175999999999996E-3</v>
      </c>
      <c r="BA1231">
        <v>-0.10867</v>
      </c>
      <c r="BB1231">
        <v>0</v>
      </c>
      <c r="BC1231">
        <v>0</v>
      </c>
      <c r="BD1231" s="1">
        <v>-1.0583000000000001E-6</v>
      </c>
      <c r="BE1231">
        <v>0</v>
      </c>
      <c r="BF1231" s="1">
        <v>-3.6943000000000002E-4</v>
      </c>
      <c r="BG1231">
        <v>0</v>
      </c>
      <c r="BH1231" s="1">
        <v>-3.4577E-13</v>
      </c>
      <c r="BI1231">
        <v>0</v>
      </c>
      <c r="BJ1231">
        <v>0</v>
      </c>
      <c r="BK1231" s="1">
        <v>4.6088E-9</v>
      </c>
      <c r="BL1231">
        <v>0</v>
      </c>
      <c r="BM1231" s="1">
        <v>1.2045E-7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s="1">
        <v>7.7306000000000004E-13</v>
      </c>
      <c r="BX1231">
        <v>0</v>
      </c>
      <c r="BY1231" s="1">
        <v>2.1335999999999999E-11</v>
      </c>
      <c r="BZ1231">
        <v>0</v>
      </c>
      <c r="CA1231" s="1">
        <v>-7.5602000000000001E-6</v>
      </c>
      <c r="CC1231" t="str">
        <f t="shared" si="541"/>
        <v>3049-71-6</v>
      </c>
      <c r="CD1231">
        <f t="shared" si="542"/>
        <v>1.09857</v>
      </c>
      <c r="CE1231" s="1">
        <f t="shared" si="543"/>
        <v>-4.1279400000000001E-3</v>
      </c>
      <c r="CF1231">
        <f t="shared" si="544"/>
        <v>-1.2508090906E-7</v>
      </c>
      <c r="CG1231">
        <f t="shared" si="545"/>
        <v>-0.14929401107890658</v>
      </c>
      <c r="CH1231">
        <f t="shared" si="546"/>
        <v>-1.2437359459979975</v>
      </c>
      <c r="CI1231">
        <f t="shared" si="547"/>
        <v>3.3094999999999999</v>
      </c>
      <c r="CJ1231">
        <f t="shared" si="548"/>
        <v>-0.14929401107890658</v>
      </c>
      <c r="CK1231" s="1">
        <f t="shared" si="549"/>
        <v>-8.6930600000000007E-3</v>
      </c>
      <c r="CL1231" s="1">
        <f t="shared" si="550"/>
        <v>-0.11398760000000001</v>
      </c>
      <c r="CM1231">
        <f t="shared" si="551"/>
        <v>-3.2123400000601405</v>
      </c>
      <c r="CN1231">
        <f t="shared" si="552"/>
        <v>-2.2049415497149075E-2</v>
      </c>
      <c r="CO1231">
        <f t="shared" si="553"/>
        <v>-0.19686408663619653</v>
      </c>
      <c r="CP1231" s="3">
        <f t="shared" si="554"/>
        <v>1.0472418606895546</v>
      </c>
      <c r="CQ1231" s="3">
        <f t="shared" si="555"/>
        <v>-4.7241860689554653E-2</v>
      </c>
      <c r="CR1231" s="3">
        <f t="shared" si="556"/>
        <v>-2.7507890404852519E-3</v>
      </c>
      <c r="CS1231" s="3">
        <f t="shared" si="557"/>
        <v>-3.6069674065428825E-2</v>
      </c>
      <c r="CT1231" s="3">
        <f t="shared" si="558"/>
        <v>-1.0164970294094171</v>
      </c>
      <c r="CU1231" s="3">
        <f t="shared" si="559"/>
        <v>-6.9772083131444326E-3</v>
      </c>
      <c r="CV1231" s="3">
        <f t="shared" si="560"/>
        <v>-6.2294700828475644E-2</v>
      </c>
      <c r="CX1231" s="1">
        <f t="shared" si="561"/>
        <v>4.4081000000000001</v>
      </c>
      <c r="CY1231">
        <f t="shared" si="562"/>
        <v>-1.2661634099954924</v>
      </c>
      <c r="CZ1231" s="1">
        <f t="shared" si="563"/>
        <v>-3.2123400000601405</v>
      </c>
      <c r="DA1231" s="1">
        <f t="shared" si="564"/>
        <v>-1.2821000000000001E-2</v>
      </c>
      <c r="DB1231" s="1">
        <f t="shared" si="565"/>
        <v>-0.11398760000000001</v>
      </c>
      <c r="DC1231">
        <f t="shared" si="566"/>
        <v>4.4738551769613388E-2</v>
      </c>
      <c r="DD1231" t="str">
        <f t="shared" si="567"/>
        <v>3049-71-6</v>
      </c>
      <c r="DE1231" t="b">
        <f t="shared" si="568"/>
        <v>1</v>
      </c>
    </row>
    <row r="1232" spans="1:109" x14ac:dyDescent="0.25">
      <c r="A1232" t="s">
        <v>1236</v>
      </c>
      <c r="B1232">
        <v>10.321999999999999</v>
      </c>
      <c r="C1232">
        <v>95.096000000000004</v>
      </c>
      <c r="D1232">
        <v>10.797000000000001</v>
      </c>
      <c r="E1232">
        <v>116.21</v>
      </c>
      <c r="F1232">
        <v>0</v>
      </c>
      <c r="G1232">
        <v>-0.89049</v>
      </c>
      <c r="H1232">
        <v>0.63102000000000003</v>
      </c>
      <c r="I1232">
        <v>0</v>
      </c>
      <c r="J1232" s="1">
        <v>5.8013000000000002E-2</v>
      </c>
      <c r="K1232">
        <v>0</v>
      </c>
      <c r="L1232">
        <v>0.23097000000000001</v>
      </c>
      <c r="M1232">
        <v>0</v>
      </c>
      <c r="N1232">
        <v>0</v>
      </c>
      <c r="O1232" s="1">
        <v>-3.2443999999999998E-6</v>
      </c>
      <c r="P1232">
        <v>0</v>
      </c>
      <c r="Q1232" s="1">
        <v>-2.3487000000000001E-6</v>
      </c>
      <c r="R1232">
        <v>0</v>
      </c>
      <c r="S1232" s="1">
        <v>-2.4009000000000002E-6</v>
      </c>
      <c r="T1232">
        <v>0</v>
      </c>
      <c r="U1232" s="1">
        <v>-1.8492000000000001E-2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s="1">
        <v>8.8777999999999996E-2</v>
      </c>
      <c r="AE1232">
        <v>0</v>
      </c>
      <c r="AF1232">
        <v>0</v>
      </c>
      <c r="AG1232" s="1">
        <v>-1.8513999999999999E-2</v>
      </c>
      <c r="AH1232">
        <v>0</v>
      </c>
      <c r="AI1232">
        <v>0</v>
      </c>
      <c r="AJ1232">
        <v>-1.5568</v>
      </c>
      <c r="AK1232">
        <v>-7.5613000000000001</v>
      </c>
      <c r="AL1232" s="1">
        <v>-1.1558E-5</v>
      </c>
      <c r="AM1232" s="1">
        <v>-3.101E-3</v>
      </c>
      <c r="AN1232">
        <v>0</v>
      </c>
      <c r="AO1232">
        <v>0</v>
      </c>
      <c r="AP1232">
        <v>-92.84</v>
      </c>
      <c r="AQ1232">
        <v>-8.4078999999999997</v>
      </c>
      <c r="AR1232">
        <v>-0.47100999999999998</v>
      </c>
      <c r="AS1232">
        <v>-2.4811000000000001</v>
      </c>
      <c r="AT1232">
        <v>-106.77</v>
      </c>
      <c r="AU1232">
        <v>-0.17898</v>
      </c>
      <c r="AV1232">
        <v>0</v>
      </c>
      <c r="AW1232">
        <v>0</v>
      </c>
      <c r="AX1232">
        <v>-0.20108999999999999</v>
      </c>
      <c r="AY1232">
        <v>-0.38264999999999999</v>
      </c>
      <c r="AZ1232" s="1">
        <v>-1.5211000000000001E-2</v>
      </c>
      <c r="BA1232" s="1">
        <v>-1.652E-6</v>
      </c>
      <c r="BB1232">
        <v>0</v>
      </c>
      <c r="BC1232" s="1">
        <v>2.4927999999999999E-3</v>
      </c>
      <c r="BD1232">
        <v>0</v>
      </c>
      <c r="BE1232" s="1">
        <v>2.5024E-6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 s="1">
        <v>2.1718000000000001E-2</v>
      </c>
      <c r="BL1232">
        <v>0</v>
      </c>
      <c r="BM1232" s="1">
        <v>1.3113E-2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 s="1">
        <v>-3.7471999999999998E-2</v>
      </c>
      <c r="CC1232" t="str">
        <f t="shared" si="541"/>
        <v>3173-72-6</v>
      </c>
      <c r="CD1232">
        <f t="shared" si="542"/>
        <v>105.41800000000001</v>
      </c>
      <c r="CE1232" s="1">
        <f t="shared" si="543"/>
        <v>-104.58008000000001</v>
      </c>
      <c r="CF1232">
        <f t="shared" si="544"/>
        <v>-3.4831000000000001E-2</v>
      </c>
      <c r="CG1232">
        <f t="shared" si="545"/>
        <v>0.81410200599999683</v>
      </c>
      <c r="CH1232">
        <f t="shared" si="546"/>
        <v>1.1013006000000033E-2</v>
      </c>
      <c r="CI1232">
        <f t="shared" si="547"/>
        <v>10.797000000000001</v>
      </c>
      <c r="CJ1232">
        <f t="shared" si="548"/>
        <v>0.81410200599999683</v>
      </c>
      <c r="CK1232" s="1">
        <f t="shared" si="549"/>
        <v>-2.5725699999999847</v>
      </c>
      <c r="CL1232" s="1">
        <f t="shared" si="550"/>
        <v>-1.5212652E-2</v>
      </c>
      <c r="CM1232">
        <f t="shared" si="551"/>
        <v>-9.1212125579999999</v>
      </c>
      <c r="CN1232">
        <f t="shared" si="552"/>
        <v>9.4227691599999969E-2</v>
      </c>
      <c r="CO1232">
        <f t="shared" si="553"/>
        <v>-3.6655123999876082E-3</v>
      </c>
      <c r="CP1232" s="3">
        <f t="shared" si="554"/>
        <v>0.92988589665482979</v>
      </c>
      <c r="CQ1232" s="3">
        <f t="shared" si="555"/>
        <v>7.0114103345170195E-2</v>
      </c>
      <c r="CR1232" s="3">
        <f t="shared" si="556"/>
        <v>-0.22156122637374281</v>
      </c>
      <c r="CS1232" s="3">
        <f t="shared" si="557"/>
        <v>-1.3101815824319615E-3</v>
      </c>
      <c r="CT1232" s="3">
        <f t="shared" si="558"/>
        <v>-0.7855595923011135</v>
      </c>
      <c r="CU1232" s="3">
        <f t="shared" si="559"/>
        <v>8.1153099465759698E-3</v>
      </c>
      <c r="CV1232" s="3">
        <f t="shared" si="560"/>
        <v>-3.1569031071240842E-4</v>
      </c>
      <c r="CX1232" s="1">
        <f t="shared" si="561"/>
        <v>116.21</v>
      </c>
      <c r="CY1232">
        <f t="shared" si="562"/>
        <v>7.0263999999999993E-2</v>
      </c>
      <c r="CZ1232" s="1">
        <f t="shared" si="563"/>
        <v>-9.1212125579999999</v>
      </c>
      <c r="DA1232" s="1">
        <f t="shared" si="564"/>
        <v>-107.15264999999999</v>
      </c>
      <c r="DB1232" s="1">
        <f t="shared" si="565"/>
        <v>-1.5212652E-2</v>
      </c>
      <c r="DC1232">
        <f t="shared" si="566"/>
        <v>7.5821443937717809E-5</v>
      </c>
      <c r="DD1232" t="str">
        <f t="shared" si="567"/>
        <v>3173-72-6</v>
      </c>
      <c r="DE1232" t="b">
        <f t="shared" si="568"/>
        <v>1</v>
      </c>
    </row>
    <row r="1233" spans="1:109" x14ac:dyDescent="0.25">
      <c r="A1233" t="s">
        <v>1237</v>
      </c>
      <c r="B1233">
        <v>0.33310000000000001</v>
      </c>
      <c r="C1233">
        <v>3.2585000000000002</v>
      </c>
      <c r="D1233">
        <v>0.20063</v>
      </c>
      <c r="E1233">
        <v>3.7921999999999998</v>
      </c>
      <c r="F1233">
        <v>0</v>
      </c>
      <c r="G1233" s="1">
        <v>-9.3653E-2</v>
      </c>
      <c r="H1233">
        <v>0</v>
      </c>
      <c r="I1233" s="1">
        <v>-7.1840999999999997E-3</v>
      </c>
      <c r="J1233">
        <v>0</v>
      </c>
      <c r="K1233" s="1">
        <v>-2.2792E-2</v>
      </c>
      <c r="L1233" s="1">
        <v>5.4215000000000001E-3</v>
      </c>
      <c r="M1233">
        <v>0</v>
      </c>
      <c r="N1233">
        <v>0</v>
      </c>
      <c r="O1233" s="1">
        <v>-2.0309E-7</v>
      </c>
      <c r="P1233">
        <v>0</v>
      </c>
      <c r="Q1233" s="1">
        <v>-2.0697000000000001E-7</v>
      </c>
      <c r="R1233">
        <v>0</v>
      </c>
      <c r="S1233" s="1">
        <v>-3.5880000000000001E-7</v>
      </c>
      <c r="T1233">
        <v>0</v>
      </c>
      <c r="U1233" s="1">
        <v>-3.2999E-4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-0.11493</v>
      </c>
      <c r="AF1233">
        <v>0</v>
      </c>
      <c r="AG1233" s="1">
        <v>-3.3141000000000003E-4</v>
      </c>
      <c r="AH1233">
        <v>0</v>
      </c>
      <c r="AI1233">
        <v>0</v>
      </c>
      <c r="AJ1233" s="1">
        <v>-3.3445999999999997E-2</v>
      </c>
      <c r="AK1233">
        <v>-0.25958999999999999</v>
      </c>
      <c r="AL1233" s="1">
        <v>-2.1379000000000001E-7</v>
      </c>
      <c r="AM1233" s="1">
        <v>-6.1514999999999996E-5</v>
      </c>
      <c r="AN1233">
        <v>0</v>
      </c>
      <c r="AO1233">
        <v>0</v>
      </c>
      <c r="AP1233">
        <v>-2.2940999999999998</v>
      </c>
      <c r="AQ1233">
        <v>-0.70535999999999999</v>
      </c>
      <c r="AR1233" s="1">
        <v>-9.7860000000000003E-2</v>
      </c>
      <c r="AS1233" s="1">
        <v>-7.8056999999999996E-3</v>
      </c>
      <c r="AT1233">
        <v>-3.1452</v>
      </c>
      <c r="AU1233" s="1">
        <v>-3.7636000000000003E-2</v>
      </c>
      <c r="AV1233">
        <v>0</v>
      </c>
      <c r="AW1233">
        <v>0</v>
      </c>
      <c r="AX1233">
        <v>-0.18836</v>
      </c>
      <c r="AY1233">
        <v>-0.2346</v>
      </c>
      <c r="AZ1233" s="1">
        <v>-4.1038000000000003E-3</v>
      </c>
      <c r="BA1233" s="1">
        <v>-2.6822E-8</v>
      </c>
      <c r="BB1233">
        <v>0</v>
      </c>
      <c r="BC1233">
        <v>0</v>
      </c>
      <c r="BD1233" s="1">
        <v>-4.9613000000000001E-3</v>
      </c>
      <c r="BE1233">
        <v>0</v>
      </c>
      <c r="BF1233" s="1">
        <v>-1.6859E-7</v>
      </c>
      <c r="BG1233">
        <v>0</v>
      </c>
      <c r="BH1233">
        <v>0</v>
      </c>
      <c r="BI1233">
        <v>0</v>
      </c>
      <c r="BJ1233">
        <v>0</v>
      </c>
      <c r="BK1233" s="1">
        <v>6.5902000000000001E-3</v>
      </c>
      <c r="BL1233">
        <v>0</v>
      </c>
      <c r="BM1233" s="1">
        <v>8.5296999999999994E-3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 s="1">
        <v>-1.0163E-2</v>
      </c>
      <c r="CC1233" t="str">
        <f t="shared" si="541"/>
        <v>3407-42-9</v>
      </c>
      <c r="CD1233">
        <f t="shared" si="542"/>
        <v>3.5916000000000001</v>
      </c>
      <c r="CE1233" s="1">
        <f t="shared" si="543"/>
        <v>-3.3311216999999997</v>
      </c>
      <c r="CF1233">
        <f t="shared" si="544"/>
        <v>-1.5119899999999999E-2</v>
      </c>
      <c r="CG1233">
        <f t="shared" si="545"/>
        <v>0.12682004114000039</v>
      </c>
      <c r="CH1233">
        <f t="shared" si="546"/>
        <v>-0.11853835886</v>
      </c>
      <c r="CI1233">
        <f t="shared" si="547"/>
        <v>0.20063</v>
      </c>
      <c r="CJ1233">
        <f t="shared" si="548"/>
        <v>0.12682004114000039</v>
      </c>
      <c r="CK1233" s="1">
        <f t="shared" si="549"/>
        <v>-4.8678300000000174E-2</v>
      </c>
      <c r="CL1233" s="1">
        <f t="shared" si="550"/>
        <v>-4.1038268220000007E-3</v>
      </c>
      <c r="CM1233">
        <f t="shared" si="551"/>
        <v>-0.29309772878999996</v>
      </c>
      <c r="CN1233">
        <f t="shared" si="552"/>
        <v>1.8401417449999992E-2</v>
      </c>
      <c r="CO1233">
        <f t="shared" si="553"/>
        <v>-2.8397021999714001E-5</v>
      </c>
      <c r="CP1233" s="3">
        <f t="shared" si="554"/>
        <v>0.6127041526747623</v>
      </c>
      <c r="CQ1233" s="3">
        <f t="shared" si="555"/>
        <v>0.38729584732523764</v>
      </c>
      <c r="CR1233" s="3">
        <f t="shared" si="556"/>
        <v>-0.14865870784602495</v>
      </c>
      <c r="CS1233" s="3">
        <f t="shared" si="557"/>
        <v>-1.2532680734174713E-2</v>
      </c>
      <c r="CT1233" s="3">
        <f t="shared" si="558"/>
        <v>-0.89509143981046801</v>
      </c>
      <c r="CU1233" s="3">
        <f t="shared" si="559"/>
        <v>5.6196106697487064E-2</v>
      </c>
      <c r="CV1233" s="3">
        <f t="shared" si="560"/>
        <v>-8.6721693180587893E-5</v>
      </c>
      <c r="CX1233" s="1">
        <f t="shared" si="561"/>
        <v>3.7921999999999998</v>
      </c>
      <c r="CY1233">
        <f t="shared" si="562"/>
        <v>-0.11526141000000001</v>
      </c>
      <c r="CZ1233" s="1">
        <f t="shared" si="563"/>
        <v>-0.29309772878999996</v>
      </c>
      <c r="DA1233" s="1">
        <f t="shared" si="564"/>
        <v>-3.3797999999999999</v>
      </c>
      <c r="DB1233" s="1">
        <f t="shared" si="565"/>
        <v>-4.1038268220000007E-3</v>
      </c>
      <c r="DC1233">
        <f t="shared" si="566"/>
        <v>1.6603979747897432E-5</v>
      </c>
      <c r="DD1233" t="str">
        <f t="shared" si="567"/>
        <v>3407-42-9</v>
      </c>
      <c r="DE1233" t="b">
        <f t="shared" si="568"/>
        <v>1</v>
      </c>
    </row>
    <row r="1234" spans="1:109" x14ac:dyDescent="0.25">
      <c r="A1234" t="s">
        <v>1238</v>
      </c>
      <c r="B1234">
        <v>7.7823000000000002</v>
      </c>
      <c r="C1234">
        <v>65.007000000000005</v>
      </c>
      <c r="D1234">
        <v>46.790999999999997</v>
      </c>
      <c r="E1234">
        <v>119.58</v>
      </c>
      <c r="F1234">
        <v>0</v>
      </c>
      <c r="G1234">
        <v>-3.0411000000000001</v>
      </c>
      <c r="H1234">
        <v>2.113</v>
      </c>
      <c r="I1234">
        <v>0</v>
      </c>
      <c r="J1234">
        <v>0</v>
      </c>
      <c r="K1234">
        <v>-9.4684000000000008</v>
      </c>
      <c r="L1234">
        <v>0.22558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s="1">
        <v>-9.7584999999999998E-3</v>
      </c>
      <c r="X1234" s="1">
        <v>6.3163000000000004E-3</v>
      </c>
      <c r="Y1234">
        <v>0</v>
      </c>
      <c r="Z1234">
        <v>0</v>
      </c>
      <c r="AA1234" s="1">
        <v>-3.0849000000000001E-2</v>
      </c>
      <c r="AB1234" s="1">
        <v>4.7502999999999998E-4</v>
      </c>
      <c r="AC1234">
        <v>0</v>
      </c>
      <c r="AD1234">
        <v>0</v>
      </c>
      <c r="AE1234">
        <v>-22.562999999999999</v>
      </c>
      <c r="AF1234">
        <v>0</v>
      </c>
      <c r="AG1234">
        <v>0</v>
      </c>
      <c r="AH1234">
        <v>0</v>
      </c>
      <c r="AI1234" s="1">
        <v>-6.9649000000000003E-2</v>
      </c>
      <c r="AJ1234">
        <v>-9.2307000000000006</v>
      </c>
      <c r="AK1234">
        <v>-79.58</v>
      </c>
      <c r="AL1234">
        <v>0</v>
      </c>
      <c r="AM1234">
        <v>0</v>
      </c>
      <c r="AN1234" s="1">
        <v>-1.4978E-2</v>
      </c>
      <c r="AO1234">
        <v>-0.23435</v>
      </c>
      <c r="AP1234">
        <v>-0.71433000000000002</v>
      </c>
      <c r="AQ1234">
        <v>-1.9498</v>
      </c>
      <c r="AR1234">
        <v>-2.4769999999999999</v>
      </c>
      <c r="AS1234" s="1">
        <v>-1.9057000000000001E-2</v>
      </c>
      <c r="AT1234">
        <v>-6.6577999999999999</v>
      </c>
      <c r="AU1234">
        <v>-1.0463</v>
      </c>
      <c r="AV1234">
        <v>0</v>
      </c>
      <c r="AW1234">
        <v>0</v>
      </c>
      <c r="AX1234">
        <v>-0.14488999999999999</v>
      </c>
      <c r="AY1234">
        <v>-1.2279</v>
      </c>
      <c r="AZ1234" s="1">
        <v>-1.9765000000000001E-4</v>
      </c>
      <c r="BA1234">
        <v>0</v>
      </c>
      <c r="BB1234">
        <v>0</v>
      </c>
      <c r="BC1234">
        <v>0</v>
      </c>
      <c r="BD1234">
        <v>-10.827999999999999</v>
      </c>
      <c r="BE1234">
        <v>0</v>
      </c>
      <c r="BF1234">
        <v>0</v>
      </c>
      <c r="BG1234">
        <v>0</v>
      </c>
      <c r="BH1234" s="1">
        <v>-3.0127000000000001E-2</v>
      </c>
      <c r="BI1234">
        <v>0</v>
      </c>
      <c r="BJ1234">
        <v>0</v>
      </c>
      <c r="BK1234">
        <v>1.075</v>
      </c>
      <c r="BL1234">
        <v>0</v>
      </c>
      <c r="BM1234">
        <v>10.539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s="1">
        <v>3.1721000000000002E-3</v>
      </c>
      <c r="BX1234">
        <v>0</v>
      </c>
      <c r="BY1234" s="1">
        <v>3.2044000000000003E-2</v>
      </c>
      <c r="BZ1234">
        <v>0</v>
      </c>
      <c r="CA1234">
        <v>-0.79196999999999995</v>
      </c>
      <c r="CC1234" t="str">
        <f t="shared" si="541"/>
        <v>3710-84-7</v>
      </c>
      <c r="CD1234">
        <f t="shared" si="542"/>
        <v>72.789300000000011</v>
      </c>
      <c r="CE1234" s="1">
        <f t="shared" si="543"/>
        <v>-6.3513770000000003</v>
      </c>
      <c r="CF1234">
        <f t="shared" si="544"/>
        <v>-11.6492161</v>
      </c>
      <c r="CG1234">
        <f t="shared" si="545"/>
        <v>44.583970730000004</v>
      </c>
      <c r="CH1234">
        <f t="shared" si="546"/>
        <v>-10.20473617</v>
      </c>
      <c r="CI1234">
        <f t="shared" si="547"/>
        <v>46.790999999999997</v>
      </c>
      <c r="CJ1234">
        <f t="shared" si="548"/>
        <v>44.583970730000004</v>
      </c>
      <c r="CK1234" s="1">
        <f t="shared" si="549"/>
        <v>-1.5343229999999997</v>
      </c>
      <c r="CL1234" s="1">
        <f t="shared" si="550"/>
        <v>-1.9765000000000001E-4</v>
      </c>
      <c r="CM1234">
        <f t="shared" si="551"/>
        <v>-89.060028000000003</v>
      </c>
      <c r="CN1234">
        <f t="shared" si="552"/>
        <v>-0.77781582999999721</v>
      </c>
      <c r="CO1234">
        <f t="shared" si="553"/>
        <v>2.6062499999967015E-3</v>
      </c>
      <c r="CP1234" s="3">
        <f t="shared" si="554"/>
        <v>0.51207677141983143</v>
      </c>
      <c r="CQ1234" s="3">
        <f t="shared" si="555"/>
        <v>0.48792322858016857</v>
      </c>
      <c r="CR1234" s="3">
        <f t="shared" si="556"/>
        <v>-1.6791501958820926E-2</v>
      </c>
      <c r="CS1234" s="3">
        <f t="shared" si="557"/>
        <v>-2.1630649883766041E-6</v>
      </c>
      <c r="CT1234" s="3">
        <f t="shared" si="558"/>
        <v>-0.97466546132375431</v>
      </c>
      <c r="CU1234" s="3">
        <f t="shared" si="559"/>
        <v>-8.5123510714803074E-3</v>
      </c>
      <c r="CV1234" s="3">
        <f t="shared" si="560"/>
        <v>2.852258095597971E-5</v>
      </c>
      <c r="CX1234" s="1">
        <f t="shared" si="561"/>
        <v>119.58</v>
      </c>
      <c r="CY1234">
        <f t="shared" si="562"/>
        <v>-22.632648999999997</v>
      </c>
      <c r="CZ1234" s="1">
        <f t="shared" si="563"/>
        <v>-89.060028000000003</v>
      </c>
      <c r="DA1234" s="1">
        <f t="shared" si="564"/>
        <v>-7.8856999999999999</v>
      </c>
      <c r="DB1234" s="1">
        <f t="shared" si="565"/>
        <v>-1.9765000000000001E-4</v>
      </c>
      <c r="DC1234">
        <f t="shared" si="566"/>
        <v>1.1919635390492098E-5</v>
      </c>
      <c r="DD1234" t="str">
        <f t="shared" si="567"/>
        <v>3710-84-7</v>
      </c>
      <c r="DE1234" t="b">
        <f t="shared" si="568"/>
        <v>1</v>
      </c>
    </row>
    <row r="1235" spans="1:109" x14ac:dyDescent="0.25">
      <c r="A1235" t="s">
        <v>1239</v>
      </c>
      <c r="B1235">
        <v>0.16467000000000001</v>
      </c>
      <c r="C1235">
        <v>1.3757999999999999</v>
      </c>
      <c r="D1235">
        <v>4.4236000000000004</v>
      </c>
      <c r="E1235">
        <v>5.9640000000000004</v>
      </c>
      <c r="F1235">
        <v>0</v>
      </c>
      <c r="G1235" s="1">
        <v>-3.5541000000000001E-4</v>
      </c>
      <c r="H1235">
        <v>0</v>
      </c>
      <c r="I1235" s="1">
        <v>-5.4774999999999996E-6</v>
      </c>
      <c r="J1235" s="1">
        <v>3.7403000000000001E-8</v>
      </c>
      <c r="K1235">
        <v>0</v>
      </c>
      <c r="L1235" s="1">
        <v>3.4117000000000001E-4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s="1">
        <v>-6.3974000000000003E-2</v>
      </c>
      <c r="X1235" s="1">
        <v>4.9695999999999997E-2</v>
      </c>
      <c r="Y1235">
        <v>0</v>
      </c>
      <c r="Z1235">
        <v>0</v>
      </c>
      <c r="AA1235">
        <v>-0.24560000000000001</v>
      </c>
      <c r="AB1235" s="1">
        <v>3.1082000000000002E-3</v>
      </c>
      <c r="AC1235">
        <v>0</v>
      </c>
      <c r="AD1235">
        <v>0</v>
      </c>
      <c r="AE1235" s="1">
        <v>-3.9837999999999999E-4</v>
      </c>
      <c r="AF1235">
        <v>0</v>
      </c>
      <c r="AG1235">
        <v>0</v>
      </c>
      <c r="AH1235">
        <v>0</v>
      </c>
      <c r="AI1235">
        <v>-0.67229000000000005</v>
      </c>
      <c r="AJ1235">
        <v>-0.36832999999999999</v>
      </c>
      <c r="AK1235">
        <v>-0.20404</v>
      </c>
      <c r="AL1235">
        <v>0</v>
      </c>
      <c r="AM1235">
        <v>0</v>
      </c>
      <c r="AN1235">
        <v>-0.33751999999999999</v>
      </c>
      <c r="AO1235">
        <v>-4.3761999999999999</v>
      </c>
      <c r="AP1235" s="1">
        <v>-1.4518999999999999E-3</v>
      </c>
      <c r="AQ1235" s="1">
        <v>-3.0589000000000001E-5</v>
      </c>
      <c r="AR1235" s="1">
        <v>-6.3223000000000004E-7</v>
      </c>
      <c r="AS1235" s="1">
        <v>-1.0775E-4</v>
      </c>
      <c r="AT1235" s="1">
        <v>-5.4004999999999999E-3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 s="1">
        <v>-2.8755E-7</v>
      </c>
      <c r="BA1235">
        <v>0</v>
      </c>
      <c r="BB1235">
        <v>0</v>
      </c>
      <c r="BC1235">
        <v>0</v>
      </c>
      <c r="BD1235" s="1">
        <v>-4.5857E-10</v>
      </c>
      <c r="BE1235">
        <v>0</v>
      </c>
      <c r="BF1235">
        <v>0</v>
      </c>
      <c r="BG1235">
        <v>0</v>
      </c>
      <c r="BH1235">
        <v>-0.27740999999999999</v>
      </c>
      <c r="BI1235">
        <v>0</v>
      </c>
      <c r="BJ1235">
        <v>0</v>
      </c>
      <c r="BK1235" s="1">
        <v>6.2558999999999997E-6</v>
      </c>
      <c r="BL1235">
        <v>0</v>
      </c>
      <c r="BM1235" s="1">
        <v>1.6301000000000001E-6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s="1">
        <v>2.4611999999999998E-2</v>
      </c>
      <c r="BX1235">
        <v>0</v>
      </c>
      <c r="BY1235">
        <v>0.25273000000000001</v>
      </c>
      <c r="BZ1235">
        <v>0</v>
      </c>
      <c r="CA1235" s="1">
        <v>-3.4721999999999998E-8</v>
      </c>
      <c r="CC1235" t="str">
        <f t="shared" si="541"/>
        <v>4065-45-6</v>
      </c>
      <c r="CD1235">
        <f t="shared" si="542"/>
        <v>1.54047</v>
      </c>
      <c r="CE1235" s="1">
        <f t="shared" si="543"/>
        <v>-1.5908712299999997E-3</v>
      </c>
      <c r="CF1235">
        <f t="shared" si="544"/>
        <v>-0.27734988599999999</v>
      </c>
      <c r="CG1235">
        <f t="shared" si="545"/>
        <v>1.0047397626730001</v>
      </c>
      <c r="CH1235">
        <f t="shared" si="546"/>
        <v>-0.25678948009700003</v>
      </c>
      <c r="CI1235">
        <f t="shared" si="547"/>
        <v>4.4236000000000004</v>
      </c>
      <c r="CJ1235">
        <f t="shared" si="548"/>
        <v>1.0047397626730001</v>
      </c>
      <c r="CK1235" s="1">
        <f t="shared" si="549"/>
        <v>-3.8096287700000002E-3</v>
      </c>
      <c r="CL1235" s="1">
        <f t="shared" si="550"/>
        <v>-2.8755E-7</v>
      </c>
      <c r="CM1235">
        <f t="shared" si="551"/>
        <v>-5.2860899999999997</v>
      </c>
      <c r="CN1235">
        <f t="shared" si="552"/>
        <v>-0.13848886472243005</v>
      </c>
      <c r="CO1235">
        <f t="shared" si="553"/>
        <v>-4.9018369429054687E-5</v>
      </c>
      <c r="CP1235" s="3">
        <f t="shared" si="554"/>
        <v>0.81490846067117761</v>
      </c>
      <c r="CQ1235" s="3">
        <f t="shared" si="555"/>
        <v>0.18509153932882241</v>
      </c>
      <c r="CR1235" s="3">
        <f t="shared" si="556"/>
        <v>-7.0180367046960201E-4</v>
      </c>
      <c r="CS1235" s="3">
        <f t="shared" si="557"/>
        <v>-5.2971997437832781E-8</v>
      </c>
      <c r="CT1235" s="3">
        <f t="shared" si="558"/>
        <v>-0.97379497804261339</v>
      </c>
      <c r="CU1235" s="3">
        <f t="shared" si="559"/>
        <v>-2.5512195399912833E-2</v>
      </c>
      <c r="CV1235" s="3">
        <f t="shared" si="560"/>
        <v>-9.0300849932277013E-6</v>
      </c>
      <c r="CX1235" s="1">
        <f t="shared" si="561"/>
        <v>5.9640000000000004</v>
      </c>
      <c r="CY1235">
        <f t="shared" si="562"/>
        <v>-0.67268838000000009</v>
      </c>
      <c r="CZ1235" s="1">
        <f t="shared" si="563"/>
        <v>-5.2860899999999997</v>
      </c>
      <c r="DA1235" s="1">
        <f t="shared" si="564"/>
        <v>-5.4004999999999999E-3</v>
      </c>
      <c r="DB1235" s="1">
        <f t="shared" si="565"/>
        <v>-2.8755E-7</v>
      </c>
      <c r="DC1235">
        <f t="shared" si="566"/>
        <v>3.0041507377536709E-5</v>
      </c>
      <c r="DD1235" t="str">
        <f t="shared" si="567"/>
        <v>4065-45-6</v>
      </c>
      <c r="DE1235" t="b">
        <f t="shared" si="568"/>
        <v>1</v>
      </c>
    </row>
    <row r="1236" spans="1:109" x14ac:dyDescent="0.25">
      <c r="A1236" t="s">
        <v>1240</v>
      </c>
      <c r="B1236">
        <v>1.6473</v>
      </c>
      <c r="C1236">
        <v>13.759</v>
      </c>
      <c r="D1236">
        <v>29.853000000000002</v>
      </c>
      <c r="E1236">
        <v>45.259</v>
      </c>
      <c r="F1236">
        <v>0</v>
      </c>
      <c r="G1236">
        <v>-0.63643000000000005</v>
      </c>
      <c r="H1236">
        <v>0.3911</v>
      </c>
      <c r="I1236">
        <v>0</v>
      </c>
      <c r="J1236">
        <v>0</v>
      </c>
      <c r="K1236">
        <v>-0.14904999999999999</v>
      </c>
      <c r="L1236" s="1">
        <v>4.3055999999999997E-2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s="1">
        <v>-7.4012000000000001E-8</v>
      </c>
      <c r="X1236" s="1">
        <v>4.8657999999999998E-8</v>
      </c>
      <c r="Y1236">
        <v>0</v>
      </c>
      <c r="Z1236">
        <v>0</v>
      </c>
      <c r="AA1236" s="1">
        <v>-1.4148E-8</v>
      </c>
      <c r="AB1236" s="1">
        <v>3.9475999999999999E-9</v>
      </c>
      <c r="AC1236">
        <v>0</v>
      </c>
      <c r="AD1236">
        <v>0</v>
      </c>
      <c r="AE1236">
        <v>-1.1063000000000001</v>
      </c>
      <c r="AF1236">
        <v>0</v>
      </c>
      <c r="AG1236">
        <v>0</v>
      </c>
      <c r="AH1236">
        <v>0</v>
      </c>
      <c r="AI1236" s="1">
        <v>-1.3189E-7</v>
      </c>
      <c r="AJ1236">
        <v>-4.6673</v>
      </c>
      <c r="AK1236">
        <v>-29.088999999999999</v>
      </c>
      <c r="AL1236">
        <v>0</v>
      </c>
      <c r="AM1236">
        <v>0</v>
      </c>
      <c r="AN1236" s="1">
        <v>-2.7487000000000003E-7</v>
      </c>
      <c r="AO1236" s="1">
        <v>-3.3169E-6</v>
      </c>
      <c r="AP1236">
        <v>-1.5898000000000001</v>
      </c>
      <c r="AQ1236">
        <v>-3.1818</v>
      </c>
      <c r="AR1236">
        <v>-2.8582999999999998</v>
      </c>
      <c r="AS1236" s="1">
        <v>-4.3854999999999998E-2</v>
      </c>
      <c r="AT1236">
        <v>-10.388999999999999</v>
      </c>
      <c r="AU1236" s="1">
        <v>-4.7739000000000001E-4</v>
      </c>
      <c r="AV1236">
        <v>0</v>
      </c>
      <c r="AW1236">
        <v>0</v>
      </c>
      <c r="AX1236" s="1">
        <v>-5.9930000000000001E-3</v>
      </c>
      <c r="AY1236" s="1">
        <v>-6.4767000000000002E-3</v>
      </c>
      <c r="AZ1236" s="1">
        <v>-1.3871E-5</v>
      </c>
      <c r="BA1236">
        <v>0</v>
      </c>
      <c r="BB1236">
        <v>0</v>
      </c>
      <c r="BC1236">
        <v>0</v>
      </c>
      <c r="BD1236">
        <v>-0.62073</v>
      </c>
      <c r="BE1236">
        <v>0</v>
      </c>
      <c r="BF1236">
        <v>0</v>
      </c>
      <c r="BG1236">
        <v>0</v>
      </c>
      <c r="BH1236" s="1">
        <v>-8.4183999999999995E-8</v>
      </c>
      <c r="BI1236">
        <v>0</v>
      </c>
      <c r="BJ1236">
        <v>0</v>
      </c>
      <c r="BK1236">
        <v>0.16434000000000001</v>
      </c>
      <c r="BL1236">
        <v>0</v>
      </c>
      <c r="BM1236">
        <v>1.2546999999999999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 s="1">
        <v>2.0011E-8</v>
      </c>
      <c r="BX1236">
        <v>0</v>
      </c>
      <c r="BY1236" s="1">
        <v>1.5096E-7</v>
      </c>
      <c r="BZ1236">
        <v>0</v>
      </c>
      <c r="CA1236">
        <v>-0.79878000000000005</v>
      </c>
      <c r="CC1236" t="str">
        <f t="shared" si="541"/>
        <v>4402-30-6</v>
      </c>
      <c r="CD1236">
        <f t="shared" si="542"/>
        <v>15.4063</v>
      </c>
      <c r="CE1236" s="1">
        <f t="shared" si="543"/>
        <v>-7.6802253899999995</v>
      </c>
      <c r="CF1236">
        <f t="shared" si="544"/>
        <v>-1.4190401709709999</v>
      </c>
      <c r="CG1236">
        <f t="shared" si="545"/>
        <v>5.9557104034746002</v>
      </c>
      <c r="CH1236">
        <f t="shared" si="546"/>
        <v>-0.3513240355544</v>
      </c>
      <c r="CI1236">
        <f t="shared" si="547"/>
        <v>29.853000000000002</v>
      </c>
      <c r="CJ1236">
        <f t="shared" si="548"/>
        <v>5.9557104034746002</v>
      </c>
      <c r="CK1236" s="1">
        <f t="shared" si="549"/>
        <v>-2.7152513100000002</v>
      </c>
      <c r="CL1236" s="1">
        <f t="shared" si="550"/>
        <v>-1.3871E-5</v>
      </c>
      <c r="CM1236">
        <f t="shared" si="551"/>
        <v>-33.756303591769992</v>
      </c>
      <c r="CN1236">
        <f t="shared" si="552"/>
        <v>0.66453398784840001</v>
      </c>
      <c r="CO1236">
        <f t="shared" si="553"/>
        <v>1.675618553007574E-3</v>
      </c>
      <c r="CP1236" s="3">
        <f t="shared" si="554"/>
        <v>0.83367984112332894</v>
      </c>
      <c r="CQ1236" s="3">
        <f t="shared" si="555"/>
        <v>0.16632015887667109</v>
      </c>
      <c r="CR1236" s="3">
        <f t="shared" si="556"/>
        <v>-7.5826559499236626E-2</v>
      </c>
      <c r="CS1236" s="3">
        <f t="shared" si="557"/>
        <v>-3.8736385208259455E-7</v>
      </c>
      <c r="CT1236" s="3">
        <f t="shared" si="558"/>
        <v>-0.94268414615943674</v>
      </c>
      <c r="CU1236" s="3">
        <f t="shared" si="559"/>
        <v>1.8557886624811788E-2</v>
      </c>
      <c r="CV1236" s="3">
        <f t="shared" si="560"/>
        <v>4.6793602286358377E-5</v>
      </c>
      <c r="CX1236" s="1">
        <f t="shared" si="561"/>
        <v>45.259</v>
      </c>
      <c r="CY1236">
        <f t="shared" si="562"/>
        <v>-1.1063001318900001</v>
      </c>
      <c r="CZ1236" s="1">
        <f t="shared" si="563"/>
        <v>-33.756303591769992</v>
      </c>
      <c r="DA1236" s="1">
        <f t="shared" si="564"/>
        <v>-10.3954767</v>
      </c>
      <c r="DB1236" s="1">
        <f t="shared" si="565"/>
        <v>-1.3871E-5</v>
      </c>
      <c r="DC1236">
        <f t="shared" si="566"/>
        <v>2.0011607415243387E-5</v>
      </c>
      <c r="DD1236" t="str">
        <f t="shared" si="567"/>
        <v>4402-30-6</v>
      </c>
      <c r="DE1236" t="b">
        <f t="shared" si="568"/>
        <v>1</v>
      </c>
    </row>
    <row r="1237" spans="1:109" x14ac:dyDescent="0.25">
      <c r="A1237" t="s">
        <v>1241</v>
      </c>
      <c r="B1237">
        <v>0.27600000000000002</v>
      </c>
      <c r="C1237">
        <v>2.3458999999999999</v>
      </c>
      <c r="D1237">
        <v>4.57</v>
      </c>
      <c r="E1237">
        <v>7.1919000000000004</v>
      </c>
      <c r="F1237">
        <v>0</v>
      </c>
      <c r="G1237" s="1">
        <v>-7.0980999999999995E-4</v>
      </c>
      <c r="H1237" s="1">
        <v>1.1864E-4</v>
      </c>
      <c r="I1237">
        <v>0</v>
      </c>
      <c r="J1237">
        <v>0</v>
      </c>
      <c r="K1237" s="1">
        <v>-5.5274000000000002E-4</v>
      </c>
      <c r="L1237" s="1">
        <v>5.6221000000000005E-4</v>
      </c>
      <c r="M1237">
        <v>0</v>
      </c>
      <c r="N1237">
        <v>0</v>
      </c>
      <c r="O1237" s="1">
        <v>-1.0273000000000001E-6</v>
      </c>
      <c r="P1237">
        <v>0</v>
      </c>
      <c r="Q1237" s="1">
        <v>-1.1052E-6</v>
      </c>
      <c r="R1237">
        <v>0</v>
      </c>
      <c r="S1237" s="1">
        <v>-2.0296999999999998E-6</v>
      </c>
      <c r="T1237">
        <v>0</v>
      </c>
      <c r="U1237" s="1">
        <v>-6.4011999999999999E-4</v>
      </c>
      <c r="V1237">
        <v>0</v>
      </c>
      <c r="W1237">
        <v>-0.10725</v>
      </c>
      <c r="X1237" s="1">
        <v>8.2655999999999993E-2</v>
      </c>
      <c r="Y1237">
        <v>0</v>
      </c>
      <c r="Z1237">
        <v>0</v>
      </c>
      <c r="AA1237">
        <v>-0.39395999999999998</v>
      </c>
      <c r="AB1237" s="1">
        <v>5.6823000000000004E-3</v>
      </c>
      <c r="AC1237">
        <v>0</v>
      </c>
      <c r="AD1237">
        <v>0</v>
      </c>
      <c r="AE1237" s="1">
        <v>-1.7209E-3</v>
      </c>
      <c r="AF1237">
        <v>0</v>
      </c>
      <c r="AG1237" s="1">
        <v>-6.4411999999999998E-4</v>
      </c>
      <c r="AH1237">
        <v>0</v>
      </c>
      <c r="AI1237">
        <v>-0.99443999999999999</v>
      </c>
      <c r="AJ1237">
        <v>-0.37659999999999999</v>
      </c>
      <c r="AK1237">
        <v>-0.21065</v>
      </c>
      <c r="AL1237" s="1">
        <v>-5.3732000000000005E-7</v>
      </c>
      <c r="AM1237" s="1">
        <v>-6.2915000000000003E-5</v>
      </c>
      <c r="AN1237">
        <v>-0.37497999999999998</v>
      </c>
      <c r="AO1237">
        <v>-4.9786999999999999</v>
      </c>
      <c r="AP1237" s="1">
        <v>-7.8946000000000002E-2</v>
      </c>
      <c r="AQ1237" s="1">
        <v>-1.6077999999999999E-2</v>
      </c>
      <c r="AR1237" s="1">
        <v>-2.1028000000000002E-2</v>
      </c>
      <c r="AS1237" s="1">
        <v>-5.4881000000000001E-3</v>
      </c>
      <c r="AT1237">
        <v>-0.25394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s="1">
        <v>-4.9808000000000003E-4</v>
      </c>
      <c r="BA1237" s="1">
        <v>-2.1806000000000001E-7</v>
      </c>
      <c r="BB1237">
        <v>0</v>
      </c>
      <c r="BC1237">
        <v>0</v>
      </c>
      <c r="BD1237" s="1">
        <v>-5.2660000000000001E-4</v>
      </c>
      <c r="BE1237">
        <v>0</v>
      </c>
      <c r="BF1237" s="1">
        <v>-2.4123000000000002E-6</v>
      </c>
      <c r="BG1237">
        <v>0</v>
      </c>
      <c r="BH1237">
        <v>-0.44141999999999998</v>
      </c>
      <c r="BI1237">
        <v>0</v>
      </c>
      <c r="BJ1237">
        <v>0</v>
      </c>
      <c r="BK1237" s="1">
        <v>1.4049000000000001E-5</v>
      </c>
      <c r="BL1237">
        <v>0</v>
      </c>
      <c r="BM1237" s="1">
        <v>1.1701000000000001E-4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 s="1">
        <v>4.0486000000000001E-2</v>
      </c>
      <c r="BX1237">
        <v>0</v>
      </c>
      <c r="BY1237">
        <v>0.40831000000000001</v>
      </c>
      <c r="BZ1237">
        <v>0</v>
      </c>
      <c r="CA1237" s="1">
        <v>-7.0216999999999996E-3</v>
      </c>
      <c r="CC1237" t="str">
        <f t="shared" si="541"/>
        <v>4651-67-6</v>
      </c>
      <c r="CD1237">
        <f t="shared" si="542"/>
        <v>2.6219000000000001</v>
      </c>
      <c r="CE1237" s="1">
        <f t="shared" si="543"/>
        <v>-0.1215401</v>
      </c>
      <c r="CF1237">
        <f t="shared" si="544"/>
        <v>-0.44892705900000002</v>
      </c>
      <c r="CG1237">
        <f t="shared" si="545"/>
        <v>1.6373351588000002</v>
      </c>
      <c r="CH1237">
        <f t="shared" si="546"/>
        <v>-0.41409768220000004</v>
      </c>
      <c r="CI1237">
        <f t="shared" si="547"/>
        <v>4.57</v>
      </c>
      <c r="CJ1237">
        <f t="shared" si="548"/>
        <v>1.6373351588000002</v>
      </c>
      <c r="CK1237" s="1">
        <f t="shared" si="549"/>
        <v>-0.13239990000000001</v>
      </c>
      <c r="CL1237" s="1">
        <f t="shared" si="550"/>
        <v>-4.9829806000000008E-4</v>
      </c>
      <c r="CM1237">
        <f t="shared" si="551"/>
        <v>-5.9409934523199999</v>
      </c>
      <c r="CN1237">
        <f t="shared" si="552"/>
        <v>-0.13373662550000007</v>
      </c>
      <c r="CO1237">
        <f t="shared" si="553"/>
        <v>-2.9311707999998826E-4</v>
      </c>
      <c r="CP1237" s="3">
        <f t="shared" si="554"/>
        <v>0.73622575277270363</v>
      </c>
      <c r="CQ1237" s="3">
        <f t="shared" si="555"/>
        <v>0.26377424722729637</v>
      </c>
      <c r="CR1237" s="3">
        <f t="shared" si="556"/>
        <v>-2.1329587755914814E-2</v>
      </c>
      <c r="CS1237" s="3">
        <f t="shared" si="557"/>
        <v>-8.0275681472358402E-5</v>
      </c>
      <c r="CT1237" s="3">
        <f t="shared" si="558"/>
        <v>-0.95709242377505366</v>
      </c>
      <c r="CU1237" s="3">
        <f t="shared" si="559"/>
        <v>-2.1544933869150702E-2</v>
      </c>
      <c r="CV1237" s="3">
        <f t="shared" si="560"/>
        <v>-4.722108159158165E-5</v>
      </c>
      <c r="CX1237" s="1">
        <f t="shared" si="561"/>
        <v>7.1919000000000004</v>
      </c>
      <c r="CY1237">
        <f t="shared" si="562"/>
        <v>-0.99680502000000004</v>
      </c>
      <c r="CZ1237" s="1">
        <f t="shared" si="563"/>
        <v>-5.9409934523199999</v>
      </c>
      <c r="DA1237" s="1">
        <f t="shared" si="564"/>
        <v>-0.25394</v>
      </c>
      <c r="DB1237" s="1">
        <f t="shared" si="565"/>
        <v>-4.9829806000000008E-4</v>
      </c>
      <c r="DC1237">
        <f t="shared" si="566"/>
        <v>4.6826343525286093E-5</v>
      </c>
      <c r="DD1237" t="str">
        <f t="shared" si="567"/>
        <v>4651-67-6</v>
      </c>
      <c r="DE1237" t="b">
        <f t="shared" si="568"/>
        <v>1</v>
      </c>
    </row>
    <row r="1238" spans="1:109" x14ac:dyDescent="0.25">
      <c r="A1238" s="2">
        <v>1175324</v>
      </c>
      <c r="B1238">
        <v>0.60506000000000004</v>
      </c>
      <c r="C1238">
        <v>5.0570000000000004</v>
      </c>
      <c r="D1238">
        <v>9.9848999999999997</v>
      </c>
      <c r="E1238">
        <v>15.647</v>
      </c>
      <c r="F1238">
        <v>0</v>
      </c>
      <c r="G1238" s="1">
        <v>-3.3965000000000002E-2</v>
      </c>
      <c r="H1238" s="1">
        <v>9.6398000000000005E-3</v>
      </c>
      <c r="I1238">
        <v>0</v>
      </c>
      <c r="J1238" s="1">
        <v>3.8574E-3</v>
      </c>
      <c r="K1238">
        <v>0</v>
      </c>
      <c r="L1238" s="1">
        <v>9.9696000000000003E-3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s="1">
        <v>-2.7837000000000001E-2</v>
      </c>
      <c r="AF1238">
        <v>0</v>
      </c>
      <c r="AG1238">
        <v>0</v>
      </c>
      <c r="AH1238">
        <v>0</v>
      </c>
      <c r="AI1238">
        <v>0</v>
      </c>
      <c r="AJ1238">
        <v>-1.323</v>
      </c>
      <c r="AK1238">
        <v>-4.6807999999999996</v>
      </c>
      <c r="AL1238">
        <v>0</v>
      </c>
      <c r="AM1238">
        <v>0</v>
      </c>
      <c r="AN1238">
        <v>0</v>
      </c>
      <c r="AO1238">
        <v>0</v>
      </c>
      <c r="AP1238">
        <v>-4.3727999999999998</v>
      </c>
      <c r="AQ1238">
        <v>-0.82403999999999999</v>
      </c>
      <c r="AR1238" s="1">
        <v>-6.9238999999999995E-2</v>
      </c>
      <c r="AS1238">
        <v>-0.29543999999999998</v>
      </c>
      <c r="AT1238">
        <v>-9.6125000000000007</v>
      </c>
      <c r="AU1238" s="1">
        <v>-1.6614000000000001E-4</v>
      </c>
      <c r="AV1238">
        <v>0</v>
      </c>
      <c r="AW1238">
        <v>0</v>
      </c>
      <c r="AX1238" s="1">
        <v>-1.8724E-3</v>
      </c>
      <c r="AY1238" s="1">
        <v>-2.0417999999999999E-3</v>
      </c>
      <c r="AZ1238" s="1">
        <v>-1.3981000000000001E-7</v>
      </c>
      <c r="BA1238">
        <v>0</v>
      </c>
      <c r="BB1238">
        <v>0</v>
      </c>
      <c r="BC1238" s="1">
        <v>2.9781000000000002E-4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 s="1">
        <v>1.9461000000000001E-3</v>
      </c>
      <c r="BL1238">
        <v>0</v>
      </c>
      <c r="BM1238" s="1">
        <v>2.1822E-3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 s="1">
        <v>-4.5314999999999999E-3</v>
      </c>
      <c r="CC1238">
        <f t="shared" si="541"/>
        <v>1175324</v>
      </c>
      <c r="CD1238">
        <f t="shared" si="542"/>
        <v>5.6620600000000003</v>
      </c>
      <c r="CE1238" s="1">
        <f t="shared" si="543"/>
        <v>-5.5635575399999997</v>
      </c>
      <c r="CF1238">
        <f t="shared" si="544"/>
        <v>-4.1282999999999997E-3</v>
      </c>
      <c r="CG1238">
        <f t="shared" si="545"/>
        <v>8.3875960000000624E-2</v>
      </c>
      <c r="CH1238">
        <f t="shared" si="546"/>
        <v>-1.0498200000000001E-2</v>
      </c>
      <c r="CI1238">
        <f t="shared" si="547"/>
        <v>9.9848999999999997</v>
      </c>
      <c r="CJ1238">
        <f t="shared" si="548"/>
        <v>8.3875960000000624E-2</v>
      </c>
      <c r="CK1238" s="1">
        <f t="shared" si="549"/>
        <v>-4.0509842600000017</v>
      </c>
      <c r="CL1238" s="1">
        <f t="shared" si="550"/>
        <v>-1.3981000000000001E-7</v>
      </c>
      <c r="CM1238">
        <f t="shared" si="551"/>
        <v>-6.0038</v>
      </c>
      <c r="CN1238">
        <f t="shared" si="552"/>
        <v>-1.310511E-2</v>
      </c>
      <c r="CO1238">
        <f t="shared" si="553"/>
        <v>8.8645018999825367E-4</v>
      </c>
      <c r="CP1238" s="3">
        <f t="shared" si="554"/>
        <v>0.99166969646228975</v>
      </c>
      <c r="CQ1238" s="3">
        <f t="shared" si="555"/>
        <v>8.3303035377103197E-3</v>
      </c>
      <c r="CR1238" s="3">
        <f t="shared" si="556"/>
        <v>-0.40233135349254523</v>
      </c>
      <c r="CS1238" s="3">
        <f t="shared" si="557"/>
        <v>-1.3885501132950028E-8</v>
      </c>
      <c r="CT1238" s="3">
        <f t="shared" si="558"/>
        <v>-0.5962790337029209</v>
      </c>
      <c r="CU1238" s="3">
        <f t="shared" si="559"/>
        <v>-1.3015594002749068E-3</v>
      </c>
      <c r="CV1238" s="3">
        <f t="shared" si="560"/>
        <v>8.8039518757774965E-5</v>
      </c>
      <c r="CX1238" s="1">
        <f t="shared" si="561"/>
        <v>15.647</v>
      </c>
      <c r="CY1238">
        <f t="shared" si="562"/>
        <v>-2.7837000000000001E-2</v>
      </c>
      <c r="CZ1238" s="1">
        <f t="shared" si="563"/>
        <v>-6.0038</v>
      </c>
      <c r="DA1238" s="1">
        <f t="shared" si="564"/>
        <v>-9.6145418000000014</v>
      </c>
      <c r="DB1238" s="1">
        <f t="shared" si="565"/>
        <v>-1.3981000000000001E-7</v>
      </c>
      <c r="DC1238">
        <f t="shared" si="566"/>
        <v>5.2473968811846818E-5</v>
      </c>
      <c r="DD1238">
        <f t="shared" si="567"/>
        <v>1175324</v>
      </c>
      <c r="DE1238" t="b">
        <f t="shared" si="568"/>
        <v>1</v>
      </c>
    </row>
    <row r="1239" spans="1:109" x14ac:dyDescent="0.25">
      <c r="A1239" t="s">
        <v>1242</v>
      </c>
      <c r="B1239">
        <v>0.215</v>
      </c>
      <c r="C1239">
        <v>1.8386</v>
      </c>
      <c r="D1239">
        <v>0.29962</v>
      </c>
      <c r="E1239">
        <v>2.3532000000000002</v>
      </c>
      <c r="F1239">
        <v>0</v>
      </c>
      <c r="G1239" s="1">
        <v>-9.4416E-2</v>
      </c>
      <c r="H1239" s="1">
        <v>1.609E-2</v>
      </c>
      <c r="I1239">
        <v>0</v>
      </c>
      <c r="J1239" s="1">
        <v>1.4633999999999999E-2</v>
      </c>
      <c r="K1239">
        <v>0</v>
      </c>
      <c r="L1239" s="1">
        <v>1.1248E-3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-4.9544999999999999E-2</v>
      </c>
      <c r="AF1239">
        <v>0</v>
      </c>
      <c r="AG1239">
        <v>0</v>
      </c>
      <c r="AH1239">
        <v>0</v>
      </c>
      <c r="AI1239">
        <v>0</v>
      </c>
      <c r="AJ1239" s="1">
        <v>-4.4337000000000001E-2</v>
      </c>
      <c r="AK1239">
        <v>-0.34519</v>
      </c>
      <c r="AL1239">
        <v>0</v>
      </c>
      <c r="AM1239">
        <v>0</v>
      </c>
      <c r="AN1239">
        <v>0</v>
      </c>
      <c r="AO1239">
        <v>0</v>
      </c>
      <c r="AP1239">
        <v>-0.70604</v>
      </c>
      <c r="AQ1239">
        <v>-0.57218999999999998</v>
      </c>
      <c r="AR1239">
        <v>-0.20694000000000001</v>
      </c>
      <c r="AS1239" s="1">
        <v>-2.4810000000000001E-3</v>
      </c>
      <c r="AT1239">
        <v>-1.5855999999999999</v>
      </c>
      <c r="AU1239" s="1">
        <v>-4.4581999999999997E-2</v>
      </c>
      <c r="AV1239">
        <v>0</v>
      </c>
      <c r="AW1239">
        <v>0</v>
      </c>
      <c r="AX1239">
        <v>-0.20072000000000001</v>
      </c>
      <c r="AY1239">
        <v>-0.32826</v>
      </c>
      <c r="AZ1239" s="1">
        <v>-2.4586999999999998E-4</v>
      </c>
      <c r="BA1239">
        <v>0</v>
      </c>
      <c r="BB1239">
        <v>0</v>
      </c>
      <c r="BC1239">
        <v>0</v>
      </c>
      <c r="BD1239" s="1">
        <v>-1.7901E-3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 s="1">
        <v>8.1204999999999992E-3</v>
      </c>
      <c r="BL1239">
        <v>0</v>
      </c>
      <c r="BM1239" s="1">
        <v>3.0609000000000001E-2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 s="1">
        <v>-3.6944999999999999E-2</v>
      </c>
      <c r="CC1239" t="str">
        <f t="shared" si="541"/>
        <v>5413-60-5</v>
      </c>
      <c r="CD1239">
        <f t="shared" si="542"/>
        <v>2.0535999999999999</v>
      </c>
      <c r="CE1239" s="1">
        <f t="shared" si="543"/>
        <v>-1.7329530000000002</v>
      </c>
      <c r="CF1239">
        <f t="shared" si="544"/>
        <v>-3.87295E-2</v>
      </c>
      <c r="CG1239">
        <f t="shared" si="545"/>
        <v>0.21935029999999964</v>
      </c>
      <c r="CH1239">
        <f t="shared" si="546"/>
        <v>-6.2567200000000017E-2</v>
      </c>
      <c r="CI1239">
        <f t="shared" si="547"/>
        <v>0.29962</v>
      </c>
      <c r="CJ1239">
        <f t="shared" si="548"/>
        <v>0.21935029999999964</v>
      </c>
      <c r="CK1239" s="1">
        <f t="shared" si="549"/>
        <v>-0.18090699999999971</v>
      </c>
      <c r="CL1239" s="1">
        <f t="shared" si="550"/>
        <v>-2.4586999999999998E-4</v>
      </c>
      <c r="CM1239">
        <f t="shared" si="551"/>
        <v>-0.38952700000000001</v>
      </c>
      <c r="CN1239">
        <f t="shared" si="552"/>
        <v>5.175730000000002E-2</v>
      </c>
      <c r="CO1239">
        <f t="shared" si="553"/>
        <v>4.7729999999981954E-5</v>
      </c>
      <c r="CP1239" s="3">
        <f t="shared" si="554"/>
        <v>0.57733554309369961</v>
      </c>
      <c r="CQ1239" s="3">
        <f t="shared" si="555"/>
        <v>0.42266445690630039</v>
      </c>
      <c r="CR1239" s="3">
        <f t="shared" si="556"/>
        <v>-0.34858834889009993</v>
      </c>
      <c r="CS1239" s="3">
        <f t="shared" si="557"/>
        <v>-4.7376506902225451E-4</v>
      </c>
      <c r="CT1239" s="3">
        <f t="shared" si="558"/>
        <v>-0.75057667076516765</v>
      </c>
      <c r="CU1239" s="3">
        <f t="shared" si="559"/>
        <v>9.9730755305265165E-2</v>
      </c>
      <c r="CV1239" s="3">
        <f t="shared" si="560"/>
        <v>9.1970580975408395E-5</v>
      </c>
      <c r="CX1239" s="1">
        <f t="shared" si="561"/>
        <v>2.3532000000000002</v>
      </c>
      <c r="CY1239">
        <f t="shared" si="562"/>
        <v>-4.9544999999999999E-2</v>
      </c>
      <c r="CZ1239" s="1">
        <f t="shared" si="563"/>
        <v>-0.38952700000000001</v>
      </c>
      <c r="DA1239" s="1">
        <f t="shared" si="564"/>
        <v>-1.9138599999999999</v>
      </c>
      <c r="DB1239" s="1">
        <f t="shared" si="565"/>
        <v>-2.4586999999999998E-4</v>
      </c>
      <c r="DC1239">
        <f t="shared" si="566"/>
        <v>9.4042155363577369E-6</v>
      </c>
      <c r="DD1239" t="str">
        <f t="shared" si="567"/>
        <v>5413-60-5</v>
      </c>
      <c r="DE1239" t="b">
        <f t="shared" si="568"/>
        <v>1</v>
      </c>
    </row>
    <row r="1240" spans="1:109" x14ac:dyDescent="0.25">
      <c r="A1240" t="s">
        <v>1243</v>
      </c>
      <c r="B1240">
        <v>4.0945999999999998</v>
      </c>
      <c r="C1240">
        <v>37.28</v>
      </c>
      <c r="D1240">
        <v>4.0526</v>
      </c>
      <c r="E1240">
        <v>45.427999999999997</v>
      </c>
      <c r="F1240">
        <v>0</v>
      </c>
      <c r="G1240">
        <v>-0.38884000000000002</v>
      </c>
      <c r="H1240" s="1">
        <v>1.5183E-2</v>
      </c>
      <c r="I1240">
        <v>0</v>
      </c>
      <c r="J1240" s="1">
        <v>1.9474E-3</v>
      </c>
      <c r="K1240">
        <v>0</v>
      </c>
      <c r="L1240" s="1">
        <v>5.437E-3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-0.37158999999999998</v>
      </c>
      <c r="AF1240">
        <v>0</v>
      </c>
      <c r="AG1240">
        <v>0</v>
      </c>
      <c r="AH1240">
        <v>0</v>
      </c>
      <c r="AI1240">
        <v>0</v>
      </c>
      <c r="AJ1240">
        <v>-0.41506999999999999</v>
      </c>
      <c r="AK1240">
        <v>-1.7112000000000001</v>
      </c>
      <c r="AL1240">
        <v>0</v>
      </c>
      <c r="AM1240">
        <v>0</v>
      </c>
      <c r="AN1240">
        <v>0</v>
      </c>
      <c r="AO1240">
        <v>0</v>
      </c>
      <c r="AP1240">
        <v>-35.679000000000002</v>
      </c>
      <c r="AQ1240">
        <v>-1.1262000000000001</v>
      </c>
      <c r="AR1240" s="1">
        <v>-2.9062999999999999E-2</v>
      </c>
      <c r="AS1240">
        <v>-0.13849</v>
      </c>
      <c r="AT1240">
        <v>-38.369</v>
      </c>
      <c r="AU1240" s="1">
        <v>-6.1635000000000002E-2</v>
      </c>
      <c r="AV1240">
        <v>0</v>
      </c>
      <c r="AW1240">
        <v>0</v>
      </c>
      <c r="AX1240">
        <v>-3.8965999999999998</v>
      </c>
      <c r="AY1240">
        <v>-4.5541999999999998</v>
      </c>
      <c r="AZ1240" s="1">
        <v>-9.4897999999999998E-4</v>
      </c>
      <c r="BA1240">
        <v>0</v>
      </c>
      <c r="BB1240">
        <v>0</v>
      </c>
      <c r="BC1240" s="1">
        <v>9.9392E-5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 s="1">
        <v>1.3186000000000001E-3</v>
      </c>
      <c r="BL1240">
        <v>0</v>
      </c>
      <c r="BM1240" s="1">
        <v>3.5137999999999999E-4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 s="1">
        <v>-1.8060999999999999E-3</v>
      </c>
      <c r="CC1240" t="str">
        <f t="shared" si="541"/>
        <v>5888-33-5</v>
      </c>
      <c r="CD1240">
        <f t="shared" si="542"/>
        <v>41.374600000000001</v>
      </c>
      <c r="CE1240" s="1">
        <f t="shared" si="543"/>
        <v>-40.930987999999999</v>
      </c>
      <c r="CF1240">
        <f t="shared" si="544"/>
        <v>-1.6699800000000002E-3</v>
      </c>
      <c r="CG1240">
        <f t="shared" si="545"/>
        <v>7.5669420000001666E-2</v>
      </c>
      <c r="CH1240">
        <f t="shared" si="546"/>
        <v>-0.3662726</v>
      </c>
      <c r="CI1240">
        <f t="shared" si="547"/>
        <v>4.0526</v>
      </c>
      <c r="CJ1240">
        <f t="shared" si="548"/>
        <v>7.5669420000001666E-2</v>
      </c>
      <c r="CK1240" s="1">
        <f t="shared" si="549"/>
        <v>-1.9922120000000021</v>
      </c>
      <c r="CL1240" s="1">
        <f t="shared" si="550"/>
        <v>-9.4897999999999998E-4</v>
      </c>
      <c r="CM1240">
        <f t="shared" si="551"/>
        <v>-2.1262699999999999</v>
      </c>
      <c r="CN1240">
        <f t="shared" si="552"/>
        <v>-3.6106919999999727E-3</v>
      </c>
      <c r="CO1240">
        <f t="shared" si="553"/>
        <v>5.2277479999994752E-3</v>
      </c>
      <c r="CP1240" s="3">
        <f t="shared" si="554"/>
        <v>0.9816704259578094</v>
      </c>
      <c r="CQ1240" s="3">
        <f t="shared" si="555"/>
        <v>1.8329574042190697E-2</v>
      </c>
      <c r="CR1240" s="3">
        <f t="shared" si="556"/>
        <v>-0.48257799996009015</v>
      </c>
      <c r="CS1240" s="3">
        <f t="shared" si="557"/>
        <v>-2.298735628548196E-4</v>
      </c>
      <c r="CT1240" s="3">
        <f t="shared" si="558"/>
        <v>-0.51505117124841115</v>
      </c>
      <c r="CU1240" s="3">
        <f t="shared" si="559"/>
        <v>-8.7462605577713756E-4</v>
      </c>
      <c r="CV1240" s="3">
        <f t="shared" si="560"/>
        <v>1.2663291728666956E-3</v>
      </c>
      <c r="CX1240" s="1">
        <f t="shared" si="561"/>
        <v>45.427999999999997</v>
      </c>
      <c r="CY1240">
        <f t="shared" si="562"/>
        <v>-0.37158999999999998</v>
      </c>
      <c r="CZ1240" s="1">
        <f t="shared" si="563"/>
        <v>-2.1262699999999999</v>
      </c>
      <c r="DA1240" s="1">
        <f t="shared" si="564"/>
        <v>-42.923200000000001</v>
      </c>
      <c r="DB1240" s="1">
        <f t="shared" si="565"/>
        <v>-9.4897999999999998E-4</v>
      </c>
      <c r="DC1240">
        <f t="shared" si="566"/>
        <v>1.3187945760324401E-4</v>
      </c>
      <c r="DD1240" t="str">
        <f t="shared" si="567"/>
        <v>5888-33-5</v>
      </c>
      <c r="DE1240" t="b">
        <f t="shared" si="568"/>
        <v>1</v>
      </c>
    </row>
    <row r="1241" spans="1:109" x14ac:dyDescent="0.25">
      <c r="A1241" t="s">
        <v>1244</v>
      </c>
      <c r="B1241">
        <v>6.1132999999999997</v>
      </c>
      <c r="C1241">
        <v>63.725000000000001</v>
      </c>
      <c r="D1241">
        <v>2.0762999999999998</v>
      </c>
      <c r="E1241">
        <v>71.915000000000006</v>
      </c>
      <c r="F1241">
        <v>0</v>
      </c>
      <c r="G1241" s="1">
        <v>-8.5584000000000007E-3</v>
      </c>
      <c r="H1241">
        <v>0</v>
      </c>
      <c r="I1241">
        <v>-0.26246999999999998</v>
      </c>
      <c r="J1241">
        <v>0</v>
      </c>
      <c r="K1241">
        <v>-0.59196000000000004</v>
      </c>
      <c r="L1241" s="1">
        <v>1.8478000000000001E-2</v>
      </c>
      <c r="M1241">
        <v>0</v>
      </c>
      <c r="N1241">
        <v>0</v>
      </c>
      <c r="O1241">
        <v>-69.03</v>
      </c>
      <c r="P1241" s="1">
        <v>8.1665000000000001E-2</v>
      </c>
      <c r="Q1241">
        <v>0</v>
      </c>
      <c r="R1241">
        <v>0.19932</v>
      </c>
      <c r="S1241">
        <v>0</v>
      </c>
      <c r="T1241" s="1">
        <v>8.8223999999999997E-2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-0.83308000000000004</v>
      </c>
      <c r="AF1241">
        <v>0</v>
      </c>
      <c r="AG1241">
        <v>-68.674000000000007</v>
      </c>
      <c r="AH1241">
        <v>0</v>
      </c>
      <c r="AI1241">
        <v>0</v>
      </c>
      <c r="AJ1241">
        <v>-0.18473999999999999</v>
      </c>
      <c r="AK1241">
        <v>-0.60157000000000005</v>
      </c>
      <c r="AL1241">
        <v>-0.1229</v>
      </c>
      <c r="AM1241">
        <v>-0.76180000000000003</v>
      </c>
      <c r="AN1241">
        <v>0</v>
      </c>
      <c r="AO1241">
        <v>0</v>
      </c>
      <c r="AP1241">
        <v>-1.5630999999999999</v>
      </c>
      <c r="AQ1241">
        <v>-0.74807000000000001</v>
      </c>
      <c r="AR1241">
        <v>-1.2753000000000001</v>
      </c>
      <c r="AS1241" s="1">
        <v>-6.5003000000000005E-2</v>
      </c>
      <c r="AT1241">
        <v>-3.8026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s="1">
        <v>-2.5332E-2</v>
      </c>
      <c r="BA1241" s="1">
        <v>-6.0500999999999999E-2</v>
      </c>
      <c r="BB1241">
        <v>0</v>
      </c>
      <c r="BC1241">
        <v>0</v>
      </c>
      <c r="BD1241" s="1">
        <v>-3.9365E-5</v>
      </c>
      <c r="BE1241">
        <v>0</v>
      </c>
      <c r="BF1241" s="1">
        <v>-7.2979999999999998E-3</v>
      </c>
      <c r="BG1241">
        <v>0</v>
      </c>
      <c r="BH1241">
        <v>0</v>
      </c>
      <c r="BI1241">
        <v>0</v>
      </c>
      <c r="BJ1241">
        <v>0</v>
      </c>
      <c r="BK1241" s="1">
        <v>3.5949999999999999E-6</v>
      </c>
      <c r="BL1241">
        <v>0</v>
      </c>
      <c r="BM1241" s="1">
        <v>9.8531999999999998E-5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 s="1">
        <v>-8.3787000000000003E-5</v>
      </c>
      <c r="CC1241" t="str">
        <f t="shared" si="541"/>
        <v>6358-30-1</v>
      </c>
      <c r="CD1241">
        <f t="shared" si="542"/>
        <v>69.838300000000004</v>
      </c>
      <c r="CE1241" s="1">
        <f t="shared" si="543"/>
        <v>-3.6514729999999997</v>
      </c>
      <c r="CF1241">
        <f t="shared" si="544"/>
        <v>-1.0212699999999999E-4</v>
      </c>
      <c r="CG1241">
        <f t="shared" si="545"/>
        <v>-3.3185765269999994</v>
      </c>
      <c r="CH1241">
        <f t="shared" si="546"/>
        <v>-69.505301400000008</v>
      </c>
      <c r="CI1241">
        <f t="shared" si="547"/>
        <v>2.0762999999999998</v>
      </c>
      <c r="CJ1241">
        <f t="shared" si="548"/>
        <v>-3.3185765269999994</v>
      </c>
      <c r="CK1241" s="1">
        <f t="shared" si="549"/>
        <v>-0.15112700000000023</v>
      </c>
      <c r="CL1241" s="1">
        <f t="shared" si="550"/>
        <v>-8.5832999999999993E-2</v>
      </c>
      <c r="CM1241">
        <f t="shared" si="551"/>
        <v>-1.6710100000000001</v>
      </c>
      <c r="CN1241">
        <f t="shared" si="552"/>
        <v>5.6425520000055879E-3</v>
      </c>
      <c r="CO1241">
        <f t="shared" si="553"/>
        <v>-3.1446039749999946</v>
      </c>
      <c r="CP1241" s="3">
        <f t="shared" si="554"/>
        <v>-1.6713670063573538</v>
      </c>
      <c r="CQ1241" s="3">
        <f t="shared" si="555"/>
        <v>2.6713670063573538</v>
      </c>
      <c r="CR1241" s="3">
        <f t="shared" si="556"/>
        <v>0.12165326858824266</v>
      </c>
      <c r="CS1241" s="3">
        <f t="shared" si="557"/>
        <v>6.909331226540999E-2</v>
      </c>
      <c r="CT1241" s="3">
        <f t="shared" si="558"/>
        <v>1.3451191934177154</v>
      </c>
      <c r="CU1241" s="3">
        <f t="shared" si="559"/>
        <v>-4.5421062681043397E-3</v>
      </c>
      <c r="CV1241" s="3">
        <f t="shared" si="560"/>
        <v>2.5313236680032638</v>
      </c>
      <c r="CX1241" s="1">
        <f t="shared" si="561"/>
        <v>71.915000000000006</v>
      </c>
      <c r="CY1241">
        <f t="shared" si="562"/>
        <v>-69.507080000000002</v>
      </c>
      <c r="CZ1241" s="1">
        <f t="shared" si="563"/>
        <v>-1.6710100000000001</v>
      </c>
      <c r="DA1241" s="1">
        <f t="shared" si="564"/>
        <v>-3.8026</v>
      </c>
      <c r="DB1241" s="1">
        <f t="shared" si="565"/>
        <v>-8.5832999999999993E-2</v>
      </c>
      <c r="DC1241">
        <f t="shared" si="566"/>
        <v>4.3822888131822224E-2</v>
      </c>
      <c r="DD1241" t="str">
        <f t="shared" si="567"/>
        <v>6358-30-1</v>
      </c>
      <c r="DE1241" t="b">
        <f t="shared" si="568"/>
        <v>1</v>
      </c>
    </row>
    <row r="1242" spans="1:109" x14ac:dyDescent="0.25">
      <c r="A1242" t="s">
        <v>1245</v>
      </c>
      <c r="B1242" s="1">
        <v>5.8713000000000003E-3</v>
      </c>
      <c r="C1242" s="1">
        <v>6.1122000000000003E-2</v>
      </c>
      <c r="D1242" s="1">
        <v>2.9929000000000002E-3</v>
      </c>
      <c r="E1242" s="1">
        <v>6.9986000000000007E-2</v>
      </c>
      <c r="F1242">
        <v>0</v>
      </c>
      <c r="G1242" s="1">
        <v>-2.5261000000000001E-4</v>
      </c>
      <c r="H1242" s="1">
        <v>1.2802000000000001E-4</v>
      </c>
      <c r="I1242">
        <v>0</v>
      </c>
      <c r="J1242" s="1">
        <v>6.4799999999999998E-6</v>
      </c>
      <c r="K1242">
        <v>0</v>
      </c>
      <c r="L1242" s="1">
        <v>1.0194E-4</v>
      </c>
      <c r="M1242">
        <v>0</v>
      </c>
      <c r="N1242">
        <v>0</v>
      </c>
      <c r="O1242" s="1">
        <v>-6.0803000000000005E-8</v>
      </c>
      <c r="P1242">
        <v>0</v>
      </c>
      <c r="Q1242" s="1">
        <v>-6.2463999999999996E-8</v>
      </c>
      <c r="R1242">
        <v>0</v>
      </c>
      <c r="S1242" s="1">
        <v>-1.1103E-7</v>
      </c>
      <c r="T1242">
        <v>0</v>
      </c>
      <c r="U1242" s="1">
        <v>-6.6560999999999997E-6</v>
      </c>
      <c r="V1242">
        <v>0</v>
      </c>
      <c r="W1242" s="1">
        <v>-5.3997000000000002E-6</v>
      </c>
      <c r="X1242" s="1">
        <v>3.0290999999999999E-6</v>
      </c>
      <c r="Y1242">
        <v>0</v>
      </c>
      <c r="Z1242" s="1">
        <v>2.3169999999999999E-7</v>
      </c>
      <c r="AA1242">
        <v>0</v>
      </c>
      <c r="AB1242" s="1">
        <v>2.1720000000000001E-6</v>
      </c>
      <c r="AC1242">
        <v>0</v>
      </c>
      <c r="AD1242">
        <v>0</v>
      </c>
      <c r="AE1242" s="1">
        <v>-3.9291000000000002E-6</v>
      </c>
      <c r="AF1242">
        <v>0</v>
      </c>
      <c r="AG1242" s="1">
        <v>-6.9504000000000004E-6</v>
      </c>
      <c r="AH1242" s="1">
        <v>2.5413999999999999E-6</v>
      </c>
      <c r="AI1242">
        <v>0</v>
      </c>
      <c r="AJ1242" s="1">
        <v>-4.3595E-4</v>
      </c>
      <c r="AK1242" s="1">
        <v>-2.3326000000000002E-3</v>
      </c>
      <c r="AL1242" s="1">
        <v>-2.6947E-8</v>
      </c>
      <c r="AM1242" s="1">
        <v>-8.6181999999999999E-6</v>
      </c>
      <c r="AN1242" s="1">
        <v>-5.8508E-6</v>
      </c>
      <c r="AO1242" s="1">
        <v>-5.9750999999999998E-5</v>
      </c>
      <c r="AP1242" s="1">
        <v>-6.2539999999999998E-2</v>
      </c>
      <c r="AQ1242" s="1">
        <v>-3.5243000000000002E-3</v>
      </c>
      <c r="AR1242" s="1">
        <v>-1.2578000000000001E-4</v>
      </c>
      <c r="AS1242" s="1">
        <v>-4.9492999999999998E-4</v>
      </c>
      <c r="AT1242" s="1">
        <v>-6.7061999999999997E-2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 s="1">
        <v>-8.4949000000000003E-5</v>
      </c>
      <c r="BA1242" s="1">
        <v>-3.4271999999999999E-9</v>
      </c>
      <c r="BB1242">
        <v>0</v>
      </c>
      <c r="BC1242">
        <v>0</v>
      </c>
      <c r="BD1242" s="1">
        <v>-2.5272E-7</v>
      </c>
      <c r="BE1242">
        <v>0</v>
      </c>
      <c r="BF1242" s="1">
        <v>-2.6284000000000001E-9</v>
      </c>
      <c r="BG1242">
        <v>0</v>
      </c>
      <c r="BH1242" s="1">
        <v>-2.0212E-9</v>
      </c>
      <c r="BI1242">
        <v>0</v>
      </c>
      <c r="BJ1242">
        <v>0</v>
      </c>
      <c r="BK1242" s="1">
        <v>3.8753999999999999E-7</v>
      </c>
      <c r="BL1242">
        <v>0</v>
      </c>
      <c r="BM1242" s="1">
        <v>1.4389E-7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 s="1">
        <v>2.6635999999999998E-6</v>
      </c>
      <c r="BX1242">
        <v>0</v>
      </c>
      <c r="BY1242" s="1">
        <v>1.2398E-6</v>
      </c>
      <c r="BZ1242">
        <v>0</v>
      </c>
      <c r="CA1242" s="1">
        <v>-4.2262999999999997E-6</v>
      </c>
      <c r="CC1242" t="str">
        <f t="shared" si="541"/>
        <v>6448-95-9</v>
      </c>
      <c r="CD1242">
        <f t="shared" si="542"/>
        <v>6.6993300000000006E-2</v>
      </c>
      <c r="CE1242" s="1">
        <f t="shared" si="543"/>
        <v>-6.6685010000000003E-2</v>
      </c>
      <c r="CF1242">
        <f t="shared" si="544"/>
        <v>-4.4348299999999999E-6</v>
      </c>
      <c r="CG1242">
        <f t="shared" si="545"/>
        <v>2.8082787300000273E-4</v>
      </c>
      <c r="CH1242">
        <f t="shared" si="546"/>
        <v>-2.3027296999999987E-5</v>
      </c>
      <c r="CI1242">
        <f t="shared" si="547"/>
        <v>2.9929000000000002E-3</v>
      </c>
      <c r="CJ1242">
        <f t="shared" si="548"/>
        <v>2.8082787300000273E-4</v>
      </c>
      <c r="CK1242" s="1">
        <f t="shared" si="549"/>
        <v>-3.7698999999999372E-4</v>
      </c>
      <c r="CL1242" s="1">
        <f t="shared" si="550"/>
        <v>-8.4952427200000007E-5</v>
      </c>
      <c r="CM1242">
        <f t="shared" si="551"/>
        <v>-2.8427969469999996E-3</v>
      </c>
      <c r="CN1242">
        <f t="shared" si="552"/>
        <v>1.9172866599999987E-5</v>
      </c>
      <c r="CO1242">
        <f t="shared" si="553"/>
        <v>-1.1838634599990437E-5</v>
      </c>
      <c r="CP1242" s="3">
        <f t="shared" si="554"/>
        <v>0.9142177102391057</v>
      </c>
      <c r="CQ1242" s="3">
        <f t="shared" si="555"/>
        <v>8.5782289760894401E-2</v>
      </c>
      <c r="CR1242" s="3">
        <f t="shared" si="556"/>
        <v>-0.11515618115641507</v>
      </c>
      <c r="CS1242" s="3">
        <f t="shared" si="557"/>
        <v>-2.5949752238310107E-2</v>
      </c>
      <c r="CT1242" s="3">
        <f t="shared" si="558"/>
        <v>-0.86836690686660423</v>
      </c>
      <c r="CU1242" s="3">
        <f t="shared" si="559"/>
        <v>5.8565853191793289E-3</v>
      </c>
      <c r="CV1242" s="3">
        <f t="shared" si="560"/>
        <v>-3.6162549421499906E-3</v>
      </c>
      <c r="CX1242" s="1">
        <f t="shared" si="561"/>
        <v>6.9986000000000007E-2</v>
      </c>
      <c r="CY1242">
        <f t="shared" si="562"/>
        <v>-8.3381000000000007E-6</v>
      </c>
      <c r="CZ1242" s="1">
        <f t="shared" si="563"/>
        <v>-2.8427969469999996E-3</v>
      </c>
      <c r="DA1242" s="1">
        <f t="shared" si="564"/>
        <v>-6.7061999999999997E-2</v>
      </c>
      <c r="DB1242" s="1">
        <f t="shared" si="565"/>
        <v>-8.4952427200000007E-5</v>
      </c>
      <c r="DC1242">
        <f t="shared" si="566"/>
        <v>1.7271274540616455E-4</v>
      </c>
      <c r="DD1242" t="str">
        <f t="shared" si="567"/>
        <v>6448-95-9</v>
      </c>
      <c r="DE1242" t="b">
        <f t="shared" si="568"/>
        <v>1</v>
      </c>
    </row>
    <row r="1243" spans="1:109" x14ac:dyDescent="0.25">
      <c r="A1243" t="s">
        <v>1246</v>
      </c>
      <c r="B1243">
        <v>1.1514</v>
      </c>
      <c r="C1243">
        <v>11.784000000000001</v>
      </c>
      <c r="D1243">
        <v>0.40812999999999999</v>
      </c>
      <c r="E1243">
        <v>13.343999999999999</v>
      </c>
      <c r="F1243">
        <v>0</v>
      </c>
      <c r="G1243">
        <v>-3.8228</v>
      </c>
      <c r="H1243">
        <v>0</v>
      </c>
      <c r="I1243">
        <v>-0.11326</v>
      </c>
      <c r="J1243">
        <v>0</v>
      </c>
      <c r="K1243" s="1">
        <v>-1.0005999999999999E-3</v>
      </c>
      <c r="L1243" s="1">
        <v>5.1937999999999995E-4</v>
      </c>
      <c r="M1243">
        <v>0</v>
      </c>
      <c r="N1243">
        <v>0</v>
      </c>
      <c r="O1243" s="1">
        <v>-3.0443000000000001E-4</v>
      </c>
      <c r="P1243">
        <v>0</v>
      </c>
      <c r="Q1243" s="1">
        <v>-3.1520000000000002E-4</v>
      </c>
      <c r="R1243">
        <v>0</v>
      </c>
      <c r="S1243" s="1">
        <v>-5.7023999999999996E-4</v>
      </c>
      <c r="T1243">
        <v>0</v>
      </c>
      <c r="U1243" s="1">
        <v>-9.7313E-4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-3.9388999999999998</v>
      </c>
      <c r="AF1243">
        <v>0</v>
      </c>
      <c r="AG1243" s="1">
        <v>-2.1705000000000001E-3</v>
      </c>
      <c r="AH1243">
        <v>0</v>
      </c>
      <c r="AI1243">
        <v>0</v>
      </c>
      <c r="AJ1243" s="1">
        <v>-5.2854999999999999E-2</v>
      </c>
      <c r="AK1243">
        <v>-0.30953999999999998</v>
      </c>
      <c r="AL1243" s="1">
        <v>-1.3206999999999999E-6</v>
      </c>
      <c r="AM1243" s="1">
        <v>-5.5067E-5</v>
      </c>
      <c r="AN1243">
        <v>0</v>
      </c>
      <c r="AO1243">
        <v>0</v>
      </c>
      <c r="AP1243">
        <v>-7.7294</v>
      </c>
      <c r="AQ1243" s="1">
        <v>-9.8431000000000005E-2</v>
      </c>
      <c r="AR1243" s="1">
        <v>-4.9072000000000005E-4</v>
      </c>
      <c r="AS1243" s="1">
        <v>-1.7763999999999999E-4</v>
      </c>
      <c r="AT1243">
        <v>-7.8369</v>
      </c>
      <c r="AU1243" s="1">
        <v>-1.3677999999999999E-2</v>
      </c>
      <c r="AV1243">
        <v>0</v>
      </c>
      <c r="AW1243">
        <v>0</v>
      </c>
      <c r="AX1243">
        <v>-1.1436999999999999</v>
      </c>
      <c r="AY1243">
        <v>-1.1962999999999999</v>
      </c>
      <c r="AZ1243" s="1">
        <v>-8.1363000000000008E-3</v>
      </c>
      <c r="BA1243" s="1">
        <v>-3.5549E-6</v>
      </c>
      <c r="BB1243">
        <v>0</v>
      </c>
      <c r="BC1243">
        <v>0</v>
      </c>
      <c r="BD1243" s="1">
        <v>-5.8066000000000003E-5</v>
      </c>
      <c r="BE1243">
        <v>0</v>
      </c>
      <c r="BF1243" s="1">
        <v>-8.1980000000000001E-6</v>
      </c>
      <c r="BG1243">
        <v>0</v>
      </c>
      <c r="BH1243">
        <v>0</v>
      </c>
      <c r="BI1243">
        <v>0</v>
      </c>
      <c r="BJ1243">
        <v>0</v>
      </c>
      <c r="BK1243" s="1">
        <v>7.4863000000000005E-5</v>
      </c>
      <c r="BL1243">
        <v>0</v>
      </c>
      <c r="BM1243" s="1">
        <v>3.2716999999999999E-6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 s="1">
        <v>-2.5874E-5</v>
      </c>
      <c r="CC1243" t="str">
        <f t="shared" si="541"/>
        <v>6731-36-8</v>
      </c>
      <c r="CD1243">
        <f t="shared" si="542"/>
        <v>12.935400000000001</v>
      </c>
      <c r="CE1243" s="1">
        <f t="shared" si="543"/>
        <v>-8.9858773599999999</v>
      </c>
      <c r="CF1243">
        <f t="shared" si="544"/>
        <v>-7.8134700000000003E-5</v>
      </c>
      <c r="CG1243">
        <f t="shared" si="545"/>
        <v>1.0740285300001439E-2</v>
      </c>
      <c r="CH1243">
        <f t="shared" si="546"/>
        <v>-3.93870422</v>
      </c>
      <c r="CI1243">
        <f t="shared" si="547"/>
        <v>0.40812999999999999</v>
      </c>
      <c r="CJ1243">
        <f t="shared" si="548"/>
        <v>1.0740285300001439E-2</v>
      </c>
      <c r="CK1243" s="1">
        <f t="shared" si="549"/>
        <v>-4.732264000000086E-2</v>
      </c>
      <c r="CL1243" s="1">
        <f t="shared" si="550"/>
        <v>-8.1398549000000001E-3</v>
      </c>
      <c r="CM1243">
        <f t="shared" si="551"/>
        <v>-0.36245138769999996</v>
      </c>
      <c r="CN1243">
        <f t="shared" si="552"/>
        <v>-2.274141999999943E-3</v>
      </c>
      <c r="CO1243">
        <f t="shared" si="553"/>
        <v>-1.3177392999993627E-3</v>
      </c>
      <c r="CP1243" s="3">
        <f t="shared" si="554"/>
        <v>0.97435892285290882</v>
      </c>
      <c r="CQ1243" s="3">
        <f t="shared" si="555"/>
        <v>2.5641077147091206E-2</v>
      </c>
      <c r="CR1243" s="3">
        <f t="shared" si="556"/>
        <v>-0.11297683712777011</v>
      </c>
      <c r="CS1243" s="3">
        <f t="shared" si="557"/>
        <v>-1.9432877398238239E-2</v>
      </c>
      <c r="CT1243" s="3">
        <f t="shared" si="558"/>
        <v>-0.86530699459954918</v>
      </c>
      <c r="CU1243" s="3">
        <f t="shared" si="559"/>
        <v>-5.4292273283867987E-3</v>
      </c>
      <c r="CV1243" s="3">
        <f t="shared" si="560"/>
        <v>-3.1459364539443931E-3</v>
      </c>
      <c r="CX1243" s="1">
        <f t="shared" si="561"/>
        <v>13.343999999999999</v>
      </c>
      <c r="CY1243">
        <f t="shared" si="562"/>
        <v>-3.9410704999999999</v>
      </c>
      <c r="CZ1243" s="1">
        <f t="shared" si="563"/>
        <v>-0.36245138769999996</v>
      </c>
      <c r="DA1243" s="1">
        <f t="shared" si="564"/>
        <v>-9.0332000000000008</v>
      </c>
      <c r="DB1243" s="1">
        <f t="shared" si="565"/>
        <v>-8.1398549000000001E-3</v>
      </c>
      <c r="DC1243">
        <f t="shared" si="566"/>
        <v>6.4579031774723836E-5</v>
      </c>
      <c r="DD1243" t="str">
        <f t="shared" si="567"/>
        <v>6731-36-8</v>
      </c>
      <c r="DE1243" t="b">
        <f t="shared" si="568"/>
        <v>1</v>
      </c>
    </row>
    <row r="1244" spans="1:109" x14ac:dyDescent="0.25">
      <c r="A1244" t="s">
        <v>1247</v>
      </c>
      <c r="B1244">
        <v>9.6279000000000003</v>
      </c>
      <c r="C1244">
        <v>98.385999999999996</v>
      </c>
      <c r="D1244">
        <v>3.1545999999999998</v>
      </c>
      <c r="E1244">
        <v>111.17</v>
      </c>
      <c r="F1244">
        <v>0</v>
      </c>
      <c r="G1244" s="1">
        <v>-1.7763999999999999E-2</v>
      </c>
      <c r="H1244" s="1">
        <v>3.3537999999999998E-4</v>
      </c>
      <c r="I1244">
        <v>0</v>
      </c>
      <c r="J1244">
        <v>0</v>
      </c>
      <c r="K1244" s="1">
        <v>-1.291E-3</v>
      </c>
      <c r="L1244" s="1">
        <v>2.0573000000000001E-2</v>
      </c>
      <c r="M1244">
        <v>0</v>
      </c>
      <c r="N1244">
        <v>0</v>
      </c>
      <c r="O1244" s="1">
        <v>-4.1554000000000001E-3</v>
      </c>
      <c r="P1244">
        <v>0</v>
      </c>
      <c r="Q1244" s="1">
        <v>-8.3771000000000002E-3</v>
      </c>
      <c r="R1244">
        <v>0</v>
      </c>
      <c r="S1244" s="1">
        <v>-4.5338000000000002E-3</v>
      </c>
      <c r="T1244">
        <v>0</v>
      </c>
      <c r="U1244" s="1">
        <v>-1.269E-2</v>
      </c>
      <c r="V1244">
        <v>0</v>
      </c>
      <c r="W1244">
        <v>-4.6475</v>
      </c>
      <c r="X1244">
        <v>3.9235000000000002</v>
      </c>
      <c r="Y1244">
        <v>0</v>
      </c>
      <c r="Z1244">
        <v>0</v>
      </c>
      <c r="AA1244">
        <v>-18.728999999999999</v>
      </c>
      <c r="AB1244">
        <v>0.16744999999999999</v>
      </c>
      <c r="AC1244">
        <v>0</v>
      </c>
      <c r="AD1244">
        <v>0</v>
      </c>
      <c r="AE1244" s="1">
        <v>-2.9825000000000001E-4</v>
      </c>
      <c r="AF1244">
        <v>0</v>
      </c>
      <c r="AG1244" s="1">
        <v>-3.1094E-2</v>
      </c>
      <c r="AH1244">
        <v>0</v>
      </c>
      <c r="AI1244">
        <v>-39.902000000000001</v>
      </c>
      <c r="AJ1244">
        <v>-0.26939000000000002</v>
      </c>
      <c r="AK1244">
        <v>-0.17</v>
      </c>
      <c r="AL1244" s="1">
        <v>-4.4593999999999998E-4</v>
      </c>
      <c r="AM1244">
        <v>-0.12089</v>
      </c>
      <c r="AN1244">
        <v>-3.9676</v>
      </c>
      <c r="AO1244">
        <v>-65.275999999999996</v>
      </c>
      <c r="AP1244">
        <v>-1.3507</v>
      </c>
      <c r="AQ1244" s="1">
        <v>-2.6956999999999998E-2</v>
      </c>
      <c r="AR1244" s="1">
        <v>-3.3592999999999998E-2</v>
      </c>
      <c r="AS1244" s="1">
        <v>-7.9529000000000002E-2</v>
      </c>
      <c r="AT1244">
        <v>-1.5390999999999999</v>
      </c>
      <c r="AU1244" s="1">
        <v>-4.8659000000000003E-6</v>
      </c>
      <c r="AV1244">
        <v>0</v>
      </c>
      <c r="AW1244">
        <v>0</v>
      </c>
      <c r="AX1244" s="1">
        <v>-1.5976000000000001E-2</v>
      </c>
      <c r="AY1244" s="1">
        <v>-1.5984999999999999E-2</v>
      </c>
      <c r="AZ1244" s="1">
        <v>-7.8282999999999998E-3</v>
      </c>
      <c r="BA1244" s="1">
        <v>-1.1127000000000001E-3</v>
      </c>
      <c r="BB1244">
        <v>0</v>
      </c>
      <c r="BC1244">
        <v>0</v>
      </c>
      <c r="BD1244" s="1">
        <v>-1.8778E-3</v>
      </c>
      <c r="BE1244">
        <v>0</v>
      </c>
      <c r="BF1244" s="1">
        <v>-2.6094000000000001E-5</v>
      </c>
      <c r="BG1244">
        <v>0</v>
      </c>
      <c r="BH1244">
        <v>-20.591999999999999</v>
      </c>
      <c r="BI1244">
        <v>0</v>
      </c>
      <c r="BJ1244">
        <v>0</v>
      </c>
      <c r="BK1244" s="1">
        <v>4.2193000000000002E-7</v>
      </c>
      <c r="BL1244">
        <v>0</v>
      </c>
      <c r="BM1244" s="1">
        <v>3.703E-6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1.9005000000000001</v>
      </c>
      <c r="BX1244">
        <v>0</v>
      </c>
      <c r="BY1244">
        <v>18.706</v>
      </c>
      <c r="BZ1244">
        <v>0</v>
      </c>
      <c r="CA1244" s="1">
        <v>-1.0518E-2</v>
      </c>
      <c r="CC1244" t="str">
        <f t="shared" si="541"/>
        <v>7173-62-8</v>
      </c>
      <c r="CD1244">
        <f t="shared" si="542"/>
        <v>108.01389999999999</v>
      </c>
      <c r="CE1244" s="1">
        <f t="shared" si="543"/>
        <v>-1.5067598658999999</v>
      </c>
      <c r="CF1244">
        <f t="shared" si="544"/>
        <v>-20.606504124929998</v>
      </c>
      <c r="CG1244">
        <f t="shared" si="545"/>
        <v>66.587183089169997</v>
      </c>
      <c r="CH1244">
        <f t="shared" si="546"/>
        <v>-19.31345292</v>
      </c>
      <c r="CI1244">
        <f t="shared" si="547"/>
        <v>3.1545999999999998</v>
      </c>
      <c r="CJ1244">
        <f t="shared" si="548"/>
        <v>66.587183089169997</v>
      </c>
      <c r="CK1244" s="1">
        <f t="shared" si="549"/>
        <v>-4.8325134099999945E-2</v>
      </c>
      <c r="CL1244" s="1">
        <f t="shared" si="550"/>
        <v>-8.9409999999999993E-3</v>
      </c>
      <c r="CM1244">
        <f t="shared" si="551"/>
        <v>-69.804325939999998</v>
      </c>
      <c r="CN1244">
        <f t="shared" si="552"/>
        <v>-1.5517436000004353E-2</v>
      </c>
      <c r="CO1244">
        <f t="shared" si="553"/>
        <v>-0.13532642092999339</v>
      </c>
      <c r="CP1244" s="3">
        <f t="shared" si="554"/>
        <v>4.5232568773967419E-2</v>
      </c>
      <c r="CQ1244" s="3">
        <f t="shared" si="555"/>
        <v>0.95476743122603258</v>
      </c>
      <c r="CR1244" s="3">
        <f t="shared" si="556"/>
        <v>-6.9291509278179343E-4</v>
      </c>
      <c r="CS1244" s="3">
        <f t="shared" si="557"/>
        <v>-1.2820148272619117E-4</v>
      </c>
      <c r="CT1244" s="3">
        <f t="shared" si="558"/>
        <v>-1.0008967773414974</v>
      </c>
      <c r="CU1244" s="3">
        <f t="shared" si="559"/>
        <v>-2.2249841218088974E-4</v>
      </c>
      <c r="CV1244" s="3">
        <f t="shared" si="560"/>
        <v>-1.9403923291862011E-3</v>
      </c>
      <c r="CX1244" s="1">
        <f t="shared" si="561"/>
        <v>111.17</v>
      </c>
      <c r="CY1244">
        <f t="shared" si="562"/>
        <v>-39.933392250000004</v>
      </c>
      <c r="CZ1244" s="1">
        <f t="shared" si="563"/>
        <v>-69.804325939999998</v>
      </c>
      <c r="DA1244" s="1">
        <f t="shared" si="564"/>
        <v>-1.5550849999999998</v>
      </c>
      <c r="DB1244" s="1">
        <f t="shared" si="565"/>
        <v>-8.9409999999999993E-3</v>
      </c>
      <c r="DC1244">
        <f t="shared" si="566"/>
        <v>1.1850696230998267E-3</v>
      </c>
      <c r="DD1244" t="str">
        <f t="shared" si="567"/>
        <v>7173-62-8</v>
      </c>
      <c r="DE1244" t="b">
        <f t="shared" si="568"/>
        <v>1</v>
      </c>
    </row>
    <row r="1245" spans="1:109" x14ac:dyDescent="0.25">
      <c r="A1245" t="s">
        <v>1248</v>
      </c>
      <c r="B1245">
        <v>7.0006000000000004</v>
      </c>
      <c r="C1245">
        <v>65.906999999999996</v>
      </c>
      <c r="D1245">
        <v>5.3212000000000002</v>
      </c>
      <c r="E1245">
        <v>78.228999999999999</v>
      </c>
      <c r="F1245">
        <v>0</v>
      </c>
      <c r="G1245">
        <v>-2.2629999999999999</v>
      </c>
      <c r="H1245">
        <v>0.41355999999999998</v>
      </c>
      <c r="I1245">
        <v>0</v>
      </c>
      <c r="J1245" s="1">
        <v>2.1762E-2</v>
      </c>
      <c r="K1245">
        <v>0</v>
      </c>
      <c r="L1245" s="1">
        <v>6.0787000000000002E-3</v>
      </c>
      <c r="M1245">
        <v>0</v>
      </c>
      <c r="N1245">
        <v>0</v>
      </c>
      <c r="O1245" s="1">
        <v>-3.3071000000000002E-5</v>
      </c>
      <c r="P1245">
        <v>0</v>
      </c>
      <c r="Q1245" s="1">
        <v>-3.5549000000000001E-5</v>
      </c>
      <c r="R1245">
        <v>0</v>
      </c>
      <c r="S1245" s="1">
        <v>-6.6050999999999995E-5</v>
      </c>
      <c r="T1245">
        <v>0</v>
      </c>
      <c r="U1245" s="1">
        <v>-3.5726999999999998E-3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-1.7951999999999999</v>
      </c>
      <c r="AF1245">
        <v>0</v>
      </c>
      <c r="AG1245" s="1">
        <v>-3.7751E-3</v>
      </c>
      <c r="AH1245">
        <v>0</v>
      </c>
      <c r="AI1245">
        <v>0</v>
      </c>
      <c r="AJ1245">
        <v>-0.54157999999999995</v>
      </c>
      <c r="AK1245">
        <v>-3.3416999999999999</v>
      </c>
      <c r="AL1245" s="1">
        <v>-1.0131000000000001E-6</v>
      </c>
      <c r="AM1245" s="1">
        <v>-4.7638E-5</v>
      </c>
      <c r="AN1245">
        <v>0</v>
      </c>
      <c r="AO1245">
        <v>0</v>
      </c>
      <c r="AP1245">
        <v>-56.469000000000001</v>
      </c>
      <c r="AQ1245">
        <v>-6.3074000000000003</v>
      </c>
      <c r="AR1245">
        <v>-0.39304</v>
      </c>
      <c r="AS1245" s="1">
        <v>-1.9647000000000001E-2</v>
      </c>
      <c r="AT1245">
        <v>-63.725000000000001</v>
      </c>
      <c r="AU1245">
        <v>-0.40866999999999998</v>
      </c>
      <c r="AV1245">
        <v>0</v>
      </c>
      <c r="AW1245">
        <v>0</v>
      </c>
      <c r="AX1245">
        <v>-6.9114000000000004</v>
      </c>
      <c r="AY1245">
        <v>-8.8146000000000004</v>
      </c>
      <c r="AZ1245" s="1">
        <v>-9.7917999999999998E-3</v>
      </c>
      <c r="BA1245" s="1">
        <v>-4.3200000000000001E-6</v>
      </c>
      <c r="BB1245">
        <v>0</v>
      </c>
      <c r="BC1245">
        <v>0</v>
      </c>
      <c r="BD1245" s="1">
        <v>-9.1485000000000004E-4</v>
      </c>
      <c r="BE1245">
        <v>0</v>
      </c>
      <c r="BF1245" s="1">
        <v>-5.1916999999999998E-5</v>
      </c>
      <c r="BG1245">
        <v>0</v>
      </c>
      <c r="BH1245">
        <v>0</v>
      </c>
      <c r="BI1245">
        <v>0</v>
      </c>
      <c r="BJ1245">
        <v>0</v>
      </c>
      <c r="BK1245" s="1">
        <v>2.1641000000000001E-2</v>
      </c>
      <c r="BL1245">
        <v>0</v>
      </c>
      <c r="BM1245" s="1">
        <v>1.2695E-2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 s="1">
        <v>-3.3484E-2</v>
      </c>
      <c r="CC1245" t="str">
        <f t="shared" si="541"/>
        <v>7534-94-3</v>
      </c>
      <c r="CD1245">
        <f t="shared" si="542"/>
        <v>72.907600000000002</v>
      </c>
      <c r="CE1245" s="1">
        <f t="shared" si="543"/>
        <v>-70.509157000000002</v>
      </c>
      <c r="CF1245">
        <f t="shared" si="544"/>
        <v>-3.4335999999999998E-2</v>
      </c>
      <c r="CG1245">
        <f t="shared" si="545"/>
        <v>0.53880032900000041</v>
      </c>
      <c r="CH1245">
        <f t="shared" si="546"/>
        <v>-1.8253066709999999</v>
      </c>
      <c r="CI1245">
        <f t="shared" si="547"/>
        <v>5.3212000000000002</v>
      </c>
      <c r="CJ1245">
        <f t="shared" si="548"/>
        <v>0.53880032900000041</v>
      </c>
      <c r="CK1245" s="1">
        <f t="shared" si="549"/>
        <v>-2.0304430000000053</v>
      </c>
      <c r="CL1245" s="1">
        <f t="shared" si="550"/>
        <v>-9.7961200000000002E-3</v>
      </c>
      <c r="CM1245">
        <f t="shared" si="551"/>
        <v>-3.8833286510999998</v>
      </c>
      <c r="CN1245">
        <f t="shared" si="552"/>
        <v>6.0782338000000054E-2</v>
      </c>
      <c r="CO1245">
        <f t="shared" si="553"/>
        <v>-2.7851041000040364E-3</v>
      </c>
      <c r="CP1245" s="3">
        <f t="shared" si="554"/>
        <v>0.90805455652731237</v>
      </c>
      <c r="CQ1245" s="3">
        <f t="shared" si="555"/>
        <v>9.1945443472687613E-2</v>
      </c>
      <c r="CR1245" s="3">
        <f t="shared" si="556"/>
        <v>-0.3464919600689676</v>
      </c>
      <c r="CS1245" s="3">
        <f t="shared" si="557"/>
        <v>-1.6716927389100833E-3</v>
      </c>
      <c r="CT1245" s="3">
        <f t="shared" si="558"/>
        <v>-0.66268403294828537</v>
      </c>
      <c r="CU1245" s="3">
        <f t="shared" si="559"/>
        <v>1.0372412045644451E-2</v>
      </c>
      <c r="CV1245" s="3">
        <f t="shared" si="560"/>
        <v>-4.7527371051859813E-4</v>
      </c>
      <c r="CX1245" s="1">
        <f t="shared" si="561"/>
        <v>78.228999999999999</v>
      </c>
      <c r="CY1245">
        <f t="shared" si="562"/>
        <v>-1.7989750999999998</v>
      </c>
      <c r="CZ1245" s="1">
        <f t="shared" si="563"/>
        <v>-3.8833286510999998</v>
      </c>
      <c r="DA1245" s="1">
        <f t="shared" si="564"/>
        <v>-72.539600000000007</v>
      </c>
      <c r="DB1245" s="1">
        <f t="shared" si="565"/>
        <v>-9.7961200000000002E-3</v>
      </c>
      <c r="DC1245">
        <f t="shared" si="566"/>
        <v>3.4512407163607379E-5</v>
      </c>
      <c r="DD1245" t="str">
        <f t="shared" si="567"/>
        <v>7534-94-3</v>
      </c>
      <c r="DE1245" t="b">
        <f t="shared" si="568"/>
        <v>1</v>
      </c>
    </row>
    <row r="1246" spans="1:109" x14ac:dyDescent="0.25">
      <c r="A1246" t="s">
        <v>1249</v>
      </c>
      <c r="B1246">
        <v>0.13597999999999999</v>
      </c>
      <c r="C1246">
        <v>1.1379999999999999</v>
      </c>
      <c r="D1246">
        <v>2.2469999999999999</v>
      </c>
      <c r="E1246">
        <v>3.5211000000000001</v>
      </c>
      <c r="F1246">
        <v>0</v>
      </c>
      <c r="G1246" s="1">
        <v>-3.0438999999999998E-4</v>
      </c>
      <c r="H1246" s="1">
        <v>2.3534000000000002E-6</v>
      </c>
      <c r="I1246">
        <v>0</v>
      </c>
      <c r="J1246">
        <v>0</v>
      </c>
      <c r="K1246" s="1">
        <v>-3.8325999999999999E-5</v>
      </c>
      <c r="L1246" s="1">
        <v>2.8629000000000003E-4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s="1">
        <v>-5.3039000000000003E-2</v>
      </c>
      <c r="X1246" s="1">
        <v>4.0661000000000003E-2</v>
      </c>
      <c r="Y1246">
        <v>0</v>
      </c>
      <c r="Z1246">
        <v>0</v>
      </c>
      <c r="AA1246">
        <v>-0.20288</v>
      </c>
      <c r="AB1246" s="1">
        <v>2.5665000000000002E-3</v>
      </c>
      <c r="AC1246">
        <v>0</v>
      </c>
      <c r="AD1246">
        <v>0</v>
      </c>
      <c r="AE1246" s="1">
        <v>-2.921E-4</v>
      </c>
      <c r="AF1246">
        <v>0</v>
      </c>
      <c r="AG1246">
        <v>0</v>
      </c>
      <c r="AH1246">
        <v>0</v>
      </c>
      <c r="AI1246">
        <v>-0.51331000000000004</v>
      </c>
      <c r="AJ1246">
        <v>-0.18731999999999999</v>
      </c>
      <c r="AK1246">
        <v>-0.10453</v>
      </c>
      <c r="AL1246">
        <v>0</v>
      </c>
      <c r="AM1246">
        <v>0</v>
      </c>
      <c r="AN1246">
        <v>-0.18873000000000001</v>
      </c>
      <c r="AO1246">
        <v>-2.5268999999999999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1">
        <v>-1.4106000000000001E-8</v>
      </c>
      <c r="AV1246">
        <v>0</v>
      </c>
      <c r="AW1246">
        <v>0</v>
      </c>
      <c r="AX1246" s="1">
        <v>-3.0983999999999998E-6</v>
      </c>
      <c r="AY1246" s="1">
        <v>-3.1136000000000001E-6</v>
      </c>
      <c r="AZ1246" s="1">
        <v>-2.7604000000000001E-9</v>
      </c>
      <c r="BA1246">
        <v>0</v>
      </c>
      <c r="BB1246">
        <v>0</v>
      </c>
      <c r="BC1246">
        <v>0</v>
      </c>
      <c r="BD1246" s="1">
        <v>-3.6548000000000003E-5</v>
      </c>
      <c r="BE1246">
        <v>0</v>
      </c>
      <c r="BF1246">
        <v>0</v>
      </c>
      <c r="BG1246">
        <v>0</v>
      </c>
      <c r="BH1246">
        <v>-0.22603999999999999</v>
      </c>
      <c r="BI1246">
        <v>0</v>
      </c>
      <c r="BJ1246">
        <v>0</v>
      </c>
      <c r="BK1246" s="1">
        <v>8.6596999999999994E-6</v>
      </c>
      <c r="BL1246">
        <v>0</v>
      </c>
      <c r="BM1246" s="1">
        <v>3.7687E-5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s="1">
        <v>2.0192999999999999E-2</v>
      </c>
      <c r="BX1246">
        <v>0</v>
      </c>
      <c r="BY1246">
        <v>0.20582</v>
      </c>
      <c r="BZ1246">
        <v>0</v>
      </c>
      <c r="CA1246">
        <v>0</v>
      </c>
      <c r="CC1246" t="str">
        <f t="shared" si="541"/>
        <v>10097-02-6</v>
      </c>
      <c r="CD1246">
        <f t="shared" si="542"/>
        <v>1.2739799999999999</v>
      </c>
      <c r="CE1246" s="1">
        <f t="shared" si="543"/>
        <v>-3.112506E-6</v>
      </c>
      <c r="CF1246">
        <f t="shared" si="544"/>
        <v>-0.2260593467</v>
      </c>
      <c r="CG1246">
        <f t="shared" si="545"/>
        <v>0.83517196819399975</v>
      </c>
      <c r="CH1246">
        <f t="shared" si="546"/>
        <v>-0.21274557260000002</v>
      </c>
      <c r="CI1246">
        <f t="shared" si="547"/>
        <v>2.2469999999999999</v>
      </c>
      <c r="CJ1246">
        <f t="shared" si="548"/>
        <v>0.83517196819399975</v>
      </c>
      <c r="CK1246" s="1">
        <f t="shared" si="549"/>
        <v>-1.0940000000001288E-9</v>
      </c>
      <c r="CL1246" s="1">
        <f t="shared" si="550"/>
        <v>-2.7604000000000001E-9</v>
      </c>
      <c r="CM1246">
        <f t="shared" si="551"/>
        <v>-3.0074800000000002</v>
      </c>
      <c r="CN1246">
        <f t="shared" si="552"/>
        <v>-7.477997940000003E-2</v>
      </c>
      <c r="CO1246">
        <f t="shared" si="553"/>
        <v>-8.80150604006813E-5</v>
      </c>
      <c r="CP1246" s="3">
        <f t="shared" si="554"/>
        <v>0.72903135295096166</v>
      </c>
      <c r="CQ1246" s="3">
        <f t="shared" si="555"/>
        <v>0.27096864704903839</v>
      </c>
      <c r="CR1246" s="3">
        <f t="shared" si="556"/>
        <v>-3.5494450383998489E-10</v>
      </c>
      <c r="CS1246" s="3">
        <f t="shared" si="557"/>
        <v>-8.9560220146232077E-10</v>
      </c>
      <c r="CT1246" s="3">
        <f t="shared" si="558"/>
        <v>-0.97576645009922502</v>
      </c>
      <c r="CU1246" s="3">
        <f t="shared" si="559"/>
        <v>-2.4262104831164696E-2</v>
      </c>
      <c r="CV1246" s="3">
        <f t="shared" si="560"/>
        <v>-2.8556180936345929E-5</v>
      </c>
      <c r="CX1246" s="1">
        <f t="shared" si="561"/>
        <v>3.5211000000000001</v>
      </c>
      <c r="CY1246">
        <f t="shared" si="562"/>
        <v>-0.51360210000000006</v>
      </c>
      <c r="CZ1246" s="1">
        <f t="shared" si="563"/>
        <v>-3.0074800000000002</v>
      </c>
      <c r="DA1246" s="1">
        <f t="shared" si="564"/>
        <v>-3.1136000000000001E-6</v>
      </c>
      <c r="DB1246" s="1">
        <f t="shared" si="565"/>
        <v>-2.7604000000000001E-9</v>
      </c>
      <c r="DC1246">
        <f t="shared" si="566"/>
        <v>4.1985855556545186E-6</v>
      </c>
      <c r="DD1246" t="str">
        <f t="shared" si="567"/>
        <v>10097-02-6</v>
      </c>
      <c r="DE1246" t="b">
        <f t="shared" si="568"/>
        <v>1</v>
      </c>
    </row>
    <row r="1247" spans="1:109" x14ac:dyDescent="0.25">
      <c r="A1247" t="s">
        <v>1250</v>
      </c>
      <c r="B1247" s="1">
        <v>1.4923000000000001E-2</v>
      </c>
      <c r="C1247">
        <v>0.12589</v>
      </c>
      <c r="D1247">
        <v>0.3926</v>
      </c>
      <c r="E1247">
        <v>0.53341000000000005</v>
      </c>
      <c r="F1247">
        <v>0</v>
      </c>
      <c r="G1247" s="1">
        <v>-1.2302999999999999E-3</v>
      </c>
      <c r="H1247" s="1">
        <v>7.5422E-4</v>
      </c>
      <c r="I1247">
        <v>0</v>
      </c>
      <c r="J1247" s="1">
        <v>1.6597000000000001E-5</v>
      </c>
      <c r="K1247">
        <v>0</v>
      </c>
      <c r="L1247" s="1">
        <v>3.2498999999999999E-4</v>
      </c>
      <c r="M1247">
        <v>0</v>
      </c>
      <c r="N1247">
        <v>0</v>
      </c>
      <c r="O1247" s="1">
        <v>-9.4927E-8</v>
      </c>
      <c r="P1247">
        <v>0</v>
      </c>
      <c r="Q1247" s="1">
        <v>-9.9426999999999994E-8</v>
      </c>
      <c r="R1247">
        <v>0</v>
      </c>
      <c r="S1247" s="1">
        <v>-1.7895E-7</v>
      </c>
      <c r="T1247">
        <v>0</v>
      </c>
      <c r="U1247" s="1">
        <v>-3.4446999999999997E-5</v>
      </c>
      <c r="V1247">
        <v>0</v>
      </c>
      <c r="W1247" s="1">
        <v>-2.0038999999999999E-10</v>
      </c>
      <c r="X1247" s="1">
        <v>8.5801999999999995E-11</v>
      </c>
      <c r="Y1247">
        <v>0</v>
      </c>
      <c r="Z1247" s="1">
        <v>2.1546000000000001E-12</v>
      </c>
      <c r="AA1247">
        <v>0</v>
      </c>
      <c r="AB1247" s="1">
        <v>3.3871999999999999E-11</v>
      </c>
      <c r="AC1247">
        <v>0</v>
      </c>
      <c r="AD1247">
        <v>0</v>
      </c>
      <c r="AE1247" s="1">
        <v>-1.8829000000000001E-3</v>
      </c>
      <c r="AF1247">
        <v>0</v>
      </c>
      <c r="AG1247" s="1">
        <v>-3.4953000000000002E-5</v>
      </c>
      <c r="AH1247">
        <v>0</v>
      </c>
      <c r="AI1247" s="1">
        <v>-2.5881000000000001E-10</v>
      </c>
      <c r="AJ1247" s="1">
        <v>-5.6978000000000001E-2</v>
      </c>
      <c r="AK1247">
        <v>-0.29226999999999997</v>
      </c>
      <c r="AL1247" s="1">
        <v>-3.9319000000000003E-8</v>
      </c>
      <c r="AM1247" s="1">
        <v>-1.0322E-5</v>
      </c>
      <c r="AN1247" s="1">
        <v>-3.0533000000000002E-9</v>
      </c>
      <c r="AO1247" s="1">
        <v>-3.1720000000000002E-8</v>
      </c>
      <c r="AP1247">
        <v>-0.12579000000000001</v>
      </c>
      <c r="AQ1247" s="1">
        <v>-1.2377000000000001E-2</v>
      </c>
      <c r="AR1247" s="1">
        <v>-5.8881000000000005E-4</v>
      </c>
      <c r="AS1247" s="1">
        <v>-1.5861E-3</v>
      </c>
      <c r="AT1247">
        <v>-0.18171000000000001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s="1">
        <v>-5.3315000000000003E-4</v>
      </c>
      <c r="BA1247" s="1">
        <v>-7.8275000000000001E-9</v>
      </c>
      <c r="BB1247">
        <v>0</v>
      </c>
      <c r="BC1247">
        <v>0</v>
      </c>
      <c r="BD1247" s="1">
        <v>-3.0299E-6</v>
      </c>
      <c r="BE1247">
        <v>0</v>
      </c>
      <c r="BF1247" s="1">
        <v>-9.432E-8</v>
      </c>
      <c r="BG1247">
        <v>0</v>
      </c>
      <c r="BH1247" s="1">
        <v>-2.1650000000000001E-13</v>
      </c>
      <c r="BI1247">
        <v>0</v>
      </c>
      <c r="BJ1247">
        <v>0</v>
      </c>
      <c r="BK1247" s="1">
        <v>3.15E-5</v>
      </c>
      <c r="BL1247">
        <v>0</v>
      </c>
      <c r="BM1247" s="1">
        <v>1.4327E-5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 s="1">
        <v>3.5293000000000002E-11</v>
      </c>
      <c r="BX1247">
        <v>0</v>
      </c>
      <c r="BY1247" s="1">
        <v>2.0369000000000001E-11</v>
      </c>
      <c r="BZ1247">
        <v>0</v>
      </c>
      <c r="CA1247" s="1">
        <v>-4.8544999999999997E-5</v>
      </c>
      <c r="CC1247" t="str">
        <f t="shared" si="541"/>
        <v>12236-64-5</v>
      </c>
      <c r="CD1247">
        <f t="shared" si="542"/>
        <v>0.14081299999999999</v>
      </c>
      <c r="CE1247" s="1">
        <f t="shared" si="543"/>
        <v>-0.14034191000000001</v>
      </c>
      <c r="CF1247">
        <f t="shared" si="544"/>
        <v>-4.5827055662E-5</v>
      </c>
      <c r="CG1247">
        <f t="shared" si="545"/>
        <v>2.5594956177657968E-4</v>
      </c>
      <c r="CH1247">
        <f t="shared" si="546"/>
        <v>-1.6931338256139994E-4</v>
      </c>
      <c r="CI1247">
        <f t="shared" si="547"/>
        <v>0.3926</v>
      </c>
      <c r="CJ1247">
        <f t="shared" si="548"/>
        <v>2.5594956177657968E-4</v>
      </c>
      <c r="CK1247" s="1">
        <f t="shared" si="549"/>
        <v>-4.1368089999999996E-2</v>
      </c>
      <c r="CL1247" s="1">
        <f t="shared" si="550"/>
        <v>-5.3315782749999998E-4</v>
      </c>
      <c r="CM1247">
        <f t="shared" si="551"/>
        <v>-0.34925839609230003</v>
      </c>
      <c r="CN1247">
        <f t="shared" si="552"/>
        <v>-1.6968706560321E-3</v>
      </c>
      <c r="CO1247">
        <f t="shared" si="553"/>
        <v>-5.6501405550795671E-7</v>
      </c>
      <c r="CP1247" s="3">
        <f t="shared" si="554"/>
        <v>0.99934849004562076</v>
      </c>
      <c r="CQ1247" s="3">
        <f t="shared" si="555"/>
        <v>6.5150995437917279E-4</v>
      </c>
      <c r="CR1247" s="3">
        <f t="shared" si="556"/>
        <v>-0.10530091257659537</v>
      </c>
      <c r="CS1247" s="3">
        <f t="shared" si="557"/>
        <v>-1.3571331377181062E-3</v>
      </c>
      <c r="CT1247" s="3">
        <f t="shared" si="558"/>
        <v>-0.88902407226336055</v>
      </c>
      <c r="CU1247" s="3">
        <f t="shared" si="559"/>
        <v>-4.319320244290375E-3</v>
      </c>
      <c r="CV1247" s="3">
        <f t="shared" si="560"/>
        <v>-1.4382219644076135E-6</v>
      </c>
      <c r="CX1247" s="1">
        <f t="shared" si="561"/>
        <v>0.53341000000000005</v>
      </c>
      <c r="CY1247">
        <f t="shared" si="562"/>
        <v>-1.9178532588100001E-3</v>
      </c>
      <c r="CZ1247" s="1">
        <f t="shared" si="563"/>
        <v>-0.34925839609230003</v>
      </c>
      <c r="DA1247" s="1">
        <f t="shared" si="564"/>
        <v>-0.18171000000000001</v>
      </c>
      <c r="DB1247" s="1">
        <f t="shared" si="565"/>
        <v>-5.3315782749999998E-4</v>
      </c>
      <c r="DC1247">
        <f t="shared" si="566"/>
        <v>1.763592472954281E-5</v>
      </c>
      <c r="DD1247" t="str">
        <f t="shared" si="567"/>
        <v>12236-64-5</v>
      </c>
      <c r="DE1247" t="b">
        <f t="shared" si="568"/>
        <v>1</v>
      </c>
    </row>
    <row r="1248" spans="1:109" x14ac:dyDescent="0.25">
      <c r="A1248" t="s">
        <v>1251</v>
      </c>
      <c r="B1248">
        <v>1.0052000000000001</v>
      </c>
      <c r="C1248">
        <v>8.9832999999999998</v>
      </c>
      <c r="D1248">
        <v>1.2787999999999999</v>
      </c>
      <c r="E1248">
        <v>11.266999999999999</v>
      </c>
      <c r="F1248">
        <v>0</v>
      </c>
      <c r="G1248">
        <v>-0.3488</v>
      </c>
      <c r="H1248">
        <v>0.13322000000000001</v>
      </c>
      <c r="I1248">
        <v>0</v>
      </c>
      <c r="J1248" s="1">
        <v>8.9874999999999997E-2</v>
      </c>
      <c r="K1248">
        <v>0</v>
      </c>
      <c r="L1248" s="1">
        <v>2.5565000000000001E-2</v>
      </c>
      <c r="M1248">
        <v>0</v>
      </c>
      <c r="N1248">
        <v>0</v>
      </c>
      <c r="O1248" s="1">
        <v>-2.1320000000000001E-9</v>
      </c>
      <c r="P1248">
        <v>0</v>
      </c>
      <c r="Q1248" s="1">
        <v>-7.2340999999999999E-10</v>
      </c>
      <c r="R1248" s="1">
        <v>4.0100000000000001E-10</v>
      </c>
      <c r="S1248">
        <v>0</v>
      </c>
      <c r="T1248">
        <v>0</v>
      </c>
      <c r="U1248" s="1">
        <v>-8.8646000000000005E-4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1">
        <v>-1.8773000000000001E-2</v>
      </c>
      <c r="AF1248">
        <v>0</v>
      </c>
      <c r="AG1248" s="1">
        <v>-8.8614E-4</v>
      </c>
      <c r="AH1248">
        <v>0</v>
      </c>
      <c r="AI1248">
        <v>0</v>
      </c>
      <c r="AJ1248">
        <v>-0.23305000000000001</v>
      </c>
      <c r="AK1248">
        <v>-1.9283999999999999</v>
      </c>
      <c r="AL1248" s="1">
        <v>-1.6509E-7</v>
      </c>
      <c r="AM1248" s="1">
        <v>-8.1615999999999999E-5</v>
      </c>
      <c r="AN1248">
        <v>0</v>
      </c>
      <c r="AO1248">
        <v>0</v>
      </c>
      <c r="AP1248">
        <v>-3.7614999999999998</v>
      </c>
      <c r="AQ1248">
        <v>-3.3214000000000001</v>
      </c>
      <c r="AR1248">
        <v>-1.1896</v>
      </c>
      <c r="AS1248">
        <v>-0.10292</v>
      </c>
      <c r="AT1248">
        <v>-9.0777000000000001</v>
      </c>
      <c r="AU1248" s="1">
        <v>-2.2545E-3</v>
      </c>
      <c r="AV1248">
        <v>0</v>
      </c>
      <c r="AW1248">
        <v>0</v>
      </c>
      <c r="AX1248" s="1">
        <v>-4.7454000000000003E-3</v>
      </c>
      <c r="AY1248" s="1">
        <v>-7.0073000000000002E-3</v>
      </c>
      <c r="AZ1248" s="1">
        <v>-7.4293000000000004E-4</v>
      </c>
      <c r="BA1248" s="1">
        <v>-2.22E-8</v>
      </c>
      <c r="BB1248">
        <v>0</v>
      </c>
      <c r="BC1248">
        <v>0</v>
      </c>
      <c r="BD1248" s="1">
        <v>-4.8218000000000002E-3</v>
      </c>
      <c r="BE1248" s="1">
        <v>1.3166E-9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 s="1">
        <v>4.3020000000000003E-2</v>
      </c>
      <c r="BL1248">
        <v>0</v>
      </c>
      <c r="BM1248">
        <v>0.16841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-0.20663999999999999</v>
      </c>
      <c r="CC1248" t="str">
        <f t="shared" si="541"/>
        <v>13472-08-7</v>
      </c>
      <c r="CD1248">
        <f t="shared" si="542"/>
        <v>9.9885000000000002</v>
      </c>
      <c r="CE1248" s="1">
        <f t="shared" si="543"/>
        <v>-8.3824199000000004</v>
      </c>
      <c r="CF1248">
        <f t="shared" si="544"/>
        <v>-0.21143000000000001</v>
      </c>
      <c r="CG1248">
        <f t="shared" si="545"/>
        <v>1.2936236375455898</v>
      </c>
      <c r="CH1248">
        <f t="shared" si="546"/>
        <v>-0.10102646245441001</v>
      </c>
      <c r="CI1248">
        <f t="shared" si="547"/>
        <v>1.2787999999999999</v>
      </c>
      <c r="CJ1248">
        <f t="shared" si="548"/>
        <v>1.2936236375455898</v>
      </c>
      <c r="CK1248" s="1">
        <f t="shared" si="549"/>
        <v>-0.70228739999999945</v>
      </c>
      <c r="CL1248" s="1">
        <f t="shared" si="550"/>
        <v>-7.4295220000000003E-4</v>
      </c>
      <c r="CM1248">
        <f t="shared" si="551"/>
        <v>-2.1615317810899999</v>
      </c>
      <c r="CN1248">
        <f t="shared" si="552"/>
        <v>0.29282912113781001</v>
      </c>
      <c r="CO1248">
        <f t="shared" si="553"/>
        <v>6.9062539340047913E-4</v>
      </c>
      <c r="CP1248" s="3">
        <f t="shared" si="554"/>
        <v>0.49711874099405073</v>
      </c>
      <c r="CQ1248" s="3">
        <f t="shared" si="555"/>
        <v>0.50288125900594927</v>
      </c>
      <c r="CR1248" s="3">
        <f t="shared" si="556"/>
        <v>-0.27300612144509312</v>
      </c>
      <c r="CS1248" s="3">
        <f t="shared" si="557"/>
        <v>-2.8881409312070708E-4</v>
      </c>
      <c r="CT1248" s="3">
        <f t="shared" si="558"/>
        <v>-0.84027053302634414</v>
      </c>
      <c r="CU1248" s="3">
        <f t="shared" si="559"/>
        <v>0.11383394121553214</v>
      </c>
      <c r="CV1248" s="3">
        <f t="shared" si="560"/>
        <v>2.684726509741689E-4</v>
      </c>
      <c r="CX1248" s="1">
        <f t="shared" si="561"/>
        <v>11.266999999999999</v>
      </c>
      <c r="CY1248">
        <f t="shared" si="562"/>
        <v>-1.9659140000000002E-2</v>
      </c>
      <c r="CZ1248" s="1">
        <f t="shared" si="563"/>
        <v>-2.1615317810899999</v>
      </c>
      <c r="DA1248" s="1">
        <f t="shared" si="564"/>
        <v>-9.0847072999999998</v>
      </c>
      <c r="DB1248" s="1">
        <f t="shared" si="565"/>
        <v>-7.4295220000000003E-4</v>
      </c>
      <c r="DC1248">
        <f t="shared" si="566"/>
        <v>3.1847582320036472E-5</v>
      </c>
      <c r="DD1248" t="str">
        <f t="shared" si="567"/>
        <v>13472-08-7</v>
      </c>
      <c r="DE1248" t="b">
        <f t="shared" si="568"/>
        <v>1</v>
      </c>
    </row>
    <row r="1249" spans="1:109" x14ac:dyDescent="0.25">
      <c r="A1249" t="s">
        <v>1252</v>
      </c>
      <c r="B1249">
        <v>3.4241000000000001</v>
      </c>
      <c r="C1249">
        <v>28.643999999999998</v>
      </c>
      <c r="D1249">
        <v>56.488</v>
      </c>
      <c r="E1249">
        <v>88.555999999999997</v>
      </c>
      <c r="F1249">
        <v>0</v>
      </c>
      <c r="G1249" s="1">
        <v>-7.365E-3</v>
      </c>
      <c r="H1249" s="1">
        <v>2.2039999999999999E-4</v>
      </c>
      <c r="I1249">
        <v>0</v>
      </c>
      <c r="J1249" s="1">
        <v>6.9027E-6</v>
      </c>
      <c r="K1249">
        <v>0</v>
      </c>
      <c r="L1249" s="1">
        <v>6.7073000000000002E-3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-1.2181</v>
      </c>
      <c r="X1249">
        <v>0.92542999999999997</v>
      </c>
      <c r="Y1249">
        <v>0</v>
      </c>
      <c r="Z1249">
        <v>0</v>
      </c>
      <c r="AA1249">
        <v>-4.6809000000000003</v>
      </c>
      <c r="AB1249" s="1">
        <v>6.0741000000000003E-2</v>
      </c>
      <c r="AC1249">
        <v>0</v>
      </c>
      <c r="AD1249">
        <v>0</v>
      </c>
      <c r="AE1249" s="1">
        <v>-4.4990999999999998E-3</v>
      </c>
      <c r="AF1249">
        <v>0</v>
      </c>
      <c r="AG1249">
        <v>0</v>
      </c>
      <c r="AH1249">
        <v>0</v>
      </c>
      <c r="AI1249">
        <v>-11.855</v>
      </c>
      <c r="AJ1249">
        <v>-4.5345000000000004</v>
      </c>
      <c r="AK1249">
        <v>-2.3540000000000001</v>
      </c>
      <c r="AL1249">
        <v>0</v>
      </c>
      <c r="AM1249">
        <v>0</v>
      </c>
      <c r="AN1249">
        <v>-4.4505999999999997</v>
      </c>
      <c r="AO1249">
        <v>-58.432000000000002</v>
      </c>
      <c r="AP1249">
        <v>-2.5438000000000001</v>
      </c>
      <c r="AQ1249" s="1">
        <v>-4.9867000000000002E-2</v>
      </c>
      <c r="AR1249" s="1">
        <v>-1.1330999999999999E-3</v>
      </c>
      <c r="AS1249">
        <v>-0.19649</v>
      </c>
      <c r="AT1249">
        <v>-6.9573999999999998</v>
      </c>
      <c r="AU1249" s="1">
        <v>-5.7595000000000002E-11</v>
      </c>
      <c r="AV1249">
        <v>0</v>
      </c>
      <c r="AW1249">
        <v>0</v>
      </c>
      <c r="AX1249" s="1">
        <v>-1.6525000000000001E-8</v>
      </c>
      <c r="AY1249" s="1">
        <v>-1.6587000000000002E-8</v>
      </c>
      <c r="AZ1249" s="1">
        <v>-2.5839999999999998E-7</v>
      </c>
      <c r="BA1249">
        <v>0</v>
      </c>
      <c r="BB1249">
        <v>0</v>
      </c>
      <c r="BC1249">
        <v>0</v>
      </c>
      <c r="BD1249" s="1">
        <v>-1.2116E-6</v>
      </c>
      <c r="BE1249">
        <v>0</v>
      </c>
      <c r="BF1249">
        <v>0</v>
      </c>
      <c r="BG1249">
        <v>0</v>
      </c>
      <c r="BH1249">
        <v>-5.1909999999999998</v>
      </c>
      <c r="BI1249">
        <v>0</v>
      </c>
      <c r="BJ1249">
        <v>0</v>
      </c>
      <c r="BK1249" s="1">
        <v>1.114E-4</v>
      </c>
      <c r="BL1249">
        <v>0</v>
      </c>
      <c r="BM1249" s="1">
        <v>2.9762999999999999E-5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0.46499000000000001</v>
      </c>
      <c r="BX1249">
        <v>0</v>
      </c>
      <c r="BY1249">
        <v>4.7253999999999996</v>
      </c>
      <c r="BZ1249">
        <v>0</v>
      </c>
      <c r="CA1249" s="1">
        <v>-8.5587999999999994E-5</v>
      </c>
      <c r="CC1249" t="str">
        <f t="shared" si="541"/>
        <v>14657-64-8</v>
      </c>
      <c r="CD1249">
        <f t="shared" si="542"/>
        <v>32.068100000000001</v>
      </c>
      <c r="CE1249" s="1">
        <f t="shared" si="543"/>
        <v>-2.7912901165825947</v>
      </c>
      <c r="CF1249">
        <f t="shared" si="544"/>
        <v>-5.1905311629999993</v>
      </c>
      <c r="CG1249">
        <f t="shared" si="545"/>
        <v>19.173019323117408</v>
      </c>
      <c r="CH1249">
        <f t="shared" si="546"/>
        <v>-4.9132593973000001</v>
      </c>
      <c r="CI1249">
        <f t="shared" si="547"/>
        <v>56.488</v>
      </c>
      <c r="CJ1249">
        <f t="shared" si="548"/>
        <v>19.173019323117408</v>
      </c>
      <c r="CK1249" s="1">
        <f t="shared" si="549"/>
        <v>-4.1661099000044057</v>
      </c>
      <c r="CL1249" s="1">
        <f t="shared" si="550"/>
        <v>-2.5839999999999998E-7</v>
      </c>
      <c r="CM1249">
        <f t="shared" si="551"/>
        <v>-69.771100000000004</v>
      </c>
      <c r="CN1249">
        <f t="shared" si="552"/>
        <v>-1.755152903100001</v>
      </c>
      <c r="CO1249">
        <f t="shared" si="553"/>
        <v>-3.1343738386983455E-2</v>
      </c>
      <c r="CP1249" s="3">
        <f t="shared" si="554"/>
        <v>0.7465931665388057</v>
      </c>
      <c r="CQ1249" s="3">
        <f t="shared" si="555"/>
        <v>0.25340683346119419</v>
      </c>
      <c r="CR1249" s="3">
        <f t="shared" si="556"/>
        <v>-5.506283073206622E-2</v>
      </c>
      <c r="CS1249" s="3">
        <f t="shared" si="557"/>
        <v>-3.4152328677529281E-9</v>
      </c>
      <c r="CT1249" s="3">
        <f t="shared" si="558"/>
        <v>-0.92215384651422727</v>
      </c>
      <c r="CU1249" s="3">
        <f t="shared" si="559"/>
        <v>-2.3197584684981013E-2</v>
      </c>
      <c r="CV1249" s="3">
        <f t="shared" si="560"/>
        <v>-4.1426534650725635E-4</v>
      </c>
      <c r="CX1249" s="1">
        <f t="shared" si="561"/>
        <v>88.555999999999997</v>
      </c>
      <c r="CY1249">
        <f t="shared" si="562"/>
        <v>-11.859499100000001</v>
      </c>
      <c r="CZ1249" s="1">
        <f t="shared" si="563"/>
        <v>-69.771100000000004</v>
      </c>
      <c r="DA1249" s="1">
        <f t="shared" si="564"/>
        <v>-6.957400016587</v>
      </c>
      <c r="DB1249" s="1">
        <f t="shared" si="565"/>
        <v>-2.5839999999999998E-7</v>
      </c>
      <c r="DC1249">
        <f t="shared" si="566"/>
        <v>3.613462101609671E-4</v>
      </c>
      <c r="DD1249" t="str">
        <f t="shared" si="567"/>
        <v>14657-64-8</v>
      </c>
      <c r="DE1249" t="b">
        <f t="shared" si="568"/>
        <v>1</v>
      </c>
    </row>
    <row r="1250" spans="1:109" x14ac:dyDescent="0.25">
      <c r="A1250" t="s">
        <v>1253</v>
      </c>
      <c r="B1250">
        <v>3.8891</v>
      </c>
      <c r="C1250">
        <v>32.396999999999998</v>
      </c>
      <c r="D1250">
        <v>107.74</v>
      </c>
      <c r="E1250">
        <v>144.03</v>
      </c>
      <c r="F1250">
        <v>0</v>
      </c>
      <c r="G1250" s="1">
        <v>-8.6441E-3</v>
      </c>
      <c r="H1250" s="1">
        <v>1.0608E-4</v>
      </c>
      <c r="I1250">
        <v>0</v>
      </c>
      <c r="J1250">
        <v>0</v>
      </c>
      <c r="K1250" s="1">
        <v>-8.9267000000000003E-4</v>
      </c>
      <c r="L1250" s="1">
        <v>8.0297000000000007E-3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-1.4926999999999999</v>
      </c>
      <c r="X1250">
        <v>1.1572</v>
      </c>
      <c r="Y1250">
        <v>0</v>
      </c>
      <c r="Z1250">
        <v>0</v>
      </c>
      <c r="AA1250">
        <v>-5.7146999999999997</v>
      </c>
      <c r="AB1250" s="1">
        <v>7.3141999999999999E-2</v>
      </c>
      <c r="AC1250">
        <v>0</v>
      </c>
      <c r="AD1250">
        <v>0</v>
      </c>
      <c r="AE1250" s="1">
        <v>-1.2204E-2</v>
      </c>
      <c r="AF1250">
        <v>0</v>
      </c>
      <c r="AG1250">
        <v>0</v>
      </c>
      <c r="AH1250">
        <v>0</v>
      </c>
      <c r="AI1250">
        <v>-15.772</v>
      </c>
      <c r="AJ1250">
        <v>-8.9400999999999993</v>
      </c>
      <c r="AK1250">
        <v>-4.9375999999999998</v>
      </c>
      <c r="AL1250">
        <v>0</v>
      </c>
      <c r="AM1250">
        <v>0</v>
      </c>
      <c r="AN1250">
        <v>-8.1267999999999994</v>
      </c>
      <c r="AO1250">
        <v>-104.98</v>
      </c>
      <c r="AP1250">
        <v>-0.31891999999999998</v>
      </c>
      <c r="AQ1250" s="1">
        <v>-1.8255E-2</v>
      </c>
      <c r="AR1250" s="1">
        <v>-1.5259999999999999E-2</v>
      </c>
      <c r="AS1250" s="1">
        <v>-2.3608000000000001E-2</v>
      </c>
      <c r="AT1250">
        <v>-1.2448999999999999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s="1">
        <v>-7.7728999999999996E-16</v>
      </c>
      <c r="BA1250">
        <v>0</v>
      </c>
      <c r="BB1250">
        <v>0</v>
      </c>
      <c r="BC1250">
        <v>0</v>
      </c>
      <c r="BD1250" s="1">
        <v>-1.1797000000000001E-3</v>
      </c>
      <c r="BE1250">
        <v>0</v>
      </c>
      <c r="BF1250">
        <v>0</v>
      </c>
      <c r="BG1250">
        <v>0</v>
      </c>
      <c r="BH1250">
        <v>-6.4622999999999999</v>
      </c>
      <c r="BI1250">
        <v>0</v>
      </c>
      <c r="BJ1250">
        <v>0</v>
      </c>
      <c r="BK1250" s="1">
        <v>2.4640000000000003E-4</v>
      </c>
      <c r="BL1250">
        <v>0</v>
      </c>
      <c r="BM1250" s="1">
        <v>1.0428E-3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0.57350999999999996</v>
      </c>
      <c r="BX1250">
        <v>0</v>
      </c>
      <c r="BY1250">
        <v>5.8920000000000003</v>
      </c>
      <c r="BZ1250">
        <v>0</v>
      </c>
      <c r="CA1250" s="1">
        <v>-4.8685000000000004E-3</v>
      </c>
      <c r="CC1250" t="str">
        <f t="shared" si="541"/>
        <v>15827-60-8</v>
      </c>
      <c r="CD1250">
        <f t="shared" si="542"/>
        <v>36.286099999999998</v>
      </c>
      <c r="CE1250" s="1">
        <f t="shared" si="543"/>
        <v>-0.37604300000000002</v>
      </c>
      <c r="CF1250">
        <f t="shared" si="544"/>
        <v>-6.4667992000000005</v>
      </c>
      <c r="CG1250">
        <f t="shared" si="545"/>
        <v>23.464798809999994</v>
      </c>
      <c r="CH1250">
        <f t="shared" si="546"/>
        <v>-5.97845899</v>
      </c>
      <c r="CI1250">
        <f t="shared" si="547"/>
        <v>107.74</v>
      </c>
      <c r="CJ1250">
        <f t="shared" si="548"/>
        <v>23.464798809999994</v>
      </c>
      <c r="CK1250" s="1">
        <f t="shared" si="549"/>
        <v>-0.86885699999999988</v>
      </c>
      <c r="CL1250" s="1">
        <f t="shared" si="550"/>
        <v>-7.7728999999999996E-16</v>
      </c>
      <c r="CM1250">
        <f t="shared" si="551"/>
        <v>-126.9845</v>
      </c>
      <c r="CN1250">
        <f t="shared" si="552"/>
        <v>-3.3373968100000009</v>
      </c>
      <c r="CO1250">
        <f t="shared" si="553"/>
        <v>1.4045000000010521E-2</v>
      </c>
      <c r="CP1250" s="3">
        <f t="shared" si="554"/>
        <v>0.82115898943620347</v>
      </c>
      <c r="CQ1250" s="3">
        <f t="shared" si="555"/>
        <v>0.17884101056379642</v>
      </c>
      <c r="CR1250" s="3">
        <f t="shared" si="556"/>
        <v>-6.6221434572542358E-3</v>
      </c>
      <c r="CS1250" s="3">
        <f t="shared" si="557"/>
        <v>-5.924249776302827E-18</v>
      </c>
      <c r="CT1250" s="3">
        <f t="shared" si="558"/>
        <v>-0.9678342648418562</v>
      </c>
      <c r="CU1250" s="3">
        <f t="shared" si="559"/>
        <v>-2.5436545311371916E-2</v>
      </c>
      <c r="CV1250" s="3">
        <f t="shared" si="560"/>
        <v>1.0704638951772896E-4</v>
      </c>
      <c r="CX1250" s="1">
        <f t="shared" si="561"/>
        <v>144.03</v>
      </c>
      <c r="CY1250">
        <f t="shared" si="562"/>
        <v>-15.784204000000001</v>
      </c>
      <c r="CZ1250" s="1">
        <f t="shared" si="563"/>
        <v>-126.9845</v>
      </c>
      <c r="DA1250" s="1">
        <f t="shared" si="564"/>
        <v>-1.2448999999999999</v>
      </c>
      <c r="DB1250" s="1">
        <f t="shared" si="565"/>
        <v>-7.7728999999999996E-16</v>
      </c>
      <c r="DC1250">
        <f t="shared" si="566"/>
        <v>1.1383739498726005E-4</v>
      </c>
      <c r="DD1250" t="str">
        <f t="shared" si="567"/>
        <v>15827-60-8</v>
      </c>
      <c r="DE1250" t="b">
        <f t="shared" si="568"/>
        <v>1</v>
      </c>
    </row>
    <row r="1251" spans="1:109" x14ac:dyDescent="0.25">
      <c r="A1251" t="s">
        <v>1254</v>
      </c>
      <c r="B1251">
        <v>0.28931000000000001</v>
      </c>
      <c r="C1251">
        <v>2.4253</v>
      </c>
      <c r="D1251">
        <v>2.4964</v>
      </c>
      <c r="E1251">
        <v>5.2110000000000003</v>
      </c>
      <c r="F1251">
        <v>0</v>
      </c>
      <c r="G1251" s="1">
        <v>-6.6925000000000003E-4</v>
      </c>
      <c r="H1251" s="1">
        <v>6.1657999999999998E-5</v>
      </c>
      <c r="I1251">
        <v>0</v>
      </c>
      <c r="J1251">
        <v>0</v>
      </c>
      <c r="K1251" s="1">
        <v>-2.2306999999999999E-4</v>
      </c>
      <c r="L1251" s="1">
        <v>5.7713000000000003E-4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s="1">
        <v>-4.2088E-4</v>
      </c>
      <c r="V1251">
        <v>0</v>
      </c>
      <c r="W1251">
        <v>-0.10367999999999999</v>
      </c>
      <c r="X1251" s="1">
        <v>7.8542000000000001E-2</v>
      </c>
      <c r="Y1251">
        <v>0</v>
      </c>
      <c r="Z1251">
        <v>0</v>
      </c>
      <c r="AA1251">
        <v>-0.37608000000000003</v>
      </c>
      <c r="AB1251" s="1">
        <v>5.5675999999999998E-3</v>
      </c>
      <c r="AC1251">
        <v>0</v>
      </c>
      <c r="AD1251">
        <v>0</v>
      </c>
      <c r="AE1251" s="1">
        <v>-6.8404999999999996E-4</v>
      </c>
      <c r="AF1251">
        <v>0</v>
      </c>
      <c r="AG1251" s="1">
        <v>-4.2088E-4</v>
      </c>
      <c r="AH1251">
        <v>0</v>
      </c>
      <c r="AI1251">
        <v>-0.89617999999999998</v>
      </c>
      <c r="AJ1251">
        <v>-0.20077999999999999</v>
      </c>
      <c r="AK1251">
        <v>-0.10655000000000001</v>
      </c>
      <c r="AL1251">
        <v>0</v>
      </c>
      <c r="AM1251">
        <v>0</v>
      </c>
      <c r="AN1251">
        <v>-0.23626</v>
      </c>
      <c r="AO1251">
        <v>-3.2799</v>
      </c>
      <c r="AP1251">
        <v>-0.22319</v>
      </c>
      <c r="AQ1251" s="1">
        <v>-2.2689999999999998E-2</v>
      </c>
      <c r="AR1251" s="1">
        <v>-2.6152000000000002E-2</v>
      </c>
      <c r="AS1251" s="1">
        <v>-1.6844000000000001E-2</v>
      </c>
      <c r="AT1251">
        <v>-0.49092999999999998</v>
      </c>
      <c r="AU1251" s="1">
        <v>-1.8156999999999998E-8</v>
      </c>
      <c r="AV1251">
        <v>0</v>
      </c>
      <c r="AW1251">
        <v>0</v>
      </c>
      <c r="AX1251" s="1">
        <v>-8.1826000000000002E-6</v>
      </c>
      <c r="AY1251" s="1">
        <v>-8.2016999999999998E-6</v>
      </c>
      <c r="AZ1251" s="1">
        <v>-1.0665E-5</v>
      </c>
      <c r="BA1251">
        <v>0</v>
      </c>
      <c r="BB1251">
        <v>0</v>
      </c>
      <c r="BC1251">
        <v>0</v>
      </c>
      <c r="BD1251" s="1">
        <v>-2.0778999999999999E-4</v>
      </c>
      <c r="BE1251">
        <v>0</v>
      </c>
      <c r="BF1251">
        <v>0</v>
      </c>
      <c r="BG1251">
        <v>0</v>
      </c>
      <c r="BH1251">
        <v>-0.41813</v>
      </c>
      <c r="BI1251">
        <v>0</v>
      </c>
      <c r="BJ1251">
        <v>0</v>
      </c>
      <c r="BK1251" s="1">
        <v>2.5000000000000001E-5</v>
      </c>
      <c r="BL1251">
        <v>0</v>
      </c>
      <c r="BM1251" s="1">
        <v>1.8704E-4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 s="1">
        <v>3.8719999999999997E-2</v>
      </c>
      <c r="BX1251">
        <v>0</v>
      </c>
      <c r="BY1251">
        <v>0.38800000000000001</v>
      </c>
      <c r="BZ1251">
        <v>0</v>
      </c>
      <c r="CA1251" s="1">
        <v>-8.6043000000000005E-3</v>
      </c>
      <c r="CC1251" t="str">
        <f t="shared" si="541"/>
        <v>16712-64-4</v>
      </c>
      <c r="CD1251">
        <f t="shared" si="542"/>
        <v>2.71461</v>
      </c>
      <c r="CE1251" s="1">
        <f t="shared" si="543"/>
        <v>-0.288884200757</v>
      </c>
      <c r="CF1251">
        <f t="shared" si="544"/>
        <v>-0.42693204000000001</v>
      </c>
      <c r="CG1251">
        <f t="shared" si="545"/>
        <v>1.602468947243</v>
      </c>
      <c r="CH1251">
        <f t="shared" si="546"/>
        <v>-0.39632481200000003</v>
      </c>
      <c r="CI1251">
        <f t="shared" si="547"/>
        <v>2.4964</v>
      </c>
      <c r="CJ1251">
        <f t="shared" si="548"/>
        <v>1.602468947243</v>
      </c>
      <c r="CK1251" s="1">
        <f t="shared" si="549"/>
        <v>-0.20205400094299997</v>
      </c>
      <c r="CL1251" s="1">
        <f t="shared" si="550"/>
        <v>-1.0665E-5</v>
      </c>
      <c r="CM1251">
        <f t="shared" si="551"/>
        <v>-3.8234900000000001</v>
      </c>
      <c r="CN1251">
        <f t="shared" si="552"/>
        <v>-7.4018027999999972E-2</v>
      </c>
      <c r="CO1251">
        <f t="shared" si="553"/>
        <v>-7.0374669999991035E-4</v>
      </c>
      <c r="CP1251" s="3">
        <f t="shared" si="554"/>
        <v>0.60904606420245266</v>
      </c>
      <c r="CQ1251" s="3">
        <f t="shared" si="555"/>
        <v>0.39095393579754728</v>
      </c>
      <c r="CR1251" s="3">
        <f t="shared" si="556"/>
        <v>-4.9295062502280405E-2</v>
      </c>
      <c r="CS1251" s="3">
        <f t="shared" si="557"/>
        <v>-2.601937299599086E-6</v>
      </c>
      <c r="CT1251" s="3">
        <f t="shared" si="558"/>
        <v>-0.93281586925870696</v>
      </c>
      <c r="CU1251" s="3">
        <f t="shared" si="559"/>
        <v>-1.8058159202622548E-2</v>
      </c>
      <c r="CV1251" s="3">
        <f t="shared" si="560"/>
        <v>-1.716929009094735E-4</v>
      </c>
      <c r="CX1251" s="1">
        <f t="shared" si="561"/>
        <v>5.2110000000000003</v>
      </c>
      <c r="CY1251">
        <f t="shared" si="562"/>
        <v>-0.89728492999999998</v>
      </c>
      <c r="CZ1251" s="1">
        <f t="shared" si="563"/>
        <v>-3.8234900000000001</v>
      </c>
      <c r="DA1251" s="1">
        <f t="shared" si="564"/>
        <v>-0.49093820169999997</v>
      </c>
      <c r="DB1251" s="1">
        <f t="shared" si="565"/>
        <v>-1.0665E-5</v>
      </c>
      <c r="DC1251">
        <f t="shared" si="566"/>
        <v>1.3889785070032043E-4</v>
      </c>
      <c r="DD1251" t="str">
        <f t="shared" si="567"/>
        <v>16712-64-4</v>
      </c>
      <c r="DE1251" t="b">
        <f t="shared" si="568"/>
        <v>1</v>
      </c>
    </row>
    <row r="1252" spans="1:109" x14ac:dyDescent="0.25">
      <c r="A1252" t="s">
        <v>1255</v>
      </c>
      <c r="B1252">
        <v>26.178999999999998</v>
      </c>
      <c r="C1252">
        <v>229.09</v>
      </c>
      <c r="D1252">
        <v>35.539000000000001</v>
      </c>
      <c r="E1252">
        <v>290.81</v>
      </c>
      <c r="F1252">
        <v>0</v>
      </c>
      <c r="G1252">
        <v>-6.4288999999999996</v>
      </c>
      <c r="H1252">
        <v>1.2633000000000001</v>
      </c>
      <c r="I1252">
        <v>0</v>
      </c>
      <c r="J1252">
        <v>0.50590000000000002</v>
      </c>
      <c r="K1252">
        <v>0</v>
      </c>
      <c r="L1252">
        <v>0.21440999999999999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-4.0242000000000004</v>
      </c>
      <c r="AF1252">
        <v>0</v>
      </c>
      <c r="AG1252">
        <v>0</v>
      </c>
      <c r="AH1252">
        <v>0</v>
      </c>
      <c r="AI1252">
        <v>0</v>
      </c>
      <c r="AJ1252">
        <v>-4.8399000000000001</v>
      </c>
      <c r="AK1252">
        <v>-25.902000000000001</v>
      </c>
      <c r="AL1252">
        <v>0</v>
      </c>
      <c r="AM1252">
        <v>0</v>
      </c>
      <c r="AN1252">
        <v>0</v>
      </c>
      <c r="AO1252">
        <v>0</v>
      </c>
      <c r="AP1252">
        <v>-170.7</v>
      </c>
      <c r="AQ1252">
        <v>-42.634999999999998</v>
      </c>
      <c r="AR1252">
        <v>-5.4290000000000003</v>
      </c>
      <c r="AS1252">
        <v>-1.8863000000000001</v>
      </c>
      <c r="AT1252">
        <v>-230.39</v>
      </c>
      <c r="AU1252">
        <v>-2.1745999999999999</v>
      </c>
      <c r="AV1252">
        <v>0</v>
      </c>
      <c r="AW1252">
        <v>0</v>
      </c>
      <c r="AX1252">
        <v>-21.379000000000001</v>
      </c>
      <c r="AY1252">
        <v>-25.635000000000002</v>
      </c>
      <c r="AZ1252" s="1">
        <v>-1.4991000000000001E-2</v>
      </c>
      <c r="BA1252">
        <v>0</v>
      </c>
      <c r="BB1252">
        <v>0</v>
      </c>
      <c r="BC1252" s="1">
        <v>3.9100999999999997E-2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0.21339</v>
      </c>
      <c r="BL1252">
        <v>0</v>
      </c>
      <c r="BM1252">
        <v>0.31912000000000001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-0.57211999999999996</v>
      </c>
      <c r="CC1252" t="str">
        <f t="shared" si="541"/>
        <v>18479-58-8</v>
      </c>
      <c r="CD1252">
        <f t="shared" si="542"/>
        <v>255.26900000000001</v>
      </c>
      <c r="CE1252" s="1">
        <f t="shared" si="543"/>
        <v>-244.20389999999998</v>
      </c>
      <c r="CF1252">
        <f t="shared" si="544"/>
        <v>-0.53251000000000004</v>
      </c>
      <c r="CG1252">
        <f t="shared" si="545"/>
        <v>6.0873000000000301</v>
      </c>
      <c r="CH1252">
        <f t="shared" si="546"/>
        <v>-4.4452899999999991</v>
      </c>
      <c r="CI1252">
        <f t="shared" si="547"/>
        <v>35.539000000000001</v>
      </c>
      <c r="CJ1252">
        <f t="shared" si="548"/>
        <v>6.0873000000000301</v>
      </c>
      <c r="CK1252" s="1">
        <f t="shared" si="549"/>
        <v>-11.821100000000001</v>
      </c>
      <c r="CL1252" s="1">
        <f t="shared" si="550"/>
        <v>-1.4991000000000001E-2</v>
      </c>
      <c r="CM1252">
        <f t="shared" si="551"/>
        <v>-30.741900000000001</v>
      </c>
      <c r="CN1252">
        <f t="shared" si="552"/>
        <v>0.95410899999999854</v>
      </c>
      <c r="CO1252">
        <f t="shared" si="553"/>
        <v>2.4180000000266766E-3</v>
      </c>
      <c r="CP1252" s="3">
        <f t="shared" si="554"/>
        <v>0.85376312571619328</v>
      </c>
      <c r="CQ1252" s="3">
        <f t="shared" si="555"/>
        <v>0.14623687428380677</v>
      </c>
      <c r="CR1252" s="3">
        <f t="shared" si="556"/>
        <v>-0.28398152129783316</v>
      </c>
      <c r="CS1252" s="3">
        <f t="shared" si="557"/>
        <v>-3.6013289675037154E-4</v>
      </c>
      <c r="CT1252" s="3">
        <f t="shared" si="558"/>
        <v>-0.7385210792215493</v>
      </c>
      <c r="CU1252" s="3">
        <f t="shared" si="559"/>
        <v>2.2920821692055213E-2</v>
      </c>
      <c r="CV1252" s="3">
        <f t="shared" si="560"/>
        <v>5.8088275922353776E-5</v>
      </c>
      <c r="CX1252" s="1">
        <f t="shared" si="561"/>
        <v>290.81</v>
      </c>
      <c r="CY1252">
        <f t="shared" si="562"/>
        <v>-4.0242000000000004</v>
      </c>
      <c r="CZ1252" s="1">
        <f t="shared" si="563"/>
        <v>-30.741900000000001</v>
      </c>
      <c r="DA1252" s="1">
        <f t="shared" si="564"/>
        <v>-256.02499999999998</v>
      </c>
      <c r="DB1252" s="1">
        <f t="shared" si="565"/>
        <v>-1.4991000000000001E-2</v>
      </c>
      <c r="DC1252">
        <f t="shared" si="566"/>
        <v>1.344176610168343E-5</v>
      </c>
      <c r="DD1252" t="str">
        <f t="shared" si="567"/>
        <v>18479-58-8</v>
      </c>
      <c r="DE1252" t="b">
        <f t="shared" si="568"/>
        <v>1</v>
      </c>
    </row>
    <row r="1253" spans="1:109" x14ac:dyDescent="0.25">
      <c r="A1253" t="s">
        <v>1256</v>
      </c>
      <c r="B1253">
        <v>6.7263000000000002</v>
      </c>
      <c r="C1253">
        <v>62.042000000000002</v>
      </c>
      <c r="D1253">
        <v>6.4531999999999998</v>
      </c>
      <c r="E1253">
        <v>75.221999999999994</v>
      </c>
      <c r="F1253">
        <v>0</v>
      </c>
      <c r="G1253">
        <v>-2.4106000000000001</v>
      </c>
      <c r="H1253">
        <v>0.49663000000000002</v>
      </c>
      <c r="I1253">
        <v>0</v>
      </c>
      <c r="J1253">
        <v>0</v>
      </c>
      <c r="K1253" s="1">
        <v>-6.1212000000000003E-2</v>
      </c>
      <c r="L1253" s="1">
        <v>3.3811000000000002E-3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-1.9208000000000001</v>
      </c>
      <c r="AF1253">
        <v>0</v>
      </c>
      <c r="AG1253">
        <v>0</v>
      </c>
      <c r="AH1253">
        <v>0</v>
      </c>
      <c r="AI1253">
        <v>0</v>
      </c>
      <c r="AJ1253">
        <v>-0.57345999999999997</v>
      </c>
      <c r="AK1253">
        <v>-3.8216000000000001</v>
      </c>
      <c r="AL1253">
        <v>0</v>
      </c>
      <c r="AM1253">
        <v>0</v>
      </c>
      <c r="AN1253">
        <v>0</v>
      </c>
      <c r="AO1253">
        <v>0</v>
      </c>
      <c r="AP1253">
        <v>-46</v>
      </c>
      <c r="AQ1253">
        <v>-10.337</v>
      </c>
      <c r="AR1253">
        <v>-1.1414</v>
      </c>
      <c r="AS1253" s="1">
        <v>-5.4669000000000002E-3</v>
      </c>
      <c r="AT1253">
        <v>-57.945</v>
      </c>
      <c r="AU1253">
        <v>-1.1203000000000001</v>
      </c>
      <c r="AV1253">
        <v>0</v>
      </c>
      <c r="AW1253">
        <v>0</v>
      </c>
      <c r="AX1253">
        <v>-6.6855000000000002</v>
      </c>
      <c r="AY1253">
        <v>-10.946</v>
      </c>
      <c r="AZ1253" s="1">
        <v>-1.4486000000000001E-2</v>
      </c>
      <c r="BA1253">
        <v>0</v>
      </c>
      <c r="BB1253">
        <v>0</v>
      </c>
      <c r="BC1253">
        <v>0</v>
      </c>
      <c r="BD1253" s="1">
        <v>-2.3779000000000002E-2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 s="1">
        <v>6.6706000000000001E-2</v>
      </c>
      <c r="BL1253">
        <v>0</v>
      </c>
      <c r="BM1253" s="1">
        <v>6.7865999999999996E-2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-0.11086</v>
      </c>
      <c r="CC1253" t="str">
        <f t="shared" si="541"/>
        <v>20298-69-5</v>
      </c>
      <c r="CD1253">
        <f t="shared" si="542"/>
        <v>68.768299999999996</v>
      </c>
      <c r="CE1253" s="1">
        <f t="shared" si="543"/>
        <v>-65.2896669</v>
      </c>
      <c r="CF1253">
        <f t="shared" si="544"/>
        <v>-0.134572</v>
      </c>
      <c r="CG1253">
        <f t="shared" si="545"/>
        <v>1.3722601999999962</v>
      </c>
      <c r="CH1253">
        <f t="shared" si="546"/>
        <v>-1.9718009000000001</v>
      </c>
      <c r="CI1253">
        <f t="shared" si="547"/>
        <v>6.4531999999999998</v>
      </c>
      <c r="CJ1253">
        <f t="shared" si="548"/>
        <v>1.3722601999999962</v>
      </c>
      <c r="CK1253" s="1">
        <f t="shared" si="549"/>
        <v>-3.6013331000000051</v>
      </c>
      <c r="CL1253" s="1">
        <f t="shared" si="550"/>
        <v>-1.4486000000000001E-2</v>
      </c>
      <c r="CM1253">
        <f t="shared" si="551"/>
        <v>-4.39506</v>
      </c>
      <c r="CN1253">
        <f t="shared" si="552"/>
        <v>0.18563990000000002</v>
      </c>
      <c r="CO1253">
        <f t="shared" si="553"/>
        <v>2.2099999999097841E-4</v>
      </c>
      <c r="CP1253" s="3">
        <f t="shared" si="554"/>
        <v>0.82464159743602083</v>
      </c>
      <c r="CQ1253" s="3">
        <f t="shared" si="555"/>
        <v>0.17535840256397917</v>
      </c>
      <c r="CR1253" s="3">
        <f t="shared" si="556"/>
        <v>-0.46020719650455916</v>
      </c>
      <c r="CS1253" s="3">
        <f t="shared" si="557"/>
        <v>-1.8511371382350151E-3</v>
      </c>
      <c r="CT1253" s="3">
        <f t="shared" si="558"/>
        <v>-0.56163597892939288</v>
      </c>
      <c r="CU1253" s="3">
        <f t="shared" si="559"/>
        <v>2.372255372278299E-2</v>
      </c>
      <c r="CV1253" s="3">
        <f t="shared" si="560"/>
        <v>2.8241150595971152E-5</v>
      </c>
      <c r="CX1253" s="1">
        <f t="shared" si="561"/>
        <v>75.221999999999994</v>
      </c>
      <c r="CY1253">
        <f t="shared" si="562"/>
        <v>-1.9208000000000001</v>
      </c>
      <c r="CZ1253" s="1">
        <f t="shared" si="563"/>
        <v>-4.39506</v>
      </c>
      <c r="DA1253" s="1">
        <f t="shared" si="564"/>
        <v>-68.891000000000005</v>
      </c>
      <c r="DB1253" s="1">
        <f t="shared" si="565"/>
        <v>-1.4486000000000001E-2</v>
      </c>
      <c r="DC1253">
        <f t="shared" si="566"/>
        <v>8.6942649755146407E-6</v>
      </c>
      <c r="DD1253" t="str">
        <f t="shared" si="567"/>
        <v>20298-69-5</v>
      </c>
      <c r="DE1253" t="b">
        <f t="shared" si="568"/>
        <v>1</v>
      </c>
    </row>
    <row r="1254" spans="1:109" x14ac:dyDescent="0.25">
      <c r="A1254" t="s">
        <v>1257</v>
      </c>
      <c r="B1254">
        <v>4.9804000000000004</v>
      </c>
      <c r="C1254">
        <v>51.895000000000003</v>
      </c>
      <c r="D1254">
        <v>1.4449000000000001</v>
      </c>
      <c r="E1254">
        <v>58.320999999999998</v>
      </c>
      <c r="F1254">
        <v>0</v>
      </c>
      <c r="G1254">
        <v>-11.269</v>
      </c>
      <c r="H1254">
        <v>0</v>
      </c>
      <c r="I1254">
        <v>-5.3632999999999997</v>
      </c>
      <c r="J1254">
        <v>0</v>
      </c>
      <c r="K1254">
        <v>-0.69584999999999997</v>
      </c>
      <c r="L1254" s="1">
        <v>1.6515E-3</v>
      </c>
      <c r="M1254">
        <v>0</v>
      </c>
      <c r="N1254">
        <v>0</v>
      </c>
      <c r="O1254" s="1">
        <v>-2.0366000000000001E-6</v>
      </c>
      <c r="P1254">
        <v>0</v>
      </c>
      <c r="Q1254" s="1">
        <v>-2.0880000000000002E-6</v>
      </c>
      <c r="R1254">
        <v>0</v>
      </c>
      <c r="S1254" s="1">
        <v>-3.765E-6</v>
      </c>
      <c r="T1254">
        <v>0</v>
      </c>
      <c r="U1254" s="1">
        <v>-1.4616E-4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-17.344000000000001</v>
      </c>
      <c r="AF1254">
        <v>0</v>
      </c>
      <c r="AG1254" s="1">
        <v>-1.5584999999999999E-4</v>
      </c>
      <c r="AH1254">
        <v>0</v>
      </c>
      <c r="AI1254">
        <v>0</v>
      </c>
      <c r="AJ1254">
        <v>-0.13447999999999999</v>
      </c>
      <c r="AK1254">
        <v>-1.0489999999999999</v>
      </c>
      <c r="AL1254" s="1">
        <v>-2.4406999999999999E-7</v>
      </c>
      <c r="AM1254" s="1">
        <v>-2.3232999999999999E-5</v>
      </c>
      <c r="AN1254">
        <v>0</v>
      </c>
      <c r="AO1254">
        <v>0</v>
      </c>
      <c r="AP1254">
        <v>-26.742999999999999</v>
      </c>
      <c r="AQ1254">
        <v>-4.7279</v>
      </c>
      <c r="AR1254">
        <v>-0.30060999999999999</v>
      </c>
      <c r="AS1254" s="1">
        <v>-5.4175000000000002E-4</v>
      </c>
      <c r="AT1254">
        <v>-31.818000000000001</v>
      </c>
      <c r="AU1254">
        <v>-1.6909000000000001</v>
      </c>
      <c r="AV1254">
        <v>0</v>
      </c>
      <c r="AW1254">
        <v>0</v>
      </c>
      <c r="AX1254">
        <v>-4.9583000000000004</v>
      </c>
      <c r="AY1254">
        <v>-7.9461000000000004</v>
      </c>
      <c r="AZ1254" s="1">
        <v>-2.6823E-2</v>
      </c>
      <c r="BA1254" s="1">
        <v>-2.9563000000000001E-7</v>
      </c>
      <c r="BB1254">
        <v>0</v>
      </c>
      <c r="BC1254">
        <v>0</v>
      </c>
      <c r="BD1254" s="1">
        <v>-6.6309999999999994E-2</v>
      </c>
      <c r="BE1254">
        <v>0</v>
      </c>
      <c r="BF1254" s="1">
        <v>-1.3460999999999999E-6</v>
      </c>
      <c r="BG1254">
        <v>0</v>
      </c>
      <c r="BH1254">
        <v>0</v>
      </c>
      <c r="BI1254">
        <v>0</v>
      </c>
      <c r="BJ1254">
        <v>0</v>
      </c>
      <c r="BK1254" s="1">
        <v>5.8062999999999997E-2</v>
      </c>
      <c r="BL1254">
        <v>0</v>
      </c>
      <c r="BM1254" s="1">
        <v>3.0585999999999999E-2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 s="1">
        <v>-2.2352E-2</v>
      </c>
      <c r="CC1254" t="str">
        <f t="shared" si="541"/>
        <v>22984-54-9</v>
      </c>
      <c r="CD1254">
        <f t="shared" si="542"/>
        <v>56.875400000000006</v>
      </c>
      <c r="CE1254" s="1">
        <f t="shared" si="543"/>
        <v>-38.421251749999996</v>
      </c>
      <c r="CF1254">
        <f t="shared" si="544"/>
        <v>-8.8648999999999992E-2</v>
      </c>
      <c r="CG1254">
        <f t="shared" si="545"/>
        <v>1.0388467004000115</v>
      </c>
      <c r="CH1254">
        <f t="shared" si="546"/>
        <v>-17.326652549599999</v>
      </c>
      <c r="CI1254">
        <f t="shared" si="547"/>
        <v>1.4449000000000001</v>
      </c>
      <c r="CJ1254">
        <f t="shared" si="548"/>
        <v>1.0388467004000115</v>
      </c>
      <c r="CK1254" s="1">
        <f t="shared" si="549"/>
        <v>-1.342848250000003</v>
      </c>
      <c r="CL1254" s="1">
        <f t="shared" si="550"/>
        <v>-2.6823295630000001E-2</v>
      </c>
      <c r="CM1254">
        <f t="shared" si="551"/>
        <v>-1.1835034770699999</v>
      </c>
      <c r="CN1254">
        <f t="shared" si="552"/>
        <v>7.116004569999862E-2</v>
      </c>
      <c r="CO1254">
        <f t="shared" si="553"/>
        <v>1.7317234000074344E-3</v>
      </c>
      <c r="CP1254" s="3">
        <f t="shared" si="554"/>
        <v>0.58174209140058297</v>
      </c>
      <c r="CQ1254" s="3">
        <f t="shared" si="555"/>
        <v>0.41825790859941692</v>
      </c>
      <c r="CR1254" s="3">
        <f t="shared" si="556"/>
        <v>-0.5406542663081283</v>
      </c>
      <c r="CS1254" s="3">
        <f t="shared" si="557"/>
        <v>-1.0799529447056764E-2</v>
      </c>
      <c r="CT1254" s="3">
        <f t="shared" si="558"/>
        <v>-0.47649926495298195</v>
      </c>
      <c r="CU1254" s="3">
        <f t="shared" si="559"/>
        <v>2.8650282932852277E-2</v>
      </c>
      <c r="CV1254" s="3">
        <f t="shared" si="560"/>
        <v>6.9722222468520539E-4</v>
      </c>
      <c r="CX1254" s="1">
        <f t="shared" si="561"/>
        <v>58.320999999999998</v>
      </c>
      <c r="CY1254">
        <f t="shared" si="562"/>
        <v>-17.34415585</v>
      </c>
      <c r="CZ1254" s="1">
        <f t="shared" si="563"/>
        <v>-1.1835034770699999</v>
      </c>
      <c r="DA1254" s="1">
        <f t="shared" si="564"/>
        <v>-39.764099999999999</v>
      </c>
      <c r="DB1254" s="1">
        <f t="shared" si="565"/>
        <v>-2.6823295630000001E-2</v>
      </c>
      <c r="DC1254">
        <f t="shared" si="566"/>
        <v>4.1449517326541206E-5</v>
      </c>
      <c r="DD1254" t="str">
        <f t="shared" si="567"/>
        <v>22984-54-9</v>
      </c>
      <c r="DE1254" t="b">
        <f t="shared" si="568"/>
        <v>1</v>
      </c>
    </row>
    <row r="1255" spans="1:109" x14ac:dyDescent="0.25">
      <c r="A1255" t="s">
        <v>1258</v>
      </c>
      <c r="B1255">
        <v>11.305999999999999</v>
      </c>
      <c r="C1255">
        <v>99.022999999999996</v>
      </c>
      <c r="D1255">
        <v>13.813000000000001</v>
      </c>
      <c r="E1255">
        <v>124.14</v>
      </c>
      <c r="F1255">
        <v>0</v>
      </c>
      <c r="G1255">
        <v>-0.20250000000000001</v>
      </c>
      <c r="H1255">
        <v>0</v>
      </c>
      <c r="I1255" s="1">
        <v>-3.8698999999999999E-3</v>
      </c>
      <c r="J1255" s="1">
        <v>2.5952000000000002E-5</v>
      </c>
      <c r="K1255">
        <v>0</v>
      </c>
      <c r="L1255" s="1">
        <v>3.8438000000000001E-3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-0.20391000000000001</v>
      </c>
      <c r="AF1255">
        <v>0</v>
      </c>
      <c r="AG1255">
        <v>0</v>
      </c>
      <c r="AH1255">
        <v>0</v>
      </c>
      <c r="AI1255">
        <v>0</v>
      </c>
      <c r="AJ1255">
        <v>-0.95184000000000002</v>
      </c>
      <c r="AK1255">
        <v>-2.4626000000000001</v>
      </c>
      <c r="AL1255">
        <v>0</v>
      </c>
      <c r="AM1255">
        <v>0</v>
      </c>
      <c r="AN1255">
        <v>0</v>
      </c>
      <c r="AO1255">
        <v>0</v>
      </c>
      <c r="AP1255">
        <v>-97.013000000000005</v>
      </c>
      <c r="AQ1255">
        <v>-1.4698</v>
      </c>
      <c r="AR1255" s="1">
        <v>-2.291E-2</v>
      </c>
      <c r="AS1255">
        <v>-0.30847000000000002</v>
      </c>
      <c r="AT1255">
        <v>-105.45</v>
      </c>
      <c r="AU1255">
        <v>-0.251</v>
      </c>
      <c r="AV1255">
        <v>0</v>
      </c>
      <c r="AW1255">
        <v>0</v>
      </c>
      <c r="AX1255">
        <v>-10.959</v>
      </c>
      <c r="AY1255">
        <v>-15.055</v>
      </c>
      <c r="AZ1255" s="1">
        <v>-7.9014000000000005E-4</v>
      </c>
      <c r="BA1255">
        <v>0</v>
      </c>
      <c r="BB1255">
        <v>0</v>
      </c>
      <c r="BC1255" s="1">
        <v>1.5919000000000001E-5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 s="1">
        <v>7.6957999999999996E-4</v>
      </c>
      <c r="BL1255">
        <v>0</v>
      </c>
      <c r="BM1255" s="1">
        <v>1.2902000000000001E-4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 s="1">
        <v>-9.8481999999999997E-4</v>
      </c>
      <c r="CC1255" t="str">
        <f t="shared" si="541"/>
        <v>24468-13-1</v>
      </c>
      <c r="CD1255">
        <f t="shared" si="542"/>
        <v>110.32899999999999</v>
      </c>
      <c r="CE1255" s="1">
        <f t="shared" si="543"/>
        <v>-110.02418</v>
      </c>
      <c r="CF1255">
        <f t="shared" si="544"/>
        <v>-8.9859999999999994E-4</v>
      </c>
      <c r="CG1255">
        <f t="shared" si="545"/>
        <v>0.1014212519999923</v>
      </c>
      <c r="CH1255">
        <f t="shared" si="546"/>
        <v>-0.20250014800000002</v>
      </c>
      <c r="CI1255">
        <f t="shared" si="547"/>
        <v>13.813000000000001</v>
      </c>
      <c r="CJ1255">
        <f t="shared" si="548"/>
        <v>0.1014212519999923</v>
      </c>
      <c r="CK1255" s="1">
        <f t="shared" si="549"/>
        <v>-10.480819999999994</v>
      </c>
      <c r="CL1255" s="1">
        <f t="shared" si="550"/>
        <v>-7.9014000000000005E-4</v>
      </c>
      <c r="CM1255">
        <f t="shared" si="551"/>
        <v>-3.4144399999999999</v>
      </c>
      <c r="CN1255">
        <f t="shared" si="552"/>
        <v>-4.4095099999998935E-4</v>
      </c>
      <c r="CO1255">
        <f t="shared" si="553"/>
        <v>1.7930160999999202E-2</v>
      </c>
      <c r="CP1255" s="3">
        <f t="shared" si="554"/>
        <v>0.9927110693169926</v>
      </c>
      <c r="CQ1255" s="3">
        <f t="shared" si="555"/>
        <v>7.2889306830073502E-3</v>
      </c>
      <c r="CR1255" s="3">
        <f t="shared" si="556"/>
        <v>-0.75323434659515798</v>
      </c>
      <c r="CS1255" s="3">
        <f t="shared" si="557"/>
        <v>-5.678568915587697E-5</v>
      </c>
      <c r="CT1255" s="3">
        <f t="shared" si="558"/>
        <v>-0.24538857478597786</v>
      </c>
      <c r="CU1255" s="3">
        <f t="shared" si="559"/>
        <v>-3.1690214922637125E-5</v>
      </c>
      <c r="CV1255" s="3">
        <f t="shared" si="560"/>
        <v>1.2886027147857124E-3</v>
      </c>
      <c r="CX1255" s="1">
        <f t="shared" si="561"/>
        <v>124.14</v>
      </c>
      <c r="CY1255">
        <f t="shared" si="562"/>
        <v>-0.20391000000000001</v>
      </c>
      <c r="CZ1255" s="1">
        <f t="shared" si="563"/>
        <v>-3.4144399999999999</v>
      </c>
      <c r="DA1255" s="1">
        <f t="shared" si="564"/>
        <v>-120.505</v>
      </c>
      <c r="DB1255" s="1">
        <f t="shared" si="565"/>
        <v>-7.9014000000000005E-4</v>
      </c>
      <c r="DC1255">
        <f t="shared" si="566"/>
        <v>1.2775785403586844E-4</v>
      </c>
      <c r="DD1255" t="str">
        <f t="shared" si="567"/>
        <v>24468-13-1</v>
      </c>
      <c r="DE1255" t="b">
        <f t="shared" si="568"/>
        <v>1</v>
      </c>
    </row>
    <row r="1256" spans="1:109" x14ac:dyDescent="0.25">
      <c r="A1256" t="s">
        <v>1259</v>
      </c>
      <c r="B1256">
        <v>0.67923999999999995</v>
      </c>
      <c r="C1256">
        <v>5.7138</v>
      </c>
      <c r="D1256">
        <v>10.656000000000001</v>
      </c>
      <c r="E1256">
        <v>17.048999999999999</v>
      </c>
      <c r="F1256">
        <v>0</v>
      </c>
      <c r="G1256" s="1">
        <v>-4.9914E-2</v>
      </c>
      <c r="H1256" s="1">
        <v>3.4190999999999999E-2</v>
      </c>
      <c r="I1256">
        <v>0</v>
      </c>
      <c r="J1256" s="1">
        <v>2.7104E-3</v>
      </c>
      <c r="K1256">
        <v>0</v>
      </c>
      <c r="L1256" s="1">
        <v>1.6931000000000002E-2</v>
      </c>
      <c r="M1256">
        <v>0</v>
      </c>
      <c r="N1256" s="1">
        <v>8.7309000000000001E-9</v>
      </c>
      <c r="O1256">
        <v>0</v>
      </c>
      <c r="P1256" s="1">
        <v>3.3444999999999999E-8</v>
      </c>
      <c r="Q1256">
        <v>0</v>
      </c>
      <c r="R1256" s="1">
        <v>1.0457E-7</v>
      </c>
      <c r="S1256">
        <v>0</v>
      </c>
      <c r="T1256">
        <v>0</v>
      </c>
      <c r="U1256" s="1">
        <v>-1.0526999999999999E-3</v>
      </c>
      <c r="V1256">
        <v>0</v>
      </c>
      <c r="W1256" s="1">
        <v>-3.7216000000000002E-7</v>
      </c>
      <c r="X1256" s="1">
        <v>2.1701000000000001E-7</v>
      </c>
      <c r="Y1256">
        <v>0</v>
      </c>
      <c r="Z1256" s="1">
        <v>1.8250999999999999E-8</v>
      </c>
      <c r="AA1256">
        <v>0</v>
      </c>
      <c r="AB1256" s="1">
        <v>7.6257000000000006E-8</v>
      </c>
      <c r="AC1256">
        <v>0</v>
      </c>
      <c r="AD1256">
        <v>0</v>
      </c>
      <c r="AE1256" s="1">
        <v>-3.2194E-2</v>
      </c>
      <c r="AF1256">
        <v>0</v>
      </c>
      <c r="AG1256" s="1">
        <v>-1.0518999999999999E-3</v>
      </c>
      <c r="AH1256">
        <v>0</v>
      </c>
      <c r="AI1256" s="1">
        <v>-2.9022000000000001E-7</v>
      </c>
      <c r="AJ1256">
        <v>-1.5069999999999999</v>
      </c>
      <c r="AK1256">
        <v>-6.9500999999999999</v>
      </c>
      <c r="AL1256" s="1">
        <v>-7.5577000000000005E-7</v>
      </c>
      <c r="AM1256" s="1">
        <v>-2.5162999999999997E-4</v>
      </c>
      <c r="AN1256" s="1">
        <v>-3.5302000000000001E-6</v>
      </c>
      <c r="AO1256" s="1">
        <v>-3.9830999999999999E-5</v>
      </c>
      <c r="AP1256">
        <v>-5.6933999999999996</v>
      </c>
      <c r="AQ1256">
        <v>-0.46355000000000002</v>
      </c>
      <c r="AR1256" s="1">
        <v>-2.2161E-2</v>
      </c>
      <c r="AS1256">
        <v>-0.17462</v>
      </c>
      <c r="AT1256">
        <v>-8.5326000000000004</v>
      </c>
      <c r="AU1256" s="1">
        <v>-7.6962999999999997E-3</v>
      </c>
      <c r="AV1256">
        <v>0</v>
      </c>
      <c r="AW1256">
        <v>0</v>
      </c>
      <c r="AX1256" s="1">
        <v>-1.1941E-2</v>
      </c>
      <c r="AY1256" s="1">
        <v>-2.0688999999999999E-2</v>
      </c>
      <c r="AZ1256" s="1">
        <v>-4.1736999999999998E-3</v>
      </c>
      <c r="BA1256" s="1">
        <v>-7.5197999999999996E-8</v>
      </c>
      <c r="BB1256">
        <v>0</v>
      </c>
      <c r="BC1256" s="1">
        <v>1.0602E-4</v>
      </c>
      <c r="BD1256">
        <v>0</v>
      </c>
      <c r="BE1256" s="1">
        <v>1.2221999999999999E-7</v>
      </c>
      <c r="BF1256">
        <v>0</v>
      </c>
      <c r="BG1256" s="1">
        <v>7.6401000000000003E-10</v>
      </c>
      <c r="BH1256">
        <v>0</v>
      </c>
      <c r="BI1256">
        <v>0</v>
      </c>
      <c r="BJ1256">
        <v>0</v>
      </c>
      <c r="BK1256" s="1">
        <v>1.0097000000000001E-3</v>
      </c>
      <c r="BL1256">
        <v>0</v>
      </c>
      <c r="BM1256" s="1">
        <v>5.2278999999999997E-4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 s="1">
        <v>2.6613000000000001E-8</v>
      </c>
      <c r="BX1256">
        <v>0</v>
      </c>
      <c r="BY1256" s="1">
        <v>1.6775E-8</v>
      </c>
      <c r="BZ1256">
        <v>0</v>
      </c>
      <c r="CA1256" s="1">
        <v>-1.7769000000000001E-3</v>
      </c>
      <c r="CC1256" t="str">
        <f t="shared" si="541"/>
        <v>26218-04-2</v>
      </c>
      <c r="CD1256">
        <f t="shared" si="542"/>
        <v>6.3930400000000001</v>
      </c>
      <c r="CE1256" s="1">
        <f t="shared" si="543"/>
        <v>-6.3733682999999992</v>
      </c>
      <c r="CF1256">
        <f t="shared" si="544"/>
        <v>-1.532533388E-3</v>
      </c>
      <c r="CG1256">
        <f t="shared" si="545"/>
        <v>2.1004952715900849E-2</v>
      </c>
      <c r="CH1256">
        <f t="shared" si="546"/>
        <v>2.8657861039000014E-3</v>
      </c>
      <c r="CI1256">
        <f t="shared" si="547"/>
        <v>10.656000000000001</v>
      </c>
      <c r="CJ1256">
        <f t="shared" si="548"/>
        <v>2.1004952715900849E-2</v>
      </c>
      <c r="CK1256" s="1">
        <f t="shared" si="549"/>
        <v>-2.179920700000002</v>
      </c>
      <c r="CL1256" s="1">
        <f t="shared" si="550"/>
        <v>-4.1737751979999994E-3</v>
      </c>
      <c r="CM1256">
        <f t="shared" si="551"/>
        <v>-8.4573957469700005</v>
      </c>
      <c r="CN1256">
        <f t="shared" si="552"/>
        <v>-3.4441219307910005E-2</v>
      </c>
      <c r="CO1256">
        <f t="shared" si="553"/>
        <v>1.0735112399886601E-3</v>
      </c>
      <c r="CP1256" s="3">
        <f t="shared" si="554"/>
        <v>0.9980326924255517</v>
      </c>
      <c r="CQ1256" s="3">
        <f t="shared" si="555"/>
        <v>1.9673075744483792E-3</v>
      </c>
      <c r="CR1256" s="3">
        <f t="shared" si="556"/>
        <v>-0.20416968144662118</v>
      </c>
      <c r="CS1256" s="3">
        <f t="shared" si="557"/>
        <v>-3.9091254677542505E-4</v>
      </c>
      <c r="CT1256" s="3">
        <f t="shared" si="558"/>
        <v>-0.79211312389798039</v>
      </c>
      <c r="CU1256" s="3">
        <f t="shared" si="559"/>
        <v>-3.2257378787811856E-3</v>
      </c>
      <c r="CV1256" s="3">
        <f t="shared" si="560"/>
        <v>1.0054422984187077E-4</v>
      </c>
      <c r="CX1256" s="1">
        <f t="shared" si="561"/>
        <v>17.048999999999999</v>
      </c>
      <c r="CY1256">
        <f t="shared" si="562"/>
        <v>-3.3246190219999999E-2</v>
      </c>
      <c r="CZ1256" s="1">
        <f t="shared" si="563"/>
        <v>-8.4573957469700005</v>
      </c>
      <c r="DA1256" s="1">
        <f t="shared" si="564"/>
        <v>-8.5532890000000013</v>
      </c>
      <c r="DB1256" s="1">
        <f t="shared" si="565"/>
        <v>-4.1737751979999994E-3</v>
      </c>
      <c r="DC1256">
        <f t="shared" si="566"/>
        <v>5.2512617279376141E-5</v>
      </c>
      <c r="DD1256" t="str">
        <f t="shared" si="567"/>
        <v>26218-04-2</v>
      </c>
      <c r="DE1256" t="b">
        <f t="shared" si="568"/>
        <v>1</v>
      </c>
    </row>
    <row r="1257" spans="1:109" x14ac:dyDescent="0.25">
      <c r="A1257" t="s">
        <v>1260</v>
      </c>
      <c r="B1257">
        <v>7.6444000000000001</v>
      </c>
      <c r="C1257">
        <v>71.295000000000002</v>
      </c>
      <c r="D1257">
        <v>67.52</v>
      </c>
      <c r="E1257">
        <v>146.46</v>
      </c>
      <c r="F1257">
        <v>0</v>
      </c>
      <c r="G1257">
        <v>-0.65827999999999998</v>
      </c>
      <c r="H1257">
        <v>0.48009000000000002</v>
      </c>
      <c r="I1257">
        <v>0</v>
      </c>
      <c r="J1257" s="1">
        <v>4.4540999999999997E-2</v>
      </c>
      <c r="K1257">
        <v>0</v>
      </c>
      <c r="L1257">
        <v>0.13117999999999999</v>
      </c>
      <c r="M1257">
        <v>0</v>
      </c>
      <c r="N1257">
        <v>0</v>
      </c>
      <c r="O1257" s="1">
        <v>-8.5872999999999996E-5</v>
      </c>
      <c r="P1257">
        <v>0</v>
      </c>
      <c r="Q1257" s="1">
        <v>-9.6330999999999996E-5</v>
      </c>
      <c r="R1257">
        <v>0</v>
      </c>
      <c r="S1257" s="1">
        <v>-1.8420000000000001E-4</v>
      </c>
      <c r="T1257">
        <v>0</v>
      </c>
      <c r="U1257" s="1">
        <v>-1.3466000000000001E-2</v>
      </c>
      <c r="V1257">
        <v>0</v>
      </c>
      <c r="W1257" s="1">
        <v>-1.0978E-2</v>
      </c>
      <c r="X1257" s="1">
        <v>8.3540000000000003E-3</v>
      </c>
      <c r="Y1257">
        <v>0</v>
      </c>
      <c r="Z1257" s="1">
        <v>8.3980999999999997E-4</v>
      </c>
      <c r="AA1257">
        <v>0</v>
      </c>
      <c r="AB1257" s="1">
        <v>1.9991000000000002E-3</v>
      </c>
      <c r="AC1257">
        <v>0</v>
      </c>
      <c r="AD1257">
        <v>0</v>
      </c>
      <c r="AE1257">
        <v>-0.18568000000000001</v>
      </c>
      <c r="AF1257">
        <v>0</v>
      </c>
      <c r="AG1257" s="1">
        <v>-1.4156E-2</v>
      </c>
      <c r="AH1257">
        <v>0</v>
      </c>
      <c r="AI1257" s="1">
        <v>-1.9532999999999998E-3</v>
      </c>
      <c r="AJ1257">
        <v>-9.4849999999999994</v>
      </c>
      <c r="AK1257">
        <v>-43.63</v>
      </c>
      <c r="AL1257" s="1">
        <v>-4.2552999999999997E-6</v>
      </c>
      <c r="AM1257" s="1">
        <v>-1.8715999999999999E-4</v>
      </c>
      <c r="AN1257" s="1">
        <v>-8.2763000000000003E-2</v>
      </c>
      <c r="AO1257">
        <v>-0.77115999999999996</v>
      </c>
      <c r="AP1257">
        <v>-69.533000000000001</v>
      </c>
      <c r="AQ1257">
        <v>-6.6833</v>
      </c>
      <c r="AR1257">
        <v>-0.38196000000000002</v>
      </c>
      <c r="AS1257">
        <v>-1.8188</v>
      </c>
      <c r="AT1257">
        <v>-92.254999999999995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 s="1">
        <v>-2.9724E-2</v>
      </c>
      <c r="BA1257" s="1">
        <v>-1.4255E-5</v>
      </c>
      <c r="BB1257">
        <v>0</v>
      </c>
      <c r="BC1257" s="1">
        <v>1.9005000000000001E-3</v>
      </c>
      <c r="BD1257">
        <v>0</v>
      </c>
      <c r="BE1257">
        <v>0</v>
      </c>
      <c r="BF1257" s="1">
        <v>-2.5841999999999998E-4</v>
      </c>
      <c r="BG1257" s="1">
        <v>4.5012999999999997E-5</v>
      </c>
      <c r="BH1257">
        <v>0</v>
      </c>
      <c r="BI1257">
        <v>0</v>
      </c>
      <c r="BJ1257">
        <v>0</v>
      </c>
      <c r="BK1257" s="1">
        <v>1.5776999999999999E-2</v>
      </c>
      <c r="BL1257">
        <v>0</v>
      </c>
      <c r="BM1257" s="1">
        <v>9.8115000000000008E-3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 s="1">
        <v>1.1460999999999999E-3</v>
      </c>
      <c r="BX1257">
        <v>0</v>
      </c>
      <c r="BY1257" s="1">
        <v>8.3460999999999995E-4</v>
      </c>
      <c r="BZ1257">
        <v>0</v>
      </c>
      <c r="CA1257" s="1">
        <v>-3.0397E-2</v>
      </c>
      <c r="CC1257" t="str">
        <f t="shared" si="541"/>
        <v>27955-94-8</v>
      </c>
      <c r="CD1257">
        <f t="shared" si="542"/>
        <v>78.939400000000006</v>
      </c>
      <c r="CE1257" s="1">
        <f t="shared" si="543"/>
        <v>-78.417060000000006</v>
      </c>
      <c r="CF1257">
        <f t="shared" si="544"/>
        <v>-2.756921E-2</v>
      </c>
      <c r="CG1257">
        <f t="shared" si="545"/>
        <v>0.47868429599999984</v>
      </c>
      <c r="CH1257">
        <f t="shared" si="546"/>
        <v>-1.6086493999999972E-2</v>
      </c>
      <c r="CI1257">
        <f t="shared" si="547"/>
        <v>67.52</v>
      </c>
      <c r="CJ1257">
        <f t="shared" si="548"/>
        <v>0.47868429599999984</v>
      </c>
      <c r="CK1257" s="1">
        <f t="shared" si="549"/>
        <v>-13.837939999999989</v>
      </c>
      <c r="CL1257" s="1">
        <f t="shared" si="550"/>
        <v>-2.9738255000000002E-2</v>
      </c>
      <c r="CM1257">
        <f t="shared" si="551"/>
        <v>-53.969114415300005</v>
      </c>
      <c r="CN1257">
        <f t="shared" si="552"/>
        <v>-0.15699289900000002</v>
      </c>
      <c r="CO1257">
        <f t="shared" si="553"/>
        <v>4.8987267000009105E-3</v>
      </c>
      <c r="CP1257" s="3">
        <f t="shared" si="554"/>
        <v>0.9929603888522861</v>
      </c>
      <c r="CQ1257" s="3">
        <f t="shared" si="555"/>
        <v>7.039611147713903E-3</v>
      </c>
      <c r="CR1257" s="3">
        <f t="shared" si="556"/>
        <v>-0.20350305514387729</v>
      </c>
      <c r="CS1257" s="3">
        <f t="shared" si="557"/>
        <v>-4.3733574124094261E-4</v>
      </c>
      <c r="CT1257" s="3">
        <f t="shared" si="558"/>
        <v>-0.79367880384819045</v>
      </c>
      <c r="CU1257" s="3">
        <f t="shared" si="559"/>
        <v>-2.3087637742607776E-3</v>
      </c>
      <c r="CV1257" s="3">
        <f t="shared" si="560"/>
        <v>7.2041492430598058E-5</v>
      </c>
      <c r="CX1257" s="1">
        <f t="shared" si="561"/>
        <v>146.46</v>
      </c>
      <c r="CY1257">
        <f t="shared" si="562"/>
        <v>-0.2017893</v>
      </c>
      <c r="CZ1257" s="1">
        <f t="shared" si="563"/>
        <v>-53.969114415300005</v>
      </c>
      <c r="DA1257" s="1">
        <f t="shared" si="564"/>
        <v>-92.254999999999995</v>
      </c>
      <c r="DB1257" s="1">
        <f t="shared" si="565"/>
        <v>-2.9738255000000002E-2</v>
      </c>
      <c r="DC1257">
        <f t="shared" si="566"/>
        <v>2.9755767445123587E-5</v>
      </c>
      <c r="DD1257" t="str">
        <f t="shared" si="567"/>
        <v>27955-94-8</v>
      </c>
      <c r="DE1257" t="b">
        <f t="shared" si="568"/>
        <v>1</v>
      </c>
    </row>
    <row r="1258" spans="1:109" x14ac:dyDescent="0.25">
      <c r="A1258" t="s">
        <v>1261</v>
      </c>
      <c r="B1258">
        <v>0.37030000000000002</v>
      </c>
      <c r="C1258">
        <v>3.1095999999999999</v>
      </c>
      <c r="D1258">
        <v>0.48676999999999998</v>
      </c>
      <c r="E1258">
        <v>3.9666999999999999</v>
      </c>
      <c r="F1258">
        <v>0</v>
      </c>
      <c r="G1258" s="1">
        <v>-9.7092999999999999E-2</v>
      </c>
      <c r="H1258" s="1">
        <v>2.4118000000000001E-2</v>
      </c>
      <c r="I1258">
        <v>0</v>
      </c>
      <c r="J1258" s="1">
        <v>2.1576999999999999E-2</v>
      </c>
      <c r="K1258">
        <v>0</v>
      </c>
      <c r="L1258" s="1">
        <v>8.5622000000000007E-3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1">
        <v>-2.2008E-2</v>
      </c>
      <c r="AF1258">
        <v>0</v>
      </c>
      <c r="AG1258">
        <v>0</v>
      </c>
      <c r="AH1258">
        <v>0</v>
      </c>
      <c r="AI1258">
        <v>0</v>
      </c>
      <c r="AJ1258" s="1">
        <v>-7.8343999999999997E-2</v>
      </c>
      <c r="AK1258">
        <v>-0.52844999999999998</v>
      </c>
      <c r="AL1258">
        <v>0</v>
      </c>
      <c r="AM1258">
        <v>0</v>
      </c>
      <c r="AN1258">
        <v>0</v>
      </c>
      <c r="AO1258">
        <v>0</v>
      </c>
      <c r="AP1258">
        <v>-1.6004</v>
      </c>
      <c r="AQ1258">
        <v>-1.0214000000000001</v>
      </c>
      <c r="AR1258">
        <v>-0.26011000000000001</v>
      </c>
      <c r="AS1258" s="1">
        <v>-5.0548000000000003E-2</v>
      </c>
      <c r="AT1258">
        <v>-3.1457999999999999</v>
      </c>
      <c r="AU1258" s="1">
        <v>-6.0169E-2</v>
      </c>
      <c r="AV1258">
        <v>0</v>
      </c>
      <c r="AW1258">
        <v>0</v>
      </c>
      <c r="AX1258">
        <v>-0.12367</v>
      </c>
      <c r="AY1258">
        <v>-0.1918</v>
      </c>
      <c r="AZ1258" s="1">
        <v>-3.3640999999999999E-5</v>
      </c>
      <c r="BA1258">
        <v>0</v>
      </c>
      <c r="BB1258">
        <v>0</v>
      </c>
      <c r="BC1258" s="1">
        <v>1.5081999999999999E-3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 s="1">
        <v>8.4516999999999995E-3</v>
      </c>
      <c r="BL1258">
        <v>0</v>
      </c>
      <c r="BM1258" s="1">
        <v>2.5434999999999999E-2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 s="1">
        <v>-3.5407000000000001E-2</v>
      </c>
      <c r="CC1258" t="str">
        <f t="shared" si="541"/>
        <v>30674-80-7</v>
      </c>
      <c r="CD1258">
        <f t="shared" si="542"/>
        <v>3.4798999999999998</v>
      </c>
      <c r="CE1258" s="1">
        <f t="shared" si="543"/>
        <v>-3.1162970000000003</v>
      </c>
      <c r="CF1258">
        <f t="shared" si="544"/>
        <v>-3.3886699999999999E-2</v>
      </c>
      <c r="CG1258">
        <f t="shared" si="545"/>
        <v>0.28688049999999948</v>
      </c>
      <c r="CH1258">
        <f t="shared" si="546"/>
        <v>-4.28358E-2</v>
      </c>
      <c r="CI1258">
        <f t="shared" si="547"/>
        <v>0.48676999999999998</v>
      </c>
      <c r="CJ1258">
        <f t="shared" si="548"/>
        <v>0.28688049999999948</v>
      </c>
      <c r="CK1258" s="1">
        <f t="shared" si="549"/>
        <v>-0.22130299999999981</v>
      </c>
      <c r="CL1258" s="1">
        <f t="shared" si="550"/>
        <v>-3.3640999999999999E-5</v>
      </c>
      <c r="CM1258">
        <f t="shared" si="551"/>
        <v>-0.60679399999999994</v>
      </c>
      <c r="CN1258">
        <f t="shared" si="552"/>
        <v>5.47266E-2</v>
      </c>
      <c r="CO1258">
        <f t="shared" si="553"/>
        <v>2.4645899999968524E-4</v>
      </c>
      <c r="CP1258" s="3">
        <f t="shared" si="554"/>
        <v>0.62918591793064227</v>
      </c>
      <c r="CQ1258" s="3">
        <f t="shared" si="555"/>
        <v>0.37081408206935779</v>
      </c>
      <c r="CR1258" s="3">
        <f t="shared" si="556"/>
        <v>-0.2860503547790636</v>
      </c>
      <c r="CS1258" s="3">
        <f t="shared" si="557"/>
        <v>-4.3483459262289653E-5</v>
      </c>
      <c r="CT1258" s="3">
        <f t="shared" si="558"/>
        <v>-0.78432573881875645</v>
      </c>
      <c r="CU1258" s="3">
        <f t="shared" si="559"/>
        <v>7.073814338645168E-2</v>
      </c>
      <c r="CV1258" s="3">
        <f t="shared" si="560"/>
        <v>3.1856632936925057E-4</v>
      </c>
      <c r="CX1258" s="1">
        <f t="shared" si="561"/>
        <v>3.9666999999999999</v>
      </c>
      <c r="CY1258">
        <f t="shared" si="562"/>
        <v>-2.2008E-2</v>
      </c>
      <c r="CZ1258" s="1">
        <f t="shared" si="563"/>
        <v>-0.60679399999999994</v>
      </c>
      <c r="DA1258" s="1">
        <f t="shared" si="564"/>
        <v>-3.3376000000000001</v>
      </c>
      <c r="DB1258" s="1">
        <f t="shared" si="565"/>
        <v>-3.3640999999999999E-5</v>
      </c>
      <c r="DC1258">
        <f t="shared" si="566"/>
        <v>6.6644566012027498E-5</v>
      </c>
      <c r="DD1258" t="str">
        <f t="shared" si="567"/>
        <v>30674-80-7</v>
      </c>
      <c r="DE1258" t="b">
        <f t="shared" si="568"/>
        <v>1</v>
      </c>
    </row>
    <row r="1259" spans="1:109" x14ac:dyDescent="0.25">
      <c r="A1259" t="s">
        <v>1262</v>
      </c>
      <c r="B1259">
        <v>0.25313000000000002</v>
      </c>
      <c r="C1259">
        <v>2.1196999999999999</v>
      </c>
      <c r="D1259">
        <v>3.9887999999999999</v>
      </c>
      <c r="E1259">
        <v>6.3616000000000001</v>
      </c>
      <c r="F1259">
        <v>0</v>
      </c>
      <c r="G1259" s="1">
        <v>-5.5411999999999996E-4</v>
      </c>
      <c r="H1259">
        <v>0</v>
      </c>
      <c r="I1259" s="1">
        <v>-2.9994999999999998E-6</v>
      </c>
      <c r="J1259">
        <v>0</v>
      </c>
      <c r="K1259" s="1">
        <v>-2.2144E-5</v>
      </c>
      <c r="L1259" s="1">
        <v>5.2647999999999996E-4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s="1">
        <v>-9.8672999999999997E-2</v>
      </c>
      <c r="X1259" s="1">
        <v>7.5527999999999998E-2</v>
      </c>
      <c r="Y1259">
        <v>0</v>
      </c>
      <c r="Z1259">
        <v>0</v>
      </c>
      <c r="AA1259">
        <v>-0.37713999999999998</v>
      </c>
      <c r="AB1259" s="1">
        <v>4.7732E-3</v>
      </c>
      <c r="AC1259">
        <v>0</v>
      </c>
      <c r="AD1259">
        <v>0</v>
      </c>
      <c r="AE1259" s="1">
        <v>-4.2198000000000002E-4</v>
      </c>
      <c r="AF1259">
        <v>0</v>
      </c>
      <c r="AG1259">
        <v>0</v>
      </c>
      <c r="AH1259">
        <v>0</v>
      </c>
      <c r="AI1259">
        <v>-0.94842000000000004</v>
      </c>
      <c r="AJ1259">
        <v>-0.33226</v>
      </c>
      <c r="AK1259">
        <v>-0.18475</v>
      </c>
      <c r="AL1259">
        <v>0</v>
      </c>
      <c r="AM1259">
        <v>0</v>
      </c>
      <c r="AN1259">
        <v>-0.33850000000000002</v>
      </c>
      <c r="AO1259">
        <v>-4.5469999999999997</v>
      </c>
      <c r="AP1259" s="1">
        <v>-3.7713E-3</v>
      </c>
      <c r="AQ1259" s="1">
        <v>-1.4218E-4</v>
      </c>
      <c r="AR1259" s="1">
        <v>-8.5131999999999997E-5</v>
      </c>
      <c r="AS1259" s="1">
        <v>-2.7737999999999998E-4</v>
      </c>
      <c r="AT1259" s="1">
        <v>-1.0088E-2</v>
      </c>
      <c r="AU1259" s="1">
        <v>-1.7214000000000001E-10</v>
      </c>
      <c r="AV1259">
        <v>0</v>
      </c>
      <c r="AW1259">
        <v>0</v>
      </c>
      <c r="AX1259" s="1">
        <v>-3.0173000000000002E-8</v>
      </c>
      <c r="AY1259" s="1">
        <v>-3.0358E-8</v>
      </c>
      <c r="AZ1259" s="1">
        <v>-5.1608999999999996E-7</v>
      </c>
      <c r="BA1259">
        <v>0</v>
      </c>
      <c r="BB1259">
        <v>0</v>
      </c>
      <c r="BC1259">
        <v>0</v>
      </c>
      <c r="BD1259" s="1">
        <v>-3.3513000000000003E-5</v>
      </c>
      <c r="BE1259">
        <v>0</v>
      </c>
      <c r="BF1259">
        <v>0</v>
      </c>
      <c r="BG1259">
        <v>0</v>
      </c>
      <c r="BH1259">
        <v>-0.41971000000000003</v>
      </c>
      <c r="BI1259">
        <v>0</v>
      </c>
      <c r="BJ1259">
        <v>0</v>
      </c>
      <c r="BK1259" s="1">
        <v>1.2347999999999999E-5</v>
      </c>
      <c r="BL1259">
        <v>0</v>
      </c>
      <c r="BM1259" s="1">
        <v>2.9524000000000001E-5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 s="1">
        <v>3.7518999999999997E-2</v>
      </c>
      <c r="BX1259">
        <v>0</v>
      </c>
      <c r="BY1259">
        <v>0.38216</v>
      </c>
      <c r="BZ1259">
        <v>0</v>
      </c>
      <c r="CA1259" s="1">
        <v>-2.4892000000000002E-5</v>
      </c>
      <c r="CC1259" t="str">
        <f t="shared" si="541"/>
        <v>33329-35-0</v>
      </c>
      <c r="CD1259">
        <f t="shared" si="542"/>
        <v>2.37283</v>
      </c>
      <c r="CE1259" s="1">
        <f t="shared" si="543"/>
        <v>-4.2760223451399999E-3</v>
      </c>
      <c r="CF1259">
        <f t="shared" si="544"/>
        <v>-0.41972087199999997</v>
      </c>
      <c r="CG1259">
        <f t="shared" si="545"/>
        <v>1.5532685221548599</v>
      </c>
      <c r="CH1259">
        <f t="shared" si="546"/>
        <v>-0.39556458350000001</v>
      </c>
      <c r="CI1259">
        <f t="shared" si="547"/>
        <v>3.9887999999999999</v>
      </c>
      <c r="CJ1259">
        <f t="shared" si="548"/>
        <v>1.5532685221548599</v>
      </c>
      <c r="CK1259" s="1">
        <f t="shared" si="549"/>
        <v>-5.8120080128599991E-3</v>
      </c>
      <c r="CL1259" s="1">
        <f t="shared" si="550"/>
        <v>-5.1608999999999996E-7</v>
      </c>
      <c r="CM1259">
        <f t="shared" si="551"/>
        <v>-5.4025099999999995</v>
      </c>
      <c r="CN1259">
        <f t="shared" si="552"/>
        <v>-0.13350899150000006</v>
      </c>
      <c r="CO1259">
        <f t="shared" si="553"/>
        <v>2.3700655200031839E-4</v>
      </c>
      <c r="CP1259" s="3">
        <f t="shared" si="554"/>
        <v>0.71973126713508762</v>
      </c>
      <c r="CQ1259" s="3">
        <f t="shared" si="555"/>
        <v>0.28026873286491233</v>
      </c>
      <c r="CR1259" s="3">
        <f t="shared" si="556"/>
        <v>-1.0487073535135904E-3</v>
      </c>
      <c r="CS1259" s="3">
        <f t="shared" si="557"/>
        <v>-9.3122269769290849E-8</v>
      </c>
      <c r="CT1259" s="3">
        <f t="shared" si="558"/>
        <v>-0.97481833333583578</v>
      </c>
      <c r="CU1259" s="3">
        <f t="shared" si="559"/>
        <v>-2.4090101189887355E-2</v>
      </c>
      <c r="CV1259" s="3">
        <f t="shared" si="560"/>
        <v>4.2764998493408343E-5</v>
      </c>
      <c r="CX1259" s="1">
        <f t="shared" si="561"/>
        <v>6.3616000000000001</v>
      </c>
      <c r="CY1259">
        <f t="shared" si="562"/>
        <v>-0.94884198000000008</v>
      </c>
      <c r="CZ1259" s="1">
        <f t="shared" si="563"/>
        <v>-5.4025099999999995</v>
      </c>
      <c r="DA1259" s="1">
        <f t="shared" si="564"/>
        <v>-1.0088030357999999E-2</v>
      </c>
      <c r="DB1259" s="1">
        <f t="shared" si="565"/>
        <v>-5.1608999999999996E-7</v>
      </c>
      <c r="DC1259">
        <f t="shared" si="566"/>
        <v>2.5068151408541942E-5</v>
      </c>
      <c r="DD1259" t="str">
        <f t="shared" si="567"/>
        <v>33329-35-0</v>
      </c>
      <c r="DE1259" t="b">
        <f t="shared" si="568"/>
        <v>1</v>
      </c>
    </row>
    <row r="1260" spans="1:109" x14ac:dyDescent="0.25">
      <c r="A1260" t="s">
        <v>1263</v>
      </c>
      <c r="B1260" s="1">
        <v>3.6468E-2</v>
      </c>
      <c r="C1260">
        <v>0.30508999999999997</v>
      </c>
      <c r="D1260">
        <v>0.64532</v>
      </c>
      <c r="E1260">
        <v>0.98687999999999998</v>
      </c>
      <c r="F1260">
        <v>0</v>
      </c>
      <c r="G1260" s="1">
        <v>-6.3664000000000004E-3</v>
      </c>
      <c r="H1260" s="1">
        <v>2.3890000000000001E-3</v>
      </c>
      <c r="I1260">
        <v>0</v>
      </c>
      <c r="J1260" s="1">
        <v>1.3194999999999999E-3</v>
      </c>
      <c r="K1260">
        <v>0</v>
      </c>
      <c r="L1260" s="1">
        <v>6.2779999999999997E-4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s="1">
        <v>-9.6310000000000005E-4</v>
      </c>
      <c r="X1260" s="1">
        <v>3.8423999999999999E-4</v>
      </c>
      <c r="Y1260">
        <v>0</v>
      </c>
      <c r="Z1260" s="1">
        <v>2.1183000000000001E-4</v>
      </c>
      <c r="AA1260">
        <v>0</v>
      </c>
      <c r="AB1260" s="1">
        <v>8.4406000000000005E-5</v>
      </c>
      <c r="AC1260">
        <v>0</v>
      </c>
      <c r="AD1260">
        <v>0</v>
      </c>
      <c r="AE1260" s="1">
        <v>-2.7385E-3</v>
      </c>
      <c r="AF1260">
        <v>0</v>
      </c>
      <c r="AG1260">
        <v>0</v>
      </c>
      <c r="AH1260">
        <v>0</v>
      </c>
      <c r="AI1260" s="1">
        <v>-3.5834000000000001E-4</v>
      </c>
      <c r="AJ1260" s="1">
        <v>-8.6015999999999995E-2</v>
      </c>
      <c r="AK1260">
        <v>-0.38169999999999998</v>
      </c>
      <c r="AL1260">
        <v>0</v>
      </c>
      <c r="AM1260">
        <v>0</v>
      </c>
      <c r="AN1260" s="1">
        <v>-6.1085999999999996E-3</v>
      </c>
      <c r="AO1260" s="1">
        <v>-5.9308E-2</v>
      </c>
      <c r="AP1260">
        <v>-0.19999</v>
      </c>
      <c r="AQ1260" s="1">
        <v>-9.2298000000000005E-2</v>
      </c>
      <c r="AR1260" s="1">
        <v>-1.7632999999999999E-2</v>
      </c>
      <c r="AS1260" s="1">
        <v>-8.8044999999999998E-3</v>
      </c>
      <c r="AT1260">
        <v>-0.45058999999999999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 s="1">
        <v>-1.2463000000000001E-5</v>
      </c>
      <c r="BA1260">
        <v>0</v>
      </c>
      <c r="BB1260">
        <v>0</v>
      </c>
      <c r="BC1260" s="1">
        <v>1.0982E-4</v>
      </c>
      <c r="BD1260">
        <v>0</v>
      </c>
      <c r="BE1260">
        <v>0</v>
      </c>
      <c r="BF1260">
        <v>0</v>
      </c>
      <c r="BG1260" s="1">
        <v>1.9698999999999999E-5</v>
      </c>
      <c r="BH1260">
        <v>0</v>
      </c>
      <c r="BI1260">
        <v>0</v>
      </c>
      <c r="BJ1260">
        <v>0</v>
      </c>
      <c r="BK1260" s="1">
        <v>4.7486000000000002E-4</v>
      </c>
      <c r="BL1260">
        <v>0</v>
      </c>
      <c r="BM1260" s="1">
        <v>1.1247E-3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s="1">
        <v>8.4760999999999997E-5</v>
      </c>
      <c r="BX1260">
        <v>0</v>
      </c>
      <c r="BY1260" s="1">
        <v>2.0125000000000001E-4</v>
      </c>
      <c r="BZ1260">
        <v>0</v>
      </c>
      <c r="CA1260" s="1">
        <v>-2.0240000000000002E-3</v>
      </c>
      <c r="CC1260" t="str">
        <f t="shared" si="541"/>
        <v>35636-63-6</v>
      </c>
      <c r="CD1260">
        <f t="shared" si="542"/>
        <v>0.34155799999999997</v>
      </c>
      <c r="CE1260" s="1">
        <f t="shared" si="543"/>
        <v>-0.31872549999999999</v>
      </c>
      <c r="CF1260">
        <f t="shared" si="544"/>
        <v>-1.8855709999999999E-3</v>
      </c>
      <c r="CG1260">
        <f t="shared" si="545"/>
        <v>1.8634204999999977E-2</v>
      </c>
      <c r="CH1260">
        <f t="shared" si="546"/>
        <v>-2.3127240000000008E-3</v>
      </c>
      <c r="CI1260">
        <f t="shared" si="547"/>
        <v>0.64532</v>
      </c>
      <c r="CJ1260">
        <f t="shared" si="548"/>
        <v>1.8634204999999977E-2</v>
      </c>
      <c r="CK1260" s="1">
        <f t="shared" si="549"/>
        <v>-0.1318645</v>
      </c>
      <c r="CL1260" s="1">
        <f t="shared" si="550"/>
        <v>-1.2463000000000001E-5</v>
      </c>
      <c r="CM1260">
        <f t="shared" si="551"/>
        <v>-0.53313259999999996</v>
      </c>
      <c r="CN1260">
        <f t="shared" si="552"/>
        <v>1.110365000000001E-3</v>
      </c>
      <c r="CO1260">
        <f t="shared" si="553"/>
        <v>5.5006999999994725E-5</v>
      </c>
      <c r="CP1260" s="3">
        <f t="shared" si="554"/>
        <v>0.97193450262130654</v>
      </c>
      <c r="CQ1260" s="3">
        <f t="shared" si="555"/>
        <v>2.8065497378693422E-2</v>
      </c>
      <c r="CR1260" s="3">
        <f t="shared" si="556"/>
        <v>-0.19860481190867674</v>
      </c>
      <c r="CS1260" s="3">
        <f t="shared" si="557"/>
        <v>-1.8770872909826664E-5</v>
      </c>
      <c r="CT1260" s="3">
        <f t="shared" si="558"/>
        <v>-0.80296592142224621</v>
      </c>
      <c r="CU1260" s="3">
        <f t="shared" si="559"/>
        <v>1.6723517851656665E-3</v>
      </c>
      <c r="CV1260" s="3">
        <f t="shared" si="560"/>
        <v>8.2847581332803999E-5</v>
      </c>
      <c r="CX1260" s="1">
        <f t="shared" si="561"/>
        <v>0.98687999999999998</v>
      </c>
      <c r="CY1260">
        <f t="shared" si="562"/>
        <v>-3.09684E-3</v>
      </c>
      <c r="CZ1260" s="1">
        <f t="shared" si="563"/>
        <v>-0.53313259999999996</v>
      </c>
      <c r="DA1260" s="1">
        <f t="shared" si="564"/>
        <v>-0.45058999999999999</v>
      </c>
      <c r="DB1260" s="1">
        <f t="shared" si="565"/>
        <v>-1.2463000000000001E-5</v>
      </c>
      <c r="DC1260">
        <f t="shared" si="566"/>
        <v>4.8736421854777485E-5</v>
      </c>
      <c r="DD1260" t="str">
        <f t="shared" si="567"/>
        <v>35636-63-6</v>
      </c>
      <c r="DE1260" t="b">
        <f t="shared" si="568"/>
        <v>1</v>
      </c>
    </row>
    <row r="1261" spans="1:109" x14ac:dyDescent="0.25">
      <c r="A1261" t="s">
        <v>1264</v>
      </c>
      <c r="B1261">
        <v>17.279</v>
      </c>
      <c r="C1261">
        <v>144.16</v>
      </c>
      <c r="D1261">
        <v>308.97000000000003</v>
      </c>
      <c r="E1261">
        <v>470.41</v>
      </c>
      <c r="F1261">
        <v>0</v>
      </c>
      <c r="G1261" s="1">
        <v>-3.7310000000000003E-2</v>
      </c>
      <c r="H1261" s="1">
        <v>1.8754000000000001E-6</v>
      </c>
      <c r="I1261">
        <v>0</v>
      </c>
      <c r="J1261" s="1">
        <v>1.8079000000000001E-5</v>
      </c>
      <c r="K1261">
        <v>0</v>
      </c>
      <c r="L1261" s="1">
        <v>3.5006000000000002E-2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-6.5183999999999997</v>
      </c>
      <c r="X1261">
        <v>4.9871999999999996</v>
      </c>
      <c r="Y1261">
        <v>0</v>
      </c>
      <c r="Z1261">
        <v>0</v>
      </c>
      <c r="AA1261">
        <v>-24.962</v>
      </c>
      <c r="AB1261">
        <v>0.32013999999999998</v>
      </c>
      <c r="AC1261">
        <v>0</v>
      </c>
      <c r="AD1261">
        <v>0</v>
      </c>
      <c r="AE1261" s="1">
        <v>-2.6977000000000001E-2</v>
      </c>
      <c r="AF1261">
        <v>0</v>
      </c>
      <c r="AG1261">
        <v>0</v>
      </c>
      <c r="AH1261">
        <v>0</v>
      </c>
      <c r="AI1261">
        <v>-63.905000000000001</v>
      </c>
      <c r="AJ1261">
        <v>-25.43</v>
      </c>
      <c r="AK1261">
        <v>-13.807</v>
      </c>
      <c r="AL1261">
        <v>0</v>
      </c>
      <c r="AM1261">
        <v>0</v>
      </c>
      <c r="AN1261">
        <v>-24.934000000000001</v>
      </c>
      <c r="AO1261">
        <v>-329.66</v>
      </c>
      <c r="AP1261">
        <v>-4.4241999999999999</v>
      </c>
      <c r="AQ1261" s="1">
        <v>-8.8610999999999995E-2</v>
      </c>
      <c r="AR1261" s="1">
        <v>-1.7296E-3</v>
      </c>
      <c r="AS1261">
        <v>-0.33332000000000001</v>
      </c>
      <c r="AT1261">
        <v>-12.64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 s="1">
        <v>-2.1237E-8</v>
      </c>
      <c r="BA1261">
        <v>0</v>
      </c>
      <c r="BB1261">
        <v>0</v>
      </c>
      <c r="BC1261">
        <v>0</v>
      </c>
      <c r="BD1261" s="1">
        <v>-7.6606000000000002E-7</v>
      </c>
      <c r="BE1261">
        <v>0</v>
      </c>
      <c r="BF1261">
        <v>0</v>
      </c>
      <c r="BG1261">
        <v>0</v>
      </c>
      <c r="BH1261">
        <v>-27.82</v>
      </c>
      <c r="BI1261">
        <v>0</v>
      </c>
      <c r="BJ1261">
        <v>0</v>
      </c>
      <c r="BK1261" s="1">
        <v>6.2111000000000002E-4</v>
      </c>
      <c r="BL1261" s="1">
        <v>-6.8040000000000004E-6</v>
      </c>
      <c r="BM1261" s="1">
        <v>1.5862E-4</v>
      </c>
      <c r="BN1261" s="1">
        <v>-4.3247999999999997E-6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2.4849000000000001</v>
      </c>
      <c r="BX1261">
        <v>0</v>
      </c>
      <c r="BY1261">
        <v>25.33</v>
      </c>
      <c r="BZ1261">
        <v>0</v>
      </c>
      <c r="CA1261" s="1">
        <v>-4.5691E-5</v>
      </c>
      <c r="CC1261" t="str">
        <f t="shared" si="541"/>
        <v>37971-36-1</v>
      </c>
      <c r="CD1261">
        <f t="shared" si="542"/>
        <v>161.43899999999999</v>
      </c>
      <c r="CE1261" s="1">
        <f t="shared" si="543"/>
        <v>-4.8478605999999997</v>
      </c>
      <c r="CF1261">
        <f t="shared" si="544"/>
        <v>-27.815668601199999</v>
      </c>
      <c r="CG1261">
        <f t="shared" si="545"/>
        <v>102.60012675319999</v>
      </c>
      <c r="CH1261">
        <f t="shared" si="546"/>
        <v>-26.175344045600003</v>
      </c>
      <c r="CI1261">
        <f t="shared" si="547"/>
        <v>308.97000000000003</v>
      </c>
      <c r="CJ1261">
        <f t="shared" si="548"/>
        <v>102.60012675319999</v>
      </c>
      <c r="CK1261" s="1">
        <f t="shared" si="549"/>
        <v>-7.7921394000000008</v>
      </c>
      <c r="CL1261" s="1">
        <f t="shared" si="550"/>
        <v>-2.1237E-8</v>
      </c>
      <c r="CM1261">
        <f t="shared" si="551"/>
        <v>-393.83100000000002</v>
      </c>
      <c r="CN1261">
        <f t="shared" si="552"/>
        <v>-9.9365864973400022</v>
      </c>
      <c r="CO1261">
        <f t="shared" si="553"/>
        <v>1.0400834623041533E-2</v>
      </c>
      <c r="CP1261" s="3">
        <f t="shared" si="554"/>
        <v>0.75071046199928726</v>
      </c>
      <c r="CQ1261" s="3">
        <f t="shared" si="555"/>
        <v>0.24928953800071266</v>
      </c>
      <c r="CR1261" s="3">
        <f t="shared" si="556"/>
        <v>-1.893271375517639E-2</v>
      </c>
      <c r="CS1261" s="3">
        <f t="shared" si="557"/>
        <v>-5.1599954951868669E-11</v>
      </c>
      <c r="CT1261" s="3">
        <f t="shared" si="558"/>
        <v>-0.95689889620235391</v>
      </c>
      <c r="CU1261" s="3">
        <f t="shared" si="559"/>
        <v>-2.4143118879224493E-2</v>
      </c>
      <c r="CV1261" s="3">
        <f t="shared" si="560"/>
        <v>2.5271111645278477E-5</v>
      </c>
      <c r="CX1261" s="1">
        <f t="shared" si="561"/>
        <v>470.41</v>
      </c>
      <c r="CY1261">
        <f t="shared" si="562"/>
        <v>-63.931977000000003</v>
      </c>
      <c r="CZ1261" s="1">
        <f t="shared" si="563"/>
        <v>-393.83100000000002</v>
      </c>
      <c r="DA1261" s="1">
        <f t="shared" si="564"/>
        <v>-12.64</v>
      </c>
      <c r="DB1261" s="1">
        <f t="shared" si="565"/>
        <v>-2.1237E-8</v>
      </c>
      <c r="DC1261">
        <f t="shared" si="566"/>
        <v>1.4929484413574468E-5</v>
      </c>
      <c r="DD1261" t="str">
        <f t="shared" si="567"/>
        <v>37971-36-1</v>
      </c>
      <c r="DE1261" t="b">
        <f t="shared" si="568"/>
        <v>1</v>
      </c>
    </row>
    <row r="1262" spans="1:109" x14ac:dyDescent="0.25">
      <c r="A1262" t="s">
        <v>1265</v>
      </c>
      <c r="B1262">
        <v>0.78607000000000005</v>
      </c>
      <c r="C1262">
        <v>6.8742999999999999</v>
      </c>
      <c r="D1262">
        <v>8.2367000000000008</v>
      </c>
      <c r="E1262">
        <v>15.897</v>
      </c>
      <c r="F1262">
        <v>0</v>
      </c>
      <c r="G1262">
        <v>-0.20141000000000001</v>
      </c>
      <c r="H1262">
        <v>0.13522999999999999</v>
      </c>
      <c r="I1262">
        <v>0</v>
      </c>
      <c r="J1262">
        <v>0</v>
      </c>
      <c r="K1262">
        <v>-0.19202</v>
      </c>
      <c r="L1262" s="1">
        <v>1.5096999999999999E-2</v>
      </c>
      <c r="M1262">
        <v>0</v>
      </c>
      <c r="N1262">
        <v>0</v>
      </c>
      <c r="O1262" s="1">
        <v>-4.5623000000000003E-9</v>
      </c>
      <c r="P1262" s="1">
        <v>5.4681E-10</v>
      </c>
      <c r="Q1262">
        <v>0</v>
      </c>
      <c r="R1262" s="1">
        <v>6.1499E-9</v>
      </c>
      <c r="S1262">
        <v>0</v>
      </c>
      <c r="T1262">
        <v>0</v>
      </c>
      <c r="U1262" s="1">
        <v>-1.3867E-3</v>
      </c>
      <c r="V1262">
        <v>0</v>
      </c>
      <c r="W1262" s="1">
        <v>-9.2356999999999995E-2</v>
      </c>
      <c r="X1262" s="1">
        <v>6.3434000000000004E-2</v>
      </c>
      <c r="Y1262">
        <v>0</v>
      </c>
      <c r="Z1262">
        <v>0</v>
      </c>
      <c r="AA1262" s="1">
        <v>-8.5516999999999996E-2</v>
      </c>
      <c r="AB1262" s="1">
        <v>5.0225000000000001E-3</v>
      </c>
      <c r="AC1262">
        <v>0</v>
      </c>
      <c r="AD1262">
        <v>0</v>
      </c>
      <c r="AE1262">
        <v>-0.40272999999999998</v>
      </c>
      <c r="AF1262">
        <v>0</v>
      </c>
      <c r="AG1262" s="1">
        <v>-1.3860999999999999E-3</v>
      </c>
      <c r="AH1262">
        <v>0</v>
      </c>
      <c r="AI1262">
        <v>-0.18845000000000001</v>
      </c>
      <c r="AJ1262">
        <v>-1.0891</v>
      </c>
      <c r="AK1262">
        <v>-5.8273000000000001</v>
      </c>
      <c r="AL1262" s="1">
        <v>-2.7655000000000002E-7</v>
      </c>
      <c r="AM1262" s="1">
        <v>-1.3577000000000001E-4</v>
      </c>
      <c r="AN1262">
        <v>-0.22536</v>
      </c>
      <c r="AO1262">
        <v>-2.7530000000000001</v>
      </c>
      <c r="AP1262">
        <v>-1.2453000000000001</v>
      </c>
      <c r="AQ1262">
        <v>-1.9278999999999999</v>
      </c>
      <c r="AR1262">
        <v>-1.284</v>
      </c>
      <c r="AS1262" s="1">
        <v>-2.1788999999999999E-2</v>
      </c>
      <c r="AT1262">
        <v>-5.3948999999999998</v>
      </c>
      <c r="AU1262" s="1">
        <v>-1.8106E-4</v>
      </c>
      <c r="AV1262">
        <v>0</v>
      </c>
      <c r="AW1262">
        <v>0</v>
      </c>
      <c r="AX1262" s="1">
        <v>-2.6565E-3</v>
      </c>
      <c r="AY1262" s="1">
        <v>-2.8411E-3</v>
      </c>
      <c r="AZ1262" s="1">
        <v>-1.1905000000000001E-2</v>
      </c>
      <c r="BA1262" s="1">
        <v>-4.7706999999999998E-8</v>
      </c>
      <c r="BB1262">
        <v>0</v>
      </c>
      <c r="BC1262">
        <v>0</v>
      </c>
      <c r="BD1262">
        <v>-0.16264000000000001</v>
      </c>
      <c r="BE1262" s="1">
        <v>1.4581999999999999E-8</v>
      </c>
      <c r="BF1262">
        <v>0</v>
      </c>
      <c r="BG1262">
        <v>0</v>
      </c>
      <c r="BH1262" s="1">
        <v>-8.7600999999999998E-2</v>
      </c>
      <c r="BI1262">
        <v>0</v>
      </c>
      <c r="BJ1262">
        <v>0</v>
      </c>
      <c r="BK1262" s="1">
        <v>4.1234E-2</v>
      </c>
      <c r="BL1262">
        <v>0</v>
      </c>
      <c r="BM1262">
        <v>0.24487999999999999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 s="1">
        <v>3.3770000000000001E-2</v>
      </c>
      <c r="BX1262">
        <v>0</v>
      </c>
      <c r="BY1262">
        <v>0.22034000000000001</v>
      </c>
      <c r="BZ1262">
        <v>0</v>
      </c>
      <c r="CA1262">
        <v>-0.29010999999999998</v>
      </c>
      <c r="CC1262" t="str">
        <f t="shared" si="541"/>
        <v>42019-78-3</v>
      </c>
      <c r="CD1262">
        <f t="shared" si="542"/>
        <v>7.6603700000000003</v>
      </c>
      <c r="CE1262" s="1">
        <f t="shared" si="543"/>
        <v>-4.48182656</v>
      </c>
      <c r="CF1262">
        <f t="shared" si="544"/>
        <v>-0.54022400000000004</v>
      </c>
      <c r="CG1262">
        <f t="shared" si="545"/>
        <v>2.28441224213441</v>
      </c>
      <c r="CH1262">
        <f t="shared" si="546"/>
        <v>-0.35390719786559</v>
      </c>
      <c r="CI1262">
        <f t="shared" si="547"/>
        <v>8.2367000000000008</v>
      </c>
      <c r="CJ1262">
        <f t="shared" si="548"/>
        <v>2.28441224213441</v>
      </c>
      <c r="CK1262" s="1">
        <f t="shared" si="549"/>
        <v>-0.91591454000000017</v>
      </c>
      <c r="CL1262" s="1">
        <f t="shared" si="550"/>
        <v>-1.1905047707E-2</v>
      </c>
      <c r="CM1262">
        <f t="shared" si="551"/>
        <v>-9.8948960465500004</v>
      </c>
      <c r="CN1262">
        <f t="shared" si="552"/>
        <v>0.30169208328358998</v>
      </c>
      <c r="CO1262">
        <f t="shared" si="553"/>
        <v>8.869116100129748E-5</v>
      </c>
      <c r="CP1262" s="3">
        <f t="shared" si="554"/>
        <v>0.78287350333685135</v>
      </c>
      <c r="CQ1262" s="3">
        <f t="shared" si="555"/>
        <v>0.21712649666314868</v>
      </c>
      <c r="CR1262" s="3">
        <f t="shared" si="556"/>
        <v>-8.7054915765653801E-2</v>
      </c>
      <c r="CS1262" s="3">
        <f t="shared" si="557"/>
        <v>-1.1315388937039638E-3</v>
      </c>
      <c r="CT1262" s="3">
        <f t="shared" si="558"/>
        <v>-0.94048003850043804</v>
      </c>
      <c r="CU1262" s="3">
        <f t="shared" si="559"/>
        <v>2.8674922987266403E-2</v>
      </c>
      <c r="CV1262" s="3">
        <f t="shared" si="560"/>
        <v>8.4298274707223133E-6</v>
      </c>
      <c r="CX1262" s="1">
        <f t="shared" si="561"/>
        <v>15.897</v>
      </c>
      <c r="CY1262">
        <f t="shared" si="562"/>
        <v>-0.59256609999999998</v>
      </c>
      <c r="CZ1262" s="1">
        <f t="shared" si="563"/>
        <v>-9.8948960465500004</v>
      </c>
      <c r="DA1262" s="1">
        <f t="shared" si="564"/>
        <v>-5.3977411000000002</v>
      </c>
      <c r="DB1262" s="1">
        <f t="shared" si="565"/>
        <v>-1.1905047707E-2</v>
      </c>
      <c r="DC1262">
        <f t="shared" si="566"/>
        <v>6.8122448890511899E-6</v>
      </c>
      <c r="DD1262" t="str">
        <f t="shared" si="567"/>
        <v>42019-78-3</v>
      </c>
      <c r="DE1262" t="b">
        <f t="shared" si="568"/>
        <v>1</v>
      </c>
    </row>
    <row r="1263" spans="1:109" x14ac:dyDescent="0.25">
      <c r="A1263" t="s">
        <v>1266</v>
      </c>
      <c r="B1263">
        <v>193.98</v>
      </c>
      <c r="C1263">
        <v>2025.8</v>
      </c>
      <c r="D1263">
        <v>54.823</v>
      </c>
      <c r="E1263">
        <v>2274.6</v>
      </c>
      <c r="F1263">
        <v>0</v>
      </c>
      <c r="G1263">
        <v>-0.14265</v>
      </c>
      <c r="H1263">
        <v>0</v>
      </c>
      <c r="I1263">
        <v>-16.968</v>
      </c>
      <c r="J1263">
        <v>0</v>
      </c>
      <c r="K1263">
        <v>-35.130000000000003</v>
      </c>
      <c r="L1263">
        <v>1.073</v>
      </c>
      <c r="M1263">
        <v>0</v>
      </c>
      <c r="N1263">
        <v>0</v>
      </c>
      <c r="O1263">
        <v>-2008.4</v>
      </c>
      <c r="P1263">
        <v>0.16955000000000001</v>
      </c>
      <c r="Q1263">
        <v>0</v>
      </c>
      <c r="R1263">
        <v>3.9093</v>
      </c>
      <c r="S1263">
        <v>0</v>
      </c>
      <c r="T1263">
        <v>2.0518000000000001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-50.359000000000002</v>
      </c>
      <c r="AF1263">
        <v>0</v>
      </c>
      <c r="AG1263">
        <v>-2002.6</v>
      </c>
      <c r="AH1263">
        <v>0</v>
      </c>
      <c r="AI1263">
        <v>0</v>
      </c>
      <c r="AJ1263">
        <v>-5.4524999999999997</v>
      </c>
      <c r="AK1263">
        <v>-55.173000000000002</v>
      </c>
      <c r="AL1263">
        <v>-3.2803</v>
      </c>
      <c r="AM1263">
        <v>-23.584</v>
      </c>
      <c r="AN1263">
        <v>0</v>
      </c>
      <c r="AO1263">
        <v>0</v>
      </c>
      <c r="AP1263">
        <v>-310.32</v>
      </c>
      <c r="AQ1263">
        <v>-113.5</v>
      </c>
      <c r="AR1263">
        <v>-201.52</v>
      </c>
      <c r="AS1263">
        <v>-7.9093</v>
      </c>
      <c r="AT1263">
        <v>-645.71</v>
      </c>
      <c r="AU1263" s="1">
        <v>-4.8071000000000001E-6</v>
      </c>
      <c r="AV1263">
        <v>0</v>
      </c>
      <c r="AW1263">
        <v>0</v>
      </c>
      <c r="AX1263">
        <v>-20.259</v>
      </c>
      <c r="AY1263">
        <v>-20.259</v>
      </c>
      <c r="AZ1263">
        <v>-0.62134999999999996</v>
      </c>
      <c r="BA1263">
        <v>-2.8380000000000001</v>
      </c>
      <c r="BB1263">
        <v>0</v>
      </c>
      <c r="BC1263">
        <v>0</v>
      </c>
      <c r="BD1263" s="1">
        <v>-1.8489999999999999E-4</v>
      </c>
      <c r="BE1263">
        <v>0</v>
      </c>
      <c r="BF1263">
        <v>-0.73373999999999995</v>
      </c>
      <c r="BG1263">
        <v>0</v>
      </c>
      <c r="BH1263">
        <v>0</v>
      </c>
      <c r="BI1263">
        <v>0</v>
      </c>
      <c r="BJ1263">
        <v>0</v>
      </c>
      <c r="BK1263" s="1">
        <v>2.0887E-4</v>
      </c>
      <c r="BL1263">
        <v>0</v>
      </c>
      <c r="BM1263" s="1">
        <v>9.7909E-3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 s="1">
        <v>-1.1353E-2</v>
      </c>
      <c r="CC1263" t="str">
        <f t="shared" si="541"/>
        <v>53306-54-0</v>
      </c>
      <c r="CD1263">
        <f t="shared" si="542"/>
        <v>2219.7799999999997</v>
      </c>
      <c r="CE1263" s="1">
        <f t="shared" si="543"/>
        <v>-653.5083048071001</v>
      </c>
      <c r="CF1263">
        <f t="shared" si="544"/>
        <v>-9.9997699999999998E-3</v>
      </c>
      <c r="CG1263">
        <f t="shared" si="545"/>
        <v>-487.17530457710023</v>
      </c>
      <c r="CH1263">
        <f t="shared" si="546"/>
        <v>-2053.4369999999999</v>
      </c>
      <c r="CI1263">
        <f t="shared" si="547"/>
        <v>54.823</v>
      </c>
      <c r="CJ1263">
        <f t="shared" si="548"/>
        <v>-487.17530457710023</v>
      </c>
      <c r="CK1263" s="1">
        <f t="shared" si="549"/>
        <v>-12.460695192899948</v>
      </c>
      <c r="CL1263" s="1">
        <f t="shared" si="550"/>
        <v>-3.4593500000000001</v>
      </c>
      <c r="CM1263">
        <f t="shared" si="551"/>
        <v>-87.489800000000002</v>
      </c>
      <c r="CN1263">
        <f t="shared" si="552"/>
        <v>1.2232779000000653</v>
      </c>
      <c r="CO1263">
        <f t="shared" si="553"/>
        <v>-534.53887187000009</v>
      </c>
      <c r="CP1263" s="3">
        <f t="shared" si="554"/>
        <v>-0.12680168330228839</v>
      </c>
      <c r="CQ1263" s="3">
        <f t="shared" si="555"/>
        <v>1.1268016833022882</v>
      </c>
      <c r="CR1263" s="3">
        <f t="shared" si="556"/>
        <v>2.882069798399297E-2</v>
      </c>
      <c r="CS1263" s="3">
        <f t="shared" si="557"/>
        <v>8.0012294681387625E-3</v>
      </c>
      <c r="CT1263" s="3">
        <f t="shared" si="558"/>
        <v>0.20235765849699125</v>
      </c>
      <c r="CU1263" s="3">
        <f t="shared" si="559"/>
        <v>-2.8293544108585209E-3</v>
      </c>
      <c r="CV1263" s="3">
        <f t="shared" si="560"/>
        <v>1.2363502315382644</v>
      </c>
      <c r="CX1263" s="1">
        <f t="shared" si="561"/>
        <v>2274.6</v>
      </c>
      <c r="CY1263">
        <f t="shared" si="562"/>
        <v>-2052.9589999999998</v>
      </c>
      <c r="CZ1263" s="1">
        <f t="shared" si="563"/>
        <v>-87.489800000000002</v>
      </c>
      <c r="DA1263" s="1">
        <f t="shared" si="564"/>
        <v>-665.96900000000005</v>
      </c>
      <c r="DB1263" s="1">
        <f t="shared" si="565"/>
        <v>-3.4593500000000001</v>
      </c>
      <c r="DC1263">
        <f t="shared" si="566"/>
        <v>0.23532803569858438</v>
      </c>
      <c r="DD1263" t="str">
        <f t="shared" si="567"/>
        <v>53306-54-0</v>
      </c>
      <c r="DE1263" t="b">
        <f t="shared" si="568"/>
        <v>0</v>
      </c>
    </row>
    <row r="1264" spans="1:109" x14ac:dyDescent="0.25">
      <c r="A1264" t="s">
        <v>1267</v>
      </c>
      <c r="B1264" s="1">
        <v>2.3958E-2</v>
      </c>
      <c r="C1264">
        <v>0.24209</v>
      </c>
      <c r="D1264" s="1">
        <v>7.3653E-3</v>
      </c>
      <c r="E1264">
        <v>0.27340999999999999</v>
      </c>
      <c r="F1264">
        <v>0</v>
      </c>
      <c r="G1264" s="1">
        <v>-2.6432999999999999E-3</v>
      </c>
      <c r="H1264" s="1">
        <v>2.9674000000000001E-5</v>
      </c>
      <c r="I1264">
        <v>0</v>
      </c>
      <c r="J1264" s="1">
        <v>6.4200999999999997E-6</v>
      </c>
      <c r="K1264">
        <v>0</v>
      </c>
      <c r="L1264" s="1">
        <v>2.6221000000000003E-4</v>
      </c>
      <c r="M1264">
        <v>0</v>
      </c>
      <c r="N1264">
        <v>0</v>
      </c>
      <c r="O1264" s="1">
        <v>-1.7379E-8</v>
      </c>
      <c r="P1264">
        <v>0</v>
      </c>
      <c r="Q1264" s="1">
        <v>-1.5673000000000001E-8</v>
      </c>
      <c r="R1264">
        <v>0</v>
      </c>
      <c r="S1264" s="1">
        <v>-2.5521999999999999E-8</v>
      </c>
      <c r="T1264">
        <v>0</v>
      </c>
      <c r="U1264" s="1">
        <v>-1.0425E-6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1">
        <v>-2.3698999999999999E-3</v>
      </c>
      <c r="AF1264">
        <v>0</v>
      </c>
      <c r="AG1264" s="1">
        <v>-1.1187E-6</v>
      </c>
      <c r="AH1264">
        <v>0</v>
      </c>
      <c r="AI1264">
        <v>0</v>
      </c>
      <c r="AJ1264" s="1">
        <v>-1.0526000000000001E-3</v>
      </c>
      <c r="AK1264" s="1">
        <v>-4.8801000000000001E-3</v>
      </c>
      <c r="AL1264" s="1">
        <v>-3.1511999999999998E-8</v>
      </c>
      <c r="AM1264" s="1">
        <v>-1.1790000000000001E-5</v>
      </c>
      <c r="AN1264">
        <v>0</v>
      </c>
      <c r="AO1264">
        <v>0</v>
      </c>
      <c r="AP1264">
        <v>-0.24585000000000001</v>
      </c>
      <c r="AQ1264" s="1">
        <v>-1.7272000000000001E-4</v>
      </c>
      <c r="AR1264" s="1">
        <v>-6.9353000000000003E-6</v>
      </c>
      <c r="AS1264" s="1">
        <v>-2.6619999999999999E-3</v>
      </c>
      <c r="AT1264">
        <v>-0.25012000000000001</v>
      </c>
      <c r="AU1264" s="1">
        <v>-1.7157999999999999E-6</v>
      </c>
      <c r="AV1264">
        <v>0</v>
      </c>
      <c r="AW1264">
        <v>0</v>
      </c>
      <c r="AX1264" s="1">
        <v>-1.4918000000000001E-2</v>
      </c>
      <c r="AY1264" s="1">
        <v>-1.4924E-2</v>
      </c>
      <c r="AZ1264" s="1">
        <v>-6.8880000000000005E-5</v>
      </c>
      <c r="BA1264" s="1">
        <v>-1.8161E-9</v>
      </c>
      <c r="BB1264">
        <v>0</v>
      </c>
      <c r="BC1264" s="1">
        <v>1.7617E-9</v>
      </c>
      <c r="BD1264">
        <v>0</v>
      </c>
      <c r="BE1264">
        <v>0</v>
      </c>
      <c r="BF1264" s="1">
        <v>-1.6928999999999999E-10</v>
      </c>
      <c r="BG1264">
        <v>0</v>
      </c>
      <c r="BH1264">
        <v>0</v>
      </c>
      <c r="BI1264">
        <v>0</v>
      </c>
      <c r="BJ1264">
        <v>0</v>
      </c>
      <c r="BK1264" s="1">
        <v>2.7788E-9</v>
      </c>
      <c r="BL1264">
        <v>0</v>
      </c>
      <c r="BM1264" s="1">
        <v>1.4415E-9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 s="1">
        <v>-9.5888000000000005E-8</v>
      </c>
      <c r="CC1264" t="str">
        <f t="shared" si="541"/>
        <v>56519-71-2</v>
      </c>
      <c r="CD1264">
        <f t="shared" si="542"/>
        <v>0.26604800000000001</v>
      </c>
      <c r="CE1264" s="1">
        <f t="shared" si="543"/>
        <v>-0.26361137109999999</v>
      </c>
      <c r="CF1264">
        <f t="shared" si="544"/>
        <v>-4.2203000000000004E-9</v>
      </c>
      <c r="CG1264">
        <f t="shared" si="545"/>
        <v>9.0527705700015849E-5</v>
      </c>
      <c r="CH1264">
        <f t="shared" si="546"/>
        <v>-2.3460969739999993E-3</v>
      </c>
      <c r="CI1264">
        <f t="shared" si="547"/>
        <v>7.3653E-3</v>
      </c>
      <c r="CJ1264">
        <f t="shared" si="548"/>
        <v>9.0527705700015849E-5</v>
      </c>
      <c r="CK1264" s="1">
        <f t="shared" si="549"/>
        <v>-1.4326289000000103E-3</v>
      </c>
      <c r="CL1264" s="1">
        <f t="shared" si="550"/>
        <v>-6.8881816100000004E-5</v>
      </c>
      <c r="CM1264">
        <f t="shared" si="551"/>
        <v>-5.944521512E-3</v>
      </c>
      <c r="CN1264">
        <f t="shared" si="552"/>
        <v>-2.4827430410000366E-5</v>
      </c>
      <c r="CO1264">
        <f t="shared" si="553"/>
        <v>-1.5031952809994873E-5</v>
      </c>
      <c r="CP1264" s="3">
        <f t="shared" si="554"/>
        <v>0.98785812799418538</v>
      </c>
      <c r="CQ1264" s="3">
        <f t="shared" si="555"/>
        <v>1.2141872005814592E-2</v>
      </c>
      <c r="CR1264" s="3">
        <f t="shared" si="556"/>
        <v>-0.19214887421617305</v>
      </c>
      <c r="CS1264" s="3">
        <f t="shared" si="557"/>
        <v>-9.2386544886679089E-3</v>
      </c>
      <c r="CT1264" s="3">
        <f t="shared" si="558"/>
        <v>-0.79729866979830888</v>
      </c>
      <c r="CU1264" s="3">
        <f t="shared" si="559"/>
        <v>-3.3299361774440789E-3</v>
      </c>
      <c r="CV1264" s="3">
        <f t="shared" si="560"/>
        <v>-2.0161346805939299E-3</v>
      </c>
      <c r="CX1264" s="1">
        <f t="shared" si="561"/>
        <v>0.27340999999999999</v>
      </c>
      <c r="CY1264">
        <f t="shared" si="562"/>
        <v>-2.3710186999999997E-3</v>
      </c>
      <c r="CZ1264" s="1">
        <f t="shared" si="563"/>
        <v>-5.944521512E-3</v>
      </c>
      <c r="DA1264" s="1">
        <f t="shared" si="564"/>
        <v>-0.265044</v>
      </c>
      <c r="DB1264" s="1">
        <f t="shared" si="565"/>
        <v>-6.8881816100000004E-5</v>
      </c>
      <c r="DC1264">
        <f t="shared" si="566"/>
        <v>6.7378764858632543E-5</v>
      </c>
      <c r="DD1264" t="str">
        <f t="shared" si="567"/>
        <v>56519-71-2</v>
      </c>
      <c r="DE1264" t="b">
        <f t="shared" si="568"/>
        <v>1</v>
      </c>
    </row>
    <row r="1265" spans="1:109" x14ac:dyDescent="0.25">
      <c r="A1265" t="s">
        <v>1268</v>
      </c>
      <c r="B1265" s="1">
        <v>4.1688000000000003E-2</v>
      </c>
      <c r="C1265">
        <v>0.43231999999999998</v>
      </c>
      <c r="D1265" s="1">
        <v>1.2848999999999999E-2</v>
      </c>
      <c r="E1265">
        <v>0.48686000000000001</v>
      </c>
      <c r="F1265">
        <v>0</v>
      </c>
      <c r="G1265" s="1">
        <v>-1.9963000000000002E-2</v>
      </c>
      <c r="H1265" s="1">
        <v>5.4292999999999998E-3</v>
      </c>
      <c r="I1265">
        <v>0</v>
      </c>
      <c r="J1265" s="1">
        <v>8.9711999999999995E-4</v>
      </c>
      <c r="K1265">
        <v>0</v>
      </c>
      <c r="L1265" s="1">
        <v>1.9170000000000001E-5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s="1">
        <v>-1.2831E-2</v>
      </c>
      <c r="AF1265">
        <v>0</v>
      </c>
      <c r="AG1265">
        <v>0</v>
      </c>
      <c r="AH1265">
        <v>0</v>
      </c>
      <c r="AI1265">
        <v>0</v>
      </c>
      <c r="AJ1265" s="1">
        <v>-1.2181E-3</v>
      </c>
      <c r="AK1265" s="1">
        <v>-1.0222999999999999E-2</v>
      </c>
      <c r="AL1265">
        <v>0</v>
      </c>
      <c r="AM1265">
        <v>0</v>
      </c>
      <c r="AN1265">
        <v>0</v>
      </c>
      <c r="AO1265">
        <v>0</v>
      </c>
      <c r="AP1265">
        <v>-0.27989999999999998</v>
      </c>
      <c r="AQ1265" s="1">
        <v>-9.3339000000000005E-2</v>
      </c>
      <c r="AR1265" s="1">
        <v>-1.6166E-2</v>
      </c>
      <c r="AS1265" s="1">
        <v>-5.4864999999999997E-5</v>
      </c>
      <c r="AT1265">
        <v>-0.39319999999999999</v>
      </c>
      <c r="AU1265" s="1">
        <v>-1.2865E-2</v>
      </c>
      <c r="AV1265">
        <v>0</v>
      </c>
      <c r="AW1265">
        <v>0</v>
      </c>
      <c r="AX1265" s="1">
        <v>-4.1378999999999999E-2</v>
      </c>
      <c r="AY1265" s="1">
        <v>-6.9350999999999996E-2</v>
      </c>
      <c r="AZ1265" s="1">
        <v>-4.4767E-5</v>
      </c>
      <c r="BA1265">
        <v>0</v>
      </c>
      <c r="BB1265">
        <v>0</v>
      </c>
      <c r="BC1265">
        <v>0</v>
      </c>
      <c r="BD1265" s="1">
        <v>-1.0353000000000001E-4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 s="1">
        <v>8.2030999999999998E-4</v>
      </c>
      <c r="BL1265">
        <v>0</v>
      </c>
      <c r="BM1265" s="1">
        <v>1.4595000000000001E-3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 s="1">
        <v>-2.1764000000000002E-3</v>
      </c>
      <c r="CC1265" t="str">
        <f t="shared" si="541"/>
        <v>58190-57-1</v>
      </c>
      <c r="CD1265">
        <f t="shared" si="542"/>
        <v>0.47400799999999998</v>
      </c>
      <c r="CE1265" s="1">
        <f t="shared" si="543"/>
        <v>-0.44370386500000003</v>
      </c>
      <c r="CF1265">
        <f t="shared" si="544"/>
        <v>-2.2798100000000002E-3</v>
      </c>
      <c r="CG1265">
        <f t="shared" si="545"/>
        <v>1.4406914999999951E-2</v>
      </c>
      <c r="CH1265">
        <f t="shared" si="546"/>
        <v>-1.3617410000000002E-2</v>
      </c>
      <c r="CI1265">
        <f t="shared" si="547"/>
        <v>1.2848999999999999E-2</v>
      </c>
      <c r="CJ1265">
        <f t="shared" si="548"/>
        <v>1.4406914999999951E-2</v>
      </c>
      <c r="CK1265" s="1">
        <f t="shared" si="549"/>
        <v>-1.8847134999999959E-2</v>
      </c>
      <c r="CL1265" s="1">
        <f t="shared" si="550"/>
        <v>-4.4767E-5</v>
      </c>
      <c r="CM1265">
        <f t="shared" si="551"/>
        <v>-1.1441099999999999E-2</v>
      </c>
      <c r="CN1265">
        <f t="shared" si="552"/>
        <v>3.0663400000000016E-3</v>
      </c>
      <c r="CO1265">
        <f t="shared" si="553"/>
        <v>-1.0747000000006258E-5</v>
      </c>
      <c r="CP1265" s="3">
        <f t="shared" si="554"/>
        <v>0.47142060723332985</v>
      </c>
      <c r="CQ1265" s="3">
        <f t="shared" si="555"/>
        <v>0.52857939276667021</v>
      </c>
      <c r="CR1265" s="3">
        <f t="shared" si="556"/>
        <v>-0.69148788437298814</v>
      </c>
      <c r="CS1265" s="3">
        <f t="shared" si="557"/>
        <v>-1.642469166784534E-3</v>
      </c>
      <c r="CT1265" s="3">
        <f t="shared" si="558"/>
        <v>-0.41976576460559184</v>
      </c>
      <c r="CU1265" s="3">
        <f t="shared" si="559"/>
        <v>0.11250181841262739</v>
      </c>
      <c r="CV1265" s="3">
        <f t="shared" si="560"/>
        <v>-3.9429973273714269E-4</v>
      </c>
      <c r="CX1265" s="1">
        <f t="shared" si="561"/>
        <v>0.48686000000000001</v>
      </c>
      <c r="CY1265">
        <f t="shared" si="562"/>
        <v>-1.2831E-2</v>
      </c>
      <c r="CZ1265" s="1">
        <f t="shared" si="563"/>
        <v>-1.1441099999999999E-2</v>
      </c>
      <c r="DA1265" s="1">
        <f t="shared" si="564"/>
        <v>-0.46255099999999999</v>
      </c>
      <c r="DB1265" s="1">
        <f t="shared" si="565"/>
        <v>-4.4767E-5</v>
      </c>
      <c r="DC1265">
        <f t="shared" si="566"/>
        <v>1.6158649303574161E-5</v>
      </c>
      <c r="DD1265" t="str">
        <f t="shared" si="567"/>
        <v>58190-57-1</v>
      </c>
      <c r="DE1265" t="b">
        <f t="shared" si="568"/>
        <v>1</v>
      </c>
    </row>
    <row r="1266" spans="1:109" x14ac:dyDescent="0.25">
      <c r="A1266" t="s">
        <v>1269</v>
      </c>
      <c r="B1266">
        <v>13.311999999999999</v>
      </c>
      <c r="C1266">
        <v>123.48</v>
      </c>
      <c r="D1266">
        <v>27.981000000000002</v>
      </c>
      <c r="E1266">
        <v>164.78</v>
      </c>
      <c r="F1266">
        <v>0</v>
      </c>
      <c r="G1266" s="1">
        <v>-2.6117000000000001E-2</v>
      </c>
      <c r="H1266" s="1">
        <v>2.9772000000000001E-6</v>
      </c>
      <c r="I1266">
        <v>0</v>
      </c>
      <c r="J1266">
        <v>0</v>
      </c>
      <c r="K1266" s="1">
        <v>-1.6545000000000001E-4</v>
      </c>
      <c r="L1266" s="1">
        <v>2.6015E-2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s="1">
        <v>-2.5534999999999999E-2</v>
      </c>
      <c r="V1266">
        <v>0</v>
      </c>
      <c r="W1266">
        <v>-5.8624000000000001</v>
      </c>
      <c r="X1266">
        <v>4.6910999999999996</v>
      </c>
      <c r="Y1266">
        <v>0</v>
      </c>
      <c r="Z1266">
        <v>0</v>
      </c>
      <c r="AA1266">
        <v>-22.933</v>
      </c>
      <c r="AB1266">
        <v>0.25935000000000002</v>
      </c>
      <c r="AC1266">
        <v>0</v>
      </c>
      <c r="AD1266">
        <v>0</v>
      </c>
      <c r="AE1266" s="1">
        <v>-2.9204999999999999E-3</v>
      </c>
      <c r="AF1266">
        <v>0</v>
      </c>
      <c r="AG1266" s="1">
        <v>-2.5534999999999999E-2</v>
      </c>
      <c r="AH1266">
        <v>0</v>
      </c>
      <c r="AI1266">
        <v>-50.305999999999997</v>
      </c>
      <c r="AJ1266">
        <v>-2.3452000000000002</v>
      </c>
      <c r="AK1266">
        <v>-1.3358000000000001</v>
      </c>
      <c r="AL1266">
        <v>0</v>
      </c>
      <c r="AM1266">
        <v>0</v>
      </c>
      <c r="AN1266">
        <v>-6.5938999999999997</v>
      </c>
      <c r="AO1266">
        <v>-103.76</v>
      </c>
      <c r="AP1266">
        <v>-0.32116</v>
      </c>
      <c r="AQ1266" s="1">
        <v>-1.0234E-3</v>
      </c>
      <c r="AR1266" s="1">
        <v>-8.5974000000000001E-4</v>
      </c>
      <c r="AS1266" s="1">
        <v>-2.0927000000000001E-2</v>
      </c>
      <c r="AT1266">
        <v>-0.40244999999999997</v>
      </c>
      <c r="AU1266" s="1">
        <v>-7.9092999999999995E-11</v>
      </c>
      <c r="AV1266">
        <v>0</v>
      </c>
      <c r="AW1266">
        <v>0</v>
      </c>
      <c r="AX1266" s="1">
        <v>-1.6885999999999999E-7</v>
      </c>
      <c r="AY1266" s="1">
        <v>-1.6896E-7</v>
      </c>
      <c r="AZ1266" s="1">
        <v>-5.5316999999999996E-3</v>
      </c>
      <c r="BA1266">
        <v>0</v>
      </c>
      <c r="BB1266">
        <v>0</v>
      </c>
      <c r="BC1266">
        <v>0</v>
      </c>
      <c r="BD1266" s="1">
        <v>-2.4285999999999999E-4</v>
      </c>
      <c r="BE1266">
        <v>0</v>
      </c>
      <c r="BF1266">
        <v>0</v>
      </c>
      <c r="BG1266">
        <v>0</v>
      </c>
      <c r="BH1266">
        <v>-25.155000000000001</v>
      </c>
      <c r="BI1266">
        <v>0</v>
      </c>
      <c r="BJ1266">
        <v>0</v>
      </c>
      <c r="BK1266" s="1">
        <v>7.8273000000000004E-6</v>
      </c>
      <c r="BL1266">
        <v>0</v>
      </c>
      <c r="BM1266" s="1">
        <v>2.2050000000000001E-5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2.2968999999999999</v>
      </c>
      <c r="BX1266">
        <v>0</v>
      </c>
      <c r="BY1266">
        <v>22.861000000000001</v>
      </c>
      <c r="BZ1266">
        <v>0</v>
      </c>
      <c r="CA1266" s="1">
        <v>-2.5891E-4</v>
      </c>
      <c r="CC1266" t="str">
        <f t="shared" si="541"/>
        <v>61260-55-7</v>
      </c>
      <c r="CD1266">
        <f t="shared" si="542"/>
        <v>136.792</v>
      </c>
      <c r="CE1266" s="1">
        <f t="shared" si="543"/>
        <v>-0.34397030893909303</v>
      </c>
      <c r="CF1266">
        <f t="shared" si="544"/>
        <v>-25.157929877299999</v>
      </c>
      <c r="CG1266">
        <f t="shared" si="545"/>
        <v>87.419350340960904</v>
      </c>
      <c r="CH1266">
        <f t="shared" si="546"/>
        <v>-23.8707494728</v>
      </c>
      <c r="CI1266">
        <f t="shared" si="547"/>
        <v>27.981000000000002</v>
      </c>
      <c r="CJ1266">
        <f t="shared" si="548"/>
        <v>87.419350340960904</v>
      </c>
      <c r="CK1266" s="1">
        <f t="shared" si="549"/>
        <v>-5.8479860020906937E-2</v>
      </c>
      <c r="CL1266" s="1">
        <f t="shared" si="550"/>
        <v>-5.5316999999999996E-3</v>
      </c>
      <c r="CM1266">
        <f t="shared" si="551"/>
        <v>-114.03490000000001</v>
      </c>
      <c r="CN1266">
        <f t="shared" si="552"/>
        <v>-1.3082042571999959</v>
      </c>
      <c r="CO1266">
        <f t="shared" si="553"/>
        <v>-6.7654762600208862E-3</v>
      </c>
      <c r="CP1266" s="3">
        <f t="shared" si="554"/>
        <v>0.2424689346031236</v>
      </c>
      <c r="CQ1266" s="3">
        <f t="shared" si="555"/>
        <v>0.75753106539687642</v>
      </c>
      <c r="CR1266" s="3">
        <f t="shared" si="556"/>
        <v>-5.0675634734316521E-4</v>
      </c>
      <c r="CS1266" s="3">
        <f t="shared" si="557"/>
        <v>-4.7934863140849104E-5</v>
      </c>
      <c r="CT1266" s="3">
        <f t="shared" si="558"/>
        <v>-0.98816771060983311</v>
      </c>
      <c r="CU1266" s="3">
        <f t="shared" si="559"/>
        <v>-1.1336224312446077E-2</v>
      </c>
      <c r="CV1266" s="3">
        <f t="shared" si="560"/>
        <v>-5.8626132763303292E-5</v>
      </c>
      <c r="CX1266" s="1">
        <f t="shared" si="561"/>
        <v>164.78</v>
      </c>
      <c r="CY1266">
        <f t="shared" si="562"/>
        <v>-50.334455499999997</v>
      </c>
      <c r="CZ1266" s="1">
        <f t="shared" si="563"/>
        <v>-114.03490000000001</v>
      </c>
      <c r="DA1266" s="1">
        <f t="shared" si="564"/>
        <v>-0.40245016895999997</v>
      </c>
      <c r="DB1266" s="1">
        <f t="shared" si="565"/>
        <v>-5.5316999999999996E-3</v>
      </c>
      <c r="DC1266">
        <f t="shared" si="566"/>
        <v>1.6158702755210988E-5</v>
      </c>
      <c r="DD1266" t="str">
        <f t="shared" si="567"/>
        <v>61260-55-7</v>
      </c>
      <c r="DE1266" t="b">
        <f t="shared" si="568"/>
        <v>1</v>
      </c>
    </row>
    <row r="1267" spans="1:109" x14ac:dyDescent="0.25">
      <c r="A1267" t="s">
        <v>1270</v>
      </c>
      <c r="B1267">
        <v>0.23549999999999999</v>
      </c>
      <c r="C1267">
        <v>2.1145999999999998</v>
      </c>
      <c r="D1267">
        <v>0.29860999999999999</v>
      </c>
      <c r="E1267">
        <v>2.6486999999999998</v>
      </c>
      <c r="F1267">
        <v>0</v>
      </c>
      <c r="G1267" s="1">
        <v>-1.2949000000000001E-3</v>
      </c>
      <c r="H1267" s="1">
        <v>7.1964999999999996E-4</v>
      </c>
      <c r="I1267">
        <v>0</v>
      </c>
      <c r="J1267">
        <v>0</v>
      </c>
      <c r="K1267" s="1">
        <v>-3.0297000000000002E-3</v>
      </c>
      <c r="L1267" s="1">
        <v>6.3256E-4</v>
      </c>
      <c r="M1267">
        <v>0</v>
      </c>
      <c r="N1267">
        <v>0</v>
      </c>
      <c r="O1267" s="1">
        <v>-8.3548000000000001E-9</v>
      </c>
      <c r="P1267">
        <v>0</v>
      </c>
      <c r="Q1267" s="1">
        <v>-7.6059E-9</v>
      </c>
      <c r="R1267">
        <v>0</v>
      </c>
      <c r="S1267" s="1">
        <v>-1.0972000000000001E-8</v>
      </c>
      <c r="T1267">
        <v>0</v>
      </c>
      <c r="U1267" s="1">
        <v>-3.7291000000000001E-4</v>
      </c>
      <c r="V1267">
        <v>0</v>
      </c>
      <c r="W1267" s="1">
        <v>-9.9765999999999994E-2</v>
      </c>
      <c r="X1267" s="1">
        <v>7.7405000000000002E-2</v>
      </c>
      <c r="Y1267">
        <v>0</v>
      </c>
      <c r="Z1267">
        <v>0</v>
      </c>
      <c r="AA1267">
        <v>-0.37365999999999999</v>
      </c>
      <c r="AB1267" s="1">
        <v>4.5240000000000002E-3</v>
      </c>
      <c r="AC1267">
        <v>0</v>
      </c>
      <c r="AD1267">
        <v>0</v>
      </c>
      <c r="AE1267" s="1">
        <v>-7.0045000000000003E-3</v>
      </c>
      <c r="AF1267">
        <v>0</v>
      </c>
      <c r="AG1267" s="1">
        <v>-3.7333000000000001E-4</v>
      </c>
      <c r="AH1267">
        <v>0</v>
      </c>
      <c r="AI1267">
        <v>-0.81838999999999995</v>
      </c>
      <c r="AJ1267" s="1">
        <v>-2.6072000000000001E-2</v>
      </c>
      <c r="AK1267" s="1">
        <v>-2.8686E-2</v>
      </c>
      <c r="AL1267" s="1">
        <v>-6.0638000000000003E-8</v>
      </c>
      <c r="AM1267" s="1">
        <v>-1.9629000000000001E-5</v>
      </c>
      <c r="AN1267" s="1">
        <v>-9.8985000000000004E-2</v>
      </c>
      <c r="AO1267">
        <v>-1.6128</v>
      </c>
      <c r="AP1267" s="1">
        <v>-1.1423000000000001E-2</v>
      </c>
      <c r="AQ1267" s="1">
        <v>-1.2697E-2</v>
      </c>
      <c r="AR1267" s="1">
        <v>-1.6119000000000001E-2</v>
      </c>
      <c r="AS1267" s="1">
        <v>-5.2117000000000005E-4</v>
      </c>
      <c r="AT1267" s="1">
        <v>-4.9223000000000003E-2</v>
      </c>
      <c r="AU1267" s="1">
        <v>-6.3405999999999998E-4</v>
      </c>
      <c r="AV1267">
        <v>0</v>
      </c>
      <c r="AW1267">
        <v>0</v>
      </c>
      <c r="AX1267" s="1">
        <v>-5.8722000000000002E-3</v>
      </c>
      <c r="AY1267" s="1">
        <v>-7.0559999999999998E-3</v>
      </c>
      <c r="AZ1267" s="1">
        <v>-1.8075E-4</v>
      </c>
      <c r="BA1267" s="1">
        <v>-4.7313E-9</v>
      </c>
      <c r="BB1267">
        <v>0</v>
      </c>
      <c r="BC1267">
        <v>0</v>
      </c>
      <c r="BD1267" s="1">
        <v>-3.8541000000000001E-3</v>
      </c>
      <c r="BE1267">
        <v>0</v>
      </c>
      <c r="BF1267" s="1">
        <v>-2.1212000000000002E-8</v>
      </c>
      <c r="BG1267">
        <v>0</v>
      </c>
      <c r="BH1267">
        <v>-0.40827000000000002</v>
      </c>
      <c r="BI1267">
        <v>0</v>
      </c>
      <c r="BJ1267">
        <v>0</v>
      </c>
      <c r="BK1267" s="1">
        <v>1.818E-4</v>
      </c>
      <c r="BL1267">
        <v>0</v>
      </c>
      <c r="BM1267" s="1">
        <v>1.5217E-3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s="1">
        <v>3.8073999999999997E-2</v>
      </c>
      <c r="BX1267">
        <v>0</v>
      </c>
      <c r="BY1267">
        <v>0.37748999999999999</v>
      </c>
      <c r="BZ1267">
        <v>0</v>
      </c>
      <c r="CA1267" s="1">
        <v>-5.1076999999999997E-3</v>
      </c>
      <c r="CC1267" t="str">
        <f t="shared" si="541"/>
        <v>66063-15-8</v>
      </c>
      <c r="CD1267">
        <f t="shared" si="542"/>
        <v>2.3500999999999999</v>
      </c>
      <c r="CE1267" s="1">
        <f t="shared" si="543"/>
        <v>-4.7266430000000005E-2</v>
      </c>
      <c r="CF1267">
        <f t="shared" si="544"/>
        <v>-0.41726750000000001</v>
      </c>
      <c r="CG1267">
        <f t="shared" si="545"/>
        <v>1.4907237430672997</v>
      </c>
      <c r="CH1267">
        <f t="shared" si="546"/>
        <v>-0.39484232693269994</v>
      </c>
      <c r="CI1267">
        <f t="shared" si="547"/>
        <v>0.29860999999999999</v>
      </c>
      <c r="CJ1267">
        <f t="shared" si="548"/>
        <v>1.4907237430672997</v>
      </c>
      <c r="CK1267" s="1">
        <f t="shared" si="549"/>
        <v>-9.0125699999999975E-3</v>
      </c>
      <c r="CL1267" s="1">
        <f t="shared" si="550"/>
        <v>-1.8075473130000001E-4</v>
      </c>
      <c r="CM1267">
        <f t="shared" si="551"/>
        <v>-1.766562689638</v>
      </c>
      <c r="CN1267">
        <f t="shared" si="552"/>
        <v>-1.3693681855300004E-2</v>
      </c>
      <c r="CO1267">
        <f t="shared" si="553"/>
        <v>-1.1595315730011241E-4</v>
      </c>
      <c r="CP1267" s="3">
        <f t="shared" si="554"/>
        <v>0.16688334479632555</v>
      </c>
      <c r="CQ1267" s="3">
        <f t="shared" si="555"/>
        <v>0.83311665520367439</v>
      </c>
      <c r="CR1267" s="3">
        <f t="shared" si="556"/>
        <v>-5.0368300686883206E-3</v>
      </c>
      <c r="CS1267" s="3">
        <f t="shared" si="557"/>
        <v>-1.0101789674527003E-4</v>
      </c>
      <c r="CT1267" s="3">
        <f t="shared" si="558"/>
        <v>-0.98727400435076729</v>
      </c>
      <c r="CU1267" s="3">
        <f t="shared" si="559"/>
        <v>-7.6529501041131161E-3</v>
      </c>
      <c r="CV1267" s="3">
        <f t="shared" si="560"/>
        <v>-6.4802420313911897E-5</v>
      </c>
      <c r="CX1267" s="1">
        <f t="shared" si="561"/>
        <v>2.6486999999999998</v>
      </c>
      <c r="CY1267">
        <f t="shared" si="562"/>
        <v>-0.82576782999999998</v>
      </c>
      <c r="CZ1267" s="1">
        <f t="shared" si="563"/>
        <v>-1.766562689638</v>
      </c>
      <c r="DA1267" s="1">
        <f t="shared" si="564"/>
        <v>-5.6279000000000003E-2</v>
      </c>
      <c r="DB1267" s="1">
        <f t="shared" si="565"/>
        <v>-1.8075473130000001E-4</v>
      </c>
      <c r="DC1267">
        <f t="shared" si="566"/>
        <v>3.408251946243678E-5</v>
      </c>
      <c r="DD1267" t="str">
        <f t="shared" si="567"/>
        <v>66063-15-8</v>
      </c>
      <c r="DE1267" t="b">
        <f t="shared" si="568"/>
        <v>1</v>
      </c>
    </row>
    <row r="1268" spans="1:109" x14ac:dyDescent="0.25">
      <c r="A1268" t="s">
        <v>1271</v>
      </c>
      <c r="B1268">
        <v>0.33925</v>
      </c>
      <c r="C1268">
        <v>2.8435999999999999</v>
      </c>
      <c r="D1268">
        <v>5.9568000000000003</v>
      </c>
      <c r="E1268">
        <v>9.1396999999999995</v>
      </c>
      <c r="F1268">
        <v>0</v>
      </c>
      <c r="G1268" s="1">
        <v>-4.0530999999999998E-2</v>
      </c>
      <c r="H1268" s="1">
        <v>2.5819999999999999E-2</v>
      </c>
      <c r="I1268">
        <v>0</v>
      </c>
      <c r="J1268" s="1">
        <v>3.6960000000000001E-3</v>
      </c>
      <c r="K1268">
        <v>0</v>
      </c>
      <c r="L1268" s="1">
        <v>6.4675000000000002E-3</v>
      </c>
      <c r="M1268">
        <v>0</v>
      </c>
      <c r="N1268">
        <v>0</v>
      </c>
      <c r="O1268" s="1">
        <v>-4.8084999999999998E-5</v>
      </c>
      <c r="P1268">
        <v>0</v>
      </c>
      <c r="Q1268" s="1">
        <v>-2.6196000000000001E-5</v>
      </c>
      <c r="R1268">
        <v>0</v>
      </c>
      <c r="S1268" s="1">
        <v>-1.5665E-6</v>
      </c>
      <c r="T1268">
        <v>0</v>
      </c>
      <c r="U1268" s="1">
        <v>-8.1147000000000001E-4</v>
      </c>
      <c r="V1268">
        <v>0</v>
      </c>
      <c r="W1268" s="1">
        <v>-5.4519000000000002E-9</v>
      </c>
      <c r="X1268" s="1">
        <v>2.7458000000000002E-9</v>
      </c>
      <c r="Y1268">
        <v>0</v>
      </c>
      <c r="Z1268" s="1">
        <v>4.5125000000000002E-10</v>
      </c>
      <c r="AA1268">
        <v>0</v>
      </c>
      <c r="AB1268" s="1">
        <v>6.0154999999999995E-10</v>
      </c>
      <c r="AC1268">
        <v>0</v>
      </c>
      <c r="AD1268">
        <v>0</v>
      </c>
      <c r="AE1268" s="1">
        <v>-2.2082000000000001E-2</v>
      </c>
      <c r="AF1268">
        <v>0</v>
      </c>
      <c r="AG1268" s="1">
        <v>-8.8858000000000003E-4</v>
      </c>
      <c r="AH1268">
        <v>0</v>
      </c>
      <c r="AI1268" s="1">
        <v>-3.4961E-9</v>
      </c>
      <c r="AJ1268">
        <v>-0.84343000000000001</v>
      </c>
      <c r="AK1268">
        <v>-3.9003999999999999</v>
      </c>
      <c r="AL1268" s="1">
        <v>-1.2871999999999999E-6</v>
      </c>
      <c r="AM1268" s="1">
        <v>-6.4690999999999994E-5</v>
      </c>
      <c r="AN1268" s="1">
        <v>-4.0305999999999997E-8</v>
      </c>
      <c r="AO1268" s="1">
        <v>-4.5092999999999998E-7</v>
      </c>
      <c r="AP1268">
        <v>-2.6145999999999998</v>
      </c>
      <c r="AQ1268">
        <v>-0.40256999999999998</v>
      </c>
      <c r="AR1268" s="1">
        <v>-3.3596000000000001E-2</v>
      </c>
      <c r="AS1268" s="1">
        <v>-8.7781999999999999E-2</v>
      </c>
      <c r="AT1268">
        <v>-4.3711000000000002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s="1">
        <v>-1.1467999999999999E-3</v>
      </c>
      <c r="BA1268" s="1">
        <v>-2.7920000000000001E-6</v>
      </c>
      <c r="BB1268">
        <v>0</v>
      </c>
      <c r="BC1268" s="1">
        <v>2.0485999999999999E-4</v>
      </c>
      <c r="BD1268">
        <v>0</v>
      </c>
      <c r="BE1268">
        <v>0</v>
      </c>
      <c r="BF1268" s="1">
        <v>-3.9929999999999997E-6</v>
      </c>
      <c r="BG1268" s="1">
        <v>3.1421000000000002E-11</v>
      </c>
      <c r="BH1268">
        <v>0</v>
      </c>
      <c r="BI1268">
        <v>0</v>
      </c>
      <c r="BJ1268">
        <v>0</v>
      </c>
      <c r="BK1268" s="1">
        <v>1.4055999999999999E-3</v>
      </c>
      <c r="BL1268">
        <v>0</v>
      </c>
      <c r="BM1268" s="1">
        <v>1.3492999999999999E-3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 s="1">
        <v>3.9199000000000001E-10</v>
      </c>
      <c r="BX1268">
        <v>0</v>
      </c>
      <c r="BY1268" s="1">
        <v>4.2446999999999998E-10</v>
      </c>
      <c r="BZ1268">
        <v>0</v>
      </c>
      <c r="CA1268" s="1">
        <v>-3.0374999999999998E-3</v>
      </c>
      <c r="CC1268" t="str">
        <f t="shared" si="541"/>
        <v>68516-73-4</v>
      </c>
      <c r="CD1268">
        <f t="shared" si="542"/>
        <v>3.1828499999999997</v>
      </c>
      <c r="CE1268" s="1">
        <f t="shared" si="543"/>
        <v>-3.1385479999999997</v>
      </c>
      <c r="CF1268">
        <f t="shared" si="544"/>
        <v>-2.7549008164599997E-3</v>
      </c>
      <c r="CG1268">
        <f t="shared" si="545"/>
        <v>3.6112280030240064E-2</v>
      </c>
      <c r="CH1268">
        <f t="shared" si="546"/>
        <v>-5.434819153299999E-3</v>
      </c>
      <c r="CI1268">
        <f t="shared" si="547"/>
        <v>5.9568000000000003</v>
      </c>
      <c r="CJ1268">
        <f t="shared" si="548"/>
        <v>3.6112280030240064E-2</v>
      </c>
      <c r="CK1268" s="1">
        <f t="shared" si="549"/>
        <v>-1.2325520000000005</v>
      </c>
      <c r="CL1268" s="1">
        <f t="shared" si="550"/>
        <v>-1.1495919999999998E-3</v>
      </c>
      <c r="CM1268">
        <f t="shared" si="551"/>
        <v>-4.7438964694360006</v>
      </c>
      <c r="CN1268">
        <f t="shared" si="552"/>
        <v>-1.4699131374221004E-2</v>
      </c>
      <c r="CO1268">
        <f t="shared" si="553"/>
        <v>6.1508722001775602E-4</v>
      </c>
      <c r="CP1268" s="3">
        <f t="shared" si="554"/>
        <v>0.99397416842716446</v>
      </c>
      <c r="CQ1268" s="3">
        <f t="shared" si="555"/>
        <v>6.0258315728355435E-3</v>
      </c>
      <c r="CR1268" s="3">
        <f t="shared" si="556"/>
        <v>-0.20566828653693911</v>
      </c>
      <c r="CS1268" s="3">
        <f t="shared" si="557"/>
        <v>-1.9182526729628671E-4</v>
      </c>
      <c r="CT1268" s="3">
        <f t="shared" si="558"/>
        <v>-0.79158449978381173</v>
      </c>
      <c r="CU1268" s="3">
        <f t="shared" si="559"/>
        <v>-2.4527526330064739E-3</v>
      </c>
      <c r="CV1268" s="3">
        <f t="shared" si="560"/>
        <v>1.0263577894630093E-4</v>
      </c>
      <c r="CX1268" s="1">
        <f t="shared" si="561"/>
        <v>9.1396999999999995</v>
      </c>
      <c r="CY1268">
        <f t="shared" si="562"/>
        <v>-2.2970583496100001E-2</v>
      </c>
      <c r="CZ1268" s="1">
        <f t="shared" si="563"/>
        <v>-4.7438964694360006</v>
      </c>
      <c r="DA1268" s="1">
        <f t="shared" si="564"/>
        <v>-4.3711000000000002</v>
      </c>
      <c r="DB1268" s="1">
        <f t="shared" si="565"/>
        <v>-1.1495919999999998E-3</v>
      </c>
      <c r="DC1268">
        <f t="shared" si="566"/>
        <v>6.3826500639889051E-5</v>
      </c>
      <c r="DD1268" t="str">
        <f t="shared" si="567"/>
        <v>68516-73-4</v>
      </c>
      <c r="DE1268" t="b">
        <f t="shared" si="568"/>
        <v>1</v>
      </c>
    </row>
    <row r="1269" spans="1:109" x14ac:dyDescent="0.25">
      <c r="A1269" t="s">
        <v>1272</v>
      </c>
      <c r="B1269">
        <v>0.40471000000000001</v>
      </c>
      <c r="C1269">
        <v>3.6743999999999999</v>
      </c>
      <c r="D1269">
        <v>0.41010000000000002</v>
      </c>
      <c r="E1269">
        <v>4.4892000000000003</v>
      </c>
      <c r="F1269">
        <v>0</v>
      </c>
      <c r="G1269" s="1">
        <v>-1.2888999999999999E-2</v>
      </c>
      <c r="H1269" s="1">
        <v>5.8772E-3</v>
      </c>
      <c r="I1269">
        <v>0</v>
      </c>
      <c r="J1269" s="1">
        <v>4.9171000000000002E-4</v>
      </c>
      <c r="K1269">
        <v>0</v>
      </c>
      <c r="L1269" s="1">
        <v>6.4133999999999997E-3</v>
      </c>
      <c r="M1269">
        <v>0</v>
      </c>
      <c r="N1269" s="1">
        <v>2.9125999999999999E-8</v>
      </c>
      <c r="O1269">
        <v>0</v>
      </c>
      <c r="P1269" s="1">
        <v>3.6334E-8</v>
      </c>
      <c r="Q1269">
        <v>0</v>
      </c>
      <c r="R1269" s="1">
        <v>7.4377000000000005E-8</v>
      </c>
      <c r="S1269">
        <v>0</v>
      </c>
      <c r="T1269">
        <v>0</v>
      </c>
      <c r="U1269" s="1">
        <v>-3.8170000000000001E-4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s="1">
        <v>6.4133000000000004E-5</v>
      </c>
      <c r="AE1269">
        <v>0</v>
      </c>
      <c r="AF1269">
        <v>0</v>
      </c>
      <c r="AG1269" s="1">
        <v>-3.8126000000000002E-4</v>
      </c>
      <c r="AH1269">
        <v>0</v>
      </c>
      <c r="AI1269">
        <v>0</v>
      </c>
      <c r="AJ1269" s="1">
        <v>-5.4937E-2</v>
      </c>
      <c r="AK1269">
        <v>-0.19824</v>
      </c>
      <c r="AL1269" s="1">
        <v>-2.3379E-7</v>
      </c>
      <c r="AM1269" s="1">
        <v>-7.4756000000000001E-5</v>
      </c>
      <c r="AN1269">
        <v>0</v>
      </c>
      <c r="AO1269">
        <v>0</v>
      </c>
      <c r="AP1269">
        <v>-3.7191999999999998</v>
      </c>
      <c r="AQ1269">
        <v>-0.14338999999999999</v>
      </c>
      <c r="AR1269" s="1">
        <v>-4.3026000000000002E-3</v>
      </c>
      <c r="AS1269">
        <v>-0.18823999999999999</v>
      </c>
      <c r="AT1269">
        <v>-4.2241</v>
      </c>
      <c r="AU1269" s="1">
        <v>-3.4740999999999999E-3</v>
      </c>
      <c r="AV1269">
        <v>0</v>
      </c>
      <c r="AW1269">
        <v>0</v>
      </c>
      <c r="AX1269" s="1">
        <v>-8.0278999999999993E-3</v>
      </c>
      <c r="AY1269" s="1">
        <v>-1.1592E-2</v>
      </c>
      <c r="AZ1269" s="1">
        <v>-1.6197E-4</v>
      </c>
      <c r="BA1269" s="1">
        <v>-1.6587000000000002E-8</v>
      </c>
      <c r="BB1269">
        <v>0</v>
      </c>
      <c r="BC1269" s="1">
        <v>1.9942E-5</v>
      </c>
      <c r="BD1269">
        <v>0</v>
      </c>
      <c r="BE1269" s="1">
        <v>3.1421000000000001E-8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 s="1">
        <v>1.7702000000000001E-4</v>
      </c>
      <c r="BL1269">
        <v>0</v>
      </c>
      <c r="BM1269" s="1">
        <v>5.7841999999999999E-5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 s="1">
        <v>-2.5908000000000002E-4</v>
      </c>
      <c r="CC1269" t="str">
        <f t="shared" si="541"/>
        <v>71735-74-5</v>
      </c>
      <c r="CD1269">
        <f t="shared" si="542"/>
        <v>4.07911</v>
      </c>
      <c r="CE1269" s="1">
        <f t="shared" si="543"/>
        <v>-4.0666346000000004</v>
      </c>
      <c r="CF1269">
        <f t="shared" si="544"/>
        <v>-2.3486200000000002E-4</v>
      </c>
      <c r="CG1269">
        <f t="shared" si="545"/>
        <v>1.1752287836999581E-2</v>
      </c>
      <c r="CH1269">
        <f t="shared" si="546"/>
        <v>-4.8825016299999959E-4</v>
      </c>
      <c r="CI1269">
        <f t="shared" si="547"/>
        <v>0.41010000000000002</v>
      </c>
      <c r="CJ1269">
        <f t="shared" si="548"/>
        <v>1.1752287836999581E-2</v>
      </c>
      <c r="CK1269" s="1">
        <f t="shared" si="549"/>
        <v>-0.1690573999999998</v>
      </c>
      <c r="CL1269" s="1">
        <f t="shared" si="550"/>
        <v>-1.6198658699999999E-4</v>
      </c>
      <c r="CM1269">
        <f t="shared" si="551"/>
        <v>-0.25325198979000002</v>
      </c>
      <c r="CN1269">
        <f t="shared" si="552"/>
        <v>4.102297419999996E-4</v>
      </c>
      <c r="CO1269">
        <f t="shared" si="553"/>
        <v>-2.0885879800025699E-4</v>
      </c>
      <c r="CP1269" s="3">
        <f t="shared" si="554"/>
        <v>0.97214122531548164</v>
      </c>
      <c r="CQ1269" s="3">
        <f t="shared" si="555"/>
        <v>2.7858774684518417E-2</v>
      </c>
      <c r="CR1269" s="3">
        <f t="shared" si="556"/>
        <v>-0.40075022673652599</v>
      </c>
      <c r="CS1269" s="3">
        <f t="shared" si="557"/>
        <v>-3.8398887873897306E-4</v>
      </c>
      <c r="CT1269" s="3">
        <f t="shared" si="558"/>
        <v>-0.60033333252385868</v>
      </c>
      <c r="CU1269" s="3">
        <f t="shared" si="559"/>
        <v>9.7244877846557791E-4</v>
      </c>
      <c r="CV1269" s="3">
        <f t="shared" si="560"/>
        <v>-4.9509936065810411E-4</v>
      </c>
      <c r="CX1269" s="1">
        <f t="shared" si="561"/>
        <v>4.4892000000000003</v>
      </c>
      <c r="CY1269">
        <f t="shared" si="562"/>
        <v>-3.17127E-4</v>
      </c>
      <c r="CZ1269" s="1">
        <f t="shared" si="563"/>
        <v>-0.25325198979000002</v>
      </c>
      <c r="DA1269" s="1">
        <f t="shared" si="564"/>
        <v>-4.2356920000000002</v>
      </c>
      <c r="DB1269" s="1">
        <f t="shared" si="565"/>
        <v>-1.6198658699999999E-4</v>
      </c>
      <c r="DC1269">
        <f t="shared" si="566"/>
        <v>4.9697802949197612E-5</v>
      </c>
      <c r="DD1269" t="str">
        <f t="shared" si="567"/>
        <v>71735-74-5</v>
      </c>
      <c r="DE1269" t="b">
        <f t="shared" si="568"/>
        <v>1</v>
      </c>
    </row>
    <row r="1270" spans="1:109" x14ac:dyDescent="0.25">
      <c r="A1270" t="s">
        <v>1273</v>
      </c>
      <c r="B1270" s="1">
        <v>1.6308E-2</v>
      </c>
      <c r="C1270">
        <v>0.13643</v>
      </c>
      <c r="D1270">
        <v>0.29115999999999997</v>
      </c>
      <c r="E1270">
        <v>0.44390000000000002</v>
      </c>
      <c r="F1270">
        <v>0</v>
      </c>
      <c r="G1270" s="1">
        <v>-1.2979999999999999E-3</v>
      </c>
      <c r="H1270" s="1">
        <v>4.1114999999999999E-4</v>
      </c>
      <c r="I1270">
        <v>0</v>
      </c>
      <c r="J1270" s="1">
        <v>3.8170000000000001E-4</v>
      </c>
      <c r="K1270">
        <v>0</v>
      </c>
      <c r="L1270" s="1">
        <v>1.3053000000000001E-4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s="1">
        <v>-4.1783999999999996E-3</v>
      </c>
      <c r="X1270" s="1">
        <v>1.4756999999999999E-3</v>
      </c>
      <c r="Y1270">
        <v>0</v>
      </c>
      <c r="Z1270" s="1">
        <v>1.3795999999999999E-3</v>
      </c>
      <c r="AA1270">
        <v>0</v>
      </c>
      <c r="AB1270" s="1">
        <v>2.4826999999999998E-4</v>
      </c>
      <c r="AC1270">
        <v>0</v>
      </c>
      <c r="AD1270">
        <v>0</v>
      </c>
      <c r="AE1270" s="1">
        <v>-3.9355E-4</v>
      </c>
      <c r="AF1270">
        <v>0</v>
      </c>
      <c r="AG1270">
        <v>0</v>
      </c>
      <c r="AH1270">
        <v>0</v>
      </c>
      <c r="AI1270" s="1">
        <v>-1.0204000000000001E-3</v>
      </c>
      <c r="AJ1270" s="1">
        <v>-2.7895E-2</v>
      </c>
      <c r="AK1270" s="1">
        <v>-6.2537999999999996E-2</v>
      </c>
      <c r="AL1270">
        <v>0</v>
      </c>
      <c r="AM1270">
        <v>0</v>
      </c>
      <c r="AN1270" s="1">
        <v>-1.5247E-2</v>
      </c>
      <c r="AO1270">
        <v>-0.17718</v>
      </c>
      <c r="AP1270" s="1">
        <v>-4.1841000000000003E-2</v>
      </c>
      <c r="AQ1270" s="1">
        <v>-4.8660000000000002E-2</v>
      </c>
      <c r="AR1270" s="1">
        <v>-2.4669E-2</v>
      </c>
      <c r="AS1270" s="1">
        <v>-1.7095999999999999E-3</v>
      </c>
      <c r="AT1270">
        <v>-0.15956999999999999</v>
      </c>
      <c r="AU1270" s="1">
        <v>-1.3493999999999999E-6</v>
      </c>
      <c r="AV1270">
        <v>0</v>
      </c>
      <c r="AW1270">
        <v>0</v>
      </c>
      <c r="AX1270" s="1">
        <v>-2.1837000000000001E-5</v>
      </c>
      <c r="AY1270" s="1">
        <v>-2.3207999999999999E-5</v>
      </c>
      <c r="AZ1270" s="1">
        <v>-1.2721000000000001E-7</v>
      </c>
      <c r="BA1270">
        <v>0</v>
      </c>
      <c r="BB1270">
        <v>0</v>
      </c>
      <c r="BC1270">
        <v>0</v>
      </c>
      <c r="BD1270" s="1">
        <v>-8.9081999999999999E-5</v>
      </c>
      <c r="BE1270">
        <v>0</v>
      </c>
      <c r="BF1270">
        <v>0</v>
      </c>
      <c r="BG1270">
        <v>0</v>
      </c>
      <c r="BH1270" s="1">
        <v>-3.4517E-4</v>
      </c>
      <c r="BI1270">
        <v>0</v>
      </c>
      <c r="BJ1270">
        <v>0</v>
      </c>
      <c r="BK1270" s="1">
        <v>1.9138E-4</v>
      </c>
      <c r="BL1270">
        <v>0</v>
      </c>
      <c r="BM1270" s="1">
        <v>9.8087999999999995E-4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s="1">
        <v>6.9746000000000001E-4</v>
      </c>
      <c r="BX1270">
        <v>0</v>
      </c>
      <c r="BY1270" s="1">
        <v>3.4721000000000001E-3</v>
      </c>
      <c r="BZ1270">
        <v>0</v>
      </c>
      <c r="CA1270" s="1">
        <v>-4.9122000000000002E-3</v>
      </c>
      <c r="CC1270" t="str">
        <f t="shared" si="541"/>
        <v>76524-94-2</v>
      </c>
      <c r="CD1270">
        <f t="shared" si="542"/>
        <v>0.15273799999999998</v>
      </c>
      <c r="CE1270" s="1">
        <f t="shared" si="543"/>
        <v>-0.1169027864</v>
      </c>
      <c r="CF1270">
        <f t="shared" si="544"/>
        <v>-5.3418200000000006E-3</v>
      </c>
      <c r="CG1270">
        <f t="shared" si="545"/>
        <v>2.9043943599999986E-2</v>
      </c>
      <c r="CH1270">
        <f t="shared" si="546"/>
        <v>-1.4494499999999997E-3</v>
      </c>
      <c r="CI1270">
        <f t="shared" si="547"/>
        <v>0.29115999999999997</v>
      </c>
      <c r="CJ1270">
        <f t="shared" si="548"/>
        <v>2.9043943599999986E-2</v>
      </c>
      <c r="CK1270" s="1">
        <f t="shared" si="549"/>
        <v>-4.2690421599999986E-2</v>
      </c>
      <c r="CL1270" s="1">
        <f t="shared" si="550"/>
        <v>-1.2721000000000001E-7</v>
      </c>
      <c r="CM1270">
        <f t="shared" si="551"/>
        <v>-0.28286</v>
      </c>
      <c r="CN1270">
        <f t="shared" si="552"/>
        <v>5.3819519999999997E-3</v>
      </c>
      <c r="CO1270">
        <f t="shared" si="553"/>
        <v>3.5346790000033608E-5</v>
      </c>
      <c r="CP1270" s="3">
        <f t="shared" si="554"/>
        <v>0.90929548439202912</v>
      </c>
      <c r="CQ1270" s="3">
        <f t="shared" si="555"/>
        <v>9.0704515607970757E-2</v>
      </c>
      <c r="CR1270" s="3">
        <f t="shared" si="556"/>
        <v>-0.13332259784198358</v>
      </c>
      <c r="CS1270" s="3">
        <f t="shared" si="557"/>
        <v>-3.9727805526002901E-7</v>
      </c>
      <c r="CT1270" s="3">
        <f t="shared" si="558"/>
        <v>-0.88337450444817078</v>
      </c>
      <c r="CU1270" s="3">
        <f t="shared" si="559"/>
        <v>1.6807887933832429E-2</v>
      </c>
      <c r="CV1270" s="3">
        <f t="shared" si="560"/>
        <v>1.1038836562296982E-4</v>
      </c>
      <c r="CX1270" s="1">
        <f t="shared" si="561"/>
        <v>0.44390000000000002</v>
      </c>
      <c r="CY1270">
        <f t="shared" si="562"/>
        <v>-1.4139500000000002E-3</v>
      </c>
      <c r="CZ1270" s="1">
        <f t="shared" si="563"/>
        <v>-0.28286</v>
      </c>
      <c r="DA1270" s="1">
        <f t="shared" si="564"/>
        <v>-0.15959320799999999</v>
      </c>
      <c r="DB1270" s="1">
        <f t="shared" si="565"/>
        <v>-1.2721000000000001E-7</v>
      </c>
      <c r="DC1270">
        <f t="shared" si="566"/>
        <v>7.3698558233910565E-5</v>
      </c>
      <c r="DD1270" t="str">
        <f t="shared" si="567"/>
        <v>76524-94-2</v>
      </c>
      <c r="DE1270" t="b">
        <f t="shared" si="568"/>
        <v>1</v>
      </c>
    </row>
    <row r="1271" spans="1:109" x14ac:dyDescent="0.25">
      <c r="A1271" t="s">
        <v>1274</v>
      </c>
      <c r="B1271">
        <v>0.21718999999999999</v>
      </c>
      <c r="C1271">
        <v>1.8126</v>
      </c>
      <c r="D1271">
        <v>2.3269000000000002</v>
      </c>
      <c r="E1271">
        <v>4.3567</v>
      </c>
      <c r="F1271">
        <v>0</v>
      </c>
      <c r="G1271" s="1">
        <v>-1.0208999999999999E-3</v>
      </c>
      <c r="H1271" s="1">
        <v>4.4237999999999998E-4</v>
      </c>
      <c r="I1271">
        <v>0</v>
      </c>
      <c r="J1271">
        <v>0</v>
      </c>
      <c r="K1271" s="1">
        <v>-1.9589999999999998E-3</v>
      </c>
      <c r="L1271" s="1">
        <v>5.4783000000000002E-4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s="1">
        <v>-8.3488000000000007E-2</v>
      </c>
      <c r="X1271" s="1">
        <v>6.3475000000000004E-2</v>
      </c>
      <c r="Y1271">
        <v>0</v>
      </c>
      <c r="Z1271">
        <v>0</v>
      </c>
      <c r="AA1271">
        <v>-0.29914000000000002</v>
      </c>
      <c r="AB1271" s="1">
        <v>4.0746999999999997E-3</v>
      </c>
      <c r="AC1271">
        <v>0</v>
      </c>
      <c r="AD1271">
        <v>0</v>
      </c>
      <c r="AE1271" s="1">
        <v>-5.2071000000000001E-3</v>
      </c>
      <c r="AF1271">
        <v>0</v>
      </c>
      <c r="AG1271">
        <v>0</v>
      </c>
      <c r="AH1271">
        <v>0</v>
      </c>
      <c r="AI1271">
        <v>-0.72950000000000004</v>
      </c>
      <c r="AJ1271">
        <v>-0.19525999999999999</v>
      </c>
      <c r="AK1271">
        <v>-0.12872</v>
      </c>
      <c r="AL1271">
        <v>0</v>
      </c>
      <c r="AM1271">
        <v>0</v>
      </c>
      <c r="AN1271">
        <v>-0.21582999999999999</v>
      </c>
      <c r="AO1271">
        <v>-2.9866000000000001</v>
      </c>
      <c r="AP1271" s="1">
        <v>-2.0072E-2</v>
      </c>
      <c r="AQ1271" s="1">
        <v>-1.9802E-2</v>
      </c>
      <c r="AR1271" s="1">
        <v>-2.5113E-2</v>
      </c>
      <c r="AS1271" s="1">
        <v>-1.1073000000000001E-3</v>
      </c>
      <c r="AT1271" s="1">
        <v>-9.5489000000000004E-2</v>
      </c>
      <c r="AU1271" s="1">
        <v>-1.3591E-6</v>
      </c>
      <c r="AV1271">
        <v>0</v>
      </c>
      <c r="AW1271">
        <v>0</v>
      </c>
      <c r="AX1271" s="1">
        <v>-7.1284000000000004E-5</v>
      </c>
      <c r="AY1271" s="1">
        <v>-7.2694999999999994E-5</v>
      </c>
      <c r="AZ1271" s="1">
        <v>-4.5205E-8</v>
      </c>
      <c r="BA1271">
        <v>0</v>
      </c>
      <c r="BB1271">
        <v>0</v>
      </c>
      <c r="BC1271">
        <v>0</v>
      </c>
      <c r="BD1271" s="1">
        <v>-2.5628999999999999E-3</v>
      </c>
      <c r="BE1271">
        <v>0</v>
      </c>
      <c r="BF1271">
        <v>0</v>
      </c>
      <c r="BG1271">
        <v>0</v>
      </c>
      <c r="BH1271">
        <v>-0.33585999999999999</v>
      </c>
      <c r="BI1271">
        <v>0</v>
      </c>
      <c r="BJ1271">
        <v>0</v>
      </c>
      <c r="BK1271" s="1">
        <v>2.3649000000000001E-4</v>
      </c>
      <c r="BL1271">
        <v>0</v>
      </c>
      <c r="BM1271" s="1">
        <v>2.2312E-3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s="1">
        <v>3.1105000000000001E-2</v>
      </c>
      <c r="BX1271">
        <v>0</v>
      </c>
      <c r="BY1271">
        <v>0.31269999999999998</v>
      </c>
      <c r="BZ1271">
        <v>0</v>
      </c>
      <c r="CA1271" s="1">
        <v>-7.8700999999999997E-3</v>
      </c>
      <c r="CC1271" t="str">
        <f t="shared" si="541"/>
        <v>82985-35-1</v>
      </c>
      <c r="CD1271">
        <f t="shared" si="542"/>
        <v>2.0297900000000002</v>
      </c>
      <c r="CE1271" s="1">
        <f t="shared" si="543"/>
        <v>-6.6166943100000014E-2</v>
      </c>
      <c r="CF1271">
        <f t="shared" si="544"/>
        <v>-0.34627268999999999</v>
      </c>
      <c r="CG1271">
        <f t="shared" si="545"/>
        <v>1.3002823769000003</v>
      </c>
      <c r="CH1271">
        <f t="shared" si="546"/>
        <v>-0.31706799000000002</v>
      </c>
      <c r="CI1271">
        <f t="shared" si="547"/>
        <v>2.3269000000000002</v>
      </c>
      <c r="CJ1271">
        <f t="shared" si="548"/>
        <v>1.3002823769000003</v>
      </c>
      <c r="CK1271" s="1">
        <f t="shared" si="549"/>
        <v>-2.9394751899999988E-2</v>
      </c>
      <c r="CL1271" s="1">
        <f t="shared" si="550"/>
        <v>-4.5205E-8</v>
      </c>
      <c r="CM1271">
        <f t="shared" si="551"/>
        <v>-3.5264100000000003</v>
      </c>
      <c r="CN1271">
        <f t="shared" si="552"/>
        <v>-7.134611000000006E-2</v>
      </c>
      <c r="CO1271">
        <f t="shared" si="553"/>
        <v>3.1469794999974821E-5</v>
      </c>
      <c r="CP1271" s="3">
        <f t="shared" si="554"/>
        <v>0.64151723244440317</v>
      </c>
      <c r="CQ1271" s="3">
        <f t="shared" si="555"/>
        <v>0.35848276755559688</v>
      </c>
      <c r="CR1271" s="3">
        <f t="shared" si="556"/>
        <v>-8.1040181732252563E-3</v>
      </c>
      <c r="CS1271" s="3">
        <f t="shared" si="557"/>
        <v>-1.2462841760560935E-8</v>
      </c>
      <c r="CT1271" s="3">
        <f t="shared" si="558"/>
        <v>-0.97221744968166557</v>
      </c>
      <c r="CU1271" s="3">
        <f t="shared" si="559"/>
        <v>-1.9669843582824354E-2</v>
      </c>
      <c r="CV1271" s="3">
        <f t="shared" si="560"/>
        <v>8.6760994430257248E-6</v>
      </c>
      <c r="CX1271" s="1">
        <f t="shared" si="561"/>
        <v>4.3567</v>
      </c>
      <c r="CY1271">
        <f t="shared" si="562"/>
        <v>-0.73470710000000006</v>
      </c>
      <c r="CZ1271" s="1">
        <f t="shared" si="563"/>
        <v>-3.5264100000000003</v>
      </c>
      <c r="DA1271" s="1">
        <f t="shared" si="564"/>
        <v>-9.5561695000000002E-2</v>
      </c>
      <c r="DB1271" s="1">
        <f t="shared" si="565"/>
        <v>-4.5205E-8</v>
      </c>
      <c r="DC1271">
        <f t="shared" si="566"/>
        <v>4.8568400394085095E-6</v>
      </c>
      <c r="DD1271" t="str">
        <f t="shared" si="567"/>
        <v>82985-35-1</v>
      </c>
      <c r="DE1271" t="b">
        <f t="shared" si="568"/>
        <v>1</v>
      </c>
    </row>
    <row r="1272" spans="1:109" x14ac:dyDescent="0.25">
      <c r="A1272" t="s">
        <v>1275</v>
      </c>
      <c r="B1272">
        <v>9.5996000000000006</v>
      </c>
      <c r="C1272">
        <v>100.12</v>
      </c>
      <c r="D1272">
        <v>2.6863000000000001</v>
      </c>
      <c r="E1272">
        <v>112.4</v>
      </c>
      <c r="F1272" s="1">
        <v>2.4916000000000001E-2</v>
      </c>
      <c r="G1272">
        <v>0</v>
      </c>
      <c r="H1272" s="1">
        <v>1.8715E-5</v>
      </c>
      <c r="I1272">
        <v>0</v>
      </c>
      <c r="J1272" s="1">
        <v>3.2422999999999998E-5</v>
      </c>
      <c r="K1272">
        <v>0</v>
      </c>
      <c r="L1272" s="1">
        <v>1.7058E-2</v>
      </c>
      <c r="M1272">
        <v>0</v>
      </c>
      <c r="N1272">
        <v>0</v>
      </c>
      <c r="O1272">
        <v>-249.83</v>
      </c>
      <c r="P1272">
        <v>0</v>
      </c>
      <c r="Q1272">
        <v>-148.69</v>
      </c>
      <c r="R1272">
        <v>0</v>
      </c>
      <c r="S1272">
        <v>-271.26</v>
      </c>
      <c r="T1272">
        <v>0.15162999999999999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1">
        <v>2.5267999999999999E-2</v>
      </c>
      <c r="AE1272">
        <v>0</v>
      </c>
      <c r="AF1272">
        <v>0</v>
      </c>
      <c r="AG1272">
        <v>-664.8</v>
      </c>
      <c r="AH1272">
        <v>0</v>
      </c>
      <c r="AI1272">
        <v>0</v>
      </c>
      <c r="AJ1272">
        <v>-0.22966</v>
      </c>
      <c r="AK1272">
        <v>-0.25795000000000001</v>
      </c>
      <c r="AL1272">
        <v>-0.87058999999999997</v>
      </c>
      <c r="AM1272">
        <v>-41.823999999999998</v>
      </c>
      <c r="AN1272">
        <v>0</v>
      </c>
      <c r="AO1272">
        <v>0</v>
      </c>
      <c r="AP1272">
        <v>-0.99146000000000001</v>
      </c>
      <c r="AQ1272" s="1">
        <v>-4.0652E-4</v>
      </c>
      <c r="AR1272" s="1">
        <v>-7.0600999999999997E-4</v>
      </c>
      <c r="AS1272" s="1">
        <v>-5.7604000000000002E-2</v>
      </c>
      <c r="AT1272">
        <v>-1.075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 s="1">
        <v>-4.2129999999999997E-3</v>
      </c>
      <c r="BA1272">
        <v>-1.3706</v>
      </c>
      <c r="BB1272">
        <v>0</v>
      </c>
      <c r="BC1272" s="1">
        <v>6.1669000000000002E-6</v>
      </c>
      <c r="BD1272">
        <v>0</v>
      </c>
      <c r="BE1272">
        <v>0</v>
      </c>
      <c r="BF1272">
        <v>-1.1903999999999999</v>
      </c>
      <c r="BG1272">
        <v>0</v>
      </c>
      <c r="BH1272">
        <v>0</v>
      </c>
      <c r="BI1272">
        <v>0</v>
      </c>
      <c r="BJ1272">
        <v>0</v>
      </c>
      <c r="BK1272" s="1">
        <v>2.0906000000000002E-9</v>
      </c>
      <c r="BL1272">
        <v>0</v>
      </c>
      <c r="BM1272" s="1">
        <v>4.2028999999999999E-8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 s="1">
        <v>-2.228E-5</v>
      </c>
      <c r="CC1272" t="str">
        <f t="shared" si="541"/>
        <v>84852-53-9</v>
      </c>
      <c r="CD1272">
        <f t="shared" si="542"/>
        <v>109.7196</v>
      </c>
      <c r="CE1272" s="1">
        <f t="shared" si="543"/>
        <v>-1.0501765300000001</v>
      </c>
      <c r="CF1272">
        <f t="shared" si="544"/>
        <v>-4.4119599999999999E-8</v>
      </c>
      <c r="CG1272">
        <f t="shared" si="545"/>
        <v>-560.91692143611965</v>
      </c>
      <c r="CH1272">
        <f t="shared" si="546"/>
        <v>-669.58634486200003</v>
      </c>
      <c r="CI1272">
        <f t="shared" si="547"/>
        <v>2.6863000000000001</v>
      </c>
      <c r="CJ1272">
        <f t="shared" si="548"/>
        <v>-560.91692143611965</v>
      </c>
      <c r="CK1272" s="1">
        <f t="shared" si="549"/>
        <v>-2.4823469999999848E-2</v>
      </c>
      <c r="CL1272" s="1">
        <f t="shared" si="550"/>
        <v>-1.3748130000000001</v>
      </c>
      <c r="CM1272">
        <f t="shared" si="551"/>
        <v>-43.182199999999995</v>
      </c>
      <c r="CN1272">
        <f t="shared" si="552"/>
        <v>6.0020289751000604</v>
      </c>
      <c r="CO1272">
        <f t="shared" si="553"/>
        <v>-596.8104289310196</v>
      </c>
      <c r="CP1272" s="3">
        <f t="shared" si="554"/>
        <v>-4.8121688364016106E-3</v>
      </c>
      <c r="CQ1272" s="3">
        <f t="shared" si="555"/>
        <v>1.0048121688364016</v>
      </c>
      <c r="CR1272" s="3">
        <f t="shared" si="556"/>
        <v>4.4468126696701614E-5</v>
      </c>
      <c r="CS1272" s="3">
        <f t="shared" si="557"/>
        <v>2.462804703301868E-3</v>
      </c>
      <c r="CT1272" s="3">
        <f t="shared" si="558"/>
        <v>7.7355484170517658E-2</v>
      </c>
      <c r="CU1272" s="3">
        <f t="shared" si="559"/>
        <v>-1.0751880575198604E-2</v>
      </c>
      <c r="CV1272" s="3">
        <f t="shared" si="560"/>
        <v>1.0691108764253177</v>
      </c>
      <c r="CX1272" s="1">
        <f t="shared" si="561"/>
        <v>112.4</v>
      </c>
      <c r="CY1272">
        <f t="shared" si="562"/>
        <v>-664.77473199999997</v>
      </c>
      <c r="CZ1272" s="1">
        <f t="shared" si="563"/>
        <v>-43.182199999999995</v>
      </c>
      <c r="DA1272" s="1">
        <f t="shared" si="564"/>
        <v>-1.075</v>
      </c>
      <c r="DB1272" s="1">
        <f t="shared" si="565"/>
        <v>-1.3748130000000001</v>
      </c>
      <c r="DC1272">
        <f t="shared" si="566"/>
        <v>5.3203447064056935</v>
      </c>
      <c r="DD1272" t="str">
        <f t="shared" si="567"/>
        <v>84852-53-9</v>
      </c>
      <c r="DE1272" t="b">
        <f t="shared" si="568"/>
        <v>0</v>
      </c>
    </row>
    <row r="1273" spans="1:109" x14ac:dyDescent="0.25">
      <c r="A1273" t="s">
        <v>1276</v>
      </c>
      <c r="B1273" s="1">
        <v>2.2719E-2</v>
      </c>
      <c r="C1273">
        <v>0.19206999999999999</v>
      </c>
      <c r="D1273">
        <v>0.29009000000000001</v>
      </c>
      <c r="E1273">
        <v>0.50488</v>
      </c>
      <c r="F1273">
        <v>0</v>
      </c>
      <c r="G1273" s="1">
        <v>-3.7301999999999999E-3</v>
      </c>
      <c r="H1273" s="1">
        <v>4.2993E-5</v>
      </c>
      <c r="I1273">
        <v>0</v>
      </c>
      <c r="J1273" s="1">
        <v>1.2794E-5</v>
      </c>
      <c r="K1273">
        <v>0</v>
      </c>
      <c r="L1273" s="1">
        <v>5.0812000000000003E-4</v>
      </c>
      <c r="M1273">
        <v>0</v>
      </c>
      <c r="N1273">
        <v>0</v>
      </c>
      <c r="O1273" s="1">
        <v>-5.5546999999999997E-4</v>
      </c>
      <c r="P1273">
        <v>0</v>
      </c>
      <c r="Q1273" s="1">
        <v>-2.4695999999999999E-5</v>
      </c>
      <c r="R1273">
        <v>0</v>
      </c>
      <c r="S1273" s="1">
        <v>-1.1799E-5</v>
      </c>
      <c r="T1273">
        <v>0</v>
      </c>
      <c r="U1273" s="1">
        <v>-5.3288999999999998E-5</v>
      </c>
      <c r="V1273">
        <v>0</v>
      </c>
      <c r="W1273" s="1">
        <v>-1.7605000000000001E-9</v>
      </c>
      <c r="X1273" s="1">
        <v>1.0219E-10</v>
      </c>
      <c r="Y1273">
        <v>0</v>
      </c>
      <c r="Z1273" s="1">
        <v>6.5106000000000001E-12</v>
      </c>
      <c r="AA1273">
        <v>0</v>
      </c>
      <c r="AB1273" s="1">
        <v>1.7416E-10</v>
      </c>
      <c r="AC1273">
        <v>0</v>
      </c>
      <c r="AD1273">
        <v>0</v>
      </c>
      <c r="AE1273" s="1">
        <v>-4.6116999999999998E-3</v>
      </c>
      <c r="AF1273">
        <v>0</v>
      </c>
      <c r="AG1273" s="1">
        <v>-6.7228000000000003E-4</v>
      </c>
      <c r="AH1273">
        <v>0</v>
      </c>
      <c r="AI1273" s="1">
        <v>-1.6821E-9</v>
      </c>
      <c r="AJ1273" s="1">
        <v>-4.1154000000000003E-2</v>
      </c>
      <c r="AK1273">
        <v>-0.22148999999999999</v>
      </c>
      <c r="AL1273" s="1">
        <v>-1.0773E-3</v>
      </c>
      <c r="AM1273" s="1">
        <v>-2.9023999999999999E-4</v>
      </c>
      <c r="AN1273" s="1">
        <v>-5.2037000000000001E-9</v>
      </c>
      <c r="AO1273" s="1">
        <v>-6.8447000000000004E-8</v>
      </c>
      <c r="AP1273">
        <v>-0.20856</v>
      </c>
      <c r="AQ1273" s="1">
        <v>-1.3331E-3</v>
      </c>
      <c r="AR1273" s="1">
        <v>-1.8204999999999999E-5</v>
      </c>
      <c r="AS1273" s="1">
        <v>-1.3867E-3</v>
      </c>
      <c r="AT1273">
        <v>-0.23177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 s="1">
        <v>-3.9191E-3</v>
      </c>
      <c r="BA1273" s="1">
        <v>-1.7019000000000001E-5</v>
      </c>
      <c r="BB1273">
        <v>0</v>
      </c>
      <c r="BC1273">
        <v>0</v>
      </c>
      <c r="BD1273" s="1">
        <v>-1.1016E-7</v>
      </c>
      <c r="BE1273">
        <v>0</v>
      </c>
      <c r="BF1273" s="1">
        <v>-1.7791999999999999E-7</v>
      </c>
      <c r="BG1273">
        <v>0</v>
      </c>
      <c r="BH1273" s="1">
        <v>-7.8101999999999996E-14</v>
      </c>
      <c r="BI1273">
        <v>0</v>
      </c>
      <c r="BJ1273">
        <v>0</v>
      </c>
      <c r="BK1273" s="1">
        <v>1.5729E-7</v>
      </c>
      <c r="BL1273">
        <v>0</v>
      </c>
      <c r="BM1273" s="1">
        <v>2.0733000000000001E-8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s="1">
        <v>7.0947999999999994E-11</v>
      </c>
      <c r="BX1273">
        <v>0</v>
      </c>
      <c r="BY1273" s="1">
        <v>1.7854999999999999E-11</v>
      </c>
      <c r="BZ1273">
        <v>0</v>
      </c>
      <c r="CA1273" s="1">
        <v>-4.3854000000000004E-6</v>
      </c>
      <c r="CC1273" t="str">
        <f t="shared" si="541"/>
        <v>90268-23-8</v>
      </c>
      <c r="CD1273">
        <f t="shared" si="542"/>
        <v>0.21478899999999998</v>
      </c>
      <c r="CE1273" s="1">
        <f t="shared" si="543"/>
        <v>-0.21129800499999998</v>
      </c>
      <c r="CF1273">
        <f t="shared" si="544"/>
        <v>-1.78111803E-7</v>
      </c>
      <c r="CG1273">
        <f t="shared" si="545"/>
        <v>-3.2073158944240406E-4</v>
      </c>
      <c r="CH1273">
        <f t="shared" si="546"/>
        <v>-3.8115484776394008E-3</v>
      </c>
      <c r="CI1273">
        <f t="shared" si="547"/>
        <v>0.29009000000000001</v>
      </c>
      <c r="CJ1273">
        <f t="shared" si="548"/>
        <v>-3.2073158944240406E-4</v>
      </c>
      <c r="CK1273" s="1">
        <f t="shared" si="549"/>
        <v>-2.0471995000000021E-2</v>
      </c>
      <c r="CL1273" s="1">
        <f t="shared" si="550"/>
        <v>-3.9361190000000001E-3</v>
      </c>
      <c r="CM1273">
        <f t="shared" si="551"/>
        <v>-0.26401161365070003</v>
      </c>
      <c r="CN1273">
        <f t="shared" si="552"/>
        <v>-1.4677597243824972E-3</v>
      </c>
      <c r="CO1273">
        <f t="shared" si="553"/>
        <v>-1.1821896452494907E-4</v>
      </c>
      <c r="CP1273" s="3">
        <f t="shared" si="554"/>
        <v>1.0011068516382076</v>
      </c>
      <c r="CQ1273" s="3">
        <f t="shared" si="555"/>
        <v>-1.1068516382074641E-3</v>
      </c>
      <c r="CR1273" s="3">
        <f t="shared" si="556"/>
        <v>-7.0649296636227182E-2</v>
      </c>
      <c r="CS1273" s="3">
        <f t="shared" si="557"/>
        <v>-1.3583631630746766E-2</v>
      </c>
      <c r="CT1273" s="3">
        <f t="shared" si="558"/>
        <v>-0.91110977744070831</v>
      </c>
      <c r="CU1273" s="3">
        <f t="shared" si="559"/>
        <v>-5.0652704906681539E-3</v>
      </c>
      <c r="CV1273" s="3">
        <f t="shared" si="560"/>
        <v>-4.0797619835051429E-4</v>
      </c>
      <c r="CX1273" s="1">
        <f t="shared" si="561"/>
        <v>0.50488</v>
      </c>
      <c r="CY1273">
        <f t="shared" si="562"/>
        <v>-5.2839816820999998E-3</v>
      </c>
      <c r="CZ1273" s="1">
        <f t="shared" si="563"/>
        <v>-0.26401161365070003</v>
      </c>
      <c r="DA1273" s="1">
        <f t="shared" si="564"/>
        <v>-0.23177</v>
      </c>
      <c r="DB1273" s="1">
        <f t="shared" si="565"/>
        <v>-3.9361190000000001E-3</v>
      </c>
      <c r="DC1273">
        <f t="shared" si="566"/>
        <v>2.4107576612267649E-4</v>
      </c>
      <c r="DD1273" t="str">
        <f t="shared" si="567"/>
        <v>90268-23-8</v>
      </c>
      <c r="DE1273" t="b">
        <f t="shared" si="568"/>
        <v>1</v>
      </c>
    </row>
    <row r="1274" spans="1:109" x14ac:dyDescent="0.25">
      <c r="A1274" t="s">
        <v>1277</v>
      </c>
      <c r="B1274">
        <v>2.7465999999999999</v>
      </c>
      <c r="C1274">
        <v>23.797000000000001</v>
      </c>
      <c r="D1274">
        <v>37.901000000000003</v>
      </c>
      <c r="E1274">
        <v>64.444000000000003</v>
      </c>
      <c r="F1274">
        <v>0</v>
      </c>
      <c r="G1274">
        <v>-0.69574999999999998</v>
      </c>
      <c r="H1274">
        <v>0.33861999999999998</v>
      </c>
      <c r="I1274">
        <v>0</v>
      </c>
      <c r="J1274">
        <v>0</v>
      </c>
      <c r="K1274">
        <v>-3.56</v>
      </c>
      <c r="L1274" s="1">
        <v>4.6186999999999999E-2</v>
      </c>
      <c r="M1274">
        <v>0</v>
      </c>
      <c r="N1274">
        <v>0</v>
      </c>
      <c r="O1274" s="1">
        <v>-5.0895000000000001E-6</v>
      </c>
      <c r="P1274">
        <v>0</v>
      </c>
      <c r="Q1274" s="1">
        <v>-6.8262E-6</v>
      </c>
      <c r="R1274">
        <v>0</v>
      </c>
      <c r="S1274" s="1">
        <v>-1.4503E-5</v>
      </c>
      <c r="T1274">
        <v>0</v>
      </c>
      <c r="U1274" s="1">
        <v>-6.2265999999999997E-3</v>
      </c>
      <c r="V1274">
        <v>0</v>
      </c>
      <c r="W1274">
        <v>-0.37393999999999999</v>
      </c>
      <c r="X1274">
        <v>0.19184999999999999</v>
      </c>
      <c r="Y1274">
        <v>0</v>
      </c>
      <c r="Z1274">
        <v>0</v>
      </c>
      <c r="AA1274">
        <v>-1.9335</v>
      </c>
      <c r="AB1274" s="1">
        <v>1.9987999999999999E-2</v>
      </c>
      <c r="AC1274">
        <v>0</v>
      </c>
      <c r="AD1274">
        <v>0</v>
      </c>
      <c r="AE1274">
        <v>-7.2408000000000001</v>
      </c>
      <c r="AF1274">
        <v>0</v>
      </c>
      <c r="AG1274" s="1">
        <v>-6.332E-3</v>
      </c>
      <c r="AH1274">
        <v>0</v>
      </c>
      <c r="AI1274">
        <v>-4.1109999999999998</v>
      </c>
      <c r="AJ1274">
        <v>-5.1239999999999997</v>
      </c>
      <c r="AK1274">
        <v>-29.338999999999999</v>
      </c>
      <c r="AL1274" s="1">
        <v>-2.492E-6</v>
      </c>
      <c r="AM1274" s="1">
        <v>-1.405E-4</v>
      </c>
      <c r="AN1274">
        <v>-1.2791999999999999</v>
      </c>
      <c r="AO1274">
        <v>-16.300999999999998</v>
      </c>
      <c r="AP1274">
        <v>-0.12361999999999999</v>
      </c>
      <c r="AQ1274">
        <v>-0.30664000000000002</v>
      </c>
      <c r="AR1274">
        <v>-0.33685999999999999</v>
      </c>
      <c r="AS1274" s="1">
        <v>-2.2813999999999998E-3</v>
      </c>
      <c r="AT1274">
        <v>-1.0011000000000001</v>
      </c>
      <c r="AU1274" s="1">
        <v>-3.2545000000000001E-5</v>
      </c>
      <c r="AV1274">
        <v>0</v>
      </c>
      <c r="AW1274">
        <v>0</v>
      </c>
      <c r="AX1274" s="1">
        <v>-3.7342E-3</v>
      </c>
      <c r="AY1274" s="1">
        <v>-3.7677000000000001E-3</v>
      </c>
      <c r="AZ1274" s="1">
        <v>-3.8705999999999997E-2</v>
      </c>
      <c r="BA1274" s="1">
        <v>-4.4900999999999996E-6</v>
      </c>
      <c r="BB1274">
        <v>0</v>
      </c>
      <c r="BC1274">
        <v>0</v>
      </c>
      <c r="BD1274">
        <v>-2.597</v>
      </c>
      <c r="BE1274">
        <v>0</v>
      </c>
      <c r="BF1274" s="1">
        <v>-7.0613999999999998E-5</v>
      </c>
      <c r="BG1274">
        <v>0</v>
      </c>
      <c r="BH1274">
        <v>-1.6425000000000001</v>
      </c>
      <c r="BI1274">
        <v>0</v>
      </c>
      <c r="BJ1274">
        <v>0</v>
      </c>
      <c r="BK1274">
        <v>0.24132999999999999</v>
      </c>
      <c r="BL1274">
        <v>0</v>
      </c>
      <c r="BM1274">
        <v>2.1848000000000001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0.18339</v>
      </c>
      <c r="BX1274">
        <v>0</v>
      </c>
      <c r="BY1274">
        <v>1.7282</v>
      </c>
      <c r="BZ1274">
        <v>0</v>
      </c>
      <c r="CA1274" s="1">
        <v>-9.8633999999999999E-2</v>
      </c>
      <c r="CC1274" t="str">
        <f t="shared" si="541"/>
        <v>95235-30-6</v>
      </c>
      <c r="CD1274">
        <f t="shared" si="542"/>
        <v>26.543600000000001</v>
      </c>
      <c r="CE1274" s="1">
        <f t="shared" si="543"/>
        <v>-0.77316814499999997</v>
      </c>
      <c r="CF1274">
        <f t="shared" si="544"/>
        <v>-4.33772</v>
      </c>
      <c r="CG1274">
        <f t="shared" si="545"/>
        <v>15.4599138363</v>
      </c>
      <c r="CH1274">
        <f t="shared" si="546"/>
        <v>-5.9727980187000007</v>
      </c>
      <c r="CI1274">
        <f t="shared" si="547"/>
        <v>37.901000000000003</v>
      </c>
      <c r="CJ1274">
        <f t="shared" si="548"/>
        <v>15.4599138363</v>
      </c>
      <c r="CK1274" s="1">
        <f t="shared" si="549"/>
        <v>-0.23169955500000017</v>
      </c>
      <c r="CL1274" s="1">
        <f t="shared" si="550"/>
        <v>-3.8710490099999995E-2</v>
      </c>
      <c r="CM1274">
        <f t="shared" si="551"/>
        <v>-52.043342992000007</v>
      </c>
      <c r="CN1274">
        <f t="shared" si="552"/>
        <v>-1.0471293672999988</v>
      </c>
      <c r="CO1274">
        <f t="shared" si="553"/>
        <v>3.1431899994327495E-5</v>
      </c>
      <c r="CP1274" s="3">
        <f t="shared" si="554"/>
        <v>0.7102764415967886</v>
      </c>
      <c r="CQ1274" s="3">
        <f t="shared" si="555"/>
        <v>0.28972355840321151</v>
      </c>
      <c r="CR1274" s="3">
        <f t="shared" si="556"/>
        <v>-4.3421211958776683E-3</v>
      </c>
      <c r="CS1274" s="3">
        <f t="shared" si="557"/>
        <v>-7.2544653599365997E-4</v>
      </c>
      <c r="CT1274" s="3">
        <f t="shared" si="558"/>
        <v>-0.9753083155895339</v>
      </c>
      <c r="CU1274" s="3">
        <f t="shared" si="559"/>
        <v>-1.9623527635084556E-2</v>
      </c>
      <c r="CV1274" s="3">
        <f t="shared" si="560"/>
        <v>5.8904351021337296E-7</v>
      </c>
      <c r="CX1274" s="1">
        <f t="shared" si="561"/>
        <v>64.444000000000003</v>
      </c>
      <c r="CY1274">
        <f t="shared" si="562"/>
        <v>-11.358131999999999</v>
      </c>
      <c r="CZ1274" s="1">
        <f t="shared" si="563"/>
        <v>-52.043342992000007</v>
      </c>
      <c r="DA1274" s="1">
        <f t="shared" si="564"/>
        <v>-1.0048677000000001</v>
      </c>
      <c r="DB1274" s="1">
        <f t="shared" si="565"/>
        <v>-3.8710490099999995E-2</v>
      </c>
      <c r="DC1274">
        <f t="shared" si="566"/>
        <v>1.6342593569638296E-5</v>
      </c>
      <c r="DD1274" t="str">
        <f t="shared" si="567"/>
        <v>95235-30-6</v>
      </c>
      <c r="DE1274" t="b">
        <f t="shared" si="568"/>
        <v>1</v>
      </c>
    </row>
    <row r="1275" spans="1:109" x14ac:dyDescent="0.25">
      <c r="A1275" t="s">
        <v>1278</v>
      </c>
      <c r="B1275" s="1">
        <v>3.5834999999999999E-2</v>
      </c>
      <c r="C1275">
        <v>0.31383</v>
      </c>
      <c r="D1275" s="1">
        <v>5.2229999999999999E-2</v>
      </c>
      <c r="E1275">
        <v>0.40189000000000002</v>
      </c>
      <c r="F1275">
        <v>0</v>
      </c>
      <c r="G1275" s="1">
        <v>-6.4193000000000002E-3</v>
      </c>
      <c r="H1275" s="1">
        <v>3.1667000000000002E-3</v>
      </c>
      <c r="I1275">
        <v>0</v>
      </c>
      <c r="J1275" s="1">
        <v>9.4510999999999998E-4</v>
      </c>
      <c r="K1275">
        <v>0</v>
      </c>
      <c r="L1275" s="1">
        <v>8.4683999999999996E-4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1">
        <v>-4.7687000000000001E-4</v>
      </c>
      <c r="AF1275">
        <v>0</v>
      </c>
      <c r="AG1275">
        <v>0</v>
      </c>
      <c r="AH1275">
        <v>0</v>
      </c>
      <c r="AI1275">
        <v>0</v>
      </c>
      <c r="AJ1275" s="1">
        <v>-7.7134999999999999E-3</v>
      </c>
      <c r="AK1275" s="1">
        <v>-4.0739999999999998E-2</v>
      </c>
      <c r="AL1275">
        <v>0</v>
      </c>
      <c r="AM1275">
        <v>0</v>
      </c>
      <c r="AN1275">
        <v>0</v>
      </c>
      <c r="AO1275">
        <v>0</v>
      </c>
      <c r="AP1275">
        <v>-0.24307999999999999</v>
      </c>
      <c r="AQ1275" s="1">
        <v>-6.8999000000000005E-2</v>
      </c>
      <c r="AR1275" s="1">
        <v>-9.495E-3</v>
      </c>
      <c r="AS1275" s="1">
        <v>-8.6190999999999993E-3</v>
      </c>
      <c r="AT1275">
        <v>-0.34703000000000001</v>
      </c>
      <c r="AU1275" s="1">
        <v>-2.7789999999999998E-3</v>
      </c>
      <c r="AV1275">
        <v>0</v>
      </c>
      <c r="AW1275">
        <v>0</v>
      </c>
      <c r="AX1275" s="1">
        <v>-3.0222000000000001E-3</v>
      </c>
      <c r="AY1275" s="1">
        <v>-5.8761000000000004E-3</v>
      </c>
      <c r="AZ1275" s="1">
        <v>-2.5870000000000001E-5</v>
      </c>
      <c r="BA1275">
        <v>0</v>
      </c>
      <c r="BB1275">
        <v>0</v>
      </c>
      <c r="BC1275" s="1">
        <v>7.2028999999999998E-5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 s="1">
        <v>3.4577000000000002E-4</v>
      </c>
      <c r="BL1275">
        <v>0</v>
      </c>
      <c r="BM1275" s="1">
        <v>5.8096999999999999E-4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 s="1">
        <v>-9.9960000000000001E-4</v>
      </c>
      <c r="CC1275" t="str">
        <f t="shared" si="541"/>
        <v>103694-68-4</v>
      </c>
      <c r="CD1275">
        <f t="shared" si="542"/>
        <v>0.349665</v>
      </c>
      <c r="CE1275" s="1">
        <f t="shared" si="543"/>
        <v>-0.33599429999999997</v>
      </c>
      <c r="CF1275">
        <f t="shared" si="544"/>
        <v>-9.2674000000000001E-4</v>
      </c>
      <c r="CG1275">
        <f t="shared" si="545"/>
        <v>1.1283310000000034E-2</v>
      </c>
      <c r="CH1275">
        <f t="shared" si="546"/>
        <v>-1.4606500000000002E-3</v>
      </c>
      <c r="CI1275">
        <f t="shared" si="547"/>
        <v>5.2229999999999999E-2</v>
      </c>
      <c r="CJ1275">
        <f t="shared" si="548"/>
        <v>1.1283310000000034E-2</v>
      </c>
      <c r="CK1275" s="1">
        <f t="shared" si="549"/>
        <v>-1.6911800000000032E-2</v>
      </c>
      <c r="CL1275" s="1">
        <f t="shared" si="550"/>
        <v>-2.5870000000000001E-5</v>
      </c>
      <c r="CM1275">
        <f t="shared" si="551"/>
        <v>-4.8453499999999997E-2</v>
      </c>
      <c r="CN1275">
        <f t="shared" si="552"/>
        <v>1.9113509999999999E-3</v>
      </c>
      <c r="CO1275">
        <f t="shared" si="553"/>
        <v>3.3491000000004847E-5</v>
      </c>
      <c r="CP1275" s="3">
        <f t="shared" si="554"/>
        <v>0.82234731586182441</v>
      </c>
      <c r="CQ1275" s="3">
        <f t="shared" si="555"/>
        <v>0.17765268413817559</v>
      </c>
      <c r="CR1275" s="3">
        <f t="shared" si="556"/>
        <v>-0.26627174681968274</v>
      </c>
      <c r="CS1275" s="3">
        <f t="shared" si="557"/>
        <v>-4.0731619876211757E-4</v>
      </c>
      <c r="CT1275" s="3">
        <f t="shared" si="558"/>
        <v>-0.76288733810283182</v>
      </c>
      <c r="CU1275" s="3">
        <f t="shared" si="559"/>
        <v>3.0093707917285353E-2</v>
      </c>
      <c r="CV1275" s="3">
        <f t="shared" si="560"/>
        <v>5.2730679600866074E-4</v>
      </c>
      <c r="CX1275" s="1">
        <f t="shared" si="561"/>
        <v>0.40189000000000002</v>
      </c>
      <c r="CY1275">
        <f t="shared" si="562"/>
        <v>-4.7687000000000001E-4</v>
      </c>
      <c r="CZ1275" s="1">
        <f t="shared" si="563"/>
        <v>-4.8453499999999997E-2</v>
      </c>
      <c r="DA1275" s="1">
        <f t="shared" si="564"/>
        <v>-0.3529061</v>
      </c>
      <c r="DB1275" s="1">
        <f t="shared" si="565"/>
        <v>-2.5870000000000001E-5</v>
      </c>
      <c r="DC1275">
        <f t="shared" si="566"/>
        <v>6.882480280679747E-5</v>
      </c>
      <c r="DD1275" t="str">
        <f t="shared" si="567"/>
        <v>103694-68-4</v>
      </c>
      <c r="DE1275" t="b">
        <f t="shared" si="568"/>
        <v>1</v>
      </c>
    </row>
    <row r="1276" spans="1:109" x14ac:dyDescent="0.25">
      <c r="A1276" t="s">
        <v>1279</v>
      </c>
      <c r="B1276">
        <v>0.26228000000000001</v>
      </c>
      <c r="C1276">
        <v>2.5165999999999999</v>
      </c>
      <c r="D1276">
        <v>0.20202000000000001</v>
      </c>
      <c r="E1276">
        <v>2.9809000000000001</v>
      </c>
      <c r="F1276">
        <v>0</v>
      </c>
      <c r="G1276">
        <v>-0.22969000000000001</v>
      </c>
      <c r="H1276">
        <v>0</v>
      </c>
      <c r="I1276">
        <v>-0.60836999999999997</v>
      </c>
      <c r="J1276">
        <v>0</v>
      </c>
      <c r="K1276">
        <v>-0.54584999999999995</v>
      </c>
      <c r="L1276" s="1">
        <v>1.7124E-3</v>
      </c>
      <c r="M1276">
        <v>0</v>
      </c>
      <c r="N1276">
        <v>0</v>
      </c>
      <c r="O1276" s="1">
        <v>-3.6694999999999999E-7</v>
      </c>
      <c r="P1276">
        <v>0</v>
      </c>
      <c r="Q1276" s="1">
        <v>-3.8239000000000002E-7</v>
      </c>
      <c r="R1276">
        <v>0</v>
      </c>
      <c r="S1276" s="1">
        <v>-6.8304000000000001E-7</v>
      </c>
      <c r="T1276">
        <v>0</v>
      </c>
      <c r="U1276" s="1">
        <v>-3.7002999999999998E-4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-1.5018</v>
      </c>
      <c r="AF1276">
        <v>0</v>
      </c>
      <c r="AG1276" s="1">
        <v>-3.7116999999999999E-4</v>
      </c>
      <c r="AH1276">
        <v>0</v>
      </c>
      <c r="AI1276">
        <v>0</v>
      </c>
      <c r="AJ1276" s="1">
        <v>-4.5837999999999997E-2</v>
      </c>
      <c r="AK1276">
        <v>-0.57321</v>
      </c>
      <c r="AL1276" s="1">
        <v>-2.8192000000000003E-7</v>
      </c>
      <c r="AM1276" s="1">
        <v>-6.6057999999999997E-5</v>
      </c>
      <c r="AN1276">
        <v>0</v>
      </c>
      <c r="AO1276">
        <v>0</v>
      </c>
      <c r="AP1276">
        <v>-0.16266</v>
      </c>
      <c r="AQ1276">
        <v>-0.15157999999999999</v>
      </c>
      <c r="AR1276" s="1">
        <v>-5.2573000000000002E-2</v>
      </c>
      <c r="AS1276" s="1">
        <v>-1.0556E-4</v>
      </c>
      <c r="AT1276">
        <v>-0.37997999999999998</v>
      </c>
      <c r="AU1276" s="1">
        <v>-8.4496000000000002E-2</v>
      </c>
      <c r="AV1276">
        <v>0</v>
      </c>
      <c r="AW1276">
        <v>0</v>
      </c>
      <c r="AX1276">
        <v>-0.23791999999999999</v>
      </c>
      <c r="AY1276">
        <v>-0.47044000000000002</v>
      </c>
      <c r="AZ1276" s="1">
        <v>-9.0407999999999999E-3</v>
      </c>
      <c r="BA1276" s="1">
        <v>-9.1259999999999998E-8</v>
      </c>
      <c r="BB1276">
        <v>0</v>
      </c>
      <c r="BC1276">
        <v>0</v>
      </c>
      <c r="BD1276">
        <v>-0.12928000000000001</v>
      </c>
      <c r="BE1276">
        <v>0</v>
      </c>
      <c r="BF1276" s="1">
        <v>-8.9001999999999997E-7</v>
      </c>
      <c r="BG1276">
        <v>0</v>
      </c>
      <c r="BH1276">
        <v>0</v>
      </c>
      <c r="BI1276">
        <v>0</v>
      </c>
      <c r="BJ1276">
        <v>0</v>
      </c>
      <c r="BK1276" s="1">
        <v>3.0193000000000001E-2</v>
      </c>
      <c r="BL1276">
        <v>0</v>
      </c>
      <c r="BM1276">
        <v>0.10695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 s="1">
        <v>-7.8560999999999995E-3</v>
      </c>
      <c r="CC1276" t="str">
        <f t="shared" si="541"/>
        <v>118135-28-7</v>
      </c>
      <c r="CD1276">
        <f t="shared" si="542"/>
        <v>2.77888</v>
      </c>
      <c r="CE1276" s="1">
        <f t="shared" si="543"/>
        <v>-0.68933455999999993</v>
      </c>
      <c r="CF1276">
        <f t="shared" si="544"/>
        <v>-0.13714300000000001</v>
      </c>
      <c r="CG1276">
        <f t="shared" si="545"/>
        <v>0.56983337762000019</v>
      </c>
      <c r="CH1276">
        <f t="shared" si="546"/>
        <v>-1.38256906238</v>
      </c>
      <c r="CI1276">
        <f t="shared" si="547"/>
        <v>0.20202000000000001</v>
      </c>
      <c r="CJ1276">
        <f t="shared" si="548"/>
        <v>0.56983337762000019</v>
      </c>
      <c r="CK1276" s="1">
        <f t="shared" si="549"/>
        <v>-0.16108544000000002</v>
      </c>
      <c r="CL1276" s="1">
        <f t="shared" si="550"/>
        <v>-9.0408912599999995E-3</v>
      </c>
      <c r="CM1276">
        <f t="shared" si="551"/>
        <v>-0.61911433992000009</v>
      </c>
      <c r="CN1276">
        <f t="shared" si="552"/>
        <v>1.75348824E-2</v>
      </c>
      <c r="CO1276">
        <f t="shared" si="553"/>
        <v>1.4758884000009437E-4</v>
      </c>
      <c r="CP1276" s="3">
        <f t="shared" si="554"/>
        <v>0.26173364768179941</v>
      </c>
      <c r="CQ1276" s="3">
        <f t="shared" si="555"/>
        <v>0.73826635231820059</v>
      </c>
      <c r="CR1276" s="3">
        <f t="shared" si="556"/>
        <v>-0.20869953370769054</v>
      </c>
      <c r="CS1276" s="3">
        <f t="shared" si="557"/>
        <v>-1.1713223679706461E-2</v>
      </c>
      <c r="CT1276" s="3">
        <f t="shared" si="558"/>
        <v>-0.80211392198480891</v>
      </c>
      <c r="CU1276" s="3">
        <f t="shared" si="559"/>
        <v>2.2717892942398701E-2</v>
      </c>
      <c r="CV1276" s="3">
        <f t="shared" si="560"/>
        <v>1.9121357019280351E-4</v>
      </c>
      <c r="CX1276" s="1">
        <f t="shared" si="561"/>
        <v>2.9809000000000001</v>
      </c>
      <c r="CY1276">
        <f t="shared" si="562"/>
        <v>-1.50217117</v>
      </c>
      <c r="CZ1276" s="1">
        <f t="shared" si="563"/>
        <v>-0.61911433992000009</v>
      </c>
      <c r="DA1276" s="1">
        <f t="shared" si="564"/>
        <v>-0.85041999999999995</v>
      </c>
      <c r="DB1276" s="1">
        <f t="shared" si="565"/>
        <v>-9.0408912599999995E-3</v>
      </c>
      <c r="DC1276">
        <f t="shared" si="566"/>
        <v>5.1527666141119197E-5</v>
      </c>
      <c r="DD1276" t="str">
        <f t="shared" si="567"/>
        <v>118135-28-7</v>
      </c>
      <c r="DE1276" t="b">
        <f t="shared" si="568"/>
        <v>1</v>
      </c>
    </row>
    <row r="1277" spans="1:109" x14ac:dyDescent="0.25">
      <c r="A1277" t="s">
        <v>1280</v>
      </c>
      <c r="B1277">
        <v>2.1526999999999998</v>
      </c>
      <c r="C1277">
        <v>22.446000000000002</v>
      </c>
      <c r="D1277">
        <v>0.60306000000000004</v>
      </c>
      <c r="E1277">
        <v>25.202000000000002</v>
      </c>
      <c r="F1277">
        <v>0</v>
      </c>
      <c r="G1277" s="1">
        <v>-3.5159000000000002E-3</v>
      </c>
      <c r="H1277" s="1">
        <v>3.7202999999999997E-4</v>
      </c>
      <c r="I1277">
        <v>0</v>
      </c>
      <c r="J1277" s="1">
        <v>6.7988E-4</v>
      </c>
      <c r="K1277">
        <v>0</v>
      </c>
      <c r="L1277" s="1">
        <v>3.9224999999999998E-3</v>
      </c>
      <c r="M1277">
        <v>0</v>
      </c>
      <c r="N1277">
        <v>0</v>
      </c>
      <c r="O1277">
        <v>-37.601999999999997</v>
      </c>
      <c r="P1277">
        <v>0</v>
      </c>
      <c r="Q1277">
        <v>-13.706</v>
      </c>
      <c r="R1277">
        <v>0</v>
      </c>
      <c r="S1277">
        <v>-24.957999999999998</v>
      </c>
      <c r="T1277" s="1">
        <v>3.4132000000000003E-2</v>
      </c>
      <c r="U1277">
        <v>0</v>
      </c>
      <c r="V1277" s="1">
        <v>7.5223000000000008E-9</v>
      </c>
      <c r="W1277">
        <v>0</v>
      </c>
      <c r="X1277" s="1">
        <v>1.0506999999999999E-8</v>
      </c>
      <c r="Y1277">
        <v>0</v>
      </c>
      <c r="Z1277" s="1">
        <v>5.5180000000000002E-8</v>
      </c>
      <c r="AA1277">
        <v>0</v>
      </c>
      <c r="AB1277" s="1">
        <v>4.1284000000000001E-8</v>
      </c>
      <c r="AC1277">
        <v>0</v>
      </c>
      <c r="AD1277">
        <v>0</v>
      </c>
      <c r="AE1277" s="1">
        <v>-2.937E-2</v>
      </c>
      <c r="AF1277">
        <v>0</v>
      </c>
      <c r="AG1277">
        <v>-69.751999999999995</v>
      </c>
      <c r="AH1277">
        <v>0</v>
      </c>
      <c r="AI1277" s="1">
        <v>-1.5308E-5</v>
      </c>
      <c r="AJ1277" s="1">
        <v>-5.1915000000000003E-2</v>
      </c>
      <c r="AK1277" s="1">
        <v>-9.5142000000000004E-2</v>
      </c>
      <c r="AL1277">
        <v>-0.5897</v>
      </c>
      <c r="AM1277">
        <v>-116.81</v>
      </c>
      <c r="AN1277" s="1">
        <v>-9.4122000000000001E-8</v>
      </c>
      <c r="AO1277" s="1">
        <v>-2.8065999999999999E-6</v>
      </c>
      <c r="AP1277" s="1">
        <v>-1.9983000000000001E-2</v>
      </c>
      <c r="AQ1277" s="1">
        <v>-1.3664E-3</v>
      </c>
      <c r="AR1277" s="1">
        <v>-2.5295999999999999E-3</v>
      </c>
      <c r="AS1277" s="1">
        <v>-1.1433999999999999E-3</v>
      </c>
      <c r="AT1277" s="1">
        <v>-3.1923E-2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 s="1">
        <v>-3.4957E-3</v>
      </c>
      <c r="BA1277">
        <v>-0.16525000000000001</v>
      </c>
      <c r="BB1277">
        <v>0</v>
      </c>
      <c r="BC1277">
        <v>0</v>
      </c>
      <c r="BD1277" s="1">
        <v>-2.0937000000000001E-2</v>
      </c>
      <c r="BE1277">
        <v>0</v>
      </c>
      <c r="BF1277" s="1">
        <v>-8.6791999999999994E-2</v>
      </c>
      <c r="BG1277">
        <v>0</v>
      </c>
      <c r="BH1277" s="1">
        <v>-1.5574999999999999E-5</v>
      </c>
      <c r="BI1277">
        <v>0</v>
      </c>
      <c r="BJ1277">
        <v>0</v>
      </c>
      <c r="BK1277" s="1">
        <v>1.0921999999999999E-7</v>
      </c>
      <c r="BL1277">
        <v>0</v>
      </c>
      <c r="BM1277" s="1">
        <v>2.9048999999999999E-6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s="1">
        <v>3.9293E-8</v>
      </c>
      <c r="BX1277">
        <v>0</v>
      </c>
      <c r="BY1277" s="1">
        <v>1.0470000000000001E-6</v>
      </c>
      <c r="BZ1277">
        <v>0</v>
      </c>
      <c r="CA1277" s="1">
        <v>-5.4329000000000001E-3</v>
      </c>
      <c r="CC1277" t="str">
        <f t="shared" si="541"/>
        <v>123968-25-2</v>
      </c>
      <c r="CD1277">
        <f t="shared" si="542"/>
        <v>24.598700000000001</v>
      </c>
      <c r="CE1277" s="1">
        <f t="shared" si="543"/>
        <v>-2.50224E-2</v>
      </c>
      <c r="CF1277">
        <f t="shared" si="544"/>
        <v>-4.1004129999999995E-6</v>
      </c>
      <c r="CG1277">
        <f t="shared" si="545"/>
        <v>-51.656735875919715</v>
      </c>
      <c r="CH1277">
        <f t="shared" si="546"/>
        <v>-76.23040937550671</v>
      </c>
      <c r="CI1277">
        <f t="shared" si="547"/>
        <v>0.60306000000000004</v>
      </c>
      <c r="CJ1277">
        <f t="shared" si="548"/>
        <v>-51.656735875919715</v>
      </c>
      <c r="CK1277" s="1">
        <f t="shared" si="549"/>
        <v>-6.9005999999999998E-3</v>
      </c>
      <c r="CL1277" s="1">
        <f t="shared" si="550"/>
        <v>-0.1687457</v>
      </c>
      <c r="CM1277">
        <f t="shared" si="551"/>
        <v>-117.54675990072199</v>
      </c>
      <c r="CN1277">
        <f t="shared" si="552"/>
        <v>6.5622015425067124</v>
      </c>
      <c r="CO1277">
        <f t="shared" si="553"/>
        <v>-162.21388053413503</v>
      </c>
      <c r="CP1277" s="3">
        <f t="shared" si="554"/>
        <v>-1.1812273840294485E-2</v>
      </c>
      <c r="CQ1277" s="3">
        <f t="shared" si="555"/>
        <v>1.0118122738402944</v>
      </c>
      <c r="CR1277" s="3">
        <f t="shared" si="556"/>
        <v>1.351636269398337E-4</v>
      </c>
      <c r="CS1277" s="3">
        <f t="shared" si="557"/>
        <v>3.3052605342290663E-3</v>
      </c>
      <c r="CT1277" s="3">
        <f t="shared" si="558"/>
        <v>2.3024152107363696</v>
      </c>
      <c r="CU1277" s="3">
        <f t="shared" si="559"/>
        <v>-0.12853533912926102</v>
      </c>
      <c r="CV1277" s="3">
        <f t="shared" si="560"/>
        <v>3.1773202957682778</v>
      </c>
      <c r="CX1277" s="1">
        <f t="shared" si="561"/>
        <v>25.202000000000002</v>
      </c>
      <c r="CY1277">
        <f t="shared" si="562"/>
        <v>-69.781385307999997</v>
      </c>
      <c r="CZ1277" s="1">
        <f t="shared" si="563"/>
        <v>-117.54675990072199</v>
      </c>
      <c r="DA1277" s="1">
        <f t="shared" si="564"/>
        <v>-3.1923E-2</v>
      </c>
      <c r="DB1277" s="1">
        <f t="shared" si="565"/>
        <v>-0.1687457</v>
      </c>
      <c r="DC1277">
        <f t="shared" si="566"/>
        <v>6.4410290416920075</v>
      </c>
      <c r="DD1277" t="str">
        <f t="shared" si="567"/>
        <v>123968-25-2</v>
      </c>
      <c r="DE1277" t="b">
        <f t="shared" si="568"/>
        <v>0</v>
      </c>
    </row>
    <row r="1278" spans="1:109" x14ac:dyDescent="0.25">
      <c r="A1278" t="s">
        <v>1281</v>
      </c>
      <c r="B1278">
        <v>1.1266</v>
      </c>
      <c r="C1278">
        <v>11.753</v>
      </c>
      <c r="D1278">
        <v>0.32066</v>
      </c>
      <c r="E1278">
        <v>13.2</v>
      </c>
      <c r="F1278">
        <v>0</v>
      </c>
      <c r="G1278">
        <v>-0.50358999999999998</v>
      </c>
      <c r="H1278">
        <v>0</v>
      </c>
      <c r="I1278" s="1">
        <v>-8.3307999999999993E-2</v>
      </c>
      <c r="J1278">
        <v>0</v>
      </c>
      <c r="K1278">
        <v>-0.12617999999999999</v>
      </c>
      <c r="L1278" s="1">
        <v>4.4895999999999998E-3</v>
      </c>
      <c r="M1278">
        <v>0</v>
      </c>
      <c r="N1278">
        <v>0</v>
      </c>
      <c r="O1278">
        <v>-3.3931</v>
      </c>
      <c r="P1278">
        <v>0</v>
      </c>
      <c r="Q1278">
        <v>-0.87678999999999996</v>
      </c>
      <c r="R1278">
        <v>0</v>
      </c>
      <c r="S1278">
        <v>-1.6326000000000001</v>
      </c>
      <c r="T1278">
        <v>0</v>
      </c>
      <c r="U1278" s="1">
        <v>-1.3387E-3</v>
      </c>
      <c r="V1278">
        <v>0</v>
      </c>
      <c r="W1278" s="1">
        <v>-2.2157000000000001E-5</v>
      </c>
      <c r="X1278">
        <v>0</v>
      </c>
      <c r="Y1278" s="1">
        <v>-3.4245E-6</v>
      </c>
      <c r="Z1278">
        <v>0</v>
      </c>
      <c r="AA1278" s="1">
        <v>-4.8648000000000004E-6</v>
      </c>
      <c r="AB1278" s="1">
        <v>1.5977999999999999E-7</v>
      </c>
      <c r="AC1278">
        <v>0</v>
      </c>
      <c r="AD1278">
        <v>0</v>
      </c>
      <c r="AE1278">
        <v>-0.63805999999999996</v>
      </c>
      <c r="AF1278">
        <v>0</v>
      </c>
      <c r="AG1278">
        <v>-5.7248999999999999</v>
      </c>
      <c r="AH1278">
        <v>0</v>
      </c>
      <c r="AI1278" s="1">
        <v>-2.7019E-5</v>
      </c>
      <c r="AJ1278" s="1">
        <v>-5.1816000000000001E-2</v>
      </c>
      <c r="AK1278">
        <v>-2.6962000000000002</v>
      </c>
      <c r="AL1278" s="1">
        <v>-1.9935999999999999E-2</v>
      </c>
      <c r="AM1278">
        <v>-1.3807</v>
      </c>
      <c r="AN1278" s="1">
        <v>-1.3613E-6</v>
      </c>
      <c r="AO1278" s="1">
        <v>-1.3570999999999999E-4</v>
      </c>
      <c r="AP1278">
        <v>-8.9497999999999998</v>
      </c>
      <c r="AQ1278" s="1">
        <v>-6.5340999999999996E-2</v>
      </c>
      <c r="AR1278" s="1">
        <v>-8.4793999999999994E-2</v>
      </c>
      <c r="AS1278" s="1">
        <v>-4.2071999999999998E-2</v>
      </c>
      <c r="AT1278">
        <v>-9.5263000000000009</v>
      </c>
      <c r="AU1278" s="1">
        <v>-3.9319000000000003E-8</v>
      </c>
      <c r="AV1278">
        <v>0</v>
      </c>
      <c r="AW1278">
        <v>0</v>
      </c>
      <c r="AX1278">
        <v>-0.98470999999999997</v>
      </c>
      <c r="AY1278">
        <v>-0.98470999999999997</v>
      </c>
      <c r="AZ1278" s="1">
        <v>-2.8335999999999999E-3</v>
      </c>
      <c r="BA1278" s="1">
        <v>-1.4781000000000001E-2</v>
      </c>
      <c r="BB1278">
        <v>0</v>
      </c>
      <c r="BC1278">
        <v>0</v>
      </c>
      <c r="BD1278" s="1">
        <v>-4.6227999999999998E-7</v>
      </c>
      <c r="BE1278">
        <v>0</v>
      </c>
      <c r="BF1278" s="1">
        <v>-7.6797000000000002E-3</v>
      </c>
      <c r="BG1278">
        <v>0</v>
      </c>
      <c r="BH1278" s="1">
        <v>-5.5021000000000003E-11</v>
      </c>
      <c r="BI1278">
        <v>0</v>
      </c>
      <c r="BJ1278">
        <v>0</v>
      </c>
      <c r="BK1278" s="1">
        <v>3.6068000000000002E-8</v>
      </c>
      <c r="BL1278">
        <v>0</v>
      </c>
      <c r="BM1278" s="1">
        <v>5.5222999999999998E-8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s="1">
        <v>3.3196000000000002E-8</v>
      </c>
      <c r="BX1278">
        <v>0</v>
      </c>
      <c r="BY1278" s="1">
        <v>1.8550999999999998E-8</v>
      </c>
      <c r="BZ1278">
        <v>0</v>
      </c>
      <c r="CA1278" s="1">
        <v>-1.3223E-5</v>
      </c>
      <c r="CC1278" t="str">
        <f t="shared" ref="CC1278:CC1341" si="569">A1278</f>
        <v>134701-20-5</v>
      </c>
      <c r="CD1278">
        <f t="shared" ref="CD1278:CD1341" si="570">B1278+C1278</f>
        <v>12.8796</v>
      </c>
      <c r="CE1278" s="1">
        <f t="shared" ref="CE1278:CE1341" si="571">SUM(AP1278:AS1278)+SUM(AU1278:AX1278)</f>
        <v>-10.126717039318999</v>
      </c>
      <c r="CF1278">
        <f t="shared" ref="CF1278:CF1341" si="572">-SUM(BI1278:BZ1278)</f>
        <v>-1.4303799999999999E-7</v>
      </c>
      <c r="CG1278">
        <f t="shared" ref="CG1278:CG1341" si="573">CD1278+CE1278+CH1278+CF1278</f>
        <v>-3.8595645688769986</v>
      </c>
      <c r="CH1278">
        <f t="shared" ref="CH1278:CH1341" si="574">SUM(F1278:AC1278)</f>
        <v>-6.6124473865199995</v>
      </c>
      <c r="CI1278">
        <f t="shared" ref="CI1278:CI1341" si="575">D1278</f>
        <v>0.32066</v>
      </c>
      <c r="CJ1278">
        <f t="shared" ref="CJ1278:CJ1341" si="576">CG1278</f>
        <v>-3.8595645688769986</v>
      </c>
      <c r="CK1278" s="1">
        <f t="shared" ref="CK1278:CK1341" si="577">AT1278+AY1278-CE1278</f>
        <v>-0.38429296068100172</v>
      </c>
      <c r="CL1278" s="1">
        <f t="shared" ref="CL1278:CL1341" si="578">SUM(AZ1278:BB1278)</f>
        <v>-1.7614600000000001E-2</v>
      </c>
      <c r="CM1278">
        <f t="shared" ref="CM1278:CM1341" si="579">SUM(AJ1278:AO1278)</f>
        <v>-4.1487890713000004</v>
      </c>
      <c r="CN1278">
        <f t="shared" ref="CN1278:CN1341" si="580">SUM(AD1278:AI1278)-CH1278-SUM(BC1278:BH1278)-CA1278</f>
        <v>0.25715375285502035</v>
      </c>
      <c r="CO1278">
        <f t="shared" ref="CO1278:CO1341" si="581">SUM(CI1278:CN1278)</f>
        <v>-7.8324474480029798</v>
      </c>
      <c r="CP1278" s="3">
        <f t="shared" ref="CP1278:CP1341" si="582">CI1278/SUM($CI1278:$CJ1278)</f>
        <v>-9.0609959595987388E-2</v>
      </c>
      <c r="CQ1278" s="3">
        <f t="shared" ref="CQ1278:CQ1341" si="583">CJ1278/SUM($CI1278:$CJ1278)</f>
        <v>1.0906099595959875</v>
      </c>
      <c r="CR1278" s="3">
        <f t="shared" ref="CR1278:CR1341" si="584">CK1278/SUM($CI1278:$CJ1278)</f>
        <v>0.10859093631986508</v>
      </c>
      <c r="CS1278" s="3">
        <f t="shared" ref="CS1278:CS1341" si="585">CL1278/SUM($CI1278:$CJ1278)</f>
        <v>4.9774159368161904E-3</v>
      </c>
      <c r="CT1278" s="3">
        <f t="shared" ref="CT1278:CT1341" si="586">CM1278/SUM($CI1278:$CJ1278)</f>
        <v>1.1723370863929616</v>
      </c>
      <c r="CU1278" s="3">
        <f t="shared" ref="CU1278:CU1341" si="587">CN1278/SUM($CI1278:$CJ1278)</f>
        <v>-7.2664788736200095E-2</v>
      </c>
      <c r="CV1278" s="3">
        <f t="shared" ref="CV1278:CV1341" si="588">CO1278/SUM($CI1278:$CJ1278)</f>
        <v>2.2132406499134425</v>
      </c>
      <c r="CX1278" s="1">
        <f t="shared" ref="CX1278:CX1341" si="589">E1278</f>
        <v>13.2</v>
      </c>
      <c r="CY1278">
        <f t="shared" ref="CY1278:CY1341" si="590">SUM(AD1278:AI1278)</f>
        <v>-6.3629870190000002</v>
      </c>
      <c r="CZ1278" s="1">
        <f t="shared" ref="CZ1278:CZ1341" si="591">SUM(AJ1278:AO1278)</f>
        <v>-4.1487890713000004</v>
      </c>
      <c r="DA1278" s="1">
        <f t="shared" ref="DA1278:DA1341" si="592">AT1278+AY1278</f>
        <v>-10.511010000000001</v>
      </c>
      <c r="DB1278" s="1">
        <f t="shared" ref="DB1278:DB1341" si="593">SUM(AZ1278:BB1278)</f>
        <v>-1.7614600000000001E-2</v>
      </c>
      <c r="DC1278">
        <f t="shared" ref="DC1278:DC1341" si="594">ABS(SUM(CX1278:DB1278)/CX1278)</f>
        <v>0.59396974926515167</v>
      </c>
      <c r="DD1278" t="str">
        <f t="shared" ref="DD1278:DD1341" si="595">CC1278</f>
        <v>134701-20-5</v>
      </c>
      <c r="DE1278" t="b">
        <f t="shared" ref="DE1278:DE1341" si="596">(DC1278&lt;$DF$1)</f>
        <v>0</v>
      </c>
    </row>
    <row r="1279" spans="1:109" x14ac:dyDescent="0.25">
      <c r="A1279" t="s">
        <v>1282</v>
      </c>
      <c r="B1279">
        <v>4.9017999999999997</v>
      </c>
      <c r="C1279">
        <v>42.404000000000003</v>
      </c>
      <c r="D1279">
        <v>8.7520000000000007</v>
      </c>
      <c r="E1279">
        <v>56.058</v>
      </c>
      <c r="F1279">
        <v>0</v>
      </c>
      <c r="G1279">
        <v>-1.9137</v>
      </c>
      <c r="H1279">
        <v>0.63029999999999997</v>
      </c>
      <c r="I1279">
        <v>0</v>
      </c>
      <c r="J1279">
        <v>0.23375000000000001</v>
      </c>
      <c r="K1279">
        <v>0</v>
      </c>
      <c r="L1279" s="1">
        <v>7.2919999999999999E-2</v>
      </c>
      <c r="M1279">
        <v>0</v>
      </c>
      <c r="N1279">
        <v>0</v>
      </c>
      <c r="O1279" s="1">
        <v>-4.8690999999999997E-6</v>
      </c>
      <c r="P1279">
        <v>0</v>
      </c>
      <c r="Q1279" s="1">
        <v>-5.2623000000000004E-6</v>
      </c>
      <c r="R1279">
        <v>0</v>
      </c>
      <c r="S1279" s="1">
        <v>-9.3841000000000005E-6</v>
      </c>
      <c r="T1279">
        <v>0</v>
      </c>
      <c r="U1279" s="1">
        <v>-1.0370000000000001E-2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-0.72404000000000002</v>
      </c>
      <c r="AF1279">
        <v>0</v>
      </c>
      <c r="AG1279" s="1">
        <v>-1.0407E-2</v>
      </c>
      <c r="AH1279">
        <v>0</v>
      </c>
      <c r="AI1279">
        <v>0</v>
      </c>
      <c r="AJ1279">
        <v>-1.3434999999999999</v>
      </c>
      <c r="AK1279">
        <v>-9.0503</v>
      </c>
      <c r="AL1279" s="1">
        <v>-7.0002999999999997E-6</v>
      </c>
      <c r="AM1279" s="1">
        <v>-1.2015999999999999E-3</v>
      </c>
      <c r="AN1279">
        <v>0</v>
      </c>
      <c r="AO1279">
        <v>0</v>
      </c>
      <c r="AP1279">
        <v>-21.756</v>
      </c>
      <c r="AQ1279">
        <v>-12.6</v>
      </c>
      <c r="AR1279">
        <v>-3.3940000000000001</v>
      </c>
      <c r="AS1279">
        <v>-0.22806000000000001</v>
      </c>
      <c r="AT1279">
        <v>-40.283999999999999</v>
      </c>
      <c r="AU1279">
        <v>-0.76197000000000004</v>
      </c>
      <c r="AV1279">
        <v>0</v>
      </c>
      <c r="AW1279">
        <v>0</v>
      </c>
      <c r="AX1279">
        <v>-3.3914</v>
      </c>
      <c r="AY1279">
        <v>-4.6307999999999998</v>
      </c>
      <c r="AZ1279" s="1">
        <v>-1.2205000000000001E-2</v>
      </c>
      <c r="BA1279" s="1">
        <v>-4.4796999999999996E-6</v>
      </c>
      <c r="BB1279">
        <v>0</v>
      </c>
      <c r="BC1279">
        <v>0</v>
      </c>
      <c r="BD1279" s="1">
        <v>-1.5377E-2</v>
      </c>
      <c r="BE1279">
        <v>0</v>
      </c>
      <c r="BF1279" s="1">
        <v>-3.6712999999999999E-5</v>
      </c>
      <c r="BG1279">
        <v>0</v>
      </c>
      <c r="BH1279">
        <v>0</v>
      </c>
      <c r="BI1279">
        <v>0</v>
      </c>
      <c r="BJ1279">
        <v>0</v>
      </c>
      <c r="BK1279">
        <v>0.1386</v>
      </c>
      <c r="BL1279">
        <v>0</v>
      </c>
      <c r="BM1279">
        <v>0.40422999999999998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-0.52763000000000004</v>
      </c>
      <c r="CC1279" t="str">
        <f t="shared" si="569"/>
        <v>145783-14-8</v>
      </c>
      <c r="CD1279">
        <f t="shared" si="570"/>
        <v>47.305800000000005</v>
      </c>
      <c r="CE1279" s="1">
        <f t="shared" si="571"/>
        <v>-42.131430000000002</v>
      </c>
      <c r="CF1279">
        <f t="shared" si="572"/>
        <v>-0.54282999999999992</v>
      </c>
      <c r="CG1279">
        <f t="shared" si="573"/>
        <v>3.6444204845000034</v>
      </c>
      <c r="CH1279">
        <f t="shared" si="574"/>
        <v>-0.98711951549999966</v>
      </c>
      <c r="CI1279">
        <f t="shared" si="575"/>
        <v>8.7520000000000007</v>
      </c>
      <c r="CJ1279">
        <f t="shared" si="576"/>
        <v>3.6444204845000034</v>
      </c>
      <c r="CK1279" s="1">
        <f t="shared" si="577"/>
        <v>-2.7833699999999979</v>
      </c>
      <c r="CL1279" s="1">
        <f t="shared" si="578"/>
        <v>-1.2209479700000001E-2</v>
      </c>
      <c r="CM1279">
        <f t="shared" si="579"/>
        <v>-10.395008600300001</v>
      </c>
      <c r="CN1279">
        <f t="shared" si="580"/>
        <v>0.79571622849999968</v>
      </c>
      <c r="CO1279">
        <f t="shared" si="581"/>
        <v>1.5486330000056281E-3</v>
      </c>
      <c r="CP1279" s="3">
        <f t="shared" si="582"/>
        <v>0.7060102560205308</v>
      </c>
      <c r="CQ1279" s="3">
        <f t="shared" si="583"/>
        <v>0.2939897439794692</v>
      </c>
      <c r="CR1279" s="3">
        <f t="shared" si="584"/>
        <v>-0.22453013783133721</v>
      </c>
      <c r="CS1279" s="3">
        <f t="shared" si="585"/>
        <v>-9.8491977706518206E-4</v>
      </c>
      <c r="CT1279" s="3">
        <f t="shared" si="586"/>
        <v>-0.83854920969303282</v>
      </c>
      <c r="CU1279" s="3">
        <f t="shared" si="587"/>
        <v>6.418919312191225E-2</v>
      </c>
      <c r="CV1279" s="3">
        <f t="shared" si="588"/>
        <v>1.2492582047712706E-4</v>
      </c>
      <c r="CX1279" s="1">
        <f t="shared" si="589"/>
        <v>56.058</v>
      </c>
      <c r="CY1279">
        <f t="shared" si="590"/>
        <v>-0.73444700000000007</v>
      </c>
      <c r="CZ1279" s="1">
        <f t="shared" si="591"/>
        <v>-10.395008600300001</v>
      </c>
      <c r="DA1279" s="1">
        <f t="shared" si="592"/>
        <v>-44.9148</v>
      </c>
      <c r="DB1279" s="1">
        <f t="shared" si="593"/>
        <v>-1.2209479700000001E-2</v>
      </c>
      <c r="DC1279">
        <f t="shared" si="594"/>
        <v>2.7380926897050499E-5</v>
      </c>
      <c r="DD1279" t="str">
        <f t="shared" si="595"/>
        <v>145783-14-8</v>
      </c>
      <c r="DE1279" t="b">
        <f t="shared" si="596"/>
        <v>1</v>
      </c>
    </row>
    <row r="1280" spans="1:109" x14ac:dyDescent="0.25">
      <c r="A1280" t="s">
        <v>1283</v>
      </c>
      <c r="B1280">
        <v>0.14976999999999999</v>
      </c>
      <c r="C1280">
        <v>1.5612999999999999</v>
      </c>
      <c r="D1280" s="1">
        <v>4.7824999999999999E-2</v>
      </c>
      <c r="E1280">
        <v>1.7588999999999999</v>
      </c>
      <c r="F1280">
        <v>0</v>
      </c>
      <c r="G1280" s="1">
        <v>-3.3238000000000001E-4</v>
      </c>
      <c r="H1280">
        <v>0</v>
      </c>
      <c r="I1280" s="1">
        <v>-7.3161E-5</v>
      </c>
      <c r="J1280">
        <v>0</v>
      </c>
      <c r="K1280" s="1">
        <v>-1.3328999999999999E-4</v>
      </c>
      <c r="L1280" s="1">
        <v>2.6188999999999997E-4</v>
      </c>
      <c r="M1280">
        <v>0</v>
      </c>
      <c r="N1280">
        <v>0</v>
      </c>
      <c r="O1280">
        <v>-2.0718000000000001</v>
      </c>
      <c r="P1280">
        <v>0</v>
      </c>
      <c r="Q1280">
        <v>-0.43452000000000002</v>
      </c>
      <c r="R1280">
        <v>0</v>
      </c>
      <c r="S1280">
        <v>-0.79052999999999995</v>
      </c>
      <c r="T1280" s="1">
        <v>2.3335000000000001E-3</v>
      </c>
      <c r="U1280">
        <v>0</v>
      </c>
      <c r="V1280">
        <v>0</v>
      </c>
      <c r="W1280" s="1">
        <v>-1.5353000000000001E-11</v>
      </c>
      <c r="X1280">
        <v>0</v>
      </c>
      <c r="Y1280" s="1">
        <v>-3.2725000000000002E-11</v>
      </c>
      <c r="Z1280">
        <v>0</v>
      </c>
      <c r="AA1280" s="1">
        <v>-4.9748999999999997E-12</v>
      </c>
      <c r="AB1280" s="1">
        <v>8.0323E-11</v>
      </c>
      <c r="AC1280">
        <v>0</v>
      </c>
      <c r="AD1280">
        <v>0</v>
      </c>
      <c r="AE1280" s="1">
        <v>-7.5436999999999998E-4</v>
      </c>
      <c r="AF1280">
        <v>0</v>
      </c>
      <c r="AG1280">
        <v>-3.0247000000000002</v>
      </c>
      <c r="AH1280">
        <v>0</v>
      </c>
      <c r="AI1280" s="1">
        <v>-2.2908E-10</v>
      </c>
      <c r="AJ1280" s="1">
        <v>-4.0388000000000004E-3</v>
      </c>
      <c r="AK1280" s="1">
        <v>-4.6654000000000001E-3</v>
      </c>
      <c r="AL1280" s="1">
        <v>-2.5170000000000001E-2</v>
      </c>
      <c r="AM1280">
        <v>-5.016</v>
      </c>
      <c r="AN1280" s="1">
        <v>-1.1841000000000001E-10</v>
      </c>
      <c r="AO1280" s="1">
        <v>-3.9236999999999996E-9</v>
      </c>
      <c r="AP1280" s="1">
        <v>-4.8947999999999998E-2</v>
      </c>
      <c r="AQ1280" s="1">
        <v>-1.9417999999999999E-4</v>
      </c>
      <c r="AR1280" s="1">
        <v>-3.5736999999999998E-4</v>
      </c>
      <c r="AS1280" s="1">
        <v>-2.8714000000000001E-3</v>
      </c>
      <c r="AT1280" s="1">
        <v>-5.4753999999999997E-2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 s="1">
        <v>-8.3851999999999996E-5</v>
      </c>
      <c r="BA1280" s="1">
        <v>-7.2026E-3</v>
      </c>
      <c r="BB1280">
        <v>0</v>
      </c>
      <c r="BC1280">
        <v>0</v>
      </c>
      <c r="BD1280" s="1">
        <v>-2.3143E-6</v>
      </c>
      <c r="BE1280">
        <v>0</v>
      </c>
      <c r="BF1280" s="1">
        <v>-2.6546E-3</v>
      </c>
      <c r="BG1280">
        <v>0</v>
      </c>
      <c r="BH1280" s="1">
        <v>-4.9826999999999998E-10</v>
      </c>
      <c r="BI1280">
        <v>0</v>
      </c>
      <c r="BJ1280">
        <v>0</v>
      </c>
      <c r="BK1280" s="1">
        <v>4.3579999999999998E-10</v>
      </c>
      <c r="BL1280">
        <v>0</v>
      </c>
      <c r="BM1280" s="1">
        <v>1.0958E-8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 s="1">
        <v>5.1704999999999997E-11</v>
      </c>
      <c r="BX1280">
        <v>0</v>
      </c>
      <c r="BY1280" s="1">
        <v>1.4255999999999999E-9</v>
      </c>
      <c r="BZ1280">
        <v>0</v>
      </c>
      <c r="CA1280" s="1">
        <v>-8.9190000000000005E-4</v>
      </c>
      <c r="CC1280" t="str">
        <f t="shared" si="569"/>
        <v>154702-15-5</v>
      </c>
      <c r="CD1280">
        <f t="shared" si="570"/>
        <v>1.7110699999999999</v>
      </c>
      <c r="CE1280" s="1">
        <f t="shared" si="571"/>
        <v>-5.2370950000000006E-2</v>
      </c>
      <c r="CF1280">
        <f t="shared" si="572"/>
        <v>-1.2871105E-8</v>
      </c>
      <c r="CG1280">
        <f t="shared" si="573"/>
        <v>-1.636094403843835</v>
      </c>
      <c r="CH1280">
        <f t="shared" si="574"/>
        <v>-3.2947934409727297</v>
      </c>
      <c r="CI1280">
        <f t="shared" si="575"/>
        <v>4.7824999999999999E-2</v>
      </c>
      <c r="CJ1280">
        <f t="shared" si="576"/>
        <v>-1.636094403843835</v>
      </c>
      <c r="CK1280" s="1">
        <f t="shared" si="577"/>
        <v>-2.3830499999999907E-3</v>
      </c>
      <c r="CL1280" s="1">
        <f t="shared" si="578"/>
        <v>-7.2864519999999997E-3</v>
      </c>
      <c r="CM1280">
        <f t="shared" si="579"/>
        <v>-5.0498742040421094</v>
      </c>
      <c r="CN1280">
        <f t="shared" si="580"/>
        <v>0.27288788554191962</v>
      </c>
      <c r="CO1280">
        <f t="shared" si="581"/>
        <v>-6.3749252243440244</v>
      </c>
      <c r="CP1280" s="3">
        <f t="shared" si="582"/>
        <v>-3.0111390349934829E-2</v>
      </c>
      <c r="CQ1280" s="3">
        <f t="shared" si="583"/>
        <v>1.0301113903499348</v>
      </c>
      <c r="CR1280" s="3">
        <f t="shared" si="584"/>
        <v>1.500406665413736E-3</v>
      </c>
      <c r="CS1280" s="3">
        <f t="shared" si="585"/>
        <v>4.5876675470583033E-3</v>
      </c>
      <c r="CT1280" s="3">
        <f t="shared" si="586"/>
        <v>3.1794821406372904</v>
      </c>
      <c r="CU1280" s="3">
        <f t="shared" si="587"/>
        <v>-0.17181460832872095</v>
      </c>
      <c r="CV1280" s="3">
        <f t="shared" si="588"/>
        <v>4.0137556065210411</v>
      </c>
      <c r="CX1280" s="1">
        <f t="shared" si="589"/>
        <v>1.7588999999999999</v>
      </c>
      <c r="CY1280">
        <f t="shared" si="590"/>
        <v>-3.0254543702290801</v>
      </c>
      <c r="CZ1280" s="1">
        <f t="shared" si="591"/>
        <v>-5.0498742040421094</v>
      </c>
      <c r="DA1280" s="1">
        <f t="shared" si="592"/>
        <v>-5.4753999999999997E-2</v>
      </c>
      <c r="DB1280" s="1">
        <f t="shared" si="593"/>
        <v>-7.2864519999999997E-3</v>
      </c>
      <c r="DC1280">
        <f t="shared" si="594"/>
        <v>3.6263966264547105</v>
      </c>
      <c r="DD1280" t="str">
        <f t="shared" si="595"/>
        <v>154702-15-5</v>
      </c>
      <c r="DE1280" t="b">
        <f t="shared" si="596"/>
        <v>0</v>
      </c>
    </row>
    <row r="1281" spans="1:109" x14ac:dyDescent="0.25">
      <c r="A1281" t="s">
        <v>1284</v>
      </c>
      <c r="B1281" s="1">
        <v>5.4311999999999999E-2</v>
      </c>
      <c r="C1281">
        <v>0.45585999999999999</v>
      </c>
      <c r="D1281">
        <v>0.95059000000000005</v>
      </c>
      <c r="E1281">
        <v>1.4608000000000001</v>
      </c>
      <c r="F1281">
        <v>0</v>
      </c>
      <c r="G1281" s="1">
        <v>-9.6971999999999996E-3</v>
      </c>
      <c r="H1281" s="1">
        <v>4.4850999999999997E-3</v>
      </c>
      <c r="I1281">
        <v>0</v>
      </c>
      <c r="J1281" s="1">
        <v>1.6363E-3</v>
      </c>
      <c r="K1281">
        <v>0</v>
      </c>
      <c r="L1281" s="1">
        <v>1.2712000000000001E-3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s="1">
        <v>-1.1895E-7</v>
      </c>
      <c r="X1281" s="1">
        <v>5.2181000000000003E-8</v>
      </c>
      <c r="Y1281">
        <v>0</v>
      </c>
      <c r="Z1281" s="1">
        <v>1.9391999999999999E-8</v>
      </c>
      <c r="AA1281">
        <v>0</v>
      </c>
      <c r="AB1281" s="1">
        <v>1.1415E-8</v>
      </c>
      <c r="AC1281">
        <v>0</v>
      </c>
      <c r="AD1281">
        <v>0</v>
      </c>
      <c r="AE1281" s="1">
        <v>-3.9433000000000003E-3</v>
      </c>
      <c r="AF1281">
        <v>0</v>
      </c>
      <c r="AG1281">
        <v>0</v>
      </c>
      <c r="AH1281">
        <v>0</v>
      </c>
      <c r="AI1281" s="1">
        <v>-5.7414E-8</v>
      </c>
      <c r="AJ1281">
        <v>-0.13494999999999999</v>
      </c>
      <c r="AK1281">
        <v>-0.62973999999999997</v>
      </c>
      <c r="AL1281">
        <v>0</v>
      </c>
      <c r="AM1281">
        <v>0</v>
      </c>
      <c r="AN1281" s="1">
        <v>-5.9171000000000005E-7</v>
      </c>
      <c r="AO1281" s="1">
        <v>-6.7304E-6</v>
      </c>
      <c r="AP1281">
        <v>-0.34078999999999998</v>
      </c>
      <c r="AQ1281">
        <v>-0.11475</v>
      </c>
      <c r="AR1281" s="1">
        <v>-1.7409999999999998E-2</v>
      </c>
      <c r="AS1281" s="1">
        <v>-1.4172000000000001E-2</v>
      </c>
      <c r="AT1281">
        <v>-0.69171000000000005</v>
      </c>
      <c r="AU1281" s="1">
        <v>-2.2653000000000001E-5</v>
      </c>
      <c r="AV1281">
        <v>0</v>
      </c>
      <c r="AW1281">
        <v>0</v>
      </c>
      <c r="AX1281" s="1">
        <v>-2.376E-4</v>
      </c>
      <c r="AY1281" s="1">
        <v>-2.6061999999999998E-4</v>
      </c>
      <c r="AZ1281" s="1">
        <v>-4.6405E-5</v>
      </c>
      <c r="BA1281">
        <v>0</v>
      </c>
      <c r="BB1281">
        <v>0</v>
      </c>
      <c r="BC1281" s="1">
        <v>1.3147000000000001E-4</v>
      </c>
      <c r="BD1281">
        <v>0</v>
      </c>
      <c r="BE1281">
        <v>0</v>
      </c>
      <c r="BF1281">
        <v>0</v>
      </c>
      <c r="BG1281" s="1">
        <v>1.4349999999999999E-9</v>
      </c>
      <c r="BH1281">
        <v>0</v>
      </c>
      <c r="BI1281">
        <v>0</v>
      </c>
      <c r="BJ1281">
        <v>0</v>
      </c>
      <c r="BK1281" s="1">
        <v>5.9068E-4</v>
      </c>
      <c r="BL1281">
        <v>0</v>
      </c>
      <c r="BM1281" s="1">
        <v>1.1134000000000001E-3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 s="1">
        <v>8.0787999999999999E-9</v>
      </c>
      <c r="BX1281">
        <v>0</v>
      </c>
      <c r="BY1281" s="1">
        <v>1.63E-8</v>
      </c>
      <c r="BZ1281">
        <v>0</v>
      </c>
      <c r="CA1281" s="1">
        <v>-1.8481999999999999E-3</v>
      </c>
      <c r="CC1281" t="str">
        <f t="shared" si="569"/>
        <v>174489-43-1</v>
      </c>
      <c r="CD1281">
        <f t="shared" si="570"/>
        <v>0.51017199999999996</v>
      </c>
      <c r="CE1281" s="1">
        <f t="shared" si="571"/>
        <v>-0.48738225299999999</v>
      </c>
      <c r="CF1281">
        <f t="shared" si="572"/>
        <v>-1.7041043788000002E-3</v>
      </c>
      <c r="CG1281">
        <f t="shared" si="573"/>
        <v>1.8781006659199972E-2</v>
      </c>
      <c r="CH1281">
        <f t="shared" si="574"/>
        <v>-2.3046359619999994E-3</v>
      </c>
      <c r="CI1281">
        <f t="shared" si="575"/>
        <v>0.95059000000000005</v>
      </c>
      <c r="CJ1281">
        <f t="shared" si="576"/>
        <v>1.8781006659199972E-2</v>
      </c>
      <c r="CK1281" s="1">
        <f t="shared" si="577"/>
        <v>-0.2045883670000001</v>
      </c>
      <c r="CL1281" s="1">
        <f t="shared" si="578"/>
        <v>-4.6405E-5</v>
      </c>
      <c r="CM1281">
        <f t="shared" si="579"/>
        <v>-0.76469732210999997</v>
      </c>
      <c r="CN1281">
        <f t="shared" si="580"/>
        <v>7.8007112999999495E-5</v>
      </c>
      <c r="CO1281">
        <f t="shared" si="581"/>
        <v>1.1691966219996484E-4</v>
      </c>
      <c r="CP1281" s="3">
        <f t="shared" si="582"/>
        <v>0.98062557418142093</v>
      </c>
      <c r="CQ1281" s="3">
        <f t="shared" si="583"/>
        <v>1.9374425818579052E-2</v>
      </c>
      <c r="CR1281" s="3">
        <f t="shared" si="584"/>
        <v>-0.21105269870313631</v>
      </c>
      <c r="CS1281" s="3">
        <f t="shared" si="585"/>
        <v>-4.7871248140511512E-5</v>
      </c>
      <c r="CT1281" s="3">
        <f t="shared" si="586"/>
        <v>-0.78885928798863192</v>
      </c>
      <c r="CU1281" s="3">
        <f t="shared" si="587"/>
        <v>8.0471885856004676E-5</v>
      </c>
      <c r="CV1281" s="3">
        <f t="shared" si="588"/>
        <v>1.2061394594718888E-4</v>
      </c>
      <c r="CX1281" s="1">
        <f t="shared" si="589"/>
        <v>1.4608000000000001</v>
      </c>
      <c r="CY1281">
        <f t="shared" si="590"/>
        <v>-3.9433574139999998E-3</v>
      </c>
      <c r="CZ1281" s="1">
        <f t="shared" si="591"/>
        <v>-0.76469732210999997</v>
      </c>
      <c r="DA1281" s="1">
        <f t="shared" si="592"/>
        <v>-0.69197062000000009</v>
      </c>
      <c r="DB1281" s="1">
        <f t="shared" si="593"/>
        <v>-4.6405E-5</v>
      </c>
      <c r="DC1281">
        <f t="shared" si="594"/>
        <v>9.7409279846699594E-5</v>
      </c>
      <c r="DD1281" t="str">
        <f t="shared" si="595"/>
        <v>174489-43-1</v>
      </c>
      <c r="DE1281" t="b">
        <f t="shared" si="596"/>
        <v>1</v>
      </c>
    </row>
    <row r="1282" spans="1:109" x14ac:dyDescent="0.25">
      <c r="A1282" t="s">
        <v>1285</v>
      </c>
      <c r="B1282">
        <v>1.6135999999999999</v>
      </c>
      <c r="C1282">
        <v>13.545999999999999</v>
      </c>
      <c r="D1282">
        <v>16.565000000000001</v>
      </c>
      <c r="E1282">
        <v>31.725000000000001</v>
      </c>
      <c r="F1282">
        <v>0</v>
      </c>
      <c r="G1282">
        <v>-0.50744</v>
      </c>
      <c r="H1282">
        <v>0.22891</v>
      </c>
      <c r="I1282">
        <v>0</v>
      </c>
      <c r="J1282" s="1">
        <v>3.9967999999999997E-2</v>
      </c>
      <c r="K1282">
        <v>0</v>
      </c>
      <c r="L1282" s="1">
        <v>3.2594999999999999E-2</v>
      </c>
      <c r="M1282">
        <v>0</v>
      </c>
      <c r="N1282">
        <v>0</v>
      </c>
      <c r="O1282" s="1">
        <v>-1.9313999999999998E-6</v>
      </c>
      <c r="P1282">
        <v>0</v>
      </c>
      <c r="Q1282" s="1">
        <v>-2.0161000000000001E-6</v>
      </c>
      <c r="R1282">
        <v>0</v>
      </c>
      <c r="S1282" s="1">
        <v>-3.5885E-6</v>
      </c>
      <c r="T1282">
        <v>0</v>
      </c>
      <c r="U1282" s="1">
        <v>-3.2812000000000002E-3</v>
      </c>
      <c r="V1282">
        <v>0</v>
      </c>
      <c r="W1282" s="1">
        <v>-3.8662000000000004E-6</v>
      </c>
      <c r="X1282" s="1">
        <v>1.5405999999999999E-6</v>
      </c>
      <c r="Y1282">
        <v>0</v>
      </c>
      <c r="Z1282" s="1">
        <v>2.7015000000000002E-7</v>
      </c>
      <c r="AA1282">
        <v>0</v>
      </c>
      <c r="AB1282" s="1">
        <v>1.8159E-7</v>
      </c>
      <c r="AC1282">
        <v>0</v>
      </c>
      <c r="AD1282">
        <v>0</v>
      </c>
      <c r="AE1282">
        <v>-0.21501000000000001</v>
      </c>
      <c r="AF1282">
        <v>0</v>
      </c>
      <c r="AG1282" s="1">
        <v>-3.2881999999999998E-3</v>
      </c>
      <c r="AH1282">
        <v>0</v>
      </c>
      <c r="AI1282" s="1">
        <v>-1.8612000000000001E-6</v>
      </c>
      <c r="AJ1282">
        <v>-2.3864000000000001</v>
      </c>
      <c r="AK1282">
        <v>-12.829000000000001</v>
      </c>
      <c r="AL1282" s="1">
        <v>-2.4281000000000001E-6</v>
      </c>
      <c r="AM1282" s="1">
        <v>-5.4589000000000005E-4</v>
      </c>
      <c r="AN1282" s="1">
        <v>-6.5757000000000004E-6</v>
      </c>
      <c r="AO1282" s="1">
        <v>-8.3678999999999996E-5</v>
      </c>
      <c r="AP1282">
        <v>-8.6803000000000008</v>
      </c>
      <c r="AQ1282">
        <v>-3.5503</v>
      </c>
      <c r="AR1282">
        <v>-0.70162000000000002</v>
      </c>
      <c r="AS1282">
        <v>-0.10415000000000001</v>
      </c>
      <c r="AT1282">
        <v>-15.063000000000001</v>
      </c>
      <c r="AU1282">
        <v>-0.17984</v>
      </c>
      <c r="AV1282">
        <v>0</v>
      </c>
      <c r="AW1282">
        <v>0</v>
      </c>
      <c r="AX1282">
        <v>-0.86346999999999996</v>
      </c>
      <c r="AY1282">
        <v>-1.2194</v>
      </c>
      <c r="AZ1282" s="1">
        <v>-8.5494999999999998E-3</v>
      </c>
      <c r="BA1282" s="1">
        <v>-8.6911999999999999E-7</v>
      </c>
      <c r="BB1282">
        <v>0</v>
      </c>
      <c r="BC1282">
        <v>0</v>
      </c>
      <c r="BD1282" s="1">
        <v>-3.8086999999999999E-3</v>
      </c>
      <c r="BE1282">
        <v>0</v>
      </c>
      <c r="BF1282" s="1">
        <v>-8.1434000000000007E-6</v>
      </c>
      <c r="BG1282">
        <v>0</v>
      </c>
      <c r="BH1282" s="1">
        <v>-2.1789000000000001E-8</v>
      </c>
      <c r="BI1282">
        <v>0</v>
      </c>
      <c r="BJ1282">
        <v>0</v>
      </c>
      <c r="BK1282" s="1">
        <v>3.0703000000000001E-2</v>
      </c>
      <c r="BL1282">
        <v>0</v>
      </c>
      <c r="BM1282" s="1">
        <v>6.5131999999999995E-2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 s="1">
        <v>4.1077999999999998E-7</v>
      </c>
      <c r="BX1282">
        <v>0</v>
      </c>
      <c r="BY1282" s="1">
        <v>1.0266E-6</v>
      </c>
      <c r="BZ1282">
        <v>0</v>
      </c>
      <c r="CA1282" s="1">
        <v>-9.2281000000000002E-2</v>
      </c>
      <c r="CC1282" t="str">
        <f t="shared" si="569"/>
        <v>256473-05-9</v>
      </c>
      <c r="CD1282">
        <f t="shared" si="570"/>
        <v>15.159599999999999</v>
      </c>
      <c r="CE1282" s="1">
        <f t="shared" si="571"/>
        <v>-14.079680000000002</v>
      </c>
      <c r="CF1282">
        <f t="shared" si="572"/>
        <v>-9.583643738E-2</v>
      </c>
      <c r="CG1282">
        <f t="shared" si="573"/>
        <v>0.77482595275999766</v>
      </c>
      <c r="CH1282">
        <f t="shared" si="574"/>
        <v>-0.20925760986000003</v>
      </c>
      <c r="CI1282">
        <f t="shared" si="575"/>
        <v>16.565000000000001</v>
      </c>
      <c r="CJ1282">
        <f t="shared" si="576"/>
        <v>0.77482595275999766</v>
      </c>
      <c r="CK1282" s="1">
        <f t="shared" si="577"/>
        <v>-2.2027199999999976</v>
      </c>
      <c r="CL1282" s="1">
        <f t="shared" si="578"/>
        <v>-8.5503691199999999E-3</v>
      </c>
      <c r="CM1282">
        <f t="shared" si="579"/>
        <v>-15.2160385728</v>
      </c>
      <c r="CN1282">
        <f t="shared" si="580"/>
        <v>8.7055413849000021E-2</v>
      </c>
      <c r="CO1282">
        <f t="shared" si="581"/>
        <v>-4.2757531099972546E-4</v>
      </c>
      <c r="CP1282" s="3">
        <f t="shared" si="582"/>
        <v>0.95531524048332983</v>
      </c>
      <c r="CQ1282" s="3">
        <f t="shared" si="583"/>
        <v>4.4684759516670225E-2</v>
      </c>
      <c r="CR1282" s="3">
        <f t="shared" si="584"/>
        <v>-0.12703241693434578</v>
      </c>
      <c r="CS1282" s="3">
        <f t="shared" si="585"/>
        <v>-4.9310582143640422E-4</v>
      </c>
      <c r="CT1282" s="3">
        <f t="shared" si="586"/>
        <v>-0.8775196829687929</v>
      </c>
      <c r="CU1282" s="3">
        <f t="shared" si="587"/>
        <v>5.0205471546352701E-3</v>
      </c>
      <c r="CV1282" s="3">
        <f t="shared" si="588"/>
        <v>-2.4658569939778884E-5</v>
      </c>
      <c r="CX1282" s="1">
        <f t="shared" si="589"/>
        <v>31.725000000000001</v>
      </c>
      <c r="CY1282">
        <f t="shared" si="590"/>
        <v>-0.21830006120000001</v>
      </c>
      <c r="CZ1282" s="1">
        <f t="shared" si="591"/>
        <v>-15.2160385728</v>
      </c>
      <c r="DA1282" s="1">
        <f t="shared" si="592"/>
        <v>-16.282399999999999</v>
      </c>
      <c r="DB1282" s="1">
        <f t="shared" si="593"/>
        <v>-8.5503691199999999E-3</v>
      </c>
      <c r="DC1282">
        <f t="shared" si="594"/>
        <v>9.1096334120465433E-6</v>
      </c>
      <c r="DD1282" t="str">
        <f t="shared" si="595"/>
        <v>256473-05-9</v>
      </c>
      <c r="DE1282" t="b">
        <f t="shared" si="596"/>
        <v>1</v>
      </c>
    </row>
    <row r="1283" spans="1:109" x14ac:dyDescent="0.25">
      <c r="A1283" t="s">
        <v>1286</v>
      </c>
      <c r="B1283">
        <v>0.22620999999999999</v>
      </c>
      <c r="C1283">
        <v>1.8963000000000001</v>
      </c>
      <c r="D1283">
        <v>4.0175999999999998</v>
      </c>
      <c r="E1283">
        <v>6.1401000000000003</v>
      </c>
      <c r="F1283">
        <v>0</v>
      </c>
      <c r="G1283" s="1">
        <v>-4.0994999999999997E-2</v>
      </c>
      <c r="H1283" s="1">
        <v>1.4822E-2</v>
      </c>
      <c r="I1283">
        <v>0</v>
      </c>
      <c r="J1283" s="1">
        <v>8.5284000000000002E-3</v>
      </c>
      <c r="K1283">
        <v>0</v>
      </c>
      <c r="L1283" s="1">
        <v>4.4516E-3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s="1">
        <v>-1.0254E-8</v>
      </c>
      <c r="X1283" s="1">
        <v>3.8587000000000003E-9</v>
      </c>
      <c r="Y1283">
        <v>0</v>
      </c>
      <c r="Z1283" s="1">
        <v>2.1368999999999999E-9</v>
      </c>
      <c r="AA1283">
        <v>0</v>
      </c>
      <c r="AB1283" s="1">
        <v>1.0169999999999999E-9</v>
      </c>
      <c r="AC1283">
        <v>0</v>
      </c>
      <c r="AD1283">
        <v>0</v>
      </c>
      <c r="AE1283" s="1">
        <v>-1.8599000000000001E-2</v>
      </c>
      <c r="AF1283">
        <v>0</v>
      </c>
      <c r="AG1283">
        <v>0</v>
      </c>
      <c r="AH1283">
        <v>0</v>
      </c>
      <c r="AI1283" s="1">
        <v>-4.2901000000000003E-9</v>
      </c>
      <c r="AJ1283">
        <v>-0.57096000000000002</v>
      </c>
      <c r="AK1283">
        <v>-2.6749000000000001</v>
      </c>
      <c r="AL1283">
        <v>0</v>
      </c>
      <c r="AM1283">
        <v>0</v>
      </c>
      <c r="AN1283" s="1">
        <v>-6.1405E-8</v>
      </c>
      <c r="AO1283" s="1">
        <v>-6.1605999999999997E-7</v>
      </c>
      <c r="AP1283">
        <v>-1.2834000000000001</v>
      </c>
      <c r="AQ1283">
        <v>-0.55384</v>
      </c>
      <c r="AR1283" s="1">
        <v>-9.8354999999999998E-2</v>
      </c>
      <c r="AS1283" s="1">
        <v>-5.9103999999999997E-2</v>
      </c>
      <c r="AT1283">
        <v>-2.8751000000000002</v>
      </c>
      <c r="AU1283" s="1">
        <v>-1.4217000000000001E-6</v>
      </c>
      <c r="AV1283">
        <v>0</v>
      </c>
      <c r="AW1283">
        <v>0</v>
      </c>
      <c r="AX1283" s="1">
        <v>-1.2737E-4</v>
      </c>
      <c r="AY1283" s="1">
        <v>-1.2881000000000001E-4</v>
      </c>
      <c r="AZ1283" s="1">
        <v>-3.5227E-5</v>
      </c>
      <c r="BA1283">
        <v>0</v>
      </c>
      <c r="BB1283">
        <v>0</v>
      </c>
      <c r="BC1283" s="1">
        <v>7.4549999999999996E-4</v>
      </c>
      <c r="BD1283">
        <v>0</v>
      </c>
      <c r="BE1283">
        <v>0</v>
      </c>
      <c r="BF1283">
        <v>0</v>
      </c>
      <c r="BG1283" s="1">
        <v>1.8057E-10</v>
      </c>
      <c r="BH1283">
        <v>0</v>
      </c>
      <c r="BI1283">
        <v>0</v>
      </c>
      <c r="BJ1283">
        <v>0</v>
      </c>
      <c r="BK1283" s="1">
        <v>3.0427000000000002E-3</v>
      </c>
      <c r="BL1283">
        <v>0</v>
      </c>
      <c r="BM1283" s="1">
        <v>6.8190000000000004E-3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 s="1">
        <v>7.6314000000000001E-10</v>
      </c>
      <c r="BX1283">
        <v>0</v>
      </c>
      <c r="BY1283" s="1">
        <v>1.6973999999999999E-9</v>
      </c>
      <c r="BZ1283">
        <v>0</v>
      </c>
      <c r="CA1283" s="1">
        <v>-1.0661E-2</v>
      </c>
      <c r="CC1283" t="str">
        <f t="shared" si="569"/>
        <v>1154308-86-7</v>
      </c>
      <c r="CD1283">
        <f t="shared" si="570"/>
        <v>2.1225100000000001</v>
      </c>
      <c r="CE1283" s="1">
        <f t="shared" si="571"/>
        <v>-1.9948277916999999</v>
      </c>
      <c r="CF1283">
        <f t="shared" si="572"/>
        <v>-9.8617024605400019E-3</v>
      </c>
      <c r="CG1283">
        <f t="shared" si="573"/>
        <v>0.10462750259806022</v>
      </c>
      <c r="CH1283">
        <f t="shared" si="574"/>
        <v>-1.3193003241399996E-2</v>
      </c>
      <c r="CI1283">
        <f t="shared" si="575"/>
        <v>4.0175999999999998</v>
      </c>
      <c r="CJ1283">
        <f t="shared" si="576"/>
        <v>0.10462750259806022</v>
      </c>
      <c r="CK1283" s="1">
        <f t="shared" si="577"/>
        <v>-0.88040101830000039</v>
      </c>
      <c r="CL1283" s="1">
        <f t="shared" si="578"/>
        <v>-3.5227E-5</v>
      </c>
      <c r="CM1283">
        <f t="shared" si="579"/>
        <v>-3.2458606774650001</v>
      </c>
      <c r="CN1283">
        <f t="shared" si="580"/>
        <v>4.5094987707299944E-3</v>
      </c>
      <c r="CO1283">
        <f t="shared" si="581"/>
        <v>4.4007860378887653E-4</v>
      </c>
      <c r="CP1283" s="3">
        <f t="shared" si="582"/>
        <v>0.97461869765021025</v>
      </c>
      <c r="CQ1283" s="3">
        <f t="shared" si="583"/>
        <v>2.5381302349789789E-2</v>
      </c>
      <c r="CR1283" s="3">
        <f t="shared" si="584"/>
        <v>-0.21357409743764072</v>
      </c>
      <c r="CS1283" s="3">
        <f t="shared" si="585"/>
        <v>-8.5456224766338015E-6</v>
      </c>
      <c r="CT1283" s="3">
        <f t="shared" si="586"/>
        <v>-0.78740454655141567</v>
      </c>
      <c r="CU1283" s="3">
        <f t="shared" si="587"/>
        <v>1.0939470875607556E-3</v>
      </c>
      <c r="CV1283" s="3">
        <f t="shared" si="588"/>
        <v>1.0675747602758806E-4</v>
      </c>
      <c r="CX1283" s="1">
        <f t="shared" si="589"/>
        <v>6.1401000000000003</v>
      </c>
      <c r="CY1283">
        <f t="shared" si="590"/>
        <v>-1.8599004290100002E-2</v>
      </c>
      <c r="CZ1283" s="1">
        <f t="shared" si="591"/>
        <v>-3.2458606774650001</v>
      </c>
      <c r="DA1283" s="1">
        <f t="shared" si="592"/>
        <v>-2.8752288100000003</v>
      </c>
      <c r="DB1283" s="1">
        <f t="shared" si="593"/>
        <v>-3.5227E-5</v>
      </c>
      <c r="DC1283">
        <f t="shared" si="594"/>
        <v>6.128259228678769E-5</v>
      </c>
      <c r="DD1283" t="str">
        <f t="shared" si="595"/>
        <v>1154308-86-7</v>
      </c>
      <c r="DE1283" t="b">
        <f t="shared" si="596"/>
        <v>1</v>
      </c>
    </row>
    <row r="1284" spans="1:109" x14ac:dyDescent="0.25">
      <c r="A1284" t="s">
        <v>1287</v>
      </c>
      <c r="B1284" s="1">
        <v>1.9400999999999999E-4</v>
      </c>
      <c r="C1284" s="1">
        <v>2.0151000000000001E-3</v>
      </c>
      <c r="D1284" s="1">
        <v>2.1234000000000001E-3</v>
      </c>
      <c r="E1284" s="1">
        <v>4.3325000000000004E-3</v>
      </c>
      <c r="F1284">
        <v>0</v>
      </c>
      <c r="G1284" s="1">
        <v>-8.0779999999999996E-5</v>
      </c>
      <c r="H1284">
        <v>0</v>
      </c>
      <c r="I1284" s="1">
        <v>-1.1514999999999999E-4</v>
      </c>
      <c r="J1284">
        <v>0</v>
      </c>
      <c r="K1284" s="1">
        <v>-6.6056000000000003E-4</v>
      </c>
      <c r="L1284" s="1">
        <v>3.8816000000000002E-6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s="1">
        <v>-2.2966000000000001E-9</v>
      </c>
      <c r="X1284">
        <v>0</v>
      </c>
      <c r="Y1284" s="1">
        <v>-3.3683E-9</v>
      </c>
      <c r="Z1284">
        <v>0</v>
      </c>
      <c r="AA1284" s="1">
        <v>-1.8924999999999999E-8</v>
      </c>
      <c r="AB1284" s="1">
        <v>8.5865000000000005E-11</v>
      </c>
      <c r="AC1284">
        <v>0</v>
      </c>
      <c r="AD1284">
        <v>0</v>
      </c>
      <c r="AE1284" s="1">
        <v>-1.2455999999999999E-3</v>
      </c>
      <c r="AF1284">
        <v>0</v>
      </c>
      <c r="AG1284">
        <v>0</v>
      </c>
      <c r="AH1284">
        <v>0</v>
      </c>
      <c r="AI1284" s="1">
        <v>-3.7027999999999999E-8</v>
      </c>
      <c r="AJ1284" s="1">
        <v>-3.6618000000000002E-4</v>
      </c>
      <c r="AK1284" s="1">
        <v>-2.7125999999999999E-3</v>
      </c>
      <c r="AL1284">
        <v>0</v>
      </c>
      <c r="AM1284">
        <v>0</v>
      </c>
      <c r="AN1284" s="1">
        <v>-6.5784000000000004E-9</v>
      </c>
      <c r="AO1284" s="1">
        <v>-8.1301999999999996E-8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1">
        <v>-3.8440999999999999E-7</v>
      </c>
      <c r="AV1284">
        <v>0</v>
      </c>
      <c r="AW1284">
        <v>0</v>
      </c>
      <c r="AX1284" s="1">
        <v>-5.4967999999999998E-7</v>
      </c>
      <c r="AY1284" s="1">
        <v>-9.4042000000000005E-7</v>
      </c>
      <c r="AZ1284" s="1">
        <v>-7.0244E-6</v>
      </c>
      <c r="BA1284">
        <v>0</v>
      </c>
      <c r="BB1284">
        <v>0</v>
      </c>
      <c r="BC1284">
        <v>0</v>
      </c>
      <c r="BD1284" s="1">
        <v>-3.4226999999999999E-4</v>
      </c>
      <c r="BE1284">
        <v>0</v>
      </c>
      <c r="BF1284">
        <v>0</v>
      </c>
      <c r="BG1284">
        <v>0</v>
      </c>
      <c r="BH1284" s="1">
        <v>-1.1376E-8</v>
      </c>
      <c r="BI1284">
        <v>0</v>
      </c>
      <c r="BJ1284">
        <v>0</v>
      </c>
      <c r="BK1284" s="1">
        <v>3.9656000000000001E-5</v>
      </c>
      <c r="BL1284">
        <v>0</v>
      </c>
      <c r="BM1284" s="1">
        <v>3.0259999999999998E-4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 s="1">
        <v>1.8135E-9</v>
      </c>
      <c r="BX1284">
        <v>0</v>
      </c>
      <c r="BY1284" s="1">
        <v>1.5043999999999999E-8</v>
      </c>
      <c r="BZ1284">
        <v>0</v>
      </c>
      <c r="CA1284">
        <v>0</v>
      </c>
      <c r="CC1284" t="str">
        <f t="shared" si="569"/>
        <v>13311-84-7</v>
      </c>
      <c r="CD1284">
        <f t="shared" si="570"/>
        <v>2.2091100000000002E-3</v>
      </c>
      <c r="CE1284" s="1">
        <f t="shared" si="571"/>
        <v>-9.3409000000000002E-7</v>
      </c>
      <c r="CF1284">
        <f t="shared" si="572"/>
        <v>-3.4227285750000001E-4</v>
      </c>
      <c r="CG1284">
        <f t="shared" si="573"/>
        <v>1.0132701484650004E-3</v>
      </c>
      <c r="CH1284">
        <f t="shared" si="574"/>
        <v>-8.5263290403500005E-4</v>
      </c>
      <c r="CI1284">
        <f t="shared" si="575"/>
        <v>2.1234000000000001E-3</v>
      </c>
      <c r="CJ1284">
        <f t="shared" si="576"/>
        <v>1.0132701484650004E-3</v>
      </c>
      <c r="CK1284" s="1">
        <f t="shared" si="577"/>
        <v>-6.3300000000000309E-9</v>
      </c>
      <c r="CL1284" s="1">
        <f t="shared" si="578"/>
        <v>-7.0244E-6</v>
      </c>
      <c r="CM1284">
        <f t="shared" si="579"/>
        <v>-3.0788678803999998E-3</v>
      </c>
      <c r="CN1284">
        <f t="shared" si="580"/>
        <v>-5.0722747964999785E-5</v>
      </c>
      <c r="CO1284">
        <f t="shared" si="581"/>
        <v>4.879010000099224E-8</v>
      </c>
      <c r="CP1284" s="3">
        <f t="shared" si="582"/>
        <v>0.67695992868078059</v>
      </c>
      <c r="CQ1284" s="3">
        <f t="shared" si="583"/>
        <v>0.32304007131921947</v>
      </c>
      <c r="CR1284" s="3">
        <f t="shared" si="584"/>
        <v>-2.0180636472399743E-6</v>
      </c>
      <c r="CS1284" s="3">
        <f t="shared" si="585"/>
        <v>-2.2394449105327657E-3</v>
      </c>
      <c r="CT1284" s="3">
        <f t="shared" si="586"/>
        <v>-0.98157209227330211</v>
      </c>
      <c r="CU1284" s="3">
        <f t="shared" si="587"/>
        <v>-1.6170890008891145E-2</v>
      </c>
      <c r="CV1284" s="3">
        <f t="shared" si="588"/>
        <v>1.5554743626730648E-5</v>
      </c>
      <c r="CX1284" s="1">
        <f t="shared" si="589"/>
        <v>4.3325000000000004E-3</v>
      </c>
      <c r="CY1284">
        <f t="shared" si="590"/>
        <v>-1.2456370279999998E-3</v>
      </c>
      <c r="CZ1284" s="1">
        <f t="shared" si="591"/>
        <v>-3.0788678803999998E-3</v>
      </c>
      <c r="DA1284" s="1">
        <f t="shared" si="592"/>
        <v>-9.4042000000000005E-7</v>
      </c>
      <c r="DB1284" s="1">
        <f t="shared" si="593"/>
        <v>-7.0244E-6</v>
      </c>
      <c r="DC1284">
        <f t="shared" si="594"/>
        <v>6.9870975189410596E-6</v>
      </c>
      <c r="DD1284" t="str">
        <f t="shared" si="595"/>
        <v>13311-84-7</v>
      </c>
      <c r="DE1284" t="b">
        <f t="shared" si="596"/>
        <v>1</v>
      </c>
    </row>
    <row r="1285" spans="1:109" x14ac:dyDescent="0.25">
      <c r="A1285" t="s">
        <v>1288</v>
      </c>
      <c r="B1285" s="1">
        <v>2.2057999999999999E-3</v>
      </c>
      <c r="C1285" s="1">
        <v>2.0239E-2</v>
      </c>
      <c r="D1285">
        <v>0.10494000000000001</v>
      </c>
      <c r="E1285">
        <v>0.12737999999999999</v>
      </c>
      <c r="F1285">
        <v>0</v>
      </c>
      <c r="G1285" s="1">
        <v>-5.5126000000000004E-6</v>
      </c>
      <c r="H1285" s="1">
        <v>9.6921000000000003E-7</v>
      </c>
      <c r="I1285">
        <v>0</v>
      </c>
      <c r="J1285">
        <v>0</v>
      </c>
      <c r="K1285" s="1">
        <v>-4.4858999999999997E-6</v>
      </c>
      <c r="L1285" s="1">
        <v>5.3699E-6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s="1">
        <v>-9.8889000000000008E-4</v>
      </c>
      <c r="X1285" s="1">
        <v>7.9011000000000001E-4</v>
      </c>
      <c r="Y1285">
        <v>0</v>
      </c>
      <c r="Z1285">
        <v>0</v>
      </c>
      <c r="AA1285" s="1">
        <v>-3.8665000000000001E-3</v>
      </c>
      <c r="AB1285" s="1">
        <v>3.6854999999999999E-5</v>
      </c>
      <c r="AC1285">
        <v>0</v>
      </c>
      <c r="AD1285">
        <v>0</v>
      </c>
      <c r="AE1285" s="1">
        <v>-2.1342999999999999E-5</v>
      </c>
      <c r="AF1285">
        <v>0</v>
      </c>
      <c r="AG1285">
        <v>0</v>
      </c>
      <c r="AH1285">
        <v>0</v>
      </c>
      <c r="AI1285" s="1">
        <v>-1.1446E-2</v>
      </c>
      <c r="AJ1285" s="1">
        <v>-8.7174999999999996E-3</v>
      </c>
      <c r="AK1285" s="1">
        <v>-4.8693E-3</v>
      </c>
      <c r="AL1285">
        <v>0</v>
      </c>
      <c r="AM1285">
        <v>0</v>
      </c>
      <c r="AN1285" s="1">
        <v>-7.5094000000000003E-3</v>
      </c>
      <c r="AO1285" s="1">
        <v>-9.4779000000000002E-2</v>
      </c>
      <c r="AP1285" s="1">
        <v>-2.1502000000000002E-6</v>
      </c>
      <c r="AQ1285" s="1">
        <v>-3.9415000000000002E-7</v>
      </c>
      <c r="AR1285" s="1">
        <v>-5.073E-7</v>
      </c>
      <c r="AS1285" s="1">
        <v>-1.3623E-7</v>
      </c>
      <c r="AT1285" s="1">
        <v>-1.2207E-5</v>
      </c>
      <c r="AU1285" s="1">
        <v>-1.6302000000000001E-7</v>
      </c>
      <c r="AV1285">
        <v>0</v>
      </c>
      <c r="AW1285">
        <v>0</v>
      </c>
      <c r="AX1285" s="1">
        <v>-1.3260000000000001E-6</v>
      </c>
      <c r="AY1285" s="1">
        <v>-1.9495999999999999E-6</v>
      </c>
      <c r="AZ1285" s="1">
        <v>-1.3585E-5</v>
      </c>
      <c r="BA1285">
        <v>0</v>
      </c>
      <c r="BB1285">
        <v>0</v>
      </c>
      <c r="BC1285">
        <v>0</v>
      </c>
      <c r="BD1285" s="1">
        <v>-4.4254E-6</v>
      </c>
      <c r="BE1285">
        <v>0</v>
      </c>
      <c r="BF1285">
        <v>0</v>
      </c>
      <c r="BG1285">
        <v>0</v>
      </c>
      <c r="BH1285" s="1">
        <v>-4.4261999999999999E-3</v>
      </c>
      <c r="BI1285">
        <v>0</v>
      </c>
      <c r="BJ1285">
        <v>0</v>
      </c>
      <c r="BK1285" s="1">
        <v>9.5067E-8</v>
      </c>
      <c r="BL1285">
        <v>0</v>
      </c>
      <c r="BM1285" s="1">
        <v>7.7784999999999999E-7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s="1">
        <v>4.0034000000000001E-4</v>
      </c>
      <c r="BX1285">
        <v>0</v>
      </c>
      <c r="BY1285" s="1">
        <v>4.0282E-3</v>
      </c>
      <c r="BZ1285">
        <v>0</v>
      </c>
      <c r="CA1285" s="1">
        <v>-1.8043999999999999E-7</v>
      </c>
      <c r="CC1285" t="str">
        <f t="shared" si="569"/>
        <v>25812-30-0</v>
      </c>
      <c r="CD1285">
        <f t="shared" si="570"/>
        <v>2.2444800000000001E-2</v>
      </c>
      <c r="CE1285" s="1">
        <f t="shared" si="571"/>
        <v>-4.6769000000000001E-6</v>
      </c>
      <c r="CF1285">
        <f t="shared" si="572"/>
        <v>-4.429412917E-3</v>
      </c>
      <c r="CG1285">
        <f t="shared" si="573"/>
        <v>1.3978625793E-2</v>
      </c>
      <c r="CH1285">
        <f t="shared" si="574"/>
        <v>-4.0320843900000002E-3</v>
      </c>
      <c r="CI1285">
        <f t="shared" si="575"/>
        <v>0.10494000000000001</v>
      </c>
      <c r="CJ1285">
        <f t="shared" si="576"/>
        <v>1.3978625793E-2</v>
      </c>
      <c r="CK1285" s="1">
        <f t="shared" si="577"/>
        <v>-9.4797000000000001E-6</v>
      </c>
      <c r="CL1285" s="1">
        <f t="shared" si="578"/>
        <v>-1.3585E-5</v>
      </c>
      <c r="CM1285">
        <f t="shared" si="579"/>
        <v>-0.1158752</v>
      </c>
      <c r="CN1285">
        <f t="shared" si="580"/>
        <v>-3.0044527699999994E-3</v>
      </c>
      <c r="CO1285">
        <f t="shared" si="581"/>
        <v>1.5908323000010226E-5</v>
      </c>
      <c r="CP1285" s="3">
        <f t="shared" si="582"/>
        <v>0.88245217517622176</v>
      </c>
      <c r="CQ1285" s="3">
        <f t="shared" si="583"/>
        <v>0.11754782482377824</v>
      </c>
      <c r="CR1285" s="3">
        <f t="shared" si="584"/>
        <v>-7.9715855584315125E-5</v>
      </c>
      <c r="CS1285" s="3">
        <f t="shared" si="585"/>
        <v>-1.1423778158727819E-4</v>
      </c>
      <c r="CT1285" s="3">
        <f t="shared" si="586"/>
        <v>-0.97440749274804395</v>
      </c>
      <c r="CU1285" s="3">
        <f t="shared" si="587"/>
        <v>-2.5264778750721594E-2</v>
      </c>
      <c r="CV1285" s="3">
        <f t="shared" si="588"/>
        <v>1.3377486406294017E-4</v>
      </c>
      <c r="CX1285" s="1">
        <f t="shared" si="589"/>
        <v>0.12737999999999999</v>
      </c>
      <c r="CY1285">
        <f t="shared" si="590"/>
        <v>-1.1467343E-2</v>
      </c>
      <c r="CZ1285" s="1">
        <f t="shared" si="591"/>
        <v>-0.1158752</v>
      </c>
      <c r="DA1285" s="1">
        <f t="shared" si="592"/>
        <v>-1.4156599999999999E-5</v>
      </c>
      <c r="DB1285" s="1">
        <f t="shared" si="593"/>
        <v>-1.3585E-5</v>
      </c>
      <c r="DC1285">
        <f t="shared" si="594"/>
        <v>7.6271000156937901E-5</v>
      </c>
      <c r="DD1285" t="str">
        <f t="shared" si="595"/>
        <v>25812-30-0</v>
      </c>
      <c r="DE1285" t="b">
        <f t="shared" si="596"/>
        <v>1</v>
      </c>
    </row>
    <row r="1286" spans="1:109" x14ac:dyDescent="0.25">
      <c r="A1286" t="s">
        <v>1289</v>
      </c>
      <c r="B1286" s="1">
        <v>1.2189E-5</v>
      </c>
      <c r="C1286" s="1">
        <v>1.058E-4</v>
      </c>
      <c r="D1286" s="1">
        <v>2.6540000000000001E-3</v>
      </c>
      <c r="E1286" s="1">
        <v>2.7720000000000002E-3</v>
      </c>
      <c r="F1286">
        <v>0</v>
      </c>
      <c r="G1286" s="1">
        <v>-4.9908999999999999E-6</v>
      </c>
      <c r="H1286" s="1">
        <v>3.2627000000000001E-6</v>
      </c>
      <c r="I1286">
        <v>0</v>
      </c>
      <c r="J1286" s="1">
        <v>6.1312999999999999E-7</v>
      </c>
      <c r="K1286">
        <v>0</v>
      </c>
      <c r="L1286" s="1">
        <v>2.5307999999999999E-7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-2.6711999999999998E-11</v>
      </c>
      <c r="X1286" s="1">
        <v>1.8019000000000001E-11</v>
      </c>
      <c r="Y1286">
        <v>0</v>
      </c>
      <c r="Z1286" s="1">
        <v>4.5590000000000003E-12</v>
      </c>
      <c r="AA1286">
        <v>0</v>
      </c>
      <c r="AB1286" s="1">
        <v>1.2144999999999999E-12</v>
      </c>
      <c r="AC1286">
        <v>0</v>
      </c>
      <c r="AD1286">
        <v>0</v>
      </c>
      <c r="AE1286" s="1">
        <v>-2.3543000000000001E-5</v>
      </c>
      <c r="AF1286">
        <v>0</v>
      </c>
      <c r="AG1286">
        <v>0</v>
      </c>
      <c r="AH1286">
        <v>0</v>
      </c>
      <c r="AI1286" s="1">
        <v>-1.1518E-10</v>
      </c>
      <c r="AJ1286" s="1">
        <v>-3.9021999999999999E-4</v>
      </c>
      <c r="AK1286" s="1">
        <v>-2.1197E-3</v>
      </c>
      <c r="AL1286">
        <v>0</v>
      </c>
      <c r="AM1286">
        <v>0</v>
      </c>
      <c r="AN1286" s="1">
        <v>-1.1134999999999999E-9</v>
      </c>
      <c r="AO1286" s="1">
        <v>-1.174E-8</v>
      </c>
      <c r="AP1286" s="1">
        <v>-1.8923000000000002E-5</v>
      </c>
      <c r="AQ1286" s="1">
        <v>-3.3090999999999999E-5</v>
      </c>
      <c r="AR1286" s="1">
        <v>-2.4987E-5</v>
      </c>
      <c r="AS1286" s="1">
        <v>-4.2439E-7</v>
      </c>
      <c r="AT1286" s="1">
        <v>-2.3834E-4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s="1">
        <v>-2.2641999999999999E-8</v>
      </c>
      <c r="BA1286">
        <v>0</v>
      </c>
      <c r="BB1286">
        <v>0</v>
      </c>
      <c r="BC1286">
        <v>0</v>
      </c>
      <c r="BD1286" s="1">
        <v>-3.1564E-6</v>
      </c>
      <c r="BE1286">
        <v>0</v>
      </c>
      <c r="BF1286">
        <v>0</v>
      </c>
      <c r="BG1286">
        <v>0</v>
      </c>
      <c r="BH1286" s="1">
        <v>-1.9584000000000001E-11</v>
      </c>
      <c r="BI1286">
        <v>0</v>
      </c>
      <c r="BJ1286">
        <v>0</v>
      </c>
      <c r="BK1286" s="1">
        <v>1.3144000000000001E-6</v>
      </c>
      <c r="BL1286">
        <v>0</v>
      </c>
      <c r="BM1286" s="1">
        <v>9.6937E-6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 s="1">
        <v>8.0196999999999998E-12</v>
      </c>
      <c r="BX1286">
        <v>0</v>
      </c>
      <c r="BY1286" s="1">
        <v>5.7173999999999997E-11</v>
      </c>
      <c r="BZ1286">
        <v>0</v>
      </c>
      <c r="CA1286" s="1">
        <v>-7.8944000000000002E-6</v>
      </c>
      <c r="CC1286" t="str">
        <f t="shared" si="569"/>
        <v>50-02-2</v>
      </c>
      <c r="CD1286">
        <f t="shared" si="570"/>
        <v>1.17989E-4</v>
      </c>
      <c r="CE1286" s="1">
        <f t="shared" si="571"/>
        <v>-7.7425389999999998E-5</v>
      </c>
      <c r="CF1286">
        <f t="shared" si="572"/>
        <v>-1.1008165193699999E-5</v>
      </c>
      <c r="CG1286">
        <f t="shared" si="573"/>
        <v>2.8693451886799997E-5</v>
      </c>
      <c r="CH1286">
        <f t="shared" si="574"/>
        <v>-8.6199291949999964E-7</v>
      </c>
      <c r="CI1286">
        <f t="shared" si="575"/>
        <v>2.6540000000000001E-3</v>
      </c>
      <c r="CJ1286">
        <f t="shared" si="576"/>
        <v>2.8693451886799997E-5</v>
      </c>
      <c r="CK1286" s="1">
        <f t="shared" si="577"/>
        <v>-1.6091461000000001E-4</v>
      </c>
      <c r="CL1286" s="1">
        <f t="shared" si="578"/>
        <v>-2.2641999999999999E-8</v>
      </c>
      <c r="CM1286">
        <f t="shared" si="579"/>
        <v>-2.5099328535000002E-3</v>
      </c>
      <c r="CN1286">
        <f t="shared" si="580"/>
        <v>-1.1630302676500005E-5</v>
      </c>
      <c r="CO1286">
        <f t="shared" si="581"/>
        <v>1.9304371029966167E-7</v>
      </c>
      <c r="CP1286" s="3">
        <f t="shared" si="582"/>
        <v>0.9893042375502803</v>
      </c>
      <c r="CQ1286" s="3">
        <f t="shared" si="583"/>
        <v>1.0695762449719788E-2</v>
      </c>
      <c r="CR1286" s="3">
        <f t="shared" si="584"/>
        <v>-5.9982481370290393E-2</v>
      </c>
      <c r="CS1286" s="3">
        <f t="shared" si="585"/>
        <v>-8.4400250740819307E-6</v>
      </c>
      <c r="CT1286" s="3">
        <f t="shared" si="586"/>
        <v>-0.93560181158033795</v>
      </c>
      <c r="CU1286" s="3">
        <f t="shared" si="587"/>
        <v>-4.335308109213949E-3</v>
      </c>
      <c r="CV1286" s="3">
        <f t="shared" si="588"/>
        <v>7.195891508360361E-5</v>
      </c>
      <c r="CX1286" s="1">
        <f t="shared" si="589"/>
        <v>2.7720000000000002E-3</v>
      </c>
      <c r="CY1286">
        <f t="shared" si="590"/>
        <v>-2.3543115180000003E-5</v>
      </c>
      <c r="CZ1286" s="1">
        <f t="shared" si="591"/>
        <v>-2.5099328535000002E-3</v>
      </c>
      <c r="DA1286" s="1">
        <f t="shared" si="592"/>
        <v>-2.3834E-4</v>
      </c>
      <c r="DB1286" s="1">
        <f t="shared" si="593"/>
        <v>-2.2641999999999999E-8</v>
      </c>
      <c r="DC1286">
        <f t="shared" si="594"/>
        <v>5.8221255411227131E-5</v>
      </c>
      <c r="DD1286" t="str">
        <f t="shared" si="595"/>
        <v>50-02-2</v>
      </c>
      <c r="DE1286" t="b">
        <f t="shared" si="596"/>
        <v>1</v>
      </c>
    </row>
    <row r="1287" spans="1:109" x14ac:dyDescent="0.25">
      <c r="A1287" t="s">
        <v>1290</v>
      </c>
      <c r="B1287" s="1">
        <v>2.8977000000000001E-4</v>
      </c>
      <c r="C1287" s="1">
        <v>2.3327000000000001E-3</v>
      </c>
      <c r="D1287">
        <v>0.13825000000000001</v>
      </c>
      <c r="E1287">
        <v>0.14087</v>
      </c>
      <c r="F1287">
        <v>0</v>
      </c>
      <c r="G1287" s="1">
        <v>-1.0679E-4</v>
      </c>
      <c r="H1287" s="1">
        <v>1.2228E-4</v>
      </c>
      <c r="I1287">
        <v>0</v>
      </c>
      <c r="J1287">
        <v>0</v>
      </c>
      <c r="K1287" s="1">
        <v>-3.3325E-4</v>
      </c>
      <c r="L1287" s="1">
        <v>5.9297000000000002E-6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s="1">
        <v>-2.7227E-8</v>
      </c>
      <c r="X1287" s="1">
        <v>2.8797E-8</v>
      </c>
      <c r="Y1287">
        <v>0</v>
      </c>
      <c r="Z1287">
        <v>0</v>
      </c>
      <c r="AA1287" s="1">
        <v>-8.9598999999999994E-8</v>
      </c>
      <c r="AB1287" s="1">
        <v>1.3292999999999999E-9</v>
      </c>
      <c r="AC1287">
        <v>0</v>
      </c>
      <c r="AD1287">
        <v>0</v>
      </c>
      <c r="AE1287" s="1">
        <v>-4.3391999999999997E-3</v>
      </c>
      <c r="AF1287">
        <v>0</v>
      </c>
      <c r="AG1287">
        <v>0</v>
      </c>
      <c r="AH1287">
        <v>0</v>
      </c>
      <c r="AI1287" s="1">
        <v>-1.1403999999999999E-6</v>
      </c>
      <c r="AJ1287" s="1">
        <v>-2.0427000000000001E-2</v>
      </c>
      <c r="AK1287">
        <v>-0.11451</v>
      </c>
      <c r="AL1287">
        <v>0</v>
      </c>
      <c r="AM1287">
        <v>0</v>
      </c>
      <c r="AN1287" s="1">
        <v>-1.9526000000000002E-6</v>
      </c>
      <c r="AO1287" s="1">
        <v>-2.5647999999999999E-5</v>
      </c>
      <c r="AP1287" s="1">
        <v>-4.5187E-5</v>
      </c>
      <c r="AQ1287" s="1">
        <v>-1.2687000000000001E-4</v>
      </c>
      <c r="AR1287" s="1">
        <v>-1.6086E-4</v>
      </c>
      <c r="AS1287" s="1">
        <v>-1.0666000000000001E-6</v>
      </c>
      <c r="AT1287" s="1">
        <v>-1.5592E-3</v>
      </c>
      <c r="AU1287" s="1">
        <v>-2.5250999999999999E-11</v>
      </c>
      <c r="AV1287">
        <v>0</v>
      </c>
      <c r="AW1287">
        <v>0</v>
      </c>
      <c r="AX1287" s="1">
        <v>-1.1333E-9</v>
      </c>
      <c r="AY1287" s="1">
        <v>-1.1617E-9</v>
      </c>
      <c r="AZ1287" s="1">
        <v>-4.4487999999999998E-9</v>
      </c>
      <c r="BA1287">
        <v>0</v>
      </c>
      <c r="BB1287">
        <v>0</v>
      </c>
      <c r="BC1287">
        <v>0</v>
      </c>
      <c r="BD1287" s="1">
        <v>-6.4105E-4</v>
      </c>
      <c r="BE1287">
        <v>0</v>
      </c>
      <c r="BF1287">
        <v>0</v>
      </c>
      <c r="BG1287">
        <v>0</v>
      </c>
      <c r="BH1287" s="1">
        <v>-1.4167E-7</v>
      </c>
      <c r="BI1287">
        <v>0</v>
      </c>
      <c r="BJ1287">
        <v>0</v>
      </c>
      <c r="BK1287" s="1">
        <v>5.5157000000000001E-5</v>
      </c>
      <c r="BL1287">
        <v>0</v>
      </c>
      <c r="BM1287" s="1">
        <v>6.6133999999999995E-4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s="1">
        <v>1.2829E-8</v>
      </c>
      <c r="BX1287">
        <v>0</v>
      </c>
      <c r="BY1287" s="1">
        <v>1.6075000000000001E-7</v>
      </c>
      <c r="BZ1287">
        <v>0</v>
      </c>
      <c r="CA1287" s="1">
        <v>-7.7886999999999995E-5</v>
      </c>
      <c r="CC1287" t="str">
        <f t="shared" si="569"/>
        <v>54-85-3</v>
      </c>
      <c r="CD1287">
        <f t="shared" si="570"/>
        <v>2.62247E-3</v>
      </c>
      <c r="CE1287" s="1">
        <f t="shared" si="571"/>
        <v>-3.3398475855100001E-4</v>
      </c>
      <c r="CF1287">
        <f t="shared" si="572"/>
        <v>-7.1667057899999994E-4</v>
      </c>
      <c r="CG1287">
        <f t="shared" si="573"/>
        <v>1.2598976627490001E-3</v>
      </c>
      <c r="CH1287">
        <f t="shared" si="574"/>
        <v>-3.1191699969999995E-4</v>
      </c>
      <c r="CI1287">
        <f t="shared" si="575"/>
        <v>0.13825000000000001</v>
      </c>
      <c r="CJ1287">
        <f t="shared" si="576"/>
        <v>1.2598976627490001E-3</v>
      </c>
      <c r="CK1287" s="1">
        <f t="shared" si="577"/>
        <v>-1.225216403149E-3</v>
      </c>
      <c r="CL1287" s="1">
        <f t="shared" si="578"/>
        <v>-4.4487999999999998E-9</v>
      </c>
      <c r="CM1287">
        <f t="shared" si="579"/>
        <v>-0.13496460059999998</v>
      </c>
      <c r="CN1287">
        <f t="shared" si="580"/>
        <v>-3.3093447303000002E-3</v>
      </c>
      <c r="CO1287">
        <f t="shared" si="581"/>
        <v>1.0731480500048973E-5</v>
      </c>
      <c r="CP1287" s="3">
        <f t="shared" si="582"/>
        <v>0.99096911628596651</v>
      </c>
      <c r="CQ1287" s="3">
        <f t="shared" si="583"/>
        <v>9.0308837140334972E-3</v>
      </c>
      <c r="CR1287" s="3">
        <f t="shared" si="584"/>
        <v>-8.7822901720624579E-3</v>
      </c>
      <c r="CS1287" s="3">
        <f t="shared" si="585"/>
        <v>-3.1888776886314699E-8</v>
      </c>
      <c r="CT1287" s="3">
        <f t="shared" si="586"/>
        <v>-0.96741953697266103</v>
      </c>
      <c r="CU1287" s="3">
        <f t="shared" si="587"/>
        <v>-2.3721218248614909E-2</v>
      </c>
      <c r="CV1287" s="3">
        <f t="shared" si="588"/>
        <v>7.6922717884800074E-5</v>
      </c>
      <c r="CX1287" s="1">
        <f t="shared" si="589"/>
        <v>0.14087</v>
      </c>
      <c r="CY1287">
        <f t="shared" si="590"/>
        <v>-4.3403404E-3</v>
      </c>
      <c r="CZ1287" s="1">
        <f t="shared" si="591"/>
        <v>-0.13496460059999998</v>
      </c>
      <c r="DA1287" s="1">
        <f t="shared" si="592"/>
        <v>-1.5592011617E-3</v>
      </c>
      <c r="DB1287" s="1">
        <f t="shared" si="593"/>
        <v>-4.4487999999999998E-9</v>
      </c>
      <c r="DC1287">
        <f t="shared" si="594"/>
        <v>4.1551710797242065E-5</v>
      </c>
      <c r="DD1287" t="str">
        <f t="shared" si="595"/>
        <v>54-85-3</v>
      </c>
      <c r="DE1287" t="b">
        <f t="shared" si="596"/>
        <v>1</v>
      </c>
    </row>
    <row r="1288" spans="1:109" x14ac:dyDescent="0.25">
      <c r="A1288" t="s">
        <v>1291</v>
      </c>
      <c r="B1288" s="1">
        <v>8.3250000000000004E-5</v>
      </c>
      <c r="C1288" s="1">
        <v>6.6321999999999996E-4</v>
      </c>
      <c r="D1288" s="1">
        <v>2.9350000000000001E-2</v>
      </c>
      <c r="E1288" s="1">
        <v>3.0096000000000001E-2</v>
      </c>
      <c r="F1288">
        <v>0</v>
      </c>
      <c r="G1288" s="1">
        <v>-3.0388000000000001E-5</v>
      </c>
      <c r="H1288" s="1">
        <v>2.6608E-5</v>
      </c>
      <c r="I1288">
        <v>0</v>
      </c>
      <c r="J1288">
        <v>0</v>
      </c>
      <c r="K1288" s="1">
        <v>-1.3839000000000001E-5</v>
      </c>
      <c r="L1288" s="1">
        <v>1.7631999999999999E-6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s="1">
        <v>-7.7398999999999996E-7</v>
      </c>
      <c r="X1288" s="1">
        <v>6.3720999999999997E-7</v>
      </c>
      <c r="Y1288">
        <v>0</v>
      </c>
      <c r="Z1288">
        <v>0</v>
      </c>
      <c r="AA1288" s="1">
        <v>-4.3169999999999998E-7</v>
      </c>
      <c r="AB1288" s="1">
        <v>4.0087E-8</v>
      </c>
      <c r="AC1288">
        <v>0</v>
      </c>
      <c r="AD1288">
        <v>0</v>
      </c>
      <c r="AE1288" s="1">
        <v>-4.3386999999999999E-4</v>
      </c>
      <c r="AF1288">
        <v>0</v>
      </c>
      <c r="AG1288">
        <v>0</v>
      </c>
      <c r="AH1288">
        <v>0</v>
      </c>
      <c r="AI1288" s="1">
        <v>-1.1523E-5</v>
      </c>
      <c r="AJ1288" s="1">
        <v>-4.2827999999999998E-3</v>
      </c>
      <c r="AK1288" s="1">
        <v>-2.3262000000000001E-2</v>
      </c>
      <c r="AL1288">
        <v>0</v>
      </c>
      <c r="AM1288">
        <v>0</v>
      </c>
      <c r="AN1288" s="1">
        <v>-4.0305999999999997E-5</v>
      </c>
      <c r="AO1288" s="1">
        <v>-5.2037999999999997E-4</v>
      </c>
      <c r="AP1288" s="1">
        <v>-6.8250999999999994E-5</v>
      </c>
      <c r="AQ1288" s="1">
        <v>-1.5090000000000001E-4</v>
      </c>
      <c r="AR1288" s="1">
        <v>-1.485E-4</v>
      </c>
      <c r="AS1288" s="1">
        <v>-1.7366E-6</v>
      </c>
      <c r="AT1288" s="1">
        <v>-1.5445000000000001E-3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 s="1">
        <v>-8.8588000000000005E-10</v>
      </c>
      <c r="BA1288">
        <v>0</v>
      </c>
      <c r="BB1288">
        <v>0</v>
      </c>
      <c r="BC1288">
        <v>0</v>
      </c>
      <c r="BD1288" s="1">
        <v>-5.7411999999999999E-5</v>
      </c>
      <c r="BE1288">
        <v>0</v>
      </c>
      <c r="BF1288">
        <v>0</v>
      </c>
      <c r="BG1288">
        <v>0</v>
      </c>
      <c r="BH1288" s="1">
        <v>-1.2704999999999999E-6</v>
      </c>
      <c r="BI1288">
        <v>0</v>
      </c>
      <c r="BJ1288">
        <v>0</v>
      </c>
      <c r="BK1288" s="1">
        <v>1.0947999999999999E-5</v>
      </c>
      <c r="BL1288">
        <v>0</v>
      </c>
      <c r="BM1288" s="1">
        <v>1.0349999999999999E-4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 s="1">
        <v>2.5526999999999998E-7</v>
      </c>
      <c r="BX1288">
        <v>0</v>
      </c>
      <c r="BY1288" s="1">
        <v>2.5208999999999999E-6</v>
      </c>
      <c r="BZ1288">
        <v>0</v>
      </c>
      <c r="CA1288" s="1">
        <v>-5.9027999999999998E-5</v>
      </c>
      <c r="CC1288" t="str">
        <f t="shared" si="569"/>
        <v>59-05-2</v>
      </c>
      <c r="CD1288">
        <f t="shared" si="570"/>
        <v>7.4646999999999995E-4</v>
      </c>
      <c r="CE1288" s="1">
        <f t="shared" si="571"/>
        <v>-3.6938759999999998E-4</v>
      </c>
      <c r="CF1288">
        <f t="shared" si="572"/>
        <v>-1.1722417E-4</v>
      </c>
      <c r="CG1288">
        <f t="shared" si="573"/>
        <v>2.4347403699999994E-4</v>
      </c>
      <c r="CH1288">
        <f t="shared" si="574"/>
        <v>-1.6384193000000002E-5</v>
      </c>
      <c r="CI1288">
        <f t="shared" si="575"/>
        <v>2.9350000000000001E-2</v>
      </c>
      <c r="CJ1288">
        <f t="shared" si="576"/>
        <v>2.4347403699999994E-4</v>
      </c>
      <c r="CK1288" s="1">
        <f t="shared" si="577"/>
        <v>-1.1751124E-3</v>
      </c>
      <c r="CL1288" s="1">
        <f t="shared" si="578"/>
        <v>-8.8588000000000005E-10</v>
      </c>
      <c r="CM1288">
        <f t="shared" si="579"/>
        <v>-2.8105486000000002E-2</v>
      </c>
      <c r="CN1288">
        <f t="shared" si="580"/>
        <v>-3.1129830699999997E-4</v>
      </c>
      <c r="CO1288">
        <f t="shared" si="581"/>
        <v>1.5764441199972749E-6</v>
      </c>
      <c r="CP1288" s="3">
        <f t="shared" si="582"/>
        <v>0.9917727118926426</v>
      </c>
      <c r="CQ1288" s="3">
        <f t="shared" si="583"/>
        <v>8.2272881073573948E-3</v>
      </c>
      <c r="CR1288" s="3">
        <f t="shared" si="584"/>
        <v>-3.9708497844179617E-2</v>
      </c>
      <c r="CS1288" s="3">
        <f t="shared" si="585"/>
        <v>-2.99349781945981E-8</v>
      </c>
      <c r="CT1288" s="3">
        <f t="shared" si="586"/>
        <v>-0.94971904835709375</v>
      </c>
      <c r="CU1288" s="3">
        <f t="shared" si="587"/>
        <v>-1.0519153871924305E-2</v>
      </c>
      <c r="CV1288" s="3">
        <f t="shared" si="588"/>
        <v>5.3269991824085441E-5</v>
      </c>
      <c r="CX1288" s="1">
        <f t="shared" si="589"/>
        <v>3.0096000000000001E-2</v>
      </c>
      <c r="CY1288">
        <f t="shared" si="590"/>
        <v>-4.4539299999999998E-4</v>
      </c>
      <c r="CZ1288" s="1">
        <f t="shared" si="591"/>
        <v>-2.8105486000000002E-2</v>
      </c>
      <c r="DA1288" s="1">
        <f t="shared" si="592"/>
        <v>-1.5445000000000001E-3</v>
      </c>
      <c r="DB1288" s="1">
        <f t="shared" si="593"/>
        <v>-8.8588000000000005E-10</v>
      </c>
      <c r="DC1288">
        <f t="shared" si="594"/>
        <v>2.0604536150980581E-5</v>
      </c>
      <c r="DD1288" t="str">
        <f t="shared" si="595"/>
        <v>59-05-2</v>
      </c>
      <c r="DE1288" t="b">
        <f t="shared" si="596"/>
        <v>1</v>
      </c>
    </row>
    <row r="1289" spans="1:109" x14ac:dyDescent="0.25">
      <c r="A1289" t="s">
        <v>1292</v>
      </c>
      <c r="B1289" s="1">
        <v>7.7972999999999994E-5</v>
      </c>
      <c r="C1289" s="1">
        <v>6.4214000000000003E-4</v>
      </c>
      <c r="D1289" s="1">
        <v>2.5475000000000001E-2</v>
      </c>
      <c r="E1289" s="1">
        <v>2.6195E-2</v>
      </c>
      <c r="F1289">
        <v>0</v>
      </c>
      <c r="G1289" s="1">
        <v>-1.7251E-7</v>
      </c>
      <c r="H1289">
        <v>0</v>
      </c>
      <c r="I1289" s="1">
        <v>-3.2069999999999999E-10</v>
      </c>
      <c r="J1289">
        <v>0</v>
      </c>
      <c r="K1289" s="1">
        <v>-4.4806999999999998E-10</v>
      </c>
      <c r="L1289" s="1">
        <v>1.6386000000000001E-7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s="1">
        <v>-2.9836999999999999E-5</v>
      </c>
      <c r="X1289" s="1">
        <v>2.9916999999999998E-5</v>
      </c>
      <c r="Y1289">
        <v>0</v>
      </c>
      <c r="Z1289">
        <v>0</v>
      </c>
      <c r="AA1289" s="1">
        <v>-1.2237000000000001E-4</v>
      </c>
      <c r="AB1289" s="1">
        <v>1.3830999999999999E-6</v>
      </c>
      <c r="AC1289">
        <v>0</v>
      </c>
      <c r="AD1289">
        <v>0</v>
      </c>
      <c r="AE1289" s="1">
        <v>-2.3035999999999998E-6</v>
      </c>
      <c r="AF1289">
        <v>0</v>
      </c>
      <c r="AG1289">
        <v>0</v>
      </c>
      <c r="AH1289">
        <v>0</v>
      </c>
      <c r="AI1289" s="1">
        <v>-1.0325E-3</v>
      </c>
      <c r="AJ1289" s="1">
        <v>-2.1142000000000001E-3</v>
      </c>
      <c r="AK1289" s="1">
        <v>-1.1563999999999999E-3</v>
      </c>
      <c r="AL1289">
        <v>0</v>
      </c>
      <c r="AM1289">
        <v>0</v>
      </c>
      <c r="AN1289" s="1">
        <v>-1.6595E-3</v>
      </c>
      <c r="AO1289" s="1">
        <v>-2.0195999999999999E-2</v>
      </c>
      <c r="AP1289" s="1">
        <v>-1.0927999999999999E-6</v>
      </c>
      <c r="AQ1289" s="1">
        <v>-3.3478999999999998E-8</v>
      </c>
      <c r="AR1289" s="1">
        <v>-1.5003000000000001E-9</v>
      </c>
      <c r="AS1289" s="1">
        <v>-8.2310000000000001E-8</v>
      </c>
      <c r="AT1289" s="1">
        <v>-3.6152999999999998E-5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s="1">
        <v>-1.6250999999999999E-9</v>
      </c>
      <c r="BA1289">
        <v>0</v>
      </c>
      <c r="BB1289">
        <v>0</v>
      </c>
      <c r="BC1289">
        <v>0</v>
      </c>
      <c r="BD1289" s="1">
        <v>-5.9905000000000001E-10</v>
      </c>
      <c r="BE1289">
        <v>0</v>
      </c>
      <c r="BF1289">
        <v>0</v>
      </c>
      <c r="BG1289">
        <v>0</v>
      </c>
      <c r="BH1289" s="1">
        <v>-1.8871E-4</v>
      </c>
      <c r="BI1289">
        <v>0</v>
      </c>
      <c r="BJ1289">
        <v>0</v>
      </c>
      <c r="BK1289" s="1">
        <v>3.1762999999999999E-9</v>
      </c>
      <c r="BL1289">
        <v>0</v>
      </c>
      <c r="BM1289" s="1">
        <v>1.4307E-9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 s="1">
        <v>1.4759999999999999E-5</v>
      </c>
      <c r="BX1289">
        <v>0</v>
      </c>
      <c r="BY1289" s="1">
        <v>1.7349999999999999E-4</v>
      </c>
      <c r="BZ1289">
        <v>0</v>
      </c>
      <c r="CA1289" s="1">
        <v>-5.9666999999999997E-10</v>
      </c>
      <c r="CC1289" t="str">
        <f t="shared" si="569"/>
        <v>69-53-4</v>
      </c>
      <c r="CD1289">
        <f t="shared" si="570"/>
        <v>7.2011299999999998E-4</v>
      </c>
      <c r="CE1289" s="1">
        <f t="shared" si="571"/>
        <v>-1.2100892999999998E-6</v>
      </c>
      <c r="CF1289">
        <f t="shared" si="572"/>
        <v>-1.8826460699999999E-4</v>
      </c>
      <c r="CG1289">
        <f t="shared" si="573"/>
        <v>4.0972198493000002E-4</v>
      </c>
      <c r="CH1289">
        <f t="shared" si="574"/>
        <v>-1.2091631877000001E-4</v>
      </c>
      <c r="CI1289">
        <f t="shared" si="575"/>
        <v>2.5475000000000001E-2</v>
      </c>
      <c r="CJ1289">
        <f t="shared" si="576"/>
        <v>4.0972198493000002E-4</v>
      </c>
      <c r="CK1289" s="1">
        <f t="shared" si="577"/>
        <v>-3.4942910699999996E-5</v>
      </c>
      <c r="CL1289" s="1">
        <f t="shared" si="578"/>
        <v>-1.6250999999999999E-9</v>
      </c>
      <c r="CM1289">
        <f t="shared" si="579"/>
        <v>-2.5126099999999998E-2</v>
      </c>
      <c r="CN1289">
        <f t="shared" si="580"/>
        <v>-7.2517608550999992E-4</v>
      </c>
      <c r="CO1289">
        <f t="shared" si="581"/>
        <v>-1.4986363799969352E-6</v>
      </c>
      <c r="CP1289" s="3">
        <f t="shared" si="582"/>
        <v>0.98417128122262476</v>
      </c>
      <c r="CQ1289" s="3">
        <f t="shared" si="583"/>
        <v>1.582871877737527E-2</v>
      </c>
      <c r="CR1289" s="3">
        <f t="shared" si="584"/>
        <v>-1.3499434423264673E-3</v>
      </c>
      <c r="CS1289" s="3">
        <f t="shared" si="585"/>
        <v>-6.2782208012360632E-8</v>
      </c>
      <c r="CT1289" s="3">
        <f t="shared" si="586"/>
        <v>-0.97069228769883364</v>
      </c>
      <c r="CU1289" s="3">
        <f t="shared" si="587"/>
        <v>-2.8015602637424308E-2</v>
      </c>
      <c r="CV1289" s="3">
        <f t="shared" si="588"/>
        <v>-5.7896560792479683E-5</v>
      </c>
      <c r="CX1289" s="1">
        <f t="shared" si="589"/>
        <v>2.6195E-2</v>
      </c>
      <c r="CY1289">
        <f t="shared" si="590"/>
        <v>-1.0348035999999999E-3</v>
      </c>
      <c r="CZ1289" s="1">
        <f t="shared" si="591"/>
        <v>-2.5126099999999998E-2</v>
      </c>
      <c r="DA1289" s="1">
        <f t="shared" si="592"/>
        <v>-3.6152999999999998E-5</v>
      </c>
      <c r="DB1289" s="1">
        <f t="shared" si="593"/>
        <v>-1.6250999999999999E-9</v>
      </c>
      <c r="DC1289">
        <f t="shared" si="594"/>
        <v>7.8573204809975438E-5</v>
      </c>
      <c r="DD1289" t="str">
        <f t="shared" si="595"/>
        <v>69-53-4</v>
      </c>
      <c r="DE1289" t="b">
        <f t="shared" si="596"/>
        <v>1</v>
      </c>
    </row>
    <row r="1290" spans="1:109" x14ac:dyDescent="0.25">
      <c r="A1290" t="s">
        <v>1293</v>
      </c>
      <c r="B1290" s="1">
        <v>3.0819000000000002E-4</v>
      </c>
      <c r="C1290" s="1">
        <v>2.4670999999999998E-3</v>
      </c>
      <c r="D1290">
        <v>0.15287000000000001</v>
      </c>
      <c r="E1290">
        <v>0.15565000000000001</v>
      </c>
      <c r="F1290">
        <v>0</v>
      </c>
      <c r="G1290" s="1">
        <v>-3.1962000000000003E-5</v>
      </c>
      <c r="H1290" s="1">
        <v>3.8906999999999999E-5</v>
      </c>
      <c r="I1290">
        <v>0</v>
      </c>
      <c r="J1290">
        <v>0</v>
      </c>
      <c r="K1290" s="1">
        <v>-1.2316000000000001E-4</v>
      </c>
      <c r="L1290" s="1">
        <v>2.2469E-6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s="1">
        <v>-8.0147000000000004E-5</v>
      </c>
      <c r="X1290" s="1">
        <v>9.1596999999999997E-5</v>
      </c>
      <c r="Y1290">
        <v>0</v>
      </c>
      <c r="Z1290">
        <v>0</v>
      </c>
      <c r="AA1290" s="1">
        <v>-3.2863E-4</v>
      </c>
      <c r="AB1290" s="1">
        <v>3.9835000000000001E-6</v>
      </c>
      <c r="AC1290">
        <v>0</v>
      </c>
      <c r="AD1290">
        <v>0</v>
      </c>
      <c r="AE1290" s="1">
        <v>-1.529E-3</v>
      </c>
      <c r="AF1290">
        <v>0</v>
      </c>
      <c r="AG1290">
        <v>0</v>
      </c>
      <c r="AH1290">
        <v>0</v>
      </c>
      <c r="AI1290" s="1">
        <v>-3.9665000000000004E-3</v>
      </c>
      <c r="AJ1290" s="1">
        <v>-1.5864E-2</v>
      </c>
      <c r="AK1290" s="1">
        <v>-4.2930999999999997E-2</v>
      </c>
      <c r="AL1290">
        <v>0</v>
      </c>
      <c r="AM1290">
        <v>0</v>
      </c>
      <c r="AN1290" s="1">
        <v>-6.7387000000000002E-3</v>
      </c>
      <c r="AO1290" s="1">
        <v>-8.4292000000000006E-2</v>
      </c>
      <c r="AP1290" s="1">
        <v>-9.3790999999999997E-6</v>
      </c>
      <c r="AQ1290" s="1">
        <v>-2.6248E-5</v>
      </c>
      <c r="AR1290" s="1">
        <v>-3.4341000000000002E-5</v>
      </c>
      <c r="AS1290" s="1">
        <v>-1.955E-7</v>
      </c>
      <c r="AT1290" s="1">
        <v>-3.1993000000000001E-4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s="1">
        <v>-1.0327E-8</v>
      </c>
      <c r="BA1290">
        <v>0</v>
      </c>
      <c r="BB1290">
        <v>0</v>
      </c>
      <c r="BC1290">
        <v>0</v>
      </c>
      <c r="BD1290" s="1">
        <v>-2.5600999999999998E-4</v>
      </c>
      <c r="BE1290">
        <v>0</v>
      </c>
      <c r="BF1290">
        <v>0</v>
      </c>
      <c r="BG1290">
        <v>0</v>
      </c>
      <c r="BH1290" s="1">
        <v>-5.6590000000000004E-4</v>
      </c>
      <c r="BI1290">
        <v>0</v>
      </c>
      <c r="BJ1290">
        <v>0</v>
      </c>
      <c r="BK1290" s="1">
        <v>1.8825E-5</v>
      </c>
      <c r="BL1290">
        <v>0</v>
      </c>
      <c r="BM1290" s="1">
        <v>2.2808E-4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 s="1">
        <v>4.3114000000000001E-5</v>
      </c>
      <c r="BX1290">
        <v>0</v>
      </c>
      <c r="BY1290" s="1">
        <v>5.4606999999999995E-4</v>
      </c>
      <c r="BZ1290">
        <v>0</v>
      </c>
      <c r="CA1290" s="1">
        <v>-1.6850999999999998E-5</v>
      </c>
      <c r="CC1290" t="str">
        <f t="shared" si="569"/>
        <v>82419-36-1</v>
      </c>
      <c r="CD1290">
        <f t="shared" si="570"/>
        <v>2.7752899999999997E-3</v>
      </c>
      <c r="CE1290" s="1">
        <f t="shared" si="571"/>
        <v>-7.01636E-5</v>
      </c>
      <c r="CF1290">
        <f t="shared" si="572"/>
        <v>-8.3608899999999993E-4</v>
      </c>
      <c r="CG1290">
        <f t="shared" si="573"/>
        <v>1.4418727999999997E-3</v>
      </c>
      <c r="CH1290">
        <f t="shared" si="574"/>
        <v>-4.2716459999999999E-4</v>
      </c>
      <c r="CI1290">
        <f t="shared" si="575"/>
        <v>0.15287000000000001</v>
      </c>
      <c r="CJ1290">
        <f t="shared" si="576"/>
        <v>1.4418727999999997E-3</v>
      </c>
      <c r="CK1290" s="1">
        <f t="shared" si="577"/>
        <v>-2.4976640000000004E-4</v>
      </c>
      <c r="CL1290" s="1">
        <f t="shared" si="578"/>
        <v>-1.0327E-8</v>
      </c>
      <c r="CM1290">
        <f t="shared" si="579"/>
        <v>-0.14982570000000001</v>
      </c>
      <c r="CN1290">
        <f t="shared" si="580"/>
        <v>-4.2295744E-3</v>
      </c>
      <c r="CO1290">
        <f t="shared" si="581"/>
        <v>6.8216729999983489E-6</v>
      </c>
      <c r="CP1290" s="3">
        <f t="shared" si="582"/>
        <v>0.99065611236622886</v>
      </c>
      <c r="CQ1290" s="3">
        <f t="shared" si="583"/>
        <v>9.3438876337712338E-3</v>
      </c>
      <c r="CR1290" s="3">
        <f t="shared" si="584"/>
        <v>-1.6185818723340648E-3</v>
      </c>
      <c r="CS1290" s="3">
        <f t="shared" si="585"/>
        <v>-6.6922912752051061E-8</v>
      </c>
      <c r="CT1290" s="3">
        <f t="shared" si="586"/>
        <v>-0.9709278831330469</v>
      </c>
      <c r="CU1290" s="3">
        <f t="shared" si="587"/>
        <v>-2.7409261019609634E-2</v>
      </c>
      <c r="CV1290" s="3">
        <f t="shared" si="588"/>
        <v>4.4207052096631342E-5</v>
      </c>
      <c r="CX1290" s="1">
        <f t="shared" si="589"/>
        <v>0.15565000000000001</v>
      </c>
      <c r="CY1290">
        <f t="shared" si="590"/>
        <v>-5.4955000000000004E-3</v>
      </c>
      <c r="CZ1290" s="1">
        <f t="shared" si="591"/>
        <v>-0.14982570000000001</v>
      </c>
      <c r="DA1290" s="1">
        <f t="shared" si="592"/>
        <v>-3.1993000000000001E-4</v>
      </c>
      <c r="DB1290" s="1">
        <f t="shared" si="593"/>
        <v>-1.0327E-8</v>
      </c>
      <c r="DC1290">
        <f t="shared" si="594"/>
        <v>5.692048185042055E-5</v>
      </c>
      <c r="DD1290" t="str">
        <f t="shared" si="595"/>
        <v>82419-36-1</v>
      </c>
      <c r="DE1290" t="b">
        <f t="shared" si="596"/>
        <v>1</v>
      </c>
    </row>
    <row r="1291" spans="1:109" x14ac:dyDescent="0.25">
      <c r="A1291" t="s">
        <v>1294</v>
      </c>
      <c r="B1291" s="1">
        <v>8.5483E-4</v>
      </c>
      <c r="C1291" s="1">
        <v>7.3711999999999996E-3</v>
      </c>
      <c r="D1291">
        <v>0.29548999999999997</v>
      </c>
      <c r="E1291">
        <v>0.30370999999999998</v>
      </c>
      <c r="F1291">
        <v>0</v>
      </c>
      <c r="G1291" s="1">
        <v>-3.4400000000000001E-4</v>
      </c>
      <c r="H1291">
        <v>0</v>
      </c>
      <c r="I1291" s="1">
        <v>-9.3262E-4</v>
      </c>
      <c r="J1291">
        <v>0</v>
      </c>
      <c r="K1291" s="1">
        <v>-1.3779E-3</v>
      </c>
      <c r="L1291" s="1">
        <v>2.3813000000000001E-5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1">
        <v>-8.5933999999999993E-3</v>
      </c>
      <c r="AF1291">
        <v>0</v>
      </c>
      <c r="AG1291">
        <v>0</v>
      </c>
      <c r="AH1291">
        <v>0</v>
      </c>
      <c r="AI1291">
        <v>0</v>
      </c>
      <c r="AJ1291" s="1">
        <v>-4.3396999999999998E-2</v>
      </c>
      <c r="AK1291">
        <v>-0.24074999999999999</v>
      </c>
      <c r="AL1291">
        <v>0</v>
      </c>
      <c r="AM1291">
        <v>0</v>
      </c>
      <c r="AN1291">
        <v>0</v>
      </c>
      <c r="AO1291">
        <v>0</v>
      </c>
      <c r="AP1291" s="1">
        <v>-1.4901000000000001E-3</v>
      </c>
      <c r="AQ1291" s="1">
        <v>-1.5476999999999999E-3</v>
      </c>
      <c r="AR1291" s="1">
        <v>-6.4994E-4</v>
      </c>
      <c r="AS1291" s="1">
        <v>-8.0776000000000004E-6</v>
      </c>
      <c r="AT1291" s="1">
        <v>-1.0191E-2</v>
      </c>
      <c r="AU1291" s="1">
        <v>-2.0848000000000001E-4</v>
      </c>
      <c r="AV1291">
        <v>0</v>
      </c>
      <c r="AW1291">
        <v>0</v>
      </c>
      <c r="AX1291" s="1">
        <v>-5.9777E-5</v>
      </c>
      <c r="AY1291" s="1">
        <v>-5.6128999999999999E-4</v>
      </c>
      <c r="AZ1291" s="1">
        <v>-2.0160999999999999E-4</v>
      </c>
      <c r="BA1291">
        <v>0</v>
      </c>
      <c r="BB1291">
        <v>0</v>
      </c>
      <c r="BC1291">
        <v>0</v>
      </c>
      <c r="BD1291" s="1">
        <v>-5.0217000000000003E-4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 s="1">
        <v>1.0626E-4</v>
      </c>
      <c r="BL1291">
        <v>0</v>
      </c>
      <c r="BM1291" s="1">
        <v>5.2461999999999995E-4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 s="1">
        <v>-1.3383000000000001E-4</v>
      </c>
      <c r="CC1291" t="str">
        <f t="shared" si="569"/>
        <v>97-77-8</v>
      </c>
      <c r="CD1291">
        <f t="shared" si="570"/>
        <v>8.2260299999999988E-3</v>
      </c>
      <c r="CE1291" s="1">
        <f t="shared" si="571"/>
        <v>-3.9640745999999999E-3</v>
      </c>
      <c r="CF1291">
        <f t="shared" si="572"/>
        <v>-6.308799999999999E-4</v>
      </c>
      <c r="CG1291">
        <f t="shared" si="573"/>
        <v>1.000368399999999E-3</v>
      </c>
      <c r="CH1291">
        <f t="shared" si="574"/>
        <v>-2.6307069999999999E-3</v>
      </c>
      <c r="CI1291">
        <f t="shared" si="575"/>
        <v>0.29548999999999997</v>
      </c>
      <c r="CJ1291">
        <f t="shared" si="576"/>
        <v>1.000368399999999E-3</v>
      </c>
      <c r="CK1291" s="1">
        <f t="shared" si="577"/>
        <v>-6.7882154000000012E-3</v>
      </c>
      <c r="CL1291" s="1">
        <f t="shared" si="578"/>
        <v>-2.0160999999999999E-4</v>
      </c>
      <c r="CM1291">
        <f t="shared" si="579"/>
        <v>-0.28414699999999998</v>
      </c>
      <c r="CN1291">
        <f t="shared" si="580"/>
        <v>-5.3266930000000004E-3</v>
      </c>
      <c r="CO1291">
        <f t="shared" si="581"/>
        <v>2.6849999999960239E-5</v>
      </c>
      <c r="CP1291" s="3">
        <f t="shared" si="582"/>
        <v>0.99662596661942693</v>
      </c>
      <c r="CQ1291" s="3">
        <f t="shared" si="583"/>
        <v>3.3740333805730434E-3</v>
      </c>
      <c r="CR1291" s="3">
        <f t="shared" si="584"/>
        <v>-2.2895230751111311E-2</v>
      </c>
      <c r="CS1291" s="3">
        <f t="shared" si="585"/>
        <v>-6.7998836214471783E-4</v>
      </c>
      <c r="CT1291" s="3">
        <f t="shared" si="586"/>
        <v>-0.95836840007110324</v>
      </c>
      <c r="CU1291" s="3">
        <f t="shared" si="587"/>
        <v>-1.7965821381467854E-2</v>
      </c>
      <c r="CV1291" s="3">
        <f t="shared" si="588"/>
        <v>9.0559434172702929E-5</v>
      </c>
      <c r="CX1291" s="1">
        <f t="shared" si="589"/>
        <v>0.30370999999999998</v>
      </c>
      <c r="CY1291">
        <f t="shared" si="590"/>
        <v>-8.5933999999999993E-3</v>
      </c>
      <c r="CZ1291" s="1">
        <f t="shared" si="591"/>
        <v>-0.28414699999999998</v>
      </c>
      <c r="DA1291" s="1">
        <f t="shared" si="592"/>
        <v>-1.0752290000000001E-2</v>
      </c>
      <c r="DB1291" s="1">
        <f t="shared" si="593"/>
        <v>-2.0160999999999999E-4</v>
      </c>
      <c r="DC1291">
        <f t="shared" si="594"/>
        <v>5.1694050245374325E-5</v>
      </c>
      <c r="DD1291" t="str">
        <f t="shared" si="595"/>
        <v>97-77-8</v>
      </c>
      <c r="DE1291" t="b">
        <f t="shared" si="596"/>
        <v>1</v>
      </c>
    </row>
    <row r="1292" spans="1:109" x14ac:dyDescent="0.25">
      <c r="A1292" t="s">
        <v>1295</v>
      </c>
      <c r="B1292" s="1">
        <v>8.1799999999999996E-5</v>
      </c>
      <c r="C1292" s="1">
        <v>7.1825999999999997E-4</v>
      </c>
      <c r="D1292" s="1">
        <v>8.5272999999999998E-3</v>
      </c>
      <c r="E1292" s="1">
        <v>9.3273000000000002E-3</v>
      </c>
      <c r="F1292">
        <v>0</v>
      </c>
      <c r="G1292" s="1">
        <v>-2.9461000000000001E-5</v>
      </c>
      <c r="H1292" s="1">
        <v>1.2204E-5</v>
      </c>
      <c r="I1292">
        <v>0</v>
      </c>
      <c r="J1292" s="1">
        <v>8.0154999999999997E-6</v>
      </c>
      <c r="K1292">
        <v>0</v>
      </c>
      <c r="L1292" s="1">
        <v>1.9309E-6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1">
        <v>-4.0129000000000002E-5</v>
      </c>
      <c r="AF1292">
        <v>0</v>
      </c>
      <c r="AG1292">
        <v>0</v>
      </c>
      <c r="AH1292">
        <v>0</v>
      </c>
      <c r="AI1292">
        <v>0</v>
      </c>
      <c r="AJ1292" s="1">
        <v>-1.2413000000000001E-3</v>
      </c>
      <c r="AK1292" s="1">
        <v>-6.4529000000000001E-3</v>
      </c>
      <c r="AL1292">
        <v>0</v>
      </c>
      <c r="AM1292">
        <v>0</v>
      </c>
      <c r="AN1292">
        <v>0</v>
      </c>
      <c r="AO1292">
        <v>0</v>
      </c>
      <c r="AP1292" s="1">
        <v>-2.9534E-4</v>
      </c>
      <c r="AQ1292" s="1">
        <v>-2.7900000000000001E-4</v>
      </c>
      <c r="AR1292" s="1">
        <v>-1.0605E-4</v>
      </c>
      <c r="AS1292" s="1">
        <v>-7.6233000000000003E-6</v>
      </c>
      <c r="AT1292" s="1">
        <v>-1.5923999999999999E-3</v>
      </c>
      <c r="AU1292" s="1">
        <v>-7.8063000000000002E-9</v>
      </c>
      <c r="AV1292">
        <v>0</v>
      </c>
      <c r="AW1292">
        <v>0</v>
      </c>
      <c r="AX1292" s="1">
        <v>-2.8850999999999998E-7</v>
      </c>
      <c r="AY1292" s="1">
        <v>-2.9661000000000001E-7</v>
      </c>
      <c r="AZ1292" s="1">
        <v>-1.5958E-7</v>
      </c>
      <c r="BA1292">
        <v>0</v>
      </c>
      <c r="BB1292">
        <v>0</v>
      </c>
      <c r="BC1292">
        <v>0</v>
      </c>
      <c r="BD1292" s="1">
        <v>-6.5346999999999999E-7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 s="1">
        <v>4.0512000000000003E-6</v>
      </c>
      <c r="BL1292">
        <v>0</v>
      </c>
      <c r="BM1292" s="1">
        <v>1.7275E-5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 s="1">
        <v>-2.0801E-5</v>
      </c>
      <c r="CC1292" t="str">
        <f t="shared" si="569"/>
        <v>126-07-8</v>
      </c>
      <c r="CD1292">
        <f t="shared" si="570"/>
        <v>8.0006000000000001E-4</v>
      </c>
      <c r="CE1292" s="1">
        <f t="shared" si="571"/>
        <v>-6.8830961629999998E-4</v>
      </c>
      <c r="CF1292">
        <f t="shared" si="572"/>
        <v>-2.1326199999999999E-5</v>
      </c>
      <c r="CG1292">
        <f t="shared" si="573"/>
        <v>8.3113583700000039E-5</v>
      </c>
      <c r="CH1292">
        <f t="shared" si="574"/>
        <v>-7.3106000000000008E-6</v>
      </c>
      <c r="CI1292">
        <f t="shared" si="575"/>
        <v>8.5272999999999998E-3</v>
      </c>
      <c r="CJ1292">
        <f t="shared" si="576"/>
        <v>8.3113583700000039E-5</v>
      </c>
      <c r="CK1292" s="1">
        <f t="shared" si="577"/>
        <v>-9.0438699369999997E-4</v>
      </c>
      <c r="CL1292" s="1">
        <f t="shared" si="578"/>
        <v>-1.5958E-7</v>
      </c>
      <c r="CM1292">
        <f t="shared" si="579"/>
        <v>-7.6942E-3</v>
      </c>
      <c r="CN1292">
        <f t="shared" si="580"/>
        <v>-1.1363929999999997E-5</v>
      </c>
      <c r="CO1292">
        <f t="shared" si="581"/>
        <v>3.0308000000075808E-7</v>
      </c>
      <c r="CP1292" s="3">
        <f t="shared" si="582"/>
        <v>0.99034731805945542</v>
      </c>
      <c r="CQ1292" s="3">
        <f t="shared" si="583"/>
        <v>9.6526819405444997E-3</v>
      </c>
      <c r="CR1292" s="3">
        <f t="shared" si="584"/>
        <v>-0.10503409446115987</v>
      </c>
      <c r="CS1292" s="3">
        <f t="shared" si="585"/>
        <v>-1.8533372229888463E-5</v>
      </c>
      <c r="CT1292" s="3">
        <f t="shared" si="586"/>
        <v>-0.89359238382759631</v>
      </c>
      <c r="CU1292" s="3">
        <f t="shared" si="587"/>
        <v>-1.3197891006667274E-3</v>
      </c>
      <c r="CV1292" s="3">
        <f t="shared" si="588"/>
        <v>3.5199238347215472E-5</v>
      </c>
      <c r="CX1292" s="1">
        <f t="shared" si="589"/>
        <v>9.3273000000000002E-3</v>
      </c>
      <c r="CY1292">
        <f t="shared" si="590"/>
        <v>-4.0129000000000002E-5</v>
      </c>
      <c r="CZ1292" s="1">
        <f t="shared" si="591"/>
        <v>-7.6942E-3</v>
      </c>
      <c r="DA1292" s="1">
        <f t="shared" si="592"/>
        <v>-1.5926966099999999E-3</v>
      </c>
      <c r="DB1292" s="1">
        <f t="shared" si="593"/>
        <v>-1.5958E-7</v>
      </c>
      <c r="DC1292">
        <f t="shared" si="594"/>
        <v>1.2309028336214187E-5</v>
      </c>
      <c r="DD1292" t="str">
        <f t="shared" si="595"/>
        <v>126-07-8</v>
      </c>
      <c r="DE1292" t="b">
        <f t="shared" si="596"/>
        <v>1</v>
      </c>
    </row>
    <row r="1293" spans="1:109" x14ac:dyDescent="0.25">
      <c r="A1293" t="s">
        <v>1296</v>
      </c>
      <c r="B1293" s="1">
        <v>6.9245999999999994E-5</v>
      </c>
      <c r="C1293" s="1">
        <v>5.4746000000000005E-4</v>
      </c>
      <c r="D1293" s="1">
        <v>1.8585000000000001E-2</v>
      </c>
      <c r="E1293" s="1">
        <v>1.9202E-2</v>
      </c>
      <c r="F1293">
        <v>0</v>
      </c>
      <c r="G1293" s="1">
        <v>-1.2235000000000001E-5</v>
      </c>
      <c r="H1293" s="1">
        <v>4.3849000000000001E-6</v>
      </c>
      <c r="I1293">
        <v>0</v>
      </c>
      <c r="J1293" s="1">
        <v>2.7365E-6</v>
      </c>
      <c r="K1293">
        <v>0</v>
      </c>
      <c r="L1293" s="1">
        <v>1.5880000000000001E-6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s="1">
        <v>-4.5452E-11</v>
      </c>
      <c r="X1293" s="1">
        <v>1.7367000000000001E-11</v>
      </c>
      <c r="Y1293">
        <v>0</v>
      </c>
      <c r="Z1293" s="1">
        <v>1.0707E-11</v>
      </c>
      <c r="AA1293">
        <v>0</v>
      </c>
      <c r="AB1293" s="1">
        <v>4.3702999999999997E-12</v>
      </c>
      <c r="AC1293">
        <v>0</v>
      </c>
      <c r="AD1293">
        <v>0</v>
      </c>
      <c r="AE1293" s="1">
        <v>-7.0674999999999997E-5</v>
      </c>
      <c r="AF1293">
        <v>0</v>
      </c>
      <c r="AG1293">
        <v>0</v>
      </c>
      <c r="AH1293">
        <v>0</v>
      </c>
      <c r="AI1293" s="1">
        <v>-2.4398000000000002E-10</v>
      </c>
      <c r="AJ1293" s="1">
        <v>-2.6243E-3</v>
      </c>
      <c r="AK1293" s="1">
        <v>-1.2078999999999999E-2</v>
      </c>
      <c r="AL1293">
        <v>0</v>
      </c>
      <c r="AM1293">
        <v>0</v>
      </c>
      <c r="AN1293" s="1">
        <v>-5.0488000000000002E-9</v>
      </c>
      <c r="AO1293" s="1">
        <v>-4.6574999999999999E-8</v>
      </c>
      <c r="AP1293" s="1">
        <v>-3.8685E-4</v>
      </c>
      <c r="AQ1293" s="1">
        <v>-1.8759000000000001E-4</v>
      </c>
      <c r="AR1293" s="1">
        <v>-3.2388999999999998E-5</v>
      </c>
      <c r="AS1293" s="1">
        <v>-1.8193E-5</v>
      </c>
      <c r="AT1293" s="1">
        <v>-4.4270000000000004E-3</v>
      </c>
      <c r="AU1293" s="1">
        <v>-6.5880999999999996E-9</v>
      </c>
      <c r="AV1293">
        <v>0</v>
      </c>
      <c r="AW1293">
        <v>0</v>
      </c>
      <c r="AX1293" s="1">
        <v>-2.8948999999999998E-7</v>
      </c>
      <c r="AY1293" s="1">
        <v>-2.9700999999999998E-7</v>
      </c>
      <c r="AZ1293" s="1">
        <v>-4.7395000000000002E-11</v>
      </c>
      <c r="BA1293">
        <v>0</v>
      </c>
      <c r="BB1293">
        <v>0</v>
      </c>
      <c r="BC1293" s="1">
        <v>2.5013999999999999E-7</v>
      </c>
      <c r="BD1293">
        <v>0</v>
      </c>
      <c r="BE1293">
        <v>0</v>
      </c>
      <c r="BF1293">
        <v>0</v>
      </c>
      <c r="BG1293" s="1">
        <v>1.0971E-12</v>
      </c>
      <c r="BH1293">
        <v>0</v>
      </c>
      <c r="BI1293">
        <v>0</v>
      </c>
      <c r="BJ1293">
        <v>0</v>
      </c>
      <c r="BK1293" s="1">
        <v>1.0179E-6</v>
      </c>
      <c r="BL1293">
        <v>0</v>
      </c>
      <c r="BM1293" s="1">
        <v>2.3456E-6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s="1">
        <v>4.2302999999999999E-12</v>
      </c>
      <c r="BX1293">
        <v>0</v>
      </c>
      <c r="BY1293" s="1">
        <v>9.5646999999999994E-12</v>
      </c>
      <c r="BZ1293">
        <v>0</v>
      </c>
      <c r="CA1293" s="1">
        <v>-3.8558999999999998E-6</v>
      </c>
      <c r="CC1293" t="str">
        <f t="shared" si="569"/>
        <v>81-13-0</v>
      </c>
      <c r="CD1293">
        <f t="shared" si="570"/>
        <v>6.1670600000000007E-4</v>
      </c>
      <c r="CE1293" s="1">
        <f t="shared" si="571"/>
        <v>-6.2531807810000002E-4</v>
      </c>
      <c r="CF1293">
        <f t="shared" si="572"/>
        <v>-3.3635137949999998E-6</v>
      </c>
      <c r="CG1293">
        <f t="shared" si="573"/>
        <v>-1.5501204902699957E-5</v>
      </c>
      <c r="CH1293">
        <f t="shared" si="574"/>
        <v>-3.5256130077000016E-6</v>
      </c>
      <c r="CI1293">
        <f t="shared" si="575"/>
        <v>1.8585000000000001E-2</v>
      </c>
      <c r="CJ1293">
        <f t="shared" si="576"/>
        <v>-1.5501204902699957E-5</v>
      </c>
      <c r="CK1293" s="1">
        <f t="shared" si="577"/>
        <v>-3.8019789319E-3</v>
      </c>
      <c r="CL1293" s="1">
        <f t="shared" si="578"/>
        <v>-4.7395000000000002E-11</v>
      </c>
      <c r="CM1293">
        <f t="shared" si="579"/>
        <v>-1.4703351623799999E-2</v>
      </c>
      <c r="CN1293">
        <f t="shared" si="580"/>
        <v>-6.3543872069399994E-5</v>
      </c>
      <c r="CO1293">
        <f t="shared" si="581"/>
        <v>6.2431993290281514E-7</v>
      </c>
      <c r="CP1293" s="3">
        <f t="shared" si="582"/>
        <v>1.0008347670054936</v>
      </c>
      <c r="CQ1293" s="3">
        <f t="shared" si="583"/>
        <v>-8.3476700549357688E-4</v>
      </c>
      <c r="CR1293" s="3">
        <f t="shared" si="584"/>
        <v>-0.20474321756620564</v>
      </c>
      <c r="CS1293" s="3">
        <f t="shared" si="585"/>
        <v>-2.5523036740503291E-9</v>
      </c>
      <c r="CT1293" s="3">
        <f t="shared" si="586"/>
        <v>-0.7918012104711174</v>
      </c>
      <c r="CU1293" s="3">
        <f t="shared" si="587"/>
        <v>-3.4219486896532058E-3</v>
      </c>
      <c r="CV1293" s="3">
        <f t="shared" si="588"/>
        <v>3.3620720720133137E-5</v>
      </c>
      <c r="CX1293" s="1">
        <f t="shared" si="589"/>
        <v>1.9202E-2</v>
      </c>
      <c r="CY1293">
        <f t="shared" si="590"/>
        <v>-7.0675243979999991E-5</v>
      </c>
      <c r="CZ1293" s="1">
        <f t="shared" si="591"/>
        <v>-1.4703351623799999E-2</v>
      </c>
      <c r="DA1293" s="1">
        <f t="shared" si="592"/>
        <v>-4.4272970100000001E-3</v>
      </c>
      <c r="DB1293" s="1">
        <f t="shared" si="593"/>
        <v>-4.7395000000000002E-11</v>
      </c>
      <c r="DC1293">
        <f t="shared" si="594"/>
        <v>3.5208562910225477E-5</v>
      </c>
      <c r="DD1293" t="str">
        <f t="shared" si="595"/>
        <v>81-13-0</v>
      </c>
      <c r="DE1293" t="b">
        <f t="shared" si="596"/>
        <v>1</v>
      </c>
    </row>
    <row r="1294" spans="1:109" x14ac:dyDescent="0.25">
      <c r="A1294" s="2">
        <v>698836</v>
      </c>
      <c r="B1294">
        <v>0.51010999999999995</v>
      </c>
      <c r="C1294">
        <v>5.5351999999999997</v>
      </c>
      <c r="D1294" s="1">
        <v>8.1693000000000002E-2</v>
      </c>
      <c r="E1294">
        <v>6.1269999999999998</v>
      </c>
      <c r="F1294">
        <v>0</v>
      </c>
      <c r="G1294" s="1">
        <v>-4.4973000000000002E-4</v>
      </c>
      <c r="H1294">
        <v>0</v>
      </c>
      <c r="I1294" s="1">
        <v>-1.2711000000000001E-5</v>
      </c>
      <c r="J1294">
        <v>0</v>
      </c>
      <c r="K1294" s="1">
        <v>-1.8502999999999999E-5</v>
      </c>
      <c r="L1294" s="1">
        <v>6.0276999999999998E-4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-0.18595999999999999</v>
      </c>
      <c r="X1294">
        <v>0.21514</v>
      </c>
      <c r="Y1294">
        <v>0</v>
      </c>
      <c r="Z1294">
        <v>0</v>
      </c>
      <c r="AA1294">
        <v>-1.4226000000000001</v>
      </c>
      <c r="AB1294" s="1">
        <v>5.6823000000000004E-3</v>
      </c>
      <c r="AC1294">
        <v>0</v>
      </c>
      <c r="AD1294" s="1">
        <v>1.2638999999999999E-4</v>
      </c>
      <c r="AE1294">
        <v>0</v>
      </c>
      <c r="AF1294">
        <v>0</v>
      </c>
      <c r="AG1294">
        <v>0</v>
      </c>
      <c r="AH1294">
        <v>0</v>
      </c>
      <c r="AI1294">
        <v>-2.1787999999999998</v>
      </c>
      <c r="AJ1294" s="1">
        <v>-4.9673E-3</v>
      </c>
      <c r="AK1294" s="1">
        <v>-1.2185E-3</v>
      </c>
      <c r="AL1294">
        <v>0</v>
      </c>
      <c r="AM1294">
        <v>0</v>
      </c>
      <c r="AN1294">
        <v>-0.14476</v>
      </c>
      <c r="AO1294">
        <v>-3.7953000000000001</v>
      </c>
      <c r="AP1294" s="1">
        <v>-1.5889999999999999E-3</v>
      </c>
      <c r="AQ1294" s="1">
        <v>-2.4454999999999999E-5</v>
      </c>
      <c r="AR1294" s="1">
        <v>-5.4515999999999996E-6</v>
      </c>
      <c r="AS1294" s="1">
        <v>-8.9165000000000004E-5</v>
      </c>
      <c r="AT1294" s="1">
        <v>-1.7308E-3</v>
      </c>
      <c r="AU1294" s="1">
        <v>-3.1738999999999998E-6</v>
      </c>
      <c r="AV1294">
        <v>0</v>
      </c>
      <c r="AW1294">
        <v>0</v>
      </c>
      <c r="AX1294" s="1">
        <v>-1.607E-4</v>
      </c>
      <c r="AY1294" s="1">
        <v>-1.6388000000000001E-4</v>
      </c>
      <c r="AZ1294" s="1">
        <v>-1.9898E-7</v>
      </c>
      <c r="BA1294">
        <v>0</v>
      </c>
      <c r="BB1294">
        <v>0</v>
      </c>
      <c r="BC1294">
        <v>0</v>
      </c>
      <c r="BD1294" s="1">
        <v>-1.0064000000000001E-5</v>
      </c>
      <c r="BE1294">
        <v>0</v>
      </c>
      <c r="BF1294">
        <v>0</v>
      </c>
      <c r="BG1294">
        <v>0</v>
      </c>
      <c r="BH1294">
        <v>-0.88434999999999997</v>
      </c>
      <c r="BI1294">
        <v>0</v>
      </c>
      <c r="BJ1294">
        <v>0</v>
      </c>
      <c r="BK1294" s="1">
        <v>5.9683000000000001E-6</v>
      </c>
      <c r="BL1294">
        <v>0</v>
      </c>
      <c r="BM1294" s="1">
        <v>1.4037E-5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 s="1">
        <v>4.4178000000000002E-2</v>
      </c>
      <c r="BX1294">
        <v>0</v>
      </c>
      <c r="BY1294">
        <v>0.84023999999999999</v>
      </c>
      <c r="BZ1294">
        <v>0</v>
      </c>
      <c r="CA1294" s="1">
        <v>-1.1409E-6</v>
      </c>
      <c r="CC1294">
        <f t="shared" si="569"/>
        <v>698836</v>
      </c>
      <c r="CD1294">
        <f t="shared" si="570"/>
        <v>6.0453099999999997</v>
      </c>
      <c r="CE1294" s="1">
        <f t="shared" si="571"/>
        <v>-1.8719455E-3</v>
      </c>
      <c r="CF1294">
        <f t="shared" si="572"/>
        <v>-0.88443800529999994</v>
      </c>
      <c r="CG1294">
        <f t="shared" si="573"/>
        <v>3.7713841751999997</v>
      </c>
      <c r="CH1294">
        <f t="shared" si="574"/>
        <v>-1.3876158740000002</v>
      </c>
      <c r="CI1294">
        <f t="shared" si="575"/>
        <v>8.1693000000000002E-2</v>
      </c>
      <c r="CJ1294">
        <f t="shared" si="576"/>
        <v>3.7713841751999997</v>
      </c>
      <c r="CK1294" s="1">
        <f t="shared" si="577"/>
        <v>-2.2734499999999902E-5</v>
      </c>
      <c r="CL1294" s="1">
        <f t="shared" si="578"/>
        <v>-1.9898E-7</v>
      </c>
      <c r="CM1294">
        <f t="shared" si="579"/>
        <v>-3.9462458000000002</v>
      </c>
      <c r="CN1294">
        <f t="shared" si="580"/>
        <v>9.3303468900000491E-2</v>
      </c>
      <c r="CO1294">
        <f t="shared" si="581"/>
        <v>1.1191062000001639E-4</v>
      </c>
      <c r="CP1294" s="3">
        <f t="shared" si="582"/>
        <v>2.1202014983195763E-2</v>
      </c>
      <c r="CQ1294" s="3">
        <f t="shared" si="583"/>
        <v>0.97879798501680426</v>
      </c>
      <c r="CR1294" s="3">
        <f t="shared" si="584"/>
        <v>-5.9003489850472138E-6</v>
      </c>
      <c r="CS1294" s="3">
        <f t="shared" si="585"/>
        <v>-5.1641841300433242E-8</v>
      </c>
      <c r="CT1294" s="3">
        <f t="shared" si="586"/>
        <v>-1.0241803162936036</v>
      </c>
      <c r="CU1294" s="3">
        <f t="shared" si="587"/>
        <v>2.4215312763663354E-2</v>
      </c>
      <c r="CV1294" s="3">
        <f t="shared" si="588"/>
        <v>2.9044479233460334E-5</v>
      </c>
      <c r="CX1294" s="1">
        <f t="shared" si="589"/>
        <v>6.1269999999999998</v>
      </c>
      <c r="CY1294">
        <f t="shared" si="590"/>
        <v>-2.1786736099999997</v>
      </c>
      <c r="CZ1294" s="1">
        <f t="shared" si="591"/>
        <v>-3.9462458000000002</v>
      </c>
      <c r="DA1294" s="1">
        <f t="shared" si="592"/>
        <v>-1.8946799999999999E-3</v>
      </c>
      <c r="DB1294" s="1">
        <f t="shared" si="593"/>
        <v>-1.9898E-7</v>
      </c>
      <c r="DC1294">
        <f t="shared" si="594"/>
        <v>3.0310269299792203E-5</v>
      </c>
      <c r="DD1294">
        <f t="shared" si="595"/>
        <v>698836</v>
      </c>
      <c r="DE1294" t="b">
        <f t="shared" si="596"/>
        <v>1</v>
      </c>
    </row>
    <row r="1295" spans="1:109" x14ac:dyDescent="0.25">
      <c r="A1295" t="s">
        <v>1297</v>
      </c>
      <c r="B1295" s="1">
        <v>1.0673E-2</v>
      </c>
      <c r="C1295">
        <v>0.11939</v>
      </c>
      <c r="D1295" s="1">
        <v>6.5034000000000003E-3</v>
      </c>
      <c r="E1295">
        <v>0.13657</v>
      </c>
      <c r="F1295">
        <v>0</v>
      </c>
      <c r="G1295" s="1">
        <v>-4.1313000000000002E-5</v>
      </c>
      <c r="H1295" s="1">
        <v>2.1629000000000001E-6</v>
      </c>
      <c r="I1295">
        <v>0</v>
      </c>
      <c r="J1295" s="1">
        <v>3.1883E-7</v>
      </c>
      <c r="K1295">
        <v>0</v>
      </c>
      <c r="L1295" s="1">
        <v>6.2639999999999997E-5</v>
      </c>
      <c r="M1295">
        <v>0</v>
      </c>
      <c r="N1295">
        <v>0</v>
      </c>
      <c r="O1295" s="1">
        <v>-8.9537000000000003E-6</v>
      </c>
      <c r="P1295">
        <v>0</v>
      </c>
      <c r="Q1295" s="1">
        <v>-4.8133000000000001E-6</v>
      </c>
      <c r="R1295">
        <v>0</v>
      </c>
      <c r="S1295" s="1">
        <v>-8.7724999999999996E-12</v>
      </c>
      <c r="T1295">
        <v>0</v>
      </c>
      <c r="U1295" s="1">
        <v>-6.4937000000000001E-25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s="1">
        <v>9.3471999999999992E-6</v>
      </c>
      <c r="AE1295">
        <v>0</v>
      </c>
      <c r="AF1295">
        <v>0</v>
      </c>
      <c r="AG1295" s="1">
        <v>-1.3767E-5</v>
      </c>
      <c r="AH1295">
        <v>0</v>
      </c>
      <c r="AI1295">
        <v>0</v>
      </c>
      <c r="AJ1295" s="1">
        <v>-6.7391E-4</v>
      </c>
      <c r="AK1295" s="1">
        <v>-1.7309999999999999E-3</v>
      </c>
      <c r="AL1295" s="1">
        <v>-1.3901E-7</v>
      </c>
      <c r="AM1295" s="1">
        <v>-4.4826999999999998E-9</v>
      </c>
      <c r="AN1295">
        <v>0</v>
      </c>
      <c r="AO1295">
        <v>0</v>
      </c>
      <c r="AP1295">
        <v>-0.12389</v>
      </c>
      <c r="AQ1295" s="1">
        <v>-5.2262000000000002E-5</v>
      </c>
      <c r="AR1295" s="1">
        <v>-9.0436000000000003E-7</v>
      </c>
      <c r="AS1295" s="1">
        <v>-6.1324999999999999E-3</v>
      </c>
      <c r="AT1295">
        <v>-0.13403999999999999</v>
      </c>
      <c r="AU1295" s="1">
        <v>-2.9658E-11</v>
      </c>
      <c r="AV1295">
        <v>0</v>
      </c>
      <c r="AW1295">
        <v>0</v>
      </c>
      <c r="AX1295" s="1">
        <v>-2.7934999999999999E-5</v>
      </c>
      <c r="AY1295" s="1">
        <v>-2.7934999999999999E-5</v>
      </c>
      <c r="AZ1295" s="1">
        <v>-5.8770999999999997E-5</v>
      </c>
      <c r="BA1295" s="1">
        <v>-7.0612999999999998E-7</v>
      </c>
      <c r="BB1295">
        <v>0</v>
      </c>
      <c r="BC1295" s="1">
        <v>2.2567999999999999E-10</v>
      </c>
      <c r="BD1295">
        <v>0</v>
      </c>
      <c r="BE1295">
        <v>0</v>
      </c>
      <c r="BF1295" s="1">
        <v>-1.6027999999999999E-10</v>
      </c>
      <c r="BG1295">
        <v>0</v>
      </c>
      <c r="BH1295">
        <v>0</v>
      </c>
      <c r="BI1295">
        <v>0</v>
      </c>
      <c r="BJ1295">
        <v>0</v>
      </c>
      <c r="BK1295" s="1">
        <v>4.2262999999999998E-11</v>
      </c>
      <c r="BL1295">
        <v>0</v>
      </c>
      <c r="BM1295" s="1">
        <v>4.7192999999999998E-8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 s="1">
        <v>-1.2221999999999999E-7</v>
      </c>
      <c r="CC1295" t="str">
        <f t="shared" si="569"/>
        <v>102851-06-9</v>
      </c>
      <c r="CD1295">
        <f t="shared" si="570"/>
        <v>0.13006299999999998</v>
      </c>
      <c r="CE1295" s="1">
        <f t="shared" si="571"/>
        <v>-0.13010360138965801</v>
      </c>
      <c r="CF1295">
        <f t="shared" si="572"/>
        <v>-4.7235263E-8</v>
      </c>
      <c r="CG1295">
        <f t="shared" si="573"/>
        <v>-3.0606903693529288E-5</v>
      </c>
      <c r="CH1295">
        <f t="shared" si="574"/>
        <v>1.0041721227499997E-5</v>
      </c>
      <c r="CI1295">
        <f t="shared" si="575"/>
        <v>6.5034000000000003E-3</v>
      </c>
      <c r="CJ1295">
        <f t="shared" si="576"/>
        <v>-3.0606903693529288E-5</v>
      </c>
      <c r="CK1295" s="1">
        <f t="shared" si="577"/>
        <v>-3.9643336103419857E-3</v>
      </c>
      <c r="CL1295" s="1">
        <f t="shared" si="578"/>
        <v>-5.9477129999999995E-5</v>
      </c>
      <c r="CM1295">
        <f t="shared" si="579"/>
        <v>-2.4050534926999996E-3</v>
      </c>
      <c r="CN1295">
        <f t="shared" si="580"/>
        <v>-1.4339366627499997E-5</v>
      </c>
      <c r="CO1295">
        <f t="shared" si="581"/>
        <v>2.958949663698544E-5</v>
      </c>
      <c r="CP1295" s="3">
        <f t="shared" si="582"/>
        <v>1.0047285465853983</v>
      </c>
      <c r="CQ1295" s="3">
        <f t="shared" si="583"/>
        <v>-4.7285465853982439E-3</v>
      </c>
      <c r="CR1295" s="3">
        <f t="shared" si="584"/>
        <v>-0.61246104291578984</v>
      </c>
      <c r="CS1295" s="3">
        <f t="shared" si="585"/>
        <v>-9.1887889995957168E-3</v>
      </c>
      <c r="CT1295" s="3">
        <f t="shared" si="586"/>
        <v>-0.37156347451803767</v>
      </c>
      <c r="CU1295" s="3">
        <f t="shared" si="587"/>
        <v>-2.2153290572013463E-3</v>
      </c>
      <c r="CV1295" s="3">
        <f t="shared" si="588"/>
        <v>4.5713645093753896E-3</v>
      </c>
      <c r="CX1295" s="1">
        <f t="shared" si="589"/>
        <v>0.13657</v>
      </c>
      <c r="CY1295">
        <f t="shared" si="590"/>
        <v>-4.4198000000000013E-6</v>
      </c>
      <c r="CZ1295" s="1">
        <f t="shared" si="591"/>
        <v>-2.4050534926999996E-3</v>
      </c>
      <c r="DA1295" s="1">
        <f t="shared" si="592"/>
        <v>-0.134067935</v>
      </c>
      <c r="DB1295" s="1">
        <f t="shared" si="593"/>
        <v>-5.9477129999999995E-5</v>
      </c>
      <c r="DC1295">
        <f t="shared" si="594"/>
        <v>2.4247329062018988E-4</v>
      </c>
      <c r="DD1295" t="str">
        <f t="shared" si="595"/>
        <v>102851-06-9</v>
      </c>
      <c r="DE1295" t="b">
        <f t="shared" si="596"/>
        <v>1</v>
      </c>
    </row>
    <row r="1296" spans="1:109" x14ac:dyDescent="0.25">
      <c r="A1296" t="s">
        <v>1298</v>
      </c>
      <c r="B1296">
        <v>3.3365</v>
      </c>
      <c r="C1296">
        <v>36.033000000000001</v>
      </c>
      <c r="D1296">
        <v>0.39767000000000002</v>
      </c>
      <c r="E1296">
        <v>39.767000000000003</v>
      </c>
      <c r="F1296">
        <v>0</v>
      </c>
      <c r="G1296">
        <v>-0.51329999999999998</v>
      </c>
      <c r="H1296">
        <v>1.7356</v>
      </c>
      <c r="I1296">
        <v>0</v>
      </c>
      <c r="J1296">
        <v>0</v>
      </c>
      <c r="K1296">
        <v>-3.8014999999999999</v>
      </c>
      <c r="L1296" s="1">
        <v>5.253E-2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-0.13408</v>
      </c>
      <c r="X1296">
        <v>0.36153999999999997</v>
      </c>
      <c r="Y1296">
        <v>0</v>
      </c>
      <c r="Z1296">
        <v>0</v>
      </c>
      <c r="AA1296">
        <v>-0.97506999999999999</v>
      </c>
      <c r="AB1296" s="1">
        <v>8.005E-3</v>
      </c>
      <c r="AC1296">
        <v>0</v>
      </c>
      <c r="AD1296">
        <v>0</v>
      </c>
      <c r="AE1296">
        <v>-6.5983999999999998</v>
      </c>
      <c r="AF1296">
        <v>0</v>
      </c>
      <c r="AG1296">
        <v>0</v>
      </c>
      <c r="AH1296">
        <v>0</v>
      </c>
      <c r="AI1296">
        <v>-1.6042000000000001</v>
      </c>
      <c r="AJ1296">
        <v>-0.50265000000000004</v>
      </c>
      <c r="AK1296">
        <v>-16.324000000000002</v>
      </c>
      <c r="AL1296">
        <v>0</v>
      </c>
      <c r="AM1296">
        <v>0</v>
      </c>
      <c r="AN1296">
        <v>-0.10441</v>
      </c>
      <c r="AO1296">
        <v>-3.8065000000000002</v>
      </c>
      <c r="AP1296">
        <v>-1.4552</v>
      </c>
      <c r="AQ1296">
        <v>-3.5146999999999999</v>
      </c>
      <c r="AR1296">
        <v>-3.9866000000000001</v>
      </c>
      <c r="AS1296" s="1">
        <v>-1.4486000000000001E-2</v>
      </c>
      <c r="AT1296">
        <v>-10.802</v>
      </c>
      <c r="AU1296" s="1">
        <v>-2.9897999999999999E-3</v>
      </c>
      <c r="AV1296">
        <v>0</v>
      </c>
      <c r="AW1296">
        <v>0</v>
      </c>
      <c r="AX1296" s="1">
        <v>-1.8454999999999999E-2</v>
      </c>
      <c r="AY1296" s="1">
        <v>-2.1481E-2</v>
      </c>
      <c r="AZ1296" s="1">
        <v>-2.5186000000000002E-3</v>
      </c>
      <c r="BA1296">
        <v>0</v>
      </c>
      <c r="BB1296">
        <v>0</v>
      </c>
      <c r="BC1296">
        <v>0</v>
      </c>
      <c r="BD1296">
        <v>-4.4231999999999996</v>
      </c>
      <c r="BE1296">
        <v>0</v>
      </c>
      <c r="BF1296">
        <v>0</v>
      </c>
      <c r="BG1296">
        <v>0</v>
      </c>
      <c r="BH1296">
        <v>-0.93450999999999995</v>
      </c>
      <c r="BI1296">
        <v>0</v>
      </c>
      <c r="BJ1296">
        <v>0</v>
      </c>
      <c r="BK1296">
        <v>0.29653000000000002</v>
      </c>
      <c r="BL1296">
        <v>0</v>
      </c>
      <c r="BM1296">
        <v>5.1307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s="1">
        <v>6.3995999999999997E-2</v>
      </c>
      <c r="BX1296">
        <v>0</v>
      </c>
      <c r="BY1296">
        <v>1.1937</v>
      </c>
      <c r="BZ1296">
        <v>0</v>
      </c>
      <c r="CA1296">
        <v>-1.3265</v>
      </c>
      <c r="CC1296" t="str">
        <f t="shared" si="569"/>
        <v>111988-49-9</v>
      </c>
      <c r="CD1296">
        <f t="shared" si="570"/>
        <v>39.369500000000002</v>
      </c>
      <c r="CE1296" s="1">
        <f t="shared" si="571"/>
        <v>-8.9924307999999993</v>
      </c>
      <c r="CF1296">
        <f t="shared" si="572"/>
        <v>-6.6849259999999999</v>
      </c>
      <c r="CG1296">
        <f t="shared" si="573"/>
        <v>20.4258682</v>
      </c>
      <c r="CH1296">
        <f t="shared" si="574"/>
        <v>-3.2662749999999998</v>
      </c>
      <c r="CI1296">
        <f t="shared" si="575"/>
        <v>0.39767000000000002</v>
      </c>
      <c r="CJ1296">
        <f t="shared" si="576"/>
        <v>20.4258682</v>
      </c>
      <c r="CK1296" s="1">
        <f t="shared" si="577"/>
        <v>-1.8310502</v>
      </c>
      <c r="CL1296" s="1">
        <f t="shared" si="578"/>
        <v>-2.5186000000000002E-3</v>
      </c>
      <c r="CM1296">
        <f t="shared" si="579"/>
        <v>-20.737560000000002</v>
      </c>
      <c r="CN1296">
        <f t="shared" si="580"/>
        <v>1.747884999999999</v>
      </c>
      <c r="CO1296">
        <f t="shared" si="581"/>
        <v>2.9440000000025002E-4</v>
      </c>
      <c r="CP1296" s="3">
        <f t="shared" si="582"/>
        <v>1.909713883301542E-2</v>
      </c>
      <c r="CQ1296" s="3">
        <f t="shared" si="583"/>
        <v>0.98090286116698455</v>
      </c>
      <c r="CR1296" s="3">
        <f t="shared" si="584"/>
        <v>-8.7931752155356563E-2</v>
      </c>
      <c r="CS1296" s="3">
        <f t="shared" si="585"/>
        <v>-1.2094966646926505E-4</v>
      </c>
      <c r="CT1296" s="3">
        <f t="shared" si="586"/>
        <v>-0.9958711051323641</v>
      </c>
      <c r="CU1296" s="3">
        <f t="shared" si="587"/>
        <v>8.3937944801330586E-2</v>
      </c>
      <c r="CV1296" s="3">
        <f t="shared" si="588"/>
        <v>1.4137847140705895E-5</v>
      </c>
      <c r="CX1296" s="1">
        <f t="shared" si="589"/>
        <v>39.767000000000003</v>
      </c>
      <c r="CY1296">
        <f t="shared" si="590"/>
        <v>-8.2026000000000003</v>
      </c>
      <c r="CZ1296" s="1">
        <f t="shared" si="591"/>
        <v>-20.737560000000002</v>
      </c>
      <c r="DA1296" s="1">
        <f t="shared" si="592"/>
        <v>-10.823480999999999</v>
      </c>
      <c r="DB1296" s="1">
        <f t="shared" si="593"/>
        <v>-2.5186000000000002E-3</v>
      </c>
      <c r="DC1296">
        <f t="shared" si="594"/>
        <v>2.113310030933799E-5</v>
      </c>
      <c r="DD1296" t="str">
        <f t="shared" si="595"/>
        <v>111988-49-9</v>
      </c>
      <c r="DE1296" t="b">
        <f t="shared" si="596"/>
        <v>1</v>
      </c>
    </row>
    <row r="1297" spans="1:109" x14ac:dyDescent="0.25">
      <c r="A1297" t="s">
        <v>1299</v>
      </c>
      <c r="B1297">
        <v>0.53525999999999996</v>
      </c>
      <c r="C1297">
        <v>5.7195999999999998</v>
      </c>
      <c r="D1297">
        <v>0.31274999999999997</v>
      </c>
      <c r="E1297">
        <v>6.5675999999999997</v>
      </c>
      <c r="F1297">
        <v>0</v>
      </c>
      <c r="G1297" s="1">
        <v>-4.0506E-2</v>
      </c>
      <c r="H1297">
        <v>0</v>
      </c>
      <c r="I1297">
        <v>-0.99785999999999997</v>
      </c>
      <c r="J1297">
        <v>0</v>
      </c>
      <c r="K1297">
        <v>-2.2071000000000001</v>
      </c>
      <c r="L1297" s="1">
        <v>8.8537000000000008E-3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s="1">
        <v>-1.1342999999999999E-8</v>
      </c>
      <c r="X1297">
        <v>0</v>
      </c>
      <c r="Y1297" s="1">
        <v>-2.4321999999999998E-7</v>
      </c>
      <c r="Z1297">
        <v>0</v>
      </c>
      <c r="AA1297" s="1">
        <v>-5.2661999999999999E-7</v>
      </c>
      <c r="AB1297" s="1">
        <v>1.5748E-9</v>
      </c>
      <c r="AC1297">
        <v>0</v>
      </c>
      <c r="AD1297">
        <v>0</v>
      </c>
      <c r="AE1297">
        <v>-3.8570000000000002</v>
      </c>
      <c r="AF1297">
        <v>0</v>
      </c>
      <c r="AG1297">
        <v>0</v>
      </c>
      <c r="AH1297">
        <v>0</v>
      </c>
      <c r="AI1297" s="1">
        <v>-9.2294000000000003E-7</v>
      </c>
      <c r="AJ1297">
        <v>-0.11325</v>
      </c>
      <c r="AK1297">
        <v>-2.5691000000000002</v>
      </c>
      <c r="AL1297">
        <v>0</v>
      </c>
      <c r="AM1297">
        <v>0</v>
      </c>
      <c r="AN1297" s="1">
        <v>-2.234E-8</v>
      </c>
      <c r="AO1297" s="1">
        <v>-6.1266000000000003E-7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1">
        <v>-3.4403999999999999E-4</v>
      </c>
      <c r="AV1297">
        <v>0</v>
      </c>
      <c r="AW1297">
        <v>0</v>
      </c>
      <c r="AX1297" s="1">
        <v>-1.8699999999999999E-3</v>
      </c>
      <c r="AY1297" s="1">
        <v>-2.2173000000000002E-3</v>
      </c>
      <c r="AZ1297" s="1">
        <v>-2.5906999999999999E-2</v>
      </c>
      <c r="BA1297">
        <v>0</v>
      </c>
      <c r="BB1297">
        <v>0</v>
      </c>
      <c r="BC1297">
        <v>0</v>
      </c>
      <c r="BD1297">
        <v>-0.66547999999999996</v>
      </c>
      <c r="BE1297">
        <v>0</v>
      </c>
      <c r="BF1297">
        <v>0</v>
      </c>
      <c r="BG1297">
        <v>0</v>
      </c>
      <c r="BH1297" s="1">
        <v>-1.5864E-7</v>
      </c>
      <c r="BI1297">
        <v>0</v>
      </c>
      <c r="BJ1297">
        <v>0</v>
      </c>
      <c r="BK1297" s="1">
        <v>4.7087999999999998E-2</v>
      </c>
      <c r="BL1297">
        <v>0</v>
      </c>
      <c r="BM1297">
        <v>0.61841999999999997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s="1">
        <v>1.8839999999999999E-8</v>
      </c>
      <c r="BX1297">
        <v>0</v>
      </c>
      <c r="BY1297" s="1">
        <v>2.8136999999999998E-7</v>
      </c>
      <c r="BZ1297">
        <v>0</v>
      </c>
      <c r="CA1297">
        <v>0</v>
      </c>
      <c r="CC1297" t="str">
        <f t="shared" si="569"/>
        <v>116255-48-2</v>
      </c>
      <c r="CD1297">
        <f t="shared" si="570"/>
        <v>6.2548599999999999</v>
      </c>
      <c r="CE1297" s="1">
        <f t="shared" si="571"/>
        <v>-2.21404E-3</v>
      </c>
      <c r="CF1297">
        <f t="shared" si="572"/>
        <v>-0.66550830020999996</v>
      </c>
      <c r="CG1297">
        <f t="shared" si="573"/>
        <v>2.3505245801817995</v>
      </c>
      <c r="CH1297">
        <f t="shared" si="574"/>
        <v>-3.2366130796082002</v>
      </c>
      <c r="CI1297">
        <f t="shared" si="575"/>
        <v>0.31274999999999997</v>
      </c>
      <c r="CJ1297">
        <f t="shared" si="576"/>
        <v>2.3505245801817995</v>
      </c>
      <c r="CK1297" s="1">
        <f t="shared" si="577"/>
        <v>-3.2600000000001551E-6</v>
      </c>
      <c r="CL1297" s="1">
        <f t="shared" si="578"/>
        <v>-2.5906999999999999E-2</v>
      </c>
      <c r="CM1297">
        <f t="shared" si="579"/>
        <v>-2.6823506350000001</v>
      </c>
      <c r="CN1297">
        <f t="shared" si="580"/>
        <v>4.5092315308200015E-2</v>
      </c>
      <c r="CO1297">
        <f t="shared" si="581"/>
        <v>1.0600048999898082E-4</v>
      </c>
      <c r="CP1297" s="3">
        <f t="shared" si="582"/>
        <v>0.11743062556420719</v>
      </c>
      <c r="CQ1297" s="3">
        <f t="shared" si="583"/>
        <v>0.88256937443579286</v>
      </c>
      <c r="CR1297" s="3">
        <f t="shared" si="584"/>
        <v>-1.2240570402536648E-6</v>
      </c>
      <c r="CS1297" s="3">
        <f t="shared" si="585"/>
        <v>-9.7274986938190745E-3</v>
      </c>
      <c r="CT1297" s="3">
        <f t="shared" si="586"/>
        <v>-1.0071626316565896</v>
      </c>
      <c r="CU1297" s="3">
        <f t="shared" si="587"/>
        <v>1.6931155219121995E-2</v>
      </c>
      <c r="CV1297" s="3">
        <f t="shared" si="588"/>
        <v>3.9800811672878674E-5</v>
      </c>
      <c r="CX1297" s="1">
        <f t="shared" si="589"/>
        <v>6.5675999999999997</v>
      </c>
      <c r="CY1297">
        <f t="shared" si="590"/>
        <v>-3.8570009229400002</v>
      </c>
      <c r="CZ1297" s="1">
        <f t="shared" si="591"/>
        <v>-2.6823506350000001</v>
      </c>
      <c r="DA1297" s="1">
        <f t="shared" si="592"/>
        <v>-2.2173000000000002E-3</v>
      </c>
      <c r="DB1297" s="1">
        <f t="shared" si="593"/>
        <v>-2.5906999999999999E-2</v>
      </c>
      <c r="DC1297">
        <f t="shared" si="594"/>
        <v>1.8902195626914803E-5</v>
      </c>
      <c r="DD1297" t="str">
        <f t="shared" si="595"/>
        <v>116255-48-2</v>
      </c>
      <c r="DE1297" t="b">
        <f t="shared" si="596"/>
        <v>1</v>
      </c>
    </row>
    <row r="1298" spans="1:109" x14ac:dyDescent="0.25">
      <c r="A1298" t="s">
        <v>1300</v>
      </c>
      <c r="B1298">
        <v>1.1556999999999999</v>
      </c>
      <c r="C1298">
        <v>7.2302</v>
      </c>
      <c r="D1298">
        <v>0.11332</v>
      </c>
      <c r="E1298">
        <v>8.4992000000000001</v>
      </c>
      <c r="F1298">
        <v>0</v>
      </c>
      <c r="G1298">
        <v>-0.11286</v>
      </c>
      <c r="H1298">
        <v>0.35071999999999998</v>
      </c>
      <c r="I1298">
        <v>0</v>
      </c>
      <c r="J1298">
        <v>0</v>
      </c>
      <c r="K1298">
        <v>-1.0648</v>
      </c>
      <c r="L1298" s="1">
        <v>4.9468999999999999E-2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s="1">
        <v>-1.7368E-7</v>
      </c>
      <c r="X1298" s="1">
        <v>3.2187000000000001E-7</v>
      </c>
      <c r="Y1298">
        <v>0</v>
      </c>
      <c r="Z1298">
        <v>0</v>
      </c>
      <c r="AA1298" s="1">
        <v>-1.4832E-6</v>
      </c>
      <c r="AB1298" s="1">
        <v>3.5818999999999998E-8</v>
      </c>
      <c r="AC1298">
        <v>0</v>
      </c>
      <c r="AD1298">
        <v>0</v>
      </c>
      <c r="AE1298">
        <v>-2.1579000000000002</v>
      </c>
      <c r="AF1298">
        <v>0</v>
      </c>
      <c r="AG1298">
        <v>0</v>
      </c>
      <c r="AH1298">
        <v>0</v>
      </c>
      <c r="AI1298" s="1">
        <v>-2.8693000000000002E-6</v>
      </c>
      <c r="AJ1298">
        <v>-0.13314000000000001</v>
      </c>
      <c r="AK1298">
        <v>-5.8289</v>
      </c>
      <c r="AL1298">
        <v>0</v>
      </c>
      <c r="AM1298">
        <v>0</v>
      </c>
      <c r="AN1298" s="1">
        <v>-1.4891E-7</v>
      </c>
      <c r="AO1298" s="1">
        <v>-7.1613999999999997E-6</v>
      </c>
      <c r="AP1298" s="1">
        <v>-3.7945E-2</v>
      </c>
      <c r="AQ1298" s="1">
        <v>-9.6168000000000003E-2</v>
      </c>
      <c r="AR1298">
        <v>-0.13703000000000001</v>
      </c>
      <c r="AS1298" s="1">
        <v>-1.0371E-3</v>
      </c>
      <c r="AT1298">
        <v>-0.34754000000000002</v>
      </c>
      <c r="AU1298" s="1">
        <v>-5.3940000000000004E-3</v>
      </c>
      <c r="AV1298">
        <v>0</v>
      </c>
      <c r="AW1298">
        <v>0</v>
      </c>
      <c r="AX1298" s="1">
        <v>-2.1897E-2</v>
      </c>
      <c r="AY1298" s="1">
        <v>-2.7378E-2</v>
      </c>
      <c r="AZ1298" s="1">
        <v>-3.8603000000000001E-3</v>
      </c>
      <c r="BA1298">
        <v>0</v>
      </c>
      <c r="BB1298">
        <v>0</v>
      </c>
      <c r="BC1298">
        <v>0</v>
      </c>
      <c r="BD1298">
        <v>-1.1898</v>
      </c>
      <c r="BE1298">
        <v>0</v>
      </c>
      <c r="BF1298">
        <v>0</v>
      </c>
      <c r="BG1298">
        <v>0</v>
      </c>
      <c r="BH1298" s="1">
        <v>-1.277E-6</v>
      </c>
      <c r="BI1298">
        <v>0</v>
      </c>
      <c r="BJ1298">
        <v>0</v>
      </c>
      <c r="BK1298" s="1">
        <v>6.3164999999999999E-2</v>
      </c>
      <c r="BL1298">
        <v>0</v>
      </c>
      <c r="BM1298">
        <v>1.1649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 s="1">
        <v>7.4334999999999997E-8</v>
      </c>
      <c r="BX1298">
        <v>0</v>
      </c>
      <c r="BY1298" s="1">
        <v>1.5012999999999999E-6</v>
      </c>
      <c r="BZ1298">
        <v>0</v>
      </c>
      <c r="CA1298" s="1">
        <v>-3.8385000000000002E-2</v>
      </c>
      <c r="CC1298" t="str">
        <f t="shared" si="569"/>
        <v>122-34-9</v>
      </c>
      <c r="CD1298">
        <f t="shared" si="570"/>
        <v>8.3858999999999995</v>
      </c>
      <c r="CE1298" s="1">
        <f t="shared" si="571"/>
        <v>-0.29947110000000005</v>
      </c>
      <c r="CF1298">
        <f t="shared" si="572"/>
        <v>-1.228066575635</v>
      </c>
      <c r="CG1298">
        <f t="shared" si="573"/>
        <v>6.080890025173999</v>
      </c>
      <c r="CH1298">
        <f t="shared" si="574"/>
        <v>-0.77747229919100014</v>
      </c>
      <c r="CI1298">
        <f t="shared" si="575"/>
        <v>0.11332</v>
      </c>
      <c r="CJ1298">
        <f t="shared" si="576"/>
        <v>6.080890025173999</v>
      </c>
      <c r="CK1298" s="1">
        <f t="shared" si="577"/>
        <v>-7.5446899999999983E-2</v>
      </c>
      <c r="CL1298" s="1">
        <f t="shared" si="578"/>
        <v>-3.8603000000000001E-3</v>
      </c>
      <c r="CM1298">
        <f t="shared" si="579"/>
        <v>-5.96204731031</v>
      </c>
      <c r="CN1298">
        <f t="shared" si="580"/>
        <v>-0.1522442931089999</v>
      </c>
      <c r="CO1298">
        <f t="shared" si="581"/>
        <v>6.1122175499839226E-4</v>
      </c>
      <c r="CP1298" s="3">
        <f t="shared" si="582"/>
        <v>1.8294503986699545E-2</v>
      </c>
      <c r="CQ1298" s="3">
        <f t="shared" si="583"/>
        <v>0.98170549601330048</v>
      </c>
      <c r="CR1298" s="3">
        <f t="shared" si="584"/>
        <v>-1.2180229552013073E-2</v>
      </c>
      <c r="CS1298" s="3">
        <f t="shared" si="585"/>
        <v>-6.2321102841383913E-4</v>
      </c>
      <c r="CT1298" s="3">
        <f t="shared" si="586"/>
        <v>-0.96251939893538285</v>
      </c>
      <c r="CU1298" s="3">
        <f t="shared" si="587"/>
        <v>-2.4578484179622769E-2</v>
      </c>
      <c r="CV1298" s="3">
        <f t="shared" si="588"/>
        <v>9.8676304567380676E-5</v>
      </c>
      <c r="CX1298" s="1">
        <f t="shared" si="589"/>
        <v>8.4992000000000001</v>
      </c>
      <c r="CY1298">
        <f t="shared" si="590"/>
        <v>-2.1579028693</v>
      </c>
      <c r="CZ1298" s="1">
        <f t="shared" si="591"/>
        <v>-5.96204731031</v>
      </c>
      <c r="DA1298" s="1">
        <f t="shared" si="592"/>
        <v>-0.37491800000000003</v>
      </c>
      <c r="DB1298" s="1">
        <f t="shared" si="593"/>
        <v>-3.8603000000000001E-3</v>
      </c>
      <c r="DC1298">
        <f t="shared" si="594"/>
        <v>5.5478208537282792E-5</v>
      </c>
      <c r="DD1298" t="str">
        <f t="shared" si="595"/>
        <v>122-34-9</v>
      </c>
      <c r="DE1298" t="b">
        <f t="shared" si="596"/>
        <v>1</v>
      </c>
    </row>
    <row r="1299" spans="1:109" x14ac:dyDescent="0.25">
      <c r="A1299" t="s">
        <v>1301</v>
      </c>
      <c r="B1299">
        <v>0.19162000000000001</v>
      </c>
      <c r="C1299">
        <v>1.8873</v>
      </c>
      <c r="D1299" s="1">
        <v>2.0999E-2</v>
      </c>
      <c r="E1299">
        <v>2.0998999999999999</v>
      </c>
      <c r="F1299">
        <v>0</v>
      </c>
      <c r="G1299" s="1">
        <v>-1.1540999999999999E-3</v>
      </c>
      <c r="H1299" s="1">
        <v>8.8891E-5</v>
      </c>
      <c r="I1299">
        <v>0</v>
      </c>
      <c r="J1299" s="1">
        <v>3.3737E-6</v>
      </c>
      <c r="K1299">
        <v>0</v>
      </c>
      <c r="L1299" s="1">
        <v>7.7678999999999997E-4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1">
        <v>-2.6486000000000001E-4</v>
      </c>
      <c r="AF1299">
        <v>0</v>
      </c>
      <c r="AG1299">
        <v>0</v>
      </c>
      <c r="AH1299">
        <v>0</v>
      </c>
      <c r="AI1299">
        <v>0</v>
      </c>
      <c r="AJ1299" s="1">
        <v>-2.1649999999999998E-3</v>
      </c>
      <c r="AK1299" s="1">
        <v>-5.9445000000000001E-3</v>
      </c>
      <c r="AL1299">
        <v>0</v>
      </c>
      <c r="AM1299">
        <v>0</v>
      </c>
      <c r="AN1299">
        <v>0</v>
      </c>
      <c r="AO1299">
        <v>0</v>
      </c>
      <c r="AP1299">
        <v>-1.9604999999999999</v>
      </c>
      <c r="AQ1299" s="1">
        <v>-1.4763E-2</v>
      </c>
      <c r="AR1299" s="1">
        <v>-1.2118E-4</v>
      </c>
      <c r="AS1299">
        <v>-0.10224</v>
      </c>
      <c r="AT1299">
        <v>-2.0912999999999999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 s="1">
        <v>-7.1624000000000004E-5</v>
      </c>
      <c r="BA1299">
        <v>0</v>
      </c>
      <c r="BB1299">
        <v>0</v>
      </c>
      <c r="BC1299" s="1">
        <v>6.2501999999999998E-9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 s="1">
        <v>1.9054E-6</v>
      </c>
      <c r="BL1299">
        <v>0</v>
      </c>
      <c r="BM1299" s="1">
        <v>1.7278E-6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 s="1">
        <v>-3.9812000000000001E-6</v>
      </c>
      <c r="CC1299" t="str">
        <f t="shared" si="569"/>
        <v>131807-57-3</v>
      </c>
      <c r="CD1299">
        <f t="shared" si="570"/>
        <v>2.0789200000000001</v>
      </c>
      <c r="CE1299" s="1">
        <f t="shared" si="571"/>
        <v>-2.0776241799999999</v>
      </c>
      <c r="CF1299">
        <f t="shared" si="572"/>
        <v>-3.6332000000000002E-6</v>
      </c>
      <c r="CG1299">
        <f t="shared" si="573"/>
        <v>1.0071415000001698E-3</v>
      </c>
      <c r="CH1299">
        <f t="shared" si="574"/>
        <v>-2.8504530000000004E-4</v>
      </c>
      <c r="CI1299">
        <f t="shared" si="575"/>
        <v>2.0999E-2</v>
      </c>
      <c r="CJ1299">
        <f t="shared" si="576"/>
        <v>1.0071415000001698E-3</v>
      </c>
      <c r="CK1299" s="1">
        <f t="shared" si="577"/>
        <v>-1.3675820000000005E-2</v>
      </c>
      <c r="CL1299" s="1">
        <f t="shared" si="578"/>
        <v>-7.1624000000000004E-5</v>
      </c>
      <c r="CM1299">
        <f t="shared" si="579"/>
        <v>-8.1095000000000004E-3</v>
      </c>
      <c r="CN1299">
        <f t="shared" si="580"/>
        <v>2.4160249800000034E-5</v>
      </c>
      <c r="CO1299">
        <f t="shared" si="581"/>
        <v>1.7335774980016479E-4</v>
      </c>
      <c r="CP1299" s="3">
        <f t="shared" si="582"/>
        <v>0.95423361701095299</v>
      </c>
      <c r="CQ1299" s="3">
        <f t="shared" si="583"/>
        <v>4.5766382989047033E-2</v>
      </c>
      <c r="CR1299" s="3">
        <f t="shared" si="584"/>
        <v>-0.62145469708989642</v>
      </c>
      <c r="CS1299" s="3">
        <f t="shared" si="585"/>
        <v>-3.2547277767890135E-3</v>
      </c>
      <c r="CT1299" s="3">
        <f t="shared" si="586"/>
        <v>-0.36851076323397891</v>
      </c>
      <c r="CU1299" s="3">
        <f t="shared" si="587"/>
        <v>1.0978866876776125E-3</v>
      </c>
      <c r="CV1299" s="3">
        <f t="shared" si="588"/>
        <v>7.8776985870132408E-3</v>
      </c>
      <c r="CX1299" s="1">
        <f t="shared" si="589"/>
        <v>2.0998999999999999</v>
      </c>
      <c r="CY1299">
        <f t="shared" si="590"/>
        <v>-2.6486000000000001E-4</v>
      </c>
      <c r="CZ1299" s="1">
        <f t="shared" si="591"/>
        <v>-8.1095000000000004E-3</v>
      </c>
      <c r="DA1299" s="1">
        <f t="shared" si="592"/>
        <v>-2.0912999999999999</v>
      </c>
      <c r="DB1299" s="1">
        <f t="shared" si="593"/>
        <v>-7.1624000000000004E-5</v>
      </c>
      <c r="DC1299">
        <f t="shared" si="594"/>
        <v>7.3344444973371512E-5</v>
      </c>
      <c r="DD1299" t="str">
        <f t="shared" si="595"/>
        <v>131807-57-3</v>
      </c>
      <c r="DE1299" t="b">
        <f t="shared" si="596"/>
        <v>1</v>
      </c>
    </row>
    <row r="1300" spans="1:109" x14ac:dyDescent="0.25">
      <c r="A1300" t="s">
        <v>1302</v>
      </c>
      <c r="B1300">
        <v>2.6555</v>
      </c>
      <c r="C1300">
        <v>28.381</v>
      </c>
      <c r="D1300">
        <v>0.31348999999999999</v>
      </c>
      <c r="E1300">
        <v>31.35</v>
      </c>
      <c r="F1300">
        <v>0</v>
      </c>
      <c r="G1300" s="1">
        <v>-3.2497999999999999E-2</v>
      </c>
      <c r="H1300" s="1">
        <v>5.1894000000000003E-2</v>
      </c>
      <c r="I1300">
        <v>0</v>
      </c>
      <c r="J1300">
        <v>0</v>
      </c>
      <c r="K1300">
        <v>-0.26151999999999997</v>
      </c>
      <c r="L1300" s="1">
        <v>3.4171000000000002E-3</v>
      </c>
      <c r="M1300">
        <v>0</v>
      </c>
      <c r="N1300" s="1">
        <v>2.7089000000000001E-17</v>
      </c>
      <c r="O1300">
        <v>0</v>
      </c>
      <c r="P1300">
        <v>0</v>
      </c>
      <c r="Q1300" s="1">
        <v>-7.3275000000000005E-17</v>
      </c>
      <c r="R1300">
        <v>0</v>
      </c>
      <c r="S1300" s="1">
        <v>-2.7756000000000002E-20</v>
      </c>
      <c r="T1300" s="1">
        <v>9.3202999999999992E-25</v>
      </c>
      <c r="U1300">
        <v>0</v>
      </c>
      <c r="V1300">
        <v>0</v>
      </c>
      <c r="W1300">
        <v>-0.78769999999999996</v>
      </c>
      <c r="X1300">
        <v>1.1956</v>
      </c>
      <c r="Y1300">
        <v>0</v>
      </c>
      <c r="Z1300">
        <v>0</v>
      </c>
      <c r="AA1300">
        <v>-6.6322000000000001</v>
      </c>
      <c r="AB1300" s="1">
        <v>3.1635000000000003E-2</v>
      </c>
      <c r="AC1300">
        <v>0</v>
      </c>
      <c r="AD1300">
        <v>0</v>
      </c>
      <c r="AE1300">
        <v>-0.43894</v>
      </c>
      <c r="AF1300" s="1">
        <v>3.3671E-7</v>
      </c>
      <c r="AG1300">
        <v>0</v>
      </c>
      <c r="AH1300">
        <v>0</v>
      </c>
      <c r="AI1300">
        <v>-10.548</v>
      </c>
      <c r="AJ1300" s="1">
        <v>-4.7016000000000002E-2</v>
      </c>
      <c r="AK1300">
        <v>-0.75770999999999999</v>
      </c>
      <c r="AL1300" s="1">
        <v>-2.7518000000000002E-16</v>
      </c>
      <c r="AM1300" s="1">
        <v>-4.3038999999999998E-16</v>
      </c>
      <c r="AN1300">
        <v>-0.64158999999999999</v>
      </c>
      <c r="AO1300">
        <v>-18.295999999999999</v>
      </c>
      <c r="AP1300" s="1">
        <v>-9.5731999999999998E-2</v>
      </c>
      <c r="AQ1300">
        <v>-0.19708999999999999</v>
      </c>
      <c r="AR1300">
        <v>-0.23572000000000001</v>
      </c>
      <c r="AS1300" s="1">
        <v>-1.5934E-3</v>
      </c>
      <c r="AT1300">
        <v>-0.61226000000000003</v>
      </c>
      <c r="AU1300" s="1">
        <v>-4.6620999999999999E-7</v>
      </c>
      <c r="AV1300">
        <v>0</v>
      </c>
      <c r="AW1300">
        <v>0</v>
      </c>
      <c r="AX1300" s="1">
        <v>-3.9647E-4</v>
      </c>
      <c r="AY1300" s="1">
        <v>-3.9695000000000003E-4</v>
      </c>
      <c r="AZ1300" s="1">
        <v>-6.2567999999999999E-3</v>
      </c>
      <c r="BA1300" s="1">
        <v>-3.3671E-7</v>
      </c>
      <c r="BB1300">
        <v>0</v>
      </c>
      <c r="BC1300">
        <v>0</v>
      </c>
      <c r="BD1300">
        <v>-0.21274999999999999</v>
      </c>
      <c r="BE1300" s="1">
        <v>2.1415999999999999E-16</v>
      </c>
      <c r="BF1300">
        <v>0</v>
      </c>
      <c r="BG1300">
        <v>0</v>
      </c>
      <c r="BH1300">
        <v>-4.7013999999999996</v>
      </c>
      <c r="BI1300">
        <v>0</v>
      </c>
      <c r="BJ1300">
        <v>0</v>
      </c>
      <c r="BK1300" s="1">
        <v>7.3623999999999998E-3</v>
      </c>
      <c r="BL1300">
        <v>0</v>
      </c>
      <c r="BM1300">
        <v>0.12324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0.24276</v>
      </c>
      <c r="BX1300">
        <v>0</v>
      </c>
      <c r="BY1300">
        <v>4.5989000000000004</v>
      </c>
      <c r="BZ1300">
        <v>0</v>
      </c>
      <c r="CA1300" s="1">
        <v>-5.7576000000000002E-2</v>
      </c>
      <c r="CC1300" t="str">
        <f t="shared" si="569"/>
        <v>136426-54-5</v>
      </c>
      <c r="CD1300">
        <f t="shared" si="570"/>
        <v>31.0365</v>
      </c>
      <c r="CE1300" s="1">
        <f t="shared" si="571"/>
        <v>-0.53053233620999996</v>
      </c>
      <c r="CF1300">
        <f t="shared" si="572"/>
        <v>-4.9722624</v>
      </c>
      <c r="CG1300">
        <f t="shared" si="573"/>
        <v>19.102333363790002</v>
      </c>
      <c r="CH1300">
        <f t="shared" si="574"/>
        <v>-6.4313719000000003</v>
      </c>
      <c r="CI1300">
        <f t="shared" si="575"/>
        <v>0.31348999999999999</v>
      </c>
      <c r="CJ1300">
        <f t="shared" si="576"/>
        <v>19.102333363790002</v>
      </c>
      <c r="CK1300" s="1">
        <f t="shared" si="577"/>
        <v>-8.2124613790000023E-2</v>
      </c>
      <c r="CL1300" s="1">
        <f t="shared" si="578"/>
        <v>-6.2571367099999997E-3</v>
      </c>
      <c r="CM1300">
        <f t="shared" si="579"/>
        <v>-19.742315999999999</v>
      </c>
      <c r="CN1300">
        <f t="shared" si="580"/>
        <v>0.41615823670999935</v>
      </c>
      <c r="CO1300">
        <f t="shared" si="581"/>
        <v>1.2838500000026953E-3</v>
      </c>
      <c r="CP1300" s="3">
        <f t="shared" si="582"/>
        <v>1.6146108981638683E-2</v>
      </c>
      <c r="CQ1300" s="3">
        <f t="shared" si="583"/>
        <v>0.98385389101836118</v>
      </c>
      <c r="CR1300" s="3">
        <f t="shared" si="584"/>
        <v>-4.2297775505704413E-3</v>
      </c>
      <c r="CS1300" s="3">
        <f t="shared" si="585"/>
        <v>-3.2226996469639262E-4</v>
      </c>
      <c r="CT1300" s="3">
        <f t="shared" si="586"/>
        <v>-1.0168158017351401</v>
      </c>
      <c r="CU1300" s="3">
        <f t="shared" si="587"/>
        <v>2.1433973152337357E-2</v>
      </c>
      <c r="CV1300" s="3">
        <f t="shared" si="588"/>
        <v>6.6123901930270003E-5</v>
      </c>
      <c r="CX1300" s="1">
        <f t="shared" si="589"/>
        <v>31.35</v>
      </c>
      <c r="CY1300">
        <f t="shared" si="590"/>
        <v>-10.98693966329</v>
      </c>
      <c r="CZ1300" s="1">
        <f t="shared" si="591"/>
        <v>-19.742315999999999</v>
      </c>
      <c r="DA1300" s="1">
        <f t="shared" si="592"/>
        <v>-0.61265694999999998</v>
      </c>
      <c r="DB1300" s="1">
        <f t="shared" si="593"/>
        <v>-6.2571367099999997E-3</v>
      </c>
      <c r="DC1300">
        <f t="shared" si="594"/>
        <v>5.8381180223302477E-5</v>
      </c>
      <c r="DD1300" t="str">
        <f t="shared" si="595"/>
        <v>136426-54-5</v>
      </c>
      <c r="DE1300" t="b">
        <f t="shared" si="596"/>
        <v>1</v>
      </c>
    </row>
    <row r="1301" spans="1:109" x14ac:dyDescent="0.25">
      <c r="A1301" t="s">
        <v>1303</v>
      </c>
      <c r="B1301">
        <v>2.3633999999999999</v>
      </c>
      <c r="C1301">
        <v>25.931000000000001</v>
      </c>
      <c r="D1301">
        <v>0.2858</v>
      </c>
      <c r="E1301">
        <v>28.58</v>
      </c>
      <c r="F1301">
        <v>0</v>
      </c>
      <c r="G1301" s="1">
        <v>-1.0751000000000001E-3</v>
      </c>
      <c r="H1301">
        <v>0</v>
      </c>
      <c r="I1301" s="1">
        <v>-5.2181000000000005E-4</v>
      </c>
      <c r="J1301">
        <v>0</v>
      </c>
      <c r="K1301" s="1">
        <v>-1.0103999999999999E-4</v>
      </c>
      <c r="L1301" s="1">
        <v>2.7550000000000001E-3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-0.68249000000000004</v>
      </c>
      <c r="X1301">
        <v>1.2891999999999999</v>
      </c>
      <c r="Y1301">
        <v>0</v>
      </c>
      <c r="Z1301">
        <v>0</v>
      </c>
      <c r="AA1301">
        <v>-6.3194999999999997</v>
      </c>
      <c r="AB1301" s="1">
        <v>2.7390000000000001E-2</v>
      </c>
      <c r="AC1301">
        <v>0</v>
      </c>
      <c r="AD1301" s="1">
        <v>1.0765E-3</v>
      </c>
      <c r="AE1301">
        <v>0</v>
      </c>
      <c r="AF1301">
        <v>0</v>
      </c>
      <c r="AG1301">
        <v>0</v>
      </c>
      <c r="AH1301">
        <v>0</v>
      </c>
      <c r="AI1301">
        <v>-10.3</v>
      </c>
      <c r="AJ1301" s="1">
        <v>-1.7375000000000002E-2</v>
      </c>
      <c r="AK1301" s="1">
        <v>-4.0822999999999996E-3</v>
      </c>
      <c r="AL1301">
        <v>0</v>
      </c>
      <c r="AM1301">
        <v>0</v>
      </c>
      <c r="AN1301">
        <v>-0.60970999999999997</v>
      </c>
      <c r="AO1301">
        <v>-17.645</v>
      </c>
      <c r="AP1301" s="1">
        <v>-2.2217999999999999E-3</v>
      </c>
      <c r="AQ1301" s="1">
        <v>-3.8500000000000001E-5</v>
      </c>
      <c r="AR1301" s="1">
        <v>-8.6703000000000007E-6</v>
      </c>
      <c r="AS1301" s="1">
        <v>-1.2307999999999999E-4</v>
      </c>
      <c r="AT1301" s="1">
        <v>-2.4175999999999998E-3</v>
      </c>
      <c r="AU1301" s="1">
        <v>-3.5717E-6</v>
      </c>
      <c r="AV1301">
        <v>0</v>
      </c>
      <c r="AW1301">
        <v>0</v>
      </c>
      <c r="AX1301" s="1">
        <v>-1.2488E-3</v>
      </c>
      <c r="AY1301" s="1">
        <v>-1.2523E-3</v>
      </c>
      <c r="AZ1301" s="1">
        <v>-2.4657999999999998E-7</v>
      </c>
      <c r="BA1301">
        <v>0</v>
      </c>
      <c r="BB1301">
        <v>0</v>
      </c>
      <c r="BC1301">
        <v>0</v>
      </c>
      <c r="BD1301" s="1">
        <v>-6.5976999999999995E-5</v>
      </c>
      <c r="BE1301">
        <v>0</v>
      </c>
      <c r="BF1301">
        <v>0</v>
      </c>
      <c r="BG1301">
        <v>0</v>
      </c>
      <c r="BH1301">
        <v>-4.9256000000000002</v>
      </c>
      <c r="BI1301">
        <v>0</v>
      </c>
      <c r="BJ1301">
        <v>0</v>
      </c>
      <c r="BK1301" s="1">
        <v>3.5936999999999998E-5</v>
      </c>
      <c r="BL1301">
        <v>0</v>
      </c>
      <c r="BM1301" s="1">
        <v>8.8184999999999997E-5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0.24489</v>
      </c>
      <c r="BX1301">
        <v>0</v>
      </c>
      <c r="BY1301">
        <v>4.6811999999999996</v>
      </c>
      <c r="BZ1301">
        <v>0</v>
      </c>
      <c r="CA1301" s="1">
        <v>-2.2722999999999998E-6</v>
      </c>
      <c r="CC1301" t="str">
        <f t="shared" si="569"/>
        <v>145701-23-1</v>
      </c>
      <c r="CD1301">
        <f t="shared" si="570"/>
        <v>28.2944</v>
      </c>
      <c r="CE1301" s="1">
        <f t="shared" si="571"/>
        <v>-3.6444219999999996E-3</v>
      </c>
      <c r="CF1301">
        <f t="shared" si="572"/>
        <v>-4.9262141219999993</v>
      </c>
      <c r="CG1301">
        <f t="shared" si="573"/>
        <v>17.680198505999996</v>
      </c>
      <c r="CH1301">
        <f t="shared" si="574"/>
        <v>-5.6843429500000004</v>
      </c>
      <c r="CI1301">
        <f t="shared" si="575"/>
        <v>0.2858</v>
      </c>
      <c r="CJ1301">
        <f t="shared" si="576"/>
        <v>17.680198505999996</v>
      </c>
      <c r="CK1301" s="1">
        <f t="shared" si="577"/>
        <v>-2.5478000000000219E-5</v>
      </c>
      <c r="CL1301" s="1">
        <f t="shared" si="578"/>
        <v>-2.4657999999999998E-7</v>
      </c>
      <c r="CM1301">
        <f t="shared" si="579"/>
        <v>-18.276167300000001</v>
      </c>
      <c r="CN1301">
        <f t="shared" si="580"/>
        <v>0.31108769930000008</v>
      </c>
      <c r="CO1301">
        <f t="shared" si="581"/>
        <v>8.9318071999172632E-4</v>
      </c>
      <c r="CP1301" s="3">
        <f t="shared" si="582"/>
        <v>1.5907827216202489E-2</v>
      </c>
      <c r="CQ1301" s="3">
        <f t="shared" si="583"/>
        <v>0.98409217278379757</v>
      </c>
      <c r="CR1301" s="3">
        <f t="shared" si="584"/>
        <v>-1.4181232393786232E-6</v>
      </c>
      <c r="CS1301" s="3">
        <f t="shared" si="585"/>
        <v>-1.3724814677995835E-8</v>
      </c>
      <c r="CT1301" s="3">
        <f t="shared" si="586"/>
        <v>-1.0172642112764521</v>
      </c>
      <c r="CU1301" s="3">
        <f t="shared" si="587"/>
        <v>1.7315358185970461E-2</v>
      </c>
      <c r="CV1301" s="3">
        <f t="shared" si="588"/>
        <v>4.9715061464211759E-5</v>
      </c>
      <c r="CX1301" s="1">
        <f t="shared" si="589"/>
        <v>28.58</v>
      </c>
      <c r="CY1301">
        <f t="shared" si="590"/>
        <v>-10.298923500000001</v>
      </c>
      <c r="CZ1301" s="1">
        <f t="shared" si="591"/>
        <v>-18.276167300000001</v>
      </c>
      <c r="DA1301" s="1">
        <f t="shared" si="592"/>
        <v>-3.6698999999999998E-3</v>
      </c>
      <c r="DB1301" s="1">
        <f t="shared" si="593"/>
        <v>-2.4657999999999998E-7</v>
      </c>
      <c r="DC1301">
        <f t="shared" si="594"/>
        <v>4.3353863540819333E-5</v>
      </c>
      <c r="DD1301" t="str">
        <f t="shared" si="595"/>
        <v>145701-23-1</v>
      </c>
      <c r="DE1301" t="b">
        <f t="shared" si="596"/>
        <v>1</v>
      </c>
    </row>
    <row r="1302" spans="1:109" x14ac:dyDescent="0.25">
      <c r="A1302" t="s">
        <v>1304</v>
      </c>
      <c r="B1302">
        <v>7.875</v>
      </c>
      <c r="C1302">
        <v>78.356999999999999</v>
      </c>
      <c r="D1302">
        <v>1.1653</v>
      </c>
      <c r="E1302">
        <v>87.397000000000006</v>
      </c>
      <c r="F1302">
        <v>0</v>
      </c>
      <c r="G1302">
        <v>-0.42288999999999999</v>
      </c>
      <c r="H1302">
        <v>2.5236000000000001</v>
      </c>
      <c r="I1302">
        <v>0</v>
      </c>
      <c r="J1302">
        <v>0</v>
      </c>
      <c r="K1302">
        <v>-3.9980000000000002</v>
      </c>
      <c r="L1302">
        <v>0.20746999999999999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-4.1048</v>
      </c>
      <c r="AF1302">
        <v>0</v>
      </c>
      <c r="AG1302">
        <v>0</v>
      </c>
      <c r="AH1302">
        <v>0</v>
      </c>
      <c r="AI1302">
        <v>0</v>
      </c>
      <c r="AJ1302">
        <v>-0.61944999999999995</v>
      </c>
      <c r="AK1302">
        <v>-23.515999999999998</v>
      </c>
      <c r="AL1302">
        <v>0</v>
      </c>
      <c r="AM1302">
        <v>0</v>
      </c>
      <c r="AN1302">
        <v>0</v>
      </c>
      <c r="AO1302">
        <v>0</v>
      </c>
      <c r="AP1302">
        <v>-14.971</v>
      </c>
      <c r="AQ1302">
        <v>-21.385999999999999</v>
      </c>
      <c r="AR1302">
        <v>-15.073</v>
      </c>
      <c r="AS1302">
        <v>-0.13972000000000001</v>
      </c>
      <c r="AT1302">
        <v>-58.131999999999998</v>
      </c>
      <c r="AU1302">
        <v>-0.75795000000000001</v>
      </c>
      <c r="AV1302">
        <v>0</v>
      </c>
      <c r="AW1302">
        <v>0</v>
      </c>
      <c r="AX1302">
        <v>-0.15809000000000001</v>
      </c>
      <c r="AY1302">
        <v>-0.93184999999999996</v>
      </c>
      <c r="AZ1302" s="1">
        <v>-8.9820999999999998E-2</v>
      </c>
      <c r="BA1302">
        <v>0</v>
      </c>
      <c r="BB1302">
        <v>0</v>
      </c>
      <c r="BC1302">
        <v>0</v>
      </c>
      <c r="BD1302">
        <v>-3.3868999999999998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0.57752000000000003</v>
      </c>
      <c r="BL1302">
        <v>0</v>
      </c>
      <c r="BM1302">
        <v>6.9474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-4.1379000000000001</v>
      </c>
      <c r="CC1302" t="str">
        <f t="shared" si="569"/>
        <v>15972-60-8</v>
      </c>
      <c r="CD1302">
        <f t="shared" si="570"/>
        <v>86.231999999999999</v>
      </c>
      <c r="CE1302" s="1">
        <f t="shared" si="571"/>
        <v>-52.485759999999999</v>
      </c>
      <c r="CF1302">
        <f t="shared" si="572"/>
        <v>-7.5249199999999998</v>
      </c>
      <c r="CG1302">
        <f t="shared" si="573"/>
        <v>24.531500000000001</v>
      </c>
      <c r="CH1302">
        <f t="shared" si="574"/>
        <v>-1.6898199999999999</v>
      </c>
      <c r="CI1302">
        <f t="shared" si="575"/>
        <v>1.1653</v>
      </c>
      <c r="CJ1302">
        <f t="shared" si="576"/>
        <v>24.531500000000001</v>
      </c>
      <c r="CK1302" s="1">
        <f t="shared" si="577"/>
        <v>-6.578089999999996</v>
      </c>
      <c r="CL1302" s="1">
        <f t="shared" si="578"/>
        <v>-8.9820999999999998E-2</v>
      </c>
      <c r="CM1302">
        <f t="shared" si="579"/>
        <v>-24.135449999999999</v>
      </c>
      <c r="CN1302">
        <f t="shared" si="580"/>
        <v>5.10982</v>
      </c>
      <c r="CO1302">
        <f t="shared" si="581"/>
        <v>3.2590000000043418E-3</v>
      </c>
      <c r="CP1302" s="3">
        <f t="shared" si="582"/>
        <v>4.5348058902275772E-2</v>
      </c>
      <c r="CQ1302" s="3">
        <f t="shared" si="583"/>
        <v>0.95465194109772433</v>
      </c>
      <c r="CR1302" s="3">
        <f t="shared" si="584"/>
        <v>-0.25598868341583375</v>
      </c>
      <c r="CS1302" s="3">
        <f t="shared" si="585"/>
        <v>-3.4954157716135859E-3</v>
      </c>
      <c r="CT1302" s="3">
        <f t="shared" si="586"/>
        <v>-0.93923951620435231</v>
      </c>
      <c r="CU1302" s="3">
        <f t="shared" si="587"/>
        <v>0.19885044052177703</v>
      </c>
      <c r="CV1302" s="3">
        <f t="shared" si="588"/>
        <v>1.2682512997744239E-4</v>
      </c>
      <c r="CX1302" s="1">
        <f t="shared" si="589"/>
        <v>87.397000000000006</v>
      </c>
      <c r="CY1302">
        <f t="shared" si="590"/>
        <v>-4.1048</v>
      </c>
      <c r="CZ1302" s="1">
        <f t="shared" si="591"/>
        <v>-24.135449999999999</v>
      </c>
      <c r="DA1302" s="1">
        <f t="shared" si="592"/>
        <v>-59.063849999999995</v>
      </c>
      <c r="DB1302" s="1">
        <f t="shared" si="593"/>
        <v>-8.9820999999999998E-2</v>
      </c>
      <c r="DC1302">
        <f t="shared" si="594"/>
        <v>3.5230042221293837E-5</v>
      </c>
      <c r="DD1302" t="str">
        <f t="shared" si="595"/>
        <v>15972-60-8</v>
      </c>
      <c r="DE1302" t="b">
        <f t="shared" si="596"/>
        <v>1</v>
      </c>
    </row>
    <row r="1303" spans="1:109" x14ac:dyDescent="0.25">
      <c r="A1303" t="s">
        <v>1305</v>
      </c>
      <c r="B1303">
        <v>0.48181000000000002</v>
      </c>
      <c r="C1303">
        <v>5.1360000000000001</v>
      </c>
      <c r="D1303" s="1">
        <v>7.5916999999999998E-2</v>
      </c>
      <c r="E1303">
        <v>5.6938000000000004</v>
      </c>
      <c r="F1303">
        <v>0</v>
      </c>
      <c r="G1303" s="1">
        <v>-3.3133999999999997E-2</v>
      </c>
      <c r="H1303">
        <v>0.32740999999999998</v>
      </c>
      <c r="I1303">
        <v>0</v>
      </c>
      <c r="J1303">
        <v>0</v>
      </c>
      <c r="K1303">
        <v>-1.1178999999999999</v>
      </c>
      <c r="L1303" s="1">
        <v>1.3355000000000001E-2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-2.0438000000000001</v>
      </c>
      <c r="AF1303">
        <v>0</v>
      </c>
      <c r="AG1303">
        <v>0</v>
      </c>
      <c r="AH1303">
        <v>0</v>
      </c>
      <c r="AI1303">
        <v>0</v>
      </c>
      <c r="AJ1303">
        <v>-0.10059999999999999</v>
      </c>
      <c r="AK1303">
        <v>-3.4889000000000001</v>
      </c>
      <c r="AL1303">
        <v>0</v>
      </c>
      <c r="AM1303">
        <v>0</v>
      </c>
      <c r="AN1303">
        <v>0</v>
      </c>
      <c r="AO1303">
        <v>0</v>
      </c>
      <c r="AP1303" s="1">
        <v>-2.2402999999999999E-5</v>
      </c>
      <c r="AQ1303" s="1">
        <v>-5.9497999999999999E-5</v>
      </c>
      <c r="AR1303" s="1">
        <v>-7.8436000000000006E-5</v>
      </c>
      <c r="AS1303" s="1">
        <v>-3.0848999999999998E-7</v>
      </c>
      <c r="AT1303" s="1">
        <v>-2.0247E-4</v>
      </c>
      <c r="AU1303" s="1">
        <v>-4.8010999999999998E-2</v>
      </c>
      <c r="AV1303">
        <v>0</v>
      </c>
      <c r="AW1303">
        <v>0</v>
      </c>
      <c r="AX1303" s="1">
        <v>-8.5807000000000001E-3</v>
      </c>
      <c r="AY1303" s="1">
        <v>-5.7974999999999999E-2</v>
      </c>
      <c r="AZ1303" s="1">
        <v>-2.0717999999999999E-3</v>
      </c>
      <c r="BA1303">
        <v>0</v>
      </c>
      <c r="BB1303">
        <v>0</v>
      </c>
      <c r="BC1303">
        <v>0</v>
      </c>
      <c r="BD1303">
        <v>-1.2028000000000001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 s="1">
        <v>6.0608000000000002E-2</v>
      </c>
      <c r="BL1303">
        <v>0</v>
      </c>
      <c r="BM1303">
        <v>1.1423000000000001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 s="1">
        <v>-2.9930999999999999E-5</v>
      </c>
      <c r="CC1303" t="str">
        <f t="shared" si="569"/>
        <v>1746-81-2</v>
      </c>
      <c r="CD1303">
        <f t="shared" si="570"/>
        <v>5.6178100000000004</v>
      </c>
      <c r="CE1303" s="1">
        <f t="shared" si="571"/>
        <v>-5.6752345489999995E-2</v>
      </c>
      <c r="CF1303">
        <f t="shared" si="572"/>
        <v>-1.2029080000000001</v>
      </c>
      <c r="CG1303">
        <f t="shared" si="573"/>
        <v>3.547880654510001</v>
      </c>
      <c r="CH1303">
        <f t="shared" si="574"/>
        <v>-0.81026899999999991</v>
      </c>
      <c r="CI1303">
        <f t="shared" si="575"/>
        <v>7.5916999999999998E-2</v>
      </c>
      <c r="CJ1303">
        <f t="shared" si="576"/>
        <v>3.547880654510001</v>
      </c>
      <c r="CK1303" s="1">
        <f t="shared" si="577"/>
        <v>-1.4251245100000073E-3</v>
      </c>
      <c r="CL1303" s="1">
        <f t="shared" si="578"/>
        <v>-2.0717999999999999E-3</v>
      </c>
      <c r="CM1303">
        <f t="shared" si="579"/>
        <v>-3.5895000000000001</v>
      </c>
      <c r="CN1303">
        <f t="shared" si="580"/>
        <v>-3.0701069000000063E-2</v>
      </c>
      <c r="CO1303">
        <f t="shared" si="581"/>
        <v>9.966100000098968E-5</v>
      </c>
      <c r="CP1303" s="3">
        <f t="shared" si="582"/>
        <v>2.0949569274519901E-2</v>
      </c>
      <c r="CQ1303" s="3">
        <f t="shared" si="583"/>
        <v>0.97905043072548015</v>
      </c>
      <c r="CR1303" s="3">
        <f t="shared" si="584"/>
        <v>-3.9326823566607455E-4</v>
      </c>
      <c r="CS1303" s="3">
        <f t="shared" si="585"/>
        <v>-5.7172066365834178E-4</v>
      </c>
      <c r="CT1303" s="3">
        <f t="shared" si="586"/>
        <v>-0.9905354388462293</v>
      </c>
      <c r="CU1303" s="3">
        <f t="shared" si="587"/>
        <v>-8.47207044294844E-3</v>
      </c>
      <c r="CV1303" s="3">
        <f t="shared" si="588"/>
        <v>2.7501811497934076E-5</v>
      </c>
      <c r="CX1303" s="1">
        <f t="shared" si="589"/>
        <v>5.6938000000000004</v>
      </c>
      <c r="CY1303">
        <f t="shared" si="590"/>
        <v>-2.0438000000000001</v>
      </c>
      <c r="CZ1303" s="1">
        <f t="shared" si="591"/>
        <v>-3.5895000000000001</v>
      </c>
      <c r="DA1303" s="1">
        <f t="shared" si="592"/>
        <v>-5.8177470000000002E-2</v>
      </c>
      <c r="DB1303" s="1">
        <f t="shared" si="593"/>
        <v>-2.0717999999999999E-3</v>
      </c>
      <c r="DC1303">
        <f t="shared" si="594"/>
        <v>4.4035617689454904E-5</v>
      </c>
      <c r="DD1303" t="str">
        <f t="shared" si="595"/>
        <v>1746-81-2</v>
      </c>
      <c r="DE1303" t="b">
        <f t="shared" si="596"/>
        <v>1</v>
      </c>
    </row>
    <row r="1304" spans="1:109" x14ac:dyDescent="0.25">
      <c r="A1304" t="s">
        <v>1306</v>
      </c>
      <c r="B1304">
        <v>1.7363999999999999</v>
      </c>
      <c r="C1304">
        <v>15.884</v>
      </c>
      <c r="D1304">
        <v>0.23812</v>
      </c>
      <c r="E1304">
        <v>17.859000000000002</v>
      </c>
      <c r="F1304">
        <v>0</v>
      </c>
      <c r="G1304">
        <v>-0.20884</v>
      </c>
      <c r="H1304">
        <v>0.57662999999999998</v>
      </c>
      <c r="I1304">
        <v>0</v>
      </c>
      <c r="J1304">
        <v>0</v>
      </c>
      <c r="K1304">
        <v>-0.40755000000000002</v>
      </c>
      <c r="L1304" s="1">
        <v>5.2084999999999999E-2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-0.52273999999999998</v>
      </c>
      <c r="AF1304">
        <v>0</v>
      </c>
      <c r="AG1304">
        <v>0</v>
      </c>
      <c r="AH1304">
        <v>0</v>
      </c>
      <c r="AI1304">
        <v>0</v>
      </c>
      <c r="AJ1304">
        <v>-0.14838999999999999</v>
      </c>
      <c r="AK1304">
        <v>-5.8400999999999996</v>
      </c>
      <c r="AL1304">
        <v>0</v>
      </c>
      <c r="AM1304">
        <v>0</v>
      </c>
      <c r="AN1304">
        <v>0</v>
      </c>
      <c r="AO1304">
        <v>0</v>
      </c>
      <c r="AP1304">
        <v>-2.1185</v>
      </c>
      <c r="AQ1304">
        <v>-3.8254000000000001</v>
      </c>
      <c r="AR1304">
        <v>-3.3260999999999998</v>
      </c>
      <c r="AS1304" s="1">
        <v>-3.2946000000000003E-2</v>
      </c>
      <c r="AT1304">
        <v>-10.997</v>
      </c>
      <c r="AU1304">
        <v>-0.26367000000000002</v>
      </c>
      <c r="AV1304">
        <v>0</v>
      </c>
      <c r="AW1304">
        <v>0</v>
      </c>
      <c r="AX1304" s="1">
        <v>-7.1054999999999993E-2</v>
      </c>
      <c r="AY1304">
        <v>-0.34560999999999997</v>
      </c>
      <c r="AZ1304" s="1">
        <v>-3.9643999999999999E-3</v>
      </c>
      <c r="BA1304">
        <v>0</v>
      </c>
      <c r="BB1304">
        <v>0</v>
      </c>
      <c r="BC1304">
        <v>0</v>
      </c>
      <c r="BD1304">
        <v>-0.73987000000000003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0.12272</v>
      </c>
      <c r="BL1304">
        <v>0</v>
      </c>
      <c r="BM1304">
        <v>1.6611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-1.0439000000000001</v>
      </c>
      <c r="CC1304" t="str">
        <f t="shared" si="569"/>
        <v>1918-16-7</v>
      </c>
      <c r="CD1304">
        <f t="shared" si="570"/>
        <v>17.6204</v>
      </c>
      <c r="CE1304" s="1">
        <f t="shared" si="571"/>
        <v>-9.637671000000001</v>
      </c>
      <c r="CF1304">
        <f t="shared" si="572"/>
        <v>-1.78382</v>
      </c>
      <c r="CG1304">
        <f t="shared" si="573"/>
        <v>6.2112339999999993</v>
      </c>
      <c r="CH1304">
        <f t="shared" si="574"/>
        <v>1.2324999999999926E-2</v>
      </c>
      <c r="CI1304">
        <f t="shared" si="575"/>
        <v>0.23812</v>
      </c>
      <c r="CJ1304">
        <f t="shared" si="576"/>
        <v>6.2112339999999993</v>
      </c>
      <c r="CK1304" s="1">
        <f t="shared" si="577"/>
        <v>-1.7049389999999995</v>
      </c>
      <c r="CL1304" s="1">
        <f t="shared" si="578"/>
        <v>-3.9643999999999999E-3</v>
      </c>
      <c r="CM1304">
        <f t="shared" si="579"/>
        <v>-5.9884899999999996</v>
      </c>
      <c r="CN1304">
        <f t="shared" si="580"/>
        <v>1.2487050000000002</v>
      </c>
      <c r="CO1304">
        <f t="shared" si="581"/>
        <v>6.6560000000048802E-4</v>
      </c>
      <c r="CP1304" s="3">
        <f t="shared" si="582"/>
        <v>3.6921527334365586E-2</v>
      </c>
      <c r="CQ1304" s="3">
        <f t="shared" si="583"/>
        <v>0.9630784726656344</v>
      </c>
      <c r="CR1304" s="3">
        <f t="shared" si="584"/>
        <v>-0.2643581047031997</v>
      </c>
      <c r="CS1304" s="3">
        <f t="shared" si="585"/>
        <v>-6.1469722393901781E-4</v>
      </c>
      <c r="CT1304" s="3">
        <f t="shared" si="586"/>
        <v>-0.92854106008136628</v>
      </c>
      <c r="CU1304" s="3">
        <f t="shared" si="587"/>
        <v>0.19361706614336882</v>
      </c>
      <c r="CV1304" s="3">
        <f t="shared" si="588"/>
        <v>1.0320413486381552E-4</v>
      </c>
      <c r="CX1304" s="1">
        <f t="shared" si="589"/>
        <v>17.859000000000002</v>
      </c>
      <c r="CY1304">
        <f t="shared" si="590"/>
        <v>-0.52273999999999998</v>
      </c>
      <c r="CZ1304" s="1">
        <f t="shared" si="591"/>
        <v>-5.9884899999999996</v>
      </c>
      <c r="DA1304" s="1">
        <f t="shared" si="592"/>
        <v>-11.342610000000001</v>
      </c>
      <c r="DB1304" s="1">
        <f t="shared" si="593"/>
        <v>-3.9643999999999999E-3</v>
      </c>
      <c r="DC1304">
        <f t="shared" si="594"/>
        <v>6.6946637549896752E-5</v>
      </c>
      <c r="DD1304" t="str">
        <f t="shared" si="595"/>
        <v>1918-16-7</v>
      </c>
      <c r="DE1304" t="b">
        <f t="shared" si="596"/>
        <v>1</v>
      </c>
    </row>
    <row r="1305" spans="1:109" x14ac:dyDescent="0.25">
      <c r="A1305" t="s">
        <v>1307</v>
      </c>
      <c r="B1305">
        <v>0.12706000000000001</v>
      </c>
      <c r="C1305">
        <v>1.1518999999999999</v>
      </c>
      <c r="D1305" s="1">
        <v>6.3950000000000007E-2</v>
      </c>
      <c r="E1305">
        <v>1.3429</v>
      </c>
      <c r="F1305">
        <v>0</v>
      </c>
      <c r="G1305" s="1">
        <v>-1.5757E-3</v>
      </c>
      <c r="H1305" s="1">
        <v>1.9941999999999998E-3</v>
      </c>
      <c r="I1305">
        <v>0</v>
      </c>
      <c r="J1305">
        <v>0</v>
      </c>
      <c r="K1305" s="1">
        <v>-1.1349E-2</v>
      </c>
      <c r="L1305" s="1">
        <v>1.5437E-4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s="1">
        <v>-3.1066E-2</v>
      </c>
      <c r="X1305" s="1">
        <v>4.4555999999999998E-2</v>
      </c>
      <c r="Y1305">
        <v>0</v>
      </c>
      <c r="Z1305">
        <v>0</v>
      </c>
      <c r="AA1305">
        <v>-0.23347000000000001</v>
      </c>
      <c r="AB1305" s="1">
        <v>1.9854999999999999E-3</v>
      </c>
      <c r="AC1305">
        <v>0</v>
      </c>
      <c r="AD1305">
        <v>0</v>
      </c>
      <c r="AE1305" s="1">
        <v>-1.7989999999999999E-2</v>
      </c>
      <c r="AF1305">
        <v>0</v>
      </c>
      <c r="AG1305">
        <v>0</v>
      </c>
      <c r="AH1305">
        <v>0</v>
      </c>
      <c r="AI1305">
        <v>-0.38695000000000002</v>
      </c>
      <c r="AJ1305" s="1">
        <v>-4.8260000000000004E-3</v>
      </c>
      <c r="AK1305" s="1">
        <v>-3.9558000000000003E-2</v>
      </c>
      <c r="AL1305">
        <v>0</v>
      </c>
      <c r="AM1305">
        <v>0</v>
      </c>
      <c r="AN1305" s="1">
        <v>-2.9555000000000001E-2</v>
      </c>
      <c r="AO1305">
        <v>-0.83350999999999997</v>
      </c>
      <c r="AP1305" s="1">
        <v>-4.385E-3</v>
      </c>
      <c r="AQ1305" s="1">
        <v>-9.1933999999999991E-3</v>
      </c>
      <c r="AR1305" s="1">
        <v>-1.1896E-2</v>
      </c>
      <c r="AS1305" s="1">
        <v>-1.3266999999999999E-4</v>
      </c>
      <c r="AT1305" s="1">
        <v>-3.0501E-2</v>
      </c>
      <c r="AU1305" s="1">
        <v>-2.3975999999999999E-11</v>
      </c>
      <c r="AV1305">
        <v>0</v>
      </c>
      <c r="AW1305">
        <v>0</v>
      </c>
      <c r="AX1305" s="1">
        <v>-1.0646E-8</v>
      </c>
      <c r="AY1305" s="1">
        <v>-1.0671E-8</v>
      </c>
      <c r="AZ1305" s="1">
        <v>-1.1304E-6</v>
      </c>
      <c r="BA1305">
        <v>0</v>
      </c>
      <c r="BB1305">
        <v>0</v>
      </c>
      <c r="BC1305">
        <v>0</v>
      </c>
      <c r="BD1305" s="1">
        <v>-7.1802000000000003E-3</v>
      </c>
      <c r="BE1305">
        <v>0</v>
      </c>
      <c r="BF1305">
        <v>0</v>
      </c>
      <c r="BG1305">
        <v>0</v>
      </c>
      <c r="BH1305">
        <v>-0.17176</v>
      </c>
      <c r="BI1305">
        <v>0</v>
      </c>
      <c r="BJ1305">
        <v>0</v>
      </c>
      <c r="BK1305" s="1">
        <v>3.8160000000000001E-4</v>
      </c>
      <c r="BL1305">
        <v>0</v>
      </c>
      <c r="BM1305" s="1">
        <v>7.5354999999999997E-3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 s="1">
        <v>8.7326000000000001E-3</v>
      </c>
      <c r="BX1305">
        <v>0</v>
      </c>
      <c r="BY1305">
        <v>0.16514000000000001</v>
      </c>
      <c r="BZ1305">
        <v>0</v>
      </c>
      <c r="CA1305" s="1">
        <v>-2.8457000000000001E-3</v>
      </c>
      <c r="CC1305" t="str">
        <f t="shared" si="569"/>
        <v>2275-23-2</v>
      </c>
      <c r="CD1305">
        <f t="shared" si="570"/>
        <v>1.2789599999999999</v>
      </c>
      <c r="CE1305" s="1">
        <f t="shared" si="571"/>
        <v>-2.5607080669976003E-2</v>
      </c>
      <c r="CF1305">
        <f t="shared" si="572"/>
        <v>-0.1817897</v>
      </c>
      <c r="CG1305">
        <f t="shared" si="573"/>
        <v>0.84279258933002388</v>
      </c>
      <c r="CH1305">
        <f t="shared" si="574"/>
        <v>-0.22877063</v>
      </c>
      <c r="CI1305">
        <f t="shared" si="575"/>
        <v>6.3950000000000007E-2</v>
      </c>
      <c r="CJ1305">
        <f t="shared" si="576"/>
        <v>0.84279258933002388</v>
      </c>
      <c r="CK1305" s="1">
        <f t="shared" si="577"/>
        <v>-4.8939300010239981E-3</v>
      </c>
      <c r="CL1305" s="1">
        <f t="shared" si="578"/>
        <v>-1.1304E-6</v>
      </c>
      <c r="CM1305">
        <f t="shared" si="579"/>
        <v>-0.90744899999999995</v>
      </c>
      <c r="CN1305">
        <f t="shared" si="580"/>
        <v>5.6165299999999738E-3</v>
      </c>
      <c r="CO1305">
        <f t="shared" si="581"/>
        <v>1.5058928999799048E-5</v>
      </c>
      <c r="CP1305" s="3">
        <f t="shared" si="582"/>
        <v>7.0527182413755968E-2</v>
      </c>
      <c r="CQ1305" s="3">
        <f t="shared" si="583"/>
        <v>0.92947281758624412</v>
      </c>
      <c r="CR1305" s="3">
        <f t="shared" si="584"/>
        <v>-5.397264955471031E-3</v>
      </c>
      <c r="CS1305" s="3">
        <f t="shared" si="585"/>
        <v>-1.2466603127523024E-6</v>
      </c>
      <c r="CT1305" s="3">
        <f t="shared" si="586"/>
        <v>-1.0007790641779581</v>
      </c>
      <c r="CU1305" s="3">
        <f t="shared" si="587"/>
        <v>6.1941835159082239E-3</v>
      </c>
      <c r="CV1305" s="3">
        <f t="shared" si="588"/>
        <v>1.6607722166139594E-5</v>
      </c>
      <c r="CX1305" s="1">
        <f t="shared" si="589"/>
        <v>1.3429</v>
      </c>
      <c r="CY1305">
        <f t="shared" si="590"/>
        <v>-0.40494000000000002</v>
      </c>
      <c r="CZ1305" s="1">
        <f t="shared" si="591"/>
        <v>-0.90744899999999995</v>
      </c>
      <c r="DA1305" s="1">
        <f t="shared" si="592"/>
        <v>-3.0501010671000001E-2</v>
      </c>
      <c r="DB1305" s="1">
        <f t="shared" si="593"/>
        <v>-1.1304E-6</v>
      </c>
      <c r="DC1305">
        <f t="shared" si="594"/>
        <v>6.5968642489792203E-6</v>
      </c>
      <c r="DD1305" t="str">
        <f t="shared" si="595"/>
        <v>2275-23-2</v>
      </c>
      <c r="DE1305" t="b">
        <f t="shared" si="596"/>
        <v>1</v>
      </c>
    </row>
    <row r="1306" spans="1:109" x14ac:dyDescent="0.25">
      <c r="A1306" t="s">
        <v>1308</v>
      </c>
      <c r="B1306">
        <v>0.11652</v>
      </c>
      <c r="C1306">
        <v>1.0564</v>
      </c>
      <c r="D1306" s="1">
        <v>5.8646999999999998E-2</v>
      </c>
      <c r="E1306">
        <v>1.2316</v>
      </c>
      <c r="F1306">
        <v>0</v>
      </c>
      <c r="G1306" s="1">
        <v>-1.7927999999999999E-2</v>
      </c>
      <c r="H1306">
        <v>0</v>
      </c>
      <c r="I1306">
        <v>-0.12673000000000001</v>
      </c>
      <c r="J1306">
        <v>0</v>
      </c>
      <c r="K1306">
        <v>-0.26365</v>
      </c>
      <c r="L1306" s="1">
        <v>2.7560000000000002E-3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s="1">
        <v>-4.8686999999999999E-9</v>
      </c>
      <c r="X1306">
        <v>0</v>
      </c>
      <c r="Y1306" s="1">
        <v>-3.1246000000000001E-8</v>
      </c>
      <c r="Z1306">
        <v>0</v>
      </c>
      <c r="AA1306" s="1">
        <v>-6.3105999999999996E-8</v>
      </c>
      <c r="AB1306" s="1">
        <v>4.5076999999999999E-10</v>
      </c>
      <c r="AC1306">
        <v>0</v>
      </c>
      <c r="AD1306">
        <v>0</v>
      </c>
      <c r="AE1306">
        <v>-0.46819</v>
      </c>
      <c r="AF1306">
        <v>0</v>
      </c>
      <c r="AG1306">
        <v>0</v>
      </c>
      <c r="AH1306">
        <v>0</v>
      </c>
      <c r="AI1306" s="1">
        <v>-1.1300000000000001E-7</v>
      </c>
      <c r="AJ1306" s="1">
        <v>-1.7332E-2</v>
      </c>
      <c r="AK1306">
        <v>-0.4113</v>
      </c>
      <c r="AL1306">
        <v>0</v>
      </c>
      <c r="AM1306">
        <v>0</v>
      </c>
      <c r="AN1306" s="1">
        <v>-3.3886000000000001E-9</v>
      </c>
      <c r="AO1306" s="1">
        <v>-9.8165000000000006E-8</v>
      </c>
      <c r="AP1306">
        <v>-0.10324</v>
      </c>
      <c r="AQ1306">
        <v>-0.13270999999999999</v>
      </c>
      <c r="AR1306" s="1">
        <v>-7.2136000000000006E-2</v>
      </c>
      <c r="AS1306" s="1">
        <v>-5.0502000000000001E-4</v>
      </c>
      <c r="AT1306">
        <v>-0.32935999999999999</v>
      </c>
      <c r="AU1306" s="1">
        <v>-2.6397000000000002E-5</v>
      </c>
      <c r="AV1306">
        <v>0</v>
      </c>
      <c r="AW1306">
        <v>0</v>
      </c>
      <c r="AX1306" s="1">
        <v>-8.0119999999999996E-4</v>
      </c>
      <c r="AY1306" s="1">
        <v>-8.2779999999999996E-4</v>
      </c>
      <c r="AZ1306" s="1">
        <v>-4.5405000000000003E-3</v>
      </c>
      <c r="BA1306">
        <v>0</v>
      </c>
      <c r="BB1306">
        <v>0</v>
      </c>
      <c r="BC1306">
        <v>0</v>
      </c>
      <c r="BD1306" s="1">
        <v>-6.8074999999999997E-2</v>
      </c>
      <c r="BE1306">
        <v>0</v>
      </c>
      <c r="BF1306">
        <v>0</v>
      </c>
      <c r="BG1306">
        <v>0</v>
      </c>
      <c r="BH1306" s="1">
        <v>-1.6234999999999999E-8</v>
      </c>
      <c r="BI1306">
        <v>0</v>
      </c>
      <c r="BJ1306">
        <v>0</v>
      </c>
      <c r="BK1306" s="1">
        <v>6.3918000000000004E-3</v>
      </c>
      <c r="BL1306">
        <v>0</v>
      </c>
      <c r="BM1306" s="1">
        <v>7.1787000000000004E-2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s="1">
        <v>2.8404999999999999E-9</v>
      </c>
      <c r="BX1306">
        <v>0</v>
      </c>
      <c r="BY1306" s="1">
        <v>3.6734999999999998E-8</v>
      </c>
      <c r="BZ1306">
        <v>0</v>
      </c>
      <c r="CA1306" s="1">
        <v>-1.0107E-2</v>
      </c>
      <c r="CC1306" t="str">
        <f t="shared" si="569"/>
        <v>24017-47-8</v>
      </c>
      <c r="CD1306">
        <f t="shared" si="570"/>
        <v>1.17292</v>
      </c>
      <c r="CE1306" s="1">
        <f t="shared" si="571"/>
        <v>-0.30941861700000001</v>
      </c>
      <c r="CF1306">
        <f t="shared" si="572"/>
        <v>-7.8178839575500009E-2</v>
      </c>
      <c r="CG1306">
        <f t="shared" si="573"/>
        <v>0.37977044465456999</v>
      </c>
      <c r="CH1306">
        <f t="shared" si="574"/>
        <v>-0.40555209876993004</v>
      </c>
      <c r="CI1306">
        <f t="shared" si="575"/>
        <v>5.8646999999999998E-2</v>
      </c>
      <c r="CJ1306">
        <f t="shared" si="576"/>
        <v>0.37977044465456999</v>
      </c>
      <c r="CK1306" s="1">
        <f t="shared" si="577"/>
        <v>-2.0769182999999969E-2</v>
      </c>
      <c r="CL1306" s="1">
        <f t="shared" si="578"/>
        <v>-4.5405000000000003E-3</v>
      </c>
      <c r="CM1306">
        <f t="shared" si="579"/>
        <v>-0.42863210155360004</v>
      </c>
      <c r="CN1306">
        <f t="shared" si="580"/>
        <v>1.5544002004930011E-2</v>
      </c>
      <c r="CO1306">
        <f t="shared" si="581"/>
        <v>1.9662105899995522E-5</v>
      </c>
      <c r="CP1306" s="3">
        <f t="shared" si="582"/>
        <v>0.13376976832253581</v>
      </c>
      <c r="CQ1306" s="3">
        <f t="shared" si="583"/>
        <v>0.86623023167746416</v>
      </c>
      <c r="CR1306" s="3">
        <f t="shared" si="584"/>
        <v>-4.7373076170278881E-2</v>
      </c>
      <c r="CS1306" s="3">
        <f t="shared" si="585"/>
        <v>-1.0356567822198475E-2</v>
      </c>
      <c r="CT1306" s="3">
        <f t="shared" si="586"/>
        <v>-0.97768030624629942</v>
      </c>
      <c r="CU1306" s="3">
        <f t="shared" si="587"/>
        <v>3.5454798148319949E-2</v>
      </c>
      <c r="CV1306" s="3">
        <f t="shared" si="588"/>
        <v>4.4847909543123529E-5</v>
      </c>
      <c r="CX1306" s="1">
        <f t="shared" si="589"/>
        <v>1.2316</v>
      </c>
      <c r="CY1306">
        <f t="shared" si="590"/>
        <v>-0.46819011300000002</v>
      </c>
      <c r="CZ1306" s="1">
        <f t="shared" si="591"/>
        <v>-0.42863210155360004</v>
      </c>
      <c r="DA1306" s="1">
        <f t="shared" si="592"/>
        <v>-0.33018779999999998</v>
      </c>
      <c r="DB1306" s="1">
        <f t="shared" si="593"/>
        <v>-4.5405000000000003E-3</v>
      </c>
      <c r="DC1306">
        <f t="shared" si="594"/>
        <v>4.0179803832405738E-5</v>
      </c>
      <c r="DD1306" t="str">
        <f t="shared" si="595"/>
        <v>24017-47-8</v>
      </c>
      <c r="DE1306" t="b">
        <f t="shared" si="596"/>
        <v>1</v>
      </c>
    </row>
    <row r="1307" spans="1:109" x14ac:dyDescent="0.25">
      <c r="A1307" t="s">
        <v>1309</v>
      </c>
      <c r="B1307">
        <v>0.23988999999999999</v>
      </c>
      <c r="C1307">
        <v>2.1707999999999998</v>
      </c>
      <c r="D1307">
        <v>0.12053999999999999</v>
      </c>
      <c r="E1307">
        <v>2.5312999999999999</v>
      </c>
      <c r="F1307">
        <v>0</v>
      </c>
      <c r="G1307">
        <v>-0.13539000000000001</v>
      </c>
      <c r="H1307">
        <v>0</v>
      </c>
      <c r="I1307">
        <v>-0.43393999999999999</v>
      </c>
      <c r="J1307">
        <v>0</v>
      </c>
      <c r="K1307">
        <v>-0.31028</v>
      </c>
      <c r="L1307" s="1">
        <v>6.1425000000000004E-3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s="1">
        <v>-3.9929000000000003E-6</v>
      </c>
      <c r="X1307">
        <v>0</v>
      </c>
      <c r="Y1307" s="1">
        <v>-1.1399E-5</v>
      </c>
      <c r="Z1307">
        <v>0</v>
      </c>
      <c r="AA1307" s="1">
        <v>-8.0414000000000006E-6</v>
      </c>
      <c r="AB1307" s="1">
        <v>9.6617999999999999E-8</v>
      </c>
      <c r="AC1307">
        <v>0</v>
      </c>
      <c r="AD1307">
        <v>0</v>
      </c>
      <c r="AE1307">
        <v>-0.92174999999999996</v>
      </c>
      <c r="AF1307">
        <v>0</v>
      </c>
      <c r="AG1307">
        <v>0</v>
      </c>
      <c r="AH1307">
        <v>0</v>
      </c>
      <c r="AI1307" s="1">
        <v>-2.4091E-5</v>
      </c>
      <c r="AJ1307" s="1">
        <v>-2.3342000000000002E-2</v>
      </c>
      <c r="AK1307">
        <v>-0.43707000000000001</v>
      </c>
      <c r="AL1307">
        <v>0</v>
      </c>
      <c r="AM1307">
        <v>0</v>
      </c>
      <c r="AN1307" s="1">
        <v>-4.3430000000000002E-7</v>
      </c>
      <c r="AO1307" s="1">
        <v>-1.0706999999999999E-5</v>
      </c>
      <c r="AP1307">
        <v>-0.54398999999999997</v>
      </c>
      <c r="AQ1307">
        <v>-0.39304</v>
      </c>
      <c r="AR1307">
        <v>-0.11151999999999999</v>
      </c>
      <c r="AS1307" s="1">
        <v>-1.684E-3</v>
      </c>
      <c r="AT1307">
        <v>-1.0795999999999999</v>
      </c>
      <c r="AU1307" s="1">
        <v>-4.4571E-2</v>
      </c>
      <c r="AV1307">
        <v>0</v>
      </c>
      <c r="AW1307">
        <v>0</v>
      </c>
      <c r="AX1307" s="1">
        <v>-1.3736E-2</v>
      </c>
      <c r="AY1307" s="1">
        <v>-5.9582999999999997E-2</v>
      </c>
      <c r="AZ1307" s="1">
        <v>-9.7876999999999999E-3</v>
      </c>
      <c r="BA1307">
        <v>0</v>
      </c>
      <c r="BB1307">
        <v>0</v>
      </c>
      <c r="BC1307">
        <v>0</v>
      </c>
      <c r="BD1307" s="1">
        <v>-4.6502000000000002E-2</v>
      </c>
      <c r="BE1307">
        <v>0</v>
      </c>
      <c r="BF1307">
        <v>0</v>
      </c>
      <c r="BG1307">
        <v>0</v>
      </c>
      <c r="BH1307" s="1">
        <v>-1.0334999999999999E-6</v>
      </c>
      <c r="BI1307">
        <v>0</v>
      </c>
      <c r="BJ1307">
        <v>0</v>
      </c>
      <c r="BK1307" s="1">
        <v>7.8455999999999994E-3</v>
      </c>
      <c r="BL1307">
        <v>0</v>
      </c>
      <c r="BM1307" s="1">
        <v>4.8915E-2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s="1">
        <v>6.1149999999999999E-7</v>
      </c>
      <c r="BX1307">
        <v>0</v>
      </c>
      <c r="BY1307" s="1">
        <v>4.6604999999999997E-6</v>
      </c>
      <c r="BZ1307">
        <v>0</v>
      </c>
      <c r="CA1307" s="1">
        <v>-1.0272E-2</v>
      </c>
      <c r="CC1307" t="str">
        <f t="shared" si="569"/>
        <v>29232-93-7</v>
      </c>
      <c r="CD1307">
        <f t="shared" si="570"/>
        <v>2.4106899999999998</v>
      </c>
      <c r="CE1307" s="1">
        <f t="shared" si="571"/>
        <v>-1.1085410000000002</v>
      </c>
      <c r="CF1307">
        <f t="shared" si="572"/>
        <v>-5.6765872000000002E-2</v>
      </c>
      <c r="CG1307">
        <f t="shared" si="573"/>
        <v>0.37189229131799967</v>
      </c>
      <c r="CH1307">
        <f t="shared" si="574"/>
        <v>-0.87349083668199989</v>
      </c>
      <c r="CI1307">
        <f t="shared" si="575"/>
        <v>0.12053999999999999</v>
      </c>
      <c r="CJ1307">
        <f t="shared" si="576"/>
        <v>0.37189229131799967</v>
      </c>
      <c r="CK1307" s="1">
        <f t="shared" si="577"/>
        <v>-3.0641999999999614E-2</v>
      </c>
      <c r="CL1307" s="1">
        <f t="shared" si="578"/>
        <v>-9.7876999999999999E-3</v>
      </c>
      <c r="CM1307">
        <f t="shared" si="579"/>
        <v>-0.46042314130000006</v>
      </c>
      <c r="CN1307">
        <f t="shared" si="580"/>
        <v>8.4917791819999304E-3</v>
      </c>
      <c r="CO1307">
        <f t="shared" si="581"/>
        <v>7.1229199999894161E-5</v>
      </c>
      <c r="CP1307" s="3">
        <f t="shared" si="582"/>
        <v>0.24478492195825249</v>
      </c>
      <c r="CQ1307" s="3">
        <f t="shared" si="583"/>
        <v>0.75521507804174759</v>
      </c>
      <c r="CR1307" s="3">
        <f t="shared" si="584"/>
        <v>-6.222581366056644E-2</v>
      </c>
      <c r="CS1307" s="3">
        <f t="shared" si="585"/>
        <v>-1.9876235114076553E-2</v>
      </c>
      <c r="CT1307" s="3">
        <f t="shared" si="586"/>
        <v>-0.93499786552923492</v>
      </c>
      <c r="CU1307" s="3">
        <f t="shared" si="587"/>
        <v>1.7244562007238808E-2</v>
      </c>
      <c r="CV1307" s="3">
        <f t="shared" si="588"/>
        <v>1.4464770336089971E-4</v>
      </c>
      <c r="CX1307" s="1">
        <f t="shared" si="589"/>
        <v>2.5312999999999999</v>
      </c>
      <c r="CY1307">
        <f t="shared" si="590"/>
        <v>-0.92177409099999996</v>
      </c>
      <c r="CZ1307" s="1">
        <f t="shared" si="591"/>
        <v>-0.46042314130000006</v>
      </c>
      <c r="DA1307" s="1">
        <f t="shared" si="592"/>
        <v>-1.1391829999999998</v>
      </c>
      <c r="DB1307" s="1">
        <f t="shared" si="593"/>
        <v>-9.7876999999999999E-3</v>
      </c>
      <c r="DC1307">
        <f t="shared" si="594"/>
        <v>5.2173863232253884E-5</v>
      </c>
      <c r="DD1307" t="str">
        <f t="shared" si="595"/>
        <v>29232-93-7</v>
      </c>
      <c r="DE1307" t="b">
        <f t="shared" si="596"/>
        <v>1</v>
      </c>
    </row>
    <row r="1308" spans="1:109" x14ac:dyDescent="0.25">
      <c r="A1308" t="s">
        <v>1310</v>
      </c>
      <c r="B1308" s="1">
        <v>5.2942000000000003E-2</v>
      </c>
      <c r="C1308">
        <v>0.35426000000000002</v>
      </c>
      <c r="D1308" s="1">
        <v>2.036E-2</v>
      </c>
      <c r="E1308">
        <v>0.42756</v>
      </c>
      <c r="F1308">
        <v>0</v>
      </c>
      <c r="G1308">
        <v>-0.15287000000000001</v>
      </c>
      <c r="H1308">
        <v>0</v>
      </c>
      <c r="I1308" s="1">
        <v>-2.1488E-2</v>
      </c>
      <c r="J1308">
        <v>0</v>
      </c>
      <c r="K1308" s="1">
        <v>-6.1167999999999997E-4</v>
      </c>
      <c r="L1308" s="1">
        <v>2.369E-3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s="1">
        <v>-4.4941000000000002E-5</v>
      </c>
      <c r="X1308">
        <v>0</v>
      </c>
      <c r="Y1308" s="1">
        <v>-5.5113000000000001E-6</v>
      </c>
      <c r="Z1308">
        <v>0</v>
      </c>
      <c r="AA1308" s="1">
        <v>-1.9502000000000001E-7</v>
      </c>
      <c r="AB1308" s="1">
        <v>3.2151999999999998E-7</v>
      </c>
      <c r="AC1308">
        <v>0</v>
      </c>
      <c r="AD1308">
        <v>0</v>
      </c>
      <c r="AE1308">
        <v>-0.17335999999999999</v>
      </c>
      <c r="AF1308">
        <v>0</v>
      </c>
      <c r="AG1308">
        <v>0</v>
      </c>
      <c r="AH1308">
        <v>0</v>
      </c>
      <c r="AI1308" s="1">
        <v>-4.8903000000000003E-5</v>
      </c>
      <c r="AJ1308" s="1">
        <v>-1.8998999999999999E-3</v>
      </c>
      <c r="AK1308" s="1">
        <v>-1.9037999999999999E-2</v>
      </c>
      <c r="AL1308">
        <v>0</v>
      </c>
      <c r="AM1308">
        <v>0</v>
      </c>
      <c r="AN1308" s="1">
        <v>-4.1402E-7</v>
      </c>
      <c r="AO1308" s="1">
        <v>-6.0271999999999997E-6</v>
      </c>
      <c r="AP1308">
        <v>-0.21647</v>
      </c>
      <c r="AQ1308" s="1">
        <v>-1.2326E-2</v>
      </c>
      <c r="AR1308" s="1">
        <v>-2.0353999999999999E-4</v>
      </c>
      <c r="AS1308" s="1">
        <v>-5.9068E-4</v>
      </c>
      <c r="AT1308">
        <v>-0.23075000000000001</v>
      </c>
      <c r="AU1308" s="1">
        <v>-6.3149000000000001E-5</v>
      </c>
      <c r="AV1308">
        <v>0</v>
      </c>
      <c r="AW1308">
        <v>0</v>
      </c>
      <c r="AX1308" s="1">
        <v>-1.1316E-3</v>
      </c>
      <c r="AY1308" s="1">
        <v>-1.1950999999999999E-3</v>
      </c>
      <c r="AZ1308" s="1">
        <v>-1.2672E-3</v>
      </c>
      <c r="BA1308">
        <v>0</v>
      </c>
      <c r="BB1308">
        <v>0</v>
      </c>
      <c r="BC1308">
        <v>0</v>
      </c>
      <c r="BD1308" s="1">
        <v>-1.3414000000000001E-5</v>
      </c>
      <c r="BE1308">
        <v>0</v>
      </c>
      <c r="BF1308">
        <v>0</v>
      </c>
      <c r="BG1308">
        <v>0</v>
      </c>
      <c r="BH1308" s="1">
        <v>-4.0830000000000001E-9</v>
      </c>
      <c r="BI1308">
        <v>0</v>
      </c>
      <c r="BJ1308">
        <v>0</v>
      </c>
      <c r="BK1308" s="1">
        <v>9.2087000000000004E-6</v>
      </c>
      <c r="BL1308">
        <v>0</v>
      </c>
      <c r="BM1308" s="1">
        <v>8.9634999999999998E-6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s="1">
        <v>1.9607000000000001E-7</v>
      </c>
      <c r="BX1308">
        <v>0</v>
      </c>
      <c r="BY1308" s="1">
        <v>1.0195E-7</v>
      </c>
      <c r="BZ1308">
        <v>0</v>
      </c>
      <c r="CA1308" s="1">
        <v>-5.9227000000000001E-6</v>
      </c>
      <c r="CC1308" t="str">
        <f t="shared" si="569"/>
        <v>33089-61-1</v>
      </c>
      <c r="CD1308">
        <f t="shared" si="570"/>
        <v>0.40720200000000001</v>
      </c>
      <c r="CE1308" s="1">
        <f t="shared" si="571"/>
        <v>-0.23078496900000001</v>
      </c>
      <c r="CF1308">
        <f t="shared" si="572"/>
        <v>-1.8470220000000003E-5</v>
      </c>
      <c r="CG1308">
        <f t="shared" si="573"/>
        <v>3.7475549799999949E-3</v>
      </c>
      <c r="CH1308">
        <f t="shared" si="574"/>
        <v>-0.17265100580000001</v>
      </c>
      <c r="CI1308">
        <f t="shared" si="575"/>
        <v>2.036E-2</v>
      </c>
      <c r="CJ1308">
        <f t="shared" si="576"/>
        <v>3.7475549799999949E-3</v>
      </c>
      <c r="CK1308" s="1">
        <f t="shared" si="577"/>
        <v>-1.1601310000000087E-3</v>
      </c>
      <c r="CL1308" s="1">
        <f t="shared" si="578"/>
        <v>-1.2672E-3</v>
      </c>
      <c r="CM1308">
        <f t="shared" si="579"/>
        <v>-2.0944341219999999E-2</v>
      </c>
      <c r="CN1308">
        <f t="shared" si="580"/>
        <v>-7.3855641699996843E-4</v>
      </c>
      <c r="CO1308">
        <f t="shared" si="581"/>
        <v>-2.6736569999816738E-6</v>
      </c>
      <c r="CP1308" s="3">
        <f t="shared" si="582"/>
        <v>0.84454852501180544</v>
      </c>
      <c r="CQ1308" s="3">
        <f t="shared" si="583"/>
        <v>0.15545147498819459</v>
      </c>
      <c r="CR1308" s="3">
        <f t="shared" si="584"/>
        <v>-4.8123129905229774E-2</v>
      </c>
      <c r="CS1308" s="3">
        <f t="shared" si="585"/>
        <v>-5.256443471979174E-2</v>
      </c>
      <c r="CT1308" s="3">
        <f t="shared" si="586"/>
        <v>-0.86878745013236525</v>
      </c>
      <c r="CU1308" s="3">
        <f t="shared" si="587"/>
        <v>-3.0635890599966957E-2</v>
      </c>
      <c r="CV1308" s="3">
        <f t="shared" si="588"/>
        <v>-1.1090535735373337E-4</v>
      </c>
      <c r="CX1308" s="1">
        <f t="shared" si="589"/>
        <v>0.42756</v>
      </c>
      <c r="CY1308">
        <f t="shared" si="590"/>
        <v>-0.17340890299999998</v>
      </c>
      <c r="CZ1308" s="1">
        <f t="shared" si="591"/>
        <v>-2.0944341219999999E-2</v>
      </c>
      <c r="DA1308" s="1">
        <f t="shared" si="592"/>
        <v>-0.23194510000000002</v>
      </c>
      <c r="DB1308" s="1">
        <f t="shared" si="593"/>
        <v>-1.2672E-3</v>
      </c>
      <c r="DC1308">
        <f t="shared" si="594"/>
        <v>1.2967115726360777E-5</v>
      </c>
      <c r="DD1308" t="str">
        <f t="shared" si="595"/>
        <v>33089-61-1</v>
      </c>
      <c r="DE1308" t="b">
        <f t="shared" si="596"/>
        <v>1</v>
      </c>
    </row>
    <row r="1309" spans="1:109" x14ac:dyDescent="0.25">
      <c r="A1309" t="s">
        <v>1311</v>
      </c>
      <c r="B1309">
        <v>0.67979999999999996</v>
      </c>
      <c r="C1309">
        <v>7.2565999999999997</v>
      </c>
      <c r="D1309">
        <v>0.39682000000000001</v>
      </c>
      <c r="E1309">
        <v>8.3331999999999997</v>
      </c>
      <c r="F1309">
        <v>0</v>
      </c>
      <c r="G1309">
        <v>-0.46218999999999999</v>
      </c>
      <c r="H1309">
        <v>0</v>
      </c>
      <c r="I1309">
        <v>-1.9224000000000001</v>
      </c>
      <c r="J1309">
        <v>0</v>
      </c>
      <c r="K1309">
        <v>-1.38</v>
      </c>
      <c r="L1309" s="1">
        <v>1.1525000000000001E-2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s="1">
        <v>-1.2652E-2</v>
      </c>
      <c r="X1309">
        <v>0</v>
      </c>
      <c r="Y1309" s="1">
        <v>-4.9794999999999999E-2</v>
      </c>
      <c r="Z1309">
        <v>0</v>
      </c>
      <c r="AA1309" s="1">
        <v>-3.5451000000000003E-2</v>
      </c>
      <c r="AB1309" s="1">
        <v>2.0872999999999999E-4</v>
      </c>
      <c r="AC1309">
        <v>0</v>
      </c>
      <c r="AD1309">
        <v>0</v>
      </c>
      <c r="AE1309">
        <v>-3.9752000000000001</v>
      </c>
      <c r="AF1309">
        <v>0</v>
      </c>
      <c r="AG1309">
        <v>0</v>
      </c>
      <c r="AH1309">
        <v>0</v>
      </c>
      <c r="AI1309">
        <v>-0.10156999999999999</v>
      </c>
      <c r="AJ1309" s="1">
        <v>-8.3297999999999997E-2</v>
      </c>
      <c r="AK1309">
        <v>-1.4522999999999999</v>
      </c>
      <c r="AL1309">
        <v>0</v>
      </c>
      <c r="AM1309">
        <v>0</v>
      </c>
      <c r="AN1309" s="1">
        <v>-1.5005999999999999E-3</v>
      </c>
      <c r="AO1309" s="1">
        <v>-3.5524E-2</v>
      </c>
      <c r="AP1309">
        <v>-1.2178</v>
      </c>
      <c r="AQ1309">
        <v>-0.99850000000000005</v>
      </c>
      <c r="AR1309">
        <v>-0.30647000000000002</v>
      </c>
      <c r="AS1309" s="1">
        <v>-2.7320999999999999E-3</v>
      </c>
      <c r="AT1309">
        <v>-2.5928</v>
      </c>
      <c r="AU1309" s="1">
        <v>-4.8694000000000001E-2</v>
      </c>
      <c r="AV1309">
        <v>0</v>
      </c>
      <c r="AW1309">
        <v>0</v>
      </c>
      <c r="AX1309" s="1">
        <v>-5.3293999999999998E-3</v>
      </c>
      <c r="AY1309" s="1">
        <v>-5.4452E-2</v>
      </c>
      <c r="AZ1309" s="1">
        <v>-3.6445999999999999E-2</v>
      </c>
      <c r="BA1309">
        <v>0</v>
      </c>
      <c r="BB1309">
        <v>0</v>
      </c>
      <c r="BC1309">
        <v>0</v>
      </c>
      <c r="BD1309">
        <v>-0.23934</v>
      </c>
      <c r="BE1309">
        <v>0</v>
      </c>
      <c r="BF1309">
        <v>0</v>
      </c>
      <c r="BG1309">
        <v>0</v>
      </c>
      <c r="BH1309" s="1">
        <v>-5.326E-3</v>
      </c>
      <c r="BI1309">
        <v>0</v>
      </c>
      <c r="BJ1309">
        <v>0</v>
      </c>
      <c r="BK1309" s="1">
        <v>3.2503999999999998E-2</v>
      </c>
      <c r="BL1309">
        <v>0</v>
      </c>
      <c r="BM1309">
        <v>0.2218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s="1">
        <v>2.5325999999999999E-3</v>
      </c>
      <c r="BX1309">
        <v>0</v>
      </c>
      <c r="BY1309" s="1">
        <v>2.1299999999999999E-2</v>
      </c>
      <c r="BZ1309">
        <v>0</v>
      </c>
      <c r="CA1309" s="1">
        <v>-3.3478000000000001E-2</v>
      </c>
      <c r="CC1309" t="str">
        <f t="shared" si="569"/>
        <v>35554-44-0</v>
      </c>
      <c r="CD1309">
        <f t="shared" si="570"/>
        <v>7.9363999999999999</v>
      </c>
      <c r="CE1309" s="1">
        <f t="shared" si="571"/>
        <v>-2.5795254999999999</v>
      </c>
      <c r="CF1309">
        <f t="shared" si="572"/>
        <v>-0.27813659999999996</v>
      </c>
      <c r="CG1309">
        <f t="shared" si="573"/>
        <v>1.2279836299999998</v>
      </c>
      <c r="CH1309">
        <f t="shared" si="574"/>
        <v>-3.8507542700000004</v>
      </c>
      <c r="CI1309">
        <f t="shared" si="575"/>
        <v>0.39682000000000001</v>
      </c>
      <c r="CJ1309">
        <f t="shared" si="576"/>
        <v>1.2279836299999998</v>
      </c>
      <c r="CK1309" s="1">
        <f t="shared" si="577"/>
        <v>-6.7726500000000023E-2</v>
      </c>
      <c r="CL1309" s="1">
        <f t="shared" si="578"/>
        <v>-3.6445999999999999E-2</v>
      </c>
      <c r="CM1309">
        <f t="shared" si="579"/>
        <v>-1.5726225999999999</v>
      </c>
      <c r="CN1309">
        <f t="shared" si="580"/>
        <v>5.212827000000058E-2</v>
      </c>
      <c r="CO1309">
        <f t="shared" si="581"/>
        <v>1.3680000000042963E-4</v>
      </c>
      <c r="CP1309" s="3">
        <f t="shared" si="582"/>
        <v>0.24422643615093356</v>
      </c>
      <c r="CQ1309" s="3">
        <f t="shared" si="583"/>
        <v>0.75577356384906647</v>
      </c>
      <c r="CR1309" s="3">
        <f t="shared" si="584"/>
        <v>-4.1682883241712126E-2</v>
      </c>
      <c r="CS1309" s="3">
        <f t="shared" si="585"/>
        <v>-2.2431018325580677E-2</v>
      </c>
      <c r="CT1309" s="3">
        <f t="shared" si="586"/>
        <v>-0.9678847160133438</v>
      </c>
      <c r="CU1309" s="3">
        <f t="shared" si="587"/>
        <v>3.2082812370378931E-2</v>
      </c>
      <c r="CV1309" s="3">
        <f t="shared" si="588"/>
        <v>8.4194789742333148E-5</v>
      </c>
      <c r="CX1309" s="1">
        <f t="shared" si="589"/>
        <v>8.3331999999999997</v>
      </c>
      <c r="CY1309">
        <f t="shared" si="590"/>
        <v>-4.0767699999999998</v>
      </c>
      <c r="CZ1309" s="1">
        <f t="shared" si="591"/>
        <v>-1.5726225999999999</v>
      </c>
      <c r="DA1309" s="1">
        <f t="shared" si="592"/>
        <v>-2.6472519999999999</v>
      </c>
      <c r="DB1309" s="1">
        <f t="shared" si="593"/>
        <v>-3.6445999999999999E-2</v>
      </c>
      <c r="DC1309">
        <f t="shared" si="594"/>
        <v>1.3128210051376116E-5</v>
      </c>
      <c r="DD1309" t="str">
        <f t="shared" si="595"/>
        <v>35554-44-0</v>
      </c>
      <c r="DE1309" t="b">
        <f t="shared" si="596"/>
        <v>1</v>
      </c>
    </row>
    <row r="1310" spans="1:109" x14ac:dyDescent="0.25">
      <c r="A1310" t="s">
        <v>1312</v>
      </c>
      <c r="B1310">
        <v>0.68652000000000002</v>
      </c>
      <c r="C1310">
        <v>7.3425000000000002</v>
      </c>
      <c r="D1310">
        <v>0.40144999999999997</v>
      </c>
      <c r="E1310">
        <v>8.4305000000000003</v>
      </c>
      <c r="F1310">
        <v>0</v>
      </c>
      <c r="G1310">
        <v>-0.11926</v>
      </c>
      <c r="H1310">
        <v>0</v>
      </c>
      <c r="I1310" s="1">
        <v>-9.5939999999999998E-2</v>
      </c>
      <c r="J1310">
        <v>0</v>
      </c>
      <c r="K1310">
        <v>-2.3559999999999999</v>
      </c>
      <c r="L1310" s="1">
        <v>1.1764E-2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-3.5529000000000002</v>
      </c>
      <c r="AF1310">
        <v>0</v>
      </c>
      <c r="AG1310">
        <v>0</v>
      </c>
      <c r="AH1310">
        <v>0</v>
      </c>
      <c r="AI1310">
        <v>0</v>
      </c>
      <c r="AJ1310">
        <v>-0.18439</v>
      </c>
      <c r="AK1310">
        <v>-4.3329000000000004</v>
      </c>
      <c r="AL1310">
        <v>0</v>
      </c>
      <c r="AM1310">
        <v>0</v>
      </c>
      <c r="AN1310">
        <v>0</v>
      </c>
      <c r="AO1310">
        <v>0</v>
      </c>
      <c r="AP1310" s="1">
        <v>-5.9438999999999999E-2</v>
      </c>
      <c r="AQ1310">
        <v>-0.12612000000000001</v>
      </c>
      <c r="AR1310">
        <v>-0.11552</v>
      </c>
      <c r="AS1310" s="1">
        <v>-3.6527E-4</v>
      </c>
      <c r="AT1310">
        <v>-0.33889000000000002</v>
      </c>
      <c r="AU1310" s="1">
        <v>-2.0357000000000001E-3</v>
      </c>
      <c r="AV1310">
        <v>0</v>
      </c>
      <c r="AW1310">
        <v>0</v>
      </c>
      <c r="AX1310" s="1">
        <v>-2.8246999999999999E-3</v>
      </c>
      <c r="AY1310" s="1">
        <v>-4.8859999999999997E-3</v>
      </c>
      <c r="AZ1310" s="1">
        <v>-1.6292999999999998E-2</v>
      </c>
      <c r="BA1310">
        <v>0</v>
      </c>
      <c r="BB1310">
        <v>0</v>
      </c>
      <c r="BC1310">
        <v>0</v>
      </c>
      <c r="BD1310">
        <v>-1.0895999999999999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 s="1">
        <v>6.3020000000000007E-2</v>
      </c>
      <c r="BL1310">
        <v>0</v>
      </c>
      <c r="BM1310">
        <v>1.0518000000000001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 s="1">
        <v>-2.5124E-2</v>
      </c>
      <c r="CC1310" t="str">
        <f t="shared" si="569"/>
        <v>43121-43-3</v>
      </c>
      <c r="CD1310">
        <f t="shared" si="570"/>
        <v>8.0290200000000009</v>
      </c>
      <c r="CE1310" s="1">
        <f t="shared" si="571"/>
        <v>-0.30630466999999995</v>
      </c>
      <c r="CF1310">
        <f t="shared" si="572"/>
        <v>-1.1148200000000001</v>
      </c>
      <c r="CG1310">
        <f t="shared" si="573"/>
        <v>4.0484593300000009</v>
      </c>
      <c r="CH1310">
        <f t="shared" si="574"/>
        <v>-2.5594359999999998</v>
      </c>
      <c r="CI1310">
        <f t="shared" si="575"/>
        <v>0.40144999999999997</v>
      </c>
      <c r="CJ1310">
        <f t="shared" si="576"/>
        <v>4.0484593300000009</v>
      </c>
      <c r="CK1310" s="1">
        <f t="shared" si="577"/>
        <v>-3.747133000000008E-2</v>
      </c>
      <c r="CL1310" s="1">
        <f t="shared" si="578"/>
        <v>-1.6292999999999998E-2</v>
      </c>
      <c r="CM1310">
        <f t="shared" si="579"/>
        <v>-4.51729</v>
      </c>
      <c r="CN1310">
        <f t="shared" si="580"/>
        <v>0.12125999999999956</v>
      </c>
      <c r="CO1310">
        <f t="shared" si="581"/>
        <v>1.1500000000017052E-4</v>
      </c>
      <c r="CP1310" s="3">
        <f t="shared" si="582"/>
        <v>9.021532130858044E-2</v>
      </c>
      <c r="CQ1310" s="3">
        <f t="shared" si="583"/>
        <v>0.90978467869141966</v>
      </c>
      <c r="CR1310" s="3">
        <f t="shared" si="584"/>
        <v>-8.4206951695350776E-3</v>
      </c>
      <c r="CS1310" s="3">
        <f t="shared" si="585"/>
        <v>-3.6614229171271669E-3</v>
      </c>
      <c r="CT1310" s="3">
        <f t="shared" si="586"/>
        <v>-1.0151420321186633</v>
      </c>
      <c r="CU1310" s="3">
        <f t="shared" si="587"/>
        <v>2.7249993428517687E-2</v>
      </c>
      <c r="CV1310" s="3">
        <f t="shared" si="588"/>
        <v>2.5843223192183671E-5</v>
      </c>
      <c r="CX1310" s="1">
        <f t="shared" si="589"/>
        <v>8.4305000000000003</v>
      </c>
      <c r="CY1310">
        <f t="shared" si="590"/>
        <v>-3.5529000000000002</v>
      </c>
      <c r="CZ1310" s="1">
        <f t="shared" si="591"/>
        <v>-4.51729</v>
      </c>
      <c r="DA1310" s="1">
        <f t="shared" si="592"/>
        <v>-0.34377600000000003</v>
      </c>
      <c r="DB1310" s="1">
        <f t="shared" si="593"/>
        <v>-1.6292999999999998E-2</v>
      </c>
      <c r="DC1310">
        <f t="shared" si="594"/>
        <v>2.858667931915138E-5</v>
      </c>
      <c r="DD1310" t="str">
        <f t="shared" si="595"/>
        <v>43121-43-3</v>
      </c>
      <c r="DE1310" t="b">
        <f t="shared" si="596"/>
        <v>1</v>
      </c>
    </row>
    <row r="1311" spans="1:109" x14ac:dyDescent="0.25">
      <c r="A1311" t="s">
        <v>1313</v>
      </c>
      <c r="B1311">
        <v>0.68230999999999997</v>
      </c>
      <c r="C1311">
        <v>7.2922000000000002</v>
      </c>
      <c r="D1311">
        <v>0.39872000000000002</v>
      </c>
      <c r="E1311">
        <v>8.3732000000000006</v>
      </c>
      <c r="F1311">
        <v>0</v>
      </c>
      <c r="G1311" s="1">
        <v>-6.1649000000000002E-2</v>
      </c>
      <c r="H1311" s="1">
        <v>8.3539000000000002E-2</v>
      </c>
      <c r="I1311">
        <v>0</v>
      </c>
      <c r="J1311">
        <v>0</v>
      </c>
      <c r="K1311">
        <v>-0.71347000000000005</v>
      </c>
      <c r="L1311" s="1">
        <v>3.4822999999999998E-3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-0.10876</v>
      </c>
      <c r="X1311">
        <v>0.14893000000000001</v>
      </c>
      <c r="Y1311">
        <v>0</v>
      </c>
      <c r="Z1311">
        <v>0</v>
      </c>
      <c r="AA1311">
        <v>-1.2908999999999999</v>
      </c>
      <c r="AB1311" s="1">
        <v>5.4238000000000003E-3</v>
      </c>
      <c r="AC1311">
        <v>0</v>
      </c>
      <c r="AD1311">
        <v>0</v>
      </c>
      <c r="AE1311">
        <v>-1.0548</v>
      </c>
      <c r="AF1311">
        <v>0</v>
      </c>
      <c r="AG1311">
        <v>0</v>
      </c>
      <c r="AH1311">
        <v>0</v>
      </c>
      <c r="AI1311">
        <v>-1.9988999999999999</v>
      </c>
      <c r="AJ1311" s="1">
        <v>-8.3838999999999997E-2</v>
      </c>
      <c r="AK1311">
        <v>-1.6940999999999999</v>
      </c>
      <c r="AL1311">
        <v>0</v>
      </c>
      <c r="AM1311">
        <v>0</v>
      </c>
      <c r="AN1311">
        <v>-0.12352</v>
      </c>
      <c r="AO1311">
        <v>-3.1916000000000002</v>
      </c>
      <c r="AP1311" s="1">
        <v>-2.9446E-2</v>
      </c>
      <c r="AQ1311" s="1">
        <v>-7.4792999999999998E-2</v>
      </c>
      <c r="AR1311" s="1">
        <v>-8.3270999999999998E-2</v>
      </c>
      <c r="AS1311" s="1">
        <v>-3.2569000000000001E-4</v>
      </c>
      <c r="AT1311">
        <v>-0.21798000000000001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s="1">
        <v>-8.2246999999999997E-3</v>
      </c>
      <c r="BA1311">
        <v>0</v>
      </c>
      <c r="BB1311">
        <v>0</v>
      </c>
      <c r="BC1311">
        <v>0</v>
      </c>
      <c r="BD1311">
        <v>-0.39173999999999998</v>
      </c>
      <c r="BE1311">
        <v>0</v>
      </c>
      <c r="BF1311">
        <v>0</v>
      </c>
      <c r="BG1311">
        <v>0</v>
      </c>
      <c r="BH1311">
        <v>-0.81501999999999997</v>
      </c>
      <c r="BI1311">
        <v>0</v>
      </c>
      <c r="BJ1311">
        <v>0</v>
      </c>
      <c r="BK1311" s="1">
        <v>1.7814E-2</v>
      </c>
      <c r="BL1311">
        <v>0</v>
      </c>
      <c r="BM1311">
        <v>0.31884000000000001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 s="1">
        <v>4.6240999999999997E-2</v>
      </c>
      <c r="BX1311">
        <v>0</v>
      </c>
      <c r="BY1311">
        <v>0.84430000000000005</v>
      </c>
      <c r="BZ1311">
        <v>0</v>
      </c>
      <c r="CA1311" s="1">
        <v>-2.034E-2</v>
      </c>
      <c r="CC1311" t="str">
        <f t="shared" si="569"/>
        <v>55219-65-3</v>
      </c>
      <c r="CD1311">
        <f t="shared" si="570"/>
        <v>7.9745100000000004</v>
      </c>
      <c r="CE1311" s="1">
        <f t="shared" si="571"/>
        <v>-0.18783569</v>
      </c>
      <c r="CF1311">
        <f t="shared" si="572"/>
        <v>-1.227195</v>
      </c>
      <c r="CG1311">
        <f t="shared" si="573"/>
        <v>4.6260754100000003</v>
      </c>
      <c r="CH1311">
        <f t="shared" si="574"/>
        <v>-1.9334039000000001</v>
      </c>
      <c r="CI1311">
        <f t="shared" si="575"/>
        <v>0.39872000000000002</v>
      </c>
      <c r="CJ1311">
        <f t="shared" si="576"/>
        <v>4.6260754100000003</v>
      </c>
      <c r="CK1311" s="1">
        <f t="shared" si="577"/>
        <v>-3.0144310000000007E-2</v>
      </c>
      <c r="CL1311" s="1">
        <f t="shared" si="578"/>
        <v>-8.2246999999999997E-3</v>
      </c>
      <c r="CM1311">
        <f t="shared" si="579"/>
        <v>-5.0930590000000002</v>
      </c>
      <c r="CN1311">
        <f t="shared" si="580"/>
        <v>0.10680390000000003</v>
      </c>
      <c r="CO1311">
        <f t="shared" si="581"/>
        <v>1.7129999999984657E-4</v>
      </c>
      <c r="CP1311" s="3">
        <f t="shared" si="582"/>
        <v>7.9350494391571658E-2</v>
      </c>
      <c r="CQ1311" s="3">
        <f t="shared" si="583"/>
        <v>0.9206495056084284</v>
      </c>
      <c r="CR1311" s="3">
        <f t="shared" si="584"/>
        <v>-5.9991119121007167E-3</v>
      </c>
      <c r="CS1311" s="3">
        <f t="shared" si="585"/>
        <v>-1.636822861211776E-3</v>
      </c>
      <c r="CT1311" s="3">
        <f t="shared" si="586"/>
        <v>-1.0135853471494871</v>
      </c>
      <c r="CU1311" s="3">
        <f t="shared" si="587"/>
        <v>2.1255372863031658E-2</v>
      </c>
      <c r="CV1311" s="3">
        <f t="shared" si="588"/>
        <v>3.409094023190221E-5</v>
      </c>
      <c r="CX1311" s="1">
        <f t="shared" si="589"/>
        <v>8.3732000000000006</v>
      </c>
      <c r="CY1311">
        <f t="shared" si="590"/>
        <v>-3.0537000000000001</v>
      </c>
      <c r="CZ1311" s="1">
        <f t="shared" si="591"/>
        <v>-5.0930590000000002</v>
      </c>
      <c r="DA1311" s="1">
        <f t="shared" si="592"/>
        <v>-0.21798000000000001</v>
      </c>
      <c r="DB1311" s="1">
        <f t="shared" si="593"/>
        <v>-8.2246999999999997E-3</v>
      </c>
      <c r="DC1311">
        <f t="shared" si="594"/>
        <v>2.8220990780147332E-5</v>
      </c>
      <c r="DD1311" t="str">
        <f t="shared" si="595"/>
        <v>55219-65-3</v>
      </c>
      <c r="DE1311" t="b">
        <f t="shared" si="596"/>
        <v>1</v>
      </c>
    </row>
    <row r="1312" spans="1:109" x14ac:dyDescent="0.25">
      <c r="A1312" t="s">
        <v>1314</v>
      </c>
      <c r="B1312">
        <v>0.13383999999999999</v>
      </c>
      <c r="C1312">
        <v>1.4464999999999999</v>
      </c>
      <c r="D1312" s="1">
        <v>7.9017000000000004E-2</v>
      </c>
      <c r="E1312">
        <v>1.6594</v>
      </c>
      <c r="F1312">
        <v>0</v>
      </c>
      <c r="G1312" s="1">
        <v>-5.1947E-2</v>
      </c>
      <c r="H1312" s="1">
        <v>4.0018999999999999E-2</v>
      </c>
      <c r="I1312">
        <v>0</v>
      </c>
      <c r="J1312">
        <v>0</v>
      </c>
      <c r="K1312" s="1">
        <v>-1.5561999999999999E-2</v>
      </c>
      <c r="L1312" s="1">
        <v>1.9078999999999999E-3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1">
        <v>-1.9161000000000001E-2</v>
      </c>
      <c r="AF1312">
        <v>0</v>
      </c>
      <c r="AG1312">
        <v>0</v>
      </c>
      <c r="AH1312">
        <v>0</v>
      </c>
      <c r="AI1312">
        <v>0</v>
      </c>
      <c r="AJ1312" s="1">
        <v>-1.9646E-2</v>
      </c>
      <c r="AK1312">
        <v>-0.36018</v>
      </c>
      <c r="AL1312">
        <v>0</v>
      </c>
      <c r="AM1312">
        <v>0</v>
      </c>
      <c r="AN1312">
        <v>0</v>
      </c>
      <c r="AO1312">
        <v>0</v>
      </c>
      <c r="AP1312">
        <v>-0.39127000000000001</v>
      </c>
      <c r="AQ1312">
        <v>-0.48868</v>
      </c>
      <c r="AR1312">
        <v>-0.28849000000000002</v>
      </c>
      <c r="AS1312" s="1">
        <v>-3.5260999999999999E-3</v>
      </c>
      <c r="AT1312">
        <v>-1.2581</v>
      </c>
      <c r="AU1312" s="1">
        <v>-1.0928000000000001E-3</v>
      </c>
      <c r="AV1312">
        <v>0</v>
      </c>
      <c r="AW1312">
        <v>0</v>
      </c>
      <c r="AX1312" s="1">
        <v>-3.2848000000000003E-4</v>
      </c>
      <c r="AY1312" s="1">
        <v>-1.4266999999999999E-3</v>
      </c>
      <c r="AZ1312" s="1">
        <v>-7.2110999999999996E-4</v>
      </c>
      <c r="BA1312">
        <v>0</v>
      </c>
      <c r="BB1312">
        <v>0</v>
      </c>
      <c r="BC1312">
        <v>0</v>
      </c>
      <c r="BD1312" s="1">
        <v>-2.1839000000000001E-2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 s="1">
        <v>5.4302999999999999E-3</v>
      </c>
      <c r="BL1312">
        <v>0</v>
      </c>
      <c r="BM1312" s="1">
        <v>6.4494999999999997E-2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 s="1">
        <v>-4.8085999999999997E-2</v>
      </c>
      <c r="CC1312" t="str">
        <f t="shared" si="569"/>
        <v>57646-30-7</v>
      </c>
      <c r="CD1312">
        <f t="shared" si="570"/>
        <v>1.5803399999999999</v>
      </c>
      <c r="CE1312" s="1">
        <f t="shared" si="571"/>
        <v>-1.1733873799999999</v>
      </c>
      <c r="CF1312">
        <f t="shared" si="572"/>
        <v>-6.9925299999999996E-2</v>
      </c>
      <c r="CG1312">
        <f t="shared" si="573"/>
        <v>0.31144521999999997</v>
      </c>
      <c r="CH1312">
        <f t="shared" si="574"/>
        <v>-2.55821E-2</v>
      </c>
      <c r="CI1312">
        <f t="shared" si="575"/>
        <v>7.9017000000000004E-2</v>
      </c>
      <c r="CJ1312">
        <f t="shared" si="576"/>
        <v>0.31144521999999997</v>
      </c>
      <c r="CK1312" s="1">
        <f t="shared" si="577"/>
        <v>-8.6139320000000019E-2</v>
      </c>
      <c r="CL1312" s="1">
        <f t="shared" si="578"/>
        <v>-7.2110999999999996E-4</v>
      </c>
      <c r="CM1312">
        <f t="shared" si="579"/>
        <v>-0.379826</v>
      </c>
      <c r="CN1312">
        <f t="shared" si="580"/>
        <v>7.63461E-2</v>
      </c>
      <c r="CO1312">
        <f t="shared" si="581"/>
        <v>1.2188999999993011E-4</v>
      </c>
      <c r="CP1312" s="3">
        <f t="shared" si="582"/>
        <v>0.20236785008290945</v>
      </c>
      <c r="CQ1312" s="3">
        <f t="shared" si="583"/>
        <v>0.79763214991709053</v>
      </c>
      <c r="CR1312" s="3">
        <f t="shared" si="584"/>
        <v>-0.22060859050588819</v>
      </c>
      <c r="CS1312" s="3">
        <f t="shared" si="585"/>
        <v>-1.8468111972523233E-3</v>
      </c>
      <c r="CT1312" s="3">
        <f t="shared" si="586"/>
        <v>-0.97275992540328238</v>
      </c>
      <c r="CU1312" s="3">
        <f t="shared" si="587"/>
        <v>0.19552749559227525</v>
      </c>
      <c r="CV1312" s="3">
        <f t="shared" si="588"/>
        <v>3.1216848585230634E-4</v>
      </c>
      <c r="CX1312" s="1">
        <f t="shared" si="589"/>
        <v>1.6594</v>
      </c>
      <c r="CY1312">
        <f t="shared" si="590"/>
        <v>-1.9161000000000001E-2</v>
      </c>
      <c r="CZ1312" s="1">
        <f t="shared" si="591"/>
        <v>-0.379826</v>
      </c>
      <c r="DA1312" s="1">
        <f t="shared" si="592"/>
        <v>-1.2595266999999999</v>
      </c>
      <c r="DB1312" s="1">
        <f t="shared" si="593"/>
        <v>-7.2110999999999996E-4</v>
      </c>
      <c r="DC1312">
        <f t="shared" si="594"/>
        <v>9.9548029408290706E-5</v>
      </c>
      <c r="DD1312" t="str">
        <f t="shared" si="595"/>
        <v>57646-30-7</v>
      </c>
      <c r="DE1312" t="b">
        <f t="shared" si="596"/>
        <v>1</v>
      </c>
    </row>
    <row r="1313" spans="1:109" x14ac:dyDescent="0.25">
      <c r="A1313" t="s">
        <v>1315</v>
      </c>
      <c r="B1313" s="1">
        <v>1.7212E-3</v>
      </c>
      <c r="C1313" s="1">
        <v>6.3134000000000003E-3</v>
      </c>
      <c r="D1313" s="1">
        <v>1.0857999999999999E-4</v>
      </c>
      <c r="E1313" s="1">
        <v>8.1431999999999997E-3</v>
      </c>
      <c r="F1313">
        <v>0</v>
      </c>
      <c r="G1313" s="1">
        <v>-2.3174000000000001E-7</v>
      </c>
      <c r="H1313" s="1">
        <v>1.6411999999999999E-7</v>
      </c>
      <c r="I1313">
        <v>0</v>
      </c>
      <c r="J1313">
        <v>0</v>
      </c>
      <c r="K1313" s="1">
        <v>-5.3062999999999997E-8</v>
      </c>
      <c r="L1313" s="1">
        <v>8.794E-7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s="1">
        <v>-1.9956999999999999E-4</v>
      </c>
      <c r="X1313">
        <v>0</v>
      </c>
      <c r="Y1313" s="1">
        <v>-4.3439999999999997E-5</v>
      </c>
      <c r="Z1313">
        <v>0</v>
      </c>
      <c r="AA1313" s="1">
        <v>-1.1538E-4</v>
      </c>
      <c r="AB1313" s="1">
        <v>4.9960000000000003E-5</v>
      </c>
      <c r="AC1313">
        <v>0</v>
      </c>
      <c r="AD1313" s="1">
        <v>8.5799000000000002E-7</v>
      </c>
      <c r="AE1313">
        <v>0</v>
      </c>
      <c r="AF1313">
        <v>0</v>
      </c>
      <c r="AG1313">
        <v>0</v>
      </c>
      <c r="AH1313">
        <v>0</v>
      </c>
      <c r="AI1313" s="1">
        <v>-8.4495000000000002E-4</v>
      </c>
      <c r="AJ1313" s="1">
        <v>-1.7747999999999999E-6</v>
      </c>
      <c r="AK1313" s="1">
        <v>-1.4474999999999999E-6</v>
      </c>
      <c r="AL1313">
        <v>0</v>
      </c>
      <c r="AM1313">
        <v>0</v>
      </c>
      <c r="AN1313" s="1">
        <v>-1.4684E-4</v>
      </c>
      <c r="AO1313" s="1">
        <v>-7.1409000000000004E-3</v>
      </c>
      <c r="AP1313" s="1">
        <v>-5.0896000000000004E-6</v>
      </c>
      <c r="AQ1313" s="1">
        <v>-2.2866000000000001E-7</v>
      </c>
      <c r="AR1313" s="1">
        <v>-2.1771999999999999E-7</v>
      </c>
      <c r="AS1313" s="1">
        <v>-8.8934000000000005E-7</v>
      </c>
      <c r="AT1313" s="1">
        <v>-6.6385000000000001E-6</v>
      </c>
      <c r="AU1313" s="1">
        <v>-6.1754999999999998E-11</v>
      </c>
      <c r="AV1313">
        <v>0</v>
      </c>
      <c r="AW1313">
        <v>0</v>
      </c>
      <c r="AX1313" s="1">
        <v>-1.0967E-6</v>
      </c>
      <c r="AY1313" s="1">
        <v>-1.0968E-6</v>
      </c>
      <c r="AZ1313" s="1">
        <v>-9.125E-10</v>
      </c>
      <c r="BA1313">
        <v>0</v>
      </c>
      <c r="BB1313">
        <v>0</v>
      </c>
      <c r="BC1313">
        <v>0</v>
      </c>
      <c r="BD1313" s="1">
        <v>-7.1507999999999997E-9</v>
      </c>
      <c r="BE1313">
        <v>0</v>
      </c>
      <c r="BF1313">
        <v>0</v>
      </c>
      <c r="BG1313">
        <v>0</v>
      </c>
      <c r="BH1313" s="1">
        <v>-4.0326E-5</v>
      </c>
      <c r="BI1313">
        <v>0</v>
      </c>
      <c r="BJ1313">
        <v>0</v>
      </c>
      <c r="BK1313" s="1">
        <v>1.5966E-9</v>
      </c>
      <c r="BL1313">
        <v>0</v>
      </c>
      <c r="BM1313" s="1">
        <v>7.2822000000000004E-9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 s="1">
        <v>2.9867999999999999E-6</v>
      </c>
      <c r="BX1313">
        <v>0</v>
      </c>
      <c r="BY1313" s="1">
        <v>3.6860000000000003E-5</v>
      </c>
      <c r="BZ1313">
        <v>0</v>
      </c>
      <c r="CA1313" s="1">
        <v>-2.7620999999999998E-9</v>
      </c>
      <c r="CC1313" t="str">
        <f t="shared" si="569"/>
        <v>64902-72-3</v>
      </c>
      <c r="CD1313">
        <f t="shared" si="570"/>
        <v>8.0345999999999994E-3</v>
      </c>
      <c r="CE1313" s="1">
        <f t="shared" si="571"/>
        <v>-7.5220817550000004E-6</v>
      </c>
      <c r="CF1313">
        <f t="shared" si="572"/>
        <v>-3.9855678800000005E-5</v>
      </c>
      <c r="CG1313">
        <f t="shared" si="573"/>
        <v>7.6795509564449999E-3</v>
      </c>
      <c r="CH1313">
        <f t="shared" si="574"/>
        <v>-3.0767128300000004E-4</v>
      </c>
      <c r="CI1313">
        <f t="shared" si="575"/>
        <v>1.0857999999999999E-4</v>
      </c>
      <c r="CJ1313">
        <f t="shared" si="576"/>
        <v>7.6795509564449999E-3</v>
      </c>
      <c r="CK1313" s="1">
        <f t="shared" si="577"/>
        <v>-2.1321824499999993E-7</v>
      </c>
      <c r="CL1313" s="1">
        <f t="shared" si="578"/>
        <v>-9.125E-10</v>
      </c>
      <c r="CM1313">
        <f t="shared" si="579"/>
        <v>-7.2909623000000003E-3</v>
      </c>
      <c r="CN1313">
        <f t="shared" si="580"/>
        <v>-4.9608481410000002E-4</v>
      </c>
      <c r="CO1313">
        <f t="shared" si="581"/>
        <v>8.6971159999910813E-7</v>
      </c>
      <c r="CP1313" s="3">
        <f t="shared" si="582"/>
        <v>1.3941727560467581E-2</v>
      </c>
      <c r="CQ1313" s="3">
        <f t="shared" si="583"/>
        <v>0.98605827243953248</v>
      </c>
      <c r="CR1313" s="3">
        <f t="shared" si="584"/>
        <v>-2.7377331761936159E-5</v>
      </c>
      <c r="CS1313" s="3">
        <f t="shared" si="585"/>
        <v>-1.1716546692693562E-7</v>
      </c>
      <c r="CT1313" s="3">
        <f t="shared" si="586"/>
        <v>-0.93616329011088706</v>
      </c>
      <c r="CU1313" s="3">
        <f t="shared" si="587"/>
        <v>-6.3697543977412119E-2</v>
      </c>
      <c r="CV1313" s="3">
        <f t="shared" si="588"/>
        <v>1.1167141447196467E-4</v>
      </c>
      <c r="CX1313" s="1">
        <f t="shared" si="589"/>
        <v>8.1431999999999997E-3</v>
      </c>
      <c r="CY1313">
        <f t="shared" si="590"/>
        <v>-8.4409201000000002E-4</v>
      </c>
      <c r="CZ1313" s="1">
        <f t="shared" si="591"/>
        <v>-7.2909623000000003E-3</v>
      </c>
      <c r="DA1313" s="1">
        <f t="shared" si="592"/>
        <v>-7.7353000000000003E-6</v>
      </c>
      <c r="DB1313" s="1">
        <f t="shared" si="593"/>
        <v>-9.125E-10</v>
      </c>
      <c r="DC1313">
        <f t="shared" si="594"/>
        <v>5.0284593280181996E-5</v>
      </c>
      <c r="DD1313" t="str">
        <f t="shared" si="595"/>
        <v>64902-72-3</v>
      </c>
      <c r="DE1313" t="b">
        <f t="shared" si="596"/>
        <v>1</v>
      </c>
    </row>
    <row r="1314" spans="1:109" x14ac:dyDescent="0.25">
      <c r="A1314" t="s">
        <v>1316</v>
      </c>
      <c r="B1314">
        <v>0.52915000000000001</v>
      </c>
      <c r="C1314">
        <v>4.9396000000000004</v>
      </c>
      <c r="D1314" s="1">
        <v>5.5239999999999997E-2</v>
      </c>
      <c r="E1314">
        <v>5.524</v>
      </c>
      <c r="F1314">
        <v>0</v>
      </c>
      <c r="G1314" s="1">
        <v>-1.4416000000000001E-5</v>
      </c>
      <c r="H1314">
        <v>0</v>
      </c>
      <c r="I1314" s="1">
        <v>-9.2239999999999998E-5</v>
      </c>
      <c r="J1314">
        <v>0</v>
      </c>
      <c r="K1314" s="1">
        <v>-1.1771999999999999E-6</v>
      </c>
      <c r="L1314" s="1">
        <v>7.1628000000000002E-4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s="1">
        <v>-8.3297999999999997E-2</v>
      </c>
      <c r="X1314">
        <v>0.30781999999999998</v>
      </c>
      <c r="Y1314">
        <v>0</v>
      </c>
      <c r="Z1314">
        <v>0</v>
      </c>
      <c r="AA1314">
        <v>-1.0185999999999999</v>
      </c>
      <c r="AB1314" s="1">
        <v>8.8537000000000008E-3</v>
      </c>
      <c r="AC1314">
        <v>0</v>
      </c>
      <c r="AD1314" s="1">
        <v>6.1773000000000004E-4</v>
      </c>
      <c r="AE1314">
        <v>0</v>
      </c>
      <c r="AF1314">
        <v>0</v>
      </c>
      <c r="AG1314">
        <v>0</v>
      </c>
      <c r="AH1314">
        <v>0</v>
      </c>
      <c r="AI1314">
        <v>-1.9011</v>
      </c>
      <c r="AJ1314" s="1">
        <v>-3.0875E-3</v>
      </c>
      <c r="AK1314" s="1">
        <v>-2.8206999999999999E-4</v>
      </c>
      <c r="AL1314">
        <v>0</v>
      </c>
      <c r="AM1314">
        <v>0</v>
      </c>
      <c r="AN1314" s="1">
        <v>-9.6548999999999996E-2</v>
      </c>
      <c r="AO1314">
        <v>-3.5226999999999999</v>
      </c>
      <c r="AP1314" s="1">
        <v>-1.0139E-4</v>
      </c>
      <c r="AQ1314" s="1">
        <v>-7.1192000000000004E-7</v>
      </c>
      <c r="AR1314" s="1">
        <v>-2.5446999999999999E-8</v>
      </c>
      <c r="AS1314" s="1">
        <v>-7.8600999999999995E-6</v>
      </c>
      <c r="AT1314" s="1">
        <v>-1.1103999999999999E-4</v>
      </c>
      <c r="AU1314" s="1">
        <v>-4.5638000000000001E-7</v>
      </c>
      <c r="AV1314">
        <v>0</v>
      </c>
      <c r="AW1314">
        <v>0</v>
      </c>
      <c r="AX1314" s="1">
        <v>-6.2085999999999999E-4</v>
      </c>
      <c r="AY1314" s="1">
        <v>-6.2131999999999997E-4</v>
      </c>
      <c r="AZ1314" s="1">
        <v>-2.7584999999999999E-6</v>
      </c>
      <c r="BA1314">
        <v>0</v>
      </c>
      <c r="BB1314">
        <v>0</v>
      </c>
      <c r="BC1314">
        <v>0</v>
      </c>
      <c r="BD1314" s="1">
        <v>-6.6365999999999995E-7</v>
      </c>
      <c r="BE1314">
        <v>0</v>
      </c>
      <c r="BF1314">
        <v>0</v>
      </c>
      <c r="BG1314">
        <v>0</v>
      </c>
      <c r="BH1314">
        <v>-1.1012</v>
      </c>
      <c r="BI1314">
        <v>0</v>
      </c>
      <c r="BJ1314">
        <v>0</v>
      </c>
      <c r="BK1314" s="1">
        <v>2.1944000000000001E-6</v>
      </c>
      <c r="BL1314">
        <v>0</v>
      </c>
      <c r="BM1314" s="1">
        <v>1.0282E-6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s="1">
        <v>5.4545999999999997E-2</v>
      </c>
      <c r="BX1314">
        <v>0</v>
      </c>
      <c r="BY1314">
        <v>1.0467</v>
      </c>
      <c r="BZ1314">
        <v>0</v>
      </c>
      <c r="CA1314" s="1">
        <v>-6.3620000000000002E-9</v>
      </c>
      <c r="CC1314" t="str">
        <f t="shared" si="569"/>
        <v>69806-34-4</v>
      </c>
      <c r="CD1314">
        <f t="shared" si="570"/>
        <v>5.46875</v>
      </c>
      <c r="CE1314" s="1">
        <f t="shared" si="571"/>
        <v>-7.3130384700000007E-4</v>
      </c>
      <c r="CF1314">
        <f t="shared" si="572"/>
        <v>-1.1012492225999999</v>
      </c>
      <c r="CG1314">
        <f t="shared" si="573"/>
        <v>3.582153620353</v>
      </c>
      <c r="CH1314">
        <f t="shared" si="574"/>
        <v>-0.78461585320000005</v>
      </c>
      <c r="CI1314">
        <f t="shared" si="575"/>
        <v>5.5239999999999997E-2</v>
      </c>
      <c r="CJ1314">
        <f t="shared" si="576"/>
        <v>3.582153620353</v>
      </c>
      <c r="CK1314" s="1">
        <f t="shared" si="577"/>
        <v>-1.056152999999861E-6</v>
      </c>
      <c r="CL1314" s="1">
        <f t="shared" si="578"/>
        <v>-2.7584999999999999E-6</v>
      </c>
      <c r="CM1314">
        <f t="shared" si="579"/>
        <v>-3.6226185699999998</v>
      </c>
      <c r="CN1314">
        <f t="shared" si="580"/>
        <v>-1.4665746777999849E-2</v>
      </c>
      <c r="CO1314">
        <f t="shared" si="581"/>
        <v>1.0548892200020268E-4</v>
      </c>
      <c r="CP1314" s="3">
        <f t="shared" si="582"/>
        <v>1.5186698434534312E-2</v>
      </c>
      <c r="CQ1314" s="3">
        <f t="shared" si="583"/>
        <v>0.98481330156546565</v>
      </c>
      <c r="CR1314" s="3">
        <f t="shared" si="584"/>
        <v>-2.9035983185602111E-7</v>
      </c>
      <c r="CS1314" s="3">
        <f t="shared" si="585"/>
        <v>-7.5837269427340515E-7</v>
      </c>
      <c r="CT1314" s="3">
        <f t="shared" si="586"/>
        <v>-0.99593801169322826</v>
      </c>
      <c r="CU1314" s="3">
        <f t="shared" si="587"/>
        <v>-4.0319383351688437E-3</v>
      </c>
      <c r="CV1314" s="3">
        <f t="shared" si="588"/>
        <v>2.9001239076777522E-5</v>
      </c>
      <c r="CX1314" s="1">
        <f t="shared" si="589"/>
        <v>5.524</v>
      </c>
      <c r="CY1314">
        <f t="shared" si="590"/>
        <v>-1.9004822699999999</v>
      </c>
      <c r="CZ1314" s="1">
        <f t="shared" si="591"/>
        <v>-3.6226185699999998</v>
      </c>
      <c r="DA1314" s="1">
        <f t="shared" si="592"/>
        <v>-7.3235999999999993E-4</v>
      </c>
      <c r="DB1314" s="1">
        <f t="shared" si="593"/>
        <v>-2.7584999999999999E-6</v>
      </c>
      <c r="DC1314">
        <f t="shared" si="594"/>
        <v>2.9696144098541467E-5</v>
      </c>
      <c r="DD1314" t="str">
        <f t="shared" si="595"/>
        <v>69806-34-4</v>
      </c>
      <c r="DE1314" t="b">
        <f t="shared" si="596"/>
        <v>1</v>
      </c>
    </row>
    <row r="1315" spans="1:109" x14ac:dyDescent="0.25">
      <c r="A1315" t="s">
        <v>1317</v>
      </c>
      <c r="B1315">
        <v>5.1989999999999998</v>
      </c>
      <c r="C1315">
        <v>59.034999999999997</v>
      </c>
      <c r="D1315">
        <v>0.86802999999999997</v>
      </c>
      <c r="E1315">
        <v>65.102000000000004</v>
      </c>
      <c r="F1315">
        <v>0</v>
      </c>
      <c r="G1315">
        <v>-2.3856999999999999</v>
      </c>
      <c r="H1315">
        <v>0</v>
      </c>
      <c r="I1315">
        <v>-21.524000000000001</v>
      </c>
      <c r="J1315">
        <v>0</v>
      </c>
      <c r="K1315">
        <v>-17.428000000000001</v>
      </c>
      <c r="L1315">
        <v>0.10465000000000001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-45.188000000000002</v>
      </c>
      <c r="AF1315">
        <v>0</v>
      </c>
      <c r="AG1315">
        <v>0</v>
      </c>
      <c r="AH1315">
        <v>0</v>
      </c>
      <c r="AI1315">
        <v>0</v>
      </c>
      <c r="AJ1315">
        <v>-0.3755</v>
      </c>
      <c r="AK1315">
        <v>-12.624000000000001</v>
      </c>
      <c r="AL1315">
        <v>0</v>
      </c>
      <c r="AM1315">
        <v>0</v>
      </c>
      <c r="AN1315">
        <v>0</v>
      </c>
      <c r="AO1315">
        <v>0</v>
      </c>
      <c r="AP1315">
        <v>-2.8355999999999999</v>
      </c>
      <c r="AQ1315">
        <v>-2.4902000000000002</v>
      </c>
      <c r="AR1315">
        <v>-0.85021000000000002</v>
      </c>
      <c r="AS1315" s="1">
        <v>-5.0800999999999997E-3</v>
      </c>
      <c r="AT1315">
        <v>-6.3804999999999996</v>
      </c>
      <c r="AU1315">
        <v>-0.12665999999999999</v>
      </c>
      <c r="AV1315">
        <v>0</v>
      </c>
      <c r="AW1315">
        <v>0</v>
      </c>
      <c r="AX1315" s="1">
        <v>-5.3845999999999998E-2</v>
      </c>
      <c r="AY1315">
        <v>-0.18142</v>
      </c>
      <c r="AZ1315">
        <v>-0.35116000000000003</v>
      </c>
      <c r="BA1315">
        <v>0</v>
      </c>
      <c r="BB1315">
        <v>0</v>
      </c>
      <c r="BC1315">
        <v>0</v>
      </c>
      <c r="BD1315">
        <v>-3.5831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0.49698999999999999</v>
      </c>
      <c r="BL1315">
        <v>0</v>
      </c>
      <c r="BM1315">
        <v>3.2059000000000002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-0.11975</v>
      </c>
      <c r="CC1315" t="str">
        <f t="shared" si="569"/>
        <v>74070-46-5</v>
      </c>
      <c r="CD1315">
        <f t="shared" si="570"/>
        <v>64.233999999999995</v>
      </c>
      <c r="CE1315" s="1">
        <f t="shared" si="571"/>
        <v>-6.3615960999999999</v>
      </c>
      <c r="CF1315">
        <f t="shared" si="572"/>
        <v>-3.70289</v>
      </c>
      <c r="CG1315">
        <f t="shared" si="573"/>
        <v>12.936463899999996</v>
      </c>
      <c r="CH1315">
        <f t="shared" si="574"/>
        <v>-41.233049999999999</v>
      </c>
      <c r="CI1315">
        <f t="shared" si="575"/>
        <v>0.86802999999999997</v>
      </c>
      <c r="CJ1315">
        <f t="shared" si="576"/>
        <v>12.936463899999996</v>
      </c>
      <c r="CK1315" s="1">
        <f t="shared" si="577"/>
        <v>-0.20032389999999989</v>
      </c>
      <c r="CL1315" s="1">
        <f t="shared" si="578"/>
        <v>-0.35116000000000003</v>
      </c>
      <c r="CM1315">
        <f t="shared" si="579"/>
        <v>-12.999500000000001</v>
      </c>
      <c r="CN1315">
        <f t="shared" si="580"/>
        <v>-0.25210000000000377</v>
      </c>
      <c r="CO1315">
        <f t="shared" si="581"/>
        <v>1.4099999999912516E-3</v>
      </c>
      <c r="CP1315" s="3">
        <f t="shared" si="582"/>
        <v>6.2880248003876496E-2</v>
      </c>
      <c r="CQ1315" s="3">
        <f t="shared" si="583"/>
        <v>0.93711975199612352</v>
      </c>
      <c r="CR1315" s="3">
        <f t="shared" si="584"/>
        <v>-1.4511499041627303E-2</v>
      </c>
      <c r="CS1315" s="3">
        <f t="shared" si="585"/>
        <v>-2.5438093025634222E-2</v>
      </c>
      <c r="CT1315" s="3">
        <f t="shared" si="586"/>
        <v>-0.94168609832193884</v>
      </c>
      <c r="CU1315" s="3">
        <f t="shared" si="587"/>
        <v>-1.8262168959341844E-2</v>
      </c>
      <c r="CV1315" s="3">
        <f t="shared" si="588"/>
        <v>1.0214065145780187E-4</v>
      </c>
      <c r="CX1315" s="1">
        <f t="shared" si="589"/>
        <v>65.102000000000004</v>
      </c>
      <c r="CY1315">
        <f t="shared" si="590"/>
        <v>-45.188000000000002</v>
      </c>
      <c r="CZ1315" s="1">
        <f t="shared" si="591"/>
        <v>-12.999500000000001</v>
      </c>
      <c r="DA1315" s="1">
        <f t="shared" si="592"/>
        <v>-6.5619199999999998</v>
      </c>
      <c r="DB1315" s="1">
        <f t="shared" si="593"/>
        <v>-0.35116000000000003</v>
      </c>
      <c r="DC1315">
        <f t="shared" si="594"/>
        <v>2.1811925900902151E-5</v>
      </c>
      <c r="DD1315" t="str">
        <f t="shared" si="595"/>
        <v>74070-46-5</v>
      </c>
      <c r="DE1315" t="b">
        <f t="shared" si="596"/>
        <v>1</v>
      </c>
    </row>
    <row r="1316" spans="1:109" x14ac:dyDescent="0.25">
      <c r="A1316" t="s">
        <v>1318</v>
      </c>
      <c r="B1316">
        <v>0.53812000000000004</v>
      </c>
      <c r="C1316">
        <v>5.6988000000000003</v>
      </c>
      <c r="D1316" s="1">
        <v>8.4282999999999997E-2</v>
      </c>
      <c r="E1316">
        <v>6.3212000000000002</v>
      </c>
      <c r="F1316">
        <v>0</v>
      </c>
      <c r="G1316">
        <v>-0.18346999999999999</v>
      </c>
      <c r="H1316">
        <v>0.16869000000000001</v>
      </c>
      <c r="I1316">
        <v>0</v>
      </c>
      <c r="J1316">
        <v>0</v>
      </c>
      <c r="K1316">
        <v>-1.2365999999999999</v>
      </c>
      <c r="L1316" s="1">
        <v>8.3643999999999993E-3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-1.8125</v>
      </c>
      <c r="AF1316">
        <v>0</v>
      </c>
      <c r="AG1316">
        <v>0</v>
      </c>
      <c r="AH1316">
        <v>0</v>
      </c>
      <c r="AI1316">
        <v>0</v>
      </c>
      <c r="AJ1316">
        <v>-0.12686</v>
      </c>
      <c r="AK1316">
        <v>-3.2953000000000001</v>
      </c>
      <c r="AL1316">
        <v>0</v>
      </c>
      <c r="AM1316">
        <v>0</v>
      </c>
      <c r="AN1316">
        <v>0</v>
      </c>
      <c r="AO1316">
        <v>0</v>
      </c>
      <c r="AP1316">
        <v>-0.16413</v>
      </c>
      <c r="AQ1316">
        <v>-0.38257999999999998</v>
      </c>
      <c r="AR1316">
        <v>-0.39962999999999999</v>
      </c>
      <c r="AS1316" s="1">
        <v>-1.3512999999999999E-3</v>
      </c>
      <c r="AT1316">
        <v>-1.0722</v>
      </c>
      <c r="AU1316" s="1">
        <v>-7.9515000000000002E-3</v>
      </c>
      <c r="AV1316">
        <v>0</v>
      </c>
      <c r="AW1316">
        <v>0</v>
      </c>
      <c r="AX1316" s="1">
        <v>-1.9123E-3</v>
      </c>
      <c r="AY1316" s="1">
        <v>-9.9764999999999993E-3</v>
      </c>
      <c r="AZ1316" s="1">
        <v>-4.1232999999999999E-3</v>
      </c>
      <c r="BA1316">
        <v>0</v>
      </c>
      <c r="BB1316">
        <v>0</v>
      </c>
      <c r="BC1316">
        <v>0</v>
      </c>
      <c r="BD1316">
        <v>-0.68305000000000005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 s="1">
        <v>4.1199E-2</v>
      </c>
      <c r="BL1316">
        <v>0</v>
      </c>
      <c r="BM1316">
        <v>0.72416000000000003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 s="1">
        <v>-8.2253999999999994E-2</v>
      </c>
      <c r="CC1316" t="str">
        <f t="shared" si="569"/>
        <v>81777-89-1</v>
      </c>
      <c r="CD1316">
        <f t="shared" si="570"/>
        <v>6.2369200000000005</v>
      </c>
      <c r="CE1316" s="1">
        <f t="shared" si="571"/>
        <v>-0.95755509999999999</v>
      </c>
      <c r="CF1316">
        <f t="shared" si="572"/>
        <v>-0.76535900000000001</v>
      </c>
      <c r="CG1316">
        <f t="shared" si="573"/>
        <v>3.2709903000000011</v>
      </c>
      <c r="CH1316">
        <f t="shared" si="574"/>
        <v>-1.2430155999999999</v>
      </c>
      <c r="CI1316">
        <f t="shared" si="575"/>
        <v>8.4282999999999997E-2</v>
      </c>
      <c r="CJ1316">
        <f t="shared" si="576"/>
        <v>3.2709903000000011</v>
      </c>
      <c r="CK1316" s="1">
        <f t="shared" si="577"/>
        <v>-0.1246214000000001</v>
      </c>
      <c r="CL1316" s="1">
        <f t="shared" si="578"/>
        <v>-4.1232999999999999E-3</v>
      </c>
      <c r="CM1316">
        <f t="shared" si="579"/>
        <v>-3.4221600000000003</v>
      </c>
      <c r="CN1316">
        <f t="shared" si="580"/>
        <v>0.19581959999999993</v>
      </c>
      <c r="CO1316">
        <f t="shared" si="581"/>
        <v>1.8820000000091541E-4</v>
      </c>
      <c r="CP1316" s="3">
        <f t="shared" si="582"/>
        <v>2.5119563285649477E-2</v>
      </c>
      <c r="CQ1316" s="3">
        <f t="shared" si="583"/>
        <v>0.97488043671435054</v>
      </c>
      <c r="CR1316" s="3">
        <f t="shared" si="584"/>
        <v>-3.7141952043072038E-2</v>
      </c>
      <c r="CS1316" s="3">
        <f t="shared" si="585"/>
        <v>-1.2289013833835826E-3</v>
      </c>
      <c r="CT1316" s="3">
        <f t="shared" si="586"/>
        <v>-1.0199347993500258</v>
      </c>
      <c r="CU1316" s="3">
        <f t="shared" si="587"/>
        <v>5.8361743587325612E-2</v>
      </c>
      <c r="CV1316" s="3">
        <f t="shared" si="588"/>
        <v>5.6090810844206143E-5</v>
      </c>
      <c r="CX1316" s="1">
        <f t="shared" si="589"/>
        <v>6.3212000000000002</v>
      </c>
      <c r="CY1316">
        <f t="shared" si="590"/>
        <v>-1.8125</v>
      </c>
      <c r="CZ1316" s="1">
        <f t="shared" si="591"/>
        <v>-3.4221600000000003</v>
      </c>
      <c r="DA1316" s="1">
        <f t="shared" si="592"/>
        <v>-1.0821765000000001</v>
      </c>
      <c r="DB1316" s="1">
        <f t="shared" si="593"/>
        <v>-4.1232999999999999E-3</v>
      </c>
      <c r="DC1316">
        <f t="shared" si="594"/>
        <v>3.7999114092220257E-5</v>
      </c>
      <c r="DD1316" t="str">
        <f t="shared" si="595"/>
        <v>81777-89-1</v>
      </c>
      <c r="DE1316" t="b">
        <f t="shared" si="596"/>
        <v>1</v>
      </c>
    </row>
    <row r="1317" spans="1:109" x14ac:dyDescent="0.25">
      <c r="A1317" t="s">
        <v>1319</v>
      </c>
      <c r="B1317" s="1">
        <v>1.7919999999999998E-2</v>
      </c>
      <c r="C1317" s="1">
        <v>6.5703999999999999E-2</v>
      </c>
      <c r="D1317" s="1">
        <v>1.1301E-3</v>
      </c>
      <c r="E1317" s="1">
        <v>8.4753999999999996E-2</v>
      </c>
      <c r="F1317">
        <v>0</v>
      </c>
      <c r="G1317" s="1">
        <v>-3.2610999999999998E-3</v>
      </c>
      <c r="H1317" s="1">
        <v>1.2323E-3</v>
      </c>
      <c r="I1317">
        <v>0</v>
      </c>
      <c r="J1317">
        <v>0</v>
      </c>
      <c r="K1317" s="1">
        <v>-1.2045999999999999E-3</v>
      </c>
      <c r="L1317" s="1">
        <v>6.8446999999999996E-4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s="1">
        <v>-9.1923000000000001E-7</v>
      </c>
      <c r="X1317" s="1">
        <v>1.4795E-7</v>
      </c>
      <c r="Y1317">
        <v>0</v>
      </c>
      <c r="Z1317">
        <v>0</v>
      </c>
      <c r="AA1317" s="1">
        <v>-5.5618000000000005E-7</v>
      </c>
      <c r="AB1317" s="1">
        <v>1.2872E-7</v>
      </c>
      <c r="AC1317">
        <v>0</v>
      </c>
      <c r="AD1317">
        <v>0</v>
      </c>
      <c r="AE1317" s="1">
        <v>-3.0043000000000001E-3</v>
      </c>
      <c r="AF1317">
        <v>0</v>
      </c>
      <c r="AG1317">
        <v>0</v>
      </c>
      <c r="AH1317">
        <v>0</v>
      </c>
      <c r="AI1317" s="1">
        <v>-1.4523000000000001E-6</v>
      </c>
      <c r="AJ1317" s="1">
        <v>-1.0254999999999999E-3</v>
      </c>
      <c r="AK1317" s="1">
        <v>-5.1485000000000003E-2</v>
      </c>
      <c r="AL1317">
        <v>0</v>
      </c>
      <c r="AM1317">
        <v>0</v>
      </c>
      <c r="AN1317" s="1">
        <v>-2.4583999999999998E-7</v>
      </c>
      <c r="AO1317" s="1">
        <v>-1.2563E-5</v>
      </c>
      <c r="AP1317" s="1">
        <v>-4.6965000000000002E-3</v>
      </c>
      <c r="AQ1317" s="1">
        <v>-8.0689999999999998E-3</v>
      </c>
      <c r="AR1317" s="1">
        <v>-1.0326E-2</v>
      </c>
      <c r="AS1317" s="1">
        <v>-2.5302000000000001E-4</v>
      </c>
      <c r="AT1317" s="1">
        <v>-2.8927000000000001E-2</v>
      </c>
      <c r="AU1317" s="1">
        <v>-6.8642999999999999E-7</v>
      </c>
      <c r="AV1317">
        <v>0</v>
      </c>
      <c r="AW1317">
        <v>0</v>
      </c>
      <c r="AX1317" s="1">
        <v>-1.7289000000000001E-4</v>
      </c>
      <c r="AY1317" s="1">
        <v>-1.7359E-4</v>
      </c>
      <c r="AZ1317" s="1">
        <v>-1.1996E-4</v>
      </c>
      <c r="BA1317">
        <v>0</v>
      </c>
      <c r="BB1317">
        <v>0</v>
      </c>
      <c r="BC1317">
        <v>0</v>
      </c>
      <c r="BD1317" s="1">
        <v>-1.7349999999999999E-4</v>
      </c>
      <c r="BE1317">
        <v>0</v>
      </c>
      <c r="BF1317">
        <v>0</v>
      </c>
      <c r="BG1317">
        <v>0</v>
      </c>
      <c r="BH1317" s="1">
        <v>-3.8345999999999998E-8</v>
      </c>
      <c r="BI1317">
        <v>0</v>
      </c>
      <c r="BJ1317">
        <v>0</v>
      </c>
      <c r="BK1317" s="1">
        <v>2.5976999999999999E-5</v>
      </c>
      <c r="BL1317">
        <v>0</v>
      </c>
      <c r="BM1317" s="1">
        <v>2.4366000000000001E-4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s="1">
        <v>7.9803000000000007E-9</v>
      </c>
      <c r="BX1317">
        <v>0</v>
      </c>
      <c r="BY1317" s="1">
        <v>7.6973999999999998E-8</v>
      </c>
      <c r="BZ1317">
        <v>0</v>
      </c>
      <c r="CA1317" s="1">
        <v>-9.9669999999999999E-5</v>
      </c>
      <c r="CC1317" t="str">
        <f t="shared" si="569"/>
        <v>841-06-5</v>
      </c>
      <c r="CD1317">
        <f t="shared" si="570"/>
        <v>8.3624000000000004E-2</v>
      </c>
      <c r="CE1317" s="1">
        <f t="shared" si="571"/>
        <v>-2.351809643E-2</v>
      </c>
      <c r="CF1317">
        <f t="shared" si="572"/>
        <v>-2.6972195429999997E-4</v>
      </c>
      <c r="CG1317">
        <f t="shared" si="573"/>
        <v>5.728605287570001E-2</v>
      </c>
      <c r="CH1317">
        <f t="shared" si="574"/>
        <v>-2.5501287400000001E-3</v>
      </c>
      <c r="CI1317">
        <f t="shared" si="575"/>
        <v>1.1301E-3</v>
      </c>
      <c r="CJ1317">
        <f t="shared" si="576"/>
        <v>5.728605287570001E-2</v>
      </c>
      <c r="CK1317" s="1">
        <f t="shared" si="577"/>
        <v>-5.5824935700000029E-3</v>
      </c>
      <c r="CL1317" s="1">
        <f t="shared" si="578"/>
        <v>-1.1996E-4</v>
      </c>
      <c r="CM1317">
        <f t="shared" si="579"/>
        <v>-5.2523308840000005E-2</v>
      </c>
      <c r="CN1317">
        <f t="shared" si="580"/>
        <v>-1.8241521399999997E-4</v>
      </c>
      <c r="CO1317">
        <f t="shared" si="581"/>
        <v>7.9752517000049859E-6</v>
      </c>
      <c r="CP1317" s="3">
        <f t="shared" si="582"/>
        <v>1.9345676570051908E-2</v>
      </c>
      <c r="CQ1317" s="3">
        <f t="shared" si="583"/>
        <v>0.98065432342994807</v>
      </c>
      <c r="CR1317" s="3">
        <f t="shared" si="584"/>
        <v>-9.5564211184509765E-2</v>
      </c>
      <c r="CS1317" s="3">
        <f t="shared" si="585"/>
        <v>-2.0535415992774327E-3</v>
      </c>
      <c r="CT1317" s="3">
        <f t="shared" si="586"/>
        <v>-0.89912303796795701</v>
      </c>
      <c r="CU1317" s="3">
        <f t="shared" si="587"/>
        <v>-3.1226844805776512E-3</v>
      </c>
      <c r="CV1317" s="3">
        <f t="shared" si="588"/>
        <v>1.3652476767812857E-4</v>
      </c>
      <c r="CX1317" s="1">
        <f t="shared" si="589"/>
        <v>8.4753999999999996E-2</v>
      </c>
      <c r="CY1317">
        <f t="shared" si="590"/>
        <v>-3.0057523000000001E-3</v>
      </c>
      <c r="CZ1317" s="1">
        <f t="shared" si="591"/>
        <v>-5.2523308840000005E-2</v>
      </c>
      <c r="DA1317" s="1">
        <f t="shared" si="592"/>
        <v>-2.9100590000000003E-2</v>
      </c>
      <c r="DB1317" s="1">
        <f t="shared" si="593"/>
        <v>-1.1996E-4</v>
      </c>
      <c r="DC1317">
        <f t="shared" si="594"/>
        <v>5.1783514642272729E-5</v>
      </c>
      <c r="DD1317" t="str">
        <f t="shared" si="595"/>
        <v>841-06-5</v>
      </c>
      <c r="DE1317" t="b">
        <f t="shared" si="596"/>
        <v>1</v>
      </c>
    </row>
    <row r="1318" spans="1:109" x14ac:dyDescent="0.25">
      <c r="A1318" t="s">
        <v>1320</v>
      </c>
      <c r="B1318" s="1">
        <v>1.4683999999999999E-3</v>
      </c>
      <c r="C1318" s="1">
        <v>5.3860000000000002E-3</v>
      </c>
      <c r="D1318" s="1">
        <v>9.2626000000000004E-5</v>
      </c>
      <c r="E1318" s="1">
        <v>6.9470000000000001E-3</v>
      </c>
      <c r="F1318">
        <v>0</v>
      </c>
      <c r="G1318" s="1">
        <v>-8.6235000000000004E-8</v>
      </c>
      <c r="H1318" s="1">
        <v>1.0272999999999999E-7</v>
      </c>
      <c r="I1318">
        <v>0</v>
      </c>
      <c r="J1318">
        <v>0</v>
      </c>
      <c r="K1318" s="1">
        <v>-3.1335999999999997E-8</v>
      </c>
      <c r="L1318" s="1">
        <v>1.1614E-6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s="1">
        <v>-1.7263000000000001E-4</v>
      </c>
      <c r="X1318">
        <v>0</v>
      </c>
      <c r="Y1318" s="1">
        <v>-3.6297999999999997E-5</v>
      </c>
      <c r="Z1318">
        <v>0</v>
      </c>
      <c r="AA1318" s="1">
        <v>-9.8574999999999997E-5</v>
      </c>
      <c r="AB1318" s="1">
        <v>4.2629999999999997E-5</v>
      </c>
      <c r="AC1318">
        <v>0</v>
      </c>
      <c r="AD1318" s="1">
        <v>1.2082999999999999E-6</v>
      </c>
      <c r="AE1318">
        <v>0</v>
      </c>
      <c r="AF1318">
        <v>0</v>
      </c>
      <c r="AG1318">
        <v>0</v>
      </c>
      <c r="AH1318">
        <v>0</v>
      </c>
      <c r="AI1318" s="1">
        <v>-7.2190000000000004E-4</v>
      </c>
      <c r="AJ1318" s="1">
        <v>-1.5032000000000001E-6</v>
      </c>
      <c r="AK1318" s="1">
        <v>-8.7024999999999995E-7</v>
      </c>
      <c r="AL1318">
        <v>0</v>
      </c>
      <c r="AM1318">
        <v>0</v>
      </c>
      <c r="AN1318" s="1">
        <v>-1.2527999999999999E-4</v>
      </c>
      <c r="AO1318" s="1">
        <v>-6.0927000000000004E-3</v>
      </c>
      <c r="AP1318" s="1">
        <v>-3.3011E-6</v>
      </c>
      <c r="AQ1318" s="1">
        <v>-9.9889000000000002E-8</v>
      </c>
      <c r="AR1318" s="1">
        <v>-9.6706000000000006E-8</v>
      </c>
      <c r="AS1318" s="1">
        <v>-5.7059000000000003E-7</v>
      </c>
      <c r="AT1318" s="1">
        <v>-4.1783000000000003E-6</v>
      </c>
      <c r="AU1318" s="1">
        <v>-5.2541999999999998E-11</v>
      </c>
      <c r="AV1318">
        <v>0</v>
      </c>
      <c r="AW1318">
        <v>0</v>
      </c>
      <c r="AX1318" s="1">
        <v>-1.3495E-6</v>
      </c>
      <c r="AY1318" s="1">
        <v>-1.3496E-6</v>
      </c>
      <c r="AZ1318" s="1">
        <v>-3.0004000000000001E-9</v>
      </c>
      <c r="BA1318">
        <v>0</v>
      </c>
      <c r="BB1318">
        <v>0</v>
      </c>
      <c r="BC1318">
        <v>0</v>
      </c>
      <c r="BD1318" s="1">
        <v>-4.2243E-9</v>
      </c>
      <c r="BE1318">
        <v>0</v>
      </c>
      <c r="BF1318">
        <v>0</v>
      </c>
      <c r="BG1318">
        <v>0</v>
      </c>
      <c r="BH1318" s="1">
        <v>-3.4397000000000003E-5</v>
      </c>
      <c r="BI1318">
        <v>0</v>
      </c>
      <c r="BJ1318">
        <v>0</v>
      </c>
      <c r="BK1318" s="1">
        <v>8.7791000000000002E-10</v>
      </c>
      <c r="BL1318">
        <v>0</v>
      </c>
      <c r="BM1318" s="1">
        <v>3.7434999999999997E-9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 s="1">
        <v>2.5471999999999999E-6</v>
      </c>
      <c r="BX1318">
        <v>0</v>
      </c>
      <c r="BY1318" s="1">
        <v>3.1440999999999999E-5</v>
      </c>
      <c r="BZ1318">
        <v>0</v>
      </c>
      <c r="CA1318" s="1">
        <v>-1.229E-9</v>
      </c>
      <c r="CC1318" t="str">
        <f t="shared" si="569"/>
        <v>94125-34-5</v>
      </c>
      <c r="CD1318">
        <f t="shared" si="570"/>
        <v>6.8544000000000001E-3</v>
      </c>
      <c r="CE1318" s="1">
        <f t="shared" si="571"/>
        <v>-5.4178375420000001E-6</v>
      </c>
      <c r="CF1318">
        <f t="shared" si="572"/>
        <v>-3.3992821409999998E-5</v>
      </c>
      <c r="CG1318">
        <f t="shared" si="573"/>
        <v>6.5512629000480001E-3</v>
      </c>
      <c r="CH1318">
        <f t="shared" si="574"/>
        <v>-2.6372644100000002E-4</v>
      </c>
      <c r="CI1318">
        <f t="shared" si="575"/>
        <v>9.2626000000000004E-5</v>
      </c>
      <c r="CJ1318">
        <f t="shared" si="576"/>
        <v>6.5512629000480001E-3</v>
      </c>
      <c r="CK1318" s="1">
        <f t="shared" si="577"/>
        <v>-1.1006245799999999E-7</v>
      </c>
      <c r="CL1318" s="1">
        <f t="shared" si="578"/>
        <v>-3.0004000000000001E-9</v>
      </c>
      <c r="CM1318">
        <f t="shared" si="579"/>
        <v>-6.2203534500000005E-3</v>
      </c>
      <c r="CN1318">
        <f t="shared" si="580"/>
        <v>-4.2256280569999996E-4</v>
      </c>
      <c r="CO1318">
        <f t="shared" si="581"/>
        <v>8.5958149000027505E-7</v>
      </c>
      <c r="CP1318" s="3">
        <f t="shared" si="582"/>
        <v>1.394153354962495E-2</v>
      </c>
      <c r="CQ1318" s="3">
        <f t="shared" si="583"/>
        <v>0.98605846645037498</v>
      </c>
      <c r="CR1318" s="3">
        <f t="shared" si="584"/>
        <v>-1.6565969066581596E-5</v>
      </c>
      <c r="CS1318" s="3">
        <f t="shared" si="585"/>
        <v>-4.5160297607901345E-7</v>
      </c>
      <c r="CT1318" s="3">
        <f t="shared" si="586"/>
        <v>-0.93625187651091824</v>
      </c>
      <c r="CU1318" s="3">
        <f t="shared" si="587"/>
        <v>-6.3601726647919576E-2</v>
      </c>
      <c r="CV1318" s="3">
        <f t="shared" si="588"/>
        <v>1.2937926911963638E-4</v>
      </c>
      <c r="CX1318" s="1">
        <f t="shared" si="589"/>
        <v>6.9470000000000001E-3</v>
      </c>
      <c r="CY1318">
        <f t="shared" si="590"/>
        <v>-7.206917E-4</v>
      </c>
      <c r="CZ1318" s="1">
        <f t="shared" si="591"/>
        <v>-6.2203534500000005E-3</v>
      </c>
      <c r="DA1318" s="1">
        <f t="shared" si="592"/>
        <v>-5.5279E-6</v>
      </c>
      <c r="DB1318" s="1">
        <f t="shared" si="593"/>
        <v>-3.0004000000000001E-9</v>
      </c>
      <c r="DC1318">
        <f t="shared" si="594"/>
        <v>6.1026284727210052E-5</v>
      </c>
      <c r="DD1318" t="str">
        <f t="shared" si="595"/>
        <v>94125-34-5</v>
      </c>
      <c r="DE1318" t="b">
        <f t="shared" si="596"/>
        <v>1</v>
      </c>
    </row>
    <row r="1319" spans="1:109" x14ac:dyDescent="0.25">
      <c r="A1319" t="s">
        <v>1321</v>
      </c>
      <c r="B1319">
        <v>19.846</v>
      </c>
      <c r="C1319">
        <v>123.33</v>
      </c>
      <c r="D1319">
        <v>1.9348000000000001</v>
      </c>
      <c r="E1319">
        <v>145.11000000000001</v>
      </c>
      <c r="F1319">
        <v>0</v>
      </c>
      <c r="G1319" s="1">
        <v>-3.7685000000000001E-3</v>
      </c>
      <c r="H1319">
        <v>0</v>
      </c>
      <c r="I1319" s="1">
        <v>-3.1408E-4</v>
      </c>
      <c r="J1319">
        <v>0</v>
      </c>
      <c r="K1319" s="1">
        <v>-3.4699999999999998E-4</v>
      </c>
      <c r="L1319" s="1">
        <v>5.7431000000000003E-2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-3.4605999999999999</v>
      </c>
      <c r="X1319">
        <v>3.6602000000000001</v>
      </c>
      <c r="Y1319">
        <v>0</v>
      </c>
      <c r="Z1319">
        <v>0</v>
      </c>
      <c r="AA1319">
        <v>-19.655000000000001</v>
      </c>
      <c r="AB1319">
        <v>0.51488</v>
      </c>
      <c r="AC1319">
        <v>0</v>
      </c>
      <c r="AD1319" s="1">
        <v>5.4047999999999999E-2</v>
      </c>
      <c r="AE1319">
        <v>0</v>
      </c>
      <c r="AF1319">
        <v>0</v>
      </c>
      <c r="AG1319">
        <v>0</v>
      </c>
      <c r="AH1319">
        <v>0</v>
      </c>
      <c r="AI1319">
        <v>-37.543999999999997</v>
      </c>
      <c r="AJ1319" s="1">
        <v>-8.2338999999999996E-2</v>
      </c>
      <c r="AK1319" s="1">
        <v>-1.7836000000000001E-2</v>
      </c>
      <c r="AL1319">
        <v>0</v>
      </c>
      <c r="AM1319">
        <v>0</v>
      </c>
      <c r="AN1319">
        <v>-2.8761999999999999</v>
      </c>
      <c r="AO1319">
        <v>-104.31</v>
      </c>
      <c r="AP1319">
        <v>-0.26708999999999999</v>
      </c>
      <c r="AQ1319" s="1">
        <v>-4.2881000000000004E-3</v>
      </c>
      <c r="AR1319" s="1">
        <v>-1.0361000000000001E-3</v>
      </c>
      <c r="AS1319" s="1">
        <v>-2.6690999999999999E-2</v>
      </c>
      <c r="AT1319">
        <v>-0.3034</v>
      </c>
      <c r="AU1319" s="1">
        <v>-7.4335E-3</v>
      </c>
      <c r="AV1319">
        <v>0</v>
      </c>
      <c r="AW1319">
        <v>0</v>
      </c>
      <c r="AX1319" s="1">
        <v>-5.7556000000000003E-2</v>
      </c>
      <c r="AY1319" s="1">
        <v>-6.5002000000000004E-2</v>
      </c>
      <c r="AZ1319" s="1">
        <v>-2.9031999999999999E-5</v>
      </c>
      <c r="BA1319">
        <v>0</v>
      </c>
      <c r="BB1319">
        <v>0</v>
      </c>
      <c r="BC1319">
        <v>0</v>
      </c>
      <c r="BD1319" s="1">
        <v>-2.2251000000000001E-4</v>
      </c>
      <c r="BE1319">
        <v>0</v>
      </c>
      <c r="BF1319">
        <v>0</v>
      </c>
      <c r="BG1319">
        <v>0</v>
      </c>
      <c r="BH1319">
        <v>-15.404</v>
      </c>
      <c r="BI1319">
        <v>0</v>
      </c>
      <c r="BJ1319">
        <v>0</v>
      </c>
      <c r="BK1319" s="1">
        <v>8.2256999999999995E-5</v>
      </c>
      <c r="BL1319">
        <v>0</v>
      </c>
      <c r="BM1319" s="1">
        <v>2.2823E-4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0.77249999999999996</v>
      </c>
      <c r="BX1319">
        <v>0</v>
      </c>
      <c r="BY1319">
        <v>14.629</v>
      </c>
      <c r="BZ1319">
        <v>0</v>
      </c>
      <c r="CA1319" s="1">
        <v>-1.9450000000000001E-4</v>
      </c>
      <c r="CC1319" t="str">
        <f t="shared" si="569"/>
        <v>94-75-7</v>
      </c>
      <c r="CD1319">
        <f t="shared" si="570"/>
        <v>143.17599999999999</v>
      </c>
      <c r="CE1319" s="1">
        <f t="shared" si="571"/>
        <v>-0.36409469999999999</v>
      </c>
      <c r="CF1319">
        <f t="shared" si="572"/>
        <v>-15.401810486999999</v>
      </c>
      <c r="CG1319">
        <f t="shared" si="573"/>
        <v>108.52257623299997</v>
      </c>
      <c r="CH1319">
        <f t="shared" si="574"/>
        <v>-18.887518579999998</v>
      </c>
      <c r="CI1319">
        <f t="shared" si="575"/>
        <v>1.9348000000000001</v>
      </c>
      <c r="CJ1319">
        <f t="shared" si="576"/>
        <v>108.52257623299997</v>
      </c>
      <c r="CK1319" s="1">
        <f t="shared" si="577"/>
        <v>-4.3073000000000139E-3</v>
      </c>
      <c r="CL1319" s="1">
        <f t="shared" si="578"/>
        <v>-2.9031999999999999E-5</v>
      </c>
      <c r="CM1319">
        <f t="shared" si="579"/>
        <v>-107.28637500000001</v>
      </c>
      <c r="CN1319">
        <f t="shared" si="580"/>
        <v>-3.1980164099999966</v>
      </c>
      <c r="CO1319">
        <f t="shared" si="581"/>
        <v>-3.1351509000034916E-2</v>
      </c>
      <c r="CP1319" s="3">
        <f t="shared" si="582"/>
        <v>1.7516258904418592E-2</v>
      </c>
      <c r="CQ1319" s="3">
        <f t="shared" si="583"/>
        <v>0.98248374109558145</v>
      </c>
      <c r="CR1319" s="3">
        <f t="shared" si="584"/>
        <v>-3.8995132302564834E-5</v>
      </c>
      <c r="CS1319" s="3">
        <f t="shared" si="585"/>
        <v>-2.6283441622549124E-7</v>
      </c>
      <c r="CT1319" s="3">
        <f t="shared" si="586"/>
        <v>-0.97129208260106581</v>
      </c>
      <c r="CU1319" s="3">
        <f t="shared" si="587"/>
        <v>-2.8952492980224939E-2</v>
      </c>
      <c r="CV1319" s="3">
        <f t="shared" si="588"/>
        <v>-2.83833548009521E-4</v>
      </c>
      <c r="CX1319" s="1">
        <f t="shared" si="589"/>
        <v>145.11000000000001</v>
      </c>
      <c r="CY1319">
        <f t="shared" si="590"/>
        <v>-37.489951999999995</v>
      </c>
      <c r="CZ1319" s="1">
        <f t="shared" si="591"/>
        <v>-107.28637500000001</v>
      </c>
      <c r="DA1319" s="1">
        <f t="shared" si="592"/>
        <v>-0.36840200000000001</v>
      </c>
      <c r="DB1319" s="1">
        <f t="shared" si="593"/>
        <v>-2.9031999999999999E-5</v>
      </c>
      <c r="DC1319">
        <f t="shared" si="594"/>
        <v>2.3952885397271893E-4</v>
      </c>
      <c r="DD1319" t="str">
        <f t="shared" si="595"/>
        <v>94-75-7</v>
      </c>
      <c r="DE1319" t="b">
        <f t="shared" si="596"/>
        <v>1</v>
      </c>
    </row>
    <row r="1320" spans="1:109" x14ac:dyDescent="0.25">
      <c r="A1320" t="s">
        <v>1322</v>
      </c>
      <c r="B1320" s="1">
        <v>2.4542999999999999E-2</v>
      </c>
      <c r="C1320">
        <v>0.19087999999999999</v>
      </c>
      <c r="D1320" s="1">
        <v>1.0770999999999999E-2</v>
      </c>
      <c r="E1320">
        <v>0.22619</v>
      </c>
      <c r="F1320" s="1">
        <v>2.5718999999999998E-3</v>
      </c>
      <c r="G1320">
        <v>0</v>
      </c>
      <c r="H1320">
        <v>0</v>
      </c>
      <c r="I1320" s="1">
        <v>-1.2664999999999999E-2</v>
      </c>
      <c r="J1320">
        <v>0</v>
      </c>
      <c r="K1320" s="1">
        <v>-6.5613000000000005E-2</v>
      </c>
      <c r="L1320" s="1">
        <v>9.2657999999999998E-4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-0.10204000000000001</v>
      </c>
      <c r="AF1320">
        <v>0</v>
      </c>
      <c r="AG1320">
        <v>0</v>
      </c>
      <c r="AH1320">
        <v>0</v>
      </c>
      <c r="AI1320">
        <v>0</v>
      </c>
      <c r="AJ1320" s="1">
        <v>-3.3159000000000001E-3</v>
      </c>
      <c r="AK1320">
        <v>-0.10496</v>
      </c>
      <c r="AL1320">
        <v>0</v>
      </c>
      <c r="AM1320">
        <v>0</v>
      </c>
      <c r="AN1320">
        <v>0</v>
      </c>
      <c r="AO1320">
        <v>0</v>
      </c>
      <c r="AP1320" s="1">
        <v>-3.5122999999999999E-3</v>
      </c>
      <c r="AQ1320" s="1">
        <v>-5.5548000000000004E-3</v>
      </c>
      <c r="AR1320" s="1">
        <v>-3.9563999999999997E-3</v>
      </c>
      <c r="AS1320" s="1">
        <v>-2.6514999999999999E-5</v>
      </c>
      <c r="AT1320" s="1">
        <v>-1.4565E-2</v>
      </c>
      <c r="AU1320" s="1">
        <v>-3.3110000000000001E-6</v>
      </c>
      <c r="AV1320">
        <v>0</v>
      </c>
      <c r="AW1320">
        <v>0</v>
      </c>
      <c r="AX1320" s="1">
        <v>-3.3226000000000002E-4</v>
      </c>
      <c r="AY1320" s="1">
        <v>-3.3562000000000002E-4</v>
      </c>
      <c r="AZ1320" s="1">
        <v>-9.6509999999999999E-4</v>
      </c>
      <c r="BA1320">
        <v>0</v>
      </c>
      <c r="BB1320">
        <v>0</v>
      </c>
      <c r="BC1320">
        <v>0</v>
      </c>
      <c r="BD1320" s="1">
        <v>-2.3713000000000001E-2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 s="1">
        <v>1.8561999999999999E-3</v>
      </c>
      <c r="BL1320">
        <v>0</v>
      </c>
      <c r="BM1320" s="1">
        <v>2.2615E-2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 s="1">
        <v>-7.5904E-4</v>
      </c>
      <c r="CC1320" t="str">
        <f t="shared" si="569"/>
        <v>76-87-9</v>
      </c>
      <c r="CD1320">
        <f t="shared" si="570"/>
        <v>0.215423</v>
      </c>
      <c r="CE1320" s="1">
        <f t="shared" si="571"/>
        <v>-1.3385586E-2</v>
      </c>
      <c r="CF1320">
        <f t="shared" si="572"/>
        <v>-2.4471199999999999E-2</v>
      </c>
      <c r="CG1320">
        <f t="shared" si="573"/>
        <v>0.10278669399999998</v>
      </c>
      <c r="CH1320">
        <f t="shared" si="574"/>
        <v>-7.4779520000000002E-2</v>
      </c>
      <c r="CI1320">
        <f t="shared" si="575"/>
        <v>1.0770999999999999E-2</v>
      </c>
      <c r="CJ1320">
        <f t="shared" si="576"/>
        <v>0.10278669399999998</v>
      </c>
      <c r="CK1320" s="1">
        <f t="shared" si="577"/>
        <v>-1.5150340000000002E-3</v>
      </c>
      <c r="CL1320" s="1">
        <f t="shared" si="578"/>
        <v>-9.6509999999999999E-4</v>
      </c>
      <c r="CM1320">
        <f t="shared" si="579"/>
        <v>-0.10827589999999999</v>
      </c>
      <c r="CN1320">
        <f t="shared" si="580"/>
        <v>-2.7884400000000023E-3</v>
      </c>
      <c r="CO1320">
        <f t="shared" si="581"/>
        <v>1.3219999999995215E-5</v>
      </c>
      <c r="CP1320" s="3">
        <f t="shared" si="582"/>
        <v>9.4850464293507061E-2</v>
      </c>
      <c r="CQ1320" s="3">
        <f t="shared" si="583"/>
        <v>0.90514953570649292</v>
      </c>
      <c r="CR1320" s="3">
        <f t="shared" si="584"/>
        <v>-1.3341535448932244E-2</v>
      </c>
      <c r="CS1320" s="3">
        <f t="shared" si="585"/>
        <v>-8.4987636328719401E-3</v>
      </c>
      <c r="CT1320" s="3">
        <f t="shared" si="586"/>
        <v>-0.95348801288620744</v>
      </c>
      <c r="CU1320" s="3">
        <f t="shared" si="587"/>
        <v>-2.4555271437618331E-2</v>
      </c>
      <c r="CV1320" s="3">
        <f t="shared" si="588"/>
        <v>1.1641659437004081E-4</v>
      </c>
      <c r="CX1320" s="1">
        <f t="shared" si="589"/>
        <v>0.22619</v>
      </c>
      <c r="CY1320">
        <f t="shared" si="590"/>
        <v>-0.10204000000000001</v>
      </c>
      <c r="CZ1320" s="1">
        <f t="shared" si="591"/>
        <v>-0.10827589999999999</v>
      </c>
      <c r="DA1320" s="1">
        <f t="shared" si="592"/>
        <v>-1.490062E-2</v>
      </c>
      <c r="DB1320" s="1">
        <f t="shared" si="593"/>
        <v>-9.6509999999999999E-4</v>
      </c>
      <c r="DC1320">
        <f t="shared" si="594"/>
        <v>3.704849904948174E-5</v>
      </c>
      <c r="DD1320" t="str">
        <f t="shared" si="595"/>
        <v>76-87-9</v>
      </c>
      <c r="DE1320" t="b">
        <f t="shared" si="596"/>
        <v>1</v>
      </c>
    </row>
    <row r="1321" spans="1:109" x14ac:dyDescent="0.25">
      <c r="A1321" t="s">
        <v>1323</v>
      </c>
      <c r="B1321" s="1">
        <v>9.0928999999999992E-3</v>
      </c>
      <c r="C1321" s="1">
        <v>3.2503999999999998E-2</v>
      </c>
      <c r="D1321" s="1">
        <v>2.0799E-3</v>
      </c>
      <c r="E1321" s="1">
        <v>4.3677000000000001E-2</v>
      </c>
      <c r="F1321">
        <v>0</v>
      </c>
      <c r="G1321" s="1">
        <v>-1.9597999999999998E-3</v>
      </c>
      <c r="H1321" s="1">
        <v>5.9097999999999996E-4</v>
      </c>
      <c r="I1321">
        <v>0</v>
      </c>
      <c r="J1321">
        <v>0</v>
      </c>
      <c r="K1321" s="1">
        <v>-4.0610999999999998E-3</v>
      </c>
      <c r="L1321" s="1">
        <v>5.0597999999999995E-4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1">
        <v>-5.7130000000000002E-3</v>
      </c>
      <c r="AF1321">
        <v>0</v>
      </c>
      <c r="AG1321">
        <v>0</v>
      </c>
      <c r="AH1321">
        <v>0</v>
      </c>
      <c r="AI1321">
        <v>0</v>
      </c>
      <c r="AJ1321" s="1">
        <v>-3.7136E-4</v>
      </c>
      <c r="AK1321" s="1">
        <v>-1.8187999999999999E-2</v>
      </c>
      <c r="AL1321">
        <v>0</v>
      </c>
      <c r="AM1321">
        <v>0</v>
      </c>
      <c r="AN1321">
        <v>0</v>
      </c>
      <c r="AO1321">
        <v>0</v>
      </c>
      <c r="AP1321" s="1">
        <v>-5.7607999999999999E-3</v>
      </c>
      <c r="AQ1321" s="1">
        <v>-6.8148999999999996E-3</v>
      </c>
      <c r="AR1321" s="1">
        <v>-3.3528999999999998E-3</v>
      </c>
      <c r="AS1321" s="1">
        <v>-1.2061E-4</v>
      </c>
      <c r="AT1321" s="1">
        <v>-1.8009000000000001E-2</v>
      </c>
      <c r="AU1321" s="1">
        <v>-3.9954999999999998E-4</v>
      </c>
      <c r="AV1321">
        <v>0</v>
      </c>
      <c r="AW1321">
        <v>0</v>
      </c>
      <c r="AX1321" s="1">
        <v>-7.3738999999999999E-4</v>
      </c>
      <c r="AY1321" s="1">
        <v>-1.1642E-3</v>
      </c>
      <c r="AZ1321" s="1">
        <v>-2.2939999999999999E-4</v>
      </c>
      <c r="BA1321">
        <v>0</v>
      </c>
      <c r="BB1321">
        <v>0</v>
      </c>
      <c r="BC1321">
        <v>0</v>
      </c>
      <c r="BD1321" s="1">
        <v>-5.2602999999999998E-5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 s="1">
        <v>1.0991E-5</v>
      </c>
      <c r="BL1321">
        <v>0</v>
      </c>
      <c r="BM1321" s="1">
        <v>5.9499000000000001E-5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 s="1">
        <v>-1.9162000000000001E-5</v>
      </c>
      <c r="CC1321" t="str">
        <f t="shared" si="569"/>
        <v>115-29-7</v>
      </c>
      <c r="CD1321">
        <f t="shared" si="570"/>
        <v>4.1596899999999999E-2</v>
      </c>
      <c r="CE1321" s="1">
        <f t="shared" si="571"/>
        <v>-1.7186149999999997E-2</v>
      </c>
      <c r="CF1321">
        <f t="shared" si="572"/>
        <v>-7.0489999999999998E-5</v>
      </c>
      <c r="CG1321">
        <f t="shared" si="573"/>
        <v>1.9416320000000001E-2</v>
      </c>
      <c r="CH1321">
        <f t="shared" si="574"/>
        <v>-4.9239399999999999E-3</v>
      </c>
      <c r="CI1321">
        <f t="shared" si="575"/>
        <v>2.0799E-3</v>
      </c>
      <c r="CJ1321">
        <f t="shared" si="576"/>
        <v>1.9416320000000001E-2</v>
      </c>
      <c r="CK1321" s="1">
        <f t="shared" si="577"/>
        <v>-1.9870500000000041E-3</v>
      </c>
      <c r="CL1321" s="1">
        <f t="shared" si="578"/>
        <v>-2.2939999999999999E-4</v>
      </c>
      <c r="CM1321">
        <f t="shared" si="579"/>
        <v>-1.855936E-2</v>
      </c>
      <c r="CN1321">
        <f t="shared" si="580"/>
        <v>-7.1729500000000028E-4</v>
      </c>
      <c r="CO1321">
        <f t="shared" si="581"/>
        <v>3.1149999999939689E-6</v>
      </c>
      <c r="CP1321" s="3">
        <f t="shared" si="582"/>
        <v>9.6756546034605151E-2</v>
      </c>
      <c r="CQ1321" s="3">
        <f t="shared" si="583"/>
        <v>0.90324345396539485</v>
      </c>
      <c r="CR1321" s="3">
        <f t="shared" si="584"/>
        <v>-9.2437181978971383E-2</v>
      </c>
      <c r="CS1321" s="3">
        <f t="shared" si="585"/>
        <v>-1.0671643665723554E-2</v>
      </c>
      <c r="CT1321" s="3">
        <f t="shared" si="586"/>
        <v>-0.86337784038309995</v>
      </c>
      <c r="CU1321" s="3">
        <f t="shared" si="587"/>
        <v>-3.3368424774216129E-2</v>
      </c>
      <c r="CV1321" s="3">
        <f t="shared" si="588"/>
        <v>1.4490919798894732E-4</v>
      </c>
      <c r="CX1321" s="1">
        <f t="shared" si="589"/>
        <v>4.3677000000000001E-2</v>
      </c>
      <c r="CY1321">
        <f t="shared" si="590"/>
        <v>-5.7130000000000002E-3</v>
      </c>
      <c r="CZ1321" s="1">
        <f t="shared" si="591"/>
        <v>-1.855936E-2</v>
      </c>
      <c r="DA1321" s="1">
        <f t="shared" si="592"/>
        <v>-1.9173200000000001E-2</v>
      </c>
      <c r="DB1321" s="1">
        <f t="shared" si="593"/>
        <v>-2.2939999999999999E-4</v>
      </c>
      <c r="DC1321">
        <f t="shared" si="594"/>
        <v>4.6706504567528956E-5</v>
      </c>
      <c r="DD1321" t="str">
        <f t="shared" si="595"/>
        <v>115-29-7</v>
      </c>
      <c r="DE1321" t="b">
        <f t="shared" si="596"/>
        <v>1</v>
      </c>
    </row>
    <row r="1322" spans="1:109" x14ac:dyDescent="0.25">
      <c r="A1322" s="2">
        <v>196869</v>
      </c>
      <c r="B1322" s="1">
        <v>3.8582999999999999E-2</v>
      </c>
      <c r="C1322">
        <v>0.29885</v>
      </c>
      <c r="D1322" s="1">
        <v>1.6872000000000002E-2</v>
      </c>
      <c r="E1322">
        <v>0.35431000000000001</v>
      </c>
      <c r="F1322">
        <v>0</v>
      </c>
      <c r="G1322" s="1">
        <v>-3.2767999999999999E-3</v>
      </c>
      <c r="H1322" s="1">
        <v>1.0078999999999999E-3</v>
      </c>
      <c r="I1322">
        <v>0</v>
      </c>
      <c r="J1322" s="1">
        <v>2.3060999999999999E-4</v>
      </c>
      <c r="K1322">
        <v>0</v>
      </c>
      <c r="L1322" s="1">
        <v>9.2593000000000005E-4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1">
        <v>-3.3576999999999999E-4</v>
      </c>
      <c r="AF1322">
        <v>0</v>
      </c>
      <c r="AG1322">
        <v>0</v>
      </c>
      <c r="AH1322">
        <v>0</v>
      </c>
      <c r="AI1322">
        <v>0</v>
      </c>
      <c r="AJ1322" s="1">
        <v>-1.8152000000000001E-3</v>
      </c>
      <c r="AK1322" s="1">
        <v>-1.3712999999999999E-2</v>
      </c>
      <c r="AL1322">
        <v>0</v>
      </c>
      <c r="AM1322">
        <v>0</v>
      </c>
      <c r="AN1322">
        <v>0</v>
      </c>
      <c r="AO1322">
        <v>0</v>
      </c>
      <c r="AP1322">
        <v>-0.23996000000000001</v>
      </c>
      <c r="AQ1322" s="1">
        <v>-5.9734000000000002E-2</v>
      </c>
      <c r="AR1322" s="1">
        <v>-7.1162999999999999E-3</v>
      </c>
      <c r="AS1322" s="1">
        <v>-8.0315999999999999E-3</v>
      </c>
      <c r="AT1322">
        <v>-0.32558999999999999</v>
      </c>
      <c r="AU1322" s="1">
        <v>-1.7099999999999999E-3</v>
      </c>
      <c r="AV1322">
        <v>0</v>
      </c>
      <c r="AW1322">
        <v>0</v>
      </c>
      <c r="AX1322" s="1">
        <v>-1.0899000000000001E-2</v>
      </c>
      <c r="AY1322" s="1">
        <v>-1.282E-2</v>
      </c>
      <c r="AZ1322" s="1">
        <v>-2.4175000000000001E-5</v>
      </c>
      <c r="BA1322">
        <v>0</v>
      </c>
      <c r="BB1322">
        <v>0</v>
      </c>
      <c r="BC1322" s="1">
        <v>2.105E-5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 s="1">
        <v>1.06E-4</v>
      </c>
      <c r="BL1322">
        <v>0</v>
      </c>
      <c r="BM1322" s="1">
        <v>2.6851000000000002E-4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 s="1">
        <v>-3.9617999999999999E-4</v>
      </c>
      <c r="CC1322">
        <f t="shared" si="569"/>
        <v>196869</v>
      </c>
      <c r="CD1322">
        <f t="shared" si="570"/>
        <v>0.33743299999999998</v>
      </c>
      <c r="CE1322" s="1">
        <f t="shared" si="571"/>
        <v>-0.32745089999999999</v>
      </c>
      <c r="CF1322">
        <f t="shared" si="572"/>
        <v>-3.7450999999999999E-4</v>
      </c>
      <c r="CG1322">
        <f t="shared" si="573"/>
        <v>8.4952299999999942E-3</v>
      </c>
      <c r="CH1322">
        <f t="shared" si="574"/>
        <v>-1.1123599999999997E-3</v>
      </c>
      <c r="CI1322">
        <f t="shared" si="575"/>
        <v>1.6872000000000002E-2</v>
      </c>
      <c r="CJ1322">
        <f t="shared" si="576"/>
        <v>8.4952299999999942E-3</v>
      </c>
      <c r="CK1322" s="1">
        <f t="shared" si="577"/>
        <v>-1.0959099999999999E-2</v>
      </c>
      <c r="CL1322" s="1">
        <f t="shared" si="578"/>
        <v>-2.4175000000000001E-5</v>
      </c>
      <c r="CM1322">
        <f t="shared" si="579"/>
        <v>-1.5528199999999999E-2</v>
      </c>
      <c r="CN1322">
        <f t="shared" si="580"/>
        <v>1.1517199999999997E-3</v>
      </c>
      <c r="CO1322">
        <f t="shared" si="581"/>
        <v>7.4749999999994092E-6</v>
      </c>
      <c r="CP1322" s="3">
        <f t="shared" si="582"/>
        <v>0.66511006522982619</v>
      </c>
      <c r="CQ1322" s="3">
        <f t="shared" si="583"/>
        <v>0.33488993477017376</v>
      </c>
      <c r="CR1322" s="3">
        <f t="shared" si="584"/>
        <v>-0.4320180011771092</v>
      </c>
      <c r="CS1322" s="3">
        <f t="shared" si="585"/>
        <v>-9.5300117513816068E-4</v>
      </c>
      <c r="CT1322" s="3">
        <f t="shared" si="586"/>
        <v>-0.61213620880167052</v>
      </c>
      <c r="CU1322" s="3">
        <f t="shared" si="587"/>
        <v>4.5401882665154998E-2</v>
      </c>
      <c r="CV1322" s="3">
        <f t="shared" si="588"/>
        <v>2.946715112371122E-4</v>
      </c>
      <c r="CX1322" s="1">
        <f t="shared" si="589"/>
        <v>0.35431000000000001</v>
      </c>
      <c r="CY1322">
        <f t="shared" si="590"/>
        <v>-3.3576999999999999E-4</v>
      </c>
      <c r="CZ1322" s="1">
        <f t="shared" si="591"/>
        <v>-1.5528199999999999E-2</v>
      </c>
      <c r="DA1322" s="1">
        <f t="shared" si="592"/>
        <v>-0.33840999999999999</v>
      </c>
      <c r="DB1322" s="1">
        <f t="shared" si="593"/>
        <v>-2.4175000000000001E-5</v>
      </c>
      <c r="DC1322">
        <f t="shared" si="594"/>
        <v>3.345939996054362E-5</v>
      </c>
      <c r="DD1322">
        <f t="shared" si="595"/>
        <v>196869</v>
      </c>
      <c r="DE1322" t="b">
        <f t="shared" si="596"/>
        <v>1</v>
      </c>
    </row>
    <row r="1323" spans="1:109" x14ac:dyDescent="0.25">
      <c r="A1323" t="s">
        <v>1324</v>
      </c>
      <c r="B1323">
        <v>0.15065000000000001</v>
      </c>
      <c r="C1323">
        <v>1.3657999999999999</v>
      </c>
      <c r="D1323" s="1">
        <v>7.5825000000000004E-2</v>
      </c>
      <c r="E1323">
        <v>1.5923</v>
      </c>
      <c r="F1323">
        <v>0</v>
      </c>
      <c r="G1323" s="1">
        <v>-1.6223000000000001E-2</v>
      </c>
      <c r="H1323" s="1">
        <v>1.0057999999999999E-2</v>
      </c>
      <c r="I1323">
        <v>0</v>
      </c>
      <c r="J1323" s="1">
        <v>1.9386E-3</v>
      </c>
      <c r="K1323">
        <v>0</v>
      </c>
      <c r="L1323" s="1">
        <v>2.9391E-3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s="1">
        <v>2.0111999999999999E-3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s="1">
        <v>-8.7842000000000007E-3</v>
      </c>
      <c r="AK1323" s="1">
        <v>-6.4829999999999999E-2</v>
      </c>
      <c r="AL1323">
        <v>0</v>
      </c>
      <c r="AM1323">
        <v>0</v>
      </c>
      <c r="AN1323">
        <v>0</v>
      </c>
      <c r="AO1323">
        <v>0</v>
      </c>
      <c r="AP1323">
        <v>-1.169</v>
      </c>
      <c r="AQ1323">
        <v>-0.24274999999999999</v>
      </c>
      <c r="AR1323" s="1">
        <v>-2.7708E-2</v>
      </c>
      <c r="AS1323" s="1">
        <v>-3.3675999999999998E-2</v>
      </c>
      <c r="AT1323">
        <v>-1.5071000000000001</v>
      </c>
      <c r="AU1323" s="1">
        <v>-7.2935999999999999E-3</v>
      </c>
      <c r="AV1323">
        <v>0</v>
      </c>
      <c r="AW1323">
        <v>0</v>
      </c>
      <c r="AX1323" s="1">
        <v>-5.9988999999999997E-3</v>
      </c>
      <c r="AY1323" s="1">
        <v>-1.3369000000000001E-2</v>
      </c>
      <c r="AZ1323" s="1">
        <v>-1.1696000000000001E-4</v>
      </c>
      <c r="BA1323">
        <v>0</v>
      </c>
      <c r="BB1323">
        <v>0</v>
      </c>
      <c r="BC1323" s="1">
        <v>8.8374000000000005E-5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 s="1">
        <v>3.8466999999999999E-4</v>
      </c>
      <c r="BL1323">
        <v>0</v>
      </c>
      <c r="BM1323" s="1">
        <v>1.1622E-3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 s="1">
        <v>-1.637E-3</v>
      </c>
      <c r="CC1323" t="str">
        <f t="shared" si="569"/>
        <v>13194-48-4</v>
      </c>
      <c r="CD1323">
        <f t="shared" si="570"/>
        <v>1.5164499999999999</v>
      </c>
      <c r="CE1323" s="1">
        <f t="shared" si="571"/>
        <v>-1.4864265000000001</v>
      </c>
      <c r="CF1323">
        <f t="shared" si="572"/>
        <v>-1.5468699999999999E-3</v>
      </c>
      <c r="CG1323">
        <f t="shared" si="573"/>
        <v>2.7189329999999758E-2</v>
      </c>
      <c r="CH1323">
        <f t="shared" si="574"/>
        <v>-1.2873000000000016E-3</v>
      </c>
      <c r="CI1323">
        <f t="shared" si="575"/>
        <v>7.5825000000000004E-2</v>
      </c>
      <c r="CJ1323">
        <f t="shared" si="576"/>
        <v>2.7189329999999758E-2</v>
      </c>
      <c r="CK1323" s="1">
        <f t="shared" si="577"/>
        <v>-3.4042499999999976E-2</v>
      </c>
      <c r="CL1323" s="1">
        <f t="shared" si="578"/>
        <v>-1.1696000000000001E-4</v>
      </c>
      <c r="CM1323">
        <f t="shared" si="579"/>
        <v>-7.3614200000000005E-2</v>
      </c>
      <c r="CN1323">
        <f t="shared" si="580"/>
        <v>4.8471260000000019E-3</v>
      </c>
      <c r="CO1323">
        <f t="shared" si="581"/>
        <v>8.7795999999787724E-5</v>
      </c>
      <c r="CP1323" s="3">
        <f t="shared" si="582"/>
        <v>0.73606264293521273</v>
      </c>
      <c r="CQ1323" s="3">
        <f t="shared" si="583"/>
        <v>0.26393735706478721</v>
      </c>
      <c r="CR1323" s="3">
        <f t="shared" si="584"/>
        <v>-0.33046373257002259</v>
      </c>
      <c r="CS1323" s="3">
        <f t="shared" si="585"/>
        <v>-1.1353760200158588E-3</v>
      </c>
      <c r="CT1323" s="3">
        <f t="shared" si="586"/>
        <v>-0.71460155106576118</v>
      </c>
      <c r="CU1323" s="3">
        <f t="shared" si="587"/>
        <v>4.7052929432245136E-2</v>
      </c>
      <c r="CV1323" s="3">
        <f t="shared" si="588"/>
        <v>8.5226977644554816E-4</v>
      </c>
      <c r="CX1323" s="1">
        <f t="shared" si="589"/>
        <v>1.5923</v>
      </c>
      <c r="CY1323">
        <f t="shared" si="590"/>
        <v>2.0111999999999999E-3</v>
      </c>
      <c r="CZ1323" s="1">
        <f t="shared" si="591"/>
        <v>-7.3614200000000005E-2</v>
      </c>
      <c r="DA1323" s="1">
        <f t="shared" si="592"/>
        <v>-1.5204690000000001</v>
      </c>
      <c r="DB1323" s="1">
        <f t="shared" si="593"/>
        <v>-1.1696000000000001E-4</v>
      </c>
      <c r="DC1323">
        <f t="shared" si="594"/>
        <v>6.9735602587525582E-5</v>
      </c>
      <c r="DD1323" t="str">
        <f t="shared" si="595"/>
        <v>13194-48-4</v>
      </c>
      <c r="DE1323" t="b">
        <f t="shared" si="596"/>
        <v>1</v>
      </c>
    </row>
    <row r="1324" spans="1:109" x14ac:dyDescent="0.25">
      <c r="A1324" t="s">
        <v>1325</v>
      </c>
      <c r="B1324" s="1">
        <v>2.0988000000000001E-3</v>
      </c>
      <c r="C1324" s="1">
        <v>7.6985999999999999E-3</v>
      </c>
      <c r="D1324" s="1">
        <v>4.8987E-4</v>
      </c>
      <c r="E1324" s="1">
        <v>1.0286999999999999E-2</v>
      </c>
      <c r="F1324">
        <v>0</v>
      </c>
      <c r="G1324" s="1">
        <v>-1.2519000000000001E-4</v>
      </c>
      <c r="H1324" s="1">
        <v>4.5087999999999999E-5</v>
      </c>
      <c r="I1324">
        <v>0</v>
      </c>
      <c r="J1324" s="1">
        <v>1.7060000000000001E-6</v>
      </c>
      <c r="K1324">
        <v>0</v>
      </c>
      <c r="L1324" s="1">
        <v>8.1833000000000001E-5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1">
        <v>2.7254999999999999E-5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s="1">
        <v>-1.4749999999999999E-5</v>
      </c>
      <c r="AK1324" s="1">
        <v>-3.3783000000000001E-4</v>
      </c>
      <c r="AL1324">
        <v>0</v>
      </c>
      <c r="AM1324">
        <v>0</v>
      </c>
      <c r="AN1324">
        <v>0</v>
      </c>
      <c r="AO1324">
        <v>0</v>
      </c>
      <c r="AP1324" s="1">
        <v>-7.7554E-3</v>
      </c>
      <c r="AQ1324" s="1">
        <v>-1.1385E-3</v>
      </c>
      <c r="AR1324" s="1">
        <v>-5.7618999999999998E-5</v>
      </c>
      <c r="AS1324" s="1">
        <v>-6.0470000000000001E-4</v>
      </c>
      <c r="AT1324" s="1">
        <v>-9.9197999999999995E-3</v>
      </c>
      <c r="AU1324" s="1">
        <v>-8.4326999999999998E-8</v>
      </c>
      <c r="AV1324">
        <v>0</v>
      </c>
      <c r="AW1324">
        <v>0</v>
      </c>
      <c r="AX1324" s="1">
        <v>-3.9687000000000001E-5</v>
      </c>
      <c r="AY1324" s="1">
        <v>-3.9771000000000003E-5</v>
      </c>
      <c r="AZ1324" s="1">
        <v>-2.0431E-6</v>
      </c>
      <c r="BA1324">
        <v>0</v>
      </c>
      <c r="BB1324">
        <v>0</v>
      </c>
      <c r="BC1324" s="1">
        <v>2.1701999999999998E-9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 s="1">
        <v>7.2371000000000007E-8</v>
      </c>
      <c r="BL1324">
        <v>0</v>
      </c>
      <c r="BM1324" s="1">
        <v>5.1860000000000002E-8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 s="1">
        <v>-1.5391000000000001E-7</v>
      </c>
      <c r="CC1324" t="str">
        <f t="shared" si="569"/>
        <v>29104-30-1</v>
      </c>
      <c r="CD1324">
        <f t="shared" si="570"/>
        <v>9.7973999999999995E-3</v>
      </c>
      <c r="CE1324" s="1">
        <f t="shared" si="571"/>
        <v>-9.5959903269999987E-3</v>
      </c>
      <c r="CF1324">
        <f t="shared" si="572"/>
        <v>-1.2423100000000002E-7</v>
      </c>
      <c r="CG1324">
        <f t="shared" si="573"/>
        <v>2.0472244200000082E-4</v>
      </c>
      <c r="CH1324">
        <f t="shared" si="574"/>
        <v>3.4369999999999876E-6</v>
      </c>
      <c r="CI1324">
        <f t="shared" si="575"/>
        <v>4.8987E-4</v>
      </c>
      <c r="CJ1324">
        <f t="shared" si="576"/>
        <v>2.0472244200000082E-4</v>
      </c>
      <c r="CK1324" s="1">
        <f t="shared" si="577"/>
        <v>-3.6358067299999998E-4</v>
      </c>
      <c r="CL1324" s="1">
        <f t="shared" si="578"/>
        <v>-2.0431E-6</v>
      </c>
      <c r="CM1324">
        <f t="shared" si="579"/>
        <v>-3.5258000000000002E-4</v>
      </c>
      <c r="CN1324">
        <f t="shared" si="580"/>
        <v>2.3969739800000012E-5</v>
      </c>
      <c r="CO1324">
        <f t="shared" si="581"/>
        <v>3.5840880000080424E-7</v>
      </c>
      <c r="CP1324" s="3">
        <f t="shared" si="582"/>
        <v>0.70526249693917553</v>
      </c>
      <c r="CQ1324" s="3">
        <f t="shared" si="583"/>
        <v>0.29473750306082452</v>
      </c>
      <c r="CR1324" s="3">
        <f t="shared" si="584"/>
        <v>-0.52344461444629364</v>
      </c>
      <c r="CS1324" s="3">
        <f t="shared" si="585"/>
        <v>-2.9414371312724385E-3</v>
      </c>
      <c r="CT1324" s="3">
        <f t="shared" si="586"/>
        <v>-0.50760702057855045</v>
      </c>
      <c r="CU1324" s="3">
        <f t="shared" si="587"/>
        <v>3.4509070860290161E-2</v>
      </c>
      <c r="CV1324" s="3">
        <f t="shared" si="588"/>
        <v>5.1599870417363947E-4</v>
      </c>
      <c r="CX1324" s="1">
        <f t="shared" si="589"/>
        <v>1.0286999999999999E-2</v>
      </c>
      <c r="CY1324">
        <f t="shared" si="590"/>
        <v>2.7254999999999999E-5</v>
      </c>
      <c r="CZ1324" s="1">
        <f t="shared" si="591"/>
        <v>-3.5258000000000002E-4</v>
      </c>
      <c r="DA1324" s="1">
        <f t="shared" si="592"/>
        <v>-9.9595709999999987E-3</v>
      </c>
      <c r="DB1324" s="1">
        <f t="shared" si="593"/>
        <v>-2.0431E-6</v>
      </c>
      <c r="DC1324">
        <f t="shared" si="594"/>
        <v>5.9200933217687985E-6</v>
      </c>
      <c r="DD1324" t="str">
        <f t="shared" si="595"/>
        <v>29104-30-1</v>
      </c>
      <c r="DE1324" t="b">
        <f t="shared" si="596"/>
        <v>1</v>
      </c>
    </row>
    <row r="1325" spans="1:109" x14ac:dyDescent="0.25">
      <c r="A1325" t="s">
        <v>1326</v>
      </c>
      <c r="B1325" s="1">
        <v>2.7962E-3</v>
      </c>
      <c r="C1325" s="1">
        <v>1.0253E-2</v>
      </c>
      <c r="D1325" s="1">
        <v>6.5244000000000001E-4</v>
      </c>
      <c r="E1325" s="1">
        <v>1.3701E-2</v>
      </c>
      <c r="F1325">
        <v>0</v>
      </c>
      <c r="G1325" s="1">
        <v>-2.9517999999999998E-4</v>
      </c>
      <c r="H1325">
        <v>0</v>
      </c>
      <c r="I1325" s="1">
        <v>-1.3148000000000001E-4</v>
      </c>
      <c r="J1325" s="1">
        <v>2.7608E-4</v>
      </c>
      <c r="K1325">
        <v>0</v>
      </c>
      <c r="L1325" s="1">
        <v>7.8246999999999998E-5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s="1">
        <v>-1.5957E-6</v>
      </c>
      <c r="X1325">
        <v>0</v>
      </c>
      <c r="Y1325" s="1">
        <v>-9.2172000000000002E-7</v>
      </c>
      <c r="Z1325" s="1">
        <v>1.032E-6</v>
      </c>
      <c r="AA1325">
        <v>0</v>
      </c>
      <c r="AB1325" s="1">
        <v>3.8972999999999998E-7</v>
      </c>
      <c r="AC1325">
        <v>0</v>
      </c>
      <c r="AD1325" s="1">
        <v>1.2040999999999999E-4</v>
      </c>
      <c r="AE1325">
        <v>0</v>
      </c>
      <c r="AF1325">
        <v>0</v>
      </c>
      <c r="AG1325">
        <v>0</v>
      </c>
      <c r="AH1325">
        <v>0</v>
      </c>
      <c r="AI1325" s="1">
        <v>-3.7235999999999998E-7</v>
      </c>
      <c r="AJ1325" s="1">
        <v>-1.3044E-4</v>
      </c>
      <c r="AK1325" s="1">
        <v>-5.9768E-3</v>
      </c>
      <c r="AL1325">
        <v>0</v>
      </c>
      <c r="AM1325">
        <v>0</v>
      </c>
      <c r="AN1325" s="1">
        <v>-5.6342E-7</v>
      </c>
      <c r="AO1325" s="1">
        <v>-2.8989E-5</v>
      </c>
      <c r="AP1325" s="1">
        <v>-1.1862000000000001E-3</v>
      </c>
      <c r="AQ1325" s="1">
        <v>-2.3235E-3</v>
      </c>
      <c r="AR1325" s="1">
        <v>-2.4331000000000001E-3</v>
      </c>
      <c r="AS1325" s="1">
        <v>-1.1519999999999999E-4</v>
      </c>
      <c r="AT1325" s="1">
        <v>-7.6829999999999997E-3</v>
      </c>
      <c r="AU1325" s="1">
        <v>-1.4807000000000001E-9</v>
      </c>
      <c r="AV1325">
        <v>0</v>
      </c>
      <c r="AW1325">
        <v>0</v>
      </c>
      <c r="AX1325" s="1">
        <v>-7.3542E-7</v>
      </c>
      <c r="AY1325" s="1">
        <v>-7.3691000000000005E-7</v>
      </c>
      <c r="AZ1325" s="1">
        <v>-2.6753000000000001E-8</v>
      </c>
      <c r="BA1325">
        <v>0</v>
      </c>
      <c r="BB1325">
        <v>0</v>
      </c>
      <c r="BC1325">
        <v>0</v>
      </c>
      <c r="BD1325" s="1">
        <v>-6.0310000000000004E-6</v>
      </c>
      <c r="BE1325">
        <v>0</v>
      </c>
      <c r="BF1325">
        <v>0</v>
      </c>
      <c r="BG1325">
        <v>0</v>
      </c>
      <c r="BH1325" s="1">
        <v>-2.6661E-8</v>
      </c>
      <c r="BI1325">
        <v>0</v>
      </c>
      <c r="BJ1325">
        <v>0</v>
      </c>
      <c r="BK1325" s="1">
        <v>3.2196000000000001E-6</v>
      </c>
      <c r="BL1325">
        <v>0</v>
      </c>
      <c r="BM1325" s="1">
        <v>2.429E-5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s="1">
        <v>1.5506E-8</v>
      </c>
      <c r="BX1325">
        <v>0</v>
      </c>
      <c r="BY1325" s="1">
        <v>1.2174999999999999E-7</v>
      </c>
      <c r="BZ1325">
        <v>0</v>
      </c>
      <c r="CA1325" s="1">
        <v>-2.2005999999999999E-5</v>
      </c>
      <c r="CC1325" t="str">
        <f t="shared" si="569"/>
        <v>66215-27-8</v>
      </c>
      <c r="CD1325">
        <f t="shared" si="570"/>
        <v>1.30492E-2</v>
      </c>
      <c r="CE1325" s="1">
        <f t="shared" si="571"/>
        <v>-6.0587369007000002E-3</v>
      </c>
      <c r="CF1325">
        <f t="shared" si="572"/>
        <v>-2.7646855999999997E-5</v>
      </c>
      <c r="CG1325">
        <f t="shared" si="573"/>
        <v>6.8893875532999999E-3</v>
      </c>
      <c r="CH1325">
        <f t="shared" si="574"/>
        <v>-7.3428689999999983E-5</v>
      </c>
      <c r="CI1325">
        <f t="shared" si="575"/>
        <v>6.5244000000000001E-4</v>
      </c>
      <c r="CJ1325">
        <f t="shared" si="576"/>
        <v>6.8893875532999999E-3</v>
      </c>
      <c r="CK1325" s="1">
        <f t="shared" si="577"/>
        <v>-1.6250000092999997E-3</v>
      </c>
      <c r="CL1325" s="1">
        <f t="shared" si="578"/>
        <v>-2.6753000000000001E-8</v>
      </c>
      <c r="CM1325">
        <f t="shared" si="579"/>
        <v>-6.1367924200000003E-3</v>
      </c>
      <c r="CN1325">
        <f t="shared" si="580"/>
        <v>2.2152999099999998E-4</v>
      </c>
      <c r="CO1325">
        <f t="shared" si="581"/>
        <v>1.5383619999993509E-6</v>
      </c>
      <c r="CP1325" s="3">
        <f t="shared" si="582"/>
        <v>8.6509535704581128E-2</v>
      </c>
      <c r="CQ1325" s="3">
        <f t="shared" si="583"/>
        <v>0.91349046429541891</v>
      </c>
      <c r="CR1325" s="3">
        <f t="shared" si="584"/>
        <v>-0.21546501797020873</v>
      </c>
      <c r="CS1325" s="3">
        <f t="shared" si="585"/>
        <v>-3.5472834417029288E-6</v>
      </c>
      <c r="CT1325" s="3">
        <f t="shared" si="586"/>
        <v>-0.81370097322296731</v>
      </c>
      <c r="CU1325" s="3">
        <f t="shared" si="587"/>
        <v>2.9373515826819376E-2</v>
      </c>
      <c r="CV1325" s="3">
        <f t="shared" si="588"/>
        <v>2.0397735020157359E-4</v>
      </c>
      <c r="CX1325" s="1">
        <f t="shared" si="589"/>
        <v>1.3701E-2</v>
      </c>
      <c r="CY1325">
        <f t="shared" si="590"/>
        <v>1.2003763999999999E-4</v>
      </c>
      <c r="CZ1325" s="1">
        <f t="shared" si="591"/>
        <v>-6.1367924200000003E-3</v>
      </c>
      <c r="DA1325" s="1">
        <f t="shared" si="592"/>
        <v>-7.6837369099999999E-3</v>
      </c>
      <c r="DB1325" s="1">
        <f t="shared" si="593"/>
        <v>-2.6753000000000001E-8</v>
      </c>
      <c r="DC1325">
        <f t="shared" si="594"/>
        <v>3.5147580468597526E-5</v>
      </c>
      <c r="DD1325" t="str">
        <f t="shared" si="595"/>
        <v>66215-27-8</v>
      </c>
      <c r="DE1325" t="b">
        <f t="shared" si="596"/>
        <v>1</v>
      </c>
    </row>
    <row r="1326" spans="1:109" x14ac:dyDescent="0.25">
      <c r="A1326" t="s">
        <v>1327</v>
      </c>
      <c r="B1326" s="1">
        <v>8.8354999999999996E-3</v>
      </c>
      <c r="C1326" s="1">
        <v>3.2409E-2</v>
      </c>
      <c r="D1326" s="1">
        <v>5.5734999999999997E-4</v>
      </c>
      <c r="E1326" s="1">
        <v>4.1800999999999998E-2</v>
      </c>
      <c r="F1326">
        <v>0</v>
      </c>
      <c r="G1326" s="1">
        <v>-1.9699E-4</v>
      </c>
      <c r="H1326">
        <v>0</v>
      </c>
      <c r="I1326" s="1">
        <v>-5.8501000000000001E-5</v>
      </c>
      <c r="J1326" s="1">
        <v>2.7953000000000002E-6</v>
      </c>
      <c r="K1326">
        <v>0</v>
      </c>
      <c r="L1326" s="1">
        <v>8.9761999999999999E-5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s="1">
        <v>-6.0682E-8</v>
      </c>
      <c r="X1326">
        <v>0</v>
      </c>
      <c r="Y1326" s="1">
        <v>-1.9556E-8</v>
      </c>
      <c r="Z1326" s="1">
        <v>5.6658000000000002E-10</v>
      </c>
      <c r="AA1326">
        <v>0</v>
      </c>
      <c r="AB1326" s="1">
        <v>2.4753E-8</v>
      </c>
      <c r="AC1326">
        <v>0</v>
      </c>
      <c r="AD1326">
        <v>0</v>
      </c>
      <c r="AE1326" s="1">
        <v>-3.2175000000000003E-5</v>
      </c>
      <c r="AF1326">
        <v>0</v>
      </c>
      <c r="AG1326">
        <v>0</v>
      </c>
      <c r="AH1326">
        <v>0</v>
      </c>
      <c r="AI1326" s="1">
        <v>-1.7800000000000001E-8</v>
      </c>
      <c r="AJ1326" s="1">
        <v>-2.2223000000000001E-5</v>
      </c>
      <c r="AK1326" s="1">
        <v>-4.2017999999999998E-4</v>
      </c>
      <c r="AL1326">
        <v>0</v>
      </c>
      <c r="AM1326">
        <v>0</v>
      </c>
      <c r="AN1326" s="1">
        <v>-3.6059000000000001E-9</v>
      </c>
      <c r="AO1326" s="1">
        <v>-1.1548E-7</v>
      </c>
      <c r="AP1326" s="1">
        <v>-2.7372E-2</v>
      </c>
      <c r="AQ1326" s="1">
        <v>-7.0772999999999999E-3</v>
      </c>
      <c r="AR1326" s="1">
        <v>-5.3704999999999996E-4</v>
      </c>
      <c r="AS1326" s="1">
        <v>-4.8193999999999997E-3</v>
      </c>
      <c r="AT1326" s="1">
        <v>-4.1325000000000001E-2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 s="1">
        <v>-2.6215E-7</v>
      </c>
      <c r="BA1326">
        <v>0</v>
      </c>
      <c r="BB1326">
        <v>0</v>
      </c>
      <c r="BC1326" s="1">
        <v>1.2903999999999999E-8</v>
      </c>
      <c r="BD1326">
        <v>0</v>
      </c>
      <c r="BE1326">
        <v>0</v>
      </c>
      <c r="BF1326">
        <v>0</v>
      </c>
      <c r="BG1326" s="1">
        <v>3.1754999999999999E-12</v>
      </c>
      <c r="BH1326">
        <v>0</v>
      </c>
      <c r="BI1326">
        <v>0</v>
      </c>
      <c r="BJ1326">
        <v>0</v>
      </c>
      <c r="BK1326" s="1">
        <v>3.7233E-7</v>
      </c>
      <c r="BL1326">
        <v>0</v>
      </c>
      <c r="BM1326" s="1">
        <v>2.4097999999999998E-7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s="1">
        <v>1.0977E-10</v>
      </c>
      <c r="BX1326">
        <v>0</v>
      </c>
      <c r="BY1326" s="1">
        <v>7.1365000000000004E-11</v>
      </c>
      <c r="BZ1326">
        <v>0</v>
      </c>
      <c r="CA1326" s="1">
        <v>-6.7258E-7</v>
      </c>
      <c r="CC1326" t="str">
        <f t="shared" si="569"/>
        <v>81335-37-7</v>
      </c>
      <c r="CD1326">
        <f t="shared" si="570"/>
        <v>4.1244500000000003E-2</v>
      </c>
      <c r="CE1326" s="1">
        <f t="shared" si="571"/>
        <v>-3.9805750000000001E-2</v>
      </c>
      <c r="CF1326">
        <f t="shared" si="572"/>
        <v>-6.1349113499999996E-7</v>
      </c>
      <c r="CG1326">
        <f t="shared" si="573"/>
        <v>1.2751478904450024E-3</v>
      </c>
      <c r="CH1326">
        <f t="shared" si="574"/>
        <v>-1.6298861842E-4</v>
      </c>
      <c r="CI1326">
        <f t="shared" si="575"/>
        <v>5.5734999999999997E-4</v>
      </c>
      <c r="CJ1326">
        <f t="shared" si="576"/>
        <v>1.2751478904450024E-3</v>
      </c>
      <c r="CK1326" s="1">
        <f t="shared" si="577"/>
        <v>-1.5192499999999998E-3</v>
      </c>
      <c r="CL1326" s="1">
        <f t="shared" si="578"/>
        <v>-2.6215E-7</v>
      </c>
      <c r="CM1326">
        <f t="shared" si="579"/>
        <v>-4.4252208589999994E-4</v>
      </c>
      <c r="CN1326">
        <f t="shared" si="580"/>
        <v>1.3145549124449999E-4</v>
      </c>
      <c r="CO1326">
        <f t="shared" si="581"/>
        <v>1.9191457895025065E-6</v>
      </c>
      <c r="CP1326" s="3">
        <f t="shared" si="582"/>
        <v>0.30414768983153023</v>
      </c>
      <c r="CQ1326" s="3">
        <f t="shared" si="583"/>
        <v>0.69585231016846982</v>
      </c>
      <c r="CR1326" s="3">
        <f t="shared" si="584"/>
        <v>-0.82905961743348389</v>
      </c>
      <c r="CS1326" s="3">
        <f t="shared" si="585"/>
        <v>-1.4305609920038691E-4</v>
      </c>
      <c r="CT1326" s="3">
        <f t="shared" si="586"/>
        <v>-0.2414857273273795</v>
      </c>
      <c r="CU1326" s="3">
        <f t="shared" si="587"/>
        <v>7.1735684897611229E-2</v>
      </c>
      <c r="CV1326" s="3">
        <f t="shared" si="588"/>
        <v>1.0472840375474936E-3</v>
      </c>
      <c r="CX1326" s="1">
        <f t="shared" si="589"/>
        <v>4.1800999999999998E-2</v>
      </c>
      <c r="CY1326">
        <f t="shared" si="590"/>
        <v>-3.2192800000000001E-5</v>
      </c>
      <c r="CZ1326" s="1">
        <f t="shared" si="591"/>
        <v>-4.4252208589999994E-4</v>
      </c>
      <c r="DA1326" s="1">
        <f t="shared" si="592"/>
        <v>-4.1325000000000001E-2</v>
      </c>
      <c r="DB1326" s="1">
        <f t="shared" si="593"/>
        <v>-2.6215E-7</v>
      </c>
      <c r="DC1326">
        <f t="shared" si="594"/>
        <v>2.4472239898494935E-5</v>
      </c>
      <c r="DD1326" t="str">
        <f t="shared" si="595"/>
        <v>81335-37-7</v>
      </c>
      <c r="DE1326" t="b">
        <f t="shared" si="596"/>
        <v>1</v>
      </c>
    </row>
    <row r="1327" spans="1:109" x14ac:dyDescent="0.25">
      <c r="A1327" t="s">
        <v>1328</v>
      </c>
      <c r="B1327" s="1">
        <v>1.6362E-3</v>
      </c>
      <c r="C1327" s="1">
        <v>6.0017999999999998E-3</v>
      </c>
      <c r="D1327" s="1">
        <v>7.7150999999999994E-5</v>
      </c>
      <c r="E1327" s="1">
        <v>7.7152000000000002E-3</v>
      </c>
      <c r="F1327">
        <v>0</v>
      </c>
      <c r="G1327" s="1">
        <v>-2.3873000000000002E-7</v>
      </c>
      <c r="H1327" s="1">
        <v>1.6329E-7</v>
      </c>
      <c r="I1327">
        <v>0</v>
      </c>
      <c r="J1327">
        <v>0</v>
      </c>
      <c r="K1327" s="1">
        <v>-2.3108000000000001E-8</v>
      </c>
      <c r="L1327">
        <v>0</v>
      </c>
      <c r="M1327" s="1">
        <v>-3.1271E-7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s="1">
        <v>-1.851E-4</v>
      </c>
      <c r="X1327">
        <v>0</v>
      </c>
      <c r="Y1327" s="1">
        <v>-4.1542999999999998E-5</v>
      </c>
      <c r="Z1327">
        <v>0</v>
      </c>
      <c r="AA1327" s="1">
        <v>-1.0744E-4</v>
      </c>
      <c r="AB1327" s="1">
        <v>4.6558999999999999E-5</v>
      </c>
      <c r="AC1327">
        <v>0</v>
      </c>
      <c r="AD1327">
        <v>0</v>
      </c>
      <c r="AE1327" s="1">
        <v>-2.4451000000000001E-7</v>
      </c>
      <c r="AF1327">
        <v>0</v>
      </c>
      <c r="AG1327">
        <v>0</v>
      </c>
      <c r="AH1327">
        <v>0</v>
      </c>
      <c r="AI1327" s="1">
        <v>-7.8213999999999996E-4</v>
      </c>
      <c r="AJ1327" s="1">
        <v>-1.2470000000000001E-6</v>
      </c>
      <c r="AK1327" s="1">
        <v>-6.3399000000000003E-7</v>
      </c>
      <c r="AL1327">
        <v>0</v>
      </c>
      <c r="AM1327">
        <v>0</v>
      </c>
      <c r="AN1327" s="1">
        <v>-1.3558E-4</v>
      </c>
      <c r="AO1327" s="1">
        <v>-6.5919000000000004E-3</v>
      </c>
      <c r="AP1327" s="1">
        <v>-1.8388000000000001E-4</v>
      </c>
      <c r="AQ1327" s="1">
        <v>-7.0557000000000001E-6</v>
      </c>
      <c r="AR1327" s="1">
        <v>-3.7643000000000001E-6</v>
      </c>
      <c r="AS1327" s="1">
        <v>-3.2833999999999998E-5</v>
      </c>
      <c r="AT1327" s="1">
        <v>-2.3215000000000001E-4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 s="1">
        <v>-1.0657E-10</v>
      </c>
      <c r="BA1327">
        <v>0</v>
      </c>
      <c r="BB1327">
        <v>0</v>
      </c>
      <c r="BC1327">
        <v>0</v>
      </c>
      <c r="BD1327" s="1">
        <v>-3.0745000000000001E-9</v>
      </c>
      <c r="BE1327">
        <v>0</v>
      </c>
      <c r="BF1327">
        <v>0</v>
      </c>
      <c r="BG1327">
        <v>0</v>
      </c>
      <c r="BH1327" s="1">
        <v>-3.7413999999999998E-5</v>
      </c>
      <c r="BI1327">
        <v>0</v>
      </c>
      <c r="BJ1327">
        <v>0</v>
      </c>
      <c r="BK1327" s="1">
        <v>1.2788E-9</v>
      </c>
      <c r="BL1327">
        <v>0</v>
      </c>
      <c r="BM1327" s="1">
        <v>3.302E-9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 s="1">
        <v>2.7794E-6</v>
      </c>
      <c r="BX1327">
        <v>0</v>
      </c>
      <c r="BY1327" s="1">
        <v>3.4236999999999998E-5</v>
      </c>
      <c r="BZ1327">
        <v>0</v>
      </c>
      <c r="CA1327" s="1">
        <v>-4.7384000000000003E-8</v>
      </c>
      <c r="CC1327" t="str">
        <f t="shared" si="569"/>
        <v>208465-21-8</v>
      </c>
      <c r="CD1327">
        <f t="shared" si="570"/>
        <v>7.6379999999999998E-3</v>
      </c>
      <c r="CE1327" s="1">
        <f t="shared" si="571"/>
        <v>-2.2753400000000002E-4</v>
      </c>
      <c r="CF1327">
        <f t="shared" si="572"/>
        <v>-3.7020980799999995E-5</v>
      </c>
      <c r="CG1327">
        <f t="shared" si="573"/>
        <v>7.0855097612E-3</v>
      </c>
      <c r="CH1327">
        <f t="shared" si="574"/>
        <v>-2.8793525800000001E-4</v>
      </c>
      <c r="CI1327">
        <f t="shared" si="575"/>
        <v>7.7150999999999994E-5</v>
      </c>
      <c r="CJ1327">
        <f t="shared" si="576"/>
        <v>7.0855097612E-3</v>
      </c>
      <c r="CK1327" s="1">
        <f t="shared" si="577"/>
        <v>-4.6159999999999843E-6</v>
      </c>
      <c r="CL1327" s="1">
        <f t="shared" si="578"/>
        <v>-1.0657E-10</v>
      </c>
      <c r="CM1327">
        <f t="shared" si="579"/>
        <v>-6.7293609900000006E-3</v>
      </c>
      <c r="CN1327">
        <f t="shared" si="580"/>
        <v>-4.5698479349999993E-4</v>
      </c>
      <c r="CO1327">
        <f t="shared" si="581"/>
        <v>-2.8301128870000445E-5</v>
      </c>
      <c r="CP1327" s="3">
        <f t="shared" si="582"/>
        <v>1.0771276564977854E-2</v>
      </c>
      <c r="CQ1327" s="3">
        <f t="shared" si="583"/>
        <v>0.98922872343502211</v>
      </c>
      <c r="CR1327" s="3">
        <f t="shared" si="584"/>
        <v>-6.4445324913400479E-4</v>
      </c>
      <c r="CS1327" s="3">
        <f t="shared" si="585"/>
        <v>-1.4878549124829101E-8</v>
      </c>
      <c r="CT1327" s="3">
        <f t="shared" si="586"/>
        <v>-0.93950575272988268</v>
      </c>
      <c r="CU1327" s="3">
        <f t="shared" si="587"/>
        <v>-6.3800982447120499E-2</v>
      </c>
      <c r="CV1327" s="3">
        <f t="shared" si="588"/>
        <v>-3.9512033046863165E-3</v>
      </c>
      <c r="CX1327" s="1">
        <f t="shared" si="589"/>
        <v>7.7152000000000002E-3</v>
      </c>
      <c r="CY1327">
        <f t="shared" si="590"/>
        <v>-7.8238450999999992E-4</v>
      </c>
      <c r="CZ1327" s="1">
        <f t="shared" si="591"/>
        <v>-6.7293609900000006E-3</v>
      </c>
      <c r="DA1327" s="1">
        <f t="shared" si="592"/>
        <v>-2.3215000000000001E-4</v>
      </c>
      <c r="DB1327" s="1">
        <f t="shared" si="593"/>
        <v>-1.0657E-10</v>
      </c>
      <c r="DC1327">
        <f t="shared" si="594"/>
        <v>3.7193600386251366E-3</v>
      </c>
      <c r="DD1327" t="str">
        <f t="shared" si="595"/>
        <v>208465-21-8</v>
      </c>
      <c r="DE1327" t="b">
        <f t="shared" si="596"/>
        <v>1</v>
      </c>
    </row>
    <row r="1328" spans="1:109" x14ac:dyDescent="0.25">
      <c r="A1328" t="s">
        <v>1329</v>
      </c>
      <c r="B1328">
        <v>166.54</v>
      </c>
      <c r="C1328">
        <v>1393.2</v>
      </c>
      <c r="D1328">
        <v>227.1</v>
      </c>
      <c r="E1328">
        <v>1786.8</v>
      </c>
      <c r="F1328">
        <v>0</v>
      </c>
      <c r="G1328">
        <v>-30.46</v>
      </c>
      <c r="H1328">
        <v>9.7292000000000005</v>
      </c>
      <c r="I1328">
        <v>0</v>
      </c>
      <c r="J1328">
        <v>6.5140000000000002</v>
      </c>
      <c r="K1328">
        <v>0</v>
      </c>
      <c r="L1328">
        <v>4.1940999999999997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s="1">
        <v>-3.6669999999999998E-6</v>
      </c>
      <c r="X1328" s="1">
        <v>1.1983E-6</v>
      </c>
      <c r="Y1328">
        <v>0</v>
      </c>
      <c r="Z1328" s="1">
        <v>7.9858000000000005E-7</v>
      </c>
      <c r="AA1328">
        <v>0</v>
      </c>
      <c r="AB1328" s="1">
        <v>4.2096999999999999E-7</v>
      </c>
      <c r="AC1328">
        <v>0</v>
      </c>
      <c r="AD1328">
        <v>0</v>
      </c>
      <c r="AE1328">
        <v>-3.1844999999999999</v>
      </c>
      <c r="AF1328">
        <v>0</v>
      </c>
      <c r="AG1328">
        <v>0</v>
      </c>
      <c r="AH1328">
        <v>0</v>
      </c>
      <c r="AI1328" s="1">
        <v>-3.9811000000000001E-7</v>
      </c>
      <c r="AJ1328">
        <v>-34.65</v>
      </c>
      <c r="AK1328">
        <v>-199.39</v>
      </c>
      <c r="AL1328">
        <v>0</v>
      </c>
      <c r="AM1328">
        <v>0</v>
      </c>
      <c r="AN1328" s="1">
        <v>-1.8726000000000001E-6</v>
      </c>
      <c r="AO1328" s="1">
        <v>-2.3030000000000001E-5</v>
      </c>
      <c r="AP1328">
        <v>-893.21</v>
      </c>
      <c r="AQ1328">
        <v>-410.38</v>
      </c>
      <c r="AR1328">
        <v>-76.653000000000006</v>
      </c>
      <c r="AS1328">
        <v>-40.564</v>
      </c>
      <c r="AT1328">
        <v>-1516.9</v>
      </c>
      <c r="AU1328">
        <v>-18.475000000000001</v>
      </c>
      <c r="AV1328">
        <v>0</v>
      </c>
      <c r="AW1328">
        <v>0</v>
      </c>
      <c r="AX1328">
        <v>-13.76</v>
      </c>
      <c r="AY1328">
        <v>-32.628999999999998</v>
      </c>
      <c r="AZ1328" s="1">
        <v>-2.4627999999999998E-3</v>
      </c>
      <c r="BA1328">
        <v>0</v>
      </c>
      <c r="BB1328">
        <v>0</v>
      </c>
      <c r="BC1328">
        <v>0.57499999999999996</v>
      </c>
      <c r="BD1328">
        <v>0</v>
      </c>
      <c r="BE1328">
        <v>0</v>
      </c>
      <c r="BF1328">
        <v>0</v>
      </c>
      <c r="BG1328" s="1">
        <v>7.0655000000000006E-8</v>
      </c>
      <c r="BH1328">
        <v>0</v>
      </c>
      <c r="BI1328">
        <v>0</v>
      </c>
      <c r="BJ1328">
        <v>0</v>
      </c>
      <c r="BK1328">
        <v>2.3330000000000002</v>
      </c>
      <c r="BL1328">
        <v>0</v>
      </c>
      <c r="BM1328">
        <v>5.4721000000000002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 s="1">
        <v>2.8462000000000002E-7</v>
      </c>
      <c r="BX1328">
        <v>0</v>
      </c>
      <c r="BY1328" s="1">
        <v>6.6354999999999998E-7</v>
      </c>
      <c r="BZ1328">
        <v>0</v>
      </c>
      <c r="CA1328">
        <v>-8.3844999999999992</v>
      </c>
      <c r="CC1328" t="str">
        <f t="shared" si="569"/>
        <v>100-51-6</v>
      </c>
      <c r="CD1328">
        <f t="shared" si="570"/>
        <v>1559.74</v>
      </c>
      <c r="CE1328" s="1">
        <f t="shared" si="571"/>
        <v>-1453.0420000000001</v>
      </c>
      <c r="CF1328">
        <f t="shared" si="572"/>
        <v>-7.8051009481699998</v>
      </c>
      <c r="CG1328">
        <f t="shared" si="573"/>
        <v>88.870197802679868</v>
      </c>
      <c r="CH1328">
        <f t="shared" si="574"/>
        <v>-10.022701249150003</v>
      </c>
      <c r="CI1328">
        <f t="shared" si="575"/>
        <v>227.1</v>
      </c>
      <c r="CJ1328">
        <f t="shared" si="576"/>
        <v>88.870197802679868</v>
      </c>
      <c r="CK1328" s="1">
        <f t="shared" si="577"/>
        <v>-96.486999999999853</v>
      </c>
      <c r="CL1328" s="1">
        <f t="shared" si="578"/>
        <v>-2.4627999999999998E-3</v>
      </c>
      <c r="CM1328">
        <f t="shared" si="579"/>
        <v>-234.04002490259998</v>
      </c>
      <c r="CN1328">
        <f t="shared" si="580"/>
        <v>14.647700780385001</v>
      </c>
      <c r="CO1328">
        <f t="shared" si="581"/>
        <v>8.8410880465055186E-2</v>
      </c>
      <c r="CP1328" s="3">
        <f t="shared" si="582"/>
        <v>0.71873867085978027</v>
      </c>
      <c r="CQ1328" s="3">
        <f t="shared" si="583"/>
        <v>0.28126132914021967</v>
      </c>
      <c r="CR1328" s="3">
        <f t="shared" si="584"/>
        <v>-0.30536740702442761</v>
      </c>
      <c r="CS1328" s="3">
        <f t="shared" si="585"/>
        <v>-7.7944059823578462E-6</v>
      </c>
      <c r="CT1328" s="3">
        <f t="shared" si="586"/>
        <v>-0.74070284643982642</v>
      </c>
      <c r="CU1328" s="3">
        <f t="shared" si="587"/>
        <v>4.6357855526401065E-2</v>
      </c>
      <c r="CV1328" s="3">
        <f t="shared" si="588"/>
        <v>2.7980765616467053E-4</v>
      </c>
      <c r="CX1328" s="1">
        <f t="shared" si="589"/>
        <v>1786.8</v>
      </c>
      <c r="CY1328">
        <f t="shared" si="590"/>
        <v>-3.18450039811</v>
      </c>
      <c r="CZ1328" s="1">
        <f t="shared" si="591"/>
        <v>-234.04002490259998</v>
      </c>
      <c r="DA1328" s="1">
        <f t="shared" si="592"/>
        <v>-1549.529</v>
      </c>
      <c r="DB1328" s="1">
        <f t="shared" si="593"/>
        <v>-2.4627999999999998E-3</v>
      </c>
      <c r="DC1328">
        <f t="shared" si="594"/>
        <v>2.4631687536378895E-5</v>
      </c>
      <c r="DD1328" t="str">
        <f t="shared" si="595"/>
        <v>100-51-6</v>
      </c>
      <c r="DE1328" t="b">
        <f t="shared" si="596"/>
        <v>1</v>
      </c>
    </row>
    <row r="1329" spans="1:109" x14ac:dyDescent="0.25">
      <c r="A1329" t="s">
        <v>1330</v>
      </c>
      <c r="B1329">
        <v>30.312999999999999</v>
      </c>
      <c r="C1329">
        <v>273.45999999999998</v>
      </c>
      <c r="D1329">
        <v>36.698</v>
      </c>
      <c r="E1329">
        <v>340.47</v>
      </c>
      <c r="F1329">
        <v>0</v>
      </c>
      <c r="G1329">
        <v>-35.268000000000001</v>
      </c>
      <c r="H1329">
        <v>0</v>
      </c>
      <c r="I1329">
        <v>-79.554000000000002</v>
      </c>
      <c r="J1329">
        <v>0</v>
      </c>
      <c r="K1329">
        <v>-54.570999999999998</v>
      </c>
      <c r="L1329" s="1">
        <v>3.0686999999999999E-2</v>
      </c>
      <c r="M1329">
        <v>0</v>
      </c>
      <c r="N1329">
        <v>0</v>
      </c>
      <c r="O1329" s="1">
        <v>-5.3497E-5</v>
      </c>
      <c r="P1329">
        <v>0</v>
      </c>
      <c r="Q1329" s="1">
        <v>-6.0535999999999998E-5</v>
      </c>
      <c r="R1329">
        <v>0</v>
      </c>
      <c r="S1329" s="1">
        <v>-1.1627E-4</v>
      </c>
      <c r="T1329">
        <v>0</v>
      </c>
      <c r="U1329" s="1">
        <v>-3.7926000000000001E-2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-178.09</v>
      </c>
      <c r="AF1329">
        <v>0</v>
      </c>
      <c r="AG1329" s="1">
        <v>-3.8286000000000001E-2</v>
      </c>
      <c r="AH1329">
        <v>0</v>
      </c>
      <c r="AI1329">
        <v>0</v>
      </c>
      <c r="AJ1329">
        <v>-4.5481999999999996</v>
      </c>
      <c r="AK1329">
        <v>-43.423999999999999</v>
      </c>
      <c r="AL1329" s="1">
        <v>-2.2044999999999998E-6</v>
      </c>
      <c r="AM1329" s="1">
        <v>-3.5777000000000001E-6</v>
      </c>
      <c r="AN1329">
        <v>0</v>
      </c>
      <c r="AO1329">
        <v>0</v>
      </c>
      <c r="AP1329">
        <v>-13.573</v>
      </c>
      <c r="AQ1329">
        <v>-10.968999999999999</v>
      </c>
      <c r="AR1329">
        <v>-3.1964000000000001</v>
      </c>
      <c r="AS1329" s="1">
        <v>-1.0887E-3</v>
      </c>
      <c r="AT1329">
        <v>-28.356000000000002</v>
      </c>
      <c r="AU1329">
        <v>-11.103</v>
      </c>
      <c r="AV1329">
        <v>0</v>
      </c>
      <c r="AW1329">
        <v>0</v>
      </c>
      <c r="AX1329">
        <v>-29.966999999999999</v>
      </c>
      <c r="AY1329">
        <v>-85.518000000000001</v>
      </c>
      <c r="AZ1329">
        <v>-0.52324999999999999</v>
      </c>
      <c r="BA1329" s="1">
        <v>-2.6503999999999999E-5</v>
      </c>
      <c r="BB1329">
        <v>0</v>
      </c>
      <c r="BC1329">
        <v>0</v>
      </c>
      <c r="BD1329">
        <v>-10.731</v>
      </c>
      <c r="BE1329">
        <v>0</v>
      </c>
      <c r="BF1329" s="1">
        <v>-1.7693E-4</v>
      </c>
      <c r="BG1329">
        <v>0</v>
      </c>
      <c r="BH1329">
        <v>0</v>
      </c>
      <c r="BI1329">
        <v>0</v>
      </c>
      <c r="BJ1329">
        <v>0</v>
      </c>
      <c r="BK1329">
        <v>2.8429000000000002</v>
      </c>
      <c r="BL1329">
        <v>0</v>
      </c>
      <c r="BM1329">
        <v>8.3035999999999994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-0.41493000000000002</v>
      </c>
      <c r="CC1329" t="str">
        <f t="shared" si="569"/>
        <v>101-84-8</v>
      </c>
      <c r="CD1329">
        <f t="shared" si="570"/>
        <v>303.77299999999997</v>
      </c>
      <c r="CE1329" s="1">
        <f t="shared" si="571"/>
        <v>-68.809488700000003</v>
      </c>
      <c r="CF1329">
        <f t="shared" si="572"/>
        <v>-11.1465</v>
      </c>
      <c r="CG1329">
        <f t="shared" si="573"/>
        <v>54.416541996999939</v>
      </c>
      <c r="CH1329">
        <f t="shared" si="574"/>
        <v>-169.40046930300002</v>
      </c>
      <c r="CI1329">
        <f t="shared" si="575"/>
        <v>36.698</v>
      </c>
      <c r="CJ1329">
        <f t="shared" si="576"/>
        <v>54.416541996999939</v>
      </c>
      <c r="CK1329" s="1">
        <f t="shared" si="577"/>
        <v>-45.064511299999992</v>
      </c>
      <c r="CL1329" s="1">
        <f t="shared" si="578"/>
        <v>-0.52327650400000003</v>
      </c>
      <c r="CM1329">
        <f t="shared" si="579"/>
        <v>-47.9722057822</v>
      </c>
      <c r="CN1329">
        <f t="shared" si="580"/>
        <v>2.41829023300002</v>
      </c>
      <c r="CO1329">
        <f t="shared" si="581"/>
        <v>-2.7161356200027242E-2</v>
      </c>
      <c r="CP1329" s="3">
        <f t="shared" si="582"/>
        <v>0.40276776018045862</v>
      </c>
      <c r="CQ1329" s="3">
        <f t="shared" si="583"/>
        <v>0.59723223981954132</v>
      </c>
      <c r="CR1329" s="3">
        <f t="shared" si="584"/>
        <v>-0.49459186549479439</v>
      </c>
      <c r="CS1329" s="3">
        <f t="shared" si="585"/>
        <v>-5.7430624413085402E-3</v>
      </c>
      <c r="CT1329" s="3">
        <f t="shared" si="586"/>
        <v>-0.52650438372153086</v>
      </c>
      <c r="CU1329" s="3">
        <f t="shared" si="587"/>
        <v>2.6541210436854801E-2</v>
      </c>
      <c r="CV1329" s="3">
        <f t="shared" si="588"/>
        <v>-2.9810122077902299E-4</v>
      </c>
      <c r="CX1329" s="1">
        <f t="shared" si="589"/>
        <v>340.47</v>
      </c>
      <c r="CY1329">
        <f t="shared" si="590"/>
        <v>-178.128286</v>
      </c>
      <c r="CZ1329" s="1">
        <f t="shared" si="591"/>
        <v>-47.9722057822</v>
      </c>
      <c r="DA1329" s="1">
        <f t="shared" si="592"/>
        <v>-113.874</v>
      </c>
      <c r="DB1329" s="1">
        <f t="shared" si="593"/>
        <v>-0.52327650400000003</v>
      </c>
      <c r="DC1329">
        <f t="shared" si="594"/>
        <v>8.1558687108930321E-5</v>
      </c>
      <c r="DD1329" t="str">
        <f t="shared" si="595"/>
        <v>101-84-8</v>
      </c>
      <c r="DE1329" t="b">
        <f t="shared" si="596"/>
        <v>1</v>
      </c>
    </row>
    <row r="1330" spans="1:109" x14ac:dyDescent="0.25">
      <c r="A1330" t="s">
        <v>1331</v>
      </c>
      <c r="B1330">
        <v>7.8261000000000003</v>
      </c>
      <c r="C1330">
        <v>65.710999999999999</v>
      </c>
      <c r="D1330">
        <v>12.430999999999999</v>
      </c>
      <c r="E1330">
        <v>85.968000000000004</v>
      </c>
      <c r="F1330">
        <v>0</v>
      </c>
      <c r="G1330">
        <v>-0.13630999999999999</v>
      </c>
      <c r="H1330" s="1">
        <v>9.2296000000000003E-2</v>
      </c>
      <c r="I1330">
        <v>0</v>
      </c>
      <c r="J1330">
        <v>0</v>
      </c>
      <c r="K1330">
        <v>-0.33199000000000001</v>
      </c>
      <c r="L1330" s="1">
        <v>2.3959999999999999E-2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-3.0425</v>
      </c>
      <c r="X1330">
        <v>2.2233999999999998</v>
      </c>
      <c r="Y1330">
        <v>0</v>
      </c>
      <c r="Z1330">
        <v>0</v>
      </c>
      <c r="AA1330">
        <v>-8.6121999999999996</v>
      </c>
      <c r="AB1330">
        <v>0.13227</v>
      </c>
      <c r="AC1330">
        <v>0</v>
      </c>
      <c r="AD1330">
        <v>0</v>
      </c>
      <c r="AE1330">
        <v>-0.82276000000000005</v>
      </c>
      <c r="AF1330">
        <v>0</v>
      </c>
      <c r="AG1330">
        <v>0</v>
      </c>
      <c r="AH1330">
        <v>0</v>
      </c>
      <c r="AI1330">
        <v>-19.922000000000001</v>
      </c>
      <c r="AJ1330">
        <v>-1.1655</v>
      </c>
      <c r="AK1330">
        <v>-2.6074999999999999</v>
      </c>
      <c r="AL1330">
        <v>0</v>
      </c>
      <c r="AM1330">
        <v>0</v>
      </c>
      <c r="AN1330">
        <v>-2.9315000000000002</v>
      </c>
      <c r="AO1330">
        <v>-48.067</v>
      </c>
      <c r="AP1330">
        <v>-1.2307999999999999</v>
      </c>
      <c r="AQ1330">
        <v>-2.4647000000000001</v>
      </c>
      <c r="AR1330">
        <v>-3.0596000000000001</v>
      </c>
      <c r="AS1330" s="1">
        <v>-3.4418999999999998E-2</v>
      </c>
      <c r="AT1330">
        <v>-8.3444000000000003</v>
      </c>
      <c r="AU1330">
        <v>-0.16127</v>
      </c>
      <c r="AV1330">
        <v>0</v>
      </c>
      <c r="AW1330">
        <v>0</v>
      </c>
      <c r="AX1330">
        <v>-1.5423</v>
      </c>
      <c r="AY1330">
        <v>-2.1097999999999999</v>
      </c>
      <c r="AZ1330" s="1">
        <v>-3.6327000000000001E-4</v>
      </c>
      <c r="BA1330">
        <v>0</v>
      </c>
      <c r="BB1330">
        <v>0</v>
      </c>
      <c r="BC1330">
        <v>0</v>
      </c>
      <c r="BD1330">
        <v>-0.45623000000000002</v>
      </c>
      <c r="BE1330">
        <v>0</v>
      </c>
      <c r="BF1330">
        <v>0</v>
      </c>
      <c r="BG1330">
        <v>0</v>
      </c>
      <c r="BH1330">
        <v>-10.128</v>
      </c>
      <c r="BI1330">
        <v>0</v>
      </c>
      <c r="BJ1330">
        <v>0</v>
      </c>
      <c r="BK1330" s="1">
        <v>4.4399000000000001E-2</v>
      </c>
      <c r="BL1330">
        <v>0</v>
      </c>
      <c r="BM1330">
        <v>0.41411999999999999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1.0335000000000001</v>
      </c>
      <c r="BX1330">
        <v>0</v>
      </c>
      <c r="BY1330">
        <v>10.038</v>
      </c>
      <c r="BZ1330">
        <v>0</v>
      </c>
      <c r="CA1330">
        <v>-0.94574000000000003</v>
      </c>
      <c r="CC1330" t="str">
        <f t="shared" si="569"/>
        <v>103-83-3</v>
      </c>
      <c r="CD1330">
        <f t="shared" si="570"/>
        <v>73.537099999999995</v>
      </c>
      <c r="CE1330" s="1">
        <f t="shared" si="571"/>
        <v>-8.4930890000000012</v>
      </c>
      <c r="CF1330">
        <f t="shared" si="572"/>
        <v>-11.530018999999999</v>
      </c>
      <c r="CG1330">
        <f t="shared" si="573"/>
        <v>43.862917999999993</v>
      </c>
      <c r="CH1330">
        <f t="shared" si="574"/>
        <v>-9.6510739999999995</v>
      </c>
      <c r="CI1330">
        <f t="shared" si="575"/>
        <v>12.430999999999999</v>
      </c>
      <c r="CJ1330">
        <f t="shared" si="576"/>
        <v>43.862917999999993</v>
      </c>
      <c r="CK1330" s="1">
        <f t="shared" si="577"/>
        <v>-1.9611109999999989</v>
      </c>
      <c r="CL1330" s="1">
        <f t="shared" si="578"/>
        <v>-3.6327000000000001E-4</v>
      </c>
      <c r="CM1330">
        <f t="shared" si="579"/>
        <v>-54.771500000000003</v>
      </c>
      <c r="CN1330">
        <f t="shared" si="580"/>
        <v>0.43628399999999989</v>
      </c>
      <c r="CO1330">
        <f t="shared" si="581"/>
        <v>-2.7722700000161193E-3</v>
      </c>
      <c r="CP1330" s="3">
        <f t="shared" si="582"/>
        <v>0.2208231446956668</v>
      </c>
      <c r="CQ1330" s="3">
        <f t="shared" si="583"/>
        <v>0.77917685530433323</v>
      </c>
      <c r="CR1330" s="3">
        <f t="shared" si="584"/>
        <v>-3.4836996067674653E-2</v>
      </c>
      <c r="CS1330" s="3">
        <f t="shared" si="585"/>
        <v>-6.4530949862114782E-6</v>
      </c>
      <c r="CT1330" s="3">
        <f t="shared" si="586"/>
        <v>-0.97295590617799976</v>
      </c>
      <c r="CU1330" s="3">
        <f t="shared" si="587"/>
        <v>7.750108990459679E-3</v>
      </c>
      <c r="CV1330" s="3">
        <f t="shared" si="588"/>
        <v>-4.9246350201030951E-5</v>
      </c>
      <c r="CX1330" s="1">
        <f t="shared" si="589"/>
        <v>85.968000000000004</v>
      </c>
      <c r="CY1330">
        <f t="shared" si="590"/>
        <v>-20.744759999999999</v>
      </c>
      <c r="CZ1330" s="1">
        <f t="shared" si="591"/>
        <v>-54.771500000000003</v>
      </c>
      <c r="DA1330" s="1">
        <f t="shared" si="592"/>
        <v>-10.4542</v>
      </c>
      <c r="DB1330" s="1">
        <f t="shared" si="593"/>
        <v>-3.6327000000000001E-4</v>
      </c>
      <c r="DC1330">
        <f t="shared" si="594"/>
        <v>3.2840940815178215E-5</v>
      </c>
      <c r="DD1330" t="str">
        <f t="shared" si="595"/>
        <v>103-83-3</v>
      </c>
      <c r="DE1330" t="b">
        <f t="shared" si="596"/>
        <v>1</v>
      </c>
    </row>
    <row r="1331" spans="1:109" x14ac:dyDescent="0.25">
      <c r="A1331" t="s">
        <v>1332</v>
      </c>
      <c r="B1331">
        <v>0.45743</v>
      </c>
      <c r="C1331">
        <v>3.8883999999999999</v>
      </c>
      <c r="D1331">
        <v>0.62131000000000003</v>
      </c>
      <c r="E1331">
        <v>4.9671000000000003</v>
      </c>
      <c r="F1331">
        <v>0</v>
      </c>
      <c r="G1331">
        <v>-0.14025000000000001</v>
      </c>
      <c r="H1331" s="1">
        <v>4.5803000000000003E-2</v>
      </c>
      <c r="I1331">
        <v>0</v>
      </c>
      <c r="J1331" s="1">
        <v>3.2266999999999997E-2</v>
      </c>
      <c r="K1331">
        <v>0</v>
      </c>
      <c r="L1331" s="1">
        <v>1.1974E-2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s="1">
        <v>-7.8443000000000002E-4</v>
      </c>
      <c r="X1331" s="1">
        <v>2.7113000000000001E-4</v>
      </c>
      <c r="Y1331">
        <v>0</v>
      </c>
      <c r="Z1331" s="1">
        <v>1.9269E-4</v>
      </c>
      <c r="AA1331">
        <v>0</v>
      </c>
      <c r="AB1331" s="1">
        <v>4.5831999999999998E-5</v>
      </c>
      <c r="AC1331">
        <v>0</v>
      </c>
      <c r="AD1331">
        <v>0</v>
      </c>
      <c r="AE1331" s="1">
        <v>-1.8776000000000001E-2</v>
      </c>
      <c r="AF1331">
        <v>0</v>
      </c>
      <c r="AG1331">
        <v>0</v>
      </c>
      <c r="AH1331">
        <v>0</v>
      </c>
      <c r="AI1331" s="1">
        <v>-9.2044000000000002E-5</v>
      </c>
      <c r="AJ1331">
        <v>-0.10503999999999999</v>
      </c>
      <c r="AK1331">
        <v>-0.77647999999999995</v>
      </c>
      <c r="AL1331">
        <v>0</v>
      </c>
      <c r="AM1331">
        <v>0</v>
      </c>
      <c r="AN1331" s="1">
        <v>-3.5359999999999998E-4</v>
      </c>
      <c r="AO1331" s="1">
        <v>-4.5354999999999996E-3</v>
      </c>
      <c r="AP1331">
        <v>-1.7822</v>
      </c>
      <c r="AQ1331">
        <v>-1.3453999999999999</v>
      </c>
      <c r="AR1331">
        <v>-0.4138</v>
      </c>
      <c r="AS1331" s="1">
        <v>-5.1652999999999998E-2</v>
      </c>
      <c r="AT1331">
        <v>-3.8774999999999999</v>
      </c>
      <c r="AU1331" s="1">
        <v>-8.0738000000000004E-2</v>
      </c>
      <c r="AV1331">
        <v>0</v>
      </c>
      <c r="AW1331">
        <v>0</v>
      </c>
      <c r="AX1331" s="1">
        <v>-9.7757999999999998E-2</v>
      </c>
      <c r="AY1331">
        <v>-0.18434</v>
      </c>
      <c r="AZ1331" s="1">
        <v>-2.6132E-4</v>
      </c>
      <c r="BA1331">
        <v>0</v>
      </c>
      <c r="BB1331">
        <v>0</v>
      </c>
      <c r="BC1331" s="1">
        <v>4.9476000000000001E-4</v>
      </c>
      <c r="BD1331">
        <v>0</v>
      </c>
      <c r="BE1331">
        <v>0</v>
      </c>
      <c r="BF1331">
        <v>0</v>
      </c>
      <c r="BG1331" s="1">
        <v>3.2017000000000002E-6</v>
      </c>
      <c r="BH1331">
        <v>0</v>
      </c>
      <c r="BI1331">
        <v>0</v>
      </c>
      <c r="BJ1331">
        <v>0</v>
      </c>
      <c r="BK1331" s="1">
        <v>1.4222E-2</v>
      </c>
      <c r="BL1331">
        <v>0</v>
      </c>
      <c r="BM1331" s="1">
        <v>4.9377999999999998E-2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 s="1">
        <v>9.4074999999999996E-5</v>
      </c>
      <c r="BX1331">
        <v>0</v>
      </c>
      <c r="BY1331" s="1">
        <v>3.2541999999999998E-4</v>
      </c>
      <c r="BZ1331">
        <v>0</v>
      </c>
      <c r="CA1331" s="1">
        <v>-6.4533999999999994E-2</v>
      </c>
      <c r="CC1331" t="str">
        <f t="shared" si="569"/>
        <v>105-67-9</v>
      </c>
      <c r="CD1331">
        <f t="shared" si="570"/>
        <v>4.3458299999999994</v>
      </c>
      <c r="CE1331" s="1">
        <f t="shared" si="571"/>
        <v>-3.7715490000000003</v>
      </c>
      <c r="CF1331">
        <f t="shared" si="572"/>
        <v>-6.401949500000001E-2</v>
      </c>
      <c r="CG1331">
        <f t="shared" si="573"/>
        <v>0.45978072699999906</v>
      </c>
      <c r="CH1331">
        <f t="shared" si="574"/>
        <v>-5.0480778000000004E-2</v>
      </c>
      <c r="CI1331">
        <f t="shared" si="575"/>
        <v>0.62131000000000003</v>
      </c>
      <c r="CJ1331">
        <f t="shared" si="576"/>
        <v>0.45978072699999906</v>
      </c>
      <c r="CK1331" s="1">
        <f t="shared" si="577"/>
        <v>-0.29029099999999985</v>
      </c>
      <c r="CL1331" s="1">
        <f t="shared" si="578"/>
        <v>-2.6132E-4</v>
      </c>
      <c r="CM1331">
        <f t="shared" si="579"/>
        <v>-0.88640909999999995</v>
      </c>
      <c r="CN1331">
        <f t="shared" si="580"/>
        <v>9.564877229999999E-2</v>
      </c>
      <c r="CO1331">
        <f t="shared" si="581"/>
        <v>-2.219207000008494E-4</v>
      </c>
      <c r="CP1331" s="3">
        <f t="shared" si="582"/>
        <v>0.57470662219453172</v>
      </c>
      <c r="CQ1331" s="3">
        <f t="shared" si="583"/>
        <v>0.42529337780546839</v>
      </c>
      <c r="CR1331" s="3">
        <f t="shared" si="584"/>
        <v>-0.26851677916575095</v>
      </c>
      <c r="CS1331" s="3">
        <f t="shared" si="585"/>
        <v>-2.4171884326966412E-4</v>
      </c>
      <c r="CT1331" s="3">
        <f t="shared" si="586"/>
        <v>-0.8199211017744682</v>
      </c>
      <c r="CU1331" s="3">
        <f t="shared" si="587"/>
        <v>8.847432496754741E-2</v>
      </c>
      <c r="CV1331" s="3">
        <f t="shared" si="588"/>
        <v>-2.0527481594137252E-4</v>
      </c>
      <c r="CX1331" s="1">
        <f t="shared" si="589"/>
        <v>4.9671000000000003</v>
      </c>
      <c r="CY1331">
        <f t="shared" si="590"/>
        <v>-1.8868044E-2</v>
      </c>
      <c r="CZ1331" s="1">
        <f t="shared" si="591"/>
        <v>-0.88640909999999995</v>
      </c>
      <c r="DA1331" s="1">
        <f t="shared" si="592"/>
        <v>-4.0618400000000001</v>
      </c>
      <c r="DB1331" s="1">
        <f t="shared" si="593"/>
        <v>-2.6132E-4</v>
      </c>
      <c r="DC1331">
        <f t="shared" si="594"/>
        <v>5.6061685893193205E-5</v>
      </c>
      <c r="DD1331" t="str">
        <f t="shared" si="595"/>
        <v>105-67-9</v>
      </c>
      <c r="DE1331" t="b">
        <f t="shared" si="596"/>
        <v>1</v>
      </c>
    </row>
    <row r="1332" spans="1:109" x14ac:dyDescent="0.25">
      <c r="A1332" t="s">
        <v>1333</v>
      </c>
      <c r="B1332">
        <v>78.760999999999996</v>
      </c>
      <c r="C1332">
        <v>659.7</v>
      </c>
      <c r="D1332">
        <v>1908.9</v>
      </c>
      <c r="E1332">
        <v>2647.4</v>
      </c>
      <c r="F1332">
        <v>0</v>
      </c>
      <c r="G1332">
        <v>-31.984999999999999</v>
      </c>
      <c r="H1332">
        <v>20.012</v>
      </c>
      <c r="I1332">
        <v>0</v>
      </c>
      <c r="J1332">
        <v>0</v>
      </c>
      <c r="K1332">
        <v>-96.491</v>
      </c>
      <c r="L1332">
        <v>2.1665000000000001</v>
      </c>
      <c r="M1332">
        <v>0</v>
      </c>
      <c r="N1332">
        <v>0</v>
      </c>
      <c r="O1332" s="1">
        <v>-6.7923999999999995E-5</v>
      </c>
      <c r="P1332">
        <v>0</v>
      </c>
      <c r="Q1332" s="1">
        <v>-9.1185000000000002E-5</v>
      </c>
      <c r="R1332">
        <v>0</v>
      </c>
      <c r="S1332" s="1">
        <v>-1.8840999999999999E-4</v>
      </c>
      <c r="T1332">
        <v>0</v>
      </c>
      <c r="U1332">
        <v>-0.18</v>
      </c>
      <c r="V1332">
        <v>0</v>
      </c>
      <c r="W1332" s="1">
        <v>-8.1393999999999998E-3</v>
      </c>
      <c r="X1332" s="1">
        <v>4.6962000000000002E-3</v>
      </c>
      <c r="Y1332">
        <v>0</v>
      </c>
      <c r="Z1332">
        <v>0</v>
      </c>
      <c r="AA1332" s="1">
        <v>-2.5003999999999998E-2</v>
      </c>
      <c r="AB1332" s="1">
        <v>3.9201999999999998E-4</v>
      </c>
      <c r="AC1332">
        <v>0</v>
      </c>
      <c r="AD1332">
        <v>0</v>
      </c>
      <c r="AE1332">
        <v>-264.58999999999997</v>
      </c>
      <c r="AF1332">
        <v>0</v>
      </c>
      <c r="AG1332">
        <v>-0.18165999999999999</v>
      </c>
      <c r="AH1332">
        <v>0</v>
      </c>
      <c r="AI1332" s="1">
        <v>-6.5724000000000005E-2</v>
      </c>
      <c r="AJ1332">
        <v>-301</v>
      </c>
      <c r="AK1332">
        <v>-1948.1</v>
      </c>
      <c r="AL1332" s="1">
        <v>-8.6347000000000005E-5</v>
      </c>
      <c r="AM1332" s="1">
        <v>-5.9861000000000003E-3</v>
      </c>
      <c r="AN1332" s="1">
        <v>-3.1447999999999997E-2</v>
      </c>
      <c r="AO1332">
        <v>-0.44342999999999999</v>
      </c>
      <c r="AP1332">
        <v>-6.2161</v>
      </c>
      <c r="AQ1332">
        <v>-16.527000000000001</v>
      </c>
      <c r="AR1332">
        <v>-20.748000000000001</v>
      </c>
      <c r="AS1332">
        <v>-0.11667</v>
      </c>
      <c r="AT1332">
        <v>-62.720999999999997</v>
      </c>
      <c r="AU1332">
        <v>-25.68</v>
      </c>
      <c r="AV1332">
        <v>0</v>
      </c>
      <c r="AW1332">
        <v>0</v>
      </c>
      <c r="AX1332">
        <v>-25.61</v>
      </c>
      <c r="AY1332">
        <v>-70.085999999999999</v>
      </c>
      <c r="AZ1332">
        <v>-0.10155</v>
      </c>
      <c r="BA1332" s="1">
        <v>-1.0092E-4</v>
      </c>
      <c r="BB1332">
        <v>0</v>
      </c>
      <c r="BC1332">
        <v>0</v>
      </c>
      <c r="BD1332">
        <v>-108.5</v>
      </c>
      <c r="BE1332">
        <v>0</v>
      </c>
      <c r="BF1332" s="1">
        <v>-1.1393E-3</v>
      </c>
      <c r="BG1332">
        <v>0</v>
      </c>
      <c r="BH1332" s="1">
        <v>-2.3975E-2</v>
      </c>
      <c r="BI1332">
        <v>0</v>
      </c>
      <c r="BJ1332">
        <v>0</v>
      </c>
      <c r="BK1332">
        <v>10.596</v>
      </c>
      <c r="BL1332">
        <v>0</v>
      </c>
      <c r="BM1332">
        <v>104.63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 s="1">
        <v>2.5179E-3</v>
      </c>
      <c r="BX1332">
        <v>0</v>
      </c>
      <c r="BY1332" s="1">
        <v>2.5791999999999999E-2</v>
      </c>
      <c r="BZ1332">
        <v>0</v>
      </c>
      <c r="CA1332">
        <v>-6.7534000000000001</v>
      </c>
      <c r="CC1332" t="str">
        <f t="shared" si="569"/>
        <v>106-47-8</v>
      </c>
      <c r="CD1332">
        <f t="shared" si="570"/>
        <v>738.46100000000001</v>
      </c>
      <c r="CE1332" s="1">
        <f t="shared" si="571"/>
        <v>-94.897770000000008</v>
      </c>
      <c r="CF1332">
        <f t="shared" si="572"/>
        <v>-115.2543099</v>
      </c>
      <c r="CG1332">
        <f t="shared" si="573"/>
        <v>421.80301740099998</v>
      </c>
      <c r="CH1332">
        <f t="shared" si="574"/>
        <v>-106.50590269900002</v>
      </c>
      <c r="CI1332">
        <f t="shared" si="575"/>
        <v>1908.9</v>
      </c>
      <c r="CJ1332">
        <f t="shared" si="576"/>
        <v>421.80301740099998</v>
      </c>
      <c r="CK1332" s="1">
        <f t="shared" si="577"/>
        <v>-37.90922999999998</v>
      </c>
      <c r="CL1332" s="1">
        <f t="shared" si="578"/>
        <v>-0.10165092000000001</v>
      </c>
      <c r="CM1332">
        <f t="shared" si="579"/>
        <v>-2249.5809504469999</v>
      </c>
      <c r="CN1332">
        <f t="shared" si="580"/>
        <v>-43.052967000999971</v>
      </c>
      <c r="CO1332">
        <f t="shared" si="581"/>
        <v>5.8219033000668219E-2</v>
      </c>
      <c r="CP1332" s="3">
        <f t="shared" si="582"/>
        <v>0.81902326712076834</v>
      </c>
      <c r="CQ1332" s="3">
        <f t="shared" si="583"/>
        <v>0.18097673287923163</v>
      </c>
      <c r="CR1332" s="3">
        <f t="shared" si="584"/>
        <v>-1.6265148205056642E-2</v>
      </c>
      <c r="CS1332" s="3">
        <f t="shared" si="585"/>
        <v>-4.3613844939091543E-5</v>
      </c>
      <c r="CT1332" s="3">
        <f t="shared" si="586"/>
        <v>-0.96519416401474412</v>
      </c>
      <c r="CU1332" s="3">
        <f t="shared" si="587"/>
        <v>-1.8472094762639019E-2</v>
      </c>
      <c r="CV1332" s="3">
        <f t="shared" si="588"/>
        <v>2.4979172621310237E-5</v>
      </c>
      <c r="CX1332" s="1">
        <f t="shared" si="589"/>
        <v>2647.4</v>
      </c>
      <c r="CY1332">
        <f t="shared" si="590"/>
        <v>-264.83738399999999</v>
      </c>
      <c r="CZ1332" s="1">
        <f t="shared" si="591"/>
        <v>-2249.5809504469999</v>
      </c>
      <c r="DA1332" s="1">
        <f t="shared" si="592"/>
        <v>-132.80699999999999</v>
      </c>
      <c r="DB1332" s="1">
        <f t="shared" si="593"/>
        <v>-0.10165092000000001</v>
      </c>
      <c r="DC1332">
        <f t="shared" si="594"/>
        <v>2.757975107665023E-5</v>
      </c>
      <c r="DD1332" t="str">
        <f t="shared" si="595"/>
        <v>106-47-8</v>
      </c>
      <c r="DE1332" t="b">
        <f t="shared" si="596"/>
        <v>1</v>
      </c>
    </row>
    <row r="1333" spans="1:109" x14ac:dyDescent="0.25">
      <c r="A1333" t="s">
        <v>1334</v>
      </c>
      <c r="B1333">
        <v>0.50312000000000001</v>
      </c>
      <c r="C1333">
        <v>4.2126000000000001</v>
      </c>
      <c r="D1333">
        <v>7.1357999999999997</v>
      </c>
      <c r="E1333">
        <v>11.852</v>
      </c>
      <c r="F1333">
        <v>0</v>
      </c>
      <c r="G1333">
        <v>-0.20480000000000001</v>
      </c>
      <c r="H1333">
        <v>0.12665999999999999</v>
      </c>
      <c r="I1333">
        <v>0</v>
      </c>
      <c r="J1333">
        <v>0</v>
      </c>
      <c r="K1333">
        <v>-0.59370000000000001</v>
      </c>
      <c r="L1333" s="1">
        <v>1.3439E-2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s="1">
        <v>-5.2114999999999998E-5</v>
      </c>
      <c r="X1333" s="1">
        <v>2.9757E-5</v>
      </c>
      <c r="Y1333">
        <v>0</v>
      </c>
      <c r="Z1333">
        <v>0</v>
      </c>
      <c r="AA1333" s="1">
        <v>-1.5383000000000001E-4</v>
      </c>
      <c r="AB1333" s="1">
        <v>2.3858000000000001E-6</v>
      </c>
      <c r="AC1333">
        <v>0</v>
      </c>
      <c r="AD1333">
        <v>0</v>
      </c>
      <c r="AE1333">
        <v>-1.5009999999999999</v>
      </c>
      <c r="AF1333">
        <v>0</v>
      </c>
      <c r="AG1333">
        <v>0</v>
      </c>
      <c r="AH1333">
        <v>0</v>
      </c>
      <c r="AI1333" s="1">
        <v>-3.7061E-4</v>
      </c>
      <c r="AJ1333">
        <v>-1.1803999999999999</v>
      </c>
      <c r="AK1333">
        <v>-8.2698999999999998</v>
      </c>
      <c r="AL1333">
        <v>0</v>
      </c>
      <c r="AM1333">
        <v>0</v>
      </c>
      <c r="AN1333" s="1">
        <v>-1.3029E-4</v>
      </c>
      <c r="AO1333" s="1">
        <v>-1.8986999999999999E-3</v>
      </c>
      <c r="AP1333" s="1">
        <v>-5.0108E-2</v>
      </c>
      <c r="AQ1333">
        <v>-0.13167000000000001</v>
      </c>
      <c r="AR1333">
        <v>-0.16350999999999999</v>
      </c>
      <c r="AS1333" s="1">
        <v>-1.0233E-3</v>
      </c>
      <c r="AT1333">
        <v>-0.4677</v>
      </c>
      <c r="AU1333">
        <v>-0.16289999999999999</v>
      </c>
      <c r="AV1333">
        <v>0</v>
      </c>
      <c r="AW1333">
        <v>0</v>
      </c>
      <c r="AX1333">
        <v>-0.16420999999999999</v>
      </c>
      <c r="AY1333">
        <v>-0.4284</v>
      </c>
      <c r="AZ1333" s="1">
        <v>-6.8639000000000005E-4</v>
      </c>
      <c r="BA1333">
        <v>0</v>
      </c>
      <c r="BB1333">
        <v>0</v>
      </c>
      <c r="BC1333">
        <v>0</v>
      </c>
      <c r="BD1333">
        <v>-0.66176999999999997</v>
      </c>
      <c r="BE1333">
        <v>0</v>
      </c>
      <c r="BF1333">
        <v>0</v>
      </c>
      <c r="BG1333">
        <v>0</v>
      </c>
      <c r="BH1333" s="1">
        <v>-1.4622999999999999E-4</v>
      </c>
      <c r="BI1333">
        <v>0</v>
      </c>
      <c r="BJ1333">
        <v>0</v>
      </c>
      <c r="BK1333" s="1">
        <v>6.6526000000000002E-2</v>
      </c>
      <c r="BL1333">
        <v>0</v>
      </c>
      <c r="BM1333">
        <v>0.64742999999999995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s="1">
        <v>1.5849E-5</v>
      </c>
      <c r="BX1333">
        <v>0</v>
      </c>
      <c r="BY1333" s="1">
        <v>1.6002E-4</v>
      </c>
      <c r="BZ1333">
        <v>0</v>
      </c>
      <c r="CA1333" s="1">
        <v>-5.2289000000000002E-2</v>
      </c>
      <c r="CC1333" t="str">
        <f t="shared" si="569"/>
        <v>108-42-9</v>
      </c>
      <c r="CD1333">
        <f t="shared" si="570"/>
        <v>4.7157200000000001</v>
      </c>
      <c r="CE1333" s="1">
        <f t="shared" si="571"/>
        <v>-0.6734213</v>
      </c>
      <c r="CF1333">
        <f t="shared" si="572"/>
        <v>-0.71413186899999992</v>
      </c>
      <c r="CG1333">
        <f t="shared" si="573"/>
        <v>2.6695920287999999</v>
      </c>
      <c r="CH1333">
        <f t="shared" si="574"/>
        <v>-0.65857480220000009</v>
      </c>
      <c r="CI1333">
        <f t="shared" si="575"/>
        <v>7.1357999999999997</v>
      </c>
      <c r="CJ1333">
        <f t="shared" si="576"/>
        <v>2.6695920287999999</v>
      </c>
      <c r="CK1333" s="1">
        <f t="shared" si="577"/>
        <v>-0.22267870000000001</v>
      </c>
      <c r="CL1333" s="1">
        <f t="shared" si="578"/>
        <v>-6.8639000000000005E-4</v>
      </c>
      <c r="CM1333">
        <f t="shared" si="579"/>
        <v>-9.4523289899999998</v>
      </c>
      <c r="CN1333">
        <f t="shared" si="580"/>
        <v>-0.12859057779999986</v>
      </c>
      <c r="CO1333">
        <f t="shared" si="581"/>
        <v>1.107371000000662E-3</v>
      </c>
      <c r="CP1333" s="3">
        <f t="shared" si="582"/>
        <v>0.72774244813884215</v>
      </c>
      <c r="CQ1333" s="3">
        <f t="shared" si="583"/>
        <v>0.27225755186115785</v>
      </c>
      <c r="CR1333" s="3">
        <f t="shared" si="584"/>
        <v>-2.2709821223461251E-2</v>
      </c>
      <c r="CS1333" s="3">
        <f t="shared" si="585"/>
        <v>-7.0001280722276394E-5</v>
      </c>
      <c r="CT1333" s="3">
        <f t="shared" si="586"/>
        <v>-0.96399297062646783</v>
      </c>
      <c r="CU1333" s="3">
        <f t="shared" si="587"/>
        <v>-1.3114271966108934E-2</v>
      </c>
      <c r="CV1333" s="3">
        <f t="shared" si="588"/>
        <v>1.1293490323978243E-4</v>
      </c>
      <c r="CX1333" s="1">
        <f t="shared" si="589"/>
        <v>11.852</v>
      </c>
      <c r="CY1333">
        <f t="shared" si="590"/>
        <v>-1.5013706099999999</v>
      </c>
      <c r="CZ1333" s="1">
        <f t="shared" si="591"/>
        <v>-9.4523289899999998</v>
      </c>
      <c r="DA1333" s="1">
        <f t="shared" si="592"/>
        <v>-0.89610000000000001</v>
      </c>
      <c r="DB1333" s="1">
        <f t="shared" si="593"/>
        <v>-6.8639000000000005E-4</v>
      </c>
      <c r="DC1333">
        <f t="shared" si="594"/>
        <v>1.2774299696254659E-4</v>
      </c>
      <c r="DD1333" t="str">
        <f t="shared" si="595"/>
        <v>108-42-9</v>
      </c>
      <c r="DE1333" t="b">
        <f t="shared" si="596"/>
        <v>1</v>
      </c>
    </row>
    <row r="1334" spans="1:109" x14ac:dyDescent="0.25">
      <c r="A1334" t="s">
        <v>1335</v>
      </c>
      <c r="B1334">
        <v>11.196999999999999</v>
      </c>
      <c r="C1334">
        <v>93.41</v>
      </c>
      <c r="D1334">
        <v>38.972000000000001</v>
      </c>
      <c r="E1334">
        <v>143.58000000000001</v>
      </c>
      <c r="F1334">
        <v>0</v>
      </c>
      <c r="G1334">
        <v>-0.10763</v>
      </c>
      <c r="H1334">
        <v>0</v>
      </c>
      <c r="I1334" s="1">
        <v>-2.7147E-3</v>
      </c>
      <c r="J1334" s="1">
        <v>7.4790000000000002E-4</v>
      </c>
      <c r="K1334">
        <v>0</v>
      </c>
      <c r="L1334" s="1">
        <v>9.6442E-2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1">
        <v>-2.8056000000000001E-2</v>
      </c>
      <c r="AF1334">
        <v>0</v>
      </c>
      <c r="AG1334">
        <v>0</v>
      </c>
      <c r="AH1334">
        <v>0</v>
      </c>
      <c r="AI1334">
        <v>0</v>
      </c>
      <c r="AJ1334">
        <v>-4.5385</v>
      </c>
      <c r="AK1334">
        <v>-8.8012999999999995</v>
      </c>
      <c r="AL1334">
        <v>0</v>
      </c>
      <c r="AM1334">
        <v>0</v>
      </c>
      <c r="AN1334">
        <v>0</v>
      </c>
      <c r="AO1334">
        <v>0</v>
      </c>
      <c r="AP1334">
        <v>-89.046000000000006</v>
      </c>
      <c r="AQ1334">
        <v>-6.3647</v>
      </c>
      <c r="AR1334">
        <v>-0.25139</v>
      </c>
      <c r="AS1334">
        <v>-8.3173999999999992</v>
      </c>
      <c r="AT1334">
        <v>-130.11000000000001</v>
      </c>
      <c r="AU1334" s="1">
        <v>-5.3376E-2</v>
      </c>
      <c r="AV1334">
        <v>0</v>
      </c>
      <c r="AW1334">
        <v>0</v>
      </c>
      <c r="AX1334" s="1">
        <v>-3.7364000000000001E-2</v>
      </c>
      <c r="AY1334" s="1">
        <v>-9.1338000000000003E-2</v>
      </c>
      <c r="AZ1334" s="1">
        <v>-4.7182E-7</v>
      </c>
      <c r="BA1334">
        <v>0</v>
      </c>
      <c r="BB1334">
        <v>0</v>
      </c>
      <c r="BC1334" s="1">
        <v>1.4893E-4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 s="1">
        <v>5.6337999999999996E-3</v>
      </c>
      <c r="BL1334">
        <v>0</v>
      </c>
      <c r="BM1334" s="1">
        <v>3.0763000000000001E-3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 s="1">
        <v>-9.1252E-3</v>
      </c>
      <c r="CC1334" t="str">
        <f t="shared" si="569"/>
        <v>109-77-3</v>
      </c>
      <c r="CD1334">
        <f t="shared" si="570"/>
        <v>104.607</v>
      </c>
      <c r="CE1334" s="1">
        <f t="shared" si="571"/>
        <v>-104.07023</v>
      </c>
      <c r="CF1334">
        <f t="shared" si="572"/>
        <v>-8.7101000000000001E-3</v>
      </c>
      <c r="CG1334">
        <f t="shared" si="573"/>
        <v>0.51490510000000411</v>
      </c>
      <c r="CH1334">
        <f t="shared" si="574"/>
        <v>-1.3154800000000008E-2</v>
      </c>
      <c r="CI1334">
        <f t="shared" si="575"/>
        <v>38.972000000000001</v>
      </c>
      <c r="CJ1334">
        <f t="shared" si="576"/>
        <v>0.51490510000000411</v>
      </c>
      <c r="CK1334" s="1">
        <f t="shared" si="577"/>
        <v>-26.131108000000026</v>
      </c>
      <c r="CL1334" s="1">
        <f t="shared" si="578"/>
        <v>-4.7182E-7</v>
      </c>
      <c r="CM1334">
        <f t="shared" si="579"/>
        <v>-13.3398</v>
      </c>
      <c r="CN1334">
        <f t="shared" si="580"/>
        <v>-5.9249299999999932E-3</v>
      </c>
      <c r="CO1334">
        <f t="shared" si="581"/>
        <v>1.007169817998216E-2</v>
      </c>
      <c r="CP1334" s="3">
        <f t="shared" si="582"/>
        <v>0.98696010490829766</v>
      </c>
      <c r="CQ1334" s="3">
        <f t="shared" si="583"/>
        <v>1.3039895091702287E-2</v>
      </c>
      <c r="CR1334" s="3">
        <f t="shared" si="584"/>
        <v>-0.66176642443421119</v>
      </c>
      <c r="CS1334" s="3">
        <f t="shared" si="585"/>
        <v>-1.1948771340907138E-8</v>
      </c>
      <c r="CT1334" s="3">
        <f t="shared" si="586"/>
        <v>-0.33782845138703965</v>
      </c>
      <c r="CU1334" s="3">
        <f t="shared" si="587"/>
        <v>-1.5004797121970421E-4</v>
      </c>
      <c r="CV1334" s="3">
        <f t="shared" si="588"/>
        <v>2.5506425875808023E-4</v>
      </c>
      <c r="CX1334" s="1">
        <f t="shared" si="589"/>
        <v>143.58000000000001</v>
      </c>
      <c r="CY1334">
        <f t="shared" si="590"/>
        <v>-2.8056000000000001E-2</v>
      </c>
      <c r="CZ1334" s="1">
        <f t="shared" si="591"/>
        <v>-13.3398</v>
      </c>
      <c r="DA1334" s="1">
        <f t="shared" si="592"/>
        <v>-130.20133800000002</v>
      </c>
      <c r="DB1334" s="1">
        <f t="shared" si="593"/>
        <v>-4.7182E-7</v>
      </c>
      <c r="DC1334">
        <f t="shared" si="594"/>
        <v>7.5257892324852437E-5</v>
      </c>
      <c r="DD1334" t="str">
        <f t="shared" si="595"/>
        <v>109-77-3</v>
      </c>
      <c r="DE1334" t="b">
        <f t="shared" si="596"/>
        <v>1</v>
      </c>
    </row>
    <row r="1335" spans="1:109" x14ac:dyDescent="0.25">
      <c r="A1335" t="s">
        <v>1336</v>
      </c>
      <c r="B1335">
        <v>218.16</v>
      </c>
      <c r="C1335">
        <v>1820.6</v>
      </c>
      <c r="D1335">
        <v>1081.5999999999999</v>
      </c>
      <c r="E1335">
        <v>3120.3</v>
      </c>
      <c r="F1335">
        <v>0</v>
      </c>
      <c r="G1335">
        <v>-0.48536000000000001</v>
      </c>
      <c r="H1335" s="1">
        <v>3.2393000000000001E-3</v>
      </c>
      <c r="I1335">
        <v>0</v>
      </c>
      <c r="J1335">
        <v>0</v>
      </c>
      <c r="K1335" s="1">
        <v>-4.7007E-2</v>
      </c>
      <c r="L1335">
        <v>0.45595999999999998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-85.025000000000006</v>
      </c>
      <c r="X1335">
        <v>64.117000000000004</v>
      </c>
      <c r="Y1335">
        <v>0</v>
      </c>
      <c r="Z1335">
        <v>0</v>
      </c>
      <c r="AA1335">
        <v>-323.74</v>
      </c>
      <c r="AB1335">
        <v>4.1234000000000002</v>
      </c>
      <c r="AC1335">
        <v>0</v>
      </c>
      <c r="AD1335">
        <v>0</v>
      </c>
      <c r="AE1335">
        <v>-0.22</v>
      </c>
      <c r="AF1335">
        <v>0</v>
      </c>
      <c r="AG1335">
        <v>0</v>
      </c>
      <c r="AH1335">
        <v>0</v>
      </c>
      <c r="AI1335">
        <v>-744.28</v>
      </c>
      <c r="AJ1335">
        <v>-90.488</v>
      </c>
      <c r="AK1335">
        <v>-51.328000000000003</v>
      </c>
      <c r="AL1335">
        <v>0</v>
      </c>
      <c r="AM1335">
        <v>0</v>
      </c>
      <c r="AN1335">
        <v>-140.68</v>
      </c>
      <c r="AO1335">
        <v>-2092.9</v>
      </c>
      <c r="AP1335">
        <v>-0.14935000000000001</v>
      </c>
      <c r="AQ1335" s="1">
        <v>-9.2490000000000003E-3</v>
      </c>
      <c r="AR1335" s="1">
        <v>-8.0627000000000008E-3</v>
      </c>
      <c r="AS1335" s="1">
        <v>-1.0954999999999999E-2</v>
      </c>
      <c r="AT1335">
        <v>-0.25305</v>
      </c>
      <c r="AU1335" s="1">
        <v>-4.6719000000000001E-6</v>
      </c>
      <c r="AV1335">
        <v>0</v>
      </c>
      <c r="AW1335">
        <v>0</v>
      </c>
      <c r="AX1335" s="1">
        <v>-1.3695000000000001E-3</v>
      </c>
      <c r="AY1335" s="1">
        <v>-1.3743E-3</v>
      </c>
      <c r="AZ1335" s="1">
        <v>-1.4392999999999999E-7</v>
      </c>
      <c r="BA1335">
        <v>0</v>
      </c>
      <c r="BB1335">
        <v>0</v>
      </c>
      <c r="BC1335">
        <v>0</v>
      </c>
      <c r="BD1335" s="1">
        <v>-6.9566000000000003E-2</v>
      </c>
      <c r="BE1335">
        <v>0</v>
      </c>
      <c r="BF1335">
        <v>0</v>
      </c>
      <c r="BG1335">
        <v>0</v>
      </c>
      <c r="BH1335">
        <v>-355.02</v>
      </c>
      <c r="BI1335">
        <v>0</v>
      </c>
      <c r="BJ1335">
        <v>0</v>
      </c>
      <c r="BK1335" s="1">
        <v>1.4205000000000001E-2</v>
      </c>
      <c r="BL1335">
        <v>0</v>
      </c>
      <c r="BM1335" s="1">
        <v>5.8632999999999998E-2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31.966000000000001</v>
      </c>
      <c r="BX1335">
        <v>0</v>
      </c>
      <c r="BY1335">
        <v>323.07</v>
      </c>
      <c r="BZ1335">
        <v>0</v>
      </c>
      <c r="CA1335" s="1">
        <v>-2.3481000000000001E-3</v>
      </c>
      <c r="CC1335" t="str">
        <f t="shared" si="569"/>
        <v>111-40-0</v>
      </c>
      <c r="CD1335">
        <f t="shared" si="570"/>
        <v>2038.76</v>
      </c>
      <c r="CE1335" s="1">
        <f t="shared" si="571"/>
        <v>-0.17899087190000001</v>
      </c>
      <c r="CF1335">
        <f t="shared" si="572"/>
        <v>-355.10883799999999</v>
      </c>
      <c r="CG1335">
        <f t="shared" si="573"/>
        <v>1342.8744034280999</v>
      </c>
      <c r="CH1335">
        <f t="shared" si="574"/>
        <v>-340.59776770000002</v>
      </c>
      <c r="CI1335">
        <f t="shared" si="575"/>
        <v>1081.5999999999999</v>
      </c>
      <c r="CJ1335">
        <f t="shared" si="576"/>
        <v>1342.8744034280999</v>
      </c>
      <c r="CK1335" s="1">
        <f t="shared" si="577"/>
        <v>-7.5433428099999977E-2</v>
      </c>
      <c r="CL1335" s="1">
        <f t="shared" si="578"/>
        <v>-1.4392999999999999E-7</v>
      </c>
      <c r="CM1335">
        <f t="shared" si="579"/>
        <v>-2375.3960000000002</v>
      </c>
      <c r="CN1335">
        <f t="shared" si="580"/>
        <v>-48.81031819999999</v>
      </c>
      <c r="CO1335">
        <f t="shared" si="581"/>
        <v>0.19265165606974932</v>
      </c>
      <c r="CP1335" s="3">
        <f t="shared" si="582"/>
        <v>0.44611731040371688</v>
      </c>
      <c r="CQ1335" s="3">
        <f t="shared" si="583"/>
        <v>0.55388268959628306</v>
      </c>
      <c r="CR1335" s="3">
        <f t="shared" si="584"/>
        <v>-3.111331181444541E-5</v>
      </c>
      <c r="CS1335" s="3">
        <f t="shared" si="585"/>
        <v>-5.9365444236692838E-11</v>
      </c>
      <c r="CT1335" s="3">
        <f t="shared" si="586"/>
        <v>-0.97975709565805069</v>
      </c>
      <c r="CU1335" s="3">
        <f t="shared" si="587"/>
        <v>-2.0132329766395701E-2</v>
      </c>
      <c r="CV1335" s="3">
        <f t="shared" si="588"/>
        <v>7.9461204373759687E-5</v>
      </c>
      <c r="CX1335" s="1">
        <f t="shared" si="589"/>
        <v>3120.3</v>
      </c>
      <c r="CY1335">
        <f t="shared" si="590"/>
        <v>-744.5</v>
      </c>
      <c r="CZ1335" s="1">
        <f t="shared" si="591"/>
        <v>-2375.3960000000002</v>
      </c>
      <c r="DA1335" s="1">
        <f t="shared" si="592"/>
        <v>-0.25442429999999999</v>
      </c>
      <c r="DB1335" s="1">
        <f t="shared" si="593"/>
        <v>-1.4392999999999999E-7</v>
      </c>
      <c r="DC1335">
        <f t="shared" si="594"/>
        <v>4.7936274098643193E-5</v>
      </c>
      <c r="DD1335" t="str">
        <f t="shared" si="595"/>
        <v>111-40-0</v>
      </c>
      <c r="DE1335" t="b">
        <f t="shared" si="596"/>
        <v>1</v>
      </c>
    </row>
    <row r="1336" spans="1:109" x14ac:dyDescent="0.25">
      <c r="A1336" t="s">
        <v>1337</v>
      </c>
      <c r="B1336">
        <v>42.676000000000002</v>
      </c>
      <c r="C1336">
        <v>356.28</v>
      </c>
      <c r="D1336">
        <v>106.34</v>
      </c>
      <c r="E1336">
        <v>505.3</v>
      </c>
      <c r="F1336">
        <v>0</v>
      </c>
      <c r="G1336">
        <v>-9.4603000000000002</v>
      </c>
      <c r="H1336">
        <v>3.077</v>
      </c>
      <c r="I1336">
        <v>0</v>
      </c>
      <c r="J1336">
        <v>2.3020999999999998</v>
      </c>
      <c r="K1336">
        <v>0</v>
      </c>
      <c r="L1336">
        <v>1.0857000000000001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s="1">
        <v>-1.1340000000000001E-6</v>
      </c>
      <c r="X1336" s="1">
        <v>3.7725000000000002E-7</v>
      </c>
      <c r="Y1336">
        <v>0</v>
      </c>
      <c r="Z1336" s="1">
        <v>2.8070999999999998E-7</v>
      </c>
      <c r="AA1336">
        <v>0</v>
      </c>
      <c r="AB1336" s="1">
        <v>1.172E-7</v>
      </c>
      <c r="AC1336">
        <v>0</v>
      </c>
      <c r="AD1336">
        <v>0</v>
      </c>
      <c r="AE1336">
        <v>-0.90068999999999999</v>
      </c>
      <c r="AF1336">
        <v>0</v>
      </c>
      <c r="AG1336">
        <v>0</v>
      </c>
      <c r="AH1336">
        <v>0</v>
      </c>
      <c r="AI1336" s="1">
        <v>-9.6935000000000001E-8</v>
      </c>
      <c r="AJ1336">
        <v>-16.123000000000001</v>
      </c>
      <c r="AK1336">
        <v>-91.912000000000006</v>
      </c>
      <c r="AL1336">
        <v>0</v>
      </c>
      <c r="AM1336">
        <v>0</v>
      </c>
      <c r="AN1336" s="1">
        <v>-8.6341999999999999E-7</v>
      </c>
      <c r="AO1336" s="1">
        <v>-1.0555E-5</v>
      </c>
      <c r="AP1336">
        <v>-206.55</v>
      </c>
      <c r="AQ1336">
        <v>-119.14</v>
      </c>
      <c r="AR1336">
        <v>-27.132999999999999</v>
      </c>
      <c r="AS1336">
        <v>-8.9111999999999991</v>
      </c>
      <c r="AT1336">
        <v>-395.91</v>
      </c>
      <c r="AU1336">
        <v>-0.20077999999999999</v>
      </c>
      <c r="AV1336">
        <v>0</v>
      </c>
      <c r="AW1336">
        <v>0</v>
      </c>
      <c r="AX1336">
        <v>-0.23227</v>
      </c>
      <c r="AY1336">
        <v>-0.43365999999999999</v>
      </c>
      <c r="AZ1336" s="1">
        <v>-2.6906999999999998E-5</v>
      </c>
      <c r="BA1336">
        <v>0</v>
      </c>
      <c r="BB1336">
        <v>0</v>
      </c>
      <c r="BC1336">
        <v>0.18936</v>
      </c>
      <c r="BD1336">
        <v>0</v>
      </c>
      <c r="BE1336">
        <v>0</v>
      </c>
      <c r="BF1336">
        <v>0</v>
      </c>
      <c r="BG1336" s="1">
        <v>2.3078E-8</v>
      </c>
      <c r="BH1336">
        <v>0</v>
      </c>
      <c r="BI1336">
        <v>0</v>
      </c>
      <c r="BJ1336">
        <v>0</v>
      </c>
      <c r="BK1336">
        <v>0.83872999999999998</v>
      </c>
      <c r="BL1336">
        <v>0</v>
      </c>
      <c r="BM1336">
        <v>2.3321000000000001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 s="1">
        <v>1.0129E-7</v>
      </c>
      <c r="BX1336">
        <v>0</v>
      </c>
      <c r="BY1336" s="1">
        <v>2.7943000000000001E-7</v>
      </c>
      <c r="BZ1336">
        <v>0</v>
      </c>
      <c r="CA1336">
        <v>-3.3622000000000001</v>
      </c>
      <c r="CC1336" t="str">
        <f t="shared" si="569"/>
        <v>111-90-0</v>
      </c>
      <c r="CD1336">
        <f t="shared" si="570"/>
        <v>398.95599999999996</v>
      </c>
      <c r="CE1336" s="1">
        <f t="shared" si="571"/>
        <v>-362.16724999999997</v>
      </c>
      <c r="CF1336">
        <f t="shared" si="572"/>
        <v>-3.17083038072</v>
      </c>
      <c r="CG1336">
        <f t="shared" si="573"/>
        <v>30.622419260439997</v>
      </c>
      <c r="CH1336">
        <f t="shared" si="574"/>
        <v>-2.9955003588400007</v>
      </c>
      <c r="CI1336">
        <f t="shared" si="575"/>
        <v>106.34</v>
      </c>
      <c r="CJ1336">
        <f t="shared" si="576"/>
        <v>30.622419260439997</v>
      </c>
      <c r="CK1336" s="1">
        <f t="shared" si="577"/>
        <v>-34.176410000000033</v>
      </c>
      <c r="CL1336" s="1">
        <f t="shared" si="578"/>
        <v>-2.6906999999999998E-5</v>
      </c>
      <c r="CM1336">
        <f t="shared" si="579"/>
        <v>-108.03501141842001</v>
      </c>
      <c r="CN1336">
        <f t="shared" si="580"/>
        <v>5.2676502388270006</v>
      </c>
      <c r="CO1336">
        <f t="shared" si="581"/>
        <v>1.8621173846964822E-2</v>
      </c>
      <c r="CP1336" s="3">
        <f t="shared" si="582"/>
        <v>0.77641736013577456</v>
      </c>
      <c r="CQ1336" s="3">
        <f t="shared" si="583"/>
        <v>0.22358263986422533</v>
      </c>
      <c r="CR1336" s="3">
        <f t="shared" si="584"/>
        <v>-0.24953129613614738</v>
      </c>
      <c r="CS1336" s="3">
        <f t="shared" si="585"/>
        <v>-1.9645534990759153E-7</v>
      </c>
      <c r="CT1336" s="3">
        <f t="shared" si="586"/>
        <v>-0.78879310106947453</v>
      </c>
      <c r="CU1336" s="3">
        <f t="shared" si="587"/>
        <v>3.8460551932938146E-2</v>
      </c>
      <c r="CV1336" s="3">
        <f t="shared" si="588"/>
        <v>1.3595827196623804E-4</v>
      </c>
      <c r="CX1336" s="1">
        <f t="shared" si="589"/>
        <v>505.3</v>
      </c>
      <c r="CY1336">
        <f t="shared" si="590"/>
        <v>-0.90069009693500002</v>
      </c>
      <c r="CZ1336" s="1">
        <f t="shared" si="591"/>
        <v>-108.03501141842001</v>
      </c>
      <c r="DA1336" s="1">
        <f t="shared" si="592"/>
        <v>-396.34366</v>
      </c>
      <c r="DB1336" s="1">
        <f t="shared" si="593"/>
        <v>-2.6906999999999998E-5</v>
      </c>
      <c r="DC1336">
        <f t="shared" si="594"/>
        <v>4.0790773095116401E-5</v>
      </c>
      <c r="DD1336" t="str">
        <f t="shared" si="595"/>
        <v>111-90-0</v>
      </c>
      <c r="DE1336" t="b">
        <f t="shared" si="596"/>
        <v>1</v>
      </c>
    </row>
    <row r="1337" spans="1:109" x14ac:dyDescent="0.25">
      <c r="A1337" t="s">
        <v>1338</v>
      </c>
      <c r="B1337">
        <v>0.32457999999999998</v>
      </c>
      <c r="C1337">
        <v>2.7122999999999999</v>
      </c>
      <c r="D1337">
        <v>0.39267999999999997</v>
      </c>
      <c r="E1337">
        <v>3.4296000000000002</v>
      </c>
      <c r="F1337">
        <v>0</v>
      </c>
      <c r="G1337" s="1">
        <v>-6.3741000000000006E-2</v>
      </c>
      <c r="H1337" s="1">
        <v>2.0648E-2</v>
      </c>
      <c r="I1337">
        <v>0</v>
      </c>
      <c r="J1337" s="1">
        <v>1.447E-2</v>
      </c>
      <c r="K1337">
        <v>0</v>
      </c>
      <c r="L1337" s="1">
        <v>8.4662000000000001E-3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1">
        <v>-5.0537999999999998E-3</v>
      </c>
      <c r="AF1337">
        <v>0</v>
      </c>
      <c r="AG1337">
        <v>0</v>
      </c>
      <c r="AH1337">
        <v>0</v>
      </c>
      <c r="AI1337">
        <v>0</v>
      </c>
      <c r="AJ1337" s="1">
        <v>-6.1484999999999998E-2</v>
      </c>
      <c r="AK1337">
        <v>-0.37752000000000002</v>
      </c>
      <c r="AL1337">
        <v>0</v>
      </c>
      <c r="AM1337">
        <v>0</v>
      </c>
      <c r="AN1337">
        <v>0</v>
      </c>
      <c r="AO1337">
        <v>0</v>
      </c>
      <c r="AP1337">
        <v>-1.6685000000000001</v>
      </c>
      <c r="AQ1337">
        <v>-0.84135000000000004</v>
      </c>
      <c r="AR1337">
        <v>-0.17016999999999999</v>
      </c>
      <c r="AS1337" s="1">
        <v>-7.5245000000000006E-2</v>
      </c>
      <c r="AT1337">
        <v>-2.9375</v>
      </c>
      <c r="AU1337" s="1">
        <v>-3.3501000000000003E-2</v>
      </c>
      <c r="AV1337">
        <v>0</v>
      </c>
      <c r="AW1337">
        <v>0</v>
      </c>
      <c r="AX1337" s="1">
        <v>-1.3948E-2</v>
      </c>
      <c r="AY1337" s="1">
        <v>-4.7868000000000001E-2</v>
      </c>
      <c r="AZ1337" s="1">
        <v>-1.2291E-6</v>
      </c>
      <c r="BA1337">
        <v>0</v>
      </c>
      <c r="BB1337">
        <v>0</v>
      </c>
      <c r="BC1337" s="1">
        <v>1.2589999999999999E-3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 s="1">
        <v>5.1951999999999996E-3</v>
      </c>
      <c r="BL1337">
        <v>0</v>
      </c>
      <c r="BM1337" s="1">
        <v>1.3075E-2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 s="1">
        <v>-1.9538E-2</v>
      </c>
      <c r="CC1337" t="str">
        <f t="shared" si="569"/>
        <v>112-36-7</v>
      </c>
      <c r="CD1337">
        <f t="shared" si="570"/>
        <v>3.03688</v>
      </c>
      <c r="CE1337" s="1">
        <f t="shared" si="571"/>
        <v>-2.8027140000000004</v>
      </c>
      <c r="CF1337">
        <f t="shared" si="572"/>
        <v>-1.82702E-2</v>
      </c>
      <c r="CG1337">
        <f t="shared" si="573"/>
        <v>0.19573899999999966</v>
      </c>
      <c r="CH1337">
        <f t="shared" si="574"/>
        <v>-2.0156800000000006E-2</v>
      </c>
      <c r="CI1337">
        <f t="shared" si="575"/>
        <v>0.39267999999999997</v>
      </c>
      <c r="CJ1337">
        <f t="shared" si="576"/>
        <v>0.19573899999999966</v>
      </c>
      <c r="CK1337" s="1">
        <f t="shared" si="577"/>
        <v>-0.18265399999999943</v>
      </c>
      <c r="CL1337" s="1">
        <f t="shared" si="578"/>
        <v>-1.2291E-6</v>
      </c>
      <c r="CM1337">
        <f t="shared" si="579"/>
        <v>-0.43900500000000003</v>
      </c>
      <c r="CN1337">
        <f t="shared" si="580"/>
        <v>3.3382000000000009E-2</v>
      </c>
      <c r="CO1337">
        <f t="shared" si="581"/>
        <v>1.4077090000012837E-4</v>
      </c>
      <c r="CP1337" s="3">
        <f t="shared" si="582"/>
        <v>0.66734758734847155</v>
      </c>
      <c r="CQ1337" s="3">
        <f t="shared" si="583"/>
        <v>0.33265241265152862</v>
      </c>
      <c r="CR1337" s="3">
        <f t="shared" si="584"/>
        <v>-0.31041485744002073</v>
      </c>
      <c r="CS1337" s="3">
        <f t="shared" si="585"/>
        <v>-2.0888176622440828E-6</v>
      </c>
      <c r="CT1337" s="3">
        <f t="shared" si="586"/>
        <v>-0.74607550062115657</v>
      </c>
      <c r="CU1337" s="3">
        <f t="shared" si="587"/>
        <v>5.6731682695494251E-2</v>
      </c>
      <c r="CV1337" s="3">
        <f t="shared" si="588"/>
        <v>2.3923581665467715E-4</v>
      </c>
      <c r="CX1337" s="1">
        <f t="shared" si="589"/>
        <v>3.4296000000000002</v>
      </c>
      <c r="CY1337">
        <f t="shared" si="590"/>
        <v>-5.0537999999999998E-3</v>
      </c>
      <c r="CZ1337" s="1">
        <f t="shared" si="591"/>
        <v>-0.43900500000000003</v>
      </c>
      <c r="DA1337" s="1">
        <f t="shared" si="592"/>
        <v>-2.9853679999999998</v>
      </c>
      <c r="DB1337" s="1">
        <f t="shared" si="593"/>
        <v>-1.2291E-6</v>
      </c>
      <c r="DC1337">
        <f t="shared" si="594"/>
        <v>5.0143136225891513E-5</v>
      </c>
      <c r="DD1337" t="str">
        <f t="shared" si="595"/>
        <v>112-36-7</v>
      </c>
      <c r="DE1337" t="b">
        <f t="shared" si="596"/>
        <v>1</v>
      </c>
    </row>
    <row r="1338" spans="1:109" x14ac:dyDescent="0.25">
      <c r="A1338" t="s">
        <v>1339</v>
      </c>
      <c r="B1338">
        <v>7.0594999999999999</v>
      </c>
      <c r="C1338">
        <v>61.79</v>
      </c>
      <c r="D1338">
        <v>10.077999999999999</v>
      </c>
      <c r="E1338">
        <v>78.927999999999997</v>
      </c>
      <c r="F1338">
        <v>0</v>
      </c>
      <c r="G1338" s="1">
        <v>-9.5491999999999994E-2</v>
      </c>
      <c r="H1338" s="1">
        <v>6.4496999999999999E-2</v>
      </c>
      <c r="I1338">
        <v>0</v>
      </c>
      <c r="J1338">
        <v>0</v>
      </c>
      <c r="K1338">
        <v>-0.31870999999999999</v>
      </c>
      <c r="L1338" s="1">
        <v>2.3824999999999999E-2</v>
      </c>
      <c r="M1338">
        <v>0</v>
      </c>
      <c r="N1338">
        <v>0</v>
      </c>
      <c r="O1338" s="1">
        <v>-1.3823E-5</v>
      </c>
      <c r="P1338">
        <v>0</v>
      </c>
      <c r="Q1338" s="1">
        <v>-1.4425E-5</v>
      </c>
      <c r="R1338">
        <v>0</v>
      </c>
      <c r="S1338" s="1">
        <v>-2.5585E-5</v>
      </c>
      <c r="T1338">
        <v>0</v>
      </c>
      <c r="U1338" s="1">
        <v>-1.5748999999999999E-2</v>
      </c>
      <c r="V1338">
        <v>0</v>
      </c>
      <c r="W1338">
        <v>-2.8340999999999998</v>
      </c>
      <c r="X1338">
        <v>2.1602000000000001</v>
      </c>
      <c r="Y1338">
        <v>0</v>
      </c>
      <c r="Z1338">
        <v>0</v>
      </c>
      <c r="AA1338">
        <v>-11.173999999999999</v>
      </c>
      <c r="AB1338">
        <v>0.14074</v>
      </c>
      <c r="AC1338">
        <v>0</v>
      </c>
      <c r="AD1338">
        <v>0</v>
      </c>
      <c r="AE1338">
        <v>-0.64353000000000005</v>
      </c>
      <c r="AF1338">
        <v>0</v>
      </c>
      <c r="AG1338" s="1">
        <v>-1.584E-2</v>
      </c>
      <c r="AH1338">
        <v>0</v>
      </c>
      <c r="AI1338">
        <v>-24.100999999999999</v>
      </c>
      <c r="AJ1338">
        <v>-0.92242999999999997</v>
      </c>
      <c r="AK1338">
        <v>-1.7742</v>
      </c>
      <c r="AL1338" s="1">
        <v>-1.0941000000000001E-5</v>
      </c>
      <c r="AM1338" s="1">
        <v>-3.1159E-3</v>
      </c>
      <c r="AN1338">
        <v>-2.9447999999999999</v>
      </c>
      <c r="AO1338">
        <v>-47.764000000000003</v>
      </c>
      <c r="AP1338">
        <v>-0.10441</v>
      </c>
      <c r="AQ1338">
        <v>-0.18196999999999999</v>
      </c>
      <c r="AR1338">
        <v>-0.23658999999999999</v>
      </c>
      <c r="AS1338" s="1">
        <v>-4.4584999999999998E-3</v>
      </c>
      <c r="AT1338">
        <v>-0.65764</v>
      </c>
      <c r="AU1338" s="1">
        <v>-8.6811000000000006E-3</v>
      </c>
      <c r="AV1338">
        <v>0</v>
      </c>
      <c r="AW1338">
        <v>0</v>
      </c>
      <c r="AX1338" s="1">
        <v>-4.5367999999999999E-2</v>
      </c>
      <c r="AY1338" s="1">
        <v>-5.9566000000000001E-2</v>
      </c>
      <c r="AZ1338" s="1">
        <v>-4.6066999999999997E-2</v>
      </c>
      <c r="BA1338" s="1">
        <v>-1.6196999999999999E-6</v>
      </c>
      <c r="BB1338">
        <v>0</v>
      </c>
      <c r="BC1338">
        <v>0</v>
      </c>
      <c r="BD1338">
        <v>-0.28758</v>
      </c>
      <c r="BE1338">
        <v>0</v>
      </c>
      <c r="BF1338" s="1">
        <v>-2.1297999999999998E-5</v>
      </c>
      <c r="BG1338">
        <v>0</v>
      </c>
      <c r="BH1338">
        <v>-11.726000000000001</v>
      </c>
      <c r="BI1338">
        <v>0</v>
      </c>
      <c r="BJ1338">
        <v>0</v>
      </c>
      <c r="BK1338" s="1">
        <v>7.2030999999999996E-3</v>
      </c>
      <c r="BL1338">
        <v>0</v>
      </c>
      <c r="BM1338" s="1">
        <v>5.9900000000000002E-2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1.1033999999999999</v>
      </c>
      <c r="BX1338">
        <v>0</v>
      </c>
      <c r="BY1338">
        <v>10.920999999999999</v>
      </c>
      <c r="BZ1338">
        <v>0</v>
      </c>
      <c r="CA1338" s="1">
        <v>-7.7066999999999997E-2</v>
      </c>
      <c r="CC1338" t="str">
        <f t="shared" si="569"/>
        <v>118-79-6</v>
      </c>
      <c r="CD1338">
        <f t="shared" si="570"/>
        <v>68.849500000000006</v>
      </c>
      <c r="CE1338" s="1">
        <f t="shared" si="571"/>
        <v>-0.58147759999999993</v>
      </c>
      <c r="CF1338">
        <f t="shared" si="572"/>
        <v>-12.091503099999999</v>
      </c>
      <c r="CG1338">
        <f t="shared" si="573"/>
        <v>44.127676467000008</v>
      </c>
      <c r="CH1338">
        <f t="shared" si="574"/>
        <v>-12.048842833</v>
      </c>
      <c r="CI1338">
        <f t="shared" si="575"/>
        <v>10.077999999999999</v>
      </c>
      <c r="CJ1338">
        <f t="shared" si="576"/>
        <v>44.127676467000008</v>
      </c>
      <c r="CK1338" s="1">
        <f t="shared" si="577"/>
        <v>-0.13572840000000008</v>
      </c>
      <c r="CL1338" s="1">
        <f t="shared" si="578"/>
        <v>-4.6068619699999994E-2</v>
      </c>
      <c r="CM1338">
        <f t="shared" si="579"/>
        <v>-53.408556841000006</v>
      </c>
      <c r="CN1338">
        <f t="shared" si="580"/>
        <v>-0.62085886899999698</v>
      </c>
      <c r="CO1338">
        <f t="shared" si="581"/>
        <v>-5.5362626999992948E-3</v>
      </c>
      <c r="CP1338" s="3">
        <f t="shared" si="582"/>
        <v>0.18592148750574874</v>
      </c>
      <c r="CQ1338" s="3">
        <f t="shared" si="583"/>
        <v>0.81407851249425134</v>
      </c>
      <c r="CR1338" s="3">
        <f t="shared" si="584"/>
        <v>-2.5039517786044139E-3</v>
      </c>
      <c r="CS1338" s="3">
        <f t="shared" si="585"/>
        <v>-8.4988552311576098E-4</v>
      </c>
      <c r="CT1338" s="3">
        <f t="shared" si="586"/>
        <v>-0.98529453596091032</v>
      </c>
      <c r="CU1338" s="3">
        <f t="shared" si="587"/>
        <v>-1.145376110891211E-2</v>
      </c>
      <c r="CV1338" s="3">
        <f t="shared" si="588"/>
        <v>-1.0213437154261378E-4</v>
      </c>
      <c r="CX1338" s="1">
        <f t="shared" si="589"/>
        <v>78.927999999999997</v>
      </c>
      <c r="CY1338">
        <f t="shared" si="590"/>
        <v>-24.760369999999998</v>
      </c>
      <c r="CZ1338" s="1">
        <f t="shared" si="591"/>
        <v>-53.408556841000006</v>
      </c>
      <c r="DA1338" s="1">
        <f t="shared" si="592"/>
        <v>-0.71720600000000001</v>
      </c>
      <c r="DB1338" s="1">
        <f t="shared" si="593"/>
        <v>-4.6068619699999994E-2</v>
      </c>
      <c r="DC1338">
        <f t="shared" si="594"/>
        <v>5.3231561676513242E-5</v>
      </c>
      <c r="DD1338" t="str">
        <f t="shared" si="595"/>
        <v>118-79-6</v>
      </c>
      <c r="DE1338" t="b">
        <f t="shared" si="596"/>
        <v>1</v>
      </c>
    </row>
    <row r="1339" spans="1:109" x14ac:dyDescent="0.25">
      <c r="A1339" t="s">
        <v>1340</v>
      </c>
      <c r="B1339">
        <v>54.136000000000003</v>
      </c>
      <c r="C1339">
        <v>484.96</v>
      </c>
      <c r="D1339">
        <v>68.263000000000005</v>
      </c>
      <c r="E1339">
        <v>607.36</v>
      </c>
      <c r="F1339">
        <v>0</v>
      </c>
      <c r="G1339">
        <v>-48.881999999999998</v>
      </c>
      <c r="H1339">
        <v>0</v>
      </c>
      <c r="I1339">
        <v>-124.67</v>
      </c>
      <c r="J1339">
        <v>0</v>
      </c>
      <c r="K1339">
        <v>-104.1</v>
      </c>
      <c r="L1339" s="1">
        <v>1.6361000000000001E-2</v>
      </c>
      <c r="M1339">
        <v>0</v>
      </c>
      <c r="N1339" s="1">
        <v>4.1985999999999999E-6</v>
      </c>
      <c r="O1339">
        <v>0</v>
      </c>
      <c r="P1339" s="1">
        <v>1.1181999999999999E-6</v>
      </c>
      <c r="Q1339">
        <v>0</v>
      </c>
      <c r="R1339" s="1">
        <v>8.4558999999999993E-9</v>
      </c>
      <c r="S1339">
        <v>0</v>
      </c>
      <c r="T1339">
        <v>0</v>
      </c>
      <c r="U1339" s="1">
        <v>-5.0978999999999997E-2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-296.55</v>
      </c>
      <c r="AF1339">
        <v>0</v>
      </c>
      <c r="AG1339" s="1">
        <v>-5.1077999999999998E-2</v>
      </c>
      <c r="AH1339">
        <v>0</v>
      </c>
      <c r="AI1339">
        <v>0</v>
      </c>
      <c r="AJ1339">
        <v>-5.6687000000000003</v>
      </c>
      <c r="AK1339">
        <v>-47.292999999999999</v>
      </c>
      <c r="AL1339" s="1">
        <v>-9.3038999999999996E-7</v>
      </c>
      <c r="AM1339">
        <v>0</v>
      </c>
      <c r="AN1339">
        <v>0</v>
      </c>
      <c r="AO1339">
        <v>0</v>
      </c>
      <c r="AP1339">
        <v>-9.7512000000000008</v>
      </c>
      <c r="AQ1339">
        <v>-9.0592000000000006</v>
      </c>
      <c r="AR1339">
        <v>-3.0598000000000001</v>
      </c>
      <c r="AS1339" s="1">
        <v>-2.8100999999999999E-4</v>
      </c>
      <c r="AT1339">
        <v>-22.367999999999999</v>
      </c>
      <c r="AU1339">
        <v>-63.154000000000003</v>
      </c>
      <c r="AV1339">
        <v>0</v>
      </c>
      <c r="AW1339">
        <v>0</v>
      </c>
      <c r="AX1339">
        <v>-53.921999999999997</v>
      </c>
      <c r="AY1339">
        <v>-235.06</v>
      </c>
      <c r="AZ1339">
        <v>-0.38327</v>
      </c>
      <c r="BA1339" s="1">
        <v>-1.3548999999999999E-6</v>
      </c>
      <c r="BB1339">
        <v>0</v>
      </c>
      <c r="BC1339">
        <v>0</v>
      </c>
      <c r="BD1339">
        <v>-22.539000000000001</v>
      </c>
      <c r="BE1339" s="1">
        <v>1.0457000000000001E-8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5.1856999999999998</v>
      </c>
      <c r="BL1339">
        <v>0</v>
      </c>
      <c r="BM1339">
        <v>17.78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-0.42564999999999997</v>
      </c>
      <c r="CC1339" t="str">
        <f t="shared" si="569"/>
        <v>120-82-1</v>
      </c>
      <c r="CD1339">
        <f t="shared" si="570"/>
        <v>539.096</v>
      </c>
      <c r="CE1339" s="1">
        <f t="shared" si="571"/>
        <v>-138.94648100999999</v>
      </c>
      <c r="CF1339">
        <f t="shared" si="572"/>
        <v>-22.965700000000002</v>
      </c>
      <c r="CG1339">
        <f t="shared" si="573"/>
        <v>99.497206315255966</v>
      </c>
      <c r="CH1339">
        <f t="shared" si="574"/>
        <v>-277.68661267474408</v>
      </c>
      <c r="CI1339">
        <f t="shared" si="575"/>
        <v>68.263000000000005</v>
      </c>
      <c r="CJ1339">
        <f t="shared" si="576"/>
        <v>99.497206315255966</v>
      </c>
      <c r="CK1339" s="1">
        <f t="shared" si="577"/>
        <v>-118.48151899000001</v>
      </c>
      <c r="CL1339" s="1">
        <f t="shared" si="578"/>
        <v>-0.38327135489999997</v>
      </c>
      <c r="CM1339">
        <f t="shared" si="579"/>
        <v>-52.961700930390002</v>
      </c>
      <c r="CN1339">
        <f t="shared" si="580"/>
        <v>4.0501846642870545</v>
      </c>
      <c r="CO1339">
        <f t="shared" si="581"/>
        <v>-1.610029574699201E-2</v>
      </c>
      <c r="CP1339" s="3">
        <f t="shared" si="582"/>
        <v>0.40690817863993189</v>
      </c>
      <c r="CQ1339" s="3">
        <f t="shared" si="583"/>
        <v>0.59309182136006811</v>
      </c>
      <c r="CR1339" s="3">
        <f t="shared" si="584"/>
        <v>-0.70625520552441878</v>
      </c>
      <c r="CS1339" s="3">
        <f t="shared" si="585"/>
        <v>-2.2846380754906453E-3</v>
      </c>
      <c r="CT1339" s="3">
        <f t="shared" si="586"/>
        <v>-0.31569883045365393</v>
      </c>
      <c r="CU1339" s="3">
        <f t="shared" si="587"/>
        <v>2.4142701974721726E-2</v>
      </c>
      <c r="CV1339" s="3">
        <f t="shared" si="588"/>
        <v>-9.5972078841726261E-5</v>
      </c>
      <c r="CX1339" s="1">
        <f t="shared" si="589"/>
        <v>607.36</v>
      </c>
      <c r="CY1339">
        <f t="shared" si="590"/>
        <v>-296.60107800000003</v>
      </c>
      <c r="CZ1339" s="1">
        <f t="shared" si="591"/>
        <v>-52.961700930390002</v>
      </c>
      <c r="DA1339" s="1">
        <f t="shared" si="592"/>
        <v>-257.428</v>
      </c>
      <c r="DB1339" s="1">
        <f t="shared" si="593"/>
        <v>-0.38327135489999997</v>
      </c>
      <c r="DC1339">
        <f t="shared" si="594"/>
        <v>2.3133372777302042E-5</v>
      </c>
      <c r="DD1339" t="str">
        <f t="shared" si="595"/>
        <v>120-82-1</v>
      </c>
      <c r="DE1339" t="b">
        <f t="shared" si="596"/>
        <v>1</v>
      </c>
    </row>
    <row r="1340" spans="1:109" x14ac:dyDescent="0.25">
      <c r="A1340" t="s">
        <v>1341</v>
      </c>
      <c r="B1340">
        <v>58.984999999999999</v>
      </c>
      <c r="C1340">
        <v>495.58</v>
      </c>
      <c r="D1340">
        <v>2016.6</v>
      </c>
      <c r="E1340">
        <v>2571.1999999999998</v>
      </c>
      <c r="F1340">
        <v>0</v>
      </c>
      <c r="G1340">
        <v>-22.132999999999999</v>
      </c>
      <c r="H1340">
        <v>0</v>
      </c>
      <c r="I1340">
        <v>-11.279</v>
      </c>
      <c r="J1340">
        <v>0</v>
      </c>
      <c r="K1340">
        <v>-127.61</v>
      </c>
      <c r="L1340">
        <v>1.7538</v>
      </c>
      <c r="M1340">
        <v>0</v>
      </c>
      <c r="N1340">
        <v>0</v>
      </c>
      <c r="O1340" s="1">
        <v>-7.8350999999999996E-5</v>
      </c>
      <c r="P1340">
        <v>0</v>
      </c>
      <c r="Q1340" s="1">
        <v>-8.8937999999999994E-5</v>
      </c>
      <c r="R1340">
        <v>0</v>
      </c>
      <c r="S1340" s="1">
        <v>-1.6506999999999999E-4</v>
      </c>
      <c r="T1340">
        <v>0</v>
      </c>
      <c r="U1340">
        <v>-0.14407</v>
      </c>
      <c r="V1340">
        <v>0</v>
      </c>
      <c r="W1340" s="1">
        <v>-5.3160999999999998E-6</v>
      </c>
      <c r="X1340">
        <v>0</v>
      </c>
      <c r="Y1340" s="1">
        <v>-2.9820999999999998E-6</v>
      </c>
      <c r="Z1340">
        <v>0</v>
      </c>
      <c r="AA1340" s="1">
        <v>-3.0543000000000002E-5</v>
      </c>
      <c r="AB1340" s="1">
        <v>2.7571000000000003E-7</v>
      </c>
      <c r="AC1340">
        <v>0</v>
      </c>
      <c r="AD1340">
        <v>0</v>
      </c>
      <c r="AE1340">
        <v>-282.69</v>
      </c>
      <c r="AF1340">
        <v>0</v>
      </c>
      <c r="AG1340">
        <v>-0.14484</v>
      </c>
      <c r="AH1340">
        <v>0</v>
      </c>
      <c r="AI1340" s="1">
        <v>-6.8014000000000003E-5</v>
      </c>
      <c r="AJ1340">
        <v>-308.86</v>
      </c>
      <c r="AK1340">
        <v>-1894.5</v>
      </c>
      <c r="AL1340" s="1">
        <v>-9.0307000000000001E-5</v>
      </c>
      <c r="AM1340" s="1">
        <v>-1.1435000000000001E-2</v>
      </c>
      <c r="AN1340" s="1">
        <v>-3.1211999999999999E-5</v>
      </c>
      <c r="AO1340" s="1">
        <v>-4.2949999999999998E-4</v>
      </c>
      <c r="AP1340">
        <v>-7.4257999999999997</v>
      </c>
      <c r="AQ1340">
        <v>-14.207000000000001</v>
      </c>
      <c r="AR1340">
        <v>-11.965</v>
      </c>
      <c r="AS1340" s="1">
        <v>-7.7549999999999994E-2</v>
      </c>
      <c r="AT1340">
        <v>-46.088999999999999</v>
      </c>
      <c r="AU1340">
        <v>-17.602</v>
      </c>
      <c r="AV1340">
        <v>0</v>
      </c>
      <c r="AW1340">
        <v>0</v>
      </c>
      <c r="AX1340">
        <v>-11.67</v>
      </c>
      <c r="AY1340">
        <v>-37.343000000000004</v>
      </c>
      <c r="AZ1340">
        <v>-1.6720999999999999</v>
      </c>
      <c r="BA1340" s="1">
        <v>-6.6552999999999998E-5</v>
      </c>
      <c r="BB1340">
        <v>0</v>
      </c>
      <c r="BC1340">
        <v>0</v>
      </c>
      <c r="BD1340">
        <v>-69.935000000000002</v>
      </c>
      <c r="BE1340">
        <v>0</v>
      </c>
      <c r="BF1340" s="1">
        <v>-6.4650000000000005E-4</v>
      </c>
      <c r="BG1340">
        <v>0</v>
      </c>
      <c r="BH1340" s="1">
        <v>-1.6662000000000001E-5</v>
      </c>
      <c r="BI1340">
        <v>0</v>
      </c>
      <c r="BJ1340">
        <v>0</v>
      </c>
      <c r="BK1340">
        <v>8.0296000000000003</v>
      </c>
      <c r="BL1340">
        <v>0</v>
      </c>
      <c r="BM1340">
        <v>64.86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s="1">
        <v>2.6533999999999999E-6</v>
      </c>
      <c r="BX1340">
        <v>0</v>
      </c>
      <c r="BY1340" s="1">
        <v>2.3764000000000002E-5</v>
      </c>
      <c r="BZ1340">
        <v>0</v>
      </c>
      <c r="CA1340">
        <v>-2.9864000000000002</v>
      </c>
      <c r="CC1340" t="str">
        <f t="shared" si="569"/>
        <v>122-39-4</v>
      </c>
      <c r="CD1340">
        <f t="shared" si="570"/>
        <v>554.56499999999994</v>
      </c>
      <c r="CE1340" s="1">
        <f t="shared" si="571"/>
        <v>-62.94735</v>
      </c>
      <c r="CF1340">
        <f t="shared" si="572"/>
        <v>-72.889626417400009</v>
      </c>
      <c r="CG1340">
        <f t="shared" si="573"/>
        <v>259.31538265810991</v>
      </c>
      <c r="CH1340">
        <f t="shared" si="574"/>
        <v>-159.41264092449001</v>
      </c>
      <c r="CI1340">
        <f t="shared" si="575"/>
        <v>2016.6</v>
      </c>
      <c r="CJ1340">
        <f t="shared" si="576"/>
        <v>259.31538265810991</v>
      </c>
      <c r="CK1340" s="1">
        <f t="shared" si="577"/>
        <v>-20.484650000000002</v>
      </c>
      <c r="CL1340" s="1">
        <f t="shared" si="578"/>
        <v>-1.6721665529999998</v>
      </c>
      <c r="CM1340">
        <f t="shared" si="579"/>
        <v>-2203.3719860189999</v>
      </c>
      <c r="CN1340">
        <f t="shared" si="580"/>
        <v>-50.50020392751</v>
      </c>
      <c r="CO1340">
        <f t="shared" si="581"/>
        <v>-0.1136238414000843</v>
      </c>
      <c r="CP1340" s="3">
        <f t="shared" si="582"/>
        <v>0.88606106156932452</v>
      </c>
      <c r="CQ1340" s="3">
        <f t="shared" si="583"/>
        <v>0.11393893843067562</v>
      </c>
      <c r="CR1340" s="3">
        <f t="shared" si="584"/>
        <v>-9.0006202146563838E-3</v>
      </c>
      <c r="CS1340" s="3">
        <f t="shared" si="585"/>
        <v>-7.3472263764350792E-4</v>
      </c>
      <c r="CT1340" s="3">
        <f t="shared" si="586"/>
        <v>-0.96812561785386586</v>
      </c>
      <c r="CU1340" s="3">
        <f t="shared" si="587"/>
        <v>-2.218896375160016E-2</v>
      </c>
      <c r="CV1340" s="3">
        <f t="shared" si="588"/>
        <v>-4.9924457765815364E-5</v>
      </c>
      <c r="CX1340" s="1">
        <f t="shared" si="589"/>
        <v>2571.1999999999998</v>
      </c>
      <c r="CY1340">
        <f t="shared" si="590"/>
        <v>-282.83490801400001</v>
      </c>
      <c r="CZ1340" s="1">
        <f t="shared" si="591"/>
        <v>-2203.3719860189999</v>
      </c>
      <c r="DA1340" s="1">
        <f t="shared" si="592"/>
        <v>-83.432000000000002</v>
      </c>
      <c r="DB1340" s="1">
        <f t="shared" si="593"/>
        <v>-1.6721665529999998</v>
      </c>
      <c r="DC1340">
        <f t="shared" si="594"/>
        <v>4.3194067361624864E-5</v>
      </c>
      <c r="DD1340" t="str">
        <f t="shared" si="595"/>
        <v>122-39-4</v>
      </c>
      <c r="DE1340" t="b">
        <f t="shared" si="596"/>
        <v>1</v>
      </c>
    </row>
    <row r="1341" spans="1:109" x14ac:dyDescent="0.25">
      <c r="A1341" t="s">
        <v>1342</v>
      </c>
      <c r="B1341">
        <v>7.0617999999999999</v>
      </c>
      <c r="C1341">
        <v>70.858999999999995</v>
      </c>
      <c r="D1341">
        <v>3.2292999999999998</v>
      </c>
      <c r="E1341">
        <v>81.150000000000006</v>
      </c>
      <c r="F1341">
        <v>0</v>
      </c>
      <c r="G1341">
        <v>-38.384</v>
      </c>
      <c r="H1341">
        <v>0</v>
      </c>
      <c r="I1341">
        <v>-2.3681000000000001</v>
      </c>
      <c r="J1341">
        <v>0</v>
      </c>
      <c r="K1341" s="1">
        <v>-3.5968E-2</v>
      </c>
      <c r="L1341">
        <v>0.17166000000000001</v>
      </c>
      <c r="M1341">
        <v>0</v>
      </c>
      <c r="N1341">
        <v>0</v>
      </c>
      <c r="O1341" s="1">
        <v>-4.5518999999999997E-2</v>
      </c>
      <c r="P1341">
        <v>0</v>
      </c>
      <c r="Q1341" s="1">
        <v>-8.6351E-5</v>
      </c>
      <c r="R1341">
        <v>0</v>
      </c>
      <c r="S1341" s="1">
        <v>-1.5224999999999999E-4</v>
      </c>
      <c r="T1341">
        <v>0</v>
      </c>
      <c r="U1341" s="1">
        <v>-1.0187999999999999E-2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-40.670999999999999</v>
      </c>
      <c r="AF1341">
        <v>0</v>
      </c>
      <c r="AG1341" s="1">
        <v>-5.5988999999999997E-2</v>
      </c>
      <c r="AH1341">
        <v>0</v>
      </c>
      <c r="AI1341">
        <v>0</v>
      </c>
      <c r="AJ1341">
        <v>-0.48512</v>
      </c>
      <c r="AK1341">
        <v>-2.8113000000000001</v>
      </c>
      <c r="AL1341" s="1">
        <v>-1.9539E-5</v>
      </c>
      <c r="AM1341" s="1">
        <v>-6.1444000000000004E-3</v>
      </c>
      <c r="AN1341">
        <v>0</v>
      </c>
      <c r="AO1341">
        <v>0</v>
      </c>
      <c r="AP1341">
        <v>-35.667999999999999</v>
      </c>
      <c r="AQ1341">
        <v>-0.95986000000000005</v>
      </c>
      <c r="AR1341" s="1">
        <v>-1.1091999999999999E-2</v>
      </c>
      <c r="AS1341" s="1">
        <v>-5.7116E-2</v>
      </c>
      <c r="AT1341">
        <v>-36.771999999999998</v>
      </c>
      <c r="AU1341" s="1">
        <v>-6.1199999999999997E-2</v>
      </c>
      <c r="AV1341">
        <v>0</v>
      </c>
      <c r="AW1341">
        <v>0</v>
      </c>
      <c r="AX1341">
        <v>-0.16553000000000001</v>
      </c>
      <c r="AY1341">
        <v>-0.22700000000000001</v>
      </c>
      <c r="AZ1341">
        <v>-0.12740000000000001</v>
      </c>
      <c r="BA1341" s="1">
        <v>-5.2074000000000003E-6</v>
      </c>
      <c r="BB1341">
        <v>0</v>
      </c>
      <c r="BC1341">
        <v>0</v>
      </c>
      <c r="BD1341" s="1">
        <v>-2.3023000000000002E-3</v>
      </c>
      <c r="BE1341">
        <v>0</v>
      </c>
      <c r="BF1341" s="1">
        <v>-3.1897000000000001E-6</v>
      </c>
      <c r="BG1341">
        <v>0</v>
      </c>
      <c r="BH1341">
        <v>0</v>
      </c>
      <c r="BI1341">
        <v>0</v>
      </c>
      <c r="BJ1341">
        <v>0</v>
      </c>
      <c r="BK1341" s="1">
        <v>2.5168E-3</v>
      </c>
      <c r="BL1341">
        <v>0</v>
      </c>
      <c r="BM1341" s="1">
        <v>2.1718E-4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 s="1">
        <v>-4.8990000000000004E-4</v>
      </c>
      <c r="CC1341" t="str">
        <f t="shared" si="569"/>
        <v>1241-94-7</v>
      </c>
      <c r="CD1341">
        <f t="shared" si="570"/>
        <v>77.9208</v>
      </c>
      <c r="CE1341" s="1">
        <f t="shared" si="571"/>
        <v>-36.922798</v>
      </c>
      <c r="CF1341">
        <f t="shared" si="572"/>
        <v>-2.73398E-3</v>
      </c>
      <c r="CG1341">
        <f t="shared" si="573"/>
        <v>0.32291441900000917</v>
      </c>
      <c r="CH1341">
        <f t="shared" si="574"/>
        <v>-40.67235360099999</v>
      </c>
      <c r="CI1341">
        <f t="shared" si="575"/>
        <v>3.2292999999999998</v>
      </c>
      <c r="CJ1341">
        <f t="shared" si="576"/>
        <v>0.32291441900000917</v>
      </c>
      <c r="CK1341" s="1">
        <f t="shared" si="577"/>
        <v>-7.6201999999994996E-2</v>
      </c>
      <c r="CL1341" s="1">
        <f t="shared" si="578"/>
        <v>-0.12740520740000003</v>
      </c>
      <c r="CM1341">
        <f t="shared" si="579"/>
        <v>-3.3025839390000007</v>
      </c>
      <c r="CN1341">
        <f t="shared" si="580"/>
        <v>-5.1840009300005686E-2</v>
      </c>
      <c r="CO1341">
        <f t="shared" si="581"/>
        <v>-5.816736699992088E-3</v>
      </c>
      <c r="CP1341" s="3">
        <f t="shared" si="582"/>
        <v>0.90909489661637222</v>
      </c>
      <c r="CQ1341" s="3">
        <f t="shared" si="583"/>
        <v>9.0905103383627797E-2</v>
      </c>
      <c r="CR1341" s="3">
        <f t="shared" si="584"/>
        <v>-2.1451970802327514E-2</v>
      </c>
      <c r="CS1341" s="3">
        <f t="shared" si="585"/>
        <v>-3.5866418062642208E-2</v>
      </c>
      <c r="CT1341" s="3">
        <f t="shared" si="586"/>
        <v>-0.92972539082528627</v>
      </c>
      <c r="CU1341" s="3">
        <f t="shared" si="587"/>
        <v>-1.4593716252804151E-2</v>
      </c>
      <c r="CV1341" s="3">
        <f t="shared" si="588"/>
        <v>-1.6374959430600952E-3</v>
      </c>
      <c r="CX1341" s="1">
        <f t="shared" si="589"/>
        <v>81.150000000000006</v>
      </c>
      <c r="CY1341">
        <f t="shared" si="590"/>
        <v>-40.726988999999996</v>
      </c>
      <c r="CZ1341" s="1">
        <f t="shared" si="591"/>
        <v>-3.3025839390000007</v>
      </c>
      <c r="DA1341" s="1">
        <f t="shared" si="592"/>
        <v>-36.998999999999995</v>
      </c>
      <c r="DB1341" s="1">
        <f t="shared" si="593"/>
        <v>-0.12740520740000003</v>
      </c>
      <c r="DC1341">
        <f t="shared" si="594"/>
        <v>7.3667854590107879E-5</v>
      </c>
      <c r="DD1341" t="str">
        <f t="shared" si="595"/>
        <v>1241-94-7</v>
      </c>
      <c r="DE1341" t="b">
        <f t="shared" si="596"/>
        <v>1</v>
      </c>
    </row>
    <row r="1342" spans="1:109" x14ac:dyDescent="0.25">
      <c r="A1342" t="s">
        <v>1343</v>
      </c>
      <c r="B1342" s="1">
        <v>2.0045E-2</v>
      </c>
      <c r="C1342">
        <v>0.17352999999999999</v>
      </c>
      <c r="D1342">
        <v>0.32406000000000001</v>
      </c>
      <c r="E1342">
        <v>0.51763999999999999</v>
      </c>
      <c r="F1342">
        <v>0</v>
      </c>
      <c r="G1342" s="1">
        <v>-3.0728999999999999E-3</v>
      </c>
      <c r="H1342" s="1">
        <v>1.9315999999999999E-3</v>
      </c>
      <c r="I1342">
        <v>0</v>
      </c>
      <c r="J1342" s="1">
        <v>2.9217000000000002E-4</v>
      </c>
      <c r="K1342">
        <v>0</v>
      </c>
      <c r="L1342" s="1">
        <v>3.8691000000000002E-4</v>
      </c>
      <c r="M1342">
        <v>0</v>
      </c>
      <c r="N1342">
        <v>0</v>
      </c>
      <c r="O1342" s="1">
        <v>-2.8771E-8</v>
      </c>
      <c r="P1342">
        <v>0</v>
      </c>
      <c r="Q1342" s="1">
        <v>-3.0730999999999999E-8</v>
      </c>
      <c r="R1342">
        <v>0</v>
      </c>
      <c r="S1342" s="1">
        <v>-5.4642000000000001E-8</v>
      </c>
      <c r="T1342">
        <v>0</v>
      </c>
      <c r="U1342" s="1">
        <v>-3.3170999999999998E-5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1">
        <v>-1.3438E-3</v>
      </c>
      <c r="AF1342">
        <v>0</v>
      </c>
      <c r="AG1342" s="1">
        <v>-3.3484E-5</v>
      </c>
      <c r="AH1342">
        <v>0</v>
      </c>
      <c r="AI1342">
        <v>0</v>
      </c>
      <c r="AJ1342" s="1">
        <v>-4.6462000000000003E-2</v>
      </c>
      <c r="AK1342">
        <v>-0.22344</v>
      </c>
      <c r="AL1342" s="1">
        <v>-4.2230000000000002E-8</v>
      </c>
      <c r="AM1342" s="1">
        <v>-1.0621E-5</v>
      </c>
      <c r="AN1342">
        <v>0</v>
      </c>
      <c r="AO1342">
        <v>0</v>
      </c>
      <c r="AP1342">
        <v>-0.15262999999999999</v>
      </c>
      <c r="AQ1342" s="1">
        <v>-2.9635999999999999E-2</v>
      </c>
      <c r="AR1342" s="1">
        <v>-2.9658000000000002E-3</v>
      </c>
      <c r="AS1342" s="1">
        <v>-4.4916000000000001E-3</v>
      </c>
      <c r="AT1342">
        <v>-0.24623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 s="1">
        <v>-7.9399000000000003E-5</v>
      </c>
      <c r="BA1342" s="1">
        <v>-8.7697000000000004E-9</v>
      </c>
      <c r="BB1342">
        <v>0</v>
      </c>
      <c r="BC1342" s="1">
        <v>1.4656E-5</v>
      </c>
      <c r="BD1342">
        <v>0</v>
      </c>
      <c r="BE1342">
        <v>0</v>
      </c>
      <c r="BF1342" s="1">
        <v>-1.3593E-7</v>
      </c>
      <c r="BG1342">
        <v>0</v>
      </c>
      <c r="BH1342">
        <v>0</v>
      </c>
      <c r="BI1342">
        <v>0</v>
      </c>
      <c r="BJ1342">
        <v>0</v>
      </c>
      <c r="BK1342" s="1">
        <v>1.2713000000000001E-4</v>
      </c>
      <c r="BL1342">
        <v>0</v>
      </c>
      <c r="BM1342" s="1">
        <v>1.4328999999999999E-4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 s="1">
        <v>-2.8948E-4</v>
      </c>
      <c r="CC1342" t="str">
        <f t="shared" ref="CC1342:CC1405" si="597">A1342</f>
        <v>134605-64-4</v>
      </c>
      <c r="CD1342">
        <f t="shared" ref="CD1342:CD1405" si="598">B1342+C1342</f>
        <v>0.193575</v>
      </c>
      <c r="CE1342" s="1">
        <f t="shared" ref="CE1342:CE1405" si="599">SUM(AP1342:AS1342)+SUM(AU1342:AX1342)</f>
        <v>-0.18972339999999999</v>
      </c>
      <c r="CF1342">
        <f t="shared" ref="CF1342:CF1405" si="600">-SUM(BI1342:BZ1342)</f>
        <v>-2.7042E-4</v>
      </c>
      <c r="CG1342">
        <f t="shared" ref="CG1342:CG1405" si="601">CD1342+CE1342+CH1342+CF1342</f>
        <v>3.0856748560000105E-3</v>
      </c>
      <c r="CH1342">
        <f t="shared" ref="CH1342:CH1405" si="602">SUM(F1342:AC1342)</f>
        <v>-4.95505144E-4</v>
      </c>
      <c r="CI1342">
        <f t="shared" ref="CI1342:CI1405" si="603">D1342</f>
        <v>0.32406000000000001</v>
      </c>
      <c r="CJ1342">
        <f t="shared" ref="CJ1342:CJ1405" si="604">CG1342</f>
        <v>3.0856748560000105E-3</v>
      </c>
      <c r="CK1342" s="1">
        <f t="shared" ref="CK1342:CK1405" si="605">AT1342+AY1342-CE1342</f>
        <v>-5.6506600000000018E-2</v>
      </c>
      <c r="CL1342" s="1">
        <f t="shared" ref="CL1342:CL1405" si="606">SUM(AZ1342:BB1342)</f>
        <v>-7.9407769700000005E-5</v>
      </c>
      <c r="CM1342">
        <f t="shared" ref="CM1342:CM1405" si="607">SUM(AJ1342:AO1342)</f>
        <v>-0.26991266322999996</v>
      </c>
      <c r="CN1342">
        <f t="shared" ref="CN1342:CN1405" si="608">SUM(AD1342:AI1342)-CH1342-SUM(BC1342:BH1342)-CA1342</f>
        <v>-6.0681892600000006E-4</v>
      </c>
      <c r="CO1342">
        <f t="shared" ref="CO1342:CO1405" si="609">SUM(CI1342:CN1342)</f>
        <v>4.0184930300065681E-5</v>
      </c>
      <c r="CP1342" s="3">
        <f t="shared" ref="CP1342:CP1405" si="610">CI1342/SUM($CI1342:$CJ1342)</f>
        <v>0.99056788735673107</v>
      </c>
      <c r="CQ1342" s="3">
        <f t="shared" ref="CQ1342:CQ1405" si="611">CJ1342/SUM($CI1342:$CJ1342)</f>
        <v>9.4321126432688873E-3</v>
      </c>
      <c r="CR1342" s="3">
        <f t="shared" ref="CR1342:CR1405" si="612">CK1342/SUM($CI1342:$CJ1342)</f>
        <v>-0.17272611054654038</v>
      </c>
      <c r="CS1342" s="3">
        <f t="shared" ref="CS1342:CS1405" si="613">CL1342/SUM($CI1342:$CJ1342)</f>
        <v>-2.4272908310633476E-4</v>
      </c>
      <c r="CT1342" s="3">
        <f t="shared" ref="CT1342:CT1405" si="614">CM1342/SUM($CI1342:$CJ1342)</f>
        <v>-0.82505343635922324</v>
      </c>
      <c r="CU1342" s="3">
        <f t="shared" ref="CU1342:CU1405" si="615">CN1342/SUM($CI1342:$CJ1342)</f>
        <v>-1.8548890376346989E-3</v>
      </c>
      <c r="CV1342" s="3">
        <f t="shared" ref="CV1342:CV1405" si="616">CO1342/SUM($CI1342:$CJ1342)</f>
        <v>1.2283497349538218E-4</v>
      </c>
      <c r="CX1342" s="1">
        <f t="shared" ref="CX1342:CX1405" si="617">E1342</f>
        <v>0.51763999999999999</v>
      </c>
      <c r="CY1342">
        <f t="shared" ref="CY1342:CY1405" si="618">SUM(AD1342:AI1342)</f>
        <v>-1.3772840000000001E-3</v>
      </c>
      <c r="CZ1342" s="1">
        <f t="shared" ref="CZ1342:CZ1405" si="619">SUM(AJ1342:AO1342)</f>
        <v>-0.26991266322999996</v>
      </c>
      <c r="DA1342" s="1">
        <f t="shared" ref="DA1342:DA1405" si="620">AT1342+AY1342</f>
        <v>-0.24623</v>
      </c>
      <c r="DB1342" s="1">
        <f t="shared" ref="DB1342:DB1405" si="621">SUM(AZ1342:BB1342)</f>
        <v>-7.9407769700000005E-5</v>
      </c>
      <c r="DC1342">
        <f t="shared" ref="DC1342:DC1405" si="622">ABS(SUM(CX1342:DB1342)/CX1342)</f>
        <v>7.8519821304361744E-5</v>
      </c>
      <c r="DD1342" t="str">
        <f t="shared" ref="DD1342:DD1405" si="623">CC1342</f>
        <v>134605-64-4</v>
      </c>
      <c r="DE1342" t="b">
        <f t="shared" ref="DE1342:DE1405" si="624">(DC1342&lt;$DF$1)</f>
        <v>1</v>
      </c>
    </row>
    <row r="1343" spans="1:109" x14ac:dyDescent="0.25">
      <c r="A1343" t="s">
        <v>1344</v>
      </c>
      <c r="B1343">
        <v>90.712999999999994</v>
      </c>
      <c r="C1343">
        <v>879.2</v>
      </c>
      <c r="D1343">
        <v>63.46</v>
      </c>
      <c r="E1343">
        <v>1033.4000000000001</v>
      </c>
      <c r="F1343">
        <v>0</v>
      </c>
      <c r="G1343">
        <v>-432.5</v>
      </c>
      <c r="H1343">
        <v>0</v>
      </c>
      <c r="I1343">
        <v>-291.10000000000002</v>
      </c>
      <c r="J1343">
        <v>0</v>
      </c>
      <c r="K1343">
        <v>-42.798999999999999</v>
      </c>
      <c r="L1343">
        <v>1.7855000000000001</v>
      </c>
      <c r="M1343">
        <v>0</v>
      </c>
      <c r="N1343">
        <v>0</v>
      </c>
      <c r="O1343" s="1">
        <v>-1.9384000000000001E-3</v>
      </c>
      <c r="P1343">
        <v>0</v>
      </c>
      <c r="Q1343" s="1">
        <v>-2.0273999999999999E-3</v>
      </c>
      <c r="R1343">
        <v>0</v>
      </c>
      <c r="S1343" s="1">
        <v>-3.6930000000000001E-3</v>
      </c>
      <c r="T1343">
        <v>0</v>
      </c>
      <c r="U1343">
        <v>-0.14939</v>
      </c>
      <c r="V1343">
        <v>0</v>
      </c>
      <c r="W1343">
        <v>-2.4039000000000001</v>
      </c>
      <c r="X1343">
        <v>0</v>
      </c>
      <c r="Y1343">
        <v>-1.645</v>
      </c>
      <c r="Z1343">
        <v>0</v>
      </c>
      <c r="AA1343">
        <v>-0.24306</v>
      </c>
      <c r="AB1343" s="1">
        <v>7.4172999999999999E-3</v>
      </c>
      <c r="AC1343">
        <v>0</v>
      </c>
      <c r="AD1343">
        <v>0</v>
      </c>
      <c r="AE1343">
        <v>-771.59</v>
      </c>
      <c r="AF1343">
        <v>0</v>
      </c>
      <c r="AG1343">
        <v>-0.15844</v>
      </c>
      <c r="AH1343">
        <v>0</v>
      </c>
      <c r="AI1343">
        <v>-4.2892000000000001</v>
      </c>
      <c r="AJ1343">
        <v>-11.007</v>
      </c>
      <c r="AK1343">
        <v>-89.057000000000002</v>
      </c>
      <c r="AL1343" s="1">
        <v>-8.1811000000000007E-5</v>
      </c>
      <c r="AM1343" s="1">
        <v>-5.5531E-3</v>
      </c>
      <c r="AN1343" s="1">
        <v>-5.3844000000000003E-2</v>
      </c>
      <c r="AO1343">
        <v>-0.59653</v>
      </c>
      <c r="AP1343">
        <v>-74.840999999999994</v>
      </c>
      <c r="AQ1343">
        <v>-20.367000000000001</v>
      </c>
      <c r="AR1343">
        <v>-1.7013</v>
      </c>
      <c r="AS1343" s="1">
        <v>-8.5108000000000003E-2</v>
      </c>
      <c r="AT1343">
        <v>-97.64</v>
      </c>
      <c r="AU1343">
        <v>-12.233000000000001</v>
      </c>
      <c r="AV1343">
        <v>0</v>
      </c>
      <c r="AW1343">
        <v>0</v>
      </c>
      <c r="AX1343">
        <v>-41.024000000000001</v>
      </c>
      <c r="AY1343">
        <v>-54.912999999999997</v>
      </c>
      <c r="AZ1343">
        <v>-4.0335999999999999</v>
      </c>
      <c r="BA1343" s="1">
        <v>-1.1679E-4</v>
      </c>
      <c r="BB1343">
        <v>0</v>
      </c>
      <c r="BC1343">
        <v>0</v>
      </c>
      <c r="BD1343">
        <v>-3.8496000000000001</v>
      </c>
      <c r="BE1343">
        <v>0</v>
      </c>
      <c r="BF1343" s="1">
        <v>-1.0315999999999999E-3</v>
      </c>
      <c r="BG1343">
        <v>0</v>
      </c>
      <c r="BH1343" s="1">
        <v>-2.5648000000000001E-2</v>
      </c>
      <c r="BI1343">
        <v>0</v>
      </c>
      <c r="BJ1343">
        <v>0</v>
      </c>
      <c r="BK1343">
        <v>2.1187</v>
      </c>
      <c r="BL1343">
        <v>0</v>
      </c>
      <c r="BM1343">
        <v>1.5059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0.19069</v>
      </c>
      <c r="BX1343">
        <v>0</v>
      </c>
      <c r="BY1343">
        <v>0.18023</v>
      </c>
      <c r="BZ1343">
        <v>0</v>
      </c>
      <c r="CA1343">
        <v>-0.12188</v>
      </c>
      <c r="CC1343" t="str">
        <f t="shared" si="597"/>
        <v>140-66-9</v>
      </c>
      <c r="CD1343">
        <f t="shared" si="598"/>
        <v>969.91300000000001</v>
      </c>
      <c r="CE1343" s="1">
        <f t="shared" si="599"/>
        <v>-150.25140800000003</v>
      </c>
      <c r="CF1343">
        <f t="shared" si="600"/>
        <v>-3.99552</v>
      </c>
      <c r="CG1343">
        <f t="shared" si="601"/>
        <v>46.610980499999926</v>
      </c>
      <c r="CH1343">
        <f t="shared" si="602"/>
        <v>-769.0550915</v>
      </c>
      <c r="CI1343">
        <f t="shared" si="603"/>
        <v>63.46</v>
      </c>
      <c r="CJ1343">
        <f t="shared" si="604"/>
        <v>46.610980499999926</v>
      </c>
      <c r="CK1343" s="1">
        <f t="shared" si="605"/>
        <v>-2.301591999999971</v>
      </c>
      <c r="CL1343" s="1">
        <f t="shared" si="606"/>
        <v>-4.0337167899999997</v>
      </c>
      <c r="CM1343">
        <f t="shared" si="607"/>
        <v>-100.72000891100001</v>
      </c>
      <c r="CN1343">
        <f t="shared" si="608"/>
        <v>-2.9843889000001207</v>
      </c>
      <c r="CO1343">
        <f t="shared" si="609"/>
        <v>3.1273898999834238E-2</v>
      </c>
      <c r="CP1343" s="3">
        <f t="shared" si="610"/>
        <v>0.57653706464439136</v>
      </c>
      <c r="CQ1343" s="3">
        <f t="shared" si="611"/>
        <v>0.42346293535560858</v>
      </c>
      <c r="CR1343" s="3">
        <f t="shared" si="612"/>
        <v>-2.0910070842877361E-2</v>
      </c>
      <c r="CS1343" s="3">
        <f t="shared" si="613"/>
        <v>-3.6646505479253015E-2</v>
      </c>
      <c r="CT1343" s="3">
        <f t="shared" si="614"/>
        <v>-0.91504598626701672</v>
      </c>
      <c r="CU1343" s="3">
        <f t="shared" si="615"/>
        <v>-2.7113312577424734E-2</v>
      </c>
      <c r="CV1343" s="3">
        <f t="shared" si="616"/>
        <v>2.841248334281374E-4</v>
      </c>
      <c r="CX1343" s="1">
        <f t="shared" si="617"/>
        <v>1033.4000000000001</v>
      </c>
      <c r="CY1343">
        <f t="shared" si="618"/>
        <v>-776.03764000000012</v>
      </c>
      <c r="CZ1343" s="1">
        <f t="shared" si="619"/>
        <v>-100.72000891100001</v>
      </c>
      <c r="DA1343" s="1">
        <f t="shared" si="620"/>
        <v>-152.553</v>
      </c>
      <c r="DB1343" s="1">
        <f t="shared" si="621"/>
        <v>-4.0337167899999997</v>
      </c>
      <c r="DC1343">
        <f t="shared" si="622"/>
        <v>5.3836170892163807E-5</v>
      </c>
      <c r="DD1343" t="str">
        <f t="shared" si="623"/>
        <v>140-66-9</v>
      </c>
      <c r="DE1343" t="b">
        <f t="shared" si="624"/>
        <v>1</v>
      </c>
    </row>
    <row r="1344" spans="1:109" x14ac:dyDescent="0.25">
      <c r="A1344" t="s">
        <v>1345</v>
      </c>
      <c r="B1344">
        <v>104.86</v>
      </c>
      <c r="C1344">
        <v>875.33</v>
      </c>
      <c r="D1344">
        <v>98.784000000000006</v>
      </c>
      <c r="E1344">
        <v>1079</v>
      </c>
      <c r="F1344">
        <v>0</v>
      </c>
      <c r="G1344">
        <v>-0.22556999999999999</v>
      </c>
      <c r="H1344" s="1">
        <v>9.2163999999999996E-3</v>
      </c>
      <c r="I1344">
        <v>0</v>
      </c>
      <c r="J1344" s="1">
        <v>1.1953E-4</v>
      </c>
      <c r="K1344">
        <v>0</v>
      </c>
      <c r="L1344">
        <v>0.24504999999999999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-36.186</v>
      </c>
      <c r="X1344">
        <v>26.882000000000001</v>
      </c>
      <c r="Y1344">
        <v>0</v>
      </c>
      <c r="Z1344">
        <v>0</v>
      </c>
      <c r="AA1344">
        <v>-138.65</v>
      </c>
      <c r="AB1344">
        <v>1.8282</v>
      </c>
      <c r="AC1344">
        <v>0</v>
      </c>
      <c r="AD1344" s="1">
        <v>3.6915000000000003E-2</v>
      </c>
      <c r="AE1344">
        <v>0</v>
      </c>
      <c r="AF1344">
        <v>0</v>
      </c>
      <c r="AG1344">
        <v>0</v>
      </c>
      <c r="AH1344">
        <v>0</v>
      </c>
      <c r="AI1344">
        <v>-307.20999999999998</v>
      </c>
      <c r="AJ1344">
        <v>-8.0288000000000004</v>
      </c>
      <c r="AK1344">
        <v>-4.4888000000000003</v>
      </c>
      <c r="AL1344">
        <v>0</v>
      </c>
      <c r="AM1344">
        <v>0</v>
      </c>
      <c r="AN1344">
        <v>-36.158999999999999</v>
      </c>
      <c r="AO1344">
        <v>-602.79</v>
      </c>
      <c r="AP1344">
        <v>-101.9</v>
      </c>
      <c r="AQ1344">
        <v>-1.9187000000000001</v>
      </c>
      <c r="AR1344" s="1">
        <v>-3.8218000000000002E-2</v>
      </c>
      <c r="AS1344">
        <v>-8.0129999999999999</v>
      </c>
      <c r="AT1344">
        <v>-121.5</v>
      </c>
      <c r="AU1344" s="1">
        <v>-1.1701000000000001E-3</v>
      </c>
      <c r="AV1344">
        <v>0</v>
      </c>
      <c r="AW1344">
        <v>0</v>
      </c>
      <c r="AX1344" s="1">
        <v>-4.4053000000000002E-2</v>
      </c>
      <c r="AY1344" s="1">
        <v>-4.5227999999999997E-2</v>
      </c>
      <c r="AZ1344" s="1">
        <v>-9.8933000000000003E-8</v>
      </c>
      <c r="BA1344">
        <v>0</v>
      </c>
      <c r="BB1344">
        <v>0</v>
      </c>
      <c r="BC1344" s="1">
        <v>8.3195000000000006E-6</v>
      </c>
      <c r="BD1344">
        <v>0</v>
      </c>
      <c r="BE1344">
        <v>0</v>
      </c>
      <c r="BF1344">
        <v>0</v>
      </c>
      <c r="BG1344">
        <v>0</v>
      </c>
      <c r="BH1344">
        <v>-150.41</v>
      </c>
      <c r="BI1344">
        <v>0</v>
      </c>
      <c r="BJ1344">
        <v>0</v>
      </c>
      <c r="BK1344" s="1">
        <v>3.2188E-3</v>
      </c>
      <c r="BL1344">
        <v>0</v>
      </c>
      <c r="BM1344" s="1">
        <v>8.2311000000000005E-4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13.625999999999999</v>
      </c>
      <c r="BX1344">
        <v>0</v>
      </c>
      <c r="BY1344">
        <v>136.80000000000001</v>
      </c>
      <c r="BZ1344">
        <v>0</v>
      </c>
      <c r="CA1344" s="1">
        <v>-5.6676000000000003E-4</v>
      </c>
      <c r="CC1344" t="str">
        <f t="shared" si="597"/>
        <v>144-62-7</v>
      </c>
      <c r="CD1344">
        <f t="shared" si="598"/>
        <v>980.19</v>
      </c>
      <c r="CE1344" s="1">
        <f t="shared" si="599"/>
        <v>-111.91514110000001</v>
      </c>
      <c r="CF1344">
        <f t="shared" si="600"/>
        <v>-150.43004191</v>
      </c>
      <c r="CG1344">
        <f t="shared" si="601"/>
        <v>571.74783292000006</v>
      </c>
      <c r="CH1344">
        <f t="shared" si="602"/>
        <v>-146.09698406999999</v>
      </c>
      <c r="CI1344">
        <f t="shared" si="603"/>
        <v>98.784000000000006</v>
      </c>
      <c r="CJ1344">
        <f t="shared" si="604"/>
        <v>571.74783292000006</v>
      </c>
      <c r="CK1344" s="1">
        <f t="shared" si="605"/>
        <v>-9.6300868999999807</v>
      </c>
      <c r="CL1344" s="1">
        <f t="shared" si="606"/>
        <v>-9.8933000000000003E-8</v>
      </c>
      <c r="CM1344">
        <f t="shared" si="607"/>
        <v>-651.46659999999997</v>
      </c>
      <c r="CN1344">
        <f t="shared" si="608"/>
        <v>-10.665542489499982</v>
      </c>
      <c r="CO1344">
        <f t="shared" si="609"/>
        <v>-1.2303965684329494</v>
      </c>
      <c r="CP1344" s="3">
        <f t="shared" si="610"/>
        <v>0.14732186474998532</v>
      </c>
      <c r="CQ1344" s="3">
        <f t="shared" si="611"/>
        <v>0.85267813525001468</v>
      </c>
      <c r="CR1344" s="3">
        <f t="shared" si="612"/>
        <v>-1.4361863862694389E-2</v>
      </c>
      <c r="CS1344" s="3">
        <f t="shared" si="613"/>
        <v>-1.4754407642239936E-10</v>
      </c>
      <c r="CT1344" s="3">
        <f t="shared" si="614"/>
        <v>-0.97156699803948798</v>
      </c>
      <c r="CU1344" s="3">
        <f t="shared" si="615"/>
        <v>-1.5906094186541729E-2</v>
      </c>
      <c r="CV1344" s="3">
        <f t="shared" si="616"/>
        <v>-1.8349562362682725E-3</v>
      </c>
      <c r="CX1344" s="1">
        <f t="shared" si="617"/>
        <v>1079</v>
      </c>
      <c r="CY1344">
        <f t="shared" si="618"/>
        <v>-307.17308499999996</v>
      </c>
      <c r="CZ1344" s="1">
        <f t="shared" si="619"/>
        <v>-651.46659999999997</v>
      </c>
      <c r="DA1344" s="1">
        <f t="shared" si="620"/>
        <v>-121.54522799999999</v>
      </c>
      <c r="DB1344" s="1">
        <f t="shared" si="621"/>
        <v>-9.8933000000000003E-8</v>
      </c>
      <c r="DC1344">
        <f t="shared" si="622"/>
        <v>1.0981585717635466E-3</v>
      </c>
      <c r="DD1344" t="str">
        <f t="shared" si="623"/>
        <v>144-62-7</v>
      </c>
      <c r="DE1344" t="b">
        <f t="shared" si="624"/>
        <v>1</v>
      </c>
    </row>
    <row r="1345" spans="1:109" x14ac:dyDescent="0.25">
      <c r="A1345" t="s">
        <v>1346</v>
      </c>
      <c r="B1345" s="1">
        <v>8.0925999999999998E-2</v>
      </c>
      <c r="C1345">
        <v>0.69484000000000001</v>
      </c>
      <c r="D1345">
        <v>0.25919999999999999</v>
      </c>
      <c r="E1345">
        <v>1.0349999999999999</v>
      </c>
      <c r="F1345">
        <v>0</v>
      </c>
      <c r="G1345" s="1">
        <v>-3.3513000000000001E-2</v>
      </c>
      <c r="H1345" s="1">
        <v>2.2599999999999999E-2</v>
      </c>
      <c r="I1345">
        <v>0</v>
      </c>
      <c r="J1345">
        <v>0</v>
      </c>
      <c r="K1345" s="1">
        <v>-9.3764E-2</v>
      </c>
      <c r="L1345" s="1">
        <v>2.1040999999999998E-3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s="1">
        <v>-1.4752E-4</v>
      </c>
      <c r="X1345" s="1">
        <v>1.0556999999999999E-4</v>
      </c>
      <c r="Y1345">
        <v>0</v>
      </c>
      <c r="Z1345">
        <v>0</v>
      </c>
      <c r="AA1345" s="1">
        <v>-4.1168999999999998E-4</v>
      </c>
      <c r="AB1345" s="1">
        <v>6.8611999999999996E-6</v>
      </c>
      <c r="AC1345">
        <v>0</v>
      </c>
      <c r="AD1345">
        <v>0</v>
      </c>
      <c r="AE1345">
        <v>-0.19524</v>
      </c>
      <c r="AF1345">
        <v>0</v>
      </c>
      <c r="AG1345">
        <v>0</v>
      </c>
      <c r="AH1345">
        <v>0</v>
      </c>
      <c r="AI1345" s="1">
        <v>-9.1328000000000004E-4</v>
      </c>
      <c r="AJ1345" s="1">
        <v>-5.9074000000000002E-2</v>
      </c>
      <c r="AK1345">
        <v>-0.58880999999999994</v>
      </c>
      <c r="AL1345">
        <v>0</v>
      </c>
      <c r="AM1345">
        <v>0</v>
      </c>
      <c r="AN1345" s="1">
        <v>-1.9578999999999999E-4</v>
      </c>
      <c r="AO1345" s="1">
        <v>-2.7520999999999999E-3</v>
      </c>
      <c r="AP1345" s="1">
        <v>-2.6467999999999998E-2</v>
      </c>
      <c r="AQ1345" s="1">
        <v>-6.096E-2</v>
      </c>
      <c r="AR1345" s="1">
        <v>-6.5072000000000005E-2</v>
      </c>
      <c r="AS1345" s="1">
        <v>-5.4042000000000001E-4</v>
      </c>
      <c r="AT1345">
        <v>-0.18689</v>
      </c>
      <c r="AU1345" s="1">
        <v>-6.3096999999999996E-5</v>
      </c>
      <c r="AV1345">
        <v>0</v>
      </c>
      <c r="AW1345">
        <v>0</v>
      </c>
      <c r="AX1345" s="1">
        <v>-3.9837E-4</v>
      </c>
      <c r="AY1345" s="1">
        <v>-4.6241000000000001E-4</v>
      </c>
      <c r="AZ1345" s="1">
        <v>-5.1772000000000005E-4</v>
      </c>
      <c r="BA1345">
        <v>0</v>
      </c>
      <c r="BB1345">
        <v>0</v>
      </c>
      <c r="BC1345">
        <v>0</v>
      </c>
      <c r="BD1345" s="1">
        <v>-8.9237999999999998E-2</v>
      </c>
      <c r="BE1345">
        <v>0</v>
      </c>
      <c r="BF1345">
        <v>0</v>
      </c>
      <c r="BG1345">
        <v>0</v>
      </c>
      <c r="BH1345" s="1">
        <v>-4.5917000000000001E-4</v>
      </c>
      <c r="BI1345">
        <v>0</v>
      </c>
      <c r="BJ1345">
        <v>0</v>
      </c>
      <c r="BK1345" s="1">
        <v>1.0988E-2</v>
      </c>
      <c r="BL1345">
        <v>0</v>
      </c>
      <c r="BM1345" s="1">
        <v>9.7098000000000004E-2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s="1">
        <v>5.9218999999999997E-5</v>
      </c>
      <c r="BX1345">
        <v>0</v>
      </c>
      <c r="BY1345" s="1">
        <v>5.2267000000000004E-4</v>
      </c>
      <c r="BZ1345">
        <v>0</v>
      </c>
      <c r="CA1345" s="1">
        <v>-1.8967999999999999E-2</v>
      </c>
      <c r="CC1345" t="str">
        <f t="shared" si="597"/>
        <v>1948-33-0</v>
      </c>
      <c r="CD1345">
        <f t="shared" si="598"/>
        <v>0.77576599999999996</v>
      </c>
      <c r="CE1345" s="1">
        <f t="shared" si="599"/>
        <v>-0.15350188700000003</v>
      </c>
      <c r="CF1345">
        <f t="shared" si="600"/>
        <v>-0.108667889</v>
      </c>
      <c r="CG1345">
        <f t="shared" si="601"/>
        <v>0.41057654519999998</v>
      </c>
      <c r="CH1345">
        <f t="shared" si="602"/>
        <v>-0.10301967880000001</v>
      </c>
      <c r="CI1345">
        <f t="shared" si="603"/>
        <v>0.25919999999999999</v>
      </c>
      <c r="CJ1345">
        <f t="shared" si="604"/>
        <v>0.41057654519999998</v>
      </c>
      <c r="CK1345" s="1">
        <f t="shared" si="605"/>
        <v>-3.3850522999999966E-2</v>
      </c>
      <c r="CL1345" s="1">
        <f t="shared" si="606"/>
        <v>-5.1772000000000005E-4</v>
      </c>
      <c r="CM1345">
        <f t="shared" si="607"/>
        <v>-0.65083188999999997</v>
      </c>
      <c r="CN1345">
        <f t="shared" si="608"/>
        <v>1.553156880000002E-2</v>
      </c>
      <c r="CO1345">
        <f t="shared" si="609"/>
        <v>1.0798100000004862E-4</v>
      </c>
      <c r="CP1345" s="3">
        <f t="shared" si="610"/>
        <v>0.38699474004811718</v>
      </c>
      <c r="CQ1345" s="3">
        <f t="shared" si="611"/>
        <v>0.61300525995188282</v>
      </c>
      <c r="CR1345" s="3">
        <f t="shared" si="612"/>
        <v>-5.0540024494127311E-2</v>
      </c>
      <c r="CS1345" s="3">
        <f t="shared" si="613"/>
        <v>-7.7297421611771319E-4</v>
      </c>
      <c r="CT1345" s="3">
        <f t="shared" si="614"/>
        <v>-0.97171496174990279</v>
      </c>
      <c r="CU1345" s="3">
        <f t="shared" si="615"/>
        <v>2.3189179900831233E-2</v>
      </c>
      <c r="CV1345" s="3">
        <f t="shared" si="616"/>
        <v>1.6121944068346665E-4</v>
      </c>
      <c r="CX1345" s="1">
        <f t="shared" si="617"/>
        <v>1.0349999999999999</v>
      </c>
      <c r="CY1345">
        <f t="shared" si="618"/>
        <v>-0.19615327999999999</v>
      </c>
      <c r="CZ1345" s="1">
        <f t="shared" si="619"/>
        <v>-0.65083188999999997</v>
      </c>
      <c r="DA1345" s="1">
        <f t="shared" si="620"/>
        <v>-0.18735241</v>
      </c>
      <c r="DB1345" s="1">
        <f t="shared" si="621"/>
        <v>-5.1772000000000005E-4</v>
      </c>
      <c r="DC1345">
        <f t="shared" si="622"/>
        <v>1.3980676328499431E-4</v>
      </c>
      <c r="DD1345" t="str">
        <f t="shared" si="623"/>
        <v>1948-33-0</v>
      </c>
      <c r="DE1345" t="b">
        <f t="shared" si="624"/>
        <v>1</v>
      </c>
    </row>
    <row r="1346" spans="1:109" x14ac:dyDescent="0.25">
      <c r="A1346" t="s">
        <v>1347</v>
      </c>
      <c r="B1346">
        <v>0.17265</v>
      </c>
      <c r="C1346">
        <v>1.4815</v>
      </c>
      <c r="D1346">
        <v>0.20916000000000001</v>
      </c>
      <c r="E1346">
        <v>1.8633</v>
      </c>
      <c r="F1346">
        <v>0</v>
      </c>
      <c r="G1346" s="1">
        <v>-5.5459000000000001E-2</v>
      </c>
      <c r="H1346" s="1">
        <v>1.2314E-2</v>
      </c>
      <c r="I1346">
        <v>0</v>
      </c>
      <c r="J1346" s="1">
        <v>7.4663999999999998E-3</v>
      </c>
      <c r="K1346">
        <v>0</v>
      </c>
      <c r="L1346" s="1">
        <v>2.1134000000000001E-3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1">
        <v>-2.6456E-2</v>
      </c>
      <c r="AF1346">
        <v>0</v>
      </c>
      <c r="AG1346">
        <v>0</v>
      </c>
      <c r="AH1346">
        <v>0</v>
      </c>
      <c r="AI1346">
        <v>0</v>
      </c>
      <c r="AJ1346" s="1">
        <v>-3.1802999999999998E-2</v>
      </c>
      <c r="AK1346">
        <v>-0.20563999999999999</v>
      </c>
      <c r="AL1346">
        <v>0</v>
      </c>
      <c r="AM1346">
        <v>0</v>
      </c>
      <c r="AN1346">
        <v>0</v>
      </c>
      <c r="AO1346">
        <v>0</v>
      </c>
      <c r="AP1346">
        <v>-0.85375999999999996</v>
      </c>
      <c r="AQ1346">
        <v>-0.40984999999999999</v>
      </c>
      <c r="AR1346" s="1">
        <v>-8.8065000000000004E-2</v>
      </c>
      <c r="AS1346" s="1">
        <v>-1.0803999999999999E-2</v>
      </c>
      <c r="AT1346">
        <v>-1.4330000000000001</v>
      </c>
      <c r="AU1346" s="1">
        <v>-2.3487000000000001E-2</v>
      </c>
      <c r="AV1346">
        <v>0</v>
      </c>
      <c r="AW1346">
        <v>0</v>
      </c>
      <c r="AX1346">
        <v>-0.13053000000000001</v>
      </c>
      <c r="AY1346">
        <v>-0.16652</v>
      </c>
      <c r="AZ1346" s="1">
        <v>-1.3631E-4</v>
      </c>
      <c r="BA1346">
        <v>0</v>
      </c>
      <c r="BB1346">
        <v>0</v>
      </c>
      <c r="BC1346" s="1">
        <v>4.593E-4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 s="1">
        <v>3.2705E-3</v>
      </c>
      <c r="BL1346">
        <v>0</v>
      </c>
      <c r="BM1346" s="1">
        <v>8.1449999999999995E-3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 s="1">
        <v>-1.1879000000000001E-2</v>
      </c>
      <c r="CC1346" t="str">
        <f t="shared" si="597"/>
        <v>2495-37-6</v>
      </c>
      <c r="CD1346">
        <f t="shared" si="598"/>
        <v>1.65415</v>
      </c>
      <c r="CE1346" s="1">
        <f t="shared" si="599"/>
        <v>-1.5164960000000001</v>
      </c>
      <c r="CF1346">
        <f t="shared" si="600"/>
        <v>-1.1415499999999999E-2</v>
      </c>
      <c r="CG1346">
        <f t="shared" si="601"/>
        <v>9.2673299999999945E-2</v>
      </c>
      <c r="CH1346">
        <f t="shared" si="602"/>
        <v>-3.3565200000000003E-2</v>
      </c>
      <c r="CI1346">
        <f t="shared" si="603"/>
        <v>0.20916000000000001</v>
      </c>
      <c r="CJ1346">
        <f t="shared" si="604"/>
        <v>9.2673299999999945E-2</v>
      </c>
      <c r="CK1346" s="1">
        <f t="shared" si="605"/>
        <v>-8.3023999999999987E-2</v>
      </c>
      <c r="CL1346" s="1">
        <f t="shared" si="606"/>
        <v>-1.3631E-4</v>
      </c>
      <c r="CM1346">
        <f t="shared" si="607"/>
        <v>-0.23744299999999999</v>
      </c>
      <c r="CN1346">
        <f t="shared" si="608"/>
        <v>1.8528900000000004E-2</v>
      </c>
      <c r="CO1346">
        <f t="shared" si="609"/>
        <v>-2.4110999999999924E-4</v>
      </c>
      <c r="CP1346" s="3">
        <f t="shared" si="610"/>
        <v>0.69296528911819877</v>
      </c>
      <c r="CQ1346" s="3">
        <f t="shared" si="611"/>
        <v>0.30703471088180118</v>
      </c>
      <c r="CR1346" s="3">
        <f t="shared" si="612"/>
        <v>-0.2750657399299547</v>
      </c>
      <c r="CS1346" s="3">
        <f t="shared" si="613"/>
        <v>-4.5160689691959107E-4</v>
      </c>
      <c r="CT1346" s="3">
        <f t="shared" si="614"/>
        <v>-0.7866693303886616</v>
      </c>
      <c r="CU1346" s="3">
        <f t="shared" si="615"/>
        <v>6.1387858794904361E-2</v>
      </c>
      <c r="CV1346" s="3">
        <f t="shared" si="616"/>
        <v>-7.988184206315183E-4</v>
      </c>
      <c r="CX1346" s="1">
        <f t="shared" si="617"/>
        <v>1.8633</v>
      </c>
      <c r="CY1346">
        <f t="shared" si="618"/>
        <v>-2.6456E-2</v>
      </c>
      <c r="CZ1346" s="1">
        <f t="shared" si="619"/>
        <v>-0.23744299999999999</v>
      </c>
      <c r="DA1346" s="1">
        <f t="shared" si="620"/>
        <v>-1.5995200000000001</v>
      </c>
      <c r="DB1346" s="1">
        <f t="shared" si="621"/>
        <v>-1.3631E-4</v>
      </c>
      <c r="DC1346">
        <f t="shared" si="622"/>
        <v>1.3702034025664267E-4</v>
      </c>
      <c r="DD1346" t="str">
        <f t="shared" si="623"/>
        <v>2495-37-6</v>
      </c>
      <c r="DE1346" t="b">
        <f t="shared" si="624"/>
        <v>1</v>
      </c>
    </row>
    <row r="1347" spans="1:109" x14ac:dyDescent="0.25">
      <c r="A1347" t="s">
        <v>1348</v>
      </c>
      <c r="B1347">
        <v>30.393999999999998</v>
      </c>
      <c r="C1347">
        <v>253.97</v>
      </c>
      <c r="D1347">
        <v>134.91</v>
      </c>
      <c r="E1347">
        <v>419.28</v>
      </c>
      <c r="F1347">
        <v>0</v>
      </c>
      <c r="G1347">
        <v>-0.48421999999999998</v>
      </c>
      <c r="H1347">
        <v>0.29582000000000003</v>
      </c>
      <c r="I1347">
        <v>0</v>
      </c>
      <c r="J1347">
        <v>0</v>
      </c>
      <c r="K1347">
        <v>-0.74356</v>
      </c>
      <c r="L1347">
        <v>0.111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-11.173</v>
      </c>
      <c r="X1347">
        <v>8.4787999999999997</v>
      </c>
      <c r="Y1347">
        <v>0</v>
      </c>
      <c r="Z1347">
        <v>0</v>
      </c>
      <c r="AA1347">
        <v>-19.367000000000001</v>
      </c>
      <c r="AB1347">
        <v>0.57182999999999995</v>
      </c>
      <c r="AC1347">
        <v>0</v>
      </c>
      <c r="AD1347">
        <v>0</v>
      </c>
      <c r="AE1347">
        <v>-1.7547999999999999</v>
      </c>
      <c r="AF1347">
        <v>0</v>
      </c>
      <c r="AG1347">
        <v>0</v>
      </c>
      <c r="AH1347">
        <v>0</v>
      </c>
      <c r="AI1347">
        <v>-49.523000000000003</v>
      </c>
      <c r="AJ1347">
        <v>-11.7</v>
      </c>
      <c r="AK1347">
        <v>-14.292</v>
      </c>
      <c r="AL1347">
        <v>0</v>
      </c>
      <c r="AM1347">
        <v>0</v>
      </c>
      <c r="AN1347">
        <v>-15.581</v>
      </c>
      <c r="AO1347">
        <v>-229.5</v>
      </c>
      <c r="AP1347">
        <v>-16.059999999999999</v>
      </c>
      <c r="AQ1347">
        <v>-27.004000000000001</v>
      </c>
      <c r="AR1347">
        <v>-31.311</v>
      </c>
      <c r="AS1347">
        <v>-0.77968999999999999</v>
      </c>
      <c r="AT1347">
        <v>-96.527000000000001</v>
      </c>
      <c r="AU1347">
        <v>-0.30619000000000002</v>
      </c>
      <c r="AV1347">
        <v>0</v>
      </c>
      <c r="AW1347">
        <v>0</v>
      </c>
      <c r="AX1347">
        <v>-0.111</v>
      </c>
      <c r="AY1347">
        <v>-0.43643999999999999</v>
      </c>
      <c r="AZ1347" s="1">
        <v>-5.4646000000000002E-6</v>
      </c>
      <c r="BA1347">
        <v>0</v>
      </c>
      <c r="BB1347">
        <v>0</v>
      </c>
      <c r="BC1347">
        <v>0</v>
      </c>
      <c r="BD1347">
        <v>-0.87056</v>
      </c>
      <c r="BE1347">
        <v>0</v>
      </c>
      <c r="BF1347">
        <v>0</v>
      </c>
      <c r="BG1347">
        <v>0</v>
      </c>
      <c r="BH1347">
        <v>-27.088000000000001</v>
      </c>
      <c r="BI1347">
        <v>0</v>
      </c>
      <c r="BJ1347">
        <v>0</v>
      </c>
      <c r="BK1347">
        <v>0.12458</v>
      </c>
      <c r="BL1347">
        <v>0</v>
      </c>
      <c r="BM1347">
        <v>1.1518999999999999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3.6187999999999998</v>
      </c>
      <c r="BX1347">
        <v>0</v>
      </c>
      <c r="BY1347">
        <v>32.710999999999999</v>
      </c>
      <c r="BZ1347">
        <v>0</v>
      </c>
      <c r="CA1347">
        <v>-9.6486999999999998</v>
      </c>
      <c r="CC1347" t="str">
        <f t="shared" si="597"/>
        <v>288-88-0</v>
      </c>
      <c r="CD1347">
        <f t="shared" si="598"/>
        <v>284.36399999999998</v>
      </c>
      <c r="CE1347" s="1">
        <f t="shared" si="599"/>
        <v>-75.571880000000007</v>
      </c>
      <c r="CF1347">
        <f t="shared" si="600"/>
        <v>-37.606279999999998</v>
      </c>
      <c r="CG1347">
        <f t="shared" si="601"/>
        <v>148.87550999999996</v>
      </c>
      <c r="CH1347">
        <f t="shared" si="602"/>
        <v>-22.31033</v>
      </c>
      <c r="CI1347">
        <f t="shared" si="603"/>
        <v>134.91</v>
      </c>
      <c r="CJ1347">
        <f t="shared" si="604"/>
        <v>148.87550999999996</v>
      </c>
      <c r="CK1347" s="1">
        <f t="shared" si="605"/>
        <v>-21.391559999999998</v>
      </c>
      <c r="CL1347" s="1">
        <f t="shared" si="606"/>
        <v>-5.4646000000000002E-6</v>
      </c>
      <c r="CM1347">
        <f t="shared" si="607"/>
        <v>-271.07299999999998</v>
      </c>
      <c r="CN1347">
        <f t="shared" si="608"/>
        <v>8.6397899999999961</v>
      </c>
      <c r="CO1347">
        <f t="shared" si="609"/>
        <v>-3.926546460008673E-2</v>
      </c>
      <c r="CP1347" s="3">
        <f t="shared" si="610"/>
        <v>0.47539425110182698</v>
      </c>
      <c r="CQ1347" s="3">
        <f t="shared" si="611"/>
        <v>0.52460574889817313</v>
      </c>
      <c r="CR1347" s="3">
        <f t="shared" si="612"/>
        <v>-7.5379324335481418E-2</v>
      </c>
      <c r="CS1347" s="3">
        <f t="shared" si="613"/>
        <v>-1.9256092391750379E-8</v>
      </c>
      <c r="CT1347" s="3">
        <f t="shared" si="614"/>
        <v>-0.95520380867930865</v>
      </c>
      <c r="CU1347" s="3">
        <f t="shared" si="615"/>
        <v>3.0444789094411475E-2</v>
      </c>
      <c r="CV1347" s="3">
        <f t="shared" si="616"/>
        <v>-1.3836317647115506E-4</v>
      </c>
      <c r="CX1347" s="1">
        <f t="shared" si="617"/>
        <v>419.28</v>
      </c>
      <c r="CY1347">
        <f t="shared" si="618"/>
        <v>-51.277800000000006</v>
      </c>
      <c r="CZ1347" s="1">
        <f t="shared" si="619"/>
        <v>-271.07299999999998</v>
      </c>
      <c r="DA1347" s="1">
        <f t="shared" si="620"/>
        <v>-96.963440000000006</v>
      </c>
      <c r="DB1347" s="1">
        <f t="shared" si="621"/>
        <v>-5.4646000000000002E-6</v>
      </c>
      <c r="DC1347">
        <f t="shared" si="622"/>
        <v>8.1676837912672578E-5</v>
      </c>
      <c r="DD1347" t="str">
        <f t="shared" si="623"/>
        <v>288-88-0</v>
      </c>
      <c r="DE1347" t="b">
        <f t="shared" si="624"/>
        <v>1</v>
      </c>
    </row>
    <row r="1348" spans="1:109" x14ac:dyDescent="0.25">
      <c r="A1348" t="s">
        <v>1349</v>
      </c>
      <c r="B1348">
        <v>3.7839</v>
      </c>
      <c r="C1348">
        <v>33.606999999999999</v>
      </c>
      <c r="D1348">
        <v>5.1193</v>
      </c>
      <c r="E1348">
        <v>42.51</v>
      </c>
      <c r="F1348">
        <v>0</v>
      </c>
      <c r="G1348">
        <v>-1.4702999999999999</v>
      </c>
      <c r="H1348">
        <v>0.35333999999999999</v>
      </c>
      <c r="I1348">
        <v>0</v>
      </c>
      <c r="J1348">
        <v>0</v>
      </c>
      <c r="K1348">
        <v>-3.0249000000000001</v>
      </c>
      <c r="L1348">
        <v>0.10922</v>
      </c>
      <c r="M1348">
        <v>0</v>
      </c>
      <c r="N1348">
        <v>0</v>
      </c>
      <c r="O1348" s="1">
        <v>-2.1251000000000002E-6</v>
      </c>
      <c r="P1348">
        <v>0</v>
      </c>
      <c r="Q1348" s="1">
        <v>-2.2585999999999999E-6</v>
      </c>
      <c r="R1348">
        <v>0</v>
      </c>
      <c r="S1348" s="1">
        <v>-3.7865999999999999E-6</v>
      </c>
      <c r="T1348">
        <v>0</v>
      </c>
      <c r="U1348" s="1">
        <v>-7.8189999999999996E-3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-5.5094000000000003</v>
      </c>
      <c r="AF1348">
        <v>0</v>
      </c>
      <c r="AG1348" s="1">
        <v>-7.8440000000000003E-3</v>
      </c>
      <c r="AH1348">
        <v>0</v>
      </c>
      <c r="AI1348">
        <v>0</v>
      </c>
      <c r="AJ1348">
        <v>-1.2834000000000001</v>
      </c>
      <c r="AK1348">
        <v>-14.462</v>
      </c>
      <c r="AL1348" s="1">
        <v>-5.6859000000000001E-6</v>
      </c>
      <c r="AM1348" s="1">
        <v>-1.6050000000000001E-3</v>
      </c>
      <c r="AN1348">
        <v>0</v>
      </c>
      <c r="AO1348">
        <v>0</v>
      </c>
      <c r="AP1348">
        <v>-5.3743999999999996</v>
      </c>
      <c r="AQ1348">
        <v>-7.5542999999999996</v>
      </c>
      <c r="AR1348">
        <v>-4.7998000000000003</v>
      </c>
      <c r="AS1348" s="1">
        <v>-5.6751999999999997E-2</v>
      </c>
      <c r="AT1348">
        <v>-19.802</v>
      </c>
      <c r="AU1348">
        <v>-0.93284</v>
      </c>
      <c r="AV1348">
        <v>0</v>
      </c>
      <c r="AW1348">
        <v>0</v>
      </c>
      <c r="AX1348">
        <v>-0.37653999999999999</v>
      </c>
      <c r="AY1348">
        <v>-1.3805000000000001</v>
      </c>
      <c r="AZ1348" s="1">
        <v>-6.6986000000000004E-2</v>
      </c>
      <c r="BA1348" s="1">
        <v>-7.7502999999999997E-7</v>
      </c>
      <c r="BB1348">
        <v>0</v>
      </c>
      <c r="BC1348">
        <v>0</v>
      </c>
      <c r="BD1348">
        <v>-1.7658</v>
      </c>
      <c r="BE1348">
        <v>0</v>
      </c>
      <c r="BF1348" s="1">
        <v>-1.1263999999999999E-5</v>
      </c>
      <c r="BG1348">
        <v>0</v>
      </c>
      <c r="BH1348">
        <v>0</v>
      </c>
      <c r="BI1348">
        <v>0</v>
      </c>
      <c r="BJ1348">
        <v>0</v>
      </c>
      <c r="BK1348">
        <v>0.39473999999999998</v>
      </c>
      <c r="BL1348">
        <v>0</v>
      </c>
      <c r="BM1348">
        <v>2.4319999999999999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-1.0609999999999999</v>
      </c>
      <c r="CC1348" t="str">
        <f t="shared" si="597"/>
        <v>39515-51-0</v>
      </c>
      <c r="CD1348">
        <f t="shared" si="598"/>
        <v>37.390900000000002</v>
      </c>
      <c r="CE1348" s="1">
        <f t="shared" si="599"/>
        <v>-19.094632000000001</v>
      </c>
      <c r="CF1348">
        <f t="shared" si="600"/>
        <v>-2.82674</v>
      </c>
      <c r="CG1348">
        <f t="shared" si="601"/>
        <v>11.429060829699999</v>
      </c>
      <c r="CH1348">
        <f t="shared" si="602"/>
        <v>-4.0404671703000004</v>
      </c>
      <c r="CI1348">
        <f t="shared" si="603"/>
        <v>5.1193</v>
      </c>
      <c r="CJ1348">
        <f t="shared" si="604"/>
        <v>11.429060829699999</v>
      </c>
      <c r="CK1348" s="1">
        <f t="shared" si="605"/>
        <v>-2.0878680000000003</v>
      </c>
      <c r="CL1348" s="1">
        <f t="shared" si="606"/>
        <v>-6.6986775030000001E-2</v>
      </c>
      <c r="CM1348">
        <f t="shared" si="607"/>
        <v>-15.747010685899999</v>
      </c>
      <c r="CN1348">
        <f t="shared" si="608"/>
        <v>1.3500344342999997</v>
      </c>
      <c r="CO1348">
        <f t="shared" si="609"/>
        <v>-3.4701969300010571E-3</v>
      </c>
      <c r="CP1348" s="3">
        <f t="shared" si="610"/>
        <v>0.30935390234011512</v>
      </c>
      <c r="CQ1348" s="3">
        <f t="shared" si="611"/>
        <v>0.69064609765988494</v>
      </c>
      <c r="CR1348" s="3">
        <f t="shared" si="612"/>
        <v>-0.12616766225285714</v>
      </c>
      <c r="CS1348" s="3">
        <f t="shared" si="613"/>
        <v>-4.04794019899398E-3</v>
      </c>
      <c r="CT1348" s="3">
        <f t="shared" si="614"/>
        <v>-0.95157525557686751</v>
      </c>
      <c r="CU1348" s="3">
        <f t="shared" si="615"/>
        <v>8.1581157686448288E-2</v>
      </c>
      <c r="CV1348" s="3">
        <f t="shared" si="616"/>
        <v>-2.0970034227033274E-4</v>
      </c>
      <c r="CX1348" s="1">
        <f t="shared" si="617"/>
        <v>42.51</v>
      </c>
      <c r="CY1348">
        <f t="shared" si="618"/>
        <v>-5.5172440000000007</v>
      </c>
      <c r="CZ1348" s="1">
        <f t="shared" si="619"/>
        <v>-15.747010685899999</v>
      </c>
      <c r="DA1348" s="1">
        <f t="shared" si="620"/>
        <v>-21.182500000000001</v>
      </c>
      <c r="DB1348" s="1">
        <f t="shared" si="621"/>
        <v>-6.6986775030000001E-2</v>
      </c>
      <c r="DC1348">
        <f t="shared" si="622"/>
        <v>8.801366572576374E-5</v>
      </c>
      <c r="DD1348" t="str">
        <f t="shared" si="623"/>
        <v>39515-51-0</v>
      </c>
      <c r="DE1348" t="b">
        <f t="shared" si="624"/>
        <v>1</v>
      </c>
    </row>
    <row r="1349" spans="1:109" x14ac:dyDescent="0.25">
      <c r="A1349" t="s">
        <v>1350</v>
      </c>
      <c r="B1349">
        <v>0.67252000000000001</v>
      </c>
      <c r="C1349">
        <v>5.625</v>
      </c>
      <c r="D1349">
        <v>2.0463</v>
      </c>
      <c r="E1349">
        <v>8.3437999999999999</v>
      </c>
      <c r="F1349">
        <v>0</v>
      </c>
      <c r="G1349" s="1">
        <v>-1.8305000000000001E-3</v>
      </c>
      <c r="H1349" s="1">
        <v>2.4221E-4</v>
      </c>
      <c r="I1349">
        <v>0</v>
      </c>
      <c r="J1349">
        <v>0</v>
      </c>
      <c r="K1349" s="1">
        <v>-1.3858E-3</v>
      </c>
      <c r="L1349" s="1">
        <v>1.7933000000000001E-3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-0.26114999999999999</v>
      </c>
      <c r="X1349">
        <v>0.19683</v>
      </c>
      <c r="Y1349">
        <v>0</v>
      </c>
      <c r="Z1349">
        <v>0</v>
      </c>
      <c r="AA1349">
        <v>-0.97370999999999996</v>
      </c>
      <c r="AB1349" s="1">
        <v>1.2418999999999999E-2</v>
      </c>
      <c r="AC1349">
        <v>0</v>
      </c>
      <c r="AD1349">
        <v>0</v>
      </c>
      <c r="AE1349" s="1">
        <v>-2.7623000000000001E-3</v>
      </c>
      <c r="AF1349">
        <v>0</v>
      </c>
      <c r="AG1349">
        <v>0</v>
      </c>
      <c r="AH1349">
        <v>0</v>
      </c>
      <c r="AI1349">
        <v>-2.2052</v>
      </c>
      <c r="AJ1349">
        <v>-0.17111999999999999</v>
      </c>
      <c r="AK1349">
        <v>-0.10399</v>
      </c>
      <c r="AL1349">
        <v>0</v>
      </c>
      <c r="AM1349">
        <v>0</v>
      </c>
      <c r="AN1349">
        <v>-0.34634999999999999</v>
      </c>
      <c r="AO1349">
        <v>-5.3711000000000002</v>
      </c>
      <c r="AP1349" s="1">
        <v>-5.8258999999999998E-2</v>
      </c>
      <c r="AQ1349" s="1">
        <v>-1.3204E-2</v>
      </c>
      <c r="AR1349" s="1">
        <v>-1.6223999999999999E-2</v>
      </c>
      <c r="AS1349" s="1">
        <v>-4.0587000000000002E-3</v>
      </c>
      <c r="AT1349">
        <v>-0.11724999999999999</v>
      </c>
      <c r="AU1349" s="1">
        <v>-4.1745000000000003E-3</v>
      </c>
      <c r="AV1349">
        <v>0</v>
      </c>
      <c r="AW1349">
        <v>0</v>
      </c>
      <c r="AX1349" s="1">
        <v>-2.0050999999999999E-2</v>
      </c>
      <c r="AY1349" s="1">
        <v>-2.5898000000000001E-2</v>
      </c>
      <c r="AZ1349" s="1">
        <v>-5.6693999999999997E-7</v>
      </c>
      <c r="BA1349">
        <v>0</v>
      </c>
      <c r="BB1349">
        <v>0</v>
      </c>
      <c r="BC1349">
        <v>0</v>
      </c>
      <c r="BD1349" s="1">
        <v>-1.3013E-3</v>
      </c>
      <c r="BE1349">
        <v>0</v>
      </c>
      <c r="BF1349">
        <v>0</v>
      </c>
      <c r="BG1349">
        <v>0</v>
      </c>
      <c r="BH1349">
        <v>-1.0708</v>
      </c>
      <c r="BI1349">
        <v>0</v>
      </c>
      <c r="BJ1349">
        <v>0</v>
      </c>
      <c r="BK1349" s="1">
        <v>1.4975000000000001E-4</v>
      </c>
      <c r="BL1349">
        <v>0</v>
      </c>
      <c r="BM1349" s="1">
        <v>1.3002999999999999E-3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s="1">
        <v>9.7252000000000005E-2</v>
      </c>
      <c r="BX1349">
        <v>0</v>
      </c>
      <c r="BY1349">
        <v>0.97877000000000003</v>
      </c>
      <c r="BZ1349">
        <v>0</v>
      </c>
      <c r="CA1349" s="1">
        <v>-5.3071999999999998E-3</v>
      </c>
      <c r="CC1349" t="str">
        <f t="shared" si="597"/>
        <v>503-74-2</v>
      </c>
      <c r="CD1349">
        <f t="shared" si="598"/>
        <v>6.2975200000000005</v>
      </c>
      <c r="CE1349" s="1">
        <f t="shared" si="599"/>
        <v>-0.1159712</v>
      </c>
      <c r="CF1349">
        <f t="shared" si="600"/>
        <v>-1.0774720500000001</v>
      </c>
      <c r="CG1349">
        <f t="shared" si="601"/>
        <v>4.077284960000001</v>
      </c>
      <c r="CH1349">
        <f t="shared" si="602"/>
        <v>-1.0267917899999999</v>
      </c>
      <c r="CI1349">
        <f t="shared" si="603"/>
        <v>2.0463</v>
      </c>
      <c r="CJ1349">
        <f t="shared" si="604"/>
        <v>4.077284960000001</v>
      </c>
      <c r="CK1349" s="1">
        <f t="shared" si="605"/>
        <v>-2.7176800000000001E-2</v>
      </c>
      <c r="CL1349" s="1">
        <f t="shared" si="606"/>
        <v>-5.6693999999999997E-7</v>
      </c>
      <c r="CM1349">
        <f t="shared" si="607"/>
        <v>-5.9925600000000001</v>
      </c>
      <c r="CN1349">
        <f t="shared" si="608"/>
        <v>-0.10376201000000036</v>
      </c>
      <c r="CO1349">
        <f t="shared" si="609"/>
        <v>8.5583059999880251E-5</v>
      </c>
      <c r="CP1349" s="3">
        <f t="shared" si="610"/>
        <v>0.33416699749683881</v>
      </c>
      <c r="CQ1349" s="3">
        <f t="shared" si="611"/>
        <v>0.66583300250316124</v>
      </c>
      <c r="CR1349" s="3">
        <f t="shared" si="612"/>
        <v>-4.4380538814309187E-3</v>
      </c>
      <c r="CS1349" s="3">
        <f t="shared" si="613"/>
        <v>-9.2583021825176069E-8</v>
      </c>
      <c r="CT1349" s="3">
        <f t="shared" si="614"/>
        <v>-0.97860322656485188</v>
      </c>
      <c r="CU1349" s="3">
        <f t="shared" si="615"/>
        <v>-1.6944650997379213E-2</v>
      </c>
      <c r="CV1349" s="3">
        <f t="shared" si="616"/>
        <v>1.3975973316107996E-5</v>
      </c>
      <c r="CX1349" s="1">
        <f t="shared" si="617"/>
        <v>8.3437999999999999</v>
      </c>
      <c r="CY1349">
        <f t="shared" si="618"/>
        <v>-2.2079623000000002</v>
      </c>
      <c r="CZ1349" s="1">
        <f t="shared" si="619"/>
        <v>-5.9925600000000001</v>
      </c>
      <c r="DA1349" s="1">
        <f t="shared" si="620"/>
        <v>-0.143148</v>
      </c>
      <c r="DB1349" s="1">
        <f t="shared" si="621"/>
        <v>-5.6693999999999997E-7</v>
      </c>
      <c r="DC1349">
        <f t="shared" si="622"/>
        <v>1.5476528679932618E-5</v>
      </c>
      <c r="DD1349" t="str">
        <f t="shared" si="623"/>
        <v>503-74-2</v>
      </c>
      <c r="DE1349" t="b">
        <f t="shared" si="624"/>
        <v>1</v>
      </c>
    </row>
    <row r="1350" spans="1:109" x14ac:dyDescent="0.25">
      <c r="A1350" t="s">
        <v>1351</v>
      </c>
      <c r="B1350">
        <v>2.0339999999999998</v>
      </c>
      <c r="C1350">
        <v>17.056000000000001</v>
      </c>
      <c r="D1350">
        <v>71.239999999999995</v>
      </c>
      <c r="E1350">
        <v>90.33</v>
      </c>
      <c r="F1350">
        <v>0</v>
      </c>
      <c r="G1350" s="1">
        <v>-4.6032E-3</v>
      </c>
      <c r="H1350" s="1">
        <v>1.0354E-4</v>
      </c>
      <c r="I1350">
        <v>0</v>
      </c>
      <c r="J1350">
        <v>0</v>
      </c>
      <c r="K1350" s="1">
        <v>-8.7297999999999998E-4</v>
      </c>
      <c r="L1350" s="1">
        <v>5.4879000000000004E-3</v>
      </c>
      <c r="M1350">
        <v>0</v>
      </c>
      <c r="N1350">
        <v>0</v>
      </c>
      <c r="O1350" s="1">
        <v>-4.7427999999999998E-7</v>
      </c>
      <c r="P1350">
        <v>0</v>
      </c>
      <c r="Q1350" s="1">
        <v>-4.6516000000000002E-7</v>
      </c>
      <c r="R1350">
        <v>0</v>
      </c>
      <c r="S1350" s="1">
        <v>-6.4534000000000003E-7</v>
      </c>
      <c r="T1350">
        <v>0</v>
      </c>
      <c r="U1350" s="1">
        <v>-4.7926000000000002E-3</v>
      </c>
      <c r="V1350">
        <v>0</v>
      </c>
      <c r="W1350">
        <v>-0.79493000000000003</v>
      </c>
      <c r="X1350">
        <v>0.62395</v>
      </c>
      <c r="Y1350">
        <v>0</v>
      </c>
      <c r="Z1350">
        <v>0</v>
      </c>
      <c r="AA1350">
        <v>-3.0472000000000001</v>
      </c>
      <c r="AB1350" s="1">
        <v>4.2949000000000001E-2</v>
      </c>
      <c r="AC1350">
        <v>0</v>
      </c>
      <c r="AD1350">
        <v>0</v>
      </c>
      <c r="AE1350" s="1">
        <v>-7.6008999999999998E-3</v>
      </c>
      <c r="AF1350">
        <v>0</v>
      </c>
      <c r="AG1350" s="1">
        <v>-4.8034000000000002E-3</v>
      </c>
      <c r="AH1350">
        <v>0</v>
      </c>
      <c r="AI1350">
        <v>-8.8265999999999991</v>
      </c>
      <c r="AJ1350">
        <v>-5.9302000000000001</v>
      </c>
      <c r="AK1350">
        <v>-3.3027000000000002</v>
      </c>
      <c r="AL1350" s="1">
        <v>-2.7547000000000001E-6</v>
      </c>
      <c r="AM1350" s="1">
        <v>-8.1121999999999997E-4</v>
      </c>
      <c r="AN1350">
        <v>-5.2339000000000002</v>
      </c>
      <c r="AO1350">
        <v>-66.971999999999994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1">
        <v>-9.5639000000000002E-3</v>
      </c>
      <c r="AV1350">
        <v>0</v>
      </c>
      <c r="AW1350">
        <v>0</v>
      </c>
      <c r="AX1350" s="1">
        <v>-2.1152000000000001E-2</v>
      </c>
      <c r="AY1350" s="1">
        <v>-4.5860999999999999E-2</v>
      </c>
      <c r="AZ1350" s="1">
        <v>-1.1572E-4</v>
      </c>
      <c r="BA1350" s="1">
        <v>-3.2151000000000002E-7</v>
      </c>
      <c r="BB1350">
        <v>0</v>
      </c>
      <c r="BC1350">
        <v>0</v>
      </c>
      <c r="BD1350" s="1">
        <v>-8.5189E-4</v>
      </c>
      <c r="BE1350">
        <v>0</v>
      </c>
      <c r="BF1350" s="1">
        <v>-2.9780999999999999E-6</v>
      </c>
      <c r="BG1350">
        <v>0</v>
      </c>
      <c r="BH1350">
        <v>-3.4803999999999999</v>
      </c>
      <c r="BI1350">
        <v>0</v>
      </c>
      <c r="BJ1350">
        <v>0</v>
      </c>
      <c r="BK1350" s="1">
        <v>1.4326000000000001E-4</v>
      </c>
      <c r="BL1350">
        <v>0</v>
      </c>
      <c r="BM1350" s="1">
        <v>8.1490000000000002E-4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0.30726999999999999</v>
      </c>
      <c r="BX1350">
        <v>0</v>
      </c>
      <c r="BY1350">
        <v>3.1720999999999999</v>
      </c>
      <c r="BZ1350">
        <v>0</v>
      </c>
      <c r="CA1350">
        <v>0</v>
      </c>
      <c r="CC1350" t="str">
        <f t="shared" si="597"/>
        <v>534-52-1</v>
      </c>
      <c r="CD1350">
        <f t="shared" si="598"/>
        <v>19.09</v>
      </c>
      <c r="CE1350" s="1">
        <f t="shared" si="599"/>
        <v>-3.0715900000000001E-2</v>
      </c>
      <c r="CF1350">
        <f t="shared" si="600"/>
        <v>-3.48032816</v>
      </c>
      <c r="CG1350">
        <f t="shared" si="601"/>
        <v>12.399046015219998</v>
      </c>
      <c r="CH1350">
        <f t="shared" si="602"/>
        <v>-3.17990992478</v>
      </c>
      <c r="CI1350">
        <f t="shared" si="603"/>
        <v>71.239999999999995</v>
      </c>
      <c r="CJ1350">
        <f t="shared" si="604"/>
        <v>12.399046015219998</v>
      </c>
      <c r="CK1350" s="1">
        <f t="shared" si="605"/>
        <v>-1.5145099999999998E-2</v>
      </c>
      <c r="CL1350" s="1">
        <f t="shared" si="606"/>
        <v>-1.1604150999999999E-4</v>
      </c>
      <c r="CM1350">
        <f t="shared" si="607"/>
        <v>-81.439613974699995</v>
      </c>
      <c r="CN1350">
        <f t="shared" si="608"/>
        <v>-2.177839507119999</v>
      </c>
      <c r="CO1350">
        <f t="shared" si="609"/>
        <v>6.3313918899998711E-3</v>
      </c>
      <c r="CP1350" s="3">
        <f t="shared" si="610"/>
        <v>0.85175529126714677</v>
      </c>
      <c r="CQ1350" s="3">
        <f t="shared" si="611"/>
        <v>0.14824470873285325</v>
      </c>
      <c r="CR1350" s="3">
        <f t="shared" si="612"/>
        <v>-1.8107690990693521E-4</v>
      </c>
      <c r="CS1350" s="3">
        <f t="shared" si="613"/>
        <v>-1.3874083401056924E-6</v>
      </c>
      <c r="CT1350" s="3">
        <f t="shared" si="614"/>
        <v>-0.97370328637990733</v>
      </c>
      <c r="CU1350" s="3">
        <f t="shared" si="615"/>
        <v>-2.6038550304886218E-2</v>
      </c>
      <c r="CV1350" s="3">
        <f t="shared" si="616"/>
        <v>7.5698996959479102E-5</v>
      </c>
      <c r="CX1350" s="1">
        <f t="shared" si="617"/>
        <v>90.33</v>
      </c>
      <c r="CY1350">
        <f t="shared" si="618"/>
        <v>-8.8390042999999991</v>
      </c>
      <c r="CZ1350" s="1">
        <f t="shared" si="619"/>
        <v>-81.439613974699995</v>
      </c>
      <c r="DA1350" s="1">
        <f t="shared" si="620"/>
        <v>-4.5860999999999999E-2</v>
      </c>
      <c r="DB1350" s="1">
        <f t="shared" si="621"/>
        <v>-1.1604150999999999E-4</v>
      </c>
      <c r="DC1350">
        <f t="shared" si="622"/>
        <v>5.9832655706898913E-5</v>
      </c>
      <c r="DD1350" t="str">
        <f t="shared" si="623"/>
        <v>534-52-1</v>
      </c>
      <c r="DE1350" t="b">
        <f t="shared" si="624"/>
        <v>1</v>
      </c>
    </row>
    <row r="1351" spans="1:109" x14ac:dyDescent="0.25">
      <c r="A1351" t="s">
        <v>1352</v>
      </c>
      <c r="B1351">
        <v>1.3290999999999999</v>
      </c>
      <c r="C1351">
        <v>12.595000000000001</v>
      </c>
      <c r="D1351">
        <v>0.91356000000000004</v>
      </c>
      <c r="E1351">
        <v>14.837999999999999</v>
      </c>
      <c r="F1351">
        <v>0</v>
      </c>
      <c r="G1351">
        <v>-0.37375999999999998</v>
      </c>
      <c r="H1351" s="1">
        <v>4.2514000000000003E-2</v>
      </c>
      <c r="I1351">
        <v>0</v>
      </c>
      <c r="J1351" s="1">
        <v>1.8182999999999999E-3</v>
      </c>
      <c r="K1351">
        <v>0</v>
      </c>
      <c r="L1351" s="1">
        <v>2.7924999999999998E-4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-0.32767000000000002</v>
      </c>
      <c r="AF1351">
        <v>0</v>
      </c>
      <c r="AG1351">
        <v>0</v>
      </c>
      <c r="AH1351">
        <v>0</v>
      </c>
      <c r="AI1351">
        <v>0</v>
      </c>
      <c r="AJ1351" s="1">
        <v>-6.6366999999999995E-2</v>
      </c>
      <c r="AK1351">
        <v>-0.39023999999999998</v>
      </c>
      <c r="AL1351">
        <v>0</v>
      </c>
      <c r="AM1351">
        <v>0</v>
      </c>
      <c r="AN1351">
        <v>0</v>
      </c>
      <c r="AO1351">
        <v>0</v>
      </c>
      <c r="AP1351">
        <v>-9.7969000000000008</v>
      </c>
      <c r="AQ1351">
        <v>-0.62094000000000005</v>
      </c>
      <c r="AR1351" s="1">
        <v>-2.3747999999999998E-2</v>
      </c>
      <c r="AS1351" s="1">
        <v>-1.1638E-3</v>
      </c>
      <c r="AT1351">
        <v>-10.509</v>
      </c>
      <c r="AU1351">
        <v>-1.7890999999999999</v>
      </c>
      <c r="AV1351">
        <v>0</v>
      </c>
      <c r="AW1351">
        <v>0</v>
      </c>
      <c r="AX1351">
        <v>-1.3249</v>
      </c>
      <c r="AY1351">
        <v>-3.5451999999999999</v>
      </c>
      <c r="AZ1351" s="1">
        <v>-7.0753000000000005E-4</v>
      </c>
      <c r="BA1351">
        <v>0</v>
      </c>
      <c r="BB1351">
        <v>0</v>
      </c>
      <c r="BC1351" s="1">
        <v>5.9006000000000003E-7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 s="1">
        <v>1.2273E-3</v>
      </c>
      <c r="BL1351">
        <v>0</v>
      </c>
      <c r="BM1351" s="1">
        <v>4.6341999999999998E-4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 s="1">
        <v>-1.6991E-3</v>
      </c>
      <c r="CC1351" t="str">
        <f t="shared" si="597"/>
        <v>586-62-9</v>
      </c>
      <c r="CD1351">
        <f t="shared" si="598"/>
        <v>13.924100000000001</v>
      </c>
      <c r="CE1351" s="1">
        <f t="shared" si="599"/>
        <v>-13.556751800000001</v>
      </c>
      <c r="CF1351">
        <f t="shared" si="600"/>
        <v>-1.6907199999999999E-3</v>
      </c>
      <c r="CG1351">
        <f t="shared" si="601"/>
        <v>3.6509030000000366E-2</v>
      </c>
      <c r="CH1351">
        <f t="shared" si="602"/>
        <v>-0.32914844999999998</v>
      </c>
      <c r="CI1351">
        <f t="shared" si="603"/>
        <v>0.91356000000000004</v>
      </c>
      <c r="CJ1351">
        <f t="shared" si="604"/>
        <v>3.6509030000000366E-2</v>
      </c>
      <c r="CK1351" s="1">
        <f t="shared" si="605"/>
        <v>-0.49744819999999912</v>
      </c>
      <c r="CL1351" s="1">
        <f t="shared" si="606"/>
        <v>-7.0753000000000005E-4</v>
      </c>
      <c r="CM1351">
        <f t="shared" si="607"/>
        <v>-0.45660699999999999</v>
      </c>
      <c r="CN1351">
        <f t="shared" si="608"/>
        <v>3.1769599399999646E-3</v>
      </c>
      <c r="CO1351">
        <f t="shared" si="609"/>
        <v>-1.516740059998726E-3</v>
      </c>
      <c r="CP1351" s="3">
        <f t="shared" si="610"/>
        <v>0.96157223438806294</v>
      </c>
      <c r="CQ1351" s="3">
        <f t="shared" si="611"/>
        <v>3.8427765611937011E-2</v>
      </c>
      <c r="CR1351" s="3">
        <f t="shared" si="612"/>
        <v>-0.52359163838863254</v>
      </c>
      <c r="CS1351" s="3">
        <f t="shared" si="613"/>
        <v>-7.4471430775930009E-4</v>
      </c>
      <c r="CT1351" s="3">
        <f t="shared" si="614"/>
        <v>-0.48060402516225559</v>
      </c>
      <c r="CU1351" s="3">
        <f t="shared" si="615"/>
        <v>3.343925377716989E-3</v>
      </c>
      <c r="CV1351" s="3">
        <f t="shared" si="616"/>
        <v>-1.5964524809304911E-3</v>
      </c>
      <c r="CX1351" s="1">
        <f t="shared" si="617"/>
        <v>14.837999999999999</v>
      </c>
      <c r="CY1351">
        <f t="shared" si="618"/>
        <v>-0.32767000000000002</v>
      </c>
      <c r="CZ1351" s="1">
        <f t="shared" si="619"/>
        <v>-0.45660699999999999</v>
      </c>
      <c r="DA1351" s="1">
        <f t="shared" si="620"/>
        <v>-14.0542</v>
      </c>
      <c r="DB1351" s="1">
        <f t="shared" si="621"/>
        <v>-7.0753000000000005E-4</v>
      </c>
      <c r="DC1351">
        <f t="shared" si="622"/>
        <v>7.9830839735817557E-5</v>
      </c>
      <c r="DD1351" t="str">
        <f t="shared" si="623"/>
        <v>586-62-9</v>
      </c>
      <c r="DE1351" t="b">
        <f t="shared" si="624"/>
        <v>1</v>
      </c>
    </row>
    <row r="1352" spans="1:109" x14ac:dyDescent="0.25">
      <c r="A1352" t="s">
        <v>1353</v>
      </c>
      <c r="B1352">
        <v>2.2637999999999998</v>
      </c>
      <c r="C1352">
        <v>19.512</v>
      </c>
      <c r="D1352">
        <v>3.4584999999999999</v>
      </c>
      <c r="E1352">
        <v>25.234999999999999</v>
      </c>
      <c r="F1352">
        <v>0</v>
      </c>
      <c r="G1352">
        <v>-1.071</v>
      </c>
      <c r="H1352">
        <v>0</v>
      </c>
      <c r="I1352" s="1">
        <v>-3.5164000000000001E-2</v>
      </c>
      <c r="J1352">
        <v>0</v>
      </c>
      <c r="K1352">
        <v>-4.3076999999999996</v>
      </c>
      <c r="L1352" s="1">
        <v>2.4087000000000001E-2</v>
      </c>
      <c r="M1352">
        <v>0</v>
      </c>
      <c r="N1352">
        <v>0</v>
      </c>
      <c r="O1352" s="1">
        <v>-2.1917999999999999E-6</v>
      </c>
      <c r="P1352">
        <v>0</v>
      </c>
      <c r="Q1352" s="1">
        <v>-2.6377000000000002E-6</v>
      </c>
      <c r="R1352">
        <v>0</v>
      </c>
      <c r="S1352" s="1">
        <v>-5.0692999999999999E-6</v>
      </c>
      <c r="T1352">
        <v>0</v>
      </c>
      <c r="U1352" s="1">
        <v>-3.6473E-3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-7.8048999999999999</v>
      </c>
      <c r="AF1352">
        <v>0</v>
      </c>
      <c r="AG1352" s="1">
        <v>-3.6698E-3</v>
      </c>
      <c r="AH1352">
        <v>0</v>
      </c>
      <c r="AI1352">
        <v>0</v>
      </c>
      <c r="AJ1352">
        <v>-0.86799000000000004</v>
      </c>
      <c r="AK1352">
        <v>-10.433</v>
      </c>
      <c r="AL1352" s="1">
        <v>-2.6110000000000001E-6</v>
      </c>
      <c r="AM1352" s="1">
        <v>-2.7950000000000002E-4</v>
      </c>
      <c r="AN1352">
        <v>0</v>
      </c>
      <c r="AO1352">
        <v>0</v>
      </c>
      <c r="AP1352">
        <v>-0.27605000000000002</v>
      </c>
      <c r="AQ1352">
        <v>-0.55206</v>
      </c>
      <c r="AR1352">
        <v>-0.49806</v>
      </c>
      <c r="AS1352" s="1">
        <v>-9.1003999999999998E-4</v>
      </c>
      <c r="AT1352">
        <v>-1.5210999999999999</v>
      </c>
      <c r="AU1352">
        <v>-0.72202</v>
      </c>
      <c r="AV1352">
        <v>0</v>
      </c>
      <c r="AW1352">
        <v>0</v>
      </c>
      <c r="AX1352">
        <v>-1.9466000000000001</v>
      </c>
      <c r="AY1352">
        <v>-4.57</v>
      </c>
      <c r="AZ1352" s="1">
        <v>-3.1988000000000003E-2</v>
      </c>
      <c r="BA1352" s="1">
        <v>-1.84E-6</v>
      </c>
      <c r="BB1352">
        <v>0</v>
      </c>
      <c r="BC1352">
        <v>0</v>
      </c>
      <c r="BD1352">
        <v>-2.6124999999999998</v>
      </c>
      <c r="BE1352">
        <v>0</v>
      </c>
      <c r="BF1352" s="1">
        <v>-2.2633000000000002E-5</v>
      </c>
      <c r="BG1352">
        <v>0</v>
      </c>
      <c r="BH1352">
        <v>0</v>
      </c>
      <c r="BI1352">
        <v>0</v>
      </c>
      <c r="BJ1352">
        <v>0</v>
      </c>
      <c r="BK1352">
        <v>0.30010999999999999</v>
      </c>
      <c r="BL1352">
        <v>0</v>
      </c>
      <c r="BM1352">
        <v>2.4413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-0.12867000000000001</v>
      </c>
      <c r="CC1352" t="str">
        <f t="shared" si="597"/>
        <v>618-62-2</v>
      </c>
      <c r="CD1352">
        <f t="shared" si="598"/>
        <v>21.7758</v>
      </c>
      <c r="CE1352" s="1">
        <f t="shared" si="599"/>
        <v>-3.99570004</v>
      </c>
      <c r="CF1352">
        <f t="shared" si="600"/>
        <v>-2.7414100000000001</v>
      </c>
      <c r="CG1352">
        <f t="shared" si="601"/>
        <v>9.6452557612000014</v>
      </c>
      <c r="CH1352">
        <f t="shared" si="602"/>
        <v>-5.3934341987999996</v>
      </c>
      <c r="CI1352">
        <f t="shared" si="603"/>
        <v>3.4584999999999999</v>
      </c>
      <c r="CJ1352">
        <f t="shared" si="604"/>
        <v>9.6452557612000014</v>
      </c>
      <c r="CK1352" s="1">
        <f t="shared" si="605"/>
        <v>-2.09539996</v>
      </c>
      <c r="CL1352" s="1">
        <f t="shared" si="606"/>
        <v>-3.1989840000000005E-2</v>
      </c>
      <c r="CM1352">
        <f t="shared" si="607"/>
        <v>-11.301272110999999</v>
      </c>
      <c r="CN1352">
        <f t="shared" si="608"/>
        <v>0.32605703179999951</v>
      </c>
      <c r="CO1352">
        <f t="shared" si="609"/>
        <v>1.1508820000027398E-3</v>
      </c>
      <c r="CP1352" s="3">
        <f t="shared" si="610"/>
        <v>0.2639319644708702</v>
      </c>
      <c r="CQ1352" s="3">
        <f t="shared" si="611"/>
        <v>0.73606803552912969</v>
      </c>
      <c r="CR1352" s="3">
        <f t="shared" si="612"/>
        <v>-0.15990834980337801</v>
      </c>
      <c r="CS1352" s="3">
        <f t="shared" si="613"/>
        <v>-2.4412726078672327E-3</v>
      </c>
      <c r="CT1352" s="3">
        <f t="shared" si="614"/>
        <v>-0.86244526507910613</v>
      </c>
      <c r="CU1352" s="3">
        <f t="shared" si="615"/>
        <v>2.4882715897792358E-2</v>
      </c>
      <c r="CV1352" s="3">
        <f t="shared" si="616"/>
        <v>8.7828407441054555E-5</v>
      </c>
      <c r="CX1352" s="1">
        <f t="shared" si="617"/>
        <v>25.234999999999999</v>
      </c>
      <c r="CY1352">
        <f t="shared" si="618"/>
        <v>-7.8085697999999999</v>
      </c>
      <c r="CZ1352" s="1">
        <f t="shared" si="619"/>
        <v>-11.301272110999999</v>
      </c>
      <c r="DA1352" s="1">
        <f t="shared" si="620"/>
        <v>-6.0911</v>
      </c>
      <c r="DB1352" s="1">
        <f t="shared" si="621"/>
        <v>-3.1989840000000005E-2</v>
      </c>
      <c r="DC1352">
        <f t="shared" si="622"/>
        <v>8.1959540320954488E-5</v>
      </c>
      <c r="DD1352" t="str">
        <f t="shared" si="623"/>
        <v>618-62-2</v>
      </c>
      <c r="DE1352" t="b">
        <f t="shared" si="624"/>
        <v>1</v>
      </c>
    </row>
    <row r="1353" spans="1:109" x14ac:dyDescent="0.25">
      <c r="A1353" t="s">
        <v>1354</v>
      </c>
      <c r="B1353">
        <v>3.4872999999999998</v>
      </c>
      <c r="C1353">
        <v>29.798999999999999</v>
      </c>
      <c r="D1353">
        <v>11.616</v>
      </c>
      <c r="E1353">
        <v>44.902000000000001</v>
      </c>
      <c r="F1353">
        <v>0</v>
      </c>
      <c r="G1353">
        <v>-1.1855</v>
      </c>
      <c r="H1353">
        <v>0.55135999999999996</v>
      </c>
      <c r="I1353">
        <v>0</v>
      </c>
      <c r="J1353">
        <v>0.22978999999999999</v>
      </c>
      <c r="K1353">
        <v>0</v>
      </c>
      <c r="L1353" s="1">
        <v>9.4912999999999997E-2</v>
      </c>
      <c r="M1353">
        <v>0</v>
      </c>
      <c r="N1353">
        <v>0</v>
      </c>
      <c r="O1353" s="1">
        <v>-2.8938000000000001E-7</v>
      </c>
      <c r="P1353">
        <v>0</v>
      </c>
      <c r="Q1353" s="1">
        <v>-2.3947000000000001E-7</v>
      </c>
      <c r="R1353">
        <v>0</v>
      </c>
      <c r="S1353" s="1">
        <v>-2.7726999999999999E-7</v>
      </c>
      <c r="T1353">
        <v>0</v>
      </c>
      <c r="U1353" s="1">
        <v>-7.5724E-3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s="1">
        <v>-9.6038999999999999E-2</v>
      </c>
      <c r="AF1353">
        <v>0</v>
      </c>
      <c r="AG1353" s="1">
        <v>-7.5785000000000002E-3</v>
      </c>
      <c r="AH1353">
        <v>0</v>
      </c>
      <c r="AI1353">
        <v>0</v>
      </c>
      <c r="AJ1353">
        <v>-1.8282</v>
      </c>
      <c r="AK1353">
        <v>-11.615</v>
      </c>
      <c r="AL1353" s="1">
        <v>-4.2355000000000004E-6</v>
      </c>
      <c r="AM1353" s="1">
        <v>-1.2618E-3</v>
      </c>
      <c r="AN1353">
        <v>0</v>
      </c>
      <c r="AO1353">
        <v>0</v>
      </c>
      <c r="AP1353">
        <v>-14.113</v>
      </c>
      <c r="AQ1353">
        <v>-10.585000000000001</v>
      </c>
      <c r="AR1353">
        <v>-3.4184999999999999</v>
      </c>
      <c r="AS1353">
        <v>-0.34908</v>
      </c>
      <c r="AT1353">
        <v>-31.306999999999999</v>
      </c>
      <c r="AU1353" s="1">
        <v>-2.044E-2</v>
      </c>
      <c r="AV1353">
        <v>0</v>
      </c>
      <c r="AW1353">
        <v>0</v>
      </c>
      <c r="AX1353" s="1">
        <v>-2.0423E-2</v>
      </c>
      <c r="AY1353" s="1">
        <v>-4.0961999999999998E-2</v>
      </c>
      <c r="AZ1353" s="1">
        <v>-8.0975999999999999E-3</v>
      </c>
      <c r="BA1353" s="1">
        <v>-2.8692999999999999E-7</v>
      </c>
      <c r="BB1353">
        <v>0</v>
      </c>
      <c r="BC1353">
        <v>0</v>
      </c>
      <c r="BD1353" s="1">
        <v>-2.1557E-2</v>
      </c>
      <c r="BE1353">
        <v>0</v>
      </c>
      <c r="BF1353" s="1">
        <v>-1.0521000000000001E-6</v>
      </c>
      <c r="BG1353">
        <v>0</v>
      </c>
      <c r="BH1353">
        <v>0</v>
      </c>
      <c r="BI1353">
        <v>0</v>
      </c>
      <c r="BJ1353">
        <v>0</v>
      </c>
      <c r="BK1353">
        <v>0.1288</v>
      </c>
      <c r="BL1353">
        <v>0</v>
      </c>
      <c r="BM1353">
        <v>0.45505000000000001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-0.56252999999999997</v>
      </c>
      <c r="CC1353" t="str">
        <f t="shared" si="597"/>
        <v>63-05-8</v>
      </c>
      <c r="CD1353">
        <f t="shared" si="598"/>
        <v>33.286299999999997</v>
      </c>
      <c r="CE1353" s="1">
        <f t="shared" si="599"/>
        <v>-28.506443000000004</v>
      </c>
      <c r="CF1353">
        <f t="shared" si="600"/>
        <v>-0.58384999999999998</v>
      </c>
      <c r="CG1353">
        <f t="shared" si="601"/>
        <v>3.8789967938799927</v>
      </c>
      <c r="CH1353">
        <f t="shared" si="602"/>
        <v>-0.31701020612000008</v>
      </c>
      <c r="CI1353">
        <f t="shared" si="603"/>
        <v>11.616</v>
      </c>
      <c r="CJ1353">
        <f t="shared" si="604"/>
        <v>3.8789967938799927</v>
      </c>
      <c r="CK1353" s="1">
        <f t="shared" si="605"/>
        <v>-2.8415189999999946</v>
      </c>
      <c r="CL1353" s="1">
        <f t="shared" si="606"/>
        <v>-8.0978869299999992E-3</v>
      </c>
      <c r="CM1353">
        <f t="shared" si="607"/>
        <v>-13.444466035500001</v>
      </c>
      <c r="CN1353">
        <f t="shared" si="608"/>
        <v>0.79748075822000009</v>
      </c>
      <c r="CO1353">
        <f t="shared" si="609"/>
        <v>-1.6053703300051847E-3</v>
      </c>
      <c r="CP1353" s="3">
        <f t="shared" si="610"/>
        <v>0.7496613361409622</v>
      </c>
      <c r="CQ1353" s="3">
        <f t="shared" si="611"/>
        <v>0.25033866385903786</v>
      </c>
      <c r="CR1353" s="3">
        <f t="shared" si="612"/>
        <v>-0.1833830001902485</v>
      </c>
      <c r="CS1353" s="3">
        <f t="shared" si="613"/>
        <v>-5.2261301100742371E-4</v>
      </c>
      <c r="CT1353" s="3">
        <f t="shared" si="614"/>
        <v>-0.86766497691758915</v>
      </c>
      <c r="CU1353" s="3">
        <f t="shared" si="615"/>
        <v>5.1466984396858893E-2</v>
      </c>
      <c r="CV1353" s="3">
        <f t="shared" si="616"/>
        <v>-1.0360572198628996E-4</v>
      </c>
      <c r="CX1353" s="1">
        <f t="shared" si="617"/>
        <v>44.902000000000001</v>
      </c>
      <c r="CY1353">
        <f t="shared" si="618"/>
        <v>-0.1036175</v>
      </c>
      <c r="CZ1353" s="1">
        <f t="shared" si="619"/>
        <v>-13.444466035500001</v>
      </c>
      <c r="DA1353" s="1">
        <f t="shared" si="620"/>
        <v>-31.347961999999999</v>
      </c>
      <c r="DB1353" s="1">
        <f t="shared" si="621"/>
        <v>-8.0978869299999992E-3</v>
      </c>
      <c r="DC1353">
        <f t="shared" si="622"/>
        <v>4.7735567012520388E-5</v>
      </c>
      <c r="DD1353" t="str">
        <f t="shared" si="623"/>
        <v>63-05-8</v>
      </c>
      <c r="DE1353" t="b">
        <f t="shared" si="624"/>
        <v>1</v>
      </c>
    </row>
    <row r="1354" spans="1:109" x14ac:dyDescent="0.25">
      <c r="A1354" t="s">
        <v>1355</v>
      </c>
      <c r="B1354">
        <v>5.2613000000000003</v>
      </c>
      <c r="C1354">
        <v>43.965000000000003</v>
      </c>
      <c r="D1354">
        <v>32.261000000000003</v>
      </c>
      <c r="E1354">
        <v>81.486999999999995</v>
      </c>
      <c r="F1354">
        <v>0</v>
      </c>
      <c r="G1354">
        <v>-1.4461999999999999</v>
      </c>
      <c r="H1354">
        <v>0.42787999999999998</v>
      </c>
      <c r="I1354">
        <v>0</v>
      </c>
      <c r="J1354">
        <v>0.38438</v>
      </c>
      <c r="K1354">
        <v>0</v>
      </c>
      <c r="L1354">
        <v>0.15024000000000001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s="1">
        <v>-5.3823E-4</v>
      </c>
      <c r="X1354" s="1">
        <v>1.7179000000000001E-4</v>
      </c>
      <c r="Y1354">
        <v>0</v>
      </c>
      <c r="Z1354" s="1">
        <v>1.5199000000000001E-4</v>
      </c>
      <c r="AA1354">
        <v>0</v>
      </c>
      <c r="AB1354" s="1">
        <v>3.7305000000000003E-5</v>
      </c>
      <c r="AC1354">
        <v>0</v>
      </c>
      <c r="AD1354">
        <v>0</v>
      </c>
      <c r="AE1354">
        <v>-0.23185</v>
      </c>
      <c r="AF1354">
        <v>0</v>
      </c>
      <c r="AG1354">
        <v>0</v>
      </c>
      <c r="AH1354">
        <v>0</v>
      </c>
      <c r="AI1354" s="1">
        <v>-7.6404999999999998E-5</v>
      </c>
      <c r="AJ1354">
        <v>-4.8324999999999996</v>
      </c>
      <c r="AK1354">
        <v>-27.029</v>
      </c>
      <c r="AL1354">
        <v>0</v>
      </c>
      <c r="AM1354">
        <v>0</v>
      </c>
      <c r="AN1354" s="1">
        <v>-9.7501E-4</v>
      </c>
      <c r="AO1354" s="1">
        <v>-1.0437E-2</v>
      </c>
      <c r="AP1354">
        <v>-20.091999999999999</v>
      </c>
      <c r="AQ1354">
        <v>-15.855</v>
      </c>
      <c r="AR1354">
        <v>-4.8459000000000003</v>
      </c>
      <c r="AS1354">
        <v>-0.74475000000000002</v>
      </c>
      <c r="AT1354">
        <v>-48.241999999999997</v>
      </c>
      <c r="AU1354">
        <v>-0.79574999999999996</v>
      </c>
      <c r="AV1354">
        <v>0</v>
      </c>
      <c r="AW1354">
        <v>0</v>
      </c>
      <c r="AX1354">
        <v>-0.31863000000000002</v>
      </c>
      <c r="AY1354">
        <v>-1.141</v>
      </c>
      <c r="AZ1354" s="1">
        <v>-2.3847000000000001E-5</v>
      </c>
      <c r="BA1354">
        <v>0</v>
      </c>
      <c r="BB1354">
        <v>0</v>
      </c>
      <c r="BC1354" s="1">
        <v>1.5790999999999999E-2</v>
      </c>
      <c r="BD1354">
        <v>0</v>
      </c>
      <c r="BE1354">
        <v>0</v>
      </c>
      <c r="BF1354">
        <v>0</v>
      </c>
      <c r="BG1354" s="1">
        <v>6.7834000000000001E-6</v>
      </c>
      <c r="BH1354">
        <v>0</v>
      </c>
      <c r="BI1354">
        <v>0</v>
      </c>
      <c r="BJ1354">
        <v>0</v>
      </c>
      <c r="BK1354">
        <v>0.15726000000000001</v>
      </c>
      <c r="BL1354">
        <v>0</v>
      </c>
      <c r="BM1354">
        <v>0.55242000000000002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s="1">
        <v>6.4870999999999996E-5</v>
      </c>
      <c r="BX1354">
        <v>0</v>
      </c>
      <c r="BY1354" s="1">
        <v>2.2293000000000001E-4</v>
      </c>
      <c r="BZ1354">
        <v>0</v>
      </c>
      <c r="CA1354">
        <v>-0.72631000000000001</v>
      </c>
      <c r="CC1354" t="str">
        <f t="shared" si="597"/>
        <v>693-98-1</v>
      </c>
      <c r="CD1354">
        <f t="shared" si="598"/>
        <v>49.226300000000002</v>
      </c>
      <c r="CE1354" s="1">
        <f t="shared" si="599"/>
        <v>-42.652030000000003</v>
      </c>
      <c r="CF1354">
        <f t="shared" si="600"/>
        <v>-0.70996780100000001</v>
      </c>
      <c r="CG1354">
        <f t="shared" si="601"/>
        <v>5.380425053999998</v>
      </c>
      <c r="CH1354">
        <f t="shared" si="602"/>
        <v>-0.4838771449999999</v>
      </c>
      <c r="CI1354">
        <f t="shared" si="603"/>
        <v>32.261000000000003</v>
      </c>
      <c r="CJ1354">
        <f t="shared" si="604"/>
        <v>5.380425053999998</v>
      </c>
      <c r="CK1354" s="1">
        <f t="shared" si="605"/>
        <v>-6.7309699999999921</v>
      </c>
      <c r="CL1354" s="1">
        <f t="shared" si="606"/>
        <v>-2.3847000000000001E-5</v>
      </c>
      <c r="CM1354">
        <f t="shared" si="607"/>
        <v>-31.87291201</v>
      </c>
      <c r="CN1354">
        <f t="shared" si="608"/>
        <v>0.96246295659999992</v>
      </c>
      <c r="CO1354">
        <f t="shared" si="609"/>
        <v>-1.7846399991250372E-5</v>
      </c>
      <c r="CP1354" s="3">
        <f t="shared" si="610"/>
        <v>0.85706106912048896</v>
      </c>
      <c r="CQ1354" s="3">
        <f t="shared" si="611"/>
        <v>0.14293893087951096</v>
      </c>
      <c r="CR1354" s="3">
        <f t="shared" si="612"/>
        <v>-0.17881815022528535</v>
      </c>
      <c r="CS1354" s="3">
        <f t="shared" si="613"/>
        <v>-6.3353074347714888E-7</v>
      </c>
      <c r="CT1354" s="3">
        <f t="shared" si="614"/>
        <v>-0.84675093900604048</v>
      </c>
      <c r="CU1354" s="3">
        <f t="shared" si="615"/>
        <v>2.5569248646119546E-2</v>
      </c>
      <c r="CV1354" s="3">
        <f t="shared" si="616"/>
        <v>-4.7411594979860911E-7</v>
      </c>
      <c r="CX1354" s="1">
        <f t="shared" si="617"/>
        <v>81.486999999999995</v>
      </c>
      <c r="CY1354">
        <f t="shared" si="618"/>
        <v>-0.231926405</v>
      </c>
      <c r="CZ1354" s="1">
        <f t="shared" si="619"/>
        <v>-31.87291201</v>
      </c>
      <c r="DA1354" s="1">
        <f t="shared" si="620"/>
        <v>-49.382999999999996</v>
      </c>
      <c r="DB1354" s="1">
        <f t="shared" si="621"/>
        <v>-2.3847000000000001E-5</v>
      </c>
      <c r="DC1354">
        <f t="shared" si="622"/>
        <v>1.0581589701387071E-5</v>
      </c>
      <c r="DD1354" t="str">
        <f t="shared" si="623"/>
        <v>693-98-1</v>
      </c>
      <c r="DE1354" t="b">
        <f t="shared" si="624"/>
        <v>1</v>
      </c>
    </row>
    <row r="1355" spans="1:109" x14ac:dyDescent="0.25">
      <c r="A1355" t="s">
        <v>1356</v>
      </c>
      <c r="B1355">
        <v>1.8366</v>
      </c>
      <c r="C1355">
        <v>15.798999999999999</v>
      </c>
      <c r="D1355">
        <v>2.3346</v>
      </c>
      <c r="E1355">
        <v>19.97</v>
      </c>
      <c r="F1355">
        <v>0</v>
      </c>
      <c r="G1355">
        <v>-0.69281999999999999</v>
      </c>
      <c r="H1355" s="1">
        <v>5.7895000000000002E-2</v>
      </c>
      <c r="I1355">
        <v>0</v>
      </c>
      <c r="J1355">
        <v>0.10170999999999999</v>
      </c>
      <c r="K1355">
        <v>0</v>
      </c>
      <c r="L1355" s="1">
        <v>6.4605000000000001E-3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-0.44391000000000003</v>
      </c>
      <c r="AF1355">
        <v>0</v>
      </c>
      <c r="AG1355">
        <v>0</v>
      </c>
      <c r="AH1355">
        <v>0</v>
      </c>
      <c r="AI1355">
        <v>0</v>
      </c>
      <c r="AJ1355">
        <v>-0.31553999999999999</v>
      </c>
      <c r="AK1355">
        <v>-2.2490999999999999</v>
      </c>
      <c r="AL1355">
        <v>0</v>
      </c>
      <c r="AM1355">
        <v>0</v>
      </c>
      <c r="AN1355">
        <v>0</v>
      </c>
      <c r="AO1355">
        <v>0</v>
      </c>
      <c r="AP1355">
        <v>-7.3208000000000002</v>
      </c>
      <c r="AQ1355">
        <v>-4.7882999999999996</v>
      </c>
      <c r="AR1355">
        <v>-1.3327</v>
      </c>
      <c r="AS1355" s="1">
        <v>-2.2685E-2</v>
      </c>
      <c r="AT1355">
        <v>-14.177</v>
      </c>
      <c r="AU1355">
        <v>-0.35548999999999997</v>
      </c>
      <c r="AV1355">
        <v>0</v>
      </c>
      <c r="AW1355">
        <v>0</v>
      </c>
      <c r="AX1355">
        <v>-1.7490000000000001</v>
      </c>
      <c r="AY1355">
        <v>-2.7831999999999999</v>
      </c>
      <c r="AZ1355" s="1">
        <v>-7.1763999999999997E-4</v>
      </c>
      <c r="BA1355">
        <v>0</v>
      </c>
      <c r="BB1355">
        <v>0</v>
      </c>
      <c r="BC1355" s="1">
        <v>2.9510000000000001E-3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 s="1">
        <v>4.9055000000000001E-2</v>
      </c>
      <c r="BL1355">
        <v>0</v>
      </c>
      <c r="BM1355">
        <v>0.15226000000000001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-0.20430000000000001</v>
      </c>
      <c r="CC1355" t="str">
        <f t="shared" si="597"/>
        <v>76-22-2</v>
      </c>
      <c r="CD1355">
        <f t="shared" si="598"/>
        <v>17.6356</v>
      </c>
      <c r="CE1355" s="1">
        <f t="shared" si="599"/>
        <v>-15.568975</v>
      </c>
      <c r="CF1355">
        <f t="shared" si="600"/>
        <v>-0.20131500000000002</v>
      </c>
      <c r="CG1355">
        <f t="shared" si="601"/>
        <v>1.3385555</v>
      </c>
      <c r="CH1355">
        <f t="shared" si="602"/>
        <v>-0.52675450000000001</v>
      </c>
      <c r="CI1355">
        <f t="shared" si="603"/>
        <v>2.3346</v>
      </c>
      <c r="CJ1355">
        <f t="shared" si="604"/>
        <v>1.3385555</v>
      </c>
      <c r="CK1355" s="1">
        <f t="shared" si="605"/>
        <v>-1.3912250000000004</v>
      </c>
      <c r="CL1355" s="1">
        <f t="shared" si="606"/>
        <v>-7.1763999999999997E-4</v>
      </c>
      <c r="CM1355">
        <f t="shared" si="607"/>
        <v>-2.5646399999999998</v>
      </c>
      <c r="CN1355">
        <f t="shared" si="608"/>
        <v>0.28419349999999999</v>
      </c>
      <c r="CO1355">
        <f t="shared" si="609"/>
        <v>7.6635999999985494E-4</v>
      </c>
      <c r="CP1355" s="3">
        <f t="shared" si="610"/>
        <v>0.63558430891368467</v>
      </c>
      <c r="CQ1355" s="3">
        <f t="shared" si="611"/>
        <v>0.36441569108631527</v>
      </c>
      <c r="CR1355" s="3">
        <f t="shared" si="612"/>
        <v>-0.37875472465023613</v>
      </c>
      <c r="CS1355" s="3">
        <f t="shared" si="613"/>
        <v>-1.9537424974248979E-4</v>
      </c>
      <c r="CT1355" s="3">
        <f t="shared" si="614"/>
        <v>-0.69821166024689119</v>
      </c>
      <c r="CU1355" s="3">
        <f t="shared" si="615"/>
        <v>7.7370397196633786E-2</v>
      </c>
      <c r="CV1355" s="3">
        <f t="shared" si="616"/>
        <v>2.0863804976398493E-4</v>
      </c>
      <c r="CX1355" s="1">
        <f t="shared" si="617"/>
        <v>19.97</v>
      </c>
      <c r="CY1355">
        <f t="shared" si="618"/>
        <v>-0.44391000000000003</v>
      </c>
      <c r="CZ1355" s="1">
        <f t="shared" si="619"/>
        <v>-2.5646399999999998</v>
      </c>
      <c r="DA1355" s="1">
        <f t="shared" si="620"/>
        <v>-16.9602</v>
      </c>
      <c r="DB1355" s="1">
        <f t="shared" si="621"/>
        <v>-7.1763999999999997E-4</v>
      </c>
      <c r="DC1355">
        <f t="shared" si="622"/>
        <v>2.6657986980413782E-5</v>
      </c>
      <c r="DD1355" t="str">
        <f t="shared" si="623"/>
        <v>76-22-2</v>
      </c>
      <c r="DE1355" t="b">
        <f t="shared" si="624"/>
        <v>1</v>
      </c>
    </row>
    <row r="1356" spans="1:109" x14ac:dyDescent="0.25">
      <c r="A1356" t="s">
        <v>1357</v>
      </c>
      <c r="B1356">
        <v>780.37</v>
      </c>
      <c r="C1356">
        <v>6508.8</v>
      </c>
      <c r="D1356">
        <v>3350.8</v>
      </c>
      <c r="E1356">
        <v>10640</v>
      </c>
      <c r="F1356">
        <v>0</v>
      </c>
      <c r="G1356">
        <v>-1.6853</v>
      </c>
      <c r="H1356">
        <v>0</v>
      </c>
      <c r="I1356" s="1">
        <v>-6.7599000000000001E-3</v>
      </c>
      <c r="J1356" s="1">
        <v>7.7516E-4</v>
      </c>
      <c r="K1356">
        <v>0</v>
      </c>
      <c r="L1356">
        <v>1.7516</v>
      </c>
      <c r="M1356">
        <v>0</v>
      </c>
      <c r="N1356" s="1">
        <v>3.5243000000000001E-5</v>
      </c>
      <c r="O1356">
        <v>0</v>
      </c>
      <c r="P1356" s="1">
        <v>8.0619000000000005E-7</v>
      </c>
      <c r="Q1356">
        <v>0</v>
      </c>
      <c r="R1356">
        <v>0</v>
      </c>
      <c r="S1356" s="1">
        <v>-1.0283E-5</v>
      </c>
      <c r="T1356">
        <v>0</v>
      </c>
      <c r="U1356">
        <v>-1.4545999999999999</v>
      </c>
      <c r="V1356">
        <v>0</v>
      </c>
      <c r="W1356">
        <v>-297.31</v>
      </c>
      <c r="X1356">
        <v>223.84</v>
      </c>
      <c r="Y1356">
        <v>0</v>
      </c>
      <c r="Z1356">
        <v>0</v>
      </c>
      <c r="AA1356">
        <v>-1133.5</v>
      </c>
      <c r="AB1356">
        <v>15.991</v>
      </c>
      <c r="AC1356">
        <v>0</v>
      </c>
      <c r="AD1356">
        <v>0</v>
      </c>
      <c r="AE1356">
        <v>-0.13805999999999999</v>
      </c>
      <c r="AF1356">
        <v>0</v>
      </c>
      <c r="AG1356">
        <v>-1.4523999999999999</v>
      </c>
      <c r="AH1356">
        <v>0</v>
      </c>
      <c r="AI1356">
        <v>-2588.5</v>
      </c>
      <c r="AJ1356">
        <v>-277.93</v>
      </c>
      <c r="AK1356">
        <v>-154.5</v>
      </c>
      <c r="AL1356" s="1">
        <v>-2.7373999999999999E-5</v>
      </c>
      <c r="AM1356">
        <v>0</v>
      </c>
      <c r="AN1356">
        <v>-461.16</v>
      </c>
      <c r="AO1356">
        <v>-6929.5</v>
      </c>
      <c r="AP1356">
        <v>-149.18</v>
      </c>
      <c r="AQ1356">
        <v>-2.9563999999999999</v>
      </c>
      <c r="AR1356" s="1">
        <v>-5.6794999999999998E-2</v>
      </c>
      <c r="AS1356">
        <v>-11.212999999999999</v>
      </c>
      <c r="AT1356">
        <v>-226.5</v>
      </c>
      <c r="AU1356" s="1">
        <v>-4.7596999999999998E-4</v>
      </c>
      <c r="AV1356">
        <v>0</v>
      </c>
      <c r="AW1356">
        <v>0</v>
      </c>
      <c r="AX1356">
        <v>-0.16125</v>
      </c>
      <c r="AY1356">
        <v>-0.16173999999999999</v>
      </c>
      <c r="AZ1356" s="1">
        <v>-6.6604999999999996E-7</v>
      </c>
      <c r="BA1356" s="1">
        <v>-7.3638000000000002E-5</v>
      </c>
      <c r="BB1356">
        <v>0</v>
      </c>
      <c r="BC1356">
        <v>0</v>
      </c>
      <c r="BD1356" s="1">
        <v>-8.9092999999999996E-5</v>
      </c>
      <c r="BE1356">
        <v>0</v>
      </c>
      <c r="BF1356" s="1">
        <v>-6.6843999999999999E-5</v>
      </c>
      <c r="BG1356">
        <v>0</v>
      </c>
      <c r="BH1356">
        <v>-1240.8</v>
      </c>
      <c r="BI1356">
        <v>0</v>
      </c>
      <c r="BJ1356">
        <v>0</v>
      </c>
      <c r="BK1356" s="1">
        <v>2.8379999999999999E-2</v>
      </c>
      <c r="BL1356" s="1">
        <v>-2.2693E-4</v>
      </c>
      <c r="BM1356" s="1">
        <v>7.2474999999999996E-3</v>
      </c>
      <c r="BN1356" s="1">
        <v>-3.1414000000000002E-4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111.85</v>
      </c>
      <c r="BX1356">
        <v>0</v>
      </c>
      <c r="BY1356">
        <v>1128.9000000000001</v>
      </c>
      <c r="BZ1356">
        <v>0</v>
      </c>
      <c r="CA1356" s="1">
        <v>-1.0173000000000001E-3</v>
      </c>
      <c r="CC1356" t="str">
        <f t="shared" si="597"/>
        <v>77-92-9</v>
      </c>
      <c r="CD1356">
        <f t="shared" si="598"/>
        <v>7289.17</v>
      </c>
      <c r="CE1356" s="1">
        <f t="shared" si="599"/>
        <v>-163.56792096999999</v>
      </c>
      <c r="CF1356">
        <f t="shared" si="600"/>
        <v>-1240.7850864300001</v>
      </c>
      <c r="CG1356">
        <f t="shared" si="601"/>
        <v>4692.4437336261899</v>
      </c>
      <c r="CH1356">
        <f t="shared" si="602"/>
        <v>-1192.3732589738099</v>
      </c>
      <c r="CI1356">
        <f t="shared" si="603"/>
        <v>3350.8</v>
      </c>
      <c r="CJ1356">
        <f t="shared" si="604"/>
        <v>4692.4437336261899</v>
      </c>
      <c r="CK1356" s="1">
        <f t="shared" si="605"/>
        <v>-63.09381903000002</v>
      </c>
      <c r="CL1356" s="1">
        <f t="shared" si="606"/>
        <v>-7.4304050000000002E-5</v>
      </c>
      <c r="CM1356">
        <f t="shared" si="607"/>
        <v>-7823.0900273739999</v>
      </c>
      <c r="CN1356">
        <f t="shared" si="608"/>
        <v>-156.91602778918997</v>
      </c>
      <c r="CO1356">
        <f t="shared" si="609"/>
        <v>0.14378512894990081</v>
      </c>
      <c r="CP1356" s="3">
        <f t="shared" si="610"/>
        <v>0.41659809288028826</v>
      </c>
      <c r="CQ1356" s="3">
        <f t="shared" si="611"/>
        <v>0.58340190711971174</v>
      </c>
      <c r="CR1356" s="3">
        <f t="shared" si="612"/>
        <v>-7.8443251403939492E-3</v>
      </c>
      <c r="CS1356" s="3">
        <f t="shared" si="613"/>
        <v>-9.2380701692973575E-9</v>
      </c>
      <c r="CT1356" s="3">
        <f t="shared" si="614"/>
        <v>-0.97262874114683373</v>
      </c>
      <c r="CU1356" s="3">
        <f t="shared" si="615"/>
        <v>-1.9509047964464264E-2</v>
      </c>
      <c r="CV1356" s="3">
        <f t="shared" si="616"/>
        <v>1.7876510237876028E-5</v>
      </c>
      <c r="CX1356" s="1">
        <f t="shared" si="617"/>
        <v>10640</v>
      </c>
      <c r="CY1356">
        <f t="shared" si="618"/>
        <v>-2590.0904599999999</v>
      </c>
      <c r="CZ1356" s="1">
        <f t="shared" si="619"/>
        <v>-7823.0900273739999</v>
      </c>
      <c r="DA1356" s="1">
        <f t="shared" si="620"/>
        <v>-226.66174000000001</v>
      </c>
      <c r="DB1356" s="1">
        <f t="shared" si="621"/>
        <v>-7.4304050000000002E-5</v>
      </c>
      <c r="DC1356">
        <f t="shared" si="622"/>
        <v>1.4821270860026168E-5</v>
      </c>
      <c r="DD1356" t="str">
        <f t="shared" si="623"/>
        <v>77-92-9</v>
      </c>
      <c r="DE1356" t="b">
        <f t="shared" si="624"/>
        <v>1</v>
      </c>
    </row>
    <row r="1357" spans="1:109" x14ac:dyDescent="0.25">
      <c r="A1357" t="s">
        <v>1358</v>
      </c>
      <c r="B1357">
        <v>1638.8</v>
      </c>
      <c r="C1357">
        <v>13697</v>
      </c>
      <c r="D1357">
        <v>14351</v>
      </c>
      <c r="E1357">
        <v>29687</v>
      </c>
      <c r="F1357">
        <v>0</v>
      </c>
      <c r="G1357">
        <v>-261.43</v>
      </c>
      <c r="H1357">
        <v>113.98</v>
      </c>
      <c r="I1357">
        <v>0</v>
      </c>
      <c r="J1357">
        <v>62.295999999999999</v>
      </c>
      <c r="K1357">
        <v>0</v>
      </c>
      <c r="L1357">
        <v>23.091999999999999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-342.21</v>
      </c>
      <c r="X1357">
        <v>162.19999999999999</v>
      </c>
      <c r="Y1357">
        <v>0</v>
      </c>
      <c r="Z1357">
        <v>94.95</v>
      </c>
      <c r="AA1357">
        <v>0</v>
      </c>
      <c r="AB1357">
        <v>19.094000000000001</v>
      </c>
      <c r="AC1357">
        <v>0</v>
      </c>
      <c r="AD1357">
        <v>0</v>
      </c>
      <c r="AE1357">
        <v>-80.513999999999996</v>
      </c>
      <c r="AF1357">
        <v>0</v>
      </c>
      <c r="AG1357">
        <v>0</v>
      </c>
      <c r="AH1357">
        <v>0</v>
      </c>
      <c r="AI1357">
        <v>-98.605999999999995</v>
      </c>
      <c r="AJ1357">
        <v>-1618.4</v>
      </c>
      <c r="AK1357">
        <v>-6440.4</v>
      </c>
      <c r="AL1357">
        <v>0</v>
      </c>
      <c r="AM1357">
        <v>0</v>
      </c>
      <c r="AN1357">
        <v>-663.64</v>
      </c>
      <c r="AO1357">
        <v>-8265.6</v>
      </c>
      <c r="AP1357">
        <v>-2735.9</v>
      </c>
      <c r="AQ1357">
        <v>-4280.1000000000004</v>
      </c>
      <c r="AR1357">
        <v>-2936.8</v>
      </c>
      <c r="AS1357">
        <v>-95.816999999999993</v>
      </c>
      <c r="AT1357">
        <v>-12495</v>
      </c>
      <c r="AU1357">
        <v>-17.416</v>
      </c>
      <c r="AV1357">
        <v>0</v>
      </c>
      <c r="AW1357">
        <v>0</v>
      </c>
      <c r="AX1357">
        <v>-6.2209000000000003</v>
      </c>
      <c r="AY1357">
        <v>-23.838999999999999</v>
      </c>
      <c r="AZ1357" s="1">
        <v>-1.2263E-3</v>
      </c>
      <c r="BA1357">
        <v>0</v>
      </c>
      <c r="BB1357">
        <v>0</v>
      </c>
      <c r="BC1357">
        <v>0</v>
      </c>
      <c r="BD1357">
        <v>-73.352000000000004</v>
      </c>
      <c r="BE1357">
        <v>0</v>
      </c>
      <c r="BF1357">
        <v>0</v>
      </c>
      <c r="BG1357">
        <v>0</v>
      </c>
      <c r="BH1357">
        <v>-113.12</v>
      </c>
      <c r="BI1357">
        <v>0</v>
      </c>
      <c r="BJ1357">
        <v>0</v>
      </c>
      <c r="BK1357">
        <v>49.886000000000003</v>
      </c>
      <c r="BL1357">
        <v>0</v>
      </c>
      <c r="BM1357">
        <v>314.8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72.924000000000007</v>
      </c>
      <c r="BX1357">
        <v>0</v>
      </c>
      <c r="BY1357">
        <v>446.14</v>
      </c>
      <c r="BZ1357">
        <v>0</v>
      </c>
      <c r="CA1357">
        <v>-697.53</v>
      </c>
      <c r="CC1357" t="str">
        <f t="shared" si="597"/>
        <v>79-06-1</v>
      </c>
      <c r="CD1357">
        <f t="shared" si="598"/>
        <v>15335.8</v>
      </c>
      <c r="CE1357" s="1">
        <f t="shared" si="599"/>
        <v>-10072.253899999998</v>
      </c>
      <c r="CF1357">
        <f t="shared" si="600"/>
        <v>-883.75</v>
      </c>
      <c r="CG1357">
        <f t="shared" si="601"/>
        <v>4251.7681000000011</v>
      </c>
      <c r="CH1357">
        <f t="shared" si="602"/>
        <v>-128.02800000000002</v>
      </c>
      <c r="CI1357">
        <f t="shared" si="603"/>
        <v>14351</v>
      </c>
      <c r="CJ1357">
        <f t="shared" si="604"/>
        <v>4251.7681000000011</v>
      </c>
      <c r="CK1357" s="1">
        <f t="shared" si="605"/>
        <v>-2446.5851000000021</v>
      </c>
      <c r="CL1357" s="1">
        <f t="shared" si="606"/>
        <v>-1.2263E-3</v>
      </c>
      <c r="CM1357">
        <f t="shared" si="607"/>
        <v>-16988.04</v>
      </c>
      <c r="CN1357">
        <f t="shared" si="608"/>
        <v>832.91</v>
      </c>
      <c r="CO1357">
        <f t="shared" si="609"/>
        <v>1.0517736999973977</v>
      </c>
      <c r="CP1357" s="3">
        <f t="shared" si="610"/>
        <v>0.77144433144871594</v>
      </c>
      <c r="CQ1357" s="3">
        <f t="shared" si="611"/>
        <v>0.22855566855128409</v>
      </c>
      <c r="CR1357" s="3">
        <f t="shared" si="612"/>
        <v>-0.13151726059521227</v>
      </c>
      <c r="CS1357" s="3">
        <f t="shared" si="613"/>
        <v>-6.5920297098150673E-8</v>
      </c>
      <c r="CT1357" s="3">
        <f t="shared" si="614"/>
        <v>-0.91319957915295413</v>
      </c>
      <c r="CU1357" s="3">
        <f t="shared" si="615"/>
        <v>4.4773444227367426E-2</v>
      </c>
      <c r="CV1357" s="3">
        <f t="shared" si="616"/>
        <v>5.6538558903897623E-5</v>
      </c>
      <c r="CX1357" s="1">
        <f t="shared" si="617"/>
        <v>29687</v>
      </c>
      <c r="CY1357">
        <f t="shared" si="618"/>
        <v>-179.12</v>
      </c>
      <c r="CZ1357" s="1">
        <f t="shared" si="619"/>
        <v>-16988.04</v>
      </c>
      <c r="DA1357" s="1">
        <f t="shared" si="620"/>
        <v>-12518.839</v>
      </c>
      <c r="DB1357" s="1">
        <f t="shared" si="621"/>
        <v>-1.2263E-3</v>
      </c>
      <c r="DC1357">
        <f t="shared" si="622"/>
        <v>3.3677154983669747E-5</v>
      </c>
      <c r="DD1357" t="str">
        <f t="shared" si="623"/>
        <v>79-06-1</v>
      </c>
      <c r="DE1357" t="b">
        <f t="shared" si="624"/>
        <v>1</v>
      </c>
    </row>
    <row r="1358" spans="1:109" x14ac:dyDescent="0.25">
      <c r="A1358" t="s">
        <v>1359</v>
      </c>
      <c r="B1358">
        <v>0.37662000000000001</v>
      </c>
      <c r="C1358">
        <v>3.4548000000000001</v>
      </c>
      <c r="D1358">
        <v>0.31583</v>
      </c>
      <c r="E1358">
        <v>4.1473000000000004</v>
      </c>
      <c r="F1358">
        <v>0</v>
      </c>
      <c r="G1358">
        <v>-0.11703</v>
      </c>
      <c r="H1358" s="1">
        <v>2.341E-2</v>
      </c>
      <c r="I1358">
        <v>0</v>
      </c>
      <c r="J1358" s="1">
        <v>2.7372999999999998E-3</v>
      </c>
      <c r="K1358">
        <v>0</v>
      </c>
      <c r="L1358" s="1">
        <v>3.2335000000000003E-4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1">
        <v>-8.8582999999999995E-2</v>
      </c>
      <c r="AF1358">
        <v>0</v>
      </c>
      <c r="AG1358">
        <v>0</v>
      </c>
      <c r="AH1358">
        <v>0</v>
      </c>
      <c r="AI1358">
        <v>0</v>
      </c>
      <c r="AJ1358" s="1">
        <v>-3.1081000000000001E-2</v>
      </c>
      <c r="AK1358">
        <v>-0.18812999999999999</v>
      </c>
      <c r="AL1358">
        <v>0</v>
      </c>
      <c r="AM1358">
        <v>0</v>
      </c>
      <c r="AN1358">
        <v>0</v>
      </c>
      <c r="AO1358">
        <v>0</v>
      </c>
      <c r="AP1358">
        <v>-2.8822999999999999</v>
      </c>
      <c r="AQ1358">
        <v>-0.38744000000000001</v>
      </c>
      <c r="AR1358" s="1">
        <v>-3.0317E-2</v>
      </c>
      <c r="AS1358" s="1">
        <v>-1.6351E-3</v>
      </c>
      <c r="AT1358">
        <v>-3.3437000000000001</v>
      </c>
      <c r="AU1358" s="1">
        <v>-2.7289999999999998E-2</v>
      </c>
      <c r="AV1358">
        <v>0</v>
      </c>
      <c r="AW1358">
        <v>0</v>
      </c>
      <c r="AX1358">
        <v>-0.37163000000000002</v>
      </c>
      <c r="AY1358">
        <v>-0.49530000000000002</v>
      </c>
      <c r="AZ1358" s="1">
        <v>-3.012E-4</v>
      </c>
      <c r="BA1358">
        <v>0</v>
      </c>
      <c r="BB1358">
        <v>0</v>
      </c>
      <c r="BC1358" s="1">
        <v>8.8954000000000002E-5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 s="1">
        <v>1.5265999999999999E-3</v>
      </c>
      <c r="BL1358">
        <v>0</v>
      </c>
      <c r="BM1358" s="1">
        <v>1.2246E-3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 s="1">
        <v>-2.8438000000000001E-3</v>
      </c>
      <c r="CC1358" t="str">
        <f t="shared" si="597"/>
        <v>80-26-2</v>
      </c>
      <c r="CD1358">
        <f t="shared" si="598"/>
        <v>3.83142</v>
      </c>
      <c r="CE1358" s="1">
        <f t="shared" si="599"/>
        <v>-3.7006120999999998</v>
      </c>
      <c r="CF1358">
        <f t="shared" si="600"/>
        <v>-2.7511999999999997E-3</v>
      </c>
      <c r="CG1358">
        <f t="shared" si="601"/>
        <v>3.74973500000002E-2</v>
      </c>
      <c r="CH1358">
        <f t="shared" si="602"/>
        <v>-9.0559349999999997E-2</v>
      </c>
      <c r="CI1358">
        <f t="shared" si="603"/>
        <v>0.31583</v>
      </c>
      <c r="CJ1358">
        <f t="shared" si="604"/>
        <v>3.74973500000002E-2</v>
      </c>
      <c r="CK1358" s="1">
        <f t="shared" si="605"/>
        <v>-0.13838790000000012</v>
      </c>
      <c r="CL1358" s="1">
        <f t="shared" si="606"/>
        <v>-3.012E-4</v>
      </c>
      <c r="CM1358">
        <f t="shared" si="607"/>
        <v>-0.21921099999999999</v>
      </c>
      <c r="CN1358">
        <f t="shared" si="608"/>
        <v>4.7311960000000017E-3</v>
      </c>
      <c r="CO1358">
        <f t="shared" si="609"/>
        <v>1.5844600000009847E-4</v>
      </c>
      <c r="CP1358" s="3">
        <f t="shared" si="610"/>
        <v>0.89387362738831233</v>
      </c>
      <c r="CQ1358" s="3">
        <f t="shared" si="611"/>
        <v>0.10612637261168766</v>
      </c>
      <c r="CR1358" s="3">
        <f t="shared" si="612"/>
        <v>-0.39167050045800317</v>
      </c>
      <c r="CS1358" s="3">
        <f t="shared" si="613"/>
        <v>-8.5246726583718992E-4</v>
      </c>
      <c r="CT1358" s="3">
        <f t="shared" si="614"/>
        <v>-0.62041899671791567</v>
      </c>
      <c r="CU1358" s="3">
        <f t="shared" si="615"/>
        <v>1.3390404111088482E-2</v>
      </c>
      <c r="CV1358" s="3">
        <f t="shared" si="616"/>
        <v>4.4843966933241476E-4</v>
      </c>
      <c r="CX1358" s="1">
        <f t="shared" si="617"/>
        <v>4.1473000000000004</v>
      </c>
      <c r="CY1358">
        <f t="shared" si="618"/>
        <v>-8.8582999999999995E-2</v>
      </c>
      <c r="CZ1358" s="1">
        <f t="shared" si="619"/>
        <v>-0.21921099999999999</v>
      </c>
      <c r="DA1358" s="1">
        <f t="shared" si="620"/>
        <v>-3.839</v>
      </c>
      <c r="DB1358" s="1">
        <f t="shared" si="621"/>
        <v>-3.012E-4</v>
      </c>
      <c r="DC1358">
        <f t="shared" si="622"/>
        <v>4.9381525329867992E-5</v>
      </c>
      <c r="DD1358" t="str">
        <f t="shared" si="623"/>
        <v>80-26-2</v>
      </c>
      <c r="DE1358" t="b">
        <f t="shared" si="624"/>
        <v>1</v>
      </c>
    </row>
    <row r="1359" spans="1:109" x14ac:dyDescent="0.25">
      <c r="A1359" t="s">
        <v>1360</v>
      </c>
      <c r="B1359">
        <v>23.914000000000001</v>
      </c>
      <c r="C1359">
        <v>221.25</v>
      </c>
      <c r="D1359">
        <v>17.93</v>
      </c>
      <c r="E1359">
        <v>263.10000000000002</v>
      </c>
      <c r="F1359">
        <v>0</v>
      </c>
      <c r="G1359">
        <v>-1.4733000000000001</v>
      </c>
      <c r="H1359">
        <v>1.1041000000000001</v>
      </c>
      <c r="I1359">
        <v>0</v>
      </c>
      <c r="J1359" s="1">
        <v>6.3502000000000003E-2</v>
      </c>
      <c r="K1359">
        <v>0</v>
      </c>
      <c r="L1359">
        <v>0.55864000000000003</v>
      </c>
      <c r="M1359">
        <v>0</v>
      </c>
      <c r="N1359">
        <v>0</v>
      </c>
      <c r="O1359" s="1">
        <v>-5.7428E-5</v>
      </c>
      <c r="P1359">
        <v>0</v>
      </c>
      <c r="Q1359" s="1">
        <v>-5.8288000000000002E-5</v>
      </c>
      <c r="R1359">
        <v>0</v>
      </c>
      <c r="S1359" s="1">
        <v>-1.0221999999999999E-4</v>
      </c>
      <c r="T1359">
        <v>0</v>
      </c>
      <c r="U1359" s="1">
        <v>-4.2930999999999997E-2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0.32597999999999999</v>
      </c>
      <c r="AE1359">
        <v>0</v>
      </c>
      <c r="AF1359">
        <v>0</v>
      </c>
      <c r="AG1359" s="1">
        <v>-4.3151000000000002E-2</v>
      </c>
      <c r="AH1359">
        <v>0</v>
      </c>
      <c r="AI1359">
        <v>0</v>
      </c>
      <c r="AJ1359">
        <v>-2.6053000000000002</v>
      </c>
      <c r="AK1359">
        <v>-12.975</v>
      </c>
      <c r="AL1359" s="1">
        <v>-3.0227E-5</v>
      </c>
      <c r="AM1359" s="1">
        <v>-8.2546000000000008E-3</v>
      </c>
      <c r="AN1359">
        <v>0</v>
      </c>
      <c r="AO1359">
        <v>0</v>
      </c>
      <c r="AP1359">
        <v>-224.22</v>
      </c>
      <c r="AQ1359">
        <v>-13.334</v>
      </c>
      <c r="AR1359">
        <v>-0.49568000000000001</v>
      </c>
      <c r="AS1359">
        <v>-4.7572000000000001</v>
      </c>
      <c r="AT1359">
        <v>-246.43</v>
      </c>
      <c r="AU1359">
        <v>-0.35782999999999998</v>
      </c>
      <c r="AV1359">
        <v>0</v>
      </c>
      <c r="AW1359">
        <v>0</v>
      </c>
      <c r="AX1359">
        <v>-0.95592999999999995</v>
      </c>
      <c r="AY1359">
        <v>-1.3223</v>
      </c>
      <c r="AZ1359" s="1">
        <v>-4.8522999999999997E-2</v>
      </c>
      <c r="BA1359" s="1">
        <v>-6.5845999999999996E-6</v>
      </c>
      <c r="BB1359">
        <v>0</v>
      </c>
      <c r="BC1359" s="1">
        <v>1.7117E-3</v>
      </c>
      <c r="BD1359">
        <v>0</v>
      </c>
      <c r="BE1359">
        <v>0</v>
      </c>
      <c r="BF1359" s="1">
        <v>-4.693E-5</v>
      </c>
      <c r="BG1359">
        <v>0</v>
      </c>
      <c r="BH1359">
        <v>0</v>
      </c>
      <c r="BI1359">
        <v>0</v>
      </c>
      <c r="BJ1359">
        <v>0</v>
      </c>
      <c r="BK1359" s="1">
        <v>2.4145E-2</v>
      </c>
      <c r="BL1359">
        <v>0</v>
      </c>
      <c r="BM1359" s="1">
        <v>9.0503000000000007E-3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 s="1">
        <v>-3.5156E-2</v>
      </c>
      <c r="CC1359" t="str">
        <f t="shared" si="597"/>
        <v>84-69-5</v>
      </c>
      <c r="CD1359">
        <f t="shared" si="598"/>
        <v>245.16399999999999</v>
      </c>
      <c r="CE1359" s="1">
        <f t="shared" si="599"/>
        <v>-244.12064000000001</v>
      </c>
      <c r="CF1359">
        <f t="shared" si="600"/>
        <v>-3.3195299999999997E-2</v>
      </c>
      <c r="CG1359">
        <f t="shared" si="601"/>
        <v>1.2199577639999786</v>
      </c>
      <c r="CH1359">
        <f t="shared" si="602"/>
        <v>0.20979306400000003</v>
      </c>
      <c r="CI1359">
        <f t="shared" si="603"/>
        <v>17.93</v>
      </c>
      <c r="CJ1359">
        <f t="shared" si="604"/>
        <v>1.2199577639999786</v>
      </c>
      <c r="CK1359" s="1">
        <f t="shared" si="605"/>
        <v>-3.6316600000000108</v>
      </c>
      <c r="CL1359" s="1">
        <f t="shared" si="606"/>
        <v>-4.8529584599999995E-2</v>
      </c>
      <c r="CM1359">
        <f t="shared" si="607"/>
        <v>-15.588584827</v>
      </c>
      <c r="CN1359">
        <f t="shared" si="608"/>
        <v>0.10652716599999998</v>
      </c>
      <c r="CO1359">
        <f t="shared" si="609"/>
        <v>-1.2289481600032987E-2</v>
      </c>
      <c r="CP1359" s="3">
        <f t="shared" si="610"/>
        <v>0.93629449322894187</v>
      </c>
      <c r="CQ1359" s="3">
        <f t="shared" si="611"/>
        <v>6.3705506771058171E-2</v>
      </c>
      <c r="CR1359" s="3">
        <f t="shared" si="612"/>
        <v>-0.18964323810818901</v>
      </c>
      <c r="CS1359" s="3">
        <f t="shared" si="613"/>
        <v>-2.5341875526864502E-3</v>
      </c>
      <c r="CT1359" s="3">
        <f t="shared" si="614"/>
        <v>-0.81402711270230543</v>
      </c>
      <c r="CU1359" s="3">
        <f t="shared" si="615"/>
        <v>5.5627885613544533E-3</v>
      </c>
      <c r="CV1359" s="3">
        <f t="shared" si="616"/>
        <v>-6.4174980182650813E-4</v>
      </c>
      <c r="CX1359" s="1">
        <f t="shared" si="617"/>
        <v>263.10000000000002</v>
      </c>
      <c r="CY1359">
        <f t="shared" si="618"/>
        <v>0.282829</v>
      </c>
      <c r="CZ1359" s="1">
        <f t="shared" si="619"/>
        <v>-15.588584827</v>
      </c>
      <c r="DA1359" s="1">
        <f t="shared" si="620"/>
        <v>-247.75230000000002</v>
      </c>
      <c r="DB1359" s="1">
        <f t="shared" si="621"/>
        <v>-4.8529584599999995E-2</v>
      </c>
      <c r="DC1359">
        <f t="shared" si="622"/>
        <v>2.5030070695589813E-5</v>
      </c>
      <c r="DD1359" t="str">
        <f t="shared" si="623"/>
        <v>84-69-5</v>
      </c>
      <c r="DE1359" t="b">
        <f t="shared" si="624"/>
        <v>1</v>
      </c>
    </row>
    <row r="1360" spans="1:109" x14ac:dyDescent="0.25">
      <c r="A1360" t="s">
        <v>1361</v>
      </c>
      <c r="B1360">
        <v>3.3066</v>
      </c>
      <c r="C1360">
        <v>27.677</v>
      </c>
      <c r="D1360">
        <v>7.9705000000000004</v>
      </c>
      <c r="E1360">
        <v>38.954000000000001</v>
      </c>
      <c r="F1360">
        <v>0</v>
      </c>
      <c r="G1360">
        <v>-1.3658999999999999</v>
      </c>
      <c r="H1360">
        <v>0.80096999999999996</v>
      </c>
      <c r="I1360">
        <v>0</v>
      </c>
      <c r="J1360">
        <v>0</v>
      </c>
      <c r="K1360">
        <v>-4.6818999999999997</v>
      </c>
      <c r="L1360" s="1">
        <v>8.3889000000000005E-2</v>
      </c>
      <c r="M1360">
        <v>0</v>
      </c>
      <c r="N1360">
        <v>0</v>
      </c>
      <c r="O1360" s="1">
        <v>-5.2564000000000004E-7</v>
      </c>
      <c r="P1360">
        <v>0</v>
      </c>
      <c r="Q1360" s="1">
        <v>-5.8044999999999999E-7</v>
      </c>
      <c r="R1360">
        <v>0</v>
      </c>
      <c r="S1360" s="1">
        <v>-9.8779000000000003E-7</v>
      </c>
      <c r="T1360">
        <v>0</v>
      </c>
      <c r="U1360" s="1">
        <v>-3.6692000000000001E-3</v>
      </c>
      <c r="V1360">
        <v>0</v>
      </c>
      <c r="W1360" s="1">
        <v>-3.4737000000000001E-3</v>
      </c>
      <c r="X1360" s="1">
        <v>1.8741000000000001E-3</v>
      </c>
      <c r="Y1360">
        <v>0</v>
      </c>
      <c r="Z1360">
        <v>0</v>
      </c>
      <c r="AA1360" s="1">
        <v>-1.2081E-2</v>
      </c>
      <c r="AB1360" s="1">
        <v>1.5532E-4</v>
      </c>
      <c r="AC1360">
        <v>0</v>
      </c>
      <c r="AD1360">
        <v>0</v>
      </c>
      <c r="AE1360">
        <v>-10.343</v>
      </c>
      <c r="AF1360">
        <v>0</v>
      </c>
      <c r="AG1360" s="1">
        <v>-3.6759000000000002E-3</v>
      </c>
      <c r="AH1360">
        <v>0</v>
      </c>
      <c r="AI1360" s="1">
        <v>-2.5236000000000001E-2</v>
      </c>
      <c r="AJ1360">
        <v>-2.0926</v>
      </c>
      <c r="AK1360">
        <v>-23.14</v>
      </c>
      <c r="AL1360" s="1">
        <v>-1.8846999999999999E-6</v>
      </c>
      <c r="AM1360" s="1">
        <v>-4.5877E-4</v>
      </c>
      <c r="AN1360" s="1">
        <v>-3.2463000000000001E-3</v>
      </c>
      <c r="AO1360" s="1">
        <v>-5.5134000000000002E-2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-1.0851</v>
      </c>
      <c r="AV1360">
        <v>0</v>
      </c>
      <c r="AW1360">
        <v>0</v>
      </c>
      <c r="AX1360">
        <v>-1.3847</v>
      </c>
      <c r="AY1360">
        <v>-3.2884000000000002</v>
      </c>
      <c r="AZ1360" s="1">
        <v>-4.6663E-3</v>
      </c>
      <c r="BA1360" s="1">
        <v>-3.9205000000000002E-7</v>
      </c>
      <c r="BB1360">
        <v>0</v>
      </c>
      <c r="BC1360">
        <v>0</v>
      </c>
      <c r="BD1360">
        <v>-4.8975</v>
      </c>
      <c r="BE1360">
        <v>0</v>
      </c>
      <c r="BF1360" s="1">
        <v>-5.3836999999999998E-6</v>
      </c>
      <c r="BG1360">
        <v>0</v>
      </c>
      <c r="BH1360" s="1">
        <v>-1.0822E-2</v>
      </c>
      <c r="BI1360">
        <v>0</v>
      </c>
      <c r="BJ1360">
        <v>0</v>
      </c>
      <c r="BK1360">
        <v>0.44814999999999999</v>
      </c>
      <c r="BL1360">
        <v>0</v>
      </c>
      <c r="BM1360">
        <v>4.4482999999999997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 s="1">
        <v>1.0690000000000001E-3</v>
      </c>
      <c r="BX1360">
        <v>0</v>
      </c>
      <c r="BY1360" s="1">
        <v>1.1004999999999999E-2</v>
      </c>
      <c r="BZ1360">
        <v>0</v>
      </c>
      <c r="CA1360">
        <v>0</v>
      </c>
      <c r="CC1360" t="str">
        <f t="shared" si="597"/>
        <v>87-59-2</v>
      </c>
      <c r="CD1360">
        <f t="shared" si="598"/>
        <v>30.983599999999999</v>
      </c>
      <c r="CE1360" s="1">
        <f t="shared" si="599"/>
        <v>-2.4698000000000002</v>
      </c>
      <c r="CF1360">
        <f t="shared" si="600"/>
        <v>-4.9085239999999999</v>
      </c>
      <c r="CG1360">
        <f t="shared" si="601"/>
        <v>18.42513842612</v>
      </c>
      <c r="CH1360">
        <f t="shared" si="602"/>
        <v>-5.1801375738799988</v>
      </c>
      <c r="CI1360">
        <f t="shared" si="603"/>
        <v>7.9705000000000004</v>
      </c>
      <c r="CJ1360">
        <f t="shared" si="604"/>
        <v>18.42513842612</v>
      </c>
      <c r="CK1360" s="1">
        <f t="shared" si="605"/>
        <v>-0.81859999999999999</v>
      </c>
      <c r="CL1360" s="1">
        <f t="shared" si="606"/>
        <v>-4.6666920499999999E-3</v>
      </c>
      <c r="CM1360">
        <f t="shared" si="607"/>
        <v>-25.291440954700004</v>
      </c>
      <c r="CN1360">
        <f t="shared" si="608"/>
        <v>-0.28344694242000035</v>
      </c>
      <c r="CO1360">
        <f t="shared" si="609"/>
        <v>-2.5161630500045717E-3</v>
      </c>
      <c r="CP1360" s="3">
        <f t="shared" si="610"/>
        <v>0.3019627663982824</v>
      </c>
      <c r="CQ1360" s="3">
        <f t="shared" si="611"/>
        <v>0.69803723360171754</v>
      </c>
      <c r="CR1360" s="3">
        <f t="shared" si="612"/>
        <v>-3.1012699400744491E-2</v>
      </c>
      <c r="CS1360" s="3">
        <f t="shared" si="613"/>
        <v>-1.7679784723001964E-4</v>
      </c>
      <c r="CT1360" s="3">
        <f t="shared" si="614"/>
        <v>-0.95816742699705526</v>
      </c>
      <c r="CU1360" s="3">
        <f t="shared" si="615"/>
        <v>-1.0738400710153436E-2</v>
      </c>
      <c r="CV1360" s="3">
        <f t="shared" si="616"/>
        <v>-9.5324955183303462E-5</v>
      </c>
      <c r="CX1360" s="1">
        <f t="shared" si="617"/>
        <v>38.954000000000001</v>
      </c>
      <c r="CY1360">
        <f t="shared" si="618"/>
        <v>-10.371911899999999</v>
      </c>
      <c r="CZ1360" s="1">
        <f t="shared" si="619"/>
        <v>-25.291440954700004</v>
      </c>
      <c r="DA1360" s="1">
        <f t="shared" si="620"/>
        <v>-3.2884000000000002</v>
      </c>
      <c r="DB1360" s="1">
        <f t="shared" si="621"/>
        <v>-4.6666920499999999E-3</v>
      </c>
      <c r="DC1360">
        <f t="shared" si="622"/>
        <v>6.2112921651288672E-5</v>
      </c>
      <c r="DD1360" t="str">
        <f t="shared" si="623"/>
        <v>87-59-2</v>
      </c>
      <c r="DE1360" t="b">
        <f t="shared" si="624"/>
        <v>1</v>
      </c>
    </row>
    <row r="1361" spans="1:109" x14ac:dyDescent="0.25">
      <c r="A1361" t="s">
        <v>1362</v>
      </c>
      <c r="B1361">
        <v>0.11226999999999999</v>
      </c>
      <c r="C1361">
        <v>0.94162999999999997</v>
      </c>
      <c r="D1361">
        <v>3.9045000000000001</v>
      </c>
      <c r="E1361">
        <v>4.9584000000000001</v>
      </c>
      <c r="F1361">
        <v>0</v>
      </c>
      <c r="G1361" s="1">
        <v>-4.4436000000000003E-2</v>
      </c>
      <c r="H1361" s="1">
        <v>2.8781999999999999E-2</v>
      </c>
      <c r="I1361">
        <v>0</v>
      </c>
      <c r="J1361">
        <v>0</v>
      </c>
      <c r="K1361">
        <v>-0.15454000000000001</v>
      </c>
      <c r="L1361" s="1">
        <v>3.3119999999999998E-3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-0.44751000000000002</v>
      </c>
      <c r="AF1361">
        <v>0</v>
      </c>
      <c r="AG1361">
        <v>0</v>
      </c>
      <c r="AH1361">
        <v>0</v>
      </c>
      <c r="AI1361">
        <v>0</v>
      </c>
      <c r="AJ1361">
        <v>-0.60841999999999996</v>
      </c>
      <c r="AK1361">
        <v>-3.7980999999999998</v>
      </c>
      <c r="AL1361">
        <v>0</v>
      </c>
      <c r="AM1361">
        <v>0</v>
      </c>
      <c r="AN1361">
        <v>0</v>
      </c>
      <c r="AO1361">
        <v>0</v>
      </c>
      <c r="AP1361" s="1">
        <v>-5.1254999999999998E-3</v>
      </c>
      <c r="AQ1361" s="1">
        <v>-1.3901999999999999E-2</v>
      </c>
      <c r="AR1361" s="1">
        <v>-1.763E-2</v>
      </c>
      <c r="AS1361" s="1">
        <v>-1.2532999999999999E-4</v>
      </c>
      <c r="AT1361" s="1">
        <v>-5.6080999999999999E-2</v>
      </c>
      <c r="AU1361" s="1">
        <v>-3.2022000000000002E-2</v>
      </c>
      <c r="AV1361">
        <v>0</v>
      </c>
      <c r="AW1361">
        <v>0</v>
      </c>
      <c r="AX1361" s="1">
        <v>-1.0187E-2</v>
      </c>
      <c r="AY1361" s="1">
        <v>-4.8203000000000003E-2</v>
      </c>
      <c r="AZ1361" s="1">
        <v>-1.7887999999999999E-4</v>
      </c>
      <c r="BA1361">
        <v>0</v>
      </c>
      <c r="BB1361">
        <v>0</v>
      </c>
      <c r="BC1361">
        <v>0</v>
      </c>
      <c r="BD1361">
        <v>-0.16961999999999999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 s="1">
        <v>1.5845999999999999E-2</v>
      </c>
      <c r="BL1361">
        <v>0</v>
      </c>
      <c r="BM1361">
        <v>0.15952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 s="1">
        <v>-5.8114000000000004E-3</v>
      </c>
      <c r="CC1361" t="str">
        <f t="shared" si="597"/>
        <v>89-62-3</v>
      </c>
      <c r="CD1361">
        <f t="shared" si="598"/>
        <v>1.0539000000000001</v>
      </c>
      <c r="CE1361" s="1">
        <f t="shared" si="599"/>
        <v>-7.8991829999999999E-2</v>
      </c>
      <c r="CF1361">
        <f t="shared" si="600"/>
        <v>-0.17536599999999999</v>
      </c>
      <c r="CG1361">
        <f t="shared" si="601"/>
        <v>0.63266017000000008</v>
      </c>
      <c r="CH1361">
        <f t="shared" si="602"/>
        <v>-0.166882</v>
      </c>
      <c r="CI1361">
        <f t="shared" si="603"/>
        <v>3.9045000000000001</v>
      </c>
      <c r="CJ1361">
        <f t="shared" si="604"/>
        <v>0.63266017000000008</v>
      </c>
      <c r="CK1361" s="1">
        <f t="shared" si="605"/>
        <v>-2.5292170000000003E-2</v>
      </c>
      <c r="CL1361" s="1">
        <f t="shared" si="606"/>
        <v>-1.7887999999999999E-4</v>
      </c>
      <c r="CM1361">
        <f t="shared" si="607"/>
        <v>-4.4065199999999995</v>
      </c>
      <c r="CN1361">
        <f t="shared" si="608"/>
        <v>-0.1051966</v>
      </c>
      <c r="CO1361">
        <f t="shared" si="609"/>
        <v>-2.7479999999774352E-5</v>
      </c>
      <c r="CP1361" s="3">
        <f t="shared" si="610"/>
        <v>0.86056031828384849</v>
      </c>
      <c r="CQ1361" s="3">
        <f t="shared" si="611"/>
        <v>0.13943968171615156</v>
      </c>
      <c r="CR1361" s="3">
        <f t="shared" si="612"/>
        <v>-5.5744494468662328E-3</v>
      </c>
      <c r="CS1361" s="3">
        <f t="shared" si="613"/>
        <v>-3.9425542254991631E-5</v>
      </c>
      <c r="CT1361" s="3">
        <f t="shared" si="614"/>
        <v>-0.97120662151982162</v>
      </c>
      <c r="CU1361" s="3">
        <f t="shared" si="615"/>
        <v>-2.3185560143009015E-2</v>
      </c>
      <c r="CV1361" s="3">
        <f t="shared" si="616"/>
        <v>-6.0566519519134258E-6</v>
      </c>
      <c r="CX1361" s="1">
        <f t="shared" si="617"/>
        <v>4.9584000000000001</v>
      </c>
      <c r="CY1361">
        <f t="shared" si="618"/>
        <v>-0.44751000000000002</v>
      </c>
      <c r="CZ1361" s="1">
        <f t="shared" si="619"/>
        <v>-4.4065199999999995</v>
      </c>
      <c r="DA1361" s="1">
        <f t="shared" si="620"/>
        <v>-0.104284</v>
      </c>
      <c r="DB1361" s="1">
        <f t="shared" si="621"/>
        <v>-1.7887999999999999E-4</v>
      </c>
      <c r="DC1361">
        <f t="shared" si="622"/>
        <v>1.8731848983483748E-5</v>
      </c>
      <c r="DD1361" t="str">
        <f t="shared" si="623"/>
        <v>89-62-3</v>
      </c>
      <c r="DE1361" t="b">
        <f t="shared" si="624"/>
        <v>1</v>
      </c>
    </row>
    <row r="1362" spans="1:109" x14ac:dyDescent="0.25">
      <c r="A1362" t="s">
        <v>1363</v>
      </c>
      <c r="B1362">
        <v>9.2749000000000006</v>
      </c>
      <c r="C1362">
        <v>80.451999999999998</v>
      </c>
      <c r="D1362">
        <v>11.955</v>
      </c>
      <c r="E1362">
        <v>101.68</v>
      </c>
      <c r="F1362">
        <v>0</v>
      </c>
      <c r="G1362">
        <v>-2.4346000000000001</v>
      </c>
      <c r="H1362">
        <v>1.2916000000000001</v>
      </c>
      <c r="I1362">
        <v>0</v>
      </c>
      <c r="J1362">
        <v>0.40048</v>
      </c>
      <c r="K1362">
        <v>0</v>
      </c>
      <c r="L1362">
        <v>0.24551000000000001</v>
      </c>
      <c r="M1362">
        <v>0</v>
      </c>
      <c r="N1362">
        <v>0</v>
      </c>
      <c r="O1362" s="1">
        <v>-2.6599000000000001E-6</v>
      </c>
      <c r="P1362">
        <v>0</v>
      </c>
      <c r="Q1362" s="1">
        <v>-2.6301E-6</v>
      </c>
      <c r="R1362">
        <v>0</v>
      </c>
      <c r="S1362" s="1">
        <v>-4.3151999999999998E-6</v>
      </c>
      <c r="T1362">
        <v>0</v>
      </c>
      <c r="U1362" s="1">
        <v>-1.3494000000000001E-2</v>
      </c>
      <c r="V1362">
        <v>0</v>
      </c>
      <c r="W1362" s="1">
        <v>-1.295E-2</v>
      </c>
      <c r="X1362" s="1">
        <v>7.0924999999999998E-3</v>
      </c>
      <c r="Y1362">
        <v>0</v>
      </c>
      <c r="Z1362" s="1">
        <v>2.2883000000000001E-3</v>
      </c>
      <c r="AA1362">
        <v>0</v>
      </c>
      <c r="AB1362" s="1">
        <v>9.0961000000000004E-4</v>
      </c>
      <c r="AC1362">
        <v>0</v>
      </c>
      <c r="AD1362">
        <v>0</v>
      </c>
      <c r="AE1362" s="1">
        <v>-6.1238000000000001E-2</v>
      </c>
      <c r="AF1362">
        <v>0</v>
      </c>
      <c r="AG1362" s="1">
        <v>-1.3535999999999999E-2</v>
      </c>
      <c r="AH1362">
        <v>0</v>
      </c>
      <c r="AI1362" s="1">
        <v>-6.6017000000000002E-5</v>
      </c>
      <c r="AJ1362">
        <v>-1.8935</v>
      </c>
      <c r="AK1362">
        <v>-12.196999999999999</v>
      </c>
      <c r="AL1362" s="1">
        <v>-9.4839000000000008E-6</v>
      </c>
      <c r="AM1362" s="1">
        <v>-2.9727E-3</v>
      </c>
      <c r="AN1362" s="1">
        <v>-5.7765000000000004E-3</v>
      </c>
      <c r="AO1362" s="1">
        <v>-6.8014000000000005E-2</v>
      </c>
      <c r="AP1362">
        <v>-52.987000000000002</v>
      </c>
      <c r="AQ1362">
        <v>-23.521000000000001</v>
      </c>
      <c r="AR1362">
        <v>-4.7435999999999998</v>
      </c>
      <c r="AS1362">
        <v>-1.4283999999999999</v>
      </c>
      <c r="AT1362">
        <v>-86.856999999999999</v>
      </c>
      <c r="AU1362">
        <v>-0.42798999999999998</v>
      </c>
      <c r="AV1362">
        <v>0</v>
      </c>
      <c r="AW1362">
        <v>0</v>
      </c>
      <c r="AX1362">
        <v>-0.13663</v>
      </c>
      <c r="AY1362">
        <v>-0.56705000000000005</v>
      </c>
      <c r="AZ1362" s="1">
        <v>-1.6886999999999999E-2</v>
      </c>
      <c r="BA1362" s="1">
        <v>-1.4529999999999999E-6</v>
      </c>
      <c r="BB1362">
        <v>0</v>
      </c>
      <c r="BC1362" s="1">
        <v>1.7876E-2</v>
      </c>
      <c r="BD1362">
        <v>0</v>
      </c>
      <c r="BE1362">
        <v>0</v>
      </c>
      <c r="BF1362" s="1">
        <v>-1.273E-5</v>
      </c>
      <c r="BG1362" s="1">
        <v>1.1658E-4</v>
      </c>
      <c r="BH1362">
        <v>0</v>
      </c>
      <c r="BI1362">
        <v>0</v>
      </c>
      <c r="BJ1362">
        <v>0</v>
      </c>
      <c r="BK1362">
        <v>0.17943999999999999</v>
      </c>
      <c r="BL1362">
        <v>0</v>
      </c>
      <c r="BM1362">
        <v>0.42097000000000001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 s="1">
        <v>1.4580000000000001E-3</v>
      </c>
      <c r="BX1362">
        <v>0</v>
      </c>
      <c r="BY1362" s="1">
        <v>3.6427999999999999E-3</v>
      </c>
      <c r="BZ1362">
        <v>0</v>
      </c>
      <c r="CA1362">
        <v>-0.62375000000000003</v>
      </c>
      <c r="CC1362" t="str">
        <f t="shared" si="597"/>
        <v>90-43-7</v>
      </c>
      <c r="CD1362">
        <f t="shared" si="598"/>
        <v>89.726900000000001</v>
      </c>
      <c r="CE1362" s="1">
        <f t="shared" si="599"/>
        <v>-83.244620000000012</v>
      </c>
      <c r="CF1362">
        <f t="shared" si="600"/>
        <v>-0.6055107999999999</v>
      </c>
      <c r="CG1362">
        <f t="shared" si="601"/>
        <v>5.3635960047999882</v>
      </c>
      <c r="CH1362">
        <f t="shared" si="602"/>
        <v>-0.51317319520000004</v>
      </c>
      <c r="CI1362">
        <f t="shared" si="603"/>
        <v>11.955</v>
      </c>
      <c r="CJ1362">
        <f t="shared" si="604"/>
        <v>5.3635960047999882</v>
      </c>
      <c r="CK1362" s="1">
        <f t="shared" si="605"/>
        <v>-4.1794299999999822</v>
      </c>
      <c r="CL1362" s="1">
        <f t="shared" si="606"/>
        <v>-1.6888452999999998E-2</v>
      </c>
      <c r="CM1362">
        <f t="shared" si="607"/>
        <v>-14.167272683899998</v>
      </c>
      <c r="CN1362">
        <f t="shared" si="608"/>
        <v>1.0441033282000001</v>
      </c>
      <c r="CO1362">
        <f t="shared" si="609"/>
        <v>-8.9180389999143905E-4</v>
      </c>
      <c r="CP1362" s="3">
        <f t="shared" si="610"/>
        <v>0.69029845125358746</v>
      </c>
      <c r="CQ1362" s="3">
        <f t="shared" si="611"/>
        <v>0.30970154874641248</v>
      </c>
      <c r="CR1362" s="3">
        <f t="shared" si="612"/>
        <v>-0.24132614438500785</v>
      </c>
      <c r="CS1362" s="3">
        <f t="shared" si="613"/>
        <v>-9.7516294018979517E-4</v>
      </c>
      <c r="CT1362" s="3">
        <f t="shared" si="614"/>
        <v>-0.81803817584135707</v>
      </c>
      <c r="CU1362" s="3">
        <f t="shared" si="615"/>
        <v>6.0287989159780522E-2</v>
      </c>
      <c r="CV1362" s="3">
        <f t="shared" si="616"/>
        <v>-5.1494006774236688E-5</v>
      </c>
      <c r="CX1362" s="1">
        <f t="shared" si="617"/>
        <v>101.68</v>
      </c>
      <c r="CY1362">
        <f t="shared" si="618"/>
        <v>-7.4840017000000009E-2</v>
      </c>
      <c r="CZ1362" s="1">
        <f t="shared" si="619"/>
        <v>-14.167272683899998</v>
      </c>
      <c r="DA1362" s="1">
        <f t="shared" si="620"/>
        <v>-87.424049999999994</v>
      </c>
      <c r="DB1362" s="1">
        <f t="shared" si="621"/>
        <v>-1.6888452999999998E-2</v>
      </c>
      <c r="DC1362">
        <f t="shared" si="622"/>
        <v>3.0007414437271952E-5</v>
      </c>
      <c r="DD1362" t="str">
        <f t="shared" si="623"/>
        <v>90-43-7</v>
      </c>
      <c r="DE1362" t="b">
        <f t="shared" si="624"/>
        <v>1</v>
      </c>
    </row>
    <row r="1363" spans="1:109" x14ac:dyDescent="0.25">
      <c r="A1363" t="s">
        <v>1364</v>
      </c>
      <c r="B1363">
        <v>2.5543999999999998</v>
      </c>
      <c r="C1363">
        <v>21.969000000000001</v>
      </c>
      <c r="D1363">
        <v>50.322000000000003</v>
      </c>
      <c r="E1363">
        <v>74.846000000000004</v>
      </c>
      <c r="F1363">
        <v>0</v>
      </c>
      <c r="G1363">
        <v>-0.98423000000000005</v>
      </c>
      <c r="H1363">
        <v>0.66871000000000003</v>
      </c>
      <c r="I1363">
        <v>0</v>
      </c>
      <c r="J1363">
        <v>0</v>
      </c>
      <c r="K1363">
        <v>-0.61175000000000002</v>
      </c>
      <c r="L1363" s="1">
        <v>5.6208000000000001E-2</v>
      </c>
      <c r="M1363">
        <v>0</v>
      </c>
      <c r="N1363">
        <v>0</v>
      </c>
      <c r="O1363" s="1">
        <v>-6.3236999999999999E-8</v>
      </c>
      <c r="P1363">
        <v>0</v>
      </c>
      <c r="Q1363" s="1">
        <v>-2.6633999999999999E-8</v>
      </c>
      <c r="R1363">
        <v>0</v>
      </c>
      <c r="S1363" s="1">
        <v>-3.4476E-9</v>
      </c>
      <c r="T1363">
        <v>0</v>
      </c>
      <c r="U1363" s="1">
        <v>-3.7729999999999999E-3</v>
      </c>
      <c r="V1363">
        <v>0</v>
      </c>
      <c r="W1363" s="1">
        <v>-7.0992E-2</v>
      </c>
      <c r="X1363" s="1">
        <v>5.0931999999999998E-2</v>
      </c>
      <c r="Y1363">
        <v>0</v>
      </c>
      <c r="Z1363">
        <v>0</v>
      </c>
      <c r="AA1363" s="1">
        <v>-4.1520000000000001E-2</v>
      </c>
      <c r="AB1363" s="1">
        <v>3.5255999999999998E-3</v>
      </c>
      <c r="AC1363">
        <v>0</v>
      </c>
      <c r="AD1363">
        <v>0</v>
      </c>
      <c r="AE1363">
        <v>-2.1459999999999999</v>
      </c>
      <c r="AF1363">
        <v>0</v>
      </c>
      <c r="AG1363" s="1">
        <v>-3.7759999999999998E-3</v>
      </c>
      <c r="AH1363">
        <v>0</v>
      </c>
      <c r="AI1363">
        <v>-0.15847</v>
      </c>
      <c r="AJ1363">
        <v>-7.5324999999999998</v>
      </c>
      <c r="AK1363">
        <v>-44.982999999999997</v>
      </c>
      <c r="AL1363" s="1">
        <v>-3.9178999999999999E-7</v>
      </c>
      <c r="AM1363" s="1">
        <v>-1.7963000000000001E-4</v>
      </c>
      <c r="AN1363">
        <v>-0.29509999999999997</v>
      </c>
      <c r="AO1363">
        <v>-3.3879999999999999</v>
      </c>
      <c r="AP1363">
        <v>-2.7726000000000002</v>
      </c>
      <c r="AQ1363">
        <v>-5.1013999999999999</v>
      </c>
      <c r="AR1363">
        <v>-4.3087999999999997</v>
      </c>
      <c r="AS1363" s="1">
        <v>-5.8925999999999999E-2</v>
      </c>
      <c r="AT1363">
        <v>-16.324999999999999</v>
      </c>
      <c r="AU1363" s="1">
        <v>-3.4776E-5</v>
      </c>
      <c r="AV1363">
        <v>0</v>
      </c>
      <c r="AW1363">
        <v>0</v>
      </c>
      <c r="AX1363" s="1">
        <v>-2.1662000000000001E-3</v>
      </c>
      <c r="AY1363" s="1">
        <v>-2.2016000000000002E-3</v>
      </c>
      <c r="AZ1363" s="1">
        <v>-1.1511E-2</v>
      </c>
      <c r="BA1363" s="1">
        <v>-1.2158000000000001E-7</v>
      </c>
      <c r="BB1363">
        <v>0</v>
      </c>
      <c r="BC1363">
        <v>0</v>
      </c>
      <c r="BD1363">
        <v>-1.016</v>
      </c>
      <c r="BE1363" s="1">
        <v>1.2577000000000001E-8</v>
      </c>
      <c r="BF1363">
        <v>0</v>
      </c>
      <c r="BG1363">
        <v>0</v>
      </c>
      <c r="BH1363" s="1">
        <v>-8.5767999999999997E-2</v>
      </c>
      <c r="BI1363">
        <v>0</v>
      </c>
      <c r="BJ1363">
        <v>0</v>
      </c>
      <c r="BK1363">
        <v>0.24792</v>
      </c>
      <c r="BL1363">
        <v>0</v>
      </c>
      <c r="BM1363">
        <v>1.8371999999999999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 s="1">
        <v>2.1947999999999999E-2</v>
      </c>
      <c r="BX1363">
        <v>0</v>
      </c>
      <c r="BY1363">
        <v>0.16214000000000001</v>
      </c>
      <c r="BZ1363">
        <v>0</v>
      </c>
      <c r="CA1363">
        <v>-1.1681999999999999</v>
      </c>
      <c r="CC1363" t="str">
        <f t="shared" si="597"/>
        <v>92-88-6</v>
      </c>
      <c r="CD1363">
        <f t="shared" si="598"/>
        <v>24.523400000000002</v>
      </c>
      <c r="CE1363" s="1">
        <f t="shared" si="599"/>
        <v>-12.243926975999999</v>
      </c>
      <c r="CF1363">
        <f t="shared" si="600"/>
        <v>-2.2692079999999999</v>
      </c>
      <c r="CG1363">
        <f t="shared" si="601"/>
        <v>9.0773755306814046</v>
      </c>
      <c r="CH1363">
        <f t="shared" si="602"/>
        <v>-0.93288949331859994</v>
      </c>
      <c r="CI1363">
        <f t="shared" si="603"/>
        <v>50.322000000000003</v>
      </c>
      <c r="CJ1363">
        <f t="shared" si="604"/>
        <v>9.0773755306814046</v>
      </c>
      <c r="CK1363" s="1">
        <f t="shared" si="605"/>
        <v>-4.0832746239999995</v>
      </c>
      <c r="CL1363" s="1">
        <f t="shared" si="606"/>
        <v>-1.151112158E-2</v>
      </c>
      <c r="CM1363">
        <f t="shared" si="607"/>
        <v>-56.198780021789993</v>
      </c>
      <c r="CN1363">
        <f t="shared" si="608"/>
        <v>0.89461148074160035</v>
      </c>
      <c r="CO1363">
        <f t="shared" si="609"/>
        <v>4.2124405302046419E-4</v>
      </c>
      <c r="CP1363" s="3">
        <f t="shared" si="610"/>
        <v>0.84718062354051693</v>
      </c>
      <c r="CQ1363" s="3">
        <f t="shared" si="611"/>
        <v>0.15281937645948299</v>
      </c>
      <c r="CR1363" s="3">
        <f t="shared" si="612"/>
        <v>-6.8742719725914891E-2</v>
      </c>
      <c r="CS1363" s="3">
        <f t="shared" si="613"/>
        <v>-1.9379196291473115E-4</v>
      </c>
      <c r="CT1363" s="3">
        <f t="shared" si="614"/>
        <v>-0.9461173542600928</v>
      </c>
      <c r="CU1363" s="3">
        <f t="shared" si="615"/>
        <v>1.5060957674201623E-2</v>
      </c>
      <c r="CV1363" s="3">
        <f t="shared" si="616"/>
        <v>7.0917252792140894E-6</v>
      </c>
      <c r="CX1363" s="1">
        <f t="shared" si="617"/>
        <v>74.846000000000004</v>
      </c>
      <c r="CY1363">
        <f t="shared" si="618"/>
        <v>-2.3082459999999996</v>
      </c>
      <c r="CZ1363" s="1">
        <f t="shared" si="619"/>
        <v>-56.198780021789993</v>
      </c>
      <c r="DA1363" s="1">
        <f t="shared" si="620"/>
        <v>-16.327201599999999</v>
      </c>
      <c r="DB1363" s="1">
        <f t="shared" si="621"/>
        <v>-1.151112158E-2</v>
      </c>
      <c r="DC1363">
        <f t="shared" si="622"/>
        <v>3.4905890764366475E-6</v>
      </c>
      <c r="DD1363" t="str">
        <f t="shared" si="623"/>
        <v>92-88-6</v>
      </c>
      <c r="DE1363" t="b">
        <f t="shared" si="624"/>
        <v>1</v>
      </c>
    </row>
    <row r="1364" spans="1:109" x14ac:dyDescent="0.25">
      <c r="A1364" t="s">
        <v>1365</v>
      </c>
      <c r="B1364">
        <v>14.673</v>
      </c>
      <c r="C1364">
        <v>122.79</v>
      </c>
      <c r="D1364">
        <v>513.59</v>
      </c>
      <c r="E1364">
        <v>651.04999999999995</v>
      </c>
      <c r="F1364">
        <v>0</v>
      </c>
      <c r="G1364">
        <v>-5.7290000000000001</v>
      </c>
      <c r="H1364">
        <v>4.3922999999999996</v>
      </c>
      <c r="I1364">
        <v>0</v>
      </c>
      <c r="J1364">
        <v>0</v>
      </c>
      <c r="K1364">
        <v>-19.61</v>
      </c>
      <c r="L1364">
        <v>0.40672999999999998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s="1">
        <v>-1.4605E-2</v>
      </c>
      <c r="X1364" s="1">
        <v>1.0422000000000001E-2</v>
      </c>
      <c r="Y1364">
        <v>0</v>
      </c>
      <c r="Z1364">
        <v>0</v>
      </c>
      <c r="AA1364" s="1">
        <v>-5.0798999999999997E-2</v>
      </c>
      <c r="AB1364" s="1">
        <v>7.0664999999999996E-4</v>
      </c>
      <c r="AC1364">
        <v>0</v>
      </c>
      <c r="AD1364">
        <v>0</v>
      </c>
      <c r="AE1364">
        <v>-58.051000000000002</v>
      </c>
      <c r="AF1364">
        <v>0</v>
      </c>
      <c r="AG1364">
        <v>0</v>
      </c>
      <c r="AH1364">
        <v>0</v>
      </c>
      <c r="AI1364">
        <v>-0.14477000000000001</v>
      </c>
      <c r="AJ1364">
        <v>-80.221999999999994</v>
      </c>
      <c r="AK1364">
        <v>-501.51</v>
      </c>
      <c r="AL1364">
        <v>0</v>
      </c>
      <c r="AM1364">
        <v>0</v>
      </c>
      <c r="AN1364" s="1">
        <v>-8.2241999999999996E-2</v>
      </c>
      <c r="AO1364">
        <v>-1.1372</v>
      </c>
      <c r="AP1364">
        <v>-0.81830000000000003</v>
      </c>
      <c r="AQ1364">
        <v>-2.2766999999999999</v>
      </c>
      <c r="AR1364">
        <v>-2.9409999999999998</v>
      </c>
      <c r="AS1364" s="1">
        <v>-2.1413999999999999E-2</v>
      </c>
      <c r="AT1364">
        <v>-9.2447999999999997</v>
      </c>
      <c r="AU1364">
        <v>-0.48615000000000003</v>
      </c>
      <c r="AV1364">
        <v>0</v>
      </c>
      <c r="AW1364">
        <v>0</v>
      </c>
      <c r="AX1364">
        <v>-0.11536</v>
      </c>
      <c r="AY1364">
        <v>-0.61619999999999997</v>
      </c>
      <c r="AZ1364" s="1">
        <v>-6.7230999999999996E-4</v>
      </c>
      <c r="BA1364">
        <v>0</v>
      </c>
      <c r="BB1364">
        <v>0</v>
      </c>
      <c r="BC1364">
        <v>0</v>
      </c>
      <c r="BD1364">
        <v>-22.954999999999998</v>
      </c>
      <c r="BE1364">
        <v>0</v>
      </c>
      <c r="BF1364">
        <v>0</v>
      </c>
      <c r="BG1364">
        <v>0</v>
      </c>
      <c r="BH1364" s="1">
        <v>-5.0730999999999998E-2</v>
      </c>
      <c r="BI1364">
        <v>0</v>
      </c>
      <c r="BJ1364">
        <v>0</v>
      </c>
      <c r="BK1364">
        <v>2.1465999999999998</v>
      </c>
      <c r="BL1364">
        <v>0</v>
      </c>
      <c r="BM1364">
        <v>21.776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s="1">
        <v>5.0276000000000001E-3</v>
      </c>
      <c r="BX1364">
        <v>0</v>
      </c>
      <c r="BY1364" s="1">
        <v>5.2628000000000001E-2</v>
      </c>
      <c r="BZ1364">
        <v>0</v>
      </c>
      <c r="CA1364">
        <v>-0.98258000000000001</v>
      </c>
      <c r="CC1364" t="str">
        <f t="shared" si="597"/>
        <v>95-54-5</v>
      </c>
      <c r="CD1364">
        <f t="shared" si="598"/>
        <v>137.46299999999999</v>
      </c>
      <c r="CE1364" s="1">
        <f t="shared" si="599"/>
        <v>-6.6589239999999998</v>
      </c>
      <c r="CF1364">
        <f t="shared" si="600"/>
        <v>-23.980255599999996</v>
      </c>
      <c r="CG1364">
        <f t="shared" si="601"/>
        <v>86.229575049999994</v>
      </c>
      <c r="CH1364">
        <f t="shared" si="602"/>
        <v>-20.594245350000001</v>
      </c>
      <c r="CI1364">
        <f t="shared" si="603"/>
        <v>513.59</v>
      </c>
      <c r="CJ1364">
        <f t="shared" si="604"/>
        <v>86.229575049999994</v>
      </c>
      <c r="CK1364" s="1">
        <f t="shared" si="605"/>
        <v>-3.202075999999999</v>
      </c>
      <c r="CL1364" s="1">
        <f t="shared" si="606"/>
        <v>-6.7230999999999996E-4</v>
      </c>
      <c r="CM1364">
        <f t="shared" si="607"/>
        <v>-582.95144199999993</v>
      </c>
      <c r="CN1364">
        <f t="shared" si="608"/>
        <v>-13.613213650000004</v>
      </c>
      <c r="CO1364">
        <f t="shared" si="609"/>
        <v>5.2171090000031839E-2</v>
      </c>
      <c r="CP1364" s="3">
        <f t="shared" si="610"/>
        <v>0.85624081200949131</v>
      </c>
      <c r="CQ1364" s="3">
        <f t="shared" si="611"/>
        <v>0.14375918799050869</v>
      </c>
      <c r="CR1364" s="3">
        <f t="shared" si="612"/>
        <v>-5.3383986338443176E-3</v>
      </c>
      <c r="CS1364" s="3">
        <f t="shared" si="613"/>
        <v>-1.1208537166262993E-6</v>
      </c>
      <c r="CT1364" s="3">
        <f t="shared" si="614"/>
        <v>-0.97187798839577055</v>
      </c>
      <c r="CU1364" s="3">
        <f t="shared" si="615"/>
        <v>-2.2695514145008068E-2</v>
      </c>
      <c r="CV1364" s="3">
        <f t="shared" si="616"/>
        <v>8.6977971660366266E-5</v>
      </c>
      <c r="CX1364" s="1">
        <f t="shared" si="617"/>
        <v>651.04999999999995</v>
      </c>
      <c r="CY1364">
        <f t="shared" si="618"/>
        <v>-58.195770000000003</v>
      </c>
      <c r="CZ1364" s="1">
        <f t="shared" si="619"/>
        <v>-582.95144199999993</v>
      </c>
      <c r="DA1364" s="1">
        <f t="shared" si="620"/>
        <v>-9.8609999999999989</v>
      </c>
      <c r="DB1364" s="1">
        <f t="shared" si="621"/>
        <v>-6.7230999999999996E-4</v>
      </c>
      <c r="DC1364">
        <f t="shared" si="622"/>
        <v>6.3152891482970501E-5</v>
      </c>
      <c r="DD1364" t="str">
        <f t="shared" si="623"/>
        <v>95-54-5</v>
      </c>
      <c r="DE1364" t="b">
        <f t="shared" si="624"/>
        <v>1</v>
      </c>
    </row>
    <row r="1365" spans="1:109" x14ac:dyDescent="0.25">
      <c r="A1365" t="s">
        <v>1366</v>
      </c>
      <c r="B1365">
        <v>52.673000000000002</v>
      </c>
      <c r="C1365">
        <v>439.68</v>
      </c>
      <c r="D1365">
        <v>170.97</v>
      </c>
      <c r="E1365">
        <v>663.32</v>
      </c>
      <c r="F1365">
        <v>0</v>
      </c>
      <c r="G1365">
        <v>-12.638999999999999</v>
      </c>
      <c r="H1365">
        <v>4.0362999999999998</v>
      </c>
      <c r="I1365">
        <v>0</v>
      </c>
      <c r="J1365">
        <v>3.1976</v>
      </c>
      <c r="K1365">
        <v>0</v>
      </c>
      <c r="L1365">
        <v>1.4059999999999999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s="1">
        <v>-1.4771E-5</v>
      </c>
      <c r="X1365" s="1">
        <v>5.2921999999999999E-6</v>
      </c>
      <c r="Y1365">
        <v>0</v>
      </c>
      <c r="Z1365" s="1">
        <v>4.0111999999999998E-6</v>
      </c>
      <c r="AA1365">
        <v>0</v>
      </c>
      <c r="AB1365" s="1">
        <v>1.1636E-6</v>
      </c>
      <c r="AC1365">
        <v>0</v>
      </c>
      <c r="AD1365">
        <v>0</v>
      </c>
      <c r="AE1365">
        <v>-1.2947</v>
      </c>
      <c r="AF1365">
        <v>0</v>
      </c>
      <c r="AG1365">
        <v>0</v>
      </c>
      <c r="AH1365">
        <v>0</v>
      </c>
      <c r="AI1365" s="1">
        <v>-9.1057999999999999E-7</v>
      </c>
      <c r="AJ1365">
        <v>-25.856999999999999</v>
      </c>
      <c r="AK1365">
        <v>-147.08000000000001</v>
      </c>
      <c r="AL1365">
        <v>0</v>
      </c>
      <c r="AM1365">
        <v>0</v>
      </c>
      <c r="AN1365" s="1">
        <v>-1.6582000000000001E-5</v>
      </c>
      <c r="AO1365" s="1">
        <v>-1.7885000000000001E-4</v>
      </c>
      <c r="AP1365">
        <v>-237.75</v>
      </c>
      <c r="AQ1365">
        <v>-152.47</v>
      </c>
      <c r="AR1365">
        <v>-38.228999999999999</v>
      </c>
      <c r="AS1365">
        <v>-9.8228000000000009</v>
      </c>
      <c r="AT1365">
        <v>-486.54</v>
      </c>
      <c r="AU1365">
        <v>-2.0680000000000001</v>
      </c>
      <c r="AV1365">
        <v>0</v>
      </c>
      <c r="AW1365">
        <v>0</v>
      </c>
      <c r="AX1365">
        <v>-0.48598000000000002</v>
      </c>
      <c r="AY1365">
        <v>-2.5651999999999999</v>
      </c>
      <c r="AZ1365" s="1">
        <v>-2.9430000000000001E-5</v>
      </c>
      <c r="BA1365">
        <v>0</v>
      </c>
      <c r="BB1365">
        <v>0</v>
      </c>
      <c r="BC1365">
        <v>0.2392</v>
      </c>
      <c r="BD1365">
        <v>0</v>
      </c>
      <c r="BE1365">
        <v>0</v>
      </c>
      <c r="BF1365">
        <v>0</v>
      </c>
      <c r="BG1365" s="1">
        <v>3.1418999999999998E-7</v>
      </c>
      <c r="BH1365">
        <v>0</v>
      </c>
      <c r="BI1365">
        <v>0</v>
      </c>
      <c r="BJ1365">
        <v>0</v>
      </c>
      <c r="BK1365">
        <v>1.1979</v>
      </c>
      <c r="BL1365">
        <v>0</v>
      </c>
      <c r="BM1365">
        <v>3.6027999999999998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 s="1">
        <v>1.5501E-6</v>
      </c>
      <c r="BX1365">
        <v>0</v>
      </c>
      <c r="BY1365" s="1">
        <v>4.5758999999999997E-6</v>
      </c>
      <c r="BZ1365">
        <v>0</v>
      </c>
      <c r="CA1365">
        <v>-5.0430999999999999</v>
      </c>
      <c r="CC1365" t="str">
        <f t="shared" si="597"/>
        <v>96-24-2</v>
      </c>
      <c r="CD1365">
        <f t="shared" si="598"/>
        <v>492.35300000000001</v>
      </c>
      <c r="CE1365" s="1">
        <f t="shared" si="599"/>
        <v>-440.82578000000001</v>
      </c>
      <c r="CF1365">
        <f t="shared" si="600"/>
        <v>-4.8007061260000006</v>
      </c>
      <c r="CG1365">
        <f t="shared" si="601"/>
        <v>42.727409569999999</v>
      </c>
      <c r="CH1365">
        <f t="shared" si="602"/>
        <v>-3.9991043039999994</v>
      </c>
      <c r="CI1365">
        <f t="shared" si="603"/>
        <v>170.97</v>
      </c>
      <c r="CJ1365">
        <f t="shared" si="604"/>
        <v>42.727409569999999</v>
      </c>
      <c r="CK1365" s="1">
        <f t="shared" si="605"/>
        <v>-48.279420000000016</v>
      </c>
      <c r="CL1365" s="1">
        <f t="shared" si="606"/>
        <v>-2.9430000000000001E-5</v>
      </c>
      <c r="CM1365">
        <f t="shared" si="607"/>
        <v>-172.93719543200001</v>
      </c>
      <c r="CN1365">
        <f t="shared" si="608"/>
        <v>7.5083030792299992</v>
      </c>
      <c r="CO1365">
        <f t="shared" si="609"/>
        <v>-1.0932212770048189E-2</v>
      </c>
      <c r="CP1365" s="3">
        <f t="shared" si="610"/>
        <v>0.8000564927016397</v>
      </c>
      <c r="CQ1365" s="3">
        <f t="shared" si="611"/>
        <v>0.19994350729836038</v>
      </c>
      <c r="CR1365" s="3">
        <f t="shared" si="612"/>
        <v>-0.22592421731806403</v>
      </c>
      <c r="CS1365" s="3">
        <f t="shared" si="613"/>
        <v>-1.3771809428677112E-7</v>
      </c>
      <c r="CT1365" s="3">
        <f t="shared" si="614"/>
        <v>-0.80926201108372198</v>
      </c>
      <c r="CU1365" s="3">
        <f t="shared" si="615"/>
        <v>3.5135208678187251E-2</v>
      </c>
      <c r="CV1365" s="3">
        <f t="shared" si="616"/>
        <v>-5.1157441693120608E-5</v>
      </c>
      <c r="CX1365" s="1">
        <f t="shared" si="617"/>
        <v>663.32</v>
      </c>
      <c r="CY1365">
        <f t="shared" si="618"/>
        <v>-1.29470091058</v>
      </c>
      <c r="CZ1365" s="1">
        <f t="shared" si="619"/>
        <v>-172.93719543200001</v>
      </c>
      <c r="DA1365" s="1">
        <f t="shared" si="620"/>
        <v>-489.10520000000002</v>
      </c>
      <c r="DB1365" s="1">
        <f t="shared" si="621"/>
        <v>-2.9430000000000001E-5</v>
      </c>
      <c r="DC1365">
        <f t="shared" si="622"/>
        <v>2.5818266568135284E-5</v>
      </c>
      <c r="DD1365" t="str">
        <f t="shared" si="623"/>
        <v>96-24-2</v>
      </c>
      <c r="DE1365" t="b">
        <f t="shared" si="624"/>
        <v>1</v>
      </c>
    </row>
    <row r="1366" spans="1:109" x14ac:dyDescent="0.25">
      <c r="A1366" t="s">
        <v>1367</v>
      </c>
      <c r="B1366">
        <v>13.605</v>
      </c>
      <c r="C1366">
        <v>116.61</v>
      </c>
      <c r="D1366">
        <v>15.324</v>
      </c>
      <c r="E1366">
        <v>145.54</v>
      </c>
      <c r="F1366">
        <v>0</v>
      </c>
      <c r="G1366">
        <v>-3.0897000000000001</v>
      </c>
      <c r="H1366">
        <v>0.92886000000000002</v>
      </c>
      <c r="I1366">
        <v>0</v>
      </c>
      <c r="J1366">
        <v>0.66293999999999997</v>
      </c>
      <c r="K1366">
        <v>0</v>
      </c>
      <c r="L1366">
        <v>0.32105</v>
      </c>
      <c r="M1366">
        <v>0</v>
      </c>
      <c r="N1366">
        <v>0</v>
      </c>
      <c r="O1366" s="1">
        <v>-5.5327000000000004E-6</v>
      </c>
      <c r="P1366">
        <v>0</v>
      </c>
      <c r="Q1366" s="1">
        <v>-5.9487999999999997E-6</v>
      </c>
      <c r="R1366">
        <v>0</v>
      </c>
      <c r="S1366" s="1">
        <v>-1.0231000000000001E-5</v>
      </c>
      <c r="T1366">
        <v>0</v>
      </c>
      <c r="U1366" s="1">
        <v>-1.9462E-2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-0.50992999999999999</v>
      </c>
      <c r="AF1366">
        <v>0</v>
      </c>
      <c r="AG1366" s="1">
        <v>-1.9488999999999999E-2</v>
      </c>
      <c r="AH1366">
        <v>0</v>
      </c>
      <c r="AI1366">
        <v>0</v>
      </c>
      <c r="AJ1366">
        <v>-2.4323999999999999</v>
      </c>
      <c r="AK1366">
        <v>-15.618</v>
      </c>
      <c r="AL1366" s="1">
        <v>-1.6483000000000001E-5</v>
      </c>
      <c r="AM1366" s="1">
        <v>-3.2008000000000002E-3</v>
      </c>
      <c r="AN1366">
        <v>0</v>
      </c>
      <c r="AO1366">
        <v>0</v>
      </c>
      <c r="AP1366">
        <v>-68.739999999999995</v>
      </c>
      <c r="AQ1366">
        <v>-35.856000000000002</v>
      </c>
      <c r="AR1366">
        <v>-7.6416000000000004</v>
      </c>
      <c r="AS1366">
        <v>-2.4327999999999999</v>
      </c>
      <c r="AT1366">
        <v>-121.8</v>
      </c>
      <c r="AU1366">
        <v>-1.917</v>
      </c>
      <c r="AV1366">
        <v>0</v>
      </c>
      <c r="AW1366">
        <v>0</v>
      </c>
      <c r="AX1366">
        <v>-3.1322000000000001</v>
      </c>
      <c r="AY1366">
        <v>-5.1634000000000002</v>
      </c>
      <c r="AZ1366" s="1">
        <v>-1.4132000000000001E-3</v>
      </c>
      <c r="BA1366" s="1">
        <v>-6.5934000000000003E-6</v>
      </c>
      <c r="BB1366">
        <v>0</v>
      </c>
      <c r="BC1366" s="1">
        <v>5.5692999999999999E-2</v>
      </c>
      <c r="BD1366">
        <v>0</v>
      </c>
      <c r="BE1366">
        <v>0</v>
      </c>
      <c r="BF1366" s="1">
        <v>-6.0078000000000003E-5</v>
      </c>
      <c r="BG1366">
        <v>0</v>
      </c>
      <c r="BH1366">
        <v>0</v>
      </c>
      <c r="BI1366">
        <v>0</v>
      </c>
      <c r="BJ1366">
        <v>0</v>
      </c>
      <c r="BK1366">
        <v>0.24509</v>
      </c>
      <c r="BL1366">
        <v>0</v>
      </c>
      <c r="BM1366">
        <v>0.64007000000000003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-0.94120000000000004</v>
      </c>
      <c r="CC1366" t="str">
        <f t="shared" si="597"/>
        <v>98-09-9</v>
      </c>
      <c r="CD1366">
        <f t="shared" si="598"/>
        <v>130.215</v>
      </c>
      <c r="CE1366" s="1">
        <f t="shared" si="599"/>
        <v>-119.7196</v>
      </c>
      <c r="CF1366">
        <f t="shared" si="600"/>
        <v>-0.88516000000000006</v>
      </c>
      <c r="CG1366">
        <f t="shared" si="601"/>
        <v>8.4139062875000032</v>
      </c>
      <c r="CH1366">
        <f t="shared" si="602"/>
        <v>-1.1963337125000004</v>
      </c>
      <c r="CI1366">
        <f t="shared" si="603"/>
        <v>15.324</v>
      </c>
      <c r="CJ1366">
        <f t="shared" si="604"/>
        <v>8.4139062875000032</v>
      </c>
      <c r="CK1366" s="1">
        <f t="shared" si="605"/>
        <v>-7.2437999999999931</v>
      </c>
      <c r="CL1366" s="1">
        <f t="shared" si="606"/>
        <v>-1.4197934000000001E-3</v>
      </c>
      <c r="CM1366">
        <f t="shared" si="607"/>
        <v>-18.053617282999998</v>
      </c>
      <c r="CN1366">
        <f t="shared" si="608"/>
        <v>1.5524817905000003</v>
      </c>
      <c r="CO1366">
        <f t="shared" si="609"/>
        <v>-8.448998399987584E-3</v>
      </c>
      <c r="CP1366" s="3">
        <f t="shared" si="610"/>
        <v>0.64554977235163191</v>
      </c>
      <c r="CQ1366" s="3">
        <f t="shared" si="611"/>
        <v>0.35445022764836803</v>
      </c>
      <c r="CR1366" s="3">
        <f t="shared" si="612"/>
        <v>-0.3051574941895554</v>
      </c>
      <c r="CS1366" s="3">
        <f t="shared" si="613"/>
        <v>-5.9811231150897258E-5</v>
      </c>
      <c r="CT1366" s="3">
        <f t="shared" si="614"/>
        <v>-0.76053958021170298</v>
      </c>
      <c r="CU1366" s="3">
        <f t="shared" si="615"/>
        <v>6.5400957089358475E-2</v>
      </c>
      <c r="CV1366" s="3">
        <f t="shared" si="616"/>
        <v>-3.5592854305085405E-4</v>
      </c>
      <c r="CX1366" s="1">
        <f t="shared" si="617"/>
        <v>145.54</v>
      </c>
      <c r="CY1366">
        <f t="shared" si="618"/>
        <v>-0.52941899999999997</v>
      </c>
      <c r="CZ1366" s="1">
        <f t="shared" si="619"/>
        <v>-18.053617282999998</v>
      </c>
      <c r="DA1366" s="1">
        <f t="shared" si="620"/>
        <v>-126.96339999999999</v>
      </c>
      <c r="DB1366" s="1">
        <f t="shared" si="621"/>
        <v>-1.4197934000000001E-3</v>
      </c>
      <c r="DC1366">
        <f t="shared" si="622"/>
        <v>5.3978812697437894E-5</v>
      </c>
      <c r="DD1366" t="str">
        <f t="shared" si="623"/>
        <v>98-09-9</v>
      </c>
      <c r="DE1366" t="b">
        <f t="shared" si="624"/>
        <v>1</v>
      </c>
    </row>
    <row r="1367" spans="1:109" x14ac:dyDescent="0.25">
      <c r="A1367" t="s">
        <v>1368</v>
      </c>
      <c r="B1367">
        <v>76.347999999999999</v>
      </c>
      <c r="C1367">
        <v>640.83000000000004</v>
      </c>
      <c r="D1367">
        <v>97.747</v>
      </c>
      <c r="E1367">
        <v>814.93</v>
      </c>
      <c r="F1367">
        <v>0</v>
      </c>
      <c r="G1367">
        <v>-20.815999999999999</v>
      </c>
      <c r="H1367">
        <v>2.1190000000000002</v>
      </c>
      <c r="I1367">
        <v>0</v>
      </c>
      <c r="J1367">
        <v>3.6152000000000002</v>
      </c>
      <c r="K1367">
        <v>0</v>
      </c>
      <c r="L1367">
        <v>0.99358999999999997</v>
      </c>
      <c r="M1367">
        <v>0</v>
      </c>
      <c r="N1367">
        <v>0</v>
      </c>
      <c r="O1367" s="1">
        <v>-8.0508000000000001E-7</v>
      </c>
      <c r="P1367">
        <v>0</v>
      </c>
      <c r="Q1367" s="1">
        <v>-8.8848000000000003E-7</v>
      </c>
      <c r="R1367">
        <v>0</v>
      </c>
      <c r="S1367" s="1">
        <v>-1.5698E-6</v>
      </c>
      <c r="T1367" s="1">
        <v>8.1062000000000008E-9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-10.874000000000001</v>
      </c>
      <c r="AF1367" s="1">
        <v>3.3736000000000002E-6</v>
      </c>
      <c r="AG1367">
        <v>0</v>
      </c>
      <c r="AH1367">
        <v>0</v>
      </c>
      <c r="AI1367">
        <v>0</v>
      </c>
      <c r="AJ1367">
        <v>-14.941000000000001</v>
      </c>
      <c r="AK1367">
        <v>-95.861999999999995</v>
      </c>
      <c r="AL1367" s="1">
        <v>-2.3568E-6</v>
      </c>
      <c r="AM1367" s="1">
        <v>-3.9444000000000002E-4</v>
      </c>
      <c r="AN1367">
        <v>0</v>
      </c>
      <c r="AO1367">
        <v>0</v>
      </c>
      <c r="AP1367">
        <v>-338.32</v>
      </c>
      <c r="AQ1367">
        <v>-193.4</v>
      </c>
      <c r="AR1367">
        <v>-44.834000000000003</v>
      </c>
      <c r="AS1367">
        <v>-5.8507999999999996</v>
      </c>
      <c r="AT1367">
        <v>-620</v>
      </c>
      <c r="AU1367">
        <v>-11.773999999999999</v>
      </c>
      <c r="AV1367">
        <v>0</v>
      </c>
      <c r="AW1367">
        <v>0</v>
      </c>
      <c r="AX1367">
        <v>-55.89</v>
      </c>
      <c r="AY1367">
        <v>-73.191000000000003</v>
      </c>
      <c r="AZ1367" s="1">
        <v>-4.1555000000000003E-3</v>
      </c>
      <c r="BA1367" s="1">
        <v>-1.3038999999999999E-6</v>
      </c>
      <c r="BB1367">
        <v>0</v>
      </c>
      <c r="BC1367">
        <v>0.28609000000000001</v>
      </c>
      <c r="BD1367">
        <v>0</v>
      </c>
      <c r="BE1367">
        <v>0</v>
      </c>
      <c r="BF1367" s="1">
        <v>-9.8266000000000001E-6</v>
      </c>
      <c r="BG1367">
        <v>0</v>
      </c>
      <c r="BH1367">
        <v>0</v>
      </c>
      <c r="BI1367">
        <v>0</v>
      </c>
      <c r="BJ1367">
        <v>0</v>
      </c>
      <c r="BK1367">
        <v>1.4793000000000001</v>
      </c>
      <c r="BL1367">
        <v>0</v>
      </c>
      <c r="BM1367">
        <v>4.0609999999999999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-5.8284000000000002</v>
      </c>
      <c r="CC1367" t="str">
        <f t="shared" si="597"/>
        <v>98-86-2</v>
      </c>
      <c r="CD1367">
        <f t="shared" si="598"/>
        <v>717.178</v>
      </c>
      <c r="CE1367" s="1">
        <f t="shared" si="599"/>
        <v>-650.06880000000012</v>
      </c>
      <c r="CF1367">
        <f t="shared" si="600"/>
        <v>-5.5403000000000002</v>
      </c>
      <c r="CG1367">
        <f t="shared" si="601"/>
        <v>47.480686744746066</v>
      </c>
      <c r="CH1367">
        <f t="shared" si="602"/>
        <v>-14.088213255253802</v>
      </c>
      <c r="CI1367">
        <f t="shared" si="603"/>
        <v>97.747</v>
      </c>
      <c r="CJ1367">
        <f t="shared" si="604"/>
        <v>47.480686744746066</v>
      </c>
      <c r="CK1367" s="1">
        <f t="shared" si="605"/>
        <v>-43.122199999999907</v>
      </c>
      <c r="CL1367" s="1">
        <f t="shared" si="606"/>
        <v>-4.1568039000000005E-3</v>
      </c>
      <c r="CM1367">
        <f t="shared" si="607"/>
        <v>-110.80339679679999</v>
      </c>
      <c r="CN1367">
        <f t="shared" si="608"/>
        <v>8.7565364554538014</v>
      </c>
      <c r="CO1367">
        <f t="shared" si="609"/>
        <v>5.4469599499956445E-2</v>
      </c>
      <c r="CP1367" s="3">
        <f t="shared" si="610"/>
        <v>0.67306036604302122</v>
      </c>
      <c r="CQ1367" s="3">
        <f t="shared" si="611"/>
        <v>0.32693963395697889</v>
      </c>
      <c r="CR1367" s="3">
        <f t="shared" si="612"/>
        <v>-0.29692823019202952</v>
      </c>
      <c r="CS1367" s="3">
        <f t="shared" si="613"/>
        <v>-2.8622668260949782E-5</v>
      </c>
      <c r="CT1367" s="3">
        <f t="shared" si="614"/>
        <v>-0.76296331147620211</v>
      </c>
      <c r="CU1367" s="3">
        <f t="shared" si="615"/>
        <v>6.0295227802150402E-2</v>
      </c>
      <c r="CV1367" s="3">
        <f t="shared" si="616"/>
        <v>3.7506346565784575E-4</v>
      </c>
      <c r="CX1367" s="1">
        <f t="shared" si="617"/>
        <v>814.93</v>
      </c>
      <c r="CY1367">
        <f t="shared" si="618"/>
        <v>-10.8739966264</v>
      </c>
      <c r="CZ1367" s="1">
        <f t="shared" si="619"/>
        <v>-110.80339679679999</v>
      </c>
      <c r="DA1367" s="1">
        <f t="shared" si="620"/>
        <v>-693.19100000000003</v>
      </c>
      <c r="DB1367" s="1">
        <f t="shared" si="621"/>
        <v>-4.1568039000000005E-3</v>
      </c>
      <c r="DC1367">
        <f t="shared" si="622"/>
        <v>7.0496573816072116E-5</v>
      </c>
      <c r="DD1367" t="str">
        <f t="shared" si="623"/>
        <v>98-86-2</v>
      </c>
      <c r="DE1367" t="b">
        <f t="shared" si="624"/>
        <v>1</v>
      </c>
    </row>
    <row r="1368" spans="1:109" x14ac:dyDescent="0.25">
      <c r="A1368" t="s">
        <v>1369</v>
      </c>
      <c r="B1368">
        <v>0.92845999999999995</v>
      </c>
      <c r="C1368">
        <v>7.7477</v>
      </c>
      <c r="D1368">
        <v>3.9081999999999999</v>
      </c>
      <c r="E1368">
        <v>12.584</v>
      </c>
      <c r="F1368">
        <v>0</v>
      </c>
      <c r="G1368" s="1">
        <v>-2.0157E-3</v>
      </c>
      <c r="H1368">
        <v>0</v>
      </c>
      <c r="I1368" s="1">
        <v>-1.6058000000000001E-5</v>
      </c>
      <c r="J1368">
        <v>0</v>
      </c>
      <c r="K1368" s="1">
        <v>-2.2988000000000001E-5</v>
      </c>
      <c r="L1368" s="1">
        <v>1.9287E-3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-0.35854000000000003</v>
      </c>
      <c r="X1368">
        <v>0.26995999999999998</v>
      </c>
      <c r="Y1368">
        <v>0</v>
      </c>
      <c r="Z1368">
        <v>0</v>
      </c>
      <c r="AA1368">
        <v>-1.3652</v>
      </c>
      <c r="AB1368" s="1">
        <v>1.7440000000000001E-2</v>
      </c>
      <c r="AC1368">
        <v>0</v>
      </c>
      <c r="AD1368">
        <v>0</v>
      </c>
      <c r="AE1368" s="1">
        <v>-4.0053000000000002E-4</v>
      </c>
      <c r="AF1368">
        <v>0</v>
      </c>
      <c r="AG1368">
        <v>0</v>
      </c>
      <c r="AH1368">
        <v>0</v>
      </c>
      <c r="AI1368">
        <v>-3.1179000000000001</v>
      </c>
      <c r="AJ1368">
        <v>-0.32596000000000003</v>
      </c>
      <c r="AK1368">
        <v>-0.18321000000000001</v>
      </c>
      <c r="AL1368">
        <v>0</v>
      </c>
      <c r="AM1368">
        <v>0</v>
      </c>
      <c r="AN1368">
        <v>-0.54986999999999997</v>
      </c>
      <c r="AO1368">
        <v>-8.2936999999999994</v>
      </c>
      <c r="AP1368" s="1">
        <v>-7.5288999999999995E-2</v>
      </c>
      <c r="AQ1368" s="1">
        <v>-1.9096E-3</v>
      </c>
      <c r="AR1368" s="1">
        <v>-5.2090999999999997E-4</v>
      </c>
      <c r="AS1368" s="1">
        <v>-5.6075999999999999E-3</v>
      </c>
      <c r="AT1368">
        <v>-0.11463</v>
      </c>
      <c r="AU1368" s="1">
        <v>-3.0804999999999997E-8</v>
      </c>
      <c r="AV1368">
        <v>0</v>
      </c>
      <c r="AW1368">
        <v>0</v>
      </c>
      <c r="AX1368" s="1">
        <v>-8.5800999999999994E-6</v>
      </c>
      <c r="AY1368" s="1">
        <v>-8.6114000000000003E-6</v>
      </c>
      <c r="AZ1368" s="1">
        <v>-1.8866000000000001E-9</v>
      </c>
      <c r="BA1368">
        <v>0</v>
      </c>
      <c r="BB1368">
        <v>0</v>
      </c>
      <c r="BC1368">
        <v>0</v>
      </c>
      <c r="BD1368" s="1">
        <v>-3.5191999999999998E-5</v>
      </c>
      <c r="BE1368">
        <v>0</v>
      </c>
      <c r="BF1368">
        <v>0</v>
      </c>
      <c r="BG1368">
        <v>0</v>
      </c>
      <c r="BH1368">
        <v>-1.4951000000000001</v>
      </c>
      <c r="BI1368">
        <v>0</v>
      </c>
      <c r="BJ1368">
        <v>0</v>
      </c>
      <c r="BK1368" s="1">
        <v>3.7598999999999997E-5</v>
      </c>
      <c r="BL1368">
        <v>0</v>
      </c>
      <c r="BM1368" s="1">
        <v>3.7379999999999998E-5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0.13474</v>
      </c>
      <c r="BX1368">
        <v>0</v>
      </c>
      <c r="BY1368">
        <v>1.3605</v>
      </c>
      <c r="BZ1368">
        <v>0</v>
      </c>
      <c r="CA1368" s="1">
        <v>-1.4397999999999999E-4</v>
      </c>
      <c r="CC1368" t="str">
        <f t="shared" si="597"/>
        <v>56-18-8</v>
      </c>
      <c r="CD1368">
        <f t="shared" si="598"/>
        <v>8.6761599999999994</v>
      </c>
      <c r="CE1368" s="1">
        <f t="shared" si="599"/>
        <v>-8.3335720904999994E-2</v>
      </c>
      <c r="CF1368">
        <f t="shared" si="600"/>
        <v>-1.495314979</v>
      </c>
      <c r="CG1368">
        <f t="shared" si="601"/>
        <v>5.6610432540950004</v>
      </c>
      <c r="CH1368">
        <f t="shared" si="602"/>
        <v>-1.4364660460000001</v>
      </c>
      <c r="CI1368">
        <f t="shared" si="603"/>
        <v>3.9081999999999999</v>
      </c>
      <c r="CJ1368">
        <f t="shared" si="604"/>
        <v>5.6610432540950004</v>
      </c>
      <c r="CK1368" s="1">
        <f t="shared" si="605"/>
        <v>-3.1302890494999999E-2</v>
      </c>
      <c r="CL1368" s="1">
        <f t="shared" si="606"/>
        <v>-1.8866000000000001E-9</v>
      </c>
      <c r="CM1368">
        <f t="shared" si="607"/>
        <v>-9.3527399999999989</v>
      </c>
      <c r="CN1368">
        <f t="shared" si="608"/>
        <v>-0.18655531199999992</v>
      </c>
      <c r="CO1368">
        <f t="shared" si="609"/>
        <v>-1.3549502865993213E-3</v>
      </c>
      <c r="CP1368" s="3">
        <f t="shared" si="610"/>
        <v>0.40841265042850178</v>
      </c>
      <c r="CQ1368" s="3">
        <f t="shared" si="611"/>
        <v>0.59158734957149828</v>
      </c>
      <c r="CR1368" s="3">
        <f t="shared" si="612"/>
        <v>-3.2711981150238233E-3</v>
      </c>
      <c r="CS1368" s="3">
        <f t="shared" si="613"/>
        <v>-1.9715247589642587E-10</v>
      </c>
      <c r="CT1368" s="3">
        <f t="shared" si="614"/>
        <v>-0.97737509138955669</v>
      </c>
      <c r="CU1368" s="3">
        <f t="shared" si="615"/>
        <v>-1.9495304596856878E-2</v>
      </c>
      <c r="CV1368" s="3">
        <f t="shared" si="616"/>
        <v>-1.4159429858985899E-4</v>
      </c>
      <c r="CX1368" s="1">
        <f t="shared" si="617"/>
        <v>12.584</v>
      </c>
      <c r="CY1368">
        <f t="shared" si="618"/>
        <v>-3.11830053</v>
      </c>
      <c r="CZ1368" s="1">
        <f t="shared" si="619"/>
        <v>-9.3527399999999989</v>
      </c>
      <c r="DA1368" s="1">
        <f t="shared" si="620"/>
        <v>-0.11463861139999999</v>
      </c>
      <c r="DB1368" s="1">
        <f t="shared" si="621"/>
        <v>-1.8866000000000001E-9</v>
      </c>
      <c r="DC1368">
        <f t="shared" si="622"/>
        <v>1.334347811982181E-4</v>
      </c>
      <c r="DD1368" t="str">
        <f t="shared" si="623"/>
        <v>56-18-8</v>
      </c>
      <c r="DE1368" t="b">
        <f t="shared" si="624"/>
        <v>1</v>
      </c>
    </row>
    <row r="1369" spans="1:109" x14ac:dyDescent="0.25">
      <c r="A1369" t="s">
        <v>1370</v>
      </c>
      <c r="B1369">
        <v>1.4749000000000001</v>
      </c>
      <c r="C1369">
        <v>12.324</v>
      </c>
      <c r="D1369">
        <v>6.3319999999999999</v>
      </c>
      <c r="E1369">
        <v>20.131</v>
      </c>
      <c r="F1369">
        <v>0</v>
      </c>
      <c r="G1369">
        <v>-0.27557999999999999</v>
      </c>
      <c r="H1369" s="1">
        <v>8.9190000000000005E-2</v>
      </c>
      <c r="I1369">
        <v>0</v>
      </c>
      <c r="J1369" s="1">
        <v>6.0815000000000001E-2</v>
      </c>
      <c r="K1369">
        <v>0</v>
      </c>
      <c r="L1369" s="1">
        <v>3.3716000000000003E-2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s="1">
        <v>-1.8655E-3</v>
      </c>
      <c r="X1369" s="1">
        <v>6.4990999999999996E-4</v>
      </c>
      <c r="Y1369">
        <v>0</v>
      </c>
      <c r="Z1369" s="1">
        <v>4.3497000000000002E-4</v>
      </c>
      <c r="AA1369">
        <v>0</v>
      </c>
      <c r="AB1369" s="1">
        <v>1.7192999999999999E-4</v>
      </c>
      <c r="AC1369">
        <v>0</v>
      </c>
      <c r="AD1369">
        <v>0</v>
      </c>
      <c r="AE1369" s="1">
        <v>-4.4840999999999999E-2</v>
      </c>
      <c r="AF1369">
        <v>0</v>
      </c>
      <c r="AG1369">
        <v>0</v>
      </c>
      <c r="AH1369">
        <v>0</v>
      </c>
      <c r="AI1369" s="1">
        <v>-2.6499E-4</v>
      </c>
      <c r="AJ1369">
        <v>-0.91984999999999995</v>
      </c>
      <c r="AK1369">
        <v>-4.6279000000000003</v>
      </c>
      <c r="AL1369">
        <v>0</v>
      </c>
      <c r="AM1369">
        <v>0</v>
      </c>
      <c r="AN1369" s="1">
        <v>-3.2789E-3</v>
      </c>
      <c r="AO1369" s="1">
        <v>-3.2487000000000002E-2</v>
      </c>
      <c r="AP1369">
        <v>-7.8686999999999996</v>
      </c>
      <c r="AQ1369">
        <v>-3.8132000000000001</v>
      </c>
      <c r="AR1369">
        <v>-0.73487999999999998</v>
      </c>
      <c r="AS1369">
        <v>-0.38152000000000003</v>
      </c>
      <c r="AT1369">
        <v>-14.497999999999999</v>
      </c>
      <c r="AU1369" s="1">
        <v>-3.2861000000000001E-4</v>
      </c>
      <c r="AV1369">
        <v>0</v>
      </c>
      <c r="AW1369">
        <v>0</v>
      </c>
      <c r="AX1369" s="1">
        <v>-5.4543999999999999E-3</v>
      </c>
      <c r="AY1369" s="1">
        <v>-5.7841999999999998E-3</v>
      </c>
      <c r="AZ1369" s="1">
        <v>-1.5270000000000001E-5</v>
      </c>
      <c r="BA1369">
        <v>0</v>
      </c>
      <c r="BB1369">
        <v>0</v>
      </c>
      <c r="BC1369" s="1">
        <v>5.3096000000000003E-3</v>
      </c>
      <c r="BD1369">
        <v>0</v>
      </c>
      <c r="BE1369">
        <v>0</v>
      </c>
      <c r="BF1369">
        <v>0</v>
      </c>
      <c r="BG1369" s="1">
        <v>4.2290000000000003E-5</v>
      </c>
      <c r="BH1369">
        <v>0</v>
      </c>
      <c r="BI1369">
        <v>0</v>
      </c>
      <c r="BJ1369">
        <v>0</v>
      </c>
      <c r="BK1369" s="1">
        <v>2.2079000000000001E-2</v>
      </c>
      <c r="BL1369">
        <v>0</v>
      </c>
      <c r="BM1369" s="1">
        <v>5.2928000000000003E-2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 s="1">
        <v>1.6610999999999999E-4</v>
      </c>
      <c r="BX1369">
        <v>0</v>
      </c>
      <c r="BY1369" s="1">
        <v>3.9187E-4</v>
      </c>
      <c r="BZ1369">
        <v>0</v>
      </c>
      <c r="CA1369" s="1">
        <v>-8.1014000000000003E-2</v>
      </c>
      <c r="CC1369" t="str">
        <f t="shared" si="597"/>
        <v>77-93-0</v>
      </c>
      <c r="CD1369">
        <f t="shared" si="598"/>
        <v>13.7989</v>
      </c>
      <c r="CE1369" s="1">
        <f t="shared" si="599"/>
        <v>-12.804083009999999</v>
      </c>
      <c r="CF1369">
        <f t="shared" si="600"/>
        <v>-7.5564980000000004E-2</v>
      </c>
      <c r="CG1369">
        <f t="shared" si="601"/>
        <v>0.82678432000000035</v>
      </c>
      <c r="CH1369">
        <f t="shared" si="602"/>
        <v>-9.2467689999999991E-2</v>
      </c>
      <c r="CI1369">
        <f t="shared" si="603"/>
        <v>6.3319999999999999</v>
      </c>
      <c r="CJ1369">
        <f t="shared" si="604"/>
        <v>0.82678432000000035</v>
      </c>
      <c r="CK1369" s="1">
        <f t="shared" si="605"/>
        <v>-1.6997011900000008</v>
      </c>
      <c r="CL1369" s="1">
        <f t="shared" si="606"/>
        <v>-1.5270000000000001E-5</v>
      </c>
      <c r="CM1369">
        <f t="shared" si="607"/>
        <v>-5.5835159000000001</v>
      </c>
      <c r="CN1369">
        <f t="shared" si="608"/>
        <v>0.12302381</v>
      </c>
      <c r="CO1369">
        <f t="shared" si="609"/>
        <v>-1.4242299999998737E-3</v>
      </c>
      <c r="CP1369" s="3">
        <f t="shared" si="610"/>
        <v>0.88450772043932724</v>
      </c>
      <c r="CQ1369" s="3">
        <f t="shared" si="611"/>
        <v>0.11549227956067271</v>
      </c>
      <c r="CR1369" s="3">
        <f t="shared" si="612"/>
        <v>-0.23742874684063686</v>
      </c>
      <c r="CS1369" s="3">
        <f t="shared" si="613"/>
        <v>-2.1330437288547896E-6</v>
      </c>
      <c r="CT1369" s="3">
        <f t="shared" si="614"/>
        <v>-0.77995308287203713</v>
      </c>
      <c r="CU1369" s="3">
        <f t="shared" si="615"/>
        <v>1.7185014172909178E-2</v>
      </c>
      <c r="CV1369" s="3">
        <f t="shared" si="616"/>
        <v>-1.9894858349355516E-4</v>
      </c>
      <c r="CX1369" s="1">
        <f t="shared" si="617"/>
        <v>20.131</v>
      </c>
      <c r="CY1369">
        <f t="shared" si="618"/>
        <v>-4.5105989999999999E-2</v>
      </c>
      <c r="CZ1369" s="1">
        <f t="shared" si="619"/>
        <v>-5.5835159000000001</v>
      </c>
      <c r="DA1369" s="1">
        <f t="shared" si="620"/>
        <v>-14.5037842</v>
      </c>
      <c r="DB1369" s="1">
        <f t="shared" si="621"/>
        <v>-1.5270000000000001E-5</v>
      </c>
      <c r="DC1369">
        <f t="shared" si="622"/>
        <v>7.0605533753896651E-5</v>
      </c>
      <c r="DD1369" t="str">
        <f t="shared" si="623"/>
        <v>77-93-0</v>
      </c>
      <c r="DE1369" t="b">
        <f t="shared" si="624"/>
        <v>1</v>
      </c>
    </row>
    <row r="1370" spans="1:109" x14ac:dyDescent="0.25">
      <c r="A1370" t="s">
        <v>1371</v>
      </c>
      <c r="B1370">
        <v>496.43</v>
      </c>
      <c r="C1370">
        <v>4152.3999999999996</v>
      </c>
      <c r="D1370">
        <v>1361.9</v>
      </c>
      <c r="E1370">
        <v>6010.7</v>
      </c>
      <c r="F1370">
        <v>0</v>
      </c>
      <c r="G1370">
        <v>-1.21</v>
      </c>
      <c r="H1370" s="1">
        <v>8.8910000000000003E-2</v>
      </c>
      <c r="I1370">
        <v>0</v>
      </c>
      <c r="J1370">
        <v>0</v>
      </c>
      <c r="K1370">
        <v>-0.50073999999999996</v>
      </c>
      <c r="L1370">
        <v>1.3154999999999999</v>
      </c>
      <c r="M1370">
        <v>0</v>
      </c>
      <c r="N1370">
        <v>0</v>
      </c>
      <c r="O1370" s="1">
        <v>-5.6327999999999999E-4</v>
      </c>
      <c r="P1370">
        <v>0</v>
      </c>
      <c r="Q1370" s="1">
        <v>-8.6209999999999998E-4</v>
      </c>
      <c r="R1370">
        <v>0</v>
      </c>
      <c r="S1370" s="1">
        <v>-1.9036999999999999E-3</v>
      </c>
      <c r="T1370">
        <v>0</v>
      </c>
      <c r="U1370">
        <v>-1.1526000000000001</v>
      </c>
      <c r="V1370">
        <v>0</v>
      </c>
      <c r="W1370">
        <v>-190.15</v>
      </c>
      <c r="X1370">
        <v>143.21</v>
      </c>
      <c r="Y1370">
        <v>0</v>
      </c>
      <c r="Z1370">
        <v>0</v>
      </c>
      <c r="AA1370">
        <v>-709.49</v>
      </c>
      <c r="AB1370">
        <v>10.297000000000001</v>
      </c>
      <c r="AC1370">
        <v>0</v>
      </c>
      <c r="AD1370">
        <v>0</v>
      </c>
      <c r="AE1370">
        <v>-0.89529000000000003</v>
      </c>
      <c r="AF1370">
        <v>0</v>
      </c>
      <c r="AG1370">
        <v>-1.1727000000000001</v>
      </c>
      <c r="AH1370">
        <v>0</v>
      </c>
      <c r="AI1370">
        <v>-1601</v>
      </c>
      <c r="AJ1370">
        <v>-113.33</v>
      </c>
      <c r="AK1370">
        <v>-66.302999999999997</v>
      </c>
      <c r="AL1370" s="1">
        <v>-3.0742999999999998E-4</v>
      </c>
      <c r="AM1370" s="1">
        <v>-1.5417E-2</v>
      </c>
      <c r="AN1370">
        <v>-243.63</v>
      </c>
      <c r="AO1370">
        <v>-3805.8</v>
      </c>
      <c r="AP1370">
        <v>-97.921999999999997</v>
      </c>
      <c r="AQ1370">
        <v>-12.343</v>
      </c>
      <c r="AR1370">
        <v>-14.018000000000001</v>
      </c>
      <c r="AS1370">
        <v>-7.0453000000000001</v>
      </c>
      <c r="AT1370">
        <v>-164.78</v>
      </c>
      <c r="AU1370">
        <v>-2.8843000000000001</v>
      </c>
      <c r="AV1370">
        <v>0</v>
      </c>
      <c r="AW1370">
        <v>0</v>
      </c>
      <c r="AX1370">
        <v>-10.54</v>
      </c>
      <c r="AY1370">
        <v>-14.109</v>
      </c>
      <c r="AZ1370" s="1">
        <v>-1.3096000000000001E-4</v>
      </c>
      <c r="BA1370" s="1">
        <v>-8.1278999999999998E-4</v>
      </c>
      <c r="BB1370">
        <v>0</v>
      </c>
      <c r="BC1370">
        <v>0</v>
      </c>
      <c r="BD1370">
        <v>-0.46845999999999999</v>
      </c>
      <c r="BE1370">
        <v>0</v>
      </c>
      <c r="BF1370" s="1">
        <v>-1.2362E-2</v>
      </c>
      <c r="BG1370">
        <v>0</v>
      </c>
      <c r="BH1370">
        <v>-779.33</v>
      </c>
      <c r="BI1370">
        <v>0</v>
      </c>
      <c r="BJ1370">
        <v>0</v>
      </c>
      <c r="BK1370" s="1">
        <v>6.3173999999999994E-2</v>
      </c>
      <c r="BL1370">
        <v>0</v>
      </c>
      <c r="BM1370">
        <v>0.47286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70.900000000000006</v>
      </c>
      <c r="BX1370">
        <v>0</v>
      </c>
      <c r="BY1370">
        <v>712.97</v>
      </c>
      <c r="BZ1370">
        <v>0</v>
      </c>
      <c r="CA1370">
        <v>-4.5777999999999999</v>
      </c>
      <c r="CC1370" t="str">
        <f t="shared" si="597"/>
        <v>79-41-4</v>
      </c>
      <c r="CD1370">
        <f t="shared" si="598"/>
        <v>4648.83</v>
      </c>
      <c r="CE1370" s="1">
        <f t="shared" si="599"/>
        <v>-144.7526</v>
      </c>
      <c r="CF1370">
        <f t="shared" si="600"/>
        <v>-784.40603400000009</v>
      </c>
      <c r="CG1370">
        <f t="shared" si="601"/>
        <v>2972.0761069200003</v>
      </c>
      <c r="CH1370">
        <f t="shared" si="602"/>
        <v>-747.59525908000001</v>
      </c>
      <c r="CI1370">
        <f t="shared" si="603"/>
        <v>1361.9</v>
      </c>
      <c r="CJ1370">
        <f t="shared" si="604"/>
        <v>2972.0761069200003</v>
      </c>
      <c r="CK1370" s="1">
        <f t="shared" si="605"/>
        <v>-34.136400000000009</v>
      </c>
      <c r="CL1370" s="1">
        <f t="shared" si="606"/>
        <v>-9.4374999999999993E-4</v>
      </c>
      <c r="CM1370">
        <f t="shared" si="607"/>
        <v>-4229.07872443</v>
      </c>
      <c r="CN1370">
        <f t="shared" si="608"/>
        <v>-71.084108919999977</v>
      </c>
      <c r="CO1370">
        <f t="shared" si="609"/>
        <v>-0.32407018000017729</v>
      </c>
      <c r="CP1370" s="3">
        <f t="shared" si="610"/>
        <v>0.31423800371798843</v>
      </c>
      <c r="CQ1370" s="3">
        <f t="shared" si="611"/>
        <v>0.68576199628201162</v>
      </c>
      <c r="CR1370" s="3">
        <f t="shared" si="612"/>
        <v>-7.8764624349208778E-3</v>
      </c>
      <c r="CS1370" s="3">
        <f t="shared" si="613"/>
        <v>-2.1775616125181843E-7</v>
      </c>
      <c r="CT1370" s="3">
        <f t="shared" si="614"/>
        <v>-0.97579650189521994</v>
      </c>
      <c r="CU1370" s="3">
        <f t="shared" si="615"/>
        <v>-1.6401592248397712E-2</v>
      </c>
      <c r="CV1370" s="3">
        <f t="shared" si="616"/>
        <v>-7.4774334699893451E-5</v>
      </c>
      <c r="CX1370" s="1">
        <f t="shared" si="617"/>
        <v>6010.7</v>
      </c>
      <c r="CY1370">
        <f t="shared" si="618"/>
        <v>-1603.06799</v>
      </c>
      <c r="CZ1370" s="1">
        <f t="shared" si="619"/>
        <v>-4229.07872443</v>
      </c>
      <c r="DA1370" s="1">
        <f t="shared" si="620"/>
        <v>-178.88900000000001</v>
      </c>
      <c r="DB1370" s="1">
        <f t="shared" si="621"/>
        <v>-9.4374999999999993E-4</v>
      </c>
      <c r="DC1370">
        <f t="shared" si="622"/>
        <v>5.600981250114316E-5</v>
      </c>
      <c r="DD1370" t="str">
        <f t="shared" si="623"/>
        <v>79-41-4</v>
      </c>
      <c r="DE1370" t="b">
        <f t="shared" si="624"/>
        <v>1</v>
      </c>
    </row>
    <row r="1371" spans="1:109" x14ac:dyDescent="0.25">
      <c r="A1371" t="s">
        <v>1372</v>
      </c>
      <c r="B1371">
        <v>1.9146000000000001</v>
      </c>
      <c r="C1371">
        <v>16.074000000000002</v>
      </c>
      <c r="D1371">
        <v>17.736000000000001</v>
      </c>
      <c r="E1371">
        <v>35.725000000000001</v>
      </c>
      <c r="F1371">
        <v>0</v>
      </c>
      <c r="G1371" s="1">
        <v>-5.1149000000000003E-3</v>
      </c>
      <c r="H1371" s="1">
        <v>7.0169999999999998E-4</v>
      </c>
      <c r="I1371">
        <v>0</v>
      </c>
      <c r="J1371">
        <v>0</v>
      </c>
      <c r="K1371" s="1">
        <v>-3.9173000000000003E-3</v>
      </c>
      <c r="L1371" s="1">
        <v>3.9921000000000002E-3</v>
      </c>
      <c r="M1371">
        <v>0</v>
      </c>
      <c r="N1371">
        <v>0</v>
      </c>
      <c r="O1371" s="1">
        <v>-2.1776000000000001E-6</v>
      </c>
      <c r="P1371">
        <v>0</v>
      </c>
      <c r="Q1371" s="1">
        <v>-3.1227000000000002E-6</v>
      </c>
      <c r="R1371">
        <v>0</v>
      </c>
      <c r="S1371" s="1">
        <v>-6.8082999999999997E-6</v>
      </c>
      <c r="T1371">
        <v>0</v>
      </c>
      <c r="U1371" s="1">
        <v>-4.6362E-3</v>
      </c>
      <c r="V1371">
        <v>0</v>
      </c>
      <c r="W1371">
        <v>-0.74565000000000003</v>
      </c>
      <c r="X1371">
        <v>0.56789000000000001</v>
      </c>
      <c r="Y1371">
        <v>0</v>
      </c>
      <c r="Z1371">
        <v>0</v>
      </c>
      <c r="AA1371">
        <v>-2.8136000000000001</v>
      </c>
      <c r="AB1371" s="1">
        <v>4.0436E-2</v>
      </c>
      <c r="AC1371">
        <v>0</v>
      </c>
      <c r="AD1371">
        <v>0</v>
      </c>
      <c r="AE1371" s="1">
        <v>-1.0418999999999999E-2</v>
      </c>
      <c r="AF1371">
        <v>0</v>
      </c>
      <c r="AG1371" s="1">
        <v>-4.6895000000000001E-3</v>
      </c>
      <c r="AH1371">
        <v>0</v>
      </c>
      <c r="AI1371">
        <v>-6.7020999999999997</v>
      </c>
      <c r="AJ1371">
        <v>-1.4769000000000001</v>
      </c>
      <c r="AK1371">
        <v>-0.84980999999999995</v>
      </c>
      <c r="AL1371" s="1">
        <v>-2.0053000000000001E-6</v>
      </c>
      <c r="AM1371" s="1">
        <v>-1.237E-4</v>
      </c>
      <c r="AN1371">
        <v>-1.7514000000000001</v>
      </c>
      <c r="AO1371">
        <v>-24.536000000000001</v>
      </c>
      <c r="AP1371">
        <v>-0.15057000000000001</v>
      </c>
      <c r="AQ1371" s="1">
        <v>-3.3003999999999999E-2</v>
      </c>
      <c r="AR1371" s="1">
        <v>-4.1091999999999997E-2</v>
      </c>
      <c r="AS1371" s="1">
        <v>-1.0664E-2</v>
      </c>
      <c r="AT1371">
        <v>-0.38957000000000003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 s="1">
        <v>-6.7827E-5</v>
      </c>
      <c r="BA1371" s="1">
        <v>-3.0087999999999999E-6</v>
      </c>
      <c r="BB1371">
        <v>0</v>
      </c>
      <c r="BC1371">
        <v>0</v>
      </c>
      <c r="BD1371" s="1">
        <v>-3.6989000000000002E-3</v>
      </c>
      <c r="BE1371">
        <v>0</v>
      </c>
      <c r="BF1371" s="1">
        <v>-4.1896E-5</v>
      </c>
      <c r="BG1371">
        <v>0</v>
      </c>
      <c r="BH1371">
        <v>-3.1113</v>
      </c>
      <c r="BI1371">
        <v>0</v>
      </c>
      <c r="BJ1371">
        <v>0</v>
      </c>
      <c r="BK1371" s="1">
        <v>3.8432000000000001E-4</v>
      </c>
      <c r="BL1371">
        <v>0</v>
      </c>
      <c r="BM1371" s="1">
        <v>3.3535000000000001E-3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0.28129999999999999</v>
      </c>
      <c r="BX1371">
        <v>0</v>
      </c>
      <c r="BY1371">
        <v>2.8433999999999999</v>
      </c>
      <c r="BZ1371">
        <v>0</v>
      </c>
      <c r="CA1371" s="1">
        <v>-1.3576E-2</v>
      </c>
      <c r="CC1371" t="str">
        <f t="shared" si="597"/>
        <v>81-25-4</v>
      </c>
      <c r="CD1371">
        <f t="shared" si="598"/>
        <v>17.988600000000002</v>
      </c>
      <c r="CE1371" s="1">
        <f t="shared" si="599"/>
        <v>-0.23533000000000001</v>
      </c>
      <c r="CF1371">
        <f t="shared" si="600"/>
        <v>-3.1284378199999998</v>
      </c>
      <c r="CG1371">
        <f t="shared" si="601"/>
        <v>11.664921471400001</v>
      </c>
      <c r="CH1371">
        <f t="shared" si="602"/>
        <v>-2.9599107085999998</v>
      </c>
      <c r="CI1371">
        <f t="shared" si="603"/>
        <v>17.736000000000001</v>
      </c>
      <c r="CJ1371">
        <f t="shared" si="604"/>
        <v>11.664921471400001</v>
      </c>
      <c r="CK1371" s="1">
        <f t="shared" si="605"/>
        <v>-0.15424000000000002</v>
      </c>
      <c r="CL1371" s="1">
        <f t="shared" si="606"/>
        <v>-7.0835799999999997E-5</v>
      </c>
      <c r="CM1371">
        <f t="shared" si="607"/>
        <v>-28.6142357053</v>
      </c>
      <c r="CN1371">
        <f t="shared" si="608"/>
        <v>-0.62868099539999989</v>
      </c>
      <c r="CO1371">
        <f t="shared" si="609"/>
        <v>3.6939349000029154E-3</v>
      </c>
      <c r="CP1371" s="3">
        <f t="shared" si="610"/>
        <v>0.60324639883320819</v>
      </c>
      <c r="CQ1371" s="3">
        <f t="shared" si="611"/>
        <v>0.39675360116679176</v>
      </c>
      <c r="CR1371" s="3">
        <f t="shared" si="612"/>
        <v>-5.2460940773587077E-3</v>
      </c>
      <c r="CS1371" s="3">
        <f t="shared" si="613"/>
        <v>-2.4093054385695403E-6</v>
      </c>
      <c r="CT1371" s="3">
        <f t="shared" si="614"/>
        <v>-0.9732428193835605</v>
      </c>
      <c r="CU1371" s="3">
        <f t="shared" si="615"/>
        <v>-2.1383037127307547E-2</v>
      </c>
      <c r="CV1371" s="3">
        <f t="shared" si="616"/>
        <v>1.2564010633463383E-4</v>
      </c>
      <c r="CX1371" s="1">
        <f t="shared" si="617"/>
        <v>35.725000000000001</v>
      </c>
      <c r="CY1371">
        <f t="shared" si="618"/>
        <v>-6.7172084999999999</v>
      </c>
      <c r="CZ1371" s="1">
        <f t="shared" si="619"/>
        <v>-28.6142357053</v>
      </c>
      <c r="DA1371" s="1">
        <f t="shared" si="620"/>
        <v>-0.38957000000000003</v>
      </c>
      <c r="DB1371" s="1">
        <f t="shared" si="621"/>
        <v>-7.0835799999999997E-5</v>
      </c>
      <c r="DC1371">
        <f t="shared" si="622"/>
        <v>1.09585973408055E-4</v>
      </c>
      <c r="DD1371" t="str">
        <f t="shared" si="623"/>
        <v>81-25-4</v>
      </c>
      <c r="DE1371" t="b">
        <f t="shared" si="624"/>
        <v>1</v>
      </c>
    </row>
    <row r="1372" spans="1:109" x14ac:dyDescent="0.25">
      <c r="A1372" t="s">
        <v>1373</v>
      </c>
      <c r="B1372">
        <v>0.17391000000000001</v>
      </c>
      <c r="C1372">
        <v>1.4530000000000001</v>
      </c>
      <c r="D1372">
        <v>3.1238999999999999</v>
      </c>
      <c r="E1372">
        <v>4.7507999999999999</v>
      </c>
      <c r="F1372">
        <v>0</v>
      </c>
      <c r="G1372" s="1">
        <v>-3.1026999999999999E-2</v>
      </c>
      <c r="H1372" s="1">
        <v>1.0331E-2</v>
      </c>
      <c r="I1372">
        <v>0</v>
      </c>
      <c r="J1372" s="1">
        <v>6.8141E-3</v>
      </c>
      <c r="K1372">
        <v>0</v>
      </c>
      <c r="L1372" s="1">
        <v>3.3027999999999998E-3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s="1">
        <v>-3.6092999999999997E-4</v>
      </c>
      <c r="X1372" s="1">
        <v>1.1442000000000001E-4</v>
      </c>
      <c r="Y1372">
        <v>0</v>
      </c>
      <c r="Z1372" s="1">
        <v>7.6988000000000002E-5</v>
      </c>
      <c r="AA1372">
        <v>0</v>
      </c>
      <c r="AB1372" s="1">
        <v>3.4674E-5</v>
      </c>
      <c r="AC1372">
        <v>0</v>
      </c>
      <c r="AD1372">
        <v>0</v>
      </c>
      <c r="AE1372" s="1">
        <v>-1.4559000000000001E-2</v>
      </c>
      <c r="AF1372">
        <v>0</v>
      </c>
      <c r="AG1372">
        <v>0</v>
      </c>
      <c r="AH1372">
        <v>0</v>
      </c>
      <c r="AI1372" s="1">
        <v>-1.8749000000000001E-4</v>
      </c>
      <c r="AJ1372">
        <v>-0.44236999999999999</v>
      </c>
      <c r="AK1372">
        <v>-2.0649000000000002</v>
      </c>
      <c r="AL1372">
        <v>0</v>
      </c>
      <c r="AM1372">
        <v>0</v>
      </c>
      <c r="AN1372" s="1">
        <v>-1.8454000000000001E-3</v>
      </c>
      <c r="AO1372" s="1">
        <v>-2.1069999999999998E-2</v>
      </c>
      <c r="AP1372">
        <v>-0.95565</v>
      </c>
      <c r="AQ1372">
        <v>-0.43952000000000002</v>
      </c>
      <c r="AR1372" s="1">
        <v>-8.1207000000000001E-2</v>
      </c>
      <c r="AS1372" s="1">
        <v>-4.5198000000000002E-2</v>
      </c>
      <c r="AT1372">
        <v>-2.2058</v>
      </c>
      <c r="AU1372" s="1">
        <v>-6.9703999999999998E-11</v>
      </c>
      <c r="AV1372">
        <v>0</v>
      </c>
      <c r="AW1372">
        <v>0</v>
      </c>
      <c r="AX1372" s="1">
        <v>-9.4794000000000002E-9</v>
      </c>
      <c r="AY1372" s="1">
        <v>-9.5499999999999995E-9</v>
      </c>
      <c r="AZ1372" s="1">
        <v>-1.0576999999999999E-8</v>
      </c>
      <c r="BA1372">
        <v>0</v>
      </c>
      <c r="BB1372">
        <v>0</v>
      </c>
      <c r="BC1372" s="1">
        <v>6.0550000000000003E-4</v>
      </c>
      <c r="BD1372">
        <v>0</v>
      </c>
      <c r="BE1372">
        <v>0</v>
      </c>
      <c r="BF1372">
        <v>0</v>
      </c>
      <c r="BG1372" s="1">
        <v>6.2021000000000003E-6</v>
      </c>
      <c r="BH1372">
        <v>0</v>
      </c>
      <c r="BI1372">
        <v>0</v>
      </c>
      <c r="BJ1372">
        <v>0</v>
      </c>
      <c r="BK1372" s="1">
        <v>2.4291E-3</v>
      </c>
      <c r="BL1372">
        <v>0</v>
      </c>
      <c r="BM1372" s="1">
        <v>5.6721999999999996E-3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 s="1">
        <v>2.6746000000000001E-5</v>
      </c>
      <c r="BX1372">
        <v>0</v>
      </c>
      <c r="BY1372" s="1">
        <v>6.3608000000000005E-5</v>
      </c>
      <c r="BZ1372">
        <v>0</v>
      </c>
      <c r="CA1372" s="1">
        <v>-8.8453999999999998E-3</v>
      </c>
      <c r="CC1372" t="str">
        <f t="shared" si="597"/>
        <v>88-45-9</v>
      </c>
      <c r="CD1372">
        <f t="shared" si="598"/>
        <v>1.6269100000000001</v>
      </c>
      <c r="CE1372" s="1">
        <f t="shared" si="599"/>
        <v>-1.5215750095491041</v>
      </c>
      <c r="CF1372">
        <f t="shared" si="600"/>
        <v>-8.1916539999999979E-3</v>
      </c>
      <c r="CG1372">
        <f t="shared" si="601"/>
        <v>8.6429388450896011E-2</v>
      </c>
      <c r="CH1372">
        <f t="shared" si="602"/>
        <v>-1.0713947999999999E-2</v>
      </c>
      <c r="CI1372">
        <f t="shared" si="603"/>
        <v>3.1238999999999999</v>
      </c>
      <c r="CJ1372">
        <f t="shared" si="604"/>
        <v>8.6429388450896011E-2</v>
      </c>
      <c r="CK1372" s="1">
        <f t="shared" si="605"/>
        <v>-0.68422500000089581</v>
      </c>
      <c r="CL1372" s="1">
        <f t="shared" si="606"/>
        <v>-1.0576999999999999E-8</v>
      </c>
      <c r="CM1372">
        <f t="shared" si="607"/>
        <v>-2.5301854000000001</v>
      </c>
      <c r="CN1372">
        <f t="shared" si="608"/>
        <v>4.201155899999998E-3</v>
      </c>
      <c r="CO1372">
        <f t="shared" si="609"/>
        <v>1.2013377299998663E-4</v>
      </c>
      <c r="CP1372" s="3">
        <f t="shared" si="610"/>
        <v>0.97307771945089983</v>
      </c>
      <c r="CQ1372" s="3">
        <f t="shared" si="611"/>
        <v>2.6922280549100109E-2</v>
      </c>
      <c r="CR1372" s="3">
        <f t="shared" si="612"/>
        <v>-0.21313233541155724</v>
      </c>
      <c r="CS1372" s="3">
        <f t="shared" si="613"/>
        <v>-3.294677498841886E-9</v>
      </c>
      <c r="CT1372" s="3">
        <f t="shared" si="614"/>
        <v>-0.78813887730720034</v>
      </c>
      <c r="CU1372" s="3">
        <f t="shared" si="615"/>
        <v>1.3086370249462821E-3</v>
      </c>
      <c r="CV1372" s="3">
        <f t="shared" si="616"/>
        <v>3.742101151120685E-5</v>
      </c>
      <c r="CX1372" s="1">
        <f t="shared" si="617"/>
        <v>4.7507999999999999</v>
      </c>
      <c r="CY1372">
        <f t="shared" si="618"/>
        <v>-1.4746490000000001E-2</v>
      </c>
      <c r="CZ1372" s="1">
        <f t="shared" si="619"/>
        <v>-2.5301854000000001</v>
      </c>
      <c r="DA1372" s="1">
        <f t="shared" si="620"/>
        <v>-2.2058000095499999</v>
      </c>
      <c r="DB1372" s="1">
        <f t="shared" si="621"/>
        <v>-1.0576999999999999E-8</v>
      </c>
      <c r="DC1372">
        <f t="shared" si="622"/>
        <v>1.4332296244760569E-5</v>
      </c>
      <c r="DD1372" t="str">
        <f t="shared" si="623"/>
        <v>88-45-9</v>
      </c>
      <c r="DE1372" t="b">
        <f t="shared" si="624"/>
        <v>1</v>
      </c>
    </row>
    <row r="1373" spans="1:109" x14ac:dyDescent="0.25">
      <c r="A1373" t="s">
        <v>1374</v>
      </c>
      <c r="B1373">
        <v>3.0859000000000001</v>
      </c>
      <c r="C1373">
        <v>25.844999999999999</v>
      </c>
      <c r="D1373">
        <v>25.024999999999999</v>
      </c>
      <c r="E1373">
        <v>53.956000000000003</v>
      </c>
      <c r="F1373">
        <v>0</v>
      </c>
      <c r="G1373">
        <v>-0.13619000000000001</v>
      </c>
      <c r="H1373" s="1">
        <v>3.7768999999999997E-2</v>
      </c>
      <c r="I1373">
        <v>0</v>
      </c>
      <c r="J1373" s="1">
        <v>3.1577000000000001E-2</v>
      </c>
      <c r="K1373">
        <v>0</v>
      </c>
      <c r="L1373" s="1">
        <v>1.9753E-2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-0.64995999999999998</v>
      </c>
      <c r="X1373">
        <v>0.20252000000000001</v>
      </c>
      <c r="Y1373">
        <v>0</v>
      </c>
      <c r="Z1373">
        <v>0.16919000000000001</v>
      </c>
      <c r="AA1373">
        <v>0</v>
      </c>
      <c r="AB1373" s="1">
        <v>4.6049E-2</v>
      </c>
      <c r="AC1373">
        <v>0</v>
      </c>
      <c r="AD1373">
        <v>0</v>
      </c>
      <c r="AE1373" s="1">
        <v>-3.1268999999999998E-2</v>
      </c>
      <c r="AF1373">
        <v>0</v>
      </c>
      <c r="AG1373">
        <v>0</v>
      </c>
      <c r="AH1373">
        <v>0</v>
      </c>
      <c r="AI1373">
        <v>-0.13328000000000001</v>
      </c>
      <c r="AJ1373">
        <v>-2.2429999999999999</v>
      </c>
      <c r="AK1373">
        <v>-3.8068</v>
      </c>
      <c r="AL1373">
        <v>0</v>
      </c>
      <c r="AM1373">
        <v>0</v>
      </c>
      <c r="AN1373">
        <v>-1.3345</v>
      </c>
      <c r="AO1373">
        <v>-14.942</v>
      </c>
      <c r="AP1373">
        <v>-13.294</v>
      </c>
      <c r="AQ1373">
        <v>-8.8167000000000009</v>
      </c>
      <c r="AR1373">
        <v>-2.6560999999999999</v>
      </c>
      <c r="AS1373">
        <v>-0.65603</v>
      </c>
      <c r="AT1373">
        <v>-31.45</v>
      </c>
      <c r="AU1373" s="1">
        <v>-1.1901999999999999E-2</v>
      </c>
      <c r="AV1373">
        <v>0</v>
      </c>
      <c r="AW1373">
        <v>0</v>
      </c>
      <c r="AX1373" s="1">
        <v>-6.0679000000000002E-3</v>
      </c>
      <c r="AY1373" s="1">
        <v>-1.8197999999999999E-2</v>
      </c>
      <c r="AZ1373" s="1">
        <v>-5.3560999999999995E-4</v>
      </c>
      <c r="BA1373">
        <v>0</v>
      </c>
      <c r="BB1373">
        <v>0</v>
      </c>
      <c r="BC1373" s="1">
        <v>1.0508E-3</v>
      </c>
      <c r="BD1373">
        <v>0</v>
      </c>
      <c r="BE1373">
        <v>0</v>
      </c>
      <c r="BF1373">
        <v>0</v>
      </c>
      <c r="BG1373" s="1">
        <v>6.2462999999999998E-3</v>
      </c>
      <c r="BH1373">
        <v>0</v>
      </c>
      <c r="BI1373">
        <v>0</v>
      </c>
      <c r="BJ1373">
        <v>0</v>
      </c>
      <c r="BK1373" s="1">
        <v>1.204E-2</v>
      </c>
      <c r="BL1373">
        <v>0</v>
      </c>
      <c r="BM1373" s="1">
        <v>4.0298E-2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 s="1">
        <v>7.3370000000000005E-2</v>
      </c>
      <c r="BX1373">
        <v>0</v>
      </c>
      <c r="BY1373">
        <v>0.24854999999999999</v>
      </c>
      <c r="BZ1373">
        <v>0</v>
      </c>
      <c r="CA1373">
        <v>-0.38194</v>
      </c>
      <c r="CC1373" t="str">
        <f t="shared" si="597"/>
        <v>91-68-9</v>
      </c>
      <c r="CD1373">
        <f t="shared" si="598"/>
        <v>28.930899999999998</v>
      </c>
      <c r="CE1373" s="1">
        <f t="shared" si="599"/>
        <v>-25.440799900000002</v>
      </c>
      <c r="CF1373">
        <f t="shared" si="600"/>
        <v>-0.37425799999999998</v>
      </c>
      <c r="CG1373">
        <f t="shared" si="601"/>
        <v>2.8365500999999957</v>
      </c>
      <c r="CH1373">
        <f t="shared" si="602"/>
        <v>-0.27929199999999993</v>
      </c>
      <c r="CI1373">
        <f t="shared" si="603"/>
        <v>25.024999999999999</v>
      </c>
      <c r="CJ1373">
        <f t="shared" si="604"/>
        <v>2.8365500999999957</v>
      </c>
      <c r="CK1373" s="1">
        <f t="shared" si="605"/>
        <v>-6.0273980999999992</v>
      </c>
      <c r="CL1373" s="1">
        <f t="shared" si="606"/>
        <v>-5.3560999999999995E-4</v>
      </c>
      <c r="CM1373">
        <f t="shared" si="607"/>
        <v>-22.3263</v>
      </c>
      <c r="CN1373">
        <f t="shared" si="608"/>
        <v>0.48938589999999993</v>
      </c>
      <c r="CO1373">
        <f t="shared" si="609"/>
        <v>-3.297710000003895E-3</v>
      </c>
      <c r="CP1373" s="3">
        <f t="shared" si="610"/>
        <v>0.89819123165010128</v>
      </c>
      <c r="CQ1373" s="3">
        <f t="shared" si="611"/>
        <v>0.10180876834989867</v>
      </c>
      <c r="CR1373" s="3">
        <f t="shared" si="612"/>
        <v>-0.21633391101236682</v>
      </c>
      <c r="CS1373" s="3">
        <f t="shared" si="613"/>
        <v>-1.9223984239125303E-5</v>
      </c>
      <c r="CT1373" s="3">
        <f t="shared" si="614"/>
        <v>-0.8013301456619244</v>
      </c>
      <c r="CU1373" s="3">
        <f t="shared" si="615"/>
        <v>1.7564920050876853E-2</v>
      </c>
      <c r="CV1373" s="3">
        <f t="shared" si="616"/>
        <v>-1.1836060765348069E-4</v>
      </c>
      <c r="CX1373" s="1">
        <f t="shared" si="617"/>
        <v>53.956000000000003</v>
      </c>
      <c r="CY1373">
        <f t="shared" si="618"/>
        <v>-0.164549</v>
      </c>
      <c r="CZ1373" s="1">
        <f t="shared" si="619"/>
        <v>-22.3263</v>
      </c>
      <c r="DA1373" s="1">
        <f t="shared" si="620"/>
        <v>-31.468198000000001</v>
      </c>
      <c r="DB1373" s="1">
        <f t="shared" si="621"/>
        <v>-5.3560999999999995E-4</v>
      </c>
      <c r="DC1373">
        <f t="shared" si="622"/>
        <v>6.6398732300368616E-5</v>
      </c>
      <c r="DD1373" t="str">
        <f t="shared" si="623"/>
        <v>91-68-9</v>
      </c>
      <c r="DE1373" t="b">
        <f t="shared" si="624"/>
        <v>1</v>
      </c>
    </row>
    <row r="1374" spans="1:109" x14ac:dyDescent="0.25">
      <c r="A1374" t="s">
        <v>1375</v>
      </c>
      <c r="B1374">
        <v>0.45639000000000002</v>
      </c>
      <c r="C1374">
        <v>3.8708</v>
      </c>
      <c r="D1374">
        <v>0.71020000000000005</v>
      </c>
      <c r="E1374">
        <v>5.0373999999999999</v>
      </c>
      <c r="F1374">
        <v>0</v>
      </c>
      <c r="G1374">
        <v>-0.10466</v>
      </c>
      <c r="H1374" s="1">
        <v>1.0418999999999999E-2</v>
      </c>
      <c r="I1374">
        <v>0</v>
      </c>
      <c r="J1374" s="1">
        <v>1.2622E-2</v>
      </c>
      <c r="K1374">
        <v>0</v>
      </c>
      <c r="L1374" s="1">
        <v>4.3572000000000003E-3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>
        <v>-6.6631999999999997E-2</v>
      </c>
      <c r="AF1374">
        <v>0</v>
      </c>
      <c r="AG1374">
        <v>0</v>
      </c>
      <c r="AH1374">
        <v>0</v>
      </c>
      <c r="AI1374">
        <v>0</v>
      </c>
      <c r="AJ1374" s="1">
        <v>-9.9786E-2</v>
      </c>
      <c r="AK1374">
        <v>-0.54464999999999997</v>
      </c>
      <c r="AL1374">
        <v>0</v>
      </c>
      <c r="AM1374">
        <v>0</v>
      </c>
      <c r="AN1374">
        <v>0</v>
      </c>
      <c r="AO1374">
        <v>0</v>
      </c>
      <c r="AP1374">
        <v>-2.512</v>
      </c>
      <c r="AQ1374">
        <v>-0.94513999999999998</v>
      </c>
      <c r="AR1374">
        <v>-0.15617</v>
      </c>
      <c r="AS1374" s="1">
        <v>-3.7291999999999999E-2</v>
      </c>
      <c r="AT1374">
        <v>-3.8757000000000001</v>
      </c>
      <c r="AU1374" s="1">
        <v>-5.2204E-2</v>
      </c>
      <c r="AV1374">
        <v>0</v>
      </c>
      <c r="AW1374">
        <v>0</v>
      </c>
      <c r="AX1374">
        <v>-0.36105999999999999</v>
      </c>
      <c r="AY1374">
        <v>-0.45022000000000001</v>
      </c>
      <c r="AZ1374" s="1">
        <v>-7.6132999999999998E-5</v>
      </c>
      <c r="BA1374">
        <v>0</v>
      </c>
      <c r="BB1374">
        <v>0</v>
      </c>
      <c r="BC1374" s="1">
        <v>1.1314000000000001E-3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 s="1">
        <v>5.2754000000000004E-3</v>
      </c>
      <c r="BL1374">
        <v>0</v>
      </c>
      <c r="BM1374" s="1">
        <v>1.0612999999999999E-2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 s="1">
        <v>-1.7031000000000001E-2</v>
      </c>
      <c r="CC1374" t="str">
        <f t="shared" si="597"/>
        <v>93-92-5</v>
      </c>
      <c r="CD1374">
        <f t="shared" si="598"/>
        <v>4.3271899999999999</v>
      </c>
      <c r="CE1374" s="1">
        <f t="shared" si="599"/>
        <v>-4.063866</v>
      </c>
      <c r="CF1374">
        <f t="shared" si="600"/>
        <v>-1.58884E-2</v>
      </c>
      <c r="CG1374">
        <f t="shared" si="601"/>
        <v>0.1701737999999999</v>
      </c>
      <c r="CH1374">
        <f t="shared" si="602"/>
        <v>-7.7261800000000005E-2</v>
      </c>
      <c r="CI1374">
        <f t="shared" si="603"/>
        <v>0.71020000000000005</v>
      </c>
      <c r="CJ1374">
        <f t="shared" si="604"/>
        <v>0.1701737999999999</v>
      </c>
      <c r="CK1374" s="1">
        <f t="shared" si="605"/>
        <v>-0.26205400000000001</v>
      </c>
      <c r="CL1374" s="1">
        <f t="shared" si="606"/>
        <v>-7.6132999999999998E-5</v>
      </c>
      <c r="CM1374">
        <f t="shared" si="607"/>
        <v>-0.64443600000000001</v>
      </c>
      <c r="CN1374">
        <f t="shared" si="608"/>
        <v>2.6529400000000009E-2</v>
      </c>
      <c r="CO1374">
        <f t="shared" si="609"/>
        <v>3.3706699999999645E-4</v>
      </c>
      <c r="CP1374" s="3">
        <f t="shared" si="610"/>
        <v>0.806702789201587</v>
      </c>
      <c r="CQ1374" s="3">
        <f t="shared" si="611"/>
        <v>0.19329721079841303</v>
      </c>
      <c r="CR1374" s="3">
        <f t="shared" si="612"/>
        <v>-0.29766219758016427</v>
      </c>
      <c r="CS1374" s="3">
        <f t="shared" si="613"/>
        <v>-8.6478039214706292E-5</v>
      </c>
      <c r="CT1374" s="3">
        <f t="shared" si="614"/>
        <v>-0.73200270157971536</v>
      </c>
      <c r="CU1374" s="3">
        <f t="shared" si="615"/>
        <v>3.0134245249006739E-2</v>
      </c>
      <c r="CV1374" s="3">
        <f t="shared" si="616"/>
        <v>3.8286804991243093E-4</v>
      </c>
      <c r="CX1374" s="1">
        <f t="shared" si="617"/>
        <v>5.0373999999999999</v>
      </c>
      <c r="CY1374">
        <f t="shared" si="618"/>
        <v>-6.6631999999999997E-2</v>
      </c>
      <c r="CZ1374" s="1">
        <f t="shared" si="619"/>
        <v>-0.64443600000000001</v>
      </c>
      <c r="DA1374" s="1">
        <f t="shared" si="620"/>
        <v>-4.32592</v>
      </c>
      <c r="DB1374" s="1">
        <f t="shared" si="621"/>
        <v>-7.6132999999999998E-5</v>
      </c>
      <c r="DC1374">
        <f t="shared" si="622"/>
        <v>6.667467344262059E-5</v>
      </c>
      <c r="DD1374" t="str">
        <f t="shared" si="623"/>
        <v>93-92-5</v>
      </c>
      <c r="DE1374" t="b">
        <f t="shared" si="624"/>
        <v>1</v>
      </c>
    </row>
    <row r="1375" spans="1:109" x14ac:dyDescent="0.25">
      <c r="A1375" t="s">
        <v>1376</v>
      </c>
      <c r="B1375">
        <v>1.7945</v>
      </c>
      <c r="C1375">
        <v>14.965</v>
      </c>
      <c r="D1375">
        <v>15.676</v>
      </c>
      <c r="E1375">
        <v>32.436</v>
      </c>
      <c r="F1375">
        <v>0</v>
      </c>
      <c r="G1375" s="1">
        <v>-3.8771000000000001E-3</v>
      </c>
      <c r="H1375" s="1">
        <v>1.1098E-4</v>
      </c>
      <c r="I1375">
        <v>0</v>
      </c>
      <c r="J1375" s="1">
        <v>2.1533000000000002E-6</v>
      </c>
      <c r="K1375">
        <v>0</v>
      </c>
      <c r="L1375" s="1">
        <v>3.5828000000000001E-3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-0.63778999999999997</v>
      </c>
      <c r="X1375">
        <v>0.47952</v>
      </c>
      <c r="Y1375">
        <v>0</v>
      </c>
      <c r="Z1375">
        <v>0</v>
      </c>
      <c r="AA1375">
        <v>-2.4409999999999998</v>
      </c>
      <c r="AB1375" s="1">
        <v>3.1909E-2</v>
      </c>
      <c r="AC1375">
        <v>0</v>
      </c>
      <c r="AD1375">
        <v>0</v>
      </c>
      <c r="AE1375" s="1">
        <v>-1.1915000000000001E-3</v>
      </c>
      <c r="AF1375">
        <v>0</v>
      </c>
      <c r="AG1375">
        <v>0</v>
      </c>
      <c r="AH1375">
        <v>0</v>
      </c>
      <c r="AI1375">
        <v>-5.8002000000000002</v>
      </c>
      <c r="AJ1375">
        <v>-1.2602</v>
      </c>
      <c r="AK1375">
        <v>-0.65788999999999997</v>
      </c>
      <c r="AL1375">
        <v>0</v>
      </c>
      <c r="AM1375">
        <v>0</v>
      </c>
      <c r="AN1375">
        <v>-1.4853000000000001</v>
      </c>
      <c r="AO1375">
        <v>-20.625</v>
      </c>
      <c r="AP1375">
        <v>-1.3267</v>
      </c>
      <c r="AQ1375" s="1">
        <v>-2.4374E-2</v>
      </c>
      <c r="AR1375" s="1">
        <v>-4.9971E-4</v>
      </c>
      <c r="AS1375">
        <v>-0.10262</v>
      </c>
      <c r="AT1375">
        <v>-2.6105</v>
      </c>
      <c r="AU1375" s="1">
        <v>-1.9871000000000001E-7</v>
      </c>
      <c r="AV1375">
        <v>0</v>
      </c>
      <c r="AW1375">
        <v>0</v>
      </c>
      <c r="AX1375" s="1">
        <v>-1.1759E-4</v>
      </c>
      <c r="AY1375" s="1">
        <v>-1.1779E-4</v>
      </c>
      <c r="AZ1375" s="1">
        <v>-1.2369E-8</v>
      </c>
      <c r="BA1375">
        <v>0</v>
      </c>
      <c r="BB1375">
        <v>0</v>
      </c>
      <c r="BC1375">
        <v>0</v>
      </c>
      <c r="BD1375" s="1">
        <v>-1.2799E-7</v>
      </c>
      <c r="BE1375">
        <v>0</v>
      </c>
      <c r="BF1375">
        <v>0</v>
      </c>
      <c r="BG1375">
        <v>0</v>
      </c>
      <c r="BH1375">
        <v>-2.6798999999999999</v>
      </c>
      <c r="BI1375">
        <v>0</v>
      </c>
      <c r="BJ1375">
        <v>0</v>
      </c>
      <c r="BK1375" s="1">
        <v>5.7426999999999998E-5</v>
      </c>
      <c r="BL1375" s="1">
        <v>-2.1528E-6</v>
      </c>
      <c r="BM1375" s="1">
        <v>1.4671000000000001E-5</v>
      </c>
      <c r="BN1375" s="1">
        <v>-1.4711E-7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0.24127000000000001</v>
      </c>
      <c r="BX1375">
        <v>0</v>
      </c>
      <c r="BY1375">
        <v>2.4384999999999999</v>
      </c>
      <c r="BZ1375">
        <v>0</v>
      </c>
      <c r="CA1375" s="1">
        <v>-9.8485999999999992E-6</v>
      </c>
      <c r="CC1375" t="str">
        <f t="shared" si="597"/>
        <v>96-67-3</v>
      </c>
      <c r="CD1375">
        <f t="shared" si="598"/>
        <v>16.759499999999999</v>
      </c>
      <c r="CE1375" s="1">
        <f t="shared" si="599"/>
        <v>-1.4543114987099997</v>
      </c>
      <c r="CF1375">
        <f t="shared" si="600"/>
        <v>-2.6798397980899997</v>
      </c>
      <c r="CG1375">
        <f t="shared" si="601"/>
        <v>10.057806536499999</v>
      </c>
      <c r="CH1375">
        <f t="shared" si="602"/>
        <v>-2.5675421666999996</v>
      </c>
      <c r="CI1375">
        <f t="shared" si="603"/>
        <v>15.676</v>
      </c>
      <c r="CJ1375">
        <f t="shared" si="604"/>
        <v>10.057806536499999</v>
      </c>
      <c r="CK1375" s="1">
        <f t="shared" si="605"/>
        <v>-1.1563062912900004</v>
      </c>
      <c r="CL1375" s="1">
        <f t="shared" si="606"/>
        <v>-1.2369E-8</v>
      </c>
      <c r="CM1375">
        <f t="shared" si="607"/>
        <v>-24.028390000000002</v>
      </c>
      <c r="CN1375">
        <f t="shared" si="608"/>
        <v>-0.55393935671000083</v>
      </c>
      <c r="CO1375">
        <f t="shared" si="609"/>
        <v>-4.8291238690056915E-3</v>
      </c>
      <c r="CP1375" s="3">
        <f t="shared" si="610"/>
        <v>0.60915978278478422</v>
      </c>
      <c r="CQ1375" s="3">
        <f t="shared" si="611"/>
        <v>0.39084021721521578</v>
      </c>
      <c r="CR1375" s="3">
        <f t="shared" si="612"/>
        <v>-4.4933356036928815E-2</v>
      </c>
      <c r="CS1375" s="3">
        <f t="shared" si="613"/>
        <v>-4.8065178318863212E-10</v>
      </c>
      <c r="CT1375" s="3">
        <f t="shared" si="614"/>
        <v>-0.93372855531181953</v>
      </c>
      <c r="CU1375" s="3">
        <f t="shared" si="615"/>
        <v>-2.1525744973807555E-2</v>
      </c>
      <c r="CV1375" s="3">
        <f t="shared" si="616"/>
        <v>-1.8765680320772672E-4</v>
      </c>
      <c r="CX1375" s="1">
        <f t="shared" si="617"/>
        <v>32.436</v>
      </c>
      <c r="CY1375">
        <f t="shared" si="618"/>
        <v>-5.8013915000000003</v>
      </c>
      <c r="CZ1375" s="1">
        <f t="shared" si="619"/>
        <v>-24.028390000000002</v>
      </c>
      <c r="DA1375" s="1">
        <f t="shared" si="620"/>
        <v>-2.61061779</v>
      </c>
      <c r="DB1375" s="1">
        <f t="shared" si="621"/>
        <v>-1.2369E-8</v>
      </c>
      <c r="DC1375">
        <f t="shared" si="622"/>
        <v>1.3563023705151503E-4</v>
      </c>
      <c r="DD1375" t="str">
        <f t="shared" si="623"/>
        <v>96-67-3</v>
      </c>
      <c r="DE1375" t="b">
        <f t="shared" si="624"/>
        <v>1</v>
      </c>
    </row>
    <row r="1376" spans="1:109" x14ac:dyDescent="0.25">
      <c r="A1376" t="s">
        <v>1377</v>
      </c>
      <c r="B1376">
        <v>2.1025999999999998</v>
      </c>
      <c r="C1376">
        <v>17.742999999999999</v>
      </c>
      <c r="D1376">
        <v>2.6391</v>
      </c>
      <c r="E1376">
        <v>22.484999999999999</v>
      </c>
      <c r="F1376">
        <v>0</v>
      </c>
      <c r="G1376">
        <v>-0.51273999999999997</v>
      </c>
      <c r="H1376">
        <v>0.16359000000000001</v>
      </c>
      <c r="I1376">
        <v>0</v>
      </c>
      <c r="J1376">
        <v>0.11191</v>
      </c>
      <c r="K1376">
        <v>0</v>
      </c>
      <c r="L1376" s="1">
        <v>5.2805999999999999E-2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1">
        <v>-7.2234999999999994E-2</v>
      </c>
      <c r="AF1376">
        <v>0</v>
      </c>
      <c r="AG1376">
        <v>0</v>
      </c>
      <c r="AH1376">
        <v>0</v>
      </c>
      <c r="AI1376">
        <v>0</v>
      </c>
      <c r="AJ1376">
        <v>-0.42226000000000002</v>
      </c>
      <c r="AK1376">
        <v>-2.7650000000000001</v>
      </c>
      <c r="AL1376">
        <v>0</v>
      </c>
      <c r="AM1376">
        <v>0</v>
      </c>
      <c r="AN1376">
        <v>0</v>
      </c>
      <c r="AO1376">
        <v>0</v>
      </c>
      <c r="AP1376">
        <v>-9.99</v>
      </c>
      <c r="AQ1376">
        <v>-5.6604000000000001</v>
      </c>
      <c r="AR1376">
        <v>-1.3072999999999999</v>
      </c>
      <c r="AS1376">
        <v>-0.35176000000000002</v>
      </c>
      <c r="AT1376">
        <v>-18.475000000000001</v>
      </c>
      <c r="AU1376">
        <v>-0.30421999999999999</v>
      </c>
      <c r="AV1376">
        <v>0</v>
      </c>
      <c r="AW1376">
        <v>0</v>
      </c>
      <c r="AX1376">
        <v>-0.42653000000000002</v>
      </c>
      <c r="AY1376">
        <v>-0.74783999999999995</v>
      </c>
      <c r="AZ1376" s="1">
        <v>-4.6254E-4</v>
      </c>
      <c r="BA1376">
        <v>0</v>
      </c>
      <c r="BB1376">
        <v>0</v>
      </c>
      <c r="BC1376" s="1">
        <v>8.5596999999999999E-3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 s="1">
        <v>4.2504E-2</v>
      </c>
      <c r="BL1376">
        <v>0</v>
      </c>
      <c r="BM1376">
        <v>0.11817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-0.16929</v>
      </c>
      <c r="CC1376" t="str">
        <f t="shared" si="597"/>
        <v>97-90-5</v>
      </c>
      <c r="CD1376">
        <f t="shared" si="598"/>
        <v>19.845599999999997</v>
      </c>
      <c r="CE1376" s="1">
        <f t="shared" si="599"/>
        <v>-18.040210000000002</v>
      </c>
      <c r="CF1376">
        <f t="shared" si="600"/>
        <v>-0.16067399999999998</v>
      </c>
      <c r="CG1376">
        <f t="shared" si="601"/>
        <v>1.4602819999999956</v>
      </c>
      <c r="CH1376">
        <f t="shared" si="602"/>
        <v>-0.18443399999999996</v>
      </c>
      <c r="CI1376">
        <f t="shared" si="603"/>
        <v>2.6391</v>
      </c>
      <c r="CJ1376">
        <f t="shared" si="604"/>
        <v>1.4602819999999956</v>
      </c>
      <c r="CK1376" s="1">
        <f t="shared" si="605"/>
        <v>-1.1826299999999996</v>
      </c>
      <c r="CL1376" s="1">
        <f t="shared" si="606"/>
        <v>-4.6254E-4</v>
      </c>
      <c r="CM1376">
        <f t="shared" si="607"/>
        <v>-3.1872600000000002</v>
      </c>
      <c r="CN1376">
        <f t="shared" si="608"/>
        <v>0.27292929999999993</v>
      </c>
      <c r="CO1376">
        <f t="shared" si="609"/>
        <v>1.9587599999959515E-3</v>
      </c>
      <c r="CP1376" s="3">
        <f t="shared" si="610"/>
        <v>0.64377996488251221</v>
      </c>
      <c r="CQ1376" s="3">
        <f t="shared" si="611"/>
        <v>0.35622003511748773</v>
      </c>
      <c r="CR1376" s="3">
        <f t="shared" si="612"/>
        <v>-0.28848982602743556</v>
      </c>
      <c r="CS1376" s="3">
        <f t="shared" si="613"/>
        <v>-1.1283164145229707E-4</v>
      </c>
      <c r="CT1376" s="3">
        <f t="shared" si="614"/>
        <v>-0.77749768135782504</v>
      </c>
      <c r="CU1376" s="3">
        <f t="shared" si="615"/>
        <v>6.6578157390553061E-2</v>
      </c>
      <c r="CV1376" s="3">
        <f t="shared" si="616"/>
        <v>4.7781836384019677E-4</v>
      </c>
      <c r="CX1376" s="1">
        <f t="shared" si="617"/>
        <v>22.484999999999999</v>
      </c>
      <c r="CY1376">
        <f t="shared" si="618"/>
        <v>-7.2234999999999994E-2</v>
      </c>
      <c r="CZ1376" s="1">
        <f t="shared" si="619"/>
        <v>-3.1872600000000002</v>
      </c>
      <c r="DA1376" s="1">
        <f t="shared" si="620"/>
        <v>-19.222840000000001</v>
      </c>
      <c r="DB1376" s="1">
        <f t="shared" si="621"/>
        <v>-4.6254E-4</v>
      </c>
      <c r="DC1376">
        <f t="shared" si="622"/>
        <v>9.7952412719448922E-5</v>
      </c>
      <c r="DD1376" t="str">
        <f t="shared" si="623"/>
        <v>97-90-5</v>
      </c>
      <c r="DE1376" t="b">
        <f t="shared" si="624"/>
        <v>1</v>
      </c>
    </row>
    <row r="1377" spans="1:109" x14ac:dyDescent="0.25">
      <c r="A1377" t="s">
        <v>1378</v>
      </c>
      <c r="B1377">
        <v>3.7315999999999998</v>
      </c>
      <c r="C1377">
        <v>35.466000000000001</v>
      </c>
      <c r="D1377">
        <v>3.1074000000000002</v>
      </c>
      <c r="E1377">
        <v>42.305</v>
      </c>
      <c r="F1377">
        <v>0</v>
      </c>
      <c r="G1377">
        <v>-4.4917999999999996</v>
      </c>
      <c r="H1377">
        <v>0</v>
      </c>
      <c r="I1377">
        <v>-4.3723000000000001</v>
      </c>
      <c r="J1377">
        <v>0</v>
      </c>
      <c r="K1377">
        <v>-1.1573</v>
      </c>
      <c r="L1377" s="1">
        <v>8.0891000000000003E-4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-10.106999999999999</v>
      </c>
      <c r="AF1377">
        <v>0</v>
      </c>
      <c r="AG1377">
        <v>0</v>
      </c>
      <c r="AH1377">
        <v>0</v>
      </c>
      <c r="AI1377">
        <v>0</v>
      </c>
      <c r="AJ1377">
        <v>-0.23336999999999999</v>
      </c>
      <c r="AK1377">
        <v>-1.5907</v>
      </c>
      <c r="AL1377">
        <v>0</v>
      </c>
      <c r="AM1377">
        <v>0</v>
      </c>
      <c r="AN1377">
        <v>0</v>
      </c>
      <c r="AO1377">
        <v>0</v>
      </c>
      <c r="AP1377">
        <v>-10.567</v>
      </c>
      <c r="AQ1377">
        <v>-3.5163000000000002</v>
      </c>
      <c r="AR1377">
        <v>-0.42010999999999998</v>
      </c>
      <c r="AS1377" s="1">
        <v>-1.9095000000000001E-4</v>
      </c>
      <c r="AT1377">
        <v>-14.561999999999999</v>
      </c>
      <c r="AU1377">
        <v>-9.5237999999999996</v>
      </c>
      <c r="AV1377">
        <v>0</v>
      </c>
      <c r="AW1377">
        <v>0</v>
      </c>
      <c r="AX1377">
        <v>-3.7223999999999999</v>
      </c>
      <c r="AY1377">
        <v>-15.792</v>
      </c>
      <c r="AZ1377" s="1">
        <v>-1.3917000000000001E-2</v>
      </c>
      <c r="BA1377">
        <v>0</v>
      </c>
      <c r="BB1377">
        <v>0</v>
      </c>
      <c r="BC1377">
        <v>0</v>
      </c>
      <c r="BD1377">
        <v>-0.13521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 s="1">
        <v>8.1652000000000002E-2</v>
      </c>
      <c r="BL1377">
        <v>0</v>
      </c>
      <c r="BM1377" s="1">
        <v>8.8957999999999995E-2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 s="1">
        <v>-3.542E-2</v>
      </c>
      <c r="CC1377" t="str">
        <f t="shared" si="597"/>
        <v>99-62-7</v>
      </c>
      <c r="CD1377">
        <f t="shared" si="598"/>
        <v>39.197600000000001</v>
      </c>
      <c r="CE1377" s="1">
        <f t="shared" si="599"/>
        <v>-27.749800950000001</v>
      </c>
      <c r="CF1377">
        <f t="shared" si="600"/>
        <v>-0.17060999999999998</v>
      </c>
      <c r="CG1377">
        <f t="shared" si="601"/>
        <v>1.2565979600000006</v>
      </c>
      <c r="CH1377">
        <f t="shared" si="602"/>
        <v>-10.02059109</v>
      </c>
      <c r="CI1377">
        <f t="shared" si="603"/>
        <v>3.1074000000000002</v>
      </c>
      <c r="CJ1377">
        <f t="shared" si="604"/>
        <v>1.2565979600000006</v>
      </c>
      <c r="CK1377" s="1">
        <f t="shared" si="605"/>
        <v>-2.6041990499999983</v>
      </c>
      <c r="CL1377" s="1">
        <f t="shared" si="606"/>
        <v>-1.3917000000000001E-2</v>
      </c>
      <c r="CM1377">
        <f t="shared" si="607"/>
        <v>-1.8240700000000001</v>
      </c>
      <c r="CN1377">
        <f t="shared" si="608"/>
        <v>8.4221090000000609E-2</v>
      </c>
      <c r="CO1377">
        <f t="shared" si="609"/>
        <v>6.0330000000030082E-3</v>
      </c>
      <c r="CP1377" s="3">
        <f t="shared" si="610"/>
        <v>0.71205349509375104</v>
      </c>
      <c r="CQ1377" s="3">
        <f t="shared" si="611"/>
        <v>0.28794650490624896</v>
      </c>
      <c r="CR1377" s="3">
        <f t="shared" si="612"/>
        <v>-0.5967461657566856</v>
      </c>
      <c r="CS1377" s="3">
        <f t="shared" si="613"/>
        <v>-3.1890482368603121E-3</v>
      </c>
      <c r="CT1377" s="3">
        <f t="shared" si="614"/>
        <v>-0.41798140528919947</v>
      </c>
      <c r="CU1377" s="3">
        <f t="shared" si="615"/>
        <v>1.9299067225045312E-2</v>
      </c>
      <c r="CV1377" s="3">
        <f t="shared" si="616"/>
        <v>1.3824479422999106E-3</v>
      </c>
      <c r="CX1377" s="1">
        <f t="shared" si="617"/>
        <v>42.305</v>
      </c>
      <c r="CY1377">
        <f t="shared" si="618"/>
        <v>-10.106999999999999</v>
      </c>
      <c r="CZ1377" s="1">
        <f t="shared" si="619"/>
        <v>-1.8240700000000001</v>
      </c>
      <c r="DA1377" s="1">
        <f t="shared" si="620"/>
        <v>-30.353999999999999</v>
      </c>
      <c r="DB1377" s="1">
        <f t="shared" si="621"/>
        <v>-1.3917000000000001E-2</v>
      </c>
      <c r="DC1377">
        <f t="shared" si="622"/>
        <v>1.4213449946820053E-4</v>
      </c>
      <c r="DD1377" t="str">
        <f t="shared" si="623"/>
        <v>99-62-7</v>
      </c>
      <c r="DE1377" t="b">
        <f t="shared" si="624"/>
        <v>1</v>
      </c>
    </row>
    <row r="1378" spans="1:109" x14ac:dyDescent="0.25">
      <c r="A1378" t="s">
        <v>1379</v>
      </c>
      <c r="B1378">
        <v>4.0968</v>
      </c>
      <c r="C1378">
        <v>34.533000000000001</v>
      </c>
      <c r="D1378">
        <v>45.904000000000003</v>
      </c>
      <c r="E1378">
        <v>84.534000000000006</v>
      </c>
      <c r="F1378">
        <v>0</v>
      </c>
      <c r="G1378">
        <v>-0.74248000000000003</v>
      </c>
      <c r="H1378">
        <v>0.30162</v>
      </c>
      <c r="I1378">
        <v>0</v>
      </c>
      <c r="J1378">
        <v>0.14019000000000001</v>
      </c>
      <c r="K1378">
        <v>0</v>
      </c>
      <c r="L1378">
        <v>0.10245</v>
      </c>
      <c r="M1378">
        <v>0</v>
      </c>
      <c r="N1378">
        <v>0</v>
      </c>
      <c r="O1378" s="1">
        <v>-5.3830999999999995E-7</v>
      </c>
      <c r="P1378">
        <v>0</v>
      </c>
      <c r="Q1378" s="1">
        <v>-4.7339999999999999E-7</v>
      </c>
      <c r="R1378">
        <v>0</v>
      </c>
      <c r="S1378" s="1">
        <v>-7.6036000000000001E-7</v>
      </c>
      <c r="T1378">
        <v>0</v>
      </c>
      <c r="U1378" s="1">
        <v>-5.2068000000000001E-3</v>
      </c>
      <c r="V1378">
        <v>0</v>
      </c>
      <c r="W1378" s="1">
        <v>-3.8924999999999996E-6</v>
      </c>
      <c r="X1378" s="1">
        <v>1.4769E-6</v>
      </c>
      <c r="Y1378">
        <v>0</v>
      </c>
      <c r="Z1378" s="1">
        <v>7.0505999999999999E-7</v>
      </c>
      <c r="AA1378">
        <v>0</v>
      </c>
      <c r="AB1378" s="1">
        <v>3.6190999999999999E-7</v>
      </c>
      <c r="AC1378">
        <v>0</v>
      </c>
      <c r="AD1378">
        <v>0</v>
      </c>
      <c r="AE1378">
        <v>-0.20471</v>
      </c>
      <c r="AF1378">
        <v>0</v>
      </c>
      <c r="AG1378" s="1">
        <v>-5.2132000000000003E-3</v>
      </c>
      <c r="AH1378">
        <v>0</v>
      </c>
      <c r="AI1378" s="1">
        <v>-1.4190000000000001E-6</v>
      </c>
      <c r="AJ1378">
        <v>-6.5355999999999996</v>
      </c>
      <c r="AK1378">
        <v>-30.866</v>
      </c>
      <c r="AL1378" s="1">
        <v>-2.5345E-6</v>
      </c>
      <c r="AM1378" s="1">
        <v>-7.4640999999999998E-4</v>
      </c>
      <c r="AN1378" s="1">
        <v>-1.2279999999999999E-5</v>
      </c>
      <c r="AO1378" s="1">
        <v>-1.4080000000000001E-4</v>
      </c>
      <c r="AP1378">
        <v>-24.199000000000002</v>
      </c>
      <c r="AQ1378">
        <v>-9.3513000000000002</v>
      </c>
      <c r="AR1378">
        <v>-1.5575000000000001</v>
      </c>
      <c r="AS1378">
        <v>-1.0509999999999999</v>
      </c>
      <c r="AT1378">
        <v>-46.521999999999998</v>
      </c>
      <c r="AU1378">
        <v>-0.28165000000000001</v>
      </c>
      <c r="AV1378">
        <v>0</v>
      </c>
      <c r="AW1378">
        <v>0</v>
      </c>
      <c r="AX1378" s="1">
        <v>-9.5823000000000005E-2</v>
      </c>
      <c r="AY1378">
        <v>-0.38990000000000002</v>
      </c>
      <c r="AZ1378" s="1">
        <v>-1.5759999999999999E-3</v>
      </c>
      <c r="BA1378" s="1">
        <v>-4.0845999999999999E-7</v>
      </c>
      <c r="BB1378">
        <v>0</v>
      </c>
      <c r="BC1378" s="1">
        <v>1.1853000000000001E-2</v>
      </c>
      <c r="BD1378">
        <v>0</v>
      </c>
      <c r="BE1378">
        <v>0</v>
      </c>
      <c r="BF1378" s="1">
        <v>-8.3075000000000005E-7</v>
      </c>
      <c r="BG1378" s="1">
        <v>5.4612E-8</v>
      </c>
      <c r="BH1378">
        <v>0</v>
      </c>
      <c r="BI1378">
        <v>0</v>
      </c>
      <c r="BJ1378">
        <v>0</v>
      </c>
      <c r="BK1378" s="1">
        <v>5.0263000000000002E-2</v>
      </c>
      <c r="BL1378">
        <v>0</v>
      </c>
      <c r="BM1378">
        <v>0.10495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 s="1">
        <v>2.6922000000000002E-7</v>
      </c>
      <c r="BX1378">
        <v>0</v>
      </c>
      <c r="BY1378" s="1">
        <v>5.8816999999999995E-7</v>
      </c>
      <c r="BZ1378">
        <v>0</v>
      </c>
      <c r="CA1378">
        <v>-0.16769000000000001</v>
      </c>
      <c r="CC1378" t="str">
        <f t="shared" si="597"/>
        <v>101-37-1</v>
      </c>
      <c r="CD1378">
        <f t="shared" si="598"/>
        <v>38.629800000000003</v>
      </c>
      <c r="CE1378" s="1">
        <f t="shared" si="599"/>
        <v>-36.536273000000001</v>
      </c>
      <c r="CF1378">
        <f t="shared" si="600"/>
        <v>-0.15521385738999999</v>
      </c>
      <c r="CG1378">
        <f t="shared" si="601"/>
        <v>1.7348832219100017</v>
      </c>
      <c r="CH1378">
        <f t="shared" si="602"/>
        <v>-0.20342992070000002</v>
      </c>
      <c r="CI1378">
        <f t="shared" si="603"/>
        <v>45.904000000000003</v>
      </c>
      <c r="CJ1378">
        <f t="shared" si="604"/>
        <v>1.7348832219100017</v>
      </c>
      <c r="CK1378" s="1">
        <f t="shared" si="605"/>
        <v>-10.375626999999994</v>
      </c>
      <c r="CL1378" s="1">
        <f t="shared" si="606"/>
        <v>-1.57640846E-3</v>
      </c>
      <c r="CM1378">
        <f t="shared" si="607"/>
        <v>-37.402502024499995</v>
      </c>
      <c r="CN1378">
        <f t="shared" si="608"/>
        <v>0.14934307783800002</v>
      </c>
      <c r="CO1378">
        <f t="shared" si="609"/>
        <v>8.5208667880207478E-3</v>
      </c>
      <c r="CP1378" s="3">
        <f t="shared" si="610"/>
        <v>0.96358262191351918</v>
      </c>
      <c r="CQ1378" s="3">
        <f t="shared" si="611"/>
        <v>3.6417378086480767E-2</v>
      </c>
      <c r="CR1378" s="3">
        <f t="shared" si="612"/>
        <v>-0.21779744398433024</v>
      </c>
      <c r="CS1378" s="3">
        <f t="shared" si="613"/>
        <v>-3.3090793767285052E-5</v>
      </c>
      <c r="CT1378" s="3">
        <f t="shared" si="614"/>
        <v>-0.78512550032444695</v>
      </c>
      <c r="CU1378" s="3">
        <f t="shared" si="615"/>
        <v>3.1348987998382457E-3</v>
      </c>
      <c r="CV1378" s="3">
        <f t="shared" si="616"/>
        <v>1.7886369729384931E-4</v>
      </c>
      <c r="CX1378" s="1">
        <f t="shared" si="617"/>
        <v>84.534000000000006</v>
      </c>
      <c r="CY1378">
        <f t="shared" si="618"/>
        <v>-0.20992461900000001</v>
      </c>
      <c r="CZ1378" s="1">
        <f t="shared" si="619"/>
        <v>-37.402502024499995</v>
      </c>
      <c r="DA1378" s="1">
        <f t="shared" si="620"/>
        <v>-46.911899999999996</v>
      </c>
      <c r="DB1378" s="1">
        <f t="shared" si="621"/>
        <v>-1.57640846E-3</v>
      </c>
      <c r="DC1378">
        <f t="shared" si="622"/>
        <v>9.5783330257758221E-5</v>
      </c>
      <c r="DD1378" t="str">
        <f t="shared" si="623"/>
        <v>101-37-1</v>
      </c>
      <c r="DE1378" t="b">
        <f t="shared" si="624"/>
        <v>1</v>
      </c>
    </row>
    <row r="1379" spans="1:109" x14ac:dyDescent="0.25">
      <c r="A1379" t="s">
        <v>1380</v>
      </c>
      <c r="B1379">
        <v>5.8616000000000001</v>
      </c>
      <c r="C1379">
        <v>49.066000000000003</v>
      </c>
      <c r="D1379">
        <v>34.639000000000003</v>
      </c>
      <c r="E1379">
        <v>89.566000000000003</v>
      </c>
      <c r="F1379">
        <v>0</v>
      </c>
      <c r="G1379" s="1">
        <v>-3.3819000000000002E-2</v>
      </c>
      <c r="H1379" s="1">
        <v>1.4945E-2</v>
      </c>
      <c r="I1379">
        <v>0</v>
      </c>
      <c r="J1379">
        <v>0</v>
      </c>
      <c r="K1379" s="1">
        <v>-7.0918999999999996E-2</v>
      </c>
      <c r="L1379" s="1">
        <v>1.3807E-2</v>
      </c>
      <c r="M1379">
        <v>0</v>
      </c>
      <c r="N1379">
        <v>0</v>
      </c>
      <c r="O1379" s="1">
        <v>-3.8576000000000001E-8</v>
      </c>
      <c r="P1379">
        <v>0</v>
      </c>
      <c r="Q1379" s="1">
        <v>-1.0639E-8</v>
      </c>
      <c r="R1379" s="1">
        <v>6.8282999999999997E-9</v>
      </c>
      <c r="S1379">
        <v>0</v>
      </c>
      <c r="T1379">
        <v>0</v>
      </c>
      <c r="U1379" s="1">
        <v>-1.0304000000000001E-2</v>
      </c>
      <c r="V1379">
        <v>0</v>
      </c>
      <c r="W1379">
        <v>-2.2364000000000002</v>
      </c>
      <c r="X1379">
        <v>1.7132000000000001</v>
      </c>
      <c r="Y1379">
        <v>0</v>
      </c>
      <c r="Z1379">
        <v>0</v>
      </c>
      <c r="AA1379">
        <v>-7.4264999999999999</v>
      </c>
      <c r="AB1379">
        <v>0.11965000000000001</v>
      </c>
      <c r="AC1379">
        <v>0</v>
      </c>
      <c r="AD1379">
        <v>0</v>
      </c>
      <c r="AE1379">
        <v>-0.15967000000000001</v>
      </c>
      <c r="AF1379">
        <v>0</v>
      </c>
      <c r="AG1379" s="1">
        <v>-1.0309E-2</v>
      </c>
      <c r="AH1379">
        <v>0</v>
      </c>
      <c r="AI1379">
        <v>-17.462</v>
      </c>
      <c r="AJ1379">
        <v>-2.9096000000000002</v>
      </c>
      <c r="AK1379">
        <v>-2.1099000000000001</v>
      </c>
      <c r="AL1379" s="1">
        <v>-3.6444E-7</v>
      </c>
      <c r="AM1379" s="1">
        <v>-1.6343E-4</v>
      </c>
      <c r="AN1379">
        <v>-3.9704999999999999</v>
      </c>
      <c r="AO1379">
        <v>-57.753</v>
      </c>
      <c r="AP1379">
        <v>-1.1617999999999999</v>
      </c>
      <c r="AQ1379">
        <v>-1.1331</v>
      </c>
      <c r="AR1379">
        <v>-1.4583999999999999</v>
      </c>
      <c r="AS1379" s="1">
        <v>-7.0643999999999998E-2</v>
      </c>
      <c r="AT1379">
        <v>-5.1913</v>
      </c>
      <c r="AU1379" s="1">
        <v>-3.6115000000000001E-6</v>
      </c>
      <c r="AV1379">
        <v>0</v>
      </c>
      <c r="AW1379">
        <v>0</v>
      </c>
      <c r="AX1379" s="1">
        <v>-6.3011999999999996E-4</v>
      </c>
      <c r="AY1379" s="1">
        <v>-6.3382E-4</v>
      </c>
      <c r="AZ1379" s="1">
        <v>-1.4722000000000001E-5</v>
      </c>
      <c r="BA1379" s="1">
        <v>-1.0116E-7</v>
      </c>
      <c r="BB1379">
        <v>0</v>
      </c>
      <c r="BC1379">
        <v>0</v>
      </c>
      <c r="BD1379" s="1">
        <v>-6.8746000000000002E-2</v>
      </c>
      <c r="BE1379" s="1">
        <v>3.0828999999999998E-8</v>
      </c>
      <c r="BF1379">
        <v>0</v>
      </c>
      <c r="BG1379">
        <v>0</v>
      </c>
      <c r="BH1379">
        <v>-8.4612999999999996</v>
      </c>
      <c r="BI1379">
        <v>0</v>
      </c>
      <c r="BJ1379">
        <v>0</v>
      </c>
      <c r="BK1379" s="1">
        <v>7.2621999999999999E-3</v>
      </c>
      <c r="BL1379">
        <v>0</v>
      </c>
      <c r="BM1379" s="1">
        <v>7.1872000000000005E-2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0.81906999999999996</v>
      </c>
      <c r="BX1379">
        <v>0</v>
      </c>
      <c r="BY1379">
        <v>8.1059000000000001</v>
      </c>
      <c r="BZ1379">
        <v>0</v>
      </c>
      <c r="CA1379">
        <v>-0.47393999999999997</v>
      </c>
      <c r="CC1379" t="str">
        <f t="shared" si="597"/>
        <v>102-01-2</v>
      </c>
      <c r="CD1379">
        <f t="shared" si="598"/>
        <v>54.927600000000005</v>
      </c>
      <c r="CE1379" s="1">
        <f t="shared" si="599"/>
        <v>-3.8245777315000002</v>
      </c>
      <c r="CF1379">
        <f t="shared" si="600"/>
        <v>-9.0041042000000004</v>
      </c>
      <c r="CG1379">
        <f t="shared" si="601"/>
        <v>34.182578026113305</v>
      </c>
      <c r="CH1379">
        <f t="shared" si="602"/>
        <v>-7.9163400423867003</v>
      </c>
      <c r="CI1379">
        <f t="shared" si="603"/>
        <v>34.639000000000003</v>
      </c>
      <c r="CJ1379">
        <f t="shared" si="604"/>
        <v>34.182578026113305</v>
      </c>
      <c r="CK1379" s="1">
        <f t="shared" si="605"/>
        <v>-1.3673560884999998</v>
      </c>
      <c r="CL1379" s="1">
        <f t="shared" si="606"/>
        <v>-1.4823160000000001E-5</v>
      </c>
      <c r="CM1379">
        <f t="shared" si="607"/>
        <v>-66.743163794439994</v>
      </c>
      <c r="CN1379">
        <f t="shared" si="608"/>
        <v>-0.71165298844230196</v>
      </c>
      <c r="CO1379">
        <f t="shared" si="609"/>
        <v>-6.0966842898468876E-4</v>
      </c>
      <c r="CP1379" s="3">
        <f t="shared" si="610"/>
        <v>0.50331598015460721</v>
      </c>
      <c r="CQ1379" s="3">
        <f t="shared" si="611"/>
        <v>0.49668401984539268</v>
      </c>
      <c r="CR1379" s="3">
        <f t="shared" si="612"/>
        <v>-1.9868130428238321E-2</v>
      </c>
      <c r="CS1379" s="3">
        <f t="shared" si="613"/>
        <v>-2.1538535478473882E-7</v>
      </c>
      <c r="CT1379" s="3">
        <f t="shared" si="614"/>
        <v>-0.96979996258027246</v>
      </c>
      <c r="CU1379" s="3">
        <f t="shared" si="615"/>
        <v>-1.0340550287473441E-2</v>
      </c>
      <c r="CV1379" s="3">
        <f t="shared" si="616"/>
        <v>-8.8586813390614088E-6</v>
      </c>
      <c r="CX1379" s="1">
        <f t="shared" si="617"/>
        <v>89.566000000000003</v>
      </c>
      <c r="CY1379">
        <f t="shared" si="618"/>
        <v>-17.631979000000001</v>
      </c>
      <c r="CZ1379" s="1">
        <f t="shared" si="619"/>
        <v>-66.743163794439994</v>
      </c>
      <c r="DA1379" s="1">
        <f t="shared" si="620"/>
        <v>-5.19193382</v>
      </c>
      <c r="DB1379" s="1">
        <f t="shared" si="621"/>
        <v>-1.4823160000000001E-5</v>
      </c>
      <c r="DC1379">
        <f t="shared" si="622"/>
        <v>1.2185847308046782E-5</v>
      </c>
      <c r="DD1379" t="str">
        <f t="shared" si="623"/>
        <v>102-01-2</v>
      </c>
      <c r="DE1379" t="b">
        <f t="shared" si="624"/>
        <v>1</v>
      </c>
    </row>
    <row r="1380" spans="1:109" x14ac:dyDescent="0.25">
      <c r="A1380" t="s">
        <v>1381</v>
      </c>
      <c r="B1380">
        <v>0.21329999999999999</v>
      </c>
      <c r="C1380">
        <v>1.8112999999999999</v>
      </c>
      <c r="D1380">
        <v>0.27077000000000001</v>
      </c>
      <c r="E1380">
        <v>2.2953999999999999</v>
      </c>
      <c r="F1380">
        <v>0</v>
      </c>
      <c r="G1380" s="1">
        <v>-6.5983E-2</v>
      </c>
      <c r="H1380" s="1">
        <v>7.9123000000000006E-3</v>
      </c>
      <c r="I1380">
        <v>0</v>
      </c>
      <c r="J1380" s="1">
        <v>1.0503E-2</v>
      </c>
      <c r="K1380">
        <v>0</v>
      </c>
      <c r="L1380" s="1">
        <v>2.3089999999999999E-3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s="1">
        <v>-3.5977000000000002E-2</v>
      </c>
      <c r="AF1380">
        <v>0</v>
      </c>
      <c r="AG1380">
        <v>0</v>
      </c>
      <c r="AH1380">
        <v>0</v>
      </c>
      <c r="AI1380">
        <v>0</v>
      </c>
      <c r="AJ1380" s="1">
        <v>-4.1037999999999998E-2</v>
      </c>
      <c r="AK1380">
        <v>-0.27104</v>
      </c>
      <c r="AL1380">
        <v>0</v>
      </c>
      <c r="AM1380">
        <v>0</v>
      </c>
      <c r="AN1380">
        <v>0</v>
      </c>
      <c r="AO1380">
        <v>0</v>
      </c>
      <c r="AP1380">
        <v>-0.94030000000000002</v>
      </c>
      <c r="AQ1380">
        <v>-0.54113999999999995</v>
      </c>
      <c r="AR1380">
        <v>-0.13008</v>
      </c>
      <c r="AS1380" s="1">
        <v>-1.1846000000000001E-2</v>
      </c>
      <c r="AT1380">
        <v>-1.7215</v>
      </c>
      <c r="AU1380" s="1">
        <v>-3.3593999999999999E-2</v>
      </c>
      <c r="AV1380">
        <v>0</v>
      </c>
      <c r="AW1380">
        <v>0</v>
      </c>
      <c r="AX1380">
        <v>-0.16997999999999999</v>
      </c>
      <c r="AY1380">
        <v>-0.22570000000000001</v>
      </c>
      <c r="AZ1380" s="1">
        <v>-5.8158000000000001E-5</v>
      </c>
      <c r="BA1380">
        <v>0</v>
      </c>
      <c r="BB1380">
        <v>0</v>
      </c>
      <c r="BC1380" s="1">
        <v>7.1095000000000002E-4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 s="1">
        <v>4.5148999999999996E-3</v>
      </c>
      <c r="BL1380">
        <v>0</v>
      </c>
      <c r="BM1380" s="1">
        <v>1.2616E-2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 s="1">
        <v>-1.7847999999999999E-2</v>
      </c>
      <c r="CC1380" t="str">
        <f t="shared" si="597"/>
        <v>103-45-7</v>
      </c>
      <c r="CD1380">
        <f t="shared" si="598"/>
        <v>2.0246</v>
      </c>
      <c r="CE1380" s="1">
        <f t="shared" si="599"/>
        <v>-1.82694</v>
      </c>
      <c r="CF1380">
        <f t="shared" si="600"/>
        <v>-1.7130900000000001E-2</v>
      </c>
      <c r="CG1380">
        <f t="shared" si="601"/>
        <v>0.13527039999999993</v>
      </c>
      <c r="CH1380">
        <f t="shared" si="602"/>
        <v>-4.5258700000000006E-2</v>
      </c>
      <c r="CI1380">
        <f t="shared" si="603"/>
        <v>0.27077000000000001</v>
      </c>
      <c r="CJ1380">
        <f t="shared" si="604"/>
        <v>0.13527039999999993</v>
      </c>
      <c r="CK1380" s="1">
        <f t="shared" si="605"/>
        <v>-0.12026000000000003</v>
      </c>
      <c r="CL1380" s="1">
        <f t="shared" si="606"/>
        <v>-5.8158000000000001E-5</v>
      </c>
      <c r="CM1380">
        <f t="shared" si="607"/>
        <v>-0.31207800000000002</v>
      </c>
      <c r="CN1380">
        <f t="shared" si="608"/>
        <v>2.6418750000000005E-2</v>
      </c>
      <c r="CO1380">
        <f t="shared" si="609"/>
        <v>6.2991999999942316E-5</v>
      </c>
      <c r="CP1380" s="3">
        <f t="shared" si="610"/>
        <v>0.66685482528339557</v>
      </c>
      <c r="CQ1380" s="3">
        <f t="shared" si="611"/>
        <v>0.33314517471660443</v>
      </c>
      <c r="CR1380" s="3">
        <f t="shared" si="612"/>
        <v>-0.29617742470946251</v>
      </c>
      <c r="CS1380" s="3">
        <f t="shared" si="613"/>
        <v>-1.4323205277110357E-4</v>
      </c>
      <c r="CT1380" s="3">
        <f t="shared" si="614"/>
        <v>-0.76858854439114932</v>
      </c>
      <c r="CU1380" s="3">
        <f t="shared" si="615"/>
        <v>6.506433842543749E-2</v>
      </c>
      <c r="CV1380" s="3">
        <f t="shared" si="616"/>
        <v>1.5513727205455989E-4</v>
      </c>
      <c r="CX1380" s="1">
        <f t="shared" si="617"/>
        <v>2.2953999999999999</v>
      </c>
      <c r="CY1380">
        <f t="shared" si="618"/>
        <v>-3.5977000000000002E-2</v>
      </c>
      <c r="CZ1380" s="1">
        <f t="shared" si="619"/>
        <v>-0.31207800000000002</v>
      </c>
      <c r="DA1380" s="1">
        <f t="shared" si="620"/>
        <v>-1.9472</v>
      </c>
      <c r="DB1380" s="1">
        <f t="shared" si="621"/>
        <v>-5.8158000000000001E-5</v>
      </c>
      <c r="DC1380">
        <f t="shared" si="622"/>
        <v>3.7833057419116366E-5</v>
      </c>
      <c r="DD1380" t="str">
        <f t="shared" si="623"/>
        <v>103-45-7</v>
      </c>
      <c r="DE1380" t="b">
        <f t="shared" si="624"/>
        <v>1</v>
      </c>
    </row>
    <row r="1381" spans="1:109" x14ac:dyDescent="0.25">
      <c r="A1381" t="s">
        <v>1382</v>
      </c>
      <c r="B1381">
        <v>4.9394</v>
      </c>
      <c r="C1381">
        <v>42.527999999999999</v>
      </c>
      <c r="D1381">
        <v>6.0587</v>
      </c>
      <c r="E1381">
        <v>53.526000000000003</v>
      </c>
      <c r="F1381">
        <v>0</v>
      </c>
      <c r="G1381">
        <v>-1.6763999999999999</v>
      </c>
      <c r="H1381">
        <v>0.45018000000000002</v>
      </c>
      <c r="I1381">
        <v>0</v>
      </c>
      <c r="J1381">
        <v>0.18854000000000001</v>
      </c>
      <c r="K1381">
        <v>0</v>
      </c>
      <c r="L1381" s="1">
        <v>5.7803E-2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-0.79176999999999997</v>
      </c>
      <c r="AF1381">
        <v>0</v>
      </c>
      <c r="AG1381">
        <v>0</v>
      </c>
      <c r="AH1381">
        <v>0</v>
      </c>
      <c r="AI1381">
        <v>0</v>
      </c>
      <c r="AJ1381">
        <v>-0.91283000000000003</v>
      </c>
      <c r="AK1381">
        <v>-5.8460000000000001</v>
      </c>
      <c r="AL1381">
        <v>0</v>
      </c>
      <c r="AM1381">
        <v>0</v>
      </c>
      <c r="AN1381">
        <v>0</v>
      </c>
      <c r="AO1381">
        <v>0</v>
      </c>
      <c r="AP1381">
        <v>-25.734000000000002</v>
      </c>
      <c r="AQ1381">
        <v>-11.1</v>
      </c>
      <c r="AR1381">
        <v>-2.2465999999999999</v>
      </c>
      <c r="AS1381">
        <v>-0.26384999999999997</v>
      </c>
      <c r="AT1381">
        <v>-41.145000000000003</v>
      </c>
      <c r="AU1381">
        <v>-0.61309999999999998</v>
      </c>
      <c r="AV1381">
        <v>0</v>
      </c>
      <c r="AW1381">
        <v>0</v>
      </c>
      <c r="AX1381">
        <v>-3.8462000000000001</v>
      </c>
      <c r="AY1381">
        <v>-4.8213999999999997</v>
      </c>
      <c r="AZ1381" s="1">
        <v>-6.4963E-3</v>
      </c>
      <c r="BA1381">
        <v>0</v>
      </c>
      <c r="BB1381">
        <v>0</v>
      </c>
      <c r="BC1381" s="1">
        <v>8.5977999999999992E-3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 s="1">
        <v>8.8829000000000005E-2</v>
      </c>
      <c r="BL1381">
        <v>0</v>
      </c>
      <c r="BM1381">
        <v>0.20446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-0.30199999999999999</v>
      </c>
      <c r="CC1381" t="str">
        <f t="shared" si="597"/>
        <v>104-67-6</v>
      </c>
      <c r="CD1381">
        <f t="shared" si="598"/>
        <v>47.467399999999998</v>
      </c>
      <c r="CE1381" s="1">
        <f t="shared" si="599"/>
        <v>-43.803750000000001</v>
      </c>
      <c r="CF1381">
        <f t="shared" si="600"/>
        <v>-0.29328900000000002</v>
      </c>
      <c r="CG1381">
        <f t="shared" si="601"/>
        <v>2.3904839999999967</v>
      </c>
      <c r="CH1381">
        <f t="shared" si="602"/>
        <v>-0.97987699999999989</v>
      </c>
      <c r="CI1381">
        <f t="shared" si="603"/>
        <v>6.0587</v>
      </c>
      <c r="CJ1381">
        <f t="shared" si="604"/>
        <v>2.3904839999999967</v>
      </c>
      <c r="CK1381" s="1">
        <f t="shared" si="605"/>
        <v>-2.1626499999999993</v>
      </c>
      <c r="CL1381" s="1">
        <f t="shared" si="606"/>
        <v>-6.4963E-3</v>
      </c>
      <c r="CM1381">
        <f t="shared" si="607"/>
        <v>-6.7588299999999997</v>
      </c>
      <c r="CN1381">
        <f t="shared" si="608"/>
        <v>0.48150919999999992</v>
      </c>
      <c r="CO1381">
        <f t="shared" si="609"/>
        <v>2.7168999999978571E-3</v>
      </c>
      <c r="CP1381" s="3">
        <f t="shared" si="610"/>
        <v>0.71707516370811686</v>
      </c>
      <c r="CQ1381" s="3">
        <f t="shared" si="611"/>
        <v>0.28292483629188303</v>
      </c>
      <c r="CR1381" s="3">
        <f t="shared" si="612"/>
        <v>-0.25595962876415046</v>
      </c>
      <c r="CS1381" s="3">
        <f t="shared" si="613"/>
        <v>-7.6886714740737115E-4</v>
      </c>
      <c r="CT1381" s="3">
        <f t="shared" si="614"/>
        <v>-0.79993878698818754</v>
      </c>
      <c r="CU1381" s="3">
        <f t="shared" si="615"/>
        <v>5.6988840579161266E-2</v>
      </c>
      <c r="CV1381" s="3">
        <f t="shared" si="616"/>
        <v>3.2155767941588893E-4</v>
      </c>
      <c r="CX1381" s="1">
        <f t="shared" si="617"/>
        <v>53.526000000000003</v>
      </c>
      <c r="CY1381">
        <f t="shared" si="618"/>
        <v>-0.79176999999999997</v>
      </c>
      <c r="CZ1381" s="1">
        <f t="shared" si="619"/>
        <v>-6.7588299999999997</v>
      </c>
      <c r="DA1381" s="1">
        <f t="shared" si="620"/>
        <v>-45.9664</v>
      </c>
      <c r="DB1381" s="1">
        <f t="shared" si="621"/>
        <v>-6.4963E-3</v>
      </c>
      <c r="DC1381">
        <f t="shared" si="622"/>
        <v>4.6775398871715549E-5</v>
      </c>
      <c r="DD1381" t="str">
        <f t="shared" si="623"/>
        <v>104-67-6</v>
      </c>
      <c r="DE1381" t="b">
        <f t="shared" si="624"/>
        <v>1</v>
      </c>
    </row>
    <row r="1382" spans="1:109" x14ac:dyDescent="0.25">
      <c r="A1382" t="s">
        <v>1383</v>
      </c>
      <c r="B1382">
        <v>0.47354000000000002</v>
      </c>
      <c r="C1382">
        <v>4.1771000000000003</v>
      </c>
      <c r="D1382">
        <v>0.57430999999999999</v>
      </c>
      <c r="E1382">
        <v>5.2248999999999999</v>
      </c>
      <c r="F1382">
        <v>0</v>
      </c>
      <c r="G1382">
        <v>-0.21148</v>
      </c>
      <c r="H1382" s="1">
        <v>6.5142000000000005E-2</v>
      </c>
      <c r="I1382">
        <v>0</v>
      </c>
      <c r="J1382" s="1">
        <v>1.7915E-2</v>
      </c>
      <c r="K1382">
        <v>0</v>
      </c>
      <c r="L1382" s="1">
        <v>3.4177999999999999E-3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-0.10216</v>
      </c>
      <c r="AF1382">
        <v>0</v>
      </c>
      <c r="AG1382">
        <v>0</v>
      </c>
      <c r="AH1382">
        <v>0</v>
      </c>
      <c r="AI1382">
        <v>0</v>
      </c>
      <c r="AJ1382" s="1">
        <v>-8.5317000000000004E-2</v>
      </c>
      <c r="AK1382">
        <v>-0.63490000000000002</v>
      </c>
      <c r="AL1382">
        <v>0</v>
      </c>
      <c r="AM1382">
        <v>0</v>
      </c>
      <c r="AN1382">
        <v>0</v>
      </c>
      <c r="AO1382">
        <v>0</v>
      </c>
      <c r="AP1382">
        <v>-2.137</v>
      </c>
      <c r="AQ1382">
        <v>-1.1819999999999999</v>
      </c>
      <c r="AR1382">
        <v>-0.31716</v>
      </c>
      <c r="AS1382" s="1">
        <v>-8.0345999999999994E-3</v>
      </c>
      <c r="AT1382">
        <v>-3.8018000000000001</v>
      </c>
      <c r="AU1382" s="1">
        <v>-7.5143000000000001E-2</v>
      </c>
      <c r="AV1382">
        <v>0</v>
      </c>
      <c r="AW1382">
        <v>0</v>
      </c>
      <c r="AX1382">
        <v>-0.42332999999999998</v>
      </c>
      <c r="AY1382">
        <v>-0.59943000000000002</v>
      </c>
      <c r="AZ1382" s="1">
        <v>-1.456E-3</v>
      </c>
      <c r="BA1382">
        <v>0</v>
      </c>
      <c r="BB1382">
        <v>0</v>
      </c>
      <c r="BC1382">
        <v>0</v>
      </c>
      <c r="BD1382" s="1">
        <v>-3.4047000000000001E-3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 s="1">
        <v>1.3960999999999999E-2</v>
      </c>
      <c r="BL1382">
        <v>0</v>
      </c>
      <c r="BM1382" s="1">
        <v>3.9246000000000003E-2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 s="1">
        <v>-4.9813000000000003E-2</v>
      </c>
      <c r="CC1382" t="str">
        <f t="shared" si="597"/>
        <v>106-21-8</v>
      </c>
      <c r="CD1382">
        <f t="shared" si="598"/>
        <v>4.6506400000000001</v>
      </c>
      <c r="CE1382" s="1">
        <f t="shared" si="599"/>
        <v>-4.1426675999999993</v>
      </c>
      <c r="CF1382">
        <f t="shared" si="600"/>
        <v>-5.3207000000000004E-2</v>
      </c>
      <c r="CG1382">
        <f t="shared" si="601"/>
        <v>0.32976020000000072</v>
      </c>
      <c r="CH1382">
        <f t="shared" si="602"/>
        <v>-0.12500520000000001</v>
      </c>
      <c r="CI1382">
        <f t="shared" si="603"/>
        <v>0.57430999999999999</v>
      </c>
      <c r="CJ1382">
        <f t="shared" si="604"/>
        <v>0.32976020000000072</v>
      </c>
      <c r="CK1382" s="1">
        <f t="shared" si="605"/>
        <v>-0.25856240000000064</v>
      </c>
      <c r="CL1382" s="1">
        <f t="shared" si="606"/>
        <v>-1.456E-3</v>
      </c>
      <c r="CM1382">
        <f t="shared" si="607"/>
        <v>-0.720217</v>
      </c>
      <c r="CN1382">
        <f t="shared" si="608"/>
        <v>7.6062900000000017E-2</v>
      </c>
      <c r="CO1382">
        <f t="shared" si="609"/>
        <v>-1.0229999999991635E-4</v>
      </c>
      <c r="CP1382" s="3">
        <f t="shared" si="610"/>
        <v>0.63524934236301511</v>
      </c>
      <c r="CQ1382" s="3">
        <f t="shared" si="611"/>
        <v>0.36475065763698489</v>
      </c>
      <c r="CR1382" s="3">
        <f t="shared" si="612"/>
        <v>-0.28599814483432862</v>
      </c>
      <c r="CS1382" s="3">
        <f t="shared" si="613"/>
        <v>-1.6104944062972088E-3</v>
      </c>
      <c r="CT1382" s="3">
        <f t="shared" si="614"/>
        <v>-0.79663835839296482</v>
      </c>
      <c r="CU1382" s="3">
        <f t="shared" si="615"/>
        <v>8.4133842703807693E-2</v>
      </c>
      <c r="CV1382" s="3">
        <f t="shared" si="616"/>
        <v>-1.1315492978301494E-4</v>
      </c>
      <c r="CX1382" s="1">
        <f t="shared" si="617"/>
        <v>5.2248999999999999</v>
      </c>
      <c r="CY1382">
        <f t="shared" si="618"/>
        <v>-0.10216</v>
      </c>
      <c r="CZ1382" s="1">
        <f t="shared" si="619"/>
        <v>-0.720217</v>
      </c>
      <c r="DA1382" s="1">
        <f t="shared" si="620"/>
        <v>-4.40123</v>
      </c>
      <c r="DB1382" s="1">
        <f t="shared" si="621"/>
        <v>-1.456E-3</v>
      </c>
      <c r="DC1382">
        <f t="shared" si="622"/>
        <v>3.1196769316076356E-5</v>
      </c>
      <c r="DD1382" t="str">
        <f t="shared" si="623"/>
        <v>106-21-8</v>
      </c>
      <c r="DE1382" t="b">
        <f t="shared" si="624"/>
        <v>1</v>
      </c>
    </row>
    <row r="1383" spans="1:109" x14ac:dyDescent="0.25">
      <c r="A1383" t="s">
        <v>1384</v>
      </c>
      <c r="B1383">
        <v>4.4146000000000001</v>
      </c>
      <c r="C1383">
        <v>36.942</v>
      </c>
      <c r="D1383">
        <v>139.83000000000001</v>
      </c>
      <c r="E1383">
        <v>181.19</v>
      </c>
      <c r="F1383">
        <v>0</v>
      </c>
      <c r="G1383" s="1">
        <v>-1.0152E-2</v>
      </c>
      <c r="H1383" s="1">
        <v>2.9154000000000002E-4</v>
      </c>
      <c r="I1383">
        <v>0</v>
      </c>
      <c r="J1383">
        <v>0</v>
      </c>
      <c r="K1383" s="1">
        <v>-2.3779999999999999E-3</v>
      </c>
      <c r="L1383" s="1">
        <v>1.1755E-2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-1.7166999999999999</v>
      </c>
      <c r="X1383">
        <v>1.3418000000000001</v>
      </c>
      <c r="Y1383">
        <v>0</v>
      </c>
      <c r="Z1383">
        <v>0</v>
      </c>
      <c r="AA1383">
        <v>-6.5997000000000003</v>
      </c>
      <c r="AB1383" s="1">
        <v>8.3265000000000006E-2</v>
      </c>
      <c r="AC1383">
        <v>0</v>
      </c>
      <c r="AD1383">
        <v>0</v>
      </c>
      <c r="AE1383" s="1">
        <v>-1.651E-2</v>
      </c>
      <c r="AF1383">
        <v>0</v>
      </c>
      <c r="AG1383">
        <v>0</v>
      </c>
      <c r="AH1383">
        <v>0</v>
      </c>
      <c r="AI1383">
        <v>-18.693999999999999</v>
      </c>
      <c r="AJ1383">
        <v>-11.647</v>
      </c>
      <c r="AK1383">
        <v>-6.4949000000000003</v>
      </c>
      <c r="AL1383">
        <v>0</v>
      </c>
      <c r="AM1383">
        <v>0</v>
      </c>
      <c r="AN1383">
        <v>-10.414</v>
      </c>
      <c r="AO1383">
        <v>-133.87</v>
      </c>
      <c r="AP1383" s="1">
        <v>-4.8709000000000001E-3</v>
      </c>
      <c r="AQ1383" s="1">
        <v>-3.771E-4</v>
      </c>
      <c r="AR1383" s="1">
        <v>-3.7132000000000002E-4</v>
      </c>
      <c r="AS1383" s="1">
        <v>-3.5644000000000002E-4</v>
      </c>
      <c r="AT1383" s="1">
        <v>-2.1135999999999999E-2</v>
      </c>
      <c r="AU1383" s="1">
        <v>-8.2071000000000002E-3</v>
      </c>
      <c r="AV1383">
        <v>0</v>
      </c>
      <c r="AW1383">
        <v>0</v>
      </c>
      <c r="AX1383" s="1">
        <v>-4.8928000000000001E-3</v>
      </c>
      <c r="AY1383" s="1">
        <v>-1.4999999999999999E-2</v>
      </c>
      <c r="AZ1383" s="1">
        <v>-3.6447999999999998E-6</v>
      </c>
      <c r="BA1383">
        <v>0</v>
      </c>
      <c r="BB1383">
        <v>0</v>
      </c>
      <c r="BC1383">
        <v>0</v>
      </c>
      <c r="BD1383" s="1">
        <v>-2.3089E-3</v>
      </c>
      <c r="BE1383">
        <v>0</v>
      </c>
      <c r="BF1383">
        <v>0</v>
      </c>
      <c r="BG1383">
        <v>0</v>
      </c>
      <c r="BH1383">
        <v>-7.5019999999999998</v>
      </c>
      <c r="BI1383">
        <v>0</v>
      </c>
      <c r="BJ1383">
        <v>0</v>
      </c>
      <c r="BK1383" s="1">
        <v>3.8518E-4</v>
      </c>
      <c r="BL1383">
        <v>0</v>
      </c>
      <c r="BM1383" s="1">
        <v>2.3406E-3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0.66347999999999996</v>
      </c>
      <c r="BX1383">
        <v>0</v>
      </c>
      <c r="BY1383">
        <v>6.8362999999999996</v>
      </c>
      <c r="BZ1383">
        <v>0</v>
      </c>
      <c r="CA1383" s="1">
        <v>-1.2566000000000001E-4</v>
      </c>
      <c r="CC1383" t="str">
        <f t="shared" si="597"/>
        <v>107-96-0</v>
      </c>
      <c r="CD1383">
        <f t="shared" si="598"/>
        <v>41.3566</v>
      </c>
      <c r="CE1383" s="1">
        <f t="shared" si="599"/>
        <v>-1.9075660000000001E-2</v>
      </c>
      <c r="CF1383">
        <f t="shared" si="600"/>
        <v>-7.5025057799999999</v>
      </c>
      <c r="CG1383">
        <f t="shared" si="601"/>
        <v>26.943200099999999</v>
      </c>
      <c r="CH1383">
        <f t="shared" si="602"/>
        <v>-6.8918184600000005</v>
      </c>
      <c r="CI1383">
        <f t="shared" si="603"/>
        <v>139.83000000000001</v>
      </c>
      <c r="CJ1383">
        <f t="shared" si="604"/>
        <v>26.943200099999999</v>
      </c>
      <c r="CK1383" s="1">
        <f t="shared" si="605"/>
        <v>-1.706034E-2</v>
      </c>
      <c r="CL1383" s="1">
        <f t="shared" si="606"/>
        <v>-3.6447999999999998E-6</v>
      </c>
      <c r="CM1383">
        <f t="shared" si="607"/>
        <v>-162.42590000000001</v>
      </c>
      <c r="CN1383">
        <f t="shared" si="608"/>
        <v>-4.3142569799999997</v>
      </c>
      <c r="CO1383">
        <f t="shared" si="609"/>
        <v>1.5979135199994943E-2</v>
      </c>
      <c r="CP1383" s="3">
        <f t="shared" si="610"/>
        <v>0.8384440660499145</v>
      </c>
      <c r="CQ1383" s="3">
        <f t="shared" si="611"/>
        <v>0.16155593395008555</v>
      </c>
      <c r="CR1383" s="3">
        <f t="shared" si="612"/>
        <v>-1.0229665191871557E-4</v>
      </c>
      <c r="CS1383" s="3">
        <f t="shared" si="613"/>
        <v>-2.1854830379308648E-8</v>
      </c>
      <c r="CT1383" s="3">
        <f t="shared" si="614"/>
        <v>-0.97393286153055003</v>
      </c>
      <c r="CU1383" s="3">
        <f t="shared" si="615"/>
        <v>-2.5869006395590532E-2</v>
      </c>
      <c r="CV1383" s="3">
        <f t="shared" si="616"/>
        <v>9.5813567110384558E-5</v>
      </c>
      <c r="CX1383" s="1">
        <f t="shared" si="617"/>
        <v>181.19</v>
      </c>
      <c r="CY1383">
        <f t="shared" si="618"/>
        <v>-18.710509999999999</v>
      </c>
      <c r="CZ1383" s="1">
        <f t="shared" si="619"/>
        <v>-162.42590000000001</v>
      </c>
      <c r="DA1383" s="1">
        <f t="shared" si="620"/>
        <v>-3.6136000000000001E-2</v>
      </c>
      <c r="DB1383" s="1">
        <f t="shared" si="621"/>
        <v>-3.6447999999999998E-6</v>
      </c>
      <c r="DC1383">
        <f t="shared" si="622"/>
        <v>9.6309703625948402E-5</v>
      </c>
      <c r="DD1383" t="str">
        <f t="shared" si="623"/>
        <v>107-96-0</v>
      </c>
      <c r="DE1383" t="b">
        <f t="shared" si="624"/>
        <v>1</v>
      </c>
    </row>
    <row r="1384" spans="1:109" x14ac:dyDescent="0.25">
      <c r="A1384" t="s">
        <v>1385</v>
      </c>
      <c r="B1384">
        <v>31.106000000000002</v>
      </c>
      <c r="C1384">
        <v>284.51</v>
      </c>
      <c r="D1384">
        <v>24.030999999999999</v>
      </c>
      <c r="E1384">
        <v>339.65</v>
      </c>
      <c r="F1384">
        <v>0</v>
      </c>
      <c r="G1384">
        <v>-7.0785999999999998</v>
      </c>
      <c r="H1384">
        <v>0.65634000000000003</v>
      </c>
      <c r="I1384">
        <v>0</v>
      </c>
      <c r="J1384" s="1">
        <v>2.9021999999999999E-2</v>
      </c>
      <c r="K1384">
        <v>0</v>
      </c>
      <c r="L1384" s="1">
        <v>1.2163999999999999E-2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-6.3823999999999996</v>
      </c>
      <c r="AF1384">
        <v>0</v>
      </c>
      <c r="AG1384">
        <v>0</v>
      </c>
      <c r="AH1384">
        <v>0</v>
      </c>
      <c r="AI1384">
        <v>0</v>
      </c>
      <c r="AJ1384">
        <v>-1.9919</v>
      </c>
      <c r="AK1384">
        <v>-11.29</v>
      </c>
      <c r="AL1384">
        <v>0</v>
      </c>
      <c r="AM1384">
        <v>0</v>
      </c>
      <c r="AN1384">
        <v>0</v>
      </c>
      <c r="AO1384">
        <v>0</v>
      </c>
      <c r="AP1384">
        <v>-265.8</v>
      </c>
      <c r="AQ1384">
        <v>-10.266999999999999</v>
      </c>
      <c r="AR1384">
        <v>-0.26802999999999999</v>
      </c>
      <c r="AS1384" s="1">
        <v>-8.9707999999999996E-2</v>
      </c>
      <c r="AT1384">
        <v>-279.39999999999998</v>
      </c>
      <c r="AU1384">
        <v>-1.2788999999999999</v>
      </c>
      <c r="AV1384">
        <v>0</v>
      </c>
      <c r="AW1384">
        <v>0</v>
      </c>
      <c r="AX1384">
        <v>-30.888999999999999</v>
      </c>
      <c r="AY1384">
        <v>-40.558999999999997</v>
      </c>
      <c r="AZ1384" s="1">
        <v>-1.7269E-2</v>
      </c>
      <c r="BA1384">
        <v>0</v>
      </c>
      <c r="BB1384">
        <v>0</v>
      </c>
      <c r="BC1384" s="1">
        <v>9.2858000000000003E-4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 s="1">
        <v>1.4119E-2</v>
      </c>
      <c r="BL1384">
        <v>0</v>
      </c>
      <c r="BM1384" s="1">
        <v>3.6059999999999998E-3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 s="1">
        <v>-1.8876E-2</v>
      </c>
      <c r="CC1384" t="str">
        <f t="shared" si="597"/>
        <v>110-42-9</v>
      </c>
      <c r="CD1384">
        <f t="shared" si="598"/>
        <v>315.61599999999999</v>
      </c>
      <c r="CE1384" s="1">
        <f t="shared" si="599"/>
        <v>-308.59263799999997</v>
      </c>
      <c r="CF1384">
        <f t="shared" si="600"/>
        <v>-1.7724999999999998E-2</v>
      </c>
      <c r="CG1384">
        <f t="shared" si="601"/>
        <v>0.62456300000002107</v>
      </c>
      <c r="CH1384">
        <f t="shared" si="602"/>
        <v>-6.381073999999999</v>
      </c>
      <c r="CI1384">
        <f t="shared" si="603"/>
        <v>24.030999999999999</v>
      </c>
      <c r="CJ1384">
        <f t="shared" si="604"/>
        <v>0.62456300000002107</v>
      </c>
      <c r="CK1384" s="1">
        <f t="shared" si="605"/>
        <v>-11.366361999999981</v>
      </c>
      <c r="CL1384" s="1">
        <f t="shared" si="606"/>
        <v>-1.7269E-2</v>
      </c>
      <c r="CM1384">
        <f t="shared" si="607"/>
        <v>-13.281899999999998</v>
      </c>
      <c r="CN1384">
        <f t="shared" si="608"/>
        <v>1.6621419999999394E-2</v>
      </c>
      <c r="CO1384">
        <f t="shared" si="609"/>
        <v>6.653420000037831E-3</v>
      </c>
      <c r="CP1384" s="3">
        <f t="shared" si="610"/>
        <v>0.97466847542682278</v>
      </c>
      <c r="CQ1384" s="3">
        <f t="shared" si="611"/>
        <v>2.5331524573177281E-2</v>
      </c>
      <c r="CR1384" s="3">
        <f t="shared" si="612"/>
        <v>-0.46100598067867982</v>
      </c>
      <c r="CS1384" s="3">
        <f t="shared" si="613"/>
        <v>-7.0040988315699733E-4</v>
      </c>
      <c r="CT1384" s="3">
        <f t="shared" si="614"/>
        <v>-0.53869789953691138</v>
      </c>
      <c r="CU1384" s="3">
        <f t="shared" si="615"/>
        <v>6.7414481672957059E-4</v>
      </c>
      <c r="CV1384" s="3">
        <f t="shared" si="616"/>
        <v>2.6985471798140754E-4</v>
      </c>
      <c r="CX1384" s="1">
        <f t="shared" si="617"/>
        <v>339.65</v>
      </c>
      <c r="CY1384">
        <f t="shared" si="618"/>
        <v>-6.3823999999999996</v>
      </c>
      <c r="CZ1384" s="1">
        <f t="shared" si="619"/>
        <v>-13.281899999999998</v>
      </c>
      <c r="DA1384" s="1">
        <f t="shared" si="620"/>
        <v>-319.95899999999995</v>
      </c>
      <c r="DB1384" s="1">
        <f t="shared" si="621"/>
        <v>-1.7269E-2</v>
      </c>
      <c r="DC1384">
        <f t="shared" si="622"/>
        <v>2.7766818784057931E-5</v>
      </c>
      <c r="DD1384" t="str">
        <f t="shared" si="623"/>
        <v>110-42-9</v>
      </c>
      <c r="DE1384" t="b">
        <f t="shared" si="624"/>
        <v>1</v>
      </c>
    </row>
    <row r="1385" spans="1:109" x14ac:dyDescent="0.25">
      <c r="A1385" t="s">
        <v>1386</v>
      </c>
      <c r="B1385">
        <v>60.25</v>
      </c>
      <c r="C1385">
        <v>563.23</v>
      </c>
      <c r="D1385">
        <v>38.216000000000001</v>
      </c>
      <c r="E1385">
        <v>661.69</v>
      </c>
      <c r="F1385">
        <v>0</v>
      </c>
      <c r="G1385">
        <v>-13.087999999999999</v>
      </c>
      <c r="H1385">
        <v>1.153</v>
      </c>
      <c r="I1385">
        <v>0</v>
      </c>
      <c r="J1385" s="1">
        <v>5.6119000000000002E-2</v>
      </c>
      <c r="K1385">
        <v>0</v>
      </c>
      <c r="L1385" s="1">
        <v>2.3882E-2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-11.853999999999999</v>
      </c>
      <c r="AF1385">
        <v>0</v>
      </c>
      <c r="AG1385">
        <v>0</v>
      </c>
      <c r="AH1385">
        <v>0</v>
      </c>
      <c r="AI1385">
        <v>0</v>
      </c>
      <c r="AJ1385">
        <v>-3.1898</v>
      </c>
      <c r="AK1385">
        <v>-17.768999999999998</v>
      </c>
      <c r="AL1385">
        <v>0</v>
      </c>
      <c r="AM1385">
        <v>0</v>
      </c>
      <c r="AN1385">
        <v>0</v>
      </c>
      <c r="AO1385">
        <v>0</v>
      </c>
      <c r="AP1385">
        <v>-528.46</v>
      </c>
      <c r="AQ1385">
        <v>-19.29</v>
      </c>
      <c r="AR1385">
        <v>-0.49648999999999999</v>
      </c>
      <c r="AS1385">
        <v>-0.2092</v>
      </c>
      <c r="AT1385">
        <v>-553.79</v>
      </c>
      <c r="AU1385">
        <v>-2.2597999999999998</v>
      </c>
      <c r="AV1385">
        <v>0</v>
      </c>
      <c r="AW1385">
        <v>0</v>
      </c>
      <c r="AX1385">
        <v>-59.780999999999999</v>
      </c>
      <c r="AY1385">
        <v>-75.123999999999995</v>
      </c>
      <c r="AZ1385" s="1">
        <v>-2.6034000000000002E-2</v>
      </c>
      <c r="BA1385">
        <v>0</v>
      </c>
      <c r="BB1385">
        <v>0</v>
      </c>
      <c r="BC1385" s="1">
        <v>2.0013000000000001E-3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 s="1">
        <v>2.5923999999999999E-2</v>
      </c>
      <c r="BL1385">
        <v>0</v>
      </c>
      <c r="BM1385" s="1">
        <v>6.5820000000000002E-3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 s="1">
        <v>-3.4856999999999999E-2</v>
      </c>
      <c r="CC1385" t="str">
        <f t="shared" si="597"/>
        <v>111-81-9</v>
      </c>
      <c r="CD1385">
        <f t="shared" si="598"/>
        <v>623.48</v>
      </c>
      <c r="CE1385" s="1">
        <f t="shared" si="599"/>
        <v>-610.49648999999999</v>
      </c>
      <c r="CF1385">
        <f t="shared" si="600"/>
        <v>-3.2506E-2</v>
      </c>
      <c r="CG1385">
        <f t="shared" si="601"/>
        <v>1.0960050000000263</v>
      </c>
      <c r="CH1385">
        <f t="shared" si="602"/>
        <v>-11.854998999999998</v>
      </c>
      <c r="CI1385">
        <f t="shared" si="603"/>
        <v>38.216000000000001</v>
      </c>
      <c r="CJ1385">
        <f t="shared" si="604"/>
        <v>1.0960050000000263</v>
      </c>
      <c r="CK1385" s="1">
        <f t="shared" si="605"/>
        <v>-18.417509999999993</v>
      </c>
      <c r="CL1385" s="1">
        <f t="shared" si="606"/>
        <v>-2.6034000000000002E-2</v>
      </c>
      <c r="CM1385">
        <f t="shared" si="607"/>
        <v>-20.958799999999997</v>
      </c>
      <c r="CN1385">
        <f t="shared" si="608"/>
        <v>3.3854699999998419E-2</v>
      </c>
      <c r="CO1385">
        <f t="shared" si="609"/>
        <v>-5.648429999996267E-2</v>
      </c>
      <c r="CP1385" s="3">
        <f t="shared" si="610"/>
        <v>0.97212034847879103</v>
      </c>
      <c r="CQ1385" s="3">
        <f t="shared" si="611"/>
        <v>2.7879651521208994E-2</v>
      </c>
      <c r="CR1385" s="3">
        <f t="shared" si="612"/>
        <v>-0.46849581953400699</v>
      </c>
      <c r="CS1385" s="3">
        <f t="shared" si="613"/>
        <v>-6.6224045301174501E-4</v>
      </c>
      <c r="CT1385" s="3">
        <f t="shared" si="614"/>
        <v>-0.53313994033120371</v>
      </c>
      <c r="CU1385" s="3">
        <f t="shared" si="615"/>
        <v>8.6117968289835115E-4</v>
      </c>
      <c r="CV1385" s="3">
        <f t="shared" si="616"/>
        <v>-1.4368206353240602E-3</v>
      </c>
      <c r="CX1385" s="1">
        <f t="shared" si="617"/>
        <v>661.69</v>
      </c>
      <c r="CY1385">
        <f t="shared" si="618"/>
        <v>-11.853999999999999</v>
      </c>
      <c r="CZ1385" s="1">
        <f t="shared" si="619"/>
        <v>-20.958799999999997</v>
      </c>
      <c r="DA1385" s="1">
        <f t="shared" si="620"/>
        <v>-628.91399999999999</v>
      </c>
      <c r="DB1385" s="1">
        <f t="shared" si="621"/>
        <v>-2.6034000000000002E-2</v>
      </c>
      <c r="DC1385">
        <f t="shared" si="622"/>
        <v>9.4959875470342715E-5</v>
      </c>
      <c r="DD1385" t="str">
        <f t="shared" si="623"/>
        <v>111-81-9</v>
      </c>
      <c r="DE1385" t="b">
        <f t="shared" si="624"/>
        <v>1</v>
      </c>
    </row>
    <row r="1386" spans="1:109" x14ac:dyDescent="0.25">
      <c r="A1386" t="s">
        <v>1387</v>
      </c>
      <c r="B1386">
        <v>87.533000000000001</v>
      </c>
      <c r="C1386">
        <v>730.93</v>
      </c>
      <c r="D1386">
        <v>391.83</v>
      </c>
      <c r="E1386">
        <v>1210.3</v>
      </c>
      <c r="F1386">
        <v>0</v>
      </c>
      <c r="G1386">
        <v>-20.780999999999999</v>
      </c>
      <c r="H1386">
        <v>6.6729000000000003</v>
      </c>
      <c r="I1386">
        <v>0</v>
      </c>
      <c r="J1386">
        <v>5.2328999999999999</v>
      </c>
      <c r="K1386">
        <v>0</v>
      </c>
      <c r="L1386">
        <v>2.0409000000000002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s="1">
        <v>-2.492E-6</v>
      </c>
      <c r="X1386" s="1">
        <v>8.1006000000000004E-7</v>
      </c>
      <c r="Y1386">
        <v>0</v>
      </c>
      <c r="Z1386" s="1">
        <v>6.3432000000000003E-7</v>
      </c>
      <c r="AA1386">
        <v>0</v>
      </c>
      <c r="AB1386" s="1">
        <v>2.0289000000000001E-7</v>
      </c>
      <c r="AC1386">
        <v>0</v>
      </c>
      <c r="AD1386">
        <v>0</v>
      </c>
      <c r="AE1386">
        <v>-2.8689</v>
      </c>
      <c r="AF1386">
        <v>0</v>
      </c>
      <c r="AG1386">
        <v>0</v>
      </c>
      <c r="AH1386">
        <v>0</v>
      </c>
      <c r="AI1386" s="1">
        <v>-3.6083999999999999E-7</v>
      </c>
      <c r="AJ1386">
        <v>-58.323999999999998</v>
      </c>
      <c r="AK1386">
        <v>-317.47000000000003</v>
      </c>
      <c r="AL1386">
        <v>0</v>
      </c>
      <c r="AM1386">
        <v>0</v>
      </c>
      <c r="AN1386" s="1">
        <v>-3.0745E-6</v>
      </c>
      <c r="AO1386" s="1">
        <v>-3.6278000000000001E-5</v>
      </c>
      <c r="AP1386">
        <v>-402.21</v>
      </c>
      <c r="AQ1386">
        <v>-252.98</v>
      </c>
      <c r="AR1386">
        <v>-62.298999999999999</v>
      </c>
      <c r="AS1386">
        <v>-16.704000000000001</v>
      </c>
      <c r="AT1386">
        <v>-831.28</v>
      </c>
      <c r="AU1386" s="1">
        <v>-7.5896000000000002E-3</v>
      </c>
      <c r="AV1386">
        <v>0</v>
      </c>
      <c r="AW1386">
        <v>0</v>
      </c>
      <c r="AX1386">
        <v>-0.23791999999999999</v>
      </c>
      <c r="AY1386">
        <v>-0.24554000000000001</v>
      </c>
      <c r="AZ1386" s="1">
        <v>-2.2603999999999999E-5</v>
      </c>
      <c r="BA1386">
        <v>0</v>
      </c>
      <c r="BB1386">
        <v>0</v>
      </c>
      <c r="BC1386">
        <v>0.40106000000000003</v>
      </c>
      <c r="BD1386">
        <v>0</v>
      </c>
      <c r="BE1386">
        <v>0</v>
      </c>
      <c r="BF1386">
        <v>0</v>
      </c>
      <c r="BG1386" s="1">
        <v>4.8748000000000001E-8</v>
      </c>
      <c r="BH1386">
        <v>0</v>
      </c>
      <c r="BI1386">
        <v>0</v>
      </c>
      <c r="BJ1386">
        <v>0</v>
      </c>
      <c r="BK1386">
        <v>1.9468000000000001</v>
      </c>
      <c r="BL1386">
        <v>0</v>
      </c>
      <c r="BM1386">
        <v>5.7723000000000004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s="1">
        <v>2.3519E-7</v>
      </c>
      <c r="BX1386">
        <v>0</v>
      </c>
      <c r="BY1386" s="1">
        <v>6.9352000000000003E-7</v>
      </c>
      <c r="BZ1386">
        <v>0</v>
      </c>
      <c r="CA1386">
        <v>-8.1267999999999994</v>
      </c>
      <c r="CC1386" t="str">
        <f t="shared" si="597"/>
        <v>112-35-6</v>
      </c>
      <c r="CD1386">
        <f t="shared" si="598"/>
        <v>818.46299999999997</v>
      </c>
      <c r="CE1386" s="1">
        <f t="shared" si="599"/>
        <v>-734.43850959999986</v>
      </c>
      <c r="CF1386">
        <f t="shared" si="600"/>
        <v>-7.7191009287100005</v>
      </c>
      <c r="CG1386">
        <f t="shared" si="601"/>
        <v>69.471088626560103</v>
      </c>
      <c r="CH1386">
        <f t="shared" si="602"/>
        <v>-6.8343008447299987</v>
      </c>
      <c r="CI1386">
        <f t="shared" si="603"/>
        <v>391.83</v>
      </c>
      <c r="CJ1386">
        <f t="shared" si="604"/>
        <v>69.471088626560103</v>
      </c>
      <c r="CK1386" s="1">
        <f t="shared" si="605"/>
        <v>-97.087030400000117</v>
      </c>
      <c r="CL1386" s="1">
        <f t="shared" si="606"/>
        <v>-2.2603999999999999E-5</v>
      </c>
      <c r="CM1386">
        <f t="shared" si="607"/>
        <v>-375.79403935250002</v>
      </c>
      <c r="CN1386">
        <f t="shared" si="608"/>
        <v>11.691140435141998</v>
      </c>
      <c r="CO1386">
        <f t="shared" si="609"/>
        <v>0.11113670520198049</v>
      </c>
      <c r="CP1386" s="3">
        <f t="shared" si="610"/>
        <v>0.84940185414823621</v>
      </c>
      <c r="CQ1386" s="3">
        <f t="shared" si="611"/>
        <v>0.15059814585176376</v>
      </c>
      <c r="CR1386" s="3">
        <f t="shared" si="612"/>
        <v>-0.21046347557743481</v>
      </c>
      <c r="CS1386" s="3">
        <f t="shared" si="613"/>
        <v>-4.9000534699146904E-8</v>
      </c>
      <c r="CT1386" s="3">
        <f t="shared" si="614"/>
        <v>-0.81463939413487674</v>
      </c>
      <c r="CU1386" s="3">
        <f t="shared" si="615"/>
        <v>2.5343838814580379E-2</v>
      </c>
      <c r="CV1386" s="3">
        <f t="shared" si="616"/>
        <v>2.409201017341402E-4</v>
      </c>
      <c r="CX1386" s="1">
        <f t="shared" si="617"/>
        <v>1210.3</v>
      </c>
      <c r="CY1386">
        <f t="shared" si="618"/>
        <v>-2.8689003608400001</v>
      </c>
      <c r="CZ1386" s="1">
        <f t="shared" si="619"/>
        <v>-375.79403935250002</v>
      </c>
      <c r="DA1386" s="1">
        <f t="shared" si="620"/>
        <v>-831.52553999999998</v>
      </c>
      <c r="DB1386" s="1">
        <f t="shared" si="621"/>
        <v>-2.2603999999999999E-5</v>
      </c>
      <c r="DC1386">
        <f t="shared" si="622"/>
        <v>9.212400451130996E-5</v>
      </c>
      <c r="DD1386" t="str">
        <f t="shared" si="623"/>
        <v>112-35-6</v>
      </c>
      <c r="DE1386" t="b">
        <f t="shared" si="624"/>
        <v>1</v>
      </c>
    </row>
    <row r="1387" spans="1:109" x14ac:dyDescent="0.25">
      <c r="A1387" t="s">
        <v>1388</v>
      </c>
      <c r="B1387">
        <v>1126.5999999999999</v>
      </c>
      <c r="C1387">
        <v>11091</v>
      </c>
      <c r="D1387">
        <v>294.05</v>
      </c>
      <c r="E1387">
        <v>12512</v>
      </c>
      <c r="F1387">
        <v>0</v>
      </c>
      <c r="G1387">
        <v>-95.364999999999995</v>
      </c>
      <c r="H1387">
        <v>0.14426</v>
      </c>
      <c r="I1387">
        <v>0</v>
      </c>
      <c r="J1387" s="1">
        <v>2.3907999999999999E-2</v>
      </c>
      <c r="K1387">
        <v>0</v>
      </c>
      <c r="L1387">
        <v>2.8957999999999999</v>
      </c>
      <c r="M1387">
        <v>0</v>
      </c>
      <c r="N1387">
        <v>0</v>
      </c>
      <c r="O1387">
        <v>-1.0586</v>
      </c>
      <c r="P1387" s="1">
        <v>2.2788999999999999E-4</v>
      </c>
      <c r="Q1387">
        <v>0</v>
      </c>
      <c r="R1387" s="1">
        <v>4.1074999999999998E-4</v>
      </c>
      <c r="S1387">
        <v>0</v>
      </c>
      <c r="T1387">
        <v>0</v>
      </c>
      <c r="U1387">
        <v>-1.5609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-93.55</v>
      </c>
      <c r="AF1387">
        <v>0</v>
      </c>
      <c r="AG1387">
        <v>-2.6331000000000002</v>
      </c>
      <c r="AH1387">
        <v>0</v>
      </c>
      <c r="AI1387">
        <v>0</v>
      </c>
      <c r="AJ1387">
        <v>-38.798000000000002</v>
      </c>
      <c r="AK1387">
        <v>-139.99</v>
      </c>
      <c r="AL1387" s="1">
        <v>-4.8016999999999999E-3</v>
      </c>
      <c r="AM1387">
        <v>0</v>
      </c>
      <c r="AN1387">
        <v>0</v>
      </c>
      <c r="AO1387">
        <v>0</v>
      </c>
      <c r="AP1387">
        <v>-11035</v>
      </c>
      <c r="AQ1387">
        <v>-3.6861999999999999</v>
      </c>
      <c r="AR1387" s="1">
        <v>-2.7876999999999999E-2</v>
      </c>
      <c r="AS1387">
        <v>-79.018000000000001</v>
      </c>
      <c r="AT1387">
        <v>-11228</v>
      </c>
      <c r="AU1387" s="1">
        <v>-9.9086999999999995E-2</v>
      </c>
      <c r="AV1387">
        <v>0</v>
      </c>
      <c r="AW1387">
        <v>0</v>
      </c>
      <c r="AX1387">
        <v>-1004</v>
      </c>
      <c r="AY1387">
        <v>-1007.4</v>
      </c>
      <c r="AZ1387">
        <v>-1.2438</v>
      </c>
      <c r="BA1387" s="1">
        <v>-3.3761000000000002E-4</v>
      </c>
      <c r="BB1387">
        <v>0</v>
      </c>
      <c r="BC1387" s="1">
        <v>1.1605E-5</v>
      </c>
      <c r="BD1387">
        <v>0</v>
      </c>
      <c r="BE1387" s="1">
        <v>3.6610000000000002E-6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 s="1">
        <v>4.8256E-5</v>
      </c>
      <c r="BL1387">
        <v>0</v>
      </c>
      <c r="BM1387" s="1">
        <v>6.2895999999999999E-6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 s="1">
        <v>-2.8828E-3</v>
      </c>
      <c r="CC1387" t="str">
        <f t="shared" si="597"/>
        <v>112-72-1</v>
      </c>
      <c r="CD1387">
        <f t="shared" si="598"/>
        <v>12217.6</v>
      </c>
      <c r="CE1387" s="1">
        <f t="shared" si="599"/>
        <v>-12121.831164000001</v>
      </c>
      <c r="CF1387">
        <f t="shared" si="600"/>
        <v>-5.4545600000000002E-5</v>
      </c>
      <c r="CG1387">
        <f t="shared" si="601"/>
        <v>0.84888809439929369</v>
      </c>
      <c r="CH1387">
        <f t="shared" si="602"/>
        <v>-94.919893359999989</v>
      </c>
      <c r="CI1387">
        <f t="shared" si="603"/>
        <v>294.05</v>
      </c>
      <c r="CJ1387">
        <f t="shared" si="604"/>
        <v>0.84888809439929369</v>
      </c>
      <c r="CK1387" s="1">
        <f t="shared" si="605"/>
        <v>-113.56883599999856</v>
      </c>
      <c r="CL1387" s="1">
        <f t="shared" si="606"/>
        <v>-1.2441376100000001</v>
      </c>
      <c r="CM1387">
        <f t="shared" si="607"/>
        <v>-178.79280170000001</v>
      </c>
      <c r="CN1387">
        <f t="shared" si="608"/>
        <v>-1.2603391060000069</v>
      </c>
      <c r="CO1387">
        <f t="shared" si="609"/>
        <v>3.2773678400726647E-2</v>
      </c>
      <c r="CP1387" s="3">
        <f t="shared" si="610"/>
        <v>0.99712142660189496</v>
      </c>
      <c r="CQ1387" s="3">
        <f t="shared" si="611"/>
        <v>2.8785733981050426E-3</v>
      </c>
      <c r="CR1387" s="3">
        <f t="shared" si="612"/>
        <v>-0.38511110277107702</v>
      </c>
      <c r="CS1387" s="3">
        <f t="shared" si="613"/>
        <v>-4.2188616513255299E-3</v>
      </c>
      <c r="CT1387" s="3">
        <f t="shared" si="614"/>
        <v>-0.60628509946353926</v>
      </c>
      <c r="CU1387" s="3">
        <f t="shared" si="615"/>
        <v>-4.2738008072670764E-3</v>
      </c>
      <c r="CV1387" s="3">
        <f t="shared" si="616"/>
        <v>1.1113530679110446E-4</v>
      </c>
      <c r="CX1387" s="1">
        <f t="shared" si="617"/>
        <v>12512</v>
      </c>
      <c r="CY1387">
        <f t="shared" si="618"/>
        <v>-96.183099999999996</v>
      </c>
      <c r="CZ1387" s="1">
        <f t="shared" si="619"/>
        <v>-178.79280170000001</v>
      </c>
      <c r="DA1387" s="1">
        <f t="shared" si="620"/>
        <v>-12235.4</v>
      </c>
      <c r="DB1387" s="1">
        <f t="shared" si="621"/>
        <v>-1.2441376100000001</v>
      </c>
      <c r="DC1387">
        <f t="shared" si="622"/>
        <v>3.0367702205937995E-5</v>
      </c>
      <c r="DD1387" t="str">
        <f t="shared" si="623"/>
        <v>112-72-1</v>
      </c>
      <c r="DE1387" t="b">
        <f t="shared" si="624"/>
        <v>1</v>
      </c>
    </row>
    <row r="1388" spans="1:109" x14ac:dyDescent="0.25">
      <c r="A1388" t="s">
        <v>1389</v>
      </c>
      <c r="B1388">
        <v>6.3211000000000004</v>
      </c>
      <c r="C1388">
        <v>57.578000000000003</v>
      </c>
      <c r="D1388">
        <v>55.686</v>
      </c>
      <c r="E1388">
        <v>119.59</v>
      </c>
      <c r="F1388">
        <v>0</v>
      </c>
      <c r="G1388">
        <v>-1.9786999999999999</v>
      </c>
      <c r="H1388">
        <v>1.1711</v>
      </c>
      <c r="I1388">
        <v>0</v>
      </c>
      <c r="J1388">
        <v>0</v>
      </c>
      <c r="K1388">
        <v>-0.21504999999999999</v>
      </c>
      <c r="L1388">
        <v>0.13309000000000001</v>
      </c>
      <c r="M1388">
        <v>0</v>
      </c>
      <c r="N1388">
        <v>0</v>
      </c>
      <c r="O1388" s="1">
        <v>-3.5682999999999997E-5</v>
      </c>
      <c r="P1388">
        <v>0</v>
      </c>
      <c r="Q1388" s="1">
        <v>-4.2654999999999997E-5</v>
      </c>
      <c r="R1388">
        <v>0</v>
      </c>
      <c r="S1388" s="1">
        <v>-8.5036000000000004E-5</v>
      </c>
      <c r="T1388">
        <v>0</v>
      </c>
      <c r="U1388" s="1">
        <v>-1.2101000000000001E-2</v>
      </c>
      <c r="V1388">
        <v>0</v>
      </c>
      <c r="W1388" s="1">
        <v>-2.3629999999999999E-7</v>
      </c>
      <c r="X1388" s="1">
        <v>8.1288000000000006E-8</v>
      </c>
      <c r="Y1388">
        <v>0</v>
      </c>
      <c r="Z1388">
        <v>0</v>
      </c>
      <c r="AA1388" s="1">
        <v>-3.5357999999999998E-8</v>
      </c>
      <c r="AB1388" s="1">
        <v>1.2753E-8</v>
      </c>
      <c r="AC1388">
        <v>0</v>
      </c>
      <c r="AD1388">
        <v>0</v>
      </c>
      <c r="AE1388">
        <v>-0.96811999999999998</v>
      </c>
      <c r="AF1388">
        <v>0</v>
      </c>
      <c r="AG1388" s="1">
        <v>-1.2546E-2</v>
      </c>
      <c r="AH1388">
        <v>0</v>
      </c>
      <c r="AI1388" s="1">
        <v>-1.9149E-7</v>
      </c>
      <c r="AJ1388">
        <v>-8.3757999999999999</v>
      </c>
      <c r="AK1388">
        <v>-48.070999999999998</v>
      </c>
      <c r="AL1388" s="1">
        <v>-3.9168999999999997E-6</v>
      </c>
      <c r="AM1388" s="1">
        <v>-1.7489E-4</v>
      </c>
      <c r="AN1388" s="1">
        <v>-7.1027000000000002E-7</v>
      </c>
      <c r="AO1388" s="1">
        <v>-7.4208000000000002E-6</v>
      </c>
      <c r="AP1388">
        <v>-31.332999999999998</v>
      </c>
      <c r="AQ1388">
        <v>-18.907</v>
      </c>
      <c r="AR1388">
        <v>-5.3174000000000001</v>
      </c>
      <c r="AS1388">
        <v>-0.34577000000000002</v>
      </c>
      <c r="AT1388">
        <v>-62.069000000000003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s="1">
        <v>-7.5650999999999996E-2</v>
      </c>
      <c r="BA1388" s="1">
        <v>-1.2035000000000001E-5</v>
      </c>
      <c r="BB1388">
        <v>0</v>
      </c>
      <c r="BC1388">
        <v>0</v>
      </c>
      <c r="BD1388">
        <v>-0.21431</v>
      </c>
      <c r="BE1388">
        <v>0</v>
      </c>
      <c r="BF1388" s="1">
        <v>-2.2330000000000001E-4</v>
      </c>
      <c r="BG1388">
        <v>0</v>
      </c>
      <c r="BH1388" s="1">
        <v>-2.5428000000000001E-8</v>
      </c>
      <c r="BI1388">
        <v>0</v>
      </c>
      <c r="BJ1388">
        <v>0</v>
      </c>
      <c r="BK1388">
        <v>0.26395000000000002</v>
      </c>
      <c r="BL1388">
        <v>0</v>
      </c>
      <c r="BM1388">
        <v>0.77009000000000005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 s="1">
        <v>8.7329000000000001E-8</v>
      </c>
      <c r="BX1388">
        <v>0</v>
      </c>
      <c r="BY1388" s="1">
        <v>2.8101E-7</v>
      </c>
      <c r="BZ1388">
        <v>0</v>
      </c>
      <c r="CA1388">
        <v>-0.82064999999999999</v>
      </c>
      <c r="CC1388" t="str">
        <f t="shared" si="597"/>
        <v>116-37-0</v>
      </c>
      <c r="CD1388">
        <f t="shared" si="598"/>
        <v>63.899100000000004</v>
      </c>
      <c r="CE1388" s="1">
        <f t="shared" si="599"/>
        <v>-55.903169999999996</v>
      </c>
      <c r="CF1388">
        <f t="shared" si="600"/>
        <v>-1.034040368339</v>
      </c>
      <c r="CG1388">
        <f t="shared" si="601"/>
        <v>6.0600650800440086</v>
      </c>
      <c r="CH1388">
        <f t="shared" si="602"/>
        <v>-0.90182455161699981</v>
      </c>
      <c r="CI1388">
        <f t="shared" si="603"/>
        <v>55.686</v>
      </c>
      <c r="CJ1388">
        <f t="shared" si="604"/>
        <v>6.0600650800440086</v>
      </c>
      <c r="CK1388" s="1">
        <f t="shared" si="605"/>
        <v>-6.1658300000000068</v>
      </c>
      <c r="CL1388" s="1">
        <f t="shared" si="606"/>
        <v>-7.566303499999999E-2</v>
      </c>
      <c r="CM1388">
        <f t="shared" si="607"/>
        <v>-56.446986937969996</v>
      </c>
      <c r="CN1388">
        <f t="shared" si="608"/>
        <v>0.95634168555499999</v>
      </c>
      <c r="CO1388">
        <f t="shared" si="609"/>
        <v>1.3926792629004314E-2</v>
      </c>
      <c r="CP1388" s="3">
        <f t="shared" si="610"/>
        <v>0.90185504011975359</v>
      </c>
      <c r="CQ1388" s="3">
        <f t="shared" si="611"/>
        <v>9.8144959880246505E-2</v>
      </c>
      <c r="CR1388" s="3">
        <f t="shared" si="612"/>
        <v>-9.9857861258154407E-2</v>
      </c>
      <c r="CS1388" s="3">
        <f t="shared" si="613"/>
        <v>-1.2253903937346426E-3</v>
      </c>
      <c r="CT1388" s="3">
        <f t="shared" si="614"/>
        <v>-0.91417950058510467</v>
      </c>
      <c r="CU1388" s="3">
        <f t="shared" si="615"/>
        <v>1.5488301713076845E-2</v>
      </c>
      <c r="CV1388" s="3">
        <f t="shared" si="616"/>
        <v>2.2554947608321974E-4</v>
      </c>
      <c r="CX1388" s="1">
        <f t="shared" si="617"/>
        <v>119.59</v>
      </c>
      <c r="CY1388">
        <f t="shared" si="618"/>
        <v>-0.98066619148999989</v>
      </c>
      <c r="CZ1388" s="1">
        <f t="shared" si="619"/>
        <v>-56.446986937969996</v>
      </c>
      <c r="DA1388" s="1">
        <f t="shared" si="620"/>
        <v>-62.069000000000003</v>
      </c>
      <c r="DB1388" s="1">
        <f t="shared" si="621"/>
        <v>-7.566303499999999E-2</v>
      </c>
      <c r="DC1388">
        <f t="shared" si="622"/>
        <v>1.4787052044487945E-4</v>
      </c>
      <c r="DD1388" t="str">
        <f t="shared" si="623"/>
        <v>116-37-0</v>
      </c>
      <c r="DE1388" t="b">
        <f t="shared" si="624"/>
        <v>1</v>
      </c>
    </row>
    <row r="1389" spans="1:109" x14ac:dyDescent="0.25">
      <c r="A1389" t="s">
        <v>1390</v>
      </c>
      <c r="B1389">
        <v>0.86456999999999995</v>
      </c>
      <c r="C1389">
        <v>7.3173000000000004</v>
      </c>
      <c r="D1389">
        <v>12.839</v>
      </c>
      <c r="E1389">
        <v>21.02</v>
      </c>
      <c r="F1389">
        <v>0</v>
      </c>
      <c r="G1389">
        <v>-0.34018999999999999</v>
      </c>
      <c r="H1389">
        <v>0.18096999999999999</v>
      </c>
      <c r="I1389">
        <v>0</v>
      </c>
      <c r="J1389" s="1">
        <v>3.1099000000000002E-2</v>
      </c>
      <c r="K1389">
        <v>0</v>
      </c>
      <c r="L1389" s="1">
        <v>2.4731E-2</v>
      </c>
      <c r="M1389">
        <v>0</v>
      </c>
      <c r="N1389">
        <v>0</v>
      </c>
      <c r="O1389" s="1">
        <v>-4.7273000000000003E-8</v>
      </c>
      <c r="P1389">
        <v>0</v>
      </c>
      <c r="Q1389" s="1">
        <v>-4.4902000000000001E-8</v>
      </c>
      <c r="R1389">
        <v>0</v>
      </c>
      <c r="S1389" s="1">
        <v>-6.2639999999999997E-8</v>
      </c>
      <c r="T1389">
        <v>0</v>
      </c>
      <c r="U1389" s="1">
        <v>-1.1657E-3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-0.23397999999999999</v>
      </c>
      <c r="AF1389">
        <v>0</v>
      </c>
      <c r="AG1389" s="1">
        <v>-1.1653E-3</v>
      </c>
      <c r="AH1389">
        <v>0</v>
      </c>
      <c r="AI1389">
        <v>0</v>
      </c>
      <c r="AJ1389">
        <v>-1.9883999999999999</v>
      </c>
      <c r="AK1389">
        <v>-12.153</v>
      </c>
      <c r="AL1389" s="1">
        <v>-5.3644E-7</v>
      </c>
      <c r="AM1389" s="1">
        <v>-1.9595999999999999E-4</v>
      </c>
      <c r="AN1389">
        <v>0</v>
      </c>
      <c r="AO1389">
        <v>0</v>
      </c>
      <c r="AP1389">
        <v>-1.3694</v>
      </c>
      <c r="AQ1389">
        <v>-2.1936</v>
      </c>
      <c r="AR1389">
        <v>-1.5486</v>
      </c>
      <c r="AS1389" s="1">
        <v>-3.4157E-2</v>
      </c>
      <c r="AT1389">
        <v>-6.6322999999999999</v>
      </c>
      <c r="AU1389" s="1">
        <v>-4.0464000000000003E-3</v>
      </c>
      <c r="AV1389">
        <v>0</v>
      </c>
      <c r="AW1389">
        <v>0</v>
      </c>
      <c r="AX1389" s="1">
        <v>-5.3210000000000002E-3</v>
      </c>
      <c r="AY1389" s="1">
        <v>-9.4158999999999996E-3</v>
      </c>
      <c r="AZ1389" s="1">
        <v>-1.2851E-3</v>
      </c>
      <c r="BA1389" s="1">
        <v>-5.2957999999999997E-8</v>
      </c>
      <c r="BB1389">
        <v>0</v>
      </c>
      <c r="BC1389">
        <v>0</v>
      </c>
      <c r="BD1389">
        <v>-0.14774000000000001</v>
      </c>
      <c r="BE1389">
        <v>0</v>
      </c>
      <c r="BF1389" s="1">
        <v>-3.6353999999999998E-7</v>
      </c>
      <c r="BG1389">
        <v>0</v>
      </c>
      <c r="BH1389">
        <v>0</v>
      </c>
      <c r="BI1389">
        <v>0</v>
      </c>
      <c r="BJ1389">
        <v>0</v>
      </c>
      <c r="BK1389" s="1">
        <v>7.1452000000000002E-2</v>
      </c>
      <c r="BL1389">
        <v>0</v>
      </c>
      <c r="BM1389">
        <v>0.45957999999999999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-0.38349</v>
      </c>
      <c r="CC1389" t="str">
        <f t="shared" si="597"/>
        <v>118-75-2</v>
      </c>
      <c r="CD1389">
        <f t="shared" si="598"/>
        <v>8.18187</v>
      </c>
      <c r="CE1389" s="1">
        <f t="shared" si="599"/>
        <v>-5.1551244000000001</v>
      </c>
      <c r="CF1389">
        <f t="shared" si="600"/>
        <v>-0.53103199999999995</v>
      </c>
      <c r="CG1389">
        <f t="shared" si="601"/>
        <v>2.3911577451849997</v>
      </c>
      <c r="CH1389">
        <f t="shared" si="602"/>
        <v>-0.10455585481499999</v>
      </c>
      <c r="CI1389">
        <f t="shared" si="603"/>
        <v>12.839</v>
      </c>
      <c r="CJ1389">
        <f t="shared" si="604"/>
        <v>2.3911577451849997</v>
      </c>
      <c r="CK1389" s="1">
        <f t="shared" si="605"/>
        <v>-1.4865914999999994</v>
      </c>
      <c r="CL1389" s="1">
        <f t="shared" si="606"/>
        <v>-1.285152958E-3</v>
      </c>
      <c r="CM1389">
        <f t="shared" si="607"/>
        <v>-14.14159649644</v>
      </c>
      <c r="CN1389">
        <f t="shared" si="608"/>
        <v>0.40064091835499999</v>
      </c>
      <c r="CO1389">
        <f t="shared" si="609"/>
        <v>1.3255141420012717E-3</v>
      </c>
      <c r="CP1389" s="3">
        <f t="shared" si="610"/>
        <v>0.84299849120466519</v>
      </c>
      <c r="CQ1389" s="3">
        <f t="shared" si="611"/>
        <v>0.15700150879533484</v>
      </c>
      <c r="CR1389" s="3">
        <f t="shared" si="612"/>
        <v>-9.7608411210972773E-2</v>
      </c>
      <c r="CS1389" s="3">
        <f t="shared" si="613"/>
        <v>-8.4382117342566578E-5</v>
      </c>
      <c r="CT1389" s="3">
        <f t="shared" si="614"/>
        <v>-0.92852593735681122</v>
      </c>
      <c r="CU1389" s="3">
        <f t="shared" si="615"/>
        <v>2.6305762885592058E-2</v>
      </c>
      <c r="CV1389" s="3">
        <f t="shared" si="616"/>
        <v>8.7032200465575064E-5</v>
      </c>
      <c r="CX1389" s="1">
        <f t="shared" si="617"/>
        <v>21.02</v>
      </c>
      <c r="CY1389">
        <f t="shared" si="618"/>
        <v>-0.2351453</v>
      </c>
      <c r="CZ1389" s="1">
        <f t="shared" si="619"/>
        <v>-14.14159649644</v>
      </c>
      <c r="DA1389" s="1">
        <f t="shared" si="620"/>
        <v>-6.6417158999999995</v>
      </c>
      <c r="DB1389" s="1">
        <f t="shared" si="621"/>
        <v>-1.285152958E-3</v>
      </c>
      <c r="DC1389">
        <f t="shared" si="622"/>
        <v>1.2233615699374222E-5</v>
      </c>
      <c r="DD1389" t="str">
        <f t="shared" si="623"/>
        <v>118-75-2</v>
      </c>
      <c r="DE1389" t="b">
        <f t="shared" si="624"/>
        <v>1</v>
      </c>
    </row>
    <row r="1390" spans="1:109" x14ac:dyDescent="0.25">
      <c r="A1390" t="s">
        <v>1391</v>
      </c>
      <c r="B1390">
        <v>775.81</v>
      </c>
      <c r="C1390">
        <v>6510.8</v>
      </c>
      <c r="D1390">
        <v>1162.5</v>
      </c>
      <c r="E1390">
        <v>8449.1</v>
      </c>
      <c r="F1390">
        <v>0</v>
      </c>
      <c r="G1390">
        <v>-175.12</v>
      </c>
      <c r="H1390">
        <v>59.405000000000001</v>
      </c>
      <c r="I1390">
        <v>0</v>
      </c>
      <c r="J1390">
        <v>40.186</v>
      </c>
      <c r="K1390">
        <v>0</v>
      </c>
      <c r="L1390">
        <v>20.763999999999999</v>
      </c>
      <c r="M1390">
        <v>0</v>
      </c>
      <c r="N1390">
        <v>0</v>
      </c>
      <c r="O1390" s="1">
        <v>-9.0689999999999998E-4</v>
      </c>
      <c r="P1390">
        <v>0</v>
      </c>
      <c r="Q1390" s="1">
        <v>-1.2857000000000001E-3</v>
      </c>
      <c r="R1390">
        <v>0</v>
      </c>
      <c r="S1390" s="1">
        <v>-2.7709000000000002E-3</v>
      </c>
      <c r="T1390">
        <v>0</v>
      </c>
      <c r="U1390">
        <v>-1.8331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-14.739000000000001</v>
      </c>
      <c r="AF1390">
        <v>0</v>
      </c>
      <c r="AG1390">
        <v>-1.8609</v>
      </c>
      <c r="AH1390">
        <v>0</v>
      </c>
      <c r="AI1390">
        <v>0</v>
      </c>
      <c r="AJ1390">
        <v>-182.27</v>
      </c>
      <c r="AK1390">
        <v>-1131.2</v>
      </c>
      <c r="AL1390" s="1">
        <v>-7.5228999999999997E-4</v>
      </c>
      <c r="AM1390" s="1">
        <v>-4.4643000000000002E-2</v>
      </c>
      <c r="AN1390">
        <v>0</v>
      </c>
      <c r="AO1390">
        <v>0</v>
      </c>
      <c r="AP1390">
        <v>-3777.5</v>
      </c>
      <c r="AQ1390">
        <v>-2097</v>
      </c>
      <c r="AR1390">
        <v>-469.4</v>
      </c>
      <c r="AS1390">
        <v>-151.09</v>
      </c>
      <c r="AT1390">
        <v>-6968.4</v>
      </c>
      <c r="AU1390">
        <v>-94.334999999999994</v>
      </c>
      <c r="AV1390">
        <v>0</v>
      </c>
      <c r="AW1390">
        <v>0</v>
      </c>
      <c r="AX1390">
        <v>-54.365000000000002</v>
      </c>
      <c r="AY1390">
        <v>-150.38999999999999</v>
      </c>
      <c r="AZ1390">
        <v>-0.10259</v>
      </c>
      <c r="BA1390" s="1">
        <v>-1.3171000000000001E-3</v>
      </c>
      <c r="BB1390">
        <v>0</v>
      </c>
      <c r="BC1390">
        <v>3.2418999999999998</v>
      </c>
      <c r="BD1390">
        <v>0</v>
      </c>
      <c r="BE1390">
        <v>0</v>
      </c>
      <c r="BF1390" s="1">
        <v>-1.7295999999999999E-2</v>
      </c>
      <c r="BG1390">
        <v>0</v>
      </c>
      <c r="BH1390">
        <v>0</v>
      </c>
      <c r="BI1390">
        <v>0</v>
      </c>
      <c r="BJ1390">
        <v>0</v>
      </c>
      <c r="BK1390">
        <v>14.858000000000001</v>
      </c>
      <c r="BL1390">
        <v>0</v>
      </c>
      <c r="BM1390">
        <v>40.523000000000003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-58.646999999999998</v>
      </c>
      <c r="CC1390" t="str">
        <f t="shared" si="597"/>
        <v>120-61-6</v>
      </c>
      <c r="CD1390">
        <f t="shared" si="598"/>
        <v>7286.6100000000006</v>
      </c>
      <c r="CE1390" s="1">
        <f t="shared" si="599"/>
        <v>-6643.69</v>
      </c>
      <c r="CF1390">
        <f t="shared" si="600"/>
        <v>-55.381</v>
      </c>
      <c r="CG1390">
        <f t="shared" si="601"/>
        <v>530.93593650000105</v>
      </c>
      <c r="CH1390">
        <f t="shared" si="602"/>
        <v>-56.603063499999998</v>
      </c>
      <c r="CI1390">
        <f t="shared" si="603"/>
        <v>1162.5</v>
      </c>
      <c r="CJ1390">
        <f t="shared" si="604"/>
        <v>530.93593650000105</v>
      </c>
      <c r="CK1390" s="1">
        <f t="shared" si="605"/>
        <v>-475.10000000000036</v>
      </c>
      <c r="CL1390" s="1">
        <f t="shared" si="606"/>
        <v>-0.1039071</v>
      </c>
      <c r="CM1390">
        <f t="shared" si="607"/>
        <v>-1313.51539529</v>
      </c>
      <c r="CN1390">
        <f t="shared" si="608"/>
        <v>95.425559499999991</v>
      </c>
      <c r="CO1390">
        <f t="shared" si="609"/>
        <v>0.14219361000053254</v>
      </c>
      <c r="CP1390" s="3">
        <f t="shared" si="610"/>
        <v>0.68647415290043912</v>
      </c>
      <c r="CQ1390" s="3">
        <f t="shared" si="611"/>
        <v>0.31352584709956094</v>
      </c>
      <c r="CR1390" s="3">
        <f t="shared" si="612"/>
        <v>-0.28055386670365495</v>
      </c>
      <c r="CS1390" s="3">
        <f t="shared" si="613"/>
        <v>-6.1358742755132238E-5</v>
      </c>
      <c r="CT1390" s="3">
        <f t="shared" si="614"/>
        <v>-0.77565106950829099</v>
      </c>
      <c r="CU1390" s="3">
        <f t="shared" si="615"/>
        <v>5.6350262471236943E-2</v>
      </c>
      <c r="CV1390" s="3">
        <f t="shared" si="616"/>
        <v>8.396751653588903E-5</v>
      </c>
      <c r="CX1390" s="1">
        <f t="shared" si="617"/>
        <v>8449.1</v>
      </c>
      <c r="CY1390">
        <f t="shared" si="618"/>
        <v>-16.599900000000002</v>
      </c>
      <c r="CZ1390" s="1">
        <f t="shared" si="619"/>
        <v>-1313.51539529</v>
      </c>
      <c r="DA1390" s="1">
        <f t="shared" si="620"/>
        <v>-7118.79</v>
      </c>
      <c r="DB1390" s="1">
        <f t="shared" si="621"/>
        <v>-0.1039071</v>
      </c>
      <c r="DC1390">
        <f t="shared" si="622"/>
        <v>1.0746423879600574E-5</v>
      </c>
      <c r="DD1390" t="str">
        <f t="shared" si="623"/>
        <v>120-61-6</v>
      </c>
      <c r="DE1390" t="b">
        <f t="shared" si="624"/>
        <v>1</v>
      </c>
    </row>
    <row r="1391" spans="1:109" x14ac:dyDescent="0.25">
      <c r="A1391" t="s">
        <v>1392</v>
      </c>
      <c r="B1391">
        <v>182.55</v>
      </c>
      <c r="C1391">
        <v>1555.4</v>
      </c>
      <c r="D1391">
        <v>227.98</v>
      </c>
      <c r="E1391">
        <v>1965.9</v>
      </c>
      <c r="F1391">
        <v>0</v>
      </c>
      <c r="G1391">
        <v>-64.120999999999995</v>
      </c>
      <c r="H1391">
        <v>6.4794</v>
      </c>
      <c r="I1391">
        <v>0</v>
      </c>
      <c r="J1391">
        <v>7.2407000000000004</v>
      </c>
      <c r="K1391">
        <v>0</v>
      </c>
      <c r="L1391">
        <v>0.17258000000000001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-45.402999999999999</v>
      </c>
      <c r="AF1391">
        <v>0</v>
      </c>
      <c r="AG1391">
        <v>0</v>
      </c>
      <c r="AH1391">
        <v>0</v>
      </c>
      <c r="AI1391">
        <v>0</v>
      </c>
      <c r="AJ1391">
        <v>-22.902000000000001</v>
      </c>
      <c r="AK1391">
        <v>-152.46</v>
      </c>
      <c r="AL1391">
        <v>0</v>
      </c>
      <c r="AM1391">
        <v>0</v>
      </c>
      <c r="AN1391">
        <v>0</v>
      </c>
      <c r="AO1391">
        <v>0</v>
      </c>
      <c r="AP1391">
        <v>-852.15</v>
      </c>
      <c r="AQ1391">
        <v>-417.49</v>
      </c>
      <c r="AR1391">
        <v>-91.144000000000005</v>
      </c>
      <c r="AS1391">
        <v>-0.78046000000000004</v>
      </c>
      <c r="AT1391">
        <v>-1409.1</v>
      </c>
      <c r="AU1391">
        <v>-42.36</v>
      </c>
      <c r="AV1391">
        <v>0</v>
      </c>
      <c r="AW1391">
        <v>0</v>
      </c>
      <c r="AX1391">
        <v>-180.17</v>
      </c>
      <c r="AY1391">
        <v>-336.08</v>
      </c>
      <c r="AZ1391" s="1">
        <v>-5.0943000000000002E-2</v>
      </c>
      <c r="BA1391">
        <v>0</v>
      </c>
      <c r="BB1391">
        <v>0</v>
      </c>
      <c r="BC1391">
        <v>0.43706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3.4108000000000001</v>
      </c>
      <c r="BL1391">
        <v>0</v>
      </c>
      <c r="BM1391">
        <v>8.5359999999999996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-12.387</v>
      </c>
      <c r="CC1391" t="str">
        <f t="shared" si="597"/>
        <v>123-05-7</v>
      </c>
      <c r="CD1391">
        <f t="shared" si="598"/>
        <v>1737.95</v>
      </c>
      <c r="CE1391" s="1">
        <f t="shared" si="599"/>
        <v>-1584.0944599999998</v>
      </c>
      <c r="CF1391">
        <f t="shared" si="600"/>
        <v>-11.9468</v>
      </c>
      <c r="CG1391">
        <f t="shared" si="601"/>
        <v>91.680420000000254</v>
      </c>
      <c r="CH1391">
        <f t="shared" si="602"/>
        <v>-50.228319999999989</v>
      </c>
      <c r="CI1391">
        <f t="shared" si="603"/>
        <v>227.98</v>
      </c>
      <c r="CJ1391">
        <f t="shared" si="604"/>
        <v>91.680420000000254</v>
      </c>
      <c r="CK1391" s="1">
        <f t="shared" si="605"/>
        <v>-161.08554000000004</v>
      </c>
      <c r="CL1391" s="1">
        <f t="shared" si="606"/>
        <v>-5.0943000000000002E-2</v>
      </c>
      <c r="CM1391">
        <f t="shared" si="607"/>
        <v>-175.36200000000002</v>
      </c>
      <c r="CN1391">
        <f t="shared" si="608"/>
        <v>16.775259999999992</v>
      </c>
      <c r="CO1391">
        <f t="shared" si="609"/>
        <v>-6.2802999999785669E-2</v>
      </c>
      <c r="CP1391" s="3">
        <f t="shared" si="610"/>
        <v>0.71319433291115553</v>
      </c>
      <c r="CQ1391" s="3">
        <f t="shared" si="611"/>
        <v>0.28680566708884442</v>
      </c>
      <c r="CR1391" s="3">
        <f t="shared" si="612"/>
        <v>-0.50392707361142774</v>
      </c>
      <c r="CS1391" s="3">
        <f t="shared" si="613"/>
        <v>-1.5936599219884637E-4</v>
      </c>
      <c r="CT1391" s="3">
        <f t="shared" si="614"/>
        <v>-0.5485884051581984</v>
      </c>
      <c r="CU1391" s="3">
        <f t="shared" si="615"/>
        <v>5.2478376897583938E-2</v>
      </c>
      <c r="CV1391" s="3">
        <f t="shared" si="616"/>
        <v>-1.9646786424101431E-4</v>
      </c>
      <c r="CX1391" s="1">
        <f t="shared" si="617"/>
        <v>1965.9</v>
      </c>
      <c r="CY1391">
        <f t="shared" si="618"/>
        <v>-45.402999999999999</v>
      </c>
      <c r="CZ1391" s="1">
        <f t="shared" si="619"/>
        <v>-175.36200000000002</v>
      </c>
      <c r="DA1391" s="1">
        <f t="shared" si="620"/>
        <v>-1745.1799999999998</v>
      </c>
      <c r="DB1391" s="1">
        <f t="shared" si="621"/>
        <v>-5.0943000000000002E-2</v>
      </c>
      <c r="DC1391">
        <f t="shared" si="622"/>
        <v>4.8803601403858476E-5</v>
      </c>
      <c r="DD1391" t="str">
        <f t="shared" si="623"/>
        <v>123-05-7</v>
      </c>
      <c r="DE1391" t="b">
        <f t="shared" si="624"/>
        <v>1</v>
      </c>
    </row>
    <row r="1392" spans="1:109" x14ac:dyDescent="0.25">
      <c r="A1392" t="s">
        <v>1393</v>
      </c>
      <c r="B1392">
        <v>0.35288000000000003</v>
      </c>
      <c r="C1392">
        <v>3.0573000000000001</v>
      </c>
      <c r="D1392">
        <v>0.20588999999999999</v>
      </c>
      <c r="E1392">
        <v>3.6160999999999999</v>
      </c>
      <c r="F1392">
        <v>0</v>
      </c>
      <c r="G1392" s="1">
        <v>-3.0404E-2</v>
      </c>
      <c r="H1392" s="1">
        <v>7.4615E-4</v>
      </c>
      <c r="I1392">
        <v>0</v>
      </c>
      <c r="J1392" s="1">
        <v>2.4847999999999998E-4</v>
      </c>
      <c r="K1392">
        <v>0</v>
      </c>
      <c r="L1392" s="1">
        <v>3.0925000000000001E-4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1">
        <v>-2.9156000000000001E-2</v>
      </c>
      <c r="AF1392">
        <v>0</v>
      </c>
      <c r="AG1392">
        <v>0</v>
      </c>
      <c r="AH1392">
        <v>0</v>
      </c>
      <c r="AI1392">
        <v>0</v>
      </c>
      <c r="AJ1392" s="1">
        <v>-1.9220999999999999E-2</v>
      </c>
      <c r="AK1392" s="1">
        <v>-8.1069000000000002E-2</v>
      </c>
      <c r="AL1392">
        <v>0</v>
      </c>
      <c r="AM1392">
        <v>0</v>
      </c>
      <c r="AN1392">
        <v>0</v>
      </c>
      <c r="AO1392">
        <v>0</v>
      </c>
      <c r="AP1392">
        <v>-2.8664999999999998</v>
      </c>
      <c r="AQ1392">
        <v>-0.13927</v>
      </c>
      <c r="AR1392" s="1">
        <v>-4.9903999999999999E-3</v>
      </c>
      <c r="AS1392" s="1">
        <v>-8.489E-3</v>
      </c>
      <c r="AT1392">
        <v>-3.0893999999999999</v>
      </c>
      <c r="AU1392" s="1">
        <v>-9.7383999999999995E-3</v>
      </c>
      <c r="AV1392">
        <v>0</v>
      </c>
      <c r="AW1392">
        <v>0</v>
      </c>
      <c r="AX1392">
        <v>-0.34133000000000002</v>
      </c>
      <c r="AY1392">
        <v>-0.39718999999999999</v>
      </c>
      <c r="AZ1392" s="1">
        <v>-3.5008000000000001E-5</v>
      </c>
      <c r="BA1392">
        <v>0</v>
      </c>
      <c r="BB1392">
        <v>0</v>
      </c>
      <c r="BC1392" s="1">
        <v>1.5183E-5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 s="1">
        <v>2.0973000000000001E-4</v>
      </c>
      <c r="BL1392">
        <v>0</v>
      </c>
      <c r="BM1392" s="1">
        <v>8.0859999999999995E-5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 s="1">
        <v>-3.0747000000000001E-4</v>
      </c>
      <c r="CC1392" t="str">
        <f t="shared" si="597"/>
        <v>124-19-6</v>
      </c>
      <c r="CD1392">
        <f t="shared" si="598"/>
        <v>3.41018</v>
      </c>
      <c r="CE1392" s="1">
        <f t="shared" si="599"/>
        <v>-3.3703178</v>
      </c>
      <c r="CF1392">
        <f t="shared" si="600"/>
        <v>-2.9059000000000002E-4</v>
      </c>
      <c r="CG1392">
        <f t="shared" si="601"/>
        <v>1.0471489999999958E-2</v>
      </c>
      <c r="CH1392">
        <f t="shared" si="602"/>
        <v>-2.910012E-2</v>
      </c>
      <c r="CI1392">
        <f t="shared" si="603"/>
        <v>0.20588999999999999</v>
      </c>
      <c r="CJ1392">
        <f t="shared" si="604"/>
        <v>1.0471489999999958E-2</v>
      </c>
      <c r="CK1392" s="1">
        <f t="shared" si="605"/>
        <v>-0.11627220000000005</v>
      </c>
      <c r="CL1392" s="1">
        <f t="shared" si="606"/>
        <v>-3.5008000000000001E-5</v>
      </c>
      <c r="CM1392">
        <f t="shared" si="607"/>
        <v>-0.10029</v>
      </c>
      <c r="CN1392">
        <f t="shared" si="608"/>
        <v>2.3640699999999881E-4</v>
      </c>
      <c r="CO1392">
        <f t="shared" si="609"/>
        <v>6.889999998780337E-7</v>
      </c>
      <c r="CP1392" s="3">
        <f t="shared" si="610"/>
        <v>0.95160187702534338</v>
      </c>
      <c r="CQ1392" s="3">
        <f t="shared" si="611"/>
        <v>4.8398122974656725E-2</v>
      </c>
      <c r="CR1392" s="3">
        <f t="shared" si="612"/>
        <v>-0.53739785208541535</v>
      </c>
      <c r="CS1392" s="3">
        <f t="shared" si="613"/>
        <v>-1.6180328578805782E-4</v>
      </c>
      <c r="CT1392" s="3">
        <f t="shared" si="614"/>
        <v>-0.46352980837763708</v>
      </c>
      <c r="CU1392" s="3">
        <f t="shared" si="615"/>
        <v>1.0926482342120997E-3</v>
      </c>
      <c r="CV1392" s="3">
        <f t="shared" si="616"/>
        <v>3.1844853715789899E-6</v>
      </c>
      <c r="CX1392" s="1">
        <f t="shared" si="617"/>
        <v>3.6160999999999999</v>
      </c>
      <c r="CY1392">
        <f t="shared" si="618"/>
        <v>-2.9156000000000001E-2</v>
      </c>
      <c r="CZ1392" s="1">
        <f t="shared" si="619"/>
        <v>-0.10029</v>
      </c>
      <c r="DA1392" s="1">
        <f t="shared" si="620"/>
        <v>-3.4865900000000001</v>
      </c>
      <c r="DB1392" s="1">
        <f t="shared" si="621"/>
        <v>-3.5008000000000001E-5</v>
      </c>
      <c r="DC1392">
        <f t="shared" si="622"/>
        <v>8.0174773926661084E-6</v>
      </c>
      <c r="DD1392" t="str">
        <f t="shared" si="623"/>
        <v>124-19-6</v>
      </c>
      <c r="DE1392" t="b">
        <f t="shared" si="624"/>
        <v>1</v>
      </c>
    </row>
    <row r="1393" spans="1:109" x14ac:dyDescent="0.25">
      <c r="A1393" t="s">
        <v>1394</v>
      </c>
      <c r="B1393">
        <v>3.4742000000000002</v>
      </c>
      <c r="C1393">
        <v>29.134</v>
      </c>
      <c r="D1393">
        <v>4.8208000000000002</v>
      </c>
      <c r="E1393">
        <v>37.429000000000002</v>
      </c>
      <c r="F1393">
        <v>0</v>
      </c>
      <c r="G1393">
        <v>-0.99543000000000004</v>
      </c>
      <c r="H1393">
        <v>0.21955</v>
      </c>
      <c r="I1393">
        <v>0</v>
      </c>
      <c r="J1393">
        <v>0.22822000000000001</v>
      </c>
      <c r="K1393">
        <v>0</v>
      </c>
      <c r="L1393" s="1">
        <v>7.7240000000000003E-2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-0.25658999999999998</v>
      </c>
      <c r="AF1393">
        <v>0</v>
      </c>
      <c r="AG1393">
        <v>0</v>
      </c>
      <c r="AH1393">
        <v>0</v>
      </c>
      <c r="AI1393">
        <v>0</v>
      </c>
      <c r="AJ1393">
        <v>-0.79035999999999995</v>
      </c>
      <c r="AK1393">
        <v>-5.5401999999999996</v>
      </c>
      <c r="AL1393">
        <v>0</v>
      </c>
      <c r="AM1393">
        <v>0</v>
      </c>
      <c r="AN1393">
        <v>0</v>
      </c>
      <c r="AO1393">
        <v>0</v>
      </c>
      <c r="AP1393">
        <v>-13.548999999999999</v>
      </c>
      <c r="AQ1393">
        <v>-9.8222000000000005</v>
      </c>
      <c r="AR1393">
        <v>-2.8218999999999999</v>
      </c>
      <c r="AS1393">
        <v>-0.37496000000000002</v>
      </c>
      <c r="AT1393">
        <v>-28.661000000000001</v>
      </c>
      <c r="AU1393">
        <v>-0.61639999999999995</v>
      </c>
      <c r="AV1393">
        <v>0</v>
      </c>
      <c r="AW1393">
        <v>0</v>
      </c>
      <c r="AX1393">
        <v>-1.4603999999999999</v>
      </c>
      <c r="AY1393">
        <v>-2.1779000000000002</v>
      </c>
      <c r="AZ1393" s="1">
        <v>-2.5554000000000001E-4</v>
      </c>
      <c r="BA1393">
        <v>0</v>
      </c>
      <c r="BB1393">
        <v>0</v>
      </c>
      <c r="BC1393" s="1">
        <v>1.162E-2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 s="1">
        <v>9.3375E-2</v>
      </c>
      <c r="BL1393">
        <v>0</v>
      </c>
      <c r="BM1393">
        <v>0.30848999999999999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-0.41360999999999998</v>
      </c>
      <c r="CC1393" t="str">
        <f t="shared" si="597"/>
        <v>140-29-4</v>
      </c>
      <c r="CD1393">
        <f t="shared" si="598"/>
        <v>32.608200000000004</v>
      </c>
      <c r="CE1393" s="1">
        <f t="shared" si="599"/>
        <v>-28.644860000000001</v>
      </c>
      <c r="CF1393">
        <f t="shared" si="600"/>
        <v>-0.40186499999999997</v>
      </c>
      <c r="CG1393">
        <f t="shared" si="601"/>
        <v>3.0910550000000026</v>
      </c>
      <c r="CH1393">
        <f t="shared" si="602"/>
        <v>-0.47042000000000006</v>
      </c>
      <c r="CI1393">
        <f t="shared" si="603"/>
        <v>4.8208000000000002</v>
      </c>
      <c r="CJ1393">
        <f t="shared" si="604"/>
        <v>3.0910550000000026</v>
      </c>
      <c r="CK1393" s="1">
        <f t="shared" si="605"/>
        <v>-2.1940400000000011</v>
      </c>
      <c r="CL1393" s="1">
        <f t="shared" si="606"/>
        <v>-2.5554000000000001E-4</v>
      </c>
      <c r="CM1393">
        <f t="shared" si="607"/>
        <v>-6.3305599999999993</v>
      </c>
      <c r="CN1393">
        <f t="shared" si="608"/>
        <v>0.61582000000000003</v>
      </c>
      <c r="CO1393">
        <f t="shared" si="609"/>
        <v>2.8194600000019943E-3</v>
      </c>
      <c r="CP1393" s="3">
        <f t="shared" si="610"/>
        <v>0.60931349222148268</v>
      </c>
      <c r="CQ1393" s="3">
        <f t="shared" si="611"/>
        <v>0.39068650777851738</v>
      </c>
      <c r="CR1393" s="3">
        <f t="shared" si="612"/>
        <v>-0.27731044110388781</v>
      </c>
      <c r="CS1393" s="3">
        <f t="shared" si="613"/>
        <v>-3.2298367449858465E-5</v>
      </c>
      <c r="CT1393" s="3">
        <f t="shared" si="614"/>
        <v>-0.8001359984478984</v>
      </c>
      <c r="CU1393" s="3">
        <f t="shared" si="615"/>
        <v>7.783509682621835E-2</v>
      </c>
      <c r="CV1393" s="3">
        <f t="shared" si="616"/>
        <v>3.5635890698224287E-4</v>
      </c>
      <c r="CX1393" s="1">
        <f t="shared" si="617"/>
        <v>37.429000000000002</v>
      </c>
      <c r="CY1393">
        <f t="shared" si="618"/>
        <v>-0.25658999999999998</v>
      </c>
      <c r="CZ1393" s="1">
        <f t="shared" si="619"/>
        <v>-6.3305599999999993</v>
      </c>
      <c r="DA1393" s="1">
        <f t="shared" si="620"/>
        <v>-30.838900000000002</v>
      </c>
      <c r="DB1393" s="1">
        <f t="shared" si="621"/>
        <v>-2.5554000000000001E-4</v>
      </c>
      <c r="DC1393">
        <f t="shared" si="622"/>
        <v>7.1988565016389798E-5</v>
      </c>
      <c r="DD1393" t="str">
        <f t="shared" si="623"/>
        <v>140-29-4</v>
      </c>
      <c r="DE1393" t="b">
        <f t="shared" si="624"/>
        <v>1</v>
      </c>
    </row>
    <row r="1394" spans="1:109" x14ac:dyDescent="0.25">
      <c r="A1394" t="s">
        <v>1395</v>
      </c>
      <c r="B1394">
        <v>17.061</v>
      </c>
      <c r="C1394">
        <v>145.09</v>
      </c>
      <c r="D1394">
        <v>72.134</v>
      </c>
      <c r="E1394">
        <v>234.28</v>
      </c>
      <c r="F1394">
        <v>0</v>
      </c>
      <c r="G1394">
        <v>-4.3085000000000004</v>
      </c>
      <c r="H1394">
        <v>1.3958999999999999</v>
      </c>
      <c r="I1394">
        <v>0</v>
      </c>
      <c r="J1394">
        <v>1.1133</v>
      </c>
      <c r="K1394">
        <v>0</v>
      </c>
      <c r="L1394">
        <v>0.42687000000000003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s="1">
        <v>-5.1636E-7</v>
      </c>
      <c r="X1394" s="1">
        <v>1.6920000000000001E-7</v>
      </c>
      <c r="Y1394">
        <v>0</v>
      </c>
      <c r="Z1394" s="1">
        <v>1.3477000000000001E-7</v>
      </c>
      <c r="AA1394">
        <v>0</v>
      </c>
      <c r="AB1394" s="1">
        <v>3.9364000000000001E-8</v>
      </c>
      <c r="AC1394">
        <v>0</v>
      </c>
      <c r="AD1394">
        <v>0</v>
      </c>
      <c r="AE1394">
        <v>-0.51815999999999995</v>
      </c>
      <c r="AF1394">
        <v>0</v>
      </c>
      <c r="AG1394">
        <v>0</v>
      </c>
      <c r="AH1394">
        <v>0</v>
      </c>
      <c r="AI1394" s="1">
        <v>-6.9021000000000006E-8</v>
      </c>
      <c r="AJ1394">
        <v>-10.82</v>
      </c>
      <c r="AK1394">
        <v>-60.28</v>
      </c>
      <c r="AL1394">
        <v>0</v>
      </c>
      <c r="AM1394">
        <v>0</v>
      </c>
      <c r="AN1394" s="1">
        <v>-5.7502999999999998E-7</v>
      </c>
      <c r="AO1394" s="1">
        <v>-6.8909999999999998E-6</v>
      </c>
      <c r="AP1394">
        <v>-77.123000000000005</v>
      </c>
      <c r="AQ1394">
        <v>-51.103999999999999</v>
      </c>
      <c r="AR1394">
        <v>-13.244999999999999</v>
      </c>
      <c r="AS1394">
        <v>-3.0165999999999999</v>
      </c>
      <c r="AT1394">
        <v>-162.57</v>
      </c>
      <c r="AU1394" s="1">
        <v>-1.4981E-2</v>
      </c>
      <c r="AV1394">
        <v>0</v>
      </c>
      <c r="AW1394">
        <v>0</v>
      </c>
      <c r="AX1394" s="1">
        <v>-7.7193999999999999E-2</v>
      </c>
      <c r="AY1394" s="1">
        <v>-9.2230999999999994E-2</v>
      </c>
      <c r="AZ1394" s="1">
        <v>-9.2378000000000002E-5</v>
      </c>
      <c r="BA1394">
        <v>0</v>
      </c>
      <c r="BB1394">
        <v>0</v>
      </c>
      <c r="BC1394" s="1">
        <v>7.9340999999999995E-2</v>
      </c>
      <c r="BD1394">
        <v>0</v>
      </c>
      <c r="BE1394">
        <v>0</v>
      </c>
      <c r="BF1394">
        <v>0</v>
      </c>
      <c r="BG1394" s="1">
        <v>9.6288000000000005E-9</v>
      </c>
      <c r="BH1394">
        <v>0</v>
      </c>
      <c r="BI1394">
        <v>0</v>
      </c>
      <c r="BJ1394">
        <v>0</v>
      </c>
      <c r="BK1394">
        <v>0.42164000000000001</v>
      </c>
      <c r="BL1394">
        <v>0</v>
      </c>
      <c r="BM1394">
        <v>1.304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 s="1">
        <v>5.0903000000000003E-8</v>
      </c>
      <c r="BX1394">
        <v>0</v>
      </c>
      <c r="BY1394" s="1">
        <v>1.5661E-7</v>
      </c>
      <c r="BZ1394">
        <v>0</v>
      </c>
      <c r="CA1394">
        <v>-1.8063</v>
      </c>
      <c r="CC1394" t="str">
        <f t="shared" si="597"/>
        <v>143-22-6</v>
      </c>
      <c r="CD1394">
        <f t="shared" si="598"/>
        <v>162.15100000000001</v>
      </c>
      <c r="CE1394" s="1">
        <f t="shared" si="599"/>
        <v>-144.58077500000002</v>
      </c>
      <c r="CF1394">
        <f t="shared" si="600"/>
        <v>-1.7256402075130002</v>
      </c>
      <c r="CG1394">
        <f t="shared" si="601"/>
        <v>14.472154619460992</v>
      </c>
      <c r="CH1394">
        <f t="shared" si="602"/>
        <v>-1.3724301730260002</v>
      </c>
      <c r="CI1394">
        <f t="shared" si="603"/>
        <v>72.134</v>
      </c>
      <c r="CJ1394">
        <f t="shared" si="604"/>
        <v>14.472154619460992</v>
      </c>
      <c r="CK1394" s="1">
        <f t="shared" si="605"/>
        <v>-18.081455999999974</v>
      </c>
      <c r="CL1394" s="1">
        <f t="shared" si="606"/>
        <v>-9.2378000000000002E-5</v>
      </c>
      <c r="CM1394">
        <f t="shared" si="607"/>
        <v>-71.100007466029993</v>
      </c>
      <c r="CN1394">
        <f t="shared" si="608"/>
        <v>2.5812290943762002</v>
      </c>
      <c r="CO1394">
        <f t="shared" si="609"/>
        <v>5.8278698072222745E-3</v>
      </c>
      <c r="CP1394" s="3">
        <f t="shared" si="610"/>
        <v>0.83289692651694058</v>
      </c>
      <c r="CQ1394" s="3">
        <f t="shared" si="611"/>
        <v>0.16710307348305936</v>
      </c>
      <c r="CR1394" s="3">
        <f t="shared" si="612"/>
        <v>-0.20877795671044547</v>
      </c>
      <c r="CS1394" s="3">
        <f t="shared" si="613"/>
        <v>-1.066644748354201E-6</v>
      </c>
      <c r="CT1394" s="3">
        <f t="shared" si="614"/>
        <v>-0.82095790741935715</v>
      </c>
      <c r="CU1394" s="3">
        <f t="shared" si="615"/>
        <v>2.9804222410264827E-2</v>
      </c>
      <c r="CV1394" s="3">
        <f t="shared" si="616"/>
        <v>6.7291635713759225E-5</v>
      </c>
      <c r="CX1394" s="1">
        <f t="shared" si="617"/>
        <v>234.28</v>
      </c>
      <c r="CY1394">
        <f t="shared" si="618"/>
        <v>-0.51816006902099998</v>
      </c>
      <c r="CZ1394" s="1">
        <f t="shared" si="619"/>
        <v>-71.100007466029993</v>
      </c>
      <c r="DA1394" s="1">
        <f t="shared" si="620"/>
        <v>-162.66223099999999</v>
      </c>
      <c r="DB1394" s="1">
        <f t="shared" si="621"/>
        <v>-9.2378000000000002E-5</v>
      </c>
      <c r="DC1394">
        <f t="shared" si="622"/>
        <v>2.0954116911599609E-6</v>
      </c>
      <c r="DD1394" t="str">
        <f t="shared" si="623"/>
        <v>143-22-6</v>
      </c>
      <c r="DE1394" t="b">
        <f t="shared" si="624"/>
        <v>1</v>
      </c>
    </row>
    <row r="1395" spans="1:109" x14ac:dyDescent="0.25">
      <c r="A1395" t="s">
        <v>1396</v>
      </c>
      <c r="B1395">
        <v>3.6930000000000001</v>
      </c>
      <c r="C1395">
        <v>32.451000000000001</v>
      </c>
      <c r="D1395">
        <v>4.4537000000000004</v>
      </c>
      <c r="E1395">
        <v>40.597999999999999</v>
      </c>
      <c r="F1395">
        <v>0</v>
      </c>
      <c r="G1395">
        <v>-0.35526999999999997</v>
      </c>
      <c r="H1395" s="1">
        <v>1.1434E-2</v>
      </c>
      <c r="I1395">
        <v>0</v>
      </c>
      <c r="J1395" s="1">
        <v>3.5710999999999998E-3</v>
      </c>
      <c r="K1395">
        <v>0</v>
      </c>
      <c r="L1395" s="1">
        <v>3.3235999999999999E-3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-0.33937</v>
      </c>
      <c r="AF1395">
        <v>0</v>
      </c>
      <c r="AG1395">
        <v>0</v>
      </c>
      <c r="AH1395">
        <v>0</v>
      </c>
      <c r="AI1395">
        <v>0</v>
      </c>
      <c r="AJ1395">
        <v>-0.40525</v>
      </c>
      <c r="AK1395">
        <v>-1.7504</v>
      </c>
      <c r="AL1395">
        <v>0</v>
      </c>
      <c r="AM1395">
        <v>0</v>
      </c>
      <c r="AN1395">
        <v>0</v>
      </c>
      <c r="AO1395">
        <v>0</v>
      </c>
      <c r="AP1395">
        <v>-30.196000000000002</v>
      </c>
      <c r="AQ1395">
        <v>-1.6448</v>
      </c>
      <c r="AR1395" s="1">
        <v>-6.4605999999999997E-2</v>
      </c>
      <c r="AS1395" s="1">
        <v>-8.5536000000000001E-2</v>
      </c>
      <c r="AT1395">
        <v>-33.427</v>
      </c>
      <c r="AU1395">
        <v>-0.11823</v>
      </c>
      <c r="AV1395">
        <v>0</v>
      </c>
      <c r="AW1395">
        <v>0</v>
      </c>
      <c r="AX1395">
        <v>-3.5737000000000001</v>
      </c>
      <c r="AY1395">
        <v>-4.6775000000000002</v>
      </c>
      <c r="AZ1395" s="1">
        <v>-5.2424000000000004E-4</v>
      </c>
      <c r="BA1395">
        <v>0</v>
      </c>
      <c r="BB1395">
        <v>0</v>
      </c>
      <c r="BC1395" s="1">
        <v>2.2304000000000001E-4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 s="1">
        <v>2.7352000000000001E-3</v>
      </c>
      <c r="BL1395">
        <v>0</v>
      </c>
      <c r="BM1395" s="1">
        <v>1.1609999999999999E-3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 s="1">
        <v>-4.1573000000000001E-3</v>
      </c>
      <c r="CC1395" t="str">
        <f t="shared" si="597"/>
        <v>329-01-1</v>
      </c>
      <c r="CD1395">
        <f t="shared" si="598"/>
        <v>36.143999999999998</v>
      </c>
      <c r="CE1395" s="1">
        <f t="shared" si="599"/>
        <v>-35.682872000000003</v>
      </c>
      <c r="CF1395">
        <f t="shared" si="600"/>
        <v>-3.8961999999999998E-3</v>
      </c>
      <c r="CG1395">
        <f t="shared" si="601"/>
        <v>0.1202904999999951</v>
      </c>
      <c r="CH1395">
        <f t="shared" si="602"/>
        <v>-0.3369413</v>
      </c>
      <c r="CI1395">
        <f t="shared" si="603"/>
        <v>4.4537000000000004</v>
      </c>
      <c r="CJ1395">
        <f t="shared" si="604"/>
        <v>0.1202904999999951</v>
      </c>
      <c r="CK1395" s="1">
        <f t="shared" si="605"/>
        <v>-2.4216279999999983</v>
      </c>
      <c r="CL1395" s="1">
        <f t="shared" si="606"/>
        <v>-5.2424000000000004E-4</v>
      </c>
      <c r="CM1395">
        <f t="shared" si="607"/>
        <v>-2.1556500000000001</v>
      </c>
      <c r="CN1395">
        <f t="shared" si="608"/>
        <v>1.5055599999999943E-3</v>
      </c>
      <c r="CO1395">
        <f t="shared" si="609"/>
        <v>-2.3061800000028446E-3</v>
      </c>
      <c r="CP1395" s="3">
        <f t="shared" si="610"/>
        <v>0.97370119155254142</v>
      </c>
      <c r="CQ1395" s="3">
        <f t="shared" si="611"/>
        <v>2.6298808447458563E-2</v>
      </c>
      <c r="CR1395" s="3">
        <f t="shared" si="612"/>
        <v>-0.52943441837056737</v>
      </c>
      <c r="CS1395" s="3">
        <f t="shared" si="613"/>
        <v>-1.1461326821732589E-4</v>
      </c>
      <c r="CT1395" s="3">
        <f t="shared" si="614"/>
        <v>-0.47128431945803173</v>
      </c>
      <c r="CU1395" s="3">
        <f t="shared" si="615"/>
        <v>3.2915678333831169E-4</v>
      </c>
      <c r="CV1395" s="3">
        <f t="shared" si="616"/>
        <v>-5.0419431347809907E-4</v>
      </c>
      <c r="CX1395" s="1">
        <f t="shared" si="617"/>
        <v>40.597999999999999</v>
      </c>
      <c r="CY1395">
        <f t="shared" si="618"/>
        <v>-0.33937</v>
      </c>
      <c r="CZ1395" s="1">
        <f t="shared" si="619"/>
        <v>-2.1556500000000001</v>
      </c>
      <c r="DA1395" s="1">
        <f t="shared" si="620"/>
        <v>-38.104500000000002</v>
      </c>
      <c r="DB1395" s="1">
        <f t="shared" si="621"/>
        <v>-5.2424000000000004E-4</v>
      </c>
      <c r="DC1395">
        <f t="shared" si="622"/>
        <v>5.0353219370570107E-5</v>
      </c>
      <c r="DD1395" t="str">
        <f t="shared" si="623"/>
        <v>329-01-1</v>
      </c>
      <c r="DE1395" t="b">
        <f t="shared" si="624"/>
        <v>1</v>
      </c>
    </row>
    <row r="1396" spans="1:109" x14ac:dyDescent="0.25">
      <c r="A1396" t="s">
        <v>1397</v>
      </c>
      <c r="B1396">
        <v>0.10272000000000001</v>
      </c>
      <c r="C1396">
        <v>1.0226</v>
      </c>
      <c r="D1396" s="1">
        <v>2.4480999999999999E-2</v>
      </c>
      <c r="E1396">
        <v>1.1497999999999999</v>
      </c>
      <c r="F1396">
        <v>0</v>
      </c>
      <c r="G1396" s="1">
        <v>-2.5624000000000003E-4</v>
      </c>
      <c r="H1396" s="1">
        <v>5.1468000000000003E-5</v>
      </c>
      <c r="I1396">
        <v>0</v>
      </c>
      <c r="J1396">
        <v>0</v>
      </c>
      <c r="K1396" s="1">
        <v>-2.0294000000000001E-4</v>
      </c>
      <c r="L1396" s="1">
        <v>1.3672000000000001E-4</v>
      </c>
      <c r="M1396">
        <v>0</v>
      </c>
      <c r="N1396">
        <v>0</v>
      </c>
      <c r="O1396" s="1">
        <v>-6.8021000000000002E-3</v>
      </c>
      <c r="P1396">
        <v>0</v>
      </c>
      <c r="Q1396" s="1">
        <v>-6.9662999999999999E-3</v>
      </c>
      <c r="R1396">
        <v>0</v>
      </c>
      <c r="S1396" s="1">
        <v>-1.2527E-2</v>
      </c>
      <c r="T1396">
        <v>0</v>
      </c>
      <c r="U1396" s="1">
        <v>-1.3987E-4</v>
      </c>
      <c r="V1396">
        <v>0</v>
      </c>
      <c r="W1396" s="1">
        <v>-4.7841000000000002E-2</v>
      </c>
      <c r="X1396" s="1">
        <v>3.7381999999999999E-2</v>
      </c>
      <c r="Y1396">
        <v>0</v>
      </c>
      <c r="Z1396">
        <v>0</v>
      </c>
      <c r="AA1396">
        <v>-0.15162999999999999</v>
      </c>
      <c r="AB1396" s="1">
        <v>1.3783000000000001E-3</v>
      </c>
      <c r="AC1396">
        <v>0</v>
      </c>
      <c r="AD1396">
        <v>0</v>
      </c>
      <c r="AE1396" s="1">
        <v>-4.7311E-4</v>
      </c>
      <c r="AF1396">
        <v>0</v>
      </c>
      <c r="AG1396" s="1">
        <v>-2.4844999999999999E-2</v>
      </c>
      <c r="AH1396">
        <v>0</v>
      </c>
      <c r="AI1396">
        <v>-0.33389999999999997</v>
      </c>
      <c r="AJ1396" s="1">
        <v>-2.1031999999999999E-3</v>
      </c>
      <c r="AK1396" s="1">
        <v>-2.0257000000000001E-3</v>
      </c>
      <c r="AL1396" s="1">
        <v>-2.8282999999999997E-4</v>
      </c>
      <c r="AM1396" s="1">
        <v>-8.2649E-2</v>
      </c>
      <c r="AN1396" s="1">
        <v>-3.5125999999999998E-2</v>
      </c>
      <c r="AO1396">
        <v>-0.58191999999999999</v>
      </c>
      <c r="AP1396" s="1">
        <v>-9.8522999999999999E-2</v>
      </c>
      <c r="AQ1396" s="1">
        <v>-1.8505000000000001E-2</v>
      </c>
      <c r="AR1396" s="1">
        <v>-2.3595000000000001E-2</v>
      </c>
      <c r="AS1396" s="1">
        <v>-3.9286E-3</v>
      </c>
      <c r="AT1396">
        <v>-0.15798000000000001</v>
      </c>
      <c r="AU1396" s="1">
        <v>-1.6557E-9</v>
      </c>
      <c r="AV1396">
        <v>0</v>
      </c>
      <c r="AW1396">
        <v>0</v>
      </c>
      <c r="AX1396" s="1">
        <v>-3.5902000000000003E-2</v>
      </c>
      <c r="AY1396" s="1">
        <v>-3.5902000000000003E-2</v>
      </c>
      <c r="AZ1396" s="1">
        <v>-4.4002000000000001E-4</v>
      </c>
      <c r="BA1396" s="1">
        <v>-8.3843000000000003E-5</v>
      </c>
      <c r="BB1396">
        <v>0</v>
      </c>
      <c r="BC1396">
        <v>0</v>
      </c>
      <c r="BD1396" s="1">
        <v>-1.9657999999999999E-4</v>
      </c>
      <c r="BE1396">
        <v>0</v>
      </c>
      <c r="BF1396" s="1">
        <v>-4.8615000000000001E-5</v>
      </c>
      <c r="BG1396">
        <v>0</v>
      </c>
      <c r="BH1396">
        <v>-0.17488000000000001</v>
      </c>
      <c r="BI1396">
        <v>0</v>
      </c>
      <c r="BJ1396">
        <v>0</v>
      </c>
      <c r="BK1396" s="1">
        <v>4.6334999999999998E-8</v>
      </c>
      <c r="BL1396">
        <v>0</v>
      </c>
      <c r="BM1396" s="1">
        <v>4.4710999999999998E-7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s="1">
        <v>1.7226000000000002E-2</v>
      </c>
      <c r="BX1396">
        <v>0</v>
      </c>
      <c r="BY1396">
        <v>0.16602</v>
      </c>
      <c r="BZ1396">
        <v>0</v>
      </c>
      <c r="CA1396" s="1">
        <v>-8.1521000000000007E-3</v>
      </c>
      <c r="CC1396" t="str">
        <f t="shared" si="597"/>
        <v>506-30-9</v>
      </c>
      <c r="CD1396">
        <f t="shared" si="598"/>
        <v>1.1253199999999999</v>
      </c>
      <c r="CE1396" s="1">
        <f t="shared" si="599"/>
        <v>-0.18045360165570001</v>
      </c>
      <c r="CF1396">
        <f t="shared" si="600"/>
        <v>-0.18324649344499999</v>
      </c>
      <c r="CG1396">
        <f t="shared" si="601"/>
        <v>0.57420294289929985</v>
      </c>
      <c r="CH1396">
        <f t="shared" si="602"/>
        <v>-0.18741696199999999</v>
      </c>
      <c r="CI1396">
        <f t="shared" si="603"/>
        <v>2.4480999999999999E-2</v>
      </c>
      <c r="CJ1396">
        <f t="shared" si="604"/>
        <v>0.57420294289929985</v>
      </c>
      <c r="CK1396" s="1">
        <f t="shared" si="605"/>
        <v>-1.3428398344299985E-2</v>
      </c>
      <c r="CL1396" s="1">
        <f t="shared" si="606"/>
        <v>-5.2386300000000006E-4</v>
      </c>
      <c r="CM1396">
        <f t="shared" si="607"/>
        <v>-0.70410673000000001</v>
      </c>
      <c r="CN1396">
        <f t="shared" si="608"/>
        <v>1.1476147000000025E-2</v>
      </c>
      <c r="CO1396">
        <f t="shared" si="609"/>
        <v>-0.10789890144500011</v>
      </c>
      <c r="CP1396" s="3">
        <f t="shared" si="610"/>
        <v>4.0891358938814508E-2</v>
      </c>
      <c r="CQ1396" s="3">
        <f t="shared" si="611"/>
        <v>0.95910864106118554</v>
      </c>
      <c r="CR1396" s="3">
        <f t="shared" si="612"/>
        <v>-2.2429862206206984E-2</v>
      </c>
      <c r="CS1396" s="3">
        <f t="shared" si="613"/>
        <v>-8.7502430324595348E-4</v>
      </c>
      <c r="CT1396" s="3">
        <f t="shared" si="614"/>
        <v>-1.1760908879402376</v>
      </c>
      <c r="CU1396" s="3">
        <f t="shared" si="615"/>
        <v>1.916895740417468E-2</v>
      </c>
      <c r="CV1396" s="3">
        <f t="shared" si="616"/>
        <v>-0.18022681704551577</v>
      </c>
      <c r="CX1396" s="1">
        <f t="shared" si="617"/>
        <v>1.1497999999999999</v>
      </c>
      <c r="CY1396">
        <f t="shared" si="618"/>
        <v>-0.35921810999999998</v>
      </c>
      <c r="CZ1396" s="1">
        <f t="shared" si="619"/>
        <v>-0.70410673000000001</v>
      </c>
      <c r="DA1396" s="1">
        <f t="shared" si="620"/>
        <v>-0.193882</v>
      </c>
      <c r="DB1396" s="1">
        <f t="shared" si="621"/>
        <v>-5.2386300000000006E-4</v>
      </c>
      <c r="DC1396">
        <f t="shared" si="622"/>
        <v>9.3869110280048809E-2</v>
      </c>
      <c r="DD1396" t="str">
        <f t="shared" si="623"/>
        <v>506-30-9</v>
      </c>
      <c r="DE1396" t="b">
        <f t="shared" si="624"/>
        <v>0</v>
      </c>
    </row>
    <row r="1397" spans="1:109" x14ac:dyDescent="0.25">
      <c r="A1397" t="s">
        <v>1398</v>
      </c>
      <c r="B1397">
        <v>5.5381999999999998</v>
      </c>
      <c r="C1397">
        <v>46.185000000000002</v>
      </c>
      <c r="D1397">
        <v>48.045000000000002</v>
      </c>
      <c r="E1397">
        <v>99.768000000000001</v>
      </c>
      <c r="F1397">
        <v>0</v>
      </c>
      <c r="G1397">
        <v>-0.31378</v>
      </c>
      <c r="H1397" s="1">
        <v>8.2443000000000002E-2</v>
      </c>
      <c r="I1397">
        <v>0</v>
      </c>
      <c r="J1397" s="1">
        <v>3.4159000000000002E-2</v>
      </c>
      <c r="K1397">
        <v>0</v>
      </c>
      <c r="L1397" s="1">
        <v>9.6152000000000001E-2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s="1">
        <v>-4.2873999999999998E-6</v>
      </c>
      <c r="X1397" s="1">
        <v>1.2898999999999999E-6</v>
      </c>
      <c r="Y1397">
        <v>0</v>
      </c>
      <c r="Z1397" s="1">
        <v>5.1498999999999998E-7</v>
      </c>
      <c r="AA1397">
        <v>0</v>
      </c>
      <c r="AB1397" s="1">
        <v>8.8098999999999995E-7</v>
      </c>
      <c r="AC1397">
        <v>0</v>
      </c>
      <c r="AD1397">
        <v>0</v>
      </c>
      <c r="AE1397">
        <v>-0.14967</v>
      </c>
      <c r="AF1397">
        <v>0</v>
      </c>
      <c r="AG1397">
        <v>0</v>
      </c>
      <c r="AH1397">
        <v>0</v>
      </c>
      <c r="AI1397" s="1">
        <v>-2.1411999999999999E-6</v>
      </c>
      <c r="AJ1397">
        <v>-6.3712</v>
      </c>
      <c r="AK1397">
        <v>-22.683</v>
      </c>
      <c r="AL1397">
        <v>0</v>
      </c>
      <c r="AM1397">
        <v>0</v>
      </c>
      <c r="AN1397" s="1">
        <v>-4.303E-5</v>
      </c>
      <c r="AO1397" s="1">
        <v>-3.2349000000000001E-4</v>
      </c>
      <c r="AP1397">
        <v>-39.515999999999998</v>
      </c>
      <c r="AQ1397">
        <v>-7.3977000000000004</v>
      </c>
      <c r="AR1397">
        <v>-0.62273999999999996</v>
      </c>
      <c r="AS1397">
        <v>-2.5988000000000002</v>
      </c>
      <c r="AT1397">
        <v>-69.930999999999997</v>
      </c>
      <c r="AU1397">
        <v>-0.27188000000000001</v>
      </c>
      <c r="AV1397">
        <v>0</v>
      </c>
      <c r="AW1397">
        <v>0</v>
      </c>
      <c r="AX1397">
        <v>-0.33127000000000001</v>
      </c>
      <c r="AY1397">
        <v>-0.62712999999999997</v>
      </c>
      <c r="AZ1397" s="1">
        <v>-6.7902999999999996E-7</v>
      </c>
      <c r="BA1397">
        <v>0</v>
      </c>
      <c r="BB1397">
        <v>0</v>
      </c>
      <c r="BC1397" s="1">
        <v>2.6437000000000001E-3</v>
      </c>
      <c r="BD1397">
        <v>0</v>
      </c>
      <c r="BE1397">
        <v>0</v>
      </c>
      <c r="BF1397">
        <v>0</v>
      </c>
      <c r="BG1397" s="1">
        <v>4.5047E-8</v>
      </c>
      <c r="BH1397">
        <v>0</v>
      </c>
      <c r="BI1397">
        <v>0</v>
      </c>
      <c r="BJ1397">
        <v>0</v>
      </c>
      <c r="BK1397" s="1">
        <v>1.7513999999999998E-2</v>
      </c>
      <c r="BL1397">
        <v>0</v>
      </c>
      <c r="BM1397" s="1">
        <v>1.9577000000000001E-2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 s="1">
        <v>2.7295999999999998E-7</v>
      </c>
      <c r="BX1397">
        <v>0</v>
      </c>
      <c r="BY1397" s="1">
        <v>3.0475000000000003E-7</v>
      </c>
      <c r="BZ1397">
        <v>0</v>
      </c>
      <c r="CA1397" s="1">
        <v>-4.0245999999999997E-2</v>
      </c>
      <c r="CC1397" t="str">
        <f t="shared" si="597"/>
        <v>599-04-2</v>
      </c>
      <c r="CD1397">
        <f t="shared" si="598"/>
        <v>51.723200000000006</v>
      </c>
      <c r="CE1397" s="1">
        <f t="shared" si="599"/>
        <v>-50.738389999999995</v>
      </c>
      <c r="CF1397">
        <f t="shared" si="600"/>
        <v>-3.7091577709999997E-2</v>
      </c>
      <c r="CG1397">
        <f t="shared" si="601"/>
        <v>0.84669082077001012</v>
      </c>
      <c r="CH1397">
        <f t="shared" si="602"/>
        <v>-0.10102760152000001</v>
      </c>
      <c r="CI1397">
        <f t="shared" si="603"/>
        <v>48.045000000000002</v>
      </c>
      <c r="CJ1397">
        <f t="shared" si="604"/>
        <v>0.84669082077001012</v>
      </c>
      <c r="CK1397" s="1">
        <f t="shared" si="605"/>
        <v>-19.819739999999996</v>
      </c>
      <c r="CL1397" s="1">
        <f t="shared" si="606"/>
        <v>-6.7902999999999996E-7</v>
      </c>
      <c r="CM1397">
        <f t="shared" si="607"/>
        <v>-29.054566520000002</v>
      </c>
      <c r="CN1397">
        <f t="shared" si="608"/>
        <v>-1.1042284726999987E-2</v>
      </c>
      <c r="CO1397">
        <f t="shared" si="609"/>
        <v>6.3413370130129681E-3</v>
      </c>
      <c r="CP1397" s="3">
        <f t="shared" si="610"/>
        <v>0.98268231663589101</v>
      </c>
      <c r="CQ1397" s="3">
        <f t="shared" si="611"/>
        <v>1.7317683364109014E-2</v>
      </c>
      <c r="CR1397" s="3">
        <f t="shared" si="612"/>
        <v>-0.40538053945927838</v>
      </c>
      <c r="CS1397" s="3">
        <f t="shared" si="613"/>
        <v>-1.3888454021547904E-8</v>
      </c>
      <c r="CT1397" s="3">
        <f t="shared" si="614"/>
        <v>-0.59426389294880211</v>
      </c>
      <c r="CU1397" s="3">
        <f t="shared" si="615"/>
        <v>-2.2585197078741731E-4</v>
      </c>
      <c r="CV1397" s="3">
        <f t="shared" si="616"/>
        <v>1.2970173267804153E-4</v>
      </c>
      <c r="CX1397" s="1">
        <f t="shared" si="617"/>
        <v>99.768000000000001</v>
      </c>
      <c r="CY1397">
        <f t="shared" si="618"/>
        <v>-0.1496721412</v>
      </c>
      <c r="CZ1397" s="1">
        <f t="shared" si="619"/>
        <v>-29.054566520000002</v>
      </c>
      <c r="DA1397" s="1">
        <f t="shared" si="620"/>
        <v>-70.558129999999991</v>
      </c>
      <c r="DB1397" s="1">
        <f t="shared" si="621"/>
        <v>-6.7902999999999996E-7</v>
      </c>
      <c r="DC1397">
        <f t="shared" si="622"/>
        <v>5.6437532776047057E-5</v>
      </c>
      <c r="DD1397" t="str">
        <f t="shared" si="623"/>
        <v>599-04-2</v>
      </c>
      <c r="DE1397" t="b">
        <f t="shared" si="624"/>
        <v>1</v>
      </c>
    </row>
    <row r="1398" spans="1:109" x14ac:dyDescent="0.25">
      <c r="A1398" t="s">
        <v>1399</v>
      </c>
      <c r="B1398">
        <v>1.4563999999999999</v>
      </c>
      <c r="C1398">
        <v>12.167</v>
      </c>
      <c r="D1398">
        <v>3.4552</v>
      </c>
      <c r="E1398">
        <v>17.077999999999999</v>
      </c>
      <c r="F1398">
        <v>0</v>
      </c>
      <c r="G1398">
        <v>-0.39940999999999999</v>
      </c>
      <c r="H1398" s="1">
        <v>4.3672999999999997E-2</v>
      </c>
      <c r="I1398">
        <v>0</v>
      </c>
      <c r="J1398">
        <v>0.10093000000000001</v>
      </c>
      <c r="K1398">
        <v>0</v>
      </c>
      <c r="L1398" s="1">
        <v>1.29E-2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-0.16120999999999999</v>
      </c>
      <c r="X1398" s="1">
        <v>1.5081000000000001E-2</v>
      </c>
      <c r="Y1398">
        <v>0</v>
      </c>
      <c r="Z1398" s="1">
        <v>3.8328000000000001E-2</v>
      </c>
      <c r="AA1398">
        <v>0</v>
      </c>
      <c r="AB1398" s="1">
        <v>4.2126000000000004E-3</v>
      </c>
      <c r="AC1398">
        <v>0</v>
      </c>
      <c r="AD1398">
        <v>0</v>
      </c>
      <c r="AE1398">
        <v>-0.17688999999999999</v>
      </c>
      <c r="AF1398">
        <v>0</v>
      </c>
      <c r="AG1398">
        <v>0</v>
      </c>
      <c r="AH1398">
        <v>0</v>
      </c>
      <c r="AI1398" s="1">
        <v>-7.6730999999999994E-2</v>
      </c>
      <c r="AJ1398">
        <v>-0.47191</v>
      </c>
      <c r="AK1398">
        <v>-2.95</v>
      </c>
      <c r="AL1398">
        <v>0</v>
      </c>
      <c r="AM1398">
        <v>0</v>
      </c>
      <c r="AN1398" s="1">
        <v>-7.0150000000000004E-2</v>
      </c>
      <c r="AO1398">
        <v>-1.0701000000000001</v>
      </c>
      <c r="AP1398">
        <v>-3.6091000000000002</v>
      </c>
      <c r="AQ1398">
        <v>-3.9657</v>
      </c>
      <c r="AR1398">
        <v>-1.8079000000000001</v>
      </c>
      <c r="AS1398" s="1">
        <v>-3.9024999999999997E-2</v>
      </c>
      <c r="AT1398">
        <v>-10.472</v>
      </c>
      <c r="AU1398">
        <v>-0.25985000000000003</v>
      </c>
      <c r="AV1398">
        <v>0</v>
      </c>
      <c r="AW1398">
        <v>0</v>
      </c>
      <c r="AX1398">
        <v>-1.1535</v>
      </c>
      <c r="AY1398">
        <v>-1.7922</v>
      </c>
      <c r="AZ1398" s="1">
        <v>-4.9609000000000002E-6</v>
      </c>
      <c r="BA1398">
        <v>0</v>
      </c>
      <c r="BB1398">
        <v>0</v>
      </c>
      <c r="BC1398">
        <v>0</v>
      </c>
      <c r="BD1398" s="1">
        <v>-1.6726000000000001E-2</v>
      </c>
      <c r="BE1398">
        <v>0</v>
      </c>
      <c r="BF1398">
        <v>0</v>
      </c>
      <c r="BG1398">
        <v>0</v>
      </c>
      <c r="BH1398" s="1">
        <v>-5.8878999999999997E-3</v>
      </c>
      <c r="BI1398">
        <v>0</v>
      </c>
      <c r="BJ1398">
        <v>0</v>
      </c>
      <c r="BK1398" s="1">
        <v>4.8968999999999999E-2</v>
      </c>
      <c r="BL1398">
        <v>0</v>
      </c>
      <c r="BM1398">
        <v>0.22361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 s="1">
        <v>1.8290000000000001E-2</v>
      </c>
      <c r="BX1398">
        <v>0</v>
      </c>
      <c r="BY1398" s="1">
        <v>8.6295999999999998E-2</v>
      </c>
      <c r="BZ1398">
        <v>0</v>
      </c>
      <c r="CA1398">
        <v>-0.35461999999999999</v>
      </c>
      <c r="CC1398" t="str">
        <f t="shared" si="597"/>
        <v>616-47-7</v>
      </c>
      <c r="CD1398">
        <f t="shared" si="598"/>
        <v>13.6234</v>
      </c>
      <c r="CE1398" s="1">
        <f t="shared" si="599"/>
        <v>-10.835075</v>
      </c>
      <c r="CF1398">
        <f t="shared" si="600"/>
        <v>-0.37716500000000003</v>
      </c>
      <c r="CG1398">
        <f t="shared" si="601"/>
        <v>2.0656646000000003</v>
      </c>
      <c r="CH1398">
        <f t="shared" si="602"/>
        <v>-0.3454953999999999</v>
      </c>
      <c r="CI1398">
        <f t="shared" si="603"/>
        <v>3.4552</v>
      </c>
      <c r="CJ1398">
        <f t="shared" si="604"/>
        <v>2.0656646000000003</v>
      </c>
      <c r="CK1398" s="1">
        <f t="shared" si="605"/>
        <v>-1.4291249999999991</v>
      </c>
      <c r="CL1398" s="1">
        <f t="shared" si="606"/>
        <v>-4.9609000000000002E-6</v>
      </c>
      <c r="CM1398">
        <f t="shared" si="607"/>
        <v>-4.5621600000000004</v>
      </c>
      <c r="CN1398">
        <f t="shared" si="608"/>
        <v>0.46910829999999992</v>
      </c>
      <c r="CO1398">
        <f t="shared" si="609"/>
        <v>-1.3170608999993894E-3</v>
      </c>
      <c r="CP1398" s="3">
        <f t="shared" si="610"/>
        <v>0.62584400276724772</v>
      </c>
      <c r="CQ1398" s="3">
        <f t="shared" si="611"/>
        <v>0.37415599723275228</v>
      </c>
      <c r="CR1398" s="3">
        <f t="shared" si="612"/>
        <v>-0.25885891133790873</v>
      </c>
      <c r="CS1398" s="3">
        <f t="shared" si="613"/>
        <v>-8.9857302423247258E-7</v>
      </c>
      <c r="CT1398" s="3">
        <f t="shared" si="614"/>
        <v>-0.82634882949311961</v>
      </c>
      <c r="CU1398" s="3">
        <f t="shared" si="615"/>
        <v>8.4970078780776462E-2</v>
      </c>
      <c r="CV1398" s="3">
        <f t="shared" si="616"/>
        <v>-2.3856062327617838E-4</v>
      </c>
      <c r="CX1398" s="1">
        <f t="shared" si="617"/>
        <v>17.077999999999999</v>
      </c>
      <c r="CY1398">
        <f t="shared" si="618"/>
        <v>-0.25362099999999999</v>
      </c>
      <c r="CZ1398" s="1">
        <f t="shared" si="619"/>
        <v>-4.5621600000000004</v>
      </c>
      <c r="DA1398" s="1">
        <f t="shared" si="620"/>
        <v>-12.264199999999999</v>
      </c>
      <c r="DB1398" s="1">
        <f t="shared" si="621"/>
        <v>-4.9609000000000002E-6</v>
      </c>
      <c r="DC1398">
        <f t="shared" si="622"/>
        <v>1.1628767420066168E-4</v>
      </c>
      <c r="DD1398" t="str">
        <f t="shared" si="623"/>
        <v>616-47-7</v>
      </c>
      <c r="DE1398" t="b">
        <f t="shared" si="624"/>
        <v>1</v>
      </c>
    </row>
    <row r="1399" spans="1:109" x14ac:dyDescent="0.25">
      <c r="A1399" t="s">
        <v>1400</v>
      </c>
      <c r="B1399">
        <v>196.53</v>
      </c>
      <c r="C1399">
        <v>1643.7</v>
      </c>
      <c r="D1399">
        <v>441.18</v>
      </c>
      <c r="E1399">
        <v>2281.4</v>
      </c>
      <c r="F1399">
        <v>0</v>
      </c>
      <c r="G1399">
        <v>-32.366999999999997</v>
      </c>
      <c r="H1399">
        <v>10.61</v>
      </c>
      <c r="I1399">
        <v>0</v>
      </c>
      <c r="J1399">
        <v>6.7267999999999999</v>
      </c>
      <c r="K1399">
        <v>0</v>
      </c>
      <c r="L1399">
        <v>4.8644999999999996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-3.5425</v>
      </c>
      <c r="AF1399">
        <v>0</v>
      </c>
      <c r="AG1399">
        <v>0</v>
      </c>
      <c r="AH1399">
        <v>0</v>
      </c>
      <c r="AI1399">
        <v>0</v>
      </c>
      <c r="AJ1399">
        <v>-64.725999999999999</v>
      </c>
      <c r="AK1399">
        <v>-333.3</v>
      </c>
      <c r="AL1399">
        <v>0</v>
      </c>
      <c r="AM1399">
        <v>0</v>
      </c>
      <c r="AN1399">
        <v>0</v>
      </c>
      <c r="AO1399">
        <v>0</v>
      </c>
      <c r="AP1399">
        <v>-1105.3</v>
      </c>
      <c r="AQ1399">
        <v>-465.34</v>
      </c>
      <c r="AR1399">
        <v>-80.105000000000004</v>
      </c>
      <c r="AS1399">
        <v>-53.945999999999998</v>
      </c>
      <c r="AT1399">
        <v>-1855.9</v>
      </c>
      <c r="AU1399">
        <v>-16.78</v>
      </c>
      <c r="AV1399">
        <v>0</v>
      </c>
      <c r="AW1399">
        <v>0</v>
      </c>
      <c r="AX1399">
        <v>-6.8129999999999997</v>
      </c>
      <c r="AY1399">
        <v>-23.837</v>
      </c>
      <c r="AZ1399" s="1">
        <v>-1.7626E-4</v>
      </c>
      <c r="BA1399">
        <v>0</v>
      </c>
      <c r="BB1399">
        <v>0</v>
      </c>
      <c r="BC1399">
        <v>0.59711999999999998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2.4034</v>
      </c>
      <c r="BL1399">
        <v>0</v>
      </c>
      <c r="BM1399">
        <v>5.2535999999999996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-8.2613000000000003</v>
      </c>
      <c r="CC1399" t="str">
        <f t="shared" si="597"/>
        <v>629-11-8</v>
      </c>
      <c r="CD1399">
        <f t="shared" si="598"/>
        <v>1840.23</v>
      </c>
      <c r="CE1399" s="1">
        <f t="shared" si="599"/>
        <v>-1728.2839999999999</v>
      </c>
      <c r="CF1399">
        <f t="shared" si="600"/>
        <v>-7.657</v>
      </c>
      <c r="CG1399">
        <f t="shared" si="601"/>
        <v>94.123300000000143</v>
      </c>
      <c r="CH1399">
        <f t="shared" si="602"/>
        <v>-10.165699999999998</v>
      </c>
      <c r="CI1399">
        <f t="shared" si="603"/>
        <v>441.18</v>
      </c>
      <c r="CJ1399">
        <f t="shared" si="604"/>
        <v>94.123300000000143</v>
      </c>
      <c r="CK1399" s="1">
        <f t="shared" si="605"/>
        <v>-151.4530000000002</v>
      </c>
      <c r="CL1399" s="1">
        <f t="shared" si="606"/>
        <v>-1.7626E-4</v>
      </c>
      <c r="CM1399">
        <f t="shared" si="607"/>
        <v>-398.02600000000001</v>
      </c>
      <c r="CN1399">
        <f t="shared" si="608"/>
        <v>14.287379999999997</v>
      </c>
      <c r="CO1399">
        <f t="shared" si="609"/>
        <v>0.11150373999994478</v>
      </c>
      <c r="CP1399" s="3">
        <f t="shared" si="610"/>
        <v>0.82416827992653863</v>
      </c>
      <c r="CQ1399" s="3">
        <f t="shared" si="611"/>
        <v>0.17583172007346137</v>
      </c>
      <c r="CR1399" s="3">
        <f t="shared" si="612"/>
        <v>-0.2829293224981056</v>
      </c>
      <c r="CS1399" s="3">
        <f t="shared" si="613"/>
        <v>-3.2927127480813206E-7</v>
      </c>
      <c r="CT1399" s="3">
        <f t="shared" si="614"/>
        <v>-0.74355230016329044</v>
      </c>
      <c r="CU1399" s="3">
        <f t="shared" si="615"/>
        <v>2.669025204963241E-2</v>
      </c>
      <c r="CV1399" s="3">
        <f t="shared" si="616"/>
        <v>2.0830011696162671E-4</v>
      </c>
      <c r="CX1399" s="1">
        <f t="shared" si="617"/>
        <v>2281.4</v>
      </c>
      <c r="CY1399">
        <f t="shared" si="618"/>
        <v>-3.5425</v>
      </c>
      <c r="CZ1399" s="1">
        <f t="shared" si="619"/>
        <v>-398.02600000000001</v>
      </c>
      <c r="DA1399" s="1">
        <f t="shared" si="620"/>
        <v>-1879.7370000000001</v>
      </c>
      <c r="DB1399" s="1">
        <f t="shared" si="621"/>
        <v>-1.7626E-4</v>
      </c>
      <c r="DC1399">
        <f t="shared" si="622"/>
        <v>4.1344674322751564E-5</v>
      </c>
      <c r="DD1399" t="str">
        <f t="shared" si="623"/>
        <v>629-11-8</v>
      </c>
      <c r="DE1399" t="b">
        <f t="shared" si="624"/>
        <v>1</v>
      </c>
    </row>
    <row r="1400" spans="1:109" x14ac:dyDescent="0.25">
      <c r="A1400" t="s">
        <v>1401</v>
      </c>
      <c r="B1400">
        <v>0.36284</v>
      </c>
      <c r="C1400">
        <v>3.0356000000000001</v>
      </c>
      <c r="D1400">
        <v>2.1484999999999999</v>
      </c>
      <c r="E1400">
        <v>5.5468999999999999</v>
      </c>
      <c r="F1400">
        <v>0</v>
      </c>
      <c r="G1400">
        <v>-0.10638</v>
      </c>
      <c r="H1400" s="1">
        <v>3.2696000000000003E-2</v>
      </c>
      <c r="I1400">
        <v>0</v>
      </c>
      <c r="J1400" s="1">
        <v>2.9543E-2</v>
      </c>
      <c r="K1400">
        <v>0</v>
      </c>
      <c r="L1400" s="1">
        <v>9.8116999999999996E-3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s="1">
        <v>-1.2718E-8</v>
      </c>
      <c r="X1400" s="1">
        <v>3.9143999999999996E-9</v>
      </c>
      <c r="Y1400">
        <v>0</v>
      </c>
      <c r="Z1400" s="1">
        <v>3.5572000000000001E-9</v>
      </c>
      <c r="AA1400">
        <v>0</v>
      </c>
      <c r="AB1400" s="1">
        <v>8.1931000000000004E-10</v>
      </c>
      <c r="AC1400">
        <v>0</v>
      </c>
      <c r="AD1400">
        <v>0</v>
      </c>
      <c r="AE1400" s="1">
        <v>-1.4730999999999999E-2</v>
      </c>
      <c r="AF1400">
        <v>0</v>
      </c>
      <c r="AG1400">
        <v>0</v>
      </c>
      <c r="AH1400">
        <v>0</v>
      </c>
      <c r="AI1400" s="1">
        <v>-1.9261000000000002E-9</v>
      </c>
      <c r="AJ1400">
        <v>-0.32538</v>
      </c>
      <c r="AK1400">
        <v>-1.8698999999999999</v>
      </c>
      <c r="AL1400">
        <v>0</v>
      </c>
      <c r="AM1400">
        <v>0</v>
      </c>
      <c r="AN1400" s="1">
        <v>-1.7161999999999998E-8</v>
      </c>
      <c r="AO1400" s="1">
        <v>-2.1320999999999999E-7</v>
      </c>
      <c r="AP1400">
        <v>-1.3228</v>
      </c>
      <c r="AQ1400">
        <v>-1.1344000000000001</v>
      </c>
      <c r="AR1400">
        <v>-0.37667</v>
      </c>
      <c r="AS1400" s="1">
        <v>-4.7833000000000001E-2</v>
      </c>
      <c r="AT1400">
        <v>-3.3336999999999999</v>
      </c>
      <c r="AU1400" s="1">
        <v>-1.3749000000000001E-3</v>
      </c>
      <c r="AV1400">
        <v>0</v>
      </c>
      <c r="AW1400">
        <v>0</v>
      </c>
      <c r="AX1400" s="1">
        <v>-2.0149999999999999E-3</v>
      </c>
      <c r="AY1400" s="1">
        <v>-3.3965000000000002E-3</v>
      </c>
      <c r="AZ1400" s="1">
        <v>-6.1291000000000003E-6</v>
      </c>
      <c r="BA1400">
        <v>0</v>
      </c>
      <c r="BB1400">
        <v>0</v>
      </c>
      <c r="BC1400" s="1">
        <v>4.9773999999999999E-4</v>
      </c>
      <c r="BD1400">
        <v>0</v>
      </c>
      <c r="BE1400">
        <v>0</v>
      </c>
      <c r="BF1400">
        <v>0</v>
      </c>
      <c r="BG1400" s="1">
        <v>6.0052000000000006E-11</v>
      </c>
      <c r="BH1400">
        <v>0</v>
      </c>
      <c r="BI1400">
        <v>0</v>
      </c>
      <c r="BJ1400">
        <v>0</v>
      </c>
      <c r="BK1400" s="1">
        <v>1.2414E-2</v>
      </c>
      <c r="BL1400">
        <v>0</v>
      </c>
      <c r="BM1400" s="1">
        <v>4.6348E-2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 s="1">
        <v>1.4832E-9</v>
      </c>
      <c r="BX1400">
        <v>0</v>
      </c>
      <c r="BY1400" s="1">
        <v>5.4733000000000001E-9</v>
      </c>
      <c r="BZ1400">
        <v>0</v>
      </c>
      <c r="CA1400" s="1">
        <v>-5.9297999999999997E-2</v>
      </c>
      <c r="CC1400" t="str">
        <f t="shared" si="597"/>
        <v>682-11-1</v>
      </c>
      <c r="CD1400">
        <f t="shared" si="598"/>
        <v>3.3984399999999999</v>
      </c>
      <c r="CE1400" s="1">
        <f t="shared" si="599"/>
        <v>-2.8850929000000001</v>
      </c>
      <c r="CF1400">
        <f t="shared" si="600"/>
        <v>-5.8762006956500003E-2</v>
      </c>
      <c r="CG1400">
        <f t="shared" si="601"/>
        <v>0.42025578861640983</v>
      </c>
      <c r="CH1400">
        <f t="shared" si="602"/>
        <v>-3.432930442709E-2</v>
      </c>
      <c r="CI1400">
        <f t="shared" si="603"/>
        <v>2.1484999999999999</v>
      </c>
      <c r="CJ1400">
        <f t="shared" si="604"/>
        <v>0.42025578861640983</v>
      </c>
      <c r="CK1400" s="1">
        <f t="shared" si="605"/>
        <v>-0.45200359999999984</v>
      </c>
      <c r="CL1400" s="1">
        <f t="shared" si="606"/>
        <v>-6.1291000000000003E-6</v>
      </c>
      <c r="CM1400">
        <f t="shared" si="607"/>
        <v>-2.1952802303719996</v>
      </c>
      <c r="CN1400">
        <f t="shared" si="608"/>
        <v>7.8398562440937999E-2</v>
      </c>
      <c r="CO1400">
        <f t="shared" si="609"/>
        <v>-1.3560841465155848E-4</v>
      </c>
      <c r="CP1400" s="3">
        <f t="shared" si="610"/>
        <v>0.83639714196312553</v>
      </c>
      <c r="CQ1400" s="3">
        <f t="shared" si="611"/>
        <v>0.16360285803687438</v>
      </c>
      <c r="CR1400" s="3">
        <f t="shared" si="612"/>
        <v>-0.1759620754931551</v>
      </c>
      <c r="CS1400" s="3">
        <f t="shared" si="613"/>
        <v>-2.3860189540638553E-6</v>
      </c>
      <c r="CT1400" s="3">
        <f t="shared" si="614"/>
        <v>-0.85460838282117402</v>
      </c>
      <c r="CU1400" s="3">
        <f t="shared" si="615"/>
        <v>3.0520052855302855E-2</v>
      </c>
      <c r="CV1400" s="3">
        <f t="shared" si="616"/>
        <v>-5.2791477980318347E-5</v>
      </c>
      <c r="CX1400" s="1">
        <f t="shared" si="617"/>
        <v>5.5468999999999999</v>
      </c>
      <c r="CY1400">
        <f t="shared" si="618"/>
        <v>-1.4731001926099999E-2</v>
      </c>
      <c r="CZ1400" s="1">
        <f t="shared" si="619"/>
        <v>-2.1952802303719996</v>
      </c>
      <c r="DA1400" s="1">
        <f t="shared" si="620"/>
        <v>-3.3370964999999999</v>
      </c>
      <c r="DB1400" s="1">
        <f t="shared" si="621"/>
        <v>-6.1291000000000003E-6</v>
      </c>
      <c r="DC1400">
        <f t="shared" si="622"/>
        <v>3.8555120535795693E-5</v>
      </c>
      <c r="DD1400" t="str">
        <f t="shared" si="623"/>
        <v>682-11-1</v>
      </c>
      <c r="DE1400" t="b">
        <f t="shared" si="624"/>
        <v>1</v>
      </c>
    </row>
    <row r="1401" spans="1:109" x14ac:dyDescent="0.25">
      <c r="A1401" t="s">
        <v>1402</v>
      </c>
      <c r="B1401">
        <v>11.459</v>
      </c>
      <c r="C1401">
        <v>95.846000000000004</v>
      </c>
      <c r="D1401">
        <v>18.166</v>
      </c>
      <c r="E1401">
        <v>125.47</v>
      </c>
      <c r="F1401">
        <v>0</v>
      </c>
      <c r="G1401">
        <v>-4.2972000000000001</v>
      </c>
      <c r="H1401">
        <v>1.0299</v>
      </c>
      <c r="I1401">
        <v>0</v>
      </c>
      <c r="J1401">
        <v>1.1927000000000001</v>
      </c>
      <c r="K1401">
        <v>0</v>
      </c>
      <c r="L1401">
        <v>0.24970999999999999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-1.0775999999999999</v>
      </c>
      <c r="AF1401">
        <v>0</v>
      </c>
      <c r="AG1401">
        <v>0</v>
      </c>
      <c r="AH1401">
        <v>0</v>
      </c>
      <c r="AI1401">
        <v>0</v>
      </c>
      <c r="AJ1401">
        <v>-3.4251999999999998</v>
      </c>
      <c r="AK1401">
        <v>-30.195</v>
      </c>
      <c r="AL1401">
        <v>0</v>
      </c>
      <c r="AM1401">
        <v>0</v>
      </c>
      <c r="AN1401">
        <v>0</v>
      </c>
      <c r="AO1401">
        <v>0</v>
      </c>
      <c r="AP1401">
        <v>-24.056000000000001</v>
      </c>
      <c r="AQ1401">
        <v>-30.864999999999998</v>
      </c>
      <c r="AR1401">
        <v>-16.591000000000001</v>
      </c>
      <c r="AS1401">
        <v>-0.49008000000000002</v>
      </c>
      <c r="AT1401">
        <v>-80.962999999999994</v>
      </c>
      <c r="AU1401">
        <v>-2.8355000000000001</v>
      </c>
      <c r="AV1401">
        <v>0</v>
      </c>
      <c r="AW1401">
        <v>0</v>
      </c>
      <c r="AX1401">
        <v>-5.8701999999999996</v>
      </c>
      <c r="AY1401">
        <v>-9.8089999999999993</v>
      </c>
      <c r="AZ1401" s="1">
        <v>-9.8360000000000006E-4</v>
      </c>
      <c r="BA1401">
        <v>0</v>
      </c>
      <c r="BB1401">
        <v>0</v>
      </c>
      <c r="BC1401">
        <v>0</v>
      </c>
      <c r="BD1401">
        <v>-0.43890000000000001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0.63736000000000004</v>
      </c>
      <c r="BL1401">
        <v>0</v>
      </c>
      <c r="BM1401">
        <v>3.3129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-3.5118999999999998</v>
      </c>
      <c r="CC1401" t="str">
        <f t="shared" si="597"/>
        <v>763-69-9</v>
      </c>
      <c r="CD1401">
        <f t="shared" si="598"/>
        <v>107.30500000000001</v>
      </c>
      <c r="CE1401" s="1">
        <f t="shared" si="599"/>
        <v>-80.707780000000014</v>
      </c>
      <c r="CF1401">
        <f t="shared" si="600"/>
        <v>-3.9502600000000001</v>
      </c>
      <c r="CG1401">
        <f t="shared" si="601"/>
        <v>20.822069999999993</v>
      </c>
      <c r="CH1401">
        <f t="shared" si="602"/>
        <v>-1.8248900000000003</v>
      </c>
      <c r="CI1401">
        <f t="shared" si="603"/>
        <v>18.166</v>
      </c>
      <c r="CJ1401">
        <f t="shared" si="604"/>
        <v>20.822069999999993</v>
      </c>
      <c r="CK1401" s="1">
        <f t="shared" si="605"/>
        <v>-10.064219999999978</v>
      </c>
      <c r="CL1401" s="1">
        <f t="shared" si="606"/>
        <v>-9.8360000000000006E-4</v>
      </c>
      <c r="CM1401">
        <f t="shared" si="607"/>
        <v>-33.620199999999997</v>
      </c>
      <c r="CN1401">
        <f t="shared" si="608"/>
        <v>4.6980900000000005</v>
      </c>
      <c r="CO1401">
        <f t="shared" si="609"/>
        <v>7.5640000001797603E-4</v>
      </c>
      <c r="CP1401" s="3">
        <f t="shared" si="610"/>
        <v>0.46593740085108093</v>
      </c>
      <c r="CQ1401" s="3">
        <f t="shared" si="611"/>
        <v>0.53406259914891907</v>
      </c>
      <c r="CR1401" s="3">
        <f t="shared" si="612"/>
        <v>-0.2581358861826189</v>
      </c>
      <c r="CS1401" s="3">
        <f t="shared" si="613"/>
        <v>-2.5228230071403901E-5</v>
      </c>
      <c r="CT1401" s="3">
        <f t="shared" si="614"/>
        <v>-0.86232019179200203</v>
      </c>
      <c r="CU1401" s="3">
        <f t="shared" si="615"/>
        <v>0.12050070701114472</v>
      </c>
      <c r="CV1401" s="3">
        <f t="shared" si="616"/>
        <v>1.9400806452280817E-5</v>
      </c>
      <c r="CX1401" s="1">
        <f t="shared" si="617"/>
        <v>125.47</v>
      </c>
      <c r="CY1401">
        <f t="shared" si="618"/>
        <v>-1.0775999999999999</v>
      </c>
      <c r="CZ1401" s="1">
        <f t="shared" si="619"/>
        <v>-33.620199999999997</v>
      </c>
      <c r="DA1401" s="1">
        <f t="shared" si="620"/>
        <v>-90.771999999999991</v>
      </c>
      <c r="DB1401" s="1">
        <f t="shared" si="621"/>
        <v>-9.8360000000000006E-4</v>
      </c>
      <c r="DC1401">
        <f t="shared" si="622"/>
        <v>6.2453176057492688E-6</v>
      </c>
      <c r="DD1401" t="str">
        <f t="shared" si="623"/>
        <v>763-69-9</v>
      </c>
      <c r="DE1401" t="b">
        <f t="shared" si="624"/>
        <v>1</v>
      </c>
    </row>
    <row r="1402" spans="1:109" x14ac:dyDescent="0.25">
      <c r="A1402" t="s">
        <v>1403</v>
      </c>
      <c r="B1402" s="1">
        <v>6.4701000000000003E-3</v>
      </c>
      <c r="C1402" s="1">
        <v>5.389E-2</v>
      </c>
      <c r="D1402" s="1">
        <v>2.1767000000000002E-2</v>
      </c>
      <c r="E1402" s="1">
        <v>8.2127000000000006E-2</v>
      </c>
      <c r="F1402">
        <v>0</v>
      </c>
      <c r="G1402" s="1">
        <v>-3.3034999999999998E-5</v>
      </c>
      <c r="H1402">
        <v>0</v>
      </c>
      <c r="I1402" s="1">
        <v>-6.5169999999999996E-6</v>
      </c>
      <c r="J1402">
        <v>0</v>
      </c>
      <c r="K1402" s="1">
        <v>-3.3687999999999998E-7</v>
      </c>
      <c r="L1402" s="1">
        <v>6.0652E-6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1">
        <v>-3.7311999999999998E-5</v>
      </c>
      <c r="AF1402">
        <v>0</v>
      </c>
      <c r="AG1402">
        <v>0</v>
      </c>
      <c r="AH1402">
        <v>0</v>
      </c>
      <c r="AI1402">
        <v>0</v>
      </c>
      <c r="AJ1402" s="1">
        <v>-1.8247999999999999E-3</v>
      </c>
      <c r="AK1402" s="1">
        <v>-2.1492E-3</v>
      </c>
      <c r="AL1402">
        <v>0</v>
      </c>
      <c r="AM1402">
        <v>0</v>
      </c>
      <c r="AN1402">
        <v>0</v>
      </c>
      <c r="AO1402">
        <v>0</v>
      </c>
      <c r="AP1402" s="1">
        <v>-5.1865000000000001E-2</v>
      </c>
      <c r="AQ1402" s="1">
        <v>-1.8027E-3</v>
      </c>
      <c r="AR1402" s="1">
        <v>-4.6417E-5</v>
      </c>
      <c r="AS1402" s="1">
        <v>-9.5410999999999998E-4</v>
      </c>
      <c r="AT1402" s="1">
        <v>-7.0902999999999994E-2</v>
      </c>
      <c r="AU1402" s="1">
        <v>-9.2324000000000006E-5</v>
      </c>
      <c r="AV1402">
        <v>0</v>
      </c>
      <c r="AW1402">
        <v>0</v>
      </c>
      <c r="AX1402" s="1">
        <v>-5.4462E-3</v>
      </c>
      <c r="AY1402" s="1">
        <v>-7.2094999999999998E-3</v>
      </c>
      <c r="AZ1402" s="1">
        <v>-2.5020000000000003E-10</v>
      </c>
      <c r="BA1402">
        <v>0</v>
      </c>
      <c r="BB1402">
        <v>0</v>
      </c>
      <c r="BC1402">
        <v>0</v>
      </c>
      <c r="BD1402" s="1">
        <v>-8.3553000000000001E-10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 s="1">
        <v>7.9263999999999998E-7</v>
      </c>
      <c r="BL1402">
        <v>0</v>
      </c>
      <c r="BM1402" s="1">
        <v>2.7529999999999998E-7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 s="1">
        <v>-1.153E-6</v>
      </c>
      <c r="CC1402" t="str">
        <f t="shared" si="597"/>
        <v>872-36-6</v>
      </c>
      <c r="CD1402">
        <f t="shared" si="598"/>
        <v>6.03601E-2</v>
      </c>
      <c r="CE1402" s="1">
        <f t="shared" si="599"/>
        <v>-6.0206751000000003E-2</v>
      </c>
      <c r="CF1402">
        <f t="shared" si="600"/>
        <v>-1.06794E-6</v>
      </c>
      <c r="CG1402">
        <f t="shared" si="601"/>
        <v>1.1845737999999707E-4</v>
      </c>
      <c r="CH1402">
        <f t="shared" si="602"/>
        <v>-3.3823679999999998E-5</v>
      </c>
      <c r="CI1402">
        <f t="shared" si="603"/>
        <v>2.1767000000000002E-2</v>
      </c>
      <c r="CJ1402">
        <f t="shared" si="604"/>
        <v>1.1845737999999707E-4</v>
      </c>
      <c r="CK1402" s="1">
        <f t="shared" si="605"/>
        <v>-1.7905748999999985E-2</v>
      </c>
      <c r="CL1402" s="1">
        <f t="shared" si="606"/>
        <v>-2.5020000000000003E-10</v>
      </c>
      <c r="CM1402">
        <f t="shared" si="607"/>
        <v>-3.9740000000000001E-3</v>
      </c>
      <c r="CN1402">
        <f t="shared" si="608"/>
        <v>-2.33448447E-6</v>
      </c>
      <c r="CO1402">
        <f t="shared" si="609"/>
        <v>3.3736453300128538E-6</v>
      </c>
      <c r="CP1402" s="3">
        <f t="shared" si="610"/>
        <v>0.99458739299146437</v>
      </c>
      <c r="CQ1402" s="3">
        <f t="shared" si="611"/>
        <v>5.4126070085356876E-3</v>
      </c>
      <c r="CR1402" s="3">
        <f t="shared" si="612"/>
        <v>-0.81815740421139815</v>
      </c>
      <c r="CS1402" s="3">
        <f t="shared" si="613"/>
        <v>-1.1432249080096679E-8</v>
      </c>
      <c r="CT1402" s="3">
        <f t="shared" si="614"/>
        <v>-0.18158176596444522</v>
      </c>
      <c r="CU1402" s="3">
        <f t="shared" si="615"/>
        <v>-1.0666829710094915E-4</v>
      </c>
      <c r="CV1402" s="3">
        <f t="shared" si="616"/>
        <v>1.541500948066023E-4</v>
      </c>
      <c r="CX1402" s="1">
        <f t="shared" si="617"/>
        <v>8.2127000000000006E-2</v>
      </c>
      <c r="CY1402">
        <f t="shared" si="618"/>
        <v>-3.7311999999999998E-5</v>
      </c>
      <c r="CZ1402" s="1">
        <f t="shared" si="619"/>
        <v>-3.9740000000000001E-3</v>
      </c>
      <c r="DA1402" s="1">
        <f t="shared" si="620"/>
        <v>-7.8112499999999987E-2</v>
      </c>
      <c r="DB1402" s="1">
        <f t="shared" si="621"/>
        <v>-2.5020000000000003E-10</v>
      </c>
      <c r="DC1402">
        <f t="shared" si="622"/>
        <v>3.881488182954531E-5</v>
      </c>
      <c r="DD1402" t="str">
        <f t="shared" si="623"/>
        <v>872-36-6</v>
      </c>
      <c r="DE1402" t="b">
        <f t="shared" si="624"/>
        <v>1</v>
      </c>
    </row>
    <row r="1403" spans="1:109" x14ac:dyDescent="0.25">
      <c r="A1403" t="s">
        <v>1404</v>
      </c>
      <c r="B1403" s="1">
        <v>2.2860999999999999E-2</v>
      </c>
      <c r="C1403">
        <v>0.19411999999999999</v>
      </c>
      <c r="D1403">
        <v>0.17394000000000001</v>
      </c>
      <c r="E1403">
        <v>0.39093</v>
      </c>
      <c r="F1403">
        <v>0</v>
      </c>
      <c r="G1403" s="1">
        <v>-1.0386E-4</v>
      </c>
      <c r="H1403" s="1">
        <v>4.4469999999999999E-5</v>
      </c>
      <c r="I1403">
        <v>0</v>
      </c>
      <c r="J1403">
        <v>0</v>
      </c>
      <c r="K1403" s="1">
        <v>-1.9352E-4</v>
      </c>
      <c r="L1403" s="1">
        <v>6.2936999999999997E-5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s="1">
        <v>-8.9426000000000002E-3</v>
      </c>
      <c r="X1403" s="1">
        <v>6.8561000000000004E-3</v>
      </c>
      <c r="Y1403">
        <v>0</v>
      </c>
      <c r="Z1403">
        <v>0</v>
      </c>
      <c r="AA1403" s="1">
        <v>-3.1708E-2</v>
      </c>
      <c r="AB1403" s="1">
        <v>4.2397000000000002E-4</v>
      </c>
      <c r="AC1403">
        <v>0</v>
      </c>
      <c r="AD1403">
        <v>0</v>
      </c>
      <c r="AE1403" s="1">
        <v>-4.8943000000000001E-4</v>
      </c>
      <c r="AF1403">
        <v>0</v>
      </c>
      <c r="AG1403">
        <v>0</v>
      </c>
      <c r="AH1403">
        <v>0</v>
      </c>
      <c r="AI1403" s="1">
        <v>-7.5072E-2</v>
      </c>
      <c r="AJ1403" s="1">
        <v>-1.4597000000000001E-2</v>
      </c>
      <c r="AK1403" s="1">
        <v>-9.7590999999999997E-3</v>
      </c>
      <c r="AL1403">
        <v>0</v>
      </c>
      <c r="AM1403">
        <v>0</v>
      </c>
      <c r="AN1403" s="1">
        <v>-1.8266999999999999E-2</v>
      </c>
      <c r="AO1403">
        <v>-0.26030999999999999</v>
      </c>
      <c r="AP1403" s="1">
        <v>-2.8319999999999999E-3</v>
      </c>
      <c r="AQ1403" s="1">
        <v>-2.6638999999999999E-3</v>
      </c>
      <c r="AR1403" s="1">
        <v>-3.3546000000000001E-3</v>
      </c>
      <c r="AS1403" s="1">
        <v>-1.5558E-4</v>
      </c>
      <c r="AT1403" s="1">
        <v>-1.2326E-2</v>
      </c>
      <c r="AU1403" s="1">
        <v>-6.2391999999999995E-5</v>
      </c>
      <c r="AV1403">
        <v>0</v>
      </c>
      <c r="AW1403">
        <v>0</v>
      </c>
      <c r="AX1403" s="1">
        <v>-2.5486999999999998E-5</v>
      </c>
      <c r="AY1403" s="1">
        <v>-9.1236999999999994E-5</v>
      </c>
      <c r="AZ1403" s="1">
        <v>-1.0153E-7</v>
      </c>
      <c r="BA1403">
        <v>0</v>
      </c>
      <c r="BB1403">
        <v>0</v>
      </c>
      <c r="BC1403">
        <v>0</v>
      </c>
      <c r="BD1403" s="1">
        <v>-2.5307999999999998E-4</v>
      </c>
      <c r="BE1403">
        <v>0</v>
      </c>
      <c r="BF1403">
        <v>0</v>
      </c>
      <c r="BG1403">
        <v>0</v>
      </c>
      <c r="BH1403" s="1">
        <v>-3.5624999999999997E-2</v>
      </c>
      <c r="BI1403">
        <v>0</v>
      </c>
      <c r="BJ1403">
        <v>0</v>
      </c>
      <c r="BK1403" s="1">
        <v>2.3589000000000001E-5</v>
      </c>
      <c r="BL1403">
        <v>0</v>
      </c>
      <c r="BM1403" s="1">
        <v>2.2013999999999999E-4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 s="1">
        <v>3.3417999999999998E-3</v>
      </c>
      <c r="BX1403">
        <v>0</v>
      </c>
      <c r="BY1403" s="1">
        <v>3.3345E-2</v>
      </c>
      <c r="BZ1403">
        <v>0</v>
      </c>
      <c r="CA1403" s="1">
        <v>-1.0532E-3</v>
      </c>
      <c r="CC1403" t="str">
        <f t="shared" si="597"/>
        <v>936-49-2</v>
      </c>
      <c r="CD1403">
        <f t="shared" si="598"/>
        <v>0.21698099999999998</v>
      </c>
      <c r="CE1403" s="1">
        <f t="shared" si="599"/>
        <v>-9.0939590000000022E-3</v>
      </c>
      <c r="CF1403">
        <f t="shared" si="600"/>
        <v>-3.6930528999999997E-2</v>
      </c>
      <c r="CG1403">
        <f t="shared" si="601"/>
        <v>0.13739600899999999</v>
      </c>
      <c r="CH1403">
        <f t="shared" si="602"/>
        <v>-3.3560502999999998E-2</v>
      </c>
      <c r="CI1403">
        <f t="shared" si="603"/>
        <v>0.17394000000000001</v>
      </c>
      <c r="CJ1403">
        <f t="shared" si="604"/>
        <v>0.13739600899999999</v>
      </c>
      <c r="CK1403" s="1">
        <f t="shared" si="605"/>
        <v>-3.3232779999999972E-3</v>
      </c>
      <c r="CL1403" s="1">
        <f t="shared" si="606"/>
        <v>-1.0153E-7</v>
      </c>
      <c r="CM1403">
        <f t="shared" si="607"/>
        <v>-0.30293309999999996</v>
      </c>
      <c r="CN1403">
        <f t="shared" si="608"/>
        <v>-5.0696470000000009E-3</v>
      </c>
      <c r="CO1403">
        <f t="shared" si="609"/>
        <v>9.8824700000650287E-6</v>
      </c>
      <c r="CP1403" s="3">
        <f t="shared" si="610"/>
        <v>0.55868898865469818</v>
      </c>
      <c r="CQ1403" s="3">
        <f t="shared" si="611"/>
        <v>0.44131101134530176</v>
      </c>
      <c r="CR1403" s="3">
        <f t="shared" si="612"/>
        <v>-1.0674248734267025E-2</v>
      </c>
      <c r="CS1403" s="3">
        <f t="shared" si="613"/>
        <v>-3.2611068769754799E-7</v>
      </c>
      <c r="CT1403" s="3">
        <f t="shared" si="614"/>
        <v>-0.9730101602221024</v>
      </c>
      <c r="CU1403" s="3">
        <f t="shared" si="615"/>
        <v>-1.6283522796747871E-2</v>
      </c>
      <c r="CV1403" s="3">
        <f t="shared" si="616"/>
        <v>3.1742136194933453E-5</v>
      </c>
      <c r="CX1403" s="1">
        <f t="shared" si="617"/>
        <v>0.39093</v>
      </c>
      <c r="CY1403">
        <f t="shared" si="618"/>
        <v>-7.5561429999999999E-2</v>
      </c>
      <c r="CZ1403" s="1">
        <f t="shared" si="619"/>
        <v>-0.30293309999999996</v>
      </c>
      <c r="DA1403" s="1">
        <f t="shared" si="620"/>
        <v>-1.2417236999999999E-2</v>
      </c>
      <c r="DB1403" s="1">
        <f t="shared" si="621"/>
        <v>-1.0153E-7</v>
      </c>
      <c r="DC1403">
        <f t="shared" si="622"/>
        <v>4.6380349423324273E-5</v>
      </c>
      <c r="DD1403" t="str">
        <f t="shared" si="623"/>
        <v>936-49-2</v>
      </c>
      <c r="DE1403" t="b">
        <f t="shared" si="624"/>
        <v>1</v>
      </c>
    </row>
    <row r="1404" spans="1:109" x14ac:dyDescent="0.25">
      <c r="A1404" t="s">
        <v>1405</v>
      </c>
      <c r="B1404">
        <v>25.17</v>
      </c>
      <c r="C1404">
        <v>213.3</v>
      </c>
      <c r="D1404">
        <v>41.832999999999998</v>
      </c>
      <c r="E1404">
        <v>280.31</v>
      </c>
      <c r="F1404">
        <v>0</v>
      </c>
      <c r="G1404">
        <v>-5.2594000000000003</v>
      </c>
      <c r="H1404">
        <v>1.3209</v>
      </c>
      <c r="I1404">
        <v>0</v>
      </c>
      <c r="J1404">
        <v>0.59738999999999998</v>
      </c>
      <c r="K1404">
        <v>0</v>
      </c>
      <c r="L1404">
        <v>0.29887999999999998</v>
      </c>
      <c r="M1404">
        <v>0</v>
      </c>
      <c r="N1404">
        <v>0</v>
      </c>
      <c r="O1404" s="1">
        <v>-4.4339999999999999E-5</v>
      </c>
      <c r="P1404">
        <v>0</v>
      </c>
      <c r="Q1404" s="1">
        <v>-5.4651000000000002E-5</v>
      </c>
      <c r="R1404">
        <v>0</v>
      </c>
      <c r="S1404" s="1">
        <v>-1.0962E-4</v>
      </c>
      <c r="T1404">
        <v>0</v>
      </c>
      <c r="U1404" s="1">
        <v>-5.5601999999999999E-2</v>
      </c>
      <c r="V1404">
        <v>0</v>
      </c>
      <c r="W1404">
        <v>-0.86051</v>
      </c>
      <c r="X1404">
        <v>0.20125000000000001</v>
      </c>
      <c r="Y1404">
        <v>0</v>
      </c>
      <c r="Z1404" s="1">
        <v>9.5097000000000001E-2</v>
      </c>
      <c r="AA1404">
        <v>0</v>
      </c>
      <c r="AB1404" s="1">
        <v>3.7846999999999999E-2</v>
      </c>
      <c r="AC1404">
        <v>0</v>
      </c>
      <c r="AD1404">
        <v>0</v>
      </c>
      <c r="AE1404">
        <v>-2.5076000000000001</v>
      </c>
      <c r="AF1404">
        <v>0</v>
      </c>
      <c r="AG1404" s="1">
        <v>-5.6453999999999997E-2</v>
      </c>
      <c r="AH1404">
        <v>0</v>
      </c>
      <c r="AI1404">
        <v>-0.43514000000000003</v>
      </c>
      <c r="AJ1404">
        <v>-5.6485000000000003</v>
      </c>
      <c r="AK1404">
        <v>-28.404</v>
      </c>
      <c r="AL1404" s="1">
        <v>-2.3927999999999999E-5</v>
      </c>
      <c r="AM1404" s="1">
        <v>-1.6599E-3</v>
      </c>
      <c r="AN1404">
        <v>-0.32291999999999998</v>
      </c>
      <c r="AO1404">
        <v>-4.1069000000000004</v>
      </c>
      <c r="AP1404">
        <v>-148.30000000000001</v>
      </c>
      <c r="AQ1404">
        <v>-48.390999999999998</v>
      </c>
      <c r="AR1404">
        <v>-7.5107999999999997</v>
      </c>
      <c r="AS1404">
        <v>-2.7084000000000001</v>
      </c>
      <c r="AT1404">
        <v>-218.95</v>
      </c>
      <c r="AU1404">
        <v>-1.9702999999999999</v>
      </c>
      <c r="AV1404">
        <v>0</v>
      </c>
      <c r="AW1404">
        <v>0</v>
      </c>
      <c r="AX1404">
        <v>-16.617000000000001</v>
      </c>
      <c r="AY1404">
        <v>-19.850000000000001</v>
      </c>
      <c r="AZ1404" s="1">
        <v>-1.6223999999999999E-2</v>
      </c>
      <c r="BA1404" s="1">
        <v>-4.2888E-5</v>
      </c>
      <c r="BB1404">
        <v>0</v>
      </c>
      <c r="BC1404" s="1">
        <v>4.7410000000000001E-2</v>
      </c>
      <c r="BD1404">
        <v>0</v>
      </c>
      <c r="BE1404">
        <v>0</v>
      </c>
      <c r="BF1404" s="1">
        <v>-4.5152000000000001E-4</v>
      </c>
      <c r="BG1404" s="1">
        <v>7.0073999999999996E-3</v>
      </c>
      <c r="BH1404">
        <v>0</v>
      </c>
      <c r="BI1404">
        <v>0</v>
      </c>
      <c r="BJ1404">
        <v>0</v>
      </c>
      <c r="BK1404">
        <v>0.22738</v>
      </c>
      <c r="BL1404">
        <v>0</v>
      </c>
      <c r="BM1404">
        <v>0.41567999999999999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 s="1">
        <v>4.5966E-2</v>
      </c>
      <c r="BX1404">
        <v>0</v>
      </c>
      <c r="BY1404" s="1">
        <v>9.2291999999999999E-2</v>
      </c>
      <c r="BZ1404">
        <v>0</v>
      </c>
      <c r="CA1404">
        <v>-0.83640000000000003</v>
      </c>
      <c r="CC1404" t="str">
        <f t="shared" si="597"/>
        <v>1013-88-3</v>
      </c>
      <c r="CD1404">
        <f t="shared" si="598"/>
        <v>238.47000000000003</v>
      </c>
      <c r="CE1404" s="1">
        <f t="shared" si="599"/>
        <v>-225.4975</v>
      </c>
      <c r="CF1404">
        <f t="shared" si="600"/>
        <v>-0.78131799999999996</v>
      </c>
      <c r="CG1404">
        <f t="shared" si="601"/>
        <v>8.5668253890000248</v>
      </c>
      <c r="CH1404">
        <f t="shared" si="602"/>
        <v>-3.6243566110000005</v>
      </c>
      <c r="CI1404">
        <f t="shared" si="603"/>
        <v>41.832999999999998</v>
      </c>
      <c r="CJ1404">
        <f t="shared" si="604"/>
        <v>8.5668253890000248</v>
      </c>
      <c r="CK1404" s="1">
        <f t="shared" si="605"/>
        <v>-13.302499999999981</v>
      </c>
      <c r="CL1404" s="1">
        <f t="shared" si="606"/>
        <v>-1.6266888E-2</v>
      </c>
      <c r="CM1404">
        <f t="shared" si="607"/>
        <v>-38.484003828000006</v>
      </c>
      <c r="CN1404">
        <f t="shared" si="608"/>
        <v>1.4075967310000004</v>
      </c>
      <c r="CO1404">
        <f t="shared" si="609"/>
        <v>4.6514040000382728E-3</v>
      </c>
      <c r="CP1404" s="3">
        <f t="shared" si="610"/>
        <v>0.83002271688683726</v>
      </c>
      <c r="CQ1404" s="3">
        <f t="shared" si="611"/>
        <v>0.16997728311316276</v>
      </c>
      <c r="CR1404" s="3">
        <f t="shared" si="612"/>
        <v>-0.26393940648261272</v>
      </c>
      <c r="CS1404" s="3">
        <f t="shared" si="613"/>
        <v>-3.2275683247804104E-4</v>
      </c>
      <c r="CT1404" s="3">
        <f t="shared" si="614"/>
        <v>-0.7635741499294818</v>
      </c>
      <c r="CU1404" s="3">
        <f t="shared" si="615"/>
        <v>2.7928603326217365E-2</v>
      </c>
      <c r="CV1404" s="3">
        <f t="shared" si="616"/>
        <v>9.2290081644875335E-5</v>
      </c>
      <c r="CX1404" s="1">
        <f t="shared" si="617"/>
        <v>280.31</v>
      </c>
      <c r="CY1404">
        <f t="shared" si="618"/>
        <v>-2.9991940000000001</v>
      </c>
      <c r="CZ1404" s="1">
        <f t="shared" si="619"/>
        <v>-38.484003828000006</v>
      </c>
      <c r="DA1404" s="1">
        <f t="shared" si="620"/>
        <v>-238.79999999999998</v>
      </c>
      <c r="DB1404" s="1">
        <f t="shared" si="621"/>
        <v>-1.6266888E-2</v>
      </c>
      <c r="DC1404">
        <f t="shared" si="622"/>
        <v>3.7584402982526443E-5</v>
      </c>
      <c r="DD1404" t="str">
        <f t="shared" si="623"/>
        <v>1013-88-3</v>
      </c>
      <c r="DE1404" t="b">
        <f t="shared" si="624"/>
        <v>1</v>
      </c>
    </row>
    <row r="1405" spans="1:109" x14ac:dyDescent="0.25">
      <c r="A1405" t="s">
        <v>1406</v>
      </c>
      <c r="B1405">
        <v>1.7765</v>
      </c>
      <c r="C1405">
        <v>14.81</v>
      </c>
      <c r="D1405">
        <v>2.5465</v>
      </c>
      <c r="E1405">
        <v>19.132999999999999</v>
      </c>
      <c r="F1405">
        <v>0</v>
      </c>
      <c r="G1405">
        <v>-0.40584999999999999</v>
      </c>
      <c r="H1405" s="1">
        <v>7.7252000000000001E-2</v>
      </c>
      <c r="I1405">
        <v>0</v>
      </c>
      <c r="J1405" s="1">
        <v>7.9515000000000002E-2</v>
      </c>
      <c r="K1405">
        <v>0</v>
      </c>
      <c r="L1405" s="1">
        <v>3.4257999999999997E-2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-0.13888</v>
      </c>
      <c r="AF1405">
        <v>0</v>
      </c>
      <c r="AG1405">
        <v>0</v>
      </c>
      <c r="AH1405">
        <v>0</v>
      </c>
      <c r="AI1405">
        <v>0</v>
      </c>
      <c r="AJ1405">
        <v>-0.39104</v>
      </c>
      <c r="AK1405">
        <v>-2.3542999999999998</v>
      </c>
      <c r="AL1405">
        <v>0</v>
      </c>
      <c r="AM1405">
        <v>0</v>
      </c>
      <c r="AN1405">
        <v>0</v>
      </c>
      <c r="AO1405">
        <v>0</v>
      </c>
      <c r="AP1405">
        <v>-8.4181000000000008</v>
      </c>
      <c r="AQ1405">
        <v>-4.4584999999999999</v>
      </c>
      <c r="AR1405">
        <v>-0.95176000000000005</v>
      </c>
      <c r="AS1405">
        <v>-0.24431</v>
      </c>
      <c r="AT1405">
        <v>-15.065</v>
      </c>
      <c r="AU1405">
        <v>-0.25181999999999999</v>
      </c>
      <c r="AV1405">
        <v>0</v>
      </c>
      <c r="AW1405">
        <v>0</v>
      </c>
      <c r="AX1405">
        <v>-0.89015</v>
      </c>
      <c r="AY1405">
        <v>-1.1838</v>
      </c>
      <c r="AZ1405" s="1">
        <v>-7.1559999999999998E-7</v>
      </c>
      <c r="BA1405">
        <v>0</v>
      </c>
      <c r="BB1405">
        <v>0</v>
      </c>
      <c r="BC1405" s="1">
        <v>6.8247999999999998E-3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 s="1">
        <v>3.006E-2</v>
      </c>
      <c r="BL1405">
        <v>0</v>
      </c>
      <c r="BM1405" s="1">
        <v>7.8048999999999993E-2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-0.11498</v>
      </c>
      <c r="CC1405" t="str">
        <f t="shared" si="597"/>
        <v>1120-71-4</v>
      </c>
      <c r="CD1405">
        <f t="shared" si="598"/>
        <v>16.586500000000001</v>
      </c>
      <c r="CE1405" s="1">
        <f t="shared" si="599"/>
        <v>-15.214640000000001</v>
      </c>
      <c r="CF1405">
        <f t="shared" si="600"/>
        <v>-0.108109</v>
      </c>
      <c r="CG1405">
        <f t="shared" si="601"/>
        <v>1.0489259999999998</v>
      </c>
      <c r="CH1405">
        <f t="shared" si="602"/>
        <v>-0.21482499999999999</v>
      </c>
      <c r="CI1405">
        <f t="shared" si="603"/>
        <v>2.5465</v>
      </c>
      <c r="CJ1405">
        <f t="shared" si="604"/>
        <v>1.0489259999999998</v>
      </c>
      <c r="CK1405" s="1">
        <f t="shared" si="605"/>
        <v>-1.0341599999999982</v>
      </c>
      <c r="CL1405" s="1">
        <f t="shared" si="606"/>
        <v>-7.1559999999999998E-7</v>
      </c>
      <c r="CM1405">
        <f t="shared" si="607"/>
        <v>-2.7453399999999997</v>
      </c>
      <c r="CN1405">
        <f t="shared" si="608"/>
        <v>0.18410019999999999</v>
      </c>
      <c r="CO1405">
        <f t="shared" si="609"/>
        <v>2.5484400001773988E-5</v>
      </c>
      <c r="CP1405" s="3">
        <f t="shared" si="610"/>
        <v>0.70826099605443138</v>
      </c>
      <c r="CQ1405" s="3">
        <f t="shared" si="611"/>
        <v>0.29173900394556856</v>
      </c>
      <c r="CR1405" s="3">
        <f t="shared" si="612"/>
        <v>-0.28763211925374021</v>
      </c>
      <c r="CS1405" s="3">
        <f t="shared" si="613"/>
        <v>-1.9903065728511725E-7</v>
      </c>
      <c r="CT1405" s="3">
        <f t="shared" si="614"/>
        <v>-0.76356459568351565</v>
      </c>
      <c r="CU1405" s="3">
        <f t="shared" si="615"/>
        <v>5.1204001973618705E-2</v>
      </c>
      <c r="CV1405" s="3">
        <f t="shared" si="616"/>
        <v>7.0880057055197322E-6</v>
      </c>
      <c r="CX1405" s="1">
        <f t="shared" si="617"/>
        <v>19.132999999999999</v>
      </c>
      <c r="CY1405">
        <f t="shared" si="618"/>
        <v>-0.13888</v>
      </c>
      <c r="CZ1405" s="1">
        <f t="shared" si="619"/>
        <v>-2.7453399999999997</v>
      </c>
      <c r="DA1405" s="1">
        <f t="shared" si="620"/>
        <v>-16.248799999999999</v>
      </c>
      <c r="DB1405" s="1">
        <f t="shared" si="621"/>
        <v>-7.1559999999999998E-7</v>
      </c>
      <c r="DC1405">
        <f t="shared" si="622"/>
        <v>1.0827157267152483E-6</v>
      </c>
      <c r="DD1405" t="str">
        <f t="shared" si="623"/>
        <v>1120-71-4</v>
      </c>
      <c r="DE1405" t="b">
        <f t="shared" si="624"/>
        <v>1</v>
      </c>
    </row>
    <row r="1406" spans="1:109" x14ac:dyDescent="0.25">
      <c r="A1406" t="s">
        <v>1407</v>
      </c>
      <c r="B1406">
        <v>3.3275999999999999</v>
      </c>
      <c r="C1406">
        <v>27.8</v>
      </c>
      <c r="D1406">
        <v>66.620999999999995</v>
      </c>
      <c r="E1406">
        <v>97.748999999999995</v>
      </c>
      <c r="F1406">
        <v>0</v>
      </c>
      <c r="G1406">
        <v>-1.2737000000000001</v>
      </c>
      <c r="H1406">
        <v>0.71238000000000001</v>
      </c>
      <c r="I1406">
        <v>0</v>
      </c>
      <c r="J1406" s="1">
        <v>1.7191999999999999E-3</v>
      </c>
      <c r="K1406">
        <v>0</v>
      </c>
      <c r="L1406" s="1">
        <v>9.4823000000000005E-2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-1.5339</v>
      </c>
      <c r="AF1406">
        <v>0</v>
      </c>
      <c r="AG1406">
        <v>0</v>
      </c>
      <c r="AH1406">
        <v>0</v>
      </c>
      <c r="AI1406">
        <v>0</v>
      </c>
      <c r="AJ1406">
        <v>-10.273999999999999</v>
      </c>
      <c r="AK1406">
        <v>-62.198</v>
      </c>
      <c r="AL1406">
        <v>0</v>
      </c>
      <c r="AM1406">
        <v>0</v>
      </c>
      <c r="AN1406">
        <v>0</v>
      </c>
      <c r="AO1406">
        <v>0</v>
      </c>
      <c r="AP1406">
        <v>-3.9350999999999998</v>
      </c>
      <c r="AQ1406">
        <v>-7.3193999999999999</v>
      </c>
      <c r="AR1406">
        <v>-6.0124000000000004</v>
      </c>
      <c r="AS1406">
        <v>-0.1099</v>
      </c>
      <c r="AT1406">
        <v>-23.712</v>
      </c>
      <c r="AU1406" s="1">
        <v>-9.7477999999999992E-3</v>
      </c>
      <c r="AV1406">
        <v>0</v>
      </c>
      <c r="AW1406">
        <v>0</v>
      </c>
      <c r="AX1406" s="1">
        <v>-2.0119000000000001E-2</v>
      </c>
      <c r="AY1406" s="1">
        <v>-3.0002000000000001E-2</v>
      </c>
      <c r="AZ1406" s="1">
        <v>-1.5407999999999999E-5</v>
      </c>
      <c r="BA1406">
        <v>0</v>
      </c>
      <c r="BB1406">
        <v>0</v>
      </c>
      <c r="BC1406">
        <v>0</v>
      </c>
      <c r="BD1406">
        <v>-0.88141000000000003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0.30525000000000002</v>
      </c>
      <c r="BL1406">
        <v>0</v>
      </c>
      <c r="BM1406">
        <v>2.1877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-1.6126</v>
      </c>
      <c r="CC1406" t="str">
        <f t="shared" ref="CC1406:CC1469" si="625">A1406</f>
        <v>1696-20-4</v>
      </c>
      <c r="CD1406">
        <f t="shared" ref="CD1406:CD1469" si="626">B1406+C1406</f>
        <v>31.127600000000001</v>
      </c>
      <c r="CE1406" s="1">
        <f t="shared" ref="CE1406:CE1469" si="627">SUM(AP1406:AS1406)+SUM(AU1406:AX1406)</f>
        <v>-17.4066668</v>
      </c>
      <c r="CF1406">
        <f t="shared" ref="CF1406:CF1469" si="628">-SUM(BI1406:BZ1406)</f>
        <v>-2.49295</v>
      </c>
      <c r="CG1406">
        <f t="shared" ref="CG1406:CG1469" si="629">CD1406+CE1406+CH1406+CF1406</f>
        <v>10.7632054</v>
      </c>
      <c r="CH1406">
        <f t="shared" ref="CH1406:CH1469" si="630">SUM(F1406:AC1406)</f>
        <v>-0.46477780000000002</v>
      </c>
      <c r="CI1406">
        <f t="shared" ref="CI1406:CI1469" si="631">D1406</f>
        <v>66.620999999999995</v>
      </c>
      <c r="CJ1406">
        <f t="shared" ref="CJ1406:CJ1469" si="632">CG1406</f>
        <v>10.7632054</v>
      </c>
      <c r="CK1406" s="1">
        <f t="shared" ref="CK1406:CK1469" si="633">AT1406+AY1406-CE1406</f>
        <v>-6.3353351999999994</v>
      </c>
      <c r="CL1406" s="1">
        <f t="shared" ref="CL1406:CL1469" si="634">SUM(AZ1406:BB1406)</f>
        <v>-1.5407999999999999E-5</v>
      </c>
      <c r="CM1406">
        <f t="shared" ref="CM1406:CM1469" si="635">SUM(AJ1406:AO1406)</f>
        <v>-72.471999999999994</v>
      </c>
      <c r="CN1406">
        <f t="shared" ref="CN1406:CN1469" si="636">SUM(AD1406:AI1406)-CH1406-SUM(BC1406:BH1406)-CA1406</f>
        <v>1.4248878</v>
      </c>
      <c r="CO1406">
        <f t="shared" ref="CO1406:CO1469" si="637">SUM(CI1406:CN1406)</f>
        <v>1.742592000006038E-3</v>
      </c>
      <c r="CP1406" s="3">
        <f t="shared" ref="CP1406:CP1469" si="638">CI1406/SUM($CI1406:$CJ1406)</f>
        <v>0.8609121157946269</v>
      </c>
      <c r="CQ1406" s="3">
        <f t="shared" ref="CQ1406:CQ1469" si="639">CJ1406/SUM($CI1406:$CJ1406)</f>
        <v>0.13908788420537302</v>
      </c>
      <c r="CR1406" s="3">
        <f t="shared" ref="CR1406:CR1469" si="640">CK1406/SUM($CI1406:$CJ1406)</f>
        <v>-8.1868582448479846E-2</v>
      </c>
      <c r="CS1406" s="3">
        <f t="shared" ref="CS1406:CS1469" si="641">CL1406/SUM($CI1406:$CJ1406)</f>
        <v>-1.9911039882564976E-7</v>
      </c>
      <c r="CT1406" s="3">
        <f t="shared" ref="CT1406:CT1469" si="642">CM1406/SUM($CI1406:$CJ1406)</f>
        <v>-0.93652186031233697</v>
      </c>
      <c r="CU1406" s="3">
        <f t="shared" ref="CU1406:CU1469" si="643">CN1406/SUM($CI1406:$CJ1406)</f>
        <v>1.8413160575013153E-2</v>
      </c>
      <c r="CV1406" s="3">
        <f t="shared" ref="CV1406:CV1469" si="644">CO1406/SUM($CI1406:$CJ1406)</f>
        <v>2.2518703797481106E-5</v>
      </c>
      <c r="CX1406" s="1">
        <f t="shared" ref="CX1406:CX1469" si="645">E1406</f>
        <v>97.748999999999995</v>
      </c>
      <c r="CY1406">
        <f t="shared" ref="CY1406:CY1469" si="646">SUM(AD1406:AI1406)</f>
        <v>-1.5339</v>
      </c>
      <c r="CZ1406" s="1">
        <f t="shared" ref="CZ1406:CZ1469" si="647">SUM(AJ1406:AO1406)</f>
        <v>-72.471999999999994</v>
      </c>
      <c r="DA1406" s="1">
        <f t="shared" ref="DA1406:DA1469" si="648">AT1406+AY1406</f>
        <v>-23.742001999999999</v>
      </c>
      <c r="DB1406" s="1">
        <f t="shared" ref="DB1406:DB1469" si="649">SUM(AZ1406:BB1406)</f>
        <v>-1.5407999999999999E-5</v>
      </c>
      <c r="DC1406">
        <f t="shared" ref="DC1406:DC1469" si="650">ABS(SUM(CX1406:DB1406)/CX1406)</f>
        <v>1.1075223275930528E-5</v>
      </c>
      <c r="DD1406" t="str">
        <f t="shared" ref="DD1406:DD1469" si="651">CC1406</f>
        <v>1696-20-4</v>
      </c>
      <c r="DE1406" t="b">
        <f t="shared" ref="DE1406:DE1469" si="652">(DC1406&lt;$DF$1)</f>
        <v>1</v>
      </c>
    </row>
    <row r="1407" spans="1:109" x14ac:dyDescent="0.25">
      <c r="A1407" t="s">
        <v>1408</v>
      </c>
      <c r="B1407">
        <v>0.39921000000000001</v>
      </c>
      <c r="C1407">
        <v>3.3416999999999999</v>
      </c>
      <c r="D1407">
        <v>14.119</v>
      </c>
      <c r="E1407">
        <v>17.86</v>
      </c>
      <c r="F1407">
        <v>0</v>
      </c>
      <c r="G1407" s="1">
        <v>-4.0233999999999999E-2</v>
      </c>
      <c r="H1407" s="1">
        <v>2.9204999999999998E-2</v>
      </c>
      <c r="I1407">
        <v>0</v>
      </c>
      <c r="J1407">
        <v>0</v>
      </c>
      <c r="K1407">
        <v>-0.14984</v>
      </c>
      <c r="L1407" s="1">
        <v>3.5230999999999999E-3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-0.11589000000000001</v>
      </c>
      <c r="X1407" s="1">
        <v>9.2766000000000001E-2</v>
      </c>
      <c r="Y1407">
        <v>0</v>
      </c>
      <c r="Z1407">
        <v>0</v>
      </c>
      <c r="AA1407">
        <v>-0.43725999999999998</v>
      </c>
      <c r="AB1407" s="1">
        <v>5.6473000000000001E-3</v>
      </c>
      <c r="AC1407">
        <v>0</v>
      </c>
      <c r="AD1407">
        <v>0</v>
      </c>
      <c r="AE1407">
        <v>-0.42412</v>
      </c>
      <c r="AF1407">
        <v>0</v>
      </c>
      <c r="AG1407">
        <v>0</v>
      </c>
      <c r="AH1407">
        <v>0</v>
      </c>
      <c r="AI1407">
        <v>-1.2875000000000001</v>
      </c>
      <c r="AJ1407">
        <v>-1.4074</v>
      </c>
      <c r="AK1407">
        <v>-3.8155999999999999</v>
      </c>
      <c r="AL1407">
        <v>0</v>
      </c>
      <c r="AM1407">
        <v>0</v>
      </c>
      <c r="AN1407">
        <v>-0.80425000000000002</v>
      </c>
      <c r="AO1407">
        <v>-10.074999999999999</v>
      </c>
      <c r="AP1407" s="1">
        <v>-3.7209000000000001E-3</v>
      </c>
      <c r="AQ1407" s="1">
        <v>-1.0211E-2</v>
      </c>
      <c r="AR1407" s="1">
        <v>-1.3597E-2</v>
      </c>
      <c r="AS1407" s="1">
        <v>-1.2751E-4</v>
      </c>
      <c r="AT1407" s="1">
        <v>-4.3990000000000001E-2</v>
      </c>
      <c r="AU1407" s="1">
        <v>-4.0100999999999998E-4</v>
      </c>
      <c r="AV1407">
        <v>0</v>
      </c>
      <c r="AW1407">
        <v>0</v>
      </c>
      <c r="AX1407" s="1">
        <v>-8.0993000000000005E-4</v>
      </c>
      <c r="AY1407" s="1">
        <v>-1.2247E-3</v>
      </c>
      <c r="AZ1407" s="1">
        <v>-1.0262E-6</v>
      </c>
      <c r="BA1407">
        <v>0</v>
      </c>
      <c r="BB1407">
        <v>0</v>
      </c>
      <c r="BC1407">
        <v>0</v>
      </c>
      <c r="BD1407">
        <v>-0.1525</v>
      </c>
      <c r="BE1407">
        <v>0</v>
      </c>
      <c r="BF1407">
        <v>0</v>
      </c>
      <c r="BG1407">
        <v>0</v>
      </c>
      <c r="BH1407">
        <v>-0.52090999999999998</v>
      </c>
      <c r="BI1407">
        <v>0</v>
      </c>
      <c r="BJ1407">
        <v>0</v>
      </c>
      <c r="BK1407" s="1">
        <v>1.4156E-2</v>
      </c>
      <c r="BL1407">
        <v>0</v>
      </c>
      <c r="BM1407">
        <v>0.14918999999999999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 s="1">
        <v>4.5823000000000003E-2</v>
      </c>
      <c r="BX1407">
        <v>0</v>
      </c>
      <c r="BY1407">
        <v>0.46869</v>
      </c>
      <c r="BZ1407">
        <v>0</v>
      </c>
      <c r="CA1407" s="1">
        <v>-4.6426000000000002E-3</v>
      </c>
      <c r="CC1407" t="str">
        <f t="shared" si="625"/>
        <v>1852-17-1</v>
      </c>
      <c r="CD1407">
        <f t="shared" si="626"/>
        <v>3.74091</v>
      </c>
      <c r="CE1407" s="1">
        <f t="shared" si="627"/>
        <v>-2.8867350000000003E-2</v>
      </c>
      <c r="CF1407">
        <f t="shared" si="628"/>
        <v>-0.67785899999999999</v>
      </c>
      <c r="CG1407">
        <f t="shared" si="629"/>
        <v>2.4221010500000002</v>
      </c>
      <c r="CH1407">
        <f t="shared" si="630"/>
        <v>-0.61208260000000003</v>
      </c>
      <c r="CI1407">
        <f t="shared" si="631"/>
        <v>14.119</v>
      </c>
      <c r="CJ1407">
        <f t="shared" si="632"/>
        <v>2.4221010500000002</v>
      </c>
      <c r="CK1407" s="1">
        <f t="shared" si="633"/>
        <v>-1.634735E-2</v>
      </c>
      <c r="CL1407" s="1">
        <f t="shared" si="634"/>
        <v>-1.0262E-6</v>
      </c>
      <c r="CM1407">
        <f t="shared" si="635"/>
        <v>-16.102249999999998</v>
      </c>
      <c r="CN1407">
        <f t="shared" si="636"/>
        <v>-0.42148480000000005</v>
      </c>
      <c r="CO1407">
        <f t="shared" si="637"/>
        <v>1.0178738000038989E-3</v>
      </c>
      <c r="CP1407" s="3">
        <f t="shared" si="638"/>
        <v>0.85357074824230028</v>
      </c>
      <c r="CQ1407" s="3">
        <f t="shared" si="639"/>
        <v>0.14642925175769964</v>
      </c>
      <c r="CR1407" s="3">
        <f t="shared" si="640"/>
        <v>-9.8828668965782055E-4</v>
      </c>
      <c r="CS1407" s="3">
        <f t="shared" si="641"/>
        <v>-6.2039400938186026E-8</v>
      </c>
      <c r="CT1407" s="3">
        <f t="shared" si="642"/>
        <v>-0.97346905452826527</v>
      </c>
      <c r="CU1407" s="3">
        <f t="shared" si="643"/>
        <v>-2.5481060706052577E-2</v>
      </c>
      <c r="CV1407" s="3">
        <f t="shared" si="644"/>
        <v>6.1536036623384204E-5</v>
      </c>
      <c r="CX1407" s="1">
        <f t="shared" si="645"/>
        <v>17.86</v>
      </c>
      <c r="CY1407">
        <f t="shared" si="646"/>
        <v>-1.7116200000000001</v>
      </c>
      <c r="CZ1407" s="1">
        <f t="shared" si="647"/>
        <v>-16.102249999999998</v>
      </c>
      <c r="DA1407" s="1">
        <f t="shared" si="648"/>
        <v>-4.5214700000000003E-2</v>
      </c>
      <c r="DB1407" s="1">
        <f t="shared" si="649"/>
        <v>-1.0262E-6</v>
      </c>
      <c r="DC1407">
        <f t="shared" si="650"/>
        <v>5.1191142217332317E-5</v>
      </c>
      <c r="DD1407" t="str">
        <f t="shared" si="651"/>
        <v>1852-17-1</v>
      </c>
      <c r="DE1407" t="b">
        <f t="shared" si="652"/>
        <v>1</v>
      </c>
    </row>
    <row r="1408" spans="1:109" x14ac:dyDescent="0.25">
      <c r="A1408" t="s">
        <v>1409</v>
      </c>
      <c r="B1408">
        <v>3.0310999999999999</v>
      </c>
      <c r="C1408">
        <v>26.204999999999998</v>
      </c>
      <c r="D1408">
        <v>3.5398999999999998</v>
      </c>
      <c r="E1408">
        <v>32.776000000000003</v>
      </c>
      <c r="F1408">
        <v>0</v>
      </c>
      <c r="G1408">
        <v>-0.76709000000000005</v>
      </c>
      <c r="H1408">
        <v>0.31158999999999998</v>
      </c>
      <c r="I1408">
        <v>0</v>
      </c>
      <c r="J1408">
        <v>0.15198</v>
      </c>
      <c r="K1408">
        <v>0</v>
      </c>
      <c r="L1408" s="1">
        <v>7.7414999999999998E-2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1">
        <v>-6.9817000000000004E-2</v>
      </c>
      <c r="AF1408">
        <v>0</v>
      </c>
      <c r="AG1408">
        <v>0</v>
      </c>
      <c r="AH1408">
        <v>0</v>
      </c>
      <c r="AI1408">
        <v>0</v>
      </c>
      <c r="AJ1408">
        <v>-0.56657999999999997</v>
      </c>
      <c r="AK1408">
        <v>-3.7147000000000001</v>
      </c>
      <c r="AL1408">
        <v>0</v>
      </c>
      <c r="AM1408">
        <v>0</v>
      </c>
      <c r="AN1408">
        <v>0</v>
      </c>
      <c r="AO1408">
        <v>0</v>
      </c>
      <c r="AP1408">
        <v>-15.898</v>
      </c>
      <c r="AQ1408">
        <v>-7.9744000000000002</v>
      </c>
      <c r="AR1408">
        <v>-1.7161</v>
      </c>
      <c r="AS1408">
        <v>-0.51441000000000003</v>
      </c>
      <c r="AT1408">
        <v>-27.616</v>
      </c>
      <c r="AU1408">
        <v>-0.39213999999999999</v>
      </c>
      <c r="AV1408">
        <v>0</v>
      </c>
      <c r="AW1408">
        <v>0</v>
      </c>
      <c r="AX1408">
        <v>-0.39879999999999999</v>
      </c>
      <c r="AY1408">
        <v>-0.80456000000000005</v>
      </c>
      <c r="AZ1408" s="1">
        <v>-1.9926000000000002E-3</v>
      </c>
      <c r="BA1408">
        <v>0</v>
      </c>
      <c r="BB1408">
        <v>0</v>
      </c>
      <c r="BC1408" s="1">
        <v>1.0872E-2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 s="1">
        <v>5.9255000000000002E-2</v>
      </c>
      <c r="BL1408">
        <v>0</v>
      </c>
      <c r="BM1408">
        <v>0.15317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-0.22337000000000001</v>
      </c>
      <c r="CC1408" t="str">
        <f t="shared" si="625"/>
        <v>2082-81-7</v>
      </c>
      <c r="CD1408">
        <f t="shared" si="626"/>
        <v>29.236099999999997</v>
      </c>
      <c r="CE1408" s="1">
        <f t="shared" si="627"/>
        <v>-26.89385</v>
      </c>
      <c r="CF1408">
        <f t="shared" si="628"/>
        <v>-0.212425</v>
      </c>
      <c r="CG1408">
        <f t="shared" si="629"/>
        <v>1.9037199999999963</v>
      </c>
      <c r="CH1408">
        <f t="shared" si="630"/>
        <v>-0.22610500000000006</v>
      </c>
      <c r="CI1408">
        <f t="shared" si="631"/>
        <v>3.5398999999999998</v>
      </c>
      <c r="CJ1408">
        <f t="shared" si="632"/>
        <v>1.9037199999999963</v>
      </c>
      <c r="CK1408" s="1">
        <f t="shared" si="633"/>
        <v>-1.5267099999999978</v>
      </c>
      <c r="CL1408" s="1">
        <f t="shared" si="634"/>
        <v>-1.9926000000000002E-3</v>
      </c>
      <c r="CM1408">
        <f t="shared" si="635"/>
        <v>-4.2812799999999998</v>
      </c>
      <c r="CN1408">
        <f t="shared" si="636"/>
        <v>0.36878600000000006</v>
      </c>
      <c r="CO1408">
        <f t="shared" si="637"/>
        <v>2.4233999999982991E-3</v>
      </c>
      <c r="CP1408" s="3">
        <f t="shared" si="638"/>
        <v>0.65028418589100678</v>
      </c>
      <c r="CQ1408" s="3">
        <f t="shared" si="639"/>
        <v>0.34971581410899327</v>
      </c>
      <c r="CR1408" s="3">
        <f t="shared" si="640"/>
        <v>-0.28045859189289463</v>
      </c>
      <c r="CS1408" s="3">
        <f t="shared" si="641"/>
        <v>-3.6604318449855091E-4</v>
      </c>
      <c r="CT1408" s="3">
        <f t="shared" si="642"/>
        <v>-0.78647664605538281</v>
      </c>
      <c r="CU1408" s="3">
        <f t="shared" si="643"/>
        <v>6.774646283171866E-2</v>
      </c>
      <c r="CV1408" s="3">
        <f t="shared" si="644"/>
        <v>4.4518169894267067E-4</v>
      </c>
      <c r="CX1408" s="1">
        <f t="shared" si="645"/>
        <v>32.776000000000003</v>
      </c>
      <c r="CY1408">
        <f t="shared" si="646"/>
        <v>-6.9817000000000004E-2</v>
      </c>
      <c r="CZ1408" s="1">
        <f t="shared" si="647"/>
        <v>-4.2812799999999998</v>
      </c>
      <c r="DA1408" s="1">
        <f t="shared" si="648"/>
        <v>-28.420559999999998</v>
      </c>
      <c r="DB1408" s="1">
        <f t="shared" si="649"/>
        <v>-1.9926000000000002E-3</v>
      </c>
      <c r="DC1408">
        <f t="shared" si="650"/>
        <v>7.1711008054849842E-5</v>
      </c>
      <c r="DD1408" t="str">
        <f t="shared" si="651"/>
        <v>2082-81-7</v>
      </c>
      <c r="DE1408" t="b">
        <f t="shared" si="652"/>
        <v>1</v>
      </c>
    </row>
    <row r="1409" spans="1:109" x14ac:dyDescent="0.25">
      <c r="A1409" t="s">
        <v>1410</v>
      </c>
      <c r="B1409">
        <v>4.4569999999999999</v>
      </c>
      <c r="C1409">
        <v>37.311999999999998</v>
      </c>
      <c r="D1409">
        <v>123.07</v>
      </c>
      <c r="E1409">
        <v>164.84</v>
      </c>
      <c r="F1409">
        <v>0</v>
      </c>
      <c r="G1409">
        <v>-1.7383</v>
      </c>
      <c r="H1409">
        <v>1.1394</v>
      </c>
      <c r="I1409">
        <v>0</v>
      </c>
      <c r="J1409">
        <v>0</v>
      </c>
      <c r="K1409">
        <v>-2.2587000000000002</v>
      </c>
      <c r="L1409">
        <v>0.13478999999999999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-8.0512999999999995</v>
      </c>
      <c r="AF1409">
        <v>0</v>
      </c>
      <c r="AG1409">
        <v>0</v>
      </c>
      <c r="AH1409">
        <v>0</v>
      </c>
      <c r="AI1409">
        <v>0</v>
      </c>
      <c r="AJ1409">
        <v>-19.111000000000001</v>
      </c>
      <c r="AK1409">
        <v>-117.87</v>
      </c>
      <c r="AL1409">
        <v>0</v>
      </c>
      <c r="AM1409">
        <v>0</v>
      </c>
      <c r="AN1409">
        <v>0</v>
      </c>
      <c r="AO1409">
        <v>0</v>
      </c>
      <c r="AP1409">
        <v>-2.1589</v>
      </c>
      <c r="AQ1409">
        <v>-5.0609999999999999</v>
      </c>
      <c r="AR1409">
        <v>-5.476</v>
      </c>
      <c r="AS1409" s="1">
        <v>-5.7292999999999997E-2</v>
      </c>
      <c r="AT1409">
        <v>-18.62</v>
      </c>
      <c r="AU1409">
        <v>-0.95430000000000004</v>
      </c>
      <c r="AV1409">
        <v>0</v>
      </c>
      <c r="AW1409">
        <v>0</v>
      </c>
      <c r="AX1409">
        <v>-0.17169000000000001</v>
      </c>
      <c r="AY1409">
        <v>-1.1970000000000001</v>
      </c>
      <c r="AZ1409" s="1">
        <v>-1.2666000000000001E-3</v>
      </c>
      <c r="BA1409">
        <v>0</v>
      </c>
      <c r="BB1409">
        <v>0</v>
      </c>
      <c r="BC1409">
        <v>0</v>
      </c>
      <c r="BD1409">
        <v>-3.4881000000000002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0.52659999999999996</v>
      </c>
      <c r="BL1409">
        <v>0</v>
      </c>
      <c r="BM1409">
        <v>4.6451000000000002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-1.6854</v>
      </c>
      <c r="CC1409" t="str">
        <f t="shared" si="625"/>
        <v>2235-00-9</v>
      </c>
      <c r="CD1409">
        <f t="shared" si="626"/>
        <v>41.768999999999998</v>
      </c>
      <c r="CE1409" s="1">
        <f t="shared" si="627"/>
        <v>-13.879182999999999</v>
      </c>
      <c r="CF1409">
        <f t="shared" si="628"/>
        <v>-5.1717000000000004</v>
      </c>
      <c r="CG1409">
        <f t="shared" si="629"/>
        <v>19.995307</v>
      </c>
      <c r="CH1409">
        <f t="shared" si="630"/>
        <v>-2.72281</v>
      </c>
      <c r="CI1409">
        <f t="shared" si="631"/>
        <v>123.07</v>
      </c>
      <c r="CJ1409">
        <f t="shared" si="632"/>
        <v>19.995307</v>
      </c>
      <c r="CK1409" s="1">
        <f t="shared" si="633"/>
        <v>-5.9378170000000008</v>
      </c>
      <c r="CL1409" s="1">
        <f t="shared" si="634"/>
        <v>-1.2666000000000001E-3</v>
      </c>
      <c r="CM1409">
        <f t="shared" si="635"/>
        <v>-136.98099999999999</v>
      </c>
      <c r="CN1409">
        <f t="shared" si="636"/>
        <v>-0.15498999999999929</v>
      </c>
      <c r="CO1409">
        <f t="shared" si="637"/>
        <v>-9.7666000000073971E-3</v>
      </c>
      <c r="CP1409" s="3">
        <f t="shared" si="638"/>
        <v>0.86023650723372092</v>
      </c>
      <c r="CQ1409" s="3">
        <f t="shared" si="639"/>
        <v>0.13976349276627911</v>
      </c>
      <c r="CR1409" s="3">
        <f t="shared" si="640"/>
        <v>-4.1504241136532151E-2</v>
      </c>
      <c r="CS1409" s="3">
        <f t="shared" si="641"/>
        <v>-8.8532994235982049E-6</v>
      </c>
      <c r="CT1409" s="3">
        <f t="shared" si="642"/>
        <v>-0.95747182089365668</v>
      </c>
      <c r="CU1409" s="3">
        <f t="shared" si="643"/>
        <v>-1.083351395597252E-3</v>
      </c>
      <c r="CV1409" s="3">
        <f t="shared" si="644"/>
        <v>-6.8266725209679228E-5</v>
      </c>
      <c r="CX1409" s="1">
        <f t="shared" si="645"/>
        <v>164.84</v>
      </c>
      <c r="CY1409">
        <f t="shared" si="646"/>
        <v>-8.0512999999999995</v>
      </c>
      <c r="CZ1409" s="1">
        <f t="shared" si="647"/>
        <v>-136.98099999999999</v>
      </c>
      <c r="DA1409" s="1">
        <f t="shared" si="648"/>
        <v>-19.817</v>
      </c>
      <c r="DB1409" s="1">
        <f t="shared" si="649"/>
        <v>-1.2666000000000001E-3</v>
      </c>
      <c r="DC1409">
        <f t="shared" si="650"/>
        <v>6.4102159669916182E-5</v>
      </c>
      <c r="DD1409" t="str">
        <f t="shared" si="651"/>
        <v>2235-00-9</v>
      </c>
      <c r="DE1409" t="b">
        <f t="shared" si="652"/>
        <v>1</v>
      </c>
    </row>
    <row r="1410" spans="1:109" x14ac:dyDescent="0.25">
      <c r="A1410" t="s">
        <v>1411</v>
      </c>
      <c r="B1410">
        <v>14.426</v>
      </c>
      <c r="C1410">
        <v>129.58000000000001</v>
      </c>
      <c r="D1410">
        <v>17.885000000000002</v>
      </c>
      <c r="E1410">
        <v>161.88999999999999</v>
      </c>
      <c r="F1410">
        <v>0</v>
      </c>
      <c r="G1410">
        <v>-6.0601000000000003</v>
      </c>
      <c r="H1410">
        <v>0</v>
      </c>
      <c r="I1410">
        <v>-15.425000000000001</v>
      </c>
      <c r="J1410">
        <v>0</v>
      </c>
      <c r="K1410">
        <v>-27.91</v>
      </c>
      <c r="L1410">
        <v>0.36509000000000003</v>
      </c>
      <c r="M1410">
        <v>0</v>
      </c>
      <c r="N1410">
        <v>0</v>
      </c>
      <c r="O1410" s="1">
        <v>-1.6881E-5</v>
      </c>
      <c r="P1410">
        <v>0</v>
      </c>
      <c r="Q1410" s="1">
        <v>-1.7759999999999999E-5</v>
      </c>
      <c r="R1410">
        <v>0</v>
      </c>
      <c r="S1410" s="1">
        <v>-3.1337000000000002E-5</v>
      </c>
      <c r="T1410">
        <v>0</v>
      </c>
      <c r="U1410" s="1">
        <v>-2.6523000000000001E-2</v>
      </c>
      <c r="V1410">
        <v>0</v>
      </c>
      <c r="W1410" s="1">
        <v>-5.3641000000000001E-3</v>
      </c>
      <c r="X1410">
        <v>0</v>
      </c>
      <c r="Y1410" s="1">
        <v>-1.3780000000000001E-2</v>
      </c>
      <c r="Z1410">
        <v>0</v>
      </c>
      <c r="AA1410" s="1">
        <v>-2.4566000000000001E-2</v>
      </c>
      <c r="AB1410" s="1">
        <v>2.2722000000000001E-4</v>
      </c>
      <c r="AC1410">
        <v>0</v>
      </c>
      <c r="AD1410">
        <v>0</v>
      </c>
      <c r="AE1410">
        <v>-58.271000000000001</v>
      </c>
      <c r="AF1410">
        <v>0</v>
      </c>
      <c r="AG1410" s="1">
        <v>-2.6584E-2</v>
      </c>
      <c r="AH1410">
        <v>0</v>
      </c>
      <c r="AI1410" s="1">
        <v>-5.2224E-2</v>
      </c>
      <c r="AJ1410">
        <v>-4.5209000000000001</v>
      </c>
      <c r="AK1410">
        <v>-52.24</v>
      </c>
      <c r="AL1410" s="1">
        <v>-1.8794999999999999E-5</v>
      </c>
      <c r="AM1410" s="1">
        <v>-3.6086999999999998E-3</v>
      </c>
      <c r="AN1410" s="1">
        <v>-3.2910999999999999E-3</v>
      </c>
      <c r="AO1410" s="1">
        <v>-4.9228000000000001E-2</v>
      </c>
      <c r="AP1410">
        <v>-12.16</v>
      </c>
      <c r="AQ1410">
        <v>-14.688000000000001</v>
      </c>
      <c r="AR1410">
        <v>-7.1153000000000004</v>
      </c>
      <c r="AS1410" s="1">
        <v>-5.9735999999999997E-2</v>
      </c>
      <c r="AT1410">
        <v>-36.481000000000002</v>
      </c>
      <c r="AU1410">
        <v>-4.2510000000000003</v>
      </c>
      <c r="AV1410">
        <v>0</v>
      </c>
      <c r="AW1410">
        <v>0</v>
      </c>
      <c r="AX1410">
        <v>-4.4175000000000004</v>
      </c>
      <c r="AY1410">
        <v>-9.7174999999999994</v>
      </c>
      <c r="AZ1410">
        <v>-0.53464</v>
      </c>
      <c r="BA1410" s="1">
        <v>-7.9141999999999995E-6</v>
      </c>
      <c r="BB1410">
        <v>0</v>
      </c>
      <c r="BC1410">
        <v>0</v>
      </c>
      <c r="BD1410">
        <v>-8.9990000000000006</v>
      </c>
      <c r="BE1410">
        <v>0</v>
      </c>
      <c r="BF1410" s="1">
        <v>-6.6291000000000006E-5</v>
      </c>
      <c r="BG1410">
        <v>0</v>
      </c>
      <c r="BH1410" s="1">
        <v>-9.2300999999999998E-3</v>
      </c>
      <c r="BI1410">
        <v>0</v>
      </c>
      <c r="BJ1410">
        <v>0</v>
      </c>
      <c r="BK1410">
        <v>1.7032</v>
      </c>
      <c r="BL1410">
        <v>0</v>
      </c>
      <c r="BM1410">
        <v>8.5515000000000008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 s="1">
        <v>3.5634E-3</v>
      </c>
      <c r="BX1410">
        <v>0</v>
      </c>
      <c r="BY1410" s="1">
        <v>2.1006E-2</v>
      </c>
      <c r="BZ1410">
        <v>0</v>
      </c>
      <c r="CA1410">
        <v>-1.2710999999999999</v>
      </c>
      <c r="CC1410" t="str">
        <f t="shared" si="625"/>
        <v>2409-55-4</v>
      </c>
      <c r="CD1410">
        <f t="shared" si="626"/>
        <v>144.006</v>
      </c>
      <c r="CE1410" s="1">
        <f t="shared" si="627"/>
        <v>-42.691535999999999</v>
      </c>
      <c r="CF1410">
        <f t="shared" si="628"/>
        <v>-10.279269400000002</v>
      </c>
      <c r="CG1410">
        <f t="shared" si="629"/>
        <v>41.935112742000001</v>
      </c>
      <c r="CH1410">
        <f t="shared" si="630"/>
        <v>-49.100081857999996</v>
      </c>
      <c r="CI1410">
        <f t="shared" si="631"/>
        <v>17.885000000000002</v>
      </c>
      <c r="CJ1410">
        <f t="shared" si="632"/>
        <v>41.935112742000001</v>
      </c>
      <c r="CK1410" s="1">
        <f t="shared" si="633"/>
        <v>-3.5069640000000035</v>
      </c>
      <c r="CL1410" s="1">
        <f t="shared" si="634"/>
        <v>-0.53464791420000002</v>
      </c>
      <c r="CM1410">
        <f t="shared" si="635"/>
        <v>-56.817046595000001</v>
      </c>
      <c r="CN1410">
        <f t="shared" si="636"/>
        <v>1.0296702489999927</v>
      </c>
      <c r="CO1410">
        <f t="shared" si="637"/>
        <v>-8.8755182000059829E-3</v>
      </c>
      <c r="CP1410" s="3">
        <f t="shared" si="638"/>
        <v>0.2989797106725085</v>
      </c>
      <c r="CQ1410" s="3">
        <f t="shared" si="639"/>
        <v>0.70102028932749139</v>
      </c>
      <c r="CR1410" s="3">
        <f t="shared" si="640"/>
        <v>-5.8625165337372331E-2</v>
      </c>
      <c r="CS1410" s="3">
        <f t="shared" si="641"/>
        <v>-8.9375945596408251E-3</v>
      </c>
      <c r="CT1410" s="3">
        <f t="shared" si="642"/>
        <v>-0.94979838704162889</v>
      </c>
      <c r="CU1410" s="3">
        <f t="shared" si="643"/>
        <v>1.7212776803696258E-2</v>
      </c>
      <c r="CV1410" s="3">
        <f t="shared" si="644"/>
        <v>-1.4837013494584133E-4</v>
      </c>
      <c r="CX1410" s="1">
        <f t="shared" si="645"/>
        <v>161.88999999999999</v>
      </c>
      <c r="CY1410">
        <f t="shared" si="646"/>
        <v>-58.349808000000003</v>
      </c>
      <c r="CZ1410" s="1">
        <f t="shared" si="647"/>
        <v>-56.817046595000001</v>
      </c>
      <c r="DA1410" s="1">
        <f t="shared" si="648"/>
        <v>-46.198500000000003</v>
      </c>
      <c r="DB1410" s="1">
        <f t="shared" si="649"/>
        <v>-0.53464791420000002</v>
      </c>
      <c r="DC1410">
        <f t="shared" si="650"/>
        <v>6.1785837297011E-5</v>
      </c>
      <c r="DD1410" t="str">
        <f t="shared" si="651"/>
        <v>2409-55-4</v>
      </c>
      <c r="DE1410" t="b">
        <f t="shared" si="652"/>
        <v>1</v>
      </c>
    </row>
    <row r="1411" spans="1:109" x14ac:dyDescent="0.25">
      <c r="A1411" t="s">
        <v>1412</v>
      </c>
      <c r="B1411">
        <v>12.598000000000001</v>
      </c>
      <c r="C1411">
        <v>105.28</v>
      </c>
      <c r="D1411">
        <v>19.359000000000002</v>
      </c>
      <c r="E1411">
        <v>137.24</v>
      </c>
      <c r="F1411">
        <v>0</v>
      </c>
      <c r="G1411" s="1">
        <v>-6.4559000000000005E-2</v>
      </c>
      <c r="H1411">
        <v>0</v>
      </c>
      <c r="I1411" s="1">
        <v>-1.2455000000000001E-2</v>
      </c>
      <c r="J1411">
        <v>0</v>
      </c>
      <c r="K1411" s="1">
        <v>-7.1199999999999996E-4</v>
      </c>
      <c r="L1411" s="1">
        <v>4.4773E-2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1">
        <v>-3.5818999999999997E-2</v>
      </c>
      <c r="AF1411">
        <v>0</v>
      </c>
      <c r="AG1411">
        <v>0</v>
      </c>
      <c r="AH1411">
        <v>0</v>
      </c>
      <c r="AI1411">
        <v>0</v>
      </c>
      <c r="AJ1411">
        <v>-1.9079999999999999</v>
      </c>
      <c r="AK1411">
        <v>-2.3140999999999998</v>
      </c>
      <c r="AL1411">
        <v>0</v>
      </c>
      <c r="AM1411">
        <v>0</v>
      </c>
      <c r="AN1411">
        <v>0</v>
      </c>
      <c r="AO1411">
        <v>0</v>
      </c>
      <c r="AP1411">
        <v>-101.74</v>
      </c>
      <c r="AQ1411">
        <v>-3.9209999999999998</v>
      </c>
      <c r="AR1411">
        <v>-0.10653</v>
      </c>
      <c r="AS1411">
        <v>-7.0430000000000001</v>
      </c>
      <c r="AT1411">
        <v>-127.92</v>
      </c>
      <c r="AU1411">
        <v>-0.15820999999999999</v>
      </c>
      <c r="AV1411">
        <v>0</v>
      </c>
      <c r="AW1411">
        <v>0</v>
      </c>
      <c r="AX1411">
        <v>-4.5914999999999999</v>
      </c>
      <c r="AY1411">
        <v>-5.0568</v>
      </c>
      <c r="AZ1411" s="1">
        <v>-4.4151999999999997E-6</v>
      </c>
      <c r="BA1411">
        <v>0</v>
      </c>
      <c r="BB1411">
        <v>0</v>
      </c>
      <c r="BC1411" s="1">
        <v>1.2215000000000001E-6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 s="1">
        <v>1.8932E-3</v>
      </c>
      <c r="BL1411">
        <v>0</v>
      </c>
      <c r="BM1411" s="1">
        <v>7.0178000000000005E-4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 s="1">
        <v>-2.6835000000000001E-3</v>
      </c>
      <c r="CC1411" t="str">
        <f t="shared" si="625"/>
        <v>2530-87-2</v>
      </c>
      <c r="CD1411">
        <f t="shared" si="626"/>
        <v>117.878</v>
      </c>
      <c r="CE1411" s="1">
        <f t="shared" si="627"/>
        <v>-117.56024000000002</v>
      </c>
      <c r="CF1411">
        <f t="shared" si="628"/>
        <v>-2.5949800000000002E-3</v>
      </c>
      <c r="CG1411">
        <f t="shared" si="629"/>
        <v>0.28221201999997847</v>
      </c>
      <c r="CH1411">
        <f t="shared" si="630"/>
        <v>-3.2953000000000003E-2</v>
      </c>
      <c r="CI1411">
        <f t="shared" si="631"/>
        <v>19.359000000000002</v>
      </c>
      <c r="CJ1411">
        <f t="shared" si="632"/>
        <v>0.28221201999997847</v>
      </c>
      <c r="CK1411" s="1">
        <f t="shared" si="633"/>
        <v>-15.416559999999976</v>
      </c>
      <c r="CL1411" s="1">
        <f t="shared" si="634"/>
        <v>-4.4151999999999997E-6</v>
      </c>
      <c r="CM1411">
        <f t="shared" si="635"/>
        <v>-4.2220999999999993</v>
      </c>
      <c r="CN1411">
        <f t="shared" si="636"/>
        <v>-1.8372149999999364E-4</v>
      </c>
      <c r="CO1411">
        <f t="shared" si="637"/>
        <v>2.3638833000046056E-3</v>
      </c>
      <c r="CP1411" s="3">
        <f t="shared" si="638"/>
        <v>0.98563163924341268</v>
      </c>
      <c r="CQ1411" s="3">
        <f t="shared" si="639"/>
        <v>1.43683607565873E-2</v>
      </c>
      <c r="CR1411" s="3">
        <f t="shared" si="640"/>
        <v>-0.78490879199826447</v>
      </c>
      <c r="CS1411" s="3">
        <f t="shared" si="641"/>
        <v>-2.2479264495002403E-7</v>
      </c>
      <c r="CT1411" s="3">
        <f t="shared" si="642"/>
        <v>-0.21496127610153479</v>
      </c>
      <c r="CU1411" s="3">
        <f t="shared" si="643"/>
        <v>-9.3538779487190636E-6</v>
      </c>
      <c r="CV1411" s="3">
        <f t="shared" si="644"/>
        <v>1.2035322960709062E-4</v>
      </c>
      <c r="CX1411" s="1">
        <f t="shared" si="645"/>
        <v>137.24</v>
      </c>
      <c r="CY1411">
        <f t="shared" si="646"/>
        <v>-3.5818999999999997E-2</v>
      </c>
      <c r="CZ1411" s="1">
        <f t="shared" si="647"/>
        <v>-4.2220999999999993</v>
      </c>
      <c r="DA1411" s="1">
        <f t="shared" si="648"/>
        <v>-132.9768</v>
      </c>
      <c r="DB1411" s="1">
        <f t="shared" si="649"/>
        <v>-4.4151999999999997E-6</v>
      </c>
      <c r="DC1411">
        <f t="shared" si="650"/>
        <v>3.844786359659384E-5</v>
      </c>
      <c r="DD1411" t="str">
        <f t="shared" si="651"/>
        <v>2530-87-2</v>
      </c>
      <c r="DE1411" t="b">
        <f t="shared" si="652"/>
        <v>1</v>
      </c>
    </row>
    <row r="1412" spans="1:109" x14ac:dyDescent="0.25">
      <c r="A1412" s="2">
        <v>271561</v>
      </c>
      <c r="B1412">
        <v>0.19656999999999999</v>
      </c>
      <c r="C1412">
        <v>1.6500999999999999</v>
      </c>
      <c r="D1412">
        <v>5.1901000000000002</v>
      </c>
      <c r="E1412">
        <v>7.0366999999999997</v>
      </c>
      <c r="F1412">
        <v>0</v>
      </c>
      <c r="G1412" s="1">
        <v>-7.8877000000000003E-2</v>
      </c>
      <c r="H1412" s="1">
        <v>4.2608E-2</v>
      </c>
      <c r="I1412">
        <v>0</v>
      </c>
      <c r="J1412">
        <v>0</v>
      </c>
      <c r="K1412">
        <v>-0.14757000000000001</v>
      </c>
      <c r="L1412" s="1">
        <v>6.0948E-3</v>
      </c>
      <c r="M1412">
        <v>0</v>
      </c>
      <c r="N1412">
        <v>0</v>
      </c>
      <c r="O1412" s="1">
        <v>-8.9018E-9</v>
      </c>
      <c r="P1412">
        <v>0</v>
      </c>
      <c r="Q1412" s="1">
        <v>-8.7711E-9</v>
      </c>
      <c r="R1412">
        <v>0</v>
      </c>
      <c r="S1412" s="1">
        <v>-1.296E-8</v>
      </c>
      <c r="T1412">
        <v>0</v>
      </c>
      <c r="U1412" s="1">
        <v>-3.0092999999999998E-4</v>
      </c>
      <c r="V1412">
        <v>0</v>
      </c>
      <c r="W1412" s="1">
        <v>-9.3786000000000007E-9</v>
      </c>
      <c r="X1412" s="1">
        <v>4.8637999999999997E-9</v>
      </c>
      <c r="Y1412">
        <v>0</v>
      </c>
      <c r="Z1412">
        <v>0</v>
      </c>
      <c r="AA1412" s="1">
        <v>-1.7605000000000001E-8</v>
      </c>
      <c r="AB1412" s="1">
        <v>4.8921000000000001E-10</v>
      </c>
      <c r="AC1412">
        <v>0</v>
      </c>
      <c r="AD1412">
        <v>0</v>
      </c>
      <c r="AE1412">
        <v>-0.36874000000000001</v>
      </c>
      <c r="AF1412">
        <v>0</v>
      </c>
      <c r="AG1412" s="1">
        <v>-3.012E-4</v>
      </c>
      <c r="AH1412">
        <v>0</v>
      </c>
      <c r="AI1412" s="1">
        <v>-4.4133000000000002E-8</v>
      </c>
      <c r="AJ1412">
        <v>-0.79852000000000001</v>
      </c>
      <c r="AK1412">
        <v>-4.8590999999999998</v>
      </c>
      <c r="AL1412" s="1">
        <v>-1.3829E-7</v>
      </c>
      <c r="AM1412" s="1">
        <v>-4.3634999999999998E-5</v>
      </c>
      <c r="AN1412" s="1">
        <v>-3.8719999999999999E-8</v>
      </c>
      <c r="AO1412" s="1">
        <v>-5.5118999999999995E-7</v>
      </c>
      <c r="AP1412">
        <v>-0.16402</v>
      </c>
      <c r="AQ1412">
        <v>-0.29519000000000001</v>
      </c>
      <c r="AR1412">
        <v>-0.24701999999999999</v>
      </c>
      <c r="AS1412" s="1">
        <v>-2.7978E-3</v>
      </c>
      <c r="AT1412">
        <v>-0.96543000000000001</v>
      </c>
      <c r="AU1412" s="1">
        <v>-3.4218999999999999E-2</v>
      </c>
      <c r="AV1412">
        <v>0</v>
      </c>
      <c r="AW1412">
        <v>0</v>
      </c>
      <c r="AX1412" s="1">
        <v>-5.5592000000000003E-3</v>
      </c>
      <c r="AY1412" s="1">
        <v>-4.1973000000000003E-2</v>
      </c>
      <c r="AZ1412" s="1">
        <v>-2.4796000000000002E-3</v>
      </c>
      <c r="BA1412" s="1">
        <v>-8.0626999999999995E-9</v>
      </c>
      <c r="BB1412">
        <v>0</v>
      </c>
      <c r="BC1412">
        <v>0</v>
      </c>
      <c r="BD1412">
        <v>-0.12422999999999999</v>
      </c>
      <c r="BE1412">
        <v>0</v>
      </c>
      <c r="BF1412" s="1">
        <v>-4.8995000000000003E-8</v>
      </c>
      <c r="BG1412">
        <v>0</v>
      </c>
      <c r="BH1412" s="1">
        <v>-1.481E-8</v>
      </c>
      <c r="BI1412">
        <v>0</v>
      </c>
      <c r="BJ1412">
        <v>0</v>
      </c>
      <c r="BK1412" s="1">
        <v>2.1859E-2</v>
      </c>
      <c r="BL1412">
        <v>0</v>
      </c>
      <c r="BM1412">
        <v>0.16652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 s="1">
        <v>3.1439999999999999E-9</v>
      </c>
      <c r="BX1412">
        <v>0</v>
      </c>
      <c r="BY1412" s="1">
        <v>2.5343000000000001E-8</v>
      </c>
      <c r="BZ1412">
        <v>0</v>
      </c>
      <c r="CA1412" s="1">
        <v>-6.4229999999999995E-2</v>
      </c>
      <c r="CC1412">
        <f t="shared" si="625"/>
        <v>271561</v>
      </c>
      <c r="CD1412">
        <f t="shared" si="626"/>
        <v>1.8466699999999998</v>
      </c>
      <c r="CE1412" s="1">
        <f t="shared" si="627"/>
        <v>-0.74880599999999997</v>
      </c>
      <c r="CF1412">
        <f t="shared" si="628"/>
        <v>-0.188379028487</v>
      </c>
      <c r="CG1412">
        <f t="shared" si="629"/>
        <v>0.73143978924950992</v>
      </c>
      <c r="CH1412">
        <f t="shared" si="630"/>
        <v>-0.17804518226349</v>
      </c>
      <c r="CI1412">
        <f t="shared" si="631"/>
        <v>5.1901000000000002</v>
      </c>
      <c r="CJ1412">
        <f t="shared" si="632"/>
        <v>0.73143978924950992</v>
      </c>
      <c r="CK1412" s="1">
        <f t="shared" si="633"/>
        <v>-0.25859700000000008</v>
      </c>
      <c r="CL1412" s="1">
        <f t="shared" si="634"/>
        <v>-2.4796080627E-3</v>
      </c>
      <c r="CM1412">
        <f t="shared" si="635"/>
        <v>-5.6576643631999994</v>
      </c>
      <c r="CN1412">
        <f t="shared" si="636"/>
        <v>-2.5359980645099922E-3</v>
      </c>
      <c r="CO1412">
        <f t="shared" si="637"/>
        <v>2.6281992230103857E-4</v>
      </c>
      <c r="CP1412" s="3">
        <f t="shared" si="638"/>
        <v>0.87647810953201211</v>
      </c>
      <c r="CQ1412" s="3">
        <f t="shared" si="639"/>
        <v>0.12352189046798785</v>
      </c>
      <c r="CR1412" s="3">
        <f t="shared" si="640"/>
        <v>-4.3670566981493575E-2</v>
      </c>
      <c r="CS1412" s="3">
        <f t="shared" si="641"/>
        <v>-4.1874379822655263E-4</v>
      </c>
      <c r="CT1412" s="3">
        <f t="shared" si="642"/>
        <v>-0.95543803884783929</v>
      </c>
      <c r="CU1412" s="3">
        <f t="shared" si="643"/>
        <v>-4.2826665947834521E-4</v>
      </c>
      <c r="CV1412" s="3">
        <f t="shared" si="644"/>
        <v>4.4383712962325312E-5</v>
      </c>
      <c r="CX1412" s="1">
        <f t="shared" si="645"/>
        <v>7.0366999999999997</v>
      </c>
      <c r="CY1412">
        <f t="shared" si="646"/>
        <v>-0.36904124413299999</v>
      </c>
      <c r="CZ1412" s="1">
        <f t="shared" si="647"/>
        <v>-5.6576643631999994</v>
      </c>
      <c r="DA1412" s="1">
        <f t="shared" si="648"/>
        <v>-1.007403</v>
      </c>
      <c r="DB1412" s="1">
        <f t="shared" si="649"/>
        <v>-2.4796080627E-3</v>
      </c>
      <c r="DC1412">
        <f t="shared" si="650"/>
        <v>1.5885941464043716E-5</v>
      </c>
      <c r="DD1412">
        <f t="shared" si="651"/>
        <v>271561</v>
      </c>
      <c r="DE1412" t="b">
        <f t="shared" si="652"/>
        <v>1</v>
      </c>
    </row>
    <row r="1413" spans="1:109" x14ac:dyDescent="0.25">
      <c r="A1413" t="s">
        <v>1413</v>
      </c>
      <c r="B1413">
        <v>0.41371999999999998</v>
      </c>
      <c r="C1413">
        <v>3.5931000000000002</v>
      </c>
      <c r="D1413">
        <v>0.64498</v>
      </c>
      <c r="E1413">
        <v>4.6517999999999997</v>
      </c>
      <c r="F1413">
        <v>0</v>
      </c>
      <c r="G1413">
        <v>-0.13891000000000001</v>
      </c>
      <c r="H1413" s="1">
        <v>6.3242000000000007E-2</v>
      </c>
      <c r="I1413">
        <v>0</v>
      </c>
      <c r="J1413" s="1">
        <v>1.4153000000000001E-2</v>
      </c>
      <c r="K1413">
        <v>0</v>
      </c>
      <c r="L1413" s="1">
        <v>8.6213999999999995E-3</v>
      </c>
      <c r="M1413">
        <v>0</v>
      </c>
      <c r="N1413">
        <v>0</v>
      </c>
      <c r="O1413" s="1">
        <v>-1.9973E-7</v>
      </c>
      <c r="P1413">
        <v>0</v>
      </c>
      <c r="Q1413" s="1">
        <v>-2.2099E-7</v>
      </c>
      <c r="R1413">
        <v>0</v>
      </c>
      <c r="S1413" s="1">
        <v>-3.8930000000000003E-7</v>
      </c>
      <c r="T1413">
        <v>0</v>
      </c>
      <c r="U1413" s="1">
        <v>-5.6716000000000004E-4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-3.4641999999999999E-2</v>
      </c>
      <c r="AF1413">
        <v>0</v>
      </c>
      <c r="AG1413" s="1">
        <v>-5.6974E-4</v>
      </c>
      <c r="AH1413">
        <v>0</v>
      </c>
      <c r="AI1413">
        <v>0</v>
      </c>
      <c r="AJ1413">
        <v>-0.10145</v>
      </c>
      <c r="AK1413">
        <v>-0.66847999999999996</v>
      </c>
      <c r="AL1413" s="1">
        <v>-4.3061999999999997E-7</v>
      </c>
      <c r="AM1413" s="1">
        <v>-1.2332000000000001E-4</v>
      </c>
      <c r="AN1413">
        <v>0</v>
      </c>
      <c r="AO1413">
        <v>0</v>
      </c>
      <c r="AP1413">
        <v>-2.1400999999999999</v>
      </c>
      <c r="AQ1413">
        <v>-1.0147999999999999</v>
      </c>
      <c r="AR1413">
        <v>-0.22917999999999999</v>
      </c>
      <c r="AS1413" s="1">
        <v>-2.8129000000000001E-2</v>
      </c>
      <c r="AT1413">
        <v>-3.5794000000000001</v>
      </c>
      <c r="AU1413" s="1">
        <v>-5.4370000000000002E-2</v>
      </c>
      <c r="AV1413">
        <v>0</v>
      </c>
      <c r="AW1413">
        <v>0</v>
      </c>
      <c r="AX1413">
        <v>-0.19869999999999999</v>
      </c>
      <c r="AY1413">
        <v>-0.26567000000000002</v>
      </c>
      <c r="AZ1413" s="1">
        <v>-1.5039000000000001E-3</v>
      </c>
      <c r="BA1413" s="1">
        <v>-6.1547000000000002E-8</v>
      </c>
      <c r="BB1413">
        <v>0</v>
      </c>
      <c r="BC1413">
        <v>0</v>
      </c>
      <c r="BD1413" s="1">
        <v>-1.232E-3</v>
      </c>
      <c r="BE1413">
        <v>0</v>
      </c>
      <c r="BF1413" s="1">
        <v>-1.0229E-6</v>
      </c>
      <c r="BG1413">
        <v>0</v>
      </c>
      <c r="BH1413">
        <v>0</v>
      </c>
      <c r="BI1413">
        <v>0</v>
      </c>
      <c r="BJ1413">
        <v>0</v>
      </c>
      <c r="BK1413" s="1">
        <v>9.7961999999999997E-3</v>
      </c>
      <c r="BL1413">
        <v>0</v>
      </c>
      <c r="BM1413" s="1">
        <v>2.3956999999999999E-2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 s="1">
        <v>-3.2534E-2</v>
      </c>
      <c r="CC1413" t="str">
        <f t="shared" si="625"/>
        <v>2920-38-9</v>
      </c>
      <c r="CD1413">
        <f t="shared" si="626"/>
        <v>4.0068200000000003</v>
      </c>
      <c r="CE1413" s="1">
        <f t="shared" si="627"/>
        <v>-3.6652789999999995</v>
      </c>
      <c r="CF1413">
        <f t="shared" si="628"/>
        <v>-3.3753199999999997E-2</v>
      </c>
      <c r="CG1413">
        <f t="shared" si="629"/>
        <v>0.25432622998000076</v>
      </c>
      <c r="CH1413">
        <f t="shared" si="630"/>
        <v>-5.3461570019999995E-2</v>
      </c>
      <c r="CI1413">
        <f t="shared" si="631"/>
        <v>0.64498</v>
      </c>
      <c r="CJ1413">
        <f t="shared" si="632"/>
        <v>0.25432622998000076</v>
      </c>
      <c r="CK1413" s="1">
        <f t="shared" si="633"/>
        <v>-0.1797910000000007</v>
      </c>
      <c r="CL1413" s="1">
        <f t="shared" si="634"/>
        <v>-1.503961547E-3</v>
      </c>
      <c r="CM1413">
        <f t="shared" si="635"/>
        <v>-0.77005375062000003</v>
      </c>
      <c r="CN1413">
        <f t="shared" si="636"/>
        <v>5.2016852919999995E-2</v>
      </c>
      <c r="CO1413">
        <f t="shared" si="637"/>
        <v>-2.562926700003243E-5</v>
      </c>
      <c r="CP1413" s="3">
        <f t="shared" si="638"/>
        <v>0.71719729998350323</v>
      </c>
      <c r="CQ1413" s="3">
        <f t="shared" si="639"/>
        <v>0.28280270001649671</v>
      </c>
      <c r="CR1413" s="3">
        <f t="shared" si="640"/>
        <v>-0.19992188868078783</v>
      </c>
      <c r="CS1413" s="3">
        <f t="shared" si="641"/>
        <v>-1.6723575316868937E-3</v>
      </c>
      <c r="CT1413" s="3">
        <f t="shared" si="642"/>
        <v>-0.85627534309100128</v>
      </c>
      <c r="CU1413" s="3">
        <f t="shared" si="643"/>
        <v>5.7841090371582075E-2</v>
      </c>
      <c r="CV1413" s="3">
        <f t="shared" si="644"/>
        <v>-2.8498931893980525E-5</v>
      </c>
      <c r="CX1413" s="1">
        <f t="shared" si="645"/>
        <v>4.6517999999999997</v>
      </c>
      <c r="CY1413">
        <f t="shared" si="646"/>
        <v>-3.5211739999999998E-2</v>
      </c>
      <c r="CZ1413" s="1">
        <f t="shared" si="647"/>
        <v>-0.77005375062000003</v>
      </c>
      <c r="DA1413" s="1">
        <f t="shared" si="648"/>
        <v>-3.8450700000000002</v>
      </c>
      <c r="DB1413" s="1">
        <f t="shared" si="649"/>
        <v>-1.503961547E-3</v>
      </c>
      <c r="DC1413">
        <f t="shared" si="650"/>
        <v>8.4810540007258479E-6</v>
      </c>
      <c r="DD1413" t="str">
        <f t="shared" si="651"/>
        <v>2920-38-9</v>
      </c>
      <c r="DE1413" t="b">
        <f t="shared" si="652"/>
        <v>1</v>
      </c>
    </row>
    <row r="1414" spans="1:109" x14ac:dyDescent="0.25">
      <c r="A1414" t="s">
        <v>1414</v>
      </c>
      <c r="B1414">
        <v>0.27854000000000001</v>
      </c>
      <c r="C1414">
        <v>2.3649</v>
      </c>
      <c r="D1414">
        <v>1.5057</v>
      </c>
      <c r="E1414">
        <v>4.1490999999999998</v>
      </c>
      <c r="F1414">
        <v>0</v>
      </c>
      <c r="G1414" s="1">
        <v>-3.3433999999999998E-2</v>
      </c>
      <c r="H1414" s="1">
        <v>2.0611000000000001E-2</v>
      </c>
      <c r="I1414">
        <v>0</v>
      </c>
      <c r="J1414" s="1">
        <v>1.7392E-3</v>
      </c>
      <c r="K1414">
        <v>0</v>
      </c>
      <c r="L1414" s="1">
        <v>2.9808999999999999E-3</v>
      </c>
      <c r="M1414">
        <v>0</v>
      </c>
      <c r="N1414">
        <v>0</v>
      </c>
      <c r="O1414" s="1">
        <v>-2.7785000000000001E-2</v>
      </c>
      <c r="P1414">
        <v>0</v>
      </c>
      <c r="Q1414" s="1">
        <v>-2.8239E-2</v>
      </c>
      <c r="R1414">
        <v>0</v>
      </c>
      <c r="S1414" s="1">
        <v>-5.0078999999999999E-2</v>
      </c>
      <c r="T1414">
        <v>0</v>
      </c>
      <c r="U1414" s="1">
        <v>-7.5155000000000003E-4</v>
      </c>
      <c r="V1414">
        <v>0</v>
      </c>
      <c r="W1414" s="1">
        <v>-6.1220999999999998E-2</v>
      </c>
      <c r="X1414" s="1">
        <v>3.7290999999999998E-2</v>
      </c>
      <c r="Y1414">
        <v>0</v>
      </c>
      <c r="Z1414" s="1">
        <v>5.3597000000000002E-3</v>
      </c>
      <c r="AA1414">
        <v>0</v>
      </c>
      <c r="AB1414" s="1">
        <v>3.699E-3</v>
      </c>
      <c r="AC1414">
        <v>0</v>
      </c>
      <c r="AD1414">
        <v>0</v>
      </c>
      <c r="AE1414" s="1">
        <v>-6.3832000000000003E-3</v>
      </c>
      <c r="AF1414">
        <v>0</v>
      </c>
      <c r="AG1414" s="1">
        <v>-9.6434000000000006E-2</v>
      </c>
      <c r="AH1414">
        <v>0</v>
      </c>
      <c r="AI1414" s="1">
        <v>-7.6391999999999996E-3</v>
      </c>
      <c r="AJ1414">
        <v>-0.15723999999999999</v>
      </c>
      <c r="AK1414">
        <v>-0.53402000000000005</v>
      </c>
      <c r="AL1414" s="1">
        <v>-5.2924000000000001E-3</v>
      </c>
      <c r="AM1414" s="1">
        <v>-9.8100000000000007E-2</v>
      </c>
      <c r="AN1414" s="1">
        <v>-7.3390999999999998E-2</v>
      </c>
      <c r="AO1414">
        <v>-0.94803999999999999</v>
      </c>
      <c r="AP1414">
        <v>-0.77927000000000002</v>
      </c>
      <c r="AQ1414">
        <v>-0.88592000000000004</v>
      </c>
      <c r="AR1414">
        <v>-0.38978000000000002</v>
      </c>
      <c r="AS1414" s="1">
        <v>-2.0938999999999999E-2</v>
      </c>
      <c r="AT1414">
        <v>-2.3492000000000002</v>
      </c>
      <c r="AU1414" s="1">
        <v>-3.5562999999999998E-11</v>
      </c>
      <c r="AV1414">
        <v>0</v>
      </c>
      <c r="AW1414">
        <v>0</v>
      </c>
      <c r="AX1414" s="1">
        <v>-4.3339000000000002E-4</v>
      </c>
      <c r="AY1414" s="1">
        <v>-4.3339000000000002E-4</v>
      </c>
      <c r="AZ1414" s="1">
        <v>-6.3035999999999995E-2</v>
      </c>
      <c r="BA1414" s="1">
        <v>-6.2969999999999996E-4</v>
      </c>
      <c r="BB1414">
        <v>0</v>
      </c>
      <c r="BC1414">
        <v>0</v>
      </c>
      <c r="BD1414" s="1">
        <v>-4.0702000000000004E-3</v>
      </c>
      <c r="BE1414">
        <v>0</v>
      </c>
      <c r="BF1414" s="1">
        <v>-2.2690000000000001E-4</v>
      </c>
      <c r="BG1414">
        <v>0</v>
      </c>
      <c r="BH1414" s="1">
        <v>-8.6423999999999997E-3</v>
      </c>
      <c r="BI1414">
        <v>0</v>
      </c>
      <c r="BJ1414">
        <v>0</v>
      </c>
      <c r="BK1414" s="1">
        <v>1.2104E-5</v>
      </c>
      <c r="BL1414">
        <v>0</v>
      </c>
      <c r="BM1414" s="1">
        <v>5.1320000000000003E-5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s="1">
        <v>1.4267E-2</v>
      </c>
      <c r="BX1414">
        <v>0</v>
      </c>
      <c r="BY1414" s="1">
        <v>6.2988000000000002E-2</v>
      </c>
      <c r="BZ1414">
        <v>0</v>
      </c>
      <c r="CA1414" s="1">
        <v>-6.4632999999999996E-2</v>
      </c>
      <c r="CC1414" t="str">
        <f t="shared" si="625"/>
        <v>3061-75-4</v>
      </c>
      <c r="CD1414">
        <f t="shared" si="626"/>
        <v>2.64344</v>
      </c>
      <c r="CE1414" s="1">
        <f t="shared" si="627"/>
        <v>-2.0763423900355629</v>
      </c>
      <c r="CF1414">
        <f t="shared" si="628"/>
        <v>-7.7318423999999997E-2</v>
      </c>
      <c r="CG1414">
        <f t="shared" si="629"/>
        <v>0.35995043596443715</v>
      </c>
      <c r="CH1414">
        <f t="shared" si="630"/>
        <v>-0.12982874999999999</v>
      </c>
      <c r="CI1414">
        <f t="shared" si="631"/>
        <v>1.5057</v>
      </c>
      <c r="CJ1414">
        <f t="shared" si="632"/>
        <v>0.35995043596443715</v>
      </c>
      <c r="CK1414" s="1">
        <f t="shared" si="633"/>
        <v>-0.27329099996443729</v>
      </c>
      <c r="CL1414" s="1">
        <f t="shared" si="634"/>
        <v>-6.3665699999999992E-2</v>
      </c>
      <c r="CM1414">
        <f t="shared" si="635"/>
        <v>-1.8160833999999999</v>
      </c>
      <c r="CN1414">
        <f t="shared" si="636"/>
        <v>9.6944849999999971E-2</v>
      </c>
      <c r="CO1414">
        <f t="shared" si="637"/>
        <v>-0.19044481400000002</v>
      </c>
      <c r="CP1414" s="3">
        <f t="shared" si="638"/>
        <v>0.80706437335439907</v>
      </c>
      <c r="CQ1414" s="3">
        <f t="shared" si="639"/>
        <v>0.19293562664560088</v>
      </c>
      <c r="CR1414" s="3">
        <f t="shared" si="640"/>
        <v>-0.1464856409840577</v>
      </c>
      <c r="CS1414" s="3">
        <f t="shared" si="641"/>
        <v>-3.4125203078082728E-2</v>
      </c>
      <c r="CT1414" s="3">
        <f t="shared" si="642"/>
        <v>-0.97343176673993914</v>
      </c>
      <c r="CU1414" s="3">
        <f t="shared" si="643"/>
        <v>5.1963030228588822E-2</v>
      </c>
      <c r="CV1414" s="3">
        <f t="shared" si="644"/>
        <v>-0.1020795805734908</v>
      </c>
      <c r="CX1414" s="1">
        <f t="shared" si="645"/>
        <v>4.1490999999999998</v>
      </c>
      <c r="CY1414">
        <f t="shared" si="646"/>
        <v>-0.11045640000000001</v>
      </c>
      <c r="CZ1414" s="1">
        <f t="shared" si="647"/>
        <v>-1.8160833999999999</v>
      </c>
      <c r="DA1414" s="1">
        <f t="shared" si="648"/>
        <v>-2.3496333900000002</v>
      </c>
      <c r="DB1414" s="1">
        <f t="shared" si="649"/>
        <v>-6.3665699999999992E-2</v>
      </c>
      <c r="DC1414">
        <f t="shared" si="650"/>
        <v>4.597114795979871E-2</v>
      </c>
      <c r="DD1414" t="str">
        <f t="shared" si="651"/>
        <v>3061-75-4</v>
      </c>
      <c r="DE1414" t="b">
        <f t="shared" si="652"/>
        <v>1</v>
      </c>
    </row>
    <row r="1415" spans="1:109" x14ac:dyDescent="0.25">
      <c r="A1415" t="s">
        <v>1415</v>
      </c>
      <c r="B1415">
        <v>0.36619000000000002</v>
      </c>
      <c r="C1415">
        <v>3.6034999999999999</v>
      </c>
      <c r="D1415">
        <v>0.15994</v>
      </c>
      <c r="E1415">
        <v>4.1295999999999999</v>
      </c>
      <c r="F1415">
        <v>0</v>
      </c>
      <c r="G1415" s="1">
        <v>-8.3430000000000004E-2</v>
      </c>
      <c r="H1415" s="1">
        <v>8.1541999999999997E-4</v>
      </c>
      <c r="I1415">
        <v>0</v>
      </c>
      <c r="J1415" s="1">
        <v>5.0571000000000003E-6</v>
      </c>
      <c r="K1415">
        <v>0</v>
      </c>
      <c r="L1415" s="1">
        <v>1.2212E-4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1">
        <v>-8.3070000000000005E-2</v>
      </c>
      <c r="AF1415">
        <v>0</v>
      </c>
      <c r="AG1415">
        <v>0</v>
      </c>
      <c r="AH1415">
        <v>0</v>
      </c>
      <c r="AI1415">
        <v>0</v>
      </c>
      <c r="AJ1415" s="1">
        <v>-1.7961000000000001E-2</v>
      </c>
      <c r="AK1415" s="1">
        <v>-9.6048999999999995E-2</v>
      </c>
      <c r="AL1415">
        <v>0</v>
      </c>
      <c r="AM1415">
        <v>0</v>
      </c>
      <c r="AN1415">
        <v>0</v>
      </c>
      <c r="AO1415">
        <v>0</v>
      </c>
      <c r="AP1415">
        <v>-3.5106000000000002</v>
      </c>
      <c r="AQ1415" s="1">
        <v>-1.0736000000000001E-2</v>
      </c>
      <c r="AR1415" s="1">
        <v>-2.5948E-5</v>
      </c>
      <c r="AS1415" s="1">
        <v>-7.7021000000000001E-4</v>
      </c>
      <c r="AT1415">
        <v>-3.5430999999999999</v>
      </c>
      <c r="AU1415" s="1">
        <v>-1.0905999999999999E-3</v>
      </c>
      <c r="AV1415">
        <v>0</v>
      </c>
      <c r="AW1415">
        <v>0</v>
      </c>
      <c r="AX1415">
        <v>-0.36399999999999999</v>
      </c>
      <c r="AY1415">
        <v>-0.38899</v>
      </c>
      <c r="AZ1415" s="1">
        <v>-7.1232999999999995E-4</v>
      </c>
      <c r="BA1415">
        <v>0</v>
      </c>
      <c r="BB1415">
        <v>0</v>
      </c>
      <c r="BC1415" s="1">
        <v>7.0694999999999999E-8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 s="1">
        <v>1.17E-6</v>
      </c>
      <c r="BL1415">
        <v>0</v>
      </c>
      <c r="BM1415" s="1">
        <v>3.7965999999999997E-8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 s="1">
        <v>-3.0394000000000001E-6</v>
      </c>
      <c r="CC1415" t="str">
        <f t="shared" si="625"/>
        <v>3179-47-3</v>
      </c>
      <c r="CD1415">
        <f t="shared" si="626"/>
        <v>3.9696899999999999</v>
      </c>
      <c r="CE1415" s="1">
        <f t="shared" si="627"/>
        <v>-3.8872227580000005</v>
      </c>
      <c r="CF1415">
        <f t="shared" si="628"/>
        <v>-1.207966E-6</v>
      </c>
      <c r="CG1415">
        <f t="shared" si="629"/>
        <v>-2.1368866000565362E-5</v>
      </c>
      <c r="CH1415">
        <f t="shared" si="630"/>
        <v>-8.2487402900000006E-2</v>
      </c>
      <c r="CI1415">
        <f t="shared" si="631"/>
        <v>0.15994</v>
      </c>
      <c r="CJ1415">
        <f t="shared" si="632"/>
        <v>-2.1368866000565362E-5</v>
      </c>
      <c r="CK1415" s="1">
        <f t="shared" si="633"/>
        <v>-4.4867241999999585E-2</v>
      </c>
      <c r="CL1415" s="1">
        <f t="shared" si="634"/>
        <v>-7.1232999999999995E-4</v>
      </c>
      <c r="CM1415">
        <f t="shared" si="635"/>
        <v>-0.11401</v>
      </c>
      <c r="CN1415">
        <f t="shared" si="636"/>
        <v>-5.7962839499999853E-4</v>
      </c>
      <c r="CO1415">
        <f t="shared" si="637"/>
        <v>-2.5056926100015299E-4</v>
      </c>
      <c r="CP1415" s="3">
        <f t="shared" si="638"/>
        <v>1.0001336233673903</v>
      </c>
      <c r="CQ1415" s="3">
        <f t="shared" si="639"/>
        <v>-1.3362336739025678E-4</v>
      </c>
      <c r="CR1415" s="3">
        <f t="shared" si="640"/>
        <v>-0.28056294430387108</v>
      </c>
      <c r="CS1415" s="3">
        <f t="shared" si="641"/>
        <v>-4.4543277724977681E-3</v>
      </c>
      <c r="CT1415" s="3">
        <f t="shared" si="642"/>
        <v>-0.71292506189893812</v>
      </c>
      <c r="CU1415" s="3">
        <f t="shared" si="643"/>
        <v>-3.62452073838923E-3</v>
      </c>
      <c r="CV1415" s="3">
        <f t="shared" si="644"/>
        <v>-1.5668547136962131E-3</v>
      </c>
      <c r="CX1415" s="1">
        <f t="shared" si="645"/>
        <v>4.1295999999999999</v>
      </c>
      <c r="CY1415">
        <f t="shared" si="646"/>
        <v>-8.3070000000000005E-2</v>
      </c>
      <c r="CZ1415" s="1">
        <f t="shared" si="647"/>
        <v>-0.11401</v>
      </c>
      <c r="DA1415" s="1">
        <f t="shared" si="648"/>
        <v>-3.9320900000000001</v>
      </c>
      <c r="DB1415" s="1">
        <f t="shared" si="649"/>
        <v>-7.1232999999999995E-4</v>
      </c>
      <c r="DC1415">
        <f t="shared" si="650"/>
        <v>6.8367396358071382E-5</v>
      </c>
      <c r="DD1415" t="str">
        <f t="shared" si="651"/>
        <v>3179-47-3</v>
      </c>
      <c r="DE1415" t="b">
        <f t="shared" si="652"/>
        <v>1</v>
      </c>
    </row>
    <row r="1416" spans="1:109" x14ac:dyDescent="0.25">
      <c r="A1416" t="s">
        <v>1416</v>
      </c>
      <c r="B1416">
        <v>0.65624000000000005</v>
      </c>
      <c r="C1416">
        <v>5.5484</v>
      </c>
      <c r="D1416">
        <v>0.93457999999999997</v>
      </c>
      <c r="E1416">
        <v>7.1393000000000004</v>
      </c>
      <c r="F1416">
        <v>0</v>
      </c>
      <c r="G1416" s="1">
        <v>-5.5948999999999999E-2</v>
      </c>
      <c r="H1416">
        <v>0</v>
      </c>
      <c r="I1416" s="1">
        <v>-8.3759000000000004E-3</v>
      </c>
      <c r="J1416" s="1">
        <v>1.3764000000000001E-3</v>
      </c>
      <c r="K1416">
        <v>0</v>
      </c>
      <c r="L1416" s="1">
        <v>4.9558999999999996E-4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1">
        <v>-6.1644999999999998E-2</v>
      </c>
      <c r="AF1416">
        <v>0</v>
      </c>
      <c r="AG1416">
        <v>0</v>
      </c>
      <c r="AH1416">
        <v>0</v>
      </c>
      <c r="AI1416">
        <v>0</v>
      </c>
      <c r="AJ1416" s="1">
        <v>-8.4680000000000005E-2</v>
      </c>
      <c r="AK1416">
        <v>-0.36815999999999999</v>
      </c>
      <c r="AL1416">
        <v>0</v>
      </c>
      <c r="AM1416">
        <v>0</v>
      </c>
      <c r="AN1416">
        <v>0</v>
      </c>
      <c r="AO1416">
        <v>0</v>
      </c>
      <c r="AP1416">
        <v>-4.5347</v>
      </c>
      <c r="AQ1416">
        <v>-0.74680000000000002</v>
      </c>
      <c r="AR1416" s="1">
        <v>-5.8991000000000002E-2</v>
      </c>
      <c r="AS1416" s="1">
        <v>-1.2126E-2</v>
      </c>
      <c r="AT1416">
        <v>-5.6726000000000001</v>
      </c>
      <c r="AU1416" s="1">
        <v>-6.6111000000000003E-2</v>
      </c>
      <c r="AV1416">
        <v>0</v>
      </c>
      <c r="AW1416">
        <v>0</v>
      </c>
      <c r="AX1416">
        <v>-0.63944999999999996</v>
      </c>
      <c r="AY1416">
        <v>-0.95159000000000005</v>
      </c>
      <c r="AZ1416" s="1">
        <v>-3.8461000000000003E-6</v>
      </c>
      <c r="BA1416">
        <v>0</v>
      </c>
      <c r="BB1416">
        <v>0</v>
      </c>
      <c r="BC1416" s="1">
        <v>1.5341000000000001E-4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 s="1">
        <v>1.8277E-3</v>
      </c>
      <c r="BL1416">
        <v>0</v>
      </c>
      <c r="BM1416" s="1">
        <v>1.802E-3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 s="1">
        <v>-3.7913000000000001E-3</v>
      </c>
      <c r="CC1416" t="str">
        <f t="shared" si="625"/>
        <v>3437-84-1</v>
      </c>
      <c r="CD1416">
        <f t="shared" si="626"/>
        <v>6.2046400000000004</v>
      </c>
      <c r="CE1416" s="1">
        <f t="shared" si="627"/>
        <v>-6.0581780000000007</v>
      </c>
      <c r="CF1416">
        <f t="shared" si="628"/>
        <v>-3.6297E-3</v>
      </c>
      <c r="CG1416">
        <f t="shared" si="629"/>
        <v>8.0379389999999648E-2</v>
      </c>
      <c r="CH1416">
        <f t="shared" si="630"/>
        <v>-6.2452910000000007E-2</v>
      </c>
      <c r="CI1416">
        <f t="shared" si="631"/>
        <v>0.93457999999999997</v>
      </c>
      <c r="CJ1416">
        <f t="shared" si="632"/>
        <v>8.0379389999999648E-2</v>
      </c>
      <c r="CK1416" s="1">
        <f t="shared" si="633"/>
        <v>-0.56601199999999974</v>
      </c>
      <c r="CL1416" s="1">
        <f t="shared" si="634"/>
        <v>-3.8461000000000003E-6</v>
      </c>
      <c r="CM1416">
        <f t="shared" si="635"/>
        <v>-0.45284000000000002</v>
      </c>
      <c r="CN1416">
        <f t="shared" si="636"/>
        <v>4.4458000000000093E-3</v>
      </c>
      <c r="CO1416">
        <f t="shared" si="637"/>
        <v>5.4934389999984189E-4</v>
      </c>
      <c r="CP1416" s="3">
        <f t="shared" si="638"/>
        <v>0.92080531419094547</v>
      </c>
      <c r="CQ1416" s="3">
        <f t="shared" si="639"/>
        <v>7.9194685809054574E-2</v>
      </c>
      <c r="CR1416" s="3">
        <f t="shared" si="640"/>
        <v>-0.55766960291879264</v>
      </c>
      <c r="CS1416" s="3">
        <f t="shared" si="641"/>
        <v>-3.7894126975858629E-6</v>
      </c>
      <c r="CT1416" s="3">
        <f t="shared" si="642"/>
        <v>-0.44616563427232314</v>
      </c>
      <c r="CU1416" s="3">
        <f t="shared" si="643"/>
        <v>4.3802737762739562E-3</v>
      </c>
      <c r="CV1416" s="3">
        <f t="shared" si="644"/>
        <v>5.4124717246060669E-4</v>
      </c>
      <c r="CX1416" s="1">
        <f t="shared" si="645"/>
        <v>7.1393000000000004</v>
      </c>
      <c r="CY1416">
        <f t="shared" si="646"/>
        <v>-6.1644999999999998E-2</v>
      </c>
      <c r="CZ1416" s="1">
        <f t="shared" si="647"/>
        <v>-0.45284000000000002</v>
      </c>
      <c r="DA1416" s="1">
        <f t="shared" si="648"/>
        <v>-6.6241900000000005</v>
      </c>
      <c r="DB1416" s="1">
        <f t="shared" si="649"/>
        <v>-3.8461000000000003E-6</v>
      </c>
      <c r="DC1416">
        <f t="shared" si="650"/>
        <v>8.7004874427385259E-5</v>
      </c>
      <c r="DD1416" t="str">
        <f t="shared" si="651"/>
        <v>3437-84-1</v>
      </c>
      <c r="DE1416" t="b">
        <f t="shared" si="652"/>
        <v>1</v>
      </c>
    </row>
    <row r="1417" spans="1:109" x14ac:dyDescent="0.25">
      <c r="A1417" t="s">
        <v>1417</v>
      </c>
      <c r="B1417">
        <v>0.72819999999999996</v>
      </c>
      <c r="C1417">
        <v>6.2809999999999997</v>
      </c>
      <c r="D1417">
        <v>1.0963000000000001</v>
      </c>
      <c r="E1417">
        <v>8.1054999999999993</v>
      </c>
      <c r="F1417">
        <v>0</v>
      </c>
      <c r="G1417" s="1">
        <v>-2.1196000000000001E-3</v>
      </c>
      <c r="H1417" s="1">
        <v>3.7086999999999998E-4</v>
      </c>
      <c r="I1417">
        <v>0</v>
      </c>
      <c r="J1417">
        <v>0</v>
      </c>
      <c r="K1417" s="1">
        <v>-1.6003E-3</v>
      </c>
      <c r="L1417" s="1">
        <v>1.2438E-3</v>
      </c>
      <c r="M1417">
        <v>0</v>
      </c>
      <c r="N1417">
        <v>0</v>
      </c>
      <c r="O1417" s="1">
        <v>-2.1871000000000001E-8</v>
      </c>
      <c r="P1417">
        <v>0</v>
      </c>
      <c r="Q1417" s="1">
        <v>-3.0911999999999999E-8</v>
      </c>
      <c r="R1417">
        <v>0</v>
      </c>
      <c r="S1417" s="1">
        <v>-6.0621999999999998E-8</v>
      </c>
      <c r="T1417">
        <v>0</v>
      </c>
      <c r="U1417" s="1">
        <v>-8.3628999999999995E-4</v>
      </c>
      <c r="V1417">
        <v>0</v>
      </c>
      <c r="W1417">
        <v>-0.31158000000000002</v>
      </c>
      <c r="X1417">
        <v>0.22725999999999999</v>
      </c>
      <c r="Y1417">
        <v>0</v>
      </c>
      <c r="Z1417">
        <v>0</v>
      </c>
      <c r="AA1417">
        <v>-1.0427</v>
      </c>
      <c r="AB1417" s="1">
        <v>1.1436E-2</v>
      </c>
      <c r="AC1417">
        <v>0</v>
      </c>
      <c r="AD1417">
        <v>0</v>
      </c>
      <c r="AE1417" s="1">
        <v>-4.3373999999999999E-3</v>
      </c>
      <c r="AF1417">
        <v>0</v>
      </c>
      <c r="AG1417" s="1">
        <v>-8.3721000000000002E-4</v>
      </c>
      <c r="AH1417">
        <v>0</v>
      </c>
      <c r="AI1417">
        <v>-2.3574999999999999</v>
      </c>
      <c r="AJ1417" s="1">
        <v>-8.9510999999999993E-2</v>
      </c>
      <c r="AK1417" s="1">
        <v>-6.1239000000000002E-2</v>
      </c>
      <c r="AL1417" s="1">
        <v>-6.4749000000000006E-8</v>
      </c>
      <c r="AM1417" s="1">
        <v>-1.5438999999999999E-5</v>
      </c>
      <c r="AN1417">
        <v>-0.30037000000000003</v>
      </c>
      <c r="AO1417">
        <v>-4.8761999999999999</v>
      </c>
      <c r="AP1417" s="1">
        <v>-6.9002999999999995E-2</v>
      </c>
      <c r="AQ1417" s="1">
        <v>-2.1812999999999999E-2</v>
      </c>
      <c r="AR1417" s="1">
        <v>-2.7335999999999999E-2</v>
      </c>
      <c r="AS1417" s="1">
        <v>-3.0257999999999999E-3</v>
      </c>
      <c r="AT1417">
        <v>-0.14302000000000001</v>
      </c>
      <c r="AU1417" s="1">
        <v>-3.2721E-3</v>
      </c>
      <c r="AV1417">
        <v>0</v>
      </c>
      <c r="AW1417">
        <v>0</v>
      </c>
      <c r="AX1417">
        <v>-0.24884999999999999</v>
      </c>
      <c r="AY1417">
        <v>-0.27213999999999999</v>
      </c>
      <c r="AZ1417" s="1">
        <v>-3.0573E-5</v>
      </c>
      <c r="BA1417" s="1">
        <v>-8.0194999999999994E-9</v>
      </c>
      <c r="BB1417">
        <v>0</v>
      </c>
      <c r="BC1417">
        <v>0</v>
      </c>
      <c r="BD1417" s="1">
        <v>-2.0988999999999999E-3</v>
      </c>
      <c r="BE1417">
        <v>0</v>
      </c>
      <c r="BF1417" s="1">
        <v>-2.5613E-7</v>
      </c>
      <c r="BG1417">
        <v>0</v>
      </c>
      <c r="BH1417">
        <v>-1.1756</v>
      </c>
      <c r="BI1417">
        <v>0</v>
      </c>
      <c r="BJ1417">
        <v>0</v>
      </c>
      <c r="BK1417" s="1">
        <v>1.6802000000000001E-4</v>
      </c>
      <c r="BL1417">
        <v>0</v>
      </c>
      <c r="BM1417" s="1">
        <v>1.4055999999999999E-3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0.108</v>
      </c>
      <c r="BX1417">
        <v>0</v>
      </c>
      <c r="BY1417">
        <v>1.0768</v>
      </c>
      <c r="BZ1417">
        <v>0</v>
      </c>
      <c r="CA1417" s="1">
        <v>-8.6335000000000005E-3</v>
      </c>
      <c r="CC1417" t="str">
        <f t="shared" si="625"/>
        <v>3717-40-6</v>
      </c>
      <c r="CD1417">
        <f t="shared" si="626"/>
        <v>7.0091999999999999</v>
      </c>
      <c r="CE1417" s="1">
        <f t="shared" si="627"/>
        <v>-0.37329990000000002</v>
      </c>
      <c r="CF1417">
        <f t="shared" si="628"/>
        <v>-1.1863736199999999</v>
      </c>
      <c r="CG1417">
        <f t="shared" si="629"/>
        <v>4.3310008465949998</v>
      </c>
      <c r="CH1417">
        <f t="shared" si="630"/>
        <v>-1.118525633405</v>
      </c>
      <c r="CI1417">
        <f t="shared" si="631"/>
        <v>1.0963000000000001</v>
      </c>
      <c r="CJ1417">
        <f t="shared" si="632"/>
        <v>4.3310008465949998</v>
      </c>
      <c r="CK1417" s="1">
        <f t="shared" si="633"/>
        <v>-4.1860099999999956E-2</v>
      </c>
      <c r="CL1417" s="1">
        <f t="shared" si="634"/>
        <v>-3.0581019500000001E-5</v>
      </c>
      <c r="CM1417">
        <f t="shared" si="635"/>
        <v>-5.3273355037489996</v>
      </c>
      <c r="CN1417">
        <f t="shared" si="636"/>
        <v>-5.781632046500014E-2</v>
      </c>
      <c r="CO1417">
        <f t="shared" si="637"/>
        <v>2.5834136150053311E-4</v>
      </c>
      <c r="CP1417" s="3">
        <f t="shared" si="638"/>
        <v>0.2019972783870643</v>
      </c>
      <c r="CQ1417" s="3">
        <f t="shared" si="639"/>
        <v>0.79800272161293562</v>
      </c>
      <c r="CR1417" s="3">
        <f t="shared" si="640"/>
        <v>-7.7128762866098162E-3</v>
      </c>
      <c r="CS1417" s="3">
        <f t="shared" si="641"/>
        <v>-5.6346645163748443E-6</v>
      </c>
      <c r="CT1417" s="3">
        <f t="shared" si="642"/>
        <v>-0.9815810205345965</v>
      </c>
      <c r="CU1417" s="3">
        <f t="shared" si="643"/>
        <v>-1.0652868175029058E-2</v>
      </c>
      <c r="CV1417" s="3">
        <f t="shared" si="644"/>
        <v>4.7600339248304665E-5</v>
      </c>
      <c r="CX1417" s="1">
        <f t="shared" si="645"/>
        <v>8.1054999999999993</v>
      </c>
      <c r="CY1417">
        <f t="shared" si="646"/>
        <v>-2.36267461</v>
      </c>
      <c r="CZ1417" s="1">
        <f t="shared" si="647"/>
        <v>-5.3273355037489996</v>
      </c>
      <c r="DA1417" s="1">
        <f t="shared" si="648"/>
        <v>-0.41515999999999997</v>
      </c>
      <c r="DB1417" s="1">
        <f t="shared" si="649"/>
        <v>-3.0581019500000001E-5</v>
      </c>
      <c r="DC1417">
        <f t="shared" si="650"/>
        <v>3.6926189809354451E-5</v>
      </c>
      <c r="DD1417" t="str">
        <f t="shared" si="651"/>
        <v>3717-40-6</v>
      </c>
      <c r="DE1417" t="b">
        <f t="shared" si="652"/>
        <v>1</v>
      </c>
    </row>
    <row r="1418" spans="1:109" x14ac:dyDescent="0.25">
      <c r="A1418" t="s">
        <v>1418</v>
      </c>
      <c r="B1418">
        <v>0.16822999999999999</v>
      </c>
      <c r="C1418">
        <v>1.4388000000000001</v>
      </c>
      <c r="D1418">
        <v>3.7867000000000002</v>
      </c>
      <c r="E1418">
        <v>5.3936999999999999</v>
      </c>
      <c r="F1418">
        <v>0</v>
      </c>
      <c r="G1418" s="1">
        <v>-4.6550000000000001E-2</v>
      </c>
      <c r="H1418" s="1">
        <v>2.8055E-2</v>
      </c>
      <c r="I1418">
        <v>0</v>
      </c>
      <c r="J1418" s="1">
        <v>4.9722000000000004E-3</v>
      </c>
      <c r="K1418">
        <v>0</v>
      </c>
      <c r="L1418" s="1">
        <v>4.1622999999999999E-3</v>
      </c>
      <c r="M1418">
        <v>0</v>
      </c>
      <c r="N1418">
        <v>0</v>
      </c>
      <c r="O1418" s="1">
        <v>-1.2652999999999999E-8</v>
      </c>
      <c r="P1418">
        <v>0</v>
      </c>
      <c r="Q1418" s="1">
        <v>-1.1811000000000001E-8</v>
      </c>
      <c r="R1418">
        <v>0</v>
      </c>
      <c r="S1418" s="1">
        <v>-2.0217000000000002E-8</v>
      </c>
      <c r="T1418">
        <v>0</v>
      </c>
      <c r="U1418" s="1">
        <v>-2.8203000000000001E-4</v>
      </c>
      <c r="V1418">
        <v>0</v>
      </c>
      <c r="W1418" s="1">
        <v>-2.3586000000000001E-4</v>
      </c>
      <c r="X1418" s="1">
        <v>1.2725E-4</v>
      </c>
      <c r="Y1418">
        <v>0</v>
      </c>
      <c r="Z1418" s="1">
        <v>2.2294E-5</v>
      </c>
      <c r="AA1418">
        <v>0</v>
      </c>
      <c r="AB1418" s="1">
        <v>1.6169999999999999E-5</v>
      </c>
      <c r="AC1418">
        <v>0</v>
      </c>
      <c r="AD1418">
        <v>0</v>
      </c>
      <c r="AE1418" s="1">
        <v>-1.9018E-2</v>
      </c>
      <c r="AF1418">
        <v>0</v>
      </c>
      <c r="AG1418" s="1">
        <v>-2.8227999999999999E-4</v>
      </c>
      <c r="AH1418">
        <v>0</v>
      </c>
      <c r="AI1418" s="1">
        <v>-1.1375E-4</v>
      </c>
      <c r="AJ1418">
        <v>-0.55215999999999998</v>
      </c>
      <c r="AK1418">
        <v>-2.8795999999999999</v>
      </c>
      <c r="AL1418" s="1">
        <v>-3.0092000000000002E-8</v>
      </c>
      <c r="AM1418" s="1">
        <v>-1.4068E-5</v>
      </c>
      <c r="AN1418" s="1">
        <v>-9.9904000000000008E-4</v>
      </c>
      <c r="AO1418" s="1">
        <v>-1.2375000000000001E-2</v>
      </c>
      <c r="AP1418">
        <v>-0.94749000000000005</v>
      </c>
      <c r="AQ1418">
        <v>-0.43178</v>
      </c>
      <c r="AR1418" s="1">
        <v>-9.1274999999999995E-2</v>
      </c>
      <c r="AS1418" s="1">
        <v>-1.7729000000000002E-2</v>
      </c>
      <c r="AT1418">
        <v>-1.9273</v>
      </c>
      <c r="AU1418" s="1">
        <v>-1.3825999999999999E-5</v>
      </c>
      <c r="AV1418">
        <v>0</v>
      </c>
      <c r="AW1418">
        <v>0</v>
      </c>
      <c r="AX1418" s="1">
        <v>-5.486E-4</v>
      </c>
      <c r="AY1418" s="1">
        <v>-5.6269999999999996E-4</v>
      </c>
      <c r="AZ1418" s="1">
        <v>-1.2409000000000001E-3</v>
      </c>
      <c r="BA1418" s="1">
        <v>-9.0096000000000008E-9</v>
      </c>
      <c r="BB1418">
        <v>0</v>
      </c>
      <c r="BC1418">
        <v>0</v>
      </c>
      <c r="BD1418" s="1">
        <v>-5.2731000000000002E-4</v>
      </c>
      <c r="BE1418">
        <v>0</v>
      </c>
      <c r="BF1418" s="1">
        <v>-1.9726999999999999E-8</v>
      </c>
      <c r="BG1418">
        <v>0</v>
      </c>
      <c r="BH1418" s="1">
        <v>-2.0520999999999998E-6</v>
      </c>
      <c r="BI1418">
        <v>0</v>
      </c>
      <c r="BJ1418">
        <v>0</v>
      </c>
      <c r="BK1418" s="1">
        <v>3.8535000000000002E-3</v>
      </c>
      <c r="BL1418">
        <v>0</v>
      </c>
      <c r="BM1418" s="1">
        <v>8.9894999999999992E-3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 s="1">
        <v>3.1807999999999998E-5</v>
      </c>
      <c r="BX1418">
        <v>0</v>
      </c>
      <c r="BY1418" s="1">
        <v>8.6638000000000006E-5</v>
      </c>
      <c r="BZ1418">
        <v>0</v>
      </c>
      <c r="CA1418" s="1">
        <v>-1.2489E-2</v>
      </c>
      <c r="CC1418" t="str">
        <f t="shared" si="625"/>
        <v>4073-98-7</v>
      </c>
      <c r="CD1418">
        <f t="shared" si="626"/>
        <v>1.60703</v>
      </c>
      <c r="CE1418" s="1">
        <f t="shared" si="627"/>
        <v>-1.488836426</v>
      </c>
      <c r="CF1418">
        <f t="shared" si="628"/>
        <v>-1.2961446E-2</v>
      </c>
      <c r="CG1418">
        <f t="shared" si="629"/>
        <v>9.5519407318999966E-2</v>
      </c>
      <c r="CH1418">
        <f t="shared" si="630"/>
        <v>-9.7127206809999988E-3</v>
      </c>
      <c r="CI1418">
        <f t="shared" si="631"/>
        <v>3.7867000000000002</v>
      </c>
      <c r="CJ1418">
        <f t="shared" si="632"/>
        <v>9.5519407318999966E-2</v>
      </c>
      <c r="CK1418" s="1">
        <f t="shared" si="633"/>
        <v>-0.43902627399999994</v>
      </c>
      <c r="CL1418" s="1">
        <f t="shared" si="634"/>
        <v>-1.2409090096000002E-3</v>
      </c>
      <c r="CM1418">
        <f t="shared" si="635"/>
        <v>-3.4451481380919997</v>
      </c>
      <c r="CN1418">
        <f t="shared" si="636"/>
        <v>3.3170725080000005E-3</v>
      </c>
      <c r="CO1418">
        <f t="shared" si="637"/>
        <v>1.2115872540035405E-4</v>
      </c>
      <c r="CP1418" s="3">
        <f t="shared" si="638"/>
        <v>0.97539567002861283</v>
      </c>
      <c r="CQ1418" s="3">
        <f t="shared" si="639"/>
        <v>2.4604329971387211E-2</v>
      </c>
      <c r="CR1418" s="3">
        <f t="shared" si="640"/>
        <v>-0.11308641473800282</v>
      </c>
      <c r="CS1418" s="3">
        <f t="shared" si="641"/>
        <v>-3.1963907224320239E-4</v>
      </c>
      <c r="CT1418" s="3">
        <f t="shared" si="642"/>
        <v>-0.88741716441811447</v>
      </c>
      <c r="CU1418" s="3">
        <f t="shared" si="643"/>
        <v>8.5442685226560101E-4</v>
      </c>
      <c r="CV1418" s="3">
        <f t="shared" si="644"/>
        <v>3.1208623905165721E-5</v>
      </c>
      <c r="CX1418" s="1">
        <f t="shared" si="645"/>
        <v>5.3936999999999999</v>
      </c>
      <c r="CY1418">
        <f t="shared" si="646"/>
        <v>-1.9414029999999999E-2</v>
      </c>
      <c r="CZ1418" s="1">
        <f t="shared" si="647"/>
        <v>-3.4451481380919997</v>
      </c>
      <c r="DA1418" s="1">
        <f t="shared" si="648"/>
        <v>-1.9278626999999999</v>
      </c>
      <c r="DB1418" s="1">
        <f t="shared" si="649"/>
        <v>-1.2409090096000002E-3</v>
      </c>
      <c r="DC1418">
        <f t="shared" si="650"/>
        <v>6.3449762501094454E-6</v>
      </c>
      <c r="DD1418" t="str">
        <f t="shared" si="651"/>
        <v>4073-98-7</v>
      </c>
      <c r="DE1418" t="b">
        <f t="shared" si="652"/>
        <v>1</v>
      </c>
    </row>
    <row r="1419" spans="1:109" x14ac:dyDescent="0.25">
      <c r="A1419" t="s">
        <v>1419</v>
      </c>
      <c r="B1419" s="1">
        <v>7.2403999999999996E-2</v>
      </c>
      <c r="C1419">
        <v>0.60433000000000003</v>
      </c>
      <c r="D1419">
        <v>0.13411999999999999</v>
      </c>
      <c r="E1419">
        <v>0.81084999999999996</v>
      </c>
      <c r="F1419">
        <v>0</v>
      </c>
      <c r="G1419" s="1">
        <v>-2.8417999999999999E-2</v>
      </c>
      <c r="H1419" s="1">
        <v>2.0195999999999999E-2</v>
      </c>
      <c r="I1419">
        <v>0</v>
      </c>
      <c r="J1419">
        <v>0</v>
      </c>
      <c r="K1419" s="1">
        <v>-8.6653999999999995E-2</v>
      </c>
      <c r="L1419" s="1">
        <v>2.0592000000000002E-3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-0.19875999999999999</v>
      </c>
      <c r="AF1419">
        <v>0</v>
      </c>
      <c r="AG1419">
        <v>0</v>
      </c>
      <c r="AH1419">
        <v>0</v>
      </c>
      <c r="AI1419">
        <v>0</v>
      </c>
      <c r="AJ1419" s="1">
        <v>-4.1627999999999998E-2</v>
      </c>
      <c r="AK1419">
        <v>-0.49568000000000001</v>
      </c>
      <c r="AL1419">
        <v>0</v>
      </c>
      <c r="AM1419">
        <v>0</v>
      </c>
      <c r="AN1419">
        <v>0</v>
      </c>
      <c r="AO1419">
        <v>0</v>
      </c>
      <c r="AP1419" s="1">
        <v>-7.5303999999999996E-3</v>
      </c>
      <c r="AQ1419" s="1">
        <v>-2.0485E-2</v>
      </c>
      <c r="AR1419" s="1">
        <v>-2.5918E-2</v>
      </c>
      <c r="AS1419" s="1">
        <v>-2.0184000000000001E-4</v>
      </c>
      <c r="AT1419" s="1">
        <v>-6.7916000000000004E-2</v>
      </c>
      <c r="AU1419" s="1">
        <v>-5.8998999999999996E-3</v>
      </c>
      <c r="AV1419">
        <v>0</v>
      </c>
      <c r="AW1419">
        <v>0</v>
      </c>
      <c r="AX1419" s="1">
        <v>-7.6676000000000001E-4</v>
      </c>
      <c r="AY1419" s="1">
        <v>-6.8157000000000001E-3</v>
      </c>
      <c r="AZ1419" s="1">
        <v>-1.6015E-6</v>
      </c>
      <c r="BA1419">
        <v>0</v>
      </c>
      <c r="BB1419">
        <v>0</v>
      </c>
      <c r="BC1419">
        <v>0</v>
      </c>
      <c r="BD1419" s="1">
        <v>-9.9338999999999997E-2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 s="1">
        <v>1.0011000000000001E-2</v>
      </c>
      <c r="BL1419">
        <v>0</v>
      </c>
      <c r="BM1419" s="1">
        <v>9.7555000000000003E-2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 s="1">
        <v>-8.2222000000000007E-3</v>
      </c>
      <c r="CC1419" t="str">
        <f t="shared" si="625"/>
        <v>4431-83-8</v>
      </c>
      <c r="CD1419">
        <f t="shared" si="626"/>
        <v>0.67673400000000006</v>
      </c>
      <c r="CE1419" s="1">
        <f t="shared" si="627"/>
        <v>-6.0801899999999999E-2</v>
      </c>
      <c r="CF1419">
        <f t="shared" si="628"/>
        <v>-0.10756600000000001</v>
      </c>
      <c r="CG1419">
        <f t="shared" si="629"/>
        <v>0.41554930000000007</v>
      </c>
      <c r="CH1419">
        <f t="shared" si="630"/>
        <v>-9.2816799999999991E-2</v>
      </c>
      <c r="CI1419">
        <f t="shared" si="631"/>
        <v>0.13411999999999999</v>
      </c>
      <c r="CJ1419">
        <f t="shared" si="632"/>
        <v>0.41554930000000007</v>
      </c>
      <c r="CK1419" s="1">
        <f t="shared" si="633"/>
        <v>-1.3929799999999999E-2</v>
      </c>
      <c r="CL1419" s="1">
        <f t="shared" si="634"/>
        <v>-1.6015E-6</v>
      </c>
      <c r="CM1419">
        <f t="shared" si="635"/>
        <v>-0.53730800000000001</v>
      </c>
      <c r="CN1419">
        <f t="shared" si="636"/>
        <v>1.6179999999999962E-3</v>
      </c>
      <c r="CO1419">
        <f t="shared" si="637"/>
        <v>4.7898500000075409E-5</v>
      </c>
      <c r="CP1419" s="3">
        <f t="shared" si="638"/>
        <v>0.24400125675565287</v>
      </c>
      <c r="CQ1419" s="3">
        <f t="shared" si="639"/>
        <v>0.75599874324434724</v>
      </c>
      <c r="CR1419" s="3">
        <f t="shared" si="640"/>
        <v>-2.5342146632529775E-2</v>
      </c>
      <c r="CS1419" s="3">
        <f t="shared" si="641"/>
        <v>-2.9135700320174329E-6</v>
      </c>
      <c r="CT1419" s="3">
        <f t="shared" si="642"/>
        <v>-0.97751138730141918</v>
      </c>
      <c r="CU1419" s="3">
        <f t="shared" si="643"/>
        <v>2.9435880810516363E-3</v>
      </c>
      <c r="CV1419" s="3">
        <f t="shared" si="644"/>
        <v>8.7140577070750366E-5</v>
      </c>
      <c r="CX1419" s="1">
        <f t="shared" si="645"/>
        <v>0.81084999999999996</v>
      </c>
      <c r="CY1419">
        <f t="shared" si="646"/>
        <v>-0.19875999999999999</v>
      </c>
      <c r="CZ1419" s="1">
        <f t="shared" si="647"/>
        <v>-0.53730800000000001</v>
      </c>
      <c r="DA1419" s="1">
        <f t="shared" si="648"/>
        <v>-7.4731699999999998E-2</v>
      </c>
      <c r="DB1419" s="1">
        <f t="shared" si="649"/>
        <v>-1.6015E-6</v>
      </c>
      <c r="DC1419">
        <f t="shared" si="650"/>
        <v>6.0058580501963373E-5</v>
      </c>
      <c r="DD1419" t="str">
        <f t="shared" si="651"/>
        <v>4431-83-8</v>
      </c>
      <c r="DE1419" t="b">
        <f t="shared" si="652"/>
        <v>1</v>
      </c>
    </row>
    <row r="1420" spans="1:109" x14ac:dyDescent="0.25">
      <c r="A1420" t="s">
        <v>1420</v>
      </c>
      <c r="B1420">
        <v>4.3052999999999999</v>
      </c>
      <c r="C1420">
        <v>36.021999999999998</v>
      </c>
      <c r="D1420">
        <v>76.823999999999998</v>
      </c>
      <c r="E1420">
        <v>117.15</v>
      </c>
      <c r="F1420">
        <v>0</v>
      </c>
      <c r="G1420" s="1">
        <v>-9.2879999999999994E-3</v>
      </c>
      <c r="H1420" s="1">
        <v>3.4174999999999999E-6</v>
      </c>
      <c r="I1420">
        <v>0</v>
      </c>
      <c r="J1420">
        <v>0</v>
      </c>
      <c r="K1420" s="1">
        <v>-7.4537000000000003E-6</v>
      </c>
      <c r="L1420" s="1">
        <v>9.5277000000000001E-3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-1.6282000000000001</v>
      </c>
      <c r="X1420">
        <v>1.2466999999999999</v>
      </c>
      <c r="Y1420">
        <v>0</v>
      </c>
      <c r="Z1420">
        <v>0</v>
      </c>
      <c r="AA1420">
        <v>-6.2393999999999998</v>
      </c>
      <c r="AB1420" s="1">
        <v>7.9572000000000004E-2</v>
      </c>
      <c r="AC1420">
        <v>0</v>
      </c>
      <c r="AD1420">
        <v>0</v>
      </c>
      <c r="AE1420" s="1">
        <v>-5.9220000000000002E-3</v>
      </c>
      <c r="AF1420">
        <v>0</v>
      </c>
      <c r="AG1420">
        <v>0</v>
      </c>
      <c r="AH1420">
        <v>0</v>
      </c>
      <c r="AI1420">
        <v>-15.958</v>
      </c>
      <c r="AJ1420">
        <v>-6.3232999999999997</v>
      </c>
      <c r="AK1420">
        <v>-3.4333</v>
      </c>
      <c r="AL1420">
        <v>0</v>
      </c>
      <c r="AM1420">
        <v>0</v>
      </c>
      <c r="AN1420">
        <v>-6.2062999999999997</v>
      </c>
      <c r="AO1420">
        <v>-82.078999999999994</v>
      </c>
      <c r="AP1420">
        <v>-1.1062000000000001</v>
      </c>
      <c r="AQ1420" s="1">
        <v>-2.2942000000000001E-2</v>
      </c>
      <c r="AR1420" s="1">
        <v>-9.5717000000000003E-4</v>
      </c>
      <c r="AS1420" s="1">
        <v>-8.3054000000000003E-2</v>
      </c>
      <c r="AT1420">
        <v>-3.1509999999999998</v>
      </c>
      <c r="AU1420" s="1">
        <v>-5.1530999999999998E-6</v>
      </c>
      <c r="AV1420">
        <v>0</v>
      </c>
      <c r="AW1420">
        <v>0</v>
      </c>
      <c r="AX1420" s="1">
        <v>-7.5664999999999999E-4</v>
      </c>
      <c r="AY1420" s="1">
        <v>-7.6221999999999998E-4</v>
      </c>
      <c r="AZ1420" s="1">
        <v>-2.3061E-7</v>
      </c>
      <c r="BA1420">
        <v>0</v>
      </c>
      <c r="BB1420">
        <v>0</v>
      </c>
      <c r="BC1420">
        <v>0</v>
      </c>
      <c r="BD1420" s="1">
        <v>-1.3352E-5</v>
      </c>
      <c r="BE1420">
        <v>0</v>
      </c>
      <c r="BF1420">
        <v>0</v>
      </c>
      <c r="BG1420">
        <v>0</v>
      </c>
      <c r="BH1420">
        <v>-6.9527999999999999</v>
      </c>
      <c r="BI1420">
        <v>0</v>
      </c>
      <c r="BJ1420">
        <v>0</v>
      </c>
      <c r="BK1420" s="1">
        <v>1.5689999999999999E-4</v>
      </c>
      <c r="BL1420">
        <v>0</v>
      </c>
      <c r="BM1420" s="1">
        <v>5.3387999999999998E-5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0.62119000000000002</v>
      </c>
      <c r="BX1420">
        <v>0</v>
      </c>
      <c r="BY1420">
        <v>6.3308</v>
      </c>
      <c r="BZ1420">
        <v>0</v>
      </c>
      <c r="CA1420" s="1">
        <v>-1.8259999999999999E-4</v>
      </c>
      <c r="CC1420" t="str">
        <f t="shared" si="625"/>
        <v>4672-38-2</v>
      </c>
      <c r="CD1420">
        <f t="shared" si="626"/>
        <v>40.327300000000001</v>
      </c>
      <c r="CE1420" s="1">
        <f t="shared" si="627"/>
        <v>-1.2139149731000001</v>
      </c>
      <c r="CF1420">
        <f t="shared" si="628"/>
        <v>-6.9522002880000002</v>
      </c>
      <c r="CG1420">
        <f t="shared" si="629"/>
        <v>25.620092402699996</v>
      </c>
      <c r="CH1420">
        <f t="shared" si="630"/>
        <v>-6.5410923362000002</v>
      </c>
      <c r="CI1420">
        <f t="shared" si="631"/>
        <v>76.823999999999998</v>
      </c>
      <c r="CJ1420">
        <f t="shared" si="632"/>
        <v>25.620092402699996</v>
      </c>
      <c r="CK1420" s="1">
        <f t="shared" si="633"/>
        <v>-1.9378472468999997</v>
      </c>
      <c r="CL1420" s="1">
        <f t="shared" si="634"/>
        <v>-2.3061E-7</v>
      </c>
      <c r="CM1420">
        <f t="shared" si="635"/>
        <v>-98.041899999999998</v>
      </c>
      <c r="CN1420">
        <f t="shared" si="636"/>
        <v>-2.4698337118000002</v>
      </c>
      <c r="CO1420">
        <f t="shared" si="637"/>
        <v>-5.4887866100092886E-3</v>
      </c>
      <c r="CP1420" s="3">
        <f t="shared" si="638"/>
        <v>0.74991147071722453</v>
      </c>
      <c r="CQ1420" s="3">
        <f t="shared" si="639"/>
        <v>0.25008852928277547</v>
      </c>
      <c r="CR1420" s="3">
        <f t="shared" si="640"/>
        <v>-1.8916144420338739E-2</v>
      </c>
      <c r="CS1420" s="3">
        <f t="shared" si="641"/>
        <v>-2.2510814883643023E-9</v>
      </c>
      <c r="CT1420" s="3">
        <f t="shared" si="642"/>
        <v>-0.95702834297759887</v>
      </c>
      <c r="CU1420" s="3">
        <f t="shared" si="643"/>
        <v>-2.4109088712419555E-2</v>
      </c>
      <c r="CV1420" s="3">
        <f t="shared" si="644"/>
        <v>-5.3578361438678989E-5</v>
      </c>
      <c r="CX1420" s="1">
        <f t="shared" si="645"/>
        <v>117.15</v>
      </c>
      <c r="CY1420">
        <f t="shared" si="646"/>
        <v>-15.963922</v>
      </c>
      <c r="CZ1420" s="1">
        <f t="shared" si="647"/>
        <v>-98.041899999999998</v>
      </c>
      <c r="DA1420" s="1">
        <f t="shared" si="648"/>
        <v>-3.1517622199999997</v>
      </c>
      <c r="DB1420" s="1">
        <f t="shared" si="649"/>
        <v>-2.3061E-7</v>
      </c>
      <c r="DC1420">
        <f t="shared" si="650"/>
        <v>6.4741362441220044E-5</v>
      </c>
      <c r="DD1420" t="str">
        <f t="shared" si="651"/>
        <v>4672-38-2</v>
      </c>
      <c r="DE1420" t="b">
        <f t="shared" si="652"/>
        <v>1</v>
      </c>
    </row>
    <row r="1421" spans="1:109" x14ac:dyDescent="0.25">
      <c r="A1421" t="s">
        <v>1421</v>
      </c>
      <c r="B1421">
        <v>33.375</v>
      </c>
      <c r="C1421">
        <v>333.36</v>
      </c>
      <c r="D1421">
        <v>14.993</v>
      </c>
      <c r="E1421">
        <v>381.73</v>
      </c>
      <c r="F1421">
        <v>0</v>
      </c>
      <c r="G1421">
        <v>-3.2311000000000001</v>
      </c>
      <c r="H1421">
        <v>0.29404999999999998</v>
      </c>
      <c r="I1421">
        <v>0</v>
      </c>
      <c r="J1421" s="1">
        <v>1.1568E-2</v>
      </c>
      <c r="K1421">
        <v>0</v>
      </c>
      <c r="L1421">
        <v>0.75195000000000001</v>
      </c>
      <c r="M1421">
        <v>0</v>
      </c>
      <c r="N1421">
        <v>0</v>
      </c>
      <c r="O1421" s="1">
        <v>-5.8460999999999995E-4</v>
      </c>
      <c r="P1421">
        <v>0</v>
      </c>
      <c r="Q1421" s="1">
        <v>-5.9226000000000005E-4</v>
      </c>
      <c r="R1421">
        <v>0</v>
      </c>
      <c r="S1421" s="1">
        <v>-1.0593E-3</v>
      </c>
      <c r="T1421">
        <v>0</v>
      </c>
      <c r="U1421" s="1">
        <v>-4.8621999999999999E-2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-2.1631</v>
      </c>
      <c r="AF1421">
        <v>0</v>
      </c>
      <c r="AG1421" s="1">
        <v>-5.0726E-2</v>
      </c>
      <c r="AH1421">
        <v>0</v>
      </c>
      <c r="AI1421">
        <v>0</v>
      </c>
      <c r="AJ1421">
        <v>-2.2166000000000001</v>
      </c>
      <c r="AK1421">
        <v>-12.048</v>
      </c>
      <c r="AL1421" s="1">
        <v>-6.2170999999999998E-5</v>
      </c>
      <c r="AM1421" s="1">
        <v>-1.4845000000000001E-2</v>
      </c>
      <c r="AN1421">
        <v>0</v>
      </c>
      <c r="AO1421">
        <v>0</v>
      </c>
      <c r="AP1421">
        <v>-346.57</v>
      </c>
      <c r="AQ1421">
        <v>-9.99</v>
      </c>
      <c r="AR1421">
        <v>-0.16328000000000001</v>
      </c>
      <c r="AS1421">
        <v>-2.0009999999999999</v>
      </c>
      <c r="AT1421">
        <v>-360.26</v>
      </c>
      <c r="AU1421">
        <v>-0.34222000000000002</v>
      </c>
      <c r="AV1421">
        <v>0</v>
      </c>
      <c r="AW1421">
        <v>0</v>
      </c>
      <c r="AX1421">
        <v>-4.4187000000000003</v>
      </c>
      <c r="AY1421">
        <v>-4.7827000000000002</v>
      </c>
      <c r="AZ1421">
        <v>-0.21188000000000001</v>
      </c>
      <c r="BA1421" s="1">
        <v>-3.4258999999999998E-5</v>
      </c>
      <c r="BB1421">
        <v>0</v>
      </c>
      <c r="BC1421">
        <v>0</v>
      </c>
      <c r="BD1421" s="1">
        <v>-1.5973000000000001E-3</v>
      </c>
      <c r="BE1421">
        <v>0</v>
      </c>
      <c r="BF1421" s="1">
        <v>-1.1929E-4</v>
      </c>
      <c r="BG1421">
        <v>0</v>
      </c>
      <c r="BH1421">
        <v>0</v>
      </c>
      <c r="BI1421">
        <v>0</v>
      </c>
      <c r="BJ1421">
        <v>0</v>
      </c>
      <c r="BK1421" s="1">
        <v>8.8480999999999994E-3</v>
      </c>
      <c r="BL1421">
        <v>0</v>
      </c>
      <c r="BM1421" s="1">
        <v>1.1252E-3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 s="1">
        <v>-8.6087000000000004E-3</v>
      </c>
      <c r="CC1421" t="str">
        <f t="shared" si="625"/>
        <v>5124-30-1</v>
      </c>
      <c r="CD1421">
        <f t="shared" si="626"/>
        <v>366.73500000000001</v>
      </c>
      <c r="CE1421" s="1">
        <f t="shared" si="627"/>
        <v>-363.48519999999996</v>
      </c>
      <c r="CF1421">
        <f t="shared" si="628"/>
        <v>-9.9732999999999992E-3</v>
      </c>
      <c r="CG1421">
        <f t="shared" si="629"/>
        <v>1.0154365300000499</v>
      </c>
      <c r="CH1421">
        <f t="shared" si="630"/>
        <v>-2.2243901700000004</v>
      </c>
      <c r="CI1421">
        <f t="shared" si="631"/>
        <v>14.993</v>
      </c>
      <c r="CJ1421">
        <f t="shared" si="632"/>
        <v>1.0154365300000499</v>
      </c>
      <c r="CK1421" s="1">
        <f t="shared" si="633"/>
        <v>-1.5575000000000045</v>
      </c>
      <c r="CL1421" s="1">
        <f t="shared" si="634"/>
        <v>-0.21191425900000002</v>
      </c>
      <c r="CM1421">
        <f t="shared" si="635"/>
        <v>-14.279507170999999</v>
      </c>
      <c r="CN1421">
        <f t="shared" si="636"/>
        <v>2.0889460000000318E-2</v>
      </c>
      <c r="CO1421">
        <f t="shared" si="637"/>
        <v>-1.9595439999952655E-2</v>
      </c>
      <c r="CP1421" s="3">
        <f t="shared" si="638"/>
        <v>0.93656866314851506</v>
      </c>
      <c r="CQ1421" s="3">
        <f t="shared" si="639"/>
        <v>6.3431336851484943E-2</v>
      </c>
      <c r="CR1421" s="3">
        <f t="shared" si="640"/>
        <v>-9.7292449333276618E-2</v>
      </c>
      <c r="CS1421" s="3">
        <f t="shared" si="641"/>
        <v>-1.3237661192138877E-2</v>
      </c>
      <c r="CT1421" s="3">
        <f t="shared" si="642"/>
        <v>-0.89199886223991876</v>
      </c>
      <c r="CU1421" s="3">
        <f t="shared" si="643"/>
        <v>1.3049031965647086E-3</v>
      </c>
      <c r="CV1421" s="3">
        <f t="shared" si="644"/>
        <v>-1.2240695687695988E-3</v>
      </c>
      <c r="CX1421" s="1">
        <f t="shared" si="645"/>
        <v>381.73</v>
      </c>
      <c r="CY1421">
        <f t="shared" si="646"/>
        <v>-2.2138260000000001</v>
      </c>
      <c r="CZ1421" s="1">
        <f t="shared" si="647"/>
        <v>-14.279507170999999</v>
      </c>
      <c r="DA1421" s="1">
        <f t="shared" si="648"/>
        <v>-365.04269999999997</v>
      </c>
      <c r="DB1421" s="1">
        <f t="shared" si="649"/>
        <v>-0.21191425900000002</v>
      </c>
      <c r="DC1421">
        <f t="shared" si="650"/>
        <v>4.7016032273885928E-5</v>
      </c>
      <c r="DD1421" t="str">
        <f t="shared" si="651"/>
        <v>5124-30-1</v>
      </c>
      <c r="DE1421" t="b">
        <f t="shared" si="652"/>
        <v>1</v>
      </c>
    </row>
    <row r="1422" spans="1:109" x14ac:dyDescent="0.25">
      <c r="A1422" t="s">
        <v>1422</v>
      </c>
      <c r="B1422">
        <v>57.255000000000003</v>
      </c>
      <c r="C1422">
        <v>493.42</v>
      </c>
      <c r="D1422">
        <v>82.302000000000007</v>
      </c>
      <c r="E1422">
        <v>632.98</v>
      </c>
      <c r="F1422">
        <v>0</v>
      </c>
      <c r="G1422">
        <v>-29.116</v>
      </c>
      <c r="H1422">
        <v>8.0640000000000001</v>
      </c>
      <c r="I1422">
        <v>0</v>
      </c>
      <c r="J1422">
        <v>2.0127000000000002</v>
      </c>
      <c r="K1422">
        <v>0</v>
      </c>
      <c r="L1422" s="1">
        <v>4.7503999999999998E-2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-18.495000000000001</v>
      </c>
      <c r="AF1422">
        <v>0</v>
      </c>
      <c r="AG1422">
        <v>0</v>
      </c>
      <c r="AH1422">
        <v>0</v>
      </c>
      <c r="AI1422">
        <v>0</v>
      </c>
      <c r="AJ1422">
        <v>-8.5595999999999997</v>
      </c>
      <c r="AK1422">
        <v>-73.147999999999996</v>
      </c>
      <c r="AL1422">
        <v>0</v>
      </c>
      <c r="AM1422">
        <v>0</v>
      </c>
      <c r="AN1422">
        <v>0</v>
      </c>
      <c r="AO1422">
        <v>0</v>
      </c>
      <c r="AP1422">
        <v>-120.4</v>
      </c>
      <c r="AQ1422">
        <v>-138.63</v>
      </c>
      <c r="AR1422">
        <v>-75.405000000000001</v>
      </c>
      <c r="AS1422" s="1">
        <v>-4.9421E-2</v>
      </c>
      <c r="AT1422">
        <v>-357.35</v>
      </c>
      <c r="AU1422">
        <v>-25.262</v>
      </c>
      <c r="AV1422">
        <v>0</v>
      </c>
      <c r="AW1422">
        <v>0</v>
      </c>
      <c r="AX1422">
        <v>-56.758000000000003</v>
      </c>
      <c r="AY1422">
        <v>-175.38</v>
      </c>
      <c r="AZ1422" s="1">
        <v>-6.1318999999999999E-2</v>
      </c>
      <c r="BA1422">
        <v>0</v>
      </c>
      <c r="BB1422">
        <v>0</v>
      </c>
      <c r="BC1422">
        <v>0</v>
      </c>
      <c r="BD1422">
        <v>-4.6153000000000004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3.4579</v>
      </c>
      <c r="BL1422">
        <v>0</v>
      </c>
      <c r="BM1422">
        <v>17.634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-16.475999999999999</v>
      </c>
      <c r="CC1422" t="str">
        <f t="shared" si="625"/>
        <v>5435-64-3</v>
      </c>
      <c r="CD1422">
        <f t="shared" si="626"/>
        <v>550.67500000000007</v>
      </c>
      <c r="CE1422" s="1">
        <f t="shared" si="627"/>
        <v>-416.50442099999998</v>
      </c>
      <c r="CF1422">
        <f t="shared" si="628"/>
        <v>-21.091899999999999</v>
      </c>
      <c r="CG1422">
        <f t="shared" si="629"/>
        <v>94.0868830000001</v>
      </c>
      <c r="CH1422">
        <f t="shared" si="630"/>
        <v>-18.991796000000001</v>
      </c>
      <c r="CI1422">
        <f t="shared" si="631"/>
        <v>82.302000000000007</v>
      </c>
      <c r="CJ1422">
        <f t="shared" si="632"/>
        <v>94.0868830000001</v>
      </c>
      <c r="CK1422" s="1">
        <f t="shared" si="633"/>
        <v>-116.22557900000004</v>
      </c>
      <c r="CL1422" s="1">
        <f t="shared" si="634"/>
        <v>-6.1318999999999999E-2</v>
      </c>
      <c r="CM1422">
        <f t="shared" si="635"/>
        <v>-81.707599999999999</v>
      </c>
      <c r="CN1422">
        <f t="shared" si="636"/>
        <v>21.588096</v>
      </c>
      <c r="CO1422">
        <f t="shared" si="637"/>
        <v>-1.7518999999929008E-2</v>
      </c>
      <c r="CP1422" s="3">
        <f t="shared" si="638"/>
        <v>0.46659403132565874</v>
      </c>
      <c r="CQ1422" s="3">
        <f t="shared" si="639"/>
        <v>0.5334059686743412</v>
      </c>
      <c r="CR1422" s="3">
        <f t="shared" si="640"/>
        <v>-0.65891669034493494</v>
      </c>
      <c r="CS1422" s="3">
        <f t="shared" si="641"/>
        <v>-3.4763528719664245E-4</v>
      </c>
      <c r="CT1422" s="3">
        <f t="shared" si="642"/>
        <v>-0.4632242044415007</v>
      </c>
      <c r="CU1422" s="3">
        <f t="shared" si="643"/>
        <v>0.12238920975535622</v>
      </c>
      <c r="CV1422" s="3">
        <f t="shared" si="644"/>
        <v>-9.9320318276118329E-5</v>
      </c>
      <c r="CX1422" s="1">
        <f t="shared" si="645"/>
        <v>632.98</v>
      </c>
      <c r="CY1422">
        <f t="shared" si="646"/>
        <v>-18.495000000000001</v>
      </c>
      <c r="CZ1422" s="1">
        <f t="shared" si="647"/>
        <v>-81.707599999999999</v>
      </c>
      <c r="DA1422" s="1">
        <f t="shared" si="648"/>
        <v>-532.73</v>
      </c>
      <c r="DB1422" s="1">
        <f t="shared" si="649"/>
        <v>-6.1318999999999999E-2</v>
      </c>
      <c r="DC1422">
        <f t="shared" si="650"/>
        <v>2.1989636323361328E-5</v>
      </c>
      <c r="DD1422" t="str">
        <f t="shared" si="651"/>
        <v>5435-64-3</v>
      </c>
      <c r="DE1422" t="b">
        <f t="shared" si="652"/>
        <v>1</v>
      </c>
    </row>
    <row r="1423" spans="1:109" x14ac:dyDescent="0.25">
      <c r="A1423" t="s">
        <v>1423</v>
      </c>
      <c r="B1423">
        <v>0.15529999999999999</v>
      </c>
      <c r="C1423">
        <v>1.3022</v>
      </c>
      <c r="D1423">
        <v>2.7206999999999999</v>
      </c>
      <c r="E1423">
        <v>4.1782000000000004</v>
      </c>
      <c r="F1423">
        <v>0</v>
      </c>
      <c r="G1423" s="1">
        <v>-2.8053999999999999E-2</v>
      </c>
      <c r="H1423" s="1">
        <v>9.7906999999999994E-3</v>
      </c>
      <c r="I1423">
        <v>0</v>
      </c>
      <c r="J1423" s="1">
        <v>5.986E-3</v>
      </c>
      <c r="K1423">
        <v>0</v>
      </c>
      <c r="L1423" s="1">
        <v>2.9594999999999999E-3</v>
      </c>
      <c r="M1423">
        <v>0</v>
      </c>
      <c r="N1423">
        <v>0</v>
      </c>
      <c r="O1423" s="1">
        <v>-4.5563999999999997E-8</v>
      </c>
      <c r="P1423">
        <v>0</v>
      </c>
      <c r="Q1423" s="1">
        <v>-5.5083999999999999E-8</v>
      </c>
      <c r="R1423">
        <v>0</v>
      </c>
      <c r="S1423" s="1">
        <v>-1.0495999999999999E-7</v>
      </c>
      <c r="T1423">
        <v>0</v>
      </c>
      <c r="U1423" s="1">
        <v>-1.2945E-4</v>
      </c>
      <c r="V1423">
        <v>0</v>
      </c>
      <c r="W1423" s="1">
        <v>-3.7002000000000001E-9</v>
      </c>
      <c r="X1423" s="1">
        <v>7.5755000000000004E-10</v>
      </c>
      <c r="Y1423">
        <v>0</v>
      </c>
      <c r="Z1423" s="1">
        <v>5.1543000000000005E-10</v>
      </c>
      <c r="AA1423">
        <v>0</v>
      </c>
      <c r="AB1423" s="1">
        <v>3.3011000000000001E-10</v>
      </c>
      <c r="AC1423">
        <v>0</v>
      </c>
      <c r="AD1423">
        <v>0</v>
      </c>
      <c r="AE1423" s="1">
        <v>-1.2786E-2</v>
      </c>
      <c r="AF1423">
        <v>0</v>
      </c>
      <c r="AG1423" s="1">
        <v>-1.3011000000000001E-4</v>
      </c>
      <c r="AH1423">
        <v>0</v>
      </c>
      <c r="AI1423" s="1">
        <v>-2.6859E-9</v>
      </c>
      <c r="AJ1423">
        <v>-0.38673999999999997</v>
      </c>
      <c r="AK1423">
        <v>-1.8130999999999999</v>
      </c>
      <c r="AL1423" s="1">
        <v>-1.55E-7</v>
      </c>
      <c r="AM1423" s="1">
        <v>-2.6602E-5</v>
      </c>
      <c r="AN1423" s="1">
        <v>-6.5666000000000001E-9</v>
      </c>
      <c r="AO1423" s="1">
        <v>-9.7605000000000006E-8</v>
      </c>
      <c r="AP1423">
        <v>-0.87114000000000003</v>
      </c>
      <c r="AQ1423">
        <v>-0.38597999999999999</v>
      </c>
      <c r="AR1423" s="1">
        <v>-6.9651000000000005E-2</v>
      </c>
      <c r="AS1423" s="1">
        <v>-4.0410000000000001E-2</v>
      </c>
      <c r="AT1423">
        <v>-1.9652000000000001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s="1">
        <v>-1.2356E-5</v>
      </c>
      <c r="BA1423" s="1">
        <v>-4.5573000000000001E-8</v>
      </c>
      <c r="BB1423">
        <v>0</v>
      </c>
      <c r="BC1423" s="1">
        <v>5.2798000000000005E-4</v>
      </c>
      <c r="BD1423">
        <v>0</v>
      </c>
      <c r="BE1423">
        <v>0</v>
      </c>
      <c r="BF1423" s="1">
        <v>-7.1450999999999996E-7</v>
      </c>
      <c r="BG1423">
        <v>0</v>
      </c>
      <c r="BH1423" s="1">
        <v>-1.1662E-12</v>
      </c>
      <c r="BI1423">
        <v>0</v>
      </c>
      <c r="BJ1423">
        <v>0</v>
      </c>
      <c r="BK1423" s="1">
        <v>2.1351999999999999E-3</v>
      </c>
      <c r="BL1423">
        <v>0</v>
      </c>
      <c r="BM1423" s="1">
        <v>4.8701999999999999E-3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 s="1">
        <v>1.3344999999999999E-10</v>
      </c>
      <c r="BX1423">
        <v>0</v>
      </c>
      <c r="BY1423" s="1">
        <v>3.3325000000000001E-10</v>
      </c>
      <c r="BZ1423">
        <v>0</v>
      </c>
      <c r="CA1423" s="1">
        <v>-7.5699000000000001E-3</v>
      </c>
      <c r="CC1423" t="str">
        <f t="shared" si="625"/>
        <v>5888-87-9</v>
      </c>
      <c r="CD1423">
        <f t="shared" si="626"/>
        <v>1.4575</v>
      </c>
      <c r="CE1423" s="1">
        <f t="shared" si="627"/>
        <v>-1.367181</v>
      </c>
      <c r="CF1423">
        <f t="shared" si="628"/>
        <v>-7.0054004667E-3</v>
      </c>
      <c r="CG1423">
        <f t="shared" si="629"/>
        <v>7.3866141828190041E-2</v>
      </c>
      <c r="CH1423">
        <f t="shared" si="630"/>
        <v>-9.4474577051099993E-3</v>
      </c>
      <c r="CI1423">
        <f t="shared" si="631"/>
        <v>2.7206999999999999</v>
      </c>
      <c r="CJ1423">
        <f t="shared" si="632"/>
        <v>7.3866141828190041E-2</v>
      </c>
      <c r="CK1423" s="1">
        <f t="shared" si="633"/>
        <v>-0.59801900000000008</v>
      </c>
      <c r="CL1423" s="1">
        <f t="shared" si="634"/>
        <v>-1.2401572999999999E-5</v>
      </c>
      <c r="CM1423">
        <f t="shared" si="635"/>
        <v>-2.1998668611716004</v>
      </c>
      <c r="CN1423">
        <f t="shared" si="636"/>
        <v>3.5739795303761984E-3</v>
      </c>
      <c r="CO1423">
        <f t="shared" si="637"/>
        <v>2.4185861396564586E-4</v>
      </c>
      <c r="CP1423" s="3">
        <f t="shared" si="638"/>
        <v>0.97356793932246422</v>
      </c>
      <c r="CQ1423" s="3">
        <f t="shared" si="639"/>
        <v>2.6432060677535875E-2</v>
      </c>
      <c r="CR1423" s="3">
        <f t="shared" si="640"/>
        <v>-0.21399350369599029</v>
      </c>
      <c r="CS1423" s="3">
        <f t="shared" si="641"/>
        <v>-4.4377453853666743E-6</v>
      </c>
      <c r="CT1423" s="3">
        <f t="shared" si="642"/>
        <v>-0.78719441570721227</v>
      </c>
      <c r="CU1423" s="3">
        <f t="shared" si="643"/>
        <v>1.2789031817433101E-3</v>
      </c>
      <c r="CV1423" s="3">
        <f t="shared" si="644"/>
        <v>8.6546033155408982E-5</v>
      </c>
      <c r="CX1423" s="1">
        <f t="shared" si="645"/>
        <v>4.1782000000000004</v>
      </c>
      <c r="CY1423">
        <f t="shared" si="646"/>
        <v>-1.29161126859E-2</v>
      </c>
      <c r="CZ1423" s="1">
        <f t="shared" si="647"/>
        <v>-2.1998668611716004</v>
      </c>
      <c r="DA1423" s="1">
        <f t="shared" si="648"/>
        <v>-1.9652000000000001</v>
      </c>
      <c r="DB1423" s="1">
        <f t="shared" si="649"/>
        <v>-1.2401572999999999E-5</v>
      </c>
      <c r="DC1423">
        <f t="shared" si="650"/>
        <v>4.8974335718642531E-5</v>
      </c>
      <c r="DD1423" t="str">
        <f t="shared" si="651"/>
        <v>5888-87-9</v>
      </c>
      <c r="DE1423" t="b">
        <f t="shared" si="652"/>
        <v>1</v>
      </c>
    </row>
    <row r="1424" spans="1:109" x14ac:dyDescent="0.25">
      <c r="A1424" t="s">
        <v>1424</v>
      </c>
      <c r="B1424" s="1">
        <v>1.9484999999999999E-3</v>
      </c>
      <c r="C1424" s="1">
        <v>1.6594999999999999E-2</v>
      </c>
      <c r="D1424" s="1">
        <v>4.9202000000000003E-2</v>
      </c>
      <c r="E1424" s="1">
        <v>6.7745E-2</v>
      </c>
      <c r="F1424">
        <v>0</v>
      </c>
      <c r="G1424" s="1">
        <v>-4.7033999999999997E-5</v>
      </c>
      <c r="H1424" s="1">
        <v>6.7155000000000003E-6</v>
      </c>
      <c r="I1424">
        <v>0</v>
      </c>
      <c r="J1424" s="1">
        <v>1.1474E-6</v>
      </c>
      <c r="K1424">
        <v>0</v>
      </c>
      <c r="L1424" s="1">
        <v>4.2094000000000001E-5</v>
      </c>
      <c r="M1424">
        <v>0</v>
      </c>
      <c r="N1424">
        <v>0</v>
      </c>
      <c r="O1424" s="1">
        <v>-2.7008999999999998E-5</v>
      </c>
      <c r="P1424">
        <v>0</v>
      </c>
      <c r="Q1424" s="1">
        <v>-6.9276000000000004E-6</v>
      </c>
      <c r="R1424">
        <v>0</v>
      </c>
      <c r="S1424" s="1">
        <v>-4.1241E-6</v>
      </c>
      <c r="T1424">
        <v>0</v>
      </c>
      <c r="U1424" s="1">
        <v>-4.5575E-6</v>
      </c>
      <c r="V1424">
        <v>0</v>
      </c>
      <c r="W1424" s="1">
        <v>-1.3832E-11</v>
      </c>
      <c r="X1424" s="1">
        <v>2.0593999999999999E-12</v>
      </c>
      <c r="Y1424">
        <v>0</v>
      </c>
      <c r="Z1424" s="1">
        <v>1.5197000000000001E-13</v>
      </c>
      <c r="AA1424">
        <v>0</v>
      </c>
      <c r="AB1424" s="1">
        <v>4.1191999999999997E-12</v>
      </c>
      <c r="AC1424">
        <v>0</v>
      </c>
      <c r="AD1424">
        <v>0</v>
      </c>
      <c r="AE1424" s="1">
        <v>-2.1443999999999999E-4</v>
      </c>
      <c r="AF1424">
        <v>0</v>
      </c>
      <c r="AG1424" s="1">
        <v>-5.1329999999999998E-5</v>
      </c>
      <c r="AH1424">
        <v>0</v>
      </c>
      <c r="AI1424" s="1">
        <v>-2.7907999999999999E-11</v>
      </c>
      <c r="AJ1424" s="1">
        <v>-6.7885999999999997E-3</v>
      </c>
      <c r="AK1424" s="1">
        <v>-3.6260000000000001E-2</v>
      </c>
      <c r="AL1424" s="1">
        <v>-3.3103000000000001E-4</v>
      </c>
      <c r="AM1424" s="1">
        <v>-1.5307E-4</v>
      </c>
      <c r="AN1424" s="1">
        <v>-3.3930999999999999E-10</v>
      </c>
      <c r="AO1424" s="1">
        <v>-4.0292999999999997E-9</v>
      </c>
      <c r="AP1424" s="1">
        <v>-1.8332000000000001E-2</v>
      </c>
      <c r="AQ1424" s="1">
        <v>-7.8258999999999997E-5</v>
      </c>
      <c r="AR1424" s="1">
        <v>-1.4009E-6</v>
      </c>
      <c r="AS1424" s="1">
        <v>-2.0523000000000001E-4</v>
      </c>
      <c r="AT1424" s="1">
        <v>-2.3479E-2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 s="1">
        <v>-5.6554000000000001E-4</v>
      </c>
      <c r="BA1424" s="1">
        <v>-4.5357999999999998E-6</v>
      </c>
      <c r="BB1424">
        <v>0</v>
      </c>
      <c r="BC1424" s="1">
        <v>1.0438000000000001E-9</v>
      </c>
      <c r="BD1424">
        <v>0</v>
      </c>
      <c r="BE1424">
        <v>0</v>
      </c>
      <c r="BF1424" s="1">
        <v>-3.0173000000000002E-8</v>
      </c>
      <c r="BG1424">
        <v>0</v>
      </c>
      <c r="BH1424" s="1">
        <v>-4.1352999999999999E-16</v>
      </c>
      <c r="BI1424">
        <v>0</v>
      </c>
      <c r="BJ1424">
        <v>0</v>
      </c>
      <c r="BK1424" s="1">
        <v>2.6977999999999999E-9</v>
      </c>
      <c r="BL1424">
        <v>0</v>
      </c>
      <c r="BM1424" s="1">
        <v>8.3391999999999995E-10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s="1">
        <v>1.1478E-12</v>
      </c>
      <c r="BX1424">
        <v>0</v>
      </c>
      <c r="BY1424" s="1">
        <v>2.7941000000000002E-13</v>
      </c>
      <c r="BZ1424">
        <v>0</v>
      </c>
      <c r="CA1424" s="1">
        <v>-6.9986999999999998E-7</v>
      </c>
      <c r="CC1424" t="str">
        <f t="shared" si="625"/>
        <v>6358-37-8</v>
      </c>
      <c r="CD1424">
        <f t="shared" si="626"/>
        <v>1.8543499999999997E-2</v>
      </c>
      <c r="CE1424" s="1">
        <f t="shared" si="627"/>
        <v>-1.8616889900000003E-2</v>
      </c>
      <c r="CF1424">
        <f t="shared" si="628"/>
        <v>-3.5331472099999997E-9</v>
      </c>
      <c r="CG1424">
        <f t="shared" si="629"/>
        <v>-1.1308874064864514E-4</v>
      </c>
      <c r="CH1424">
        <f t="shared" si="630"/>
        <v>-3.9695307501429978E-5</v>
      </c>
      <c r="CI1424">
        <f t="shared" si="631"/>
        <v>4.9202000000000003E-2</v>
      </c>
      <c r="CJ1424">
        <f t="shared" si="632"/>
        <v>-1.1308874064864514E-4</v>
      </c>
      <c r="CK1424" s="1">
        <f t="shared" si="633"/>
        <v>-4.8621100999999972E-3</v>
      </c>
      <c r="CL1424" s="1">
        <f t="shared" si="634"/>
        <v>-5.7007580000000002E-4</v>
      </c>
      <c r="CM1424">
        <f t="shared" si="635"/>
        <v>-4.3532704368609995E-2</v>
      </c>
      <c r="CN1424">
        <f t="shared" si="636"/>
        <v>-2.2534572120615649E-4</v>
      </c>
      <c r="CO1424">
        <f t="shared" si="637"/>
        <v>-1.0132473046479008E-4</v>
      </c>
      <c r="CP1424" s="3">
        <f t="shared" si="638"/>
        <v>1.0023037532865857</v>
      </c>
      <c r="CQ1424" s="3">
        <f t="shared" si="639"/>
        <v>-2.3037532865857139E-3</v>
      </c>
      <c r="CR1424" s="3">
        <f t="shared" si="640"/>
        <v>-9.9047014392150995E-2</v>
      </c>
      <c r="CS1424" s="3">
        <f t="shared" si="641"/>
        <v>-1.1613127799639302E-2</v>
      </c>
      <c r="CT1424" s="3">
        <f t="shared" si="642"/>
        <v>-0.88681340147500387</v>
      </c>
      <c r="CU1424" s="3">
        <f t="shared" si="643"/>
        <v>-4.5905626224950853E-3</v>
      </c>
      <c r="CV1424" s="3">
        <f t="shared" si="644"/>
        <v>-2.0641062892892714E-3</v>
      </c>
      <c r="CX1424" s="1">
        <f t="shared" si="645"/>
        <v>6.7745E-2</v>
      </c>
      <c r="CY1424">
        <f t="shared" si="646"/>
        <v>-2.6577002790799999E-4</v>
      </c>
      <c r="CZ1424" s="1">
        <f t="shared" si="647"/>
        <v>-4.3532704368609995E-2</v>
      </c>
      <c r="DA1424" s="1">
        <f t="shared" si="648"/>
        <v>-2.3479E-2</v>
      </c>
      <c r="DB1424" s="1">
        <f t="shared" si="649"/>
        <v>-5.7007580000000002E-4</v>
      </c>
      <c r="DC1424">
        <f t="shared" si="650"/>
        <v>1.5137677543433353E-3</v>
      </c>
      <c r="DD1424" t="str">
        <f t="shared" si="651"/>
        <v>6358-37-8</v>
      </c>
      <c r="DE1424" t="b">
        <f t="shared" si="652"/>
        <v>1</v>
      </c>
    </row>
    <row r="1425" spans="1:109" x14ac:dyDescent="0.25">
      <c r="A1425" t="s">
        <v>1425</v>
      </c>
      <c r="B1425">
        <v>34.506</v>
      </c>
      <c r="C1425">
        <v>288</v>
      </c>
      <c r="D1425">
        <v>63.323999999999998</v>
      </c>
      <c r="E1425">
        <v>385.83</v>
      </c>
      <c r="F1425">
        <v>0</v>
      </c>
      <c r="G1425">
        <v>-1.8862000000000001</v>
      </c>
      <c r="H1425">
        <v>1.4034</v>
      </c>
      <c r="I1425">
        <v>0</v>
      </c>
      <c r="J1425">
        <v>0</v>
      </c>
      <c r="K1425">
        <v>-6.8129</v>
      </c>
      <c r="L1425">
        <v>0.2172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-11.651</v>
      </c>
      <c r="X1425">
        <v>8.4280000000000008</v>
      </c>
      <c r="Y1425">
        <v>0</v>
      </c>
      <c r="Z1425">
        <v>0</v>
      </c>
      <c r="AA1425">
        <v>-44.064</v>
      </c>
      <c r="AB1425">
        <v>0.56311</v>
      </c>
      <c r="AC1425">
        <v>0</v>
      </c>
      <c r="AD1425">
        <v>0</v>
      </c>
      <c r="AE1425">
        <v>-16.079000000000001</v>
      </c>
      <c r="AF1425">
        <v>0</v>
      </c>
      <c r="AG1425">
        <v>0</v>
      </c>
      <c r="AH1425">
        <v>0</v>
      </c>
      <c r="AI1425">
        <v>-97.79</v>
      </c>
      <c r="AJ1425">
        <v>-7.6627999999999998</v>
      </c>
      <c r="AK1425">
        <v>-38.154000000000003</v>
      </c>
      <c r="AL1425">
        <v>0</v>
      </c>
      <c r="AM1425">
        <v>0</v>
      </c>
      <c r="AN1425">
        <v>-12.923</v>
      </c>
      <c r="AO1425">
        <v>-210.9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-1.6420999999999999</v>
      </c>
      <c r="AV1425">
        <v>0</v>
      </c>
      <c r="AW1425">
        <v>0</v>
      </c>
      <c r="AX1425">
        <v>-0.48632999999999998</v>
      </c>
      <c r="AY1425">
        <v>-2.3193000000000001</v>
      </c>
      <c r="AZ1425" s="1">
        <v>-2.1333999999999999E-4</v>
      </c>
      <c r="BA1425">
        <v>0</v>
      </c>
      <c r="BB1425">
        <v>0</v>
      </c>
      <c r="BC1425">
        <v>0</v>
      </c>
      <c r="BD1425">
        <v>-8.4644999999999992</v>
      </c>
      <c r="BE1425">
        <v>0</v>
      </c>
      <c r="BF1425">
        <v>0</v>
      </c>
      <c r="BG1425">
        <v>0</v>
      </c>
      <c r="BH1425">
        <v>-46.987000000000002</v>
      </c>
      <c r="BI1425">
        <v>0</v>
      </c>
      <c r="BJ1425">
        <v>0</v>
      </c>
      <c r="BK1425">
        <v>0.73880999999999997</v>
      </c>
      <c r="BL1425">
        <v>0</v>
      </c>
      <c r="BM1425">
        <v>7.2462999999999997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4.2701000000000002</v>
      </c>
      <c r="BX1425">
        <v>0</v>
      </c>
      <c r="BY1425">
        <v>43.198999999999998</v>
      </c>
      <c r="BZ1425">
        <v>0</v>
      </c>
      <c r="CA1425">
        <v>0</v>
      </c>
      <c r="CC1425" t="str">
        <f t="shared" si="625"/>
        <v>6485-55-8</v>
      </c>
      <c r="CD1425">
        <f t="shared" si="626"/>
        <v>322.50599999999997</v>
      </c>
      <c r="CE1425" s="1">
        <f t="shared" si="627"/>
        <v>-2.1284299999999998</v>
      </c>
      <c r="CF1425">
        <f t="shared" si="628"/>
        <v>-55.454209999999996</v>
      </c>
      <c r="CG1425">
        <f t="shared" si="629"/>
        <v>211.12097</v>
      </c>
      <c r="CH1425">
        <f t="shared" si="630"/>
        <v>-53.802389999999995</v>
      </c>
      <c r="CI1425">
        <f t="shared" si="631"/>
        <v>63.323999999999998</v>
      </c>
      <c r="CJ1425">
        <f t="shared" si="632"/>
        <v>211.12097</v>
      </c>
      <c r="CK1425" s="1">
        <f t="shared" si="633"/>
        <v>-0.19087000000000032</v>
      </c>
      <c r="CL1425" s="1">
        <f t="shared" si="634"/>
        <v>-2.1333999999999999E-4</v>
      </c>
      <c r="CM1425">
        <f t="shared" si="635"/>
        <v>-269.63980000000004</v>
      </c>
      <c r="CN1425">
        <f t="shared" si="636"/>
        <v>-4.6151100000000014</v>
      </c>
      <c r="CO1425">
        <f t="shared" si="637"/>
        <v>-1.0233400000601023E-3</v>
      </c>
      <c r="CP1425" s="3">
        <f t="shared" si="638"/>
        <v>0.23073478081963023</v>
      </c>
      <c r="CQ1425" s="3">
        <f t="shared" si="639"/>
        <v>0.76926521918036972</v>
      </c>
      <c r="CR1425" s="3">
        <f t="shared" si="640"/>
        <v>-6.9547640097029396E-4</v>
      </c>
      <c r="CS1425" s="3">
        <f t="shared" si="641"/>
        <v>-7.7735073810972008E-7</v>
      </c>
      <c r="CT1425" s="3">
        <f t="shared" si="642"/>
        <v>-0.98249131692958347</v>
      </c>
      <c r="CU1425" s="3">
        <f t="shared" si="643"/>
        <v>-1.6816158080798498E-2</v>
      </c>
      <c r="CV1425" s="3">
        <f t="shared" si="644"/>
        <v>-3.7287620904843043E-6</v>
      </c>
      <c r="CX1425" s="1">
        <f t="shared" si="645"/>
        <v>385.83</v>
      </c>
      <c r="CY1425">
        <f t="shared" si="646"/>
        <v>-113.869</v>
      </c>
      <c r="CZ1425" s="1">
        <f t="shared" si="647"/>
        <v>-269.63980000000004</v>
      </c>
      <c r="DA1425" s="1">
        <f t="shared" si="648"/>
        <v>-2.3193000000000001</v>
      </c>
      <c r="DB1425" s="1">
        <f t="shared" si="649"/>
        <v>-2.1333999999999999E-4</v>
      </c>
      <c r="DC1425">
        <f t="shared" si="650"/>
        <v>4.371510768929404E-6</v>
      </c>
      <c r="DD1425" t="str">
        <f t="shared" si="651"/>
        <v>6485-55-8</v>
      </c>
      <c r="DE1425" t="b">
        <f t="shared" si="652"/>
        <v>1</v>
      </c>
    </row>
    <row r="1426" spans="1:109" x14ac:dyDescent="0.25">
      <c r="A1426" t="s">
        <v>1426</v>
      </c>
      <c r="B1426" s="1">
        <v>8.1123000000000001E-2</v>
      </c>
      <c r="C1426">
        <v>0.82808000000000004</v>
      </c>
      <c r="D1426">
        <v>0.25574000000000002</v>
      </c>
      <c r="E1426">
        <v>1.1649</v>
      </c>
      <c r="F1426">
        <v>0</v>
      </c>
      <c r="G1426" s="1">
        <v>-3.9296000000000001E-3</v>
      </c>
      <c r="H1426" s="1">
        <v>2.2610999999999998E-3</v>
      </c>
      <c r="I1426">
        <v>0</v>
      </c>
      <c r="J1426" s="1">
        <v>1.2897000000000001E-4</v>
      </c>
      <c r="K1426">
        <v>0</v>
      </c>
      <c r="L1426" s="1">
        <v>1.4446999999999999E-3</v>
      </c>
      <c r="M1426">
        <v>0</v>
      </c>
      <c r="N1426">
        <v>0</v>
      </c>
      <c r="O1426" s="1">
        <v>-1.7314000000000001E-4</v>
      </c>
      <c r="P1426">
        <v>0</v>
      </c>
      <c r="Q1426" s="1">
        <v>-4.8183000000000003E-5</v>
      </c>
      <c r="R1426">
        <v>0</v>
      </c>
      <c r="S1426" s="1">
        <v>-8.6137000000000006E-5</v>
      </c>
      <c r="T1426">
        <v>0</v>
      </c>
      <c r="U1426" s="1">
        <v>-1.0650999999999999E-4</v>
      </c>
      <c r="V1426">
        <v>0</v>
      </c>
      <c r="W1426" s="1">
        <v>-1.3587000000000001E-4</v>
      </c>
      <c r="X1426" s="1">
        <v>4.3874E-5</v>
      </c>
      <c r="Y1426">
        <v>0</v>
      </c>
      <c r="Z1426" s="1">
        <v>3.1597999999999998E-6</v>
      </c>
      <c r="AA1426">
        <v>0</v>
      </c>
      <c r="AB1426" s="1">
        <v>2.7538999999999998E-5</v>
      </c>
      <c r="AC1426">
        <v>0</v>
      </c>
      <c r="AD1426">
        <v>0</v>
      </c>
      <c r="AE1426" s="1">
        <v>-9.4065999999999996E-4</v>
      </c>
      <c r="AF1426">
        <v>0</v>
      </c>
      <c r="AG1426" s="1">
        <v>-3.9013999999999997E-4</v>
      </c>
      <c r="AH1426">
        <v>0</v>
      </c>
      <c r="AI1426" s="1">
        <v>-5.3137999999999998E-5</v>
      </c>
      <c r="AJ1426" s="1">
        <v>-3.6769000000000003E-2</v>
      </c>
      <c r="AK1426">
        <v>-0.18737000000000001</v>
      </c>
      <c r="AL1426" s="1">
        <v>-2.1476E-6</v>
      </c>
      <c r="AM1426" s="1">
        <v>-4.4407000000000002E-4</v>
      </c>
      <c r="AN1426" s="1">
        <v>-2.8298E-4</v>
      </c>
      <c r="AO1426" s="1">
        <v>-3.4526000000000001E-3</v>
      </c>
      <c r="AP1426">
        <v>-0.86302999999999996</v>
      </c>
      <c r="AQ1426" s="1">
        <v>-3.5062000000000003E-2</v>
      </c>
      <c r="AR1426" s="1">
        <v>-1.1444000000000001E-3</v>
      </c>
      <c r="AS1426" s="1">
        <v>-6.9959999999999996E-3</v>
      </c>
      <c r="AT1426">
        <v>-0.93230999999999997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s="1">
        <v>-3.5374E-3</v>
      </c>
      <c r="BA1426" s="1">
        <v>-5.4517E-7</v>
      </c>
      <c r="BB1426">
        <v>0</v>
      </c>
      <c r="BC1426">
        <v>0</v>
      </c>
      <c r="BD1426" s="1">
        <v>-2.3463999999999999E-7</v>
      </c>
      <c r="BE1426">
        <v>0</v>
      </c>
      <c r="BF1426" s="1">
        <v>-6.1860999999999995E-7</v>
      </c>
      <c r="BG1426" s="1">
        <v>3.1831999999999997E-8</v>
      </c>
      <c r="BH1426">
        <v>0</v>
      </c>
      <c r="BI1426">
        <v>0</v>
      </c>
      <c r="BJ1426">
        <v>0</v>
      </c>
      <c r="BK1426" s="1">
        <v>1.3007000000000001E-6</v>
      </c>
      <c r="BL1426">
        <v>0</v>
      </c>
      <c r="BM1426" s="1">
        <v>5.3863E-7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 s="1">
        <v>2.1375000000000001E-5</v>
      </c>
      <c r="BX1426">
        <v>0</v>
      </c>
      <c r="BY1426" s="1">
        <v>9.2172000000000005E-6</v>
      </c>
      <c r="BZ1426">
        <v>0</v>
      </c>
      <c r="CA1426" s="1">
        <v>-3.5927999999999999E-5</v>
      </c>
      <c r="CC1426" t="str">
        <f t="shared" si="625"/>
        <v>6786-83-0</v>
      </c>
      <c r="CD1426">
        <f t="shared" si="626"/>
        <v>0.90920299999999998</v>
      </c>
      <c r="CE1426" s="1">
        <f t="shared" si="627"/>
        <v>-0.90623240000000005</v>
      </c>
      <c r="CF1426">
        <f t="shared" si="628"/>
        <v>-3.2431529999999998E-5</v>
      </c>
      <c r="CG1426">
        <f t="shared" si="629"/>
        <v>2.3680712699999341E-3</v>
      </c>
      <c r="CH1426">
        <f t="shared" si="630"/>
        <v>-5.7009720000000038E-4</v>
      </c>
      <c r="CI1426">
        <f t="shared" si="631"/>
        <v>0.25574000000000002</v>
      </c>
      <c r="CJ1426">
        <f t="shared" si="632"/>
        <v>2.3680712699999341E-3</v>
      </c>
      <c r="CK1426" s="1">
        <f t="shared" si="633"/>
        <v>-2.6077599999999923E-2</v>
      </c>
      <c r="CL1426" s="1">
        <f t="shared" si="634"/>
        <v>-3.53794517E-3</v>
      </c>
      <c r="CM1426">
        <f t="shared" si="635"/>
        <v>-0.22832079759999999</v>
      </c>
      <c r="CN1426">
        <f t="shared" si="636"/>
        <v>-7.7709138199999982E-4</v>
      </c>
      <c r="CO1426">
        <f t="shared" si="637"/>
        <v>-6.0536288199994858E-4</v>
      </c>
      <c r="CP1426" s="3">
        <f t="shared" si="638"/>
        <v>0.99082527230416295</v>
      </c>
      <c r="CQ1426" s="3">
        <f t="shared" si="639"/>
        <v>9.1747276958369806E-3</v>
      </c>
      <c r="CR1426" s="3">
        <f t="shared" si="640"/>
        <v>-0.10103364792773506</v>
      </c>
      <c r="CS1426" s="3">
        <f t="shared" si="641"/>
        <v>-1.3707224080951153E-2</v>
      </c>
      <c r="CT1426" s="3">
        <f t="shared" si="642"/>
        <v>-0.88459379234661628</v>
      </c>
      <c r="CU1426" s="3">
        <f t="shared" si="643"/>
        <v>-3.0107209672924381E-3</v>
      </c>
      <c r="CV1426" s="3">
        <f t="shared" si="644"/>
        <v>-2.3453853225949475E-3</v>
      </c>
      <c r="CX1426" s="1">
        <f t="shared" si="645"/>
        <v>1.1649</v>
      </c>
      <c r="CY1426">
        <f t="shared" si="646"/>
        <v>-1.3839380000000001E-3</v>
      </c>
      <c r="CZ1426" s="1">
        <f t="shared" si="647"/>
        <v>-0.22832079759999999</v>
      </c>
      <c r="DA1426" s="1">
        <f t="shared" si="648"/>
        <v>-0.93230999999999997</v>
      </c>
      <c r="DB1426" s="1">
        <f t="shared" si="649"/>
        <v>-3.53794517E-3</v>
      </c>
      <c r="DC1426">
        <f t="shared" si="650"/>
        <v>5.6028909777660599E-4</v>
      </c>
      <c r="DD1426" t="str">
        <f t="shared" si="651"/>
        <v>6786-83-0</v>
      </c>
      <c r="DE1426" t="b">
        <f t="shared" si="652"/>
        <v>1</v>
      </c>
    </row>
    <row r="1427" spans="1:109" x14ac:dyDescent="0.25">
      <c r="A1427" t="s">
        <v>1427</v>
      </c>
      <c r="B1427">
        <v>0.61309000000000002</v>
      </c>
      <c r="C1427">
        <v>5.1245000000000003</v>
      </c>
      <c r="D1427">
        <v>1.7467999999999999</v>
      </c>
      <c r="E1427">
        <v>7.4843000000000002</v>
      </c>
      <c r="F1427">
        <v>0</v>
      </c>
      <c r="G1427">
        <v>-0.13672000000000001</v>
      </c>
      <c r="H1427" s="1">
        <v>4.4895999999999998E-2</v>
      </c>
      <c r="I1427">
        <v>0</v>
      </c>
      <c r="J1427" s="1">
        <v>3.3161999999999997E-2</v>
      </c>
      <c r="K1427">
        <v>0</v>
      </c>
      <c r="L1427" s="1">
        <v>1.3037E-2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s="1">
        <v>-1.6385E-2</v>
      </c>
      <c r="AF1427">
        <v>0</v>
      </c>
      <c r="AG1427">
        <v>0</v>
      </c>
      <c r="AH1427">
        <v>0</v>
      </c>
      <c r="AI1427">
        <v>0</v>
      </c>
      <c r="AJ1427">
        <v>-0.26293</v>
      </c>
      <c r="AK1427">
        <v>-1.4715</v>
      </c>
      <c r="AL1427">
        <v>0</v>
      </c>
      <c r="AM1427">
        <v>0</v>
      </c>
      <c r="AN1427">
        <v>0</v>
      </c>
      <c r="AO1427">
        <v>0</v>
      </c>
      <c r="AP1427">
        <v>-2.9756999999999998</v>
      </c>
      <c r="AQ1427">
        <v>-1.7136</v>
      </c>
      <c r="AR1427">
        <v>-0.39032</v>
      </c>
      <c r="AS1427">
        <v>-0.12753999999999999</v>
      </c>
      <c r="AT1427">
        <v>-5.7328999999999999</v>
      </c>
      <c r="AU1427" s="1">
        <v>-5.8915999999999996E-6</v>
      </c>
      <c r="AV1427">
        <v>0</v>
      </c>
      <c r="AW1427">
        <v>0</v>
      </c>
      <c r="AX1427" s="1">
        <v>-6.3104999999999997E-4</v>
      </c>
      <c r="AY1427" s="1">
        <v>-6.3696E-4</v>
      </c>
      <c r="AZ1427" s="1">
        <v>-9.9582999999999992E-6</v>
      </c>
      <c r="BA1427">
        <v>0</v>
      </c>
      <c r="BB1427">
        <v>0</v>
      </c>
      <c r="BC1427" s="1">
        <v>2.7179999999999999E-3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 s="1">
        <v>1.2106E-2</v>
      </c>
      <c r="BL1427">
        <v>0</v>
      </c>
      <c r="BM1427" s="1">
        <v>3.3647999999999997E-2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 s="1">
        <v>-4.8502000000000003E-2</v>
      </c>
      <c r="CC1427" t="str">
        <f t="shared" si="625"/>
        <v>7195-44-0</v>
      </c>
      <c r="CD1427">
        <f t="shared" si="626"/>
        <v>5.73759</v>
      </c>
      <c r="CE1427" s="1">
        <f t="shared" si="627"/>
        <v>-5.207796941599999</v>
      </c>
      <c r="CF1427">
        <f t="shared" si="628"/>
        <v>-4.5753999999999996E-2</v>
      </c>
      <c r="CG1427">
        <f t="shared" si="629"/>
        <v>0.43841405840000097</v>
      </c>
      <c r="CH1427">
        <f t="shared" si="630"/>
        <v>-4.562500000000002E-2</v>
      </c>
      <c r="CI1427">
        <f t="shared" si="631"/>
        <v>1.7467999999999999</v>
      </c>
      <c r="CJ1427">
        <f t="shared" si="632"/>
        <v>0.43841405840000097</v>
      </c>
      <c r="CK1427" s="1">
        <f t="shared" si="633"/>
        <v>-0.52574001840000051</v>
      </c>
      <c r="CL1427" s="1">
        <f t="shared" si="634"/>
        <v>-9.9582999999999992E-6</v>
      </c>
      <c r="CM1427">
        <f t="shared" si="635"/>
        <v>-1.7344300000000001</v>
      </c>
      <c r="CN1427">
        <f t="shared" si="636"/>
        <v>7.5024000000000021E-2</v>
      </c>
      <c r="CO1427">
        <f t="shared" si="637"/>
        <v>5.8081700000475744E-5</v>
      </c>
      <c r="CP1427" s="3">
        <f t="shared" si="638"/>
        <v>0.79937248860598809</v>
      </c>
      <c r="CQ1427" s="3">
        <f t="shared" si="639"/>
        <v>0.2006275113940118</v>
      </c>
      <c r="CR1427" s="3">
        <f t="shared" si="640"/>
        <v>-0.24058971082445982</v>
      </c>
      <c r="CS1427" s="3">
        <f t="shared" si="641"/>
        <v>-4.5571279215050442E-6</v>
      </c>
      <c r="CT1427" s="3">
        <f t="shared" si="642"/>
        <v>-0.7937117159450906</v>
      </c>
      <c r="CU1427" s="3">
        <f t="shared" si="643"/>
        <v>3.4332563307290863E-2</v>
      </c>
      <c r="CV1427" s="3">
        <f t="shared" si="644"/>
        <v>2.6579409819010031E-5</v>
      </c>
      <c r="CX1427" s="1">
        <f t="shared" si="645"/>
        <v>7.4843000000000002</v>
      </c>
      <c r="CY1427">
        <f t="shared" si="646"/>
        <v>-1.6385E-2</v>
      </c>
      <c r="CZ1427" s="1">
        <f t="shared" si="647"/>
        <v>-1.7344300000000001</v>
      </c>
      <c r="DA1427" s="1">
        <f t="shared" si="648"/>
        <v>-5.7335369599999995</v>
      </c>
      <c r="DB1427" s="1">
        <f t="shared" si="649"/>
        <v>-9.9582999999999992E-6</v>
      </c>
      <c r="DC1427">
        <f t="shared" si="650"/>
        <v>8.2730916718354349E-6</v>
      </c>
      <c r="DD1427" t="str">
        <f t="shared" si="651"/>
        <v>7195-44-0</v>
      </c>
      <c r="DE1427" t="b">
        <f t="shared" si="652"/>
        <v>1</v>
      </c>
    </row>
    <row r="1428" spans="1:109" x14ac:dyDescent="0.25">
      <c r="A1428" t="s">
        <v>1428</v>
      </c>
      <c r="B1428">
        <v>0.10124</v>
      </c>
      <c r="C1428">
        <v>0.86512</v>
      </c>
      <c r="D1428">
        <v>2.4432999999999998</v>
      </c>
      <c r="E1428">
        <v>3.4097</v>
      </c>
      <c r="F1428">
        <v>0</v>
      </c>
      <c r="G1428" s="1">
        <v>-3.8996999999999997E-2</v>
      </c>
      <c r="H1428" s="1">
        <v>2.6540000000000001E-2</v>
      </c>
      <c r="I1428">
        <v>0</v>
      </c>
      <c r="J1428">
        <v>0</v>
      </c>
      <c r="K1428" s="1">
        <v>-7.0239999999999997E-2</v>
      </c>
      <c r="L1428" s="1">
        <v>2.1846999999999999E-3</v>
      </c>
      <c r="M1428">
        <v>0</v>
      </c>
      <c r="N1428">
        <v>0</v>
      </c>
      <c r="O1428" s="1">
        <v>-8.0027000000000006E-8</v>
      </c>
      <c r="P1428">
        <v>0</v>
      </c>
      <c r="Q1428" s="1">
        <v>-9.3015000000000003E-8</v>
      </c>
      <c r="R1428">
        <v>0</v>
      </c>
      <c r="S1428" s="1">
        <v>-1.7632999999999999E-7</v>
      </c>
      <c r="T1428">
        <v>0</v>
      </c>
      <c r="U1428" s="1">
        <v>-2.1238999999999999E-4</v>
      </c>
      <c r="V1428">
        <v>0</v>
      </c>
      <c r="W1428" s="1">
        <v>-2.4778000000000001E-3</v>
      </c>
      <c r="X1428" s="1">
        <v>1.7845000000000001E-3</v>
      </c>
      <c r="Y1428">
        <v>0</v>
      </c>
      <c r="Z1428">
        <v>0</v>
      </c>
      <c r="AA1428" s="1">
        <v>-4.4022999999999996E-3</v>
      </c>
      <c r="AB1428" s="1">
        <v>1.2596999999999999E-4</v>
      </c>
      <c r="AC1428">
        <v>0</v>
      </c>
      <c r="AD1428">
        <v>0</v>
      </c>
      <c r="AE1428">
        <v>-0.17985999999999999</v>
      </c>
      <c r="AF1428">
        <v>0</v>
      </c>
      <c r="AG1428" s="1">
        <v>-2.1304000000000001E-4</v>
      </c>
      <c r="AH1428">
        <v>0</v>
      </c>
      <c r="AI1428" s="1">
        <v>-1.1832000000000001E-2</v>
      </c>
      <c r="AJ1428">
        <v>-0.36747000000000002</v>
      </c>
      <c r="AK1428">
        <v>-2.2126999999999999</v>
      </c>
      <c r="AL1428" s="1">
        <v>-2.1554000000000001E-7</v>
      </c>
      <c r="AM1428" s="1">
        <v>-3.3216999999999997E-5</v>
      </c>
      <c r="AN1428" s="1">
        <v>-1.2847000000000001E-2</v>
      </c>
      <c r="AO1428">
        <v>-0.14757999999999999</v>
      </c>
      <c r="AP1428" s="1">
        <v>-7.2303000000000006E-2</v>
      </c>
      <c r="AQ1428">
        <v>-0.14384</v>
      </c>
      <c r="AR1428">
        <v>-0.13228000000000001</v>
      </c>
      <c r="AS1428" s="1">
        <v>-1.3207E-3</v>
      </c>
      <c r="AT1428">
        <v>-0.47636000000000001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 s="1">
        <v>-9.1284999999999999E-4</v>
      </c>
      <c r="BA1428" s="1">
        <v>-6.7644999999999995E-8</v>
      </c>
      <c r="BB1428">
        <v>0</v>
      </c>
      <c r="BC1428">
        <v>0</v>
      </c>
      <c r="BD1428" s="1">
        <v>-6.9339999999999999E-2</v>
      </c>
      <c r="BE1428">
        <v>0</v>
      </c>
      <c r="BF1428" s="1">
        <v>-9.8549999999999992E-7</v>
      </c>
      <c r="BG1428">
        <v>0</v>
      </c>
      <c r="BH1428" s="1">
        <v>-5.1768999999999999E-3</v>
      </c>
      <c r="BI1428">
        <v>0</v>
      </c>
      <c r="BJ1428">
        <v>0</v>
      </c>
      <c r="BK1428" s="1">
        <v>1.1358999999999999E-2</v>
      </c>
      <c r="BL1428">
        <v>0</v>
      </c>
      <c r="BM1428" s="1">
        <v>9.1300999999999993E-2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 s="1">
        <v>9.3490000000000001E-4</v>
      </c>
      <c r="BX1428">
        <v>0</v>
      </c>
      <c r="BY1428" s="1">
        <v>7.6115999999999996E-3</v>
      </c>
      <c r="BZ1428">
        <v>0</v>
      </c>
      <c r="CA1428" s="1">
        <v>-3.6726000000000002E-2</v>
      </c>
      <c r="CC1428" t="str">
        <f t="shared" si="625"/>
        <v>7575-23-7</v>
      </c>
      <c r="CD1428">
        <f t="shared" si="626"/>
        <v>0.96636</v>
      </c>
      <c r="CE1428" s="1">
        <f t="shared" si="627"/>
        <v>-0.34974370000000005</v>
      </c>
      <c r="CF1428">
        <f t="shared" si="628"/>
        <v>-0.11120649999999999</v>
      </c>
      <c r="CG1428">
        <f t="shared" si="629"/>
        <v>0.41971513062800003</v>
      </c>
      <c r="CH1428">
        <f t="shared" si="630"/>
        <v>-8.5694669372000001E-2</v>
      </c>
      <c r="CI1428">
        <f t="shared" si="631"/>
        <v>2.4432999999999998</v>
      </c>
      <c r="CJ1428">
        <f t="shared" si="632"/>
        <v>0.41971513062800003</v>
      </c>
      <c r="CK1428" s="1">
        <f t="shared" si="633"/>
        <v>-0.12661629999999996</v>
      </c>
      <c r="CL1428" s="1">
        <f t="shared" si="634"/>
        <v>-9.1291764499999999E-4</v>
      </c>
      <c r="CM1428">
        <f t="shared" si="635"/>
        <v>-2.7406304325399997</v>
      </c>
      <c r="CN1428">
        <f t="shared" si="636"/>
        <v>5.0335148719999959E-3</v>
      </c>
      <c r="CO1428">
        <f t="shared" si="637"/>
        <v>-1.110046849996868E-4</v>
      </c>
      <c r="CP1428" s="3">
        <f t="shared" si="638"/>
        <v>0.85340100855983392</v>
      </c>
      <c r="CQ1428" s="3">
        <f t="shared" si="639"/>
        <v>0.14659899144016605</v>
      </c>
      <c r="CR1428" s="3">
        <f t="shared" si="640"/>
        <v>-4.4224809937426626E-2</v>
      </c>
      <c r="CS1428" s="3">
        <f t="shared" si="641"/>
        <v>-3.1886581221097224E-4</v>
      </c>
      <c r="CT1428" s="3">
        <f t="shared" si="642"/>
        <v>-0.95725321295764332</v>
      </c>
      <c r="CU1428" s="3">
        <f t="shared" si="643"/>
        <v>1.7581167553578031E-3</v>
      </c>
      <c r="CV1428" s="3">
        <f t="shared" si="644"/>
        <v>-3.8771951923054635E-5</v>
      </c>
      <c r="CX1428" s="1">
        <f t="shared" si="645"/>
        <v>3.4097</v>
      </c>
      <c r="CY1428">
        <f t="shared" si="646"/>
        <v>-0.19190504</v>
      </c>
      <c r="CZ1428" s="1">
        <f t="shared" si="647"/>
        <v>-2.7406304325399997</v>
      </c>
      <c r="DA1428" s="1">
        <f t="shared" si="648"/>
        <v>-0.47636000000000001</v>
      </c>
      <c r="DB1428" s="1">
        <f t="shared" si="649"/>
        <v>-9.1291764499999999E-4</v>
      </c>
      <c r="DC1428">
        <f t="shared" si="650"/>
        <v>3.1788774672182469E-5</v>
      </c>
      <c r="DD1428" t="str">
        <f t="shared" si="651"/>
        <v>7575-23-7</v>
      </c>
      <c r="DE1428" t="b">
        <f t="shared" si="652"/>
        <v>1</v>
      </c>
    </row>
    <row r="1429" spans="1:109" x14ac:dyDescent="0.25">
      <c r="A1429" t="s">
        <v>1429</v>
      </c>
      <c r="B1429">
        <v>9.9041999999999994</v>
      </c>
      <c r="C1429">
        <v>98.924000000000007</v>
      </c>
      <c r="D1429">
        <v>3.6918000000000002</v>
      </c>
      <c r="E1429">
        <v>112.52</v>
      </c>
      <c r="F1429">
        <v>0</v>
      </c>
      <c r="G1429">
        <v>-2.3109000000000002</v>
      </c>
      <c r="H1429" s="1">
        <v>1.5329000000000001E-2</v>
      </c>
      <c r="I1429">
        <v>0</v>
      </c>
      <c r="J1429" s="1">
        <v>8.6760000000000003E-5</v>
      </c>
      <c r="K1429">
        <v>0</v>
      </c>
      <c r="L1429" s="1">
        <v>2.4623000000000002E-3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-2.3081</v>
      </c>
      <c r="AF1429">
        <v>0</v>
      </c>
      <c r="AG1429">
        <v>0</v>
      </c>
      <c r="AH1429">
        <v>0</v>
      </c>
      <c r="AI1429">
        <v>0</v>
      </c>
      <c r="AJ1429">
        <v>-0.43437999999999999</v>
      </c>
      <c r="AK1429">
        <v>-2.2942</v>
      </c>
      <c r="AL1429">
        <v>0</v>
      </c>
      <c r="AM1429">
        <v>0</v>
      </c>
      <c r="AN1429">
        <v>0</v>
      </c>
      <c r="AO1429">
        <v>0</v>
      </c>
      <c r="AP1429">
        <v>-96.423000000000002</v>
      </c>
      <c r="AQ1429">
        <v>-0.19363</v>
      </c>
      <c r="AR1429" s="1">
        <v>-3.4557000000000001E-4</v>
      </c>
      <c r="AS1429" s="1">
        <v>-1.4898E-2</v>
      </c>
      <c r="AT1429">
        <v>-97.114999999999995</v>
      </c>
      <c r="AU1429" s="1">
        <v>-3.3239999999999999E-2</v>
      </c>
      <c r="AV1429">
        <v>0</v>
      </c>
      <c r="AW1429">
        <v>0</v>
      </c>
      <c r="AX1429">
        <v>-9.8596000000000004</v>
      </c>
      <c r="AY1429">
        <v>-10.343999999999999</v>
      </c>
      <c r="AZ1429" s="1">
        <v>-1.9910000000000001E-2</v>
      </c>
      <c r="BA1429">
        <v>0</v>
      </c>
      <c r="BB1429">
        <v>0</v>
      </c>
      <c r="BC1429" s="1">
        <v>1.0364999999999999E-6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 s="1">
        <v>1.3190000000000001E-5</v>
      </c>
      <c r="BL1429">
        <v>0</v>
      </c>
      <c r="BM1429" s="1">
        <v>5.0546000000000003E-7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 s="1">
        <v>-5.6453000000000003E-5</v>
      </c>
      <c r="CC1429" t="str">
        <f t="shared" si="625"/>
        <v>10233-13-3</v>
      </c>
      <c r="CD1429">
        <f t="shared" si="626"/>
        <v>108.82820000000001</v>
      </c>
      <c r="CE1429" s="1">
        <f t="shared" si="627"/>
        <v>-106.52471356999999</v>
      </c>
      <c r="CF1429">
        <f t="shared" si="628"/>
        <v>-1.369546E-5</v>
      </c>
      <c r="CG1429">
        <f t="shared" si="629"/>
        <v>1.0450794540020366E-2</v>
      </c>
      <c r="CH1429">
        <f t="shared" si="630"/>
        <v>-2.2930219400000005</v>
      </c>
      <c r="CI1429">
        <f t="shared" si="631"/>
        <v>3.6918000000000002</v>
      </c>
      <c r="CJ1429">
        <f t="shared" si="632"/>
        <v>1.0450794540020366E-2</v>
      </c>
      <c r="CK1429" s="1">
        <f t="shared" si="633"/>
        <v>-0.93428643000000022</v>
      </c>
      <c r="CL1429" s="1">
        <f t="shared" si="634"/>
        <v>-1.9910000000000001E-2</v>
      </c>
      <c r="CM1429">
        <f t="shared" si="635"/>
        <v>-2.72858</v>
      </c>
      <c r="CN1429">
        <f t="shared" si="636"/>
        <v>-1.502264349999956E-2</v>
      </c>
      <c r="CO1429">
        <f t="shared" si="637"/>
        <v>4.451721040021046E-3</v>
      </c>
      <c r="CP1429" s="3">
        <f t="shared" si="638"/>
        <v>0.99717717812217554</v>
      </c>
      <c r="CQ1429" s="3">
        <f t="shared" si="639"/>
        <v>2.8228218778244074E-3</v>
      </c>
      <c r="CR1429" s="3">
        <f t="shared" si="640"/>
        <v>-0.25235633182329531</v>
      </c>
      <c r="CS1429" s="3">
        <f t="shared" si="641"/>
        <v>-5.3778096366034226E-3</v>
      </c>
      <c r="CT1429" s="3">
        <f t="shared" si="642"/>
        <v>-0.73700571663703496</v>
      </c>
      <c r="CU1429" s="3">
        <f t="shared" si="643"/>
        <v>-4.0577055239354792E-3</v>
      </c>
      <c r="CV1429" s="3">
        <f t="shared" si="644"/>
        <v>1.2024363791308583E-3</v>
      </c>
      <c r="CX1429" s="1">
        <f t="shared" si="645"/>
        <v>112.52</v>
      </c>
      <c r="CY1429">
        <f t="shared" si="646"/>
        <v>-2.3081</v>
      </c>
      <c r="CZ1429" s="1">
        <f t="shared" si="647"/>
        <v>-2.72858</v>
      </c>
      <c r="DA1429" s="1">
        <f t="shared" si="648"/>
        <v>-107.45899999999999</v>
      </c>
      <c r="DB1429" s="1">
        <f t="shared" si="649"/>
        <v>-1.9910000000000001E-2</v>
      </c>
      <c r="DC1429">
        <f t="shared" si="650"/>
        <v>3.9193032349957486E-5</v>
      </c>
      <c r="DD1429" t="str">
        <f t="shared" si="651"/>
        <v>10233-13-3</v>
      </c>
      <c r="DE1429" t="b">
        <f t="shared" si="652"/>
        <v>1</v>
      </c>
    </row>
    <row r="1430" spans="1:109" x14ac:dyDescent="0.25">
      <c r="A1430" t="s">
        <v>1430</v>
      </c>
      <c r="B1430">
        <v>1.7244999999999999</v>
      </c>
      <c r="C1430">
        <v>14.914999999999999</v>
      </c>
      <c r="D1430">
        <v>2.4670999999999998</v>
      </c>
      <c r="E1430">
        <v>19.106000000000002</v>
      </c>
      <c r="F1430">
        <v>0</v>
      </c>
      <c r="G1430">
        <v>-0.42587000000000003</v>
      </c>
      <c r="H1430" s="1">
        <v>7.9949999999999993E-2</v>
      </c>
      <c r="I1430">
        <v>0</v>
      </c>
      <c r="J1430" s="1">
        <v>2.9901E-2</v>
      </c>
      <c r="K1430">
        <v>0</v>
      </c>
      <c r="L1430" s="1">
        <v>1.1656E-2</v>
      </c>
      <c r="M1430">
        <v>0</v>
      </c>
      <c r="N1430">
        <v>0</v>
      </c>
      <c r="O1430" s="1">
        <v>-2.9905999999999998E-7</v>
      </c>
      <c r="P1430">
        <v>0</v>
      </c>
      <c r="Q1430" s="1">
        <v>-3.1660999999999997E-7</v>
      </c>
      <c r="R1430">
        <v>0</v>
      </c>
      <c r="S1430" s="1">
        <v>-5.5486999999999999E-7</v>
      </c>
      <c r="T1430">
        <v>0</v>
      </c>
      <c r="U1430" s="1">
        <v>-7.2889000000000005E-4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-0.28098000000000001</v>
      </c>
      <c r="AF1430">
        <v>0</v>
      </c>
      <c r="AG1430" s="1">
        <v>-7.3046000000000005E-4</v>
      </c>
      <c r="AH1430">
        <v>0</v>
      </c>
      <c r="AI1430">
        <v>0</v>
      </c>
      <c r="AJ1430">
        <v>-0.33141999999999999</v>
      </c>
      <c r="AK1430">
        <v>-1.7544</v>
      </c>
      <c r="AL1430" s="1">
        <v>-5.6902E-7</v>
      </c>
      <c r="AM1430" s="1">
        <v>-1.1415E-4</v>
      </c>
      <c r="AN1430">
        <v>0</v>
      </c>
      <c r="AO1430">
        <v>0</v>
      </c>
      <c r="AP1430">
        <v>-11.269</v>
      </c>
      <c r="AQ1430">
        <v>-2.6355</v>
      </c>
      <c r="AR1430">
        <v>-0.31981999999999999</v>
      </c>
      <c r="AS1430" s="1">
        <v>-9.7548999999999997E-2</v>
      </c>
      <c r="AT1430">
        <v>-14.961</v>
      </c>
      <c r="AU1430">
        <v>-0.13339000000000001</v>
      </c>
      <c r="AV1430">
        <v>0</v>
      </c>
      <c r="AW1430">
        <v>0</v>
      </c>
      <c r="AX1430">
        <v>-1.4858</v>
      </c>
      <c r="AY1430">
        <v>-1.7785</v>
      </c>
      <c r="AZ1430" s="1">
        <v>-1.0258000000000001E-3</v>
      </c>
      <c r="BA1430" s="1">
        <v>-2.1558999999999999E-7</v>
      </c>
      <c r="BB1430">
        <v>0</v>
      </c>
      <c r="BC1430" s="1">
        <v>2.2434999999999998E-3</v>
      </c>
      <c r="BD1430">
        <v>0</v>
      </c>
      <c r="BE1430">
        <v>0</v>
      </c>
      <c r="BF1430" s="1">
        <v>-2.0115999999999999E-6</v>
      </c>
      <c r="BG1430">
        <v>0</v>
      </c>
      <c r="BH1430">
        <v>0</v>
      </c>
      <c r="BI1430">
        <v>0</v>
      </c>
      <c r="BJ1430">
        <v>0</v>
      </c>
      <c r="BK1430" s="1">
        <v>1.278E-2</v>
      </c>
      <c r="BL1430">
        <v>0</v>
      </c>
      <c r="BM1430" s="1">
        <v>1.8065999999999999E-2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 s="1">
        <v>-3.3125000000000002E-2</v>
      </c>
      <c r="CC1430" t="str">
        <f t="shared" si="625"/>
        <v>12542-30-2</v>
      </c>
      <c r="CD1430">
        <f t="shared" si="626"/>
        <v>16.639499999999998</v>
      </c>
      <c r="CE1430" s="1">
        <f t="shared" si="627"/>
        <v>-15.941059000000001</v>
      </c>
      <c r="CF1430">
        <f t="shared" si="628"/>
        <v>-3.0845999999999998E-2</v>
      </c>
      <c r="CG1430">
        <f t="shared" si="629"/>
        <v>0.36250193945999726</v>
      </c>
      <c r="CH1430">
        <f t="shared" si="630"/>
        <v>-0.30509306053999996</v>
      </c>
      <c r="CI1430">
        <f t="shared" si="631"/>
        <v>2.4670999999999998</v>
      </c>
      <c r="CJ1430">
        <f t="shared" si="632"/>
        <v>0.36250193945999726</v>
      </c>
      <c r="CK1430" s="1">
        <f t="shared" si="633"/>
        <v>-0.79844099999999862</v>
      </c>
      <c r="CL1430" s="1">
        <f t="shared" si="634"/>
        <v>-1.0260155900000002E-3</v>
      </c>
      <c r="CM1430">
        <f t="shared" si="635"/>
        <v>-2.0859347190199999</v>
      </c>
      <c r="CN1430">
        <f t="shared" si="636"/>
        <v>5.4266112139999968E-2</v>
      </c>
      <c r="CO1430">
        <f t="shared" si="637"/>
        <v>-1.5336830100013618E-3</v>
      </c>
      <c r="CP1430" s="3">
        <f t="shared" si="638"/>
        <v>0.87188942218170185</v>
      </c>
      <c r="CQ1430" s="3">
        <f t="shared" si="639"/>
        <v>0.12811057781829813</v>
      </c>
      <c r="CR1430" s="3">
        <f t="shared" si="640"/>
        <v>-0.28217431889107819</v>
      </c>
      <c r="CS1430" s="3">
        <f t="shared" si="641"/>
        <v>-3.6260068092680396E-4</v>
      </c>
      <c r="CT1430" s="3">
        <f t="shared" si="642"/>
        <v>-0.73718309629731205</v>
      </c>
      <c r="CU1430" s="3">
        <f t="shared" si="643"/>
        <v>1.9178002171696327E-2</v>
      </c>
      <c r="CV1430" s="3">
        <f t="shared" si="644"/>
        <v>-5.4201369762068045E-4</v>
      </c>
      <c r="CX1430" s="1">
        <f t="shared" si="645"/>
        <v>19.106000000000002</v>
      </c>
      <c r="CY1430">
        <f t="shared" si="646"/>
        <v>-0.28171046</v>
      </c>
      <c r="CZ1430" s="1">
        <f t="shared" si="647"/>
        <v>-2.0859347190199999</v>
      </c>
      <c r="DA1430" s="1">
        <f t="shared" si="648"/>
        <v>-16.7395</v>
      </c>
      <c r="DB1430" s="1">
        <f t="shared" si="649"/>
        <v>-1.0260155900000002E-3</v>
      </c>
      <c r="DC1430">
        <f t="shared" si="650"/>
        <v>1.1363941222633383E-4</v>
      </c>
      <c r="DD1430" t="str">
        <f t="shared" si="651"/>
        <v>12542-30-2</v>
      </c>
      <c r="DE1430" t="b">
        <f t="shared" si="652"/>
        <v>1</v>
      </c>
    </row>
    <row r="1431" spans="1:109" x14ac:dyDescent="0.25">
      <c r="A1431" t="s">
        <v>1431</v>
      </c>
      <c r="B1431">
        <v>0.61202000000000001</v>
      </c>
      <c r="C1431">
        <v>5.3308999999999997</v>
      </c>
      <c r="D1431">
        <v>0.85182000000000002</v>
      </c>
      <c r="E1431">
        <v>6.7946999999999997</v>
      </c>
      <c r="F1431">
        <v>0</v>
      </c>
      <c r="G1431" s="1">
        <v>-9.8571000000000006E-2</v>
      </c>
      <c r="H1431" s="1">
        <v>4.4993999999999999E-2</v>
      </c>
      <c r="I1431">
        <v>0</v>
      </c>
      <c r="J1431" s="1">
        <v>7.6537999999999997E-3</v>
      </c>
      <c r="K1431">
        <v>0</v>
      </c>
      <c r="L1431" s="1">
        <v>1.2161999999999999E-2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s="1">
        <v>-2.6336999999999999E-2</v>
      </c>
      <c r="AF1431">
        <v>0</v>
      </c>
      <c r="AG1431">
        <v>0</v>
      </c>
      <c r="AH1431">
        <v>0</v>
      </c>
      <c r="AI1431">
        <v>0</v>
      </c>
      <c r="AJ1431">
        <v>-0.12213</v>
      </c>
      <c r="AK1431">
        <v>-0.61172000000000004</v>
      </c>
      <c r="AL1431">
        <v>0</v>
      </c>
      <c r="AM1431">
        <v>0</v>
      </c>
      <c r="AN1431">
        <v>0</v>
      </c>
      <c r="AO1431">
        <v>0</v>
      </c>
      <c r="AP1431">
        <v>-4.6196999999999999</v>
      </c>
      <c r="AQ1431">
        <v>-0.76468999999999998</v>
      </c>
      <c r="AR1431" s="1">
        <v>-7.0441000000000004E-2</v>
      </c>
      <c r="AS1431">
        <v>-0.11971</v>
      </c>
      <c r="AT1431">
        <v>-5.7939999999999996</v>
      </c>
      <c r="AU1431" s="1">
        <v>-3.2316999999999999E-2</v>
      </c>
      <c r="AV1431">
        <v>0</v>
      </c>
      <c r="AW1431">
        <v>0</v>
      </c>
      <c r="AX1431">
        <v>-0.20063</v>
      </c>
      <c r="AY1431">
        <v>-0.23959</v>
      </c>
      <c r="AZ1431" s="1">
        <v>-6.8041E-4</v>
      </c>
      <c r="BA1431">
        <v>0</v>
      </c>
      <c r="BB1431">
        <v>0</v>
      </c>
      <c r="BC1431" s="1">
        <v>4.5646E-4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 s="1">
        <v>2.9727E-3</v>
      </c>
      <c r="BL1431">
        <v>0</v>
      </c>
      <c r="BM1431" s="1">
        <v>3.1218999999999999E-3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 s="1">
        <v>-6.5631999999999999E-3</v>
      </c>
      <c r="CC1431" t="str">
        <f t="shared" si="625"/>
        <v>13501-76-3</v>
      </c>
      <c r="CD1431">
        <f t="shared" si="626"/>
        <v>5.94292</v>
      </c>
      <c r="CE1431" s="1">
        <f t="shared" si="627"/>
        <v>-5.8074880000000002</v>
      </c>
      <c r="CF1431">
        <f t="shared" si="628"/>
        <v>-6.0946000000000004E-3</v>
      </c>
      <c r="CG1431">
        <f t="shared" si="629"/>
        <v>9.5576199999999764E-2</v>
      </c>
      <c r="CH1431">
        <f t="shared" si="630"/>
        <v>-3.3761200000000005E-2</v>
      </c>
      <c r="CI1431">
        <f t="shared" si="631"/>
        <v>0.85182000000000002</v>
      </c>
      <c r="CJ1431">
        <f t="shared" si="632"/>
        <v>9.5576199999999764E-2</v>
      </c>
      <c r="CK1431" s="1">
        <f t="shared" si="633"/>
        <v>-0.22610199999999914</v>
      </c>
      <c r="CL1431" s="1">
        <f t="shared" si="634"/>
        <v>-6.8041E-4</v>
      </c>
      <c r="CM1431">
        <f t="shared" si="635"/>
        <v>-0.73385</v>
      </c>
      <c r="CN1431">
        <f t="shared" si="636"/>
        <v>1.3530940000000005E-2</v>
      </c>
      <c r="CO1431">
        <f t="shared" si="637"/>
        <v>2.9473000000070082E-4</v>
      </c>
      <c r="CP1431" s="3">
        <f t="shared" si="638"/>
        <v>0.89911696922575812</v>
      </c>
      <c r="CQ1431" s="3">
        <f t="shared" si="639"/>
        <v>0.10088303077424185</v>
      </c>
      <c r="CR1431" s="3">
        <f t="shared" si="640"/>
        <v>-0.23865622429137798</v>
      </c>
      <c r="CS1431" s="3">
        <f t="shared" si="641"/>
        <v>-7.1818949664353743E-4</v>
      </c>
      <c r="CT1431" s="3">
        <f t="shared" si="642"/>
        <v>-0.77459673154694964</v>
      </c>
      <c r="CU1431" s="3">
        <f t="shared" si="643"/>
        <v>1.42822401018708E-2</v>
      </c>
      <c r="CV1431" s="3">
        <f t="shared" si="644"/>
        <v>3.1109476689974151E-4</v>
      </c>
      <c r="CX1431" s="1">
        <f t="shared" si="645"/>
        <v>6.7946999999999997</v>
      </c>
      <c r="CY1431">
        <f t="shared" si="646"/>
        <v>-2.6336999999999999E-2</v>
      </c>
      <c r="CZ1431" s="1">
        <f t="shared" si="647"/>
        <v>-0.73385</v>
      </c>
      <c r="DA1431" s="1">
        <f t="shared" si="648"/>
        <v>-6.0335899999999993</v>
      </c>
      <c r="DB1431" s="1">
        <f t="shared" si="649"/>
        <v>-6.8041E-4</v>
      </c>
      <c r="DC1431">
        <f t="shared" si="650"/>
        <v>3.5702827203589445E-5</v>
      </c>
      <c r="DD1431" t="str">
        <f t="shared" si="651"/>
        <v>13501-76-3</v>
      </c>
      <c r="DE1431" t="b">
        <f t="shared" si="652"/>
        <v>1</v>
      </c>
    </row>
    <row r="1432" spans="1:109" x14ac:dyDescent="0.25">
      <c r="A1432" t="s">
        <v>1432</v>
      </c>
      <c r="B1432">
        <v>0.42576000000000003</v>
      </c>
      <c r="C1432">
        <v>3.5771000000000002</v>
      </c>
      <c r="D1432">
        <v>0.65059</v>
      </c>
      <c r="E1432">
        <v>4.6534000000000004</v>
      </c>
      <c r="F1432">
        <v>0</v>
      </c>
      <c r="G1432">
        <v>-0.15396000000000001</v>
      </c>
      <c r="H1432" s="1">
        <v>3.6858000000000002E-2</v>
      </c>
      <c r="I1432">
        <v>0</v>
      </c>
      <c r="J1432" s="1">
        <v>3.7879000000000003E-2</v>
      </c>
      <c r="K1432">
        <v>0</v>
      </c>
      <c r="L1432" s="1">
        <v>9.4438000000000005E-3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s="1">
        <v>-4.9563000000000005E-4</v>
      </c>
      <c r="X1432" s="1">
        <v>1.2805999999999999E-4</v>
      </c>
      <c r="Y1432">
        <v>0</v>
      </c>
      <c r="Z1432" s="1">
        <v>1.3177999999999999E-4</v>
      </c>
      <c r="AA1432">
        <v>0</v>
      </c>
      <c r="AB1432" s="1">
        <v>2.1633000000000001E-5</v>
      </c>
      <c r="AC1432">
        <v>0</v>
      </c>
      <c r="AD1432">
        <v>0</v>
      </c>
      <c r="AE1432" s="1">
        <v>-3.8248999999999998E-2</v>
      </c>
      <c r="AF1432">
        <v>0</v>
      </c>
      <c r="AG1432">
        <v>0</v>
      </c>
      <c r="AH1432">
        <v>0</v>
      </c>
      <c r="AI1432" s="1">
        <v>-1.1211E-4</v>
      </c>
      <c r="AJ1432">
        <v>-0.11501</v>
      </c>
      <c r="AK1432">
        <v>-0.94586999999999999</v>
      </c>
      <c r="AL1432">
        <v>0</v>
      </c>
      <c r="AM1432">
        <v>0</v>
      </c>
      <c r="AN1432" s="1">
        <v>-2.3235000000000001E-4</v>
      </c>
      <c r="AO1432" s="1">
        <v>-3.1809999999999998E-3</v>
      </c>
      <c r="AP1432">
        <v>-1.1633</v>
      </c>
      <c r="AQ1432">
        <v>-1.2159</v>
      </c>
      <c r="AR1432">
        <v>-0.52466000000000002</v>
      </c>
      <c r="AS1432" s="1">
        <v>-2.5680000000000001E-2</v>
      </c>
      <c r="AT1432">
        <v>-3.2301000000000002</v>
      </c>
      <c r="AU1432" s="1">
        <v>-9.4765000000000002E-2</v>
      </c>
      <c r="AV1432">
        <v>0</v>
      </c>
      <c r="AW1432">
        <v>0</v>
      </c>
      <c r="AX1432">
        <v>-0.19233</v>
      </c>
      <c r="AY1432">
        <v>-0.32046999999999998</v>
      </c>
      <c r="AZ1432" s="1">
        <v>-1.8929E-4</v>
      </c>
      <c r="BA1432">
        <v>0</v>
      </c>
      <c r="BB1432">
        <v>0</v>
      </c>
      <c r="BC1432">
        <v>0</v>
      </c>
      <c r="BD1432" s="1">
        <v>-5.8807E-3</v>
      </c>
      <c r="BE1432">
        <v>0</v>
      </c>
      <c r="BF1432">
        <v>0</v>
      </c>
      <c r="BG1432">
        <v>0</v>
      </c>
      <c r="BH1432" s="1">
        <v>-2.2146000000000001E-5</v>
      </c>
      <c r="BI1432">
        <v>0</v>
      </c>
      <c r="BJ1432">
        <v>0</v>
      </c>
      <c r="BK1432" s="1">
        <v>1.9120999999999999E-2</v>
      </c>
      <c r="BL1432">
        <v>0</v>
      </c>
      <c r="BM1432" s="1">
        <v>8.4884000000000001E-2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 s="1">
        <v>7.0920999999999994E-5</v>
      </c>
      <c r="BX1432">
        <v>0</v>
      </c>
      <c r="BY1432" s="1">
        <v>3.0901000000000002E-4</v>
      </c>
      <c r="BZ1432">
        <v>0</v>
      </c>
      <c r="CA1432" s="1">
        <v>-9.8499000000000003E-2</v>
      </c>
      <c r="CC1432" t="str">
        <f t="shared" si="625"/>
        <v>14814-09-6</v>
      </c>
      <c r="CD1432">
        <f t="shared" si="626"/>
        <v>4.0028600000000001</v>
      </c>
      <c r="CE1432" s="1">
        <f t="shared" si="627"/>
        <v>-3.2166349999999997</v>
      </c>
      <c r="CF1432">
        <f t="shared" si="628"/>
        <v>-0.104384931</v>
      </c>
      <c r="CG1432">
        <f t="shared" si="629"/>
        <v>0.6118467120000004</v>
      </c>
      <c r="CH1432">
        <f t="shared" si="630"/>
        <v>-6.999335700000002E-2</v>
      </c>
      <c r="CI1432">
        <f t="shared" si="631"/>
        <v>0.65059</v>
      </c>
      <c r="CJ1432">
        <f t="shared" si="632"/>
        <v>0.6118467120000004</v>
      </c>
      <c r="CK1432" s="1">
        <f t="shared" si="633"/>
        <v>-0.33393500000000031</v>
      </c>
      <c r="CL1432" s="1">
        <f t="shared" si="634"/>
        <v>-1.8929E-4</v>
      </c>
      <c r="CM1432">
        <f t="shared" si="635"/>
        <v>-1.0642933500000002</v>
      </c>
      <c r="CN1432">
        <f t="shared" si="636"/>
        <v>0.13603409300000002</v>
      </c>
      <c r="CO1432">
        <f t="shared" si="637"/>
        <v>5.3164999999855134E-5</v>
      </c>
      <c r="CP1432" s="3">
        <f t="shared" si="638"/>
        <v>0.51534464564905635</v>
      </c>
      <c r="CQ1432" s="3">
        <f t="shared" si="639"/>
        <v>0.48465535435094365</v>
      </c>
      <c r="CR1432" s="3">
        <f t="shared" si="640"/>
        <v>-0.26451623025994525</v>
      </c>
      <c r="CS1432" s="3">
        <f t="shared" si="641"/>
        <v>-1.4994018963542302E-4</v>
      </c>
      <c r="CT1432" s="3">
        <f t="shared" si="642"/>
        <v>-0.84304689485297535</v>
      </c>
      <c r="CU1432" s="3">
        <f t="shared" si="643"/>
        <v>0.1077551783047323</v>
      </c>
      <c r="CV1432" s="3">
        <f t="shared" si="644"/>
        <v>4.2113002176266811E-5</v>
      </c>
      <c r="CX1432" s="1">
        <f t="shared" si="645"/>
        <v>4.6534000000000004</v>
      </c>
      <c r="CY1432">
        <f t="shared" si="646"/>
        <v>-3.8361109999999997E-2</v>
      </c>
      <c r="CZ1432" s="1">
        <f t="shared" si="647"/>
        <v>-1.0642933500000002</v>
      </c>
      <c r="DA1432" s="1">
        <f t="shared" si="648"/>
        <v>-3.55057</v>
      </c>
      <c r="DB1432" s="1">
        <f t="shared" si="649"/>
        <v>-1.8929E-4</v>
      </c>
      <c r="DC1432">
        <f t="shared" si="650"/>
        <v>2.9548287274115633E-6</v>
      </c>
      <c r="DD1432" t="str">
        <f t="shared" si="651"/>
        <v>14814-09-6</v>
      </c>
      <c r="DE1432" t="b">
        <f t="shared" si="652"/>
        <v>1</v>
      </c>
    </row>
    <row r="1433" spans="1:109" x14ac:dyDescent="0.25">
      <c r="A1433" t="s">
        <v>1433</v>
      </c>
      <c r="B1433">
        <v>4.0014000000000003</v>
      </c>
      <c r="C1433">
        <v>40.365000000000002</v>
      </c>
      <c r="D1433">
        <v>1.3668</v>
      </c>
      <c r="E1433">
        <v>45.732999999999997</v>
      </c>
      <c r="F1433" s="1">
        <v>1.3891999999999999E-3</v>
      </c>
      <c r="G1433">
        <v>0</v>
      </c>
      <c r="H1433" s="1">
        <v>2.2367999999999999E-2</v>
      </c>
      <c r="I1433">
        <v>0</v>
      </c>
      <c r="J1433" s="1">
        <v>2.7483E-3</v>
      </c>
      <c r="K1433">
        <v>0</v>
      </c>
      <c r="L1433" s="1">
        <v>7.7937999999999993E-2</v>
      </c>
      <c r="M1433">
        <v>0</v>
      </c>
      <c r="N1433">
        <v>0</v>
      </c>
      <c r="O1433" s="1">
        <v>-9.3596E-4</v>
      </c>
      <c r="P1433">
        <v>0</v>
      </c>
      <c r="Q1433" s="1">
        <v>-1.0036999999999999E-3</v>
      </c>
      <c r="R1433">
        <v>0</v>
      </c>
      <c r="S1433" s="1">
        <v>-1.8328999999999999E-3</v>
      </c>
      <c r="T1433">
        <v>0</v>
      </c>
      <c r="U1433" s="1">
        <v>-5.5116999999999996E-3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0.10372000000000001</v>
      </c>
      <c r="AE1433">
        <v>0</v>
      </c>
      <c r="AF1433">
        <v>0</v>
      </c>
      <c r="AG1433" s="1">
        <v>-9.3392000000000006E-3</v>
      </c>
      <c r="AH1433">
        <v>0</v>
      </c>
      <c r="AI1433">
        <v>0</v>
      </c>
      <c r="AJ1433">
        <v>-0.19869000000000001</v>
      </c>
      <c r="AK1433">
        <v>-0.98692000000000002</v>
      </c>
      <c r="AL1433" s="1">
        <v>-6.1435999999999999E-6</v>
      </c>
      <c r="AM1433" s="1">
        <v>-4.6497999999999998E-4</v>
      </c>
      <c r="AN1433">
        <v>0</v>
      </c>
      <c r="AO1433">
        <v>0</v>
      </c>
      <c r="AP1433">
        <v>-43.603999999999999</v>
      </c>
      <c r="AQ1433">
        <v>-0.18976999999999999</v>
      </c>
      <c r="AR1433" s="1">
        <v>-3.4849999999999998E-3</v>
      </c>
      <c r="AS1433">
        <v>-0.60694999999999999</v>
      </c>
      <c r="AT1433">
        <v>-44.62</v>
      </c>
      <c r="AU1433" s="1">
        <v>-2.0474000000000001E-6</v>
      </c>
      <c r="AV1433">
        <v>0</v>
      </c>
      <c r="AW1433">
        <v>0</v>
      </c>
      <c r="AX1433" s="1">
        <v>-8.5363999999999995E-3</v>
      </c>
      <c r="AY1433" s="1">
        <v>-8.5383999999999998E-3</v>
      </c>
      <c r="AZ1433" s="1">
        <v>-1.6924000000000002E-2</v>
      </c>
      <c r="BA1433" s="1">
        <v>-1.1055E-5</v>
      </c>
      <c r="BB1433">
        <v>0</v>
      </c>
      <c r="BC1433" s="1">
        <v>1.6573E-6</v>
      </c>
      <c r="BD1433">
        <v>0</v>
      </c>
      <c r="BE1433">
        <v>0</v>
      </c>
      <c r="BF1433" s="1">
        <v>-6.7302E-5</v>
      </c>
      <c r="BG1433">
        <v>0</v>
      </c>
      <c r="BH1433">
        <v>0</v>
      </c>
      <c r="BI1433">
        <v>0</v>
      </c>
      <c r="BJ1433">
        <v>0</v>
      </c>
      <c r="BK1433" s="1">
        <v>2.3422E-5</v>
      </c>
      <c r="BL1433">
        <v>0</v>
      </c>
      <c r="BM1433" s="1">
        <v>2.4994000000000002E-6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 s="1">
        <v>-4.6146999999999997E-5</v>
      </c>
      <c r="CC1433" t="str">
        <f t="shared" si="625"/>
        <v>15834-04-5</v>
      </c>
      <c r="CD1433">
        <f t="shared" si="626"/>
        <v>44.366399999999999</v>
      </c>
      <c r="CE1433" s="1">
        <f t="shared" si="627"/>
        <v>-44.412743447399997</v>
      </c>
      <c r="CF1433">
        <f t="shared" si="628"/>
        <v>-2.5921399999999999E-5</v>
      </c>
      <c r="CG1433">
        <f t="shared" si="629"/>
        <v>4.8789871200001826E-2</v>
      </c>
      <c r="CH1433">
        <f t="shared" si="630"/>
        <v>9.5159240000000006E-2</v>
      </c>
      <c r="CI1433">
        <f t="shared" si="631"/>
        <v>1.3668</v>
      </c>
      <c r="CJ1433">
        <f t="shared" si="632"/>
        <v>4.8789871200001826E-2</v>
      </c>
      <c r="CK1433" s="1">
        <f t="shared" si="633"/>
        <v>-0.21579495259999959</v>
      </c>
      <c r="CL1433" s="1">
        <f t="shared" si="634"/>
        <v>-1.6935055000000001E-2</v>
      </c>
      <c r="CM1433">
        <f t="shared" si="635"/>
        <v>-1.1860811236000002</v>
      </c>
      <c r="CN1433">
        <f t="shared" si="636"/>
        <v>-6.6664830000000524E-4</v>
      </c>
      <c r="CO1433">
        <f t="shared" si="637"/>
        <v>-3.8879082999978996E-3</v>
      </c>
      <c r="CP1433" s="3">
        <f t="shared" si="638"/>
        <v>0.96553389354316133</v>
      </c>
      <c r="CQ1433" s="3">
        <f t="shared" si="639"/>
        <v>3.4466106456838681E-2</v>
      </c>
      <c r="CR1433" s="3">
        <f t="shared" si="640"/>
        <v>-0.15244171845978896</v>
      </c>
      <c r="CS1433" s="3">
        <f t="shared" si="641"/>
        <v>-1.1963249627975989E-2</v>
      </c>
      <c r="CT1433" s="3">
        <f t="shared" si="642"/>
        <v>-0.83787059213312531</v>
      </c>
      <c r="CU1433" s="3">
        <f t="shared" si="643"/>
        <v>-4.7093322265359563E-4</v>
      </c>
      <c r="CV1433" s="3">
        <f t="shared" si="644"/>
        <v>-2.7464934435438579E-3</v>
      </c>
      <c r="CX1433" s="1">
        <f t="shared" si="645"/>
        <v>45.732999999999997</v>
      </c>
      <c r="CY1433">
        <f t="shared" si="646"/>
        <v>9.4380800000000001E-2</v>
      </c>
      <c r="CZ1433" s="1">
        <f t="shared" si="647"/>
        <v>-1.1860811236000002</v>
      </c>
      <c r="DA1433" s="1">
        <f t="shared" si="648"/>
        <v>-44.628538399999996</v>
      </c>
      <c r="DB1433" s="1">
        <f t="shared" si="649"/>
        <v>-1.6935055000000001E-2</v>
      </c>
      <c r="DC1433">
        <f t="shared" si="650"/>
        <v>9.1264045656173069E-5</v>
      </c>
      <c r="DD1433" t="str">
        <f t="shared" si="651"/>
        <v>15834-04-5</v>
      </c>
      <c r="DE1433" t="b">
        <f t="shared" si="652"/>
        <v>1</v>
      </c>
    </row>
    <row r="1434" spans="1:109" x14ac:dyDescent="0.25">
      <c r="A1434" t="s">
        <v>1434</v>
      </c>
      <c r="B1434">
        <v>5.3186999999999998</v>
      </c>
      <c r="C1434">
        <v>44.466999999999999</v>
      </c>
      <c r="D1434">
        <v>8.0073000000000008</v>
      </c>
      <c r="E1434">
        <v>57.792999999999999</v>
      </c>
      <c r="F1434">
        <v>0</v>
      </c>
      <c r="G1434">
        <v>-0.30098999999999998</v>
      </c>
      <c r="H1434" s="1">
        <v>8.1501000000000004E-2</v>
      </c>
      <c r="I1434">
        <v>0</v>
      </c>
      <c r="J1434" s="1">
        <v>3.2964E-2</v>
      </c>
      <c r="K1434">
        <v>0</v>
      </c>
      <c r="L1434" s="1">
        <v>9.2535000000000006E-2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1">
        <v>-4.2092999999999998E-2</v>
      </c>
      <c r="AF1434">
        <v>0</v>
      </c>
      <c r="AG1434">
        <v>0</v>
      </c>
      <c r="AH1434">
        <v>0</v>
      </c>
      <c r="AI1434">
        <v>0</v>
      </c>
      <c r="AJ1434">
        <v>-1.0815999999999999</v>
      </c>
      <c r="AK1434">
        <v>-4.0641999999999996</v>
      </c>
      <c r="AL1434">
        <v>0</v>
      </c>
      <c r="AM1434">
        <v>0</v>
      </c>
      <c r="AN1434">
        <v>0</v>
      </c>
      <c r="AO1434">
        <v>0</v>
      </c>
      <c r="AP1434">
        <v>-38.104999999999997</v>
      </c>
      <c r="AQ1434">
        <v>-7.0610999999999997</v>
      </c>
      <c r="AR1434">
        <v>-0.59475999999999996</v>
      </c>
      <c r="AS1434">
        <v>-2.5245000000000002</v>
      </c>
      <c r="AT1434">
        <v>-52.116</v>
      </c>
      <c r="AU1434">
        <v>-0.25095000000000001</v>
      </c>
      <c r="AV1434">
        <v>0</v>
      </c>
      <c r="AW1434">
        <v>0</v>
      </c>
      <c r="AX1434">
        <v>-0.23033999999999999</v>
      </c>
      <c r="AY1434">
        <v>-0.48688999999999999</v>
      </c>
      <c r="AZ1434" s="1">
        <v>-1.6022E-5</v>
      </c>
      <c r="BA1434">
        <v>0</v>
      </c>
      <c r="BB1434">
        <v>0</v>
      </c>
      <c r="BC1434" s="1">
        <v>2.5417E-3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 s="1">
        <v>1.6775999999999999E-2</v>
      </c>
      <c r="BL1434">
        <v>0</v>
      </c>
      <c r="BM1434" s="1">
        <v>1.8697999999999999E-2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 s="1">
        <v>-3.8108000000000003E-2</v>
      </c>
      <c r="CC1434" t="str">
        <f t="shared" si="625"/>
        <v>17689-77-9</v>
      </c>
      <c r="CD1434">
        <f t="shared" si="626"/>
        <v>49.785699999999999</v>
      </c>
      <c r="CE1434" s="1">
        <f t="shared" si="627"/>
        <v>-48.766650000000006</v>
      </c>
      <c r="CF1434">
        <f t="shared" si="628"/>
        <v>-3.5473999999999999E-2</v>
      </c>
      <c r="CG1434">
        <f t="shared" si="629"/>
        <v>0.88958599999999288</v>
      </c>
      <c r="CH1434">
        <f t="shared" si="630"/>
        <v>-9.398999999999999E-2</v>
      </c>
      <c r="CI1434">
        <f t="shared" si="631"/>
        <v>8.0073000000000008</v>
      </c>
      <c r="CJ1434">
        <f t="shared" si="632"/>
        <v>0.88958599999999288</v>
      </c>
      <c r="CK1434" s="1">
        <f t="shared" si="633"/>
        <v>-3.8362399999999965</v>
      </c>
      <c r="CL1434" s="1">
        <f t="shared" si="634"/>
        <v>-1.6022E-5</v>
      </c>
      <c r="CM1434">
        <f t="shared" si="635"/>
        <v>-5.1457999999999995</v>
      </c>
      <c r="CN1434">
        <f t="shared" si="636"/>
        <v>8.7463299999999994E-2</v>
      </c>
      <c r="CO1434">
        <f t="shared" si="637"/>
        <v>2.2932779999975395E-3</v>
      </c>
      <c r="CP1434" s="3">
        <f t="shared" si="638"/>
        <v>0.90001153212483631</v>
      </c>
      <c r="CQ1434" s="3">
        <f t="shared" si="639"/>
        <v>9.9988467875163689E-2</v>
      </c>
      <c r="CR1434" s="3">
        <f t="shared" si="640"/>
        <v>-0.43118906997347156</v>
      </c>
      <c r="CS1434" s="3">
        <f t="shared" si="641"/>
        <v>-1.8008548159434675E-6</v>
      </c>
      <c r="CT1434" s="3">
        <f t="shared" si="642"/>
        <v>-0.57838214404455712</v>
      </c>
      <c r="CU1434" s="3">
        <f t="shared" si="643"/>
        <v>9.8307767459311114E-3</v>
      </c>
      <c r="CV1434" s="3">
        <f t="shared" si="644"/>
        <v>2.5776187308655424E-4</v>
      </c>
      <c r="CX1434" s="1">
        <f t="shared" si="645"/>
        <v>57.792999999999999</v>
      </c>
      <c r="CY1434">
        <f t="shared" si="646"/>
        <v>-4.2092999999999998E-2</v>
      </c>
      <c r="CZ1434" s="1">
        <f t="shared" si="647"/>
        <v>-5.1457999999999995</v>
      </c>
      <c r="DA1434" s="1">
        <f t="shared" si="648"/>
        <v>-52.602890000000002</v>
      </c>
      <c r="DB1434" s="1">
        <f t="shared" si="649"/>
        <v>-1.6022E-5</v>
      </c>
      <c r="DC1434">
        <f t="shared" si="650"/>
        <v>3.8083816379052556E-5</v>
      </c>
      <c r="DD1434" t="str">
        <f t="shared" si="651"/>
        <v>17689-77-9</v>
      </c>
      <c r="DE1434" t="b">
        <f t="shared" si="652"/>
        <v>1</v>
      </c>
    </row>
    <row r="1435" spans="1:109" x14ac:dyDescent="0.25">
      <c r="A1435" t="s">
        <v>1435</v>
      </c>
      <c r="B1435" s="1">
        <v>3.5342999999999999E-2</v>
      </c>
      <c r="C1435">
        <v>0.29569000000000001</v>
      </c>
      <c r="D1435">
        <v>0.57750999999999997</v>
      </c>
      <c r="E1435">
        <v>0.90854000000000001</v>
      </c>
      <c r="F1435">
        <v>0</v>
      </c>
      <c r="G1435" s="1">
        <v>-4.0917000000000002E-3</v>
      </c>
      <c r="H1435" s="1">
        <v>2.6273999999999998E-3</v>
      </c>
      <c r="I1435">
        <v>0</v>
      </c>
      <c r="J1435" s="1">
        <v>3.6017999999999998E-4</v>
      </c>
      <c r="K1435">
        <v>0</v>
      </c>
      <c r="L1435" s="1">
        <v>6.7471999999999996E-4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1">
        <v>-2.1174000000000002E-3</v>
      </c>
      <c r="AF1435">
        <v>0</v>
      </c>
      <c r="AG1435">
        <v>0</v>
      </c>
      <c r="AH1435">
        <v>0</v>
      </c>
      <c r="AI1435">
        <v>0</v>
      </c>
      <c r="AJ1435" s="1">
        <v>-8.1777000000000002E-2</v>
      </c>
      <c r="AK1435">
        <v>-0.37822</v>
      </c>
      <c r="AL1435">
        <v>0</v>
      </c>
      <c r="AM1435">
        <v>0</v>
      </c>
      <c r="AN1435">
        <v>0</v>
      </c>
      <c r="AO1435">
        <v>0</v>
      </c>
      <c r="AP1435">
        <v>-0.27387</v>
      </c>
      <c r="AQ1435" s="1">
        <v>-4.0400999999999999E-2</v>
      </c>
      <c r="AR1435" s="1">
        <v>-3.2542000000000001E-3</v>
      </c>
      <c r="AS1435" s="1">
        <v>-9.2405999999999999E-3</v>
      </c>
      <c r="AT1435">
        <v>-0.44629000000000002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 s="1">
        <v>-1.1951E-4</v>
      </c>
      <c r="BA1435">
        <v>0</v>
      </c>
      <c r="BB1435">
        <v>0</v>
      </c>
      <c r="BC1435" s="1">
        <v>1.9494999999999999E-5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 s="1">
        <v>1.3713000000000001E-4</v>
      </c>
      <c r="BL1435">
        <v>0</v>
      </c>
      <c r="BM1435" s="1">
        <v>1.2642999999999999E-4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 s="1">
        <v>-2.9060000000000002E-4</v>
      </c>
      <c r="CC1435" t="str">
        <f t="shared" si="625"/>
        <v>18600-59-4</v>
      </c>
      <c r="CD1435">
        <f t="shared" si="626"/>
        <v>0.33103300000000002</v>
      </c>
      <c r="CE1435" s="1">
        <f t="shared" si="627"/>
        <v>-0.3267658</v>
      </c>
      <c r="CF1435">
        <f t="shared" si="628"/>
        <v>-2.6356000000000003E-4</v>
      </c>
      <c r="CG1435">
        <f t="shared" si="629"/>
        <v>3.5742400000000258E-3</v>
      </c>
      <c r="CH1435">
        <f t="shared" si="630"/>
        <v>-4.2940000000000057E-4</v>
      </c>
      <c r="CI1435">
        <f t="shared" si="631"/>
        <v>0.57750999999999997</v>
      </c>
      <c r="CJ1435">
        <f t="shared" si="632"/>
        <v>3.5742400000000258E-3</v>
      </c>
      <c r="CK1435" s="1">
        <f t="shared" si="633"/>
        <v>-0.11952420000000002</v>
      </c>
      <c r="CL1435" s="1">
        <f t="shared" si="634"/>
        <v>-1.1951E-4</v>
      </c>
      <c r="CM1435">
        <f t="shared" si="635"/>
        <v>-0.45999699999999999</v>
      </c>
      <c r="CN1435">
        <f t="shared" si="636"/>
        <v>-1.4168949999999996E-3</v>
      </c>
      <c r="CO1435">
        <f t="shared" si="637"/>
        <v>2.6635000000026568E-5</v>
      </c>
      <c r="CP1435" s="3">
        <f t="shared" si="638"/>
        <v>0.99384901576404816</v>
      </c>
      <c r="CQ1435" s="3">
        <f t="shared" si="639"/>
        <v>6.1509842359517885E-3</v>
      </c>
      <c r="CR1435" s="3">
        <f t="shared" si="640"/>
        <v>-0.20569169110489044</v>
      </c>
      <c r="CS1435" s="3">
        <f t="shared" si="641"/>
        <v>-2.0566725402843482E-4</v>
      </c>
      <c r="CT1435" s="3">
        <f t="shared" si="642"/>
        <v>-0.79161844072728593</v>
      </c>
      <c r="CU1435" s="3">
        <f t="shared" si="643"/>
        <v>-2.4383641862322741E-3</v>
      </c>
      <c r="CV1435" s="3">
        <f t="shared" si="644"/>
        <v>4.583672756298909E-5</v>
      </c>
      <c r="CX1435" s="1">
        <f t="shared" si="645"/>
        <v>0.90854000000000001</v>
      </c>
      <c r="CY1435">
        <f t="shared" si="646"/>
        <v>-2.1174000000000002E-3</v>
      </c>
      <c r="CZ1435" s="1">
        <f t="shared" si="647"/>
        <v>-0.45999699999999999</v>
      </c>
      <c r="DA1435" s="1">
        <f t="shared" si="648"/>
        <v>-0.44629000000000002</v>
      </c>
      <c r="DB1435" s="1">
        <f t="shared" si="649"/>
        <v>-1.1951E-4</v>
      </c>
      <c r="DC1435">
        <f t="shared" si="650"/>
        <v>1.7709732097604923E-5</v>
      </c>
      <c r="DD1435" t="str">
        <f t="shared" si="651"/>
        <v>18600-59-4</v>
      </c>
      <c r="DE1435" t="b">
        <f t="shared" si="652"/>
        <v>1</v>
      </c>
    </row>
    <row r="1436" spans="1:109" x14ac:dyDescent="0.25">
      <c r="A1436" t="s">
        <v>1436</v>
      </c>
      <c r="B1436">
        <v>2.6913999999999998</v>
      </c>
      <c r="C1436">
        <v>22.428999999999998</v>
      </c>
      <c r="D1436">
        <v>74.394000000000005</v>
      </c>
      <c r="E1436">
        <v>99.515000000000001</v>
      </c>
      <c r="F1436">
        <v>0</v>
      </c>
      <c r="G1436" s="1">
        <v>-5.8180999999999997E-3</v>
      </c>
      <c r="H1436">
        <v>0</v>
      </c>
      <c r="I1436" s="1">
        <v>-6.3316000000000002E-5</v>
      </c>
      <c r="J1436" s="1">
        <v>1.9197999999999998E-6</v>
      </c>
      <c r="K1436">
        <v>0</v>
      </c>
      <c r="L1436" s="1">
        <v>5.5462999999999997E-3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-1.0336000000000001</v>
      </c>
      <c r="X1436">
        <v>0.80149000000000004</v>
      </c>
      <c r="Y1436">
        <v>0</v>
      </c>
      <c r="Z1436">
        <v>0</v>
      </c>
      <c r="AA1436">
        <v>-3.9662999999999999</v>
      </c>
      <c r="AB1436" s="1">
        <v>5.0598999999999998E-2</v>
      </c>
      <c r="AC1436">
        <v>0</v>
      </c>
      <c r="AD1436">
        <v>0</v>
      </c>
      <c r="AE1436" s="1">
        <v>-6.6378000000000001E-3</v>
      </c>
      <c r="AF1436">
        <v>0</v>
      </c>
      <c r="AG1436">
        <v>0</v>
      </c>
      <c r="AH1436">
        <v>0</v>
      </c>
      <c r="AI1436">
        <v>-10.935</v>
      </c>
      <c r="AJ1436">
        <v>-6.1726999999999999</v>
      </c>
      <c r="AK1436">
        <v>-3.3973</v>
      </c>
      <c r="AL1436">
        <v>0</v>
      </c>
      <c r="AM1436">
        <v>0</v>
      </c>
      <c r="AN1436">
        <v>-5.6162000000000001</v>
      </c>
      <c r="AO1436">
        <v>-72.555000000000007</v>
      </c>
      <c r="AP1436">
        <v>-0.21793000000000001</v>
      </c>
      <c r="AQ1436" s="1">
        <v>-4.5887000000000002E-3</v>
      </c>
      <c r="AR1436" s="1">
        <v>-8.9239000000000004E-5</v>
      </c>
      <c r="AS1436" s="1">
        <v>-1.6278999999999998E-2</v>
      </c>
      <c r="AT1436">
        <v>-0.82989999999999997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 s="1">
        <v>-2.2487999999999999E-12</v>
      </c>
      <c r="BA1436">
        <v>0</v>
      </c>
      <c r="BB1436">
        <v>0</v>
      </c>
      <c r="BC1436">
        <v>0</v>
      </c>
      <c r="BD1436" s="1">
        <v>-5.7900999999999997E-8</v>
      </c>
      <c r="BE1436">
        <v>0</v>
      </c>
      <c r="BF1436">
        <v>0</v>
      </c>
      <c r="BG1436">
        <v>0</v>
      </c>
      <c r="BH1436">
        <v>-4.4825999999999997</v>
      </c>
      <c r="BI1436">
        <v>0</v>
      </c>
      <c r="BJ1436">
        <v>0</v>
      </c>
      <c r="BK1436" s="1">
        <v>1.0089E-4</v>
      </c>
      <c r="BL1436" s="1">
        <v>-1.2344E-7</v>
      </c>
      <c r="BM1436" s="1">
        <v>2.5916999999999999E-5</v>
      </c>
      <c r="BN1436" s="1">
        <v>-4.8206999999999997E-10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0.39744000000000002</v>
      </c>
      <c r="BX1436">
        <v>0</v>
      </c>
      <c r="BY1436">
        <v>4.0839999999999996</v>
      </c>
      <c r="BZ1436">
        <v>0</v>
      </c>
      <c r="CA1436" s="1">
        <v>-3.0002000000000001E-6</v>
      </c>
      <c r="CC1436" t="str">
        <f t="shared" si="625"/>
        <v>20592-85-2</v>
      </c>
      <c r="CD1436">
        <f t="shared" si="626"/>
        <v>25.120399999999997</v>
      </c>
      <c r="CE1436" s="1">
        <f t="shared" si="627"/>
        <v>-0.23888693899999999</v>
      </c>
      <c r="CF1436">
        <f t="shared" si="628"/>
        <v>-4.4815666830779293</v>
      </c>
      <c r="CG1436">
        <f t="shared" si="629"/>
        <v>16.251802181722066</v>
      </c>
      <c r="CH1436">
        <f t="shared" si="630"/>
        <v>-4.1481441961999996</v>
      </c>
      <c r="CI1436">
        <f t="shared" si="631"/>
        <v>74.394000000000005</v>
      </c>
      <c r="CJ1436">
        <f t="shared" si="632"/>
        <v>16.251802181722066</v>
      </c>
      <c r="CK1436" s="1">
        <f t="shared" si="633"/>
        <v>-0.59101306099999995</v>
      </c>
      <c r="CL1436" s="1">
        <f t="shared" si="634"/>
        <v>-2.2487999999999999E-12</v>
      </c>
      <c r="CM1436">
        <f t="shared" si="635"/>
        <v>-87.741200000000006</v>
      </c>
      <c r="CN1436">
        <f t="shared" si="636"/>
        <v>-2.3108905456990008</v>
      </c>
      <c r="CO1436">
        <f t="shared" si="637"/>
        <v>2.6985750208248227E-3</v>
      </c>
      <c r="CP1436" s="3">
        <f t="shared" si="638"/>
        <v>0.82071092327980855</v>
      </c>
      <c r="CQ1436" s="3">
        <f t="shared" si="639"/>
        <v>0.17928907672019145</v>
      </c>
      <c r="CR1436" s="3">
        <f t="shared" si="640"/>
        <v>-6.520026816191302E-3</v>
      </c>
      <c r="CS1436" s="3">
        <f t="shared" si="641"/>
        <v>-2.480865021737819E-14</v>
      </c>
      <c r="CT1436" s="3">
        <f t="shared" si="642"/>
        <v>-0.96795657259561707</v>
      </c>
      <c r="CU1436" s="3">
        <f t="shared" si="643"/>
        <v>-2.5493630042197051E-2</v>
      </c>
      <c r="CV1436" s="3">
        <f t="shared" si="644"/>
        <v>2.9770545969849298E-5</v>
      </c>
      <c r="CX1436" s="1">
        <f t="shared" si="645"/>
        <v>99.515000000000001</v>
      </c>
      <c r="CY1436">
        <f t="shared" si="646"/>
        <v>-10.941637800000001</v>
      </c>
      <c r="CZ1436" s="1">
        <f t="shared" si="647"/>
        <v>-87.741200000000006</v>
      </c>
      <c r="DA1436" s="1">
        <f t="shared" si="648"/>
        <v>-0.82989999999999997</v>
      </c>
      <c r="DB1436" s="1">
        <f t="shared" si="649"/>
        <v>-2.2487999999999999E-12</v>
      </c>
      <c r="DC1436">
        <f t="shared" si="650"/>
        <v>2.2732251396777407E-5</v>
      </c>
      <c r="DD1436" t="str">
        <f t="shared" si="651"/>
        <v>20592-85-2</v>
      </c>
      <c r="DE1436" t="b">
        <f t="shared" si="652"/>
        <v>1</v>
      </c>
    </row>
    <row r="1437" spans="1:109" x14ac:dyDescent="0.25">
      <c r="A1437" t="s">
        <v>1437</v>
      </c>
      <c r="B1437">
        <v>0.17777000000000001</v>
      </c>
      <c r="C1437">
        <v>1.5111000000000001</v>
      </c>
      <c r="D1437">
        <v>0.76924999999999999</v>
      </c>
      <c r="E1437">
        <v>2.4581</v>
      </c>
      <c r="F1437">
        <v>0</v>
      </c>
      <c r="G1437" s="1">
        <v>-7.8312E-4</v>
      </c>
      <c r="H1437" s="1">
        <v>3.2925000000000001E-4</v>
      </c>
      <c r="I1437">
        <v>0</v>
      </c>
      <c r="J1437">
        <v>0</v>
      </c>
      <c r="K1437" s="1">
        <v>-6.6901000000000005E-4</v>
      </c>
      <c r="L1437" s="1">
        <v>4.2037999999999998E-4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s="1">
        <v>-6.4336000000000004E-2</v>
      </c>
      <c r="X1437" s="1">
        <v>4.6858999999999998E-2</v>
      </c>
      <c r="Y1437">
        <v>0</v>
      </c>
      <c r="Z1437">
        <v>0</v>
      </c>
      <c r="AA1437">
        <v>-0.10922</v>
      </c>
      <c r="AB1437" s="1">
        <v>3.2258E-3</v>
      </c>
      <c r="AC1437">
        <v>0</v>
      </c>
      <c r="AD1437">
        <v>0</v>
      </c>
      <c r="AE1437" s="1">
        <v>-1.8924E-3</v>
      </c>
      <c r="AF1437">
        <v>0</v>
      </c>
      <c r="AG1437">
        <v>0</v>
      </c>
      <c r="AH1437">
        <v>0</v>
      </c>
      <c r="AI1437">
        <v>-0.28648000000000001</v>
      </c>
      <c r="AJ1437" s="1">
        <v>-6.2645999999999993E-2</v>
      </c>
      <c r="AK1437" s="1">
        <v>-4.1338E-2</v>
      </c>
      <c r="AL1437">
        <v>0</v>
      </c>
      <c r="AM1437">
        <v>0</v>
      </c>
      <c r="AN1437" s="1">
        <v>-8.6857000000000004E-2</v>
      </c>
      <c r="AO1437">
        <v>-1.2786999999999999</v>
      </c>
      <c r="AP1437">
        <v>-0.1988</v>
      </c>
      <c r="AQ1437">
        <v>-0.16098000000000001</v>
      </c>
      <c r="AR1437">
        <v>-0.17582999999999999</v>
      </c>
      <c r="AS1437" s="1">
        <v>-1.1464E-2</v>
      </c>
      <c r="AT1437">
        <v>-0.70016</v>
      </c>
      <c r="AU1437" s="1">
        <v>-1.176E-6</v>
      </c>
      <c r="AV1437">
        <v>0</v>
      </c>
      <c r="AW1437">
        <v>0</v>
      </c>
      <c r="AX1437" s="1">
        <v>-5.596E-5</v>
      </c>
      <c r="AY1437" s="1">
        <v>-5.7157000000000002E-5</v>
      </c>
      <c r="AZ1437" s="1">
        <v>-2.6089E-8</v>
      </c>
      <c r="BA1437">
        <v>0</v>
      </c>
      <c r="BB1437">
        <v>0</v>
      </c>
      <c r="BC1437">
        <v>0</v>
      </c>
      <c r="BD1437" s="1">
        <v>-1.1094E-3</v>
      </c>
      <c r="BE1437">
        <v>0</v>
      </c>
      <c r="BF1437">
        <v>0</v>
      </c>
      <c r="BG1437">
        <v>0</v>
      </c>
      <c r="BH1437">
        <v>-0.15332999999999999</v>
      </c>
      <c r="BI1437">
        <v>0</v>
      </c>
      <c r="BJ1437">
        <v>0</v>
      </c>
      <c r="BK1437" s="1">
        <v>1.4959000000000001E-4</v>
      </c>
      <c r="BL1437">
        <v>0</v>
      </c>
      <c r="BM1437" s="1">
        <v>1.2512999999999999E-3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 s="1">
        <v>2.0729999999999998E-2</v>
      </c>
      <c r="BX1437">
        <v>0</v>
      </c>
      <c r="BY1437">
        <v>0.18529000000000001</v>
      </c>
      <c r="BZ1437">
        <v>0</v>
      </c>
      <c r="CA1437" s="1">
        <v>-5.2984999999999997E-2</v>
      </c>
      <c r="CC1437" t="str">
        <f t="shared" si="625"/>
        <v>23410-40-4</v>
      </c>
      <c r="CD1437">
        <f t="shared" si="626"/>
        <v>1.6888700000000001</v>
      </c>
      <c r="CE1437" s="1">
        <f t="shared" si="627"/>
        <v>-0.54713113599999996</v>
      </c>
      <c r="CF1437">
        <f t="shared" si="628"/>
        <v>-0.20742089</v>
      </c>
      <c r="CG1437">
        <f t="shared" si="629"/>
        <v>0.81014427400000011</v>
      </c>
      <c r="CH1437">
        <f t="shared" si="630"/>
        <v>-0.1241737</v>
      </c>
      <c r="CI1437">
        <f t="shared" si="631"/>
        <v>0.76924999999999999</v>
      </c>
      <c r="CJ1437">
        <f t="shared" si="632"/>
        <v>0.81014427400000011</v>
      </c>
      <c r="CK1437" s="1">
        <f t="shared" si="633"/>
        <v>-0.15308602100000002</v>
      </c>
      <c r="CL1437" s="1">
        <f t="shared" si="634"/>
        <v>-2.6089E-8</v>
      </c>
      <c r="CM1437">
        <f t="shared" si="635"/>
        <v>-1.469541</v>
      </c>
      <c r="CN1437">
        <f t="shared" si="636"/>
        <v>4.3225699999999971E-2</v>
      </c>
      <c r="CO1437">
        <f t="shared" si="637"/>
        <v>-7.0730889998940616E-6</v>
      </c>
      <c r="CP1437" s="3">
        <f t="shared" si="638"/>
        <v>0.48705381085863042</v>
      </c>
      <c r="CQ1437" s="3">
        <f t="shared" si="639"/>
        <v>0.51294618914136947</v>
      </c>
      <c r="CR1437" s="3">
        <f t="shared" si="640"/>
        <v>-9.692704571626172E-2</v>
      </c>
      <c r="CS1437" s="3">
        <f t="shared" si="641"/>
        <v>-1.6518357973988701E-8</v>
      </c>
      <c r="CT1437" s="3">
        <f t="shared" si="642"/>
        <v>-0.93044594639324352</v>
      </c>
      <c r="CU1437" s="3">
        <f t="shared" si="643"/>
        <v>2.7368530272384645E-2</v>
      </c>
      <c r="CV1437" s="3">
        <f t="shared" si="644"/>
        <v>-4.4783554786358946E-6</v>
      </c>
      <c r="CX1437" s="1">
        <f t="shared" si="645"/>
        <v>2.4581</v>
      </c>
      <c r="CY1437">
        <f t="shared" si="646"/>
        <v>-0.28837240000000003</v>
      </c>
      <c r="CZ1437" s="1">
        <f t="shared" si="647"/>
        <v>-1.469541</v>
      </c>
      <c r="DA1437" s="1">
        <f t="shared" si="648"/>
        <v>-0.70021715699999998</v>
      </c>
      <c r="DB1437" s="1">
        <f t="shared" si="649"/>
        <v>-2.6089E-8</v>
      </c>
      <c r="DC1437">
        <f t="shared" si="650"/>
        <v>1.2441759489075971E-5</v>
      </c>
      <c r="DD1437" t="str">
        <f t="shared" si="651"/>
        <v>23410-40-4</v>
      </c>
      <c r="DE1437" t="b">
        <f t="shared" si="652"/>
        <v>1</v>
      </c>
    </row>
    <row r="1438" spans="1:109" x14ac:dyDescent="0.25">
      <c r="A1438" t="s">
        <v>1438</v>
      </c>
      <c r="B1438">
        <v>29.957999999999998</v>
      </c>
      <c r="C1438">
        <v>250.97</v>
      </c>
      <c r="D1438">
        <v>155.62</v>
      </c>
      <c r="E1438">
        <v>436.55</v>
      </c>
      <c r="F1438">
        <v>0</v>
      </c>
      <c r="G1438">
        <v>-5.8734999999999999</v>
      </c>
      <c r="H1438">
        <v>1.6335999999999999</v>
      </c>
      <c r="I1438">
        <v>0</v>
      </c>
      <c r="J1438">
        <v>0.96155000000000002</v>
      </c>
      <c r="K1438">
        <v>0</v>
      </c>
      <c r="L1438">
        <v>0.60675000000000001</v>
      </c>
      <c r="M1438">
        <v>0</v>
      </c>
      <c r="N1438">
        <v>0</v>
      </c>
      <c r="O1438" s="1">
        <v>-6.6449999999999999E-6</v>
      </c>
      <c r="P1438">
        <v>0</v>
      </c>
      <c r="Q1438" s="1">
        <v>-7.8191999999999996E-6</v>
      </c>
      <c r="R1438">
        <v>0</v>
      </c>
      <c r="S1438" s="1">
        <v>-1.4303E-5</v>
      </c>
      <c r="T1438">
        <v>0</v>
      </c>
      <c r="U1438" s="1">
        <v>-2.2119E-2</v>
      </c>
      <c r="V1438">
        <v>0</v>
      </c>
      <c r="W1438" s="1">
        <v>-9.6312999999999998E-4</v>
      </c>
      <c r="X1438" s="1">
        <v>2.5403999999999997E-4</v>
      </c>
      <c r="Y1438">
        <v>0</v>
      </c>
      <c r="Z1438" s="1">
        <v>1.5338E-4</v>
      </c>
      <c r="AA1438">
        <v>0</v>
      </c>
      <c r="AB1438" s="1">
        <v>7.1829000000000006E-5</v>
      </c>
      <c r="AC1438">
        <v>0</v>
      </c>
      <c r="AD1438">
        <v>0</v>
      </c>
      <c r="AE1438">
        <v>-2.1219999999999999</v>
      </c>
      <c r="AF1438">
        <v>0</v>
      </c>
      <c r="AG1438" s="1">
        <v>-2.2166000000000002E-2</v>
      </c>
      <c r="AH1438">
        <v>0</v>
      </c>
      <c r="AI1438" s="1">
        <v>-3.9701E-4</v>
      </c>
      <c r="AJ1438">
        <v>-22.137</v>
      </c>
      <c r="AK1438">
        <v>-108.07</v>
      </c>
      <c r="AL1438" s="1">
        <v>-1.4956E-5</v>
      </c>
      <c r="AM1438" s="1">
        <v>-2.4691000000000001E-3</v>
      </c>
      <c r="AN1438" s="1">
        <v>-1.3274000000000001E-3</v>
      </c>
      <c r="AO1438" s="1">
        <v>-1.5649E-2</v>
      </c>
      <c r="AP1438">
        <v>-167.93</v>
      </c>
      <c r="AQ1438">
        <v>-65.45</v>
      </c>
      <c r="AR1438">
        <v>-11.016</v>
      </c>
      <c r="AS1438">
        <v>-5.6955999999999998</v>
      </c>
      <c r="AT1438">
        <v>-288.63</v>
      </c>
      <c r="AU1438">
        <v>-3.3210000000000002</v>
      </c>
      <c r="AV1438">
        <v>0</v>
      </c>
      <c r="AW1438">
        <v>0</v>
      </c>
      <c r="AX1438">
        <v>-11.243</v>
      </c>
      <c r="AY1438">
        <v>-15.542</v>
      </c>
      <c r="AZ1438" s="1">
        <v>-7.1879999999999999E-3</v>
      </c>
      <c r="BA1438" s="1">
        <v>-7.7828999999999996E-6</v>
      </c>
      <c r="BB1438">
        <v>0</v>
      </c>
      <c r="BC1438" s="1">
        <v>8.2914000000000002E-2</v>
      </c>
      <c r="BD1438">
        <v>0</v>
      </c>
      <c r="BE1438">
        <v>0</v>
      </c>
      <c r="BF1438" s="1">
        <v>-8.0677E-5</v>
      </c>
      <c r="BG1438" s="1">
        <v>1.2055000000000001E-5</v>
      </c>
      <c r="BH1438">
        <v>0</v>
      </c>
      <c r="BI1438">
        <v>0</v>
      </c>
      <c r="BJ1438">
        <v>0</v>
      </c>
      <c r="BK1438">
        <v>0.35771999999999998</v>
      </c>
      <c r="BL1438">
        <v>0</v>
      </c>
      <c r="BM1438">
        <v>0.74639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s="1">
        <v>5.9336999999999998E-5</v>
      </c>
      <c r="BX1438">
        <v>0</v>
      </c>
      <c r="BY1438" s="1">
        <v>1.2898E-4</v>
      </c>
      <c r="BZ1438">
        <v>0</v>
      </c>
      <c r="CA1438">
        <v>-1.1894</v>
      </c>
      <c r="CC1438" t="str">
        <f t="shared" si="625"/>
        <v>24549-06-2</v>
      </c>
      <c r="CD1438">
        <f t="shared" si="626"/>
        <v>280.928</v>
      </c>
      <c r="CE1438" s="1">
        <f t="shared" si="627"/>
        <v>-264.65559999999999</v>
      </c>
      <c r="CF1438">
        <f t="shared" si="628"/>
        <v>-1.1042983169999998</v>
      </c>
      <c r="CG1438">
        <f t="shared" si="629"/>
        <v>12.473870034800004</v>
      </c>
      <c r="CH1438">
        <f t="shared" si="630"/>
        <v>-2.6942316482000006</v>
      </c>
      <c r="CI1438">
        <f t="shared" si="631"/>
        <v>155.62</v>
      </c>
      <c r="CJ1438">
        <f t="shared" si="632"/>
        <v>12.473870034800004</v>
      </c>
      <c r="CK1438" s="1">
        <f t="shared" si="633"/>
        <v>-39.516399999999976</v>
      </c>
      <c r="CL1438" s="1">
        <f t="shared" si="634"/>
        <v>-7.1957829000000003E-3</v>
      </c>
      <c r="CM1438">
        <f t="shared" si="635"/>
        <v>-130.22646045600001</v>
      </c>
      <c r="CN1438">
        <f t="shared" si="636"/>
        <v>1.6562232602000009</v>
      </c>
      <c r="CO1438">
        <f t="shared" si="637"/>
        <v>3.7056100019583482E-5</v>
      </c>
      <c r="CP1438" s="3">
        <f t="shared" si="638"/>
        <v>0.9257922372052142</v>
      </c>
      <c r="CQ1438" s="3">
        <f t="shared" si="639"/>
        <v>7.4207762794785873E-2</v>
      </c>
      <c r="CR1438" s="3">
        <f t="shared" si="640"/>
        <v>-0.23508531269949942</v>
      </c>
      <c r="CS1438" s="3">
        <f t="shared" si="641"/>
        <v>-4.2808122024380056E-5</v>
      </c>
      <c r="CT1438" s="3">
        <f t="shared" si="642"/>
        <v>-0.77472462516949359</v>
      </c>
      <c r="CU1438" s="3">
        <f t="shared" si="643"/>
        <v>9.8529664398655202E-3</v>
      </c>
      <c r="CV1438" s="3">
        <f t="shared" si="644"/>
        <v>2.2044884808655938E-7</v>
      </c>
      <c r="CX1438" s="1">
        <f t="shared" si="645"/>
        <v>436.55</v>
      </c>
      <c r="CY1438">
        <f t="shared" si="646"/>
        <v>-2.1445630099999997</v>
      </c>
      <c r="CZ1438" s="1">
        <f t="shared" si="647"/>
        <v>-130.22646045600001</v>
      </c>
      <c r="DA1438" s="1">
        <f t="shared" si="648"/>
        <v>-304.17199999999997</v>
      </c>
      <c r="DB1438" s="1">
        <f t="shared" si="649"/>
        <v>-7.1957829000000003E-3</v>
      </c>
      <c r="DC1438">
        <f t="shared" si="650"/>
        <v>5.0223090141109326E-7</v>
      </c>
      <c r="DD1438" t="str">
        <f t="shared" si="651"/>
        <v>24549-06-2</v>
      </c>
      <c r="DE1438" t="b">
        <f t="shared" si="652"/>
        <v>1</v>
      </c>
    </row>
    <row r="1439" spans="1:109" x14ac:dyDescent="0.25">
      <c r="A1439" t="s">
        <v>1439</v>
      </c>
      <c r="B1439">
        <v>3.0722999999999998</v>
      </c>
      <c r="C1439">
        <v>31.332000000000001</v>
      </c>
      <c r="D1439">
        <v>0.90580000000000005</v>
      </c>
      <c r="E1439">
        <v>35.31</v>
      </c>
      <c r="F1439">
        <v>0</v>
      </c>
      <c r="G1439" s="1">
        <v>-1.9717999999999999E-2</v>
      </c>
      <c r="H1439">
        <v>0</v>
      </c>
      <c r="I1439" s="1">
        <v>-8.5033000000000004E-6</v>
      </c>
      <c r="J1439" s="1">
        <v>9.2903999999999996E-8</v>
      </c>
      <c r="K1439">
        <v>0</v>
      </c>
      <c r="L1439" s="1">
        <v>5.2512000000000001E-4</v>
      </c>
      <c r="M1439">
        <v>0</v>
      </c>
      <c r="N1439" s="1">
        <v>1.4625E-8</v>
      </c>
      <c r="O1439">
        <v>0</v>
      </c>
      <c r="P1439" s="1">
        <v>1.3287E-8</v>
      </c>
      <c r="Q1439">
        <v>0</v>
      </c>
      <c r="R1439" s="1">
        <v>2.3557E-8</v>
      </c>
      <c r="S1439">
        <v>0</v>
      </c>
      <c r="T1439">
        <v>0</v>
      </c>
      <c r="U1439" s="1">
        <v>-2.4149000000000002E-3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1">
        <v>-1.9925999999999999E-2</v>
      </c>
      <c r="AF1439">
        <v>0</v>
      </c>
      <c r="AG1439" s="1">
        <v>-2.3207000000000002E-3</v>
      </c>
      <c r="AH1439">
        <v>0</v>
      </c>
      <c r="AI1439">
        <v>0</v>
      </c>
      <c r="AJ1439" s="1">
        <v>-9.4028E-2</v>
      </c>
      <c r="AK1439">
        <v>-0.11831999999999999</v>
      </c>
      <c r="AL1439" s="1">
        <v>-1.8131999999999999E-5</v>
      </c>
      <c r="AM1439">
        <v>0</v>
      </c>
      <c r="AN1439">
        <v>0</v>
      </c>
      <c r="AO1439">
        <v>0</v>
      </c>
      <c r="AP1439">
        <v>-31.318000000000001</v>
      </c>
      <c r="AQ1439" s="1">
        <v>-9.7656999999999996E-4</v>
      </c>
      <c r="AR1439" s="1">
        <v>-2.6829E-5</v>
      </c>
      <c r="AS1439" s="1">
        <v>-8.3763000000000004E-2</v>
      </c>
      <c r="AT1439">
        <v>-32.091000000000001</v>
      </c>
      <c r="AU1439" s="1">
        <v>-3.2369000000000001E-5</v>
      </c>
      <c r="AV1439">
        <v>0</v>
      </c>
      <c r="AW1439">
        <v>0</v>
      </c>
      <c r="AX1439">
        <v>-2.9790000000000001</v>
      </c>
      <c r="AY1439">
        <v>-2.9807000000000001</v>
      </c>
      <c r="AZ1439" s="1">
        <v>-2.0249000000000001E-3</v>
      </c>
      <c r="BA1439" s="1">
        <v>-3.9511000000000002E-5</v>
      </c>
      <c r="BB1439">
        <v>0</v>
      </c>
      <c r="BC1439" s="1">
        <v>4.8799000000000001E-9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 s="1">
        <v>1.0196999999999999E-9</v>
      </c>
      <c r="BL1439">
        <v>0</v>
      </c>
      <c r="BM1439" s="1">
        <v>3.4526000000000001E-10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 s="1">
        <v>-4.1992000000000004E-6</v>
      </c>
      <c r="CC1439" t="str">
        <f t="shared" si="625"/>
        <v>26272-90-2</v>
      </c>
      <c r="CD1439">
        <f t="shared" si="626"/>
        <v>34.404299999999999</v>
      </c>
      <c r="CE1439" s="1">
        <f t="shared" si="627"/>
        <v>-34.381798768000003</v>
      </c>
      <c r="CF1439">
        <f t="shared" si="628"/>
        <v>-1.3649599999999998E-9</v>
      </c>
      <c r="CG1439">
        <f t="shared" si="629"/>
        <v>8.8509170803620634E-4</v>
      </c>
      <c r="CH1439">
        <f t="shared" si="630"/>
        <v>-2.1616138927000001E-2</v>
      </c>
      <c r="CI1439">
        <f t="shared" si="631"/>
        <v>0.90580000000000005</v>
      </c>
      <c r="CJ1439">
        <f t="shared" si="632"/>
        <v>8.8509170803620634E-4</v>
      </c>
      <c r="CK1439" s="1">
        <f t="shared" si="633"/>
        <v>-0.68990123199999687</v>
      </c>
      <c r="CL1439" s="1">
        <f t="shared" si="634"/>
        <v>-2.0644109999999999E-3</v>
      </c>
      <c r="CM1439">
        <f t="shared" si="635"/>
        <v>-0.21236613199999999</v>
      </c>
      <c r="CN1439">
        <f t="shared" si="636"/>
        <v>-6.263667529000001E-4</v>
      </c>
      <c r="CO1439">
        <f t="shared" si="637"/>
        <v>1.726949955139399E-3</v>
      </c>
      <c r="CP1439" s="3">
        <f t="shared" si="638"/>
        <v>0.99902381574801369</v>
      </c>
      <c r="CQ1439" s="3">
        <f t="shared" si="639"/>
        <v>9.761842519863741E-4</v>
      </c>
      <c r="CR1439" s="3">
        <f t="shared" si="640"/>
        <v>-0.76090501355916584</v>
      </c>
      <c r="CS1439" s="3">
        <f t="shared" si="641"/>
        <v>-2.2768776269509522E-3</v>
      </c>
      <c r="CT1439" s="3">
        <f t="shared" si="642"/>
        <v>-0.23422259166072679</v>
      </c>
      <c r="CU1439" s="3">
        <f t="shared" si="643"/>
        <v>-6.9083164444673354E-4</v>
      </c>
      <c r="CV1439" s="3">
        <f t="shared" si="644"/>
        <v>1.9046855087096746E-3</v>
      </c>
      <c r="CX1439" s="1">
        <f t="shared" si="645"/>
        <v>35.31</v>
      </c>
      <c r="CY1439">
        <f t="shared" si="646"/>
        <v>-2.2246700000000001E-2</v>
      </c>
      <c r="CZ1439" s="1">
        <f t="shared" si="647"/>
        <v>-0.21236613199999999</v>
      </c>
      <c r="DA1439" s="1">
        <f t="shared" si="648"/>
        <v>-35.0717</v>
      </c>
      <c r="DB1439" s="1">
        <f t="shared" si="649"/>
        <v>-2.0644109999999999E-3</v>
      </c>
      <c r="DC1439">
        <f t="shared" si="650"/>
        <v>4.5957434154803871E-5</v>
      </c>
      <c r="DD1439" t="str">
        <f t="shared" si="651"/>
        <v>26272-90-2</v>
      </c>
      <c r="DE1439" t="b">
        <f t="shared" si="652"/>
        <v>1</v>
      </c>
    </row>
    <row r="1440" spans="1:109" x14ac:dyDescent="0.25">
      <c r="A1440" t="s">
        <v>1440</v>
      </c>
      <c r="B1440">
        <v>2.1092</v>
      </c>
      <c r="C1440">
        <v>20.302</v>
      </c>
      <c r="D1440">
        <v>1.5208999999999999</v>
      </c>
      <c r="E1440">
        <v>23.931999999999999</v>
      </c>
      <c r="F1440">
        <v>0</v>
      </c>
      <c r="G1440">
        <v>-0.38442999999999999</v>
      </c>
      <c r="H1440" s="1">
        <v>5.0534999999999997E-2</v>
      </c>
      <c r="I1440">
        <v>0</v>
      </c>
      <c r="J1440" s="1">
        <v>2.5297000000000002E-3</v>
      </c>
      <c r="K1440">
        <v>0</v>
      </c>
      <c r="L1440" s="1">
        <v>1.4933E-2</v>
      </c>
      <c r="M1440">
        <v>0</v>
      </c>
      <c r="N1440">
        <v>0</v>
      </c>
      <c r="O1440" s="1">
        <v>-6.0614000000000001E-6</v>
      </c>
      <c r="P1440">
        <v>0</v>
      </c>
      <c r="Q1440" s="1">
        <v>-6.2956999999999997E-6</v>
      </c>
      <c r="R1440">
        <v>0</v>
      </c>
      <c r="S1440" s="1">
        <v>-1.1314999999999999E-5</v>
      </c>
      <c r="T1440">
        <v>0</v>
      </c>
      <c r="U1440" s="1">
        <v>-2.3031000000000002E-3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-0.31719999999999998</v>
      </c>
      <c r="AF1440">
        <v>0</v>
      </c>
      <c r="AG1440" s="1">
        <v>-2.3234000000000002E-3</v>
      </c>
      <c r="AH1440">
        <v>0</v>
      </c>
      <c r="AI1440">
        <v>0</v>
      </c>
      <c r="AJ1440">
        <v>-0.20302000000000001</v>
      </c>
      <c r="AK1440">
        <v>-0.99934000000000001</v>
      </c>
      <c r="AL1440" s="1">
        <v>-1.6689E-6</v>
      </c>
      <c r="AM1440" s="1">
        <v>-3.4206999999999998E-4</v>
      </c>
      <c r="AN1440">
        <v>0</v>
      </c>
      <c r="AO1440">
        <v>0</v>
      </c>
      <c r="AP1440">
        <v>-19.385000000000002</v>
      </c>
      <c r="AQ1440">
        <v>-0.74178999999999995</v>
      </c>
      <c r="AR1440" s="1">
        <v>-1.9966000000000001E-2</v>
      </c>
      <c r="AS1440">
        <v>-0.13714999999999999</v>
      </c>
      <c r="AT1440">
        <v>-20.593</v>
      </c>
      <c r="AU1440" s="1">
        <v>-3.0967000000000001E-2</v>
      </c>
      <c r="AV1440">
        <v>0</v>
      </c>
      <c r="AW1440">
        <v>0</v>
      </c>
      <c r="AX1440">
        <v>-1.7277</v>
      </c>
      <c r="AY1440">
        <v>-1.8149999999999999</v>
      </c>
      <c r="AZ1440" s="1">
        <v>-2.4623000000000002E-3</v>
      </c>
      <c r="BA1440" s="1">
        <v>-8.8767999999999997E-7</v>
      </c>
      <c r="BB1440">
        <v>0</v>
      </c>
      <c r="BC1440" s="1">
        <v>8.2255000000000004E-5</v>
      </c>
      <c r="BD1440">
        <v>0</v>
      </c>
      <c r="BE1440">
        <v>0</v>
      </c>
      <c r="BF1440" s="1">
        <v>-5.8058000000000004E-6</v>
      </c>
      <c r="BG1440">
        <v>0</v>
      </c>
      <c r="BH1440">
        <v>0</v>
      </c>
      <c r="BI1440">
        <v>0</v>
      </c>
      <c r="BJ1440">
        <v>0</v>
      </c>
      <c r="BK1440" s="1">
        <v>1.0272E-3</v>
      </c>
      <c r="BL1440">
        <v>0</v>
      </c>
      <c r="BM1440" s="1">
        <v>2.7182999999999998E-4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 s="1">
        <v>-1.4002999999999999E-3</v>
      </c>
      <c r="CC1440" t="str">
        <f t="shared" si="625"/>
        <v>28219-61-6</v>
      </c>
      <c r="CD1440">
        <f t="shared" si="626"/>
        <v>22.411200000000001</v>
      </c>
      <c r="CE1440" s="1">
        <f t="shared" si="627"/>
        <v>-22.042572999999997</v>
      </c>
      <c r="CF1440">
        <f t="shared" si="628"/>
        <v>-1.2990300000000001E-3</v>
      </c>
      <c r="CG1440">
        <f t="shared" si="629"/>
        <v>4.8568897900003606E-2</v>
      </c>
      <c r="CH1440">
        <f t="shared" si="630"/>
        <v>-0.31875907209999998</v>
      </c>
      <c r="CI1440">
        <f t="shared" si="631"/>
        <v>1.5208999999999999</v>
      </c>
      <c r="CJ1440">
        <f t="shared" si="632"/>
        <v>4.8568897900003606E-2</v>
      </c>
      <c r="CK1440" s="1">
        <f t="shared" si="633"/>
        <v>-0.36542700000000394</v>
      </c>
      <c r="CL1440" s="1">
        <f t="shared" si="634"/>
        <v>-2.4631876800000002E-3</v>
      </c>
      <c r="CM1440">
        <f t="shared" si="635"/>
        <v>-1.2027037389000002</v>
      </c>
      <c r="CN1440">
        <f t="shared" si="636"/>
        <v>5.5952290000002743E-4</v>
      </c>
      <c r="CO1440">
        <f t="shared" si="637"/>
        <v>-5.6550578000061184E-4</v>
      </c>
      <c r="CP1440" s="3">
        <f t="shared" si="638"/>
        <v>0.96905392775543986</v>
      </c>
      <c r="CQ1440" s="3">
        <f t="shared" si="639"/>
        <v>3.0946072244560086E-2</v>
      </c>
      <c r="CR1440" s="3">
        <f t="shared" si="640"/>
        <v>-0.23283481468728448</v>
      </c>
      <c r="CS1440" s="3">
        <f t="shared" si="641"/>
        <v>-1.5694402630697679E-3</v>
      </c>
      <c r="CT1440" s="3">
        <f t="shared" si="642"/>
        <v>-0.7663125663141549</v>
      </c>
      <c r="CU1440" s="3">
        <f t="shared" si="643"/>
        <v>3.5650461168659401E-4</v>
      </c>
      <c r="CV1440" s="3">
        <f t="shared" si="644"/>
        <v>-3.6031665282266855E-4</v>
      </c>
      <c r="CX1440" s="1">
        <f t="shared" si="645"/>
        <v>23.931999999999999</v>
      </c>
      <c r="CY1440">
        <f t="shared" si="646"/>
        <v>-0.31952339999999996</v>
      </c>
      <c r="CZ1440" s="1">
        <f t="shared" si="647"/>
        <v>-1.2027037389000002</v>
      </c>
      <c r="DA1440" s="1">
        <f t="shared" si="648"/>
        <v>-22.408000000000001</v>
      </c>
      <c r="DB1440" s="1">
        <f t="shared" si="649"/>
        <v>-2.4631876800000002E-3</v>
      </c>
      <c r="DC1440">
        <f t="shared" si="650"/>
        <v>2.8845335951971695E-5</v>
      </c>
      <c r="DD1440" t="str">
        <f t="shared" si="651"/>
        <v>28219-61-6</v>
      </c>
      <c r="DE1440" t="b">
        <f t="shared" si="652"/>
        <v>1</v>
      </c>
    </row>
    <row r="1441" spans="1:109" x14ac:dyDescent="0.25">
      <c r="A1441" t="s">
        <v>1441</v>
      </c>
      <c r="B1441">
        <v>0.26823000000000002</v>
      </c>
      <c r="C1441">
        <v>2.2425999999999999</v>
      </c>
      <c r="D1441">
        <v>0.58369000000000004</v>
      </c>
      <c r="E1441">
        <v>3.0945</v>
      </c>
      <c r="F1441">
        <v>0</v>
      </c>
      <c r="G1441" s="1">
        <v>-7.6776000000000004E-4</v>
      </c>
      <c r="H1441" s="1">
        <v>1.4516999999999999E-4</v>
      </c>
      <c r="I1441">
        <v>0</v>
      </c>
      <c r="J1441">
        <v>0</v>
      </c>
      <c r="K1441" s="1">
        <v>-6.9658000000000003E-4</v>
      </c>
      <c r="L1441" s="1">
        <v>7.2057999999999996E-4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-0.10374</v>
      </c>
      <c r="X1441" s="1">
        <v>7.8045000000000003E-2</v>
      </c>
      <c r="Y1441">
        <v>0</v>
      </c>
      <c r="Z1441">
        <v>0</v>
      </c>
      <c r="AA1441">
        <v>-0.38634000000000002</v>
      </c>
      <c r="AB1441" s="1">
        <v>5.0271999999999999E-3</v>
      </c>
      <c r="AC1441">
        <v>0</v>
      </c>
      <c r="AD1441">
        <v>0</v>
      </c>
      <c r="AE1441" s="1">
        <v>-1.5659999999999999E-3</v>
      </c>
      <c r="AF1441">
        <v>0</v>
      </c>
      <c r="AG1441">
        <v>0</v>
      </c>
      <c r="AH1441">
        <v>0</v>
      </c>
      <c r="AI1441">
        <v>-0.86841999999999997</v>
      </c>
      <c r="AJ1441" s="1">
        <v>-4.9206E-2</v>
      </c>
      <c r="AK1441" s="1">
        <v>-3.1897000000000002E-2</v>
      </c>
      <c r="AL1441">
        <v>0</v>
      </c>
      <c r="AM1441">
        <v>0</v>
      </c>
      <c r="AN1441">
        <v>-0.12329</v>
      </c>
      <c r="AO1441">
        <v>-1.964</v>
      </c>
      <c r="AP1441" s="1">
        <v>-2.3618E-2</v>
      </c>
      <c r="AQ1441" s="1">
        <v>-8.9940000000000003E-3</v>
      </c>
      <c r="AR1441" s="1">
        <v>-1.112E-2</v>
      </c>
      <c r="AS1441" s="1">
        <v>-1.5878999999999999E-3</v>
      </c>
      <c r="AT1441" s="1">
        <v>-5.5295999999999998E-2</v>
      </c>
      <c r="AU1441" s="1">
        <v>-6.3608000000000002E-4</v>
      </c>
      <c r="AV1441">
        <v>0</v>
      </c>
      <c r="AW1441">
        <v>0</v>
      </c>
      <c r="AX1441" s="1">
        <v>-2.9331000000000002E-4</v>
      </c>
      <c r="AY1441" s="1">
        <v>-9.4443999999999995E-4</v>
      </c>
      <c r="AZ1441" s="1">
        <v>-2.6356000000000001E-7</v>
      </c>
      <c r="BA1441">
        <v>0</v>
      </c>
      <c r="BB1441">
        <v>0</v>
      </c>
      <c r="BC1441">
        <v>0</v>
      </c>
      <c r="BD1441" s="1">
        <v>-8.9004000000000004E-4</v>
      </c>
      <c r="BE1441">
        <v>0</v>
      </c>
      <c r="BF1441">
        <v>0</v>
      </c>
      <c r="BG1441">
        <v>0</v>
      </c>
      <c r="BH1441">
        <v>-0.42431999999999997</v>
      </c>
      <c r="BI1441">
        <v>0</v>
      </c>
      <c r="BJ1441">
        <v>0</v>
      </c>
      <c r="BK1441" s="1">
        <v>8.7770999999999997E-5</v>
      </c>
      <c r="BL1441">
        <v>0</v>
      </c>
      <c r="BM1441" s="1">
        <v>7.6176E-4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 s="1">
        <v>3.8734999999999999E-2</v>
      </c>
      <c r="BX1441">
        <v>0</v>
      </c>
      <c r="BY1441">
        <v>0.3891</v>
      </c>
      <c r="BZ1441">
        <v>0</v>
      </c>
      <c r="CA1441" s="1">
        <v>-3.4537999999999999E-3</v>
      </c>
      <c r="CC1441" t="str">
        <f t="shared" si="625"/>
        <v>31024-56-3</v>
      </c>
      <c r="CD1441">
        <f t="shared" si="626"/>
        <v>2.5108299999999999</v>
      </c>
      <c r="CE1441" s="1">
        <f t="shared" si="627"/>
        <v>-4.6249290000000005E-2</v>
      </c>
      <c r="CF1441">
        <f t="shared" si="628"/>
        <v>-0.42868453099999998</v>
      </c>
      <c r="CG1441">
        <f t="shared" si="629"/>
        <v>1.6282897890000001</v>
      </c>
      <c r="CH1441">
        <f t="shared" si="630"/>
        <v>-0.40760638999999999</v>
      </c>
      <c r="CI1441">
        <f t="shared" si="631"/>
        <v>0.58369000000000004</v>
      </c>
      <c r="CJ1441">
        <f t="shared" si="632"/>
        <v>1.6282897890000001</v>
      </c>
      <c r="CK1441" s="1">
        <f t="shared" si="633"/>
        <v>-9.9911499999999903E-3</v>
      </c>
      <c r="CL1441" s="1">
        <f t="shared" si="634"/>
        <v>-2.6356000000000001E-7</v>
      </c>
      <c r="CM1441">
        <f t="shared" si="635"/>
        <v>-2.168393</v>
      </c>
      <c r="CN1441">
        <f t="shared" si="636"/>
        <v>-3.3715769999999985E-2</v>
      </c>
      <c r="CO1441">
        <f t="shared" si="637"/>
        <v>-1.203945599999659E-4</v>
      </c>
      <c r="CP1441" s="3">
        <f t="shared" si="638"/>
        <v>0.26387673291711078</v>
      </c>
      <c r="CQ1441" s="3">
        <f t="shared" si="639"/>
        <v>0.73612326708288933</v>
      </c>
      <c r="CR1441" s="3">
        <f t="shared" si="640"/>
        <v>-4.5168360261179539E-3</v>
      </c>
      <c r="CS1441" s="3">
        <f t="shared" si="641"/>
        <v>-1.1915117909786654E-7</v>
      </c>
      <c r="CT1441" s="3">
        <f t="shared" si="642"/>
        <v>-0.98029512330232238</v>
      </c>
      <c r="CU1441" s="3">
        <f t="shared" si="643"/>
        <v>-1.5242349938125944E-2</v>
      </c>
      <c r="CV1441" s="3">
        <f t="shared" si="644"/>
        <v>-5.4428417745351245E-5</v>
      </c>
      <c r="CX1441" s="1">
        <f t="shared" si="645"/>
        <v>3.0945</v>
      </c>
      <c r="CY1441">
        <f t="shared" si="646"/>
        <v>-0.86998599999999993</v>
      </c>
      <c r="CZ1441" s="1">
        <f t="shared" si="647"/>
        <v>-2.168393</v>
      </c>
      <c r="DA1441" s="1">
        <f t="shared" si="648"/>
        <v>-5.6240439999999996E-2</v>
      </c>
      <c r="DB1441" s="1">
        <f t="shared" si="649"/>
        <v>-2.6356000000000001E-7</v>
      </c>
      <c r="DC1441">
        <f t="shared" si="650"/>
        <v>3.8682682178028191E-5</v>
      </c>
      <c r="DD1441" t="str">
        <f t="shared" si="651"/>
        <v>31024-56-3</v>
      </c>
      <c r="DE1441" t="b">
        <f t="shared" si="652"/>
        <v>1</v>
      </c>
    </row>
    <row r="1442" spans="1:109" x14ac:dyDescent="0.25">
      <c r="A1442" t="s">
        <v>1442</v>
      </c>
      <c r="B1442">
        <v>0.41944999999999999</v>
      </c>
      <c r="C1442">
        <v>3.8877999999999999</v>
      </c>
      <c r="D1442">
        <v>0.40777999999999998</v>
      </c>
      <c r="E1442">
        <v>4.7149999999999999</v>
      </c>
      <c r="F1442">
        <v>0</v>
      </c>
      <c r="G1442" s="1">
        <v>-9.5968999999999999E-2</v>
      </c>
      <c r="H1442" s="1">
        <v>1.3691999999999999E-2</v>
      </c>
      <c r="I1442">
        <v>0</v>
      </c>
      <c r="J1442" s="1">
        <v>1.2182E-3</v>
      </c>
      <c r="K1442">
        <v>0</v>
      </c>
      <c r="L1442" s="1">
        <v>9.3985E-4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s="1">
        <v>-7.9909999999999995E-2</v>
      </c>
      <c r="AF1442">
        <v>0</v>
      </c>
      <c r="AG1442">
        <v>0</v>
      </c>
      <c r="AH1442">
        <v>0</v>
      </c>
      <c r="AI1442">
        <v>0</v>
      </c>
      <c r="AJ1442" s="1">
        <v>-4.7426999999999997E-2</v>
      </c>
      <c r="AK1442">
        <v>-0.25035000000000002</v>
      </c>
      <c r="AL1442">
        <v>0</v>
      </c>
      <c r="AM1442">
        <v>0</v>
      </c>
      <c r="AN1442">
        <v>0</v>
      </c>
      <c r="AO1442">
        <v>0</v>
      </c>
      <c r="AP1442">
        <v>-3.5337999999999998</v>
      </c>
      <c r="AQ1442">
        <v>-0.24249999999999999</v>
      </c>
      <c r="AR1442" s="1">
        <v>-1.1042E-2</v>
      </c>
      <c r="AS1442" s="1">
        <v>-7.9690000000000004E-3</v>
      </c>
      <c r="AT1442">
        <v>-3.8723999999999998</v>
      </c>
      <c r="AU1442" s="1">
        <v>-1.1905000000000001E-2</v>
      </c>
      <c r="AV1442">
        <v>0</v>
      </c>
      <c r="AW1442">
        <v>0</v>
      </c>
      <c r="AX1442">
        <v>-0.40099000000000001</v>
      </c>
      <c r="AY1442">
        <v>-0.46422000000000002</v>
      </c>
      <c r="AZ1442" s="1">
        <v>-3.3225000000000003E-4</v>
      </c>
      <c r="BA1442">
        <v>0</v>
      </c>
      <c r="BB1442">
        <v>0</v>
      </c>
      <c r="BC1442" s="1">
        <v>5.2701999999999998E-5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 s="1">
        <v>5.5608000000000003E-4</v>
      </c>
      <c r="BL1442">
        <v>0</v>
      </c>
      <c r="BM1442" s="1">
        <v>2.5877000000000002E-4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 s="1">
        <v>-8.7233000000000005E-4</v>
      </c>
      <c r="CC1442" t="str">
        <f t="shared" si="625"/>
        <v>33704-61-9</v>
      </c>
      <c r="CD1442">
        <f t="shared" si="626"/>
        <v>4.3072499999999998</v>
      </c>
      <c r="CE1442" s="1">
        <f t="shared" si="627"/>
        <v>-4.2082060000000006</v>
      </c>
      <c r="CF1442">
        <f t="shared" si="628"/>
        <v>-8.1484999999999999E-4</v>
      </c>
      <c r="CG1442">
        <f t="shared" si="629"/>
        <v>1.8110199999999251E-2</v>
      </c>
      <c r="CH1442">
        <f t="shared" si="630"/>
        <v>-8.0118949999999994E-2</v>
      </c>
      <c r="CI1442">
        <f t="shared" si="631"/>
        <v>0.40777999999999998</v>
      </c>
      <c r="CJ1442">
        <f t="shared" si="632"/>
        <v>1.8110199999999251E-2</v>
      </c>
      <c r="CK1442" s="1">
        <f t="shared" si="633"/>
        <v>-0.12841399999999936</v>
      </c>
      <c r="CL1442" s="1">
        <f t="shared" si="634"/>
        <v>-3.3225000000000003E-4</v>
      </c>
      <c r="CM1442">
        <f t="shared" si="635"/>
        <v>-0.29777700000000001</v>
      </c>
      <c r="CN1442">
        <f t="shared" si="636"/>
        <v>1.0285779999999994E-3</v>
      </c>
      <c r="CO1442">
        <f t="shared" si="637"/>
        <v>3.955279999998645E-4</v>
      </c>
      <c r="CP1442" s="3">
        <f t="shared" si="638"/>
        <v>0.95747683323072641</v>
      </c>
      <c r="CQ1442" s="3">
        <f t="shared" si="639"/>
        <v>4.252316676927359E-2</v>
      </c>
      <c r="CR1442" s="3">
        <f t="shared" si="640"/>
        <v>-0.30151903002229119</v>
      </c>
      <c r="CS1442" s="3">
        <f t="shared" si="641"/>
        <v>-7.8013065339376355E-4</v>
      </c>
      <c r="CT1442" s="3">
        <f t="shared" si="642"/>
        <v>-0.69918725530665082</v>
      </c>
      <c r="CU1442" s="3">
        <f t="shared" si="643"/>
        <v>2.4151248373407075E-3</v>
      </c>
      <c r="CV1442" s="3">
        <f t="shared" si="644"/>
        <v>9.2870885500503464E-4</v>
      </c>
      <c r="CX1442" s="1">
        <f t="shared" si="645"/>
        <v>4.7149999999999999</v>
      </c>
      <c r="CY1442">
        <f t="shared" si="646"/>
        <v>-7.9909999999999995E-2</v>
      </c>
      <c r="CZ1442" s="1">
        <f t="shared" si="647"/>
        <v>-0.29777700000000001</v>
      </c>
      <c r="DA1442" s="1">
        <f t="shared" si="648"/>
        <v>-4.3366199999999999</v>
      </c>
      <c r="DB1442" s="1">
        <f t="shared" si="649"/>
        <v>-3.3225000000000003E-4</v>
      </c>
      <c r="DC1442">
        <f t="shared" si="650"/>
        <v>7.6511134676575745E-5</v>
      </c>
      <c r="DD1442" t="str">
        <f t="shared" si="651"/>
        <v>33704-61-9</v>
      </c>
      <c r="DE1442" t="b">
        <f t="shared" si="652"/>
        <v>1</v>
      </c>
    </row>
    <row r="1443" spans="1:109" x14ac:dyDescent="0.25">
      <c r="A1443" t="s">
        <v>1443</v>
      </c>
      <c r="B1443">
        <v>0.78544999999999998</v>
      </c>
      <c r="C1443">
        <v>7.1894999999999998</v>
      </c>
      <c r="D1443">
        <v>0.75097999999999998</v>
      </c>
      <c r="E1443">
        <v>8.7260000000000009</v>
      </c>
      <c r="F1443">
        <v>0</v>
      </c>
      <c r="G1443" s="1">
        <v>-7.1786000000000003E-2</v>
      </c>
      <c r="H1443" s="1">
        <v>2.6415000000000002E-3</v>
      </c>
      <c r="I1443">
        <v>0</v>
      </c>
      <c r="J1443" s="1">
        <v>2.1605999999999999E-4</v>
      </c>
      <c r="K1443">
        <v>0</v>
      </c>
      <c r="L1443" s="1">
        <v>1.6130999999999999E-3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s="1">
        <v>-6.8718000000000001E-2</v>
      </c>
      <c r="AF1443">
        <v>0</v>
      </c>
      <c r="AG1443">
        <v>0</v>
      </c>
      <c r="AH1443">
        <v>0</v>
      </c>
      <c r="AI1443">
        <v>0</v>
      </c>
      <c r="AJ1443" s="1">
        <v>-8.3520999999999998E-2</v>
      </c>
      <c r="AK1443">
        <v>-0.33129999999999998</v>
      </c>
      <c r="AL1443">
        <v>0</v>
      </c>
      <c r="AM1443">
        <v>0</v>
      </c>
      <c r="AN1443">
        <v>0</v>
      </c>
      <c r="AO1443">
        <v>0</v>
      </c>
      <c r="AP1443">
        <v>-6.9695999999999998</v>
      </c>
      <c r="AQ1443">
        <v>-0.15189</v>
      </c>
      <c r="AR1443" s="1">
        <v>-2.8603999999999999E-3</v>
      </c>
      <c r="AS1443" s="1">
        <v>-4.0856000000000003E-2</v>
      </c>
      <c r="AT1443">
        <v>-7.4358000000000004</v>
      </c>
      <c r="AU1443" s="1">
        <v>-7.3420999999999998E-3</v>
      </c>
      <c r="AV1443">
        <v>0</v>
      </c>
      <c r="AW1443">
        <v>0</v>
      </c>
      <c r="AX1443">
        <v>-0.72579000000000005</v>
      </c>
      <c r="AY1443">
        <v>-0.80606999999999995</v>
      </c>
      <c r="AZ1443" s="1">
        <v>-2.6198999999999998E-4</v>
      </c>
      <c r="BA1443">
        <v>0</v>
      </c>
      <c r="BB1443">
        <v>0</v>
      </c>
      <c r="BC1443" s="1">
        <v>9.5166999999999999E-6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 s="1">
        <v>1.3263000000000001E-4</v>
      </c>
      <c r="BL1443">
        <v>0</v>
      </c>
      <c r="BM1443" s="1">
        <v>2.5261000000000001E-5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 s="1">
        <v>-1.7448E-4</v>
      </c>
      <c r="CC1443" t="str">
        <f t="shared" si="625"/>
        <v>35836-72-7</v>
      </c>
      <c r="CD1443">
        <f t="shared" si="626"/>
        <v>7.9749499999999998</v>
      </c>
      <c r="CE1443" s="1">
        <f t="shared" si="627"/>
        <v>-7.8983384999999995</v>
      </c>
      <c r="CF1443">
        <f t="shared" si="628"/>
        <v>-1.5789100000000001E-4</v>
      </c>
      <c r="CG1443">
        <f t="shared" si="629"/>
        <v>9.1382690000002889E-3</v>
      </c>
      <c r="CH1443">
        <f t="shared" si="630"/>
        <v>-6.7315339999999987E-2</v>
      </c>
      <c r="CI1443">
        <f t="shared" si="631"/>
        <v>0.75097999999999998</v>
      </c>
      <c r="CJ1443">
        <f t="shared" si="632"/>
        <v>9.1382690000002889E-3</v>
      </c>
      <c r="CK1443" s="1">
        <f t="shared" si="633"/>
        <v>-0.34353150000000099</v>
      </c>
      <c r="CL1443" s="1">
        <f t="shared" si="634"/>
        <v>-2.6198999999999998E-4</v>
      </c>
      <c r="CM1443">
        <f t="shared" si="635"/>
        <v>-0.414821</v>
      </c>
      <c r="CN1443">
        <f t="shared" si="636"/>
        <v>-1.2376967000000138E-3</v>
      </c>
      <c r="CO1443">
        <f t="shared" si="637"/>
        <v>2.660822999992474E-4</v>
      </c>
      <c r="CP1443" s="3">
        <f t="shared" si="638"/>
        <v>0.98797783269697959</v>
      </c>
      <c r="CQ1443" s="3">
        <f t="shared" si="639"/>
        <v>1.2022167303020428E-2</v>
      </c>
      <c r="CR1443" s="3">
        <f t="shared" si="640"/>
        <v>-0.45194480123724123</v>
      </c>
      <c r="CS1443" s="3">
        <f t="shared" si="641"/>
        <v>-3.446700476554391E-4</v>
      </c>
      <c r="CT1443" s="3">
        <f t="shared" si="642"/>
        <v>-0.54573218000105705</v>
      </c>
      <c r="CU1443" s="3">
        <f t="shared" si="643"/>
        <v>-1.6282948989350149E-3</v>
      </c>
      <c r="CV1443" s="3">
        <f t="shared" si="644"/>
        <v>3.5005381511129987E-4</v>
      </c>
      <c r="CX1443" s="1">
        <f t="shared" si="645"/>
        <v>8.7260000000000009</v>
      </c>
      <c r="CY1443">
        <f t="shared" si="646"/>
        <v>-6.8718000000000001E-2</v>
      </c>
      <c r="CZ1443" s="1">
        <f t="shared" si="647"/>
        <v>-0.414821</v>
      </c>
      <c r="DA1443" s="1">
        <f t="shared" si="648"/>
        <v>-8.2418700000000005</v>
      </c>
      <c r="DB1443" s="1">
        <f t="shared" si="649"/>
        <v>-2.6198999999999998E-4</v>
      </c>
      <c r="DC1443">
        <f t="shared" si="650"/>
        <v>3.7704561081825373E-5</v>
      </c>
      <c r="DD1443" t="str">
        <f t="shared" si="651"/>
        <v>35836-72-7</v>
      </c>
      <c r="DE1443" t="b">
        <f t="shared" si="652"/>
        <v>1</v>
      </c>
    </row>
    <row r="1444" spans="1:109" x14ac:dyDescent="0.25">
      <c r="A1444" t="s">
        <v>1444</v>
      </c>
      <c r="B1444">
        <v>1.6608000000000001</v>
      </c>
      <c r="C1444">
        <v>14.417</v>
      </c>
      <c r="D1444">
        <v>2.9312</v>
      </c>
      <c r="E1444">
        <v>19.009</v>
      </c>
      <c r="F1444">
        <v>0</v>
      </c>
      <c r="G1444">
        <v>-0.51039999999999996</v>
      </c>
      <c r="H1444">
        <v>0.28788999999999998</v>
      </c>
      <c r="I1444">
        <v>0</v>
      </c>
      <c r="J1444" s="1">
        <v>6.7884E-2</v>
      </c>
      <c r="K1444">
        <v>0</v>
      </c>
      <c r="L1444" s="1">
        <v>3.7953000000000001E-2</v>
      </c>
      <c r="M1444">
        <v>0</v>
      </c>
      <c r="N1444">
        <v>0</v>
      </c>
      <c r="O1444" s="1">
        <v>-3.2673E-6</v>
      </c>
      <c r="P1444">
        <v>0</v>
      </c>
      <c r="Q1444" s="1">
        <v>-4.0342999999999996E-6</v>
      </c>
      <c r="R1444">
        <v>0</v>
      </c>
      <c r="S1444" s="1">
        <v>-8.1185000000000003E-6</v>
      </c>
      <c r="T1444">
        <v>0</v>
      </c>
      <c r="U1444" s="1">
        <v>-3.7307999999999998E-3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1">
        <v>-3.2202000000000001E-2</v>
      </c>
      <c r="AF1444">
        <v>0</v>
      </c>
      <c r="AG1444" s="1">
        <v>-3.7728000000000002E-3</v>
      </c>
      <c r="AH1444">
        <v>0</v>
      </c>
      <c r="AI1444">
        <v>0</v>
      </c>
      <c r="AJ1444">
        <v>-0.47061999999999998</v>
      </c>
      <c r="AK1444">
        <v>-3.1360999999999999</v>
      </c>
      <c r="AL1444" s="1">
        <v>-1.7396E-6</v>
      </c>
      <c r="AM1444" s="1">
        <v>-1.1323999999999999E-4</v>
      </c>
      <c r="AN1444">
        <v>0</v>
      </c>
      <c r="AO1444">
        <v>0</v>
      </c>
      <c r="AP1444">
        <v>-8.6392000000000007</v>
      </c>
      <c r="AQ1444">
        <v>-4.5937000000000001</v>
      </c>
      <c r="AR1444">
        <v>-1.1181000000000001</v>
      </c>
      <c r="AS1444">
        <v>-0.17212</v>
      </c>
      <c r="AT1444">
        <v>-15.359</v>
      </c>
      <c r="AU1444" s="1">
        <v>-1.3813E-5</v>
      </c>
      <c r="AV1444">
        <v>0</v>
      </c>
      <c r="AW1444">
        <v>0</v>
      </c>
      <c r="AX1444" s="1">
        <v>-2.6329999999999999E-3</v>
      </c>
      <c r="AY1444" s="1">
        <v>-2.6467999999999999E-3</v>
      </c>
      <c r="AZ1444" s="1">
        <v>-6.3594000000000003E-3</v>
      </c>
      <c r="BA1444" s="1">
        <v>-2.3186000000000001E-6</v>
      </c>
      <c r="BB1444">
        <v>0</v>
      </c>
      <c r="BC1444">
        <v>0</v>
      </c>
      <c r="BD1444" s="1">
        <v>-6.3038E-3</v>
      </c>
      <c r="BE1444">
        <v>0</v>
      </c>
      <c r="BF1444" s="1">
        <v>-3.0574000000000002E-5</v>
      </c>
      <c r="BG1444">
        <v>0</v>
      </c>
      <c r="BH1444">
        <v>0</v>
      </c>
      <c r="BI1444">
        <v>0</v>
      </c>
      <c r="BJ1444">
        <v>0</v>
      </c>
      <c r="BK1444" s="1">
        <v>4.5962999999999997E-2</v>
      </c>
      <c r="BL1444">
        <v>0</v>
      </c>
      <c r="BM1444">
        <v>0.12322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-0.16294</v>
      </c>
      <c r="CC1444" t="str">
        <f t="shared" si="625"/>
        <v>38051-10-4</v>
      </c>
      <c r="CD1444">
        <f t="shared" si="626"/>
        <v>16.0778</v>
      </c>
      <c r="CE1444" s="1">
        <f t="shared" si="627"/>
        <v>-14.525766813000001</v>
      </c>
      <c r="CF1444">
        <f t="shared" si="628"/>
        <v>-0.169183</v>
      </c>
      <c r="CG1444">
        <f t="shared" si="629"/>
        <v>1.2624309668999991</v>
      </c>
      <c r="CH1444">
        <f t="shared" si="630"/>
        <v>-0.12041922009999999</v>
      </c>
      <c r="CI1444">
        <f t="shared" si="631"/>
        <v>2.9312</v>
      </c>
      <c r="CJ1444">
        <f t="shared" si="632"/>
        <v>1.2624309668999991</v>
      </c>
      <c r="CK1444" s="1">
        <f t="shared" si="633"/>
        <v>-0.83587998700000021</v>
      </c>
      <c r="CL1444" s="1">
        <f t="shared" si="634"/>
        <v>-6.3617185999999999E-3</v>
      </c>
      <c r="CM1444">
        <f t="shared" si="635"/>
        <v>-3.6068349795999999</v>
      </c>
      <c r="CN1444">
        <f t="shared" si="636"/>
        <v>0.25371879409999998</v>
      </c>
      <c r="CO1444">
        <f t="shared" si="637"/>
        <v>-1.7269242000012008E-3</v>
      </c>
      <c r="CP1444" s="3">
        <f t="shared" si="638"/>
        <v>0.69896469745090406</v>
      </c>
      <c r="CQ1444" s="3">
        <f t="shared" si="639"/>
        <v>0.301035302549096</v>
      </c>
      <c r="CR1444" s="3">
        <f t="shared" si="640"/>
        <v>-0.19932130261282777</v>
      </c>
      <c r="CS1444" s="3">
        <f t="shared" si="641"/>
        <v>-1.5169953317811097E-3</v>
      </c>
      <c r="CT1444" s="3">
        <f t="shared" si="642"/>
        <v>-0.86007448153365573</v>
      </c>
      <c r="CU1444" s="3">
        <f t="shared" si="643"/>
        <v>6.0500982585874288E-2</v>
      </c>
      <c r="CV1444" s="3">
        <f t="shared" si="644"/>
        <v>-4.1179689239031244E-4</v>
      </c>
      <c r="CX1444" s="1">
        <f t="shared" si="645"/>
        <v>19.009</v>
      </c>
      <c r="CY1444">
        <f t="shared" si="646"/>
        <v>-3.5974800000000001E-2</v>
      </c>
      <c r="CZ1444" s="1">
        <f t="shared" si="647"/>
        <v>-3.6068349795999999</v>
      </c>
      <c r="DA1444" s="1">
        <f t="shared" si="648"/>
        <v>-15.361646800000001</v>
      </c>
      <c r="DB1444" s="1">
        <f t="shared" si="649"/>
        <v>-6.3617185999999999E-3</v>
      </c>
      <c r="DC1444">
        <f t="shared" si="650"/>
        <v>9.5654595191885716E-5</v>
      </c>
      <c r="DD1444" t="str">
        <f t="shared" si="651"/>
        <v>38051-10-4</v>
      </c>
      <c r="DE1444" t="b">
        <f t="shared" si="652"/>
        <v>1</v>
      </c>
    </row>
    <row r="1445" spans="1:109" x14ac:dyDescent="0.25">
      <c r="A1445" t="s">
        <v>1445</v>
      </c>
      <c r="B1445">
        <v>2.3755999999999999</v>
      </c>
      <c r="C1445">
        <v>21.61</v>
      </c>
      <c r="D1445">
        <v>2.6067</v>
      </c>
      <c r="E1445">
        <v>26.593</v>
      </c>
      <c r="F1445">
        <v>0</v>
      </c>
      <c r="G1445">
        <v>-0.53564999999999996</v>
      </c>
      <c r="H1445" s="1">
        <v>6.1310000000000003E-2</v>
      </c>
      <c r="I1445">
        <v>0</v>
      </c>
      <c r="J1445" s="1">
        <v>4.2658000000000001E-3</v>
      </c>
      <c r="K1445">
        <v>0</v>
      </c>
      <c r="L1445" s="1">
        <v>9.6462000000000002E-4</v>
      </c>
      <c r="M1445">
        <v>0</v>
      </c>
      <c r="N1445">
        <v>0</v>
      </c>
      <c r="O1445" s="1">
        <v>-5.1414999999999998E-6</v>
      </c>
      <c r="P1445">
        <v>0</v>
      </c>
      <c r="Q1445" s="1">
        <v>-5.5473000000000002E-6</v>
      </c>
      <c r="R1445">
        <v>0</v>
      </c>
      <c r="S1445" s="1">
        <v>-1.0315E-5</v>
      </c>
      <c r="T1445">
        <v>0</v>
      </c>
      <c r="U1445" s="1">
        <v>-6.7294000000000002E-4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-0.46831</v>
      </c>
      <c r="AF1445">
        <v>0</v>
      </c>
      <c r="AG1445" s="1">
        <v>-7.0615999999999995E-4</v>
      </c>
      <c r="AH1445">
        <v>0</v>
      </c>
      <c r="AI1445">
        <v>0</v>
      </c>
      <c r="AJ1445">
        <v>-0.21163000000000001</v>
      </c>
      <c r="AK1445">
        <v>-1.1875</v>
      </c>
      <c r="AL1445" s="1">
        <v>-2.2039E-7</v>
      </c>
      <c r="AM1445" s="1">
        <v>-1.0607E-5</v>
      </c>
      <c r="AN1445">
        <v>0</v>
      </c>
      <c r="AO1445">
        <v>0</v>
      </c>
      <c r="AP1445">
        <v>-19.838999999999999</v>
      </c>
      <c r="AQ1445">
        <v>-1.0677000000000001</v>
      </c>
      <c r="AR1445" s="1">
        <v>-3.8856000000000002E-2</v>
      </c>
      <c r="AS1445" s="1">
        <v>-8.0284999999999992E-3</v>
      </c>
      <c r="AT1445">
        <v>-21.309000000000001</v>
      </c>
      <c r="AU1445">
        <v>-0.13097</v>
      </c>
      <c r="AV1445">
        <v>0</v>
      </c>
      <c r="AW1445">
        <v>0</v>
      </c>
      <c r="AX1445">
        <v>-2.3570000000000002</v>
      </c>
      <c r="AY1445">
        <v>-3.4138999999999999</v>
      </c>
      <c r="AZ1445" s="1">
        <v>-1.1695E-3</v>
      </c>
      <c r="BA1445" s="1">
        <v>-7.1147999999999996E-7</v>
      </c>
      <c r="BB1445">
        <v>0</v>
      </c>
      <c r="BC1445" s="1">
        <v>1.6755000000000001E-4</v>
      </c>
      <c r="BD1445">
        <v>0</v>
      </c>
      <c r="BE1445">
        <v>0</v>
      </c>
      <c r="BF1445" s="1">
        <v>-8.9045999999999994E-6</v>
      </c>
      <c r="BG1445">
        <v>0</v>
      </c>
      <c r="BH1445">
        <v>0</v>
      </c>
      <c r="BI1445">
        <v>0</v>
      </c>
      <c r="BJ1445">
        <v>0</v>
      </c>
      <c r="BK1445" s="1">
        <v>1.9838999999999998E-3</v>
      </c>
      <c r="BL1445">
        <v>0</v>
      </c>
      <c r="BM1445" s="1">
        <v>7.2670000000000005E-4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 s="1">
        <v>-2.9020000000000001E-3</v>
      </c>
      <c r="CC1445" t="str">
        <f t="shared" si="625"/>
        <v>42125-46-2</v>
      </c>
      <c r="CD1445">
        <f t="shared" si="626"/>
        <v>23.985599999999998</v>
      </c>
      <c r="CE1445" s="1">
        <f t="shared" si="627"/>
        <v>-23.441554499999999</v>
      </c>
      <c r="CF1445">
        <f t="shared" si="628"/>
        <v>-2.7105999999999996E-3</v>
      </c>
      <c r="CG1445">
        <f t="shared" si="629"/>
        <v>7.1531376199999289E-2</v>
      </c>
      <c r="CH1445">
        <f t="shared" si="630"/>
        <v>-0.46980352380000001</v>
      </c>
      <c r="CI1445">
        <f t="shared" si="631"/>
        <v>2.6067</v>
      </c>
      <c r="CJ1445">
        <f t="shared" si="632"/>
        <v>7.1531376199999289E-2</v>
      </c>
      <c r="CK1445" s="1">
        <f t="shared" si="633"/>
        <v>-1.281345500000004</v>
      </c>
      <c r="CL1445" s="1">
        <f t="shared" si="634"/>
        <v>-1.17021148E-3</v>
      </c>
      <c r="CM1445">
        <f t="shared" si="635"/>
        <v>-1.3991408273900001</v>
      </c>
      <c r="CN1445">
        <f t="shared" si="636"/>
        <v>3.5307183999999962E-3</v>
      </c>
      <c r="CO1445">
        <f t="shared" si="637"/>
        <v>1.0555572999518519E-4</v>
      </c>
      <c r="CP1445" s="3">
        <f t="shared" si="638"/>
        <v>0.97329156217208856</v>
      </c>
      <c r="CQ1445" s="3">
        <f t="shared" si="639"/>
        <v>2.6708437827911408E-2</v>
      </c>
      <c r="CR1445" s="3">
        <f t="shared" si="640"/>
        <v>-0.47842972470064826</v>
      </c>
      <c r="CS1445" s="3">
        <f t="shared" si="641"/>
        <v>-4.369344226189864E-4</v>
      </c>
      <c r="CT1445" s="3">
        <f t="shared" si="642"/>
        <v>-0.52241223063227904</v>
      </c>
      <c r="CU1445" s="3">
        <f t="shared" si="643"/>
        <v>1.3183022316053759E-3</v>
      </c>
      <c r="CV1445" s="3">
        <f t="shared" si="644"/>
        <v>3.9412476059089645E-5</v>
      </c>
      <c r="CX1445" s="1">
        <f t="shared" si="645"/>
        <v>26.593</v>
      </c>
      <c r="CY1445">
        <f t="shared" si="646"/>
        <v>-0.46901616000000002</v>
      </c>
      <c r="CZ1445" s="1">
        <f t="shared" si="647"/>
        <v>-1.3991408273900001</v>
      </c>
      <c r="DA1445" s="1">
        <f t="shared" si="648"/>
        <v>-24.722900000000003</v>
      </c>
      <c r="DB1445" s="1">
        <f t="shared" si="649"/>
        <v>-1.17021148E-3</v>
      </c>
      <c r="DC1445">
        <f t="shared" si="650"/>
        <v>2.90603215131453E-5</v>
      </c>
      <c r="DD1445" t="str">
        <f t="shared" si="651"/>
        <v>42125-46-2</v>
      </c>
      <c r="DE1445" t="b">
        <f t="shared" si="652"/>
        <v>1</v>
      </c>
    </row>
    <row r="1446" spans="1:109" x14ac:dyDescent="0.25">
      <c r="A1446" t="s">
        <v>1446</v>
      </c>
      <c r="B1446">
        <v>2.1920000000000002</v>
      </c>
      <c r="C1446">
        <v>18.364000000000001</v>
      </c>
      <c r="D1446">
        <v>37.737000000000002</v>
      </c>
      <c r="E1446">
        <v>58.292999999999999</v>
      </c>
      <c r="F1446">
        <v>0</v>
      </c>
      <c r="G1446" s="1">
        <v>-4.7361E-3</v>
      </c>
      <c r="H1446">
        <v>0</v>
      </c>
      <c r="I1446" s="1">
        <v>-6.5327000000000007E-5</v>
      </c>
      <c r="J1446">
        <v>0</v>
      </c>
      <c r="K1446" s="1">
        <v>-7.4270999999999996E-6</v>
      </c>
      <c r="L1446" s="1">
        <v>5.0324999999999996E-3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-0.85362000000000005</v>
      </c>
      <c r="X1446">
        <v>0.65542999999999996</v>
      </c>
      <c r="Y1446">
        <v>0</v>
      </c>
      <c r="Z1446">
        <v>0</v>
      </c>
      <c r="AA1446">
        <v>-3.2675999999999998</v>
      </c>
      <c r="AB1446" s="1">
        <v>4.1262E-2</v>
      </c>
      <c r="AC1446">
        <v>0</v>
      </c>
      <c r="AD1446">
        <v>0</v>
      </c>
      <c r="AE1446" s="1">
        <v>-2.9177999999999999E-3</v>
      </c>
      <c r="AF1446">
        <v>0</v>
      </c>
      <c r="AG1446">
        <v>0</v>
      </c>
      <c r="AH1446">
        <v>0</v>
      </c>
      <c r="AI1446">
        <v>-8.3081999999999994</v>
      </c>
      <c r="AJ1446">
        <v>-3.1408999999999998</v>
      </c>
      <c r="AK1446">
        <v>-1.7408999999999999</v>
      </c>
      <c r="AL1446">
        <v>0</v>
      </c>
      <c r="AM1446">
        <v>0</v>
      </c>
      <c r="AN1446">
        <v>-3.1335000000000002</v>
      </c>
      <c r="AO1446">
        <v>-41.795999999999999</v>
      </c>
      <c r="AP1446" s="1">
        <v>-6.1466E-2</v>
      </c>
      <c r="AQ1446" s="1">
        <v>-1.2788000000000001E-3</v>
      </c>
      <c r="AR1446" s="1">
        <v>-5.4574000000000003E-5</v>
      </c>
      <c r="AS1446" s="1">
        <v>-4.5472999999999998E-3</v>
      </c>
      <c r="AT1446">
        <v>-0.17050999999999999</v>
      </c>
      <c r="AU1446" s="1">
        <v>-3.5489999999999998E-6</v>
      </c>
      <c r="AV1446">
        <v>0</v>
      </c>
      <c r="AW1446">
        <v>0</v>
      </c>
      <c r="AX1446" s="1">
        <v>-4.9142000000000001E-4</v>
      </c>
      <c r="AY1446" s="1">
        <v>-4.9523999999999998E-4</v>
      </c>
      <c r="AZ1446" s="1">
        <v>-7.0804E-6</v>
      </c>
      <c r="BA1446">
        <v>0</v>
      </c>
      <c r="BB1446">
        <v>0</v>
      </c>
      <c r="BC1446">
        <v>0</v>
      </c>
      <c r="BD1446" s="1">
        <v>-7.2013E-6</v>
      </c>
      <c r="BE1446">
        <v>0</v>
      </c>
      <c r="BF1446">
        <v>0</v>
      </c>
      <c r="BG1446">
        <v>0</v>
      </c>
      <c r="BH1446">
        <v>-3.6433</v>
      </c>
      <c r="BI1446">
        <v>0</v>
      </c>
      <c r="BJ1446">
        <v>0</v>
      </c>
      <c r="BK1446" s="1">
        <v>8.2602000000000006E-5</v>
      </c>
      <c r="BL1446">
        <v>0</v>
      </c>
      <c r="BM1446" s="1">
        <v>2.8515999999999999E-5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0.32543</v>
      </c>
      <c r="BX1446">
        <v>0</v>
      </c>
      <c r="BY1446">
        <v>3.3174000000000001</v>
      </c>
      <c r="BZ1446">
        <v>0</v>
      </c>
      <c r="CA1446" s="1">
        <v>-1.0414999999999999E-5</v>
      </c>
      <c r="CC1446" t="str">
        <f t="shared" si="625"/>
        <v>53445-37-7</v>
      </c>
      <c r="CD1446">
        <f t="shared" si="626"/>
        <v>20.556000000000001</v>
      </c>
      <c r="CE1446" s="1">
        <f t="shared" si="627"/>
        <v>-6.7841643000000007E-2</v>
      </c>
      <c r="CF1446">
        <f t="shared" si="628"/>
        <v>-3.642941118</v>
      </c>
      <c r="CG1446">
        <f t="shared" si="629"/>
        <v>13.420912884900002</v>
      </c>
      <c r="CH1446">
        <f t="shared" si="630"/>
        <v>-3.4243043540999998</v>
      </c>
      <c r="CI1446">
        <f t="shared" si="631"/>
        <v>37.737000000000002</v>
      </c>
      <c r="CJ1446">
        <f t="shared" si="632"/>
        <v>13.420912884900002</v>
      </c>
      <c r="CK1446" s="1">
        <f t="shared" si="633"/>
        <v>-0.103163597</v>
      </c>
      <c r="CL1446" s="1">
        <f t="shared" si="634"/>
        <v>-7.0804E-6</v>
      </c>
      <c r="CM1446">
        <f t="shared" si="635"/>
        <v>-49.811300000000003</v>
      </c>
      <c r="CN1446">
        <f t="shared" si="636"/>
        <v>-1.2434958295999998</v>
      </c>
      <c r="CO1446">
        <f t="shared" si="637"/>
        <v>-5.3622100004036E-5</v>
      </c>
      <c r="CP1446" s="3">
        <f t="shared" si="638"/>
        <v>0.73765714572649477</v>
      </c>
      <c r="CQ1446" s="3">
        <f t="shared" si="639"/>
        <v>0.26234285427350534</v>
      </c>
      <c r="CR1446" s="3">
        <f t="shared" si="640"/>
        <v>-2.0165716539708605E-3</v>
      </c>
      <c r="CS1446" s="3">
        <f t="shared" si="641"/>
        <v>-1.3840283156058705E-7</v>
      </c>
      <c r="CT1446" s="3">
        <f t="shared" si="642"/>
        <v>-0.97367732948899344</v>
      </c>
      <c r="CU1446" s="3">
        <f t="shared" si="643"/>
        <v>-2.4307008622453705E-2</v>
      </c>
      <c r="CV1446" s="3">
        <f t="shared" si="644"/>
        <v>-1.048168249644589E-6</v>
      </c>
      <c r="CX1446" s="1">
        <f t="shared" si="645"/>
        <v>58.292999999999999</v>
      </c>
      <c r="CY1446">
        <f t="shared" si="646"/>
        <v>-8.3111177999999999</v>
      </c>
      <c r="CZ1446" s="1">
        <f t="shared" si="647"/>
        <v>-49.811300000000003</v>
      </c>
      <c r="DA1446" s="1">
        <f t="shared" si="648"/>
        <v>-0.17100524</v>
      </c>
      <c r="DB1446" s="1">
        <f t="shared" si="649"/>
        <v>-7.0804E-6</v>
      </c>
      <c r="DC1446">
        <f t="shared" si="650"/>
        <v>7.3785943424021924E-6</v>
      </c>
      <c r="DD1446" t="str">
        <f t="shared" si="651"/>
        <v>53445-37-7</v>
      </c>
      <c r="DE1446" t="b">
        <f t="shared" si="652"/>
        <v>1</v>
      </c>
    </row>
    <row r="1447" spans="1:109" x14ac:dyDescent="0.25">
      <c r="A1447" t="s">
        <v>1447</v>
      </c>
      <c r="B1447">
        <v>1.3468</v>
      </c>
      <c r="C1447">
        <v>11.253</v>
      </c>
      <c r="D1447">
        <v>2.4491999999999998</v>
      </c>
      <c r="E1447">
        <v>15.048999999999999</v>
      </c>
      <c r="F1447">
        <v>0</v>
      </c>
      <c r="G1447">
        <v>-0.52327999999999997</v>
      </c>
      <c r="H1447">
        <v>0.315</v>
      </c>
      <c r="I1447">
        <v>0</v>
      </c>
      <c r="J1447">
        <v>0</v>
      </c>
      <c r="K1447">
        <v>-0.52212999999999998</v>
      </c>
      <c r="L1447" s="1">
        <v>4.0978000000000001E-2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-1.4999</v>
      </c>
      <c r="AF1447">
        <v>0</v>
      </c>
      <c r="AG1447">
        <v>0</v>
      </c>
      <c r="AH1447">
        <v>0</v>
      </c>
      <c r="AI1447">
        <v>0</v>
      </c>
      <c r="AJ1447">
        <v>-0.64453000000000005</v>
      </c>
      <c r="AK1447">
        <v>-7.1917999999999997</v>
      </c>
      <c r="AL1447">
        <v>0</v>
      </c>
      <c r="AM1447">
        <v>0</v>
      </c>
      <c r="AN1447">
        <v>0</v>
      </c>
      <c r="AO1447">
        <v>0</v>
      </c>
      <c r="AP1447">
        <v>-0.75600999999999996</v>
      </c>
      <c r="AQ1447">
        <v>-1.7141</v>
      </c>
      <c r="AR1447">
        <v>-1.7907</v>
      </c>
      <c r="AS1447" s="1">
        <v>-2.0322E-2</v>
      </c>
      <c r="AT1447">
        <v>-5.2346000000000004</v>
      </c>
      <c r="AU1447">
        <v>-0.35269</v>
      </c>
      <c r="AV1447">
        <v>0</v>
      </c>
      <c r="AW1447">
        <v>0</v>
      </c>
      <c r="AX1447" s="1">
        <v>-9.2004000000000002E-2</v>
      </c>
      <c r="AY1447">
        <v>-0.47770000000000001</v>
      </c>
      <c r="AZ1447" s="1">
        <v>-8.1038000000000006E-5</v>
      </c>
      <c r="BA1447">
        <v>0</v>
      </c>
      <c r="BB1447">
        <v>0</v>
      </c>
      <c r="BC1447">
        <v>0</v>
      </c>
      <c r="BD1447">
        <v>-0.87161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0.14815999999999999</v>
      </c>
      <c r="BL1447">
        <v>0</v>
      </c>
      <c r="BM1447">
        <v>1.2491000000000001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-0.52559</v>
      </c>
      <c r="CC1447" t="str">
        <f t="shared" si="625"/>
        <v>56539-66-3</v>
      </c>
      <c r="CD1447">
        <f t="shared" si="626"/>
        <v>12.5998</v>
      </c>
      <c r="CE1447" s="1">
        <f t="shared" si="627"/>
        <v>-4.7258260000000005</v>
      </c>
      <c r="CF1447">
        <f t="shared" si="628"/>
        <v>-1.3972600000000002</v>
      </c>
      <c r="CG1447">
        <f t="shared" si="629"/>
        <v>5.7872819999999994</v>
      </c>
      <c r="CH1447">
        <f t="shared" si="630"/>
        <v>-0.68943200000000004</v>
      </c>
      <c r="CI1447">
        <f t="shared" si="631"/>
        <v>2.4491999999999998</v>
      </c>
      <c r="CJ1447">
        <f t="shared" si="632"/>
        <v>5.7872819999999994</v>
      </c>
      <c r="CK1447" s="1">
        <f t="shared" si="633"/>
        <v>-0.9864740000000003</v>
      </c>
      <c r="CL1447" s="1">
        <f t="shared" si="634"/>
        <v>-8.1038000000000006E-5</v>
      </c>
      <c r="CM1447">
        <f t="shared" si="635"/>
        <v>-7.8363300000000002</v>
      </c>
      <c r="CN1447">
        <f t="shared" si="636"/>
        <v>0.58673200000000003</v>
      </c>
      <c r="CO1447">
        <f t="shared" si="637"/>
        <v>3.2896199999798981E-4</v>
      </c>
      <c r="CP1447" s="3">
        <f t="shared" si="638"/>
        <v>0.29735996509189239</v>
      </c>
      <c r="CQ1447" s="3">
        <f t="shared" si="639"/>
        <v>0.70264003490810767</v>
      </c>
      <c r="CR1447" s="3">
        <f t="shared" si="640"/>
        <v>-0.11976885276990837</v>
      </c>
      <c r="CS1447" s="3">
        <f t="shared" si="641"/>
        <v>-9.8389093790285731E-6</v>
      </c>
      <c r="CT1447" s="3">
        <f t="shared" si="642"/>
        <v>-0.95141712201884265</v>
      </c>
      <c r="CU1447" s="3">
        <f t="shared" si="643"/>
        <v>7.1235753322838574E-2</v>
      </c>
      <c r="CV1447" s="3">
        <f t="shared" si="644"/>
        <v>3.9939624708460463E-5</v>
      </c>
      <c r="CX1447" s="1">
        <f t="shared" si="645"/>
        <v>15.048999999999999</v>
      </c>
      <c r="CY1447">
        <f t="shared" si="646"/>
        <v>-1.4999</v>
      </c>
      <c r="CZ1447" s="1">
        <f t="shared" si="647"/>
        <v>-7.8363300000000002</v>
      </c>
      <c r="DA1447" s="1">
        <f t="shared" si="648"/>
        <v>-5.7123000000000008</v>
      </c>
      <c r="DB1447" s="1">
        <f t="shared" si="649"/>
        <v>-8.1038000000000006E-5</v>
      </c>
      <c r="DC1447">
        <f t="shared" si="650"/>
        <v>2.5846368529350394E-5</v>
      </c>
      <c r="DD1447" t="str">
        <f t="shared" si="651"/>
        <v>56539-66-3</v>
      </c>
      <c r="DE1447" t="b">
        <f t="shared" si="652"/>
        <v>1</v>
      </c>
    </row>
    <row r="1448" spans="1:109" x14ac:dyDescent="0.25">
      <c r="A1448" t="s">
        <v>1448</v>
      </c>
      <c r="B1448">
        <v>2.3494999999999999</v>
      </c>
      <c r="C1448">
        <v>21.276</v>
      </c>
      <c r="D1448">
        <v>2.5196000000000001</v>
      </c>
      <c r="E1448">
        <v>26.145</v>
      </c>
      <c r="F1448">
        <v>0</v>
      </c>
      <c r="G1448">
        <v>-1.1537999999999999</v>
      </c>
      <c r="H1448">
        <v>0.33839999999999998</v>
      </c>
      <c r="I1448">
        <v>0</v>
      </c>
      <c r="J1448" s="1">
        <v>4.8971000000000001E-2</v>
      </c>
      <c r="K1448">
        <v>0</v>
      </c>
      <c r="L1448" s="1">
        <v>9.4098999999999995E-4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-0.71896000000000004</v>
      </c>
      <c r="AF1448">
        <v>0</v>
      </c>
      <c r="AG1448">
        <v>0</v>
      </c>
      <c r="AH1448">
        <v>0</v>
      </c>
      <c r="AI1448">
        <v>0</v>
      </c>
      <c r="AJ1448">
        <v>-0.21096999999999999</v>
      </c>
      <c r="AK1448">
        <v>-1.5441</v>
      </c>
      <c r="AL1448">
        <v>0</v>
      </c>
      <c r="AM1448">
        <v>0</v>
      </c>
      <c r="AN1448">
        <v>0</v>
      </c>
      <c r="AO1448">
        <v>0</v>
      </c>
      <c r="AP1448">
        <v>-10.015000000000001</v>
      </c>
      <c r="AQ1448">
        <v>-5.7682000000000002</v>
      </c>
      <c r="AR1448">
        <v>-1.6269</v>
      </c>
      <c r="AS1448" s="1">
        <v>-1.5953E-3</v>
      </c>
      <c r="AT1448">
        <v>-17.832999999999998</v>
      </c>
      <c r="AU1448">
        <v>-1.1839</v>
      </c>
      <c r="AV1448">
        <v>0</v>
      </c>
      <c r="AW1448">
        <v>0</v>
      </c>
      <c r="AX1448">
        <v>-2.3382999999999998</v>
      </c>
      <c r="AY1448">
        <v>-5.8371000000000004</v>
      </c>
      <c r="AZ1448" s="1">
        <v>-2.7306000000000001E-3</v>
      </c>
      <c r="BA1448">
        <v>0</v>
      </c>
      <c r="BB1448">
        <v>0</v>
      </c>
      <c r="BC1448">
        <v>0</v>
      </c>
      <c r="BD1448" s="1">
        <v>-3.5774E-2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 s="1">
        <v>7.6467999999999994E-2</v>
      </c>
      <c r="BL1448">
        <v>0</v>
      </c>
      <c r="BM1448">
        <v>0.21898000000000001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-0.25968999999999998</v>
      </c>
      <c r="CC1448" t="str">
        <f t="shared" si="625"/>
        <v>58430-94-7</v>
      </c>
      <c r="CD1448">
        <f t="shared" si="626"/>
        <v>23.625499999999999</v>
      </c>
      <c r="CE1448" s="1">
        <f t="shared" si="627"/>
        <v>-20.933895300000003</v>
      </c>
      <c r="CF1448">
        <f t="shared" si="628"/>
        <v>-0.29544799999999999</v>
      </c>
      <c r="CG1448">
        <f t="shared" si="629"/>
        <v>1.6306686899999958</v>
      </c>
      <c r="CH1448">
        <f t="shared" si="630"/>
        <v>-0.76548800999999989</v>
      </c>
      <c r="CI1448">
        <f t="shared" si="631"/>
        <v>2.5196000000000001</v>
      </c>
      <c r="CJ1448">
        <f t="shared" si="632"/>
        <v>1.6306686899999958</v>
      </c>
      <c r="CK1448" s="1">
        <f t="shared" si="633"/>
        <v>-2.7362046999999947</v>
      </c>
      <c r="CL1448" s="1">
        <f t="shared" si="634"/>
        <v>-2.7306000000000001E-3</v>
      </c>
      <c r="CM1448">
        <f t="shared" si="635"/>
        <v>-1.7550699999999999</v>
      </c>
      <c r="CN1448">
        <f t="shared" si="636"/>
        <v>0.34199200999999979</v>
      </c>
      <c r="CO1448">
        <f t="shared" si="637"/>
        <v>-1.7445999999994299E-3</v>
      </c>
      <c r="CP1448" s="3">
        <f t="shared" si="638"/>
        <v>0.60709322412568978</v>
      </c>
      <c r="CQ1448" s="3">
        <f t="shared" si="639"/>
        <v>0.39290677587431033</v>
      </c>
      <c r="CR1448" s="3">
        <f t="shared" si="640"/>
        <v>-0.65928374868664175</v>
      </c>
      <c r="CS1448" s="3">
        <f t="shared" si="641"/>
        <v>-6.5793330600000342E-4</v>
      </c>
      <c r="CT1448" s="3">
        <f t="shared" si="642"/>
        <v>-0.42288105447939128</v>
      </c>
      <c r="CU1448" s="3">
        <f t="shared" si="643"/>
        <v>8.2402378145787034E-2</v>
      </c>
      <c r="CV1448" s="3">
        <f t="shared" si="644"/>
        <v>-4.2035832624596456E-4</v>
      </c>
      <c r="CX1448" s="1">
        <f t="shared" si="645"/>
        <v>26.145</v>
      </c>
      <c r="CY1448">
        <f t="shared" si="646"/>
        <v>-0.71896000000000004</v>
      </c>
      <c r="CZ1448" s="1">
        <f t="shared" si="647"/>
        <v>-1.7550699999999999</v>
      </c>
      <c r="DA1448" s="1">
        <f t="shared" si="648"/>
        <v>-23.670099999999998</v>
      </c>
      <c r="DB1448" s="1">
        <f t="shared" si="649"/>
        <v>-2.7306000000000001E-3</v>
      </c>
      <c r="DC1448">
        <f t="shared" si="650"/>
        <v>7.116465863443906E-5</v>
      </c>
      <c r="DD1448" t="str">
        <f t="shared" si="651"/>
        <v>58430-94-7</v>
      </c>
      <c r="DE1448" t="b">
        <f t="shared" si="652"/>
        <v>1</v>
      </c>
    </row>
    <row r="1449" spans="1:109" x14ac:dyDescent="0.25">
      <c r="A1449" t="s">
        <v>1449</v>
      </c>
      <c r="B1449">
        <v>0.34733999999999998</v>
      </c>
      <c r="C1449">
        <v>3.0223</v>
      </c>
      <c r="D1449">
        <v>0.48898000000000003</v>
      </c>
      <c r="E1449">
        <v>3.8586</v>
      </c>
      <c r="F1449">
        <v>0</v>
      </c>
      <c r="G1449" s="1">
        <v>-2.6577E-2</v>
      </c>
      <c r="H1449" s="1">
        <v>3.2916E-3</v>
      </c>
      <c r="I1449">
        <v>0</v>
      </c>
      <c r="J1449" s="1">
        <v>7.2031000000000005E-4</v>
      </c>
      <c r="K1449">
        <v>0</v>
      </c>
      <c r="L1449" s="1">
        <v>2.9995999999999998E-3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s="1">
        <v>-3.6634999999999999E-7</v>
      </c>
      <c r="X1449" s="1">
        <v>4.6205999999999997E-8</v>
      </c>
      <c r="Y1449">
        <v>0</v>
      </c>
      <c r="Z1449" s="1">
        <v>1.0884E-8</v>
      </c>
      <c r="AA1449">
        <v>0</v>
      </c>
      <c r="AB1449" s="1">
        <v>2.9347999999999999E-8</v>
      </c>
      <c r="AC1449">
        <v>0</v>
      </c>
      <c r="AD1449">
        <v>0</v>
      </c>
      <c r="AE1449" s="1">
        <v>-1.9331999999999998E-2</v>
      </c>
      <c r="AF1449">
        <v>0</v>
      </c>
      <c r="AG1449">
        <v>0</v>
      </c>
      <c r="AH1449">
        <v>0</v>
      </c>
      <c r="AI1449" s="1">
        <v>-2.7189999999999999E-7</v>
      </c>
      <c r="AJ1449" s="1">
        <v>-6.2926999999999997E-2</v>
      </c>
      <c r="AK1449">
        <v>-0.23432</v>
      </c>
      <c r="AL1449">
        <v>0</v>
      </c>
      <c r="AM1449">
        <v>0</v>
      </c>
      <c r="AN1449" s="1">
        <v>-4.1730000000000001E-7</v>
      </c>
      <c r="AO1449" s="1">
        <v>-3.3330999999999999E-6</v>
      </c>
      <c r="AP1449">
        <v>-2.7970000000000002</v>
      </c>
      <c r="AQ1449">
        <v>-0.21734999999999999</v>
      </c>
      <c r="AR1449" s="1">
        <v>-1.0943E-2</v>
      </c>
      <c r="AS1449" s="1">
        <v>-7.7407000000000004E-2</v>
      </c>
      <c r="AT1449">
        <v>-3.3041999999999998</v>
      </c>
      <c r="AU1449" s="1">
        <v>-9.5557000000000003E-3</v>
      </c>
      <c r="AV1449">
        <v>0</v>
      </c>
      <c r="AW1449">
        <v>0</v>
      </c>
      <c r="AX1449">
        <v>-0.21790999999999999</v>
      </c>
      <c r="AY1449">
        <v>-0.23777999999999999</v>
      </c>
      <c r="AZ1449" s="1">
        <v>-7.2569000000000003E-5</v>
      </c>
      <c r="BA1449">
        <v>0</v>
      </c>
      <c r="BB1449">
        <v>0</v>
      </c>
      <c r="BC1449" s="1">
        <v>4.4907000000000002E-5</v>
      </c>
      <c r="BD1449">
        <v>0</v>
      </c>
      <c r="BE1449">
        <v>0</v>
      </c>
      <c r="BF1449">
        <v>0</v>
      </c>
      <c r="BG1449" s="1">
        <v>7.8696000000000004E-10</v>
      </c>
      <c r="BH1449">
        <v>0</v>
      </c>
      <c r="BI1449">
        <v>0</v>
      </c>
      <c r="BJ1449">
        <v>0</v>
      </c>
      <c r="BK1449" s="1">
        <v>4.2213E-4</v>
      </c>
      <c r="BL1449">
        <v>0</v>
      </c>
      <c r="BM1449" s="1">
        <v>2.4322999999999999E-4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 s="1">
        <v>1.1126999999999999E-8</v>
      </c>
      <c r="BX1449">
        <v>0</v>
      </c>
      <c r="BY1449" s="1">
        <v>7.0623000000000003E-9</v>
      </c>
      <c r="BZ1449">
        <v>0</v>
      </c>
      <c r="CA1449" s="1">
        <v>-7.1537E-4</v>
      </c>
      <c r="CC1449" t="str">
        <f t="shared" si="625"/>
        <v>61597-98-6</v>
      </c>
      <c r="CD1449">
        <f t="shared" si="626"/>
        <v>3.36964</v>
      </c>
      <c r="CE1449" s="1">
        <f t="shared" si="627"/>
        <v>-3.3301657000000002</v>
      </c>
      <c r="CF1449">
        <f t="shared" si="628"/>
        <v>-6.6537818930000004E-4</v>
      </c>
      <c r="CG1449">
        <f t="shared" si="629"/>
        <v>1.9243151898699733E-2</v>
      </c>
      <c r="CH1449">
        <f t="shared" si="630"/>
        <v>-1.9565769912000007E-2</v>
      </c>
      <c r="CI1449">
        <f t="shared" si="631"/>
        <v>0.48898000000000003</v>
      </c>
      <c r="CJ1449">
        <f t="shared" si="632"/>
        <v>1.9243151898699733E-2</v>
      </c>
      <c r="CK1449" s="1">
        <f t="shared" si="633"/>
        <v>-0.21181429999999946</v>
      </c>
      <c r="CL1449" s="1">
        <f t="shared" si="634"/>
        <v>-7.2569000000000003E-5</v>
      </c>
      <c r="CM1449">
        <f t="shared" si="635"/>
        <v>-0.29725075039999999</v>
      </c>
      <c r="CN1449">
        <f t="shared" si="636"/>
        <v>9.0396022504000734E-4</v>
      </c>
      <c r="CO1449">
        <f t="shared" si="637"/>
        <v>-1.050727625974651E-5</v>
      </c>
      <c r="CP1449" s="3">
        <f t="shared" si="638"/>
        <v>0.9621364122692796</v>
      </c>
      <c r="CQ1449" s="3">
        <f t="shared" si="639"/>
        <v>3.7863587730720551E-2</v>
      </c>
      <c r="CR1449" s="3">
        <f t="shared" si="640"/>
        <v>-0.4167742048127292</v>
      </c>
      <c r="CS1449" s="3">
        <f t="shared" si="641"/>
        <v>-1.4278963823053978E-4</v>
      </c>
      <c r="CT1449" s="3">
        <f t="shared" si="642"/>
        <v>-0.58488234801874739</v>
      </c>
      <c r="CU1449" s="3">
        <f t="shared" si="643"/>
        <v>1.7786679368361144E-3</v>
      </c>
      <c r="CV1449" s="3">
        <f t="shared" si="644"/>
        <v>-2.0674532871026793E-5</v>
      </c>
      <c r="CX1449" s="1">
        <f t="shared" si="645"/>
        <v>3.8586</v>
      </c>
      <c r="CY1449">
        <f t="shared" si="646"/>
        <v>-1.93322719E-2</v>
      </c>
      <c r="CZ1449" s="1">
        <f t="shared" si="647"/>
        <v>-0.29725075039999999</v>
      </c>
      <c r="DA1449" s="1">
        <f t="shared" si="648"/>
        <v>-3.5419799999999997</v>
      </c>
      <c r="DB1449" s="1">
        <f t="shared" si="649"/>
        <v>-7.2569000000000003E-5</v>
      </c>
      <c r="DC1449">
        <f t="shared" si="650"/>
        <v>9.2238894935422051E-6</v>
      </c>
      <c r="DD1449" t="str">
        <f t="shared" si="651"/>
        <v>61597-98-6</v>
      </c>
      <c r="DE1449" t="b">
        <f t="shared" si="652"/>
        <v>1</v>
      </c>
    </row>
    <row r="1450" spans="1:109" x14ac:dyDescent="0.25">
      <c r="A1450" t="s">
        <v>1450</v>
      </c>
      <c r="B1450">
        <v>0.24221999999999999</v>
      </c>
      <c r="C1450">
        <v>2.3700999999999999</v>
      </c>
      <c r="D1450">
        <v>0.15425</v>
      </c>
      <c r="E1450">
        <v>2.7665000000000002</v>
      </c>
      <c r="F1450">
        <v>0</v>
      </c>
      <c r="G1450">
        <v>-0.60502999999999996</v>
      </c>
      <c r="H1450">
        <v>0</v>
      </c>
      <c r="I1450">
        <v>-0.99234</v>
      </c>
      <c r="J1450">
        <v>0</v>
      </c>
      <c r="K1450">
        <v>-0.40167999999999998</v>
      </c>
      <c r="L1450" s="1">
        <v>4.0340000000000003E-3</v>
      </c>
      <c r="M1450">
        <v>0</v>
      </c>
      <c r="N1450">
        <v>0</v>
      </c>
      <c r="O1450" s="1">
        <v>-1.1863E-7</v>
      </c>
      <c r="P1450">
        <v>0</v>
      </c>
      <c r="Q1450" s="1">
        <v>-1.1778E-7</v>
      </c>
      <c r="R1450">
        <v>0</v>
      </c>
      <c r="S1450" s="1">
        <v>-1.9936999999999999E-7</v>
      </c>
      <c r="T1450">
        <v>0</v>
      </c>
      <c r="U1450" s="1">
        <v>-2.5918000000000002E-4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-2.0674999999999999</v>
      </c>
      <c r="AF1450">
        <v>0</v>
      </c>
      <c r="AG1450" s="1">
        <v>-2.6014000000000001E-4</v>
      </c>
      <c r="AH1450">
        <v>0</v>
      </c>
      <c r="AI1450">
        <v>0</v>
      </c>
      <c r="AJ1450" s="1">
        <v>-3.6449000000000002E-2</v>
      </c>
      <c r="AK1450">
        <v>-0.41943000000000003</v>
      </c>
      <c r="AL1450" s="1">
        <v>-1.649E-7</v>
      </c>
      <c r="AM1450" s="1">
        <v>-4.8445000000000001E-5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1">
        <v>-6.8685999999999997E-2</v>
      </c>
      <c r="AV1450">
        <v>0</v>
      </c>
      <c r="AW1450">
        <v>0</v>
      </c>
      <c r="AX1450">
        <v>-0.13954</v>
      </c>
      <c r="AY1450">
        <v>-0.23057</v>
      </c>
      <c r="AZ1450" s="1">
        <v>-1.2489999999999999E-2</v>
      </c>
      <c r="BA1450" s="1">
        <v>-1.9242999999999999E-8</v>
      </c>
      <c r="BB1450">
        <v>0</v>
      </c>
      <c r="BC1450">
        <v>0</v>
      </c>
      <c r="BD1450" s="1">
        <v>-6.0956999999999997E-2</v>
      </c>
      <c r="BE1450">
        <v>0</v>
      </c>
      <c r="BF1450" s="1">
        <v>-1.0670999999999999E-7</v>
      </c>
      <c r="BG1450">
        <v>0</v>
      </c>
      <c r="BH1450">
        <v>0</v>
      </c>
      <c r="BI1450">
        <v>0</v>
      </c>
      <c r="BJ1450">
        <v>0</v>
      </c>
      <c r="BK1450" s="1">
        <v>2.0707E-2</v>
      </c>
      <c r="BL1450">
        <v>0</v>
      </c>
      <c r="BM1450" s="1">
        <v>4.0246999999999998E-2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C1450" t="str">
        <f t="shared" si="625"/>
        <v>66068-84-6</v>
      </c>
      <c r="CD1450">
        <f t="shared" si="626"/>
        <v>2.61232</v>
      </c>
      <c r="CE1450" s="1">
        <f t="shared" si="627"/>
        <v>-0.20822599999999999</v>
      </c>
      <c r="CF1450">
        <f t="shared" si="628"/>
        <v>-6.0953999999999994E-2</v>
      </c>
      <c r="CG1450">
        <f t="shared" si="629"/>
        <v>0.34786438422000016</v>
      </c>
      <c r="CH1450">
        <f t="shared" si="630"/>
        <v>-1.99527561578</v>
      </c>
      <c r="CI1450">
        <f t="shared" si="631"/>
        <v>0.15425</v>
      </c>
      <c r="CJ1450">
        <f t="shared" si="632"/>
        <v>0.34786438422000016</v>
      </c>
      <c r="CK1450" s="1">
        <f t="shared" si="633"/>
        <v>-2.2344000000000003E-2</v>
      </c>
      <c r="CL1450" s="1">
        <f t="shared" si="634"/>
        <v>-1.2490019243E-2</v>
      </c>
      <c r="CM1450">
        <f t="shared" si="635"/>
        <v>-0.45592760990000003</v>
      </c>
      <c r="CN1450">
        <f t="shared" si="636"/>
        <v>-1.1527417509999846E-2</v>
      </c>
      <c r="CO1450">
        <f t="shared" si="637"/>
        <v>-1.7466243299966988E-4</v>
      </c>
      <c r="CP1450" s="3">
        <f t="shared" si="638"/>
        <v>0.30720091845131392</v>
      </c>
      <c r="CQ1450" s="3">
        <f t="shared" si="639"/>
        <v>0.69279908154868597</v>
      </c>
      <c r="CR1450" s="3">
        <f t="shared" si="640"/>
        <v>-4.4499820563216594E-2</v>
      </c>
      <c r="CS1450" s="3">
        <f t="shared" si="641"/>
        <v>-2.4874848511664084E-2</v>
      </c>
      <c r="CT1450" s="3">
        <f t="shared" si="642"/>
        <v>-0.90801543279476427</v>
      </c>
      <c r="CU1450" s="3">
        <f t="shared" si="643"/>
        <v>-2.2957752002876572E-2</v>
      </c>
      <c r="CV1450" s="3">
        <f t="shared" si="644"/>
        <v>-3.4785387252148894E-4</v>
      </c>
      <c r="CX1450" s="1">
        <f t="shared" si="645"/>
        <v>2.7665000000000002</v>
      </c>
      <c r="CY1450">
        <f t="shared" si="646"/>
        <v>-2.0677601399999999</v>
      </c>
      <c r="CZ1450" s="1">
        <f t="shared" si="647"/>
        <v>-0.45592760990000003</v>
      </c>
      <c r="DA1450" s="1">
        <f t="shared" si="648"/>
        <v>-0.23057</v>
      </c>
      <c r="DB1450" s="1">
        <f t="shared" si="649"/>
        <v>-1.2490019243E-2</v>
      </c>
      <c r="DC1450">
        <f t="shared" si="650"/>
        <v>8.956050713887735E-5</v>
      </c>
      <c r="DD1450" t="str">
        <f t="shared" si="651"/>
        <v>66068-84-6</v>
      </c>
      <c r="DE1450" t="b">
        <f t="shared" si="652"/>
        <v>1</v>
      </c>
    </row>
    <row r="1451" spans="1:109" x14ac:dyDescent="0.25">
      <c r="A1451" t="s">
        <v>1451</v>
      </c>
      <c r="B1451">
        <v>0.13483999999999999</v>
      </c>
      <c r="C1451">
        <v>1.1429</v>
      </c>
      <c r="D1451">
        <v>3.4773999999999998</v>
      </c>
      <c r="E1451">
        <v>4.7550999999999997</v>
      </c>
      <c r="F1451">
        <v>0</v>
      </c>
      <c r="G1451" s="1">
        <v>-2.5400999999999999E-4</v>
      </c>
      <c r="H1451" s="1">
        <v>1.4866E-4</v>
      </c>
      <c r="I1451">
        <v>0</v>
      </c>
      <c r="J1451" s="1">
        <v>7.6259000000000003E-5</v>
      </c>
      <c r="K1451">
        <v>0</v>
      </c>
      <c r="L1451" s="1">
        <v>2.7342E-3</v>
      </c>
      <c r="M1451">
        <v>0</v>
      </c>
      <c r="N1451">
        <v>0</v>
      </c>
      <c r="O1451">
        <v>-0.45612000000000003</v>
      </c>
      <c r="P1451">
        <v>0</v>
      </c>
      <c r="Q1451" s="1">
        <v>-2.2818999999999999E-3</v>
      </c>
      <c r="R1451">
        <v>0</v>
      </c>
      <c r="S1451" s="1">
        <v>-5.8900000000000001E-4</v>
      </c>
      <c r="T1451">
        <v>0</v>
      </c>
      <c r="U1451" s="1">
        <v>-1.4317999999999999E-4</v>
      </c>
      <c r="V1451">
        <v>0</v>
      </c>
      <c r="W1451" s="1">
        <v>-4.2609000000000002E-10</v>
      </c>
      <c r="X1451" s="1">
        <v>1.1650999999999999E-10</v>
      </c>
      <c r="Y1451">
        <v>0</v>
      </c>
      <c r="Z1451" s="1">
        <v>1.2025E-11</v>
      </c>
      <c r="AA1451">
        <v>0</v>
      </c>
      <c r="AB1451" s="1">
        <v>3.4585999999999998E-10</v>
      </c>
      <c r="AC1451">
        <v>0</v>
      </c>
      <c r="AD1451" s="1">
        <v>1.7406000000000001E-2</v>
      </c>
      <c r="AE1451">
        <v>0</v>
      </c>
      <c r="AF1451">
        <v>0</v>
      </c>
      <c r="AG1451">
        <v>-0.49398999999999998</v>
      </c>
      <c r="AH1451" s="1">
        <v>2.3738999999999998E-9</v>
      </c>
      <c r="AI1451">
        <v>0</v>
      </c>
      <c r="AJ1451">
        <v>-0.30264000000000002</v>
      </c>
      <c r="AK1451">
        <v>-1.0271999999999999</v>
      </c>
      <c r="AL1451">
        <v>-0.20333999999999999</v>
      </c>
      <c r="AM1451">
        <v>-1.6223000000000001</v>
      </c>
      <c r="AN1451" s="1">
        <v>-1.4764E-9</v>
      </c>
      <c r="AO1451" s="1">
        <v>-1.1413E-7</v>
      </c>
      <c r="AP1451">
        <v>-0.81494999999999995</v>
      </c>
      <c r="AQ1451" s="1">
        <v>-3.1086E-3</v>
      </c>
      <c r="AR1451" s="1">
        <v>-8.2960999999999994E-5</v>
      </c>
      <c r="AS1451" s="1">
        <v>-1.1757999999999999E-2</v>
      </c>
      <c r="AT1451">
        <v>-1.0701000000000001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s="1">
        <v>-3.0603000000000002E-2</v>
      </c>
      <c r="BA1451" s="1">
        <v>-2.3775000000000001E-2</v>
      </c>
      <c r="BB1451">
        <v>0</v>
      </c>
      <c r="BC1451" s="1">
        <v>2.1255000000000001E-7</v>
      </c>
      <c r="BD1451">
        <v>0</v>
      </c>
      <c r="BE1451">
        <v>0</v>
      </c>
      <c r="BF1451" s="1">
        <v>-1.9221000000000001E-5</v>
      </c>
      <c r="BG1451">
        <v>0</v>
      </c>
      <c r="BH1451" s="1">
        <v>-3.5842000000000001E-14</v>
      </c>
      <c r="BI1451">
        <v>0</v>
      </c>
      <c r="BJ1451">
        <v>0</v>
      </c>
      <c r="BK1451" s="1">
        <v>1.0654E-7</v>
      </c>
      <c r="BL1451">
        <v>0</v>
      </c>
      <c r="BM1451" s="1">
        <v>4.8109999999999999E-8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s="1">
        <v>2.6621E-11</v>
      </c>
      <c r="BX1451">
        <v>0</v>
      </c>
      <c r="BY1451" s="1">
        <v>1.379E-11</v>
      </c>
      <c r="BZ1451">
        <v>0</v>
      </c>
      <c r="CA1451" s="1">
        <v>-3.5626000000000001E-5</v>
      </c>
      <c r="CC1451" t="str">
        <f t="shared" si="625"/>
        <v>68610-86-6</v>
      </c>
      <c r="CD1451">
        <f t="shared" si="626"/>
        <v>1.2777400000000001</v>
      </c>
      <c r="CE1451" s="1">
        <f t="shared" si="627"/>
        <v>-0.82989956100000006</v>
      </c>
      <c r="CF1451">
        <f t="shared" si="628"/>
        <v>-1.54690411E-7</v>
      </c>
      <c r="CG1451">
        <f t="shared" si="629"/>
        <v>-8.5886866421060106E-3</v>
      </c>
      <c r="CH1451">
        <f t="shared" si="630"/>
        <v>-0.45642897095169505</v>
      </c>
      <c r="CI1451">
        <f t="shared" si="631"/>
        <v>3.4773999999999998</v>
      </c>
      <c r="CJ1451">
        <f t="shared" si="632"/>
        <v>-8.5886866421060106E-3</v>
      </c>
      <c r="CK1451" s="1">
        <f t="shared" si="633"/>
        <v>-0.24020043899999999</v>
      </c>
      <c r="CL1451" s="1">
        <f t="shared" si="634"/>
        <v>-5.4378000000000003E-2</v>
      </c>
      <c r="CM1451">
        <f t="shared" si="635"/>
        <v>-3.1554801156063998</v>
      </c>
      <c r="CN1451">
        <f t="shared" si="636"/>
        <v>-2.0100392224369098E-2</v>
      </c>
      <c r="CO1451">
        <f t="shared" si="637"/>
        <v>-1.3476334728749172E-3</v>
      </c>
      <c r="CP1451" s="3">
        <f t="shared" si="638"/>
        <v>1.0024759740055713</v>
      </c>
      <c r="CQ1451" s="3">
        <f t="shared" si="639"/>
        <v>-2.4759740055713647E-3</v>
      </c>
      <c r="CR1451" s="3">
        <f t="shared" si="640"/>
        <v>-6.9245749422870775E-2</v>
      </c>
      <c r="CS1451" s="3">
        <f t="shared" si="641"/>
        <v>-1.5676263448114961E-2</v>
      </c>
      <c r="CT1451" s="3">
        <f t="shared" si="642"/>
        <v>-0.90967188196576143</v>
      </c>
      <c r="CU1451" s="3">
        <f t="shared" si="643"/>
        <v>-5.7946052432905114E-3</v>
      </c>
      <c r="CV1451" s="3">
        <f t="shared" si="644"/>
        <v>-3.885000800376124E-4</v>
      </c>
      <c r="CX1451" s="1">
        <f t="shared" si="645"/>
        <v>4.7550999999999997</v>
      </c>
      <c r="CY1451">
        <f t="shared" si="646"/>
        <v>-0.47658399762609999</v>
      </c>
      <c r="CZ1451" s="1">
        <f t="shared" si="647"/>
        <v>-3.1554801156063998</v>
      </c>
      <c r="DA1451" s="1">
        <f t="shared" si="648"/>
        <v>-1.0701000000000001</v>
      </c>
      <c r="DB1451" s="1">
        <f t="shared" si="649"/>
        <v>-5.4378000000000003E-2</v>
      </c>
      <c r="DC1451">
        <f t="shared" si="650"/>
        <v>3.032771618893297E-4</v>
      </c>
      <c r="DD1451" t="str">
        <f t="shared" si="651"/>
        <v>68610-86-6</v>
      </c>
      <c r="DE1451" t="b">
        <f t="shared" si="652"/>
        <v>1</v>
      </c>
    </row>
    <row r="1452" spans="1:109" x14ac:dyDescent="0.25">
      <c r="A1452" t="s">
        <v>1452</v>
      </c>
      <c r="B1452">
        <v>0.27877000000000002</v>
      </c>
      <c r="C1452">
        <v>2.3433000000000002</v>
      </c>
      <c r="D1452">
        <v>2.6312000000000002</v>
      </c>
      <c r="E1452">
        <v>5.2533000000000003</v>
      </c>
      <c r="F1452">
        <v>0</v>
      </c>
      <c r="G1452" s="1">
        <v>-7.2986999999999998E-4</v>
      </c>
      <c r="H1452" s="1">
        <v>1.0518000000000001E-4</v>
      </c>
      <c r="I1452">
        <v>0</v>
      </c>
      <c r="J1452">
        <v>0</v>
      </c>
      <c r="K1452" s="1">
        <v>-5.4611999999999998E-4</v>
      </c>
      <c r="L1452" s="1">
        <v>5.9035999999999995E-4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1">
        <v>-6.5627000000000003E-4</v>
      </c>
      <c r="V1452">
        <v>0</v>
      </c>
      <c r="W1452">
        <v>-0.10929</v>
      </c>
      <c r="X1452" s="1">
        <v>8.2811999999999997E-2</v>
      </c>
      <c r="Y1452">
        <v>0</v>
      </c>
      <c r="Z1452">
        <v>0</v>
      </c>
      <c r="AA1452">
        <v>-0.41064000000000001</v>
      </c>
      <c r="AB1452" s="1">
        <v>5.8719000000000002E-3</v>
      </c>
      <c r="AC1452">
        <v>0</v>
      </c>
      <c r="AD1452">
        <v>0</v>
      </c>
      <c r="AE1452" s="1">
        <v>-1.4601E-3</v>
      </c>
      <c r="AF1452">
        <v>0</v>
      </c>
      <c r="AG1452" s="1">
        <v>-6.5627000000000003E-4</v>
      </c>
      <c r="AH1452">
        <v>0</v>
      </c>
      <c r="AI1452">
        <v>-0.97936999999999996</v>
      </c>
      <c r="AJ1452">
        <v>-0.21909000000000001</v>
      </c>
      <c r="AK1452">
        <v>-0.1258</v>
      </c>
      <c r="AL1452">
        <v>0</v>
      </c>
      <c r="AM1452">
        <v>0</v>
      </c>
      <c r="AN1452">
        <v>-0.25824000000000003</v>
      </c>
      <c r="AO1452">
        <v>-3.6128</v>
      </c>
      <c r="AP1452" s="1">
        <v>-2.1760999999999999E-2</v>
      </c>
      <c r="AQ1452" s="1">
        <v>-4.3737000000000003E-3</v>
      </c>
      <c r="AR1452" s="1">
        <v>-5.6299999999999996E-3</v>
      </c>
      <c r="AS1452" s="1">
        <v>-1.5249E-3</v>
      </c>
      <c r="AT1452" s="1">
        <v>-5.5578000000000002E-2</v>
      </c>
      <c r="AU1452" s="1">
        <v>-1.4739E-8</v>
      </c>
      <c r="AV1452">
        <v>0</v>
      </c>
      <c r="AW1452">
        <v>0</v>
      </c>
      <c r="AX1452" s="1">
        <v>-7.6530999999999996E-6</v>
      </c>
      <c r="AY1452" s="1">
        <v>-7.6696000000000002E-6</v>
      </c>
      <c r="AZ1452" s="1">
        <v>-6.4768000000000001E-5</v>
      </c>
      <c r="BA1452">
        <v>0</v>
      </c>
      <c r="BB1452">
        <v>0</v>
      </c>
      <c r="BC1452">
        <v>0</v>
      </c>
      <c r="BD1452" s="1">
        <v>-5.1526999999999996E-4</v>
      </c>
      <c r="BE1452">
        <v>0</v>
      </c>
      <c r="BF1452">
        <v>0</v>
      </c>
      <c r="BG1452">
        <v>0</v>
      </c>
      <c r="BH1452">
        <v>-0.45339000000000002</v>
      </c>
      <c r="BI1452">
        <v>0</v>
      </c>
      <c r="BJ1452">
        <v>0</v>
      </c>
      <c r="BK1452" s="1">
        <v>3.5342000000000001E-5</v>
      </c>
      <c r="BL1452">
        <v>0</v>
      </c>
      <c r="BM1452" s="1">
        <v>3.0440000000000003E-4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s="1">
        <v>4.0998E-2</v>
      </c>
      <c r="BX1452">
        <v>0</v>
      </c>
      <c r="BY1452">
        <v>0.41441</v>
      </c>
      <c r="BZ1452">
        <v>0</v>
      </c>
      <c r="CA1452" s="1">
        <v>-1.8588000000000001E-3</v>
      </c>
      <c r="CC1452" t="str">
        <f t="shared" si="625"/>
        <v>71902-23-3</v>
      </c>
      <c r="CD1452">
        <f t="shared" si="626"/>
        <v>2.6220700000000003</v>
      </c>
      <c r="CE1452" s="1">
        <f t="shared" si="627"/>
        <v>-3.3297267839E-2</v>
      </c>
      <c r="CF1452">
        <f t="shared" si="628"/>
        <v>-0.45574774200000001</v>
      </c>
      <c r="CG1452">
        <f t="shared" si="629"/>
        <v>1.7005421701610002</v>
      </c>
      <c r="CH1452">
        <f t="shared" si="630"/>
        <v>-0.43248281999999999</v>
      </c>
      <c r="CI1452">
        <f t="shared" si="631"/>
        <v>2.6312000000000002</v>
      </c>
      <c r="CJ1452">
        <f t="shared" si="632"/>
        <v>1.7005421701610002</v>
      </c>
      <c r="CK1452" s="1">
        <f t="shared" si="633"/>
        <v>-2.2288401761000005E-2</v>
      </c>
      <c r="CL1452" s="1">
        <f t="shared" si="634"/>
        <v>-6.4768000000000001E-5</v>
      </c>
      <c r="CM1452">
        <f t="shared" si="635"/>
        <v>-4.2159300000000002</v>
      </c>
      <c r="CN1452">
        <f t="shared" si="636"/>
        <v>-9.3239479999999875E-2</v>
      </c>
      <c r="CO1452">
        <f t="shared" si="637"/>
        <v>2.1952040000033923E-4</v>
      </c>
      <c r="CP1452" s="3">
        <f t="shared" si="638"/>
        <v>0.60742304057819885</v>
      </c>
      <c r="CQ1452" s="3">
        <f t="shared" si="639"/>
        <v>0.39257695942180121</v>
      </c>
      <c r="CR1452" s="3">
        <f t="shared" si="640"/>
        <v>-5.1453666643718086E-3</v>
      </c>
      <c r="CS1452" s="3">
        <f t="shared" si="641"/>
        <v>-1.4951951768078739E-5</v>
      </c>
      <c r="CT1452" s="3">
        <f t="shared" si="642"/>
        <v>-0.97326429745547494</v>
      </c>
      <c r="CU1452" s="3">
        <f t="shared" si="643"/>
        <v>-2.1524706766315779E-2</v>
      </c>
      <c r="CV1452" s="3">
        <f t="shared" si="644"/>
        <v>5.0677162069454424E-5</v>
      </c>
      <c r="CX1452" s="1">
        <f t="shared" si="645"/>
        <v>5.2533000000000003</v>
      </c>
      <c r="CY1452">
        <f t="shared" si="646"/>
        <v>-0.98148636999999994</v>
      </c>
      <c r="CZ1452" s="1">
        <f t="shared" si="647"/>
        <v>-4.2159300000000002</v>
      </c>
      <c r="DA1452" s="1">
        <f t="shared" si="648"/>
        <v>-5.5585669600000005E-2</v>
      </c>
      <c r="DB1452" s="1">
        <f t="shared" si="649"/>
        <v>-6.4768000000000001E-5</v>
      </c>
      <c r="DC1452">
        <f t="shared" si="650"/>
        <v>4.4389697904229672E-5</v>
      </c>
      <c r="DD1452" t="str">
        <f t="shared" si="651"/>
        <v>71902-23-3</v>
      </c>
      <c r="DE1452" t="b">
        <f t="shared" si="652"/>
        <v>1</v>
      </c>
    </row>
    <row r="1453" spans="1:109" x14ac:dyDescent="0.25">
      <c r="A1453" t="s">
        <v>1453</v>
      </c>
      <c r="B1453">
        <v>0.12912000000000001</v>
      </c>
      <c r="C1453">
        <v>1.0848</v>
      </c>
      <c r="D1453">
        <v>3.4546999999999999</v>
      </c>
      <c r="E1453">
        <v>4.6687000000000003</v>
      </c>
      <c r="F1453">
        <v>0</v>
      </c>
      <c r="G1453" s="1">
        <v>-1.4825E-2</v>
      </c>
      <c r="H1453" s="1">
        <v>9.7272999999999995E-3</v>
      </c>
      <c r="I1453">
        <v>0</v>
      </c>
      <c r="J1453" s="1">
        <v>2.9606000000000001E-4</v>
      </c>
      <c r="K1453">
        <v>0</v>
      </c>
      <c r="L1453" s="1">
        <v>2.8211E-3</v>
      </c>
      <c r="M1453">
        <v>0</v>
      </c>
      <c r="N1453">
        <v>0</v>
      </c>
      <c r="O1453" s="1">
        <v>-5.6912E-4</v>
      </c>
      <c r="P1453">
        <v>0</v>
      </c>
      <c r="Q1453" s="1">
        <v>-9.9776000000000002E-5</v>
      </c>
      <c r="R1453">
        <v>0</v>
      </c>
      <c r="S1453" s="1">
        <v>-1.7019E-6</v>
      </c>
      <c r="T1453">
        <v>0</v>
      </c>
      <c r="U1453" s="1">
        <v>-3.1253999999999999E-4</v>
      </c>
      <c r="V1453">
        <v>0</v>
      </c>
      <c r="W1453" s="1">
        <v>-1.0746E-7</v>
      </c>
      <c r="X1453" s="1">
        <v>5.5359E-8</v>
      </c>
      <c r="Y1453">
        <v>0</v>
      </c>
      <c r="Z1453" s="1">
        <v>1.7672000000000001E-9</v>
      </c>
      <c r="AA1453">
        <v>0</v>
      </c>
      <c r="AB1453" s="1">
        <v>1.5096000000000002E-8</v>
      </c>
      <c r="AC1453">
        <v>0</v>
      </c>
      <c r="AD1453">
        <v>0</v>
      </c>
      <c r="AE1453" s="1">
        <v>-1.6683E-2</v>
      </c>
      <c r="AF1453">
        <v>0</v>
      </c>
      <c r="AG1453" s="1">
        <v>-1.0666E-3</v>
      </c>
      <c r="AH1453">
        <v>0</v>
      </c>
      <c r="AI1453" s="1">
        <v>-1.1317E-7</v>
      </c>
      <c r="AJ1453">
        <v>-0.50068999999999997</v>
      </c>
      <c r="AK1453">
        <v>-2.5773000000000001</v>
      </c>
      <c r="AL1453" s="1">
        <v>-1.059E-3</v>
      </c>
      <c r="AM1453" s="1">
        <v>-5.3251999999999998E-4</v>
      </c>
      <c r="AN1453" s="1">
        <v>-1.0784999999999999E-6</v>
      </c>
      <c r="AO1453" s="1">
        <v>-1.3275000000000001E-5</v>
      </c>
      <c r="AP1453">
        <v>-1.0222</v>
      </c>
      <c r="AQ1453">
        <v>-0.15343000000000001</v>
      </c>
      <c r="AR1453" s="1">
        <v>-1.1110999999999999E-2</v>
      </c>
      <c r="AS1453" s="1">
        <v>-1.3757999999999999E-2</v>
      </c>
      <c r="AT1453">
        <v>-1.5676000000000001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 s="1">
        <v>-3.1492E-3</v>
      </c>
      <c r="BA1453" s="1">
        <v>-4.9209000000000003E-5</v>
      </c>
      <c r="BB1453">
        <v>0</v>
      </c>
      <c r="BC1453">
        <v>0</v>
      </c>
      <c r="BD1453" s="1">
        <v>-6.2720999999999998E-5</v>
      </c>
      <c r="BE1453">
        <v>0</v>
      </c>
      <c r="BF1453" s="1">
        <v>-1.5269999999999999E-6</v>
      </c>
      <c r="BG1453">
        <v>0</v>
      </c>
      <c r="BH1453" s="1">
        <v>-2.5153000000000001E-10</v>
      </c>
      <c r="BI1453">
        <v>0</v>
      </c>
      <c r="BJ1453">
        <v>0</v>
      </c>
      <c r="BK1453" s="1">
        <v>5.7552999999999999E-4</v>
      </c>
      <c r="BL1453">
        <v>0</v>
      </c>
      <c r="BM1453" s="1">
        <v>4.1124999999999999E-4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s="1">
        <v>1.8889000000000001E-8</v>
      </c>
      <c r="BX1453">
        <v>0</v>
      </c>
      <c r="BY1453" s="1">
        <v>1.6788000000000001E-8</v>
      </c>
      <c r="BZ1453">
        <v>0</v>
      </c>
      <c r="CA1453" s="1">
        <v>-9.7477999999999996E-4</v>
      </c>
      <c r="CC1453" t="str">
        <f t="shared" si="625"/>
        <v>77804-81-0</v>
      </c>
      <c r="CD1453">
        <f t="shared" si="626"/>
        <v>1.2139199999999999</v>
      </c>
      <c r="CE1453" s="1">
        <f t="shared" si="627"/>
        <v>-1.200499</v>
      </c>
      <c r="CF1453">
        <f t="shared" si="628"/>
        <v>-9.8681567699999994E-4</v>
      </c>
      <c r="CG1453">
        <f t="shared" si="629"/>
        <v>9.4704711851999052E-3</v>
      </c>
      <c r="CH1453">
        <f t="shared" si="630"/>
        <v>-2.9637131378000008E-3</v>
      </c>
      <c r="CI1453">
        <f t="shared" si="631"/>
        <v>3.4546999999999999</v>
      </c>
      <c r="CJ1453">
        <f t="shared" si="632"/>
        <v>9.4704711851999052E-3</v>
      </c>
      <c r="CK1453" s="1">
        <f t="shared" si="633"/>
        <v>-0.36710100000000012</v>
      </c>
      <c r="CL1453" s="1">
        <f t="shared" si="634"/>
        <v>-3.1984090000000001E-3</v>
      </c>
      <c r="CM1453">
        <f t="shared" si="635"/>
        <v>-3.0795958735000006</v>
      </c>
      <c r="CN1453">
        <f t="shared" si="636"/>
        <v>-1.3746971780670001E-2</v>
      </c>
      <c r="CO1453">
        <f t="shared" si="637"/>
        <v>5.2821690452905731E-4</v>
      </c>
      <c r="CP1453" s="3">
        <f t="shared" si="638"/>
        <v>0.99726616479645702</v>
      </c>
      <c r="CQ1453" s="3">
        <f t="shared" si="639"/>
        <v>2.733835203542903E-3</v>
      </c>
      <c r="CR1453" s="3">
        <f t="shared" si="640"/>
        <v>-0.10597082419976968</v>
      </c>
      <c r="CS1453" s="3">
        <f t="shared" si="641"/>
        <v>-9.2328279644555869E-4</v>
      </c>
      <c r="CT1453" s="3">
        <f t="shared" si="642"/>
        <v>-0.88898508289817957</v>
      </c>
      <c r="CU1453" s="3">
        <f t="shared" si="643"/>
        <v>-3.9683300504454498E-3</v>
      </c>
      <c r="CV1453" s="3">
        <f t="shared" si="644"/>
        <v>1.5248005515973871E-4</v>
      </c>
      <c r="CX1453" s="1">
        <f t="shared" si="645"/>
        <v>4.6687000000000003</v>
      </c>
      <c r="CY1453">
        <f t="shared" si="646"/>
        <v>-1.774971317E-2</v>
      </c>
      <c r="CZ1453" s="1">
        <f t="shared" si="647"/>
        <v>-3.0795958735000006</v>
      </c>
      <c r="DA1453" s="1">
        <f t="shared" si="648"/>
        <v>-1.5676000000000001</v>
      </c>
      <c r="DB1453" s="1">
        <f t="shared" si="649"/>
        <v>-3.1984090000000001E-3</v>
      </c>
      <c r="DC1453">
        <f t="shared" si="650"/>
        <v>1.1909189496001394E-4</v>
      </c>
      <c r="DD1453" t="str">
        <f t="shared" si="651"/>
        <v>77804-81-0</v>
      </c>
      <c r="DE1453" t="b">
        <f t="shared" si="652"/>
        <v>1</v>
      </c>
    </row>
    <row r="1454" spans="1:109" x14ac:dyDescent="0.25">
      <c r="A1454" t="s">
        <v>1454</v>
      </c>
      <c r="B1454">
        <v>27.184999999999999</v>
      </c>
      <c r="C1454">
        <v>230.34</v>
      </c>
      <c r="D1454">
        <v>36.040999999999997</v>
      </c>
      <c r="E1454">
        <v>293.56</v>
      </c>
      <c r="F1454">
        <v>0</v>
      </c>
      <c r="G1454">
        <v>-9.5167000000000002</v>
      </c>
      <c r="H1454">
        <v>0.15240999999999999</v>
      </c>
      <c r="I1454">
        <v>0</v>
      </c>
      <c r="J1454">
        <v>1.4736</v>
      </c>
      <c r="K1454">
        <v>0</v>
      </c>
      <c r="L1454" s="1">
        <v>5.7595E-2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-6.7614999999999998</v>
      </c>
      <c r="AF1454">
        <v>0</v>
      </c>
      <c r="AG1454">
        <v>0</v>
      </c>
      <c r="AH1454">
        <v>0</v>
      </c>
      <c r="AI1454">
        <v>0</v>
      </c>
      <c r="AJ1454">
        <v>-4.3310000000000004</v>
      </c>
      <c r="AK1454">
        <v>-30.619</v>
      </c>
      <c r="AL1454">
        <v>0</v>
      </c>
      <c r="AM1454">
        <v>0</v>
      </c>
      <c r="AN1454">
        <v>0</v>
      </c>
      <c r="AO1454">
        <v>0</v>
      </c>
      <c r="AP1454">
        <v>-103.84</v>
      </c>
      <c r="AQ1454">
        <v>-70.634</v>
      </c>
      <c r="AR1454">
        <v>-19.687999999999999</v>
      </c>
      <c r="AS1454">
        <v>-0.22145999999999999</v>
      </c>
      <c r="AT1454">
        <v>-204.31</v>
      </c>
      <c r="AU1454">
        <v>-6.2628000000000004</v>
      </c>
      <c r="AV1454">
        <v>0</v>
      </c>
      <c r="AW1454">
        <v>0</v>
      </c>
      <c r="AX1454">
        <v>-26.414000000000001</v>
      </c>
      <c r="AY1454">
        <v>-47.530999999999999</v>
      </c>
      <c r="AZ1454" s="1">
        <v>-3.1319999999999998E-3</v>
      </c>
      <c r="BA1454">
        <v>0</v>
      </c>
      <c r="BB1454">
        <v>0</v>
      </c>
      <c r="BC1454" s="1">
        <v>6.3779000000000002E-2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0.69547999999999999</v>
      </c>
      <c r="BL1454">
        <v>0</v>
      </c>
      <c r="BM1454">
        <v>2.1776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-2.9375</v>
      </c>
      <c r="CC1454" t="str">
        <f t="shared" si="625"/>
        <v>83261-15-8</v>
      </c>
      <c r="CD1454">
        <f t="shared" si="626"/>
        <v>257.52499999999998</v>
      </c>
      <c r="CE1454" s="1">
        <f t="shared" si="627"/>
        <v>-227.06025999999997</v>
      </c>
      <c r="CF1454">
        <f t="shared" si="628"/>
        <v>-2.8730799999999999</v>
      </c>
      <c r="CG1454">
        <f t="shared" si="629"/>
        <v>19.758565000000004</v>
      </c>
      <c r="CH1454">
        <f t="shared" si="630"/>
        <v>-7.8330950000000001</v>
      </c>
      <c r="CI1454">
        <f t="shared" si="631"/>
        <v>36.040999999999997</v>
      </c>
      <c r="CJ1454">
        <f t="shared" si="632"/>
        <v>19.758565000000004</v>
      </c>
      <c r="CK1454" s="1">
        <f t="shared" si="633"/>
        <v>-24.780740000000037</v>
      </c>
      <c r="CL1454" s="1">
        <f t="shared" si="634"/>
        <v>-3.1319999999999998E-3</v>
      </c>
      <c r="CM1454">
        <f t="shared" si="635"/>
        <v>-34.950000000000003</v>
      </c>
      <c r="CN1454">
        <f t="shared" si="636"/>
        <v>3.945316</v>
      </c>
      <c r="CO1454">
        <f t="shared" si="637"/>
        <v>1.1008999999960523E-2</v>
      </c>
      <c r="CP1454" s="3">
        <f t="shared" si="638"/>
        <v>0.64590109259812323</v>
      </c>
      <c r="CQ1454" s="3">
        <f t="shared" si="639"/>
        <v>0.35409890740187677</v>
      </c>
      <c r="CR1454" s="3">
        <f t="shared" si="640"/>
        <v>-0.4441027452454161</v>
      </c>
      <c r="CS1454" s="3">
        <f t="shared" si="641"/>
        <v>-5.6129469826512084E-5</v>
      </c>
      <c r="CT1454" s="3">
        <f t="shared" si="642"/>
        <v>-0.62634896884948843</v>
      </c>
      <c r="CU1454" s="3">
        <f t="shared" si="643"/>
        <v>7.0705139009596227E-2</v>
      </c>
      <c r="CV1454" s="3">
        <f t="shared" si="644"/>
        <v>1.9729544486521574E-4</v>
      </c>
      <c r="CX1454" s="1">
        <f t="shared" si="645"/>
        <v>293.56</v>
      </c>
      <c r="CY1454">
        <f t="shared" si="646"/>
        <v>-6.7614999999999998</v>
      </c>
      <c r="CZ1454" s="1">
        <f t="shared" si="647"/>
        <v>-34.950000000000003</v>
      </c>
      <c r="DA1454" s="1">
        <f t="shared" si="648"/>
        <v>-251.84100000000001</v>
      </c>
      <c r="DB1454" s="1">
        <f t="shared" si="649"/>
        <v>-3.1319999999999998E-3</v>
      </c>
      <c r="DC1454">
        <f t="shared" si="650"/>
        <v>1.4879411363922807E-5</v>
      </c>
      <c r="DD1454" t="str">
        <f t="shared" si="651"/>
        <v>83261-15-8</v>
      </c>
      <c r="DE1454" t="b">
        <f t="shared" si="652"/>
        <v>1</v>
      </c>
    </row>
    <row r="1455" spans="1:109" x14ac:dyDescent="0.25">
      <c r="A1455" t="s">
        <v>1455</v>
      </c>
      <c r="B1455">
        <v>0.23230000000000001</v>
      </c>
      <c r="C1455">
        <v>1.9527000000000001</v>
      </c>
      <c r="D1455">
        <v>2.1926000000000001</v>
      </c>
      <c r="E1455">
        <v>4.3776000000000002</v>
      </c>
      <c r="F1455">
        <v>0</v>
      </c>
      <c r="G1455" s="1">
        <v>-6.0822999999999997E-4</v>
      </c>
      <c r="H1455" s="1">
        <v>8.7655E-5</v>
      </c>
      <c r="I1455">
        <v>0</v>
      </c>
      <c r="J1455">
        <v>0</v>
      </c>
      <c r="K1455" s="1">
        <v>-4.551E-4</v>
      </c>
      <c r="L1455" s="1">
        <v>4.9196000000000005E-4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1">
        <v>-5.4224000000000004E-4</v>
      </c>
      <c r="V1455">
        <v>0</v>
      </c>
      <c r="W1455" s="1">
        <v>-9.1078999999999993E-2</v>
      </c>
      <c r="X1455" s="1">
        <v>6.9010000000000002E-2</v>
      </c>
      <c r="Y1455">
        <v>0</v>
      </c>
      <c r="Z1455">
        <v>0</v>
      </c>
      <c r="AA1455">
        <v>-0.3422</v>
      </c>
      <c r="AB1455" s="1">
        <v>4.8887000000000002E-3</v>
      </c>
      <c r="AC1455">
        <v>0</v>
      </c>
      <c r="AD1455">
        <v>0</v>
      </c>
      <c r="AE1455" s="1">
        <v>-1.2168000000000001E-3</v>
      </c>
      <c r="AF1455">
        <v>0</v>
      </c>
      <c r="AG1455" s="1">
        <v>-5.4224000000000004E-4</v>
      </c>
      <c r="AH1455">
        <v>0</v>
      </c>
      <c r="AI1455">
        <v>-0.81615000000000004</v>
      </c>
      <c r="AJ1455">
        <v>-0.18257000000000001</v>
      </c>
      <c r="AK1455">
        <v>-0.10483000000000001</v>
      </c>
      <c r="AL1455">
        <v>0</v>
      </c>
      <c r="AM1455">
        <v>0</v>
      </c>
      <c r="AN1455">
        <v>-0.2152</v>
      </c>
      <c r="AO1455">
        <v>-3.0106999999999999</v>
      </c>
      <c r="AP1455" s="1">
        <v>-1.8133E-2</v>
      </c>
      <c r="AQ1455" s="1">
        <v>-3.6446999999999998E-3</v>
      </c>
      <c r="AR1455" s="1">
        <v>-4.6917E-3</v>
      </c>
      <c r="AS1455" s="1">
        <v>-1.2708999999999999E-3</v>
      </c>
      <c r="AT1455" s="1">
        <v>-4.6314000000000001E-2</v>
      </c>
      <c r="AU1455" s="1">
        <v>-1.2282E-8</v>
      </c>
      <c r="AV1455">
        <v>0</v>
      </c>
      <c r="AW1455">
        <v>0</v>
      </c>
      <c r="AX1455" s="1">
        <v>-6.3775999999999997E-6</v>
      </c>
      <c r="AY1455" s="1">
        <v>-6.3914000000000003E-6</v>
      </c>
      <c r="AZ1455" s="1">
        <v>-5.3973E-5</v>
      </c>
      <c r="BA1455">
        <v>0</v>
      </c>
      <c r="BB1455">
        <v>0</v>
      </c>
      <c r="BC1455">
        <v>0</v>
      </c>
      <c r="BD1455" s="1">
        <v>-4.2942000000000002E-4</v>
      </c>
      <c r="BE1455">
        <v>0</v>
      </c>
      <c r="BF1455">
        <v>0</v>
      </c>
      <c r="BG1455">
        <v>0</v>
      </c>
      <c r="BH1455">
        <v>-0.37781999999999999</v>
      </c>
      <c r="BI1455">
        <v>0</v>
      </c>
      <c r="BJ1455">
        <v>0</v>
      </c>
      <c r="BK1455" s="1">
        <v>2.9451999999999999E-5</v>
      </c>
      <c r="BL1455">
        <v>0</v>
      </c>
      <c r="BM1455" s="1">
        <v>2.5367E-4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 s="1">
        <v>3.4165000000000001E-2</v>
      </c>
      <c r="BX1455">
        <v>0</v>
      </c>
      <c r="BY1455">
        <v>0.34533999999999998</v>
      </c>
      <c r="BZ1455">
        <v>0</v>
      </c>
      <c r="CA1455" s="1">
        <v>-1.549E-3</v>
      </c>
      <c r="CC1455" t="str">
        <f t="shared" si="625"/>
        <v>85702-79-0</v>
      </c>
      <c r="CD1455">
        <f t="shared" si="626"/>
        <v>2.1850000000000001</v>
      </c>
      <c r="CE1455" s="1">
        <f t="shared" si="627"/>
        <v>-2.7746689881999999E-2</v>
      </c>
      <c r="CF1455">
        <f t="shared" si="628"/>
        <v>-0.37978812200000001</v>
      </c>
      <c r="CG1455">
        <f t="shared" si="629"/>
        <v>1.4170589331180001</v>
      </c>
      <c r="CH1455">
        <f t="shared" si="630"/>
        <v>-0.36040625499999995</v>
      </c>
      <c r="CI1455">
        <f t="shared" si="631"/>
        <v>2.1926000000000001</v>
      </c>
      <c r="CJ1455">
        <f t="shared" si="632"/>
        <v>1.4170589331180001</v>
      </c>
      <c r="CK1455" s="1">
        <f t="shared" si="633"/>
        <v>-1.8573701518000002E-2</v>
      </c>
      <c r="CL1455" s="1">
        <f t="shared" si="634"/>
        <v>-5.3973E-5</v>
      </c>
      <c r="CM1455">
        <f t="shared" si="635"/>
        <v>-3.5133000000000001</v>
      </c>
      <c r="CN1455">
        <f t="shared" si="636"/>
        <v>-7.7704365000000136E-2</v>
      </c>
      <c r="CO1455">
        <f t="shared" si="637"/>
        <v>2.6893599999938678E-5</v>
      </c>
      <c r="CP1455" s="3">
        <f t="shared" si="638"/>
        <v>0.6074258096473526</v>
      </c>
      <c r="CQ1455" s="3">
        <f t="shared" si="639"/>
        <v>0.39257419035264746</v>
      </c>
      <c r="CR1455" s="3">
        <f t="shared" si="640"/>
        <v>-5.1455558162544065E-3</v>
      </c>
      <c r="CS1455" s="3">
        <f t="shared" si="641"/>
        <v>-1.4952382205644695E-5</v>
      </c>
      <c r="CT1455" s="3">
        <f t="shared" si="642"/>
        <v>-0.97330525268359191</v>
      </c>
      <c r="CU1455" s="3">
        <f t="shared" si="643"/>
        <v>-2.1526788663348756E-2</v>
      </c>
      <c r="CV1455" s="3">
        <f t="shared" si="644"/>
        <v>7.4504545992405322E-6</v>
      </c>
      <c r="CX1455" s="1">
        <f t="shared" si="645"/>
        <v>4.3776000000000002</v>
      </c>
      <c r="CY1455">
        <f t="shared" si="646"/>
        <v>-0.81790904000000009</v>
      </c>
      <c r="CZ1455" s="1">
        <f t="shared" si="647"/>
        <v>-3.5133000000000001</v>
      </c>
      <c r="DA1455" s="1">
        <f t="shared" si="648"/>
        <v>-4.6320391400000001E-2</v>
      </c>
      <c r="DB1455" s="1">
        <f t="shared" si="649"/>
        <v>-5.3973E-5</v>
      </c>
      <c r="DC1455">
        <f t="shared" si="650"/>
        <v>3.7910270468044813E-6</v>
      </c>
      <c r="DD1455" t="str">
        <f t="shared" si="651"/>
        <v>85702-79-0</v>
      </c>
      <c r="DE1455" t="b">
        <f t="shared" si="652"/>
        <v>1</v>
      </c>
    </row>
    <row r="1456" spans="1:109" x14ac:dyDescent="0.25">
      <c r="A1456" t="s">
        <v>1456</v>
      </c>
      <c r="B1456">
        <v>0.12114999999999999</v>
      </c>
      <c r="C1456">
        <v>1.0275000000000001</v>
      </c>
      <c r="D1456">
        <v>1.8869</v>
      </c>
      <c r="E1456">
        <v>3.0356000000000001</v>
      </c>
      <c r="F1456" s="1">
        <v>8.5159000000000002E-5</v>
      </c>
      <c r="G1456">
        <v>0</v>
      </c>
      <c r="H1456">
        <v>0</v>
      </c>
      <c r="I1456" s="1">
        <v>-3.1415000000000002E-4</v>
      </c>
      <c r="J1456" s="1">
        <v>2.9628000000000002E-5</v>
      </c>
      <c r="K1456">
        <v>0</v>
      </c>
      <c r="L1456" s="1">
        <v>1.1877000000000001E-3</v>
      </c>
      <c r="M1456">
        <v>0</v>
      </c>
      <c r="N1456">
        <v>0</v>
      </c>
      <c r="O1456">
        <v>-1.0784</v>
      </c>
      <c r="P1456">
        <v>0</v>
      </c>
      <c r="Q1456" s="1">
        <v>-1.6385E-3</v>
      </c>
      <c r="R1456">
        <v>0</v>
      </c>
      <c r="S1456" s="1">
        <v>-2.3693E-3</v>
      </c>
      <c r="T1456" s="1">
        <v>1.2846000000000001E-3</v>
      </c>
      <c r="U1456">
        <v>0</v>
      </c>
      <c r="V1456">
        <v>0</v>
      </c>
      <c r="W1456" s="1">
        <v>-5.6319999999999999E-11</v>
      </c>
      <c r="X1456">
        <v>0</v>
      </c>
      <c r="Y1456" s="1">
        <v>-3.9748000000000004E-12</v>
      </c>
      <c r="Z1456">
        <v>0</v>
      </c>
      <c r="AA1456" s="1">
        <v>-5.0944000000000001E-14</v>
      </c>
      <c r="AB1456" s="1">
        <v>4.7701000000000003E-11</v>
      </c>
      <c r="AC1456">
        <v>0</v>
      </c>
      <c r="AD1456" s="1">
        <v>1.5573999999999999E-2</v>
      </c>
      <c r="AE1456">
        <v>0</v>
      </c>
      <c r="AF1456">
        <v>0</v>
      </c>
      <c r="AG1456">
        <v>-1.1002000000000001</v>
      </c>
      <c r="AH1456">
        <v>0</v>
      </c>
      <c r="AI1456" s="1">
        <v>-1.0651E-9</v>
      </c>
      <c r="AJ1456">
        <v>-0.15861</v>
      </c>
      <c r="AK1456">
        <v>-0.1862</v>
      </c>
      <c r="AL1456">
        <v>-0.11722</v>
      </c>
      <c r="AM1456">
        <v>-1.3056000000000001</v>
      </c>
      <c r="AN1456" s="1">
        <v>-3.3607000000000001E-11</v>
      </c>
      <c r="AO1456" s="1">
        <v>-1.8340000000000001E-9</v>
      </c>
      <c r="AP1456" s="1">
        <v>-7.2114999999999999E-2</v>
      </c>
      <c r="AQ1456" s="1">
        <v>-1.8117999999999999E-3</v>
      </c>
      <c r="AR1456" s="1">
        <v>-3.3977999999999999E-5</v>
      </c>
      <c r="AS1456" s="1">
        <v>-1.7914000000000001E-3</v>
      </c>
      <c r="AT1456">
        <v>-0.14688000000000001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 s="1">
        <v>-2.1838E-2</v>
      </c>
      <c r="BA1456" s="1">
        <v>-2.0601000000000001E-2</v>
      </c>
      <c r="BB1456">
        <v>0</v>
      </c>
      <c r="BC1456">
        <v>0</v>
      </c>
      <c r="BD1456" s="1">
        <v>-9.4376000000000003E-7</v>
      </c>
      <c r="BE1456">
        <v>0</v>
      </c>
      <c r="BF1456" s="1">
        <v>-3.2249000000000002E-5</v>
      </c>
      <c r="BG1456">
        <v>0</v>
      </c>
      <c r="BH1456">
        <v>0</v>
      </c>
      <c r="BI1456">
        <v>0</v>
      </c>
      <c r="BJ1456">
        <v>0</v>
      </c>
      <c r="BK1456" s="1">
        <v>2.0818E-7</v>
      </c>
      <c r="BL1456">
        <v>0</v>
      </c>
      <c r="BM1456" s="1">
        <v>4.8370999999999997E-8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 s="1">
        <v>3.8427999999999997E-12</v>
      </c>
      <c r="BX1456">
        <v>0</v>
      </c>
      <c r="BY1456" s="1">
        <v>8.8162000000000003E-13</v>
      </c>
      <c r="BZ1456">
        <v>0</v>
      </c>
      <c r="CA1456" s="1">
        <v>-8.3491999999999996E-6</v>
      </c>
      <c r="CC1456" t="str">
        <f t="shared" si="625"/>
        <v>90268-24-9</v>
      </c>
      <c r="CD1456">
        <f t="shared" si="626"/>
        <v>1.1486500000000002</v>
      </c>
      <c r="CE1456" s="1">
        <f t="shared" si="627"/>
        <v>-7.5752178000000003E-2</v>
      </c>
      <c r="CF1456">
        <f t="shared" si="628"/>
        <v>-2.5655572441999998E-7</v>
      </c>
      <c r="CG1456">
        <f t="shared" si="629"/>
        <v>-7.2372975683691939E-3</v>
      </c>
      <c r="CH1456">
        <f t="shared" si="630"/>
        <v>-1.0801348630126451</v>
      </c>
      <c r="CI1456">
        <f t="shared" si="631"/>
        <v>1.8869</v>
      </c>
      <c r="CJ1456">
        <f t="shared" si="632"/>
        <v>-7.2372975683691939E-3</v>
      </c>
      <c r="CK1456" s="1">
        <f t="shared" si="633"/>
        <v>-7.1127822000000007E-2</v>
      </c>
      <c r="CL1456" s="1">
        <f t="shared" si="634"/>
        <v>-4.2439000000000004E-2</v>
      </c>
      <c r="CM1456">
        <f t="shared" si="635"/>
        <v>-1.767630001867607</v>
      </c>
      <c r="CN1456">
        <f t="shared" si="636"/>
        <v>-4.4495960924550463E-3</v>
      </c>
      <c r="CO1456">
        <f t="shared" si="637"/>
        <v>-5.9837175284313563E-3</v>
      </c>
      <c r="CP1456" s="3">
        <f t="shared" si="638"/>
        <v>1.0038503171654183</v>
      </c>
      <c r="CQ1456" s="3">
        <f t="shared" si="639"/>
        <v>-3.8503171654183724E-3</v>
      </c>
      <c r="CR1456" s="3">
        <f t="shared" si="640"/>
        <v>-3.7840737015202408E-2</v>
      </c>
      <c r="CS1456" s="3">
        <f t="shared" si="641"/>
        <v>-2.257798696813991E-2</v>
      </c>
      <c r="CT1456" s="3">
        <f t="shared" si="642"/>
        <v>-0.94039744448879448</v>
      </c>
      <c r="CU1456" s="3">
        <f t="shared" si="643"/>
        <v>-2.3672311456192723E-3</v>
      </c>
      <c r="CV1456" s="3">
        <f t="shared" si="644"/>
        <v>-3.1833996177561556E-3</v>
      </c>
      <c r="CX1456" s="1">
        <f t="shared" si="645"/>
        <v>3.0356000000000001</v>
      </c>
      <c r="CY1456">
        <f t="shared" si="646"/>
        <v>-1.0846260010651001</v>
      </c>
      <c r="CZ1456" s="1">
        <f t="shared" si="647"/>
        <v>-1.767630001867607</v>
      </c>
      <c r="DA1456" s="1">
        <f t="shared" si="648"/>
        <v>-0.14688000000000001</v>
      </c>
      <c r="DB1456" s="1">
        <f t="shared" si="649"/>
        <v>-4.2439000000000004E-2</v>
      </c>
      <c r="DC1456">
        <f t="shared" si="650"/>
        <v>1.9683103612817992E-3</v>
      </c>
      <c r="DD1456" t="str">
        <f t="shared" si="651"/>
        <v>90268-24-9</v>
      </c>
      <c r="DE1456" t="b">
        <f t="shared" si="652"/>
        <v>1</v>
      </c>
    </row>
    <row r="1457" spans="1:109" x14ac:dyDescent="0.25">
      <c r="A1457" t="s">
        <v>1457</v>
      </c>
      <c r="B1457">
        <v>0.79247000000000001</v>
      </c>
      <c r="C1457">
        <v>7.5885999999999996</v>
      </c>
      <c r="D1457">
        <v>0.58826999999999996</v>
      </c>
      <c r="E1457">
        <v>8.9693000000000005</v>
      </c>
      <c r="F1457">
        <v>0</v>
      </c>
      <c r="G1457">
        <v>-0.27665000000000001</v>
      </c>
      <c r="H1457" s="1">
        <v>5.8714000000000002E-2</v>
      </c>
      <c r="I1457">
        <v>0</v>
      </c>
      <c r="J1457" s="1">
        <v>2.5222999999999999E-3</v>
      </c>
      <c r="K1457">
        <v>0</v>
      </c>
      <c r="L1457" s="1">
        <v>9.9423999999999997E-4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-0.20891999999999999</v>
      </c>
      <c r="AF1457">
        <v>0</v>
      </c>
      <c r="AG1457">
        <v>0</v>
      </c>
      <c r="AH1457">
        <v>0</v>
      </c>
      <c r="AI1457">
        <v>0</v>
      </c>
      <c r="AJ1457" s="1">
        <v>-6.4329999999999998E-2</v>
      </c>
      <c r="AK1457">
        <v>-0.40939999999999999</v>
      </c>
      <c r="AL1457">
        <v>0</v>
      </c>
      <c r="AM1457">
        <v>0</v>
      </c>
      <c r="AN1457">
        <v>0</v>
      </c>
      <c r="AO1457">
        <v>0</v>
      </c>
      <c r="AP1457">
        <v>-6.2248000000000001</v>
      </c>
      <c r="AQ1457">
        <v>-0.93120000000000003</v>
      </c>
      <c r="AR1457" s="1">
        <v>-7.4800000000000005E-2</v>
      </c>
      <c r="AS1457" s="1">
        <v>-2.6718000000000002E-3</v>
      </c>
      <c r="AT1457">
        <v>-7.2962999999999996</v>
      </c>
      <c r="AU1457" s="1">
        <v>-5.5716000000000002E-2</v>
      </c>
      <c r="AV1457">
        <v>0</v>
      </c>
      <c r="AW1457">
        <v>0</v>
      </c>
      <c r="AX1457">
        <v>-0.77859999999999996</v>
      </c>
      <c r="AY1457">
        <v>-0.98906000000000005</v>
      </c>
      <c r="AZ1457" s="1">
        <v>-1.6065000000000001E-3</v>
      </c>
      <c r="BA1457">
        <v>0</v>
      </c>
      <c r="BB1457">
        <v>0</v>
      </c>
      <c r="BC1457">
        <v>0</v>
      </c>
      <c r="BD1457" s="1">
        <v>-4.5071E-4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 s="1">
        <v>4.1666000000000003E-3</v>
      </c>
      <c r="BL1457">
        <v>0</v>
      </c>
      <c r="BM1457" s="1">
        <v>3.1362E-3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 s="1">
        <v>-6.8596000000000004E-3</v>
      </c>
      <c r="CC1457" t="str">
        <f t="shared" si="625"/>
        <v>95962-14-4</v>
      </c>
      <c r="CD1457">
        <f t="shared" si="626"/>
        <v>8.3810699999999994</v>
      </c>
      <c r="CE1457" s="1">
        <f t="shared" si="627"/>
        <v>-8.0677877999999996</v>
      </c>
      <c r="CF1457">
        <f t="shared" si="628"/>
        <v>-7.3027999999999999E-3</v>
      </c>
      <c r="CG1457">
        <f t="shared" si="629"/>
        <v>9.1559939999999729E-2</v>
      </c>
      <c r="CH1457">
        <f t="shared" si="630"/>
        <v>-0.21441946000000001</v>
      </c>
      <c r="CI1457">
        <f t="shared" si="631"/>
        <v>0.58826999999999996</v>
      </c>
      <c r="CJ1457">
        <f t="shared" si="632"/>
        <v>9.1559939999999729E-2</v>
      </c>
      <c r="CK1457" s="1">
        <f t="shared" si="633"/>
        <v>-0.21757219999999933</v>
      </c>
      <c r="CL1457" s="1">
        <f t="shared" si="634"/>
        <v>-1.6065000000000001E-3</v>
      </c>
      <c r="CM1457">
        <f t="shared" si="635"/>
        <v>-0.47372999999999998</v>
      </c>
      <c r="CN1457">
        <f t="shared" si="636"/>
        <v>1.2809770000000012E-2</v>
      </c>
      <c r="CO1457">
        <f t="shared" si="637"/>
        <v>-2.6898999999967754E-4</v>
      </c>
      <c r="CP1457" s="3">
        <f t="shared" si="638"/>
        <v>0.86531934736501936</v>
      </c>
      <c r="CQ1457" s="3">
        <f t="shared" si="639"/>
        <v>0.13468065263498072</v>
      </c>
      <c r="CR1457" s="3">
        <f t="shared" si="640"/>
        <v>-0.32003915567472574</v>
      </c>
      <c r="CS1457" s="3">
        <f t="shared" si="641"/>
        <v>-2.3630909812533425E-3</v>
      </c>
      <c r="CT1457" s="3">
        <f t="shared" si="642"/>
        <v>-0.69683603520021531</v>
      </c>
      <c r="CU1457" s="3">
        <f t="shared" si="643"/>
        <v>1.8842609373750176E-2</v>
      </c>
      <c r="CV1457" s="3">
        <f t="shared" si="644"/>
        <v>-3.9567248244417962E-4</v>
      </c>
      <c r="CX1457" s="1">
        <f t="shared" si="645"/>
        <v>8.9693000000000005</v>
      </c>
      <c r="CY1457">
        <f t="shared" si="646"/>
        <v>-0.20891999999999999</v>
      </c>
      <c r="CZ1457" s="1">
        <f t="shared" si="647"/>
        <v>-0.47372999999999998</v>
      </c>
      <c r="DA1457" s="1">
        <f t="shared" si="648"/>
        <v>-8.2853599999999989</v>
      </c>
      <c r="DB1457" s="1">
        <f t="shared" si="649"/>
        <v>-1.6065000000000001E-3</v>
      </c>
      <c r="DC1457">
        <f t="shared" si="650"/>
        <v>3.5287034662384151E-5</v>
      </c>
      <c r="DD1457" t="str">
        <f t="shared" si="651"/>
        <v>95962-14-4</v>
      </c>
      <c r="DE1457" t="b">
        <f t="shared" si="652"/>
        <v>1</v>
      </c>
    </row>
    <row r="1458" spans="1:109" x14ac:dyDescent="0.25">
      <c r="A1458" t="s">
        <v>1458</v>
      </c>
      <c r="B1458" s="1">
        <v>8.4811999999999999E-2</v>
      </c>
      <c r="C1458">
        <v>0.74746999999999997</v>
      </c>
      <c r="D1458">
        <v>0.11026</v>
      </c>
      <c r="E1458">
        <v>0.94254000000000004</v>
      </c>
      <c r="F1458">
        <v>0</v>
      </c>
      <c r="G1458" s="1">
        <v>-8.1928000000000001E-3</v>
      </c>
      <c r="H1458">
        <v>0</v>
      </c>
      <c r="I1458" s="1">
        <v>-7.2750000000000007E-5</v>
      </c>
      <c r="J1458" s="1">
        <v>1.4538999999999999E-4</v>
      </c>
      <c r="K1458">
        <v>0</v>
      </c>
      <c r="L1458" s="1">
        <v>3.6916999999999999E-5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1">
        <v>-8.0091999999999993E-3</v>
      </c>
      <c r="AF1458">
        <v>0</v>
      </c>
      <c r="AG1458">
        <v>0</v>
      </c>
      <c r="AH1458">
        <v>0</v>
      </c>
      <c r="AI1458">
        <v>0</v>
      </c>
      <c r="AJ1458" s="1">
        <v>-8.5967999999999999E-3</v>
      </c>
      <c r="AK1458" s="1">
        <v>-3.8171999999999998E-2</v>
      </c>
      <c r="AL1458">
        <v>0</v>
      </c>
      <c r="AM1458">
        <v>0</v>
      </c>
      <c r="AN1458">
        <v>0</v>
      </c>
      <c r="AO1458">
        <v>0</v>
      </c>
      <c r="AP1458">
        <v>-0.66081999999999996</v>
      </c>
      <c r="AQ1458" s="1">
        <v>-6.1676000000000002E-2</v>
      </c>
      <c r="AR1458" s="1">
        <v>-3.5373000000000002E-3</v>
      </c>
      <c r="AS1458" s="1">
        <v>-9.3210999999999999E-4</v>
      </c>
      <c r="AT1458">
        <v>-0.75910999999999995</v>
      </c>
      <c r="AU1458" s="1">
        <v>-8.1735999999999996E-3</v>
      </c>
      <c r="AV1458">
        <v>0</v>
      </c>
      <c r="AW1458">
        <v>0</v>
      </c>
      <c r="AX1458" s="1">
        <v>-8.3516999999999994E-2</v>
      </c>
      <c r="AY1458">
        <v>-0.12864</v>
      </c>
      <c r="AZ1458" s="1">
        <v>-5.1677999999999999E-6</v>
      </c>
      <c r="BA1458">
        <v>0</v>
      </c>
      <c r="BB1458">
        <v>0</v>
      </c>
      <c r="BC1458" s="1">
        <v>1.1688000000000001E-5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 s="1">
        <v>1.3415000000000001E-4</v>
      </c>
      <c r="BL1458">
        <v>0</v>
      </c>
      <c r="BM1458" s="1">
        <v>8.8814999999999996E-5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 s="1">
        <v>-2.3551E-4</v>
      </c>
      <c r="CC1458" t="str">
        <f t="shared" si="625"/>
        <v>104468-21-5</v>
      </c>
      <c r="CD1458">
        <f t="shared" si="626"/>
        <v>0.83228199999999997</v>
      </c>
      <c r="CE1458" s="1">
        <f t="shared" si="627"/>
        <v>-0.81865600999999988</v>
      </c>
      <c r="CF1458">
        <f t="shared" si="628"/>
        <v>-2.2296499999999999E-4</v>
      </c>
      <c r="CG1458">
        <f t="shared" si="629"/>
        <v>5.3197820000000871E-3</v>
      </c>
      <c r="CH1458">
        <f t="shared" si="630"/>
        <v>-8.0832430000000004E-3</v>
      </c>
      <c r="CI1458">
        <f t="shared" si="631"/>
        <v>0.11026</v>
      </c>
      <c r="CJ1458">
        <f t="shared" si="632"/>
        <v>5.3197820000000871E-3</v>
      </c>
      <c r="CK1458" s="1">
        <f t="shared" si="633"/>
        <v>-6.909399000000005E-2</v>
      </c>
      <c r="CL1458" s="1">
        <f t="shared" si="634"/>
        <v>-5.1677999999999999E-6</v>
      </c>
      <c r="CM1458">
        <f t="shared" si="635"/>
        <v>-4.6768799999999999E-2</v>
      </c>
      <c r="CN1458">
        <f t="shared" si="636"/>
        <v>2.9786500000000105E-4</v>
      </c>
      <c r="CO1458">
        <f t="shared" si="637"/>
        <v>9.6892000000442578E-6</v>
      </c>
      <c r="CP1458" s="3">
        <f t="shared" si="638"/>
        <v>0.95397307463341563</v>
      </c>
      <c r="CQ1458" s="3">
        <f t="shared" si="639"/>
        <v>4.6026925366584294E-2</v>
      </c>
      <c r="CR1458" s="3">
        <f t="shared" si="640"/>
        <v>-0.59780342897687755</v>
      </c>
      <c r="CS1458" s="3">
        <f t="shared" si="641"/>
        <v>-4.4711972202889224E-5</v>
      </c>
      <c r="CT1458" s="3">
        <f t="shared" si="642"/>
        <v>-0.40464516536291756</v>
      </c>
      <c r="CU1458" s="3">
        <f t="shared" si="643"/>
        <v>2.577137582765131E-3</v>
      </c>
      <c r="CV1458" s="3">
        <f t="shared" si="644"/>
        <v>8.3831270767098783E-5</v>
      </c>
      <c r="CX1458" s="1">
        <f t="shared" si="645"/>
        <v>0.94254000000000004</v>
      </c>
      <c r="CY1458">
        <f t="shared" si="646"/>
        <v>-8.0091999999999993E-3</v>
      </c>
      <c r="CZ1458" s="1">
        <f t="shared" si="647"/>
        <v>-4.6768799999999999E-2</v>
      </c>
      <c r="DA1458" s="1">
        <f t="shared" si="648"/>
        <v>-0.88774999999999993</v>
      </c>
      <c r="DB1458" s="1">
        <f t="shared" si="649"/>
        <v>-5.1677999999999999E-6</v>
      </c>
      <c r="DC1458">
        <f t="shared" si="650"/>
        <v>7.2487109300528373E-6</v>
      </c>
      <c r="DD1458" t="str">
        <f t="shared" si="651"/>
        <v>104468-21-5</v>
      </c>
      <c r="DE1458" t="b">
        <f t="shared" si="652"/>
        <v>1</v>
      </c>
    </row>
    <row r="1459" spans="1:109" x14ac:dyDescent="0.25">
      <c r="A1459" t="s">
        <v>1459</v>
      </c>
      <c r="B1459">
        <v>4.0129999999999999</v>
      </c>
      <c r="C1459">
        <v>37.406999999999996</v>
      </c>
      <c r="D1459">
        <v>31.535</v>
      </c>
      <c r="E1459">
        <v>72.954999999999998</v>
      </c>
      <c r="F1459">
        <v>0</v>
      </c>
      <c r="G1459">
        <v>-0.98153000000000001</v>
      </c>
      <c r="H1459">
        <v>0.62738000000000005</v>
      </c>
      <c r="I1459">
        <v>0</v>
      </c>
      <c r="J1459" s="1">
        <v>7.1328000000000003E-2</v>
      </c>
      <c r="K1459">
        <v>0</v>
      </c>
      <c r="L1459" s="1">
        <v>6.9237999999999994E-2</v>
      </c>
      <c r="M1459">
        <v>0</v>
      </c>
      <c r="N1459">
        <v>0</v>
      </c>
      <c r="O1459" s="1">
        <v>-4.4061999999999999E-5</v>
      </c>
      <c r="P1459">
        <v>0</v>
      </c>
      <c r="Q1459" s="1">
        <v>-4.8532000000000002E-5</v>
      </c>
      <c r="R1459">
        <v>0</v>
      </c>
      <c r="S1459" s="1">
        <v>-9.1528999999999997E-5</v>
      </c>
      <c r="T1459">
        <v>0</v>
      </c>
      <c r="U1459" s="1">
        <v>-7.3638000000000002E-3</v>
      </c>
      <c r="V1459">
        <v>0</v>
      </c>
      <c r="W1459">
        <v>-0.41619</v>
      </c>
      <c r="X1459">
        <v>0.23116</v>
      </c>
      <c r="Y1459">
        <v>0</v>
      </c>
      <c r="Z1459" s="1">
        <v>2.5717E-2</v>
      </c>
      <c r="AA1459">
        <v>0</v>
      </c>
      <c r="AB1459" s="1">
        <v>2.1853999999999998E-2</v>
      </c>
      <c r="AC1459">
        <v>0</v>
      </c>
      <c r="AD1459">
        <v>0</v>
      </c>
      <c r="AE1459">
        <v>-0.18521000000000001</v>
      </c>
      <c r="AF1459">
        <v>0</v>
      </c>
      <c r="AG1459" s="1">
        <v>-7.6642999999999998E-3</v>
      </c>
      <c r="AH1459">
        <v>0</v>
      </c>
      <c r="AI1459">
        <v>-0.10728</v>
      </c>
      <c r="AJ1459">
        <v>-4.1542000000000003</v>
      </c>
      <c r="AK1459">
        <v>-19.425000000000001</v>
      </c>
      <c r="AL1459" s="1">
        <v>-2.9641999999999999E-6</v>
      </c>
      <c r="AM1459" s="1">
        <v>-1.5731999999999999E-4</v>
      </c>
      <c r="AN1459">
        <v>-0.54873000000000005</v>
      </c>
      <c r="AO1459">
        <v>-6.9947999999999997</v>
      </c>
      <c r="AP1459">
        <v>-21.279</v>
      </c>
      <c r="AQ1459">
        <v>-12.795</v>
      </c>
      <c r="AR1459">
        <v>-3.0301</v>
      </c>
      <c r="AS1459">
        <v>-0.28733999999999998</v>
      </c>
      <c r="AT1459">
        <v>-41.44</v>
      </c>
      <c r="AU1459" s="1">
        <v>-7.9665000000000004E-5</v>
      </c>
      <c r="AV1459">
        <v>0</v>
      </c>
      <c r="AW1459">
        <v>0</v>
      </c>
      <c r="AX1459" s="1">
        <v>-9.6351000000000006E-3</v>
      </c>
      <c r="AY1459" s="1">
        <v>-9.7167E-3</v>
      </c>
      <c r="AZ1459" s="1">
        <v>-8.0582000000000001E-2</v>
      </c>
      <c r="BA1459" s="1">
        <v>-6.1832999999999997E-6</v>
      </c>
      <c r="BB1459">
        <v>0</v>
      </c>
      <c r="BC1459">
        <v>0</v>
      </c>
      <c r="BD1459" s="1">
        <v>-3.0703999999999999E-2</v>
      </c>
      <c r="BE1459">
        <v>0</v>
      </c>
      <c r="BF1459" s="1">
        <v>-9.8443999999999995E-5</v>
      </c>
      <c r="BG1459">
        <v>0</v>
      </c>
      <c r="BH1459" s="1">
        <v>-1.0429000000000001E-2</v>
      </c>
      <c r="BI1459">
        <v>0</v>
      </c>
      <c r="BJ1459">
        <v>0</v>
      </c>
      <c r="BK1459" s="1">
        <v>4.3915999999999997E-2</v>
      </c>
      <c r="BL1459">
        <v>0</v>
      </c>
      <c r="BM1459" s="1">
        <v>9.7074999999999995E-2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 s="1">
        <v>7.4378E-2</v>
      </c>
      <c r="BX1459">
        <v>0</v>
      </c>
      <c r="BY1459">
        <v>0.21398</v>
      </c>
      <c r="BZ1459">
        <v>0</v>
      </c>
      <c r="CA1459">
        <v>-0.38873999999999997</v>
      </c>
      <c r="CC1459" t="str">
        <f t="shared" si="625"/>
        <v>119313-12-1</v>
      </c>
      <c r="CD1459">
        <f t="shared" si="626"/>
        <v>41.419999999999995</v>
      </c>
      <c r="CE1459" s="1">
        <f t="shared" si="627"/>
        <v>-37.401154764999994</v>
      </c>
      <c r="CF1459">
        <f t="shared" si="628"/>
        <v>-0.42934899999999998</v>
      </c>
      <c r="CG1459">
        <f t="shared" si="629"/>
        <v>3.2309053120000009</v>
      </c>
      <c r="CH1459">
        <f t="shared" si="630"/>
        <v>-0.35859092300000001</v>
      </c>
      <c r="CI1459">
        <f t="shared" si="631"/>
        <v>31.535</v>
      </c>
      <c r="CJ1459">
        <f t="shared" si="632"/>
        <v>3.2309053120000009</v>
      </c>
      <c r="CK1459" s="1">
        <f t="shared" si="633"/>
        <v>-4.0485619350000022</v>
      </c>
      <c r="CL1459" s="1">
        <f t="shared" si="634"/>
        <v>-8.0588183300000005E-2</v>
      </c>
      <c r="CM1459">
        <f t="shared" si="635"/>
        <v>-31.122890284199997</v>
      </c>
      <c r="CN1459">
        <f t="shared" si="636"/>
        <v>0.48840806699999995</v>
      </c>
      <c r="CO1459">
        <f t="shared" si="637"/>
        <v>2.2729765000004676E-3</v>
      </c>
      <c r="CP1459" s="3">
        <f t="shared" si="638"/>
        <v>0.90706684370779778</v>
      </c>
      <c r="CQ1459" s="3">
        <f t="shared" si="639"/>
        <v>9.2933156292202265E-2</v>
      </c>
      <c r="CR1459" s="3">
        <f t="shared" si="640"/>
        <v>-0.11645207851390474</v>
      </c>
      <c r="CS1459" s="3">
        <f t="shared" si="641"/>
        <v>-2.3180234363747092E-3</v>
      </c>
      <c r="CT1459" s="3">
        <f t="shared" si="642"/>
        <v>-0.89521299689720546</v>
      </c>
      <c r="CU1459" s="3">
        <f t="shared" si="643"/>
        <v>1.4048478318538657E-2</v>
      </c>
      <c r="CV1459" s="3">
        <f t="shared" si="644"/>
        <v>6.5379471053668022E-5</v>
      </c>
      <c r="CX1459" s="1">
        <f t="shared" si="645"/>
        <v>72.954999999999998</v>
      </c>
      <c r="CY1459">
        <f t="shared" si="646"/>
        <v>-0.30015430000000004</v>
      </c>
      <c r="CZ1459" s="1">
        <f t="shared" si="647"/>
        <v>-31.122890284199997</v>
      </c>
      <c r="DA1459" s="1">
        <f t="shared" si="648"/>
        <v>-41.449716699999996</v>
      </c>
      <c r="DB1459" s="1">
        <f t="shared" si="649"/>
        <v>-8.0588183300000005E-2</v>
      </c>
      <c r="DC1459">
        <f t="shared" si="650"/>
        <v>2.2623980535982904E-5</v>
      </c>
      <c r="DD1459" t="str">
        <f t="shared" si="651"/>
        <v>119313-12-1</v>
      </c>
      <c r="DE1459" t="b">
        <f t="shared" si="652"/>
        <v>1</v>
      </c>
    </row>
    <row r="1460" spans="1:109" x14ac:dyDescent="0.25">
      <c r="A1460" t="s">
        <v>1460</v>
      </c>
      <c r="B1460">
        <v>1.7882</v>
      </c>
      <c r="C1460">
        <v>15.105</v>
      </c>
      <c r="D1460">
        <v>22.341000000000001</v>
      </c>
      <c r="E1460">
        <v>39.234000000000002</v>
      </c>
      <c r="F1460">
        <v>0</v>
      </c>
      <c r="G1460">
        <v>-0.10129000000000001</v>
      </c>
      <c r="H1460" s="1">
        <v>3.0345E-2</v>
      </c>
      <c r="I1460">
        <v>0</v>
      </c>
      <c r="J1460" s="1">
        <v>1.1343000000000001E-2</v>
      </c>
      <c r="K1460">
        <v>0</v>
      </c>
      <c r="L1460" s="1">
        <v>2.5995000000000001E-2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s="1">
        <v>-1.2522E-8</v>
      </c>
      <c r="X1460" s="1">
        <v>3.9400999999999997E-9</v>
      </c>
      <c r="Y1460">
        <v>0</v>
      </c>
      <c r="Z1460" s="1">
        <v>1.4678E-9</v>
      </c>
      <c r="AA1460">
        <v>0</v>
      </c>
      <c r="AB1460" s="1">
        <v>2.5905000000000001E-9</v>
      </c>
      <c r="AC1460">
        <v>0</v>
      </c>
      <c r="AD1460">
        <v>0</v>
      </c>
      <c r="AE1460" s="1">
        <v>-6.6714999999999997E-2</v>
      </c>
      <c r="AF1460">
        <v>0</v>
      </c>
      <c r="AG1460">
        <v>0</v>
      </c>
      <c r="AH1460">
        <v>0</v>
      </c>
      <c r="AI1460" s="1">
        <v>-8.4924999999999998E-9</v>
      </c>
      <c r="AJ1460">
        <v>-2.9620000000000002</v>
      </c>
      <c r="AK1460">
        <v>-10.497999999999999</v>
      </c>
      <c r="AL1460">
        <v>0</v>
      </c>
      <c r="AM1460">
        <v>0</v>
      </c>
      <c r="AN1460" s="1">
        <v>-1.9959999999999999E-7</v>
      </c>
      <c r="AO1460" s="1">
        <v>-1.2671999999999999E-6</v>
      </c>
      <c r="AP1460">
        <v>-13.145</v>
      </c>
      <c r="AQ1460">
        <v>-2.3835999999999999</v>
      </c>
      <c r="AR1460">
        <v>-0.19738</v>
      </c>
      <c r="AS1460">
        <v>-0.86953000000000003</v>
      </c>
      <c r="AT1460">
        <v>-25.704000000000001</v>
      </c>
      <c r="AU1460" s="1">
        <v>-2.2994999999999999E-5</v>
      </c>
      <c r="AV1460">
        <v>0</v>
      </c>
      <c r="AW1460">
        <v>0</v>
      </c>
      <c r="AX1460" s="1">
        <v>-2.1572000000000002E-3</v>
      </c>
      <c r="AY1460" s="1">
        <v>-2.1805000000000001E-3</v>
      </c>
      <c r="AZ1460" s="1">
        <v>-4.6634000000000001E-5</v>
      </c>
      <c r="BA1460">
        <v>0</v>
      </c>
      <c r="BB1460">
        <v>0</v>
      </c>
      <c r="BC1460" s="1">
        <v>8.6678999999999999E-4</v>
      </c>
      <c r="BD1460">
        <v>0</v>
      </c>
      <c r="BE1460">
        <v>0</v>
      </c>
      <c r="BF1460">
        <v>0</v>
      </c>
      <c r="BG1460" s="1">
        <v>1.1421E-10</v>
      </c>
      <c r="BH1460">
        <v>0</v>
      </c>
      <c r="BI1460">
        <v>0</v>
      </c>
      <c r="BJ1460">
        <v>0</v>
      </c>
      <c r="BK1460" s="1">
        <v>5.6509999999999998E-3</v>
      </c>
      <c r="BL1460">
        <v>0</v>
      </c>
      <c r="BM1460" s="1">
        <v>6.2101999999999999E-3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 s="1">
        <v>7.7964000000000001E-10</v>
      </c>
      <c r="BX1460">
        <v>0</v>
      </c>
      <c r="BY1460" s="1">
        <v>8.5010999999999997E-10</v>
      </c>
      <c r="BZ1460">
        <v>0</v>
      </c>
      <c r="CA1460" s="1">
        <v>-1.2964E-2</v>
      </c>
      <c r="CC1460" t="str">
        <f t="shared" si="625"/>
        <v>124655-09-0</v>
      </c>
      <c r="CD1460">
        <f t="shared" si="626"/>
        <v>16.8932</v>
      </c>
      <c r="CE1460" s="1">
        <f t="shared" si="627"/>
        <v>-16.597690195000002</v>
      </c>
      <c r="CF1460">
        <f t="shared" si="628"/>
        <v>-1.1861201629749999E-2</v>
      </c>
      <c r="CG1460">
        <f t="shared" si="629"/>
        <v>0.25004159884664823</v>
      </c>
      <c r="CH1460">
        <f t="shared" si="630"/>
        <v>-3.3607004523600006E-2</v>
      </c>
      <c r="CI1460">
        <f t="shared" si="631"/>
        <v>22.341000000000001</v>
      </c>
      <c r="CJ1460">
        <f t="shared" si="632"/>
        <v>0.25004159884664823</v>
      </c>
      <c r="CK1460" s="1">
        <f t="shared" si="633"/>
        <v>-9.1084903050000001</v>
      </c>
      <c r="CL1460" s="1">
        <f t="shared" si="634"/>
        <v>-4.6634000000000001E-5</v>
      </c>
      <c r="CM1460">
        <f t="shared" si="635"/>
        <v>-13.4600014668</v>
      </c>
      <c r="CN1460">
        <f t="shared" si="636"/>
        <v>-2.1010794083109987E-2</v>
      </c>
      <c r="CO1460">
        <f t="shared" si="637"/>
        <v>1.4923989635410619E-3</v>
      </c>
      <c r="CP1460" s="3">
        <f t="shared" si="638"/>
        <v>0.9889318251328697</v>
      </c>
      <c r="CQ1460" s="3">
        <f t="shared" si="639"/>
        <v>1.1068174867130239E-2</v>
      </c>
      <c r="CR1460" s="3">
        <f t="shared" si="640"/>
        <v>-0.40319036486856891</v>
      </c>
      <c r="CS1460" s="3">
        <f t="shared" si="641"/>
        <v>-2.0642695820798641E-6</v>
      </c>
      <c r="CT1460" s="3">
        <f t="shared" si="642"/>
        <v>-0.59581145950734637</v>
      </c>
      <c r="CU1460" s="3">
        <f t="shared" si="643"/>
        <v>-9.3004981603781649E-4</v>
      </c>
      <c r="CV1460" s="3">
        <f t="shared" si="644"/>
        <v>6.6061538464753827E-5</v>
      </c>
      <c r="CX1460" s="1">
        <f t="shared" si="645"/>
        <v>39.234000000000002</v>
      </c>
      <c r="CY1460">
        <f t="shared" si="646"/>
        <v>-6.6715008492499991E-2</v>
      </c>
      <c r="CZ1460" s="1">
        <f t="shared" si="647"/>
        <v>-13.4600014668</v>
      </c>
      <c r="DA1460" s="1">
        <f t="shared" si="648"/>
        <v>-25.706180500000002</v>
      </c>
      <c r="DB1460" s="1">
        <f t="shared" si="649"/>
        <v>-4.6634000000000001E-5</v>
      </c>
      <c r="DC1460">
        <f t="shared" si="650"/>
        <v>2.6925388884564749E-5</v>
      </c>
      <c r="DD1460" t="str">
        <f t="shared" si="651"/>
        <v>124655-09-0</v>
      </c>
      <c r="DE1460" t="b">
        <f t="shared" si="652"/>
        <v>1</v>
      </c>
    </row>
    <row r="1461" spans="1:109" x14ac:dyDescent="0.25">
      <c r="A1461" t="s">
        <v>1461</v>
      </c>
      <c r="B1461">
        <v>3.3744000000000001</v>
      </c>
      <c r="C1461">
        <v>32.884</v>
      </c>
      <c r="D1461">
        <v>18.396000000000001</v>
      </c>
      <c r="E1461">
        <v>54.655000000000001</v>
      </c>
      <c r="F1461">
        <v>0</v>
      </c>
      <c r="G1461">
        <v>-0.82006999999999997</v>
      </c>
      <c r="H1461">
        <v>0.49726999999999999</v>
      </c>
      <c r="I1461">
        <v>0</v>
      </c>
      <c r="J1461">
        <v>0</v>
      </c>
      <c r="K1461">
        <v>-0.10057000000000001</v>
      </c>
      <c r="L1461" s="1">
        <v>3.9954000000000003E-2</v>
      </c>
      <c r="M1461">
        <v>0</v>
      </c>
      <c r="N1461">
        <v>0</v>
      </c>
      <c r="O1461" s="1">
        <v>-2.786E-4</v>
      </c>
      <c r="P1461">
        <v>0</v>
      </c>
      <c r="Q1461" s="1">
        <v>-2.9451E-4</v>
      </c>
      <c r="R1461">
        <v>0</v>
      </c>
      <c r="S1461" s="1">
        <v>-5.3907E-4</v>
      </c>
      <c r="T1461">
        <v>0</v>
      </c>
      <c r="U1461" s="1">
        <v>-5.3832000000000003E-3</v>
      </c>
      <c r="V1461">
        <v>0</v>
      </c>
      <c r="W1461">
        <v>-0.65130999999999994</v>
      </c>
      <c r="X1461">
        <v>0.32012000000000002</v>
      </c>
      <c r="Y1461">
        <v>0</v>
      </c>
      <c r="Z1461">
        <v>0</v>
      </c>
      <c r="AA1461" s="1">
        <v>-9.2279E-2</v>
      </c>
      <c r="AB1461" s="1">
        <v>2.6880999999999999E-2</v>
      </c>
      <c r="AC1461">
        <v>0</v>
      </c>
      <c r="AD1461">
        <v>0</v>
      </c>
      <c r="AE1461">
        <v>-0.40944999999999998</v>
      </c>
      <c r="AF1461">
        <v>0</v>
      </c>
      <c r="AG1461" s="1">
        <v>-6.5607E-3</v>
      </c>
      <c r="AH1461">
        <v>0</v>
      </c>
      <c r="AI1461">
        <v>-0.36437000000000003</v>
      </c>
      <c r="AJ1461">
        <v>-2.3210999999999999</v>
      </c>
      <c r="AK1461">
        <v>-10.736000000000001</v>
      </c>
      <c r="AL1461" s="1">
        <v>-3.4425000000000001E-6</v>
      </c>
      <c r="AM1461" s="1">
        <v>-2.3719999999999999E-4</v>
      </c>
      <c r="AN1461">
        <v>-0.53556000000000004</v>
      </c>
      <c r="AO1461">
        <v>-7.2662000000000004</v>
      </c>
      <c r="AP1461">
        <v>-13.069000000000001</v>
      </c>
      <c r="AQ1461">
        <v>-12.465999999999999</v>
      </c>
      <c r="AR1461">
        <v>-4.2499000000000002</v>
      </c>
      <c r="AS1461">
        <v>-0.13739000000000001</v>
      </c>
      <c r="AT1461">
        <v>-32.503999999999998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-0.51290999999999998</v>
      </c>
      <c r="BA1461" s="1">
        <v>-5.9329000000000004E-6</v>
      </c>
      <c r="BB1461">
        <v>0</v>
      </c>
      <c r="BC1461">
        <v>0</v>
      </c>
      <c r="BD1461">
        <v>-0.11650000000000001</v>
      </c>
      <c r="BE1461">
        <v>0</v>
      </c>
      <c r="BF1461" s="1">
        <v>-6.3528999999999994E-5</v>
      </c>
      <c r="BG1461">
        <v>0</v>
      </c>
      <c r="BH1461" s="1">
        <v>-7.6372999999999996E-2</v>
      </c>
      <c r="BI1461">
        <v>0</v>
      </c>
      <c r="BJ1461">
        <v>0</v>
      </c>
      <c r="BK1461" s="1">
        <v>6.7356999999999998E-3</v>
      </c>
      <c r="BL1461">
        <v>0</v>
      </c>
      <c r="BM1461" s="1">
        <v>1.8107999999999999E-2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0.16888</v>
      </c>
      <c r="BX1461">
        <v>0</v>
      </c>
      <c r="BY1461">
        <v>0.62533000000000005</v>
      </c>
      <c r="BZ1461">
        <v>0</v>
      </c>
      <c r="CA1461">
        <v>-0.62651000000000001</v>
      </c>
      <c r="CC1461" t="str">
        <f t="shared" si="625"/>
        <v>136210-30-5</v>
      </c>
      <c r="CD1461">
        <f t="shared" si="626"/>
        <v>36.258400000000002</v>
      </c>
      <c r="CE1461" s="1">
        <f t="shared" si="627"/>
        <v>-29.92229</v>
      </c>
      <c r="CF1461">
        <f t="shared" si="628"/>
        <v>-0.8190537</v>
      </c>
      <c r="CG1461">
        <f t="shared" si="629"/>
        <v>4.7305569200000015</v>
      </c>
      <c r="CH1461">
        <f t="shared" si="630"/>
        <v>-0.78649937999999986</v>
      </c>
      <c r="CI1461">
        <f t="shared" si="631"/>
        <v>18.396000000000001</v>
      </c>
      <c r="CJ1461">
        <f t="shared" si="632"/>
        <v>4.7305569200000015</v>
      </c>
      <c r="CK1461" s="1">
        <f t="shared" si="633"/>
        <v>-2.5817099999999975</v>
      </c>
      <c r="CL1461" s="1">
        <f t="shared" si="634"/>
        <v>-0.51291593289999993</v>
      </c>
      <c r="CM1461">
        <f t="shared" si="635"/>
        <v>-20.859100642500003</v>
      </c>
      <c r="CN1461">
        <f t="shared" si="636"/>
        <v>0.82556520899999986</v>
      </c>
      <c r="CO1461">
        <f t="shared" si="637"/>
        <v>-1.6044463999989045E-3</v>
      </c>
      <c r="CP1461" s="3">
        <f t="shared" si="638"/>
        <v>0.79544914807837286</v>
      </c>
      <c r="CQ1461" s="3">
        <f t="shared" si="639"/>
        <v>0.20455085192162711</v>
      </c>
      <c r="CR1461" s="3">
        <f t="shared" si="640"/>
        <v>-0.11163399761281877</v>
      </c>
      <c r="CS1461" s="3">
        <f t="shared" si="641"/>
        <v>-2.2178655243592565E-2</v>
      </c>
      <c r="CT1461" s="3">
        <f t="shared" si="642"/>
        <v>-0.90195443769067551</v>
      </c>
      <c r="CU1461" s="3">
        <f t="shared" si="643"/>
        <v>3.569771375202184E-2</v>
      </c>
      <c r="CV1461" s="3">
        <f t="shared" si="644"/>
        <v>-6.9376795065043527E-5</v>
      </c>
      <c r="CX1461" s="1">
        <f t="shared" si="645"/>
        <v>54.655000000000001</v>
      </c>
      <c r="CY1461">
        <f t="shared" si="646"/>
        <v>-0.78038070000000004</v>
      </c>
      <c r="CZ1461" s="1">
        <f t="shared" si="647"/>
        <v>-20.859100642500003</v>
      </c>
      <c r="DA1461" s="1">
        <f t="shared" si="648"/>
        <v>-32.503999999999998</v>
      </c>
      <c r="DB1461" s="1">
        <f t="shared" si="649"/>
        <v>-0.51291593289999993</v>
      </c>
      <c r="DC1461">
        <f t="shared" si="650"/>
        <v>2.5565371878177385E-5</v>
      </c>
      <c r="DD1461" t="str">
        <f t="shared" si="651"/>
        <v>136210-30-5</v>
      </c>
      <c r="DE1461" t="b">
        <f t="shared" si="652"/>
        <v>1</v>
      </c>
    </row>
    <row r="1462" spans="1:109" x14ac:dyDescent="0.25">
      <c r="A1462" t="s">
        <v>1462</v>
      </c>
      <c r="B1462" s="1">
        <v>1.6073E-2</v>
      </c>
      <c r="C1462">
        <v>0.14241000000000001</v>
      </c>
      <c r="D1462" s="1">
        <v>3.8085000000000001E-2</v>
      </c>
      <c r="E1462">
        <v>0.19656999999999999</v>
      </c>
      <c r="F1462">
        <v>0</v>
      </c>
      <c r="G1462" s="1">
        <v>-5.3153000000000002E-3</v>
      </c>
      <c r="H1462" s="1">
        <v>2.8157E-3</v>
      </c>
      <c r="I1462">
        <v>0</v>
      </c>
      <c r="J1462" s="1">
        <v>8.5026000000000003E-4</v>
      </c>
      <c r="K1462">
        <v>0</v>
      </c>
      <c r="L1462" s="1">
        <v>3.4534000000000002E-4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1">
        <v>-5.0872000000000002E-6</v>
      </c>
      <c r="V1462">
        <v>0</v>
      </c>
      <c r="W1462" s="1">
        <v>-5.8983000000000003E-7</v>
      </c>
      <c r="X1462" s="1">
        <v>3.2226999999999999E-7</v>
      </c>
      <c r="Y1462">
        <v>0</v>
      </c>
      <c r="Z1462" s="1">
        <v>1.0353E-7</v>
      </c>
      <c r="AA1462">
        <v>0</v>
      </c>
      <c r="AB1462" s="1">
        <v>3.3961000000000002E-8</v>
      </c>
      <c r="AC1462">
        <v>0</v>
      </c>
      <c r="AD1462">
        <v>0</v>
      </c>
      <c r="AE1462" s="1">
        <v>-3.9200999999999998E-4</v>
      </c>
      <c r="AF1462">
        <v>0</v>
      </c>
      <c r="AG1462" s="1">
        <v>-5.0872000000000002E-6</v>
      </c>
      <c r="AH1462">
        <v>0</v>
      </c>
      <c r="AI1462" s="1">
        <v>-1.6122E-8</v>
      </c>
      <c r="AJ1462" s="1">
        <v>-6.0425000000000001E-3</v>
      </c>
      <c r="AK1462" s="1">
        <v>-3.9189000000000002E-2</v>
      </c>
      <c r="AL1462">
        <v>0</v>
      </c>
      <c r="AM1462">
        <v>0</v>
      </c>
      <c r="AN1462" s="1">
        <v>-3.8803000000000001E-7</v>
      </c>
      <c r="AO1462" s="1">
        <v>-4.5624999999999999E-6</v>
      </c>
      <c r="AP1462" s="1">
        <v>-7.8386999999999998E-2</v>
      </c>
      <c r="AQ1462" s="1">
        <v>-4.7718999999999998E-2</v>
      </c>
      <c r="AR1462" s="1">
        <v>-1.3003000000000001E-2</v>
      </c>
      <c r="AS1462" s="1">
        <v>-1.6693999999999999E-3</v>
      </c>
      <c r="AT1462">
        <v>-0.15087</v>
      </c>
      <c r="AU1462" s="1">
        <v>-1.7784000000000001E-7</v>
      </c>
      <c r="AV1462">
        <v>0</v>
      </c>
      <c r="AW1462">
        <v>0</v>
      </c>
      <c r="AX1462" s="1">
        <v>-8.1992999999999996E-6</v>
      </c>
      <c r="AY1462" s="1">
        <v>-8.3777999999999996E-6</v>
      </c>
      <c r="AZ1462" s="1">
        <v>-5.1777999999999998E-5</v>
      </c>
      <c r="BA1462">
        <v>0</v>
      </c>
      <c r="BB1462">
        <v>0</v>
      </c>
      <c r="BC1462">
        <v>0</v>
      </c>
      <c r="BD1462" s="1">
        <v>-6.8527000000000003E-5</v>
      </c>
      <c r="BE1462">
        <v>0</v>
      </c>
      <c r="BF1462">
        <v>0</v>
      </c>
      <c r="BG1462">
        <v>0</v>
      </c>
      <c r="BH1462" s="1">
        <v>-8.6633999999999997E-9</v>
      </c>
      <c r="BI1462">
        <v>0</v>
      </c>
      <c r="BJ1462">
        <v>0</v>
      </c>
      <c r="BK1462" s="1">
        <v>5.1940000000000005E-4</v>
      </c>
      <c r="BL1462">
        <v>0</v>
      </c>
      <c r="BM1462" s="1">
        <v>1.5656000000000001E-3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 s="1">
        <v>8.8453000000000005E-8</v>
      </c>
      <c r="BX1462">
        <v>0</v>
      </c>
      <c r="BY1462" s="1">
        <v>2.8384999999999999E-7</v>
      </c>
      <c r="BZ1462">
        <v>0</v>
      </c>
      <c r="CA1462" s="1">
        <v>-2.0176E-3</v>
      </c>
      <c r="CC1462" t="str">
        <f t="shared" si="625"/>
        <v>146421-65-0</v>
      </c>
      <c r="CD1462">
        <f t="shared" si="626"/>
        <v>0.15848300000000001</v>
      </c>
      <c r="CE1462" s="1">
        <f t="shared" si="627"/>
        <v>-0.14078677713999996</v>
      </c>
      <c r="CF1462">
        <f t="shared" si="628"/>
        <v>-2.0853723029999999E-3</v>
      </c>
      <c r="CG1462">
        <f t="shared" si="629"/>
        <v>1.4301633288000054E-2</v>
      </c>
      <c r="CH1462">
        <f t="shared" si="630"/>
        <v>-1.3092172690000001E-3</v>
      </c>
      <c r="CI1462">
        <f t="shared" si="631"/>
        <v>3.8085000000000001E-2</v>
      </c>
      <c r="CJ1462">
        <f t="shared" si="632"/>
        <v>1.4301633288000054E-2</v>
      </c>
      <c r="CK1462" s="1">
        <f t="shared" si="633"/>
        <v>-1.0091600660000033E-2</v>
      </c>
      <c r="CL1462" s="1">
        <f t="shared" si="634"/>
        <v>-5.1777999999999998E-5</v>
      </c>
      <c r="CM1462">
        <f t="shared" si="635"/>
        <v>-4.523645053E-2</v>
      </c>
      <c r="CN1462">
        <f t="shared" si="636"/>
        <v>2.9982396104000003E-3</v>
      </c>
      <c r="CO1462">
        <f t="shared" si="637"/>
        <v>5.0437084000215168E-6</v>
      </c>
      <c r="CP1462" s="3">
        <f t="shared" si="638"/>
        <v>0.72699842707250173</v>
      </c>
      <c r="CQ1462" s="3">
        <f t="shared" si="639"/>
        <v>0.27300157292749822</v>
      </c>
      <c r="CR1462" s="3">
        <f t="shared" si="640"/>
        <v>-0.19263693859692382</v>
      </c>
      <c r="CS1462" s="3">
        <f t="shared" si="641"/>
        <v>-9.8838189725508705E-4</v>
      </c>
      <c r="CT1462" s="3">
        <f t="shared" si="642"/>
        <v>-0.86351131368394474</v>
      </c>
      <c r="CU1462" s="3">
        <f t="shared" si="643"/>
        <v>5.7232912714907984E-2</v>
      </c>
      <c r="CV1462" s="3">
        <f t="shared" si="644"/>
        <v>9.6278536784245947E-5</v>
      </c>
      <c r="CX1462" s="1">
        <f t="shared" si="645"/>
        <v>0.19656999999999999</v>
      </c>
      <c r="CY1462">
        <f t="shared" si="646"/>
        <v>-3.9711332199999995E-4</v>
      </c>
      <c r="CZ1462" s="1">
        <f t="shared" si="647"/>
        <v>-4.523645053E-2</v>
      </c>
      <c r="DA1462" s="1">
        <f t="shared" si="648"/>
        <v>-0.15087837779999999</v>
      </c>
      <c r="DB1462" s="1">
        <f t="shared" si="649"/>
        <v>-5.1777999999999998E-5</v>
      </c>
      <c r="DC1462">
        <f t="shared" si="650"/>
        <v>3.1949676959950216E-5</v>
      </c>
      <c r="DD1462" t="str">
        <f t="shared" si="651"/>
        <v>146421-65-0</v>
      </c>
      <c r="DE1462" t="b">
        <f t="shared" si="652"/>
        <v>1</v>
      </c>
    </row>
    <row r="1463" spans="1:109" x14ac:dyDescent="0.25">
      <c r="A1463" t="s">
        <v>1463</v>
      </c>
      <c r="B1463">
        <v>1.9337</v>
      </c>
      <c r="C1463">
        <v>16.594000000000001</v>
      </c>
      <c r="D1463">
        <v>3.2044999999999999</v>
      </c>
      <c r="E1463">
        <v>21.731999999999999</v>
      </c>
      <c r="F1463">
        <v>0</v>
      </c>
      <c r="G1463">
        <v>-0.27931</v>
      </c>
      <c r="H1463">
        <v>0.13564000000000001</v>
      </c>
      <c r="I1463">
        <v>0</v>
      </c>
      <c r="J1463" s="1">
        <v>4.6027999999999999E-2</v>
      </c>
      <c r="K1463">
        <v>0</v>
      </c>
      <c r="L1463" s="1">
        <v>3.0543000000000001E-2</v>
      </c>
      <c r="M1463">
        <v>0</v>
      </c>
      <c r="N1463">
        <v>0</v>
      </c>
      <c r="O1463" s="1">
        <v>-8.8139999999999994E-8</v>
      </c>
      <c r="P1463">
        <v>0</v>
      </c>
      <c r="Q1463" s="1">
        <v>-6.2627999999999997E-8</v>
      </c>
      <c r="R1463">
        <v>0</v>
      </c>
      <c r="S1463" s="1">
        <v>-6.4249999999999996E-8</v>
      </c>
      <c r="T1463">
        <v>0</v>
      </c>
      <c r="U1463" s="1">
        <v>-3.5582000000000001E-3</v>
      </c>
      <c r="V1463">
        <v>0</v>
      </c>
      <c r="W1463">
        <v>-0.19697000000000001</v>
      </c>
      <c r="X1463" s="1">
        <v>9.8311999999999997E-2</v>
      </c>
      <c r="Y1463">
        <v>0</v>
      </c>
      <c r="Z1463" s="1">
        <v>3.5277999999999997E-2</v>
      </c>
      <c r="AA1463">
        <v>0</v>
      </c>
      <c r="AB1463" s="1">
        <v>1.4603E-2</v>
      </c>
      <c r="AC1463">
        <v>0</v>
      </c>
      <c r="AD1463">
        <v>0</v>
      </c>
      <c r="AE1463" s="1">
        <v>-1.9060000000000001E-2</v>
      </c>
      <c r="AF1463">
        <v>0</v>
      </c>
      <c r="AG1463" s="1">
        <v>-3.5596E-3</v>
      </c>
      <c r="AH1463">
        <v>0</v>
      </c>
      <c r="AI1463" s="1">
        <v>-9.3136999999999994E-3</v>
      </c>
      <c r="AJ1463">
        <v>-0.39033000000000001</v>
      </c>
      <c r="AK1463">
        <v>-1.7623</v>
      </c>
      <c r="AL1463" s="1">
        <v>-1.9051E-6</v>
      </c>
      <c r="AM1463" s="1">
        <v>-6.1523999999999997E-4</v>
      </c>
      <c r="AN1463">
        <v>-0.10562000000000001</v>
      </c>
      <c r="AO1463">
        <v>-1.2556</v>
      </c>
      <c r="AP1463">
        <v>-10.58</v>
      </c>
      <c r="AQ1463">
        <v>-5.1284999999999998</v>
      </c>
      <c r="AR1463">
        <v>-1.0459000000000001</v>
      </c>
      <c r="AS1463">
        <v>-0.35807</v>
      </c>
      <c r="AT1463">
        <v>-18.172000000000001</v>
      </c>
      <c r="AU1463" s="1">
        <v>-1.4683999999999999E-3</v>
      </c>
      <c r="AV1463">
        <v>0</v>
      </c>
      <c r="AW1463">
        <v>0</v>
      </c>
      <c r="AX1463" s="1">
        <v>-6.4897000000000002E-3</v>
      </c>
      <c r="AY1463" s="1">
        <v>-7.9679E-3</v>
      </c>
      <c r="AZ1463" s="1">
        <v>-4.4587000000000003E-3</v>
      </c>
      <c r="BA1463" s="1">
        <v>-1.2708E-7</v>
      </c>
      <c r="BB1463">
        <v>0</v>
      </c>
      <c r="BC1463" s="1">
        <v>2.1205999999999998E-3</v>
      </c>
      <c r="BD1463">
        <v>0</v>
      </c>
      <c r="BE1463">
        <v>0</v>
      </c>
      <c r="BF1463" s="1">
        <v>-1.3009E-7</v>
      </c>
      <c r="BG1463" s="1">
        <v>1.9124999999999999E-3</v>
      </c>
      <c r="BH1463">
        <v>0</v>
      </c>
      <c r="BI1463">
        <v>0</v>
      </c>
      <c r="BJ1463">
        <v>0</v>
      </c>
      <c r="BK1463" s="1">
        <v>1.4581E-2</v>
      </c>
      <c r="BL1463">
        <v>0</v>
      </c>
      <c r="BM1463" s="1">
        <v>3.2391999999999997E-2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 s="1">
        <v>2.1153999999999999E-2</v>
      </c>
      <c r="BX1463">
        <v>0</v>
      </c>
      <c r="BY1463" s="1">
        <v>5.3254999999999997E-2</v>
      </c>
      <c r="BZ1463">
        <v>0</v>
      </c>
      <c r="CA1463">
        <v>-0.12548000000000001</v>
      </c>
      <c r="CC1463" t="str">
        <f t="shared" si="625"/>
        <v>161462-35-7</v>
      </c>
      <c r="CD1463">
        <f t="shared" si="626"/>
        <v>18.527700000000003</v>
      </c>
      <c r="CE1463" s="1">
        <f t="shared" si="627"/>
        <v>-17.120428100000002</v>
      </c>
      <c r="CF1463">
        <f t="shared" si="628"/>
        <v>-0.12138199999999999</v>
      </c>
      <c r="CG1463">
        <f t="shared" si="629"/>
        <v>1.1664554849820012</v>
      </c>
      <c r="CH1463">
        <f t="shared" si="630"/>
        <v>-0.11943441501800001</v>
      </c>
      <c r="CI1463">
        <f t="shared" si="631"/>
        <v>3.2044999999999999</v>
      </c>
      <c r="CJ1463">
        <f t="shared" si="632"/>
        <v>1.1664554849820012</v>
      </c>
      <c r="CK1463" s="1">
        <f t="shared" si="633"/>
        <v>-1.0595397999999996</v>
      </c>
      <c r="CL1463" s="1">
        <f t="shared" si="634"/>
        <v>-4.45882708E-3</v>
      </c>
      <c r="CM1463">
        <f t="shared" si="635"/>
        <v>-3.5144671451000002</v>
      </c>
      <c r="CN1463">
        <f t="shared" si="636"/>
        <v>0.20894814510800003</v>
      </c>
      <c r="CO1463">
        <f t="shared" si="637"/>
        <v>1.437857910001672E-3</v>
      </c>
      <c r="CP1463" s="3">
        <f t="shared" si="638"/>
        <v>0.73313489716612734</v>
      </c>
      <c r="CQ1463" s="3">
        <f t="shared" si="639"/>
        <v>0.2668651028338726</v>
      </c>
      <c r="CR1463" s="3">
        <f t="shared" si="640"/>
        <v>-0.24240461922809137</v>
      </c>
      <c r="CS1463" s="3">
        <f t="shared" si="641"/>
        <v>-1.0201035209166309E-3</v>
      </c>
      <c r="CT1463" s="3">
        <f t="shared" si="642"/>
        <v>-0.8040500886305576</v>
      </c>
      <c r="CU1463" s="3">
        <f t="shared" si="643"/>
        <v>4.7803768724233628E-2</v>
      </c>
      <c r="CV1463" s="3">
        <f t="shared" si="644"/>
        <v>3.2895734466799141E-4</v>
      </c>
      <c r="CX1463" s="1">
        <f t="shared" si="645"/>
        <v>21.731999999999999</v>
      </c>
      <c r="CY1463">
        <f t="shared" si="646"/>
        <v>-3.1933299999999998E-2</v>
      </c>
      <c r="CZ1463" s="1">
        <f t="shared" si="647"/>
        <v>-3.5144671451000002</v>
      </c>
      <c r="DA1463" s="1">
        <f t="shared" si="648"/>
        <v>-18.179967900000001</v>
      </c>
      <c r="DB1463" s="1">
        <f t="shared" si="649"/>
        <v>-4.45882708E-3</v>
      </c>
      <c r="DC1463">
        <f t="shared" si="650"/>
        <v>5.3967781152225817E-5</v>
      </c>
      <c r="DD1463" t="str">
        <f t="shared" si="651"/>
        <v>161462-35-7</v>
      </c>
      <c r="DE1463" t="b">
        <f t="shared" si="652"/>
        <v>1</v>
      </c>
    </row>
    <row r="1464" spans="1:109" x14ac:dyDescent="0.25">
      <c r="A1464" t="s">
        <v>1464</v>
      </c>
      <c r="B1464" s="1">
        <v>6.3261999999999999E-2</v>
      </c>
      <c r="C1464">
        <v>0.55572999999999995</v>
      </c>
      <c r="D1464" s="1">
        <v>8.7952000000000002E-2</v>
      </c>
      <c r="E1464">
        <v>0.70694999999999997</v>
      </c>
      <c r="F1464">
        <v>0</v>
      </c>
      <c r="G1464" s="1">
        <v>-1.0253999999999999E-2</v>
      </c>
      <c r="H1464" s="1">
        <v>5.8475000000000003E-3</v>
      </c>
      <c r="I1464">
        <v>0</v>
      </c>
      <c r="J1464" s="1">
        <v>1.3496000000000001E-3</v>
      </c>
      <c r="K1464">
        <v>0</v>
      </c>
      <c r="L1464" s="1">
        <v>1.4461999999999999E-3</v>
      </c>
      <c r="M1464">
        <v>0</v>
      </c>
      <c r="N1464">
        <v>0</v>
      </c>
      <c r="O1464" s="1">
        <v>-1.6859000000000001E-10</v>
      </c>
      <c r="P1464">
        <v>0</v>
      </c>
      <c r="Q1464" s="1">
        <v>-3.4753999999999998E-11</v>
      </c>
      <c r="R1464" s="1">
        <v>9.2096000000000002E-11</v>
      </c>
      <c r="S1464">
        <v>0</v>
      </c>
      <c r="T1464">
        <v>0</v>
      </c>
      <c r="U1464" s="1">
        <v>-3.4156999999999998E-5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s="1">
        <v>-1.9032000000000001E-4</v>
      </c>
      <c r="AF1464">
        <v>0</v>
      </c>
      <c r="AG1464" s="1">
        <v>-3.4167E-5</v>
      </c>
      <c r="AH1464">
        <v>0</v>
      </c>
      <c r="AI1464">
        <v>0</v>
      </c>
      <c r="AJ1464" s="1">
        <v>-1.2933999999999999E-2</v>
      </c>
      <c r="AK1464" s="1">
        <v>-6.7016000000000006E-2</v>
      </c>
      <c r="AL1464" s="1">
        <v>-7.2090999999999998E-9</v>
      </c>
      <c r="AM1464" s="1">
        <v>-3.4578000000000002E-6</v>
      </c>
      <c r="AN1464">
        <v>0</v>
      </c>
      <c r="AO1464">
        <v>0</v>
      </c>
      <c r="AP1464">
        <v>-0.46251999999999999</v>
      </c>
      <c r="AQ1464">
        <v>-0.10818</v>
      </c>
      <c r="AR1464" s="1">
        <v>-1.2935E-2</v>
      </c>
      <c r="AS1464" s="1">
        <v>-1.5965E-2</v>
      </c>
      <c r="AT1464">
        <v>-0.62616000000000005</v>
      </c>
      <c r="AU1464" s="1">
        <v>-2.5368E-4</v>
      </c>
      <c r="AV1464">
        <v>0</v>
      </c>
      <c r="AW1464">
        <v>0</v>
      </c>
      <c r="AX1464" s="1">
        <v>-3.2515000000000002E-4</v>
      </c>
      <c r="AY1464" s="1">
        <v>-5.7961999999999998E-4</v>
      </c>
      <c r="AZ1464" s="1">
        <v>-6.0965000000000003E-5</v>
      </c>
      <c r="BA1464" s="1">
        <v>-1.2374999999999999E-9</v>
      </c>
      <c r="BB1464">
        <v>0</v>
      </c>
      <c r="BC1464" s="1">
        <v>9.3893000000000004E-5</v>
      </c>
      <c r="BD1464">
        <v>0</v>
      </c>
      <c r="BE1464" s="1">
        <v>2.4724000000000002E-10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 s="1">
        <v>4.9821999999999996E-4</v>
      </c>
      <c r="BL1464">
        <v>0</v>
      </c>
      <c r="BM1464" s="1">
        <v>7.1285000000000001E-4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 s="1">
        <v>-1.3063E-3</v>
      </c>
      <c r="CC1464" t="str">
        <f t="shared" si="625"/>
        <v>174489-76-0</v>
      </c>
      <c r="CD1464">
        <f t="shared" si="626"/>
        <v>0.61899199999999999</v>
      </c>
      <c r="CE1464" s="1">
        <f t="shared" si="627"/>
        <v>-0.60017883000000005</v>
      </c>
      <c r="CF1464">
        <f t="shared" si="628"/>
        <v>-1.2110699999999999E-3</v>
      </c>
      <c r="CG1464">
        <f t="shared" si="629"/>
        <v>1.5957242888751937E-2</v>
      </c>
      <c r="CH1464">
        <f t="shared" si="630"/>
        <v>-1.6448571112479987E-3</v>
      </c>
      <c r="CI1464">
        <f t="shared" si="631"/>
        <v>8.7952000000000002E-2</v>
      </c>
      <c r="CJ1464">
        <f t="shared" si="632"/>
        <v>1.5957242888751937E-2</v>
      </c>
      <c r="CK1464" s="1">
        <f t="shared" si="633"/>
        <v>-2.6560790000000001E-2</v>
      </c>
      <c r="CL1464" s="1">
        <f t="shared" si="634"/>
        <v>-6.0966237500000005E-5</v>
      </c>
      <c r="CM1464">
        <f t="shared" si="635"/>
        <v>-7.99534650091E-2</v>
      </c>
      <c r="CN1464">
        <f t="shared" si="636"/>
        <v>2.6327768640079987E-3</v>
      </c>
      <c r="CO1464">
        <f t="shared" si="637"/>
        <v>-3.3201493840057453E-5</v>
      </c>
      <c r="CP1464" s="3">
        <f t="shared" si="638"/>
        <v>0.84643095796746204</v>
      </c>
      <c r="CQ1464" s="3">
        <f t="shared" si="639"/>
        <v>0.15356904203253788</v>
      </c>
      <c r="CR1464" s="3">
        <f t="shared" si="640"/>
        <v>-0.25561527792514765</v>
      </c>
      <c r="CS1464" s="3">
        <f t="shared" si="641"/>
        <v>-5.8672583694284171E-4</v>
      </c>
      <c r="CT1464" s="3">
        <f t="shared" si="642"/>
        <v>-0.76945479330169264</v>
      </c>
      <c r="CU1464" s="3">
        <f t="shared" si="643"/>
        <v>2.5337273093469857E-2</v>
      </c>
      <c r="CV1464" s="3">
        <f t="shared" si="644"/>
        <v>-3.1952397031324609E-4</v>
      </c>
      <c r="CX1464" s="1">
        <f t="shared" si="645"/>
        <v>0.70694999999999997</v>
      </c>
      <c r="CY1464">
        <f t="shared" si="646"/>
        <v>-2.2448699999999999E-4</v>
      </c>
      <c r="CZ1464" s="1">
        <f t="shared" si="647"/>
        <v>-7.99534650091E-2</v>
      </c>
      <c r="DA1464" s="1">
        <f t="shared" si="648"/>
        <v>-0.62673962000000005</v>
      </c>
      <c r="DB1464" s="1">
        <f t="shared" si="649"/>
        <v>-6.0966237500000005E-5</v>
      </c>
      <c r="DC1464">
        <f t="shared" si="650"/>
        <v>4.0368125892956057E-5</v>
      </c>
      <c r="DD1464" t="str">
        <f t="shared" si="651"/>
        <v>174489-76-0</v>
      </c>
      <c r="DE1464" t="b">
        <f t="shared" si="652"/>
        <v>1</v>
      </c>
    </row>
    <row r="1465" spans="1:109" x14ac:dyDescent="0.25">
      <c r="A1465" t="s">
        <v>1465</v>
      </c>
      <c r="B1465">
        <v>0.28481000000000001</v>
      </c>
      <c r="C1465">
        <v>2.4373</v>
      </c>
      <c r="D1465">
        <v>0.42408000000000001</v>
      </c>
      <c r="E1465">
        <v>3.1461999999999999</v>
      </c>
      <c r="F1465">
        <v>0</v>
      </c>
      <c r="G1465">
        <v>-0.14183999999999999</v>
      </c>
      <c r="H1465" s="1">
        <v>4.6330999999999997E-2</v>
      </c>
      <c r="I1465">
        <v>0</v>
      </c>
      <c r="J1465" s="1">
        <v>8.3458000000000004E-3</v>
      </c>
      <c r="K1465">
        <v>0</v>
      </c>
      <c r="L1465" s="1">
        <v>1.4955999999999999E-3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1">
        <v>-7.9175999999999996E-2</v>
      </c>
      <c r="AF1465">
        <v>0</v>
      </c>
      <c r="AG1465">
        <v>0</v>
      </c>
      <c r="AH1465">
        <v>0</v>
      </c>
      <c r="AI1465">
        <v>0</v>
      </c>
      <c r="AJ1465" s="1">
        <v>-6.7199999999999996E-2</v>
      </c>
      <c r="AK1465">
        <v>-0.63024999999999998</v>
      </c>
      <c r="AL1465">
        <v>0</v>
      </c>
      <c r="AM1465">
        <v>0</v>
      </c>
      <c r="AN1465">
        <v>0</v>
      </c>
      <c r="AO1465">
        <v>0</v>
      </c>
      <c r="AP1465">
        <v>-0.56759000000000004</v>
      </c>
      <c r="AQ1465">
        <v>-0.68701999999999996</v>
      </c>
      <c r="AR1465">
        <v>-0.39610000000000001</v>
      </c>
      <c r="AS1465" s="1">
        <v>-1.5334999999999999E-3</v>
      </c>
      <c r="AT1465">
        <v>-1.8097000000000001</v>
      </c>
      <c r="AU1465" s="1">
        <v>-7.6011999999999996E-2</v>
      </c>
      <c r="AV1465">
        <v>0</v>
      </c>
      <c r="AW1465">
        <v>0</v>
      </c>
      <c r="AX1465">
        <v>-0.26734000000000002</v>
      </c>
      <c r="AY1465">
        <v>-0.55910000000000004</v>
      </c>
      <c r="AZ1465" s="1">
        <v>-7.2521E-4</v>
      </c>
      <c r="BA1465">
        <v>0</v>
      </c>
      <c r="BB1465">
        <v>0</v>
      </c>
      <c r="BC1465">
        <v>0</v>
      </c>
      <c r="BD1465" s="1">
        <v>-2.8320999999999999E-2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 s="1">
        <v>1.8408999999999998E-2</v>
      </c>
      <c r="BL1465">
        <v>0</v>
      </c>
      <c r="BM1465" s="1">
        <v>9.9011000000000002E-2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 s="1">
        <v>-8.9104000000000003E-2</v>
      </c>
      <c r="CC1465" t="str">
        <f t="shared" si="625"/>
        <v>319002-92-1</v>
      </c>
      <c r="CD1465">
        <f t="shared" si="626"/>
        <v>2.7221099999999998</v>
      </c>
      <c r="CE1465" s="1">
        <f t="shared" si="627"/>
        <v>-1.9955955000000003</v>
      </c>
      <c r="CF1465">
        <f t="shared" si="628"/>
        <v>-0.11742</v>
      </c>
      <c r="CG1465">
        <f t="shared" si="629"/>
        <v>0.52342689999999958</v>
      </c>
      <c r="CH1465">
        <f t="shared" si="630"/>
        <v>-8.5667599999999997E-2</v>
      </c>
      <c r="CI1465">
        <f t="shared" si="631"/>
        <v>0.42408000000000001</v>
      </c>
      <c r="CJ1465">
        <f t="shared" si="632"/>
        <v>0.52342689999999958</v>
      </c>
      <c r="CK1465" s="1">
        <f t="shared" si="633"/>
        <v>-0.37320449999999994</v>
      </c>
      <c r="CL1465" s="1">
        <f t="shared" si="634"/>
        <v>-7.2521E-4</v>
      </c>
      <c r="CM1465">
        <f t="shared" si="635"/>
        <v>-0.69745000000000001</v>
      </c>
      <c r="CN1465">
        <f t="shared" si="636"/>
        <v>0.1239166</v>
      </c>
      <c r="CO1465">
        <f t="shared" si="637"/>
        <v>4.3789999999613305E-5</v>
      </c>
      <c r="CP1465" s="3">
        <f t="shared" si="638"/>
        <v>0.44757457702946563</v>
      </c>
      <c r="CQ1465" s="3">
        <f t="shared" si="639"/>
        <v>0.55242542297053432</v>
      </c>
      <c r="CR1465" s="3">
        <f t="shared" si="640"/>
        <v>-0.39388050894405108</v>
      </c>
      <c r="CS1465" s="3">
        <f t="shared" si="641"/>
        <v>-7.6538756604305495E-4</v>
      </c>
      <c r="CT1465" s="3">
        <f t="shared" si="642"/>
        <v>-0.7360896263657819</v>
      </c>
      <c r="CU1465" s="3">
        <f t="shared" si="643"/>
        <v>0.13078173889815478</v>
      </c>
      <c r="CV1465" s="3">
        <f t="shared" si="644"/>
        <v>4.6216022278690875E-5</v>
      </c>
      <c r="CX1465" s="1">
        <f t="shared" si="645"/>
        <v>3.1461999999999999</v>
      </c>
      <c r="CY1465">
        <f t="shared" si="646"/>
        <v>-7.9175999999999996E-2</v>
      </c>
      <c r="CZ1465" s="1">
        <f t="shared" si="647"/>
        <v>-0.69745000000000001</v>
      </c>
      <c r="DA1465" s="1">
        <f t="shared" si="648"/>
        <v>-2.3688000000000002</v>
      </c>
      <c r="DB1465" s="1">
        <f t="shared" si="649"/>
        <v>-7.2521E-4</v>
      </c>
      <c r="DC1465">
        <f t="shared" si="650"/>
        <v>1.5507596465523608E-5</v>
      </c>
      <c r="DD1465" t="str">
        <f t="shared" si="651"/>
        <v>319002-92-1</v>
      </c>
      <c r="DE1465" t="b">
        <f t="shared" si="652"/>
        <v>1</v>
      </c>
    </row>
    <row r="1466" spans="1:109" x14ac:dyDescent="0.25">
      <c r="A1466" t="s">
        <v>1466</v>
      </c>
      <c r="B1466" s="1">
        <v>2.7962000000000001E-2</v>
      </c>
      <c r="C1466">
        <v>0.28996</v>
      </c>
      <c r="D1466" s="1">
        <v>8.5077999999999994E-3</v>
      </c>
      <c r="E1466">
        <v>0.32643</v>
      </c>
      <c r="F1466">
        <v>0</v>
      </c>
      <c r="G1466" s="1">
        <v>-5.9687000000000004E-3</v>
      </c>
      <c r="H1466" s="1">
        <v>9.2913000000000003E-6</v>
      </c>
      <c r="I1466">
        <v>0</v>
      </c>
      <c r="J1466" s="1">
        <v>7.8516E-8</v>
      </c>
      <c r="K1466">
        <v>0</v>
      </c>
      <c r="L1466" s="1">
        <v>4.7978E-6</v>
      </c>
      <c r="M1466">
        <v>0</v>
      </c>
      <c r="N1466">
        <v>0</v>
      </c>
      <c r="O1466" s="1">
        <v>-8.4893000000000002E-4</v>
      </c>
      <c r="P1466">
        <v>0</v>
      </c>
      <c r="Q1466" s="1">
        <v>-8.8203000000000001E-4</v>
      </c>
      <c r="R1466">
        <v>0</v>
      </c>
      <c r="S1466" s="1">
        <v>-1.6008000000000001E-3</v>
      </c>
      <c r="T1466">
        <v>0</v>
      </c>
      <c r="U1466" s="1">
        <v>-1.8397999999999999E-5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1">
        <v>-5.9991000000000003E-3</v>
      </c>
      <c r="AF1466">
        <v>0</v>
      </c>
      <c r="AG1466" s="1">
        <v>-3.3598E-3</v>
      </c>
      <c r="AH1466">
        <v>0</v>
      </c>
      <c r="AI1466">
        <v>0</v>
      </c>
      <c r="AJ1466" s="1">
        <v>-1.2095999999999999E-3</v>
      </c>
      <c r="AK1466" s="1">
        <v>-5.5700000000000003E-3</v>
      </c>
      <c r="AL1466" s="1">
        <v>-2.3449000000000002E-6</v>
      </c>
      <c r="AM1466" s="1">
        <v>-5.2876E-5</v>
      </c>
      <c r="AN1466">
        <v>0</v>
      </c>
      <c r="AO1466">
        <v>0</v>
      </c>
      <c r="AP1466">
        <v>-0.28397</v>
      </c>
      <c r="AQ1466" s="1">
        <v>-1.1424E-4</v>
      </c>
      <c r="AR1466" s="1">
        <v>-5.8169999999999997E-7</v>
      </c>
      <c r="AS1466" s="1">
        <v>-4.1046E-5</v>
      </c>
      <c r="AT1466">
        <v>-0.28572999999999998</v>
      </c>
      <c r="AU1466" s="1">
        <v>-5.9070999999999997E-6</v>
      </c>
      <c r="AV1466">
        <v>0</v>
      </c>
      <c r="AW1466">
        <v>0</v>
      </c>
      <c r="AX1466" s="1">
        <v>-2.7838999999999999E-2</v>
      </c>
      <c r="AY1466" s="1">
        <v>-2.7855000000000001E-2</v>
      </c>
      <c r="AZ1466" s="1">
        <v>-6.0856999999999997E-5</v>
      </c>
      <c r="BA1466" s="1">
        <v>-9.0673000000000004E-6</v>
      </c>
      <c r="BB1466">
        <v>0</v>
      </c>
      <c r="BC1466" s="1">
        <v>6.9598999999999999E-10</v>
      </c>
      <c r="BD1466">
        <v>0</v>
      </c>
      <c r="BE1466">
        <v>0</v>
      </c>
      <c r="BF1466" s="1">
        <v>-6.7599999999999997E-6</v>
      </c>
      <c r="BG1466">
        <v>0</v>
      </c>
      <c r="BH1466">
        <v>0</v>
      </c>
      <c r="BI1466">
        <v>0</v>
      </c>
      <c r="BJ1466">
        <v>0</v>
      </c>
      <c r="BK1466" s="1">
        <v>1.2459E-9</v>
      </c>
      <c r="BL1466">
        <v>0</v>
      </c>
      <c r="BM1466" s="1">
        <v>1.6988999999999999E-10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 s="1">
        <v>-1.0808E-7</v>
      </c>
      <c r="CC1466" t="str">
        <f t="shared" si="625"/>
        <v>1238449-42-7</v>
      </c>
      <c r="CD1466">
        <f t="shared" si="626"/>
        <v>0.31792199999999998</v>
      </c>
      <c r="CE1466" s="1">
        <f t="shared" si="627"/>
        <v>-0.31197077479999996</v>
      </c>
      <c r="CF1466">
        <f t="shared" si="628"/>
        <v>-1.4157899999999999E-9</v>
      </c>
      <c r="CG1466">
        <f t="shared" si="629"/>
        <v>-3.3534665997899784E-3</v>
      </c>
      <c r="CH1466">
        <f t="shared" si="630"/>
        <v>-9.3046903839999993E-3</v>
      </c>
      <c r="CI1466">
        <f t="shared" si="631"/>
        <v>8.5077999999999994E-3</v>
      </c>
      <c r="CJ1466">
        <f t="shared" si="632"/>
        <v>-3.3534665997899784E-3</v>
      </c>
      <c r="CK1466" s="1">
        <f t="shared" si="633"/>
        <v>-1.6142252000000412E-3</v>
      </c>
      <c r="CL1466" s="1">
        <f t="shared" si="634"/>
        <v>-6.9924299999999997E-5</v>
      </c>
      <c r="CM1466">
        <f t="shared" si="635"/>
        <v>-6.8348209000000009E-3</v>
      </c>
      <c r="CN1466">
        <f t="shared" si="636"/>
        <v>-4.7342231990000515E-5</v>
      </c>
      <c r="CO1466">
        <f t="shared" si="637"/>
        <v>-3.4119792317800217E-3</v>
      </c>
      <c r="CP1466" s="3">
        <f t="shared" si="638"/>
        <v>1.6506111148443243</v>
      </c>
      <c r="CQ1466" s="3">
        <f t="shared" si="639"/>
        <v>-0.65061111484432421</v>
      </c>
      <c r="CR1466" s="3">
        <f t="shared" si="640"/>
        <v>-0.31317826664729664</v>
      </c>
      <c r="CS1466" s="3">
        <f t="shared" si="641"/>
        <v>-1.3566118947049647E-2</v>
      </c>
      <c r="CT1466" s="3">
        <f t="shared" si="642"/>
        <v>-1.3260339154082477</v>
      </c>
      <c r="CU1466" s="3">
        <f t="shared" si="643"/>
        <v>-9.1849378598736903E-3</v>
      </c>
      <c r="CV1466" s="3">
        <f t="shared" si="644"/>
        <v>-0.66196323886246777</v>
      </c>
      <c r="CX1466" s="1">
        <f t="shared" si="645"/>
        <v>0.32643</v>
      </c>
      <c r="CY1466">
        <f t="shared" si="646"/>
        <v>-9.3588999999999999E-3</v>
      </c>
      <c r="CZ1466" s="1">
        <f t="shared" si="647"/>
        <v>-6.8348209000000009E-3</v>
      </c>
      <c r="DA1466" s="1">
        <f t="shared" si="648"/>
        <v>-0.313585</v>
      </c>
      <c r="DB1466" s="1">
        <f t="shared" si="649"/>
        <v>-6.9924299999999997E-5</v>
      </c>
      <c r="DC1466">
        <f t="shared" si="650"/>
        <v>1.0472827865085901E-2</v>
      </c>
      <c r="DD1466" t="str">
        <f t="shared" si="651"/>
        <v>1238449-42-7</v>
      </c>
      <c r="DE1466" t="b">
        <f t="shared" si="652"/>
        <v>1</v>
      </c>
    </row>
    <row r="1467" spans="1:109" x14ac:dyDescent="0.25">
      <c r="A1467" t="s">
        <v>1467</v>
      </c>
      <c r="B1467" s="1">
        <v>8.0558999999999995E-3</v>
      </c>
      <c r="C1467" s="1">
        <v>7.2496000000000005E-2</v>
      </c>
      <c r="D1467">
        <v>1.0916999999999999</v>
      </c>
      <c r="E1467">
        <v>1.1722999999999999</v>
      </c>
      <c r="F1467">
        <v>0</v>
      </c>
      <c r="G1467" s="1">
        <v>-1.7411999999999999E-5</v>
      </c>
      <c r="H1467" s="1">
        <v>1.2295E-6</v>
      </c>
      <c r="I1467">
        <v>0</v>
      </c>
      <c r="J1467">
        <v>0</v>
      </c>
      <c r="K1467" s="1">
        <v>-5.4376000000000003E-6</v>
      </c>
      <c r="L1467" s="1">
        <v>1.607E-5</v>
      </c>
      <c r="M1467">
        <v>0</v>
      </c>
      <c r="N1467">
        <v>0</v>
      </c>
      <c r="O1467" s="1">
        <v>-7.6905000000000003E-6</v>
      </c>
      <c r="P1467">
        <v>0</v>
      </c>
      <c r="Q1467" s="1">
        <v>-4.1268E-6</v>
      </c>
      <c r="R1467">
        <v>0</v>
      </c>
      <c r="S1467" s="1">
        <v>-2.9893000000000002E-8</v>
      </c>
      <c r="T1467">
        <v>0</v>
      </c>
      <c r="U1467" s="1">
        <v>-1.6135000000000001E-5</v>
      </c>
      <c r="V1467">
        <v>0</v>
      </c>
      <c r="W1467" s="1">
        <v>-3.4846E-3</v>
      </c>
      <c r="X1467" s="1">
        <v>3.0038999999999999E-3</v>
      </c>
      <c r="Y1467">
        <v>0</v>
      </c>
      <c r="Z1467">
        <v>0</v>
      </c>
      <c r="AA1467" s="1">
        <v>-1.3806000000000001E-2</v>
      </c>
      <c r="AB1467" s="1">
        <v>1.5197E-4</v>
      </c>
      <c r="AC1467">
        <v>0</v>
      </c>
      <c r="AD1467">
        <v>0</v>
      </c>
      <c r="AE1467" s="1">
        <v>-1.2276E-4</v>
      </c>
      <c r="AF1467">
        <v>0</v>
      </c>
      <c r="AG1467" s="1">
        <v>-2.8034E-5</v>
      </c>
      <c r="AH1467">
        <v>0</v>
      </c>
      <c r="AI1467" s="1">
        <v>-6.2338999999999999E-2</v>
      </c>
      <c r="AJ1467" s="1">
        <v>-9.0459999999999999E-2</v>
      </c>
      <c r="AK1467" s="1">
        <v>-4.9652000000000002E-2</v>
      </c>
      <c r="AL1467" s="1">
        <v>-1.0244E-7</v>
      </c>
      <c r="AM1467" s="1">
        <v>-5.1792000000000003E-6</v>
      </c>
      <c r="AN1467" s="1">
        <v>-7.2620000000000004E-2</v>
      </c>
      <c r="AO1467">
        <v>-0.89137</v>
      </c>
      <c r="AP1467" s="1">
        <v>-4.1018000000000001E-4</v>
      </c>
      <c r="AQ1467" s="1">
        <v>-2.8530999999999998E-5</v>
      </c>
      <c r="AR1467" s="1">
        <v>-3.4978000000000003E-5</v>
      </c>
      <c r="AS1467" s="1">
        <v>-2.7149999999999999E-5</v>
      </c>
      <c r="AT1467" s="1">
        <v>-5.4114999999999996E-3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 s="1">
        <v>-2.1649000000000001E-4</v>
      </c>
      <c r="BA1467" s="1">
        <v>-3.5781E-7</v>
      </c>
      <c r="BB1467">
        <v>0</v>
      </c>
      <c r="BC1467">
        <v>0</v>
      </c>
      <c r="BD1467" s="1">
        <v>-5.8556000000000003E-6</v>
      </c>
      <c r="BE1467">
        <v>0</v>
      </c>
      <c r="BF1467" s="1">
        <v>-1.7272000000000001E-8</v>
      </c>
      <c r="BG1467">
        <v>0</v>
      </c>
      <c r="BH1467" s="1">
        <v>-1.7378999999999999E-2</v>
      </c>
      <c r="BI1467">
        <v>0</v>
      </c>
      <c r="BJ1467">
        <v>0</v>
      </c>
      <c r="BK1467" s="1">
        <v>7.8308000000000002E-8</v>
      </c>
      <c r="BL1467">
        <v>0</v>
      </c>
      <c r="BM1467" s="1">
        <v>6.4855000000000002E-7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 s="1">
        <v>1.4992E-3</v>
      </c>
      <c r="BX1467">
        <v>0</v>
      </c>
      <c r="BY1467" s="1">
        <v>1.5879999999999998E-2</v>
      </c>
      <c r="BZ1467">
        <v>0</v>
      </c>
      <c r="CA1467" s="1">
        <v>-1.3517E-5</v>
      </c>
      <c r="CC1467" t="str">
        <f t="shared" si="625"/>
        <v>134523-00-5</v>
      </c>
      <c r="CD1467">
        <f t="shared" si="626"/>
        <v>8.055190000000001E-2</v>
      </c>
      <c r="CE1467" s="1">
        <f t="shared" si="627"/>
        <v>-5.0083899999999999E-4</v>
      </c>
      <c r="CF1467">
        <f t="shared" si="628"/>
        <v>-1.7379926857999998E-2</v>
      </c>
      <c r="CG1467">
        <f t="shared" si="629"/>
        <v>4.8502871849000012E-2</v>
      </c>
      <c r="CH1467">
        <f t="shared" si="630"/>
        <v>-1.4168262293000002E-2</v>
      </c>
      <c r="CI1467">
        <f t="shared" si="631"/>
        <v>1.0916999999999999</v>
      </c>
      <c r="CJ1467">
        <f t="shared" si="632"/>
        <v>4.8502871849000012E-2</v>
      </c>
      <c r="CK1467" s="1">
        <f t="shared" si="633"/>
        <v>-4.9106609999999993E-3</v>
      </c>
      <c r="CL1467" s="1">
        <f t="shared" si="634"/>
        <v>-2.1684781000000001E-4</v>
      </c>
      <c r="CM1467">
        <f t="shared" si="635"/>
        <v>-1.1041072816400002</v>
      </c>
      <c r="CN1467">
        <f t="shared" si="636"/>
        <v>-3.0923141835000001E-2</v>
      </c>
      <c r="CO1467">
        <f t="shared" si="637"/>
        <v>4.4939563999646381E-5</v>
      </c>
      <c r="CP1467" s="3">
        <f t="shared" si="638"/>
        <v>0.95746119129629481</v>
      </c>
      <c r="CQ1467" s="3">
        <f t="shared" si="639"/>
        <v>4.25388087037053E-2</v>
      </c>
      <c r="CR1467" s="3">
        <f t="shared" si="640"/>
        <v>-4.3068309344254409E-3</v>
      </c>
      <c r="CS1467" s="3">
        <f t="shared" si="641"/>
        <v>-1.9018353255710599E-4</v>
      </c>
      <c r="CT1467" s="3">
        <f t="shared" si="642"/>
        <v>-0.96834283520925923</v>
      </c>
      <c r="CU1467" s="3">
        <f t="shared" si="643"/>
        <v>-2.7120736667549137E-2</v>
      </c>
      <c r="CV1467" s="3">
        <f t="shared" si="644"/>
        <v>3.9413656209066147E-5</v>
      </c>
      <c r="CX1467" s="1">
        <f t="shared" si="645"/>
        <v>1.1722999999999999</v>
      </c>
      <c r="CY1467">
        <f t="shared" si="646"/>
        <v>-6.2489794000000001E-2</v>
      </c>
      <c r="CZ1467" s="1">
        <f t="shared" si="647"/>
        <v>-1.1041072816400002</v>
      </c>
      <c r="DA1467" s="1">
        <f t="shared" si="648"/>
        <v>-5.4114999999999996E-3</v>
      </c>
      <c r="DB1467" s="1">
        <f t="shared" si="649"/>
        <v>-2.1684781000000001E-4</v>
      </c>
      <c r="DC1467">
        <f t="shared" si="650"/>
        <v>6.3615584747718745E-5</v>
      </c>
      <c r="DD1467" t="str">
        <f t="shared" si="651"/>
        <v>134523-00-5</v>
      </c>
      <c r="DE1467" t="b">
        <f t="shared" si="652"/>
        <v>1</v>
      </c>
    </row>
    <row r="1468" spans="1:109" x14ac:dyDescent="0.25">
      <c r="A1468" t="s">
        <v>1468</v>
      </c>
      <c r="B1468" s="1">
        <v>6.8426000000000001E-2</v>
      </c>
      <c r="C1468">
        <v>0.55550999999999995</v>
      </c>
      <c r="D1468">
        <v>11.939</v>
      </c>
      <c r="E1468">
        <v>12.563000000000001</v>
      </c>
      <c r="F1468">
        <v>0</v>
      </c>
      <c r="G1468" s="1">
        <v>-1.5269E-4</v>
      </c>
      <c r="H1468" s="1">
        <v>2.3706000000000001E-7</v>
      </c>
      <c r="I1468">
        <v>0</v>
      </c>
      <c r="J1468">
        <v>0</v>
      </c>
      <c r="K1468" s="1">
        <v>-3.6531999999999999E-7</v>
      </c>
      <c r="L1468" s="1">
        <v>1.4452000000000001E-4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s="1">
        <v>-2.6474000000000001E-2</v>
      </c>
      <c r="X1468" s="1">
        <v>2.2308000000000001E-2</v>
      </c>
      <c r="Y1468">
        <v>0</v>
      </c>
      <c r="Z1468">
        <v>0</v>
      </c>
      <c r="AA1468">
        <v>-0.10304000000000001</v>
      </c>
      <c r="AB1468" s="1">
        <v>1.2189E-3</v>
      </c>
      <c r="AC1468">
        <v>0</v>
      </c>
      <c r="AD1468">
        <v>0</v>
      </c>
      <c r="AE1468" s="1">
        <v>-1.0763000000000001E-3</v>
      </c>
      <c r="AF1468">
        <v>0</v>
      </c>
      <c r="AG1468">
        <v>0</v>
      </c>
      <c r="AH1468">
        <v>0</v>
      </c>
      <c r="AI1468">
        <v>-0.58277000000000001</v>
      </c>
      <c r="AJ1468">
        <v>-0.98899000000000004</v>
      </c>
      <c r="AK1468">
        <v>-0.53912000000000004</v>
      </c>
      <c r="AL1468">
        <v>0</v>
      </c>
      <c r="AM1468">
        <v>0</v>
      </c>
      <c r="AN1468">
        <v>-0.78539999999999999</v>
      </c>
      <c r="AO1468">
        <v>-9.6022999999999996</v>
      </c>
      <c r="AP1468" s="1">
        <v>-3.4215000000000001E-3</v>
      </c>
      <c r="AQ1468" s="1">
        <v>-8.9491000000000001E-5</v>
      </c>
      <c r="AR1468" s="1">
        <v>-4.5993000000000002E-6</v>
      </c>
      <c r="AS1468" s="1">
        <v>-2.6121E-4</v>
      </c>
      <c r="AT1468" s="1">
        <v>-6.3518000000000005E-2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s="1">
        <v>-2.8902999999999999E-7</v>
      </c>
      <c r="BA1468">
        <v>0</v>
      </c>
      <c r="BB1468">
        <v>0</v>
      </c>
      <c r="BC1468">
        <v>0</v>
      </c>
      <c r="BD1468" s="1">
        <v>-4.4952999999999998E-7</v>
      </c>
      <c r="BE1468">
        <v>0</v>
      </c>
      <c r="BF1468">
        <v>0</v>
      </c>
      <c r="BG1468">
        <v>0</v>
      </c>
      <c r="BH1468">
        <v>-0.13729</v>
      </c>
      <c r="BI1468">
        <v>0</v>
      </c>
      <c r="BJ1468">
        <v>0</v>
      </c>
      <c r="BK1468" s="1">
        <v>2.6415E-6</v>
      </c>
      <c r="BL1468" s="1">
        <v>-2.3241000000000001E-11</v>
      </c>
      <c r="BM1468" s="1">
        <v>1.1486999999999999E-6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 s="1">
        <v>1.1499000000000001E-2</v>
      </c>
      <c r="BX1468">
        <v>0</v>
      </c>
      <c r="BY1468">
        <v>0.12559000000000001</v>
      </c>
      <c r="BZ1468">
        <v>0</v>
      </c>
      <c r="CA1468" s="1">
        <v>-1.4779000000000001E-6</v>
      </c>
      <c r="CC1468" t="str">
        <f t="shared" si="625"/>
        <v>26787-78-0</v>
      </c>
      <c r="CD1468">
        <f t="shared" si="626"/>
        <v>0.62393599999999994</v>
      </c>
      <c r="CE1468" s="1">
        <f t="shared" si="627"/>
        <v>-3.7768003000000004E-3</v>
      </c>
      <c r="CF1468">
        <f t="shared" si="628"/>
        <v>-0.13709279017675902</v>
      </c>
      <c r="CG1468">
        <f t="shared" si="629"/>
        <v>0.37707101126324083</v>
      </c>
      <c r="CH1468">
        <f t="shared" si="630"/>
        <v>-0.10599539826000001</v>
      </c>
      <c r="CI1468">
        <f t="shared" si="631"/>
        <v>11.939</v>
      </c>
      <c r="CJ1468">
        <f t="shared" si="632"/>
        <v>0.37707101126324083</v>
      </c>
      <c r="CK1468" s="1">
        <f t="shared" si="633"/>
        <v>-5.9741199700000004E-2</v>
      </c>
      <c r="CL1468" s="1">
        <f t="shared" si="634"/>
        <v>-2.8902999999999999E-7</v>
      </c>
      <c r="CM1468">
        <f t="shared" si="635"/>
        <v>-11.91581</v>
      </c>
      <c r="CN1468">
        <f t="shared" si="636"/>
        <v>-0.34055897430999998</v>
      </c>
      <c r="CO1468">
        <f t="shared" si="637"/>
        <v>-3.9451776759735768E-5</v>
      </c>
      <c r="CP1468" s="3">
        <f t="shared" si="638"/>
        <v>0.96938382289949432</v>
      </c>
      <c r="CQ1468" s="3">
        <f t="shared" si="639"/>
        <v>3.0616177100505793E-2</v>
      </c>
      <c r="CR1468" s="3">
        <f t="shared" si="640"/>
        <v>-4.8506702864384056E-3</v>
      </c>
      <c r="CS1468" s="3">
        <f t="shared" si="641"/>
        <v>-2.3467711393972764E-8</v>
      </c>
      <c r="CT1468" s="3">
        <f t="shared" si="642"/>
        <v>-0.96750091722456011</v>
      </c>
      <c r="CU1468" s="3">
        <f t="shared" si="643"/>
        <v>-2.7651592297458619E-2</v>
      </c>
      <c r="CV1468" s="3">
        <f t="shared" si="644"/>
        <v>-3.2032761684839669E-6</v>
      </c>
      <c r="CX1468" s="1">
        <f t="shared" si="645"/>
        <v>12.563000000000001</v>
      </c>
      <c r="CY1468">
        <f t="shared" si="646"/>
        <v>-0.58384630000000004</v>
      </c>
      <c r="CZ1468" s="1">
        <f t="shared" si="647"/>
        <v>-11.91581</v>
      </c>
      <c r="DA1468" s="1">
        <f t="shared" si="648"/>
        <v>-6.3518000000000005E-2</v>
      </c>
      <c r="DB1468" s="1">
        <f t="shared" si="649"/>
        <v>-2.8902999999999999E-7</v>
      </c>
      <c r="DC1468">
        <f t="shared" si="650"/>
        <v>1.3897081111137871E-5</v>
      </c>
      <c r="DD1468" t="str">
        <f t="shared" si="651"/>
        <v>26787-78-0</v>
      </c>
      <c r="DE1468" t="b">
        <f t="shared" si="652"/>
        <v>1</v>
      </c>
    </row>
    <row r="1469" spans="1:109" x14ac:dyDescent="0.25">
      <c r="A1469" t="s">
        <v>1469</v>
      </c>
      <c r="B1469" s="1">
        <v>1.2489000000000001E-3</v>
      </c>
      <c r="C1469" s="1">
        <v>1.0482999999999999E-2</v>
      </c>
      <c r="D1469">
        <v>0.26022000000000001</v>
      </c>
      <c r="E1469">
        <v>0.27195000000000003</v>
      </c>
      <c r="F1469">
        <v>0</v>
      </c>
      <c r="G1469" s="1">
        <v>-4.8346000000000001E-4</v>
      </c>
      <c r="H1469" s="1">
        <v>2.6326000000000002E-4</v>
      </c>
      <c r="I1469">
        <v>0</v>
      </c>
      <c r="J1469" s="1">
        <v>1.3826999999999999E-4</v>
      </c>
      <c r="K1469">
        <v>0</v>
      </c>
      <c r="L1469" s="1">
        <v>2.6568999999999999E-5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s="1">
        <v>-1.8319000000000001E-9</v>
      </c>
      <c r="X1469" s="1">
        <v>1.0321E-9</v>
      </c>
      <c r="Y1469">
        <v>0</v>
      </c>
      <c r="Z1469" s="1">
        <v>6.0212999999999997E-10</v>
      </c>
      <c r="AA1469">
        <v>0</v>
      </c>
      <c r="AB1469" s="1">
        <v>9.0522000000000005E-11</v>
      </c>
      <c r="AC1469">
        <v>0</v>
      </c>
      <c r="AD1469">
        <v>0</v>
      </c>
      <c r="AE1469" s="1">
        <v>-1.7439000000000001E-3</v>
      </c>
      <c r="AF1469">
        <v>0</v>
      </c>
      <c r="AG1469">
        <v>0</v>
      </c>
      <c r="AH1469">
        <v>0</v>
      </c>
      <c r="AI1469" s="1">
        <v>-6.9841000000000003E-9</v>
      </c>
      <c r="AJ1469" s="1">
        <v>-3.8171999999999998E-2</v>
      </c>
      <c r="AK1469">
        <v>-0.20530999999999999</v>
      </c>
      <c r="AL1469">
        <v>0</v>
      </c>
      <c r="AM1469">
        <v>0</v>
      </c>
      <c r="AN1469" s="1">
        <v>-7.6965000000000001E-8</v>
      </c>
      <c r="AO1469" s="1">
        <v>-8.0521999999999995E-7</v>
      </c>
      <c r="AP1469" s="1">
        <v>-2.2989999999999998E-3</v>
      </c>
      <c r="AQ1469" s="1">
        <v>-3.6457E-3</v>
      </c>
      <c r="AR1469" s="1">
        <v>-2.4250000000000001E-3</v>
      </c>
      <c r="AS1469" s="1">
        <v>-5.8192999999999997E-5</v>
      </c>
      <c r="AT1469" s="1">
        <v>-2.6703000000000001E-2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s="1">
        <v>-9.7841999999999994E-7</v>
      </c>
      <c r="BA1469">
        <v>0</v>
      </c>
      <c r="BB1469">
        <v>0</v>
      </c>
      <c r="BC1469">
        <v>0</v>
      </c>
      <c r="BD1469" s="1">
        <v>-1.6657E-4</v>
      </c>
      <c r="BE1469">
        <v>0</v>
      </c>
      <c r="BF1469">
        <v>0</v>
      </c>
      <c r="BG1469">
        <v>0</v>
      </c>
      <c r="BH1469" s="1">
        <v>-7.4290999999999997E-10</v>
      </c>
      <c r="BI1469">
        <v>0</v>
      </c>
      <c r="BJ1469">
        <v>0</v>
      </c>
      <c r="BK1469" s="1">
        <v>1.1243000000000001E-4</v>
      </c>
      <c r="BL1469">
        <v>0</v>
      </c>
      <c r="BM1469" s="1">
        <v>7.5338E-4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 s="1">
        <v>4.8138000000000005E-10</v>
      </c>
      <c r="BX1469">
        <v>0</v>
      </c>
      <c r="BY1469" s="1">
        <v>3.1098000000000002E-9</v>
      </c>
      <c r="BZ1469">
        <v>0</v>
      </c>
      <c r="CA1469" s="1">
        <v>-7.0337999999999998E-4</v>
      </c>
      <c r="CC1469" t="str">
        <f t="shared" si="625"/>
        <v>50-24-8</v>
      </c>
      <c r="CD1469">
        <f t="shared" si="626"/>
        <v>1.17319E-2</v>
      </c>
      <c r="CE1469" s="1">
        <f t="shared" si="627"/>
        <v>-8.4278930000000005E-3</v>
      </c>
      <c r="CF1469">
        <f t="shared" si="628"/>
        <v>-8.6581359118000003E-4</v>
      </c>
      <c r="CG1469">
        <f t="shared" si="629"/>
        <v>2.3828323016719995E-3</v>
      </c>
      <c r="CH1469">
        <f t="shared" si="630"/>
        <v>-5.5361107148E-5</v>
      </c>
      <c r="CI1469">
        <f t="shared" si="631"/>
        <v>0.26022000000000001</v>
      </c>
      <c r="CJ1469">
        <f t="shared" si="632"/>
        <v>2.3828323016719995E-3</v>
      </c>
      <c r="CK1469" s="1">
        <f t="shared" si="633"/>
        <v>-1.8275106999999999E-2</v>
      </c>
      <c r="CL1469" s="1">
        <f t="shared" si="634"/>
        <v>-9.7841999999999994E-7</v>
      </c>
      <c r="CM1469">
        <f t="shared" si="635"/>
        <v>-0.243482882185</v>
      </c>
      <c r="CN1469">
        <f t="shared" si="636"/>
        <v>-8.1859513404200003E-4</v>
      </c>
      <c r="CO1469">
        <f t="shared" si="637"/>
        <v>2.5269562630025324E-5</v>
      </c>
      <c r="CP1469" s="3">
        <f t="shared" si="638"/>
        <v>0.99092609824202249</v>
      </c>
      <c r="CQ1469" s="3">
        <f t="shared" si="639"/>
        <v>9.0739017579774504E-3</v>
      </c>
      <c r="CR1469" s="3">
        <f t="shared" si="640"/>
        <v>-6.9592193046135856E-2</v>
      </c>
      <c r="CS1469" s="3">
        <f t="shared" si="641"/>
        <v>-3.7258547115592941E-6</v>
      </c>
      <c r="CT1469" s="3">
        <f t="shared" si="642"/>
        <v>-0.92719061729422825</v>
      </c>
      <c r="CU1469" s="3">
        <f t="shared" si="643"/>
        <v>-3.1172365007153349E-3</v>
      </c>
      <c r="CV1469" s="3">
        <f t="shared" si="644"/>
        <v>9.6227304208951702E-5</v>
      </c>
      <c r="CX1469" s="1">
        <f t="shared" si="645"/>
        <v>0.27195000000000003</v>
      </c>
      <c r="CY1469">
        <f t="shared" si="646"/>
        <v>-1.7439069841E-3</v>
      </c>
      <c r="CZ1469" s="1">
        <f t="shared" si="647"/>
        <v>-0.243482882185</v>
      </c>
      <c r="DA1469" s="1">
        <f t="shared" si="648"/>
        <v>-2.6703000000000001E-2</v>
      </c>
      <c r="DB1469" s="1">
        <f t="shared" si="649"/>
        <v>-9.7841999999999994E-7</v>
      </c>
      <c r="DC1469">
        <f t="shared" si="650"/>
        <v>7.0720393087109453E-5</v>
      </c>
      <c r="DD1469" t="str">
        <f t="shared" si="651"/>
        <v>50-24-8</v>
      </c>
      <c r="DE1469" t="b">
        <f t="shared" si="652"/>
        <v>1</v>
      </c>
    </row>
    <row r="1470" spans="1:109" x14ac:dyDescent="0.25">
      <c r="A1470" t="s">
        <v>1470</v>
      </c>
      <c r="B1470" s="1">
        <v>2.9061E-2</v>
      </c>
      <c r="C1470">
        <v>0.32063999999999998</v>
      </c>
      <c r="D1470" s="1">
        <v>7.0527999999999993E-2</v>
      </c>
      <c r="E1470">
        <v>0.42022999999999999</v>
      </c>
      <c r="F1470">
        <v>0</v>
      </c>
      <c r="G1470" s="1">
        <v>-1.1006999999999999E-4</v>
      </c>
      <c r="H1470" s="1">
        <v>6.0684999999999999E-5</v>
      </c>
      <c r="I1470">
        <v>0</v>
      </c>
      <c r="J1470">
        <v>0</v>
      </c>
      <c r="K1470" s="1">
        <v>-2.4072000000000001E-4</v>
      </c>
      <c r="L1470" s="1">
        <v>5.6949E-5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s="1">
        <v>-1.5343000000000001E-2</v>
      </c>
      <c r="X1470" s="1">
        <v>1.3396E-2</v>
      </c>
      <c r="Y1470">
        <v>0</v>
      </c>
      <c r="Z1470">
        <v>0</v>
      </c>
      <c r="AA1470" s="1">
        <v>-6.1842000000000001E-2</v>
      </c>
      <c r="AB1470" s="1">
        <v>4.2504000000000001E-4</v>
      </c>
      <c r="AC1470">
        <v>0</v>
      </c>
      <c r="AD1470">
        <v>0</v>
      </c>
      <c r="AE1470" s="1">
        <v>-5.5139000000000002E-4</v>
      </c>
      <c r="AF1470">
        <v>0</v>
      </c>
      <c r="AG1470">
        <v>0</v>
      </c>
      <c r="AH1470">
        <v>0</v>
      </c>
      <c r="AI1470">
        <v>-0.13178999999999999</v>
      </c>
      <c r="AJ1470" s="1">
        <v>-5.9083E-3</v>
      </c>
      <c r="AK1470" s="1">
        <v>-4.2171999999999999E-3</v>
      </c>
      <c r="AL1470">
        <v>0</v>
      </c>
      <c r="AM1470">
        <v>0</v>
      </c>
      <c r="AN1470" s="1">
        <v>-1.6531000000000001E-2</v>
      </c>
      <c r="AO1470">
        <v>-0.25262000000000001</v>
      </c>
      <c r="AP1470" s="1">
        <v>-2.6887999999999999E-3</v>
      </c>
      <c r="AQ1470" s="1">
        <v>-1.8894999999999999E-3</v>
      </c>
      <c r="AR1470" s="1">
        <v>-2.3341999999999998E-3</v>
      </c>
      <c r="AS1470" s="1">
        <v>-1.1516E-4</v>
      </c>
      <c r="AT1470" s="1">
        <v>-8.4662000000000001E-3</v>
      </c>
      <c r="AU1470" s="1">
        <v>-1.0053E-5</v>
      </c>
      <c r="AV1470">
        <v>0</v>
      </c>
      <c r="AW1470">
        <v>0</v>
      </c>
      <c r="AX1470" s="1">
        <v>-4.4078E-5</v>
      </c>
      <c r="AY1470" s="1">
        <v>-5.8279000000000002E-5</v>
      </c>
      <c r="AZ1470" s="1">
        <v>-7.0098000000000005E-5</v>
      </c>
      <c r="BA1470">
        <v>0</v>
      </c>
      <c r="BB1470">
        <v>0</v>
      </c>
      <c r="BC1470">
        <v>0</v>
      </c>
      <c r="BD1470" s="1">
        <v>-3.0759E-4</v>
      </c>
      <c r="BE1470">
        <v>0</v>
      </c>
      <c r="BF1470">
        <v>0</v>
      </c>
      <c r="BG1470">
        <v>0</v>
      </c>
      <c r="BH1470" s="1">
        <v>-6.8196000000000007E-2</v>
      </c>
      <c r="BI1470">
        <v>0</v>
      </c>
      <c r="BJ1470">
        <v>0</v>
      </c>
      <c r="BK1470" s="1">
        <v>4.8575999999999999E-6</v>
      </c>
      <c r="BL1470">
        <v>0</v>
      </c>
      <c r="BM1470" s="1">
        <v>3.7251E-5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 s="1">
        <v>6.4232999999999998E-3</v>
      </c>
      <c r="BX1470">
        <v>0</v>
      </c>
      <c r="BY1470" s="1">
        <v>6.2833E-2</v>
      </c>
      <c r="BZ1470">
        <v>0</v>
      </c>
      <c r="CA1470" s="1">
        <v>-7.8744999999999998E-4</v>
      </c>
      <c r="CC1470" t="str">
        <f t="shared" ref="CC1470:CC1533" si="653">A1470</f>
        <v>54910-89-3</v>
      </c>
      <c r="CD1470">
        <f t="shared" ref="CD1470:CD1533" si="654">B1470+C1470</f>
        <v>0.34970099999999998</v>
      </c>
      <c r="CE1470" s="1">
        <f t="shared" ref="CE1470:CE1533" si="655">SUM(AP1470:AS1470)+SUM(AU1470:AX1470)</f>
        <v>-7.0817909999999996E-3</v>
      </c>
      <c r="CF1470">
        <f t="shared" ref="CF1470:CF1533" si="656">-SUM(BI1470:BZ1470)</f>
        <v>-6.92984086E-2</v>
      </c>
      <c r="CG1470">
        <f t="shared" ref="CG1470:CG1533" si="657">CD1470+CE1470+CH1470+CF1470</f>
        <v>0.20972368439999997</v>
      </c>
      <c r="CH1470">
        <f t="shared" ref="CH1470:CH1533" si="658">SUM(F1470:AC1470)</f>
        <v>-6.3597115999999995E-2</v>
      </c>
      <c r="CI1470">
        <f t="shared" ref="CI1470:CI1533" si="659">D1470</f>
        <v>7.0527999999999993E-2</v>
      </c>
      <c r="CJ1470">
        <f t="shared" ref="CJ1470:CJ1533" si="660">CG1470</f>
        <v>0.20972368439999997</v>
      </c>
      <c r="CK1470" s="1">
        <f t="shared" ref="CK1470:CK1533" si="661">AT1470+AY1470-CE1470</f>
        <v>-1.4426880000000001E-3</v>
      </c>
      <c r="CL1470" s="1">
        <f t="shared" ref="CL1470:CL1533" si="662">SUM(AZ1470:BB1470)</f>
        <v>-7.0098000000000005E-5</v>
      </c>
      <c r="CM1470">
        <f t="shared" ref="CM1470:CM1533" si="663">SUM(AJ1470:AO1470)</f>
        <v>-0.27927650000000004</v>
      </c>
      <c r="CN1470">
        <f t="shared" ref="CN1470:CN1533" si="664">SUM(AD1470:AI1470)-CH1470-SUM(BC1470:BH1470)-CA1470</f>
        <v>5.4676599999999508E-4</v>
      </c>
      <c r="CO1470">
        <f t="shared" ref="CO1470:CO1533" si="665">SUM(CI1470:CN1470)</f>
        <v>9.1643999998912646E-6</v>
      </c>
      <c r="CP1470" s="3">
        <f t="shared" ref="CP1470:CP1533" si="666">CI1470/SUM($CI1470:$CJ1470)</f>
        <v>0.25165950438797791</v>
      </c>
      <c r="CQ1470" s="3">
        <f t="shared" ref="CQ1470:CQ1533" si="667">CJ1470/SUM($CI1470:$CJ1470)</f>
        <v>0.74834049561202209</v>
      </c>
      <c r="CR1470" s="3">
        <f t="shared" ref="CR1470:CR1533" si="668">CK1470/SUM($CI1470:$CJ1470)</f>
        <v>-5.1478298982883834E-3</v>
      </c>
      <c r="CS1470" s="3">
        <f t="shared" ref="CS1470:CS1533" si="669">CL1470/SUM($CI1470:$CJ1470)</f>
        <v>-2.5012516927445098E-4</v>
      </c>
      <c r="CT1470" s="3">
        <f t="shared" ref="CT1470:CT1533" si="670">CM1470/SUM($CI1470:$CJ1470)</f>
        <v>-0.99652032635561949</v>
      </c>
      <c r="CU1470" s="3">
        <f t="shared" ref="CU1470:CU1533" si="671">CN1470/SUM($CI1470:$CJ1470)</f>
        <v>1.9509820294946107E-3</v>
      </c>
      <c r="CV1470" s="3">
        <f t="shared" ref="CV1470:CV1533" si="672">CO1470/SUM($CI1470:$CJ1470)</f>
        <v>3.2700606312185526E-5</v>
      </c>
      <c r="CX1470" s="1">
        <f t="shared" ref="CX1470:CX1533" si="673">E1470</f>
        <v>0.42022999999999999</v>
      </c>
      <c r="CY1470">
        <f t="shared" ref="CY1470:CY1533" si="674">SUM(AD1470:AI1470)</f>
        <v>-0.13234139</v>
      </c>
      <c r="CZ1470" s="1">
        <f t="shared" ref="CZ1470:CZ1533" si="675">SUM(AJ1470:AO1470)</f>
        <v>-0.27927650000000004</v>
      </c>
      <c r="DA1470" s="1">
        <f t="shared" ref="DA1470:DA1533" si="676">AT1470+AY1470</f>
        <v>-8.5244789999999997E-3</v>
      </c>
      <c r="DB1470" s="1">
        <f t="shared" ref="DB1470:DB1533" si="677">SUM(AZ1470:BB1470)</f>
        <v>-7.0098000000000005E-5</v>
      </c>
      <c r="DC1470">
        <f t="shared" ref="DC1470:DC1533" si="678">ABS(SUM(CX1470:DB1470)/CX1470)</f>
        <v>4.1722390119579509E-5</v>
      </c>
      <c r="DD1470" t="str">
        <f t="shared" ref="DD1470:DD1533" si="679">CC1470</f>
        <v>54910-89-3</v>
      </c>
      <c r="DE1470" t="b">
        <f t="shared" ref="DE1470:DE1533" si="680">(DC1470&lt;$DF$1)</f>
        <v>1</v>
      </c>
    </row>
    <row r="1471" spans="1:109" x14ac:dyDescent="0.25">
      <c r="A1471" t="s">
        <v>1471</v>
      </c>
      <c r="B1471" s="1">
        <v>1.4541999999999999E-2</v>
      </c>
      <c r="C1471">
        <v>0.115</v>
      </c>
      <c r="D1471">
        <v>2.9710000000000001</v>
      </c>
      <c r="E1471">
        <v>3.1006</v>
      </c>
      <c r="F1471">
        <v>0</v>
      </c>
      <c r="G1471" s="1">
        <v>-5.0191999999999997E-3</v>
      </c>
      <c r="H1471" s="1">
        <v>2.2293999999999999E-3</v>
      </c>
      <c r="I1471">
        <v>0</v>
      </c>
      <c r="J1471" s="1">
        <v>1.7445E-3</v>
      </c>
      <c r="K1471">
        <v>0</v>
      </c>
      <c r="L1471" s="1">
        <v>3.1419E-4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1">
        <v>-1.1684E-4</v>
      </c>
      <c r="X1471" s="1">
        <v>5.5291000000000003E-5</v>
      </c>
      <c r="Y1471">
        <v>0</v>
      </c>
      <c r="Z1471" s="1">
        <v>4.5493E-5</v>
      </c>
      <c r="AA1471">
        <v>0</v>
      </c>
      <c r="AB1471" s="1">
        <v>6.64E-6</v>
      </c>
      <c r="AC1471">
        <v>0</v>
      </c>
      <c r="AD1471">
        <v>0</v>
      </c>
      <c r="AE1471" s="1">
        <v>-1.6008999999999999E-2</v>
      </c>
      <c r="AF1471">
        <v>0</v>
      </c>
      <c r="AG1471">
        <v>0</v>
      </c>
      <c r="AH1471">
        <v>0</v>
      </c>
      <c r="AI1471" s="1">
        <v>-3.4302999999999997E-4</v>
      </c>
      <c r="AJ1471">
        <v>-0.42943999999999999</v>
      </c>
      <c r="AK1471">
        <v>-2.258</v>
      </c>
      <c r="AL1471">
        <v>0</v>
      </c>
      <c r="AM1471">
        <v>0</v>
      </c>
      <c r="AN1471" s="1">
        <v>-5.2379999999999996E-3</v>
      </c>
      <c r="AO1471" s="1">
        <v>-5.4495000000000002E-2</v>
      </c>
      <c r="AP1471" s="1">
        <v>-3.0096999999999999E-2</v>
      </c>
      <c r="AQ1471" s="1">
        <v>-4.3250999999999998E-2</v>
      </c>
      <c r="AR1471" s="1">
        <v>-2.5201999999999999E-2</v>
      </c>
      <c r="AS1471" s="1">
        <v>-9.1032000000000005E-4</v>
      </c>
      <c r="AT1471">
        <v>-0.33678000000000002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 s="1">
        <v>-8.2438E-9</v>
      </c>
      <c r="BA1471">
        <v>0</v>
      </c>
      <c r="BB1471">
        <v>0</v>
      </c>
      <c r="BC1471">
        <v>0</v>
      </c>
      <c r="BD1471" s="1">
        <v>-8.5884999999999998E-4</v>
      </c>
      <c r="BE1471">
        <v>0</v>
      </c>
      <c r="BF1471">
        <v>0</v>
      </c>
      <c r="BG1471">
        <v>0</v>
      </c>
      <c r="BH1471" s="1">
        <v>-2.3351000000000001E-5</v>
      </c>
      <c r="BI1471">
        <v>0</v>
      </c>
      <c r="BJ1471">
        <v>0</v>
      </c>
      <c r="BK1471" s="1">
        <v>1.0252E-3</v>
      </c>
      <c r="BL1471">
        <v>0</v>
      </c>
      <c r="BM1471" s="1">
        <v>6.2388000000000001E-3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s="1">
        <v>2.6774000000000001E-5</v>
      </c>
      <c r="BX1471">
        <v>0</v>
      </c>
      <c r="BY1471" s="1">
        <v>1.5692000000000001E-4</v>
      </c>
      <c r="BZ1471">
        <v>0</v>
      </c>
      <c r="CA1471" s="1">
        <v>-6.6119000000000004E-3</v>
      </c>
      <c r="CC1471" t="str">
        <f t="shared" si="653"/>
        <v>59277-89-3</v>
      </c>
      <c r="CD1471">
        <f t="shared" si="654"/>
        <v>0.12954199999999999</v>
      </c>
      <c r="CE1471" s="1">
        <f t="shared" si="655"/>
        <v>-9.9460320000000005E-2</v>
      </c>
      <c r="CF1471">
        <f t="shared" si="656"/>
        <v>-7.4476939999999995E-3</v>
      </c>
      <c r="CG1471">
        <f t="shared" si="657"/>
        <v>2.189345999999999E-2</v>
      </c>
      <c r="CH1471">
        <f t="shared" si="658"/>
        <v>-7.4052599999999992E-4</v>
      </c>
      <c r="CI1471">
        <f t="shared" si="659"/>
        <v>2.9710000000000001</v>
      </c>
      <c r="CJ1471">
        <f t="shared" si="660"/>
        <v>2.189345999999999E-2</v>
      </c>
      <c r="CK1471" s="1">
        <f t="shared" si="661"/>
        <v>-0.23731968000000003</v>
      </c>
      <c r="CL1471" s="1">
        <f t="shared" si="662"/>
        <v>-8.2438E-9</v>
      </c>
      <c r="CM1471">
        <f t="shared" si="663"/>
        <v>-2.7471730000000001</v>
      </c>
      <c r="CN1471">
        <f t="shared" si="664"/>
        <v>-8.1174029999999987E-3</v>
      </c>
      <c r="CO1471">
        <f t="shared" si="665"/>
        <v>2.8336875619979981E-4</v>
      </c>
      <c r="CP1471" s="3">
        <f t="shared" si="666"/>
        <v>0.99268485153494246</v>
      </c>
      <c r="CQ1471" s="3">
        <f t="shared" si="667"/>
        <v>7.3151484650576205E-3</v>
      </c>
      <c r="CR1471" s="3">
        <f t="shared" si="668"/>
        <v>-7.9294396266280737E-2</v>
      </c>
      <c r="CS1471" s="3">
        <f t="shared" si="669"/>
        <v>-2.7544582225122041E-9</v>
      </c>
      <c r="CT1471" s="3">
        <f t="shared" si="670"/>
        <v>-0.91789869459636564</v>
      </c>
      <c r="CU1471" s="3">
        <f t="shared" si="671"/>
        <v>-2.7122258471572853E-3</v>
      </c>
      <c r="CV1471" s="3">
        <f t="shared" si="672"/>
        <v>9.4680535738081307E-5</v>
      </c>
      <c r="CX1471" s="1">
        <f t="shared" si="673"/>
        <v>3.1006</v>
      </c>
      <c r="CY1471">
        <f t="shared" si="674"/>
        <v>-1.635203E-2</v>
      </c>
      <c r="CZ1471" s="1">
        <f t="shared" si="675"/>
        <v>-2.7471730000000001</v>
      </c>
      <c r="DA1471" s="1">
        <f t="shared" si="676"/>
        <v>-0.33678000000000002</v>
      </c>
      <c r="DB1471" s="1">
        <f t="shared" si="677"/>
        <v>-8.2438E-9</v>
      </c>
      <c r="DC1471">
        <f t="shared" si="678"/>
        <v>9.5130541249992883E-5</v>
      </c>
      <c r="DD1471" t="str">
        <f t="shared" si="679"/>
        <v>59277-89-3</v>
      </c>
      <c r="DE1471" t="b">
        <f t="shared" si="680"/>
        <v>1</v>
      </c>
    </row>
    <row r="1472" spans="1:109" x14ac:dyDescent="0.25">
      <c r="A1472" t="s">
        <v>1472</v>
      </c>
      <c r="B1472" s="1">
        <v>6.0791000000000003E-4</v>
      </c>
      <c r="C1472" s="1">
        <v>4.9914E-3</v>
      </c>
      <c r="D1472" s="1">
        <v>1.9996E-2</v>
      </c>
      <c r="E1472" s="1">
        <v>2.5595E-2</v>
      </c>
      <c r="F1472">
        <v>0</v>
      </c>
      <c r="G1472" s="1">
        <v>-1.3373000000000001E-6</v>
      </c>
      <c r="H1472" s="1">
        <v>2.7392999999999999E-8</v>
      </c>
      <c r="I1472">
        <v>0</v>
      </c>
      <c r="J1472">
        <v>0</v>
      </c>
      <c r="K1472" s="1">
        <v>-1.4027E-8</v>
      </c>
      <c r="L1472" s="1">
        <v>1.5929E-6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1">
        <v>-2.3533000000000001E-4</v>
      </c>
      <c r="X1472" s="1">
        <v>1.6783E-4</v>
      </c>
      <c r="Y1472">
        <v>0</v>
      </c>
      <c r="Z1472">
        <v>0</v>
      </c>
      <c r="AA1472" s="1">
        <v>-8.8046000000000001E-4</v>
      </c>
      <c r="AB1472" s="1">
        <v>1.0496000000000001E-5</v>
      </c>
      <c r="AC1472">
        <v>0</v>
      </c>
      <c r="AD1472">
        <v>0</v>
      </c>
      <c r="AE1472" s="1">
        <v>-1.4463E-6</v>
      </c>
      <c r="AF1472">
        <v>0</v>
      </c>
      <c r="AG1472">
        <v>0</v>
      </c>
      <c r="AH1472">
        <v>0</v>
      </c>
      <c r="AI1472" s="1">
        <v>-2.5024000000000001E-3</v>
      </c>
      <c r="AJ1472" s="1">
        <v>-1.6310999999999999E-3</v>
      </c>
      <c r="AK1472" s="1">
        <v>-8.6419000000000003E-4</v>
      </c>
      <c r="AL1472">
        <v>0</v>
      </c>
      <c r="AM1472">
        <v>0</v>
      </c>
      <c r="AN1472" s="1">
        <v>-1.4354999999999999E-3</v>
      </c>
      <c r="AO1472" s="1">
        <v>-1.8223E-2</v>
      </c>
      <c r="AP1472" s="1">
        <v>-2.1301999999999999E-4</v>
      </c>
      <c r="AQ1472" s="1">
        <v>-4.4818E-6</v>
      </c>
      <c r="AR1472" s="1">
        <v>-8.7492999999999996E-7</v>
      </c>
      <c r="AS1472" s="1">
        <v>-1.6359999999999999E-5</v>
      </c>
      <c r="AT1472" s="1">
        <v>-9.3718999999999996E-4</v>
      </c>
      <c r="AU1472" s="1">
        <v>-6.3801000000000003E-7</v>
      </c>
      <c r="AV1472">
        <v>0</v>
      </c>
      <c r="AW1472">
        <v>0</v>
      </c>
      <c r="AX1472" s="1">
        <v>-5.0928000000000002E-7</v>
      </c>
      <c r="AY1472" s="1">
        <v>-1.3045E-6</v>
      </c>
      <c r="AZ1472" s="1">
        <v>-2.3609E-8</v>
      </c>
      <c r="BA1472">
        <v>0</v>
      </c>
      <c r="BB1472">
        <v>0</v>
      </c>
      <c r="BC1472">
        <v>0</v>
      </c>
      <c r="BD1472" s="1">
        <v>-1.4623E-8</v>
      </c>
      <c r="BE1472">
        <v>0</v>
      </c>
      <c r="BF1472">
        <v>0</v>
      </c>
      <c r="BG1472">
        <v>0</v>
      </c>
      <c r="BH1472" s="1">
        <v>-9.8839999999999996E-4</v>
      </c>
      <c r="BI1472">
        <v>0</v>
      </c>
      <c r="BJ1472">
        <v>0</v>
      </c>
      <c r="BK1472" s="1">
        <v>2.0242E-8</v>
      </c>
      <c r="BL1472">
        <v>0</v>
      </c>
      <c r="BM1472" s="1">
        <v>1.8479E-8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 s="1">
        <v>9.0385999999999998E-5</v>
      </c>
      <c r="BX1472">
        <v>0</v>
      </c>
      <c r="BY1472" s="1">
        <v>8.9800000000000004E-4</v>
      </c>
      <c r="BZ1472">
        <v>0</v>
      </c>
      <c r="CA1472" s="1">
        <v>-2.7622999999999998E-7</v>
      </c>
      <c r="CC1472" t="str">
        <f t="shared" si="653"/>
        <v>69-72-7</v>
      </c>
      <c r="CD1472">
        <f t="shared" si="654"/>
        <v>5.5993099999999997E-3</v>
      </c>
      <c r="CE1472" s="1">
        <f t="shared" si="655"/>
        <v>-2.3588401999999998E-4</v>
      </c>
      <c r="CF1472">
        <f t="shared" si="656"/>
        <v>-9.8842472100000005E-4</v>
      </c>
      <c r="CG1472">
        <f t="shared" si="657"/>
        <v>3.4378062249999994E-3</v>
      </c>
      <c r="CH1472">
        <f t="shared" si="658"/>
        <v>-9.3719503400000001E-4</v>
      </c>
      <c r="CI1472">
        <f t="shared" si="659"/>
        <v>1.9996E-2</v>
      </c>
      <c r="CJ1472">
        <f t="shared" si="660"/>
        <v>3.4378062249999994E-3</v>
      </c>
      <c r="CK1472" s="1">
        <f t="shared" si="661"/>
        <v>-7.0261048000000003E-4</v>
      </c>
      <c r="CL1472" s="1">
        <f t="shared" si="662"/>
        <v>-2.3609E-8</v>
      </c>
      <c r="CM1472">
        <f t="shared" si="663"/>
        <v>-2.215379E-2</v>
      </c>
      <c r="CN1472">
        <f t="shared" si="664"/>
        <v>-5.7796041300000049E-4</v>
      </c>
      <c r="CO1472">
        <f t="shared" si="665"/>
        <v>-5.7827700000322342E-7</v>
      </c>
      <c r="CP1472" s="3">
        <f t="shared" si="666"/>
        <v>0.85329714720725014</v>
      </c>
      <c r="CQ1472" s="3">
        <f t="shared" si="667"/>
        <v>0.14670285279274983</v>
      </c>
      <c r="CR1472" s="3">
        <f t="shared" si="668"/>
        <v>-2.9982772463588554E-2</v>
      </c>
      <c r="CS1472" s="3">
        <f t="shared" si="669"/>
        <v>-1.0074761126433271E-6</v>
      </c>
      <c r="CT1472" s="3">
        <f t="shared" si="670"/>
        <v>-0.9453773658145882</v>
      </c>
      <c r="CU1472" s="3">
        <f t="shared" si="671"/>
        <v>-2.4663531286838593E-2</v>
      </c>
      <c r="CV1472" s="3">
        <f t="shared" si="672"/>
        <v>-2.4677041128141506E-5</v>
      </c>
      <c r="CX1472" s="1">
        <f t="shared" si="673"/>
        <v>2.5595E-2</v>
      </c>
      <c r="CY1472">
        <f t="shared" si="674"/>
        <v>-2.5038463000000002E-3</v>
      </c>
      <c r="CZ1472" s="1">
        <f t="shared" si="675"/>
        <v>-2.215379E-2</v>
      </c>
      <c r="DA1472" s="1">
        <f t="shared" si="676"/>
        <v>-9.3849449999999996E-4</v>
      </c>
      <c r="DB1472" s="1">
        <f t="shared" si="677"/>
        <v>-2.3609E-8</v>
      </c>
      <c r="DC1472">
        <f t="shared" si="678"/>
        <v>4.5102910724787437E-5</v>
      </c>
      <c r="DD1472" t="str">
        <f t="shared" si="679"/>
        <v>69-72-7</v>
      </c>
      <c r="DE1472" t="b">
        <f t="shared" si="680"/>
        <v>1</v>
      </c>
    </row>
    <row r="1473" spans="1:109" x14ac:dyDescent="0.25">
      <c r="A1473" t="s">
        <v>1473</v>
      </c>
      <c r="B1473" s="1">
        <v>4.5523999999999998E-3</v>
      </c>
      <c r="C1473" s="1">
        <v>3.8761999999999998E-2</v>
      </c>
      <c r="D1473">
        <v>1.9307000000000001</v>
      </c>
      <c r="E1473">
        <v>1.974</v>
      </c>
      <c r="F1473">
        <v>0</v>
      </c>
      <c r="G1473" s="1">
        <v>-9.9232000000000001E-6</v>
      </c>
      <c r="H1473" s="1">
        <v>5.8538999999999998E-7</v>
      </c>
      <c r="I1473">
        <v>0</v>
      </c>
      <c r="J1473">
        <v>0</v>
      </c>
      <c r="K1473" s="1">
        <v>-2.2566000000000001E-6</v>
      </c>
      <c r="L1473" s="1">
        <v>9.4196000000000004E-6</v>
      </c>
      <c r="M1473">
        <v>0</v>
      </c>
      <c r="N1473">
        <v>0</v>
      </c>
      <c r="O1473" s="1">
        <v>-2.2037000000000001E-8</v>
      </c>
      <c r="P1473">
        <v>0</v>
      </c>
      <c r="Q1473" s="1">
        <v>-2.2416E-8</v>
      </c>
      <c r="R1473">
        <v>0</v>
      </c>
      <c r="S1473" s="1">
        <v>-3.9155999999999997E-8</v>
      </c>
      <c r="T1473">
        <v>0</v>
      </c>
      <c r="U1473" s="1">
        <v>-1.0509999999999999E-5</v>
      </c>
      <c r="V1473">
        <v>0</v>
      </c>
      <c r="W1473" s="1">
        <v>-1.7897E-3</v>
      </c>
      <c r="X1473" s="1">
        <v>1.9784E-3</v>
      </c>
      <c r="Y1473">
        <v>0</v>
      </c>
      <c r="Z1473">
        <v>0</v>
      </c>
      <c r="AA1473" s="1">
        <v>-7.5572E-3</v>
      </c>
      <c r="AB1473" s="1">
        <v>8.9932999999999994E-5</v>
      </c>
      <c r="AC1473">
        <v>0</v>
      </c>
      <c r="AD1473">
        <v>0</v>
      </c>
      <c r="AE1473" s="1">
        <v>-1.9798E-4</v>
      </c>
      <c r="AF1473">
        <v>0</v>
      </c>
      <c r="AG1473" s="1">
        <v>-1.063E-5</v>
      </c>
      <c r="AH1473">
        <v>0</v>
      </c>
      <c r="AI1473" s="1">
        <v>-7.4412000000000006E-2</v>
      </c>
      <c r="AJ1473">
        <v>-0.16028000000000001</v>
      </c>
      <c r="AK1473" s="1">
        <v>-8.8197999999999999E-2</v>
      </c>
      <c r="AL1473" s="1">
        <v>-1.3189E-8</v>
      </c>
      <c r="AM1473" s="1">
        <v>-4.1679999999999997E-6</v>
      </c>
      <c r="AN1473">
        <v>-0.12536</v>
      </c>
      <c r="AO1473">
        <v>-1.5245</v>
      </c>
      <c r="AP1473" s="1">
        <v>-4.7487E-6</v>
      </c>
      <c r="AQ1473" s="1">
        <v>-3.0854999999999999E-7</v>
      </c>
      <c r="AR1473" s="1">
        <v>-3.3279E-7</v>
      </c>
      <c r="AS1473" s="1">
        <v>-3.2720999999999998E-7</v>
      </c>
      <c r="AT1473" s="1">
        <v>-1.8996E-4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 s="1">
        <v>-9.7502999999999999E-4</v>
      </c>
      <c r="BA1473" s="1">
        <v>-1.7972E-9</v>
      </c>
      <c r="BB1473">
        <v>0</v>
      </c>
      <c r="BC1473">
        <v>0</v>
      </c>
      <c r="BD1473" s="1">
        <v>-3.1271999999999999E-6</v>
      </c>
      <c r="BE1473">
        <v>0</v>
      </c>
      <c r="BF1473" s="1">
        <v>-7.1259999999999996E-9</v>
      </c>
      <c r="BG1473">
        <v>0</v>
      </c>
      <c r="BH1473" s="1">
        <v>-1.2462000000000001E-2</v>
      </c>
      <c r="BI1473">
        <v>0</v>
      </c>
      <c r="BJ1473">
        <v>0</v>
      </c>
      <c r="BK1473" s="1">
        <v>1.2343E-8</v>
      </c>
      <c r="BL1473">
        <v>0</v>
      </c>
      <c r="BM1473" s="1">
        <v>1.1569E-7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 s="1">
        <v>9.4603000000000005E-4</v>
      </c>
      <c r="BX1473">
        <v>0</v>
      </c>
      <c r="BY1473" s="1">
        <v>1.1486E-2</v>
      </c>
      <c r="BZ1473">
        <v>0</v>
      </c>
      <c r="CA1473" s="1">
        <v>-1.6024000000000001E-7</v>
      </c>
      <c r="CC1473" t="str">
        <f t="shared" si="653"/>
        <v>83799-24-0</v>
      </c>
      <c r="CD1473">
        <f t="shared" si="654"/>
        <v>4.3314399999999996E-2</v>
      </c>
      <c r="CE1473" s="1">
        <f t="shared" si="655"/>
        <v>-5.7172499999999993E-6</v>
      </c>
      <c r="CF1473">
        <f t="shared" si="656"/>
        <v>-1.2432158032999999E-2</v>
      </c>
      <c r="CG1473">
        <f t="shared" si="657"/>
        <v>2.3585189297999999E-2</v>
      </c>
      <c r="CH1473">
        <f t="shared" si="658"/>
        <v>-7.291335419E-3</v>
      </c>
      <c r="CI1473">
        <f t="shared" si="659"/>
        <v>1.9307000000000001</v>
      </c>
      <c r="CJ1473">
        <f t="shared" si="660"/>
        <v>2.3585189297999999E-2</v>
      </c>
      <c r="CK1473" s="1">
        <f t="shared" si="661"/>
        <v>-1.8424275E-4</v>
      </c>
      <c r="CL1473" s="1">
        <f t="shared" si="662"/>
        <v>-9.7503179720000003E-4</v>
      </c>
      <c r="CM1473">
        <f t="shared" si="663"/>
        <v>-1.898342181189</v>
      </c>
      <c r="CN1473">
        <f t="shared" si="664"/>
        <v>-5.4863980015000008E-2</v>
      </c>
      <c r="CO1473">
        <f t="shared" si="665"/>
        <v>-8.0246453200011336E-5</v>
      </c>
      <c r="CP1473" s="3">
        <f t="shared" si="666"/>
        <v>0.98793155194177573</v>
      </c>
      <c r="CQ1473" s="3">
        <f t="shared" si="667"/>
        <v>1.2068448058224322E-2</v>
      </c>
      <c r="CR1473" s="3">
        <f t="shared" si="668"/>
        <v>-9.4276286290734233E-5</v>
      </c>
      <c r="CS1473" s="3">
        <f t="shared" si="669"/>
        <v>-4.9891991329588999E-4</v>
      </c>
      <c r="CT1473" s="3">
        <f t="shared" si="670"/>
        <v>-0.97137418406722131</v>
      </c>
      <c r="CU1473" s="3">
        <f t="shared" si="671"/>
        <v>-2.8073681525830799E-2</v>
      </c>
      <c r="CV1473" s="3">
        <f t="shared" si="672"/>
        <v>-4.1061792638789177E-5</v>
      </c>
      <c r="CX1473" s="1">
        <f t="shared" si="673"/>
        <v>1.974</v>
      </c>
      <c r="CY1473">
        <f t="shared" si="674"/>
        <v>-7.4620610000000004E-2</v>
      </c>
      <c r="CZ1473" s="1">
        <f t="shared" si="675"/>
        <v>-1.898342181189</v>
      </c>
      <c r="DA1473" s="1">
        <f t="shared" si="676"/>
        <v>-1.8996E-4</v>
      </c>
      <c r="DB1473" s="1">
        <f t="shared" si="677"/>
        <v>-9.7503179720000003E-4</v>
      </c>
      <c r="DC1473">
        <f t="shared" si="678"/>
        <v>6.4733022391083567E-5</v>
      </c>
      <c r="DD1473" t="str">
        <f t="shared" si="679"/>
        <v>83799-24-0</v>
      </c>
      <c r="DE1473" t="b">
        <f t="shared" si="680"/>
        <v>1</v>
      </c>
    </row>
    <row r="1474" spans="1:109" x14ac:dyDescent="0.25">
      <c r="A1474" t="s">
        <v>1474</v>
      </c>
      <c r="B1474" s="1">
        <v>4.9667999999999999E-5</v>
      </c>
      <c r="C1474" s="1">
        <v>3.9728000000000002E-4</v>
      </c>
      <c r="D1474" s="1">
        <v>8.5468000000000002E-3</v>
      </c>
      <c r="E1474" s="1">
        <v>8.9937999999999997E-3</v>
      </c>
      <c r="F1474">
        <v>0</v>
      </c>
      <c r="G1474" s="1">
        <v>-1.63E-5</v>
      </c>
      <c r="H1474" s="1">
        <v>6.4466999999999996E-6</v>
      </c>
      <c r="I1474">
        <v>0</v>
      </c>
      <c r="J1474" s="1">
        <v>5.5423999999999997E-6</v>
      </c>
      <c r="K1474">
        <v>0</v>
      </c>
      <c r="L1474" s="1">
        <v>1.0634000000000001E-6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s="1">
        <v>-9.5913000000000004E-7</v>
      </c>
      <c r="X1474" s="1">
        <v>4.0405999999999998E-7</v>
      </c>
      <c r="Y1474">
        <v>0</v>
      </c>
      <c r="Z1474" s="1">
        <v>3.5886000000000003E-7</v>
      </c>
      <c r="AA1474">
        <v>0</v>
      </c>
      <c r="AB1474" s="1">
        <v>5.4638000000000003E-8</v>
      </c>
      <c r="AC1474">
        <v>0</v>
      </c>
      <c r="AD1474">
        <v>0</v>
      </c>
      <c r="AE1474" s="1">
        <v>-4.0948999999999997E-5</v>
      </c>
      <c r="AF1474">
        <v>0</v>
      </c>
      <c r="AG1474">
        <v>0</v>
      </c>
      <c r="AH1474">
        <v>0</v>
      </c>
      <c r="AI1474" s="1">
        <v>-2.2042E-6</v>
      </c>
      <c r="AJ1474" s="1">
        <v>-1.2122000000000001E-3</v>
      </c>
      <c r="AK1474" s="1">
        <v>-6.2151000000000003E-3</v>
      </c>
      <c r="AL1474">
        <v>0</v>
      </c>
      <c r="AM1474">
        <v>0</v>
      </c>
      <c r="AN1474" s="1">
        <v>-3.6278000000000001E-5</v>
      </c>
      <c r="AO1474" s="1">
        <v>-3.7762000000000001E-4</v>
      </c>
      <c r="AP1474" s="1">
        <v>-1.1814E-4</v>
      </c>
      <c r="AQ1474" s="1">
        <v>-1.5411E-4</v>
      </c>
      <c r="AR1474" s="1">
        <v>-7.9975999999999995E-5</v>
      </c>
      <c r="AS1474" s="1">
        <v>-3.6787999999999998E-6</v>
      </c>
      <c r="AT1474" s="1">
        <v>-1.1092999999999999E-3</v>
      </c>
      <c r="AU1474" s="1">
        <v>-4.8117E-10</v>
      </c>
      <c r="AV1474">
        <v>0</v>
      </c>
      <c r="AW1474">
        <v>0</v>
      </c>
      <c r="AX1474" s="1">
        <v>-3.6109000000000003E-8</v>
      </c>
      <c r="AY1474" s="1">
        <v>-3.6617999999999997E-8</v>
      </c>
      <c r="AZ1474" s="1">
        <v>-3.0519999999999999E-10</v>
      </c>
      <c r="BA1474">
        <v>0</v>
      </c>
      <c r="BB1474">
        <v>0</v>
      </c>
      <c r="BC1474">
        <v>0</v>
      </c>
      <c r="BD1474" s="1">
        <v>-1.5666E-6</v>
      </c>
      <c r="BE1474">
        <v>0</v>
      </c>
      <c r="BF1474">
        <v>0</v>
      </c>
      <c r="BG1474">
        <v>0</v>
      </c>
      <c r="BH1474" s="1">
        <v>-1.0779E-7</v>
      </c>
      <c r="BI1474">
        <v>0</v>
      </c>
      <c r="BJ1474">
        <v>0</v>
      </c>
      <c r="BK1474" s="1">
        <v>2.9641000000000001E-6</v>
      </c>
      <c r="BL1474">
        <v>0</v>
      </c>
      <c r="BM1474" s="1">
        <v>1.6362999999999999E-5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 s="1">
        <v>1.9502000000000001E-7</v>
      </c>
      <c r="BX1474">
        <v>0</v>
      </c>
      <c r="BY1474" s="1">
        <v>1.0401E-6</v>
      </c>
      <c r="BZ1474">
        <v>0</v>
      </c>
      <c r="CA1474" s="1">
        <v>-1.9018999999999999E-5</v>
      </c>
      <c r="CC1474" t="str">
        <f t="shared" si="653"/>
        <v>98-92-0</v>
      </c>
      <c r="CD1474">
        <f t="shared" si="654"/>
        <v>4.4694800000000002E-4</v>
      </c>
      <c r="CE1474" s="1">
        <f t="shared" si="655"/>
        <v>-3.5594139017000007E-4</v>
      </c>
      <c r="CF1474">
        <f t="shared" si="656"/>
        <v>-2.0562219999999999E-5</v>
      </c>
      <c r="CG1474">
        <f t="shared" si="657"/>
        <v>6.705531782999995E-5</v>
      </c>
      <c r="CH1474">
        <f t="shared" si="658"/>
        <v>-3.3890720000000004E-6</v>
      </c>
      <c r="CI1474">
        <f t="shared" si="659"/>
        <v>8.5468000000000002E-3</v>
      </c>
      <c r="CJ1474">
        <f t="shared" si="660"/>
        <v>6.705531782999995E-5</v>
      </c>
      <c r="CK1474" s="1">
        <f t="shared" si="661"/>
        <v>-7.5339522782999989E-4</v>
      </c>
      <c r="CL1474" s="1">
        <f t="shared" si="662"/>
        <v>-3.0519999999999999E-10</v>
      </c>
      <c r="CM1474">
        <f t="shared" si="663"/>
        <v>-7.8411980000000006E-3</v>
      </c>
      <c r="CN1474">
        <f t="shared" si="664"/>
        <v>-1.9070738000000001E-5</v>
      </c>
      <c r="CO1474">
        <f t="shared" si="665"/>
        <v>1.9104679999887587E-7</v>
      </c>
      <c r="CP1474" s="3">
        <f t="shared" si="666"/>
        <v>0.99221541164138194</v>
      </c>
      <c r="CQ1474" s="3">
        <f t="shared" si="667"/>
        <v>7.7845883586180904E-3</v>
      </c>
      <c r="CR1474" s="3">
        <f t="shared" si="668"/>
        <v>-8.7463185766602239E-2</v>
      </c>
      <c r="CS1474" s="3">
        <f t="shared" si="669"/>
        <v>-3.5431289328514738E-8</v>
      </c>
      <c r="CT1474" s="3">
        <f t="shared" si="670"/>
        <v>-0.91030063899138636</v>
      </c>
      <c r="CU1474" s="3">
        <f t="shared" si="671"/>
        <v>-2.2139607987755588E-3</v>
      </c>
      <c r="CV1474" s="3">
        <f t="shared" si="672"/>
        <v>2.2179011946418937E-5</v>
      </c>
      <c r="CX1474" s="1">
        <f t="shared" si="673"/>
        <v>8.9937999999999997E-3</v>
      </c>
      <c r="CY1474">
        <f t="shared" si="674"/>
        <v>-4.3153199999999999E-5</v>
      </c>
      <c r="CZ1474" s="1">
        <f t="shared" si="675"/>
        <v>-7.8411980000000006E-3</v>
      </c>
      <c r="DA1474" s="1">
        <f t="shared" si="676"/>
        <v>-1.109336618E-3</v>
      </c>
      <c r="DB1474" s="1">
        <f t="shared" si="677"/>
        <v>-3.0519999999999999E-10</v>
      </c>
      <c r="DC1474">
        <f t="shared" si="678"/>
        <v>1.2439324868164903E-5</v>
      </c>
      <c r="DD1474" t="str">
        <f t="shared" si="679"/>
        <v>98-92-0</v>
      </c>
      <c r="DE1474" t="b">
        <f t="shared" si="680"/>
        <v>1</v>
      </c>
    </row>
    <row r="1475" spans="1:109" x14ac:dyDescent="0.25">
      <c r="A1475" t="s">
        <v>1475</v>
      </c>
      <c r="B1475" s="1">
        <v>1.5374000000000001E-2</v>
      </c>
      <c r="C1475">
        <v>0.13778000000000001</v>
      </c>
      <c r="D1475">
        <v>5.1497999999999999</v>
      </c>
      <c r="E1475">
        <v>5.3029000000000002</v>
      </c>
      <c r="F1475">
        <v>0</v>
      </c>
      <c r="G1475" s="1">
        <v>-3.0830000000000001E-5</v>
      </c>
      <c r="H1475">
        <v>0</v>
      </c>
      <c r="I1475" s="1">
        <v>-7.2905999999999996E-9</v>
      </c>
      <c r="J1475">
        <v>0</v>
      </c>
      <c r="K1475" s="1">
        <v>-9.1292999999999999E-9</v>
      </c>
      <c r="L1475" s="1">
        <v>3.5259000000000002E-5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s="1">
        <v>-2.3978E-5</v>
      </c>
      <c r="V1475">
        <v>0</v>
      </c>
      <c r="W1475" s="1">
        <v>-6.4434000000000002E-3</v>
      </c>
      <c r="X1475" s="1">
        <v>6.6982999999999999E-3</v>
      </c>
      <c r="Y1475">
        <v>0</v>
      </c>
      <c r="Z1475">
        <v>0</v>
      </c>
      <c r="AA1475" s="1">
        <v>-2.6935000000000001E-2</v>
      </c>
      <c r="AB1475" s="1">
        <v>2.8477999999999999E-4</v>
      </c>
      <c r="AC1475">
        <v>0</v>
      </c>
      <c r="AD1475">
        <v>0</v>
      </c>
      <c r="AE1475" s="1">
        <v>-4.6507999999999999E-4</v>
      </c>
      <c r="AF1475">
        <v>0</v>
      </c>
      <c r="AG1475" s="1">
        <v>-2.3978E-5</v>
      </c>
      <c r="AH1475">
        <v>0</v>
      </c>
      <c r="AI1475">
        <v>-0.21278</v>
      </c>
      <c r="AJ1475">
        <v>-0.42731000000000002</v>
      </c>
      <c r="AK1475">
        <v>-0.23405999999999999</v>
      </c>
      <c r="AL1475">
        <v>0</v>
      </c>
      <c r="AM1475">
        <v>0</v>
      </c>
      <c r="AN1475">
        <v>-0.33563999999999999</v>
      </c>
      <c r="AO1475">
        <v>-4.0877999999999997</v>
      </c>
      <c r="AP1475" s="1">
        <v>-5.2105999999999999E-5</v>
      </c>
      <c r="AQ1475" s="1">
        <v>-5.1758000000000001E-7</v>
      </c>
      <c r="AR1475" s="1">
        <v>-3.8084000000000002E-9</v>
      </c>
      <c r="AS1475" s="1">
        <v>-3.4608E-6</v>
      </c>
      <c r="AT1475" s="1">
        <v>-1.5889999999999999E-3</v>
      </c>
      <c r="AU1475" s="1">
        <v>-9.2342999999999998E-10</v>
      </c>
      <c r="AV1475">
        <v>0</v>
      </c>
      <c r="AW1475">
        <v>0</v>
      </c>
      <c r="AX1475" s="1">
        <v>-4.4533000000000002E-6</v>
      </c>
      <c r="AY1475" s="1">
        <v>-4.5290000000000002E-6</v>
      </c>
      <c r="AZ1475" s="1">
        <v>-2.9897999999999999E-3</v>
      </c>
      <c r="BA1475">
        <v>0</v>
      </c>
      <c r="BB1475">
        <v>0</v>
      </c>
      <c r="BC1475" s="1">
        <v>2.0720999999999999E-9</v>
      </c>
      <c r="BD1475">
        <v>0</v>
      </c>
      <c r="BE1475">
        <v>0</v>
      </c>
      <c r="BF1475">
        <v>0</v>
      </c>
      <c r="BG1475">
        <v>0</v>
      </c>
      <c r="BH1475" s="1">
        <v>-4.0691999999999999E-2</v>
      </c>
      <c r="BI1475">
        <v>0</v>
      </c>
      <c r="BJ1475">
        <v>0</v>
      </c>
      <c r="BK1475" s="1">
        <v>1.6493000000000001E-9</v>
      </c>
      <c r="BL1475">
        <v>0</v>
      </c>
      <c r="BM1475" s="1">
        <v>3.2846000000000002E-10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 s="1">
        <v>3.2114999999999999E-3</v>
      </c>
      <c r="BX1475">
        <v>0</v>
      </c>
      <c r="BY1475" s="1">
        <v>3.7391000000000001E-2</v>
      </c>
      <c r="BZ1475">
        <v>0</v>
      </c>
      <c r="CA1475" s="1">
        <v>-6.2508E-9</v>
      </c>
      <c r="CC1475" t="str">
        <f t="shared" si="653"/>
        <v>61-68-7</v>
      </c>
      <c r="CD1475">
        <f t="shared" si="654"/>
        <v>0.15315400000000001</v>
      </c>
      <c r="CE1475" s="1">
        <f t="shared" si="655"/>
        <v>-6.0542411830000004E-5</v>
      </c>
      <c r="CF1475">
        <f t="shared" si="656"/>
        <v>-4.0602501977759997E-2</v>
      </c>
      <c r="CG1475">
        <f t="shared" si="657"/>
        <v>8.6076070190510001E-2</v>
      </c>
      <c r="CH1475">
        <f t="shared" si="658"/>
        <v>-2.6414885419900003E-2</v>
      </c>
      <c r="CI1475">
        <f t="shared" si="659"/>
        <v>5.1497999999999999</v>
      </c>
      <c r="CJ1475">
        <f t="shared" si="660"/>
        <v>8.6076070190510001E-2</v>
      </c>
      <c r="CK1475" s="1">
        <f t="shared" si="661"/>
        <v>-1.53298658817E-3</v>
      </c>
      <c r="CL1475" s="1">
        <f t="shared" si="662"/>
        <v>-2.9897999999999999E-3</v>
      </c>
      <c r="CM1475">
        <f t="shared" si="663"/>
        <v>-5.0848099999999992</v>
      </c>
      <c r="CN1475">
        <f t="shared" si="664"/>
        <v>-0.14616216840140001</v>
      </c>
      <c r="CO1475">
        <f t="shared" si="665"/>
        <v>3.8111520094014084E-4</v>
      </c>
      <c r="CP1475" s="3">
        <f t="shared" si="666"/>
        <v>0.98356033087173933</v>
      </c>
      <c r="CQ1475" s="3">
        <f t="shared" si="667"/>
        <v>1.6439669128260725E-2</v>
      </c>
      <c r="CR1475" s="3">
        <f t="shared" si="668"/>
        <v>-2.927851170690947E-4</v>
      </c>
      <c r="CS1475" s="3">
        <f t="shared" si="669"/>
        <v>-5.7102191876195704E-4</v>
      </c>
      <c r="CT1475" s="3">
        <f t="shared" si="670"/>
        <v>-0.97114789040738048</v>
      </c>
      <c r="CU1475" s="3">
        <f t="shared" si="671"/>
        <v>-2.7915513362424149E-2</v>
      </c>
      <c r="CV1475" s="3">
        <f t="shared" si="672"/>
        <v>7.2789194364234407E-5</v>
      </c>
      <c r="CX1475" s="1">
        <f t="shared" si="673"/>
        <v>5.3029000000000002</v>
      </c>
      <c r="CY1475">
        <f t="shared" si="674"/>
        <v>-0.21326905799999998</v>
      </c>
      <c r="CZ1475" s="1">
        <f t="shared" si="675"/>
        <v>-5.0848099999999992</v>
      </c>
      <c r="DA1475" s="1">
        <f t="shared" si="676"/>
        <v>-1.593529E-3</v>
      </c>
      <c r="DB1475" s="1">
        <f t="shared" si="677"/>
        <v>-2.9897999999999999E-3</v>
      </c>
      <c r="DC1475">
        <f t="shared" si="678"/>
        <v>4.4808123856976516E-5</v>
      </c>
      <c r="DD1475" t="str">
        <f t="shared" si="679"/>
        <v>61-68-7</v>
      </c>
      <c r="DE1475" t="b">
        <f t="shared" si="680"/>
        <v>1</v>
      </c>
    </row>
    <row r="1476" spans="1:109" x14ac:dyDescent="0.25">
      <c r="A1476" t="s">
        <v>1476</v>
      </c>
      <c r="B1476">
        <v>0.15026999999999999</v>
      </c>
      <c r="C1476">
        <v>1.2194</v>
      </c>
      <c r="D1476">
        <v>18.693000000000001</v>
      </c>
      <c r="E1476">
        <v>20.062999999999999</v>
      </c>
      <c r="F1476">
        <v>0</v>
      </c>
      <c r="G1476" s="1">
        <v>-3.3305999999999999E-4</v>
      </c>
      <c r="H1476" s="1">
        <v>1.4249E-5</v>
      </c>
      <c r="I1476">
        <v>0</v>
      </c>
      <c r="J1476">
        <v>0</v>
      </c>
      <c r="K1476" s="1">
        <v>-1.8196E-7</v>
      </c>
      <c r="L1476" s="1">
        <v>3.1639E-4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1">
        <v>-5.3873999999999998E-2</v>
      </c>
      <c r="X1476" s="1">
        <v>4.2255000000000001E-2</v>
      </c>
      <c r="Y1476">
        <v>0</v>
      </c>
      <c r="Z1476">
        <v>0</v>
      </c>
      <c r="AA1476">
        <v>-0.20677000000000001</v>
      </c>
      <c r="AB1476" s="1">
        <v>2.5259000000000002E-3</v>
      </c>
      <c r="AC1476">
        <v>0</v>
      </c>
      <c r="AD1476">
        <v>0</v>
      </c>
      <c r="AE1476" s="1">
        <v>-1.5662E-3</v>
      </c>
      <c r="AF1476">
        <v>0</v>
      </c>
      <c r="AG1476">
        <v>0</v>
      </c>
      <c r="AH1476">
        <v>0</v>
      </c>
      <c r="AI1476">
        <v>-0.97416000000000003</v>
      </c>
      <c r="AJ1476">
        <v>-1.4946999999999999</v>
      </c>
      <c r="AK1476">
        <v>-0.76410999999999996</v>
      </c>
      <c r="AL1476">
        <v>0</v>
      </c>
      <c r="AM1476">
        <v>0</v>
      </c>
      <c r="AN1476">
        <v>-1.1786000000000001</v>
      </c>
      <c r="AO1476">
        <v>-14.151999999999999</v>
      </c>
      <c r="AP1476">
        <v>-0.10876</v>
      </c>
      <c r="AQ1476" s="1">
        <v>-2.4937000000000002E-3</v>
      </c>
      <c r="AR1476" s="1">
        <v>-1.4171999999999999E-4</v>
      </c>
      <c r="AS1476" s="1">
        <v>-8.6251999999999995E-3</v>
      </c>
      <c r="AT1476">
        <v>-1.4997</v>
      </c>
      <c r="AU1476" s="1">
        <v>-6.0016E-8</v>
      </c>
      <c r="AV1476">
        <v>0</v>
      </c>
      <c r="AW1476">
        <v>0</v>
      </c>
      <c r="AX1476" s="1">
        <v>-1.5133999999999999E-5</v>
      </c>
      <c r="AY1476" s="1">
        <v>-1.523E-5</v>
      </c>
      <c r="AZ1476" s="1">
        <v>-1.0343E-6</v>
      </c>
      <c r="BA1476">
        <v>0</v>
      </c>
      <c r="BB1476">
        <v>0</v>
      </c>
      <c r="BC1476">
        <v>0</v>
      </c>
      <c r="BD1476" s="1">
        <v>-8.7441000000000001E-7</v>
      </c>
      <c r="BE1476">
        <v>0</v>
      </c>
      <c r="BF1476">
        <v>0</v>
      </c>
      <c r="BG1476">
        <v>0</v>
      </c>
      <c r="BH1476">
        <v>-0.25884000000000001</v>
      </c>
      <c r="BI1476">
        <v>0</v>
      </c>
      <c r="BJ1476">
        <v>0</v>
      </c>
      <c r="BK1476" s="1">
        <v>4.9179E-6</v>
      </c>
      <c r="BL1476">
        <v>0</v>
      </c>
      <c r="BM1476" s="1">
        <v>2.1299999999999999E-6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 s="1">
        <v>2.2383E-2</v>
      </c>
      <c r="BX1476">
        <v>0</v>
      </c>
      <c r="BY1476">
        <v>0.23619999999999999</v>
      </c>
      <c r="BZ1476">
        <v>0</v>
      </c>
      <c r="CA1476" s="1">
        <v>-4.2787999999999998E-5</v>
      </c>
      <c r="CC1476" t="str">
        <f t="shared" si="653"/>
        <v>89-57-6</v>
      </c>
      <c r="CD1476">
        <f t="shared" si="654"/>
        <v>1.3696699999999999</v>
      </c>
      <c r="CE1476" s="1">
        <f t="shared" si="655"/>
        <v>-0.120035814016</v>
      </c>
      <c r="CF1476">
        <f t="shared" si="656"/>
        <v>-0.25859004790000001</v>
      </c>
      <c r="CG1476">
        <f t="shared" si="657"/>
        <v>0.77517843512399986</v>
      </c>
      <c r="CH1476">
        <f t="shared" si="658"/>
        <v>-0.21586570296000002</v>
      </c>
      <c r="CI1476">
        <f t="shared" si="659"/>
        <v>18.693000000000001</v>
      </c>
      <c r="CJ1476">
        <f t="shared" si="660"/>
        <v>0.77517843512399986</v>
      </c>
      <c r="CK1476" s="1">
        <f t="shared" si="661"/>
        <v>-1.379679415984</v>
      </c>
      <c r="CL1476" s="1">
        <f t="shared" si="662"/>
        <v>-1.0343E-6</v>
      </c>
      <c r="CM1476">
        <f t="shared" si="663"/>
        <v>-17.589410000000001</v>
      </c>
      <c r="CN1476">
        <f t="shared" si="664"/>
        <v>-0.50097683462999998</v>
      </c>
      <c r="CO1476">
        <f t="shared" si="665"/>
        <v>-1.8888497899972601E-3</v>
      </c>
      <c r="CP1476" s="3">
        <f t="shared" si="666"/>
        <v>0.9601822821941346</v>
      </c>
      <c r="CQ1476" s="3">
        <f t="shared" si="667"/>
        <v>3.9817717805865301E-2</v>
      </c>
      <c r="CR1476" s="3">
        <f t="shared" si="668"/>
        <v>-7.0868439005819711E-2</v>
      </c>
      <c r="CS1476" s="3">
        <f t="shared" si="669"/>
        <v>-5.3127723451205979E-8</v>
      </c>
      <c r="CT1476" s="3">
        <f t="shared" si="670"/>
        <v>-0.90349541733527705</v>
      </c>
      <c r="CU1476" s="3">
        <f t="shared" si="671"/>
        <v>-2.5733112951448506E-2</v>
      </c>
      <c r="CV1476" s="3">
        <f t="shared" si="672"/>
        <v>-9.7022420268628946E-5</v>
      </c>
      <c r="CX1476" s="1">
        <f t="shared" si="673"/>
        <v>20.062999999999999</v>
      </c>
      <c r="CY1476">
        <f t="shared" si="674"/>
        <v>-0.97572619999999999</v>
      </c>
      <c r="CZ1476" s="1">
        <f t="shared" si="675"/>
        <v>-17.589410000000001</v>
      </c>
      <c r="DA1476" s="1">
        <f t="shared" si="676"/>
        <v>-1.4997152300000001</v>
      </c>
      <c r="DB1476" s="1">
        <f t="shared" si="677"/>
        <v>-1.0343E-6</v>
      </c>
      <c r="DC1476">
        <f t="shared" si="678"/>
        <v>9.2332368040798517E-5</v>
      </c>
      <c r="DD1476" t="str">
        <f t="shared" si="679"/>
        <v>89-57-6</v>
      </c>
      <c r="DE1476" t="b">
        <f t="shared" si="680"/>
        <v>1</v>
      </c>
    </row>
    <row r="1477" spans="1:109" x14ac:dyDescent="0.25">
      <c r="A1477" t="s">
        <v>1477</v>
      </c>
      <c r="B1477">
        <v>0.15622</v>
      </c>
      <c r="C1477">
        <v>1.4733000000000001</v>
      </c>
      <c r="D1477" s="1">
        <v>8.1477999999999995E-2</v>
      </c>
      <c r="E1477">
        <v>1.7110000000000001</v>
      </c>
      <c r="F1477">
        <v>0</v>
      </c>
      <c r="G1477" s="1">
        <v>-2.7515999999999999E-3</v>
      </c>
      <c r="H1477" s="1">
        <v>9.1345000000000003E-3</v>
      </c>
      <c r="I1477">
        <v>0</v>
      </c>
      <c r="J1477">
        <v>0</v>
      </c>
      <c r="K1477" s="1">
        <v>-1.3192000000000001E-2</v>
      </c>
      <c r="L1477" s="1">
        <v>9.8905E-4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s="1">
        <v>-1.3566999999999999E-2</v>
      </c>
      <c r="X1477" s="1">
        <v>6.7254999999999995E-2</v>
      </c>
      <c r="Y1477">
        <v>0</v>
      </c>
      <c r="Z1477">
        <v>0</v>
      </c>
      <c r="AA1477" s="1">
        <v>-5.9830000000000001E-2</v>
      </c>
      <c r="AB1477" s="1">
        <v>2.2133000000000001E-3</v>
      </c>
      <c r="AC1477">
        <v>0</v>
      </c>
      <c r="AD1477">
        <v>0</v>
      </c>
      <c r="AE1477" s="1">
        <v>-2.1724E-2</v>
      </c>
      <c r="AF1477">
        <v>0</v>
      </c>
      <c r="AG1477">
        <v>0</v>
      </c>
      <c r="AH1477">
        <v>0</v>
      </c>
      <c r="AI1477">
        <v>-0.1056</v>
      </c>
      <c r="AJ1477" s="1">
        <v>-7.2785000000000002E-3</v>
      </c>
      <c r="AK1477">
        <v>-0.10591</v>
      </c>
      <c r="AL1477">
        <v>0</v>
      </c>
      <c r="AM1477">
        <v>0</v>
      </c>
      <c r="AN1477" s="1">
        <v>-1.7811E-2</v>
      </c>
      <c r="AO1477">
        <v>-0.62756999999999996</v>
      </c>
      <c r="AP1477">
        <v>-0.12692999999999999</v>
      </c>
      <c r="AQ1477">
        <v>-0.25742999999999999</v>
      </c>
      <c r="AR1477">
        <v>-0.27489999999999998</v>
      </c>
      <c r="AS1477" s="1">
        <v>-3.1427E-3</v>
      </c>
      <c r="AT1477">
        <v>-0.82164999999999999</v>
      </c>
      <c r="AU1477" s="1">
        <v>-2.3454999999999999E-3</v>
      </c>
      <c r="AV1477">
        <v>0</v>
      </c>
      <c r="AW1477">
        <v>0</v>
      </c>
      <c r="AX1477" s="1">
        <v>-9.9518000000000002E-4</v>
      </c>
      <c r="AY1477" s="1">
        <v>-3.4015E-3</v>
      </c>
      <c r="AZ1477" s="1">
        <v>-7.1824E-7</v>
      </c>
      <c r="BA1477">
        <v>0</v>
      </c>
      <c r="BB1477">
        <v>0</v>
      </c>
      <c r="BC1477">
        <v>0</v>
      </c>
      <c r="BD1477" s="1">
        <v>-1.762E-2</v>
      </c>
      <c r="BE1477">
        <v>0</v>
      </c>
      <c r="BF1477">
        <v>0</v>
      </c>
      <c r="BG1477">
        <v>0</v>
      </c>
      <c r="BH1477">
        <v>-0.11509999999999999</v>
      </c>
      <c r="BI1477">
        <v>0</v>
      </c>
      <c r="BJ1477">
        <v>0</v>
      </c>
      <c r="BK1477" s="1">
        <v>1.8841000000000001E-3</v>
      </c>
      <c r="BL1477">
        <v>0</v>
      </c>
      <c r="BM1477" s="1">
        <v>3.1841000000000001E-2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 s="1">
        <v>1.2428E-2</v>
      </c>
      <c r="BX1477">
        <v>0</v>
      </c>
      <c r="BY1477">
        <v>0.19111</v>
      </c>
      <c r="BZ1477">
        <v>0</v>
      </c>
      <c r="CA1477">
        <v>-0.10453999999999999</v>
      </c>
      <c r="CC1477" t="str">
        <f t="shared" si="653"/>
        <v>10004-44-1</v>
      </c>
      <c r="CD1477">
        <f t="shared" si="654"/>
        <v>1.6295200000000001</v>
      </c>
      <c r="CE1477" s="1">
        <f t="shared" si="655"/>
        <v>-0.66574338</v>
      </c>
      <c r="CF1477">
        <f t="shared" si="656"/>
        <v>-0.2372631</v>
      </c>
      <c r="CG1477">
        <f t="shared" si="657"/>
        <v>0.71676477000000016</v>
      </c>
      <c r="CH1477">
        <f t="shared" si="658"/>
        <v>-9.7487500000000091E-3</v>
      </c>
      <c r="CI1477">
        <f t="shared" si="659"/>
        <v>8.1477999999999995E-2</v>
      </c>
      <c r="CJ1477">
        <f t="shared" si="660"/>
        <v>0.71676477000000016</v>
      </c>
      <c r="CK1477" s="1">
        <f t="shared" si="661"/>
        <v>-0.15930811999999994</v>
      </c>
      <c r="CL1477" s="1">
        <f t="shared" si="662"/>
        <v>-7.1824E-7</v>
      </c>
      <c r="CM1477">
        <f t="shared" si="663"/>
        <v>-0.7585694999999999</v>
      </c>
      <c r="CN1477">
        <f t="shared" si="664"/>
        <v>0.11968475000000002</v>
      </c>
      <c r="CO1477">
        <f t="shared" si="665"/>
        <v>4.9181760000252539E-5</v>
      </c>
      <c r="CP1477" s="3">
        <f t="shared" si="666"/>
        <v>0.10207170432624148</v>
      </c>
      <c r="CQ1477" s="3">
        <f t="shared" si="667"/>
        <v>0.89792829567375854</v>
      </c>
      <c r="CR1477" s="3">
        <f t="shared" si="668"/>
        <v>-0.19957352072227341</v>
      </c>
      <c r="CS1477" s="3">
        <f t="shared" si="669"/>
        <v>-8.99776392587934E-7</v>
      </c>
      <c r="CT1477" s="3">
        <f t="shared" si="670"/>
        <v>-0.95029924292330237</v>
      </c>
      <c r="CU1477" s="3">
        <f t="shared" si="671"/>
        <v>0.14993527595621067</v>
      </c>
      <c r="CV1477" s="3">
        <f t="shared" si="672"/>
        <v>6.1612534242248793E-5</v>
      </c>
      <c r="CX1477" s="1">
        <f t="shared" si="673"/>
        <v>1.7110000000000001</v>
      </c>
      <c r="CY1477">
        <f t="shared" si="674"/>
        <v>-0.12732399999999999</v>
      </c>
      <c r="CZ1477" s="1">
        <f t="shared" si="675"/>
        <v>-0.7585694999999999</v>
      </c>
      <c r="DA1477" s="1">
        <f t="shared" si="676"/>
        <v>-0.82505149999999994</v>
      </c>
      <c r="DB1477" s="1">
        <f t="shared" si="677"/>
        <v>-7.1824E-7</v>
      </c>
      <c r="DC1477">
        <f t="shared" si="678"/>
        <v>3.1725166569403444E-5</v>
      </c>
      <c r="DD1477" t="str">
        <f t="shared" si="679"/>
        <v>10004-44-1</v>
      </c>
      <c r="DE1477" t="b">
        <f t="shared" si="680"/>
        <v>1</v>
      </c>
    </row>
    <row r="1478" spans="1:109" x14ac:dyDescent="0.25">
      <c r="A1478" t="s">
        <v>1478</v>
      </c>
      <c r="B1478" s="1">
        <v>2.9617000000000001E-2</v>
      </c>
      <c r="C1478">
        <v>0.24002000000000001</v>
      </c>
      <c r="D1478" s="1">
        <v>2.7236000000000001E-3</v>
      </c>
      <c r="E1478">
        <v>0.27235999999999999</v>
      </c>
      <c r="F1478">
        <v>0</v>
      </c>
      <c r="G1478" s="1">
        <v>-1.0143999999999999E-3</v>
      </c>
      <c r="H1478" s="1">
        <v>2.1657999999999998E-3</v>
      </c>
      <c r="I1478">
        <v>0</v>
      </c>
      <c r="J1478">
        <v>0</v>
      </c>
      <c r="K1478" s="1">
        <v>-3.8162000000000001E-3</v>
      </c>
      <c r="L1478" s="1">
        <v>4.016E-4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s="1">
        <v>-8.8035000000000001E-4</v>
      </c>
      <c r="X1478" s="1">
        <v>4.7948000000000001E-3</v>
      </c>
      <c r="Y1478">
        <v>0</v>
      </c>
      <c r="Z1478">
        <v>0</v>
      </c>
      <c r="AA1478" s="1">
        <v>-5.1257000000000004E-3</v>
      </c>
      <c r="AB1478" s="1">
        <v>3.457E-4</v>
      </c>
      <c r="AC1478">
        <v>0</v>
      </c>
      <c r="AD1478">
        <v>0</v>
      </c>
      <c r="AE1478" s="1">
        <v>-3.4959000000000001E-3</v>
      </c>
      <c r="AF1478">
        <v>0</v>
      </c>
      <c r="AG1478">
        <v>0</v>
      </c>
      <c r="AH1478">
        <v>0</v>
      </c>
      <c r="AI1478" s="1">
        <v>-2.8213999999999999E-3</v>
      </c>
      <c r="AJ1478" s="1">
        <v>-6.0762999999999995E-4</v>
      </c>
      <c r="AK1478" s="1">
        <v>-2.3927E-2</v>
      </c>
      <c r="AL1478">
        <v>0</v>
      </c>
      <c r="AM1478">
        <v>0</v>
      </c>
      <c r="AN1478" s="1">
        <v>-9.5443999999999998E-4</v>
      </c>
      <c r="AO1478" s="1">
        <v>-4.1001999999999997E-2</v>
      </c>
      <c r="AP1478" s="1">
        <v>-4.4638999999999998E-2</v>
      </c>
      <c r="AQ1478" s="1">
        <v>-7.3491000000000001E-2</v>
      </c>
      <c r="AR1478" s="1">
        <v>-5.0774E-2</v>
      </c>
      <c r="AS1478" s="1">
        <v>-1.0480000000000001E-3</v>
      </c>
      <c r="AT1478">
        <v>-0.19001999999999999</v>
      </c>
      <c r="AU1478" s="1">
        <v>-1.1188000000000001E-8</v>
      </c>
      <c r="AV1478">
        <v>0</v>
      </c>
      <c r="AW1478">
        <v>0</v>
      </c>
      <c r="AX1478" s="1">
        <v>-1.9419000000000001E-4</v>
      </c>
      <c r="AY1478" s="1">
        <v>-1.9421E-4</v>
      </c>
      <c r="AZ1478" s="1">
        <v>-9.3206000000000001E-3</v>
      </c>
      <c r="BA1478">
        <v>0</v>
      </c>
      <c r="BB1478">
        <v>0</v>
      </c>
      <c r="BC1478">
        <v>0</v>
      </c>
      <c r="BD1478" s="1">
        <v>-2.2512999999999999E-3</v>
      </c>
      <c r="BE1478">
        <v>0</v>
      </c>
      <c r="BF1478">
        <v>0</v>
      </c>
      <c r="BG1478">
        <v>0</v>
      </c>
      <c r="BH1478" s="1">
        <v>-4.2152999999999999E-3</v>
      </c>
      <c r="BI1478">
        <v>0</v>
      </c>
      <c r="BJ1478">
        <v>0</v>
      </c>
      <c r="BK1478" s="1">
        <v>4.4403999999999999E-6</v>
      </c>
      <c r="BL1478">
        <v>0</v>
      </c>
      <c r="BM1478" s="1">
        <v>4.7326000000000001E-5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 s="1">
        <v>1.444E-3</v>
      </c>
      <c r="BX1478">
        <v>0</v>
      </c>
      <c r="BY1478" s="1">
        <v>1.528E-2</v>
      </c>
      <c r="BZ1478">
        <v>0</v>
      </c>
      <c r="CA1478" s="1">
        <v>-1.031E-2</v>
      </c>
      <c r="CC1478" t="str">
        <f t="shared" si="653"/>
        <v>103055-07-8</v>
      </c>
      <c r="CD1478">
        <f t="shared" si="654"/>
        <v>0.26963700000000002</v>
      </c>
      <c r="CE1478" s="1">
        <f t="shared" si="655"/>
        <v>-0.170146201188</v>
      </c>
      <c r="CF1478">
        <f t="shared" si="656"/>
        <v>-1.6775766399999999E-2</v>
      </c>
      <c r="CG1478">
        <f t="shared" si="657"/>
        <v>7.9586282412000012E-2</v>
      </c>
      <c r="CH1478">
        <f t="shared" si="658"/>
        <v>-3.1287500000000005E-3</v>
      </c>
      <c r="CI1478">
        <f t="shared" si="659"/>
        <v>2.7236000000000001E-3</v>
      </c>
      <c r="CJ1478">
        <f t="shared" si="660"/>
        <v>7.9586282412000012E-2</v>
      </c>
      <c r="CK1478" s="1">
        <f t="shared" si="661"/>
        <v>-2.0068008811999993E-2</v>
      </c>
      <c r="CL1478" s="1">
        <f t="shared" si="662"/>
        <v>-9.3206000000000001E-3</v>
      </c>
      <c r="CM1478">
        <f t="shared" si="663"/>
        <v>-6.6491069999999999E-2</v>
      </c>
      <c r="CN1478">
        <f t="shared" si="664"/>
        <v>1.3588050000000001E-2</v>
      </c>
      <c r="CO1478">
        <f t="shared" si="665"/>
        <v>1.8253600000028153E-5</v>
      </c>
      <c r="CP1478" s="3">
        <f t="shared" si="666"/>
        <v>3.3089586817377406E-2</v>
      </c>
      <c r="CQ1478" s="3">
        <f t="shared" si="667"/>
        <v>0.9669104131826225</v>
      </c>
      <c r="CR1478" s="3">
        <f t="shared" si="668"/>
        <v>-0.24381044200197113</v>
      </c>
      <c r="CS1478" s="3">
        <f t="shared" si="669"/>
        <v>-0.11323792146058445</v>
      </c>
      <c r="CT1478" s="3">
        <f t="shared" si="670"/>
        <v>-0.80781393499240639</v>
      </c>
      <c r="CU1478" s="3">
        <f t="shared" si="671"/>
        <v>0.16508406526430644</v>
      </c>
      <c r="CV1478" s="3">
        <f t="shared" si="672"/>
        <v>2.2176680934447485E-4</v>
      </c>
      <c r="CX1478" s="1">
        <f t="shared" si="673"/>
        <v>0.27235999999999999</v>
      </c>
      <c r="CY1478">
        <f t="shared" si="674"/>
        <v>-6.3172999999999997E-3</v>
      </c>
      <c r="CZ1478" s="1">
        <f t="shared" si="675"/>
        <v>-6.6491069999999999E-2</v>
      </c>
      <c r="DA1478" s="1">
        <f t="shared" si="676"/>
        <v>-0.19021420999999999</v>
      </c>
      <c r="DB1478" s="1">
        <f t="shared" si="677"/>
        <v>-9.3206000000000001E-3</v>
      </c>
      <c r="DC1478">
        <f t="shared" si="678"/>
        <v>6.1756498751597554E-5</v>
      </c>
      <c r="DD1478" t="str">
        <f t="shared" si="679"/>
        <v>103055-07-8</v>
      </c>
      <c r="DE1478" t="b">
        <f t="shared" si="680"/>
        <v>1</v>
      </c>
    </row>
    <row r="1479" spans="1:109" x14ac:dyDescent="0.25">
      <c r="A1479" t="s">
        <v>1479</v>
      </c>
      <c r="B1479" s="1">
        <v>1.5004E-3</v>
      </c>
      <c r="C1479" s="1">
        <v>5.5037000000000003E-3</v>
      </c>
      <c r="D1479" s="1">
        <v>9.4650999999999999E-5</v>
      </c>
      <c r="E1479" s="1">
        <v>7.0987999999999997E-3</v>
      </c>
      <c r="F1479">
        <v>0</v>
      </c>
      <c r="G1479" s="1">
        <v>-2.0987000000000001E-7</v>
      </c>
      <c r="H1479" s="1">
        <v>1.6432999999999999E-7</v>
      </c>
      <c r="I1479">
        <v>0</v>
      </c>
      <c r="J1479">
        <v>0</v>
      </c>
      <c r="K1479" s="1">
        <v>-1.0018000000000001E-8</v>
      </c>
      <c r="L1479">
        <v>0</v>
      </c>
      <c r="M1479" s="1">
        <v>-2.0183E-7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1">
        <v>-1.7183000000000001E-4</v>
      </c>
      <c r="X1479">
        <v>0</v>
      </c>
      <c r="Y1479" s="1">
        <v>-3.8084999999999999E-5</v>
      </c>
      <c r="Z1479">
        <v>0</v>
      </c>
      <c r="AA1479" s="1">
        <v>-9.9852999999999994E-5</v>
      </c>
      <c r="AB1479" s="1">
        <v>4.3228E-5</v>
      </c>
      <c r="AC1479">
        <v>0</v>
      </c>
      <c r="AD1479">
        <v>0</v>
      </c>
      <c r="AE1479" s="1">
        <v>-6.6799000000000001E-8</v>
      </c>
      <c r="AF1479">
        <v>0</v>
      </c>
      <c r="AG1479">
        <v>0</v>
      </c>
      <c r="AH1479">
        <v>0</v>
      </c>
      <c r="AI1479" s="1">
        <v>-7.3037000000000004E-4</v>
      </c>
      <c r="AJ1479" s="1">
        <v>-1.5259000000000001E-6</v>
      </c>
      <c r="AK1479" s="1">
        <v>-3.3059E-7</v>
      </c>
      <c r="AL1479">
        <v>0</v>
      </c>
      <c r="AM1479">
        <v>0</v>
      </c>
      <c r="AN1479" s="1">
        <v>-1.2687000000000001E-4</v>
      </c>
      <c r="AO1479" s="1">
        <v>-6.1701999999999998E-3</v>
      </c>
      <c r="AP1479" s="1">
        <v>-6.3326999999999999E-5</v>
      </c>
      <c r="AQ1479" s="1">
        <v>-2.2409999999999998E-6</v>
      </c>
      <c r="AR1479" s="1">
        <v>-6.8444000000000001E-7</v>
      </c>
      <c r="AS1479" s="1">
        <v>-1.2585999999999999E-5</v>
      </c>
      <c r="AT1479" s="1">
        <v>-8.0351000000000004E-5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 s="1">
        <v>-3.6115000000000001E-12</v>
      </c>
      <c r="BA1479">
        <v>0</v>
      </c>
      <c r="BB1479">
        <v>0</v>
      </c>
      <c r="BC1479">
        <v>0</v>
      </c>
      <c r="BD1479" s="1">
        <v>-1.4474E-9</v>
      </c>
      <c r="BE1479">
        <v>0</v>
      </c>
      <c r="BF1479">
        <v>0</v>
      </c>
      <c r="BG1479">
        <v>0</v>
      </c>
      <c r="BH1479" s="1">
        <v>-3.4869000000000001E-5</v>
      </c>
      <c r="BI1479">
        <v>0</v>
      </c>
      <c r="BJ1479">
        <v>0</v>
      </c>
      <c r="BK1479" s="1">
        <v>1.1038000000000001E-9</v>
      </c>
      <c r="BL1479">
        <v>0</v>
      </c>
      <c r="BM1479" s="1">
        <v>1.6028999999999999E-9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 s="1">
        <v>2.5840000000000002E-6</v>
      </c>
      <c r="BX1479">
        <v>0</v>
      </c>
      <c r="BY1479" s="1">
        <v>3.1877E-5</v>
      </c>
      <c r="BZ1479">
        <v>0</v>
      </c>
      <c r="CA1479" s="1">
        <v>-8.3008000000000001E-9</v>
      </c>
      <c r="CC1479" t="str">
        <f t="shared" si="653"/>
        <v>111991-09-4</v>
      </c>
      <c r="CD1479">
        <f t="shared" si="654"/>
        <v>7.0041000000000001E-3</v>
      </c>
      <c r="CE1479" s="1">
        <f t="shared" si="655"/>
        <v>-7.8838439999999997E-5</v>
      </c>
      <c r="CF1479">
        <f t="shared" si="656"/>
        <v>-3.4463706699999998E-5</v>
      </c>
      <c r="CG1479">
        <f t="shared" si="657"/>
        <v>6.6240004652999996E-3</v>
      </c>
      <c r="CH1479">
        <f t="shared" si="658"/>
        <v>-2.6679738800000001E-4</v>
      </c>
      <c r="CI1479">
        <f t="shared" si="659"/>
        <v>9.4650999999999999E-5</v>
      </c>
      <c r="CJ1479">
        <f t="shared" si="660"/>
        <v>6.6240004652999996E-3</v>
      </c>
      <c r="CK1479" s="1">
        <f t="shared" si="661"/>
        <v>-1.5125600000000071E-6</v>
      </c>
      <c r="CL1479" s="1">
        <f t="shared" si="662"/>
        <v>-3.6115000000000001E-12</v>
      </c>
      <c r="CM1479">
        <f t="shared" si="663"/>
        <v>-6.2989264899999996E-3</v>
      </c>
      <c r="CN1479">
        <f t="shared" si="664"/>
        <v>-4.2876066280000003E-4</v>
      </c>
      <c r="CO1479">
        <f t="shared" si="665"/>
        <v>-1.0548251111499631E-5</v>
      </c>
      <c r="CP1479" s="3">
        <f t="shared" si="666"/>
        <v>1.4087797304093919E-2</v>
      </c>
      <c r="CQ1479" s="3">
        <f t="shared" si="667"/>
        <v>0.98591220269590607</v>
      </c>
      <c r="CR1479" s="3">
        <f t="shared" si="668"/>
        <v>-2.2512851095371839E-4</v>
      </c>
      <c r="CS1479" s="3">
        <f t="shared" si="669"/>
        <v>-5.3753346466212922E-10</v>
      </c>
      <c r="CT1479" s="3">
        <f t="shared" si="670"/>
        <v>-0.93752838981635445</v>
      </c>
      <c r="CU1479" s="3">
        <f t="shared" si="671"/>
        <v>-6.3816476418583665E-2</v>
      </c>
      <c r="CV1479" s="3">
        <f t="shared" si="672"/>
        <v>-1.5699952834253223E-3</v>
      </c>
      <c r="CX1479" s="1">
        <f t="shared" si="673"/>
        <v>7.0987999999999997E-3</v>
      </c>
      <c r="CY1479">
        <f t="shared" si="674"/>
        <v>-7.3043679900000006E-4</v>
      </c>
      <c r="CZ1479" s="1">
        <f t="shared" si="675"/>
        <v>-6.2989264899999996E-3</v>
      </c>
      <c r="DA1479" s="1">
        <f t="shared" si="676"/>
        <v>-8.0351000000000004E-5</v>
      </c>
      <c r="DB1479" s="1">
        <f t="shared" si="677"/>
        <v>-3.6115000000000001E-12</v>
      </c>
      <c r="DC1479">
        <f t="shared" si="678"/>
        <v>1.5374841679579412E-3</v>
      </c>
      <c r="DD1479" t="str">
        <f t="shared" si="679"/>
        <v>111991-09-4</v>
      </c>
      <c r="DE1479" t="b">
        <f t="shared" si="680"/>
        <v>1</v>
      </c>
    </row>
    <row r="1480" spans="1:109" x14ac:dyDescent="0.25">
      <c r="A1480" t="s">
        <v>1480</v>
      </c>
      <c r="B1480" s="1">
        <v>1.0392E-2</v>
      </c>
      <c r="C1480" s="1">
        <v>3.7149000000000001E-2</v>
      </c>
      <c r="D1480" s="1">
        <v>2.3771E-3</v>
      </c>
      <c r="E1480" s="1">
        <v>4.9917999999999997E-2</v>
      </c>
      <c r="F1480">
        <v>0</v>
      </c>
      <c r="G1480" s="1">
        <v>-3.6991000000000003E-2</v>
      </c>
      <c r="H1480">
        <v>0</v>
      </c>
      <c r="I1480" s="1">
        <v>-9.0805999999999994E-3</v>
      </c>
      <c r="J1480">
        <v>0</v>
      </c>
      <c r="K1480" s="1">
        <v>-3.2657999999999998E-4</v>
      </c>
      <c r="L1480" s="1">
        <v>5.5294000000000003E-4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s="1">
        <v>-4.6303999999999998E-2</v>
      </c>
      <c r="AF1480">
        <v>0</v>
      </c>
      <c r="AG1480">
        <v>0</v>
      </c>
      <c r="AH1480">
        <v>0</v>
      </c>
      <c r="AI1480">
        <v>0</v>
      </c>
      <c r="AJ1480" s="1">
        <v>-8.7429000000000006E-5</v>
      </c>
      <c r="AK1480" s="1">
        <v>-3.0119000000000001E-3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1">
        <v>-8.9847999999999998E-8</v>
      </c>
      <c r="AV1480">
        <v>0</v>
      </c>
      <c r="AW1480">
        <v>0</v>
      </c>
      <c r="AX1480" s="1">
        <v>-2.0244999999999999E-4</v>
      </c>
      <c r="AY1480" s="1">
        <v>-2.0254E-4</v>
      </c>
      <c r="AZ1480" s="1">
        <v>-3.1205000000000002E-4</v>
      </c>
      <c r="BA1480">
        <v>0</v>
      </c>
      <c r="BB1480">
        <v>0</v>
      </c>
      <c r="BC1480">
        <v>0</v>
      </c>
      <c r="BD1480" s="1">
        <v>-8.5267999999999998E-7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 s="1">
        <v>4.8820000000000004E-7</v>
      </c>
      <c r="BL1480">
        <v>0</v>
      </c>
      <c r="BM1480" s="1">
        <v>1.4805999999999999E-7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C1480" t="str">
        <f t="shared" si="653"/>
        <v>116-29-0</v>
      </c>
      <c r="CD1480">
        <f t="shared" si="654"/>
        <v>4.7541E-2</v>
      </c>
      <c r="CE1480" s="1">
        <f t="shared" si="655"/>
        <v>-2.0253984799999998E-4</v>
      </c>
      <c r="CF1480">
        <f t="shared" si="656"/>
        <v>-6.3626000000000001E-7</v>
      </c>
      <c r="CG1480">
        <f t="shared" si="657"/>
        <v>1.4925838919999993E-3</v>
      </c>
      <c r="CH1480">
        <f t="shared" si="658"/>
        <v>-4.5845240000000002E-2</v>
      </c>
      <c r="CI1480">
        <f t="shared" si="659"/>
        <v>2.3771E-3</v>
      </c>
      <c r="CJ1480">
        <f t="shared" si="660"/>
        <v>1.4925838919999993E-3</v>
      </c>
      <c r="CK1480" s="1">
        <f t="shared" si="661"/>
        <v>-1.5200000001605422E-10</v>
      </c>
      <c r="CL1480" s="1">
        <f t="shared" si="662"/>
        <v>-3.1205000000000002E-4</v>
      </c>
      <c r="CM1480">
        <f t="shared" si="663"/>
        <v>-3.0993290000000001E-3</v>
      </c>
      <c r="CN1480">
        <f t="shared" si="664"/>
        <v>-4.5790731999999554E-4</v>
      </c>
      <c r="CO1480">
        <f t="shared" si="665"/>
        <v>3.9742000000419315E-7</v>
      </c>
      <c r="CP1480" s="3">
        <f t="shared" si="666"/>
        <v>0.61428790214991558</v>
      </c>
      <c r="CQ1480" s="3">
        <f t="shared" si="667"/>
        <v>0.38571209785008442</v>
      </c>
      <c r="CR1480" s="3">
        <f t="shared" si="668"/>
        <v>-3.9279694222644854E-8</v>
      </c>
      <c r="CS1480" s="3">
        <f t="shared" si="669"/>
        <v>-8.0639661716327096E-2</v>
      </c>
      <c r="CT1480" s="3">
        <f t="shared" si="670"/>
        <v>-0.80092562764814079</v>
      </c>
      <c r="CU1480" s="3">
        <f t="shared" si="671"/>
        <v>-0.11833197046059792</v>
      </c>
      <c r="CV1480" s="3">
        <f t="shared" si="672"/>
        <v>1.0270089523999631E-4</v>
      </c>
      <c r="CX1480" s="1">
        <f t="shared" si="673"/>
        <v>4.9917999999999997E-2</v>
      </c>
      <c r="CY1480">
        <f t="shared" si="674"/>
        <v>-4.6303999999999998E-2</v>
      </c>
      <c r="CZ1480" s="1">
        <f t="shared" si="675"/>
        <v>-3.0993290000000001E-3</v>
      </c>
      <c r="DA1480" s="1">
        <f t="shared" si="676"/>
        <v>-2.0254E-4</v>
      </c>
      <c r="DB1480" s="1">
        <f t="shared" si="677"/>
        <v>-3.1205000000000002E-4</v>
      </c>
      <c r="DC1480">
        <f t="shared" si="678"/>
        <v>1.6226611642915774E-6</v>
      </c>
      <c r="DD1480" t="str">
        <f t="shared" si="679"/>
        <v>116-29-0</v>
      </c>
      <c r="DE1480" t="b">
        <f t="shared" si="680"/>
        <v>1</v>
      </c>
    </row>
    <row r="1481" spans="1:109" x14ac:dyDescent="0.25">
      <c r="A1481" t="s">
        <v>1481</v>
      </c>
      <c r="B1481" s="1">
        <v>9.2749000000000009E-3</v>
      </c>
      <c r="C1481" s="1">
        <v>3.4007999999999997E-2</v>
      </c>
      <c r="D1481" s="1">
        <v>4.372E-4</v>
      </c>
      <c r="E1481" s="1">
        <v>4.3720000000000002E-2</v>
      </c>
      <c r="F1481">
        <v>0</v>
      </c>
      <c r="G1481" s="1">
        <v>-2.0140000000000002E-2</v>
      </c>
      <c r="H1481">
        <v>0</v>
      </c>
      <c r="I1481" s="1">
        <v>-6.5244999999999999E-3</v>
      </c>
      <c r="J1481">
        <v>0</v>
      </c>
      <c r="K1481" s="1">
        <v>-3.1931E-4</v>
      </c>
      <c r="L1481" s="1">
        <v>4.9249999999999999E-4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s="1">
        <v>-2.6707999999999999E-2</v>
      </c>
      <c r="AF1481">
        <v>0</v>
      </c>
      <c r="AG1481">
        <v>0</v>
      </c>
      <c r="AH1481">
        <v>0</v>
      </c>
      <c r="AI1481">
        <v>0</v>
      </c>
      <c r="AJ1481" s="1">
        <v>-3.0630000000000003E-5</v>
      </c>
      <c r="AK1481" s="1">
        <v>-1.3377E-3</v>
      </c>
      <c r="AL1481">
        <v>0</v>
      </c>
      <c r="AM1481">
        <v>0</v>
      </c>
      <c r="AN1481">
        <v>0</v>
      </c>
      <c r="AO1481">
        <v>0</v>
      </c>
      <c r="AP1481" s="1">
        <v>-1.3169E-2</v>
      </c>
      <c r="AQ1481" s="1">
        <v>-1.8383E-3</v>
      </c>
      <c r="AR1481" s="1">
        <v>-5.0373E-5</v>
      </c>
      <c r="AS1481" s="1">
        <v>-6.3151999999999994E-5</v>
      </c>
      <c r="AT1481" s="1">
        <v>-1.5216E-2</v>
      </c>
      <c r="AU1481" s="1">
        <v>-7.2401000000000004E-6</v>
      </c>
      <c r="AV1481">
        <v>0</v>
      </c>
      <c r="AW1481">
        <v>0</v>
      </c>
      <c r="AX1481" s="1">
        <v>-2.2986999999999999E-4</v>
      </c>
      <c r="AY1481" s="1">
        <v>-2.3713E-4</v>
      </c>
      <c r="AZ1481" s="1">
        <v>-1.9027000000000001E-4</v>
      </c>
      <c r="BA1481">
        <v>0</v>
      </c>
      <c r="BB1481">
        <v>0</v>
      </c>
      <c r="BC1481">
        <v>0</v>
      </c>
      <c r="BD1481" s="1">
        <v>-7.6146999999999995E-7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 s="1">
        <v>5.6421999999999995E-7</v>
      </c>
      <c r="BL1481">
        <v>0</v>
      </c>
      <c r="BM1481" s="1">
        <v>2.1117999999999999E-7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 s="1">
        <v>-1.1189E-7</v>
      </c>
      <c r="CC1481" t="str">
        <f t="shared" si="653"/>
        <v>122453-73-0</v>
      </c>
      <c r="CD1481">
        <f t="shared" si="654"/>
        <v>4.3282899999999999E-2</v>
      </c>
      <c r="CE1481" s="1">
        <f t="shared" si="655"/>
        <v>-1.5357935099999999E-2</v>
      </c>
      <c r="CF1481">
        <f t="shared" si="656"/>
        <v>-7.7539999999999992E-7</v>
      </c>
      <c r="CG1481">
        <f t="shared" si="657"/>
        <v>1.432879500000001E-3</v>
      </c>
      <c r="CH1481">
        <f t="shared" si="658"/>
        <v>-2.6491310000000001E-2</v>
      </c>
      <c r="CI1481">
        <f t="shared" si="659"/>
        <v>4.372E-4</v>
      </c>
      <c r="CJ1481">
        <f t="shared" si="660"/>
        <v>1.432879500000001E-3</v>
      </c>
      <c r="CK1481" s="1">
        <f t="shared" si="661"/>
        <v>-9.5194900000001442E-5</v>
      </c>
      <c r="CL1481" s="1">
        <f t="shared" si="662"/>
        <v>-1.9027000000000001E-4</v>
      </c>
      <c r="CM1481">
        <f t="shared" si="663"/>
        <v>-1.3683300000000001E-3</v>
      </c>
      <c r="CN1481">
        <f t="shared" si="664"/>
        <v>-2.1581663999999855E-4</v>
      </c>
      <c r="CO1481">
        <f t="shared" si="665"/>
        <v>4.6796000000096918E-7</v>
      </c>
      <c r="CP1481" s="3">
        <f t="shared" si="666"/>
        <v>0.23378685237713143</v>
      </c>
      <c r="CQ1481" s="3">
        <f t="shared" si="667"/>
        <v>0.76621314762286852</v>
      </c>
      <c r="CR1481" s="3">
        <f t="shared" si="668"/>
        <v>-5.0904199527347038E-2</v>
      </c>
      <c r="CS1481" s="3">
        <f t="shared" si="669"/>
        <v>-0.10174433760703751</v>
      </c>
      <c r="CT1481" s="3">
        <f t="shared" si="670"/>
        <v>-0.73169616585818908</v>
      </c>
      <c r="CU1481" s="3">
        <f t="shared" si="671"/>
        <v>-0.11540506165646884</v>
      </c>
      <c r="CV1481" s="3">
        <f t="shared" si="672"/>
        <v>2.5023535095752288E-4</v>
      </c>
      <c r="CX1481" s="1">
        <f t="shared" si="673"/>
        <v>4.3720000000000002E-2</v>
      </c>
      <c r="CY1481">
        <f t="shared" si="674"/>
        <v>-2.6707999999999999E-2</v>
      </c>
      <c r="CZ1481" s="1">
        <f t="shared" si="675"/>
        <v>-1.3683300000000001E-3</v>
      </c>
      <c r="DA1481" s="1">
        <f t="shared" si="676"/>
        <v>-1.5453130000000001E-2</v>
      </c>
      <c r="DB1481" s="1">
        <f t="shared" si="677"/>
        <v>-1.9027000000000001E-4</v>
      </c>
      <c r="DC1481">
        <f t="shared" si="678"/>
        <v>6.1756633120125419E-6</v>
      </c>
      <c r="DD1481" t="str">
        <f t="shared" si="679"/>
        <v>122453-73-0</v>
      </c>
      <c r="DE1481" t="b">
        <f t="shared" si="680"/>
        <v>1</v>
      </c>
    </row>
    <row r="1482" spans="1:109" x14ac:dyDescent="0.25">
      <c r="A1482" t="s">
        <v>1482</v>
      </c>
      <c r="B1482">
        <v>3.4655999999999998</v>
      </c>
      <c r="C1482">
        <v>37.651000000000003</v>
      </c>
      <c r="D1482">
        <v>0.55562999999999996</v>
      </c>
      <c r="E1482">
        <v>41.671999999999997</v>
      </c>
      <c r="F1482">
        <v>0</v>
      </c>
      <c r="G1482" s="1">
        <v>-3.8963000000000001E-3</v>
      </c>
      <c r="H1482" s="1">
        <v>3.6987999999999999E-3</v>
      </c>
      <c r="I1482">
        <v>0</v>
      </c>
      <c r="J1482">
        <v>0</v>
      </c>
      <c r="K1482" s="1">
        <v>-1.8488999999999998E-2</v>
      </c>
      <c r="L1482" s="1">
        <v>2.1178E-3</v>
      </c>
      <c r="M1482">
        <v>0</v>
      </c>
      <c r="N1482">
        <v>0</v>
      </c>
      <c r="O1482" s="1">
        <v>-3.5675E-5</v>
      </c>
      <c r="P1482">
        <v>0</v>
      </c>
      <c r="Q1482" s="1">
        <v>-1.9202999999999999E-5</v>
      </c>
      <c r="R1482" s="1">
        <v>8.7662999999999997E-13</v>
      </c>
      <c r="S1482">
        <v>0</v>
      </c>
      <c r="T1482" s="1">
        <v>1.7016E-23</v>
      </c>
      <c r="U1482">
        <v>0</v>
      </c>
      <c r="V1482">
        <v>0</v>
      </c>
      <c r="W1482">
        <v>-0.96740000000000004</v>
      </c>
      <c r="X1482">
        <v>1.9092</v>
      </c>
      <c r="Y1482">
        <v>0</v>
      </c>
      <c r="Z1482">
        <v>0</v>
      </c>
      <c r="AA1482">
        <v>-8.9985999999999997</v>
      </c>
      <c r="AB1482" s="1">
        <v>4.1075E-2</v>
      </c>
      <c r="AC1482">
        <v>0</v>
      </c>
      <c r="AD1482">
        <v>0</v>
      </c>
      <c r="AE1482" s="1">
        <v>-2.8941000000000001E-2</v>
      </c>
      <c r="AF1482">
        <v>0</v>
      </c>
      <c r="AG1482" s="1">
        <v>-5.3517000000000003E-5</v>
      </c>
      <c r="AH1482">
        <v>0</v>
      </c>
      <c r="AI1482">
        <v>-14.827</v>
      </c>
      <c r="AJ1482" s="1">
        <v>-3.5116000000000001E-2</v>
      </c>
      <c r="AK1482" s="1">
        <v>-5.7875000000000003E-2</v>
      </c>
      <c r="AL1482" s="1">
        <v>-2.0151E-6</v>
      </c>
      <c r="AM1482" s="1">
        <v>-6.3971999999999999E-8</v>
      </c>
      <c r="AN1482">
        <v>-0.87804000000000004</v>
      </c>
      <c r="AO1482">
        <v>-25.683</v>
      </c>
      <c r="AP1482" s="1">
        <v>-8.1034999999999996E-2</v>
      </c>
      <c r="AQ1482" s="1">
        <v>-2.6898999999999999E-2</v>
      </c>
      <c r="AR1482" s="1">
        <v>-3.3373E-2</v>
      </c>
      <c r="AS1482" s="1">
        <v>-4.0753999999999999E-3</v>
      </c>
      <c r="AT1482">
        <v>-0.15997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 s="1">
        <v>-1.0334999999999999E-3</v>
      </c>
      <c r="BA1482" s="1">
        <v>-6.7712999999999999E-6</v>
      </c>
      <c r="BB1482">
        <v>0</v>
      </c>
      <c r="BC1482">
        <v>0</v>
      </c>
      <c r="BD1482" s="1">
        <v>-1.2782999999999999E-2</v>
      </c>
      <c r="BE1482">
        <v>0</v>
      </c>
      <c r="BF1482" s="1">
        <v>-9.0339000000000002E-10</v>
      </c>
      <c r="BG1482">
        <v>0</v>
      </c>
      <c r="BH1482">
        <v>-7.2126000000000001</v>
      </c>
      <c r="BI1482">
        <v>0</v>
      </c>
      <c r="BJ1482">
        <v>0</v>
      </c>
      <c r="BK1482" s="1">
        <v>3.0080999999999999E-4</v>
      </c>
      <c r="BL1482">
        <v>0</v>
      </c>
      <c r="BM1482" s="1">
        <v>5.2145999999999998E-3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0.35971999999999998</v>
      </c>
      <c r="BX1482">
        <v>0</v>
      </c>
      <c r="BY1482">
        <v>6.8704999999999998</v>
      </c>
      <c r="BZ1482">
        <v>0</v>
      </c>
      <c r="CA1482" s="1">
        <v>-9.6456000000000007E-3</v>
      </c>
      <c r="CC1482" t="str">
        <f t="shared" si="653"/>
        <v>13181-17-4</v>
      </c>
      <c r="CD1482">
        <f t="shared" si="654"/>
        <v>41.116600000000005</v>
      </c>
      <c r="CE1482" s="1">
        <f t="shared" si="655"/>
        <v>-0.14538240000000002</v>
      </c>
      <c r="CF1482">
        <f t="shared" si="656"/>
        <v>-7.2357354100000002</v>
      </c>
      <c r="CG1482">
        <f t="shared" si="657"/>
        <v>25.70313361200088</v>
      </c>
      <c r="CH1482">
        <f t="shared" si="658"/>
        <v>-8.0323485779991231</v>
      </c>
      <c r="CI1482">
        <f t="shared" si="659"/>
        <v>0.55562999999999996</v>
      </c>
      <c r="CJ1482">
        <f t="shared" si="660"/>
        <v>25.70313361200088</v>
      </c>
      <c r="CK1482" s="1">
        <f t="shared" si="661"/>
        <v>-1.4587599999999978E-2</v>
      </c>
      <c r="CL1482" s="1">
        <f t="shared" si="662"/>
        <v>-1.0402712999999998E-3</v>
      </c>
      <c r="CM1482">
        <f t="shared" si="663"/>
        <v>-26.654033079072001</v>
      </c>
      <c r="CN1482">
        <f t="shared" si="664"/>
        <v>0.41138266190251399</v>
      </c>
      <c r="CO1482">
        <f t="shared" si="665"/>
        <v>4.8532353139590922E-4</v>
      </c>
      <c r="CP1482" s="3">
        <f t="shared" si="666"/>
        <v>2.1159792906093409E-2</v>
      </c>
      <c r="CQ1482" s="3">
        <f t="shared" si="667"/>
        <v>0.97884020709390651</v>
      </c>
      <c r="CR1482" s="3">
        <f t="shared" si="668"/>
        <v>-5.5553262962210062E-4</v>
      </c>
      <c r="CS1482" s="3">
        <f t="shared" si="669"/>
        <v>-3.9616156928446205E-5</v>
      </c>
      <c r="CT1482" s="3">
        <f t="shared" si="670"/>
        <v>-1.0150528590344776</v>
      </c>
      <c r="CU1482" s="3">
        <f t="shared" si="671"/>
        <v>1.5666490166144086E-2</v>
      </c>
      <c r="CV1482" s="3">
        <f t="shared" si="672"/>
        <v>1.8482345115978913E-5</v>
      </c>
      <c r="CX1482" s="1">
        <f t="shared" si="673"/>
        <v>41.671999999999997</v>
      </c>
      <c r="CY1482">
        <f t="shared" si="674"/>
        <v>-14.855994516999999</v>
      </c>
      <c r="CZ1482" s="1">
        <f t="shared" si="675"/>
        <v>-26.654033079072001</v>
      </c>
      <c r="DA1482" s="1">
        <f t="shared" si="676"/>
        <v>-0.15997</v>
      </c>
      <c r="DB1482" s="1">
        <f t="shared" si="677"/>
        <v>-1.0402712999999998E-3</v>
      </c>
      <c r="DC1482">
        <f t="shared" si="678"/>
        <v>2.3088227778778948E-5</v>
      </c>
      <c r="DD1482" t="str">
        <f t="shared" si="679"/>
        <v>13181-17-4</v>
      </c>
      <c r="DE1482" t="b">
        <f t="shared" si="680"/>
        <v>1</v>
      </c>
    </row>
    <row r="1483" spans="1:109" x14ac:dyDescent="0.25">
      <c r="A1483" t="s">
        <v>1483</v>
      </c>
      <c r="B1483">
        <v>0.92125999999999997</v>
      </c>
      <c r="C1483">
        <v>7.3006000000000002</v>
      </c>
      <c r="D1483">
        <v>0.11111</v>
      </c>
      <c r="E1483">
        <v>8.3330000000000002</v>
      </c>
      <c r="F1483">
        <v>0</v>
      </c>
      <c r="G1483" s="1">
        <v>-1.3923E-2</v>
      </c>
      <c r="H1483" s="1">
        <v>5.1262E-3</v>
      </c>
      <c r="I1483">
        <v>0</v>
      </c>
      <c r="J1483" s="1">
        <v>4.8747999999999999E-4</v>
      </c>
      <c r="K1483">
        <v>0</v>
      </c>
      <c r="L1483" s="1">
        <v>9.9387999999999994E-3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1">
        <v>-1.0487E-7</v>
      </c>
      <c r="X1483" s="1">
        <v>4.4437000000000003E-8</v>
      </c>
      <c r="Y1483">
        <v>0</v>
      </c>
      <c r="Z1483" s="1">
        <v>4.1322000000000003E-9</v>
      </c>
      <c r="AA1483">
        <v>0</v>
      </c>
      <c r="AB1483" s="1">
        <v>4.1853999999999999E-8</v>
      </c>
      <c r="AC1483">
        <v>0</v>
      </c>
      <c r="AD1483" s="1">
        <v>4.3243999999999999E-3</v>
      </c>
      <c r="AE1483">
        <v>0</v>
      </c>
      <c r="AF1483">
        <v>0</v>
      </c>
      <c r="AG1483">
        <v>0</v>
      </c>
      <c r="AH1483" s="1">
        <v>1.2426E-8</v>
      </c>
      <c r="AI1483">
        <v>0</v>
      </c>
      <c r="AJ1483" s="1">
        <v>-1.0129000000000001E-2</v>
      </c>
      <c r="AK1483" s="1">
        <v>-4.1546E-2</v>
      </c>
      <c r="AL1483">
        <v>0</v>
      </c>
      <c r="AM1483">
        <v>0</v>
      </c>
      <c r="AN1483" s="1">
        <v>-4.3841000000000002E-8</v>
      </c>
      <c r="AO1483" s="1">
        <v>-3.4382999999999998E-7</v>
      </c>
      <c r="AP1483">
        <v>-7.3048999999999999</v>
      </c>
      <c r="AQ1483">
        <v>-0.33539999999999998</v>
      </c>
      <c r="AR1483" s="1">
        <v>-1.1483999999999999E-2</v>
      </c>
      <c r="AS1483">
        <v>-0.54430000000000001</v>
      </c>
      <c r="AT1483">
        <v>-8.2789999999999999</v>
      </c>
      <c r="AU1483" s="1">
        <v>-3.5136999999999999E-6</v>
      </c>
      <c r="AV1483">
        <v>0</v>
      </c>
      <c r="AW1483">
        <v>0</v>
      </c>
      <c r="AX1483" s="1">
        <v>-4.3458000000000004E-3</v>
      </c>
      <c r="AY1483" s="1">
        <v>-4.3493000000000004E-3</v>
      </c>
      <c r="AZ1483" s="1">
        <v>-8.6804000000000004E-5</v>
      </c>
      <c r="BA1483">
        <v>0</v>
      </c>
      <c r="BB1483">
        <v>0</v>
      </c>
      <c r="BC1483" s="1">
        <v>1.3854E-5</v>
      </c>
      <c r="BD1483">
        <v>0</v>
      </c>
      <c r="BE1483">
        <v>0</v>
      </c>
      <c r="BF1483">
        <v>0</v>
      </c>
      <c r="BG1483" s="1">
        <v>1.3507000000000001E-10</v>
      </c>
      <c r="BH1483">
        <v>0</v>
      </c>
      <c r="BI1483">
        <v>0</v>
      </c>
      <c r="BJ1483">
        <v>0</v>
      </c>
      <c r="BK1483" s="1">
        <v>1.2392999999999999E-4</v>
      </c>
      <c r="BL1483">
        <v>0</v>
      </c>
      <c r="BM1483" s="1">
        <v>1.3475E-4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 s="1">
        <v>2.0947999999999998E-9</v>
      </c>
      <c r="BX1483">
        <v>0</v>
      </c>
      <c r="BY1483" s="1">
        <v>2.6122000000000001E-9</v>
      </c>
      <c r="BZ1483">
        <v>0</v>
      </c>
      <c r="CA1483" s="1">
        <v>-2.7413999999999997E-4</v>
      </c>
      <c r="CC1483" t="str">
        <f t="shared" si="653"/>
        <v>13684-56-5</v>
      </c>
      <c r="CD1483">
        <f t="shared" si="654"/>
        <v>8.2218599999999995</v>
      </c>
      <c r="CE1483" s="1">
        <f t="shared" si="655"/>
        <v>-8.2004333137000014</v>
      </c>
      <c r="CF1483">
        <f t="shared" si="656"/>
        <v>-2.5868470699999996E-4</v>
      </c>
      <c r="CG1483">
        <f t="shared" si="657"/>
        <v>2.2797467146198111E-2</v>
      </c>
      <c r="CH1483">
        <f t="shared" si="658"/>
        <v>1.6294655531999991E-3</v>
      </c>
      <c r="CI1483">
        <f t="shared" si="659"/>
        <v>0.11111</v>
      </c>
      <c r="CJ1483">
        <f t="shared" si="660"/>
        <v>2.2797467146198111E-2</v>
      </c>
      <c r="CK1483" s="1">
        <f t="shared" si="661"/>
        <v>-8.2915986299997968E-2</v>
      </c>
      <c r="CL1483" s="1">
        <f t="shared" si="662"/>
        <v>-8.6804000000000004E-5</v>
      </c>
      <c r="CM1483">
        <f t="shared" si="663"/>
        <v>-5.1675387670999995E-2</v>
      </c>
      <c r="CN1483">
        <f t="shared" si="664"/>
        <v>2.9552327377300007E-3</v>
      </c>
      <c r="CO1483">
        <f t="shared" si="665"/>
        <v>2.1845219129301464E-3</v>
      </c>
      <c r="CP1483" s="3">
        <f t="shared" si="666"/>
        <v>0.82975208453978011</v>
      </c>
      <c r="CQ1483" s="3">
        <f t="shared" si="667"/>
        <v>0.17024791546021992</v>
      </c>
      <c r="CR1483" s="3">
        <f t="shared" si="668"/>
        <v>-0.61920360430289945</v>
      </c>
      <c r="CS1483" s="3">
        <f t="shared" si="669"/>
        <v>-6.4823868190433875E-4</v>
      </c>
      <c r="CT1483" s="3">
        <f t="shared" si="670"/>
        <v>-0.38590370479176939</v>
      </c>
      <c r="CU1483" s="3">
        <f t="shared" si="671"/>
        <v>2.2069215412039146E-2</v>
      </c>
      <c r="CV1483" s="3">
        <f t="shared" si="672"/>
        <v>1.6313667635465906E-2</v>
      </c>
      <c r="CX1483" s="1">
        <f t="shared" si="673"/>
        <v>8.3330000000000002</v>
      </c>
      <c r="CY1483">
        <f t="shared" si="674"/>
        <v>4.3244124259999997E-3</v>
      </c>
      <c r="CZ1483" s="1">
        <f t="shared" si="675"/>
        <v>-5.1675387670999995E-2</v>
      </c>
      <c r="DA1483" s="1">
        <f t="shared" si="676"/>
        <v>-8.2833492999999994</v>
      </c>
      <c r="DB1483" s="1">
        <f t="shared" si="677"/>
        <v>-8.6804000000000004E-5</v>
      </c>
      <c r="DC1483">
        <f t="shared" si="678"/>
        <v>2.6556111304450294E-4</v>
      </c>
      <c r="DD1483" t="str">
        <f t="shared" si="679"/>
        <v>13684-56-5</v>
      </c>
      <c r="DE1483" t="b">
        <f t="shared" si="680"/>
        <v>1</v>
      </c>
    </row>
    <row r="1484" spans="1:109" x14ac:dyDescent="0.25">
      <c r="A1484" t="s">
        <v>1484</v>
      </c>
      <c r="B1484">
        <v>0.12239</v>
      </c>
      <c r="C1484">
        <v>1.1095999999999999</v>
      </c>
      <c r="D1484" s="1">
        <v>6.1600000000000002E-2</v>
      </c>
      <c r="E1484">
        <v>1.2936000000000001</v>
      </c>
      <c r="F1484">
        <v>0</v>
      </c>
      <c r="G1484" s="1">
        <v>-9.2921000000000004E-2</v>
      </c>
      <c r="H1484">
        <v>0</v>
      </c>
      <c r="I1484">
        <v>-0.15182000000000001</v>
      </c>
      <c r="J1484">
        <v>0</v>
      </c>
      <c r="K1484" s="1">
        <v>-6.0740000000000002E-2</v>
      </c>
      <c r="L1484" s="1">
        <v>2.4480999999999999E-3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-0.30906</v>
      </c>
      <c r="AF1484">
        <v>0</v>
      </c>
      <c r="AG1484">
        <v>0</v>
      </c>
      <c r="AH1484">
        <v>0</v>
      </c>
      <c r="AI1484">
        <v>0</v>
      </c>
      <c r="AJ1484" s="1">
        <v>-8.9533000000000008E-3</v>
      </c>
      <c r="AK1484">
        <v>-0.12082</v>
      </c>
      <c r="AL1484">
        <v>0</v>
      </c>
      <c r="AM1484">
        <v>0</v>
      </c>
      <c r="AN1484">
        <v>0</v>
      </c>
      <c r="AO1484">
        <v>0</v>
      </c>
      <c r="AP1484">
        <v>-0.52083000000000002</v>
      </c>
      <c r="AQ1484">
        <v>-0.22220999999999999</v>
      </c>
      <c r="AR1484" s="1">
        <v>-3.7132999999999999E-2</v>
      </c>
      <c r="AS1484" s="1">
        <v>-1.1995E-3</v>
      </c>
      <c r="AT1484">
        <v>-0.79188000000000003</v>
      </c>
      <c r="AU1484" s="1">
        <v>-1.9112000000000001E-2</v>
      </c>
      <c r="AV1484">
        <v>0</v>
      </c>
      <c r="AW1484">
        <v>0</v>
      </c>
      <c r="AX1484" s="1">
        <v>-3.8227999999999998E-2</v>
      </c>
      <c r="AY1484" s="1">
        <v>-5.9422999999999997E-2</v>
      </c>
      <c r="AZ1484" s="1">
        <v>-3.4312000000000001E-3</v>
      </c>
      <c r="BA1484">
        <v>0</v>
      </c>
      <c r="BB1484">
        <v>0</v>
      </c>
      <c r="BC1484">
        <v>0</v>
      </c>
      <c r="BD1484" s="1">
        <v>-6.3391999999999997E-3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 s="1">
        <v>1.9115E-3</v>
      </c>
      <c r="BL1484">
        <v>0</v>
      </c>
      <c r="BM1484" s="1">
        <v>6.8950000000000001E-3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 s="1">
        <v>-2.4705E-3</v>
      </c>
      <c r="CC1484" t="str">
        <f t="shared" si="653"/>
        <v>14816-18-3</v>
      </c>
      <c r="CD1484">
        <f t="shared" si="654"/>
        <v>1.2319899999999999</v>
      </c>
      <c r="CE1484" s="1">
        <f t="shared" si="655"/>
        <v>-0.83871249999999997</v>
      </c>
      <c r="CF1484">
        <f t="shared" si="656"/>
        <v>-8.8065000000000001E-3</v>
      </c>
      <c r="CG1484">
        <f t="shared" si="657"/>
        <v>8.1438099999999958E-2</v>
      </c>
      <c r="CH1484">
        <f t="shared" si="658"/>
        <v>-0.30303289999999999</v>
      </c>
      <c r="CI1484">
        <f t="shared" si="659"/>
        <v>6.1600000000000002E-2</v>
      </c>
      <c r="CJ1484">
        <f t="shared" si="660"/>
        <v>8.1438099999999958E-2</v>
      </c>
      <c r="CK1484" s="1">
        <f t="shared" si="661"/>
        <v>-1.259050000000006E-2</v>
      </c>
      <c r="CL1484" s="1">
        <f t="shared" si="662"/>
        <v>-3.4312000000000001E-3</v>
      </c>
      <c r="CM1484">
        <f t="shared" si="663"/>
        <v>-0.12977330000000001</v>
      </c>
      <c r="CN1484">
        <f t="shared" si="664"/>
        <v>2.7825999999999923E-3</v>
      </c>
      <c r="CO1484">
        <f t="shared" si="665"/>
        <v>2.5699999999874695E-5</v>
      </c>
      <c r="CP1484" s="3">
        <f t="shared" si="666"/>
        <v>0.43065448995757094</v>
      </c>
      <c r="CQ1484" s="3">
        <f t="shared" si="667"/>
        <v>0.56934551004242917</v>
      </c>
      <c r="CR1484" s="3">
        <f t="shared" si="668"/>
        <v>-8.8022002529396473E-2</v>
      </c>
      <c r="CS1484" s="3">
        <f t="shared" si="669"/>
        <v>-2.39880143821821E-2</v>
      </c>
      <c r="CT1484" s="3">
        <f t="shared" si="670"/>
        <v>-0.9072638688573188</v>
      </c>
      <c r="CU1484" s="3">
        <f t="shared" si="671"/>
        <v>1.9453558177856062E-2</v>
      </c>
      <c r="CV1484" s="3">
        <f t="shared" si="672"/>
        <v>1.7967240895869495E-4</v>
      </c>
      <c r="CX1484" s="1">
        <f t="shared" si="673"/>
        <v>1.2936000000000001</v>
      </c>
      <c r="CY1484">
        <f t="shared" si="674"/>
        <v>-0.30906</v>
      </c>
      <c r="CZ1484" s="1">
        <f t="shared" si="675"/>
        <v>-0.12977330000000001</v>
      </c>
      <c r="DA1484" s="1">
        <f t="shared" si="676"/>
        <v>-0.85130300000000003</v>
      </c>
      <c r="DB1484" s="1">
        <f t="shared" si="677"/>
        <v>-3.4312000000000001E-3</v>
      </c>
      <c r="DC1484">
        <f t="shared" si="678"/>
        <v>2.5123685838025172E-5</v>
      </c>
      <c r="DD1484" t="str">
        <f t="shared" si="679"/>
        <v>14816-18-3</v>
      </c>
      <c r="DE1484" t="b">
        <f t="shared" si="680"/>
        <v>1</v>
      </c>
    </row>
    <row r="1485" spans="1:109" x14ac:dyDescent="0.25">
      <c r="A1485" t="s">
        <v>1485</v>
      </c>
      <c r="B1485">
        <v>0.14931</v>
      </c>
      <c r="C1485">
        <v>1.4373</v>
      </c>
      <c r="D1485" s="1">
        <v>1.6025999999999999E-2</v>
      </c>
      <c r="E1485">
        <v>1.6026</v>
      </c>
      <c r="F1485">
        <v>0</v>
      </c>
      <c r="G1485" s="1">
        <v>-8.8272000000000003E-4</v>
      </c>
      <c r="H1485" s="1">
        <v>3.2531999999999998E-2</v>
      </c>
      <c r="I1485">
        <v>0</v>
      </c>
      <c r="J1485">
        <v>0</v>
      </c>
      <c r="K1485" s="1">
        <v>-8.6133000000000001E-2</v>
      </c>
      <c r="L1485" s="1">
        <v>1.1241999999999999E-3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s="1">
        <v>-5.0194999999999997E-3</v>
      </c>
      <c r="X1485" s="1">
        <v>6.3316999999999998E-2</v>
      </c>
      <c r="Y1485">
        <v>0</v>
      </c>
      <c r="Z1485">
        <v>0</v>
      </c>
      <c r="AA1485">
        <v>-0.23462</v>
      </c>
      <c r="AB1485" s="1">
        <v>1.7082E-3</v>
      </c>
      <c r="AC1485">
        <v>0</v>
      </c>
      <c r="AD1485">
        <v>0</v>
      </c>
      <c r="AE1485">
        <v>-0.16420000000000001</v>
      </c>
      <c r="AF1485">
        <v>0</v>
      </c>
      <c r="AG1485">
        <v>0</v>
      </c>
      <c r="AH1485">
        <v>0</v>
      </c>
      <c r="AI1485">
        <v>-0.42420999999999998</v>
      </c>
      <c r="AJ1485" s="1">
        <v>-7.5037000000000003E-3</v>
      </c>
      <c r="AK1485">
        <v>-0.27786</v>
      </c>
      <c r="AL1485">
        <v>0</v>
      </c>
      <c r="AM1485">
        <v>0</v>
      </c>
      <c r="AN1485" s="1">
        <v>-1.5072E-2</v>
      </c>
      <c r="AO1485">
        <v>-0.67247000000000001</v>
      </c>
      <c r="AP1485" s="1">
        <v>-4.8231000000000003E-3</v>
      </c>
      <c r="AQ1485" s="1">
        <v>-1.2015E-2</v>
      </c>
      <c r="AR1485" s="1">
        <v>-1.4676E-2</v>
      </c>
      <c r="AS1485" s="1">
        <v>-5.8007000000000002E-5</v>
      </c>
      <c r="AT1485" s="1">
        <v>-3.9241999999999999E-2</v>
      </c>
      <c r="AU1485" s="1">
        <v>-1.2296000000000001E-6</v>
      </c>
      <c r="AV1485">
        <v>0</v>
      </c>
      <c r="AW1485">
        <v>0</v>
      </c>
      <c r="AX1485" s="1">
        <v>-4.5703999999999997E-4</v>
      </c>
      <c r="AY1485" s="1">
        <v>-4.5831000000000002E-4</v>
      </c>
      <c r="AZ1485" s="1">
        <v>-1.5598000000000001E-3</v>
      </c>
      <c r="BA1485">
        <v>0</v>
      </c>
      <c r="BB1485">
        <v>0</v>
      </c>
      <c r="BC1485">
        <v>0</v>
      </c>
      <c r="BD1485">
        <v>-0.10974</v>
      </c>
      <c r="BE1485">
        <v>0</v>
      </c>
      <c r="BF1485">
        <v>0</v>
      </c>
      <c r="BG1485">
        <v>0</v>
      </c>
      <c r="BH1485">
        <v>-0.24263000000000001</v>
      </c>
      <c r="BI1485">
        <v>0</v>
      </c>
      <c r="BJ1485">
        <v>0</v>
      </c>
      <c r="BK1485" s="1">
        <v>4.4646E-3</v>
      </c>
      <c r="BL1485">
        <v>0</v>
      </c>
      <c r="BM1485" s="1">
        <v>7.4569999999999997E-2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 s="1">
        <v>1.3975E-2</v>
      </c>
      <c r="BX1485">
        <v>0</v>
      </c>
      <c r="BY1485">
        <v>0.26491999999999999</v>
      </c>
      <c r="BZ1485">
        <v>0</v>
      </c>
      <c r="CA1485" s="1">
        <v>-5.5388E-3</v>
      </c>
      <c r="CC1485" t="str">
        <f t="shared" si="653"/>
        <v>161326-34-7</v>
      </c>
      <c r="CD1485">
        <f t="shared" si="654"/>
        <v>1.5866100000000001</v>
      </c>
      <c r="CE1485" s="1">
        <f t="shared" si="655"/>
        <v>-3.20303766E-2</v>
      </c>
      <c r="CF1485">
        <f t="shared" si="656"/>
        <v>-0.35792959999999996</v>
      </c>
      <c r="CG1485">
        <f t="shared" si="657"/>
        <v>0.96867620340000016</v>
      </c>
      <c r="CH1485">
        <f t="shared" si="658"/>
        <v>-0.22797381999999999</v>
      </c>
      <c r="CI1485">
        <f t="shared" si="659"/>
        <v>1.6025999999999999E-2</v>
      </c>
      <c r="CJ1485">
        <f t="shared" si="660"/>
        <v>0.96867620340000016</v>
      </c>
      <c r="CK1485" s="1">
        <f t="shared" si="661"/>
        <v>-7.6699334000000022E-3</v>
      </c>
      <c r="CL1485" s="1">
        <f t="shared" si="662"/>
        <v>-1.5598000000000001E-3</v>
      </c>
      <c r="CM1485">
        <f t="shared" si="663"/>
        <v>-0.97290569999999998</v>
      </c>
      <c r="CN1485">
        <f t="shared" si="664"/>
        <v>-2.5273799999999784E-3</v>
      </c>
      <c r="CO1485">
        <f t="shared" si="665"/>
        <v>3.9390000000184139E-5</v>
      </c>
      <c r="CP1485" s="3">
        <f t="shared" si="666"/>
        <v>1.6274971199074294E-2</v>
      </c>
      <c r="CQ1485" s="3">
        <f t="shared" si="667"/>
        <v>0.98372502880092572</v>
      </c>
      <c r="CR1485" s="3">
        <f t="shared" si="668"/>
        <v>-7.7890893038698372E-3</v>
      </c>
      <c r="CS1485" s="3">
        <f t="shared" si="669"/>
        <v>-1.5840322024407892E-3</v>
      </c>
      <c r="CT1485" s="3">
        <f t="shared" si="670"/>
        <v>-0.98802023255430027</v>
      </c>
      <c r="CU1485" s="3">
        <f t="shared" si="671"/>
        <v>-2.5666439978232897E-3</v>
      </c>
      <c r="CV1485" s="3">
        <f t="shared" si="672"/>
        <v>4.0001941565863802E-5</v>
      </c>
      <c r="CX1485" s="1">
        <f t="shared" si="673"/>
        <v>1.6026</v>
      </c>
      <c r="CY1485">
        <f t="shared" si="674"/>
        <v>-0.58840999999999999</v>
      </c>
      <c r="CZ1485" s="1">
        <f t="shared" si="675"/>
        <v>-0.97290569999999998</v>
      </c>
      <c r="DA1485" s="1">
        <f t="shared" si="676"/>
        <v>-3.9700310000000003E-2</v>
      </c>
      <c r="DB1485" s="1">
        <f t="shared" si="677"/>
        <v>-1.5598000000000001E-3</v>
      </c>
      <c r="DC1485">
        <f t="shared" si="678"/>
        <v>1.5094221889529462E-5</v>
      </c>
      <c r="DD1485" t="str">
        <f t="shared" si="679"/>
        <v>161326-34-7</v>
      </c>
      <c r="DE1485" t="b">
        <f t="shared" si="680"/>
        <v>1</v>
      </c>
    </row>
    <row r="1486" spans="1:109" x14ac:dyDescent="0.25">
      <c r="A1486" t="s">
        <v>1486</v>
      </c>
      <c r="B1486">
        <v>1.8152999999999999</v>
      </c>
      <c r="C1486">
        <v>18.849</v>
      </c>
      <c r="D1486">
        <v>0.20873</v>
      </c>
      <c r="E1486">
        <v>20.873000000000001</v>
      </c>
      <c r="F1486">
        <v>0</v>
      </c>
      <c r="G1486" s="1">
        <v>-7.1611999999999995E-2</v>
      </c>
      <c r="H1486" s="1">
        <v>1.2315E-2</v>
      </c>
      <c r="I1486">
        <v>0</v>
      </c>
      <c r="J1486">
        <v>0</v>
      </c>
      <c r="K1486" s="1">
        <v>-6.8695000000000006E-2</v>
      </c>
      <c r="L1486" s="1">
        <v>3.3181000000000002E-2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s="1">
        <v>-1.1541000000000001E-8</v>
      </c>
      <c r="X1486">
        <v>0</v>
      </c>
      <c r="Y1486" s="1">
        <v>-1.1857999999999999E-8</v>
      </c>
      <c r="Z1486">
        <v>0</v>
      </c>
      <c r="AA1486" s="1">
        <v>-1.7447000000000001E-8</v>
      </c>
      <c r="AB1486" s="1">
        <v>6.3482000000000001E-9</v>
      </c>
      <c r="AC1486">
        <v>0</v>
      </c>
      <c r="AD1486">
        <v>0</v>
      </c>
      <c r="AE1486" s="1">
        <v>-6.6016000000000005E-2</v>
      </c>
      <c r="AF1486">
        <v>0</v>
      </c>
      <c r="AG1486">
        <v>0</v>
      </c>
      <c r="AH1486">
        <v>0</v>
      </c>
      <c r="AI1486" s="1">
        <v>-2.1229999999999999E-8</v>
      </c>
      <c r="AJ1486" s="1">
        <v>-3.8594999999999997E-2</v>
      </c>
      <c r="AK1486">
        <v>-0.65007999999999999</v>
      </c>
      <c r="AL1486">
        <v>0</v>
      </c>
      <c r="AM1486">
        <v>0</v>
      </c>
      <c r="AN1486" s="1">
        <v>-6.8936999999999999E-9</v>
      </c>
      <c r="AO1486" s="1">
        <v>-1.5766E-7</v>
      </c>
      <c r="AP1486">
        <v>-14.874000000000001</v>
      </c>
      <c r="AQ1486">
        <v>-4.2919999999999998</v>
      </c>
      <c r="AR1486">
        <v>-0.62534000000000001</v>
      </c>
      <c r="AS1486" s="1">
        <v>-8.7580000000000005E-2</v>
      </c>
      <c r="AT1486">
        <v>-20.093</v>
      </c>
      <c r="AU1486" s="1">
        <v>-6.2621999999999999E-6</v>
      </c>
      <c r="AV1486">
        <v>0</v>
      </c>
      <c r="AW1486">
        <v>0</v>
      </c>
      <c r="AX1486" s="1">
        <v>-6.4682000000000003E-3</v>
      </c>
      <c r="AY1486" s="1">
        <v>-6.4745000000000002E-3</v>
      </c>
      <c r="AZ1486" s="1">
        <v>-1.7543E-2</v>
      </c>
      <c r="BA1486">
        <v>0</v>
      </c>
      <c r="BB1486">
        <v>0</v>
      </c>
      <c r="BC1486">
        <v>0</v>
      </c>
      <c r="BD1486" s="1">
        <v>-1.1091999999999999E-2</v>
      </c>
      <c r="BE1486">
        <v>0</v>
      </c>
      <c r="BF1486">
        <v>0</v>
      </c>
      <c r="BG1486">
        <v>0</v>
      </c>
      <c r="BH1486" s="1">
        <v>-2.6435999999999998E-9</v>
      </c>
      <c r="BI1486">
        <v>0</v>
      </c>
      <c r="BJ1486">
        <v>0</v>
      </c>
      <c r="BK1486" s="1">
        <v>1.677E-2</v>
      </c>
      <c r="BL1486">
        <v>0</v>
      </c>
      <c r="BM1486" s="1">
        <v>4.9023999999999998E-2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 s="1">
        <v>1.7590000000000001E-8</v>
      </c>
      <c r="BX1486">
        <v>0</v>
      </c>
      <c r="BY1486" s="1">
        <v>5.9418999999999998E-8</v>
      </c>
      <c r="BZ1486">
        <v>0</v>
      </c>
      <c r="CA1486" s="1">
        <v>-5.4722E-2</v>
      </c>
      <c r="CC1486" t="str">
        <f t="shared" si="653"/>
        <v>175013-18-0</v>
      </c>
      <c r="CD1486">
        <f t="shared" si="654"/>
        <v>20.664300000000001</v>
      </c>
      <c r="CE1486" s="1">
        <f t="shared" si="655"/>
        <v>-19.885394462200001</v>
      </c>
      <c r="CF1486">
        <f t="shared" si="656"/>
        <v>-6.5794077008999988E-2</v>
      </c>
      <c r="CG1486">
        <f t="shared" si="657"/>
        <v>0.61830042629320003</v>
      </c>
      <c r="CH1486">
        <f t="shared" si="658"/>
        <v>-9.4811034497799998E-2</v>
      </c>
      <c r="CI1486">
        <f t="shared" si="659"/>
        <v>0.20873</v>
      </c>
      <c r="CJ1486">
        <f t="shared" si="660"/>
        <v>0.61830042629320003</v>
      </c>
      <c r="CK1486" s="1">
        <f t="shared" si="661"/>
        <v>-0.21408003779999873</v>
      </c>
      <c r="CL1486" s="1">
        <f t="shared" si="662"/>
        <v>-1.7543E-2</v>
      </c>
      <c r="CM1486">
        <f t="shared" si="663"/>
        <v>-0.68867516455370015</v>
      </c>
      <c r="CN1486">
        <f t="shared" si="664"/>
        <v>9.4609015911400002E-2</v>
      </c>
      <c r="CO1486">
        <f t="shared" si="665"/>
        <v>1.3412398509011492E-3</v>
      </c>
      <c r="CP1486" s="3">
        <f t="shared" si="666"/>
        <v>0.252384910353952</v>
      </c>
      <c r="CQ1486" s="3">
        <f t="shared" si="667"/>
        <v>0.74761508964604806</v>
      </c>
      <c r="CR1486" s="3">
        <f t="shared" si="668"/>
        <v>-0.25885388371927054</v>
      </c>
      <c r="CS1486" s="3">
        <f t="shared" si="669"/>
        <v>-2.1212036996787142E-2</v>
      </c>
      <c r="CT1486" s="3">
        <f t="shared" si="670"/>
        <v>-0.8327083776595543</v>
      </c>
      <c r="CU1486" s="3">
        <f t="shared" si="671"/>
        <v>0.11439605231387107</v>
      </c>
      <c r="CV1486" s="3">
        <f t="shared" si="672"/>
        <v>1.6217539382591601E-3</v>
      </c>
      <c r="CX1486" s="1">
        <f t="shared" si="673"/>
        <v>20.873000000000001</v>
      </c>
      <c r="CY1486">
        <f t="shared" si="674"/>
        <v>-6.6016021229999999E-2</v>
      </c>
      <c r="CZ1486" s="1">
        <f t="shared" si="675"/>
        <v>-0.68867516455370015</v>
      </c>
      <c r="DA1486" s="1">
        <f t="shared" si="676"/>
        <v>-20.099474499999999</v>
      </c>
      <c r="DB1486" s="1">
        <f t="shared" si="677"/>
        <v>-1.7543E-2</v>
      </c>
      <c r="DC1486">
        <f t="shared" si="678"/>
        <v>6.1865290868719035E-5</v>
      </c>
      <c r="DD1486" t="str">
        <f t="shared" si="679"/>
        <v>175013-18-0</v>
      </c>
      <c r="DE1486" t="b">
        <f t="shared" si="680"/>
        <v>1</v>
      </c>
    </row>
    <row r="1487" spans="1:109" x14ac:dyDescent="0.25">
      <c r="A1487" t="s">
        <v>1487</v>
      </c>
      <c r="B1487">
        <v>0.25131999999999999</v>
      </c>
      <c r="C1487">
        <v>0.92183000000000004</v>
      </c>
      <c r="D1487" s="1">
        <v>1.5852999999999999E-2</v>
      </c>
      <c r="E1487">
        <v>1.1890000000000001</v>
      </c>
      <c r="F1487">
        <v>0</v>
      </c>
      <c r="G1487" s="1">
        <v>-5.4897000000000001E-2</v>
      </c>
      <c r="H1487" s="1">
        <v>1.4821000000000001E-2</v>
      </c>
      <c r="I1487">
        <v>0</v>
      </c>
      <c r="J1487" s="1">
        <v>4.0841000000000002E-3</v>
      </c>
      <c r="K1487">
        <v>0</v>
      </c>
      <c r="L1487" s="1">
        <v>1.9457999999999999E-3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1">
        <v>-1.9848999999999999E-2</v>
      </c>
      <c r="AF1487">
        <v>0</v>
      </c>
      <c r="AG1487">
        <v>0</v>
      </c>
      <c r="AH1487">
        <v>0</v>
      </c>
      <c r="AI1487">
        <v>0</v>
      </c>
      <c r="AJ1487" s="1">
        <v>-2.1281999999999998E-3</v>
      </c>
      <c r="AK1487">
        <v>-0.10342999999999999</v>
      </c>
      <c r="AL1487">
        <v>0</v>
      </c>
      <c r="AM1487">
        <v>0</v>
      </c>
      <c r="AN1487">
        <v>0</v>
      </c>
      <c r="AO1487">
        <v>0</v>
      </c>
      <c r="AP1487">
        <v>-0.44127</v>
      </c>
      <c r="AQ1487">
        <v>-0.25622</v>
      </c>
      <c r="AR1487" s="1">
        <v>-6.8514000000000005E-2</v>
      </c>
      <c r="AS1487" s="1">
        <v>-4.1729999999999996E-3</v>
      </c>
      <c r="AT1487">
        <v>-0.81511999999999996</v>
      </c>
      <c r="AU1487" s="1">
        <v>-8.3350000000000004E-3</v>
      </c>
      <c r="AV1487">
        <v>0</v>
      </c>
      <c r="AW1487">
        <v>0</v>
      </c>
      <c r="AX1487">
        <v>-0.21953</v>
      </c>
      <c r="AY1487">
        <v>-0.24753</v>
      </c>
      <c r="AZ1487" s="1">
        <v>-9.1673999999999998E-4</v>
      </c>
      <c r="BA1487">
        <v>0</v>
      </c>
      <c r="BB1487">
        <v>0</v>
      </c>
      <c r="BC1487">
        <v>0</v>
      </c>
      <c r="BD1487" s="1">
        <v>-4.0462E-5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 s="1">
        <v>9.9421999999999998E-5</v>
      </c>
      <c r="BL1487">
        <v>0</v>
      </c>
      <c r="BM1487" s="1">
        <v>3.1165000000000001E-4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 s="1">
        <v>-3.7793000000000001E-4</v>
      </c>
      <c r="CC1487" t="str">
        <f t="shared" si="653"/>
        <v>1929-77-7</v>
      </c>
      <c r="CD1487">
        <f t="shared" si="654"/>
        <v>1.1731500000000001</v>
      </c>
      <c r="CE1487" s="1">
        <f t="shared" si="655"/>
        <v>-0.99804199999999987</v>
      </c>
      <c r="CF1487">
        <f t="shared" si="656"/>
        <v>-4.1107200000000001E-4</v>
      </c>
      <c r="CG1487">
        <f t="shared" si="657"/>
        <v>0.14065082800000026</v>
      </c>
      <c r="CH1487">
        <f t="shared" si="658"/>
        <v>-3.4046100000000003E-2</v>
      </c>
      <c r="CI1487">
        <f t="shared" si="659"/>
        <v>1.5852999999999999E-2</v>
      </c>
      <c r="CJ1487">
        <f t="shared" si="660"/>
        <v>0.14065082800000026</v>
      </c>
      <c r="CK1487" s="1">
        <f t="shared" si="661"/>
        <v>-6.4607999999999999E-2</v>
      </c>
      <c r="CL1487" s="1">
        <f t="shared" si="662"/>
        <v>-9.1673999999999998E-4</v>
      </c>
      <c r="CM1487">
        <f t="shared" si="663"/>
        <v>-0.10555819999999999</v>
      </c>
      <c r="CN1487">
        <f t="shared" si="664"/>
        <v>1.4615492000000004E-2</v>
      </c>
      <c r="CO1487">
        <f t="shared" si="665"/>
        <v>3.6380000000276608E-5</v>
      </c>
      <c r="CP1487" s="3">
        <f t="shared" si="666"/>
        <v>0.10129464692710247</v>
      </c>
      <c r="CQ1487" s="3">
        <f t="shared" si="667"/>
        <v>0.89870535307289745</v>
      </c>
      <c r="CR1487" s="3">
        <f t="shared" si="668"/>
        <v>-0.41282057330891542</v>
      </c>
      <c r="CS1487" s="3">
        <f t="shared" si="669"/>
        <v>-5.8576203005079111E-3</v>
      </c>
      <c r="CT1487" s="3">
        <f t="shared" si="670"/>
        <v>-0.67447679298936902</v>
      </c>
      <c r="CU1487" s="3">
        <f t="shared" si="671"/>
        <v>9.3387440976842942E-2</v>
      </c>
      <c r="CV1487" s="3">
        <f t="shared" si="672"/>
        <v>2.3245437805059023E-4</v>
      </c>
      <c r="CX1487" s="1">
        <f t="shared" si="673"/>
        <v>1.1890000000000001</v>
      </c>
      <c r="CY1487">
        <f t="shared" si="674"/>
        <v>-1.9848999999999999E-2</v>
      </c>
      <c r="CZ1487" s="1">
        <f t="shared" si="675"/>
        <v>-0.10555819999999999</v>
      </c>
      <c r="DA1487" s="1">
        <f t="shared" si="676"/>
        <v>-1.0626499999999999</v>
      </c>
      <c r="DB1487" s="1">
        <f t="shared" si="677"/>
        <v>-9.1673999999999998E-4</v>
      </c>
      <c r="DC1487">
        <f t="shared" si="678"/>
        <v>2.1917577796672382E-5</v>
      </c>
      <c r="DD1487" t="str">
        <f t="shared" si="679"/>
        <v>1929-77-7</v>
      </c>
      <c r="DE1487" t="b">
        <f t="shared" si="680"/>
        <v>1</v>
      </c>
    </row>
    <row r="1488" spans="1:109" x14ac:dyDescent="0.25">
      <c r="A1488" t="s">
        <v>1488</v>
      </c>
      <c r="B1488">
        <v>0.10753</v>
      </c>
      <c r="C1488">
        <v>1.1424000000000001</v>
      </c>
      <c r="D1488" s="1">
        <v>6.2495000000000002E-2</v>
      </c>
      <c r="E1488">
        <v>1.3124</v>
      </c>
      <c r="F1488">
        <v>0</v>
      </c>
      <c r="G1488" s="1">
        <v>-1.9001000000000001E-2</v>
      </c>
      <c r="H1488" s="1">
        <v>5.2809000000000002E-2</v>
      </c>
      <c r="I1488">
        <v>0</v>
      </c>
      <c r="J1488">
        <v>0</v>
      </c>
      <c r="K1488" s="1">
        <v>-8.0547999999999995E-2</v>
      </c>
      <c r="L1488" s="1">
        <v>2.676E-3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s="1">
        <v>-8.2717999999999997E-7</v>
      </c>
      <c r="X1488" s="1">
        <v>2.9919999999999999E-6</v>
      </c>
      <c r="Y1488">
        <v>0</v>
      </c>
      <c r="Z1488">
        <v>0</v>
      </c>
      <c r="AA1488" s="1">
        <v>-3.4400000000000001E-6</v>
      </c>
      <c r="AB1488" s="1">
        <v>7.4121000000000006E-8</v>
      </c>
      <c r="AC1488">
        <v>0</v>
      </c>
      <c r="AD1488">
        <v>0</v>
      </c>
      <c r="AE1488">
        <v>-0.13142000000000001</v>
      </c>
      <c r="AF1488">
        <v>0</v>
      </c>
      <c r="AG1488">
        <v>0</v>
      </c>
      <c r="AH1488">
        <v>0</v>
      </c>
      <c r="AI1488" s="1">
        <v>-5.9881000000000003E-6</v>
      </c>
      <c r="AJ1488" s="1">
        <v>-2.3278E-2</v>
      </c>
      <c r="AK1488">
        <v>-0.58216999999999997</v>
      </c>
      <c r="AL1488">
        <v>0</v>
      </c>
      <c r="AM1488">
        <v>0</v>
      </c>
      <c r="AN1488" s="1">
        <v>-1.0964E-6</v>
      </c>
      <c r="AO1488" s="1">
        <v>-2.9396000000000001E-5</v>
      </c>
      <c r="AP1488" s="1">
        <v>-9.0068999999999996E-2</v>
      </c>
      <c r="AQ1488">
        <v>-0.19073000000000001</v>
      </c>
      <c r="AR1488">
        <v>-0.19897999999999999</v>
      </c>
      <c r="AS1488" s="1">
        <v>-1.0683999999999999E-3</v>
      </c>
      <c r="AT1488">
        <v>-0.57235000000000003</v>
      </c>
      <c r="AU1488" s="1">
        <v>-1.7201E-3</v>
      </c>
      <c r="AV1488">
        <v>0</v>
      </c>
      <c r="AW1488">
        <v>0</v>
      </c>
      <c r="AX1488" s="1">
        <v>-1.1849E-3</v>
      </c>
      <c r="AY1488" s="1">
        <v>-2.9261999999999999E-3</v>
      </c>
      <c r="AZ1488" s="1">
        <v>-1.4714E-4</v>
      </c>
      <c r="BA1488">
        <v>0</v>
      </c>
      <c r="BB1488">
        <v>0</v>
      </c>
      <c r="BC1488">
        <v>0</v>
      </c>
      <c r="BD1488">
        <v>-0.10022</v>
      </c>
      <c r="BE1488">
        <v>0</v>
      </c>
      <c r="BF1488">
        <v>0</v>
      </c>
      <c r="BG1488">
        <v>0</v>
      </c>
      <c r="BH1488" s="1">
        <v>-5.5235999999999999E-6</v>
      </c>
      <c r="BI1488">
        <v>0</v>
      </c>
      <c r="BJ1488">
        <v>0</v>
      </c>
      <c r="BK1488" s="1">
        <v>9.4903999999999995E-3</v>
      </c>
      <c r="BL1488">
        <v>0</v>
      </c>
      <c r="BM1488">
        <v>0.15115999999999999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 s="1">
        <v>5.4384000000000003E-7</v>
      </c>
      <c r="BX1488">
        <v>0</v>
      </c>
      <c r="BY1488" s="1">
        <v>8.0115999999999997E-6</v>
      </c>
      <c r="BZ1488">
        <v>0</v>
      </c>
      <c r="CA1488" s="1">
        <v>-6.0430999999999999E-2</v>
      </c>
      <c r="CC1488" t="str">
        <f t="shared" si="653"/>
        <v>22781-23-3</v>
      </c>
      <c r="CD1488">
        <f t="shared" si="654"/>
        <v>1.24993</v>
      </c>
      <c r="CE1488" s="1">
        <f t="shared" si="655"/>
        <v>-0.48375240000000003</v>
      </c>
      <c r="CF1488">
        <f t="shared" si="656"/>
        <v>-0.16065895544</v>
      </c>
      <c r="CG1488">
        <f t="shared" si="657"/>
        <v>0.56145344350100002</v>
      </c>
      <c r="CH1488">
        <f t="shared" si="658"/>
        <v>-4.4065201058999998E-2</v>
      </c>
      <c r="CI1488">
        <f t="shared" si="659"/>
        <v>6.2495000000000002E-2</v>
      </c>
      <c r="CJ1488">
        <f t="shared" si="660"/>
        <v>0.56145344350100002</v>
      </c>
      <c r="CK1488" s="1">
        <f t="shared" si="661"/>
        <v>-9.1523799999999988E-2</v>
      </c>
      <c r="CL1488" s="1">
        <f t="shared" si="662"/>
        <v>-1.4714E-4</v>
      </c>
      <c r="CM1488">
        <f t="shared" si="663"/>
        <v>-0.60547849239999996</v>
      </c>
      <c r="CN1488">
        <f t="shared" si="664"/>
        <v>7.3295736558999999E-2</v>
      </c>
      <c r="CO1488">
        <f t="shared" si="665"/>
        <v>9.4747660000046863E-5</v>
      </c>
      <c r="CP1488" s="3">
        <f t="shared" si="666"/>
        <v>0.1001605191117042</v>
      </c>
      <c r="CQ1488" s="3">
        <f t="shared" si="667"/>
        <v>0.8998394808882958</v>
      </c>
      <c r="CR1488" s="3">
        <f t="shared" si="668"/>
        <v>-0.14668487589528428</v>
      </c>
      <c r="CS1488" s="3">
        <f t="shared" si="669"/>
        <v>-2.3582076617483251E-4</v>
      </c>
      <c r="CT1488" s="3">
        <f t="shared" si="670"/>
        <v>-0.97039827361798614</v>
      </c>
      <c r="CU1488" s="3">
        <f t="shared" si="671"/>
        <v>0.11747082202454846</v>
      </c>
      <c r="CV1488" s="3">
        <f t="shared" si="672"/>
        <v>1.5185174510319138E-4</v>
      </c>
      <c r="CX1488" s="1">
        <f t="shared" si="673"/>
        <v>1.3124</v>
      </c>
      <c r="CY1488">
        <f t="shared" si="674"/>
        <v>-0.1314259881</v>
      </c>
      <c r="CZ1488" s="1">
        <f t="shared" si="675"/>
        <v>-0.60547849239999996</v>
      </c>
      <c r="DA1488" s="1">
        <f t="shared" si="676"/>
        <v>-0.57527620000000002</v>
      </c>
      <c r="DB1488" s="1">
        <f t="shared" si="677"/>
        <v>-1.4714E-4</v>
      </c>
      <c r="DC1488">
        <f t="shared" si="678"/>
        <v>5.4998095093029931E-5</v>
      </c>
      <c r="DD1488" t="str">
        <f t="shared" si="679"/>
        <v>22781-23-3</v>
      </c>
      <c r="DE1488" t="b">
        <f t="shared" si="680"/>
        <v>1</v>
      </c>
    </row>
    <row r="1489" spans="1:109" x14ac:dyDescent="0.25">
      <c r="A1489" t="s">
        <v>1489</v>
      </c>
      <c r="B1489">
        <v>0.15554999999999999</v>
      </c>
      <c r="C1489">
        <v>1.4103000000000001</v>
      </c>
      <c r="D1489" s="1">
        <v>7.8293000000000001E-2</v>
      </c>
      <c r="E1489">
        <v>1.6440999999999999</v>
      </c>
      <c r="F1489">
        <v>0</v>
      </c>
      <c r="G1489" s="1">
        <v>-3.6625999999999999E-2</v>
      </c>
      <c r="H1489" s="1">
        <v>2.2052E-3</v>
      </c>
      <c r="I1489">
        <v>0</v>
      </c>
      <c r="J1489">
        <v>0</v>
      </c>
      <c r="K1489">
        <v>-0.26877000000000001</v>
      </c>
      <c r="L1489" s="1">
        <v>2.2959E-3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-0.39800000000000002</v>
      </c>
      <c r="AF1489">
        <v>0</v>
      </c>
      <c r="AG1489">
        <v>0</v>
      </c>
      <c r="AH1489">
        <v>0</v>
      </c>
      <c r="AI1489">
        <v>0</v>
      </c>
      <c r="AJ1489" s="1">
        <v>-2.5506000000000001E-2</v>
      </c>
      <c r="AK1489">
        <v>-0.65281</v>
      </c>
      <c r="AL1489">
        <v>0</v>
      </c>
      <c r="AM1489">
        <v>0</v>
      </c>
      <c r="AN1489">
        <v>0</v>
      </c>
      <c r="AO1489">
        <v>0</v>
      </c>
      <c r="AP1489" s="1">
        <v>-8.0382999999999996E-2</v>
      </c>
      <c r="AQ1489">
        <v>-0.14385000000000001</v>
      </c>
      <c r="AR1489">
        <v>-0.12213</v>
      </c>
      <c r="AS1489" s="1">
        <v>-4.3046000000000002E-4</v>
      </c>
      <c r="AT1489">
        <v>-0.38597999999999999</v>
      </c>
      <c r="AU1489" s="1">
        <v>-5.1200000000000002E-2</v>
      </c>
      <c r="AV1489">
        <v>0</v>
      </c>
      <c r="AW1489">
        <v>0</v>
      </c>
      <c r="AX1489" s="1">
        <v>-8.2186999999999996E-2</v>
      </c>
      <c r="AY1489">
        <v>-0.17921000000000001</v>
      </c>
      <c r="AZ1489" s="1">
        <v>-2.6007000000000001E-3</v>
      </c>
      <c r="BA1489">
        <v>0</v>
      </c>
      <c r="BB1489">
        <v>0</v>
      </c>
      <c r="BC1489">
        <v>0</v>
      </c>
      <c r="BD1489">
        <v>-0.12033000000000001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 s="1">
        <v>8.8319000000000002E-3</v>
      </c>
      <c r="BL1489">
        <v>0</v>
      </c>
      <c r="BM1489">
        <v>0.13438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 s="1">
        <v>-2.2877999999999999E-2</v>
      </c>
      <c r="CC1489" t="str">
        <f t="shared" si="653"/>
        <v>24934-91-6</v>
      </c>
      <c r="CD1489">
        <f t="shared" si="654"/>
        <v>1.5658500000000002</v>
      </c>
      <c r="CE1489" s="1">
        <f t="shared" si="655"/>
        <v>-0.48018046000000003</v>
      </c>
      <c r="CF1489">
        <f t="shared" si="656"/>
        <v>-0.1432119</v>
      </c>
      <c r="CG1489">
        <f t="shared" si="657"/>
        <v>0.64156274000000013</v>
      </c>
      <c r="CH1489">
        <f t="shared" si="658"/>
        <v>-0.30089489999999997</v>
      </c>
      <c r="CI1489">
        <f t="shared" si="659"/>
        <v>7.8293000000000001E-2</v>
      </c>
      <c r="CJ1489">
        <f t="shared" si="660"/>
        <v>0.64156274000000013</v>
      </c>
      <c r="CK1489" s="1">
        <f t="shared" si="661"/>
        <v>-8.5009539999999939E-2</v>
      </c>
      <c r="CL1489" s="1">
        <f t="shared" si="662"/>
        <v>-2.6007000000000001E-3</v>
      </c>
      <c r="CM1489">
        <f t="shared" si="663"/>
        <v>-0.67831600000000003</v>
      </c>
      <c r="CN1489">
        <f t="shared" si="664"/>
        <v>4.6102899999999947E-2</v>
      </c>
      <c r="CO1489">
        <f t="shared" si="665"/>
        <v>3.2400000000043505E-5</v>
      </c>
      <c r="CP1489" s="3">
        <f t="shared" si="666"/>
        <v>0.1087620694668629</v>
      </c>
      <c r="CQ1489" s="3">
        <f t="shared" si="667"/>
        <v>0.89123793053313716</v>
      </c>
      <c r="CR1489" s="3">
        <f t="shared" si="668"/>
        <v>-0.118092466693396</v>
      </c>
      <c r="CS1489" s="3">
        <f t="shared" si="669"/>
        <v>-3.6128071993980345E-3</v>
      </c>
      <c r="CT1489" s="3">
        <f t="shared" si="670"/>
        <v>-0.94229435469945677</v>
      </c>
      <c r="CU1489" s="3">
        <f t="shared" si="671"/>
        <v>6.4044637610307778E-2</v>
      </c>
      <c r="CV1489" s="3">
        <f t="shared" si="672"/>
        <v>4.5009018056928324E-5</v>
      </c>
      <c r="CX1489" s="1">
        <f t="shared" si="673"/>
        <v>1.6440999999999999</v>
      </c>
      <c r="CY1489">
        <f t="shared" si="674"/>
        <v>-0.39800000000000002</v>
      </c>
      <c r="CZ1489" s="1">
        <f t="shared" si="675"/>
        <v>-0.67831600000000003</v>
      </c>
      <c r="DA1489" s="1">
        <f t="shared" si="676"/>
        <v>-0.56518999999999997</v>
      </c>
      <c r="DB1489" s="1">
        <f t="shared" si="677"/>
        <v>-2.6007000000000001E-3</v>
      </c>
      <c r="DC1489">
        <f t="shared" si="678"/>
        <v>4.0751779090304108E-6</v>
      </c>
      <c r="DD1489" t="str">
        <f t="shared" si="679"/>
        <v>24934-91-6</v>
      </c>
      <c r="DE1489" t="b">
        <f t="shared" si="680"/>
        <v>1</v>
      </c>
    </row>
    <row r="1490" spans="1:109" x14ac:dyDescent="0.25">
      <c r="A1490" t="s">
        <v>1490</v>
      </c>
      <c r="B1490">
        <v>0.14021</v>
      </c>
      <c r="C1490">
        <v>1.2712000000000001</v>
      </c>
      <c r="D1490" s="1">
        <v>7.0570999999999995E-2</v>
      </c>
      <c r="E1490">
        <v>1.482</v>
      </c>
      <c r="F1490">
        <v>0</v>
      </c>
      <c r="G1490" s="1">
        <v>-3.6719000000000002E-2</v>
      </c>
      <c r="H1490">
        <v>0</v>
      </c>
      <c r="I1490">
        <v>-0.24643000000000001</v>
      </c>
      <c r="J1490">
        <v>0</v>
      </c>
      <c r="K1490">
        <v>-0.32782</v>
      </c>
      <c r="L1490" s="1">
        <v>3.4302999999999998E-3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-0.67610999999999999</v>
      </c>
      <c r="AF1490">
        <v>0</v>
      </c>
      <c r="AG1490">
        <v>0</v>
      </c>
      <c r="AH1490">
        <v>0</v>
      </c>
      <c r="AI1490">
        <v>0</v>
      </c>
      <c r="AJ1490" s="1">
        <v>-1.8511E-2</v>
      </c>
      <c r="AK1490">
        <v>-0.42476000000000003</v>
      </c>
      <c r="AL1490">
        <v>0</v>
      </c>
      <c r="AM1490">
        <v>0</v>
      </c>
      <c r="AN1490">
        <v>0</v>
      </c>
      <c r="AO1490">
        <v>0</v>
      </c>
      <c r="AP1490">
        <v>-0.1079</v>
      </c>
      <c r="AQ1490">
        <v>-0.12042</v>
      </c>
      <c r="AR1490" s="1">
        <v>-5.4209E-2</v>
      </c>
      <c r="AS1490" s="1">
        <v>-4.0012000000000001E-4</v>
      </c>
      <c r="AT1490">
        <v>-0.29762</v>
      </c>
      <c r="AU1490" s="1">
        <v>-3.8850000000000003E-2</v>
      </c>
      <c r="AV1490">
        <v>0</v>
      </c>
      <c r="AW1490">
        <v>0</v>
      </c>
      <c r="AX1490" s="1">
        <v>-1.6437E-2</v>
      </c>
      <c r="AY1490" s="1">
        <v>-5.8739E-2</v>
      </c>
      <c r="AZ1490" s="1">
        <v>-6.2262000000000003E-3</v>
      </c>
      <c r="BA1490">
        <v>0</v>
      </c>
      <c r="BB1490">
        <v>0</v>
      </c>
      <c r="BC1490">
        <v>0</v>
      </c>
      <c r="BD1490" s="1">
        <v>-6.9280999999999995E-2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 s="1">
        <v>7.1063999999999997E-3</v>
      </c>
      <c r="BL1490">
        <v>0</v>
      </c>
      <c r="BM1490" s="1">
        <v>6.8853999999999999E-2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 s="1">
        <v>-6.6838000000000002E-3</v>
      </c>
      <c r="CC1490" t="str">
        <f t="shared" si="653"/>
        <v>298-02-2</v>
      </c>
      <c r="CD1490">
        <f t="shared" si="654"/>
        <v>1.4114100000000001</v>
      </c>
      <c r="CE1490" s="1">
        <f t="shared" si="655"/>
        <v>-0.33821612000000001</v>
      </c>
      <c r="CF1490">
        <f t="shared" si="656"/>
        <v>-7.5960399999999997E-2</v>
      </c>
      <c r="CG1490">
        <f t="shared" si="657"/>
        <v>0.38969478000000007</v>
      </c>
      <c r="CH1490">
        <f t="shared" si="658"/>
        <v>-0.60753869999999999</v>
      </c>
      <c r="CI1490">
        <f t="shared" si="659"/>
        <v>7.0570999999999995E-2</v>
      </c>
      <c r="CJ1490">
        <f t="shared" si="660"/>
        <v>0.38969478000000007</v>
      </c>
      <c r="CK1490" s="1">
        <f t="shared" si="661"/>
        <v>-1.8142879999999972E-2</v>
      </c>
      <c r="CL1490" s="1">
        <f t="shared" si="662"/>
        <v>-6.2262000000000003E-3</v>
      </c>
      <c r="CM1490">
        <f t="shared" si="663"/>
        <v>-0.44327100000000003</v>
      </c>
      <c r="CN1490">
        <f t="shared" si="664"/>
        <v>7.3934999999999938E-3</v>
      </c>
      <c r="CO1490">
        <f t="shared" si="665"/>
        <v>1.9200000000049039E-5</v>
      </c>
      <c r="CP1490" s="3">
        <f t="shared" si="666"/>
        <v>0.15332662793223512</v>
      </c>
      <c r="CQ1490" s="3">
        <f t="shared" si="667"/>
        <v>0.84667337206776483</v>
      </c>
      <c r="CR1490" s="3">
        <f t="shared" si="668"/>
        <v>-3.9418268288378876E-2</v>
      </c>
      <c r="CS1490" s="3">
        <f t="shared" si="669"/>
        <v>-1.3527401493980282E-2</v>
      </c>
      <c r="CT1490" s="3">
        <f t="shared" si="670"/>
        <v>-0.96307616003953189</v>
      </c>
      <c r="CU1490" s="3">
        <f t="shared" si="671"/>
        <v>1.6063544850108111E-2</v>
      </c>
      <c r="CV1490" s="3">
        <f t="shared" si="672"/>
        <v>4.1715028217064139E-5</v>
      </c>
      <c r="CX1490" s="1">
        <f t="shared" si="673"/>
        <v>1.482</v>
      </c>
      <c r="CY1490">
        <f t="shared" si="674"/>
        <v>-0.67610999999999999</v>
      </c>
      <c r="CZ1490" s="1">
        <f t="shared" si="675"/>
        <v>-0.44327100000000003</v>
      </c>
      <c r="DA1490" s="1">
        <f t="shared" si="676"/>
        <v>-0.35635899999999998</v>
      </c>
      <c r="DB1490" s="1">
        <f t="shared" si="677"/>
        <v>-6.2262000000000003E-3</v>
      </c>
      <c r="DC1490">
        <f t="shared" si="678"/>
        <v>2.2807017543851206E-5</v>
      </c>
      <c r="DD1490" t="str">
        <f t="shared" si="679"/>
        <v>298-02-2</v>
      </c>
      <c r="DE1490" t="b">
        <f t="shared" si="680"/>
        <v>1</v>
      </c>
    </row>
    <row r="1491" spans="1:109" x14ac:dyDescent="0.25">
      <c r="A1491" t="s">
        <v>1491</v>
      </c>
      <c r="B1491">
        <v>0.13991000000000001</v>
      </c>
      <c r="C1491">
        <v>1.1607000000000001</v>
      </c>
      <c r="D1491" s="1">
        <v>6.5031000000000005E-2</v>
      </c>
      <c r="E1491">
        <v>1.3656999999999999</v>
      </c>
      <c r="F1491">
        <v>0</v>
      </c>
      <c r="G1491" s="1">
        <v>-1.7949E-2</v>
      </c>
      <c r="H1491" s="1">
        <v>1.2088E-2</v>
      </c>
      <c r="I1491">
        <v>0</v>
      </c>
      <c r="J1491" s="1">
        <v>8.0448E-4</v>
      </c>
      <c r="K1491">
        <v>0</v>
      </c>
      <c r="L1491" s="1">
        <v>3.7309999999999999E-3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s="1">
        <v>-2.1223999999999999E-8</v>
      </c>
      <c r="X1491" s="1">
        <v>1.1285999999999999E-8</v>
      </c>
      <c r="Y1491">
        <v>0</v>
      </c>
      <c r="Z1491" s="1">
        <v>6.9931000000000004E-10</v>
      </c>
      <c r="AA1491">
        <v>0</v>
      </c>
      <c r="AB1491" s="1">
        <v>2.195E-9</v>
      </c>
      <c r="AC1491">
        <v>0</v>
      </c>
      <c r="AD1491" s="1">
        <v>1.8370000000000001E-3</v>
      </c>
      <c r="AE1491">
        <v>0</v>
      </c>
      <c r="AF1491">
        <v>0</v>
      </c>
      <c r="AG1491">
        <v>0</v>
      </c>
      <c r="AH1491">
        <v>0</v>
      </c>
      <c r="AI1491" s="1">
        <v>-2.2566999999999999E-9</v>
      </c>
      <c r="AJ1491" s="1">
        <v>-7.574E-3</v>
      </c>
      <c r="AK1491" s="1">
        <v>-6.8200999999999998E-2</v>
      </c>
      <c r="AL1491">
        <v>0</v>
      </c>
      <c r="AM1491">
        <v>0</v>
      </c>
      <c r="AN1491" s="1">
        <v>-3.8134999999999997E-9</v>
      </c>
      <c r="AO1491" s="1">
        <v>-6.4670999999999997E-8</v>
      </c>
      <c r="AP1491">
        <v>-0.99595</v>
      </c>
      <c r="AQ1491">
        <v>-0.22347</v>
      </c>
      <c r="AR1491" s="1">
        <v>-2.5427999999999999E-2</v>
      </c>
      <c r="AS1491" s="1">
        <v>-1.6840999999999998E-2</v>
      </c>
      <c r="AT1491">
        <v>-1.2833000000000001</v>
      </c>
      <c r="AU1491" s="1">
        <v>-4.4575999999999999E-3</v>
      </c>
      <c r="AV1491">
        <v>0</v>
      </c>
      <c r="AW1491">
        <v>0</v>
      </c>
      <c r="AX1491" s="1">
        <v>-3.3966000000000001E-3</v>
      </c>
      <c r="AY1491" s="1">
        <v>-7.8860000000000006E-3</v>
      </c>
      <c r="AZ1491" s="1">
        <v>-4.8313000000000002E-4</v>
      </c>
      <c r="BA1491">
        <v>0</v>
      </c>
      <c r="BB1491">
        <v>0</v>
      </c>
      <c r="BC1491">
        <v>0</v>
      </c>
      <c r="BD1491" s="1">
        <v>-4.9687E-5</v>
      </c>
      <c r="BE1491">
        <v>0</v>
      </c>
      <c r="BF1491">
        <v>0</v>
      </c>
      <c r="BG1491">
        <v>0</v>
      </c>
      <c r="BH1491" s="1">
        <v>-3.3379000000000003E-11</v>
      </c>
      <c r="BI1491">
        <v>0</v>
      </c>
      <c r="BJ1491">
        <v>0</v>
      </c>
      <c r="BK1491" s="1">
        <v>4.2035999999999999E-4</v>
      </c>
      <c r="BL1491">
        <v>0</v>
      </c>
      <c r="BM1491" s="1">
        <v>1.1615E-3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 s="1">
        <v>1.1524999999999999E-9</v>
      </c>
      <c r="BX1491">
        <v>0</v>
      </c>
      <c r="BY1491" s="1">
        <v>3.8395999999999999E-9</v>
      </c>
      <c r="BZ1491">
        <v>0</v>
      </c>
      <c r="CA1491" s="1">
        <v>-1.5342999999999999E-3</v>
      </c>
      <c r="CC1491" t="str">
        <f t="shared" si="653"/>
        <v>333-41-5</v>
      </c>
      <c r="CD1491">
        <f t="shared" si="654"/>
        <v>1.30061</v>
      </c>
      <c r="CE1491" s="1">
        <f t="shared" si="655"/>
        <v>-1.2695432</v>
      </c>
      <c r="CF1491">
        <f t="shared" si="656"/>
        <v>-1.5818649920999999E-3</v>
      </c>
      <c r="CG1491">
        <f t="shared" si="657"/>
        <v>2.8159407964210063E-2</v>
      </c>
      <c r="CH1491">
        <f t="shared" si="658"/>
        <v>-1.3255270436900001E-3</v>
      </c>
      <c r="CI1491">
        <f t="shared" si="659"/>
        <v>6.5031000000000005E-2</v>
      </c>
      <c r="CJ1491">
        <f t="shared" si="660"/>
        <v>2.8159407964210063E-2</v>
      </c>
      <c r="CK1491" s="1">
        <f t="shared" si="661"/>
        <v>-2.1642800000000184E-2</v>
      </c>
      <c r="CL1491" s="1">
        <f t="shared" si="662"/>
        <v>-4.8313000000000002E-4</v>
      </c>
      <c r="CM1491">
        <f t="shared" si="663"/>
        <v>-7.5775068484499997E-2</v>
      </c>
      <c r="CN1491">
        <f t="shared" si="664"/>
        <v>4.7465118203690003E-3</v>
      </c>
      <c r="CO1491">
        <f t="shared" si="665"/>
        <v>3.5921300078897017E-5</v>
      </c>
      <c r="CP1491" s="3">
        <f t="shared" si="666"/>
        <v>0.6978293305140939</v>
      </c>
      <c r="CQ1491" s="3">
        <f t="shared" si="667"/>
        <v>0.30217066948590598</v>
      </c>
      <c r="CR1491" s="3">
        <f t="shared" si="668"/>
        <v>-0.23224278627809136</v>
      </c>
      <c r="CS1491" s="3">
        <f t="shared" si="669"/>
        <v>-5.1843318486763882E-3</v>
      </c>
      <c r="CT1491" s="3">
        <f t="shared" si="670"/>
        <v>-0.81312090095797773</v>
      </c>
      <c r="CU1491" s="3">
        <f t="shared" si="671"/>
        <v>5.0933480430645883E-2</v>
      </c>
      <c r="CV1491" s="3">
        <f t="shared" si="672"/>
        <v>3.8546134590045631E-4</v>
      </c>
      <c r="CX1491" s="1">
        <f t="shared" si="673"/>
        <v>1.3656999999999999</v>
      </c>
      <c r="CY1491">
        <f t="shared" si="674"/>
        <v>1.8369977433E-3</v>
      </c>
      <c r="CZ1491" s="1">
        <f t="shared" si="675"/>
        <v>-7.5775068484499997E-2</v>
      </c>
      <c r="DA1491" s="1">
        <f t="shared" si="676"/>
        <v>-1.2911860000000002</v>
      </c>
      <c r="DB1491" s="1">
        <f t="shared" si="677"/>
        <v>-4.8313000000000002E-4</v>
      </c>
      <c r="DC1491">
        <f t="shared" si="678"/>
        <v>6.7949958848706837E-5</v>
      </c>
      <c r="DD1491" t="str">
        <f t="shared" si="679"/>
        <v>333-41-5</v>
      </c>
      <c r="DE1491" t="b">
        <f t="shared" si="680"/>
        <v>1</v>
      </c>
    </row>
    <row r="1492" spans="1:109" x14ac:dyDescent="0.25">
      <c r="A1492" t="s">
        <v>1492</v>
      </c>
      <c r="B1492">
        <v>0.21992</v>
      </c>
      <c r="C1492">
        <v>2.9698000000000002</v>
      </c>
      <c r="D1492">
        <v>0.15948999999999999</v>
      </c>
      <c r="E1492">
        <v>3.3492000000000002</v>
      </c>
      <c r="F1492">
        <v>0</v>
      </c>
      <c r="G1492" s="1">
        <v>-3.1330999999999998E-2</v>
      </c>
      <c r="H1492" s="1">
        <v>7.1045999999999998E-2</v>
      </c>
      <c r="I1492">
        <v>0</v>
      </c>
      <c r="J1492">
        <v>0</v>
      </c>
      <c r="K1492" s="1">
        <v>-7.5824000000000003E-2</v>
      </c>
      <c r="L1492" s="1">
        <v>4.7635999999999998E-3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s="1">
        <v>-1.2261000000000001E-7</v>
      </c>
      <c r="X1492" s="1">
        <v>5.2366000000000002E-7</v>
      </c>
      <c r="Y1492">
        <v>0</v>
      </c>
      <c r="Z1492">
        <v>0</v>
      </c>
      <c r="AA1492" s="1">
        <v>-3.5734E-7</v>
      </c>
      <c r="AB1492" s="1">
        <v>1.6559E-8</v>
      </c>
      <c r="AC1492">
        <v>0</v>
      </c>
      <c r="AD1492">
        <v>0</v>
      </c>
      <c r="AE1492" s="1">
        <v>-6.5958000000000003E-2</v>
      </c>
      <c r="AF1492">
        <v>0</v>
      </c>
      <c r="AG1492">
        <v>0</v>
      </c>
      <c r="AH1492">
        <v>0</v>
      </c>
      <c r="AI1492" s="1">
        <v>-1.7548000000000001E-7</v>
      </c>
      <c r="AJ1492" s="1">
        <v>-4.7112000000000001E-2</v>
      </c>
      <c r="AK1492">
        <v>-0.88346000000000002</v>
      </c>
      <c r="AL1492">
        <v>0</v>
      </c>
      <c r="AM1492">
        <v>0</v>
      </c>
      <c r="AN1492" s="1">
        <v>-2.5267E-7</v>
      </c>
      <c r="AO1492" s="1">
        <v>-5.3565999999999997E-6</v>
      </c>
      <c r="AP1492">
        <v>-0.66542999999999997</v>
      </c>
      <c r="AQ1492">
        <v>-0.86434</v>
      </c>
      <c r="AR1492">
        <v>-0.59438999999999997</v>
      </c>
      <c r="AS1492" s="1">
        <v>-4.9820999999999997E-3</v>
      </c>
      <c r="AT1492">
        <v>-2.3485999999999998</v>
      </c>
      <c r="AU1492" s="1">
        <v>-3.3164000000000003E-5</v>
      </c>
      <c r="AV1492">
        <v>0</v>
      </c>
      <c r="AW1492">
        <v>0</v>
      </c>
      <c r="AX1492" s="1">
        <v>-1.9224999999999999E-3</v>
      </c>
      <c r="AY1492" s="1">
        <v>-1.9559E-3</v>
      </c>
      <c r="AZ1492" s="1">
        <v>-1.9631000000000002E-3</v>
      </c>
      <c r="BA1492">
        <v>0</v>
      </c>
      <c r="BB1492">
        <v>0</v>
      </c>
      <c r="BC1492">
        <v>0</v>
      </c>
      <c r="BD1492" s="1">
        <v>-6.3820000000000002E-2</v>
      </c>
      <c r="BE1492">
        <v>0</v>
      </c>
      <c r="BF1492">
        <v>0</v>
      </c>
      <c r="BG1492">
        <v>0</v>
      </c>
      <c r="BH1492" s="1">
        <v>-4.2633999999999999E-7</v>
      </c>
      <c r="BI1492">
        <v>0</v>
      </c>
      <c r="BJ1492">
        <v>0</v>
      </c>
      <c r="BK1492" s="1">
        <v>1.5506000000000001E-2</v>
      </c>
      <c r="BL1492">
        <v>0</v>
      </c>
      <c r="BM1492">
        <v>0.17663999999999999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 s="1">
        <v>1.3192000000000001E-7</v>
      </c>
      <c r="BX1492">
        <v>0</v>
      </c>
      <c r="BY1492" s="1">
        <v>1.4225999999999999E-6</v>
      </c>
      <c r="BZ1492">
        <v>0</v>
      </c>
      <c r="CA1492">
        <v>-0.12833</v>
      </c>
      <c r="CC1492" t="str">
        <f t="shared" si="653"/>
        <v>36734-19-7</v>
      </c>
      <c r="CD1492">
        <f t="shared" si="654"/>
        <v>3.1897200000000003</v>
      </c>
      <c r="CE1492" s="1">
        <f t="shared" si="655"/>
        <v>-2.1310977639999997</v>
      </c>
      <c r="CF1492">
        <f t="shared" si="656"/>
        <v>-0.19214755451999999</v>
      </c>
      <c r="CG1492">
        <f t="shared" si="657"/>
        <v>0.83512934174900066</v>
      </c>
      <c r="CH1492">
        <f t="shared" si="658"/>
        <v>-3.1345339731000003E-2</v>
      </c>
      <c r="CI1492">
        <f t="shared" si="659"/>
        <v>0.15948999999999999</v>
      </c>
      <c r="CJ1492">
        <f t="shared" si="660"/>
        <v>0.83512934174900066</v>
      </c>
      <c r="CK1492" s="1">
        <f t="shared" si="661"/>
        <v>-0.21945813600000008</v>
      </c>
      <c r="CL1492" s="1">
        <f t="shared" si="662"/>
        <v>-1.9631000000000002E-3</v>
      </c>
      <c r="CM1492">
        <f t="shared" si="663"/>
        <v>-0.93057760927000011</v>
      </c>
      <c r="CN1492">
        <f t="shared" si="664"/>
        <v>0.157537590591</v>
      </c>
      <c r="CO1492">
        <f t="shared" si="665"/>
        <v>1.5808707000050659E-4</v>
      </c>
      <c r="CP1492" s="3">
        <f t="shared" si="666"/>
        <v>0.16035280363595467</v>
      </c>
      <c r="CQ1492" s="3">
        <f t="shared" si="667"/>
        <v>0.83964719636404528</v>
      </c>
      <c r="CR1492" s="3">
        <f t="shared" si="668"/>
        <v>-0.220645353240458</v>
      </c>
      <c r="CS1492" s="3">
        <f t="shared" si="669"/>
        <v>-1.9737199123314479E-3</v>
      </c>
      <c r="CT1492" s="3">
        <f t="shared" si="670"/>
        <v>-0.93561181671132032</v>
      </c>
      <c r="CU1492" s="3">
        <f t="shared" si="671"/>
        <v>0.15838983214822275</v>
      </c>
      <c r="CV1492" s="3">
        <f t="shared" si="672"/>
        <v>1.5894228411295161E-4</v>
      </c>
      <c r="CX1492" s="1">
        <f t="shared" si="673"/>
        <v>3.3492000000000002</v>
      </c>
      <c r="CY1492">
        <f t="shared" si="674"/>
        <v>-6.5958175480000006E-2</v>
      </c>
      <c r="CZ1492" s="1">
        <f t="shared" si="675"/>
        <v>-0.93057760927000011</v>
      </c>
      <c r="DA1492" s="1">
        <f t="shared" si="676"/>
        <v>-2.3505558999999998</v>
      </c>
      <c r="DB1492" s="1">
        <f t="shared" si="677"/>
        <v>-1.9631000000000002E-3</v>
      </c>
      <c r="DC1492">
        <f t="shared" si="678"/>
        <v>4.3358190015556926E-5</v>
      </c>
      <c r="DD1492" t="str">
        <f t="shared" si="679"/>
        <v>36734-19-7</v>
      </c>
      <c r="DE1492" t="b">
        <f t="shared" si="680"/>
        <v>1</v>
      </c>
    </row>
    <row r="1493" spans="1:109" x14ac:dyDescent="0.25">
      <c r="A1493" t="s">
        <v>1493</v>
      </c>
      <c r="B1493" s="1">
        <v>5.0779999999999999E-2</v>
      </c>
      <c r="C1493">
        <v>0.49806</v>
      </c>
      <c r="D1493" s="1">
        <v>2.7442000000000001E-2</v>
      </c>
      <c r="E1493">
        <v>0.57628000000000001</v>
      </c>
      <c r="F1493">
        <v>0</v>
      </c>
      <c r="G1493" s="1">
        <v>-3.9765999999999998E-4</v>
      </c>
      <c r="H1493">
        <v>0</v>
      </c>
      <c r="I1493" s="1">
        <v>-9.2516999999999995E-5</v>
      </c>
      <c r="J1493" s="1">
        <v>3.1288999999999998E-6</v>
      </c>
      <c r="K1493">
        <v>0</v>
      </c>
      <c r="L1493" s="1">
        <v>5.2735E-4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s="1">
        <v>1.3057999999999999E-4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1">
        <v>-2.8414999999999998E-3</v>
      </c>
      <c r="AK1493" s="1">
        <v>-7.9556000000000002E-3</v>
      </c>
      <c r="AL1493">
        <v>0</v>
      </c>
      <c r="AM1493">
        <v>0</v>
      </c>
      <c r="AN1493">
        <v>0</v>
      </c>
      <c r="AO1493">
        <v>0</v>
      </c>
      <c r="AP1493">
        <v>-0.48265000000000002</v>
      </c>
      <c r="AQ1493" s="1">
        <v>-3.4957000000000002E-2</v>
      </c>
      <c r="AR1493" s="1">
        <v>-1.7041000000000001E-3</v>
      </c>
      <c r="AS1493" s="1">
        <v>-2.6849000000000001E-2</v>
      </c>
      <c r="AT1493">
        <v>-0.56452000000000002</v>
      </c>
      <c r="AU1493" s="1">
        <v>-4.0057999999999999E-4</v>
      </c>
      <c r="AV1493">
        <v>0</v>
      </c>
      <c r="AW1493">
        <v>0</v>
      </c>
      <c r="AX1493" s="1">
        <v>-6.3150999999999995E-4</v>
      </c>
      <c r="AY1493" s="1">
        <v>-1.0372000000000001E-3</v>
      </c>
      <c r="AZ1493" s="1">
        <v>-6.8681000000000004E-6</v>
      </c>
      <c r="BA1493">
        <v>0</v>
      </c>
      <c r="BB1493">
        <v>0</v>
      </c>
      <c r="BC1493" s="1">
        <v>2.5331999999999999E-7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 s="1">
        <v>2.5114E-5</v>
      </c>
      <c r="BL1493">
        <v>0</v>
      </c>
      <c r="BM1493" s="1">
        <v>2.9949000000000001E-5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 s="1">
        <v>-5.5770000000000003E-5</v>
      </c>
      <c r="CC1493" t="str">
        <f t="shared" si="653"/>
        <v>50471-44-8</v>
      </c>
      <c r="CD1493">
        <f t="shared" si="654"/>
        <v>0.54883999999999999</v>
      </c>
      <c r="CE1493" s="1">
        <f t="shared" si="655"/>
        <v>-0.54719219000000008</v>
      </c>
      <c r="CF1493">
        <f t="shared" si="656"/>
        <v>-5.5062999999999998E-5</v>
      </c>
      <c r="CG1493">
        <f t="shared" si="657"/>
        <v>1.6330488999999164E-3</v>
      </c>
      <c r="CH1493">
        <f t="shared" si="658"/>
        <v>4.0301900000000055E-5</v>
      </c>
      <c r="CI1493">
        <f t="shared" si="659"/>
        <v>2.7442000000000001E-2</v>
      </c>
      <c r="CJ1493">
        <f t="shared" si="660"/>
        <v>1.6330488999999164E-3</v>
      </c>
      <c r="CK1493" s="1">
        <f t="shared" si="661"/>
        <v>-1.8365009999999904E-2</v>
      </c>
      <c r="CL1493" s="1">
        <f t="shared" si="662"/>
        <v>-6.8681000000000004E-6</v>
      </c>
      <c r="CM1493">
        <f t="shared" si="663"/>
        <v>-1.07971E-2</v>
      </c>
      <c r="CN1493">
        <f t="shared" si="664"/>
        <v>1.4579477999999995E-4</v>
      </c>
      <c r="CO1493">
        <f t="shared" si="665"/>
        <v>5.1865580000013355E-5</v>
      </c>
      <c r="CP1493" s="3">
        <f t="shared" si="666"/>
        <v>0.94383332232332307</v>
      </c>
      <c r="CQ1493" s="3">
        <f t="shared" si="667"/>
        <v>5.6166677676676963E-2</v>
      </c>
      <c r="CR1493" s="3">
        <f t="shared" si="668"/>
        <v>-0.63164158599230957</v>
      </c>
      <c r="CS1493" s="3">
        <f t="shared" si="669"/>
        <v>-2.36219723090475E-4</v>
      </c>
      <c r="CT1493" s="3">
        <f t="shared" si="670"/>
        <v>-0.37135277182629367</v>
      </c>
      <c r="CU1493" s="3">
        <f t="shared" si="671"/>
        <v>5.0144293996355191E-3</v>
      </c>
      <c r="CV1493" s="3">
        <f t="shared" si="672"/>
        <v>1.7838518579417935E-3</v>
      </c>
      <c r="CX1493" s="1">
        <f t="shared" si="673"/>
        <v>0.57628000000000001</v>
      </c>
      <c r="CY1493">
        <f t="shared" si="674"/>
        <v>1.3057999999999999E-4</v>
      </c>
      <c r="CZ1493" s="1">
        <f t="shared" si="675"/>
        <v>-1.07971E-2</v>
      </c>
      <c r="DA1493" s="1">
        <f t="shared" si="676"/>
        <v>-0.56555719999999998</v>
      </c>
      <c r="DB1493" s="1">
        <f t="shared" si="677"/>
        <v>-6.8681000000000004E-6</v>
      </c>
      <c r="DC1493">
        <f t="shared" si="678"/>
        <v>8.5742868050287432E-5</v>
      </c>
      <c r="DD1493" t="str">
        <f t="shared" si="679"/>
        <v>50471-44-8</v>
      </c>
      <c r="DE1493" t="b">
        <f t="shared" si="680"/>
        <v>1</v>
      </c>
    </row>
    <row r="1494" spans="1:109" x14ac:dyDescent="0.25">
      <c r="A1494" t="s">
        <v>1494</v>
      </c>
      <c r="B1494">
        <v>3.1160999999999999</v>
      </c>
      <c r="C1494">
        <v>33.204000000000001</v>
      </c>
      <c r="D1494">
        <v>0.49081000000000002</v>
      </c>
      <c r="E1494">
        <v>36.811</v>
      </c>
      <c r="F1494">
        <v>0</v>
      </c>
      <c r="G1494">
        <v>-12.356</v>
      </c>
      <c r="H1494">
        <v>0</v>
      </c>
      <c r="I1494">
        <v>-2.5425</v>
      </c>
      <c r="J1494">
        <v>0</v>
      </c>
      <c r="K1494">
        <v>-0.14162</v>
      </c>
      <c r="L1494" s="1">
        <v>3.0316000000000002E-3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-15.03</v>
      </c>
      <c r="AF1494">
        <v>0</v>
      </c>
      <c r="AG1494">
        <v>0</v>
      </c>
      <c r="AH1494">
        <v>0</v>
      </c>
      <c r="AI1494">
        <v>0</v>
      </c>
      <c r="AJ1494" s="1">
        <v>-5.3720999999999998E-2</v>
      </c>
      <c r="AK1494">
        <v>-0.48536000000000001</v>
      </c>
      <c r="AL1494">
        <v>0</v>
      </c>
      <c r="AM1494">
        <v>0</v>
      </c>
      <c r="AN1494">
        <v>0</v>
      </c>
      <c r="AO1494">
        <v>0</v>
      </c>
      <c r="AP1494">
        <v>-16.587</v>
      </c>
      <c r="AQ1494">
        <v>-1.3076000000000001</v>
      </c>
      <c r="AR1494" s="1">
        <v>-4.0035000000000001E-2</v>
      </c>
      <c r="AS1494" s="1">
        <v>-1.1834E-3</v>
      </c>
      <c r="AT1494">
        <v>-17.948</v>
      </c>
      <c r="AU1494">
        <v>-0.17079</v>
      </c>
      <c r="AV1494">
        <v>0</v>
      </c>
      <c r="AW1494">
        <v>0</v>
      </c>
      <c r="AX1494">
        <v>-3.0121000000000002</v>
      </c>
      <c r="AY1494">
        <v>-3.2683</v>
      </c>
      <c r="AZ1494" s="1">
        <v>-2.4663999999999998E-2</v>
      </c>
      <c r="BA1494">
        <v>0</v>
      </c>
      <c r="BB1494">
        <v>0</v>
      </c>
      <c r="BC1494">
        <v>0</v>
      </c>
      <c r="BD1494" s="1">
        <v>-5.8788E-3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 s="1">
        <v>4.4171000000000002E-3</v>
      </c>
      <c r="BL1494">
        <v>0</v>
      </c>
      <c r="BM1494" s="1">
        <v>2.7935E-3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 s="1">
        <v>-1.3401000000000001E-3</v>
      </c>
      <c r="CC1494" t="str">
        <f t="shared" si="653"/>
        <v>55283-68-6</v>
      </c>
      <c r="CD1494">
        <f t="shared" si="654"/>
        <v>36.320100000000004</v>
      </c>
      <c r="CE1494" s="1">
        <f t="shared" si="655"/>
        <v>-21.118708399999999</v>
      </c>
      <c r="CF1494">
        <f t="shared" si="656"/>
        <v>-7.2106000000000002E-3</v>
      </c>
      <c r="CG1494">
        <f t="shared" si="657"/>
        <v>0.15709260000000441</v>
      </c>
      <c r="CH1494">
        <f t="shared" si="658"/>
        <v>-15.0370884</v>
      </c>
      <c r="CI1494">
        <f t="shared" si="659"/>
        <v>0.49081000000000002</v>
      </c>
      <c r="CJ1494">
        <f t="shared" si="660"/>
        <v>0.15709260000000441</v>
      </c>
      <c r="CK1494" s="1">
        <f t="shared" si="661"/>
        <v>-9.7591600000001222E-2</v>
      </c>
      <c r="CL1494" s="1">
        <f t="shared" si="662"/>
        <v>-2.4663999999999998E-2</v>
      </c>
      <c r="CM1494">
        <f t="shared" si="663"/>
        <v>-0.53908100000000003</v>
      </c>
      <c r="CN1494">
        <f t="shared" si="664"/>
        <v>1.4307300000000661E-2</v>
      </c>
      <c r="CO1494">
        <f t="shared" si="665"/>
        <v>8.733000000038238E-4</v>
      </c>
      <c r="CP1494" s="3">
        <f t="shared" si="666"/>
        <v>0.75753670381936522</v>
      </c>
      <c r="CQ1494" s="3">
        <f t="shared" si="667"/>
        <v>0.24246329618063478</v>
      </c>
      <c r="CR1494" s="3">
        <f t="shared" si="668"/>
        <v>-0.15062696152168636</v>
      </c>
      <c r="CS1494" s="3">
        <f t="shared" si="669"/>
        <v>-3.8067450261813782E-2</v>
      </c>
      <c r="CT1494" s="3">
        <f t="shared" si="670"/>
        <v>-0.83204018628725418</v>
      </c>
      <c r="CU1494" s="3">
        <f t="shared" si="671"/>
        <v>2.208248585512786E-2</v>
      </c>
      <c r="CV1494" s="3">
        <f t="shared" si="672"/>
        <v>1.3478877843734812E-3</v>
      </c>
      <c r="CX1494" s="1">
        <f t="shared" si="673"/>
        <v>36.811</v>
      </c>
      <c r="CY1494">
        <f t="shared" si="674"/>
        <v>-15.03</v>
      </c>
      <c r="CZ1494" s="1">
        <f t="shared" si="675"/>
        <v>-0.53908100000000003</v>
      </c>
      <c r="DA1494" s="1">
        <f t="shared" si="676"/>
        <v>-21.2163</v>
      </c>
      <c r="DB1494" s="1">
        <f t="shared" si="677"/>
        <v>-2.4663999999999998E-2</v>
      </c>
      <c r="DC1494">
        <f t="shared" si="678"/>
        <v>2.5943332156120448E-5</v>
      </c>
      <c r="DD1494" t="str">
        <f t="shared" si="679"/>
        <v>55283-68-6</v>
      </c>
      <c r="DE1494" t="b">
        <f t="shared" si="680"/>
        <v>1</v>
      </c>
    </row>
    <row r="1495" spans="1:109" x14ac:dyDescent="0.25">
      <c r="A1495" t="s">
        <v>1495</v>
      </c>
      <c r="B1495">
        <v>0.14433000000000001</v>
      </c>
      <c r="C1495">
        <v>1.5605</v>
      </c>
      <c r="D1495" s="1">
        <v>8.5239999999999996E-2</v>
      </c>
      <c r="E1495">
        <v>1.79</v>
      </c>
      <c r="F1495">
        <v>0</v>
      </c>
      <c r="G1495" s="1">
        <v>-5.7599999999999998E-2</v>
      </c>
      <c r="H1495" s="1">
        <v>4.7099000000000002E-2</v>
      </c>
      <c r="I1495">
        <v>0</v>
      </c>
      <c r="J1495">
        <v>0</v>
      </c>
      <c r="K1495" s="1">
        <v>-1.2904000000000001E-2</v>
      </c>
      <c r="L1495" s="1">
        <v>2.0652999999999999E-3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1">
        <v>-2.1506999999999998E-2</v>
      </c>
      <c r="AF1495">
        <v>0</v>
      </c>
      <c r="AG1495">
        <v>0</v>
      </c>
      <c r="AH1495">
        <v>0</v>
      </c>
      <c r="AI1495">
        <v>0</v>
      </c>
      <c r="AJ1495" s="1">
        <v>-2.4913999999999999E-2</v>
      </c>
      <c r="AK1495">
        <v>-0.48777999999999999</v>
      </c>
      <c r="AL1495">
        <v>0</v>
      </c>
      <c r="AM1495">
        <v>0</v>
      </c>
      <c r="AN1495">
        <v>0</v>
      </c>
      <c r="AO1495">
        <v>0</v>
      </c>
      <c r="AP1495">
        <v>-0.30931999999999998</v>
      </c>
      <c r="AQ1495">
        <v>-0.48259999999999997</v>
      </c>
      <c r="AR1495">
        <v>-0.34987000000000001</v>
      </c>
      <c r="AS1495" s="1">
        <v>-3.2591E-3</v>
      </c>
      <c r="AT1495">
        <v>-1.254</v>
      </c>
      <c r="AU1495" s="1">
        <v>-1.2482999999999999E-3</v>
      </c>
      <c r="AV1495">
        <v>0</v>
      </c>
      <c r="AW1495">
        <v>0</v>
      </c>
      <c r="AX1495" s="1">
        <v>-3.4643E-4</v>
      </c>
      <c r="AY1495" s="1">
        <v>-1.6015999999999999E-3</v>
      </c>
      <c r="AZ1495" s="1">
        <v>-1.4369E-4</v>
      </c>
      <c r="BA1495">
        <v>0</v>
      </c>
      <c r="BB1495">
        <v>0</v>
      </c>
      <c r="BC1495">
        <v>0</v>
      </c>
      <c r="BD1495" s="1">
        <v>-3.4245999999999999E-2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 s="1">
        <v>6.7502999999999999E-3</v>
      </c>
      <c r="BL1495">
        <v>0</v>
      </c>
      <c r="BM1495" s="1">
        <v>9.0967999999999993E-2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 s="1">
        <v>-6.3471E-2</v>
      </c>
      <c r="CC1495" t="str">
        <f t="shared" si="653"/>
        <v>57837-19-1</v>
      </c>
      <c r="CD1495">
        <f t="shared" si="654"/>
        <v>1.7048300000000001</v>
      </c>
      <c r="CE1495" s="1">
        <f t="shared" si="655"/>
        <v>-1.1466438299999999</v>
      </c>
      <c r="CF1495">
        <f t="shared" si="656"/>
        <v>-9.7718299999999994E-2</v>
      </c>
      <c r="CG1495">
        <f t="shared" si="657"/>
        <v>0.43912817000000021</v>
      </c>
      <c r="CH1495">
        <f t="shared" si="658"/>
        <v>-2.1339699999999996E-2</v>
      </c>
      <c r="CI1495">
        <f t="shared" si="659"/>
        <v>8.5239999999999996E-2</v>
      </c>
      <c r="CJ1495">
        <f t="shared" si="660"/>
        <v>0.43912817000000021</v>
      </c>
      <c r="CK1495" s="1">
        <f t="shared" si="661"/>
        <v>-0.10895777000000018</v>
      </c>
      <c r="CL1495" s="1">
        <f t="shared" si="662"/>
        <v>-1.4369E-4</v>
      </c>
      <c r="CM1495">
        <f t="shared" si="663"/>
        <v>-0.51269399999999998</v>
      </c>
      <c r="CN1495">
        <f t="shared" si="664"/>
        <v>9.7549699999999989E-2</v>
      </c>
      <c r="CO1495">
        <f t="shared" si="665"/>
        <v>1.2241000000010049E-4</v>
      </c>
      <c r="CP1495" s="3">
        <f t="shared" si="666"/>
        <v>0.16255754043957313</v>
      </c>
      <c r="CQ1495" s="3">
        <f t="shared" si="667"/>
        <v>0.83744245956042684</v>
      </c>
      <c r="CR1495" s="3">
        <f t="shared" si="668"/>
        <v>-0.20778868023205932</v>
      </c>
      <c r="CS1495" s="3">
        <f t="shared" si="669"/>
        <v>-2.7402502329613169E-4</v>
      </c>
      <c r="CT1495" s="3">
        <f t="shared" si="670"/>
        <v>-0.97773669214132453</v>
      </c>
      <c r="CU1495" s="3">
        <f t="shared" si="671"/>
        <v>0.18603284024657701</v>
      </c>
      <c r="CV1495" s="3">
        <f t="shared" si="672"/>
        <v>2.3344284989704932E-4</v>
      </c>
      <c r="CX1495" s="1">
        <f t="shared" si="673"/>
        <v>1.79</v>
      </c>
      <c r="CY1495">
        <f t="shared" si="674"/>
        <v>-2.1506999999999998E-2</v>
      </c>
      <c r="CZ1495" s="1">
        <f t="shared" si="675"/>
        <v>-0.51269399999999998</v>
      </c>
      <c r="DA1495" s="1">
        <f t="shared" si="676"/>
        <v>-1.2556016000000001</v>
      </c>
      <c r="DB1495" s="1">
        <f t="shared" si="677"/>
        <v>-1.4369E-4</v>
      </c>
      <c r="DC1495">
        <f t="shared" si="678"/>
        <v>3.0005586592186718E-5</v>
      </c>
      <c r="DD1495" t="str">
        <f t="shared" si="679"/>
        <v>57837-19-1</v>
      </c>
      <c r="DE1495" t="b">
        <f t="shared" si="680"/>
        <v>1</v>
      </c>
    </row>
    <row r="1496" spans="1:109" x14ac:dyDescent="0.25">
      <c r="A1496" t="s">
        <v>1496</v>
      </c>
      <c r="B1496" s="1">
        <v>1.2782E-2</v>
      </c>
      <c r="C1496">
        <v>0.14299999999999999</v>
      </c>
      <c r="D1496" s="1">
        <v>7.7889999999999999E-3</v>
      </c>
      <c r="E1496">
        <v>0.16356999999999999</v>
      </c>
      <c r="F1496">
        <v>0</v>
      </c>
      <c r="G1496" s="1">
        <v>-4.5031000000000002E-2</v>
      </c>
      <c r="H1496">
        <v>0</v>
      </c>
      <c r="I1496" s="1">
        <v>-1.0947999999999999E-3</v>
      </c>
      <c r="J1496">
        <v>0</v>
      </c>
      <c r="K1496" s="1">
        <v>-6.0645000000000001E-6</v>
      </c>
      <c r="L1496" s="1">
        <v>2.6103999999999998E-4</v>
      </c>
      <c r="M1496">
        <v>0</v>
      </c>
      <c r="N1496">
        <v>0</v>
      </c>
      <c r="O1496" s="1">
        <v>-9.3130000000000004E-6</v>
      </c>
      <c r="P1496">
        <v>0</v>
      </c>
      <c r="Q1496" s="1">
        <v>-5.0089999999999998E-6</v>
      </c>
      <c r="R1496">
        <v>0</v>
      </c>
      <c r="S1496" s="1">
        <v>-1.1707000000000001E-12</v>
      </c>
      <c r="T1496">
        <v>0</v>
      </c>
      <c r="U1496" s="1">
        <v>-1.8575E-25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1">
        <v>-4.5963999999999998E-2</v>
      </c>
      <c r="AF1496">
        <v>0</v>
      </c>
      <c r="AG1496" s="1">
        <v>-1.4321999999999999E-5</v>
      </c>
      <c r="AH1496">
        <v>0</v>
      </c>
      <c r="AI1496">
        <v>0</v>
      </c>
      <c r="AJ1496" s="1">
        <v>-1.0559E-3</v>
      </c>
      <c r="AK1496" s="1">
        <v>-6.2886000000000001E-3</v>
      </c>
      <c r="AL1496" s="1">
        <v>-7.4552000000000005E-8</v>
      </c>
      <c r="AM1496" s="1">
        <v>-2.4063999999999999E-9</v>
      </c>
      <c r="AN1496">
        <v>0</v>
      </c>
      <c r="AO1496">
        <v>0</v>
      </c>
      <c r="AP1496">
        <v>-0.1084</v>
      </c>
      <c r="AQ1496" s="1">
        <v>-1.1222999999999999E-3</v>
      </c>
      <c r="AR1496" s="1">
        <v>-9.0267999999999997E-6</v>
      </c>
      <c r="AS1496" s="1">
        <v>-1.5705999999999999E-4</v>
      </c>
      <c r="AT1496">
        <v>-0.1099</v>
      </c>
      <c r="AU1496" s="1">
        <v>-1.0587000000000001E-8</v>
      </c>
      <c r="AV1496">
        <v>0</v>
      </c>
      <c r="AW1496">
        <v>0</v>
      </c>
      <c r="AX1496" s="1">
        <v>-7.7521999999999994E-5</v>
      </c>
      <c r="AY1496" s="1">
        <v>-7.7532000000000002E-5</v>
      </c>
      <c r="AZ1496" s="1">
        <v>-2.5796E-4</v>
      </c>
      <c r="BA1496" s="1">
        <v>-5.1183E-7</v>
      </c>
      <c r="BB1496">
        <v>0</v>
      </c>
      <c r="BC1496">
        <v>0</v>
      </c>
      <c r="BD1496" s="1">
        <v>-1.9288999999999999E-6</v>
      </c>
      <c r="BE1496">
        <v>0</v>
      </c>
      <c r="BF1496" s="1">
        <v>-1.2924000000000001E-10</v>
      </c>
      <c r="BG1496">
        <v>0</v>
      </c>
      <c r="BH1496">
        <v>0</v>
      </c>
      <c r="BI1496">
        <v>0</v>
      </c>
      <c r="BJ1496">
        <v>0</v>
      </c>
      <c r="BK1496" s="1">
        <v>3.2356000000000002E-7</v>
      </c>
      <c r="BL1496">
        <v>0</v>
      </c>
      <c r="BM1496" s="1">
        <v>3.9234000000000004E-6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 s="1">
        <v>-2.4854E-6</v>
      </c>
      <c r="CC1496" t="str">
        <f t="shared" si="653"/>
        <v>66230-04-4</v>
      </c>
      <c r="CD1496">
        <f t="shared" si="654"/>
        <v>0.15578199999999998</v>
      </c>
      <c r="CE1496" s="1">
        <f t="shared" si="655"/>
        <v>-0.109765919387</v>
      </c>
      <c r="CF1496">
        <f t="shared" si="656"/>
        <v>-4.2469600000000008E-6</v>
      </c>
      <c r="CG1496">
        <f t="shared" si="657"/>
        <v>1.2668715182926729E-4</v>
      </c>
      <c r="CH1496">
        <f t="shared" si="658"/>
        <v>-4.5885146501170704E-2</v>
      </c>
      <c r="CI1496">
        <f t="shared" si="659"/>
        <v>7.7889999999999999E-3</v>
      </c>
      <c r="CJ1496">
        <f t="shared" si="660"/>
        <v>1.2668715182926729E-4</v>
      </c>
      <c r="CK1496" s="1">
        <f t="shared" si="661"/>
        <v>-2.116126129999979E-4</v>
      </c>
      <c r="CL1496" s="1">
        <f t="shared" si="662"/>
        <v>-2.5847183000000002E-4</v>
      </c>
      <c r="CM1496">
        <f t="shared" si="663"/>
        <v>-7.3445769584000002E-3</v>
      </c>
      <c r="CN1496">
        <f t="shared" si="664"/>
        <v>-8.8761069589291265E-5</v>
      </c>
      <c r="CO1496">
        <f t="shared" si="665"/>
        <v>1.2264680839978054E-5</v>
      </c>
      <c r="CP1496" s="3">
        <f t="shared" si="666"/>
        <v>0.98399543218430618</v>
      </c>
      <c r="CQ1496" s="3">
        <f t="shared" si="667"/>
        <v>1.600456781569376E-2</v>
      </c>
      <c r="CR1496" s="3">
        <f t="shared" si="668"/>
        <v>-2.6733321939219831E-2</v>
      </c>
      <c r="CS1496" s="3">
        <f t="shared" si="669"/>
        <v>-3.2653113373773086E-2</v>
      </c>
      <c r="CT1496" s="3">
        <f t="shared" si="670"/>
        <v>-0.92785083815530944</v>
      </c>
      <c r="CU1496" s="3">
        <f t="shared" si="671"/>
        <v>-1.1213311982495306E-2</v>
      </c>
      <c r="CV1496" s="3">
        <f t="shared" si="672"/>
        <v>1.5494145492023091E-3</v>
      </c>
      <c r="CX1496" s="1">
        <f t="shared" si="673"/>
        <v>0.16356999999999999</v>
      </c>
      <c r="CY1496">
        <f t="shared" si="674"/>
        <v>-4.5978321999999995E-2</v>
      </c>
      <c r="CZ1496" s="1">
        <f t="shared" si="675"/>
        <v>-7.3445769584000002E-3</v>
      </c>
      <c r="DA1496" s="1">
        <f t="shared" si="676"/>
        <v>-0.109977532</v>
      </c>
      <c r="DB1496" s="1">
        <f t="shared" si="677"/>
        <v>-2.5847183000000002E-4</v>
      </c>
      <c r="DC1496">
        <f t="shared" si="678"/>
        <v>6.7843807544161445E-5</v>
      </c>
      <c r="DD1496" t="str">
        <f t="shared" si="679"/>
        <v>66230-04-4</v>
      </c>
      <c r="DE1496" t="b">
        <f t="shared" si="680"/>
        <v>1</v>
      </c>
    </row>
    <row r="1497" spans="1:109" x14ac:dyDescent="0.25">
      <c r="A1497" t="s">
        <v>1497</v>
      </c>
      <c r="B1497" s="1">
        <v>1.1889E-2</v>
      </c>
      <c r="C1497">
        <v>0.13300000000000001</v>
      </c>
      <c r="D1497" s="1">
        <v>7.2443999999999998E-3</v>
      </c>
      <c r="E1497">
        <v>0.15212999999999999</v>
      </c>
      <c r="F1497">
        <v>0</v>
      </c>
      <c r="G1497" s="1">
        <v>-4.1871999999999999E-2</v>
      </c>
      <c r="H1497">
        <v>0</v>
      </c>
      <c r="I1497" s="1">
        <v>-1.1182E-3</v>
      </c>
      <c r="J1497">
        <v>0</v>
      </c>
      <c r="K1497" s="1">
        <v>-7.0775999999999998E-6</v>
      </c>
      <c r="L1497" s="1">
        <v>2.4940999999999999E-4</v>
      </c>
      <c r="M1497">
        <v>0</v>
      </c>
      <c r="N1497">
        <v>0</v>
      </c>
      <c r="O1497" s="1">
        <v>-8.2471999999999996E-6</v>
      </c>
      <c r="P1497">
        <v>0</v>
      </c>
      <c r="Q1497" s="1">
        <v>-4.4379000000000003E-6</v>
      </c>
      <c r="R1497">
        <v>0</v>
      </c>
      <c r="S1497" s="1">
        <v>-1.3877E-12</v>
      </c>
      <c r="T1497">
        <v>0</v>
      </c>
      <c r="U1497" s="1">
        <v>-2.5483E-25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1">
        <v>-4.2835999999999999E-2</v>
      </c>
      <c r="AF1497">
        <v>0</v>
      </c>
      <c r="AG1497" s="1">
        <v>-1.2685E-5</v>
      </c>
      <c r="AH1497">
        <v>0</v>
      </c>
      <c r="AI1497">
        <v>0</v>
      </c>
      <c r="AJ1497" s="1">
        <v>-9.8218999999999997E-4</v>
      </c>
      <c r="AK1497" s="1">
        <v>-5.8551999999999996E-3</v>
      </c>
      <c r="AL1497" s="1">
        <v>-3.7184000000000003E-7</v>
      </c>
      <c r="AM1497" s="1">
        <v>-1.1813E-8</v>
      </c>
      <c r="AN1497">
        <v>0</v>
      </c>
      <c r="AO1497">
        <v>0</v>
      </c>
      <c r="AP1497">
        <v>-0.10065</v>
      </c>
      <c r="AQ1497" s="1">
        <v>-1.1241000000000001E-3</v>
      </c>
      <c r="AR1497" s="1">
        <v>-9.1017999999999998E-6</v>
      </c>
      <c r="AS1497" s="1">
        <v>-1.4584E-4</v>
      </c>
      <c r="AT1497">
        <v>-0.10213</v>
      </c>
      <c r="AU1497" s="1">
        <v>-1.7967000000000001E-8</v>
      </c>
      <c r="AV1497">
        <v>0</v>
      </c>
      <c r="AW1497">
        <v>0</v>
      </c>
      <c r="AX1497" s="1">
        <v>-7.8764999999999995E-5</v>
      </c>
      <c r="AY1497" s="1">
        <v>-7.8782999999999994E-5</v>
      </c>
      <c r="AZ1497" s="1">
        <v>-2.3743000000000001E-4</v>
      </c>
      <c r="BA1497" s="1">
        <v>-1.0878E-6</v>
      </c>
      <c r="BB1497">
        <v>0</v>
      </c>
      <c r="BC1497">
        <v>0</v>
      </c>
      <c r="BD1497" s="1">
        <v>-1.8377E-6</v>
      </c>
      <c r="BE1497">
        <v>0</v>
      </c>
      <c r="BF1497" s="1">
        <v>-1.8822E-10</v>
      </c>
      <c r="BG1497">
        <v>0</v>
      </c>
      <c r="BH1497">
        <v>0</v>
      </c>
      <c r="BI1497">
        <v>0</v>
      </c>
      <c r="BJ1497">
        <v>0</v>
      </c>
      <c r="BK1497" s="1">
        <v>3.5339000000000002E-7</v>
      </c>
      <c r="BL1497">
        <v>0</v>
      </c>
      <c r="BM1497" s="1">
        <v>3.6573999999999999E-6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 s="1">
        <v>-2.3288999999999998E-6</v>
      </c>
      <c r="CC1497" t="str">
        <f t="shared" si="653"/>
        <v>70124-77-5</v>
      </c>
      <c r="CD1497">
        <f t="shared" si="654"/>
        <v>0.14488900000000002</v>
      </c>
      <c r="CE1497" s="1">
        <f t="shared" si="655"/>
        <v>-0.10200782476699999</v>
      </c>
      <c r="CF1497">
        <f t="shared" si="656"/>
        <v>-4.0107899999999999E-6</v>
      </c>
      <c r="CG1497">
        <f t="shared" si="657"/>
        <v>1.1661174161232439E-4</v>
      </c>
      <c r="CH1497">
        <f t="shared" si="658"/>
        <v>-4.2760552701387705E-2</v>
      </c>
      <c r="CI1497">
        <f t="shared" si="659"/>
        <v>7.2443999999999998E-3</v>
      </c>
      <c r="CJ1497">
        <f t="shared" si="660"/>
        <v>1.1661174161232439E-4</v>
      </c>
      <c r="CK1497" s="1">
        <f t="shared" si="661"/>
        <v>-2.0095823300000926E-4</v>
      </c>
      <c r="CL1497" s="1">
        <f t="shared" si="662"/>
        <v>-2.385178E-4</v>
      </c>
      <c r="CM1497">
        <f t="shared" si="663"/>
        <v>-6.8377736529999997E-3</v>
      </c>
      <c r="CN1497">
        <f t="shared" si="664"/>
        <v>-8.3965510392292327E-5</v>
      </c>
      <c r="CO1497">
        <f t="shared" si="665"/>
        <v>-2.0345477997698073E-7</v>
      </c>
      <c r="CP1497" s="3">
        <f t="shared" si="666"/>
        <v>0.98415819106046121</v>
      </c>
      <c r="CQ1497" s="3">
        <f t="shared" si="667"/>
        <v>1.5841808939538828E-2</v>
      </c>
      <c r="CR1497" s="3">
        <f t="shared" si="668"/>
        <v>-2.7300354904201286E-2</v>
      </c>
      <c r="CS1497" s="3">
        <f t="shared" si="669"/>
        <v>-3.2402855527541394E-2</v>
      </c>
      <c r="CT1497" s="3">
        <f t="shared" si="670"/>
        <v>-0.92891763972411256</v>
      </c>
      <c r="CU1497" s="3">
        <f t="shared" si="671"/>
        <v>-1.1406789357178893E-2</v>
      </c>
      <c r="CV1497" s="3">
        <f t="shared" si="672"/>
        <v>-2.7639513034171153E-5</v>
      </c>
      <c r="CX1497" s="1">
        <f t="shared" si="673"/>
        <v>0.15212999999999999</v>
      </c>
      <c r="CY1497">
        <f t="shared" si="674"/>
        <v>-4.2848684999999997E-2</v>
      </c>
      <c r="CZ1497" s="1">
        <f t="shared" si="675"/>
        <v>-6.8377736529999997E-3</v>
      </c>
      <c r="DA1497" s="1">
        <f t="shared" si="676"/>
        <v>-0.102208783</v>
      </c>
      <c r="DB1497" s="1">
        <f t="shared" si="677"/>
        <v>-2.385178E-4</v>
      </c>
      <c r="DC1497">
        <f t="shared" si="678"/>
        <v>2.4712108065563117E-5</v>
      </c>
      <c r="DD1497" t="str">
        <f t="shared" si="679"/>
        <v>70124-77-5</v>
      </c>
      <c r="DE1497" t="b">
        <f t="shared" si="680"/>
        <v>1</v>
      </c>
    </row>
    <row r="1498" spans="1:109" x14ac:dyDescent="0.25">
      <c r="A1498" t="s">
        <v>1498</v>
      </c>
      <c r="B1498" s="1">
        <v>2.1603E-3</v>
      </c>
      <c r="C1498" s="1">
        <v>7.9238999999999993E-3</v>
      </c>
      <c r="D1498" s="1">
        <v>1.0186E-4</v>
      </c>
      <c r="E1498" s="1">
        <v>1.0186000000000001E-2</v>
      </c>
      <c r="F1498">
        <v>0</v>
      </c>
      <c r="G1498" s="1">
        <v>-3.2122000000000001E-7</v>
      </c>
      <c r="H1498" s="1">
        <v>2.1479000000000001E-7</v>
      </c>
      <c r="I1498">
        <v>0</v>
      </c>
      <c r="J1498">
        <v>0</v>
      </c>
      <c r="K1498" s="1">
        <v>-6.6006000000000002E-8</v>
      </c>
      <c r="L1498">
        <v>0</v>
      </c>
      <c r="M1498" s="1">
        <v>-2.6875999999999998E-7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-2.4871000000000002E-4</v>
      </c>
      <c r="X1498">
        <v>0</v>
      </c>
      <c r="Y1498" s="1">
        <v>-5.4732999999999999E-5</v>
      </c>
      <c r="Z1498">
        <v>0</v>
      </c>
      <c r="AA1498" s="1">
        <v>-1.4372000000000001E-4</v>
      </c>
      <c r="AB1498" s="1">
        <v>6.2446999999999994E-5</v>
      </c>
      <c r="AC1498">
        <v>0</v>
      </c>
      <c r="AD1498">
        <v>0</v>
      </c>
      <c r="AE1498" s="1">
        <v>-3.0050000000000002E-7</v>
      </c>
      <c r="AF1498">
        <v>0</v>
      </c>
      <c r="AG1498">
        <v>0</v>
      </c>
      <c r="AH1498">
        <v>0</v>
      </c>
      <c r="AI1498" s="1">
        <v>-1.0517E-3</v>
      </c>
      <c r="AJ1498" s="1">
        <v>-1.6759999999999999E-6</v>
      </c>
      <c r="AK1498" s="1">
        <v>-1.7731E-6</v>
      </c>
      <c r="AL1498">
        <v>0</v>
      </c>
      <c r="AM1498">
        <v>0</v>
      </c>
      <c r="AN1498" s="1">
        <v>-1.8286999999999999E-4</v>
      </c>
      <c r="AO1498" s="1">
        <v>-8.8862999999999998E-3</v>
      </c>
      <c r="AP1498" s="1">
        <v>-5.1261000000000003E-5</v>
      </c>
      <c r="AQ1498" s="1">
        <v>-2.4242999999999998E-6</v>
      </c>
      <c r="AR1498" s="1">
        <v>-2.2602E-6</v>
      </c>
      <c r="AS1498" s="1">
        <v>-1.0027000000000001E-5</v>
      </c>
      <c r="AT1498" s="1">
        <v>-6.8026000000000002E-5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 s="1">
        <v>-4.3541999999999998E-10</v>
      </c>
      <c r="BA1498">
        <v>0</v>
      </c>
      <c r="BB1498">
        <v>0</v>
      </c>
      <c r="BC1498">
        <v>0</v>
      </c>
      <c r="BD1498" s="1">
        <v>-8.8657000000000001E-9</v>
      </c>
      <c r="BE1498">
        <v>0</v>
      </c>
      <c r="BF1498">
        <v>0</v>
      </c>
      <c r="BG1498">
        <v>0</v>
      </c>
      <c r="BH1498" s="1">
        <v>-5.0306999999999998E-5</v>
      </c>
      <c r="BI1498">
        <v>0</v>
      </c>
      <c r="BJ1498">
        <v>0</v>
      </c>
      <c r="BK1498" s="1">
        <v>2.0841999999999999E-9</v>
      </c>
      <c r="BL1498">
        <v>0</v>
      </c>
      <c r="BM1498" s="1">
        <v>9.2419999999999993E-9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 s="1">
        <v>3.7305999999999999E-6</v>
      </c>
      <c r="BX1498">
        <v>0</v>
      </c>
      <c r="BY1498" s="1">
        <v>4.6004999999999997E-5</v>
      </c>
      <c r="BZ1498">
        <v>0</v>
      </c>
      <c r="CA1498" s="1">
        <v>-2.8269E-8</v>
      </c>
      <c r="CC1498" t="str">
        <f t="shared" si="653"/>
        <v>74223-64-6</v>
      </c>
      <c r="CD1498">
        <f t="shared" si="654"/>
        <v>1.00842E-2</v>
      </c>
      <c r="CE1498" s="1">
        <f t="shared" si="655"/>
        <v>-6.5972500000000006E-5</v>
      </c>
      <c r="CF1498">
        <f t="shared" si="656"/>
        <v>-4.9746926199999997E-5</v>
      </c>
      <c r="CG1498">
        <f t="shared" si="657"/>
        <v>9.5833233777999991E-3</v>
      </c>
      <c r="CH1498">
        <f t="shared" si="658"/>
        <v>-3.8515719600000004E-4</v>
      </c>
      <c r="CI1498">
        <f t="shared" si="659"/>
        <v>1.0186E-4</v>
      </c>
      <c r="CJ1498">
        <f t="shared" si="660"/>
        <v>9.5833233777999991E-3</v>
      </c>
      <c r="CK1498" s="1">
        <f t="shared" si="661"/>
        <v>-2.0534999999999965E-6</v>
      </c>
      <c r="CL1498" s="1">
        <f t="shared" si="662"/>
        <v>-4.3541999999999998E-10</v>
      </c>
      <c r="CM1498">
        <f t="shared" si="663"/>
        <v>-9.0726191000000001E-3</v>
      </c>
      <c r="CN1498">
        <f t="shared" si="664"/>
        <v>-6.1649916929999997E-4</v>
      </c>
      <c r="CO1498">
        <f t="shared" si="665"/>
        <v>-5.9888269200007466E-6</v>
      </c>
      <c r="CP1498" s="3">
        <f t="shared" si="666"/>
        <v>1.051709565287938E-2</v>
      </c>
      <c r="CQ1498" s="3">
        <f t="shared" si="667"/>
        <v>0.98948290434712061</v>
      </c>
      <c r="CR1498" s="3">
        <f t="shared" si="668"/>
        <v>-2.1202489616324141E-4</v>
      </c>
      <c r="CS1498" s="3">
        <f t="shared" si="669"/>
        <v>-4.4957331525395042E-8</v>
      </c>
      <c r="CT1498" s="3">
        <f t="shared" si="670"/>
        <v>-0.93675243370155536</v>
      </c>
      <c r="CU1498" s="3">
        <f t="shared" si="671"/>
        <v>-6.3653845802560158E-2</v>
      </c>
      <c r="CV1498" s="3">
        <f t="shared" si="672"/>
        <v>-6.1834935761031671E-4</v>
      </c>
      <c r="CX1498" s="1">
        <f t="shared" si="673"/>
        <v>1.0186000000000001E-2</v>
      </c>
      <c r="CY1498">
        <f t="shared" si="674"/>
        <v>-1.0520004999999999E-3</v>
      </c>
      <c r="CZ1498" s="1">
        <f t="shared" si="675"/>
        <v>-9.0726191000000001E-3</v>
      </c>
      <c r="DA1498" s="1">
        <f t="shared" si="676"/>
        <v>-6.8026000000000002E-5</v>
      </c>
      <c r="DB1498" s="1">
        <f t="shared" si="677"/>
        <v>-4.3541999999999998E-10</v>
      </c>
      <c r="DC1498">
        <f t="shared" si="678"/>
        <v>6.5246764382486722E-4</v>
      </c>
      <c r="DD1498" t="str">
        <f t="shared" si="679"/>
        <v>74223-64-6</v>
      </c>
      <c r="DE1498" t="b">
        <f t="shared" si="680"/>
        <v>1</v>
      </c>
    </row>
    <row r="1499" spans="1:109" x14ac:dyDescent="0.25">
      <c r="A1499" t="s">
        <v>1499</v>
      </c>
      <c r="B1499" s="1">
        <v>1.5325E-3</v>
      </c>
      <c r="C1499" s="1">
        <v>5.6213000000000001E-3</v>
      </c>
      <c r="D1499" s="1">
        <v>9.6674000000000003E-5</v>
      </c>
      <c r="E1499" s="1">
        <v>7.2505E-3</v>
      </c>
      <c r="F1499">
        <v>0</v>
      </c>
      <c r="G1499" s="1">
        <v>-3.1006000000000001E-7</v>
      </c>
      <c r="H1499" s="1">
        <v>1.1261E-7</v>
      </c>
      <c r="I1499">
        <v>0</v>
      </c>
      <c r="J1499">
        <v>0</v>
      </c>
      <c r="K1499" s="1">
        <v>-1.6205E-7</v>
      </c>
      <c r="L1499">
        <v>0</v>
      </c>
      <c r="M1499" s="1">
        <v>-1.7214E-7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s="1">
        <v>-1.7730999999999999E-4</v>
      </c>
      <c r="X1499">
        <v>0</v>
      </c>
      <c r="Y1499" s="1">
        <v>-3.8735000000000001E-5</v>
      </c>
      <c r="Z1499">
        <v>0</v>
      </c>
      <c r="AA1499" s="1">
        <v>-1.025E-4</v>
      </c>
      <c r="AB1499" s="1">
        <v>4.4464E-5</v>
      </c>
      <c r="AC1499">
        <v>0</v>
      </c>
      <c r="AD1499">
        <v>0</v>
      </c>
      <c r="AE1499" s="1">
        <v>-7.1851000000000005E-7</v>
      </c>
      <c r="AF1499">
        <v>0</v>
      </c>
      <c r="AG1499">
        <v>0</v>
      </c>
      <c r="AH1499">
        <v>0</v>
      </c>
      <c r="AI1499" s="1">
        <v>-7.5144999999999997E-4</v>
      </c>
      <c r="AJ1499" s="1">
        <v>-1.6390000000000001E-6</v>
      </c>
      <c r="AK1499" s="1">
        <v>-4.2354000000000001E-6</v>
      </c>
      <c r="AL1499">
        <v>0</v>
      </c>
      <c r="AM1499">
        <v>0</v>
      </c>
      <c r="AN1499" s="1">
        <v>-1.3067999999999999E-4</v>
      </c>
      <c r="AO1499" s="1">
        <v>-6.3550000000000004E-3</v>
      </c>
      <c r="AP1499" s="1">
        <v>-4.2249E-6</v>
      </c>
      <c r="AQ1499" s="1">
        <v>-3.6692000000000001E-7</v>
      </c>
      <c r="AR1499" s="1">
        <v>-5.9979E-7</v>
      </c>
      <c r="AS1499" s="1">
        <v>-7.3551000000000005E-7</v>
      </c>
      <c r="AT1499" s="1">
        <v>-6.3531999999999996E-6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s="1">
        <v>-1.1136E-9</v>
      </c>
      <c r="BA1499">
        <v>0</v>
      </c>
      <c r="BB1499">
        <v>0</v>
      </c>
      <c r="BC1499">
        <v>0</v>
      </c>
      <c r="BD1499" s="1">
        <v>-2.1544999999999999E-8</v>
      </c>
      <c r="BE1499">
        <v>0</v>
      </c>
      <c r="BF1499">
        <v>0</v>
      </c>
      <c r="BG1499">
        <v>0</v>
      </c>
      <c r="BH1499" s="1">
        <v>-3.5883999999999997E-5</v>
      </c>
      <c r="BI1499">
        <v>0</v>
      </c>
      <c r="BJ1499">
        <v>0</v>
      </c>
      <c r="BK1499" s="1">
        <v>2.663E-9</v>
      </c>
      <c r="BL1499">
        <v>0</v>
      </c>
      <c r="BM1499" s="1">
        <v>2.1999999999999998E-8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 s="1">
        <v>2.6583999999999998E-6</v>
      </c>
      <c r="BX1499">
        <v>0</v>
      </c>
      <c r="BY1499" s="1">
        <v>3.2802999999999997E-5</v>
      </c>
      <c r="BZ1499">
        <v>0</v>
      </c>
      <c r="CA1499" s="1">
        <v>-7.6503000000000004E-9</v>
      </c>
      <c r="CC1499" t="str">
        <f t="shared" si="653"/>
        <v>82097-50-5</v>
      </c>
      <c r="CD1499">
        <f t="shared" si="654"/>
        <v>7.1538000000000001E-3</v>
      </c>
      <c r="CE1499" s="1">
        <f t="shared" si="655"/>
        <v>-5.9271200000000001E-6</v>
      </c>
      <c r="CF1499">
        <f t="shared" si="656"/>
        <v>-3.5486062999999998E-5</v>
      </c>
      <c r="CG1499">
        <f t="shared" si="657"/>
        <v>6.837774177000001E-3</v>
      </c>
      <c r="CH1499">
        <f t="shared" si="658"/>
        <v>-2.7461263999999997E-4</v>
      </c>
      <c r="CI1499">
        <f t="shared" si="659"/>
        <v>9.6674000000000003E-5</v>
      </c>
      <c r="CJ1499">
        <f t="shared" si="660"/>
        <v>6.837774177000001E-3</v>
      </c>
      <c r="CK1499" s="1">
        <f t="shared" si="661"/>
        <v>-4.2607999999999948E-7</v>
      </c>
      <c r="CL1499" s="1">
        <f t="shared" si="662"/>
        <v>-1.1136E-9</v>
      </c>
      <c r="CM1499">
        <f t="shared" si="663"/>
        <v>-6.4915544000000002E-3</v>
      </c>
      <c r="CN1499">
        <f t="shared" si="664"/>
        <v>-4.4164267470000004E-4</v>
      </c>
      <c r="CO1499">
        <f t="shared" si="665"/>
        <v>8.2390870000001405E-7</v>
      </c>
      <c r="CP1499" s="3">
        <f t="shared" si="666"/>
        <v>1.3941123724977257E-2</v>
      </c>
      <c r="CQ1499" s="3">
        <f t="shared" si="667"/>
        <v>0.98605887627502276</v>
      </c>
      <c r="CR1499" s="3">
        <f t="shared" si="668"/>
        <v>-6.1443966286057287E-5</v>
      </c>
      <c r="CS1499" s="3">
        <f t="shared" si="669"/>
        <v>-1.605895626552607E-7</v>
      </c>
      <c r="CT1499" s="3">
        <f t="shared" si="670"/>
        <v>-0.93613135959844951</v>
      </c>
      <c r="CU1499" s="3">
        <f t="shared" si="671"/>
        <v>-6.3688221964774222E-2</v>
      </c>
      <c r="CV1499" s="3">
        <f t="shared" si="672"/>
        <v>1.1881388092750239E-4</v>
      </c>
      <c r="CX1499" s="1">
        <f t="shared" si="673"/>
        <v>7.2505E-3</v>
      </c>
      <c r="CY1499">
        <f t="shared" si="674"/>
        <v>-7.5216851000000002E-4</v>
      </c>
      <c r="CZ1499" s="1">
        <f t="shared" si="675"/>
        <v>-6.4915544000000002E-3</v>
      </c>
      <c r="DA1499" s="1">
        <f t="shared" si="676"/>
        <v>-6.3531999999999996E-6</v>
      </c>
      <c r="DB1499" s="1">
        <f t="shared" si="677"/>
        <v>-1.1136E-9</v>
      </c>
      <c r="DC1499">
        <f t="shared" si="678"/>
        <v>5.8309964830009798E-5</v>
      </c>
      <c r="DD1499" t="str">
        <f t="shared" si="679"/>
        <v>82097-50-5</v>
      </c>
      <c r="DE1499" t="b">
        <f t="shared" si="680"/>
        <v>1</v>
      </c>
    </row>
    <row r="1500" spans="1:109" x14ac:dyDescent="0.25">
      <c r="A1500" t="s">
        <v>1500</v>
      </c>
      <c r="B1500">
        <v>0.64115</v>
      </c>
      <c r="C1500">
        <v>6.8399000000000001</v>
      </c>
      <c r="D1500">
        <v>0.37404999999999999</v>
      </c>
      <c r="E1500">
        <v>7.8551000000000002</v>
      </c>
      <c r="F1500">
        <v>0</v>
      </c>
      <c r="G1500">
        <v>-1.5363</v>
      </c>
      <c r="H1500">
        <v>0</v>
      </c>
      <c r="I1500">
        <v>-3.1120999999999999</v>
      </c>
      <c r="J1500">
        <v>0</v>
      </c>
      <c r="K1500">
        <v>-1.3357000000000001</v>
      </c>
      <c r="L1500" s="1">
        <v>1.1192000000000001E-2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s="1">
        <v>-4.0165000000000004E-6</v>
      </c>
      <c r="X1500">
        <v>0</v>
      </c>
      <c r="Y1500" s="1">
        <v>-7.9925000000000001E-6</v>
      </c>
      <c r="Z1500">
        <v>0</v>
      </c>
      <c r="AA1500" s="1">
        <v>-3.4383000000000002E-6</v>
      </c>
      <c r="AB1500" s="1">
        <v>2.0316999999999999E-8</v>
      </c>
      <c r="AC1500">
        <v>0</v>
      </c>
      <c r="AD1500">
        <v>0</v>
      </c>
      <c r="AE1500">
        <v>-6.1619000000000002</v>
      </c>
      <c r="AF1500">
        <v>0</v>
      </c>
      <c r="AG1500">
        <v>0</v>
      </c>
      <c r="AH1500">
        <v>0</v>
      </c>
      <c r="AI1500" s="1">
        <v>-1.5749000000000001E-5</v>
      </c>
      <c r="AJ1500" s="1">
        <v>-7.1516999999999997E-2</v>
      </c>
      <c r="AK1500">
        <v>-1.1160000000000001</v>
      </c>
      <c r="AL1500">
        <v>0</v>
      </c>
      <c r="AM1500">
        <v>0</v>
      </c>
      <c r="AN1500" s="1">
        <v>-1.2919000000000001E-7</v>
      </c>
      <c r="AO1500" s="1">
        <v>-2.7178000000000001E-6</v>
      </c>
      <c r="AP1500">
        <v>-0.22993</v>
      </c>
      <c r="AQ1500">
        <v>-0.13822999999999999</v>
      </c>
      <c r="AR1500" s="1">
        <v>-3.0609999999999998E-2</v>
      </c>
      <c r="AS1500" s="1">
        <v>-3.4704000000000001E-4</v>
      </c>
      <c r="AT1500">
        <v>-0.40531</v>
      </c>
      <c r="AU1500" s="1">
        <v>-5.7244000000000003E-2</v>
      </c>
      <c r="AV1500">
        <v>0</v>
      </c>
      <c r="AW1500">
        <v>0</v>
      </c>
      <c r="AX1500" s="1">
        <v>-6.0162999999999996E-3</v>
      </c>
      <c r="AY1500" s="1">
        <v>-6.3619999999999996E-2</v>
      </c>
      <c r="AZ1500" s="1">
        <v>-3.6576999999999998E-2</v>
      </c>
      <c r="BA1500">
        <v>0</v>
      </c>
      <c r="BB1500">
        <v>0</v>
      </c>
      <c r="BC1500">
        <v>0</v>
      </c>
      <c r="BD1500">
        <v>-0.17107</v>
      </c>
      <c r="BE1500">
        <v>0</v>
      </c>
      <c r="BF1500">
        <v>0</v>
      </c>
      <c r="BG1500">
        <v>0</v>
      </c>
      <c r="BH1500" s="1">
        <v>-3.9336000000000002E-7</v>
      </c>
      <c r="BI1500">
        <v>0</v>
      </c>
      <c r="BJ1500">
        <v>0</v>
      </c>
      <c r="BK1500" s="1">
        <v>2.9131000000000001E-2</v>
      </c>
      <c r="BL1500">
        <v>0</v>
      </c>
      <c r="BM1500">
        <v>0.14463000000000001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 s="1">
        <v>3.0124000000000002E-7</v>
      </c>
      <c r="BX1500">
        <v>0</v>
      </c>
      <c r="BY1500" s="1">
        <v>1.8631E-6</v>
      </c>
      <c r="BZ1500">
        <v>0</v>
      </c>
      <c r="CA1500" s="1">
        <v>-2.6992000000000001E-3</v>
      </c>
      <c r="CC1500" t="str">
        <f t="shared" si="653"/>
        <v>85509-19-9</v>
      </c>
      <c r="CD1500">
        <f t="shared" si="654"/>
        <v>7.4810499999999998</v>
      </c>
      <c r="CE1500" s="1">
        <f t="shared" si="655"/>
        <v>-0.46237733999999997</v>
      </c>
      <c r="CF1500">
        <f t="shared" si="656"/>
        <v>-0.17376316434</v>
      </c>
      <c r="CG1500">
        <f t="shared" si="657"/>
        <v>0.87198606867700024</v>
      </c>
      <c r="CH1500">
        <f t="shared" si="658"/>
        <v>-5.9729234269829998</v>
      </c>
      <c r="CI1500">
        <f t="shared" si="659"/>
        <v>0.37404999999999999</v>
      </c>
      <c r="CJ1500">
        <f t="shared" si="660"/>
        <v>0.87198606867700024</v>
      </c>
      <c r="CK1500" s="1">
        <f t="shared" si="661"/>
        <v>-6.5526600000000434E-3</v>
      </c>
      <c r="CL1500" s="1">
        <f t="shared" si="662"/>
        <v>-3.6576999999999998E-2</v>
      </c>
      <c r="CM1500">
        <f t="shared" si="663"/>
        <v>-1.1875198469900001</v>
      </c>
      <c r="CN1500">
        <f t="shared" si="664"/>
        <v>-1.5222728657000457E-2</v>
      </c>
      <c r="CO1500">
        <f t="shared" si="665"/>
        <v>1.638330299994651E-4</v>
      </c>
      <c r="CP1500" s="3">
        <f t="shared" si="666"/>
        <v>0.30019195222587247</v>
      </c>
      <c r="CQ1500" s="3">
        <f t="shared" si="667"/>
        <v>0.69980804777412753</v>
      </c>
      <c r="CR1500" s="3">
        <f t="shared" si="668"/>
        <v>-5.2588044316866688E-3</v>
      </c>
      <c r="CS1500" s="3">
        <f t="shared" si="669"/>
        <v>-2.9354687973708694E-2</v>
      </c>
      <c r="CT1500" s="3">
        <f t="shared" si="670"/>
        <v>-0.95303809965217889</v>
      </c>
      <c r="CU1500" s="3">
        <f t="shared" si="671"/>
        <v>-1.2216924565565302E-2</v>
      </c>
      <c r="CV1500" s="3">
        <f t="shared" si="672"/>
        <v>1.3148337686036456E-4</v>
      </c>
      <c r="CX1500" s="1">
        <f t="shared" si="673"/>
        <v>7.8551000000000002</v>
      </c>
      <c r="CY1500">
        <f t="shared" si="674"/>
        <v>-6.1619157490000003</v>
      </c>
      <c r="CZ1500" s="1">
        <f t="shared" si="675"/>
        <v>-1.1875198469900001</v>
      </c>
      <c r="DA1500" s="1">
        <f t="shared" si="676"/>
        <v>-0.46893000000000001</v>
      </c>
      <c r="DB1500" s="1">
        <f t="shared" si="677"/>
        <v>-3.6576999999999998E-2</v>
      </c>
      <c r="DC1500">
        <f t="shared" si="678"/>
        <v>2.0038447632719974E-5</v>
      </c>
      <c r="DD1500" t="str">
        <f t="shared" si="679"/>
        <v>85509-19-9</v>
      </c>
      <c r="DE1500" t="b">
        <f t="shared" si="680"/>
        <v>1</v>
      </c>
    </row>
    <row r="1501" spans="1:109" x14ac:dyDescent="0.25">
      <c r="A1501" t="s">
        <v>1501</v>
      </c>
      <c r="B1501">
        <v>0.69052999999999998</v>
      </c>
      <c r="C1501">
        <v>7.3926999999999996</v>
      </c>
      <c r="D1501">
        <v>0.40416999999999997</v>
      </c>
      <c r="E1501">
        <v>8.4873999999999992</v>
      </c>
      <c r="F1501">
        <v>0</v>
      </c>
      <c r="G1501" s="1">
        <v>-9.7993999999999998E-2</v>
      </c>
      <c r="H1501">
        <v>0.12687000000000001</v>
      </c>
      <c r="I1501">
        <v>0</v>
      </c>
      <c r="J1501">
        <v>0</v>
      </c>
      <c r="K1501">
        <v>-0.88953000000000004</v>
      </c>
      <c r="L1501" s="1">
        <v>7.0368000000000002E-3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s="1">
        <v>-6.8338999999999997E-2</v>
      </c>
      <c r="X1501" s="1">
        <v>8.9659000000000003E-2</v>
      </c>
      <c r="Y1501">
        <v>0</v>
      </c>
      <c r="Z1501">
        <v>0</v>
      </c>
      <c r="AA1501">
        <v>-0.63158999999999998</v>
      </c>
      <c r="AB1501" s="1">
        <v>3.5293E-3</v>
      </c>
      <c r="AC1501">
        <v>0</v>
      </c>
      <c r="AD1501">
        <v>0</v>
      </c>
      <c r="AE1501">
        <v>-1.2703</v>
      </c>
      <c r="AF1501">
        <v>0</v>
      </c>
      <c r="AG1501">
        <v>0</v>
      </c>
      <c r="AH1501">
        <v>0</v>
      </c>
      <c r="AI1501">
        <v>-0.94657000000000002</v>
      </c>
      <c r="AJ1501">
        <v>-0.11017</v>
      </c>
      <c r="AK1501">
        <v>-2.3902000000000001</v>
      </c>
      <c r="AL1501">
        <v>0</v>
      </c>
      <c r="AM1501">
        <v>0</v>
      </c>
      <c r="AN1501" s="1">
        <v>-7.0140999999999995E-2</v>
      </c>
      <c r="AO1501">
        <v>-1.7781</v>
      </c>
      <c r="AP1501">
        <v>-0.30796000000000001</v>
      </c>
      <c r="AQ1501">
        <v>-0.68879999999999997</v>
      </c>
      <c r="AR1501">
        <v>-0.67635999999999996</v>
      </c>
      <c r="AS1501" s="1">
        <v>-2.8609999999999998E-3</v>
      </c>
      <c r="AT1501">
        <v>-1.9100999999999999</v>
      </c>
      <c r="AU1501" s="1">
        <v>-2.1856999999999999E-4</v>
      </c>
      <c r="AV1501">
        <v>0</v>
      </c>
      <c r="AW1501">
        <v>0</v>
      </c>
      <c r="AX1501" s="1">
        <v>-1.5786999999999999E-3</v>
      </c>
      <c r="AY1501" s="1">
        <v>-1.8006000000000001E-3</v>
      </c>
      <c r="AZ1501" s="1">
        <v>-9.7737999999999992E-3</v>
      </c>
      <c r="BA1501">
        <v>0</v>
      </c>
      <c r="BB1501">
        <v>0</v>
      </c>
      <c r="BC1501">
        <v>0</v>
      </c>
      <c r="BD1501">
        <v>-0.48341000000000001</v>
      </c>
      <c r="BE1501">
        <v>0</v>
      </c>
      <c r="BF1501">
        <v>0</v>
      </c>
      <c r="BG1501">
        <v>0</v>
      </c>
      <c r="BH1501">
        <v>-0.39604</v>
      </c>
      <c r="BI1501">
        <v>0</v>
      </c>
      <c r="BJ1501">
        <v>0</v>
      </c>
      <c r="BK1501" s="1">
        <v>2.9189E-2</v>
      </c>
      <c r="BL1501">
        <v>0</v>
      </c>
      <c r="BM1501">
        <v>0.48613000000000001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 s="1">
        <v>2.9038999999999999E-2</v>
      </c>
      <c r="BX1501">
        <v>0</v>
      </c>
      <c r="BY1501">
        <v>0.49016999999999999</v>
      </c>
      <c r="BZ1501">
        <v>0</v>
      </c>
      <c r="CA1501">
        <v>-0.15501000000000001</v>
      </c>
      <c r="CC1501" t="str">
        <f t="shared" si="653"/>
        <v>94361-06-5</v>
      </c>
      <c r="CD1501">
        <f t="shared" si="654"/>
        <v>8.0832300000000004</v>
      </c>
      <c r="CE1501" s="1">
        <f t="shared" si="655"/>
        <v>-1.6777782699999999</v>
      </c>
      <c r="CF1501">
        <f t="shared" si="656"/>
        <v>-1.0345279999999999</v>
      </c>
      <c r="CG1501">
        <f t="shared" si="657"/>
        <v>3.9105658300000004</v>
      </c>
      <c r="CH1501">
        <f t="shared" si="658"/>
        <v>-1.4603579</v>
      </c>
      <c r="CI1501">
        <f t="shared" si="659"/>
        <v>0.40416999999999997</v>
      </c>
      <c r="CJ1501">
        <f t="shared" si="660"/>
        <v>3.9105658300000004</v>
      </c>
      <c r="CK1501" s="1">
        <f t="shared" si="661"/>
        <v>-0.23412232999999993</v>
      </c>
      <c r="CL1501" s="1">
        <f t="shared" si="662"/>
        <v>-9.7737999999999992E-3</v>
      </c>
      <c r="CM1501">
        <f t="shared" si="663"/>
        <v>-4.348611</v>
      </c>
      <c r="CN1501">
        <f t="shared" si="664"/>
        <v>0.27794789999999991</v>
      </c>
      <c r="CO1501">
        <f t="shared" si="665"/>
        <v>1.7660000000041531E-4</v>
      </c>
      <c r="CP1501" s="3">
        <f t="shared" si="666"/>
        <v>9.3672015141654685E-2</v>
      </c>
      <c r="CQ1501" s="3">
        <f t="shared" si="667"/>
        <v>0.90632798485834543</v>
      </c>
      <c r="CR1501" s="3">
        <f t="shared" si="668"/>
        <v>-5.4261104091742257E-2</v>
      </c>
      <c r="CS1501" s="3">
        <f t="shared" si="669"/>
        <v>-2.2652139980490994E-3</v>
      </c>
      <c r="CT1501" s="3">
        <f t="shared" si="670"/>
        <v>-1.0078510414854298</v>
      </c>
      <c r="CU1501" s="3">
        <f t="shared" si="671"/>
        <v>6.4418289079820654E-2</v>
      </c>
      <c r="CV1501" s="3">
        <f t="shared" si="672"/>
        <v>4.0929504599686072E-5</v>
      </c>
      <c r="CX1501" s="1">
        <f t="shared" si="673"/>
        <v>8.4873999999999992</v>
      </c>
      <c r="CY1501">
        <f t="shared" si="674"/>
        <v>-2.2168700000000001</v>
      </c>
      <c r="CZ1501" s="1">
        <f t="shared" si="675"/>
        <v>-4.348611</v>
      </c>
      <c r="DA1501" s="1">
        <f t="shared" si="676"/>
        <v>-1.9119005999999998</v>
      </c>
      <c r="DB1501" s="1">
        <f t="shared" si="677"/>
        <v>-9.7737999999999992E-3</v>
      </c>
      <c r="DC1501">
        <f t="shared" si="678"/>
        <v>2.8819190800387232E-5</v>
      </c>
      <c r="DD1501" t="str">
        <f t="shared" si="679"/>
        <v>94361-06-5</v>
      </c>
      <c r="DE1501" t="b">
        <f t="shared" si="680"/>
        <v>1</v>
      </c>
    </row>
    <row r="1502" spans="1:109" x14ac:dyDescent="0.25">
      <c r="A1502" t="s">
        <v>1502</v>
      </c>
      <c r="B1502" s="1">
        <v>2.6588E-5</v>
      </c>
      <c r="C1502" s="1">
        <v>9.7524999999999999E-5</v>
      </c>
      <c r="D1502" s="1">
        <v>1.2537E-6</v>
      </c>
      <c r="E1502" s="1">
        <v>1.2537E-4</v>
      </c>
      <c r="F1502">
        <v>0</v>
      </c>
      <c r="G1502" s="1">
        <v>-4.7450999999999997E-6</v>
      </c>
      <c r="H1502">
        <v>0</v>
      </c>
      <c r="I1502" s="1">
        <v>-7.1203999999999996E-7</v>
      </c>
      <c r="J1502">
        <v>0</v>
      </c>
      <c r="K1502" s="1">
        <v>-6.6794999999999997E-8</v>
      </c>
      <c r="L1502" s="1">
        <v>7.3259000000000002E-7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s="1">
        <v>-5.7848999999999997E-11</v>
      </c>
      <c r="X1502" s="1">
        <v>8.1939000000000005E-12</v>
      </c>
      <c r="Y1502">
        <v>0</v>
      </c>
      <c r="Z1502">
        <v>0</v>
      </c>
      <c r="AA1502" s="1">
        <v>-5.0675000000000004E-13</v>
      </c>
      <c r="AB1502" s="1">
        <v>7.4510999999999992E-12</v>
      </c>
      <c r="AC1502">
        <v>0</v>
      </c>
      <c r="AD1502">
        <v>0</v>
      </c>
      <c r="AE1502" s="1">
        <v>-4.7561000000000001E-6</v>
      </c>
      <c r="AF1502">
        <v>0</v>
      </c>
      <c r="AG1502">
        <v>0</v>
      </c>
      <c r="AH1502">
        <v>0</v>
      </c>
      <c r="AI1502" s="1">
        <v>-2.5922E-11</v>
      </c>
      <c r="AJ1502" s="1">
        <v>-5.4754000000000002E-8</v>
      </c>
      <c r="AK1502" s="1">
        <v>-2.0062E-6</v>
      </c>
      <c r="AL1502">
        <v>0</v>
      </c>
      <c r="AM1502">
        <v>0</v>
      </c>
      <c r="AN1502" s="1">
        <v>-1.4215999999999999E-12</v>
      </c>
      <c r="AO1502" s="1">
        <v>-2.1723E-11</v>
      </c>
      <c r="AP1502" s="1">
        <v>-1.0675000000000001E-4</v>
      </c>
      <c r="AQ1502" s="1">
        <v>-9.1153999999999992E-6</v>
      </c>
      <c r="AR1502" s="1">
        <v>-1.9931E-7</v>
      </c>
      <c r="AS1502" s="1">
        <v>-1.4111999999999999E-6</v>
      </c>
      <c r="AT1502" s="1">
        <v>-1.1834E-4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 s="1">
        <v>-2.0242000000000001E-7</v>
      </c>
      <c r="BA1502">
        <v>0</v>
      </c>
      <c r="BB1502">
        <v>0</v>
      </c>
      <c r="BC1502">
        <v>0</v>
      </c>
      <c r="BD1502" s="1">
        <v>-2.1116E-10</v>
      </c>
      <c r="BE1502">
        <v>0</v>
      </c>
      <c r="BF1502">
        <v>0</v>
      </c>
      <c r="BG1502">
        <v>0</v>
      </c>
      <c r="BH1502" s="1">
        <v>-2.4255999999999998E-15</v>
      </c>
      <c r="BI1502">
        <v>0</v>
      </c>
      <c r="BJ1502">
        <v>0</v>
      </c>
      <c r="BK1502" s="1">
        <v>4.5649999999999997E-10</v>
      </c>
      <c r="BL1502">
        <v>0</v>
      </c>
      <c r="BM1502" s="1">
        <v>1.4624E-10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 s="1">
        <v>1.6419000000000001E-13</v>
      </c>
      <c r="BX1502">
        <v>0</v>
      </c>
      <c r="BY1502" s="1">
        <v>5.3660999999999998E-14</v>
      </c>
      <c r="BZ1502">
        <v>0</v>
      </c>
      <c r="CA1502" s="1">
        <v>-5.3845000000000004E-10</v>
      </c>
      <c r="CC1502" t="str">
        <f t="shared" si="653"/>
        <v>71751-41-2</v>
      </c>
      <c r="CD1502">
        <f t="shared" si="654"/>
        <v>1.24113E-4</v>
      </c>
      <c r="CE1502" s="1">
        <f t="shared" si="655"/>
        <v>-1.1747591000000001E-4</v>
      </c>
      <c r="CF1502">
        <f t="shared" si="656"/>
        <v>-6.0295785099999993E-10</v>
      </c>
      <c r="CG1502">
        <f t="shared" si="657"/>
        <v>1.8450993313989899E-6</v>
      </c>
      <c r="CH1502">
        <f t="shared" si="658"/>
        <v>-4.7913877107500003E-6</v>
      </c>
      <c r="CI1502">
        <f t="shared" si="659"/>
        <v>1.2537E-6</v>
      </c>
      <c r="CJ1502">
        <f t="shared" si="660"/>
        <v>1.8450993313989899E-6</v>
      </c>
      <c r="CK1502" s="1">
        <f t="shared" si="661"/>
        <v>-8.6408999999998989E-7</v>
      </c>
      <c r="CL1502" s="1">
        <f t="shared" si="662"/>
        <v>-2.0242000000000001E-7</v>
      </c>
      <c r="CM1502">
        <f t="shared" si="663"/>
        <v>-2.0609771446E-6</v>
      </c>
      <c r="CN1502">
        <f t="shared" si="664"/>
        <v>3.6011401175600441E-8</v>
      </c>
      <c r="CO1502">
        <f t="shared" si="665"/>
        <v>7.3235879746003879E-9</v>
      </c>
      <c r="CP1502" s="3">
        <f t="shared" si="666"/>
        <v>0.40457605218147574</v>
      </c>
      <c r="CQ1502" s="3">
        <f t="shared" si="667"/>
        <v>0.59542394781852426</v>
      </c>
      <c r="CR1502" s="3">
        <f t="shared" si="668"/>
        <v>-0.27884671048056736</v>
      </c>
      <c r="CS1502" s="3">
        <f t="shared" si="669"/>
        <v>-6.532207424629044E-2</v>
      </c>
      <c r="CT1502" s="3">
        <f t="shared" si="670"/>
        <v>-0.66508893419360182</v>
      </c>
      <c r="CU1502" s="3">
        <f t="shared" si="671"/>
        <v>1.1621082014156323E-2</v>
      </c>
      <c r="CV1502" s="3">
        <f t="shared" si="672"/>
        <v>2.3633630936967017E-3</v>
      </c>
      <c r="CX1502" s="1">
        <f t="shared" si="673"/>
        <v>1.2537E-4</v>
      </c>
      <c r="CY1502">
        <f t="shared" si="674"/>
        <v>-4.7561259219999999E-6</v>
      </c>
      <c r="CZ1502" s="1">
        <f t="shared" si="675"/>
        <v>-2.0609771446E-6</v>
      </c>
      <c r="DA1502" s="1">
        <f t="shared" si="676"/>
        <v>-1.1834E-4</v>
      </c>
      <c r="DB1502" s="1">
        <f t="shared" si="677"/>
        <v>-2.0242000000000001E-7</v>
      </c>
      <c r="DC1502">
        <f t="shared" si="678"/>
        <v>8.3568105607342732E-5</v>
      </c>
      <c r="DD1502" t="str">
        <f t="shared" si="679"/>
        <v>71751-41-2</v>
      </c>
      <c r="DE1502" t="b">
        <f t="shared" si="680"/>
        <v>1</v>
      </c>
    </row>
    <row r="1503" spans="1:109" x14ac:dyDescent="0.25">
      <c r="A1503" t="s">
        <v>1503</v>
      </c>
      <c r="B1503" s="1">
        <v>1.2782E-2</v>
      </c>
      <c r="C1503">
        <v>0.14299999999999999</v>
      </c>
      <c r="D1503" s="1">
        <v>7.7889999999999999E-3</v>
      </c>
      <c r="E1503">
        <v>0.16356999999999999</v>
      </c>
      <c r="F1503">
        <v>0</v>
      </c>
      <c r="G1503" s="1">
        <v>-5.6224999999999998E-5</v>
      </c>
      <c r="H1503" s="1">
        <v>3.3652E-6</v>
      </c>
      <c r="I1503">
        <v>0</v>
      </c>
      <c r="J1503" s="1">
        <v>4.9551000000000002E-7</v>
      </c>
      <c r="K1503">
        <v>0</v>
      </c>
      <c r="L1503" s="1">
        <v>8.8226000000000005E-5</v>
      </c>
      <c r="M1503">
        <v>0</v>
      </c>
      <c r="N1503">
        <v>0</v>
      </c>
      <c r="O1503" s="1">
        <v>-9.1677000000000003E-6</v>
      </c>
      <c r="P1503">
        <v>0</v>
      </c>
      <c r="Q1503" s="1">
        <v>-4.9317999999999999E-6</v>
      </c>
      <c r="R1503">
        <v>0</v>
      </c>
      <c r="S1503" s="1">
        <v>-1.1758000000000001E-12</v>
      </c>
      <c r="T1503">
        <v>0</v>
      </c>
      <c r="U1503" s="1">
        <v>-1.861E-25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s="1">
        <v>1.6560000000000001E-5</v>
      </c>
      <c r="AE1503">
        <v>0</v>
      </c>
      <c r="AF1503">
        <v>0</v>
      </c>
      <c r="AG1503" s="1">
        <v>-1.4100000000000001E-5</v>
      </c>
      <c r="AH1503">
        <v>0</v>
      </c>
      <c r="AI1503">
        <v>0</v>
      </c>
      <c r="AJ1503" s="1">
        <v>-8.2368999999999997E-4</v>
      </c>
      <c r="AK1503" s="1">
        <v>-2.2943999999999998E-3</v>
      </c>
      <c r="AL1503" s="1">
        <v>-7.4552000000000005E-8</v>
      </c>
      <c r="AM1503" s="1">
        <v>-2.3982999999999999E-9</v>
      </c>
      <c r="AN1503">
        <v>0</v>
      </c>
      <c r="AO1503">
        <v>0</v>
      </c>
      <c r="AP1503">
        <v>-0.1487</v>
      </c>
      <c r="AQ1503" s="1">
        <v>-7.6489000000000006E-5</v>
      </c>
      <c r="AR1503" s="1">
        <v>-1.2498000000000001E-6</v>
      </c>
      <c r="AS1503" s="1">
        <v>-7.0073999999999996E-3</v>
      </c>
      <c r="AT1503">
        <v>-0.16028999999999999</v>
      </c>
      <c r="AU1503" s="1">
        <v>-1.5144E-10</v>
      </c>
      <c r="AV1503">
        <v>0</v>
      </c>
      <c r="AW1503">
        <v>0</v>
      </c>
      <c r="AX1503" s="1">
        <v>-4.1048999999999999E-5</v>
      </c>
      <c r="AY1503" s="1">
        <v>-4.1048999999999999E-5</v>
      </c>
      <c r="AZ1503" s="1">
        <v>-7.0036999999999994E-5</v>
      </c>
      <c r="BA1503" s="1">
        <v>-5.1162000000000002E-7</v>
      </c>
      <c r="BB1503">
        <v>0</v>
      </c>
      <c r="BC1503" s="1">
        <v>2.7801999999999999E-10</v>
      </c>
      <c r="BD1503">
        <v>0</v>
      </c>
      <c r="BE1503">
        <v>0</v>
      </c>
      <c r="BF1503" s="1">
        <v>-1.2515E-10</v>
      </c>
      <c r="BG1503">
        <v>0</v>
      </c>
      <c r="BH1503">
        <v>0</v>
      </c>
      <c r="BI1503">
        <v>0</v>
      </c>
      <c r="BJ1503">
        <v>0</v>
      </c>
      <c r="BK1503" s="1">
        <v>1.2290000000000001E-10</v>
      </c>
      <c r="BL1503">
        <v>0</v>
      </c>
      <c r="BM1503" s="1">
        <v>6.8047E-8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 s="1">
        <v>-1.6196999999999999E-7</v>
      </c>
      <c r="CC1503" t="str">
        <f t="shared" si="653"/>
        <v>51630-58-1</v>
      </c>
      <c r="CD1503">
        <f t="shared" si="654"/>
        <v>0.15578199999999998</v>
      </c>
      <c r="CE1503" s="1">
        <f t="shared" si="655"/>
        <v>-0.15582618795143999</v>
      </c>
      <c r="CF1503">
        <f t="shared" si="656"/>
        <v>-6.8169900000000002E-8</v>
      </c>
      <c r="CG1503">
        <f t="shared" si="657"/>
        <v>-2.2493912515811187E-5</v>
      </c>
      <c r="CH1503">
        <f t="shared" si="658"/>
        <v>2.176220882420001E-5</v>
      </c>
      <c r="CI1503">
        <f t="shared" si="659"/>
        <v>7.7889999999999999E-3</v>
      </c>
      <c r="CJ1503">
        <f t="shared" si="660"/>
        <v>-2.2493912515811187E-5</v>
      </c>
      <c r="CK1503" s="1">
        <f t="shared" si="661"/>
        <v>-4.5048610485599883E-3</v>
      </c>
      <c r="CL1503" s="1">
        <f t="shared" si="662"/>
        <v>-7.0548619999999992E-5</v>
      </c>
      <c r="CM1503">
        <f t="shared" si="663"/>
        <v>-3.1181669502999996E-3</v>
      </c>
      <c r="CN1503">
        <f t="shared" si="664"/>
        <v>-1.914039169420001E-5</v>
      </c>
      <c r="CO1503">
        <f t="shared" si="665"/>
        <v>5.3789076930000859E-5</v>
      </c>
      <c r="CP1503" s="3">
        <f t="shared" si="666"/>
        <v>1.0028962717935752</v>
      </c>
      <c r="CQ1503" s="3">
        <f t="shared" si="667"/>
        <v>-2.8962717935752834E-3</v>
      </c>
      <c r="CR1503" s="3">
        <f t="shared" si="668"/>
        <v>-0.58003702022710346</v>
      </c>
      <c r="CS1503" s="3">
        <f t="shared" si="669"/>
        <v>-9.0837011141586405E-3</v>
      </c>
      <c r="CT1503" s="3">
        <f t="shared" si="670"/>
        <v>-0.40148902417329724</v>
      </c>
      <c r="CU1503" s="3">
        <f t="shared" si="671"/>
        <v>-2.46447906930054E-3</v>
      </c>
      <c r="CV1503" s="3">
        <f t="shared" si="672"/>
        <v>6.9257754161401557E-3</v>
      </c>
      <c r="CX1503" s="1">
        <f t="shared" si="673"/>
        <v>0.16356999999999999</v>
      </c>
      <c r="CY1503">
        <f t="shared" si="674"/>
        <v>2.4600000000000002E-6</v>
      </c>
      <c r="CZ1503" s="1">
        <f t="shared" si="675"/>
        <v>-3.1181669502999996E-3</v>
      </c>
      <c r="DA1503" s="1">
        <f t="shared" si="676"/>
        <v>-0.16033104899999998</v>
      </c>
      <c r="DB1503" s="1">
        <f t="shared" si="677"/>
        <v>-7.0548619999999992E-5</v>
      </c>
      <c r="DC1503">
        <f t="shared" si="678"/>
        <v>3.221582790243716E-4</v>
      </c>
      <c r="DD1503" t="str">
        <f t="shared" si="679"/>
        <v>51630-58-1</v>
      </c>
      <c r="DE1503" t="b">
        <f t="shared" si="680"/>
        <v>1</v>
      </c>
    </row>
    <row r="1504" spans="1:109" x14ac:dyDescent="0.25">
      <c r="A1504" t="s">
        <v>1504</v>
      </c>
      <c r="B1504">
        <v>7.3327999999999998</v>
      </c>
      <c r="C1504">
        <v>74.863</v>
      </c>
      <c r="D1504">
        <v>1.1108</v>
      </c>
      <c r="E1504">
        <v>83.307000000000002</v>
      </c>
      <c r="F1504">
        <v>0</v>
      </c>
      <c r="G1504" s="1">
        <v>-3.4004999999999999E-3</v>
      </c>
      <c r="H1504">
        <v>0</v>
      </c>
      <c r="I1504" s="1">
        <v>-6.3666999999999999E-4</v>
      </c>
      <c r="J1504">
        <v>0</v>
      </c>
      <c r="K1504" s="1">
        <v>-2.7884999999999997E-4</v>
      </c>
      <c r="L1504" s="1">
        <v>1.01E-2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-1.8877999999999999</v>
      </c>
      <c r="X1504">
        <v>3.6173000000000002</v>
      </c>
      <c r="Y1504">
        <v>0</v>
      </c>
      <c r="Z1504">
        <v>0</v>
      </c>
      <c r="AA1504">
        <v>-17.298999999999999</v>
      </c>
      <c r="AB1504">
        <v>0.13458999999999999</v>
      </c>
      <c r="AC1504">
        <v>0</v>
      </c>
      <c r="AD1504" s="1">
        <v>5.6708000000000001E-3</v>
      </c>
      <c r="AE1504">
        <v>0</v>
      </c>
      <c r="AF1504">
        <v>0</v>
      </c>
      <c r="AG1504">
        <v>0</v>
      </c>
      <c r="AH1504">
        <v>0</v>
      </c>
      <c r="AI1504">
        <v>-28.931999999999999</v>
      </c>
      <c r="AJ1504" s="1">
        <v>-6.5285999999999997E-2</v>
      </c>
      <c r="AK1504" s="1">
        <v>-1.4832E-2</v>
      </c>
      <c r="AL1504">
        <v>0</v>
      </c>
      <c r="AM1504">
        <v>0</v>
      </c>
      <c r="AN1504">
        <v>-1.7060999999999999</v>
      </c>
      <c r="AO1504">
        <v>-50.356000000000002</v>
      </c>
      <c r="AP1504">
        <v>-2.3851</v>
      </c>
      <c r="AQ1504" s="1">
        <v>-2.5939E-2</v>
      </c>
      <c r="AR1504" s="1">
        <v>-9.1234000000000003E-3</v>
      </c>
      <c r="AS1504">
        <v>-0.14280000000000001</v>
      </c>
      <c r="AT1504">
        <v>-2.5981000000000001</v>
      </c>
      <c r="AU1504" s="1">
        <v>-3.4520000000000002E-3</v>
      </c>
      <c r="AV1504">
        <v>0</v>
      </c>
      <c r="AW1504">
        <v>0</v>
      </c>
      <c r="AX1504" s="1">
        <v>-7.5439000000000001E-3</v>
      </c>
      <c r="AY1504" s="1">
        <v>-1.1006999999999999E-2</v>
      </c>
      <c r="AZ1504" s="1">
        <v>-2.7104999999999999E-5</v>
      </c>
      <c r="BA1504">
        <v>0</v>
      </c>
      <c r="BB1504">
        <v>0</v>
      </c>
      <c r="BC1504">
        <v>0</v>
      </c>
      <c r="BD1504" s="1">
        <v>-1.9431E-4</v>
      </c>
      <c r="BE1504">
        <v>0</v>
      </c>
      <c r="BF1504">
        <v>0</v>
      </c>
      <c r="BG1504">
        <v>0</v>
      </c>
      <c r="BH1504">
        <v>-13.852</v>
      </c>
      <c r="BI1504">
        <v>0</v>
      </c>
      <c r="BJ1504">
        <v>0</v>
      </c>
      <c r="BK1504" s="1">
        <v>4.9604000000000001E-5</v>
      </c>
      <c r="BL1504">
        <v>0</v>
      </c>
      <c r="BM1504" s="1">
        <v>1.6316E-4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0.68957999999999997</v>
      </c>
      <c r="BX1504">
        <v>0</v>
      </c>
      <c r="BY1504">
        <v>13.166</v>
      </c>
      <c r="BZ1504">
        <v>0</v>
      </c>
      <c r="CA1504" s="1">
        <v>-2.5404999999999998E-3</v>
      </c>
      <c r="CC1504" t="str">
        <f t="shared" si="653"/>
        <v>120-36-5</v>
      </c>
      <c r="CD1504">
        <f t="shared" si="654"/>
        <v>82.195800000000006</v>
      </c>
      <c r="CE1504" s="1">
        <f t="shared" si="655"/>
        <v>-2.5739583000000001</v>
      </c>
      <c r="CF1504">
        <f t="shared" si="656"/>
        <v>-13.855792764</v>
      </c>
      <c r="CG1504">
        <f t="shared" si="657"/>
        <v>50.336922916000006</v>
      </c>
      <c r="CH1504">
        <f t="shared" si="658"/>
        <v>-15.42912602</v>
      </c>
      <c r="CI1504">
        <f t="shared" si="659"/>
        <v>1.1108</v>
      </c>
      <c r="CJ1504">
        <f t="shared" si="660"/>
        <v>50.336922916000006</v>
      </c>
      <c r="CK1504" s="1">
        <f t="shared" si="661"/>
        <v>-3.5148700000000144E-2</v>
      </c>
      <c r="CL1504" s="1">
        <f t="shared" si="662"/>
        <v>-2.7104999999999999E-5</v>
      </c>
      <c r="CM1504">
        <f t="shared" si="663"/>
        <v>-52.142218</v>
      </c>
      <c r="CN1504">
        <f t="shared" si="664"/>
        <v>0.35753163000000193</v>
      </c>
      <c r="CO1504">
        <f t="shared" si="665"/>
        <v>-0.37213925899999573</v>
      </c>
      <c r="CP1504" s="3">
        <f t="shared" si="666"/>
        <v>2.1590848672032214E-2</v>
      </c>
      <c r="CQ1504" s="3">
        <f t="shared" si="667"/>
        <v>0.9784091513279678</v>
      </c>
      <c r="CR1504" s="3">
        <f t="shared" si="668"/>
        <v>-6.8319253035529505E-4</v>
      </c>
      <c r="CS1504" s="3">
        <f t="shared" si="669"/>
        <v>-5.2684547466279542E-7</v>
      </c>
      <c r="CT1504" s="3">
        <f t="shared" si="670"/>
        <v>-1.0134990441682699</v>
      </c>
      <c r="CU1504" s="3">
        <f t="shared" si="671"/>
        <v>6.9494160234021022E-3</v>
      </c>
      <c r="CV1504" s="3">
        <f t="shared" si="672"/>
        <v>-7.2333475206977941E-3</v>
      </c>
      <c r="CX1504" s="1">
        <f t="shared" si="673"/>
        <v>83.307000000000002</v>
      </c>
      <c r="CY1504">
        <f t="shared" si="674"/>
        <v>-28.926329199999998</v>
      </c>
      <c r="CZ1504" s="1">
        <f t="shared" si="675"/>
        <v>-52.142218</v>
      </c>
      <c r="DA1504" s="1">
        <f t="shared" si="676"/>
        <v>-2.6091070000000003</v>
      </c>
      <c r="DB1504" s="1">
        <f t="shared" si="677"/>
        <v>-2.7104999999999999E-5</v>
      </c>
      <c r="DC1504">
        <f t="shared" si="678"/>
        <v>4.4495817278259421E-3</v>
      </c>
      <c r="DD1504" t="str">
        <f t="shared" si="679"/>
        <v>120-36-5</v>
      </c>
      <c r="DE1504" t="b">
        <f t="shared" si="680"/>
        <v>1</v>
      </c>
    </row>
    <row r="1505" spans="1:109" x14ac:dyDescent="0.25">
      <c r="A1505" t="s">
        <v>1505</v>
      </c>
      <c r="B1505">
        <v>2.2164000000000001</v>
      </c>
      <c r="C1505">
        <v>18.451000000000001</v>
      </c>
      <c r="D1505">
        <v>0.27928999999999998</v>
      </c>
      <c r="E1505">
        <v>20.946999999999999</v>
      </c>
      <c r="F1505">
        <v>0</v>
      </c>
      <c r="G1505">
        <v>-0.25190000000000001</v>
      </c>
      <c r="H1505" s="1">
        <v>7.4435000000000001E-2</v>
      </c>
      <c r="I1505">
        <v>0</v>
      </c>
      <c r="J1505" s="1">
        <v>4.8855999999999997E-2</v>
      </c>
      <c r="K1505">
        <v>0</v>
      </c>
      <c r="L1505" s="1">
        <v>5.4842000000000002E-2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s="1">
        <v>2.2131000000000001E-2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1">
        <v>-4.5471999999999999E-2</v>
      </c>
      <c r="AK1505">
        <v>-0.72931000000000001</v>
      </c>
      <c r="AL1505">
        <v>0</v>
      </c>
      <c r="AM1505">
        <v>0</v>
      </c>
      <c r="AN1505">
        <v>0</v>
      </c>
      <c r="AO1505">
        <v>0</v>
      </c>
      <c r="AP1505">
        <v>-12.749000000000001</v>
      </c>
      <c r="AQ1505">
        <v>-5.2159000000000004</v>
      </c>
      <c r="AR1505">
        <v>-0.93401000000000001</v>
      </c>
      <c r="AS1505">
        <v>-0.53864000000000001</v>
      </c>
      <c r="AT1505">
        <v>-20.102</v>
      </c>
      <c r="AU1505" s="1">
        <v>-5.9928000000000002E-2</v>
      </c>
      <c r="AV1505">
        <v>0</v>
      </c>
      <c r="AW1505">
        <v>0</v>
      </c>
      <c r="AX1505" s="1">
        <v>-2.9961999999999999E-2</v>
      </c>
      <c r="AY1505" s="1">
        <v>-8.9977000000000001E-2</v>
      </c>
      <c r="AZ1505" s="1">
        <v>-4.5010999999999997E-11</v>
      </c>
      <c r="BA1505">
        <v>0</v>
      </c>
      <c r="BB1505">
        <v>0</v>
      </c>
      <c r="BC1505" s="1">
        <v>2.2366999999999999E-3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 s="1">
        <v>7.8397999999999992E-3</v>
      </c>
      <c r="BL1505">
        <v>0</v>
      </c>
      <c r="BM1505" s="1">
        <v>3.8366999999999998E-2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 s="1">
        <v>-4.8474000000000003E-2</v>
      </c>
      <c r="CC1505" t="str">
        <f t="shared" si="653"/>
        <v>2764-72-9</v>
      </c>
      <c r="CD1505">
        <f t="shared" si="654"/>
        <v>20.667400000000001</v>
      </c>
      <c r="CE1505" s="1">
        <f t="shared" si="655"/>
        <v>-19.527440000000002</v>
      </c>
      <c r="CF1505">
        <f t="shared" si="656"/>
        <v>-4.6206799999999999E-2</v>
      </c>
      <c r="CG1505">
        <f t="shared" si="657"/>
        <v>1.0199861999999984</v>
      </c>
      <c r="CH1505">
        <f t="shared" si="658"/>
        <v>-7.3767000000000027E-2</v>
      </c>
      <c r="CI1505">
        <f t="shared" si="659"/>
        <v>0.27928999999999998</v>
      </c>
      <c r="CJ1505">
        <f t="shared" si="660"/>
        <v>1.0199861999999984</v>
      </c>
      <c r="CK1505" s="1">
        <f t="shared" si="661"/>
        <v>-0.66453699999999927</v>
      </c>
      <c r="CL1505" s="1">
        <f t="shared" si="662"/>
        <v>-4.5010999999999997E-11</v>
      </c>
      <c r="CM1505">
        <f t="shared" si="663"/>
        <v>-0.77478199999999997</v>
      </c>
      <c r="CN1505">
        <f t="shared" si="664"/>
        <v>0.14213530000000002</v>
      </c>
      <c r="CO1505">
        <f t="shared" si="665"/>
        <v>2.0924999549882251E-3</v>
      </c>
      <c r="CP1505" s="3">
        <f t="shared" si="666"/>
        <v>0.21495814361873197</v>
      </c>
      <c r="CQ1505" s="3">
        <f t="shared" si="667"/>
        <v>0.785041856381268</v>
      </c>
      <c r="CR1505" s="3">
        <f t="shared" si="668"/>
        <v>-0.51146707682323445</v>
      </c>
      <c r="CS1505" s="3">
        <f t="shared" si="669"/>
        <v>-3.4643134385129234E-11</v>
      </c>
      <c r="CT1505" s="3">
        <f t="shared" si="670"/>
        <v>-0.59631816545242722</v>
      </c>
      <c r="CU1505" s="3">
        <f t="shared" si="671"/>
        <v>0.10939575434384174</v>
      </c>
      <c r="CV1505" s="3">
        <f t="shared" si="672"/>
        <v>1.6105120335370012E-3</v>
      </c>
      <c r="CX1505" s="1">
        <f t="shared" si="673"/>
        <v>20.946999999999999</v>
      </c>
      <c r="CY1505">
        <f t="shared" si="674"/>
        <v>2.2131000000000001E-2</v>
      </c>
      <c r="CZ1505" s="1">
        <f t="shared" si="675"/>
        <v>-0.77478199999999997</v>
      </c>
      <c r="DA1505" s="1">
        <f t="shared" si="676"/>
        <v>-20.191977000000001</v>
      </c>
      <c r="DB1505" s="1">
        <f t="shared" si="677"/>
        <v>-4.5010999999999997E-11</v>
      </c>
      <c r="DC1505">
        <f t="shared" si="678"/>
        <v>1.1323817038192347E-4</v>
      </c>
      <c r="DD1505" t="str">
        <f t="shared" si="679"/>
        <v>2764-72-9</v>
      </c>
      <c r="DE1505" t="b">
        <f t="shared" si="680"/>
        <v>1</v>
      </c>
    </row>
    <row r="1506" spans="1:109" x14ac:dyDescent="0.25">
      <c r="A1506" t="s">
        <v>1506</v>
      </c>
      <c r="B1506">
        <v>0.36234</v>
      </c>
      <c r="C1506">
        <v>3.8491</v>
      </c>
      <c r="D1506" s="1">
        <v>5.6911999999999997E-2</v>
      </c>
      <c r="E1506">
        <v>4.2683999999999997</v>
      </c>
      <c r="F1506">
        <v>0</v>
      </c>
      <c r="G1506" s="1">
        <v>-1.5817999999999999E-2</v>
      </c>
      <c r="H1506" s="1">
        <v>6.4174000000000002E-3</v>
      </c>
      <c r="I1506">
        <v>0</v>
      </c>
      <c r="J1506" s="1">
        <v>1.2888999999999999E-3</v>
      </c>
      <c r="K1506">
        <v>0</v>
      </c>
      <c r="L1506" s="1">
        <v>1.3933999999999999E-3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s="1">
        <v>-4.2072999999999999E-2</v>
      </c>
      <c r="X1506" s="1">
        <v>2.9196E-2</v>
      </c>
      <c r="Y1506">
        <v>0</v>
      </c>
      <c r="Z1506" s="1">
        <v>1.1297E-2</v>
      </c>
      <c r="AA1506">
        <v>0</v>
      </c>
      <c r="AB1506" s="1">
        <v>3.6795999999999999E-3</v>
      </c>
      <c r="AC1506">
        <v>0</v>
      </c>
      <c r="AD1506" s="1">
        <v>1.3772000000000001E-3</v>
      </c>
      <c r="AE1506">
        <v>0</v>
      </c>
      <c r="AF1506">
        <v>0</v>
      </c>
      <c r="AG1506">
        <v>0</v>
      </c>
      <c r="AH1506" s="1">
        <v>2.6844E-2</v>
      </c>
      <c r="AI1506">
        <v>0</v>
      </c>
      <c r="AJ1506" s="1">
        <v>-7.4159999999999998E-3</v>
      </c>
      <c r="AK1506">
        <v>-0.14079</v>
      </c>
      <c r="AL1506">
        <v>0</v>
      </c>
      <c r="AM1506">
        <v>0</v>
      </c>
      <c r="AN1506" s="1">
        <v>-1.3337E-2</v>
      </c>
      <c r="AO1506">
        <v>-0.41915000000000002</v>
      </c>
      <c r="AP1506">
        <v>-1.3643000000000001</v>
      </c>
      <c r="AQ1506">
        <v>-1.3857999999999999</v>
      </c>
      <c r="AR1506">
        <v>-0.65271000000000001</v>
      </c>
      <c r="AS1506" s="1">
        <v>-3.1219E-2</v>
      </c>
      <c r="AT1506">
        <v>-3.7149000000000001</v>
      </c>
      <c r="AU1506" s="1">
        <v>-3.3840000000000001E-7</v>
      </c>
      <c r="AV1506">
        <v>0</v>
      </c>
      <c r="AW1506">
        <v>0</v>
      </c>
      <c r="AX1506" s="1">
        <v>-1.3971E-4</v>
      </c>
      <c r="AY1506" s="1">
        <v>-1.4004999999999999E-4</v>
      </c>
      <c r="AZ1506" s="1">
        <v>-1.4533999999999999E-4</v>
      </c>
      <c r="BA1506">
        <v>0</v>
      </c>
      <c r="BB1506">
        <v>0</v>
      </c>
      <c r="BC1506">
        <v>0</v>
      </c>
      <c r="BD1506" s="1">
        <v>-8.9802000000000002E-4</v>
      </c>
      <c r="BE1506">
        <v>0</v>
      </c>
      <c r="BF1506">
        <v>0</v>
      </c>
      <c r="BG1506">
        <v>0</v>
      </c>
      <c r="BH1506" s="1">
        <v>-2.9429E-3</v>
      </c>
      <c r="BI1506">
        <v>0</v>
      </c>
      <c r="BJ1506">
        <v>0</v>
      </c>
      <c r="BK1506" s="1">
        <v>2.8858999999999998E-3</v>
      </c>
      <c r="BL1506">
        <v>0</v>
      </c>
      <c r="BM1506" s="1">
        <v>2.4913999999999999E-2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 s="1">
        <v>1.0772E-2</v>
      </c>
      <c r="BX1506">
        <v>0</v>
      </c>
      <c r="BY1506" s="1">
        <v>8.5386000000000004E-2</v>
      </c>
      <c r="BZ1506">
        <v>0</v>
      </c>
      <c r="CA1506">
        <v>-0.12013</v>
      </c>
      <c r="CC1506" t="str">
        <f t="shared" si="653"/>
        <v>14214-32-5</v>
      </c>
      <c r="CD1506">
        <f t="shared" si="654"/>
        <v>4.2114399999999996</v>
      </c>
      <c r="CE1506" s="1">
        <f t="shared" si="655"/>
        <v>-3.4341690483999998</v>
      </c>
      <c r="CF1506">
        <f t="shared" si="656"/>
        <v>-0.12395790000000001</v>
      </c>
      <c r="CG1506">
        <f t="shared" si="657"/>
        <v>0.64869435159999989</v>
      </c>
      <c r="CH1506">
        <f t="shared" si="658"/>
        <v>-4.6186999999999964E-3</v>
      </c>
      <c r="CI1506">
        <f t="shared" si="659"/>
        <v>5.6911999999999997E-2</v>
      </c>
      <c r="CJ1506">
        <f t="shared" si="660"/>
        <v>0.64869435159999989</v>
      </c>
      <c r="CK1506" s="1">
        <f t="shared" si="661"/>
        <v>-0.28087100160000045</v>
      </c>
      <c r="CL1506" s="1">
        <f t="shared" si="662"/>
        <v>-1.4533999999999999E-4</v>
      </c>
      <c r="CM1506">
        <f t="shared" si="663"/>
        <v>-0.58069300000000001</v>
      </c>
      <c r="CN1506">
        <f t="shared" si="664"/>
        <v>0.15681081999999999</v>
      </c>
      <c r="CO1506">
        <f t="shared" si="665"/>
        <v>7.0782999999938201E-4</v>
      </c>
      <c r="CP1506" s="3">
        <f t="shared" si="666"/>
        <v>8.0656870322877647E-2</v>
      </c>
      <c r="CQ1506" s="3">
        <f t="shared" si="667"/>
        <v>0.91934312967712239</v>
      </c>
      <c r="CR1506" s="3">
        <f t="shared" si="668"/>
        <v>-0.39805622634080678</v>
      </c>
      <c r="CS1506" s="3">
        <f t="shared" si="669"/>
        <v>-2.0597887146343543E-4</v>
      </c>
      <c r="CT1506" s="3">
        <f t="shared" si="670"/>
        <v>-0.82297019957834538</v>
      </c>
      <c r="CU1506" s="3">
        <f t="shared" si="671"/>
        <v>0.22223555619138508</v>
      </c>
      <c r="CV1506" s="3">
        <f t="shared" si="672"/>
        <v>1.00315140076948E-3</v>
      </c>
      <c r="CX1506" s="1">
        <f t="shared" si="673"/>
        <v>4.2683999999999997</v>
      </c>
      <c r="CY1506">
        <f t="shared" si="674"/>
        <v>2.8221199999999998E-2</v>
      </c>
      <c r="CZ1506" s="1">
        <f t="shared" si="675"/>
        <v>-0.58069300000000001</v>
      </c>
      <c r="DA1506" s="1">
        <f t="shared" si="676"/>
        <v>-3.7150400500000003</v>
      </c>
      <c r="DB1506" s="1">
        <f t="shared" si="677"/>
        <v>-1.4533999999999999E-4</v>
      </c>
      <c r="DC1506">
        <f t="shared" si="678"/>
        <v>1.7402539593274068E-4</v>
      </c>
      <c r="DD1506" t="str">
        <f t="shared" si="679"/>
        <v>14214-32-5</v>
      </c>
      <c r="DE1506" t="b">
        <f t="shared" si="680"/>
        <v>1</v>
      </c>
    </row>
    <row r="1507" spans="1:109" x14ac:dyDescent="0.25">
      <c r="A1507" t="s">
        <v>1507</v>
      </c>
      <c r="B1507">
        <v>3.3567999999999998</v>
      </c>
      <c r="C1507">
        <v>35.768999999999998</v>
      </c>
      <c r="D1507">
        <v>0.52873000000000003</v>
      </c>
      <c r="E1507">
        <v>39.655000000000001</v>
      </c>
      <c r="F1507">
        <v>0</v>
      </c>
      <c r="G1507">
        <v>-0.79308000000000001</v>
      </c>
      <c r="H1507" s="1">
        <v>3.7393000000000003E-2</v>
      </c>
      <c r="I1507">
        <v>0</v>
      </c>
      <c r="J1507" s="1">
        <v>2.6391000000000001E-4</v>
      </c>
      <c r="K1507">
        <v>0</v>
      </c>
      <c r="L1507" s="1">
        <v>3.9173999999999997E-3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-0.74978</v>
      </c>
      <c r="AF1507">
        <v>0</v>
      </c>
      <c r="AG1507">
        <v>0</v>
      </c>
      <c r="AH1507">
        <v>0</v>
      </c>
      <c r="AI1507">
        <v>0</v>
      </c>
      <c r="AJ1507" s="1">
        <v>-5.6807999999999997E-2</v>
      </c>
      <c r="AK1507">
        <v>-0.39939000000000002</v>
      </c>
      <c r="AL1507">
        <v>0</v>
      </c>
      <c r="AM1507">
        <v>0</v>
      </c>
      <c r="AN1507">
        <v>0</v>
      </c>
      <c r="AO1507">
        <v>0</v>
      </c>
      <c r="AP1507">
        <v>-34.392000000000003</v>
      </c>
      <c r="AQ1507">
        <v>-0.71011999999999997</v>
      </c>
      <c r="AR1507" s="1">
        <v>-9.8507000000000004E-3</v>
      </c>
      <c r="AS1507" s="1">
        <v>-1.8866999999999998E-2</v>
      </c>
      <c r="AT1507">
        <v>-35.18</v>
      </c>
      <c r="AU1507" s="1">
        <v>-2.8806999999999999E-2</v>
      </c>
      <c r="AV1507">
        <v>0</v>
      </c>
      <c r="AW1507">
        <v>0</v>
      </c>
      <c r="AX1507">
        <v>-3.1945000000000001</v>
      </c>
      <c r="AY1507">
        <v>-3.2629000000000001</v>
      </c>
      <c r="AZ1507" s="1">
        <v>-4.3706999999999999E-3</v>
      </c>
      <c r="BA1507">
        <v>0</v>
      </c>
      <c r="BB1507">
        <v>0</v>
      </c>
      <c r="BC1507">
        <v>0</v>
      </c>
      <c r="BD1507" s="1">
        <v>-2.9408E-5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 s="1">
        <v>2.4562999999999999E-4</v>
      </c>
      <c r="BL1507">
        <v>0</v>
      </c>
      <c r="BM1507" s="1">
        <v>1.3406E-4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 s="1">
        <v>-3.568E-4</v>
      </c>
      <c r="CC1507" t="str">
        <f t="shared" si="653"/>
        <v>33820-53-0</v>
      </c>
      <c r="CD1507">
        <f t="shared" si="654"/>
        <v>39.125799999999998</v>
      </c>
      <c r="CE1507" s="1">
        <f t="shared" si="655"/>
        <v>-38.354144700000006</v>
      </c>
      <c r="CF1507">
        <f t="shared" si="656"/>
        <v>-3.7969000000000002E-4</v>
      </c>
      <c r="CG1507">
        <f t="shared" si="657"/>
        <v>1.9769919999991937E-2</v>
      </c>
      <c r="CH1507">
        <f t="shared" si="658"/>
        <v>-0.75150569</v>
      </c>
      <c r="CI1507">
        <f t="shared" si="659"/>
        <v>0.52873000000000003</v>
      </c>
      <c r="CJ1507">
        <f t="shared" si="660"/>
        <v>1.9769919999991937E-2</v>
      </c>
      <c r="CK1507" s="1">
        <f t="shared" si="661"/>
        <v>-8.875529999999543E-2</v>
      </c>
      <c r="CL1507" s="1">
        <f t="shared" si="662"/>
        <v>-4.3706999999999999E-3</v>
      </c>
      <c r="CM1507">
        <f t="shared" si="663"/>
        <v>-0.45619799999999999</v>
      </c>
      <c r="CN1507">
        <f t="shared" si="664"/>
        <v>2.1118980000000018E-3</v>
      </c>
      <c r="CO1507">
        <f t="shared" si="665"/>
        <v>1.2878179999964998E-3</v>
      </c>
      <c r="CP1507" s="3">
        <f t="shared" si="666"/>
        <v>0.96395638489793734</v>
      </c>
      <c r="CQ1507" s="3">
        <f t="shared" si="667"/>
        <v>3.6043615102062783E-2</v>
      </c>
      <c r="CR1507" s="3">
        <f t="shared" si="668"/>
        <v>-0.16181460883348303</v>
      </c>
      <c r="CS1507" s="3">
        <f t="shared" si="669"/>
        <v>-7.9684605970408613E-3</v>
      </c>
      <c r="CT1507" s="3">
        <f t="shared" si="670"/>
        <v>-0.83171935558350985</v>
      </c>
      <c r="CU1507" s="3">
        <f t="shared" si="671"/>
        <v>3.8503159672293717E-3</v>
      </c>
      <c r="CV1507" s="3">
        <f t="shared" si="672"/>
        <v>2.3478909531956154E-3</v>
      </c>
      <c r="CX1507" s="1">
        <f t="shared" si="673"/>
        <v>39.655000000000001</v>
      </c>
      <c r="CY1507">
        <f t="shared" si="674"/>
        <v>-0.74978</v>
      </c>
      <c r="CZ1507" s="1">
        <f t="shared" si="675"/>
        <v>-0.45619799999999999</v>
      </c>
      <c r="DA1507" s="1">
        <f t="shared" si="676"/>
        <v>-38.442900000000002</v>
      </c>
      <c r="DB1507" s="1">
        <f t="shared" si="677"/>
        <v>-4.3706999999999999E-3</v>
      </c>
      <c r="DC1507">
        <f t="shared" si="678"/>
        <v>4.4163409406070871E-5</v>
      </c>
      <c r="DD1507" t="str">
        <f t="shared" si="679"/>
        <v>33820-53-0</v>
      </c>
      <c r="DE1507" t="b">
        <f t="shared" si="680"/>
        <v>1</v>
      </c>
    </row>
    <row r="1508" spans="1:109" x14ac:dyDescent="0.25">
      <c r="A1508" t="s">
        <v>1508</v>
      </c>
      <c r="B1508">
        <v>0.12474</v>
      </c>
      <c r="C1508">
        <v>1.3482000000000001</v>
      </c>
      <c r="D1508" s="1">
        <v>7.3646000000000003E-2</v>
      </c>
      <c r="E1508">
        <v>1.5466</v>
      </c>
      <c r="F1508">
        <v>0</v>
      </c>
      <c r="G1508" s="1">
        <v>-9.4156000000000003E-4</v>
      </c>
      <c r="H1508" s="1">
        <v>1.1907E-3</v>
      </c>
      <c r="I1508">
        <v>0</v>
      </c>
      <c r="J1508">
        <v>0</v>
      </c>
      <c r="K1508" s="1">
        <v>-3.7609000000000002E-3</v>
      </c>
      <c r="L1508" s="1">
        <v>1.8134E-4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s="1">
        <v>-4.4749999999999998E-2</v>
      </c>
      <c r="X1508" s="1">
        <v>5.4227999999999998E-2</v>
      </c>
      <c r="Y1508">
        <v>0</v>
      </c>
      <c r="Z1508">
        <v>0</v>
      </c>
      <c r="AA1508">
        <v>-0.20100999999999999</v>
      </c>
      <c r="AB1508" s="1">
        <v>1.3718999999999999E-3</v>
      </c>
      <c r="AC1508">
        <v>0</v>
      </c>
      <c r="AD1508">
        <v>0</v>
      </c>
      <c r="AE1508" s="1">
        <v>-5.1840000000000002E-3</v>
      </c>
      <c r="AF1508">
        <v>0</v>
      </c>
      <c r="AG1508">
        <v>0</v>
      </c>
      <c r="AH1508">
        <v>0</v>
      </c>
      <c r="AI1508">
        <v>-0.29871999999999999</v>
      </c>
      <c r="AJ1508" s="1">
        <v>-4.9048E-3</v>
      </c>
      <c r="AK1508" s="1">
        <v>-1.4906000000000001E-2</v>
      </c>
      <c r="AL1508">
        <v>0</v>
      </c>
      <c r="AM1508">
        <v>0</v>
      </c>
      <c r="AN1508" s="1">
        <v>-3.0640000000000001E-2</v>
      </c>
      <c r="AO1508">
        <v>-0.76536999999999999</v>
      </c>
      <c r="AP1508" s="1">
        <v>-9.5526E-2</v>
      </c>
      <c r="AQ1508">
        <v>-0.13236000000000001</v>
      </c>
      <c r="AR1508">
        <v>-0.14505999999999999</v>
      </c>
      <c r="AS1508" s="1">
        <v>-3.0097000000000001E-3</v>
      </c>
      <c r="AT1508">
        <v>-0.42607</v>
      </c>
      <c r="AU1508" s="1">
        <v>-1.7945999999999999E-6</v>
      </c>
      <c r="AV1508">
        <v>0</v>
      </c>
      <c r="AW1508">
        <v>0</v>
      </c>
      <c r="AX1508" s="1">
        <v>-5.1804000000000001E-5</v>
      </c>
      <c r="AY1508" s="1">
        <v>-5.3735E-5</v>
      </c>
      <c r="AZ1508" s="1">
        <v>-6.3812000000000005E-4</v>
      </c>
      <c r="BA1508">
        <v>0</v>
      </c>
      <c r="BB1508">
        <v>0</v>
      </c>
      <c r="BC1508">
        <v>0</v>
      </c>
      <c r="BD1508" s="1">
        <v>-2.2404999999999999E-3</v>
      </c>
      <c r="BE1508">
        <v>0</v>
      </c>
      <c r="BF1508">
        <v>0</v>
      </c>
      <c r="BG1508">
        <v>0</v>
      </c>
      <c r="BH1508">
        <v>-0.13664000000000001</v>
      </c>
      <c r="BI1508">
        <v>0</v>
      </c>
      <c r="BJ1508">
        <v>0</v>
      </c>
      <c r="BK1508" s="1">
        <v>4.1504000000000001E-5</v>
      </c>
      <c r="BL1508">
        <v>0</v>
      </c>
      <c r="BM1508" s="1">
        <v>6.1280999999999998E-4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s="1">
        <v>9.0869000000000002E-3</v>
      </c>
      <c r="BX1508">
        <v>0</v>
      </c>
      <c r="BY1508">
        <v>0.1603</v>
      </c>
      <c r="BZ1508">
        <v>0</v>
      </c>
      <c r="CA1508" s="1">
        <v>-3.1147999999999999E-2</v>
      </c>
      <c r="CC1508" t="str">
        <f t="shared" si="653"/>
        <v>66332-96-5</v>
      </c>
      <c r="CD1508">
        <f t="shared" si="654"/>
        <v>1.4729400000000001</v>
      </c>
      <c r="CE1508" s="1">
        <f t="shared" si="655"/>
        <v>-0.37600929859999999</v>
      </c>
      <c r="CF1508">
        <f t="shared" si="656"/>
        <v>-0.170041214</v>
      </c>
      <c r="CG1508">
        <f t="shared" si="657"/>
        <v>0.73339896740000032</v>
      </c>
      <c r="CH1508">
        <f t="shared" si="658"/>
        <v>-0.19349051999999997</v>
      </c>
      <c r="CI1508">
        <f t="shared" si="659"/>
        <v>7.3646000000000003E-2</v>
      </c>
      <c r="CJ1508">
        <f t="shared" si="660"/>
        <v>0.73339896740000032</v>
      </c>
      <c r="CK1508" s="1">
        <f t="shared" si="661"/>
        <v>-5.0114436400000018E-2</v>
      </c>
      <c r="CL1508" s="1">
        <f t="shared" si="662"/>
        <v>-6.3812000000000005E-4</v>
      </c>
      <c r="CM1508">
        <f t="shared" si="663"/>
        <v>-0.81582080000000001</v>
      </c>
      <c r="CN1508">
        <f t="shared" si="664"/>
        <v>5.9615019999999977E-2</v>
      </c>
      <c r="CO1508">
        <f t="shared" si="665"/>
        <v>8.6631000000295111E-5</v>
      </c>
      <c r="CP1508" s="3">
        <f t="shared" si="666"/>
        <v>9.1253899069911937E-2</v>
      </c>
      <c r="CQ1508" s="3">
        <f t="shared" si="667"/>
        <v>0.90874610093008812</v>
      </c>
      <c r="CR1508" s="3">
        <f t="shared" si="668"/>
        <v>-6.2096213252466156E-2</v>
      </c>
      <c r="CS1508" s="3">
        <f t="shared" si="669"/>
        <v>-7.906870444354372E-4</v>
      </c>
      <c r="CT1508" s="3">
        <f t="shared" si="670"/>
        <v>-1.010874031751009</v>
      </c>
      <c r="CU1508" s="3">
        <f t="shared" si="671"/>
        <v>7.3868275508931644E-2</v>
      </c>
      <c r="CV1508" s="3">
        <f t="shared" si="672"/>
        <v>1.0734346102099871E-4</v>
      </c>
      <c r="CX1508" s="1">
        <f t="shared" si="673"/>
        <v>1.5466</v>
      </c>
      <c r="CY1508">
        <f t="shared" si="674"/>
        <v>-0.30390400000000001</v>
      </c>
      <c r="CZ1508" s="1">
        <f t="shared" si="675"/>
        <v>-0.81582080000000001</v>
      </c>
      <c r="DA1508" s="1">
        <f t="shared" si="676"/>
        <v>-0.426123735</v>
      </c>
      <c r="DB1508" s="1">
        <f t="shared" si="677"/>
        <v>-6.3812000000000005E-4</v>
      </c>
      <c r="DC1508">
        <f t="shared" si="678"/>
        <v>7.3286564076042063E-5</v>
      </c>
      <c r="DD1508" t="str">
        <f t="shared" si="679"/>
        <v>66332-96-5</v>
      </c>
      <c r="DE1508" t="b">
        <f t="shared" si="680"/>
        <v>1</v>
      </c>
    </row>
    <row r="1509" spans="1:109" x14ac:dyDescent="0.25">
      <c r="A1509" t="s">
        <v>1509</v>
      </c>
      <c r="B1509" s="1">
        <v>7.9906999999999999E-3</v>
      </c>
      <c r="C1509" s="1">
        <v>6.5067E-2</v>
      </c>
      <c r="D1509" s="1">
        <v>3.6529000000000002E-3</v>
      </c>
      <c r="E1509" s="1">
        <v>7.6711000000000001E-2</v>
      </c>
      <c r="F1509">
        <v>0</v>
      </c>
      <c r="G1509" s="1">
        <v>-4.4746E-4</v>
      </c>
      <c r="H1509" s="1">
        <v>2.7238000000000002E-4</v>
      </c>
      <c r="I1509">
        <v>0</v>
      </c>
      <c r="J1509">
        <v>0</v>
      </c>
      <c r="K1509" s="1">
        <v>-3.7382999999999998E-5</v>
      </c>
      <c r="L1509" s="1">
        <v>1.3625000000000001E-4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s="1">
        <v>-1.0299000000000001E-5</v>
      </c>
      <c r="X1509" s="1">
        <v>3.9632999999999998E-5</v>
      </c>
      <c r="Y1509">
        <v>0</v>
      </c>
      <c r="Z1509">
        <v>0</v>
      </c>
      <c r="AA1509" s="1">
        <v>-2.261E-6</v>
      </c>
      <c r="AB1509" s="1">
        <v>1.5999999999999999E-5</v>
      </c>
      <c r="AC1509">
        <v>0</v>
      </c>
      <c r="AD1509" s="1">
        <v>1.1868999999999999E-5</v>
      </c>
      <c r="AE1509">
        <v>0</v>
      </c>
      <c r="AF1509">
        <v>0</v>
      </c>
      <c r="AG1509">
        <v>0</v>
      </c>
      <c r="AH1509" s="1">
        <v>6.8845999999999998E-5</v>
      </c>
      <c r="AI1509">
        <v>0</v>
      </c>
      <c r="AJ1509" s="1">
        <v>-4.1172000000000002E-4</v>
      </c>
      <c r="AK1509" s="1">
        <v>-3.6178E-3</v>
      </c>
      <c r="AL1509">
        <v>0</v>
      </c>
      <c r="AM1509">
        <v>0</v>
      </c>
      <c r="AN1509" s="1">
        <v>-3.7391999999999997E-5</v>
      </c>
      <c r="AO1509" s="1">
        <v>-4.9158999999999997E-4</v>
      </c>
      <c r="AP1509" s="1">
        <v>-5.2275000000000002E-2</v>
      </c>
      <c r="AQ1509" s="1">
        <v>-1.5970000000000002E-2</v>
      </c>
      <c r="AR1509" s="1">
        <v>-1.7983000000000001E-3</v>
      </c>
      <c r="AS1509" s="1">
        <v>-6.7445999999999999E-4</v>
      </c>
      <c r="AT1509" s="1">
        <v>-7.2063000000000002E-2</v>
      </c>
      <c r="AU1509" s="1">
        <v>-7.4737999999999996E-10</v>
      </c>
      <c r="AV1509">
        <v>0</v>
      </c>
      <c r="AW1509">
        <v>0</v>
      </c>
      <c r="AX1509" s="1">
        <v>-1.1756999999999999E-5</v>
      </c>
      <c r="AY1509" s="1">
        <v>-1.1756999999999999E-5</v>
      </c>
      <c r="AZ1509" s="1">
        <v>-1.5636E-4</v>
      </c>
      <c r="BA1509">
        <v>0</v>
      </c>
      <c r="BB1509">
        <v>0</v>
      </c>
      <c r="BC1509">
        <v>0</v>
      </c>
      <c r="BD1509" s="1">
        <v>-4.0102000000000002E-6</v>
      </c>
      <c r="BE1509">
        <v>0</v>
      </c>
      <c r="BF1509">
        <v>0</v>
      </c>
      <c r="BG1509">
        <v>0</v>
      </c>
      <c r="BH1509" s="1">
        <v>-5.1332000000000005E-7</v>
      </c>
      <c r="BI1509">
        <v>0</v>
      </c>
      <c r="BJ1509">
        <v>0</v>
      </c>
      <c r="BK1509" s="1">
        <v>8.3658000000000004E-6</v>
      </c>
      <c r="BL1509">
        <v>0</v>
      </c>
      <c r="BM1509" s="1">
        <v>1.8536E-5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s="1">
        <v>1.8838000000000002E-5</v>
      </c>
      <c r="BX1509">
        <v>0</v>
      </c>
      <c r="BY1509" s="1">
        <v>4.4014000000000002E-5</v>
      </c>
      <c r="BZ1509">
        <v>0</v>
      </c>
      <c r="CA1509" s="1">
        <v>-8.5409999999999997E-5</v>
      </c>
      <c r="CC1509" t="str">
        <f t="shared" si="653"/>
        <v>83121-18-0</v>
      </c>
      <c r="CD1509">
        <f t="shared" si="654"/>
        <v>7.3057700000000003E-2</v>
      </c>
      <c r="CE1509" s="1">
        <f t="shared" si="655"/>
        <v>-7.0729517747380011E-2</v>
      </c>
      <c r="CF1509">
        <f t="shared" si="656"/>
        <v>-8.9753800000000008E-5</v>
      </c>
      <c r="CG1509">
        <f t="shared" si="657"/>
        <v>2.2052884526199924E-3</v>
      </c>
      <c r="CH1509">
        <f t="shared" si="658"/>
        <v>-3.3139999999999971E-5</v>
      </c>
      <c r="CI1509">
        <f t="shared" si="659"/>
        <v>3.6529000000000002E-3</v>
      </c>
      <c r="CJ1509">
        <f t="shared" si="660"/>
        <v>2.2052884526199924E-3</v>
      </c>
      <c r="CK1509" s="1">
        <f t="shared" si="661"/>
        <v>-1.3452392526199924E-3</v>
      </c>
      <c r="CL1509" s="1">
        <f t="shared" si="662"/>
        <v>-1.5636E-4</v>
      </c>
      <c r="CM1509">
        <f t="shared" si="663"/>
        <v>-4.5585019999999999E-3</v>
      </c>
      <c r="CN1509">
        <f t="shared" si="664"/>
        <v>2.0378851999999998E-4</v>
      </c>
      <c r="CO1509">
        <f t="shared" si="665"/>
        <v>1.8757199999994319E-6</v>
      </c>
      <c r="CP1509" s="3">
        <f t="shared" si="666"/>
        <v>0.623554539008777</v>
      </c>
      <c r="CQ1509" s="3">
        <f t="shared" si="667"/>
        <v>0.376445460991223</v>
      </c>
      <c r="CR1509" s="3">
        <f t="shared" si="668"/>
        <v>-0.22963400093732955</v>
      </c>
      <c r="CS1509" s="3">
        <f t="shared" si="669"/>
        <v>-2.669084500517736E-2</v>
      </c>
      <c r="CT1509" s="3">
        <f t="shared" si="670"/>
        <v>-0.77814191825141343</v>
      </c>
      <c r="CU1509" s="3">
        <f t="shared" si="671"/>
        <v>3.4786951913241784E-2</v>
      </c>
      <c r="CV1509" s="3">
        <f t="shared" si="672"/>
        <v>3.2018771932141286E-4</v>
      </c>
      <c r="CX1509" s="1">
        <f t="shared" si="673"/>
        <v>7.6711000000000001E-2</v>
      </c>
      <c r="CY1509">
        <f t="shared" si="674"/>
        <v>8.0715000000000002E-5</v>
      </c>
      <c r="CZ1509" s="1">
        <f t="shared" si="675"/>
        <v>-4.5585019999999999E-3</v>
      </c>
      <c r="DA1509" s="1">
        <f t="shared" si="676"/>
        <v>-7.2074757000000003E-2</v>
      </c>
      <c r="DB1509" s="1">
        <f t="shared" si="677"/>
        <v>-1.5636E-4</v>
      </c>
      <c r="DC1509">
        <f t="shared" si="678"/>
        <v>2.7323330421808921E-5</v>
      </c>
      <c r="DD1509" t="str">
        <f t="shared" si="679"/>
        <v>83121-18-0</v>
      </c>
      <c r="DE1509" t="b">
        <f t="shared" si="680"/>
        <v>1</v>
      </c>
    </row>
    <row r="1510" spans="1:109" x14ac:dyDescent="0.25">
      <c r="A1510" s="2">
        <v>1029713</v>
      </c>
      <c r="B1510">
        <v>28.899000000000001</v>
      </c>
      <c r="C1510">
        <v>240.84</v>
      </c>
      <c r="D1510">
        <v>142.9</v>
      </c>
      <c r="E1510">
        <v>412.64</v>
      </c>
      <c r="F1510">
        <v>0</v>
      </c>
      <c r="G1510">
        <v>-6.8524000000000003</v>
      </c>
      <c r="H1510">
        <v>2.2004999999999999</v>
      </c>
      <c r="I1510">
        <v>0</v>
      </c>
      <c r="J1510">
        <v>1.7261</v>
      </c>
      <c r="K1510">
        <v>0</v>
      </c>
      <c r="L1510">
        <v>0.67900000000000005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s="1">
        <v>-1.7703E-4</v>
      </c>
      <c r="X1510" s="1">
        <v>5.3735E-5</v>
      </c>
      <c r="Y1510">
        <v>0</v>
      </c>
      <c r="Z1510" s="1">
        <v>4.2954999999999998E-5</v>
      </c>
      <c r="AA1510">
        <v>0</v>
      </c>
      <c r="AB1510" s="1">
        <v>1.3981999999999999E-5</v>
      </c>
      <c r="AC1510">
        <v>0</v>
      </c>
      <c r="AD1510">
        <v>0</v>
      </c>
      <c r="AE1510">
        <v>-0.99853000000000003</v>
      </c>
      <c r="AF1510">
        <v>0</v>
      </c>
      <c r="AG1510">
        <v>0</v>
      </c>
      <c r="AH1510">
        <v>0</v>
      </c>
      <c r="AI1510" s="1">
        <v>-3.5584999999999999E-5</v>
      </c>
      <c r="AJ1510">
        <v>-21.193000000000001</v>
      </c>
      <c r="AK1510">
        <v>-114.21</v>
      </c>
      <c r="AL1510">
        <v>0</v>
      </c>
      <c r="AM1510">
        <v>0</v>
      </c>
      <c r="AN1510" s="1">
        <v>-2.0804999999999999E-4</v>
      </c>
      <c r="AO1510" s="1">
        <v>-2.6174000000000002E-3</v>
      </c>
      <c r="AP1510">
        <v>-132.55000000000001</v>
      </c>
      <c r="AQ1510">
        <v>-83.427999999999997</v>
      </c>
      <c r="AR1510">
        <v>-20.553999999999998</v>
      </c>
      <c r="AS1510">
        <v>-5.5124000000000004</v>
      </c>
      <c r="AT1510">
        <v>-276.16000000000003</v>
      </c>
      <c r="AU1510" s="1">
        <v>-9.8480000000000009E-4</v>
      </c>
      <c r="AV1510">
        <v>0</v>
      </c>
      <c r="AW1510">
        <v>0</v>
      </c>
      <c r="AX1510" s="1">
        <v>-8.4060999999999997E-2</v>
      </c>
      <c r="AY1510" s="1">
        <v>-8.5050000000000001E-2</v>
      </c>
      <c r="AZ1510" s="1">
        <v>-2.6693999999999998E-6</v>
      </c>
      <c r="BA1510">
        <v>0</v>
      </c>
      <c r="BB1510">
        <v>0</v>
      </c>
      <c r="BC1510">
        <v>0.13231000000000001</v>
      </c>
      <c r="BD1510">
        <v>0</v>
      </c>
      <c r="BE1510">
        <v>0</v>
      </c>
      <c r="BF1510">
        <v>0</v>
      </c>
      <c r="BG1510" s="1">
        <v>2.9963E-6</v>
      </c>
      <c r="BH1510">
        <v>0</v>
      </c>
      <c r="BI1510">
        <v>0</v>
      </c>
      <c r="BJ1510">
        <v>0</v>
      </c>
      <c r="BK1510">
        <v>0.64259999999999995</v>
      </c>
      <c r="BL1510">
        <v>0</v>
      </c>
      <c r="BM1510">
        <v>1.9065000000000001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s="1">
        <v>1.5607000000000002E-5</v>
      </c>
      <c r="BX1510">
        <v>0</v>
      </c>
      <c r="BY1510" s="1">
        <v>4.7250000000000003E-5</v>
      </c>
      <c r="BZ1510">
        <v>0</v>
      </c>
      <c r="CA1510">
        <v>-2.6839</v>
      </c>
      <c r="CC1510">
        <f t="shared" si="653"/>
        <v>1029713</v>
      </c>
      <c r="CD1510">
        <f t="shared" si="654"/>
        <v>269.73900000000003</v>
      </c>
      <c r="CE1510" s="1">
        <f t="shared" si="655"/>
        <v>-242.12944580000001</v>
      </c>
      <c r="CF1510">
        <f t="shared" si="656"/>
        <v>-2.5491628570000002</v>
      </c>
      <c r="CG1510">
        <f t="shared" si="657"/>
        <v>22.813524985000019</v>
      </c>
      <c r="CH1510">
        <f t="shared" si="658"/>
        <v>-2.2468663580000006</v>
      </c>
      <c r="CI1510">
        <f t="shared" si="659"/>
        <v>142.9</v>
      </c>
      <c r="CJ1510">
        <f t="shared" si="660"/>
        <v>22.813524985000019</v>
      </c>
      <c r="CK1510" s="1">
        <f t="shared" si="661"/>
        <v>-34.115604200000035</v>
      </c>
      <c r="CL1510" s="1">
        <f t="shared" si="662"/>
        <v>-2.6693999999999998E-6</v>
      </c>
      <c r="CM1510">
        <f t="shared" si="663"/>
        <v>-135.40582544999998</v>
      </c>
      <c r="CN1510">
        <f t="shared" si="664"/>
        <v>3.7998877767000003</v>
      </c>
      <c r="CO1510">
        <f t="shared" si="665"/>
        <v>-8.0195576999990692E-3</v>
      </c>
      <c r="CP1510" s="3">
        <f t="shared" si="666"/>
        <v>0.86233154483277674</v>
      </c>
      <c r="CQ1510" s="3">
        <f t="shared" si="667"/>
        <v>0.13766845516722334</v>
      </c>
      <c r="CR1510" s="3">
        <f t="shared" si="668"/>
        <v>-0.20587097041770186</v>
      </c>
      <c r="CS1510" s="3">
        <f t="shared" si="669"/>
        <v>-1.6108522223769166E-8</v>
      </c>
      <c r="CT1510" s="3">
        <f t="shared" si="670"/>
        <v>-0.8171078701165555</v>
      </c>
      <c r="CU1510" s="3">
        <f t="shared" si="671"/>
        <v>2.2930462537948889E-2</v>
      </c>
      <c r="CV1510" s="3">
        <f t="shared" si="672"/>
        <v>-4.8394104830761277E-5</v>
      </c>
      <c r="CX1510" s="1">
        <f t="shared" si="673"/>
        <v>412.64</v>
      </c>
      <c r="CY1510">
        <f t="shared" si="674"/>
        <v>-0.99856558500000003</v>
      </c>
      <c r="CZ1510" s="1">
        <f t="shared" si="675"/>
        <v>-135.40582544999998</v>
      </c>
      <c r="DA1510" s="1">
        <f t="shared" si="676"/>
        <v>-276.24505000000005</v>
      </c>
      <c r="DB1510" s="1">
        <f t="shared" si="677"/>
        <v>-2.6693999999999998E-6</v>
      </c>
      <c r="DC1510">
        <f t="shared" si="678"/>
        <v>2.2886061458088812E-5</v>
      </c>
      <c r="DD1510">
        <f t="shared" si="679"/>
        <v>1029713</v>
      </c>
      <c r="DE1510" t="b">
        <f t="shared" si="680"/>
        <v>1</v>
      </c>
    </row>
    <row r="1511" spans="1:109" x14ac:dyDescent="0.25">
      <c r="A1511" t="s">
        <v>1510</v>
      </c>
      <c r="B1511">
        <v>94.647999999999996</v>
      </c>
      <c r="C1511">
        <v>794.78</v>
      </c>
      <c r="D1511">
        <v>107.96</v>
      </c>
      <c r="E1511">
        <v>997.39</v>
      </c>
      <c r="F1511">
        <v>0</v>
      </c>
      <c r="G1511">
        <v>-21.158999999999999</v>
      </c>
      <c r="H1511">
        <v>1.2371000000000001</v>
      </c>
      <c r="I1511">
        <v>0</v>
      </c>
      <c r="J1511">
        <v>2.9093</v>
      </c>
      <c r="K1511">
        <v>0</v>
      </c>
      <c r="L1511">
        <v>0.96209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-13.451000000000001</v>
      </c>
      <c r="AF1511">
        <v>0</v>
      </c>
      <c r="AG1511">
        <v>0</v>
      </c>
      <c r="AH1511">
        <v>0</v>
      </c>
      <c r="AI1511">
        <v>0</v>
      </c>
      <c r="AJ1511">
        <v>-15.711</v>
      </c>
      <c r="AK1511">
        <v>-91.381</v>
      </c>
      <c r="AL1511">
        <v>0</v>
      </c>
      <c r="AM1511">
        <v>0</v>
      </c>
      <c r="AN1511">
        <v>0</v>
      </c>
      <c r="AO1511">
        <v>0</v>
      </c>
      <c r="AP1511">
        <v>-488.15</v>
      </c>
      <c r="AQ1511">
        <v>-209.31</v>
      </c>
      <c r="AR1511">
        <v>-37.521000000000001</v>
      </c>
      <c r="AS1511">
        <v>-7.9104999999999999</v>
      </c>
      <c r="AT1511">
        <v>-784.36</v>
      </c>
      <c r="AU1511">
        <v>-11.907</v>
      </c>
      <c r="AV1511">
        <v>0</v>
      </c>
      <c r="AW1511">
        <v>0</v>
      </c>
      <c r="AX1511">
        <v>-74.024000000000001</v>
      </c>
      <c r="AY1511">
        <v>-92.433000000000007</v>
      </c>
      <c r="AZ1511" s="1">
        <v>-3.0341999999999999E-3</v>
      </c>
      <c r="BA1511">
        <v>0</v>
      </c>
      <c r="BB1511">
        <v>0</v>
      </c>
      <c r="BC1511">
        <v>0.26751999999999998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1.2119</v>
      </c>
      <c r="BL1511">
        <v>0</v>
      </c>
      <c r="BM1511">
        <v>2.6551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-4.1364999999999998</v>
      </c>
      <c r="CC1511" t="str">
        <f t="shared" si="653"/>
        <v>100-52-7</v>
      </c>
      <c r="CD1511">
        <f t="shared" si="654"/>
        <v>889.428</v>
      </c>
      <c r="CE1511" s="1">
        <f t="shared" si="655"/>
        <v>-828.82249999999999</v>
      </c>
      <c r="CF1511">
        <f t="shared" si="656"/>
        <v>-3.867</v>
      </c>
      <c r="CG1511">
        <f t="shared" si="657"/>
        <v>40.687990000000006</v>
      </c>
      <c r="CH1511">
        <f t="shared" si="658"/>
        <v>-16.050509999999999</v>
      </c>
      <c r="CI1511">
        <f t="shared" si="659"/>
        <v>107.96</v>
      </c>
      <c r="CJ1511">
        <f t="shared" si="660"/>
        <v>40.687990000000006</v>
      </c>
      <c r="CK1511" s="1">
        <f t="shared" si="661"/>
        <v>-47.970500000000015</v>
      </c>
      <c r="CL1511" s="1">
        <f t="shared" si="662"/>
        <v>-3.0341999999999999E-3</v>
      </c>
      <c r="CM1511">
        <f t="shared" si="663"/>
        <v>-107.092</v>
      </c>
      <c r="CN1511">
        <f t="shared" si="664"/>
        <v>6.4684899999999983</v>
      </c>
      <c r="CO1511">
        <f t="shared" si="665"/>
        <v>5.0945799999975172E-2</v>
      </c>
      <c r="CP1511" s="3">
        <f t="shared" si="666"/>
        <v>0.72627958171516482</v>
      </c>
      <c r="CQ1511" s="3">
        <f t="shared" si="667"/>
        <v>0.27372041828483523</v>
      </c>
      <c r="CR1511" s="3">
        <f t="shared" si="668"/>
        <v>-0.32271206627146465</v>
      </c>
      <c r="CS1511" s="3">
        <f t="shared" si="669"/>
        <v>-2.041198135272465E-5</v>
      </c>
      <c r="CT1511" s="3">
        <f t="shared" si="670"/>
        <v>-0.72044028311449082</v>
      </c>
      <c r="CU1511" s="3">
        <f t="shared" si="671"/>
        <v>4.3515489176812944E-2</v>
      </c>
      <c r="CV1511" s="3">
        <f t="shared" si="672"/>
        <v>3.4272780950469074E-4</v>
      </c>
      <c r="CX1511" s="1">
        <f t="shared" si="673"/>
        <v>997.39</v>
      </c>
      <c r="CY1511">
        <f t="shared" si="674"/>
        <v>-13.451000000000001</v>
      </c>
      <c r="CZ1511" s="1">
        <f t="shared" si="675"/>
        <v>-107.092</v>
      </c>
      <c r="DA1511" s="1">
        <f t="shared" si="676"/>
        <v>-876.79300000000001</v>
      </c>
      <c r="DB1511" s="1">
        <f t="shared" si="677"/>
        <v>-3.0341999999999999E-3</v>
      </c>
      <c r="DC1511">
        <f t="shared" si="678"/>
        <v>5.1099168830621548E-5</v>
      </c>
      <c r="DD1511" t="str">
        <f t="shared" si="679"/>
        <v>100-52-7</v>
      </c>
      <c r="DE1511" t="b">
        <f t="shared" si="680"/>
        <v>1</v>
      </c>
    </row>
    <row r="1512" spans="1:109" x14ac:dyDescent="0.25">
      <c r="A1512" t="s">
        <v>1511</v>
      </c>
      <c r="B1512">
        <v>0.36459000000000003</v>
      </c>
      <c r="C1512">
        <v>3.0661</v>
      </c>
      <c r="D1512">
        <v>12.382999999999999</v>
      </c>
      <c r="E1512">
        <v>15.813000000000001</v>
      </c>
      <c r="F1512">
        <v>0</v>
      </c>
      <c r="G1512" s="1">
        <v>-5.4834999999999997E-3</v>
      </c>
      <c r="H1512" s="1">
        <v>3.4997000000000001E-3</v>
      </c>
      <c r="I1512">
        <v>0</v>
      </c>
      <c r="J1512">
        <v>0</v>
      </c>
      <c r="K1512" s="1">
        <v>-1.7698999999999999E-2</v>
      </c>
      <c r="L1512" s="1">
        <v>1.2769000000000001E-3</v>
      </c>
      <c r="M1512">
        <v>0</v>
      </c>
      <c r="N1512">
        <v>0</v>
      </c>
      <c r="O1512" s="1">
        <v>-9.8750999999999995E-9</v>
      </c>
      <c r="P1512">
        <v>0</v>
      </c>
      <c r="Q1512" s="1">
        <v>-4.1650000000000004E-9</v>
      </c>
      <c r="R1512" s="1">
        <v>1.4854000000000001E-9</v>
      </c>
      <c r="S1512">
        <v>0</v>
      </c>
      <c r="T1512">
        <v>0</v>
      </c>
      <c r="U1512" s="1">
        <v>-8.7146999999999995E-4</v>
      </c>
      <c r="V1512">
        <v>0</v>
      </c>
      <c r="W1512">
        <v>-0.13832</v>
      </c>
      <c r="X1512">
        <v>0.1087</v>
      </c>
      <c r="Y1512">
        <v>0</v>
      </c>
      <c r="Z1512">
        <v>0</v>
      </c>
      <c r="AA1512">
        <v>-0.51681999999999995</v>
      </c>
      <c r="AB1512" s="1">
        <v>7.4685999999999997E-3</v>
      </c>
      <c r="AC1512">
        <v>0</v>
      </c>
      <c r="AD1512">
        <v>0</v>
      </c>
      <c r="AE1512" s="1">
        <v>-4.9607999999999999E-2</v>
      </c>
      <c r="AF1512">
        <v>0</v>
      </c>
      <c r="AG1512" s="1">
        <v>-8.7127999999999999E-4</v>
      </c>
      <c r="AH1512">
        <v>0</v>
      </c>
      <c r="AI1512">
        <v>-1.4814000000000001</v>
      </c>
      <c r="AJ1512">
        <v>-1.0565</v>
      </c>
      <c r="AK1512">
        <v>-0.92647000000000002</v>
      </c>
      <c r="AL1512" s="1">
        <v>-2.6771000000000001E-7</v>
      </c>
      <c r="AM1512" s="1">
        <v>-9.7874000000000005E-5</v>
      </c>
      <c r="AN1512">
        <v>-0.88629000000000002</v>
      </c>
      <c r="AO1512">
        <v>-11.311</v>
      </c>
      <c r="AP1512" s="1">
        <v>-1.0429000000000001E-2</v>
      </c>
      <c r="AQ1512" s="1">
        <v>-1.9872999999999998E-2</v>
      </c>
      <c r="AR1512" s="1">
        <v>-2.6502000000000001E-2</v>
      </c>
      <c r="AS1512" s="1">
        <v>-5.4858999999999995E-4</v>
      </c>
      <c r="AT1512">
        <v>-0.10118000000000001</v>
      </c>
      <c r="AU1512" s="1">
        <v>-2.1383E-4</v>
      </c>
      <c r="AV1512">
        <v>0</v>
      </c>
      <c r="AW1512">
        <v>0</v>
      </c>
      <c r="AX1512" s="1">
        <v>-2.8634E-4</v>
      </c>
      <c r="AY1512" s="1">
        <v>-5.2733999999999995E-4</v>
      </c>
      <c r="AZ1512" s="1">
        <v>-2.3219000000000001E-4</v>
      </c>
      <c r="BA1512" s="1">
        <v>-2.3257999999999999E-8</v>
      </c>
      <c r="BB1512">
        <v>0</v>
      </c>
      <c r="BC1512">
        <v>0</v>
      </c>
      <c r="BD1512" s="1">
        <v>-1.7253999999999999E-2</v>
      </c>
      <c r="BE1512" s="1">
        <v>4.5641E-9</v>
      </c>
      <c r="BF1512">
        <v>0</v>
      </c>
      <c r="BG1512">
        <v>0</v>
      </c>
      <c r="BH1512">
        <v>-0.58975999999999995</v>
      </c>
      <c r="BI1512">
        <v>0</v>
      </c>
      <c r="BJ1512">
        <v>0</v>
      </c>
      <c r="BK1512" s="1">
        <v>1.4511999999999999E-3</v>
      </c>
      <c r="BL1512">
        <v>0</v>
      </c>
      <c r="BM1512" s="1">
        <v>1.4619E-2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 s="1">
        <v>5.3379000000000003E-2</v>
      </c>
      <c r="BX1512">
        <v>0</v>
      </c>
      <c r="BY1512">
        <v>0.54634000000000005</v>
      </c>
      <c r="BZ1512">
        <v>0</v>
      </c>
      <c r="CA1512" s="1">
        <v>-8.9443000000000005E-3</v>
      </c>
      <c r="CC1512" t="str">
        <f t="shared" si="653"/>
        <v>102-08-9</v>
      </c>
      <c r="CD1512">
        <f t="shared" si="654"/>
        <v>3.4306900000000002</v>
      </c>
      <c r="CE1512" s="1">
        <f t="shared" si="655"/>
        <v>-5.7852760000000003E-2</v>
      </c>
      <c r="CF1512">
        <f t="shared" si="656"/>
        <v>-0.61578920000000004</v>
      </c>
      <c r="CG1512">
        <f t="shared" si="657"/>
        <v>2.1987992574453004</v>
      </c>
      <c r="CH1512">
        <f t="shared" si="658"/>
        <v>-0.5582487825546999</v>
      </c>
      <c r="CI1512">
        <f t="shared" si="659"/>
        <v>12.382999999999999</v>
      </c>
      <c r="CJ1512">
        <f t="shared" si="660"/>
        <v>2.1987992574453004</v>
      </c>
      <c r="CK1512" s="1">
        <f t="shared" si="661"/>
        <v>-4.3854580000000004E-2</v>
      </c>
      <c r="CL1512" s="1">
        <f t="shared" si="662"/>
        <v>-2.3221325800000002E-4</v>
      </c>
      <c r="CM1512">
        <f t="shared" si="663"/>
        <v>-14.18035814171</v>
      </c>
      <c r="CN1512">
        <f t="shared" si="664"/>
        <v>-0.3576722020094002</v>
      </c>
      <c r="CO1512">
        <f t="shared" si="665"/>
        <v>-3.1787953210116182E-4</v>
      </c>
      <c r="CP1512" s="3">
        <f t="shared" si="666"/>
        <v>0.84920933153550182</v>
      </c>
      <c r="CQ1512" s="3">
        <f t="shared" si="667"/>
        <v>0.15079066846449821</v>
      </c>
      <c r="CR1512" s="3">
        <f t="shared" si="668"/>
        <v>-3.0074875689711858E-3</v>
      </c>
      <c r="CS1512" s="3">
        <f t="shared" si="669"/>
        <v>-1.5924870031483569E-5</v>
      </c>
      <c r="CT1512" s="3">
        <f t="shared" si="670"/>
        <v>-0.97246971319192121</v>
      </c>
      <c r="CU1512" s="3">
        <f t="shared" si="671"/>
        <v>-2.4528674115903554E-2</v>
      </c>
      <c r="CV1512" s="3">
        <f t="shared" si="672"/>
        <v>-2.1799746827460692E-5</v>
      </c>
      <c r="CX1512" s="1">
        <f t="shared" si="673"/>
        <v>15.813000000000001</v>
      </c>
      <c r="CY1512">
        <f t="shared" si="674"/>
        <v>-1.5318792800000001</v>
      </c>
      <c r="CZ1512" s="1">
        <f t="shared" si="675"/>
        <v>-14.18035814171</v>
      </c>
      <c r="DA1512" s="1">
        <f t="shared" si="676"/>
        <v>-0.10170734000000001</v>
      </c>
      <c r="DB1512" s="1">
        <f t="shared" si="677"/>
        <v>-2.3221325800000002E-4</v>
      </c>
      <c r="DC1512">
        <f t="shared" si="678"/>
        <v>7.4430846012752709E-5</v>
      </c>
      <c r="DD1512" t="str">
        <f t="shared" si="679"/>
        <v>102-08-9</v>
      </c>
      <c r="DE1512" t="b">
        <f t="shared" si="680"/>
        <v>1</v>
      </c>
    </row>
    <row r="1513" spans="1:109" x14ac:dyDescent="0.25">
      <c r="A1513" t="s">
        <v>1512</v>
      </c>
      <c r="B1513">
        <v>2.5003000000000002</v>
      </c>
      <c r="C1513">
        <v>21.001999999999999</v>
      </c>
      <c r="D1513">
        <v>2.7652000000000001</v>
      </c>
      <c r="E1513">
        <v>26.268000000000001</v>
      </c>
      <c r="F1513">
        <v>0</v>
      </c>
      <c r="G1513">
        <v>-0.44629000000000002</v>
      </c>
      <c r="H1513">
        <v>0.1236</v>
      </c>
      <c r="I1513">
        <v>0</v>
      </c>
      <c r="J1513" s="1">
        <v>8.1452999999999998E-2</v>
      </c>
      <c r="K1513">
        <v>0</v>
      </c>
      <c r="L1513" s="1">
        <v>5.4303999999999998E-2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1">
        <v>-9.8763000000000004E-2</v>
      </c>
      <c r="AF1513">
        <v>0</v>
      </c>
      <c r="AG1513">
        <v>0</v>
      </c>
      <c r="AH1513">
        <v>0</v>
      </c>
      <c r="AI1513">
        <v>0</v>
      </c>
      <c r="AJ1513">
        <v>-0.41944999999999999</v>
      </c>
      <c r="AK1513">
        <v>-2.391</v>
      </c>
      <c r="AL1513">
        <v>0</v>
      </c>
      <c r="AM1513">
        <v>0</v>
      </c>
      <c r="AN1513">
        <v>0</v>
      </c>
      <c r="AO1513">
        <v>0</v>
      </c>
      <c r="AP1513">
        <v>-13.968</v>
      </c>
      <c r="AQ1513">
        <v>-5.6528999999999998</v>
      </c>
      <c r="AR1513">
        <v>-0.95936999999999995</v>
      </c>
      <c r="AS1513">
        <v>-0.55476999999999999</v>
      </c>
      <c r="AT1513">
        <v>-22.366</v>
      </c>
      <c r="AU1513">
        <v>-0.28449999999999998</v>
      </c>
      <c r="AV1513">
        <v>0</v>
      </c>
      <c r="AW1513">
        <v>0</v>
      </c>
      <c r="AX1513">
        <v>-0.68633</v>
      </c>
      <c r="AY1513">
        <v>-0.99123000000000006</v>
      </c>
      <c r="AZ1513" s="1">
        <v>-1.6022000000000001E-4</v>
      </c>
      <c r="BA1513">
        <v>0</v>
      </c>
      <c r="BB1513">
        <v>0</v>
      </c>
      <c r="BC1513" s="1">
        <v>7.2083E-3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 s="1">
        <v>2.9804000000000001E-2</v>
      </c>
      <c r="BL1513">
        <v>0</v>
      </c>
      <c r="BM1513" s="1">
        <v>6.3524999999999998E-2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-0.10059</v>
      </c>
      <c r="CC1513" t="str">
        <f t="shared" si="653"/>
        <v>104-55-2</v>
      </c>
      <c r="CD1513">
        <f t="shared" si="654"/>
        <v>23.502299999999998</v>
      </c>
      <c r="CE1513" s="1">
        <f t="shared" si="655"/>
        <v>-22.105869999999999</v>
      </c>
      <c r="CF1513">
        <f t="shared" si="656"/>
        <v>-9.3328999999999995E-2</v>
      </c>
      <c r="CG1513">
        <f t="shared" si="657"/>
        <v>1.1161679999999987</v>
      </c>
      <c r="CH1513">
        <f t="shared" si="658"/>
        <v>-0.18693300000000004</v>
      </c>
      <c r="CI1513">
        <f t="shared" si="659"/>
        <v>2.7652000000000001</v>
      </c>
      <c r="CJ1513">
        <f t="shared" si="660"/>
        <v>1.1161679999999987</v>
      </c>
      <c r="CK1513" s="1">
        <f t="shared" si="661"/>
        <v>-1.2513600000000018</v>
      </c>
      <c r="CL1513" s="1">
        <f t="shared" si="662"/>
        <v>-1.6022000000000001E-4</v>
      </c>
      <c r="CM1513">
        <f t="shared" si="663"/>
        <v>-2.8104499999999999</v>
      </c>
      <c r="CN1513">
        <f t="shared" si="664"/>
        <v>0.18155170000000004</v>
      </c>
      <c r="CO1513">
        <f t="shared" si="665"/>
        <v>9.4947999999700494E-4</v>
      </c>
      <c r="CP1513" s="3">
        <f t="shared" si="666"/>
        <v>0.71242922598424085</v>
      </c>
      <c r="CQ1513" s="3">
        <f t="shared" si="667"/>
        <v>0.28757077401575915</v>
      </c>
      <c r="CR1513" s="3">
        <f t="shared" si="668"/>
        <v>-0.32240179235774657</v>
      </c>
      <c r="CS1513" s="3">
        <f t="shared" si="669"/>
        <v>-4.1279260302037855E-5</v>
      </c>
      <c r="CT1513" s="3">
        <f t="shared" si="670"/>
        <v>-0.72408748667995426</v>
      </c>
      <c r="CU1513" s="3">
        <f t="shared" si="671"/>
        <v>4.6775183388949489E-2</v>
      </c>
      <c r="CV1513" s="3">
        <f t="shared" si="672"/>
        <v>2.4462509094654391E-4</v>
      </c>
      <c r="CX1513" s="1">
        <f t="shared" si="673"/>
        <v>26.268000000000001</v>
      </c>
      <c r="CY1513">
        <f t="shared" si="674"/>
        <v>-9.8763000000000004E-2</v>
      </c>
      <c r="CZ1513" s="1">
        <f t="shared" si="675"/>
        <v>-2.8104499999999999</v>
      </c>
      <c r="DA1513" s="1">
        <f t="shared" si="676"/>
        <v>-23.357230000000001</v>
      </c>
      <c r="DB1513" s="1">
        <f t="shared" si="677"/>
        <v>-1.6022000000000001E-4</v>
      </c>
      <c r="DC1513">
        <f t="shared" si="678"/>
        <v>5.3174204355042419E-5</v>
      </c>
      <c r="DD1513" t="str">
        <f t="shared" si="679"/>
        <v>104-55-2</v>
      </c>
      <c r="DE1513" t="b">
        <f t="shared" si="680"/>
        <v>1</v>
      </c>
    </row>
    <row r="1514" spans="1:109" x14ac:dyDescent="0.25">
      <c r="A1514" t="s">
        <v>1513</v>
      </c>
      <c r="B1514">
        <v>0.73470000000000002</v>
      </c>
      <c r="C1514">
        <v>6.6665999999999999</v>
      </c>
      <c r="D1514">
        <v>0.56945000000000001</v>
      </c>
      <c r="E1514">
        <v>7.9707999999999997</v>
      </c>
      <c r="F1514">
        <v>0</v>
      </c>
      <c r="G1514">
        <v>-0.12333</v>
      </c>
      <c r="H1514" s="1">
        <v>6.0373999999999997E-2</v>
      </c>
      <c r="I1514">
        <v>0</v>
      </c>
      <c r="J1514" s="1">
        <v>1.7500000000000002E-2</v>
      </c>
      <c r="K1514">
        <v>0</v>
      </c>
      <c r="L1514" s="1">
        <v>1.6012999999999999E-2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1">
        <v>-9.6518999999999997E-3</v>
      </c>
      <c r="AF1514">
        <v>0</v>
      </c>
      <c r="AG1514">
        <v>0</v>
      </c>
      <c r="AH1514">
        <v>0</v>
      </c>
      <c r="AI1514">
        <v>0</v>
      </c>
      <c r="AJ1514" s="1">
        <v>-8.6058999999999997E-2</v>
      </c>
      <c r="AK1514">
        <v>-0.48088999999999998</v>
      </c>
      <c r="AL1514">
        <v>0</v>
      </c>
      <c r="AM1514">
        <v>0</v>
      </c>
      <c r="AN1514">
        <v>0</v>
      </c>
      <c r="AO1514">
        <v>0</v>
      </c>
      <c r="AP1514">
        <v>-5.3109000000000002</v>
      </c>
      <c r="AQ1514">
        <v>-1.3581000000000001</v>
      </c>
      <c r="AR1514">
        <v>-0.17274999999999999</v>
      </c>
      <c r="AS1514">
        <v>-0.18615999999999999</v>
      </c>
      <c r="AT1514">
        <v>-7.2660999999999998</v>
      </c>
      <c r="AU1514" s="1">
        <v>-5.5808999999999997E-2</v>
      </c>
      <c r="AV1514">
        <v>0</v>
      </c>
      <c r="AW1514">
        <v>0</v>
      </c>
      <c r="AX1514" s="1">
        <v>-7.0869000000000001E-2</v>
      </c>
      <c r="AY1514">
        <v>-0.12787000000000001</v>
      </c>
      <c r="AZ1514" s="1">
        <v>-4.4394999999999998E-4</v>
      </c>
      <c r="BA1514">
        <v>0</v>
      </c>
      <c r="BB1514">
        <v>0</v>
      </c>
      <c r="BC1514" s="1">
        <v>1.3479E-3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 s="1">
        <v>6.3601999999999999E-3</v>
      </c>
      <c r="BL1514">
        <v>0</v>
      </c>
      <c r="BM1514" s="1">
        <v>9.9083999999999995E-3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 s="1">
        <v>-1.7625999999999999E-2</v>
      </c>
      <c r="CC1514" t="str">
        <f t="shared" si="653"/>
        <v>105-75-9</v>
      </c>
      <c r="CD1514">
        <f t="shared" si="654"/>
        <v>7.4013</v>
      </c>
      <c r="CE1514" s="1">
        <f t="shared" si="655"/>
        <v>-7.1545880000000004</v>
      </c>
      <c r="CF1514">
        <f t="shared" si="656"/>
        <v>-1.6268600000000001E-2</v>
      </c>
      <c r="CG1514">
        <f t="shared" si="657"/>
        <v>0.20100039999999961</v>
      </c>
      <c r="CH1514">
        <f t="shared" si="658"/>
        <v>-2.9442999999999997E-2</v>
      </c>
      <c r="CI1514">
        <f t="shared" si="659"/>
        <v>0.56945000000000001</v>
      </c>
      <c r="CJ1514">
        <f t="shared" si="660"/>
        <v>0.20100039999999961</v>
      </c>
      <c r="CK1514" s="1">
        <f t="shared" si="661"/>
        <v>-0.2393819999999991</v>
      </c>
      <c r="CL1514" s="1">
        <f t="shared" si="662"/>
        <v>-4.4394999999999998E-4</v>
      </c>
      <c r="CM1514">
        <f t="shared" si="663"/>
        <v>-0.56694899999999993</v>
      </c>
      <c r="CN1514">
        <f t="shared" si="664"/>
        <v>3.6069199999999996E-2</v>
      </c>
      <c r="CO1514">
        <f t="shared" si="665"/>
        <v>-2.5534999999934915E-4</v>
      </c>
      <c r="CP1514" s="3">
        <f t="shared" si="666"/>
        <v>0.73911312136381557</v>
      </c>
      <c r="CQ1514" s="3">
        <f t="shared" si="667"/>
        <v>0.26088687863618437</v>
      </c>
      <c r="CR1514" s="3">
        <f t="shared" si="668"/>
        <v>-0.31070397263730309</v>
      </c>
      <c r="CS1514" s="3">
        <f t="shared" si="669"/>
        <v>-5.7622138946257951E-4</v>
      </c>
      <c r="CT1514" s="3">
        <f t="shared" si="670"/>
        <v>-0.73586696820457254</v>
      </c>
      <c r="CU1514" s="3">
        <f t="shared" si="671"/>
        <v>4.6815732719458658E-2</v>
      </c>
      <c r="CV1514" s="3">
        <f t="shared" si="672"/>
        <v>-3.3142951187947891E-4</v>
      </c>
      <c r="CX1514" s="1">
        <f t="shared" si="673"/>
        <v>7.9707999999999997</v>
      </c>
      <c r="CY1514">
        <f t="shared" si="674"/>
        <v>-9.6518999999999997E-3</v>
      </c>
      <c r="CZ1514" s="1">
        <f t="shared" si="675"/>
        <v>-0.56694899999999993</v>
      </c>
      <c r="DA1514" s="1">
        <f t="shared" si="676"/>
        <v>-7.3939699999999995</v>
      </c>
      <c r="DB1514" s="1">
        <f t="shared" si="677"/>
        <v>-4.4394999999999998E-4</v>
      </c>
      <c r="DC1514">
        <f t="shared" si="678"/>
        <v>2.6954634415577462E-5</v>
      </c>
      <c r="DD1514" t="str">
        <f t="shared" si="679"/>
        <v>105-75-9</v>
      </c>
      <c r="DE1514" t="b">
        <f t="shared" si="680"/>
        <v>1</v>
      </c>
    </row>
    <row r="1515" spans="1:109" x14ac:dyDescent="0.25">
      <c r="A1515" t="s">
        <v>1514</v>
      </c>
      <c r="B1515">
        <v>9.4756</v>
      </c>
      <c r="C1515">
        <v>79.947000000000003</v>
      </c>
      <c r="D1515">
        <v>16.254000000000001</v>
      </c>
      <c r="E1515">
        <v>105.68</v>
      </c>
      <c r="F1515">
        <v>0</v>
      </c>
      <c r="G1515">
        <v>-3.8174999999999999</v>
      </c>
      <c r="H1515">
        <v>2.0678999999999998</v>
      </c>
      <c r="I1515">
        <v>0</v>
      </c>
      <c r="J1515">
        <v>0</v>
      </c>
      <c r="K1515">
        <v>-15.472</v>
      </c>
      <c r="L1515">
        <v>0.28404000000000001</v>
      </c>
      <c r="M1515">
        <v>0</v>
      </c>
      <c r="N1515">
        <v>0</v>
      </c>
      <c r="O1515" s="1">
        <v>-1.2041E-6</v>
      </c>
      <c r="P1515">
        <v>0</v>
      </c>
      <c r="Q1515" s="1">
        <v>-1.3725E-6</v>
      </c>
      <c r="R1515">
        <v>0</v>
      </c>
      <c r="S1515" s="1">
        <v>-2.3340999999999998E-6</v>
      </c>
      <c r="T1515">
        <v>0</v>
      </c>
      <c r="U1515" s="1">
        <v>-1.4989000000000001E-2</v>
      </c>
      <c r="V1515">
        <v>0</v>
      </c>
      <c r="W1515" s="1">
        <v>-5.3176000000000001E-2</v>
      </c>
      <c r="X1515" s="1">
        <v>3.1068999999999999E-2</v>
      </c>
      <c r="Y1515">
        <v>0</v>
      </c>
      <c r="Z1515">
        <v>0</v>
      </c>
      <c r="AA1515">
        <v>-0.216</v>
      </c>
      <c r="AB1515" s="1">
        <v>2.643E-3</v>
      </c>
      <c r="AC1515">
        <v>0</v>
      </c>
      <c r="AD1515">
        <v>0</v>
      </c>
      <c r="AE1515">
        <v>-31.937999999999999</v>
      </c>
      <c r="AF1515">
        <v>0</v>
      </c>
      <c r="AG1515" s="1">
        <v>-1.5018E-2</v>
      </c>
      <c r="AH1515">
        <v>0</v>
      </c>
      <c r="AI1515">
        <v>-0.47431000000000001</v>
      </c>
      <c r="AJ1515">
        <v>-5.1455000000000002</v>
      </c>
      <c r="AK1515">
        <v>-62.445</v>
      </c>
      <c r="AL1515" s="1">
        <v>-4.8380000000000001E-6</v>
      </c>
      <c r="AM1515" s="1">
        <v>-1.2865000000000001E-3</v>
      </c>
      <c r="AN1515" s="1">
        <v>-6.1867999999999999E-2</v>
      </c>
      <c r="AO1515">
        <v>-0.92650999999999994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-2.8180999999999998</v>
      </c>
      <c r="AV1515">
        <v>0</v>
      </c>
      <c r="AW1515">
        <v>0</v>
      </c>
      <c r="AX1515">
        <v>-1.2633000000000001</v>
      </c>
      <c r="AY1515">
        <v>-4.6218000000000004</v>
      </c>
      <c r="AZ1515" s="1">
        <v>-4.5462000000000002E-2</v>
      </c>
      <c r="BA1515" s="1">
        <v>-6.7711000000000001E-7</v>
      </c>
      <c r="BB1515">
        <v>0</v>
      </c>
      <c r="BC1515">
        <v>0</v>
      </c>
      <c r="BD1515">
        <v>-14.055</v>
      </c>
      <c r="BE1515">
        <v>0</v>
      </c>
      <c r="BF1515" s="1">
        <v>-1.1888E-5</v>
      </c>
      <c r="BG1515">
        <v>0</v>
      </c>
      <c r="BH1515">
        <v>-0.22858999999999999</v>
      </c>
      <c r="BI1515">
        <v>0</v>
      </c>
      <c r="BJ1515">
        <v>0</v>
      </c>
      <c r="BK1515">
        <v>1.3117000000000001</v>
      </c>
      <c r="BL1515">
        <v>0</v>
      </c>
      <c r="BM1515">
        <v>12.741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 s="1">
        <v>2.1791999999999999E-2</v>
      </c>
      <c r="BX1515">
        <v>0</v>
      </c>
      <c r="BY1515">
        <v>0.20966000000000001</v>
      </c>
      <c r="BZ1515">
        <v>0</v>
      </c>
      <c r="CA1515">
        <v>0</v>
      </c>
      <c r="CC1515" t="str">
        <f t="shared" si="653"/>
        <v>106-48-9</v>
      </c>
      <c r="CD1515">
        <f t="shared" si="654"/>
        <v>89.422600000000003</v>
      </c>
      <c r="CE1515" s="1">
        <f t="shared" si="655"/>
        <v>-4.0814000000000004</v>
      </c>
      <c r="CF1515">
        <f t="shared" si="656"/>
        <v>-14.284151999999999</v>
      </c>
      <c r="CG1515">
        <f t="shared" si="657"/>
        <v>53.869030089300004</v>
      </c>
      <c r="CH1515">
        <f t="shared" si="658"/>
        <v>-17.188017910700001</v>
      </c>
      <c r="CI1515">
        <f t="shared" si="659"/>
        <v>16.254000000000001</v>
      </c>
      <c r="CJ1515">
        <f t="shared" si="660"/>
        <v>53.869030089300004</v>
      </c>
      <c r="CK1515" s="1">
        <f t="shared" si="661"/>
        <v>-0.54039999999999999</v>
      </c>
      <c r="CL1515" s="1">
        <f t="shared" si="662"/>
        <v>-4.5462677110000002E-2</v>
      </c>
      <c r="CM1515">
        <f t="shared" si="663"/>
        <v>-68.580169338000005</v>
      </c>
      <c r="CN1515">
        <f t="shared" si="664"/>
        <v>-0.955708201300002</v>
      </c>
      <c r="CO1515">
        <f t="shared" si="665"/>
        <v>1.2898728899948253E-3</v>
      </c>
      <c r="CP1515" s="3">
        <f t="shared" si="666"/>
        <v>0.23179260763975718</v>
      </c>
      <c r="CQ1515" s="3">
        <f t="shared" si="667"/>
        <v>0.76820739236024294</v>
      </c>
      <c r="CR1515" s="3">
        <f t="shared" si="668"/>
        <v>-7.7064553444398153E-3</v>
      </c>
      <c r="CS1515" s="3">
        <f t="shared" si="669"/>
        <v>-6.4832733343245968E-4</v>
      </c>
      <c r="CT1515" s="3">
        <f t="shared" si="670"/>
        <v>-0.97799780258589508</v>
      </c>
      <c r="CU1515" s="3">
        <f t="shared" si="671"/>
        <v>-1.3629020310202375E-2</v>
      </c>
      <c r="CV1515" s="3">
        <f t="shared" si="672"/>
        <v>1.8394426030252872E-5</v>
      </c>
      <c r="CX1515" s="1">
        <f t="shared" si="673"/>
        <v>105.68</v>
      </c>
      <c r="CY1515">
        <f t="shared" si="674"/>
        <v>-32.427328000000003</v>
      </c>
      <c r="CZ1515" s="1">
        <f t="shared" si="675"/>
        <v>-68.580169338000005</v>
      </c>
      <c r="DA1515" s="1">
        <f t="shared" si="676"/>
        <v>-4.6218000000000004</v>
      </c>
      <c r="DB1515" s="1">
        <f t="shared" si="677"/>
        <v>-4.5462677110000002E-2</v>
      </c>
      <c r="DC1515">
        <f t="shared" si="678"/>
        <v>4.9583505772133453E-5</v>
      </c>
      <c r="DD1515" t="str">
        <f t="shared" si="679"/>
        <v>106-48-9</v>
      </c>
      <c r="DE1515" t="b">
        <f t="shared" si="680"/>
        <v>1</v>
      </c>
    </row>
    <row r="1516" spans="1:109" x14ac:dyDescent="0.25">
      <c r="A1516" t="s">
        <v>1515</v>
      </c>
      <c r="B1516">
        <v>41.857999999999997</v>
      </c>
      <c r="C1516">
        <v>350.12</v>
      </c>
      <c r="D1516">
        <v>97.263999999999996</v>
      </c>
      <c r="E1516">
        <v>489.24</v>
      </c>
      <c r="F1516">
        <v>0</v>
      </c>
      <c r="G1516">
        <v>-12.144</v>
      </c>
      <c r="H1516">
        <v>2.8246000000000002</v>
      </c>
      <c r="I1516">
        <v>0</v>
      </c>
      <c r="J1516">
        <v>2.9016999999999999</v>
      </c>
      <c r="K1516">
        <v>0</v>
      </c>
      <c r="L1516">
        <v>0.98582999999999998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s="1">
        <v>-3.1149E-2</v>
      </c>
      <c r="X1516" s="1">
        <v>6.7470000000000004E-3</v>
      </c>
      <c r="Y1516">
        <v>0</v>
      </c>
      <c r="Z1516" s="1">
        <v>7.1117000000000003E-3</v>
      </c>
      <c r="AA1516">
        <v>0</v>
      </c>
      <c r="AB1516" s="1">
        <v>1.8265E-3</v>
      </c>
      <c r="AC1516">
        <v>0</v>
      </c>
      <c r="AD1516">
        <v>0</v>
      </c>
      <c r="AE1516">
        <v>-2.8898999999999999</v>
      </c>
      <c r="AF1516">
        <v>0</v>
      </c>
      <c r="AG1516">
        <v>0</v>
      </c>
      <c r="AH1516">
        <v>0</v>
      </c>
      <c r="AI1516" s="1">
        <v>-9.0521000000000004E-3</v>
      </c>
      <c r="AJ1516">
        <v>-15.256</v>
      </c>
      <c r="AK1516">
        <v>-97.534000000000006</v>
      </c>
      <c r="AL1516">
        <v>0</v>
      </c>
      <c r="AM1516">
        <v>0</v>
      </c>
      <c r="AN1516" s="1">
        <v>-1.6105999999999999E-2</v>
      </c>
      <c r="AO1516">
        <v>-0.22578000000000001</v>
      </c>
      <c r="AP1516">
        <v>-156.79</v>
      </c>
      <c r="AQ1516">
        <v>-120.31</v>
      </c>
      <c r="AR1516">
        <v>-36.418999999999997</v>
      </c>
      <c r="AS1516">
        <v>-4.5301</v>
      </c>
      <c r="AT1516">
        <v>-349.06</v>
      </c>
      <c r="AU1516">
        <v>-7.6365999999999996</v>
      </c>
      <c r="AV1516">
        <v>0</v>
      </c>
      <c r="AW1516">
        <v>0</v>
      </c>
      <c r="AX1516">
        <v>-15.361000000000001</v>
      </c>
      <c r="AY1516">
        <v>-24.218</v>
      </c>
      <c r="AZ1516" s="1">
        <v>-2.8877E-3</v>
      </c>
      <c r="BA1516">
        <v>0</v>
      </c>
      <c r="BB1516">
        <v>0</v>
      </c>
      <c r="BC1516">
        <v>0.11544</v>
      </c>
      <c r="BD1516">
        <v>0</v>
      </c>
      <c r="BE1516">
        <v>0</v>
      </c>
      <c r="BF1516">
        <v>0</v>
      </c>
      <c r="BG1516" s="1">
        <v>2.6289E-4</v>
      </c>
      <c r="BH1516">
        <v>0</v>
      </c>
      <c r="BI1516">
        <v>0</v>
      </c>
      <c r="BJ1516">
        <v>0</v>
      </c>
      <c r="BK1516">
        <v>1.2055</v>
      </c>
      <c r="BL1516">
        <v>0</v>
      </c>
      <c r="BM1516">
        <v>4.1551999999999998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 s="1">
        <v>2.9131999999999999E-3</v>
      </c>
      <c r="BX1516">
        <v>0</v>
      </c>
      <c r="BY1516" s="1">
        <v>1.0325000000000001E-2</v>
      </c>
      <c r="BZ1516">
        <v>0</v>
      </c>
      <c r="CA1516">
        <v>-5.4916</v>
      </c>
      <c r="CC1516" t="str">
        <f t="shared" si="653"/>
        <v>108-44-1</v>
      </c>
      <c r="CD1516">
        <f t="shared" si="654"/>
        <v>391.97800000000001</v>
      </c>
      <c r="CE1516" s="1">
        <f t="shared" si="655"/>
        <v>-341.04669999999999</v>
      </c>
      <c r="CF1516">
        <f t="shared" si="656"/>
        <v>-5.3739381999999996</v>
      </c>
      <c r="CG1516">
        <f t="shared" si="657"/>
        <v>40.110028000000021</v>
      </c>
      <c r="CH1516">
        <f t="shared" si="658"/>
        <v>-5.4473338</v>
      </c>
      <c r="CI1516">
        <f t="shared" si="659"/>
        <v>97.263999999999996</v>
      </c>
      <c r="CJ1516">
        <f t="shared" si="660"/>
        <v>40.110028000000021</v>
      </c>
      <c r="CK1516" s="1">
        <f t="shared" si="661"/>
        <v>-32.231300000000033</v>
      </c>
      <c r="CL1516" s="1">
        <f t="shared" si="662"/>
        <v>-2.8877E-3</v>
      </c>
      <c r="CM1516">
        <f t="shared" si="663"/>
        <v>-113.031886</v>
      </c>
      <c r="CN1516">
        <f t="shared" si="664"/>
        <v>7.9242788100000006</v>
      </c>
      <c r="CO1516">
        <f t="shared" si="665"/>
        <v>3.2233109999975085E-2</v>
      </c>
      <c r="CP1516" s="3">
        <f t="shared" si="666"/>
        <v>0.70802320799678375</v>
      </c>
      <c r="CQ1516" s="3">
        <f t="shared" si="667"/>
        <v>0.29197679200321636</v>
      </c>
      <c r="CR1516" s="3">
        <f t="shared" si="668"/>
        <v>-0.23462440804312756</v>
      </c>
      <c r="CS1516" s="3">
        <f t="shared" si="669"/>
        <v>-2.1020712881768304E-5</v>
      </c>
      <c r="CT1516" s="3">
        <f t="shared" si="670"/>
        <v>-0.8228039000210432</v>
      </c>
      <c r="CU1516" s="3">
        <f t="shared" si="671"/>
        <v>5.7683966360802932E-2</v>
      </c>
      <c r="CV1516" s="3">
        <f t="shared" si="672"/>
        <v>2.346375837503657E-4</v>
      </c>
      <c r="CX1516" s="1">
        <f t="shared" si="673"/>
        <v>489.24</v>
      </c>
      <c r="CY1516">
        <f t="shared" si="674"/>
        <v>-2.8989520999999998</v>
      </c>
      <c r="CZ1516" s="1">
        <f t="shared" si="675"/>
        <v>-113.031886</v>
      </c>
      <c r="DA1516" s="1">
        <f t="shared" si="676"/>
        <v>-373.27800000000002</v>
      </c>
      <c r="DB1516" s="1">
        <f t="shared" si="677"/>
        <v>-2.8877E-3</v>
      </c>
      <c r="DC1516">
        <f t="shared" si="678"/>
        <v>5.7792085683977523E-5</v>
      </c>
      <c r="DD1516" t="str">
        <f t="shared" si="679"/>
        <v>108-44-1</v>
      </c>
      <c r="DE1516" t="b">
        <f t="shared" si="680"/>
        <v>1</v>
      </c>
    </row>
    <row r="1517" spans="1:109" x14ac:dyDescent="0.25">
      <c r="A1517" t="s">
        <v>1516</v>
      </c>
      <c r="B1517">
        <v>57.707999999999998</v>
      </c>
      <c r="C1517">
        <v>482.4</v>
      </c>
      <c r="D1517">
        <v>224.63</v>
      </c>
      <c r="E1517">
        <v>764.73</v>
      </c>
      <c r="F1517">
        <v>0</v>
      </c>
      <c r="G1517">
        <v>-0.12454999999999999</v>
      </c>
      <c r="H1517">
        <v>0</v>
      </c>
      <c r="I1517" s="1">
        <v>-3.4345000000000003E-4</v>
      </c>
      <c r="J1517" s="1">
        <v>4.8316000000000003E-5</v>
      </c>
      <c r="K1517">
        <v>0</v>
      </c>
      <c r="L1517">
        <v>0.12413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-21.969000000000001</v>
      </c>
      <c r="X1517">
        <v>16.533999999999999</v>
      </c>
      <c r="Y1517">
        <v>0</v>
      </c>
      <c r="Z1517">
        <v>0</v>
      </c>
      <c r="AA1517">
        <v>-83.798000000000002</v>
      </c>
      <c r="AB1517">
        <v>1.0712999999999999</v>
      </c>
      <c r="AC1517">
        <v>0</v>
      </c>
      <c r="AD1517">
        <v>0</v>
      </c>
      <c r="AE1517" s="1">
        <v>-1.3276E-2</v>
      </c>
      <c r="AF1517">
        <v>0</v>
      </c>
      <c r="AG1517">
        <v>0</v>
      </c>
      <c r="AH1517">
        <v>0</v>
      </c>
      <c r="AI1517">
        <v>-190.76</v>
      </c>
      <c r="AJ1517">
        <v>-18.62</v>
      </c>
      <c r="AK1517">
        <v>-10.355</v>
      </c>
      <c r="AL1517">
        <v>0</v>
      </c>
      <c r="AM1517">
        <v>0</v>
      </c>
      <c r="AN1517">
        <v>-32.6</v>
      </c>
      <c r="AO1517">
        <v>-494.19</v>
      </c>
      <c r="AP1517">
        <v>-12.36</v>
      </c>
      <c r="AQ1517">
        <v>-0.24890999999999999</v>
      </c>
      <c r="AR1517" s="1">
        <v>-5.8798000000000001E-3</v>
      </c>
      <c r="AS1517">
        <v>-0.92757999999999996</v>
      </c>
      <c r="AT1517">
        <v>-18.271999999999998</v>
      </c>
      <c r="AU1517" s="1">
        <v>-2.5497E-5</v>
      </c>
      <c r="AV1517">
        <v>0</v>
      </c>
      <c r="AW1517">
        <v>0</v>
      </c>
      <c r="AX1517" s="1">
        <v>-6.1381999999999999E-3</v>
      </c>
      <c r="AY1517" s="1">
        <v>-6.1641999999999999E-3</v>
      </c>
      <c r="AZ1517" s="1">
        <v>-5.4301999999999995E-7</v>
      </c>
      <c r="BA1517">
        <v>0</v>
      </c>
      <c r="BB1517">
        <v>0</v>
      </c>
      <c r="BC1517">
        <v>0</v>
      </c>
      <c r="BD1517" s="1">
        <v>-2.9393000000000001E-5</v>
      </c>
      <c r="BE1517">
        <v>0</v>
      </c>
      <c r="BF1517">
        <v>0</v>
      </c>
      <c r="BG1517">
        <v>0</v>
      </c>
      <c r="BH1517">
        <v>-91.668000000000006</v>
      </c>
      <c r="BI1517">
        <v>0</v>
      </c>
      <c r="BJ1517">
        <v>0</v>
      </c>
      <c r="BK1517" s="1">
        <v>2.1004999999999999E-3</v>
      </c>
      <c r="BL1517">
        <v>0</v>
      </c>
      <c r="BM1517" s="1">
        <v>5.6818999999999999E-4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8.2667999999999999</v>
      </c>
      <c r="BX1517">
        <v>0</v>
      </c>
      <c r="BY1517">
        <v>83.402000000000001</v>
      </c>
      <c r="BZ1517">
        <v>0</v>
      </c>
      <c r="CA1517" s="1">
        <v>-3.7610999999999998E-4</v>
      </c>
      <c r="CC1517" t="str">
        <f t="shared" si="653"/>
        <v>110-15-6</v>
      </c>
      <c r="CD1517">
        <f t="shared" si="654"/>
        <v>540.10799999999995</v>
      </c>
      <c r="CE1517" s="1">
        <f t="shared" si="655"/>
        <v>-13.548533497000001</v>
      </c>
      <c r="CF1517">
        <f t="shared" si="656"/>
        <v>-91.671468689999998</v>
      </c>
      <c r="CG1517">
        <f t="shared" si="657"/>
        <v>346.72558267899996</v>
      </c>
      <c r="CH1517">
        <f t="shared" si="658"/>
        <v>-88.162415134000014</v>
      </c>
      <c r="CI1517">
        <f t="shared" si="659"/>
        <v>224.63</v>
      </c>
      <c r="CJ1517">
        <f t="shared" si="660"/>
        <v>346.72558267899996</v>
      </c>
      <c r="CK1517" s="1">
        <f t="shared" si="661"/>
        <v>-4.729630702999998</v>
      </c>
      <c r="CL1517" s="1">
        <f t="shared" si="662"/>
        <v>-5.4301999999999995E-7</v>
      </c>
      <c r="CM1517">
        <f t="shared" si="663"/>
        <v>-555.76499999999999</v>
      </c>
      <c r="CN1517">
        <f t="shared" si="664"/>
        <v>-10.942455362999956</v>
      </c>
      <c r="CO1517">
        <f t="shared" si="665"/>
        <v>-8.1503930019882986E-2</v>
      </c>
      <c r="CP1517" s="3">
        <f t="shared" si="666"/>
        <v>0.39315271751917408</v>
      </c>
      <c r="CQ1517" s="3">
        <f t="shared" si="667"/>
        <v>0.60684728248082587</v>
      </c>
      <c r="CR1517" s="3">
        <f t="shared" si="668"/>
        <v>-8.2779110704116581E-3</v>
      </c>
      <c r="CS1517" s="3">
        <f t="shared" si="669"/>
        <v>-9.5040639570521241E-10</v>
      </c>
      <c r="CT1517" s="3">
        <f t="shared" si="670"/>
        <v>-0.97271299493408614</v>
      </c>
      <c r="CU1517" s="3">
        <f t="shared" si="671"/>
        <v>-1.9151743143372181E-2</v>
      </c>
      <c r="CV1517" s="3">
        <f t="shared" si="672"/>
        <v>-1.4265009827631924E-4</v>
      </c>
      <c r="CX1517" s="1">
        <f t="shared" si="673"/>
        <v>764.73</v>
      </c>
      <c r="CY1517">
        <f t="shared" si="674"/>
        <v>-190.77327599999998</v>
      </c>
      <c r="CZ1517" s="1">
        <f t="shared" si="675"/>
        <v>-555.76499999999999</v>
      </c>
      <c r="DA1517" s="1">
        <f t="shared" si="676"/>
        <v>-18.278164199999999</v>
      </c>
      <c r="DB1517" s="1">
        <f t="shared" si="677"/>
        <v>-5.4301999999999995E-7</v>
      </c>
      <c r="DC1517">
        <f t="shared" si="678"/>
        <v>1.1303432978956899E-4</v>
      </c>
      <c r="DD1517" t="str">
        <f t="shared" si="679"/>
        <v>110-15-6</v>
      </c>
      <c r="DE1517" t="b">
        <f t="shared" si="680"/>
        <v>1</v>
      </c>
    </row>
    <row r="1518" spans="1:109" x14ac:dyDescent="0.25">
      <c r="A1518" t="s">
        <v>1517</v>
      </c>
      <c r="B1518">
        <v>979.47</v>
      </c>
      <c r="C1518">
        <v>8176.4</v>
      </c>
      <c r="D1518">
        <v>6510.3</v>
      </c>
      <c r="E1518">
        <v>15666</v>
      </c>
      <c r="F1518">
        <v>0</v>
      </c>
      <c r="G1518">
        <v>-274.08</v>
      </c>
      <c r="H1518">
        <v>84.444000000000003</v>
      </c>
      <c r="I1518">
        <v>0</v>
      </c>
      <c r="J1518">
        <v>74.733000000000004</v>
      </c>
      <c r="K1518">
        <v>0</v>
      </c>
      <c r="L1518">
        <v>23.109000000000002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s="1">
        <v>-3.2051000000000002E-5</v>
      </c>
      <c r="X1518" s="1">
        <v>1.0645000000000001E-5</v>
      </c>
      <c r="Y1518">
        <v>0</v>
      </c>
      <c r="Z1518" s="1">
        <v>9.2879999999999998E-6</v>
      </c>
      <c r="AA1518">
        <v>0</v>
      </c>
      <c r="AB1518" s="1">
        <v>2.2309000000000001E-6</v>
      </c>
      <c r="AC1518">
        <v>0</v>
      </c>
      <c r="AD1518">
        <v>0</v>
      </c>
      <c r="AE1518">
        <v>-45.168999999999997</v>
      </c>
      <c r="AF1518">
        <v>0</v>
      </c>
      <c r="AG1518">
        <v>0</v>
      </c>
      <c r="AH1518">
        <v>0</v>
      </c>
      <c r="AI1518" s="1">
        <v>-4.0014000000000003E-6</v>
      </c>
      <c r="AJ1518">
        <v>-975.07</v>
      </c>
      <c r="AK1518">
        <v>-5432.7</v>
      </c>
      <c r="AL1518">
        <v>0</v>
      </c>
      <c r="AM1518">
        <v>0</v>
      </c>
      <c r="AN1518" s="1">
        <v>-5.5112999999999999E-5</v>
      </c>
      <c r="AO1518" s="1">
        <v>-6.1965999999999996E-4</v>
      </c>
      <c r="AP1518">
        <v>-3785.5</v>
      </c>
      <c r="AQ1518">
        <v>-3025.9</v>
      </c>
      <c r="AR1518">
        <v>-935.01</v>
      </c>
      <c r="AS1518">
        <v>-141.94</v>
      </c>
      <c r="AT1518">
        <v>-9211.9</v>
      </c>
      <c r="AU1518" s="1">
        <v>-5.7222000000000002E-2</v>
      </c>
      <c r="AV1518">
        <v>0</v>
      </c>
      <c r="AW1518">
        <v>0</v>
      </c>
      <c r="AX1518">
        <v>-2.1337000000000002</v>
      </c>
      <c r="AY1518">
        <v>-2.1911999999999998</v>
      </c>
      <c r="AZ1518" s="1">
        <v>-1.2302999999999999E-4</v>
      </c>
      <c r="BA1518">
        <v>0</v>
      </c>
      <c r="BB1518">
        <v>0</v>
      </c>
      <c r="BC1518">
        <v>2.9275000000000002</v>
      </c>
      <c r="BD1518">
        <v>0</v>
      </c>
      <c r="BE1518">
        <v>0</v>
      </c>
      <c r="BF1518">
        <v>0</v>
      </c>
      <c r="BG1518" s="1">
        <v>3.9523999999999998E-7</v>
      </c>
      <c r="BH1518">
        <v>0</v>
      </c>
      <c r="BI1518">
        <v>0</v>
      </c>
      <c r="BJ1518">
        <v>0</v>
      </c>
      <c r="BK1518">
        <v>30.327999999999999</v>
      </c>
      <c r="BL1518">
        <v>0</v>
      </c>
      <c r="BM1518">
        <v>107.36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 s="1">
        <v>3.7363999999999999E-6</v>
      </c>
      <c r="BX1518">
        <v>0</v>
      </c>
      <c r="BY1518" s="1">
        <v>1.3064000000000001E-5</v>
      </c>
      <c r="BZ1518">
        <v>0</v>
      </c>
      <c r="CA1518">
        <v>-140.72</v>
      </c>
      <c r="CC1518" t="str">
        <f t="shared" si="653"/>
        <v>111-42-2</v>
      </c>
      <c r="CD1518">
        <f t="shared" si="654"/>
        <v>9155.869999999999</v>
      </c>
      <c r="CE1518" s="1">
        <f t="shared" si="655"/>
        <v>-7890.5409219999992</v>
      </c>
      <c r="CF1518">
        <f t="shared" si="656"/>
        <v>-137.68801680039999</v>
      </c>
      <c r="CG1518">
        <f t="shared" si="657"/>
        <v>1035.8470513124998</v>
      </c>
      <c r="CH1518">
        <f t="shared" si="658"/>
        <v>-91.794009887099961</v>
      </c>
      <c r="CI1518">
        <f t="shared" si="659"/>
        <v>6510.3</v>
      </c>
      <c r="CJ1518">
        <f t="shared" si="660"/>
        <v>1035.8470513124998</v>
      </c>
      <c r="CK1518" s="1">
        <f t="shared" si="661"/>
        <v>-1323.5502779999997</v>
      </c>
      <c r="CL1518" s="1">
        <f t="shared" si="662"/>
        <v>-1.2302999999999999E-4</v>
      </c>
      <c r="CM1518">
        <f t="shared" si="663"/>
        <v>-6407.770674772999</v>
      </c>
      <c r="CN1518">
        <f t="shared" si="664"/>
        <v>184.41750549045997</v>
      </c>
      <c r="CO1518">
        <f t="shared" si="665"/>
        <v>-0.75651900003862238</v>
      </c>
      <c r="CP1518" s="3">
        <f t="shared" si="666"/>
        <v>0.8627316636862602</v>
      </c>
      <c r="CQ1518" s="3">
        <f t="shared" si="667"/>
        <v>0.13726833631373975</v>
      </c>
      <c r="CR1518" s="3">
        <f t="shared" si="668"/>
        <v>-0.17539418050033823</v>
      </c>
      <c r="CS1518" s="3">
        <f t="shared" si="669"/>
        <v>-1.6303684405222584E-8</v>
      </c>
      <c r="CT1518" s="3">
        <f t="shared" si="670"/>
        <v>-0.84914468684499012</v>
      </c>
      <c r="CU1518" s="3">
        <f t="shared" si="671"/>
        <v>2.4438631295739758E-2</v>
      </c>
      <c r="CV1518" s="3">
        <f t="shared" si="672"/>
        <v>-1.0025235327305755E-4</v>
      </c>
      <c r="CX1518" s="1">
        <f t="shared" si="673"/>
        <v>15666</v>
      </c>
      <c r="CY1518">
        <f t="shared" si="674"/>
        <v>-45.169004001399998</v>
      </c>
      <c r="CZ1518" s="1">
        <f t="shared" si="675"/>
        <v>-6407.770674772999</v>
      </c>
      <c r="DA1518" s="1">
        <f t="shared" si="676"/>
        <v>-9214.0911999999989</v>
      </c>
      <c r="DB1518" s="1">
        <f t="shared" si="677"/>
        <v>-1.2302999999999999E-4</v>
      </c>
      <c r="DC1518">
        <f t="shared" si="678"/>
        <v>6.5811426298859545E-5</v>
      </c>
      <c r="DD1518" t="str">
        <f t="shared" si="679"/>
        <v>111-42-2</v>
      </c>
      <c r="DE1518" t="b">
        <f t="shared" si="680"/>
        <v>1</v>
      </c>
    </row>
    <row r="1519" spans="1:109" x14ac:dyDescent="0.25">
      <c r="A1519" t="s">
        <v>1518</v>
      </c>
      <c r="B1519">
        <v>93.453000000000003</v>
      </c>
      <c r="C1519">
        <v>782.34</v>
      </c>
      <c r="D1519">
        <v>160.81</v>
      </c>
      <c r="E1519">
        <v>1036.5999999999999</v>
      </c>
      <c r="F1519">
        <v>0</v>
      </c>
      <c r="G1519">
        <v>-28.838000000000001</v>
      </c>
      <c r="H1519">
        <v>2.3858000000000001</v>
      </c>
      <c r="I1519">
        <v>0</v>
      </c>
      <c r="J1519">
        <v>5.5674999999999999</v>
      </c>
      <c r="K1519">
        <v>0</v>
      </c>
      <c r="L1519">
        <v>1.2626999999999999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-14.714</v>
      </c>
      <c r="AF1519">
        <v>0</v>
      </c>
      <c r="AG1519">
        <v>0</v>
      </c>
      <c r="AH1519">
        <v>0</v>
      </c>
      <c r="AI1519">
        <v>0</v>
      </c>
      <c r="AJ1519">
        <v>-24.864000000000001</v>
      </c>
      <c r="AK1519">
        <v>-164.38</v>
      </c>
      <c r="AL1519">
        <v>0</v>
      </c>
      <c r="AM1519">
        <v>0</v>
      </c>
      <c r="AN1519">
        <v>0</v>
      </c>
      <c r="AO1519">
        <v>0</v>
      </c>
      <c r="AP1519">
        <v>-344.72</v>
      </c>
      <c r="AQ1519">
        <v>-256.16000000000003</v>
      </c>
      <c r="AR1519">
        <v>-75.097999999999999</v>
      </c>
      <c r="AS1519">
        <v>-6.3105000000000002</v>
      </c>
      <c r="AT1519">
        <v>-737.44</v>
      </c>
      <c r="AU1519">
        <v>-17.065999999999999</v>
      </c>
      <c r="AV1519">
        <v>0</v>
      </c>
      <c r="AW1519">
        <v>0</v>
      </c>
      <c r="AX1519">
        <v>-68.352000000000004</v>
      </c>
      <c r="AY1519">
        <v>-95.176000000000002</v>
      </c>
      <c r="AZ1519" s="1">
        <v>-4.0277999999999998E-3</v>
      </c>
      <c r="BA1519">
        <v>0</v>
      </c>
      <c r="BB1519">
        <v>0</v>
      </c>
      <c r="BC1519">
        <v>0.23293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2.4975999999999998</v>
      </c>
      <c r="BL1519">
        <v>0</v>
      </c>
      <c r="BM1519">
        <v>8.1241000000000003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-10.858000000000001</v>
      </c>
      <c r="CC1519" t="str">
        <f t="shared" si="653"/>
        <v>111-91-1</v>
      </c>
      <c r="CD1519">
        <f t="shared" si="654"/>
        <v>875.79300000000001</v>
      </c>
      <c r="CE1519" s="1">
        <f t="shared" si="655"/>
        <v>-767.70650000000012</v>
      </c>
      <c r="CF1519">
        <f t="shared" si="656"/>
        <v>-10.621700000000001</v>
      </c>
      <c r="CG1519">
        <f t="shared" si="657"/>
        <v>77.842799999999883</v>
      </c>
      <c r="CH1519">
        <f t="shared" si="658"/>
        <v>-19.622000000000003</v>
      </c>
      <c r="CI1519">
        <f t="shared" si="659"/>
        <v>160.81</v>
      </c>
      <c r="CJ1519">
        <f t="shared" si="660"/>
        <v>77.842799999999883</v>
      </c>
      <c r="CK1519" s="1">
        <f t="shared" si="661"/>
        <v>-64.90949999999998</v>
      </c>
      <c r="CL1519" s="1">
        <f t="shared" si="662"/>
        <v>-4.0277999999999998E-3</v>
      </c>
      <c r="CM1519">
        <f t="shared" si="663"/>
        <v>-189.244</v>
      </c>
      <c r="CN1519">
        <f t="shared" si="664"/>
        <v>15.533070000000004</v>
      </c>
      <c r="CO1519">
        <f t="shared" si="665"/>
        <v>2.8342199999935147E-2</v>
      </c>
      <c r="CP1519" s="3">
        <f t="shared" si="666"/>
        <v>0.67382406575577602</v>
      </c>
      <c r="CQ1519" s="3">
        <f t="shared" si="667"/>
        <v>0.32617593424422392</v>
      </c>
      <c r="CR1519" s="3">
        <f t="shared" si="668"/>
        <v>-0.27198298113409947</v>
      </c>
      <c r="CS1519" s="3">
        <f t="shared" si="669"/>
        <v>-1.68772375601711E-5</v>
      </c>
      <c r="CT1519" s="3">
        <f t="shared" si="670"/>
        <v>-0.79296785958513827</v>
      </c>
      <c r="CU1519" s="3">
        <f t="shared" si="671"/>
        <v>6.5086477091406469E-2</v>
      </c>
      <c r="CV1519" s="3">
        <f t="shared" si="672"/>
        <v>1.1875913460866648E-4</v>
      </c>
      <c r="CX1519" s="1">
        <f t="shared" si="673"/>
        <v>1036.5999999999999</v>
      </c>
      <c r="CY1519">
        <f t="shared" si="674"/>
        <v>-14.714</v>
      </c>
      <c r="CZ1519" s="1">
        <f t="shared" si="675"/>
        <v>-189.244</v>
      </c>
      <c r="DA1519" s="1">
        <f t="shared" si="676"/>
        <v>-832.6160000000001</v>
      </c>
      <c r="DB1519" s="1">
        <f t="shared" si="677"/>
        <v>-4.0277999999999998E-3</v>
      </c>
      <c r="DC1519">
        <f t="shared" si="678"/>
        <v>2.1196411344516925E-5</v>
      </c>
      <c r="DD1519" t="str">
        <f t="shared" si="679"/>
        <v>111-91-1</v>
      </c>
      <c r="DE1519" t="b">
        <f t="shared" si="680"/>
        <v>1</v>
      </c>
    </row>
    <row r="1520" spans="1:109" x14ac:dyDescent="0.25">
      <c r="A1520" t="s">
        <v>1519</v>
      </c>
      <c r="B1520">
        <v>6.0426000000000002</v>
      </c>
      <c r="C1520">
        <v>55.151000000000003</v>
      </c>
      <c r="D1520">
        <v>2.7658999999999998</v>
      </c>
      <c r="E1520">
        <v>63.96</v>
      </c>
      <c r="F1520">
        <v>0</v>
      </c>
      <c r="G1520">
        <v>-0.45014999999999999</v>
      </c>
      <c r="H1520" s="1">
        <v>9.3060999999999994E-3</v>
      </c>
      <c r="I1520">
        <v>0</v>
      </c>
      <c r="J1520" s="1">
        <v>3.8224999999999999E-4</v>
      </c>
      <c r="K1520">
        <v>0</v>
      </c>
      <c r="L1520" s="1">
        <v>2.6661000000000001E-2</v>
      </c>
      <c r="M1520">
        <v>0</v>
      </c>
      <c r="N1520">
        <v>0</v>
      </c>
      <c r="O1520" s="1">
        <v>-6.0642E-5</v>
      </c>
      <c r="P1520">
        <v>0</v>
      </c>
      <c r="Q1520" s="1">
        <v>-6.3349999999999995E-5</v>
      </c>
      <c r="R1520">
        <v>0</v>
      </c>
      <c r="S1520" s="1">
        <v>-1.1505E-4</v>
      </c>
      <c r="T1520">
        <v>0</v>
      </c>
      <c r="U1520" s="1">
        <v>-5.9794999999999996E-3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-0.42222999999999999</v>
      </c>
      <c r="AF1520">
        <v>0</v>
      </c>
      <c r="AG1520" s="1">
        <v>-6.2550000000000001E-3</v>
      </c>
      <c r="AH1520">
        <v>0</v>
      </c>
      <c r="AI1520">
        <v>0</v>
      </c>
      <c r="AJ1520">
        <v>-0.34366999999999998</v>
      </c>
      <c r="AK1520">
        <v>-1.2735000000000001</v>
      </c>
      <c r="AL1520" s="1">
        <v>-3.7691999999999998E-6</v>
      </c>
      <c r="AM1520" s="1">
        <v>-3.7303E-4</v>
      </c>
      <c r="AN1520">
        <v>0</v>
      </c>
      <c r="AO1520">
        <v>0</v>
      </c>
      <c r="AP1520">
        <v>-54.698999999999998</v>
      </c>
      <c r="AQ1520">
        <v>-0.36969999999999997</v>
      </c>
      <c r="AR1520" s="1">
        <v>-2.5588999999999998E-3</v>
      </c>
      <c r="AS1520">
        <v>-0.71662000000000003</v>
      </c>
      <c r="AT1520">
        <v>-56.841999999999999</v>
      </c>
      <c r="AU1520" s="1">
        <v>-1.5630000000000002E-2</v>
      </c>
      <c r="AV1520">
        <v>0</v>
      </c>
      <c r="AW1520">
        <v>0</v>
      </c>
      <c r="AX1520">
        <v>-4.9417999999999997</v>
      </c>
      <c r="AY1520">
        <v>-5.0664999999999996</v>
      </c>
      <c r="AZ1520" s="1">
        <v>-2.8611000000000001E-3</v>
      </c>
      <c r="BA1520" s="1">
        <v>-4.0094000000000001E-6</v>
      </c>
      <c r="BB1520">
        <v>0</v>
      </c>
      <c r="BC1520" s="1">
        <v>7.2521000000000004E-6</v>
      </c>
      <c r="BD1520">
        <v>0</v>
      </c>
      <c r="BE1520">
        <v>0</v>
      </c>
      <c r="BF1520" s="1">
        <v>-3.2360999999999997E-5</v>
      </c>
      <c r="BG1520">
        <v>0</v>
      </c>
      <c r="BH1520">
        <v>0</v>
      </c>
      <c r="BI1520">
        <v>0</v>
      </c>
      <c r="BJ1520">
        <v>0</v>
      </c>
      <c r="BK1520" s="1">
        <v>1.1116E-4</v>
      </c>
      <c r="BL1520">
        <v>0</v>
      </c>
      <c r="BM1520" s="1">
        <v>7.2103000000000002E-6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 s="1">
        <v>-1.5186999999999999E-4</v>
      </c>
      <c r="CC1520" t="str">
        <f t="shared" si="653"/>
        <v>112-42-5</v>
      </c>
      <c r="CD1520">
        <f t="shared" si="654"/>
        <v>61.193600000000004</v>
      </c>
      <c r="CE1520" s="1">
        <f t="shared" si="655"/>
        <v>-60.745308899999998</v>
      </c>
      <c r="CF1520">
        <f t="shared" si="656"/>
        <v>-1.183703E-4</v>
      </c>
      <c r="CG1520">
        <f t="shared" si="657"/>
        <v>2.815353770000573E-2</v>
      </c>
      <c r="CH1520">
        <f t="shared" si="658"/>
        <v>-0.4200191920000001</v>
      </c>
      <c r="CI1520">
        <f t="shared" si="659"/>
        <v>2.7658999999999998</v>
      </c>
      <c r="CJ1520">
        <f t="shared" si="660"/>
        <v>2.815353770000573E-2</v>
      </c>
      <c r="CK1520" s="1">
        <f t="shared" si="661"/>
        <v>-1.1631910999999988</v>
      </c>
      <c r="CL1520" s="1">
        <f t="shared" si="662"/>
        <v>-2.8651093999999999E-3</v>
      </c>
      <c r="CM1520">
        <f t="shared" si="663"/>
        <v>-1.6175467991999999</v>
      </c>
      <c r="CN1520">
        <f t="shared" si="664"/>
        <v>-8.2888290999999087E-3</v>
      </c>
      <c r="CO1520">
        <f t="shared" si="665"/>
        <v>2.1617000000070802E-3</v>
      </c>
      <c r="CP1520" s="3">
        <f t="shared" si="666"/>
        <v>0.98992376584051389</v>
      </c>
      <c r="CQ1520" s="3">
        <f t="shared" si="667"/>
        <v>1.0076234159486082E-2</v>
      </c>
      <c r="CR1520" s="3">
        <f t="shared" si="668"/>
        <v>-0.41630952460471043</v>
      </c>
      <c r="CS1520" s="3">
        <f t="shared" si="669"/>
        <v>-1.0254311026403902E-3</v>
      </c>
      <c r="CT1520" s="3">
        <f t="shared" si="670"/>
        <v>-0.57892476911216362</v>
      </c>
      <c r="CU1520" s="3">
        <f t="shared" si="671"/>
        <v>-2.9665963762537861E-3</v>
      </c>
      <c r="CV1520" s="3">
        <f t="shared" si="672"/>
        <v>7.7367880423169597E-4</v>
      </c>
      <c r="CX1520" s="1">
        <f t="shared" si="673"/>
        <v>63.96</v>
      </c>
      <c r="CY1520">
        <f t="shared" si="674"/>
        <v>-0.428485</v>
      </c>
      <c r="CZ1520" s="1">
        <f t="shared" si="675"/>
        <v>-1.6175467991999999</v>
      </c>
      <c r="DA1520" s="1">
        <f t="shared" si="676"/>
        <v>-61.908499999999997</v>
      </c>
      <c r="DB1520" s="1">
        <f t="shared" si="677"/>
        <v>-2.8651093999999999E-3</v>
      </c>
      <c r="DC1520">
        <f t="shared" si="678"/>
        <v>4.0698739837443339E-5</v>
      </c>
      <c r="DD1520" t="str">
        <f t="shared" si="679"/>
        <v>112-42-5</v>
      </c>
      <c r="DE1520" t="b">
        <f t="shared" si="680"/>
        <v>1</v>
      </c>
    </row>
    <row r="1521" spans="1:109" x14ac:dyDescent="0.25">
      <c r="A1521" t="s">
        <v>1520</v>
      </c>
      <c r="B1521">
        <v>19.762</v>
      </c>
      <c r="C1521">
        <v>166.51</v>
      </c>
      <c r="D1521">
        <v>132.63999999999999</v>
      </c>
      <c r="E1521">
        <v>318.91000000000003</v>
      </c>
      <c r="F1521">
        <v>0</v>
      </c>
      <c r="G1521">
        <v>-7.8910999999999998</v>
      </c>
      <c r="H1521">
        <v>5.7087000000000003</v>
      </c>
      <c r="I1521">
        <v>0</v>
      </c>
      <c r="J1521">
        <v>0</v>
      </c>
      <c r="K1521">
        <v>-30.841000000000001</v>
      </c>
      <c r="L1521">
        <v>0.58964000000000005</v>
      </c>
      <c r="M1521">
        <v>0</v>
      </c>
      <c r="N1521">
        <v>0</v>
      </c>
      <c r="O1521" s="1">
        <v>-5.1078999999999998E-6</v>
      </c>
      <c r="P1521">
        <v>0</v>
      </c>
      <c r="Q1521" s="1">
        <v>-3.7469000000000001E-6</v>
      </c>
      <c r="R1521">
        <v>0</v>
      </c>
      <c r="S1521" s="1">
        <v>-4.3876000000000001E-6</v>
      </c>
      <c r="T1521">
        <v>0</v>
      </c>
      <c r="U1521" s="1">
        <v>-4.8063000000000002E-2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-70.081999999999994</v>
      </c>
      <c r="AF1521">
        <v>0</v>
      </c>
      <c r="AG1521" s="1">
        <v>-4.8064999999999997E-2</v>
      </c>
      <c r="AH1521">
        <v>0</v>
      </c>
      <c r="AI1521">
        <v>0</v>
      </c>
      <c r="AJ1521">
        <v>-26.01</v>
      </c>
      <c r="AK1521">
        <v>-222.08</v>
      </c>
      <c r="AL1521" s="1">
        <v>-3.1495999999999998E-5</v>
      </c>
      <c r="AM1521" s="1">
        <v>-1.0843999999999999E-2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-0.50183999999999995</v>
      </c>
      <c r="AV1521">
        <v>0</v>
      </c>
      <c r="AW1521">
        <v>0</v>
      </c>
      <c r="AX1521">
        <v>-0.1502</v>
      </c>
      <c r="AY1521">
        <v>-0.66295999999999999</v>
      </c>
      <c r="AZ1521" s="1">
        <v>-2.4693E-2</v>
      </c>
      <c r="BA1521" s="1">
        <v>-4.1806999999999996E-6</v>
      </c>
      <c r="BB1521">
        <v>0</v>
      </c>
      <c r="BC1521">
        <v>0</v>
      </c>
      <c r="BD1521">
        <v>-32.383000000000003</v>
      </c>
      <c r="BE1521">
        <v>0</v>
      </c>
      <c r="BF1521" s="1">
        <v>-3.2990999999999999E-6</v>
      </c>
      <c r="BG1521">
        <v>0</v>
      </c>
      <c r="BH1521">
        <v>0</v>
      </c>
      <c r="BI1521">
        <v>0</v>
      </c>
      <c r="BJ1521">
        <v>0</v>
      </c>
      <c r="BK1521">
        <v>2.9386000000000001</v>
      </c>
      <c r="BL1521">
        <v>0</v>
      </c>
      <c r="BM1521">
        <v>29.443999999999999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C1521" t="str">
        <f t="shared" si="653"/>
        <v>118-96-7</v>
      </c>
      <c r="CD1521">
        <f t="shared" si="654"/>
        <v>186.27199999999999</v>
      </c>
      <c r="CE1521" s="1">
        <f t="shared" si="655"/>
        <v>-0.65203999999999995</v>
      </c>
      <c r="CF1521">
        <f t="shared" si="656"/>
        <v>-32.382599999999996</v>
      </c>
      <c r="CG1521">
        <f t="shared" si="657"/>
        <v>120.7555237576</v>
      </c>
      <c r="CH1521">
        <f t="shared" si="658"/>
        <v>-32.4818362424</v>
      </c>
      <c r="CI1521">
        <f t="shared" si="659"/>
        <v>132.63999999999999</v>
      </c>
      <c r="CJ1521">
        <f t="shared" si="660"/>
        <v>120.7555237576</v>
      </c>
      <c r="CK1521" s="1">
        <f t="shared" si="661"/>
        <v>-1.0920000000000041E-2</v>
      </c>
      <c r="CL1521" s="1">
        <f t="shared" si="662"/>
        <v>-2.4697180699999998E-2</v>
      </c>
      <c r="CM1521">
        <f t="shared" si="663"/>
        <v>-248.10087549599999</v>
      </c>
      <c r="CN1521">
        <f t="shared" si="664"/>
        <v>-5.2652254584999838</v>
      </c>
      <c r="CO1521">
        <f t="shared" si="665"/>
        <v>-6.1943775999822037E-3</v>
      </c>
      <c r="CP1521" s="3">
        <f t="shared" si="666"/>
        <v>0.52345044629471982</v>
      </c>
      <c r="CQ1521" s="3">
        <f t="shared" si="667"/>
        <v>0.47654955370528018</v>
      </c>
      <c r="CR1521" s="3">
        <f t="shared" si="668"/>
        <v>-4.3094683907858579E-5</v>
      </c>
      <c r="CS1521" s="3">
        <f t="shared" si="669"/>
        <v>-9.7464944659501963E-5</v>
      </c>
      <c r="CT1521" s="3">
        <f t="shared" si="670"/>
        <v>-0.97910520208452889</v>
      </c>
      <c r="CU1521" s="3">
        <f t="shared" si="671"/>
        <v>-2.0778683776343013E-2</v>
      </c>
      <c r="CV1521" s="3">
        <f t="shared" si="672"/>
        <v>-2.4445489439299609E-5</v>
      </c>
      <c r="CX1521" s="1">
        <f t="shared" si="673"/>
        <v>318.91000000000003</v>
      </c>
      <c r="CY1521">
        <f t="shared" si="674"/>
        <v>-70.130064999999988</v>
      </c>
      <c r="CZ1521" s="1">
        <f t="shared" si="675"/>
        <v>-248.10087549599999</v>
      </c>
      <c r="DA1521" s="1">
        <f t="shared" si="676"/>
        <v>-0.66295999999999999</v>
      </c>
      <c r="DB1521" s="1">
        <f t="shared" si="677"/>
        <v>-2.4697180699999998E-2</v>
      </c>
      <c r="DC1521">
        <f t="shared" si="678"/>
        <v>2.6959570725167274E-5</v>
      </c>
      <c r="DD1521" t="str">
        <f t="shared" si="679"/>
        <v>118-96-7</v>
      </c>
      <c r="DE1521" t="b">
        <f t="shared" si="680"/>
        <v>1</v>
      </c>
    </row>
    <row r="1522" spans="1:109" x14ac:dyDescent="0.25">
      <c r="A1522" t="s">
        <v>1521</v>
      </c>
      <c r="B1522">
        <v>51.826999999999998</v>
      </c>
      <c r="C1522">
        <v>442.42</v>
      </c>
      <c r="D1522">
        <v>82.802000000000007</v>
      </c>
      <c r="E1522">
        <v>577.04999999999995</v>
      </c>
      <c r="F1522">
        <v>0</v>
      </c>
      <c r="G1522">
        <v>-11.75</v>
      </c>
      <c r="H1522">
        <v>6.0529000000000002</v>
      </c>
      <c r="I1522">
        <v>0</v>
      </c>
      <c r="J1522">
        <v>0</v>
      </c>
      <c r="K1522">
        <v>-50.173000000000002</v>
      </c>
      <c r="L1522">
        <v>0.62858000000000003</v>
      </c>
      <c r="M1522">
        <v>0</v>
      </c>
      <c r="N1522">
        <v>0</v>
      </c>
      <c r="O1522" s="1">
        <v>-1.0929000000000001E-4</v>
      </c>
      <c r="P1522">
        <v>0</v>
      </c>
      <c r="Q1522" s="1">
        <v>-1.4187E-4</v>
      </c>
      <c r="R1522">
        <v>0</v>
      </c>
      <c r="S1522" s="1">
        <v>-2.9294999999999999E-4</v>
      </c>
      <c r="T1522">
        <v>0</v>
      </c>
      <c r="U1522">
        <v>-0.10811</v>
      </c>
      <c r="V1522">
        <v>0</v>
      </c>
      <c r="W1522">
        <v>-10.241</v>
      </c>
      <c r="X1522">
        <v>5.5213000000000001</v>
      </c>
      <c r="Y1522">
        <v>0</v>
      </c>
      <c r="Z1522">
        <v>0</v>
      </c>
      <c r="AA1522">
        <v>-44.195</v>
      </c>
      <c r="AB1522">
        <v>0.38708999999999999</v>
      </c>
      <c r="AC1522">
        <v>0</v>
      </c>
      <c r="AD1522">
        <v>0</v>
      </c>
      <c r="AE1522">
        <v>-94.495000000000005</v>
      </c>
      <c r="AF1522">
        <v>0</v>
      </c>
      <c r="AG1522">
        <v>-0.11045000000000001</v>
      </c>
      <c r="AH1522">
        <v>0</v>
      </c>
      <c r="AI1522">
        <v>-87.938000000000002</v>
      </c>
      <c r="AJ1522">
        <v>-16.204999999999998</v>
      </c>
      <c r="AK1522">
        <v>-164.97</v>
      </c>
      <c r="AL1522" s="1">
        <v>-3.5441000000000002E-5</v>
      </c>
      <c r="AM1522" s="1">
        <v>-1.8058E-3</v>
      </c>
      <c r="AN1522">
        <v>-9.5817999999999994</v>
      </c>
      <c r="AO1522">
        <v>-151.69999999999999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-6.5002000000000004</v>
      </c>
      <c r="AV1522">
        <v>0</v>
      </c>
      <c r="AW1522">
        <v>0</v>
      </c>
      <c r="AX1522">
        <v>-28.606999999999999</v>
      </c>
      <c r="AY1522">
        <v>-51.552</v>
      </c>
      <c r="AZ1522">
        <v>-0.49286000000000002</v>
      </c>
      <c r="BA1522" s="1">
        <v>-9.4364000000000007E-5</v>
      </c>
      <c r="BB1522">
        <v>0</v>
      </c>
      <c r="BC1522">
        <v>0</v>
      </c>
      <c r="BD1522">
        <v>-38.149000000000001</v>
      </c>
      <c r="BE1522">
        <v>0</v>
      </c>
      <c r="BF1522" s="1">
        <v>-1.3002999999999999E-3</v>
      </c>
      <c r="BG1522">
        <v>0</v>
      </c>
      <c r="BH1522">
        <v>-39.125999999999998</v>
      </c>
      <c r="BI1522">
        <v>0</v>
      </c>
      <c r="BJ1522">
        <v>0</v>
      </c>
      <c r="BK1522">
        <v>3.3311000000000002</v>
      </c>
      <c r="BL1522">
        <v>0</v>
      </c>
      <c r="BM1522">
        <v>30.466999999999999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4.1323999999999996</v>
      </c>
      <c r="BX1522">
        <v>0</v>
      </c>
      <c r="BY1522">
        <v>39.348999999999997</v>
      </c>
      <c r="BZ1522">
        <v>0</v>
      </c>
      <c r="CA1522">
        <v>0</v>
      </c>
      <c r="CC1522" t="str">
        <f t="shared" si="653"/>
        <v>120-83-2</v>
      </c>
      <c r="CD1522">
        <f t="shared" si="654"/>
        <v>494.24700000000001</v>
      </c>
      <c r="CE1522" s="1">
        <f t="shared" si="655"/>
        <v>-35.107199999999999</v>
      </c>
      <c r="CF1522">
        <f t="shared" si="656"/>
        <v>-77.279499999999985</v>
      </c>
      <c r="CG1522">
        <f t="shared" si="657"/>
        <v>277.98251589000006</v>
      </c>
      <c r="CH1522">
        <f t="shared" si="658"/>
        <v>-103.87778410999999</v>
      </c>
      <c r="CI1522">
        <f t="shared" si="659"/>
        <v>82.802000000000007</v>
      </c>
      <c r="CJ1522">
        <f t="shared" si="660"/>
        <v>277.98251589000006</v>
      </c>
      <c r="CK1522" s="1">
        <f t="shared" si="661"/>
        <v>-16.444800000000001</v>
      </c>
      <c r="CL1522" s="1">
        <f t="shared" si="662"/>
        <v>-0.49295436400000003</v>
      </c>
      <c r="CM1522">
        <f t="shared" si="663"/>
        <v>-342.45864124100001</v>
      </c>
      <c r="CN1522">
        <f t="shared" si="664"/>
        <v>-1.3893655900000113</v>
      </c>
      <c r="CO1522">
        <f t="shared" si="665"/>
        <v>-1.2453049999407995E-3</v>
      </c>
      <c r="CP1522" s="3">
        <f t="shared" si="666"/>
        <v>0.22950541487552525</v>
      </c>
      <c r="CQ1522" s="3">
        <f t="shared" si="667"/>
        <v>0.77049458512447466</v>
      </c>
      <c r="CR1522" s="3">
        <f t="shared" si="668"/>
        <v>-4.5580670111169272E-2</v>
      </c>
      <c r="CS1522" s="3">
        <f t="shared" si="669"/>
        <v>-1.3663401345924097E-3</v>
      </c>
      <c r="CT1522" s="3">
        <f t="shared" si="670"/>
        <v>-0.94920548459849241</v>
      </c>
      <c r="CU1522" s="3">
        <f t="shared" si="671"/>
        <v>-3.8509568144094526E-3</v>
      </c>
      <c r="CV1522" s="3">
        <f t="shared" si="672"/>
        <v>-3.4516586635344452E-6</v>
      </c>
      <c r="CX1522" s="1">
        <f t="shared" si="673"/>
        <v>577.04999999999995</v>
      </c>
      <c r="CY1522">
        <f t="shared" si="674"/>
        <v>-182.54345000000001</v>
      </c>
      <c r="CZ1522" s="1">
        <f t="shared" si="675"/>
        <v>-342.45864124100001</v>
      </c>
      <c r="DA1522" s="1">
        <f t="shared" si="676"/>
        <v>-51.552</v>
      </c>
      <c r="DB1522" s="1">
        <f t="shared" si="677"/>
        <v>-0.49295436400000003</v>
      </c>
      <c r="DC1522">
        <f t="shared" si="678"/>
        <v>5.1198249717328425E-6</v>
      </c>
      <c r="DD1522" t="str">
        <f t="shared" si="679"/>
        <v>120-83-2</v>
      </c>
      <c r="DE1522" t="b">
        <f t="shared" si="680"/>
        <v>1</v>
      </c>
    </row>
    <row r="1523" spans="1:109" x14ac:dyDescent="0.25">
      <c r="A1523" t="s">
        <v>1522</v>
      </c>
      <c r="B1523">
        <v>49.097999999999999</v>
      </c>
      <c r="C1523">
        <v>410.85</v>
      </c>
      <c r="D1523">
        <v>117.08</v>
      </c>
      <c r="E1523">
        <v>577.03</v>
      </c>
      <c r="F1523">
        <v>0</v>
      </c>
      <c r="G1523">
        <v>-11.827</v>
      </c>
      <c r="H1523">
        <v>3.8233000000000001</v>
      </c>
      <c r="I1523">
        <v>0</v>
      </c>
      <c r="J1523">
        <v>2.9653999999999998</v>
      </c>
      <c r="K1523">
        <v>0</v>
      </c>
      <c r="L1523">
        <v>1.3358000000000001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s="1">
        <v>-1.4182E-6</v>
      </c>
      <c r="X1523" s="1">
        <v>4.6310000000000001E-7</v>
      </c>
      <c r="Y1523">
        <v>0</v>
      </c>
      <c r="Z1523" s="1">
        <v>3.5914999999999998E-7</v>
      </c>
      <c r="AA1523">
        <v>0</v>
      </c>
      <c r="AB1523" s="1">
        <v>1.0998E-7</v>
      </c>
      <c r="AC1523">
        <v>0</v>
      </c>
      <c r="AD1523">
        <v>0</v>
      </c>
      <c r="AE1523">
        <v>-1.0089999999999999</v>
      </c>
      <c r="AF1523">
        <v>0</v>
      </c>
      <c r="AG1523">
        <v>0</v>
      </c>
      <c r="AH1523">
        <v>0</v>
      </c>
      <c r="AI1523" s="1">
        <v>-1.5898000000000001E-7</v>
      </c>
      <c r="AJ1523">
        <v>-18.036999999999999</v>
      </c>
      <c r="AK1523">
        <v>-107.55</v>
      </c>
      <c r="AL1523">
        <v>0</v>
      </c>
      <c r="AM1523">
        <v>0</v>
      </c>
      <c r="AN1523" s="1">
        <v>-9.991000000000001E-7</v>
      </c>
      <c r="AO1523" s="1">
        <v>-1.2354999999999999E-5</v>
      </c>
      <c r="AP1523">
        <v>-221.67</v>
      </c>
      <c r="AQ1523">
        <v>-141.43</v>
      </c>
      <c r="AR1523">
        <v>-35.427999999999997</v>
      </c>
      <c r="AS1523">
        <v>-9.0494000000000003</v>
      </c>
      <c r="AT1523">
        <v>-445.89</v>
      </c>
      <c r="AU1523">
        <v>-3.6936</v>
      </c>
      <c r="AV1523">
        <v>0</v>
      </c>
      <c r="AW1523">
        <v>0</v>
      </c>
      <c r="AX1523">
        <v>-0.85958000000000001</v>
      </c>
      <c r="AY1523">
        <v>-4.58</v>
      </c>
      <c r="AZ1523" s="1">
        <v>-1.4469999999999999E-3</v>
      </c>
      <c r="BA1523">
        <v>0</v>
      </c>
      <c r="BB1523">
        <v>0</v>
      </c>
      <c r="BC1523">
        <v>0.22001999999999999</v>
      </c>
      <c r="BD1523">
        <v>0</v>
      </c>
      <c r="BE1523">
        <v>0</v>
      </c>
      <c r="BF1523">
        <v>0</v>
      </c>
      <c r="BG1523" s="1">
        <v>2.6734E-8</v>
      </c>
      <c r="BH1523">
        <v>0</v>
      </c>
      <c r="BI1523">
        <v>0</v>
      </c>
      <c r="BJ1523">
        <v>0</v>
      </c>
      <c r="BK1523">
        <v>1.1157999999999999</v>
      </c>
      <c r="BL1523">
        <v>0</v>
      </c>
      <c r="BM1523">
        <v>3.3511000000000002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 s="1">
        <v>1.3570999999999999E-7</v>
      </c>
      <c r="BX1523">
        <v>0</v>
      </c>
      <c r="BY1523" s="1">
        <v>4.0862000000000002E-7</v>
      </c>
      <c r="BZ1523">
        <v>0</v>
      </c>
      <c r="CA1523">
        <v>-4.6891999999999996</v>
      </c>
      <c r="CC1523" t="str">
        <f t="shared" si="653"/>
        <v>122-99-6</v>
      </c>
      <c r="CD1523">
        <f t="shared" si="654"/>
        <v>459.94800000000004</v>
      </c>
      <c r="CE1523" s="1">
        <f t="shared" si="655"/>
        <v>-412.13058000000001</v>
      </c>
      <c r="CF1523">
        <f t="shared" si="656"/>
        <v>-4.4669005443299996</v>
      </c>
      <c r="CG1523">
        <f t="shared" si="657"/>
        <v>39.648018969700026</v>
      </c>
      <c r="CH1523">
        <f t="shared" si="658"/>
        <v>-3.7025004859700004</v>
      </c>
      <c r="CI1523">
        <f t="shared" si="659"/>
        <v>117.08</v>
      </c>
      <c r="CJ1523">
        <f t="shared" si="660"/>
        <v>39.648018969700026</v>
      </c>
      <c r="CK1523" s="1">
        <f t="shared" si="661"/>
        <v>-38.339419999999961</v>
      </c>
      <c r="CL1523" s="1">
        <f t="shared" si="662"/>
        <v>-1.4469999999999999E-3</v>
      </c>
      <c r="CM1523">
        <f t="shared" si="663"/>
        <v>-125.58701335409998</v>
      </c>
      <c r="CN1523">
        <f t="shared" si="664"/>
        <v>7.1626803002560004</v>
      </c>
      <c r="CO1523">
        <f t="shared" si="665"/>
        <v>-3.7181084143909082E-2</v>
      </c>
      <c r="CP1523" s="3">
        <f t="shared" si="666"/>
        <v>0.74702660551483702</v>
      </c>
      <c r="CQ1523" s="3">
        <f t="shared" si="667"/>
        <v>0.25297339448516293</v>
      </c>
      <c r="CR1523" s="3">
        <f t="shared" si="668"/>
        <v>-0.2446239048514488</v>
      </c>
      <c r="CS1523" s="3">
        <f t="shared" si="669"/>
        <v>-9.2325546479327737E-6</v>
      </c>
      <c r="CT1523" s="3">
        <f t="shared" si="670"/>
        <v>-0.8013054345973678</v>
      </c>
      <c r="CU1523" s="3">
        <f t="shared" si="671"/>
        <v>4.5701338837446481E-2</v>
      </c>
      <c r="CV1523" s="3">
        <f t="shared" si="672"/>
        <v>-2.3723316601798711E-4</v>
      </c>
      <c r="CX1523" s="1">
        <f t="shared" si="673"/>
        <v>577.03</v>
      </c>
      <c r="CY1523">
        <f t="shared" si="674"/>
        <v>-1.00900015898</v>
      </c>
      <c r="CZ1523" s="1">
        <f t="shared" si="675"/>
        <v>-125.58701335409998</v>
      </c>
      <c r="DA1523" s="1">
        <f t="shared" si="676"/>
        <v>-450.46999999999997</v>
      </c>
      <c r="DB1523" s="1">
        <f t="shared" si="677"/>
        <v>-1.4469999999999999E-3</v>
      </c>
      <c r="DC1523">
        <f t="shared" si="678"/>
        <v>6.4919524253567173E-5</v>
      </c>
      <c r="DD1523" t="str">
        <f t="shared" si="679"/>
        <v>122-99-6</v>
      </c>
      <c r="DE1523" t="b">
        <f t="shared" si="680"/>
        <v>1</v>
      </c>
    </row>
    <row r="1524" spans="1:109" x14ac:dyDescent="0.25">
      <c r="A1524" t="s">
        <v>1523</v>
      </c>
      <c r="B1524">
        <v>7.0674000000000001</v>
      </c>
      <c r="C1524">
        <v>58.948999999999998</v>
      </c>
      <c r="D1524">
        <v>184.26</v>
      </c>
      <c r="E1524">
        <v>250.28</v>
      </c>
      <c r="F1524">
        <v>0</v>
      </c>
      <c r="G1524">
        <v>-2.8858999999999999</v>
      </c>
      <c r="H1524">
        <v>1.7813000000000001</v>
      </c>
      <c r="I1524">
        <v>0</v>
      </c>
      <c r="J1524">
        <v>0</v>
      </c>
      <c r="K1524">
        <v>-9.4198000000000004</v>
      </c>
      <c r="L1524">
        <v>0.16933000000000001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-26.411999999999999</v>
      </c>
      <c r="AF1524">
        <v>0</v>
      </c>
      <c r="AG1524">
        <v>0</v>
      </c>
      <c r="AH1524">
        <v>0</v>
      </c>
      <c r="AI1524">
        <v>0</v>
      </c>
      <c r="AJ1524">
        <v>-28.855</v>
      </c>
      <c r="AK1524">
        <v>-186.33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-2.3481999999999998</v>
      </c>
      <c r="AV1524">
        <v>0</v>
      </c>
      <c r="AW1524">
        <v>0</v>
      </c>
      <c r="AX1524">
        <v>-3.3915999999999999</v>
      </c>
      <c r="AY1524">
        <v>-8.6376000000000008</v>
      </c>
      <c r="AZ1524" s="1">
        <v>-4.8782000000000002E-5</v>
      </c>
      <c r="BA1524">
        <v>0</v>
      </c>
      <c r="BB1524">
        <v>0</v>
      </c>
      <c r="BC1524">
        <v>0</v>
      </c>
      <c r="BD1524">
        <v>-10.843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0.96819999999999995</v>
      </c>
      <c r="BL1524">
        <v>0</v>
      </c>
      <c r="BM1524">
        <v>9.8727999999999998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C1524" t="str">
        <f t="shared" si="653"/>
        <v>126-33-0</v>
      </c>
      <c r="CD1524">
        <f t="shared" si="654"/>
        <v>66.016400000000004</v>
      </c>
      <c r="CE1524" s="1">
        <f t="shared" si="655"/>
        <v>-5.7397999999999998</v>
      </c>
      <c r="CF1524">
        <f t="shared" si="656"/>
        <v>-10.840999999999999</v>
      </c>
      <c r="CG1524">
        <f t="shared" si="657"/>
        <v>39.080530000000003</v>
      </c>
      <c r="CH1524">
        <f t="shared" si="658"/>
        <v>-10.35507</v>
      </c>
      <c r="CI1524">
        <f t="shared" si="659"/>
        <v>184.26</v>
      </c>
      <c r="CJ1524">
        <f t="shared" si="660"/>
        <v>39.080530000000003</v>
      </c>
      <c r="CK1524" s="1">
        <f t="shared" si="661"/>
        <v>-2.897800000000001</v>
      </c>
      <c r="CL1524" s="1">
        <f t="shared" si="662"/>
        <v>-4.8782000000000002E-5</v>
      </c>
      <c r="CM1524">
        <f t="shared" si="663"/>
        <v>-215.185</v>
      </c>
      <c r="CN1524">
        <f t="shared" si="664"/>
        <v>-5.2139300000000013</v>
      </c>
      <c r="CO1524">
        <f t="shared" si="665"/>
        <v>4.3751218000014802E-2</v>
      </c>
      <c r="CP1524" s="3">
        <f t="shared" si="666"/>
        <v>0.82501819083173122</v>
      </c>
      <c r="CQ1524" s="3">
        <f t="shared" si="667"/>
        <v>0.17498180916826875</v>
      </c>
      <c r="CR1524" s="3">
        <f t="shared" si="668"/>
        <v>-1.2974805782004731E-2</v>
      </c>
      <c r="CS1524" s="3">
        <f t="shared" si="669"/>
        <v>-2.1841982733720567E-7</v>
      </c>
      <c r="CT1524" s="3">
        <f t="shared" si="670"/>
        <v>-0.96348387818368664</v>
      </c>
      <c r="CU1524" s="3">
        <f t="shared" si="671"/>
        <v>-2.3345202950848201E-2</v>
      </c>
      <c r="CV1524" s="3">
        <f t="shared" si="672"/>
        <v>1.9589466363321875E-4</v>
      </c>
      <c r="CX1524" s="1">
        <f t="shared" si="673"/>
        <v>250.28</v>
      </c>
      <c r="CY1524">
        <f t="shared" si="674"/>
        <v>-26.411999999999999</v>
      </c>
      <c r="CZ1524" s="1">
        <f t="shared" si="675"/>
        <v>-215.185</v>
      </c>
      <c r="DA1524" s="1">
        <f t="shared" si="676"/>
        <v>-8.6376000000000008</v>
      </c>
      <c r="DB1524" s="1">
        <f t="shared" si="677"/>
        <v>-4.8782000000000002E-5</v>
      </c>
      <c r="DC1524">
        <f t="shared" si="678"/>
        <v>1.812019258430234E-4</v>
      </c>
      <c r="DD1524" t="str">
        <f t="shared" si="679"/>
        <v>126-33-0</v>
      </c>
      <c r="DE1524" t="b">
        <f t="shared" si="680"/>
        <v>1</v>
      </c>
    </row>
    <row r="1525" spans="1:109" x14ac:dyDescent="0.25">
      <c r="A1525" t="s">
        <v>1524</v>
      </c>
      <c r="B1525">
        <v>7.3705999999999996</v>
      </c>
      <c r="C1525">
        <v>62.768999999999998</v>
      </c>
      <c r="D1525">
        <v>18.093</v>
      </c>
      <c r="E1525">
        <v>88.231999999999999</v>
      </c>
      <c r="F1525">
        <v>0</v>
      </c>
      <c r="G1525">
        <v>-1.8492</v>
      </c>
      <c r="H1525">
        <v>0.81354000000000004</v>
      </c>
      <c r="I1525">
        <v>0</v>
      </c>
      <c r="J1525">
        <v>0.37252000000000002</v>
      </c>
      <c r="K1525">
        <v>0</v>
      </c>
      <c r="L1525">
        <v>0.19542000000000001</v>
      </c>
      <c r="M1525">
        <v>0</v>
      </c>
      <c r="N1525">
        <v>0</v>
      </c>
      <c r="O1525" s="1">
        <v>-1.4851E-6</v>
      </c>
      <c r="P1525">
        <v>0</v>
      </c>
      <c r="Q1525" s="1">
        <v>-1.4504999999999999E-6</v>
      </c>
      <c r="R1525">
        <v>0</v>
      </c>
      <c r="S1525" s="1">
        <v>-2.3168E-6</v>
      </c>
      <c r="T1525">
        <v>0</v>
      </c>
      <c r="U1525" s="1">
        <v>-9.5882999999999993E-3</v>
      </c>
      <c r="V1525">
        <v>0</v>
      </c>
      <c r="W1525" s="1">
        <v>-2.5956E-2</v>
      </c>
      <c r="X1525" s="1">
        <v>1.1932999999999999E-2</v>
      </c>
      <c r="Y1525">
        <v>0</v>
      </c>
      <c r="Z1525" s="1">
        <v>5.5630999999999996E-3</v>
      </c>
      <c r="AA1525">
        <v>0</v>
      </c>
      <c r="AB1525" s="1">
        <v>1.8806999999999999E-3</v>
      </c>
      <c r="AC1525">
        <v>0</v>
      </c>
      <c r="AD1525">
        <v>0</v>
      </c>
      <c r="AE1525">
        <v>-0.11851</v>
      </c>
      <c r="AF1525">
        <v>0</v>
      </c>
      <c r="AG1525" s="1">
        <v>-9.6159000000000001E-3</v>
      </c>
      <c r="AH1525">
        <v>0</v>
      </c>
      <c r="AI1525" s="1">
        <v>-1.2784000000000001E-3</v>
      </c>
      <c r="AJ1525">
        <v>-2.7319</v>
      </c>
      <c r="AK1525">
        <v>-15.718</v>
      </c>
      <c r="AL1525" s="1">
        <v>-6.5369E-6</v>
      </c>
      <c r="AM1525" s="1">
        <v>-2.0336E-3</v>
      </c>
      <c r="AN1525" s="1">
        <v>-2.0972000000000001E-2</v>
      </c>
      <c r="AO1525">
        <v>-0.22993</v>
      </c>
      <c r="AP1525">
        <v>-38.267000000000003</v>
      </c>
      <c r="AQ1525">
        <v>-19.718</v>
      </c>
      <c r="AR1525">
        <v>-4.3433999999999999</v>
      </c>
      <c r="AS1525">
        <v>-1.2961</v>
      </c>
      <c r="AT1525">
        <v>-68.784999999999997</v>
      </c>
      <c r="AU1525">
        <v>-0.47715000000000002</v>
      </c>
      <c r="AV1525">
        <v>0</v>
      </c>
      <c r="AW1525">
        <v>0</v>
      </c>
      <c r="AX1525">
        <v>-0.14026</v>
      </c>
      <c r="AY1525">
        <v>-0.62124000000000001</v>
      </c>
      <c r="AZ1525" s="1">
        <v>-6.2065000000000002E-3</v>
      </c>
      <c r="BA1525" s="1">
        <v>-1.0163999999999999E-6</v>
      </c>
      <c r="BB1525">
        <v>0</v>
      </c>
      <c r="BC1525" s="1">
        <v>2.4625000000000001E-2</v>
      </c>
      <c r="BD1525">
        <v>0</v>
      </c>
      <c r="BE1525">
        <v>0</v>
      </c>
      <c r="BF1525" s="1">
        <v>-8.9767E-6</v>
      </c>
      <c r="BG1525" s="1">
        <v>4.0994000000000002E-4</v>
      </c>
      <c r="BH1525">
        <v>0</v>
      </c>
      <c r="BI1525">
        <v>0</v>
      </c>
      <c r="BJ1525">
        <v>0</v>
      </c>
      <c r="BK1525">
        <v>0.14749999999999999</v>
      </c>
      <c r="BL1525">
        <v>0</v>
      </c>
      <c r="BM1525">
        <v>0.38751999999999998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 s="1">
        <v>2.6432000000000001E-3</v>
      </c>
      <c r="BX1525">
        <v>0</v>
      </c>
      <c r="BY1525" s="1">
        <v>7.1072000000000001E-3</v>
      </c>
      <c r="BZ1525">
        <v>0</v>
      </c>
      <c r="CA1525">
        <v>-0.57013999999999998</v>
      </c>
      <c r="CC1525" t="str">
        <f t="shared" si="653"/>
        <v>135-19-3</v>
      </c>
      <c r="CD1525">
        <f t="shared" si="654"/>
        <v>70.139600000000002</v>
      </c>
      <c r="CE1525" s="1">
        <f t="shared" si="655"/>
        <v>-64.241910000000004</v>
      </c>
      <c r="CF1525">
        <f t="shared" si="656"/>
        <v>-0.54477039999999988</v>
      </c>
      <c r="CG1525">
        <f t="shared" si="657"/>
        <v>4.8690268475999972</v>
      </c>
      <c r="CH1525">
        <f t="shared" si="658"/>
        <v>-0.48389275240000007</v>
      </c>
      <c r="CI1525">
        <f t="shared" si="659"/>
        <v>18.093</v>
      </c>
      <c r="CJ1525">
        <f t="shared" si="660"/>
        <v>4.8690268475999972</v>
      </c>
      <c r="CK1525" s="1">
        <f t="shared" si="661"/>
        <v>-5.1643299999999925</v>
      </c>
      <c r="CL1525" s="1">
        <f t="shared" si="662"/>
        <v>-6.2075163999999999E-3</v>
      </c>
      <c r="CM1525">
        <f t="shared" si="663"/>
        <v>-18.702842136899999</v>
      </c>
      <c r="CN1525">
        <f t="shared" si="664"/>
        <v>0.89960248910000007</v>
      </c>
      <c r="CO1525">
        <f t="shared" si="665"/>
        <v>-1.1750316599994592E-2</v>
      </c>
      <c r="CP1525" s="3">
        <f t="shared" si="666"/>
        <v>0.78795308968515942</v>
      </c>
      <c r="CQ1525" s="3">
        <f t="shared" si="667"/>
        <v>0.21204691031484055</v>
      </c>
      <c r="CR1525" s="3">
        <f t="shared" si="668"/>
        <v>-0.22490741058164782</v>
      </c>
      <c r="CS1525" s="3">
        <f t="shared" si="669"/>
        <v>-2.70338347794799E-4</v>
      </c>
      <c r="CT1525" s="3">
        <f t="shared" si="670"/>
        <v>-0.81451181383209781</v>
      </c>
      <c r="CU1525" s="3">
        <f t="shared" si="671"/>
        <v>3.9177834564461674E-2</v>
      </c>
      <c r="CV1525" s="3">
        <f t="shared" si="672"/>
        <v>-5.1172819707868001E-4</v>
      </c>
      <c r="CX1525" s="1">
        <f t="shared" si="673"/>
        <v>88.231999999999999</v>
      </c>
      <c r="CY1525">
        <f t="shared" si="674"/>
        <v>-0.12940430000000003</v>
      </c>
      <c r="CZ1525" s="1">
        <f t="shared" si="675"/>
        <v>-18.702842136899999</v>
      </c>
      <c r="DA1525" s="1">
        <f t="shared" si="676"/>
        <v>-69.406239999999997</v>
      </c>
      <c r="DB1525" s="1">
        <f t="shared" si="677"/>
        <v>-6.2075163999999999E-3</v>
      </c>
      <c r="DC1525">
        <f t="shared" si="678"/>
        <v>1.4387017521992965E-4</v>
      </c>
      <c r="DD1525" t="str">
        <f t="shared" si="679"/>
        <v>135-19-3</v>
      </c>
      <c r="DE1525" t="b">
        <f t="shared" si="680"/>
        <v>1</v>
      </c>
    </row>
    <row r="1526" spans="1:109" x14ac:dyDescent="0.25">
      <c r="A1526" t="s">
        <v>1525</v>
      </c>
      <c r="B1526">
        <v>5.0937999999999999</v>
      </c>
      <c r="C1526">
        <v>42.991</v>
      </c>
      <c r="D1526">
        <v>5.5259999999999998</v>
      </c>
      <c r="E1526">
        <v>53.610999999999997</v>
      </c>
      <c r="F1526">
        <v>0</v>
      </c>
      <c r="G1526">
        <v>-0.87692999999999999</v>
      </c>
      <c r="H1526">
        <v>0.29189999999999999</v>
      </c>
      <c r="I1526">
        <v>0</v>
      </c>
      <c r="J1526">
        <v>0.18353</v>
      </c>
      <c r="K1526">
        <v>0</v>
      </c>
      <c r="L1526">
        <v>0.12589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>
        <v>-7.4806999999999998E-2</v>
      </c>
      <c r="AF1526">
        <v>0</v>
      </c>
      <c r="AG1526">
        <v>0</v>
      </c>
      <c r="AH1526">
        <v>0</v>
      </c>
      <c r="AI1526">
        <v>0</v>
      </c>
      <c r="AJ1526">
        <v>-0.85006999999999999</v>
      </c>
      <c r="AK1526">
        <v>-4.9606000000000003</v>
      </c>
      <c r="AL1526">
        <v>0</v>
      </c>
      <c r="AM1526">
        <v>0</v>
      </c>
      <c r="AN1526">
        <v>0</v>
      </c>
      <c r="AO1526">
        <v>0</v>
      </c>
      <c r="AP1526">
        <v>-28.603999999999999</v>
      </c>
      <c r="AQ1526">
        <v>-12.252000000000001</v>
      </c>
      <c r="AR1526">
        <v>-2.1558999999999999</v>
      </c>
      <c r="AS1526">
        <v>-1.3385</v>
      </c>
      <c r="AT1526">
        <v>-46.981000000000002</v>
      </c>
      <c r="AU1526">
        <v>-0.48230000000000001</v>
      </c>
      <c r="AV1526">
        <v>0</v>
      </c>
      <c r="AW1526">
        <v>0</v>
      </c>
      <c r="AX1526">
        <v>-0.25366</v>
      </c>
      <c r="AY1526">
        <v>-0.74156</v>
      </c>
      <c r="AZ1526" s="1">
        <v>-9.7551000000000002E-5</v>
      </c>
      <c r="BA1526">
        <v>0</v>
      </c>
      <c r="BB1526">
        <v>0</v>
      </c>
      <c r="BC1526" s="1">
        <v>1.6271999999999998E-2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 s="1">
        <v>6.5517000000000006E-2</v>
      </c>
      <c r="BL1526">
        <v>0</v>
      </c>
      <c r="BM1526">
        <v>0.14596000000000001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-0.22786000000000001</v>
      </c>
      <c r="CC1526" t="str">
        <f t="shared" si="653"/>
        <v>141-05-9</v>
      </c>
      <c r="CD1526">
        <f t="shared" si="654"/>
        <v>48.084800000000001</v>
      </c>
      <c r="CE1526" s="1">
        <f t="shared" si="655"/>
        <v>-45.086360000000006</v>
      </c>
      <c r="CF1526">
        <f t="shared" si="656"/>
        <v>-0.21147700000000003</v>
      </c>
      <c r="CG1526">
        <f t="shared" si="657"/>
        <v>2.5113529999999953</v>
      </c>
      <c r="CH1526">
        <f t="shared" si="658"/>
        <v>-0.27560999999999997</v>
      </c>
      <c r="CI1526">
        <f t="shared" si="659"/>
        <v>5.5259999999999998</v>
      </c>
      <c r="CJ1526">
        <f t="shared" si="660"/>
        <v>2.5113529999999953</v>
      </c>
      <c r="CK1526" s="1">
        <f t="shared" si="661"/>
        <v>-2.6361999999999952</v>
      </c>
      <c r="CL1526" s="1">
        <f t="shared" si="662"/>
        <v>-9.7551000000000002E-5</v>
      </c>
      <c r="CM1526">
        <f t="shared" si="663"/>
        <v>-5.81067</v>
      </c>
      <c r="CN1526">
        <f t="shared" si="664"/>
        <v>0.41239099999999995</v>
      </c>
      <c r="CO1526">
        <f t="shared" si="665"/>
        <v>2.7764490000010689E-3</v>
      </c>
      <c r="CP1526" s="3">
        <f t="shared" si="666"/>
        <v>0.68753979077440075</v>
      </c>
      <c r="CQ1526" s="3">
        <f t="shared" si="667"/>
        <v>0.31246020922559908</v>
      </c>
      <c r="CR1526" s="3">
        <f t="shared" si="668"/>
        <v>-0.32799355708278538</v>
      </c>
      <c r="CS1526" s="3">
        <f t="shared" si="669"/>
        <v>-1.2137204873295979E-5</v>
      </c>
      <c r="CT1526" s="3">
        <f t="shared" si="670"/>
        <v>-0.7229581679440984</v>
      </c>
      <c r="CU1526" s="3">
        <f t="shared" si="671"/>
        <v>5.1309305439241025E-2</v>
      </c>
      <c r="CV1526" s="3">
        <f t="shared" si="672"/>
        <v>3.4544320748399008E-4</v>
      </c>
      <c r="CX1526" s="1">
        <f t="shared" si="673"/>
        <v>53.610999999999997</v>
      </c>
      <c r="CY1526">
        <f t="shared" si="674"/>
        <v>-7.4806999999999998E-2</v>
      </c>
      <c r="CZ1526" s="1">
        <f t="shared" si="675"/>
        <v>-5.81067</v>
      </c>
      <c r="DA1526" s="1">
        <f t="shared" si="676"/>
        <v>-47.722560000000001</v>
      </c>
      <c r="DB1526" s="1">
        <f t="shared" si="677"/>
        <v>-9.7551000000000002E-5</v>
      </c>
      <c r="DC1526">
        <f t="shared" si="678"/>
        <v>5.344890041211792E-5</v>
      </c>
      <c r="DD1526" t="str">
        <f t="shared" si="679"/>
        <v>141-05-9</v>
      </c>
      <c r="DE1526" t="b">
        <f t="shared" si="680"/>
        <v>1</v>
      </c>
    </row>
    <row r="1527" spans="1:109" x14ac:dyDescent="0.25">
      <c r="A1527" t="s">
        <v>1526</v>
      </c>
      <c r="B1527">
        <v>0.67810999999999999</v>
      </c>
      <c r="C1527">
        <v>5.6688000000000001</v>
      </c>
      <c r="D1527">
        <v>23.518000000000001</v>
      </c>
      <c r="E1527">
        <v>29.864999999999998</v>
      </c>
      <c r="F1527">
        <v>0</v>
      </c>
      <c r="G1527">
        <v>-0.26523000000000002</v>
      </c>
      <c r="H1527">
        <v>0.20799999999999999</v>
      </c>
      <c r="I1527">
        <v>0</v>
      </c>
      <c r="J1527">
        <v>0</v>
      </c>
      <c r="K1527">
        <v>-0.89110999999999996</v>
      </c>
      <c r="L1527" s="1">
        <v>1.7555999999999999E-2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s="1">
        <v>-7.5908000000000002E-6</v>
      </c>
      <c r="X1527" s="1">
        <v>5.5262999999999999E-6</v>
      </c>
      <c r="Y1527">
        <v>0</v>
      </c>
      <c r="Z1527">
        <v>0</v>
      </c>
      <c r="AA1527" s="1">
        <v>-2.5935000000000002E-5</v>
      </c>
      <c r="AB1527" s="1">
        <v>3.6836E-7</v>
      </c>
      <c r="AC1527">
        <v>0</v>
      </c>
      <c r="AD1527">
        <v>0</v>
      </c>
      <c r="AE1527">
        <v>-2.6385999999999998</v>
      </c>
      <c r="AF1527">
        <v>0</v>
      </c>
      <c r="AG1527">
        <v>0</v>
      </c>
      <c r="AH1527">
        <v>0</v>
      </c>
      <c r="AI1527" s="1">
        <v>-7.3935000000000003E-5</v>
      </c>
      <c r="AJ1527">
        <v>-3.6783000000000001</v>
      </c>
      <c r="AK1527">
        <v>-23.029</v>
      </c>
      <c r="AL1527">
        <v>0</v>
      </c>
      <c r="AM1527">
        <v>0</v>
      </c>
      <c r="AN1527" s="1">
        <v>-4.2376999999999998E-5</v>
      </c>
      <c r="AO1527" s="1">
        <v>-5.8606000000000001E-4</v>
      </c>
      <c r="AP1527" s="1">
        <v>-4.5784999999999999E-2</v>
      </c>
      <c r="AQ1527">
        <v>-0.12684000000000001</v>
      </c>
      <c r="AR1527">
        <v>-0.16317000000000001</v>
      </c>
      <c r="AS1527" s="1">
        <v>-1.1945E-3</v>
      </c>
      <c r="AT1527">
        <v>-0.51295999999999997</v>
      </c>
      <c r="AU1527" s="1">
        <v>-1.5574999999999999E-4</v>
      </c>
      <c r="AV1527">
        <v>0</v>
      </c>
      <c r="AW1527">
        <v>0</v>
      </c>
      <c r="AX1527" s="1">
        <v>-3.2318E-3</v>
      </c>
      <c r="AY1527" s="1">
        <v>-3.3919000000000002E-3</v>
      </c>
      <c r="AZ1527" s="1">
        <v>-5.4469999999999999E-5</v>
      </c>
      <c r="BA1527">
        <v>0</v>
      </c>
      <c r="BB1527">
        <v>0</v>
      </c>
      <c r="BC1527">
        <v>0</v>
      </c>
      <c r="BD1527">
        <v>-1.05</v>
      </c>
      <c r="BE1527">
        <v>0</v>
      </c>
      <c r="BF1527">
        <v>0</v>
      </c>
      <c r="BG1527">
        <v>0</v>
      </c>
      <c r="BH1527" s="1">
        <v>-2.6038E-5</v>
      </c>
      <c r="BI1527">
        <v>0</v>
      </c>
      <c r="BJ1527">
        <v>0</v>
      </c>
      <c r="BK1527" s="1">
        <v>9.9319000000000005E-2</v>
      </c>
      <c r="BL1527">
        <v>0</v>
      </c>
      <c r="BM1527">
        <v>1.0046999999999999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 s="1">
        <v>2.6112999999999999E-6</v>
      </c>
      <c r="BX1527">
        <v>0</v>
      </c>
      <c r="BY1527" s="1">
        <v>2.7260999999999999E-5</v>
      </c>
      <c r="BZ1527">
        <v>0</v>
      </c>
      <c r="CA1527" s="1">
        <v>-5.4415999999999999E-2</v>
      </c>
      <c r="CC1527" t="str">
        <f t="shared" si="653"/>
        <v>144-83-2</v>
      </c>
      <c r="CD1527">
        <f t="shared" si="654"/>
        <v>6.3469100000000003</v>
      </c>
      <c r="CE1527" s="1">
        <f t="shared" si="655"/>
        <v>-0.34037705000000001</v>
      </c>
      <c r="CF1527">
        <f t="shared" si="656"/>
        <v>-1.1040488722999999</v>
      </c>
      <c r="CG1527">
        <f t="shared" si="657"/>
        <v>3.9716724465600004</v>
      </c>
      <c r="CH1527">
        <f t="shared" si="658"/>
        <v>-0.9308116311400001</v>
      </c>
      <c r="CI1527">
        <f t="shared" si="659"/>
        <v>23.518000000000001</v>
      </c>
      <c r="CJ1527">
        <f t="shared" si="660"/>
        <v>3.9716724465600004</v>
      </c>
      <c r="CK1527" s="1">
        <f t="shared" si="661"/>
        <v>-0.17597484999999996</v>
      </c>
      <c r="CL1527" s="1">
        <f t="shared" si="662"/>
        <v>-5.4469999999999999E-5</v>
      </c>
      <c r="CM1527">
        <f t="shared" si="663"/>
        <v>-26.707928437</v>
      </c>
      <c r="CN1527">
        <f t="shared" si="664"/>
        <v>-0.60342026585999986</v>
      </c>
      <c r="CO1527">
        <f t="shared" si="665"/>
        <v>2.2944237000028789E-3</v>
      </c>
      <c r="CP1527" s="3">
        <f t="shared" si="666"/>
        <v>0.85552128879378453</v>
      </c>
      <c r="CQ1527" s="3">
        <f t="shared" si="667"/>
        <v>0.14447871120621544</v>
      </c>
      <c r="CR1527" s="3">
        <f t="shared" si="668"/>
        <v>-6.4014895172758261E-3</v>
      </c>
      <c r="CS1527" s="3">
        <f t="shared" si="669"/>
        <v>-1.9814714091588334E-6</v>
      </c>
      <c r="CT1527" s="3">
        <f t="shared" si="670"/>
        <v>-0.97156226538967627</v>
      </c>
      <c r="CU1527" s="3">
        <f t="shared" si="671"/>
        <v>-2.1950798687508939E-2</v>
      </c>
      <c r="CV1527" s="3">
        <f t="shared" si="672"/>
        <v>8.3464934129835305E-5</v>
      </c>
      <c r="CX1527" s="1">
        <f t="shared" si="673"/>
        <v>29.864999999999998</v>
      </c>
      <c r="CY1527">
        <f t="shared" si="674"/>
        <v>-2.6386739349999999</v>
      </c>
      <c r="CZ1527" s="1">
        <f t="shared" si="675"/>
        <v>-26.707928437</v>
      </c>
      <c r="DA1527" s="1">
        <f t="shared" si="676"/>
        <v>-0.51635189999999997</v>
      </c>
      <c r="DB1527" s="1">
        <f t="shared" si="677"/>
        <v>-5.4469999999999999E-5</v>
      </c>
      <c r="DC1527">
        <f t="shared" si="678"/>
        <v>6.6675305541567532E-5</v>
      </c>
      <c r="DD1527" t="str">
        <f t="shared" si="679"/>
        <v>144-83-2</v>
      </c>
      <c r="DE1527" t="b">
        <f t="shared" si="680"/>
        <v>1</v>
      </c>
    </row>
    <row r="1528" spans="1:109" x14ac:dyDescent="0.25">
      <c r="A1528" t="s">
        <v>1527</v>
      </c>
      <c r="B1528">
        <v>0.15637000000000001</v>
      </c>
      <c r="C1528">
        <v>1.4585999999999999</v>
      </c>
      <c r="D1528">
        <v>0.11004</v>
      </c>
      <c r="E1528">
        <v>1.7250000000000001</v>
      </c>
      <c r="F1528">
        <v>0</v>
      </c>
      <c r="G1528" s="1">
        <v>-7.5516999999999997E-3</v>
      </c>
      <c r="H1528" s="1">
        <v>3.48E-3</v>
      </c>
      <c r="I1528">
        <v>0</v>
      </c>
      <c r="J1528" s="1">
        <v>1.4755000000000001E-4</v>
      </c>
      <c r="K1528">
        <v>0</v>
      </c>
      <c r="L1528" s="1">
        <v>3.3723999999999998E-3</v>
      </c>
      <c r="M1528">
        <v>0</v>
      </c>
      <c r="N1528">
        <v>0</v>
      </c>
      <c r="O1528" s="1">
        <v>-2.1479999999999999E-7</v>
      </c>
      <c r="P1528">
        <v>0</v>
      </c>
      <c r="Q1528" s="1">
        <v>-2.2007000000000001E-7</v>
      </c>
      <c r="R1528">
        <v>0</v>
      </c>
      <c r="S1528" s="1">
        <v>-3.8766000000000002E-7</v>
      </c>
      <c r="T1528">
        <v>0</v>
      </c>
      <c r="U1528" s="1">
        <v>-1.5299000000000001E-4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-5.8012000000000005E-4</v>
      </c>
      <c r="AF1528">
        <v>0</v>
      </c>
      <c r="AG1528" s="1">
        <v>-1.5406E-4</v>
      </c>
      <c r="AH1528">
        <v>0</v>
      </c>
      <c r="AI1528">
        <v>0</v>
      </c>
      <c r="AJ1528" s="1">
        <v>-1.585E-2</v>
      </c>
      <c r="AK1528" s="1">
        <v>-7.7075000000000005E-2</v>
      </c>
      <c r="AL1528" s="1">
        <v>-1.2949999999999999E-7</v>
      </c>
      <c r="AM1528" s="1">
        <v>-4.4873000000000002E-5</v>
      </c>
      <c r="AN1528">
        <v>0</v>
      </c>
      <c r="AO1528">
        <v>0</v>
      </c>
      <c r="AP1528">
        <v>-1.5119</v>
      </c>
      <c r="AQ1528" s="1">
        <v>-3.9816999999999998E-2</v>
      </c>
      <c r="AR1528" s="1">
        <v>-7.4388999999999998E-4</v>
      </c>
      <c r="AS1528" s="1">
        <v>-2.7688000000000001E-2</v>
      </c>
      <c r="AT1528">
        <v>-1.6005</v>
      </c>
      <c r="AU1528" s="1">
        <v>-1.3542999999999999E-3</v>
      </c>
      <c r="AV1528">
        <v>0</v>
      </c>
      <c r="AW1528">
        <v>0</v>
      </c>
      <c r="AX1528" s="1">
        <v>-2.9016E-2</v>
      </c>
      <c r="AY1528" s="1">
        <v>-3.0530999999999999E-2</v>
      </c>
      <c r="AZ1528" s="1">
        <v>-3.7389999999999998E-4</v>
      </c>
      <c r="BA1528" s="1">
        <v>-1.4076999999999999E-8</v>
      </c>
      <c r="BB1528">
        <v>0</v>
      </c>
      <c r="BC1528" s="1">
        <v>1.968E-6</v>
      </c>
      <c r="BD1528">
        <v>0</v>
      </c>
      <c r="BE1528">
        <v>0</v>
      </c>
      <c r="BF1528" s="1">
        <v>-2.3140999999999999E-8</v>
      </c>
      <c r="BG1528">
        <v>0</v>
      </c>
      <c r="BH1528">
        <v>0</v>
      </c>
      <c r="BI1528">
        <v>0</v>
      </c>
      <c r="BJ1528">
        <v>0</v>
      </c>
      <c r="BK1528" s="1">
        <v>3.4217999999999997E-5</v>
      </c>
      <c r="BL1528">
        <v>0</v>
      </c>
      <c r="BM1528" s="1">
        <v>5.8818000000000002E-6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 s="1">
        <v>-4.3534E-5</v>
      </c>
      <c r="CC1528" t="str">
        <f t="shared" si="653"/>
        <v>1962-75-0</v>
      </c>
      <c r="CD1528">
        <f t="shared" si="654"/>
        <v>1.61497</v>
      </c>
      <c r="CE1528" s="1">
        <f t="shared" si="655"/>
        <v>-1.61051919</v>
      </c>
      <c r="CF1528">
        <f t="shared" si="656"/>
        <v>-4.0099799999999998E-5</v>
      </c>
      <c r="CG1528">
        <f t="shared" si="657"/>
        <v>3.7051476700000279E-3</v>
      </c>
      <c r="CH1528">
        <f t="shared" si="658"/>
        <v>-7.0556252999999969E-4</v>
      </c>
      <c r="CI1528">
        <f t="shared" si="659"/>
        <v>0.11004</v>
      </c>
      <c r="CJ1528">
        <f t="shared" si="660"/>
        <v>3.7051476700000279E-3</v>
      </c>
      <c r="CK1528" s="1">
        <f t="shared" si="661"/>
        <v>-2.051181000000013E-2</v>
      </c>
      <c r="CL1528" s="1">
        <f t="shared" si="662"/>
        <v>-3.73914077E-4</v>
      </c>
      <c r="CM1528">
        <f t="shared" si="663"/>
        <v>-9.297000250000001E-2</v>
      </c>
      <c r="CN1528">
        <f t="shared" si="664"/>
        <v>1.2971670999999611E-5</v>
      </c>
      <c r="CO1528">
        <f t="shared" si="665"/>
        <v>-9.7607236000114351E-5</v>
      </c>
      <c r="CP1528" s="3">
        <f t="shared" si="666"/>
        <v>0.96742588368912674</v>
      </c>
      <c r="CQ1528" s="3">
        <f t="shared" si="667"/>
        <v>3.2574116310873188E-2</v>
      </c>
      <c r="CR1528" s="3">
        <f t="shared" si="668"/>
        <v>-0.1803312969403271</v>
      </c>
      <c r="CS1528" s="3">
        <f t="shared" si="669"/>
        <v>-3.2872969498866701E-3</v>
      </c>
      <c r="CT1528" s="3">
        <f t="shared" si="670"/>
        <v>-0.81735356983953866</v>
      </c>
      <c r="CU1528" s="3">
        <f t="shared" si="671"/>
        <v>1.1404153289803019E-4</v>
      </c>
      <c r="CV1528" s="3">
        <f t="shared" si="672"/>
        <v>-8.5812219685445083E-4</v>
      </c>
      <c r="CX1528" s="1">
        <f t="shared" si="673"/>
        <v>1.7250000000000001</v>
      </c>
      <c r="CY1528">
        <f t="shared" si="674"/>
        <v>-7.3418000000000008E-4</v>
      </c>
      <c r="CZ1528" s="1">
        <f t="shared" si="675"/>
        <v>-9.297000250000001E-2</v>
      </c>
      <c r="DA1528" s="1">
        <f t="shared" si="676"/>
        <v>-1.6310310000000001</v>
      </c>
      <c r="DB1528" s="1">
        <f t="shared" si="677"/>
        <v>-3.73914077E-4</v>
      </c>
      <c r="DC1528">
        <f t="shared" si="678"/>
        <v>6.3244392463792103E-5</v>
      </c>
      <c r="DD1528" t="str">
        <f t="shared" si="679"/>
        <v>1962-75-0</v>
      </c>
      <c r="DE1528" t="b">
        <f t="shared" si="680"/>
        <v>1</v>
      </c>
    </row>
    <row r="1529" spans="1:109" x14ac:dyDescent="0.25">
      <c r="A1529" t="s">
        <v>1528</v>
      </c>
      <c r="B1529">
        <v>274.67</v>
      </c>
      <c r="C1529">
        <v>2294.6</v>
      </c>
      <c r="D1529">
        <v>4452.5</v>
      </c>
      <c r="E1529">
        <v>7021.8</v>
      </c>
      <c r="F1529">
        <v>0</v>
      </c>
      <c r="G1529">
        <v>-104.95</v>
      </c>
      <c r="H1529">
        <v>57.249000000000002</v>
      </c>
      <c r="I1529">
        <v>0</v>
      </c>
      <c r="J1529">
        <v>3.0360999999999998</v>
      </c>
      <c r="K1529">
        <v>0</v>
      </c>
      <c r="L1529">
        <v>7.8811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s="1">
        <v>-7.8854999999999997E-9</v>
      </c>
      <c r="X1529">
        <v>0</v>
      </c>
      <c r="Y1529" s="1">
        <v>-1.4392000000000001E-8</v>
      </c>
      <c r="Z1529">
        <v>0</v>
      </c>
      <c r="AA1529" s="1">
        <v>-4.5849999999999997E-8</v>
      </c>
      <c r="AB1529" s="1">
        <v>6.7673000000000004E-6</v>
      </c>
      <c r="AC1529">
        <v>0</v>
      </c>
      <c r="AD1529">
        <v>0</v>
      </c>
      <c r="AE1529">
        <v>-109.71</v>
      </c>
      <c r="AF1529">
        <v>0</v>
      </c>
      <c r="AG1529">
        <v>0</v>
      </c>
      <c r="AH1529" s="1">
        <v>6.5625000000000003E-6</v>
      </c>
      <c r="AI1529">
        <v>0</v>
      </c>
      <c r="AJ1529">
        <v>-693.57</v>
      </c>
      <c r="AK1529">
        <v>-4287.6000000000004</v>
      </c>
      <c r="AL1529">
        <v>0</v>
      </c>
      <c r="AM1529">
        <v>0</v>
      </c>
      <c r="AN1529" s="1">
        <v>-7.0650999999999999E-7</v>
      </c>
      <c r="AO1529">
        <v>0</v>
      </c>
      <c r="AP1529">
        <v>-333.72</v>
      </c>
      <c r="AQ1529">
        <v>-613.27</v>
      </c>
      <c r="AR1529">
        <v>-496.39</v>
      </c>
      <c r="AS1529">
        <v>-9.3895999999999997</v>
      </c>
      <c r="AT1529">
        <v>-1926.9</v>
      </c>
      <c r="AU1529">
        <v>-2.4216000000000002</v>
      </c>
      <c r="AV1529">
        <v>0</v>
      </c>
      <c r="AW1529">
        <v>0</v>
      </c>
      <c r="AX1529">
        <v>-1.7296</v>
      </c>
      <c r="AY1529">
        <v>-4.1817000000000002</v>
      </c>
      <c r="AZ1529" s="1">
        <v>-7.8392000000000002E-4</v>
      </c>
      <c r="BA1529">
        <v>0</v>
      </c>
      <c r="BB1529">
        <v>0</v>
      </c>
      <c r="BC1529">
        <v>0</v>
      </c>
      <c r="BD1529">
        <v>-68.218999999999994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24.722999999999999</v>
      </c>
      <c r="BL1529">
        <v>0</v>
      </c>
      <c r="BM1529">
        <v>174.87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s="1">
        <v>1.2807E-8</v>
      </c>
      <c r="BX1529">
        <v>0</v>
      </c>
      <c r="BY1529" s="1">
        <v>2.0095999999999999E-7</v>
      </c>
      <c r="BZ1529">
        <v>0</v>
      </c>
      <c r="CA1529">
        <v>-131.44999999999999</v>
      </c>
      <c r="CC1529" t="str">
        <f t="shared" si="653"/>
        <v>25265-71-8</v>
      </c>
      <c r="CD1529">
        <f t="shared" si="654"/>
        <v>2569.27</v>
      </c>
      <c r="CE1529" s="1">
        <f t="shared" si="655"/>
        <v>-1456.9208000000001</v>
      </c>
      <c r="CF1529">
        <f t="shared" si="656"/>
        <v>-199.593000213767</v>
      </c>
      <c r="CG1529">
        <f t="shared" si="657"/>
        <v>875.97240648540537</v>
      </c>
      <c r="CH1529">
        <f t="shared" si="658"/>
        <v>-36.783793300827497</v>
      </c>
      <c r="CI1529">
        <f t="shared" si="659"/>
        <v>4452.5</v>
      </c>
      <c r="CJ1529">
        <f t="shared" si="660"/>
        <v>875.97240648540537</v>
      </c>
      <c r="CK1529" s="1">
        <f t="shared" si="661"/>
        <v>-474.16090000000008</v>
      </c>
      <c r="CL1529" s="1">
        <f t="shared" si="662"/>
        <v>-7.8392000000000002E-4</v>
      </c>
      <c r="CM1529">
        <f t="shared" si="663"/>
        <v>-4981.1700007065101</v>
      </c>
      <c r="CN1529">
        <f t="shared" si="664"/>
        <v>126.74279986332749</v>
      </c>
      <c r="CO1529">
        <f t="shared" si="665"/>
        <v>-0.1164782777768778</v>
      </c>
      <c r="CP1529" s="3">
        <f t="shared" si="666"/>
        <v>0.8356053405814321</v>
      </c>
      <c r="CQ1529" s="3">
        <f t="shared" si="667"/>
        <v>0.16439465941856796</v>
      </c>
      <c r="CR1529" s="3">
        <f t="shared" si="668"/>
        <v>-8.8986272955620088E-2</v>
      </c>
      <c r="CS1529" s="3">
        <f t="shared" si="669"/>
        <v>-1.4711908783573189E-7</v>
      </c>
      <c r="CT1529" s="3">
        <f t="shared" si="670"/>
        <v>-0.93482139358436278</v>
      </c>
      <c r="CU1529" s="3">
        <f t="shared" si="671"/>
        <v>2.3785954058627747E-2</v>
      </c>
      <c r="CV1529" s="3">
        <f t="shared" si="672"/>
        <v>-2.1859600442916703E-5</v>
      </c>
      <c r="CX1529" s="1">
        <f t="shared" si="673"/>
        <v>7021.8</v>
      </c>
      <c r="CY1529">
        <f t="shared" si="674"/>
        <v>-109.70999343749999</v>
      </c>
      <c r="CZ1529" s="1">
        <f t="shared" si="675"/>
        <v>-4981.1700007065101</v>
      </c>
      <c r="DA1529" s="1">
        <f t="shared" si="676"/>
        <v>-1931.0817000000002</v>
      </c>
      <c r="DB1529" s="1">
        <f t="shared" si="677"/>
        <v>-7.8392000000000002E-4</v>
      </c>
      <c r="DC1529">
        <f t="shared" si="678"/>
        <v>2.3139090263208606E-5</v>
      </c>
      <c r="DD1529" t="str">
        <f t="shared" si="679"/>
        <v>25265-71-8</v>
      </c>
      <c r="DE1529" t="b">
        <f t="shared" si="680"/>
        <v>1</v>
      </c>
    </row>
    <row r="1530" spans="1:109" x14ac:dyDescent="0.25">
      <c r="A1530" t="s">
        <v>1529</v>
      </c>
      <c r="B1530">
        <v>120.1</v>
      </c>
      <c r="C1530">
        <v>1199.0999999999999</v>
      </c>
      <c r="D1530">
        <v>58.344999999999999</v>
      </c>
      <c r="E1530">
        <v>1377.5</v>
      </c>
      <c r="F1530">
        <v>0</v>
      </c>
      <c r="G1530">
        <v>-128.69999999999999</v>
      </c>
      <c r="H1530">
        <v>0</v>
      </c>
      <c r="I1530">
        <v>-28.033999999999999</v>
      </c>
      <c r="J1530">
        <v>0</v>
      </c>
      <c r="K1530">
        <v>-0.97133999999999998</v>
      </c>
      <c r="L1530" s="1">
        <v>2.2346000000000001E-2</v>
      </c>
      <c r="M1530">
        <v>0</v>
      </c>
      <c r="N1530">
        <v>0</v>
      </c>
      <c r="O1530" s="1">
        <v>-1.8643E-2</v>
      </c>
      <c r="P1530" s="1">
        <v>2.3062999999999999E-8</v>
      </c>
      <c r="Q1530">
        <v>0</v>
      </c>
      <c r="R1530" s="1">
        <v>2.1514999999999999E-12</v>
      </c>
      <c r="S1530">
        <v>0</v>
      </c>
      <c r="T1530">
        <v>0</v>
      </c>
      <c r="U1530" s="1">
        <v>-8.8743000000000002E-2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-157.76</v>
      </c>
      <c r="AF1530">
        <v>0</v>
      </c>
      <c r="AG1530">
        <v>-0.10783</v>
      </c>
      <c r="AH1530">
        <v>0</v>
      </c>
      <c r="AI1530">
        <v>0</v>
      </c>
      <c r="AJ1530">
        <v>-5.3948</v>
      </c>
      <c r="AK1530">
        <v>-33.371000000000002</v>
      </c>
      <c r="AL1530" s="1">
        <v>-3.3342E-5</v>
      </c>
      <c r="AM1530" s="1">
        <v>-3.9155000000000002E-2</v>
      </c>
      <c r="AN1530">
        <v>0</v>
      </c>
      <c r="AO1530">
        <v>0</v>
      </c>
      <c r="AP1530">
        <v>-61.377000000000002</v>
      </c>
      <c r="AQ1530">
        <v>-3.5577999999999999</v>
      </c>
      <c r="AR1530" s="1">
        <v>-6.3375000000000001E-2</v>
      </c>
      <c r="AS1530" s="1">
        <v>-1.2032E-3</v>
      </c>
      <c r="AT1530">
        <v>-65.11</v>
      </c>
      <c r="AU1530">
        <v>-975.34</v>
      </c>
      <c r="AV1530">
        <v>0</v>
      </c>
      <c r="AW1530">
        <v>0</v>
      </c>
      <c r="AX1530">
        <v>-119.74</v>
      </c>
      <c r="AY1530">
        <v>-1115.5</v>
      </c>
      <c r="AZ1530">
        <v>-0.32197999999999999</v>
      </c>
      <c r="BA1530" s="1">
        <v>-5.7412000000000002E-6</v>
      </c>
      <c r="BB1530">
        <v>0</v>
      </c>
      <c r="BC1530">
        <v>0</v>
      </c>
      <c r="BD1530" s="1">
        <v>-5.4525999999999998E-2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 s="1">
        <v>4.9514000000000002E-2</v>
      </c>
      <c r="BL1530">
        <v>0</v>
      </c>
      <c r="BM1530" s="1">
        <v>7.4907000000000003E-3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 s="1">
        <v>-3.0953999999999999E-3</v>
      </c>
      <c r="CC1530" t="str">
        <f t="shared" si="653"/>
        <v>294-62-2</v>
      </c>
      <c r="CD1530">
        <f t="shared" si="654"/>
        <v>1319.1999999999998</v>
      </c>
      <c r="CE1530" s="1">
        <f t="shared" si="655"/>
        <v>-1160.0793781999998</v>
      </c>
      <c r="CF1530">
        <f t="shared" si="656"/>
        <v>-5.7004700000000005E-2</v>
      </c>
      <c r="CG1530">
        <f t="shared" si="657"/>
        <v>1.2732371230651653</v>
      </c>
      <c r="CH1530">
        <f t="shared" si="658"/>
        <v>-157.79037997693482</v>
      </c>
      <c r="CI1530">
        <f t="shared" si="659"/>
        <v>58.344999999999999</v>
      </c>
      <c r="CJ1530">
        <f t="shared" si="660"/>
        <v>1.2732371230651653</v>
      </c>
      <c r="CK1530" s="1">
        <f t="shared" si="661"/>
        <v>-20.530621800000063</v>
      </c>
      <c r="CL1530" s="1">
        <f t="shared" si="662"/>
        <v>-0.32198574120000001</v>
      </c>
      <c r="CM1530">
        <f t="shared" si="663"/>
        <v>-38.804988342000001</v>
      </c>
      <c r="CN1530">
        <f t="shared" si="664"/>
        <v>-1.9828623065182453E-2</v>
      </c>
      <c r="CO1530">
        <f t="shared" si="665"/>
        <v>-5.9187383200085035E-2</v>
      </c>
      <c r="CP1530" s="3">
        <f t="shared" si="666"/>
        <v>0.97864349594173805</v>
      </c>
      <c r="CQ1530" s="3">
        <f t="shared" si="667"/>
        <v>2.1356504058261967E-2</v>
      </c>
      <c r="CR1530" s="3">
        <f t="shared" si="668"/>
        <v>-0.34436814623720491</v>
      </c>
      <c r="CS1530" s="3">
        <f t="shared" si="669"/>
        <v>-5.400792722793037E-3</v>
      </c>
      <c r="CT1530" s="3">
        <f t="shared" si="670"/>
        <v>-0.65089124091170225</v>
      </c>
      <c r="CU1530" s="3">
        <f t="shared" si="671"/>
        <v>-3.3259324700010522E-4</v>
      </c>
      <c r="CV1530" s="3">
        <f t="shared" si="672"/>
        <v>-9.9277311870039453E-4</v>
      </c>
      <c r="CX1530" s="1">
        <f t="shared" si="673"/>
        <v>1377.5</v>
      </c>
      <c r="CY1530">
        <f t="shared" si="674"/>
        <v>-157.86783</v>
      </c>
      <c r="CZ1530" s="1">
        <f t="shared" si="675"/>
        <v>-38.804988342000001</v>
      </c>
      <c r="DA1530" s="1">
        <f t="shared" si="676"/>
        <v>-1180.6099999999999</v>
      </c>
      <c r="DB1530" s="1">
        <f t="shared" si="677"/>
        <v>-0.32198574120000001</v>
      </c>
      <c r="DC1530">
        <f t="shared" si="678"/>
        <v>7.6082819019911239E-5</v>
      </c>
      <c r="DD1530" t="str">
        <f t="shared" si="679"/>
        <v>294-62-2</v>
      </c>
      <c r="DE1530" t="b">
        <f t="shared" si="680"/>
        <v>1</v>
      </c>
    </row>
    <row r="1531" spans="1:109" x14ac:dyDescent="0.25">
      <c r="A1531" t="s">
        <v>1530</v>
      </c>
      <c r="B1531">
        <v>0.89005000000000001</v>
      </c>
      <c r="C1531">
        <v>7.5374999999999996</v>
      </c>
      <c r="D1531">
        <v>2.2726999999999999</v>
      </c>
      <c r="E1531">
        <v>10.7</v>
      </c>
      <c r="F1531">
        <v>0</v>
      </c>
      <c r="G1531">
        <v>-0.37776999999999999</v>
      </c>
      <c r="H1531">
        <v>0.19836000000000001</v>
      </c>
      <c r="I1531">
        <v>0</v>
      </c>
      <c r="J1531">
        <v>0</v>
      </c>
      <c r="K1531">
        <v>-0.15609999999999999</v>
      </c>
      <c r="L1531" s="1">
        <v>2.1099E-2</v>
      </c>
      <c r="M1531">
        <v>0</v>
      </c>
      <c r="N1531">
        <v>0</v>
      </c>
      <c r="O1531" s="1">
        <v>-1.4034E-8</v>
      </c>
      <c r="P1531">
        <v>0</v>
      </c>
      <c r="Q1531" s="1">
        <v>-1.2778E-8</v>
      </c>
      <c r="R1531">
        <v>0</v>
      </c>
      <c r="S1531" s="1">
        <v>-2.0167999999999999E-8</v>
      </c>
      <c r="T1531">
        <v>0</v>
      </c>
      <c r="U1531" s="1">
        <v>-3.4504000000000002E-4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-0.57867000000000002</v>
      </c>
      <c r="AF1531">
        <v>0</v>
      </c>
      <c r="AG1531" s="1">
        <v>-3.4540999999999999E-4</v>
      </c>
      <c r="AH1531">
        <v>0</v>
      </c>
      <c r="AI1531">
        <v>0</v>
      </c>
      <c r="AJ1531">
        <v>-0.46282000000000001</v>
      </c>
      <c r="AK1531">
        <v>-4.3979999999999997</v>
      </c>
      <c r="AL1531" s="1">
        <v>-6.5172999999999997E-8</v>
      </c>
      <c r="AM1531" s="1">
        <v>-1.9984999999999999E-5</v>
      </c>
      <c r="AN1531">
        <v>0</v>
      </c>
      <c r="AO1531">
        <v>0</v>
      </c>
      <c r="AP1531">
        <v>-0.80489999999999995</v>
      </c>
      <c r="AQ1531">
        <v>-1.5314000000000001</v>
      </c>
      <c r="AR1531">
        <v>-1.3623000000000001</v>
      </c>
      <c r="AS1531" s="1">
        <v>-1.4147E-2</v>
      </c>
      <c r="AT1531">
        <v>-4.4225000000000003</v>
      </c>
      <c r="AU1531">
        <v>-0.26423999999999997</v>
      </c>
      <c r="AV1531">
        <v>0</v>
      </c>
      <c r="AW1531">
        <v>0</v>
      </c>
      <c r="AX1531">
        <v>-0.39180999999999999</v>
      </c>
      <c r="AY1531">
        <v>-0.83621000000000001</v>
      </c>
      <c r="AZ1531" s="1">
        <v>-1.5555E-3</v>
      </c>
      <c r="BA1531" s="1">
        <v>-9.5134999999999995E-9</v>
      </c>
      <c r="BB1531">
        <v>0</v>
      </c>
      <c r="BC1531">
        <v>0</v>
      </c>
      <c r="BD1531">
        <v>-0.35215000000000002</v>
      </c>
      <c r="BE1531">
        <v>0</v>
      </c>
      <c r="BF1531" s="1">
        <v>-3.3478999999999998E-8</v>
      </c>
      <c r="BG1531">
        <v>0</v>
      </c>
      <c r="BH1531">
        <v>0</v>
      </c>
      <c r="BI1531">
        <v>0</v>
      </c>
      <c r="BJ1531">
        <v>0</v>
      </c>
      <c r="BK1531" s="1">
        <v>8.5439000000000001E-2</v>
      </c>
      <c r="BL1531">
        <v>0</v>
      </c>
      <c r="BM1531">
        <v>0.64127000000000001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-0.37458000000000002</v>
      </c>
      <c r="CC1531" t="str">
        <f t="shared" si="653"/>
        <v>4083-64-1</v>
      </c>
      <c r="CD1531">
        <f t="shared" si="654"/>
        <v>8.4275500000000001</v>
      </c>
      <c r="CE1531" s="1">
        <f t="shared" si="655"/>
        <v>-4.3687969999999998</v>
      </c>
      <c r="CF1531">
        <f t="shared" si="656"/>
        <v>-0.72670900000000005</v>
      </c>
      <c r="CG1531">
        <f t="shared" si="657"/>
        <v>3.0172879130200001</v>
      </c>
      <c r="CH1531">
        <f t="shared" si="658"/>
        <v>-0.31475608698000002</v>
      </c>
      <c r="CI1531">
        <f t="shared" si="659"/>
        <v>2.2726999999999999</v>
      </c>
      <c r="CJ1531">
        <f t="shared" si="660"/>
        <v>3.0172879130200001</v>
      </c>
      <c r="CK1531" s="1">
        <f t="shared" si="661"/>
        <v>-0.88991300000000084</v>
      </c>
      <c r="CL1531" s="1">
        <f t="shared" si="662"/>
        <v>-1.5555095135E-3</v>
      </c>
      <c r="CM1531">
        <f t="shared" si="663"/>
        <v>-4.8608400501729996</v>
      </c>
      <c r="CN1531">
        <f t="shared" si="664"/>
        <v>0.46247071045900007</v>
      </c>
      <c r="CO1531">
        <f t="shared" si="665"/>
        <v>1.5006379250009916E-4</v>
      </c>
      <c r="CP1531" s="3">
        <f t="shared" si="666"/>
        <v>0.429622909800287</v>
      </c>
      <c r="CQ1531" s="3">
        <f t="shared" si="667"/>
        <v>0.57037709019971305</v>
      </c>
      <c r="CR1531" s="3">
        <f t="shared" si="668"/>
        <v>-0.16822590422365608</v>
      </c>
      <c r="CS1531" s="3">
        <f t="shared" si="669"/>
        <v>-2.9404783887530199E-4</v>
      </c>
      <c r="CT1531" s="3">
        <f t="shared" si="670"/>
        <v>-0.91887545493426193</v>
      </c>
      <c r="CU1531" s="3">
        <f t="shared" si="671"/>
        <v>8.742377450820682E-2</v>
      </c>
      <c r="CV1531" s="3">
        <f t="shared" si="672"/>
        <v>2.8367511413542961E-5</v>
      </c>
      <c r="CX1531" s="1">
        <f t="shared" si="673"/>
        <v>10.7</v>
      </c>
      <c r="CY1531">
        <f t="shared" si="674"/>
        <v>-0.57901541000000001</v>
      </c>
      <c r="CZ1531" s="1">
        <f t="shared" si="675"/>
        <v>-4.8608400501729996</v>
      </c>
      <c r="DA1531" s="1">
        <f t="shared" si="676"/>
        <v>-5.2587100000000007</v>
      </c>
      <c r="DB1531" s="1">
        <f t="shared" si="677"/>
        <v>-1.5555095135E-3</v>
      </c>
      <c r="DC1531">
        <f t="shared" si="678"/>
        <v>1.1305578177680818E-5</v>
      </c>
      <c r="DD1531" t="str">
        <f t="shared" si="679"/>
        <v>4083-64-1</v>
      </c>
      <c r="DE1531" t="b">
        <f t="shared" si="680"/>
        <v>1</v>
      </c>
    </row>
    <row r="1532" spans="1:109" x14ac:dyDescent="0.25">
      <c r="A1532" t="s">
        <v>1531</v>
      </c>
      <c r="B1532">
        <v>4.7413999999999996</v>
      </c>
      <c r="C1532">
        <v>39.606000000000002</v>
      </c>
      <c r="D1532">
        <v>12.787000000000001</v>
      </c>
      <c r="E1532">
        <v>57.134999999999998</v>
      </c>
      <c r="F1532">
        <v>0</v>
      </c>
      <c r="G1532">
        <v>-1.4849000000000001</v>
      </c>
      <c r="H1532">
        <v>1.1113999999999999</v>
      </c>
      <c r="I1532">
        <v>0</v>
      </c>
      <c r="J1532">
        <v>0</v>
      </c>
      <c r="K1532">
        <v>-5.6060999999999996</v>
      </c>
      <c r="L1532">
        <v>0.10607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-0.37784000000000001</v>
      </c>
      <c r="X1532">
        <v>0.26462000000000002</v>
      </c>
      <c r="Y1532">
        <v>0</v>
      </c>
      <c r="Z1532">
        <v>0</v>
      </c>
      <c r="AA1532">
        <v>-1.4454</v>
      </c>
      <c r="AB1532" s="1">
        <v>1.8119E-2</v>
      </c>
      <c r="AC1532">
        <v>0</v>
      </c>
      <c r="AD1532">
        <v>0</v>
      </c>
      <c r="AE1532">
        <v>-12.749000000000001</v>
      </c>
      <c r="AF1532">
        <v>0</v>
      </c>
      <c r="AG1532">
        <v>0</v>
      </c>
      <c r="AH1532">
        <v>0</v>
      </c>
      <c r="AI1532">
        <v>-3.1034999999999999</v>
      </c>
      <c r="AJ1532">
        <v>-3.0070000000000001</v>
      </c>
      <c r="AK1532">
        <v>-30.52</v>
      </c>
      <c r="AL1532">
        <v>0</v>
      </c>
      <c r="AM1532">
        <v>0</v>
      </c>
      <c r="AN1532">
        <v>-0.43447000000000002</v>
      </c>
      <c r="AO1532">
        <v>-7.2138999999999998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1">
        <v>-7.8819E-2</v>
      </c>
      <c r="AV1532">
        <v>0</v>
      </c>
      <c r="AW1532">
        <v>0</v>
      </c>
      <c r="AX1532" s="1">
        <v>-2.7382E-2</v>
      </c>
      <c r="AY1532">
        <v>-0.10774</v>
      </c>
      <c r="AZ1532" s="1">
        <v>-2.901E-4</v>
      </c>
      <c r="BA1532">
        <v>0</v>
      </c>
      <c r="BB1532">
        <v>0</v>
      </c>
      <c r="BC1532">
        <v>0</v>
      </c>
      <c r="BD1532">
        <v>-6.2929000000000004</v>
      </c>
      <c r="BE1532">
        <v>0</v>
      </c>
      <c r="BF1532">
        <v>0</v>
      </c>
      <c r="BG1532">
        <v>0</v>
      </c>
      <c r="BH1532">
        <v>-1.3907</v>
      </c>
      <c r="BI1532">
        <v>0</v>
      </c>
      <c r="BJ1532">
        <v>0</v>
      </c>
      <c r="BK1532">
        <v>0.56240000000000001</v>
      </c>
      <c r="BL1532">
        <v>0</v>
      </c>
      <c r="BM1532">
        <v>5.6341999999999999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0.13141</v>
      </c>
      <c r="BX1532">
        <v>0</v>
      </c>
      <c r="BY1532">
        <v>1.3560000000000001</v>
      </c>
      <c r="BZ1532">
        <v>0</v>
      </c>
      <c r="CA1532">
        <v>0</v>
      </c>
      <c r="CC1532" t="str">
        <f t="shared" si="653"/>
        <v>504-29-0</v>
      </c>
      <c r="CD1532">
        <f t="shared" si="654"/>
        <v>44.3474</v>
      </c>
      <c r="CE1532" s="1">
        <f t="shared" si="655"/>
        <v>-0.106201</v>
      </c>
      <c r="CF1532">
        <f t="shared" si="656"/>
        <v>-7.6840099999999998</v>
      </c>
      <c r="CG1532">
        <f t="shared" si="657"/>
        <v>29.143158</v>
      </c>
      <c r="CH1532">
        <f t="shared" si="658"/>
        <v>-7.4140309999999996</v>
      </c>
      <c r="CI1532">
        <f t="shared" si="659"/>
        <v>12.787000000000001</v>
      </c>
      <c r="CJ1532">
        <f t="shared" si="660"/>
        <v>29.143158</v>
      </c>
      <c r="CK1532" s="1">
        <f t="shared" si="661"/>
        <v>-1.5389999999999987E-3</v>
      </c>
      <c r="CL1532" s="1">
        <f t="shared" si="662"/>
        <v>-2.901E-4</v>
      </c>
      <c r="CM1532">
        <f t="shared" si="663"/>
        <v>-41.175370000000001</v>
      </c>
      <c r="CN1532">
        <f t="shared" si="664"/>
        <v>-0.75486900000000112</v>
      </c>
      <c r="CO1532">
        <f t="shared" si="665"/>
        <v>-1.9101000000052437E-3</v>
      </c>
      <c r="CP1532" s="3">
        <f t="shared" si="666"/>
        <v>0.30495949955638141</v>
      </c>
      <c r="CQ1532" s="3">
        <f t="shared" si="667"/>
        <v>0.69504050044361865</v>
      </c>
      <c r="CR1532" s="3">
        <f t="shared" si="668"/>
        <v>-3.6703892220010205E-5</v>
      </c>
      <c r="CS1532" s="3">
        <f t="shared" si="669"/>
        <v>-6.9186479096978367E-6</v>
      </c>
      <c r="CT1532" s="3">
        <f t="shared" si="670"/>
        <v>-0.98199892306630476</v>
      </c>
      <c r="CU1532" s="3">
        <f t="shared" si="671"/>
        <v>-1.8003008717496393E-2</v>
      </c>
      <c r="CV1532" s="3">
        <f t="shared" si="672"/>
        <v>-4.5554323930886304E-5</v>
      </c>
      <c r="CX1532" s="1">
        <f t="shared" si="673"/>
        <v>57.134999999999998</v>
      </c>
      <c r="CY1532">
        <f t="shared" si="674"/>
        <v>-15.852500000000001</v>
      </c>
      <c r="CZ1532" s="1">
        <f t="shared" si="675"/>
        <v>-41.175370000000001</v>
      </c>
      <c r="DA1532" s="1">
        <f t="shared" si="676"/>
        <v>-0.10774</v>
      </c>
      <c r="DB1532" s="1">
        <f t="shared" si="677"/>
        <v>-2.901E-4</v>
      </c>
      <c r="DC1532">
        <f t="shared" si="678"/>
        <v>1.5753916163508417E-5</v>
      </c>
      <c r="DD1532" t="str">
        <f t="shared" si="679"/>
        <v>504-29-0</v>
      </c>
      <c r="DE1532" t="b">
        <f t="shared" si="680"/>
        <v>1</v>
      </c>
    </row>
    <row r="1533" spans="1:109" x14ac:dyDescent="0.25">
      <c r="A1533" t="s">
        <v>1532</v>
      </c>
      <c r="B1533">
        <v>0.48325000000000001</v>
      </c>
      <c r="C1533">
        <v>4.0462999999999996</v>
      </c>
      <c r="D1533">
        <v>2.3723999999999998</v>
      </c>
      <c r="E1533">
        <v>6.9020000000000001</v>
      </c>
      <c r="F1533">
        <v>0</v>
      </c>
      <c r="G1533">
        <v>-0.11769</v>
      </c>
      <c r="H1533" s="1">
        <v>4.4067000000000002E-2</v>
      </c>
      <c r="I1533">
        <v>0</v>
      </c>
      <c r="J1533" s="1">
        <v>2.6934E-2</v>
      </c>
      <c r="K1533">
        <v>0</v>
      </c>
      <c r="L1533" s="1">
        <v>1.2421E-2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s="1">
        <v>-3.0387999999999999E-7</v>
      </c>
      <c r="X1533" s="1">
        <v>1.0860000000000001E-7</v>
      </c>
      <c r="Y1533">
        <v>0</v>
      </c>
      <c r="Z1533" s="1">
        <v>6.6983999999999999E-8</v>
      </c>
      <c r="AA1533">
        <v>0</v>
      </c>
      <c r="AB1533" s="1">
        <v>2.3615E-8</v>
      </c>
      <c r="AC1533">
        <v>0</v>
      </c>
      <c r="AD1533">
        <v>0</v>
      </c>
      <c r="AE1533" s="1">
        <v>-1.4538000000000001E-2</v>
      </c>
      <c r="AF1533">
        <v>0</v>
      </c>
      <c r="AG1533">
        <v>0</v>
      </c>
      <c r="AH1533">
        <v>0</v>
      </c>
      <c r="AI1533" s="1">
        <v>-5.5474999999999999E-8</v>
      </c>
      <c r="AJ1533">
        <v>-0.35110000000000002</v>
      </c>
      <c r="AK1533">
        <v>-1.8816999999999999</v>
      </c>
      <c r="AL1533">
        <v>0</v>
      </c>
      <c r="AM1533">
        <v>0</v>
      </c>
      <c r="AN1533" s="1">
        <v>-3.4354000000000002E-7</v>
      </c>
      <c r="AO1533" s="1">
        <v>-4.2987E-6</v>
      </c>
      <c r="AP1533">
        <v>-2.3498000000000001</v>
      </c>
      <c r="AQ1533">
        <v>-1.3469</v>
      </c>
      <c r="AR1533">
        <v>-0.31405</v>
      </c>
      <c r="AS1533" s="1">
        <v>-9.1439999999999994E-2</v>
      </c>
      <c r="AT1533">
        <v>-4.6512000000000002</v>
      </c>
      <c r="AU1533" s="1">
        <v>-8.7463000000000005E-4</v>
      </c>
      <c r="AV1533">
        <v>0</v>
      </c>
      <c r="AW1533">
        <v>0</v>
      </c>
      <c r="AX1533" s="1">
        <v>-2.5406999999999999E-3</v>
      </c>
      <c r="AY1533" s="1">
        <v>-3.4193000000000001E-3</v>
      </c>
      <c r="AZ1533" s="1">
        <v>-1.6398000000000001E-4</v>
      </c>
      <c r="BA1533">
        <v>0</v>
      </c>
      <c r="BB1533">
        <v>0</v>
      </c>
      <c r="BC1533" s="1">
        <v>1.9968999999999998E-3</v>
      </c>
      <c r="BD1533">
        <v>0</v>
      </c>
      <c r="BE1533">
        <v>0</v>
      </c>
      <c r="BF1533">
        <v>0</v>
      </c>
      <c r="BG1533" s="1">
        <v>4.6550999999999998E-9</v>
      </c>
      <c r="BH1533">
        <v>0</v>
      </c>
      <c r="BI1533">
        <v>0</v>
      </c>
      <c r="BJ1533">
        <v>0</v>
      </c>
      <c r="BK1533" s="1">
        <v>1.0189E-2</v>
      </c>
      <c r="BL1533">
        <v>0</v>
      </c>
      <c r="BM1533" s="1">
        <v>2.8590999999999998E-2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 s="1">
        <v>2.6047000000000002E-8</v>
      </c>
      <c r="BX1533">
        <v>0</v>
      </c>
      <c r="BY1533" s="1">
        <v>7.5891000000000001E-8</v>
      </c>
      <c r="BZ1533">
        <v>0</v>
      </c>
      <c r="CA1533" s="1">
        <v>-4.0814999999999997E-2</v>
      </c>
      <c r="CC1533" t="str">
        <f t="shared" si="653"/>
        <v>5372-81-6</v>
      </c>
      <c r="CD1533">
        <f t="shared" si="654"/>
        <v>4.5295499999999995</v>
      </c>
      <c r="CE1533" s="1">
        <f t="shared" si="655"/>
        <v>-4.1056053300000004</v>
      </c>
      <c r="CF1533">
        <f t="shared" si="656"/>
        <v>-3.8780101937999994E-2</v>
      </c>
      <c r="CG1533">
        <f t="shared" si="657"/>
        <v>0.35089646338099911</v>
      </c>
      <c r="CH1533">
        <f t="shared" si="658"/>
        <v>-3.4268104680999993E-2</v>
      </c>
      <c r="CI1533">
        <f t="shared" si="659"/>
        <v>2.3723999999999998</v>
      </c>
      <c r="CJ1533">
        <f t="shared" si="660"/>
        <v>0.35089646338099911</v>
      </c>
      <c r="CK1533" s="1">
        <f t="shared" si="661"/>
        <v>-0.54901396999999985</v>
      </c>
      <c r="CL1533" s="1">
        <f t="shared" si="662"/>
        <v>-1.6398000000000001E-4</v>
      </c>
      <c r="CM1533">
        <f t="shared" si="663"/>
        <v>-2.2328046422400001</v>
      </c>
      <c r="CN1533">
        <f t="shared" si="664"/>
        <v>5.8548144550899989E-2</v>
      </c>
      <c r="CO1533">
        <f t="shared" si="665"/>
        <v>-1.3798430810105233E-4</v>
      </c>
      <c r="CP1533" s="3">
        <f t="shared" si="666"/>
        <v>0.87115010499247747</v>
      </c>
      <c r="CQ1533" s="3">
        <f t="shared" si="667"/>
        <v>0.12884989500752253</v>
      </c>
      <c r="CR1533" s="3">
        <f t="shared" si="668"/>
        <v>-0.20159904636985196</v>
      </c>
      <c r="CS1533" s="3">
        <f t="shared" si="669"/>
        <v>-6.0213789502894322E-5</v>
      </c>
      <c r="CT1533" s="3">
        <f t="shared" si="670"/>
        <v>-0.81989040571365179</v>
      </c>
      <c r="CU1533" s="3">
        <f t="shared" si="671"/>
        <v>2.1498997754439083E-2</v>
      </c>
      <c r="CV1533" s="3">
        <f t="shared" si="672"/>
        <v>-5.0668118567503841E-5</v>
      </c>
      <c r="CX1533" s="1">
        <f t="shared" si="673"/>
        <v>6.9020000000000001</v>
      </c>
      <c r="CY1533">
        <f t="shared" si="674"/>
        <v>-1.4538055475000001E-2</v>
      </c>
      <c r="CZ1533" s="1">
        <f t="shared" si="675"/>
        <v>-2.2328046422400001</v>
      </c>
      <c r="DA1533" s="1">
        <f t="shared" si="676"/>
        <v>-4.6546193000000002</v>
      </c>
      <c r="DB1533" s="1">
        <f t="shared" si="677"/>
        <v>-1.6398000000000001E-4</v>
      </c>
      <c r="DC1533">
        <f t="shared" si="678"/>
        <v>1.8252349318948764E-5</v>
      </c>
      <c r="DD1533" t="str">
        <f t="shared" si="679"/>
        <v>5372-81-6</v>
      </c>
      <c r="DE1533" t="b">
        <f t="shared" si="680"/>
        <v>1</v>
      </c>
    </row>
    <row r="1534" spans="1:109" x14ac:dyDescent="0.25">
      <c r="A1534" t="s">
        <v>1533</v>
      </c>
      <c r="B1534">
        <v>11.099</v>
      </c>
      <c r="C1534">
        <v>92.881</v>
      </c>
      <c r="D1534">
        <v>386.57</v>
      </c>
      <c r="E1534">
        <v>490.55</v>
      </c>
      <c r="F1534">
        <v>0</v>
      </c>
      <c r="G1534">
        <v>-0.71636</v>
      </c>
      <c r="H1534">
        <v>0.50968999999999998</v>
      </c>
      <c r="I1534">
        <v>0</v>
      </c>
      <c r="J1534">
        <v>0</v>
      </c>
      <c r="K1534">
        <v>-2.64</v>
      </c>
      <c r="L1534" s="1">
        <v>7.1500999999999995E-2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-3.6238000000000001</v>
      </c>
      <c r="X1534">
        <v>2.8811</v>
      </c>
      <c r="Y1534">
        <v>0</v>
      </c>
      <c r="Z1534">
        <v>0</v>
      </c>
      <c r="AA1534">
        <v>-13.698</v>
      </c>
      <c r="AB1534">
        <v>0.17651</v>
      </c>
      <c r="AC1534">
        <v>0</v>
      </c>
      <c r="AD1534">
        <v>0</v>
      </c>
      <c r="AE1534">
        <v>-7.4280999999999997</v>
      </c>
      <c r="AF1534">
        <v>0</v>
      </c>
      <c r="AG1534">
        <v>0</v>
      </c>
      <c r="AH1534">
        <v>0</v>
      </c>
      <c r="AI1534">
        <v>-40.015999999999998</v>
      </c>
      <c r="AJ1534">
        <v>-36.162999999999997</v>
      </c>
      <c r="AK1534">
        <v>-72.453999999999994</v>
      </c>
      <c r="AL1534">
        <v>0</v>
      </c>
      <c r="AM1534">
        <v>0</v>
      </c>
      <c r="AN1534">
        <v>-24.445</v>
      </c>
      <c r="AO1534">
        <v>-308.82</v>
      </c>
      <c r="AP1534">
        <v>-0.10264</v>
      </c>
      <c r="AQ1534">
        <v>-0.27165</v>
      </c>
      <c r="AR1534">
        <v>-0.36208000000000001</v>
      </c>
      <c r="AS1534" s="1">
        <v>-3.7415E-3</v>
      </c>
      <c r="AT1534">
        <v>-1.1872</v>
      </c>
      <c r="AU1534" s="1">
        <v>-2.3528999999999998E-3</v>
      </c>
      <c r="AV1534">
        <v>0</v>
      </c>
      <c r="AW1534">
        <v>0</v>
      </c>
      <c r="AX1534" s="1">
        <v>-1.5228E-2</v>
      </c>
      <c r="AY1534" s="1">
        <v>-1.7672E-2</v>
      </c>
      <c r="AZ1534" s="1">
        <v>-1.2148E-4</v>
      </c>
      <c r="BA1534">
        <v>0</v>
      </c>
      <c r="BB1534">
        <v>0</v>
      </c>
      <c r="BC1534">
        <v>0</v>
      </c>
      <c r="BD1534">
        <v>-2.6461999999999999</v>
      </c>
      <c r="BE1534">
        <v>0</v>
      </c>
      <c r="BF1534">
        <v>0</v>
      </c>
      <c r="BG1534">
        <v>0</v>
      </c>
      <c r="BH1534">
        <v>-16.074000000000002</v>
      </c>
      <c r="BI1534">
        <v>0</v>
      </c>
      <c r="BJ1534">
        <v>0</v>
      </c>
      <c r="BK1534">
        <v>0.24718999999999999</v>
      </c>
      <c r="BL1534">
        <v>0</v>
      </c>
      <c r="BM1534">
        <v>2.6093000000000002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1.4201999999999999</v>
      </c>
      <c r="BX1534">
        <v>0</v>
      </c>
      <c r="BY1534">
        <v>14.561999999999999</v>
      </c>
      <c r="BZ1534">
        <v>0</v>
      </c>
      <c r="CA1534">
        <v>-0.1235</v>
      </c>
      <c r="CC1534" t="str">
        <f t="shared" ref="CC1534:CC1597" si="681">A1534</f>
        <v>591-27-5</v>
      </c>
      <c r="CD1534">
        <f t="shared" ref="CD1534:CD1597" si="682">B1534+C1534</f>
        <v>103.98</v>
      </c>
      <c r="CE1534" s="1">
        <f t="shared" ref="CE1534:CE1597" si="683">SUM(AP1534:AS1534)+SUM(AU1534:AX1534)</f>
        <v>-0.75769239999999993</v>
      </c>
      <c r="CF1534">
        <f t="shared" ref="CF1534:CF1597" si="684">-SUM(BI1534:BZ1534)</f>
        <v>-18.83869</v>
      </c>
      <c r="CG1534">
        <f t="shared" ref="CG1534:CG1597" si="685">CD1534+CE1534+CH1534+CF1534</f>
        <v>67.344258600000003</v>
      </c>
      <c r="CH1534">
        <f t="shared" ref="CH1534:CH1597" si="686">SUM(F1534:AC1534)</f>
        <v>-17.039359000000001</v>
      </c>
      <c r="CI1534">
        <f t="shared" ref="CI1534:CI1597" si="687">D1534</f>
        <v>386.57</v>
      </c>
      <c r="CJ1534">
        <f t="shared" ref="CJ1534:CJ1597" si="688">CG1534</f>
        <v>67.344258600000003</v>
      </c>
      <c r="CK1534" s="1">
        <f t="shared" ref="CK1534:CK1597" si="689">AT1534+AY1534-CE1534</f>
        <v>-0.44717960000000001</v>
      </c>
      <c r="CL1534" s="1">
        <f t="shared" ref="CL1534:CL1597" si="690">SUM(AZ1534:BB1534)</f>
        <v>-1.2148E-4</v>
      </c>
      <c r="CM1534">
        <f t="shared" ref="CM1534:CM1597" si="691">SUM(AJ1534:AO1534)</f>
        <v>-441.88199999999995</v>
      </c>
      <c r="CN1534">
        <f t="shared" ref="CN1534:CN1597" si="692">SUM(AD1534:AI1534)-CH1534-SUM(BC1534:BH1534)-CA1534</f>
        <v>-11.561040999999996</v>
      </c>
      <c r="CO1534">
        <f t="shared" ref="CO1534:CO1597" si="693">SUM(CI1534:CN1534)</f>
        <v>2.3916519999993113E-2</v>
      </c>
      <c r="CP1534" s="3">
        <f t="shared" ref="CP1534:CP1597" si="694">CI1534/SUM($CI1534:$CJ1534)</f>
        <v>0.85163660906421235</v>
      </c>
      <c r="CQ1534" s="3">
        <f t="shared" ref="CQ1534:CQ1597" si="695">CJ1534/SUM($CI1534:$CJ1534)</f>
        <v>0.14836339093578763</v>
      </c>
      <c r="CR1534" s="3">
        <f t="shared" ref="CR1534:CR1597" si="696">CK1534/SUM($CI1534:$CJ1534)</f>
        <v>-9.8516314816641452E-4</v>
      </c>
      <c r="CS1534" s="3">
        <f t="shared" ref="CS1534:CS1597" si="697">CL1534/SUM($CI1534:$CJ1534)</f>
        <v>-2.6762763605329052E-7</v>
      </c>
      <c r="CT1534" s="3">
        <f t="shared" ref="CT1534:CT1597" si="698">CM1534/SUM($CI1534:$CJ1534)</f>
        <v>-0.97349222155498938</v>
      </c>
      <c r="CU1534" s="3">
        <f t="shared" ref="CU1534:CU1597" si="699">CN1534/SUM($CI1534:$CJ1534)</f>
        <v>-2.5469658158916438E-2</v>
      </c>
      <c r="CV1534" s="3">
        <f t="shared" ref="CV1534:CV1597" si="700">CO1534/SUM($CI1534:$CJ1534)</f>
        <v>5.26895102915657E-5</v>
      </c>
      <c r="CX1534" s="1">
        <f t="shared" ref="CX1534:CX1597" si="701">E1534</f>
        <v>490.55</v>
      </c>
      <c r="CY1534">
        <f t="shared" ref="CY1534:CY1597" si="702">SUM(AD1534:AI1534)</f>
        <v>-47.444099999999999</v>
      </c>
      <c r="CZ1534" s="1">
        <f t="shared" ref="CZ1534:CZ1597" si="703">SUM(AJ1534:AO1534)</f>
        <v>-441.88199999999995</v>
      </c>
      <c r="DA1534" s="1">
        <f t="shared" ref="DA1534:DA1597" si="704">AT1534+AY1534</f>
        <v>-1.2048719999999999</v>
      </c>
      <c r="DB1534" s="1">
        <f t="shared" ref="DB1534:DB1597" si="705">SUM(AZ1534:BB1534)</f>
        <v>-1.2148E-4</v>
      </c>
      <c r="DC1534">
        <f t="shared" ref="DC1534:DC1597" si="706">ABS(SUM(CX1534:DB1534)/CX1534)</f>
        <v>3.8541473856021901E-5</v>
      </c>
      <c r="DD1534" t="str">
        <f t="shared" ref="DD1534:DD1597" si="707">CC1534</f>
        <v>591-27-5</v>
      </c>
      <c r="DE1534" t="b">
        <f t="shared" ref="DE1534:DE1597" si="708">(DC1534&lt;$DF$1)</f>
        <v>1</v>
      </c>
    </row>
    <row r="1535" spans="1:109" x14ac:dyDescent="0.25">
      <c r="A1535" t="s">
        <v>1534</v>
      </c>
      <c r="B1535">
        <v>3.7641</v>
      </c>
      <c r="C1535">
        <v>31.497</v>
      </c>
      <c r="D1535">
        <v>43.593000000000004</v>
      </c>
      <c r="E1535">
        <v>78.853999999999999</v>
      </c>
      <c r="F1535">
        <v>0</v>
      </c>
      <c r="G1535" s="1">
        <v>-8.1598999999999994E-3</v>
      </c>
      <c r="H1535">
        <v>0</v>
      </c>
      <c r="I1535" s="1">
        <v>-6.0158000000000002E-5</v>
      </c>
      <c r="J1535">
        <v>0</v>
      </c>
      <c r="K1535" s="1">
        <v>-1.9782999999999999E-4</v>
      </c>
      <c r="L1535" s="1">
        <v>9.6816000000000003E-3</v>
      </c>
      <c r="M1535">
        <v>0</v>
      </c>
      <c r="N1535">
        <v>0</v>
      </c>
      <c r="O1535" s="1">
        <v>-1.4107000000000001E-7</v>
      </c>
      <c r="P1535">
        <v>0</v>
      </c>
      <c r="Q1535" s="1">
        <v>-7.7079999999999999E-8</v>
      </c>
      <c r="R1535">
        <v>0</v>
      </c>
      <c r="S1535" s="1">
        <v>-3.2043999999999999E-8</v>
      </c>
      <c r="T1535">
        <v>0</v>
      </c>
      <c r="U1535" s="1">
        <v>-8.8486999999999993E-3</v>
      </c>
      <c r="V1535">
        <v>0</v>
      </c>
      <c r="W1535">
        <v>-1.4618</v>
      </c>
      <c r="X1535">
        <v>1.1138999999999999</v>
      </c>
      <c r="Y1535">
        <v>0</v>
      </c>
      <c r="Z1535">
        <v>0</v>
      </c>
      <c r="AA1535">
        <v>-5.5827</v>
      </c>
      <c r="AB1535" s="1">
        <v>7.9575000000000007E-2</v>
      </c>
      <c r="AC1535">
        <v>0</v>
      </c>
      <c r="AD1535">
        <v>0</v>
      </c>
      <c r="AE1535" s="1">
        <v>-2.4545000000000001E-3</v>
      </c>
      <c r="AF1535">
        <v>0</v>
      </c>
      <c r="AG1535" s="1">
        <v>-8.8532000000000003E-3</v>
      </c>
      <c r="AH1535">
        <v>0</v>
      </c>
      <c r="AI1535">
        <v>-13.558</v>
      </c>
      <c r="AJ1535">
        <v>-3.6259999999999999</v>
      </c>
      <c r="AK1535">
        <v>-2.0125000000000002</v>
      </c>
      <c r="AL1535" s="1">
        <v>-4.0118000000000003E-6</v>
      </c>
      <c r="AM1535" s="1">
        <v>-1.3301000000000001E-3</v>
      </c>
      <c r="AN1535">
        <v>-4.0115999999999996</v>
      </c>
      <c r="AO1535">
        <v>-55.17</v>
      </c>
      <c r="AP1535">
        <v>-0.20485999999999999</v>
      </c>
      <c r="AQ1535" s="1">
        <v>-5.1581999999999999E-3</v>
      </c>
      <c r="AR1535" s="1">
        <v>-1.6366E-3</v>
      </c>
      <c r="AS1535" s="1">
        <v>-1.5183E-2</v>
      </c>
      <c r="AT1535">
        <v>-0.45911999999999997</v>
      </c>
      <c r="AU1535" s="1">
        <v>-2.4301999999999999E-4</v>
      </c>
      <c r="AV1535">
        <v>0</v>
      </c>
      <c r="AW1535">
        <v>0</v>
      </c>
      <c r="AX1535" s="1">
        <v>-1.9469999999999999E-3</v>
      </c>
      <c r="AY1535" s="1">
        <v>-2.2030999999999999E-3</v>
      </c>
      <c r="AZ1535" s="1">
        <v>-2.4559E-5</v>
      </c>
      <c r="BA1535" s="1">
        <v>-2.6395999999999999E-7</v>
      </c>
      <c r="BB1535">
        <v>0</v>
      </c>
      <c r="BC1535">
        <v>0</v>
      </c>
      <c r="BD1535" s="1">
        <v>-1.8882E-4</v>
      </c>
      <c r="BE1535">
        <v>0</v>
      </c>
      <c r="BF1535" s="1">
        <v>-1.5923999999999999E-7</v>
      </c>
      <c r="BG1535">
        <v>0</v>
      </c>
      <c r="BH1535">
        <v>-6.1771000000000003</v>
      </c>
      <c r="BI1535">
        <v>0</v>
      </c>
      <c r="BJ1535">
        <v>0</v>
      </c>
      <c r="BK1535" s="1">
        <v>1.5208999999999999E-4</v>
      </c>
      <c r="BL1535">
        <v>0</v>
      </c>
      <c r="BM1535" s="1">
        <v>2.1755E-4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0.55398999999999998</v>
      </c>
      <c r="BX1535">
        <v>0</v>
      </c>
      <c r="BY1535">
        <v>5.6231999999999998</v>
      </c>
      <c r="BZ1535">
        <v>0</v>
      </c>
      <c r="CA1535" s="1">
        <v>-5.1862000000000002E-4</v>
      </c>
      <c r="CC1535" t="str">
        <f t="shared" si="681"/>
        <v>62-23-7</v>
      </c>
      <c r="CD1535">
        <f t="shared" si="682"/>
        <v>35.261099999999999</v>
      </c>
      <c r="CE1535" s="1">
        <f t="shared" si="683"/>
        <v>-0.22902781999999997</v>
      </c>
      <c r="CF1535">
        <f t="shared" si="684"/>
        <v>-6.1775596400000001</v>
      </c>
      <c r="CG1535">
        <f t="shared" si="685"/>
        <v>22.995902301805998</v>
      </c>
      <c r="CH1535">
        <f t="shared" si="686"/>
        <v>-5.8586102381940002</v>
      </c>
      <c r="CI1535">
        <f t="shared" si="687"/>
        <v>43.593000000000004</v>
      </c>
      <c r="CJ1535">
        <f t="shared" si="688"/>
        <v>22.995902301805998</v>
      </c>
      <c r="CK1535" s="1">
        <f t="shared" si="689"/>
        <v>-0.23229528000000002</v>
      </c>
      <c r="CL1535" s="1">
        <f t="shared" si="690"/>
        <v>-2.482296E-5</v>
      </c>
      <c r="CM1535">
        <f t="shared" si="691"/>
        <v>-64.821434111800002</v>
      </c>
      <c r="CN1535">
        <f t="shared" si="692"/>
        <v>-1.5328898625659992</v>
      </c>
      <c r="CO1535">
        <f t="shared" si="693"/>
        <v>2.2582244799973505E-3</v>
      </c>
      <c r="CP1535" s="3">
        <f t="shared" si="694"/>
        <v>0.65465863669624857</v>
      </c>
      <c r="CQ1535" s="3">
        <f t="shared" si="695"/>
        <v>0.34534136330375148</v>
      </c>
      <c r="CR1535" s="3">
        <f t="shared" si="696"/>
        <v>-3.4884984129510089E-3</v>
      </c>
      <c r="CS1535" s="3">
        <f t="shared" si="697"/>
        <v>-3.7277923410560199E-7</v>
      </c>
      <c r="CT1535" s="3">
        <f t="shared" si="698"/>
        <v>-0.97345701567514709</v>
      </c>
      <c r="CU1535" s="3">
        <f t="shared" si="699"/>
        <v>-2.3020200207211176E-2</v>
      </c>
      <c r="CV1535" s="3">
        <f t="shared" si="700"/>
        <v>3.3912925456590739E-5</v>
      </c>
      <c r="CX1535" s="1">
        <f t="shared" si="701"/>
        <v>78.853999999999999</v>
      </c>
      <c r="CY1535">
        <f t="shared" si="702"/>
        <v>-13.5693077</v>
      </c>
      <c r="CZ1535" s="1">
        <f t="shared" si="703"/>
        <v>-64.821434111800002</v>
      </c>
      <c r="DA1535" s="1">
        <f t="shared" si="704"/>
        <v>-0.46132309999999999</v>
      </c>
      <c r="DB1535" s="1">
        <f t="shared" si="705"/>
        <v>-2.482296E-5</v>
      </c>
      <c r="DC1535">
        <f t="shared" si="706"/>
        <v>2.4225343546314717E-5</v>
      </c>
      <c r="DD1535" t="str">
        <f t="shared" si="707"/>
        <v>62-23-7</v>
      </c>
      <c r="DE1535" t="b">
        <f t="shared" si="708"/>
        <v>1</v>
      </c>
    </row>
    <row r="1536" spans="1:109" x14ac:dyDescent="0.25">
      <c r="A1536" t="s">
        <v>1535</v>
      </c>
      <c r="B1536">
        <v>3.3374999999999999</v>
      </c>
      <c r="C1536">
        <v>28.018999999999998</v>
      </c>
      <c r="D1536">
        <v>115.87</v>
      </c>
      <c r="E1536">
        <v>147.22</v>
      </c>
      <c r="F1536">
        <v>0</v>
      </c>
      <c r="G1536">
        <v>-1.2115</v>
      </c>
      <c r="H1536">
        <v>0</v>
      </c>
      <c r="I1536">
        <v>-2.4992000000000001</v>
      </c>
      <c r="J1536">
        <v>0</v>
      </c>
      <c r="K1536">
        <v>-8.8169000000000004</v>
      </c>
      <c r="L1536" s="1">
        <v>9.9623000000000003E-2</v>
      </c>
      <c r="M1536">
        <v>0</v>
      </c>
      <c r="N1536">
        <v>0</v>
      </c>
      <c r="O1536" s="1">
        <v>-3.4180999999999999E-6</v>
      </c>
      <c r="P1536">
        <v>0</v>
      </c>
      <c r="Q1536" s="1">
        <v>-3.5990000000000002E-6</v>
      </c>
      <c r="R1536">
        <v>0</v>
      </c>
      <c r="S1536" s="1">
        <v>-6.2361999999999997E-6</v>
      </c>
      <c r="T1536">
        <v>0</v>
      </c>
      <c r="U1536" s="1">
        <v>-8.1069999999999996E-3</v>
      </c>
      <c r="V1536">
        <v>0</v>
      </c>
      <c r="W1536" s="1">
        <v>-2.9676999999999998E-7</v>
      </c>
      <c r="X1536">
        <v>0</v>
      </c>
      <c r="Y1536" s="1">
        <v>-6.1763000000000001E-7</v>
      </c>
      <c r="Z1536">
        <v>0</v>
      </c>
      <c r="AA1536" s="1">
        <v>-2.1092000000000001E-6</v>
      </c>
      <c r="AB1536" s="1">
        <v>1.5662999999999999E-8</v>
      </c>
      <c r="AC1536">
        <v>0</v>
      </c>
      <c r="AD1536">
        <v>0</v>
      </c>
      <c r="AE1536">
        <v>-19.558</v>
      </c>
      <c r="AF1536">
        <v>0</v>
      </c>
      <c r="AG1536" s="1">
        <v>-8.1273999999999999E-3</v>
      </c>
      <c r="AH1536">
        <v>0</v>
      </c>
      <c r="AI1536" s="1">
        <v>-4.7006999999999997E-6</v>
      </c>
      <c r="AJ1536">
        <v>-17.678000000000001</v>
      </c>
      <c r="AK1536">
        <v>-107.79</v>
      </c>
      <c r="AL1536" s="1">
        <v>-6.1892E-6</v>
      </c>
      <c r="AM1536" s="1">
        <v>-1.5158999999999999E-3</v>
      </c>
      <c r="AN1536" s="1">
        <v>-1.7797000000000001E-6</v>
      </c>
      <c r="AO1536" s="1">
        <v>-2.4431E-5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-0.99287999999999998</v>
      </c>
      <c r="AV1536">
        <v>0</v>
      </c>
      <c r="AW1536">
        <v>0</v>
      </c>
      <c r="AX1536">
        <v>-0.65608999999999995</v>
      </c>
      <c r="AY1536">
        <v>-2.044</v>
      </c>
      <c r="AZ1536">
        <v>-0.14308000000000001</v>
      </c>
      <c r="BA1536" s="1">
        <v>-1.4647999999999999E-6</v>
      </c>
      <c r="BB1536">
        <v>0</v>
      </c>
      <c r="BC1536">
        <v>0</v>
      </c>
      <c r="BD1536">
        <v>-3.7391999999999999</v>
      </c>
      <c r="BE1536">
        <v>0</v>
      </c>
      <c r="BF1536" s="1">
        <v>-1.7084000000000001E-5</v>
      </c>
      <c r="BG1536">
        <v>0</v>
      </c>
      <c r="BH1536" s="1">
        <v>-8.9085999999999997E-7</v>
      </c>
      <c r="BI1536">
        <v>0</v>
      </c>
      <c r="BJ1536">
        <v>0</v>
      </c>
      <c r="BK1536">
        <v>0.45927000000000001</v>
      </c>
      <c r="BL1536">
        <v>0</v>
      </c>
      <c r="BM1536">
        <v>3.278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s="1">
        <v>1.7945999999999999E-7</v>
      </c>
      <c r="BX1536">
        <v>0</v>
      </c>
      <c r="BY1536" s="1">
        <v>1.4707E-6</v>
      </c>
      <c r="BZ1536">
        <v>0</v>
      </c>
      <c r="CA1536">
        <v>0</v>
      </c>
      <c r="CC1536" t="str">
        <f t="shared" si="681"/>
        <v>636-30-6</v>
      </c>
      <c r="CD1536">
        <f t="shared" si="682"/>
        <v>31.356499999999997</v>
      </c>
      <c r="CE1536" s="1">
        <f t="shared" si="683"/>
        <v>-1.6489699999999998</v>
      </c>
      <c r="CF1536">
        <f t="shared" si="684"/>
        <v>-3.7372716501600003</v>
      </c>
      <c r="CG1536">
        <f t="shared" si="685"/>
        <v>13.534158088602997</v>
      </c>
      <c r="CH1536">
        <f t="shared" si="686"/>
        <v>-12.436100261237003</v>
      </c>
      <c r="CI1536">
        <f t="shared" si="687"/>
        <v>115.87</v>
      </c>
      <c r="CJ1536">
        <f t="shared" si="688"/>
        <v>13.534158088602997</v>
      </c>
      <c r="CK1536" s="1">
        <f t="shared" si="689"/>
        <v>-0.39503000000000021</v>
      </c>
      <c r="CL1536" s="1">
        <f t="shared" si="690"/>
        <v>-0.1430814648</v>
      </c>
      <c r="CM1536">
        <f t="shared" si="691"/>
        <v>-125.4695482999</v>
      </c>
      <c r="CN1536">
        <f t="shared" si="692"/>
        <v>-3.3908138646029959</v>
      </c>
      <c r="CO1536">
        <f t="shared" si="693"/>
        <v>5.6844593000215937E-3</v>
      </c>
      <c r="CP1536" s="3">
        <f t="shared" si="694"/>
        <v>0.89541172178303452</v>
      </c>
      <c r="CQ1536" s="3">
        <f t="shared" si="695"/>
        <v>0.10458827821696549</v>
      </c>
      <c r="CR1536" s="3">
        <f t="shared" si="696"/>
        <v>-3.0526839773535193E-3</v>
      </c>
      <c r="CS1536" s="3">
        <f t="shared" si="697"/>
        <v>-1.105694491687293E-3</v>
      </c>
      <c r="CT1536" s="3">
        <f t="shared" si="698"/>
        <v>-0.96959440989516754</v>
      </c>
      <c r="CU1536" s="3">
        <f t="shared" si="699"/>
        <v>-2.6203283686458564E-2</v>
      </c>
      <c r="CV1536" s="3">
        <f t="shared" si="700"/>
        <v>4.3927949333200295E-5</v>
      </c>
      <c r="CX1536" s="1">
        <f t="shared" si="701"/>
        <v>147.22</v>
      </c>
      <c r="CY1536">
        <f t="shared" si="702"/>
        <v>-19.566132100699999</v>
      </c>
      <c r="CZ1536" s="1">
        <f t="shared" si="703"/>
        <v>-125.4695482999</v>
      </c>
      <c r="DA1536" s="1">
        <f t="shared" si="704"/>
        <v>-2.044</v>
      </c>
      <c r="DB1536" s="1">
        <f t="shared" si="705"/>
        <v>-0.1430814648</v>
      </c>
      <c r="DC1536">
        <f t="shared" si="706"/>
        <v>1.8760123624518527E-5</v>
      </c>
      <c r="DD1536" t="str">
        <f t="shared" si="707"/>
        <v>636-30-6</v>
      </c>
      <c r="DE1536" t="b">
        <f t="shared" si="708"/>
        <v>1</v>
      </c>
    </row>
    <row r="1537" spans="1:109" x14ac:dyDescent="0.25">
      <c r="A1537" t="s">
        <v>1536</v>
      </c>
      <c r="B1537">
        <v>3.0832000000000002</v>
      </c>
      <c r="C1537">
        <v>25.739000000000001</v>
      </c>
      <c r="D1537">
        <v>9.6346000000000007</v>
      </c>
      <c r="E1537">
        <v>38.457000000000001</v>
      </c>
      <c r="F1537">
        <v>0</v>
      </c>
      <c r="G1537" s="1">
        <v>-1.0399E-2</v>
      </c>
      <c r="H1537" s="1">
        <v>2.9345E-3</v>
      </c>
      <c r="I1537">
        <v>0</v>
      </c>
      <c r="J1537">
        <v>0</v>
      </c>
      <c r="K1537" s="1">
        <v>-1.4005999999999999E-2</v>
      </c>
      <c r="L1537" s="1">
        <v>8.2780000000000006E-3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-1.1979</v>
      </c>
      <c r="X1537">
        <v>0.90169999999999995</v>
      </c>
      <c r="Y1537">
        <v>0</v>
      </c>
      <c r="Z1537">
        <v>0</v>
      </c>
      <c r="AA1537">
        <v>-4.5384000000000002</v>
      </c>
      <c r="AB1537" s="1">
        <v>5.8066E-2</v>
      </c>
      <c r="AC1537">
        <v>0</v>
      </c>
      <c r="AD1537">
        <v>0</v>
      </c>
      <c r="AE1537" s="1">
        <v>-3.3447999999999999E-2</v>
      </c>
      <c r="AF1537">
        <v>0</v>
      </c>
      <c r="AG1537">
        <v>0</v>
      </c>
      <c r="AH1537">
        <v>0</v>
      </c>
      <c r="AI1537">
        <v>-10.268000000000001</v>
      </c>
      <c r="AJ1537">
        <v>-0.81386999999999998</v>
      </c>
      <c r="AK1537">
        <v>-0.54488999999999999</v>
      </c>
      <c r="AL1537">
        <v>0</v>
      </c>
      <c r="AM1537">
        <v>0</v>
      </c>
      <c r="AN1537">
        <v>-1.6171</v>
      </c>
      <c r="AO1537">
        <v>-25.064</v>
      </c>
      <c r="AP1537" s="1">
        <v>-3.8006999999999999E-2</v>
      </c>
      <c r="AQ1537" s="1">
        <v>-2.3022999999999998E-2</v>
      </c>
      <c r="AR1537" s="1">
        <v>-2.9066999999999999E-2</v>
      </c>
      <c r="AS1537" s="1">
        <v>-2.3741000000000001E-3</v>
      </c>
      <c r="AT1537">
        <v>-0.11645999999999999</v>
      </c>
      <c r="AU1537" s="1">
        <v>-9.0291000000000004E-4</v>
      </c>
      <c r="AV1537">
        <v>0</v>
      </c>
      <c r="AW1537">
        <v>0</v>
      </c>
      <c r="AX1537" s="1">
        <v>-1.8087000000000001E-3</v>
      </c>
      <c r="AY1537" s="1">
        <v>-2.7255000000000001E-3</v>
      </c>
      <c r="AZ1537" s="1">
        <v>-2.0972E-7</v>
      </c>
      <c r="BA1537">
        <v>0</v>
      </c>
      <c r="BB1537">
        <v>0</v>
      </c>
      <c r="BC1537">
        <v>0</v>
      </c>
      <c r="BD1537" s="1">
        <v>-1.8391999999999999E-2</v>
      </c>
      <c r="BE1537">
        <v>0</v>
      </c>
      <c r="BF1537">
        <v>0</v>
      </c>
      <c r="BG1537">
        <v>0</v>
      </c>
      <c r="BH1537">
        <v>-4.9682000000000004</v>
      </c>
      <c r="BI1537">
        <v>0</v>
      </c>
      <c r="BJ1537">
        <v>0</v>
      </c>
      <c r="BK1537" s="1">
        <v>1.7059E-3</v>
      </c>
      <c r="BL1537">
        <v>0</v>
      </c>
      <c r="BM1537" s="1">
        <v>1.5509E-2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0.44916</v>
      </c>
      <c r="BX1537">
        <v>0</v>
      </c>
      <c r="BY1537">
        <v>4.5293999999999999</v>
      </c>
      <c r="BZ1537">
        <v>0</v>
      </c>
      <c r="CA1537" s="1">
        <v>-8.9689000000000001E-3</v>
      </c>
      <c r="CC1537" t="str">
        <f t="shared" si="681"/>
        <v>694-83-7</v>
      </c>
      <c r="CD1537">
        <f t="shared" si="682"/>
        <v>28.822200000000002</v>
      </c>
      <c r="CE1537" s="1">
        <f t="shared" si="683"/>
        <v>-9.5182710000000004E-2</v>
      </c>
      <c r="CF1537">
        <f t="shared" si="684"/>
        <v>-4.9957748999999998</v>
      </c>
      <c r="CG1537">
        <f t="shared" si="685"/>
        <v>18.941515890000002</v>
      </c>
      <c r="CH1537">
        <f t="shared" si="686"/>
        <v>-4.7897265000000004</v>
      </c>
      <c r="CI1537">
        <f t="shared" si="687"/>
        <v>9.6346000000000007</v>
      </c>
      <c r="CJ1537">
        <f t="shared" si="688"/>
        <v>18.941515890000002</v>
      </c>
      <c r="CK1537" s="1">
        <f t="shared" si="689"/>
        <v>-2.4002789999999996E-2</v>
      </c>
      <c r="CL1537" s="1">
        <f t="shared" si="690"/>
        <v>-2.0972E-7</v>
      </c>
      <c r="CM1537">
        <f t="shared" si="691"/>
        <v>-28.039860000000001</v>
      </c>
      <c r="CN1537">
        <f t="shared" si="692"/>
        <v>-0.51616059999999941</v>
      </c>
      <c r="CO1537">
        <f t="shared" si="693"/>
        <v>-3.9077097199966548E-3</v>
      </c>
      <c r="CP1537" s="3">
        <f t="shared" si="694"/>
        <v>0.33715568753595221</v>
      </c>
      <c r="CQ1537" s="3">
        <f t="shared" si="695"/>
        <v>0.66284431246404774</v>
      </c>
      <c r="CR1537" s="3">
        <f t="shared" si="696"/>
        <v>-8.399598494209492E-4</v>
      </c>
      <c r="CS1537" s="3">
        <f t="shared" si="697"/>
        <v>-7.3389959925725922E-9</v>
      </c>
      <c r="CT1537" s="3">
        <f t="shared" si="698"/>
        <v>-0.98123412250761266</v>
      </c>
      <c r="CU1537" s="3">
        <f t="shared" si="699"/>
        <v>-1.8062657709917319E-2</v>
      </c>
      <c r="CV1537" s="3">
        <f t="shared" si="700"/>
        <v>-1.3674740594694075E-4</v>
      </c>
      <c r="CX1537" s="1">
        <f t="shared" si="701"/>
        <v>38.457000000000001</v>
      </c>
      <c r="CY1537">
        <f t="shared" si="702"/>
        <v>-10.301448000000001</v>
      </c>
      <c r="CZ1537" s="1">
        <f t="shared" si="703"/>
        <v>-28.039860000000001</v>
      </c>
      <c r="DA1537" s="1">
        <f t="shared" si="704"/>
        <v>-0.1191855</v>
      </c>
      <c r="DB1537" s="1">
        <f t="shared" si="705"/>
        <v>-2.0972E-7</v>
      </c>
      <c r="DC1537">
        <f t="shared" si="706"/>
        <v>9.084717268639675E-5</v>
      </c>
      <c r="DD1537" t="str">
        <f t="shared" si="707"/>
        <v>694-83-7</v>
      </c>
      <c r="DE1537" t="b">
        <f t="shared" si="708"/>
        <v>1</v>
      </c>
    </row>
    <row r="1538" spans="1:109" x14ac:dyDescent="0.25">
      <c r="A1538" t="s">
        <v>1537</v>
      </c>
      <c r="B1538">
        <v>0.55018999999999996</v>
      </c>
      <c r="C1538">
        <v>4.6608999999999998</v>
      </c>
      <c r="D1538">
        <v>1.0982000000000001</v>
      </c>
      <c r="E1538">
        <v>6.3093000000000004</v>
      </c>
      <c r="F1538">
        <v>0</v>
      </c>
      <c r="G1538" s="1">
        <v>-2.0493E-3</v>
      </c>
      <c r="H1538" s="1">
        <v>6.8225999999999996E-4</v>
      </c>
      <c r="I1538">
        <v>0</v>
      </c>
      <c r="J1538">
        <v>0</v>
      </c>
      <c r="K1538" s="1">
        <v>-3.091E-3</v>
      </c>
      <c r="L1538" s="1">
        <v>1.4169E-3</v>
      </c>
      <c r="M1538">
        <v>0</v>
      </c>
      <c r="N1538">
        <v>0</v>
      </c>
      <c r="O1538" s="1">
        <v>-7.8102999999999998E-9</v>
      </c>
      <c r="P1538">
        <v>0</v>
      </c>
      <c r="Q1538" s="1">
        <v>-8.8431000000000006E-9</v>
      </c>
      <c r="R1538">
        <v>0</v>
      </c>
      <c r="S1538" s="1">
        <v>-1.4462000000000001E-8</v>
      </c>
      <c r="T1538">
        <v>0</v>
      </c>
      <c r="U1538" s="1">
        <v>-7.3077000000000005E-4</v>
      </c>
      <c r="V1538">
        <v>0</v>
      </c>
      <c r="W1538">
        <v>-0.21953</v>
      </c>
      <c r="X1538">
        <v>0.16567000000000001</v>
      </c>
      <c r="Y1538">
        <v>0</v>
      </c>
      <c r="Z1538">
        <v>0</v>
      </c>
      <c r="AA1538">
        <v>-0.79869000000000001</v>
      </c>
      <c r="AB1538" s="1">
        <v>1.0574999999999999E-2</v>
      </c>
      <c r="AC1538">
        <v>0</v>
      </c>
      <c r="AD1538">
        <v>0</v>
      </c>
      <c r="AE1538" s="1">
        <v>-7.2890999999999997E-3</v>
      </c>
      <c r="AF1538">
        <v>0</v>
      </c>
      <c r="AG1538" s="1">
        <v>-7.3156999999999996E-4</v>
      </c>
      <c r="AH1538">
        <v>0</v>
      </c>
      <c r="AI1538">
        <v>-1.7925</v>
      </c>
      <c r="AJ1538" s="1">
        <v>-9.2948000000000003E-2</v>
      </c>
      <c r="AK1538" s="1">
        <v>-6.9651000000000005E-2</v>
      </c>
      <c r="AL1538" s="1">
        <v>-5.3097000000000002E-8</v>
      </c>
      <c r="AM1538" s="1">
        <v>-1.8105E-5</v>
      </c>
      <c r="AN1538">
        <v>-0.24729000000000001</v>
      </c>
      <c r="AO1538">
        <v>-3.9569000000000001</v>
      </c>
      <c r="AP1538" s="1">
        <v>-2.9069000000000001E-2</v>
      </c>
      <c r="AQ1538" s="1">
        <v>-1.9918000000000002E-2</v>
      </c>
      <c r="AR1538" s="1">
        <v>-2.5288999999999999E-2</v>
      </c>
      <c r="AS1538" s="1">
        <v>-1.6168000000000001E-3</v>
      </c>
      <c r="AT1538" s="1">
        <v>-9.2697000000000002E-2</v>
      </c>
      <c r="AU1538" s="1">
        <v>-3.5557000000000002E-3</v>
      </c>
      <c r="AV1538">
        <v>0</v>
      </c>
      <c r="AW1538">
        <v>0</v>
      </c>
      <c r="AX1538" s="1">
        <v>-4.1961999999999999E-2</v>
      </c>
      <c r="AY1538" s="1">
        <v>-4.8904999999999997E-2</v>
      </c>
      <c r="AZ1538" s="1">
        <v>-1.6773999999999999E-5</v>
      </c>
      <c r="BA1538" s="1">
        <v>-5.1067000000000002E-9</v>
      </c>
      <c r="BB1538">
        <v>0</v>
      </c>
      <c r="BC1538">
        <v>0</v>
      </c>
      <c r="BD1538" s="1">
        <v>-3.9760999999999998E-3</v>
      </c>
      <c r="BE1538">
        <v>0</v>
      </c>
      <c r="BF1538" s="1">
        <v>-6.9279999999999996E-8</v>
      </c>
      <c r="BG1538">
        <v>0</v>
      </c>
      <c r="BH1538">
        <v>-0.88253000000000004</v>
      </c>
      <c r="BI1538">
        <v>0</v>
      </c>
      <c r="BJ1538">
        <v>0</v>
      </c>
      <c r="BK1538" s="1">
        <v>3.4510999999999998E-4</v>
      </c>
      <c r="BL1538">
        <v>0</v>
      </c>
      <c r="BM1538" s="1">
        <v>3.1348000000000001E-3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 s="1">
        <v>8.0855999999999997E-2</v>
      </c>
      <c r="BX1538">
        <v>0</v>
      </c>
      <c r="BY1538">
        <v>0.81011999999999995</v>
      </c>
      <c r="BZ1538">
        <v>0</v>
      </c>
      <c r="CA1538" s="1">
        <v>-7.8992999999999997E-3</v>
      </c>
      <c r="CC1538" t="str">
        <f t="shared" si="681"/>
        <v>768-94-5</v>
      </c>
      <c r="CD1538">
        <f t="shared" si="682"/>
        <v>5.2110899999999996</v>
      </c>
      <c r="CE1538" s="1">
        <f t="shared" si="683"/>
        <v>-0.1214105</v>
      </c>
      <c r="CF1538">
        <f t="shared" si="684"/>
        <v>-0.89445590999999991</v>
      </c>
      <c r="CG1538">
        <f t="shared" si="685"/>
        <v>3.3494766488845999</v>
      </c>
      <c r="CH1538">
        <f t="shared" si="686"/>
        <v>-0.84574694111539994</v>
      </c>
      <c r="CI1538">
        <f t="shared" si="687"/>
        <v>1.0982000000000001</v>
      </c>
      <c r="CJ1538">
        <f t="shared" si="688"/>
        <v>3.3494766488845999</v>
      </c>
      <c r="CK1538" s="1">
        <f t="shared" si="689"/>
        <v>-2.0191500000000001E-2</v>
      </c>
      <c r="CL1538" s="1">
        <f t="shared" si="690"/>
        <v>-1.6779106699999998E-5</v>
      </c>
      <c r="CM1538">
        <f t="shared" si="691"/>
        <v>-4.366807158097</v>
      </c>
      <c r="CN1538">
        <f t="shared" si="692"/>
        <v>-6.0368259604600072E-2</v>
      </c>
      <c r="CO1538">
        <f t="shared" si="693"/>
        <v>2.9295207629992381E-4</v>
      </c>
      <c r="CP1538" s="3">
        <f t="shared" si="694"/>
        <v>0.246915431740167</v>
      </c>
      <c r="CQ1538" s="3">
        <f t="shared" si="695"/>
        <v>0.75308456825983305</v>
      </c>
      <c r="CR1538" s="3">
        <f t="shared" si="696"/>
        <v>-4.5397859588249701E-3</v>
      </c>
      <c r="CS1538" s="3">
        <f t="shared" si="697"/>
        <v>-3.77255543165619E-6</v>
      </c>
      <c r="CT1538" s="3">
        <f t="shared" si="698"/>
        <v>-0.98181758765941751</v>
      </c>
      <c r="CU1538" s="3">
        <f t="shared" si="699"/>
        <v>-1.3572987510173291E-2</v>
      </c>
      <c r="CV1538" s="3">
        <f t="shared" si="700"/>
        <v>6.5866316152589713E-5</v>
      </c>
      <c r="CX1538" s="1">
        <f t="shared" si="701"/>
        <v>6.3093000000000004</v>
      </c>
      <c r="CY1538">
        <f t="shared" si="702"/>
        <v>-1.80052067</v>
      </c>
      <c r="CZ1538" s="1">
        <f t="shared" si="703"/>
        <v>-4.366807158097</v>
      </c>
      <c r="DA1538" s="1">
        <f t="shared" si="704"/>
        <v>-0.14160200000000001</v>
      </c>
      <c r="DB1538" s="1">
        <f t="shared" si="705"/>
        <v>-1.6779106699999998E-5</v>
      </c>
      <c r="DC1538">
        <f t="shared" si="706"/>
        <v>5.6011411139153372E-5</v>
      </c>
      <c r="DD1538" t="str">
        <f t="shared" si="707"/>
        <v>768-94-5</v>
      </c>
      <c r="DE1538" t="b">
        <f t="shared" si="708"/>
        <v>1</v>
      </c>
    </row>
    <row r="1539" spans="1:109" x14ac:dyDescent="0.25">
      <c r="A1539" t="s">
        <v>1538</v>
      </c>
      <c r="B1539">
        <v>334.23</v>
      </c>
      <c r="C1539">
        <v>2794.5</v>
      </c>
      <c r="D1539">
        <v>9566.7999999999993</v>
      </c>
      <c r="E1539">
        <v>12696</v>
      </c>
      <c r="F1539">
        <v>0</v>
      </c>
      <c r="G1539">
        <v>-130.72999999999999</v>
      </c>
      <c r="H1539">
        <v>97.700999999999993</v>
      </c>
      <c r="I1539">
        <v>0</v>
      </c>
      <c r="J1539">
        <v>0</v>
      </c>
      <c r="K1539">
        <v>-191.32</v>
      </c>
      <c r="L1539">
        <v>8.8280999999999992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s="1">
        <v>-1.5508000000000001E-5</v>
      </c>
      <c r="X1539" s="1">
        <v>1.1656E-5</v>
      </c>
      <c r="Y1539">
        <v>0</v>
      </c>
      <c r="Z1539">
        <v>0</v>
      </c>
      <c r="AA1539" s="1">
        <v>-2.2821000000000001E-5</v>
      </c>
      <c r="AB1539" s="1">
        <v>7.9159999999999997E-7</v>
      </c>
      <c r="AC1539">
        <v>0</v>
      </c>
      <c r="AD1539">
        <v>0</v>
      </c>
      <c r="AE1539">
        <v>-664.13</v>
      </c>
      <c r="AF1539">
        <v>0</v>
      </c>
      <c r="AG1539">
        <v>0</v>
      </c>
      <c r="AH1539">
        <v>0</v>
      </c>
      <c r="AI1539" s="1">
        <v>-7.9299000000000001E-5</v>
      </c>
      <c r="AJ1539">
        <v>-1489</v>
      </c>
      <c r="AK1539">
        <v>-9215.2999999999993</v>
      </c>
      <c r="AL1539">
        <v>0</v>
      </c>
      <c r="AM1539">
        <v>0</v>
      </c>
      <c r="AN1539" s="1">
        <v>-8.2602000000000006E-5</v>
      </c>
      <c r="AO1539" s="1">
        <v>-1.0467E-3</v>
      </c>
      <c r="AP1539">
        <v>-147.68</v>
      </c>
      <c r="AQ1539">
        <v>-356.3</v>
      </c>
      <c r="AR1539">
        <v>-396.63</v>
      </c>
      <c r="AS1539">
        <v>-3.9337</v>
      </c>
      <c r="AT1539">
        <v>-1325.2</v>
      </c>
      <c r="AU1539">
        <v>-0.23050999999999999</v>
      </c>
      <c r="AV1539">
        <v>0</v>
      </c>
      <c r="AW1539">
        <v>0</v>
      </c>
      <c r="AX1539">
        <v>-1.5004</v>
      </c>
      <c r="AY1539">
        <v>-1.7353000000000001</v>
      </c>
      <c r="AZ1539" s="1">
        <v>-9.4258999999999999E-4</v>
      </c>
      <c r="BA1539">
        <v>0</v>
      </c>
      <c r="BB1539">
        <v>0</v>
      </c>
      <c r="BC1539">
        <v>0</v>
      </c>
      <c r="BD1539">
        <v>-293.44</v>
      </c>
      <c r="BE1539">
        <v>0</v>
      </c>
      <c r="BF1539">
        <v>0</v>
      </c>
      <c r="BG1539">
        <v>0</v>
      </c>
      <c r="BH1539" s="1">
        <v>-3.5009000000000003E-5</v>
      </c>
      <c r="BI1539">
        <v>0</v>
      </c>
      <c r="BJ1539">
        <v>0</v>
      </c>
      <c r="BK1539">
        <v>41.662999999999997</v>
      </c>
      <c r="BL1539">
        <v>0</v>
      </c>
      <c r="BM1539">
        <v>375.41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 s="1">
        <v>4.9691000000000004E-6</v>
      </c>
      <c r="BX1539">
        <v>0</v>
      </c>
      <c r="BY1539" s="1">
        <v>4.4790000000000003E-5</v>
      </c>
      <c r="BZ1539">
        <v>0</v>
      </c>
      <c r="CA1539">
        <v>-123.78</v>
      </c>
      <c r="CC1539" t="str">
        <f t="shared" si="681"/>
        <v>77-99-6</v>
      </c>
      <c r="CD1539">
        <f t="shared" si="682"/>
        <v>3128.73</v>
      </c>
      <c r="CE1539" s="1">
        <f t="shared" si="683"/>
        <v>-906.27461000000005</v>
      </c>
      <c r="CF1539">
        <f t="shared" si="684"/>
        <v>-417.07304975910006</v>
      </c>
      <c r="CG1539">
        <f t="shared" si="685"/>
        <v>1589.8614143595</v>
      </c>
      <c r="CH1539">
        <f t="shared" si="686"/>
        <v>-215.52092588139996</v>
      </c>
      <c r="CI1539">
        <f t="shared" si="687"/>
        <v>9566.7999999999993</v>
      </c>
      <c r="CJ1539">
        <f t="shared" si="688"/>
        <v>1589.8614143595</v>
      </c>
      <c r="CK1539" s="1">
        <f t="shared" si="689"/>
        <v>-420.66069000000005</v>
      </c>
      <c r="CL1539" s="1">
        <f t="shared" si="690"/>
        <v>-9.4258999999999999E-4</v>
      </c>
      <c r="CM1539">
        <f t="shared" si="691"/>
        <v>-10704.301129301999</v>
      </c>
      <c r="CN1539">
        <f t="shared" si="692"/>
        <v>-31.389118408600069</v>
      </c>
      <c r="CO1539">
        <f t="shared" si="693"/>
        <v>0.30953405889934515</v>
      </c>
      <c r="CP1539" s="3">
        <f t="shared" si="694"/>
        <v>0.85749666900232147</v>
      </c>
      <c r="CQ1539" s="3">
        <f t="shared" si="695"/>
        <v>0.14250333099767853</v>
      </c>
      <c r="CR1539" s="3">
        <f t="shared" si="696"/>
        <v>-3.77048898749026E-2</v>
      </c>
      <c r="CS1539" s="3">
        <f t="shared" si="697"/>
        <v>-8.4486744285957494E-8</v>
      </c>
      <c r="CT1539" s="3">
        <f t="shared" si="698"/>
        <v>-0.95945379462038016</v>
      </c>
      <c r="CU1539" s="3">
        <f t="shared" si="699"/>
        <v>-2.8134866912963592E-3</v>
      </c>
      <c r="CV1539" s="3">
        <f t="shared" si="700"/>
        <v>2.7744326676522646E-5</v>
      </c>
      <c r="CX1539" s="1">
        <f t="shared" si="701"/>
        <v>12696</v>
      </c>
      <c r="CY1539">
        <f t="shared" si="702"/>
        <v>-664.13007929900004</v>
      </c>
      <c r="CZ1539" s="1">
        <f t="shared" si="703"/>
        <v>-10704.301129301999</v>
      </c>
      <c r="DA1539" s="1">
        <f t="shared" si="704"/>
        <v>-1326.9353000000001</v>
      </c>
      <c r="DB1539" s="1">
        <f t="shared" si="705"/>
        <v>-9.4258999999999999E-4</v>
      </c>
      <c r="DC1539">
        <f t="shared" si="706"/>
        <v>4.9822685018933286E-5</v>
      </c>
      <c r="DD1539" t="str">
        <f t="shared" si="707"/>
        <v>77-99-6</v>
      </c>
      <c r="DE1539" t="b">
        <f t="shared" si="708"/>
        <v>1</v>
      </c>
    </row>
    <row r="1540" spans="1:109" x14ac:dyDescent="0.25">
      <c r="A1540" t="s">
        <v>1539</v>
      </c>
      <c r="B1540">
        <v>3.0830000000000002</v>
      </c>
      <c r="C1540">
        <v>25.786000000000001</v>
      </c>
      <c r="D1540">
        <v>26.434000000000001</v>
      </c>
      <c r="E1540">
        <v>55.302999999999997</v>
      </c>
      <c r="F1540">
        <v>0</v>
      </c>
      <c r="G1540" s="1">
        <v>-6.6762999999999996E-3</v>
      </c>
      <c r="H1540">
        <v>0</v>
      </c>
      <c r="I1540" s="1">
        <v>-5.9744999999999998E-5</v>
      </c>
      <c r="J1540">
        <v>0</v>
      </c>
      <c r="K1540" s="1">
        <v>-6.2087000000000004E-5</v>
      </c>
      <c r="L1540" s="1">
        <v>8.1921000000000008E-3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-1.1919999999999999</v>
      </c>
      <c r="X1540">
        <v>0.90430999999999995</v>
      </c>
      <c r="Y1540">
        <v>0</v>
      </c>
      <c r="Z1540">
        <v>0</v>
      </c>
      <c r="AA1540">
        <v>-4.5498000000000003</v>
      </c>
      <c r="AB1540" s="1">
        <v>5.7799999999999997E-2</v>
      </c>
      <c r="AC1540">
        <v>0</v>
      </c>
      <c r="AD1540">
        <v>0</v>
      </c>
      <c r="AE1540" s="1">
        <v>-6.6797000000000004E-4</v>
      </c>
      <c r="AF1540">
        <v>0</v>
      </c>
      <c r="AG1540">
        <v>0</v>
      </c>
      <c r="AH1540">
        <v>0</v>
      </c>
      <c r="AI1540">
        <v>-10.785</v>
      </c>
      <c r="AJ1540">
        <v>-2.1974999999999998</v>
      </c>
      <c r="AK1540">
        <v>-1.2199</v>
      </c>
      <c r="AL1540">
        <v>0</v>
      </c>
      <c r="AM1540">
        <v>0</v>
      </c>
      <c r="AN1540">
        <v>-2.6857000000000002</v>
      </c>
      <c r="AO1540">
        <v>-37.909999999999997</v>
      </c>
      <c r="AP1540">
        <v>-0.25413999999999998</v>
      </c>
      <c r="AQ1540" s="1">
        <v>-5.7517000000000002E-3</v>
      </c>
      <c r="AR1540" s="1">
        <v>-8.7122000000000002E-4</v>
      </c>
      <c r="AS1540" s="1">
        <v>-1.8896E-2</v>
      </c>
      <c r="AT1540">
        <v>-0.49334</v>
      </c>
      <c r="AU1540" s="1">
        <v>-8.3937999999999999E-3</v>
      </c>
      <c r="AV1540">
        <v>0</v>
      </c>
      <c r="AW1540">
        <v>0</v>
      </c>
      <c r="AX1540" s="1">
        <v>-4.9061E-3</v>
      </c>
      <c r="AY1540" s="1">
        <v>-1.4064999999999999E-2</v>
      </c>
      <c r="AZ1540" s="1">
        <v>-7.0679999999999995E-7</v>
      </c>
      <c r="BA1540">
        <v>0</v>
      </c>
      <c r="BB1540">
        <v>0</v>
      </c>
      <c r="BC1540">
        <v>0</v>
      </c>
      <c r="BD1540" s="1">
        <v>-6.109E-5</v>
      </c>
      <c r="BE1540">
        <v>0</v>
      </c>
      <c r="BF1540">
        <v>0</v>
      </c>
      <c r="BG1540">
        <v>0</v>
      </c>
      <c r="BH1540">
        <v>-5.0128000000000004</v>
      </c>
      <c r="BI1540">
        <v>0</v>
      </c>
      <c r="BJ1540">
        <v>0</v>
      </c>
      <c r="BK1540" s="1">
        <v>1.2087999999999999E-4</v>
      </c>
      <c r="BL1540">
        <v>0</v>
      </c>
      <c r="BM1540" s="1">
        <v>9.0050999999999996E-5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0.45045000000000002</v>
      </c>
      <c r="BX1540">
        <v>0</v>
      </c>
      <c r="BY1540">
        <v>4.5624000000000002</v>
      </c>
      <c r="BZ1540">
        <v>0</v>
      </c>
      <c r="CA1540" s="1">
        <v>-2.5588E-4</v>
      </c>
      <c r="CC1540" t="str">
        <f t="shared" si="681"/>
        <v>79-08-3</v>
      </c>
      <c r="CD1540">
        <f t="shared" si="682"/>
        <v>28.869</v>
      </c>
      <c r="CE1540" s="1">
        <f t="shared" si="683"/>
        <v>-0.29295882000000001</v>
      </c>
      <c r="CF1540">
        <f t="shared" si="684"/>
        <v>-5.0130609310000001</v>
      </c>
      <c r="CG1540">
        <f t="shared" si="685"/>
        <v>18.784684216999999</v>
      </c>
      <c r="CH1540">
        <f t="shared" si="686"/>
        <v>-4.7782960320000001</v>
      </c>
      <c r="CI1540">
        <f t="shared" si="687"/>
        <v>26.434000000000001</v>
      </c>
      <c r="CJ1540">
        <f t="shared" si="688"/>
        <v>18.784684216999999</v>
      </c>
      <c r="CK1540" s="1">
        <f t="shared" si="689"/>
        <v>-0.21444617999999999</v>
      </c>
      <c r="CL1540" s="1">
        <f t="shared" si="690"/>
        <v>-7.0679999999999995E-7</v>
      </c>
      <c r="CM1540">
        <f t="shared" si="691"/>
        <v>-44.013099999999994</v>
      </c>
      <c r="CN1540">
        <f t="shared" si="692"/>
        <v>-0.99425496800000002</v>
      </c>
      <c r="CO1540">
        <f t="shared" si="693"/>
        <v>-3.1176377999956317E-3</v>
      </c>
      <c r="CP1540" s="3">
        <f t="shared" si="694"/>
        <v>0.58458136183586951</v>
      </c>
      <c r="CQ1540" s="3">
        <f t="shared" si="695"/>
        <v>0.41541863816413038</v>
      </c>
      <c r="CR1540" s="3">
        <f t="shared" si="696"/>
        <v>-4.7424241486305509E-3</v>
      </c>
      <c r="CS1540" s="3">
        <f t="shared" si="697"/>
        <v>-1.5630706913278072E-8</v>
      </c>
      <c r="CT1540" s="3">
        <f t="shared" si="698"/>
        <v>-0.97333880368534098</v>
      </c>
      <c r="CU1540" s="3">
        <f t="shared" si="699"/>
        <v>-2.1987702322974912E-2</v>
      </c>
      <c r="CV1540" s="3">
        <f t="shared" si="700"/>
        <v>-6.8945787653492869E-5</v>
      </c>
      <c r="CX1540" s="1">
        <f t="shared" si="701"/>
        <v>55.302999999999997</v>
      </c>
      <c r="CY1540">
        <f t="shared" si="702"/>
        <v>-10.78566797</v>
      </c>
      <c r="CZ1540" s="1">
        <f t="shared" si="703"/>
        <v>-44.013099999999994</v>
      </c>
      <c r="DA1540" s="1">
        <f t="shared" si="704"/>
        <v>-0.50740499999999999</v>
      </c>
      <c r="DB1540" s="1">
        <f t="shared" si="705"/>
        <v>-7.0679999999999995E-7</v>
      </c>
      <c r="DC1540">
        <f t="shared" si="706"/>
        <v>5.738706399283444E-5</v>
      </c>
      <c r="DD1540" t="str">
        <f t="shared" si="707"/>
        <v>79-08-3</v>
      </c>
      <c r="DE1540" t="b">
        <f t="shared" si="708"/>
        <v>1</v>
      </c>
    </row>
    <row r="1541" spans="1:109" x14ac:dyDescent="0.25">
      <c r="A1541" t="s">
        <v>1540</v>
      </c>
      <c r="B1541">
        <v>1.4653</v>
      </c>
      <c r="C1541">
        <v>13.118</v>
      </c>
      <c r="D1541">
        <v>1.8932</v>
      </c>
      <c r="E1541">
        <v>16.477</v>
      </c>
      <c r="F1541">
        <v>0</v>
      </c>
      <c r="G1541">
        <v>-0.67551000000000005</v>
      </c>
      <c r="H1541">
        <v>0</v>
      </c>
      <c r="I1541">
        <v>-2.3155000000000001</v>
      </c>
      <c r="J1541">
        <v>0</v>
      </c>
      <c r="K1541">
        <v>-3.8569</v>
      </c>
      <c r="L1541" s="1">
        <v>3.705E-2</v>
      </c>
      <c r="M1541">
        <v>0</v>
      </c>
      <c r="N1541">
        <v>0</v>
      </c>
      <c r="O1541" s="1">
        <v>-1.2063E-6</v>
      </c>
      <c r="P1541">
        <v>0</v>
      </c>
      <c r="Q1541" s="1">
        <v>-1.2923000000000001E-6</v>
      </c>
      <c r="R1541">
        <v>0</v>
      </c>
      <c r="S1541" s="1">
        <v>-2.2979000000000001E-6</v>
      </c>
      <c r="T1541">
        <v>0</v>
      </c>
      <c r="U1541" s="1">
        <v>-2.539E-3</v>
      </c>
      <c r="V1541">
        <v>0</v>
      </c>
      <c r="W1541" s="1">
        <v>-3.7759999999999998E-3</v>
      </c>
      <c r="X1541">
        <v>0</v>
      </c>
      <c r="Y1541" s="1">
        <v>-1.3056E-2</v>
      </c>
      <c r="Z1541">
        <v>0</v>
      </c>
      <c r="AA1541" s="1">
        <v>-2.1465000000000001E-2</v>
      </c>
      <c r="AB1541" s="1">
        <v>1.4537E-4</v>
      </c>
      <c r="AC1541">
        <v>0</v>
      </c>
      <c r="AD1541">
        <v>0</v>
      </c>
      <c r="AE1541">
        <v>-8.1091999999999995</v>
      </c>
      <c r="AF1541">
        <v>0</v>
      </c>
      <c r="AG1541" s="1">
        <v>-2.5477999999999998E-3</v>
      </c>
      <c r="AH1541">
        <v>0</v>
      </c>
      <c r="AI1541" s="1">
        <v>-4.5975000000000002E-2</v>
      </c>
      <c r="AJ1541">
        <v>-0.50134999999999996</v>
      </c>
      <c r="AK1541">
        <v>-5.9461000000000004</v>
      </c>
      <c r="AL1541" s="1">
        <v>-1.7082E-6</v>
      </c>
      <c r="AM1541" s="1">
        <v>-4.6821999999999999E-4</v>
      </c>
      <c r="AN1541" s="1">
        <v>-2.3559000000000002E-3</v>
      </c>
      <c r="AO1541" s="1">
        <v>-3.5387000000000002E-2</v>
      </c>
      <c r="AP1541">
        <v>-0.22738</v>
      </c>
      <c r="AQ1541">
        <v>-0.29910999999999999</v>
      </c>
      <c r="AR1541">
        <v>-0.15242</v>
      </c>
      <c r="AS1541" s="1">
        <v>-1.0568000000000001E-3</v>
      </c>
      <c r="AT1541">
        <v>-0.73170000000000002</v>
      </c>
      <c r="AU1541">
        <v>-0.45419999999999999</v>
      </c>
      <c r="AV1541">
        <v>0</v>
      </c>
      <c r="AW1541">
        <v>0</v>
      </c>
      <c r="AX1541">
        <v>-0.45695999999999998</v>
      </c>
      <c r="AY1541">
        <v>-1.038</v>
      </c>
      <c r="AZ1541" s="1">
        <v>-6.3537999999999997E-2</v>
      </c>
      <c r="BA1541" s="1">
        <v>-2.9392999999999999E-7</v>
      </c>
      <c r="BB1541">
        <v>0</v>
      </c>
      <c r="BC1541">
        <v>0</v>
      </c>
      <c r="BD1541">
        <v>-1.2043999999999999</v>
      </c>
      <c r="BE1541">
        <v>0</v>
      </c>
      <c r="BF1541" s="1">
        <v>-4.1005E-6</v>
      </c>
      <c r="BG1541">
        <v>0</v>
      </c>
      <c r="BH1541" s="1">
        <v>-7.7954000000000001E-3</v>
      </c>
      <c r="BI1541">
        <v>0</v>
      </c>
      <c r="BJ1541">
        <v>0</v>
      </c>
      <c r="BK1541">
        <v>0.19367000000000001</v>
      </c>
      <c r="BL1541">
        <v>0</v>
      </c>
      <c r="BM1541">
        <v>1.0274000000000001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 s="1">
        <v>2.5695000000000002E-3</v>
      </c>
      <c r="BX1541">
        <v>0</v>
      </c>
      <c r="BY1541" s="1">
        <v>1.6055E-2</v>
      </c>
      <c r="BZ1541">
        <v>0</v>
      </c>
      <c r="CA1541" s="1">
        <v>-2.7470999999999999E-2</v>
      </c>
      <c r="CC1541" t="str">
        <f t="shared" si="681"/>
        <v>80-46-6</v>
      </c>
      <c r="CD1541">
        <f t="shared" si="682"/>
        <v>14.583300000000001</v>
      </c>
      <c r="CE1541" s="1">
        <f t="shared" si="683"/>
        <v>-1.5911268000000001</v>
      </c>
      <c r="CF1541">
        <f t="shared" si="684"/>
        <v>-1.2396944999999999</v>
      </c>
      <c r="CG1541">
        <f t="shared" si="685"/>
        <v>4.900923273500001</v>
      </c>
      <c r="CH1541">
        <f t="shared" si="686"/>
        <v>-6.8515554265000009</v>
      </c>
      <c r="CI1541">
        <f t="shared" si="687"/>
        <v>1.8932</v>
      </c>
      <c r="CJ1541">
        <f t="shared" si="688"/>
        <v>4.900923273500001</v>
      </c>
      <c r="CK1541" s="1">
        <f t="shared" si="689"/>
        <v>-0.17857319999999999</v>
      </c>
      <c r="CL1541" s="1">
        <f t="shared" si="690"/>
        <v>-6.3538293930000003E-2</v>
      </c>
      <c r="CM1541">
        <f t="shared" si="691"/>
        <v>-6.4856628282000006</v>
      </c>
      <c r="CN1541">
        <f t="shared" si="692"/>
        <v>-6.6496872999999318E-2</v>
      </c>
      <c r="CO1541">
        <f t="shared" si="693"/>
        <v>-1.4792162999824332E-4</v>
      </c>
      <c r="CP1541" s="3">
        <f t="shared" si="694"/>
        <v>0.27865258309108004</v>
      </c>
      <c r="CQ1541" s="3">
        <f t="shared" si="695"/>
        <v>0.7213474169089199</v>
      </c>
      <c r="CR1541" s="3">
        <f t="shared" si="696"/>
        <v>-2.6283479532453018E-2</v>
      </c>
      <c r="CS1541" s="3">
        <f t="shared" si="697"/>
        <v>-9.351948937668917E-3</v>
      </c>
      <c r="CT1541" s="3">
        <f t="shared" si="698"/>
        <v>-0.95459893309514576</v>
      </c>
      <c r="CU1541" s="3">
        <f t="shared" si="699"/>
        <v>-9.7874104315071354E-3</v>
      </c>
      <c r="CV1541" s="3">
        <f t="shared" si="700"/>
        <v>-2.1771996774801128E-5</v>
      </c>
      <c r="CX1541" s="1">
        <f t="shared" si="701"/>
        <v>16.477</v>
      </c>
      <c r="CY1541">
        <f t="shared" si="702"/>
        <v>-8.1577228000000002</v>
      </c>
      <c r="CZ1541" s="1">
        <f t="shared" si="703"/>
        <v>-6.4856628282000006</v>
      </c>
      <c r="DA1541" s="1">
        <f t="shared" si="704"/>
        <v>-1.7697000000000001</v>
      </c>
      <c r="DB1541" s="1">
        <f t="shared" si="705"/>
        <v>-6.3538293930000003E-2</v>
      </c>
      <c r="DC1541">
        <f t="shared" si="706"/>
        <v>2.2824414031648823E-5</v>
      </c>
      <c r="DD1541" t="str">
        <f t="shared" si="707"/>
        <v>80-46-6</v>
      </c>
      <c r="DE1541" t="b">
        <f t="shared" si="708"/>
        <v>1</v>
      </c>
    </row>
    <row r="1542" spans="1:109" x14ac:dyDescent="0.25">
      <c r="A1542" t="s">
        <v>1541</v>
      </c>
      <c r="B1542">
        <v>5.0705</v>
      </c>
      <c r="C1542">
        <v>47.341999999999999</v>
      </c>
      <c r="D1542">
        <v>3.5655000000000001</v>
      </c>
      <c r="E1542">
        <v>55.978000000000002</v>
      </c>
      <c r="F1542">
        <v>0</v>
      </c>
      <c r="G1542">
        <v>-0.18362999999999999</v>
      </c>
      <c r="H1542">
        <v>0.1242</v>
      </c>
      <c r="I1542">
        <v>0</v>
      </c>
      <c r="J1542" s="1">
        <v>5.4045999999999999E-3</v>
      </c>
      <c r="K1542">
        <v>0</v>
      </c>
      <c r="L1542">
        <v>0.11600000000000001</v>
      </c>
      <c r="M1542">
        <v>0</v>
      </c>
      <c r="N1542">
        <v>0</v>
      </c>
      <c r="O1542" s="1">
        <v>-1.5588999999999999E-5</v>
      </c>
      <c r="P1542">
        <v>0</v>
      </c>
      <c r="Q1542" s="1">
        <v>-1.5925000000000001E-5</v>
      </c>
      <c r="R1542">
        <v>0</v>
      </c>
      <c r="S1542" s="1">
        <v>-2.8240000000000001E-5</v>
      </c>
      <c r="T1542">
        <v>0</v>
      </c>
      <c r="U1542" s="1">
        <v>-7.9812000000000008E-3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s="1">
        <v>6.2868999999999994E-2</v>
      </c>
      <c r="AE1542">
        <v>0</v>
      </c>
      <c r="AF1542">
        <v>0</v>
      </c>
      <c r="AG1542" s="1">
        <v>-8.0488000000000001E-3</v>
      </c>
      <c r="AH1542">
        <v>0</v>
      </c>
      <c r="AI1542">
        <v>0</v>
      </c>
      <c r="AJ1542">
        <v>-0.51456000000000002</v>
      </c>
      <c r="AK1542">
        <v>-2.5047000000000001</v>
      </c>
      <c r="AL1542" s="1">
        <v>-5.0622999999999998E-6</v>
      </c>
      <c r="AM1542" s="1">
        <v>-1.4503999999999999E-3</v>
      </c>
      <c r="AN1542">
        <v>0</v>
      </c>
      <c r="AO1542">
        <v>0</v>
      </c>
      <c r="AP1542">
        <v>-49.521999999999998</v>
      </c>
      <c r="AQ1542">
        <v>-1.4194</v>
      </c>
      <c r="AR1542" s="1">
        <v>-2.8396999999999999E-2</v>
      </c>
      <c r="AS1542">
        <v>-0.98689000000000004</v>
      </c>
      <c r="AT1542">
        <v>-52.628</v>
      </c>
      <c r="AU1542" s="1">
        <v>-4.1651000000000001E-2</v>
      </c>
      <c r="AV1542">
        <v>0</v>
      </c>
      <c r="AW1542">
        <v>0</v>
      </c>
      <c r="AX1542">
        <v>-0.33033000000000001</v>
      </c>
      <c r="AY1542">
        <v>-0.37439</v>
      </c>
      <c r="AZ1542" s="1">
        <v>-1.218E-2</v>
      </c>
      <c r="BA1542" s="1">
        <v>-8.3210000000000005E-7</v>
      </c>
      <c r="BB1542">
        <v>0</v>
      </c>
      <c r="BC1542" s="1">
        <v>7.7466999999999995E-5</v>
      </c>
      <c r="BD1542">
        <v>0</v>
      </c>
      <c r="BE1542">
        <v>0</v>
      </c>
      <c r="BF1542" s="1">
        <v>-4.9601000000000002E-6</v>
      </c>
      <c r="BG1542">
        <v>0</v>
      </c>
      <c r="BH1542">
        <v>0</v>
      </c>
      <c r="BI1542">
        <v>0</v>
      </c>
      <c r="BJ1542">
        <v>0</v>
      </c>
      <c r="BK1542" s="1">
        <v>1.3114999999999999E-3</v>
      </c>
      <c r="BL1542">
        <v>0</v>
      </c>
      <c r="BM1542" s="1">
        <v>2.4474000000000002E-4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 s="1">
        <v>-1.6815000000000001E-3</v>
      </c>
      <c r="CC1542" t="str">
        <f t="shared" si="681"/>
        <v>84-74-2</v>
      </c>
      <c r="CD1542">
        <f t="shared" si="682"/>
        <v>52.412500000000001</v>
      </c>
      <c r="CE1542" s="1">
        <f t="shared" si="683"/>
        <v>-52.328668</v>
      </c>
      <c r="CF1542">
        <f t="shared" si="684"/>
        <v>-1.55624E-3</v>
      </c>
      <c r="CG1542">
        <f t="shared" si="685"/>
        <v>0.13620940600000106</v>
      </c>
      <c r="CH1542">
        <f t="shared" si="686"/>
        <v>5.3933646000000023E-2</v>
      </c>
      <c r="CI1542">
        <f t="shared" si="687"/>
        <v>3.5655000000000001</v>
      </c>
      <c r="CJ1542">
        <f t="shared" si="688"/>
        <v>0.13620940600000106</v>
      </c>
      <c r="CK1542" s="1">
        <f t="shared" si="689"/>
        <v>-0.67372199999999793</v>
      </c>
      <c r="CL1542" s="1">
        <f t="shared" si="690"/>
        <v>-1.21808321E-2</v>
      </c>
      <c r="CM1542">
        <f t="shared" si="691"/>
        <v>-3.0207154623000001</v>
      </c>
      <c r="CN1542">
        <f t="shared" si="692"/>
        <v>2.49554709999997E-3</v>
      </c>
      <c r="CO1542">
        <f t="shared" si="693"/>
        <v>-2.4133412999966216E-3</v>
      </c>
      <c r="CP1542" s="3">
        <f t="shared" si="694"/>
        <v>0.96320364700178163</v>
      </c>
      <c r="CQ1542" s="3">
        <f t="shared" si="695"/>
        <v>3.6796352998218311E-2</v>
      </c>
      <c r="CR1542" s="3">
        <f t="shared" si="696"/>
        <v>-0.18200294137297218</v>
      </c>
      <c r="CS1542" s="3">
        <f t="shared" si="697"/>
        <v>-3.2905965228541218E-3</v>
      </c>
      <c r="CT1542" s="3">
        <f t="shared" si="698"/>
        <v>-0.81603257603198232</v>
      </c>
      <c r="CU1542" s="3">
        <f t="shared" si="699"/>
        <v>6.741607258406089E-4</v>
      </c>
      <c r="CV1542" s="3">
        <f t="shared" si="700"/>
        <v>-6.5195320196796149E-4</v>
      </c>
      <c r="CX1542" s="1">
        <f t="shared" si="701"/>
        <v>55.978000000000002</v>
      </c>
      <c r="CY1542">
        <f t="shared" si="702"/>
        <v>5.4820199999999993E-2</v>
      </c>
      <c r="CZ1542" s="1">
        <f t="shared" si="703"/>
        <v>-3.0207154623000001</v>
      </c>
      <c r="DA1542" s="1">
        <f t="shared" si="704"/>
        <v>-53.002389999999998</v>
      </c>
      <c r="DB1542" s="1">
        <f t="shared" si="705"/>
        <v>-1.21808321E-2</v>
      </c>
      <c r="DC1542">
        <f t="shared" si="706"/>
        <v>4.4054707206379153E-5</v>
      </c>
      <c r="DD1542" t="str">
        <f t="shared" si="707"/>
        <v>84-74-2</v>
      </c>
      <c r="DE1542" t="b">
        <f t="shared" si="708"/>
        <v>1</v>
      </c>
    </row>
    <row r="1543" spans="1:109" x14ac:dyDescent="0.25">
      <c r="A1543" t="s">
        <v>1542</v>
      </c>
      <c r="B1543">
        <v>2.7067000000000001</v>
      </c>
      <c r="C1543">
        <v>24.25</v>
      </c>
      <c r="D1543">
        <v>3.4123000000000001</v>
      </c>
      <c r="E1543">
        <v>30.369</v>
      </c>
      <c r="F1543">
        <v>0</v>
      </c>
      <c r="G1543">
        <v>-2.5792999999999999</v>
      </c>
      <c r="H1543">
        <v>0</v>
      </c>
      <c r="I1543">
        <v>-6.3834</v>
      </c>
      <c r="J1543">
        <v>0</v>
      </c>
      <c r="K1543">
        <v>-5.0316000000000001</v>
      </c>
      <c r="L1543" s="1">
        <v>8.3407000000000002E-4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-14.875</v>
      </c>
      <c r="AF1543">
        <v>0</v>
      </c>
      <c r="AG1543">
        <v>0</v>
      </c>
      <c r="AH1543">
        <v>0</v>
      </c>
      <c r="AI1543">
        <v>0</v>
      </c>
      <c r="AJ1543">
        <v>-0.28428999999999999</v>
      </c>
      <c r="AK1543">
        <v>-2.3622000000000001</v>
      </c>
      <c r="AL1543">
        <v>0</v>
      </c>
      <c r="AM1543">
        <v>0</v>
      </c>
      <c r="AN1543">
        <v>0</v>
      </c>
      <c r="AO1543">
        <v>0</v>
      </c>
      <c r="AP1543">
        <v>-0.62039999999999995</v>
      </c>
      <c r="AQ1543">
        <v>-0.55459000000000003</v>
      </c>
      <c r="AR1543">
        <v>-0.17959</v>
      </c>
      <c r="AS1543" s="1">
        <v>-1.789E-5</v>
      </c>
      <c r="AT1543">
        <v>-1.3834</v>
      </c>
      <c r="AU1543">
        <v>-3.0268000000000002</v>
      </c>
      <c r="AV1543">
        <v>0</v>
      </c>
      <c r="AW1543">
        <v>0</v>
      </c>
      <c r="AX1543">
        <v>-2.6983999999999999</v>
      </c>
      <c r="AY1543">
        <v>-11.444000000000001</v>
      </c>
      <c r="AZ1543" s="1">
        <v>-1.9748999999999999E-2</v>
      </c>
      <c r="BA1543">
        <v>0</v>
      </c>
      <c r="BB1543">
        <v>0</v>
      </c>
      <c r="BC1543">
        <v>0</v>
      </c>
      <c r="BD1543">
        <v>-1.0556000000000001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0.25237999999999999</v>
      </c>
      <c r="BL1543">
        <v>0</v>
      </c>
      <c r="BM1543">
        <v>0.82767000000000002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 s="1">
        <v>-2.4396999999999999E-2</v>
      </c>
      <c r="CC1543" t="str">
        <f t="shared" si="681"/>
        <v>87-61-6</v>
      </c>
      <c r="CD1543">
        <f t="shared" si="682"/>
        <v>26.956700000000001</v>
      </c>
      <c r="CE1543" s="1">
        <f t="shared" si="683"/>
        <v>-7.07979789</v>
      </c>
      <c r="CF1543">
        <f t="shared" si="684"/>
        <v>-1.08005</v>
      </c>
      <c r="CG1543">
        <f t="shared" si="685"/>
        <v>4.8033861800000039</v>
      </c>
      <c r="CH1543">
        <f t="shared" si="686"/>
        <v>-13.993465929999999</v>
      </c>
      <c r="CI1543">
        <f t="shared" si="687"/>
        <v>3.4123000000000001</v>
      </c>
      <c r="CJ1543">
        <f t="shared" si="688"/>
        <v>4.8033861800000039</v>
      </c>
      <c r="CK1543" s="1">
        <f t="shared" si="689"/>
        <v>-5.7476021100000008</v>
      </c>
      <c r="CL1543" s="1">
        <f t="shared" si="690"/>
        <v>-1.9748999999999999E-2</v>
      </c>
      <c r="CM1543">
        <f t="shared" si="691"/>
        <v>-2.64649</v>
      </c>
      <c r="CN1543">
        <f t="shared" si="692"/>
        <v>0.19846292999999937</v>
      </c>
      <c r="CO1543">
        <f t="shared" si="693"/>
        <v>3.080000000026395E-4</v>
      </c>
      <c r="CP1543" s="3">
        <f t="shared" si="694"/>
        <v>0.41533962291631721</v>
      </c>
      <c r="CQ1543" s="3">
        <f t="shared" si="695"/>
        <v>0.58466037708368279</v>
      </c>
      <c r="CR1543" s="3">
        <f t="shared" si="696"/>
        <v>-0.69958880902629583</v>
      </c>
      <c r="CS1543" s="3">
        <f t="shared" si="697"/>
        <v>-2.4038162567694365E-3</v>
      </c>
      <c r="CT1543" s="3">
        <f t="shared" si="698"/>
        <v>-0.32212647148603707</v>
      </c>
      <c r="CU1543" s="3">
        <f t="shared" si="699"/>
        <v>2.4156586029677105E-2</v>
      </c>
      <c r="CV1543" s="3">
        <f t="shared" si="700"/>
        <v>3.7489260574780055E-5</v>
      </c>
      <c r="CX1543" s="1">
        <f t="shared" si="701"/>
        <v>30.369</v>
      </c>
      <c r="CY1543">
        <f t="shared" si="702"/>
        <v>-14.875</v>
      </c>
      <c r="CZ1543" s="1">
        <f t="shared" si="703"/>
        <v>-2.64649</v>
      </c>
      <c r="DA1543" s="1">
        <f t="shared" si="704"/>
        <v>-12.827400000000001</v>
      </c>
      <c r="DB1543" s="1">
        <f t="shared" si="705"/>
        <v>-1.9748999999999999E-2</v>
      </c>
      <c r="DC1543">
        <f t="shared" si="706"/>
        <v>1.1887121735946618E-5</v>
      </c>
      <c r="DD1543" t="str">
        <f t="shared" si="707"/>
        <v>87-61-6</v>
      </c>
      <c r="DE1543" t="b">
        <f t="shared" si="708"/>
        <v>1</v>
      </c>
    </row>
    <row r="1544" spans="1:109" x14ac:dyDescent="0.25">
      <c r="A1544" t="s">
        <v>1543</v>
      </c>
      <c r="B1544">
        <v>3.3195999999999999</v>
      </c>
      <c r="C1544">
        <v>27.844000000000001</v>
      </c>
      <c r="D1544">
        <v>116.05</v>
      </c>
      <c r="E1544">
        <v>147.22</v>
      </c>
      <c r="F1544">
        <v>0</v>
      </c>
      <c r="G1544">
        <v>-1.3365</v>
      </c>
      <c r="H1544">
        <v>0.72155999999999998</v>
      </c>
      <c r="I1544">
        <v>0</v>
      </c>
      <c r="J1544">
        <v>0</v>
      </c>
      <c r="K1544">
        <v>-5.7355999999999998</v>
      </c>
      <c r="L1544">
        <v>0.10492</v>
      </c>
      <c r="M1544">
        <v>0</v>
      </c>
      <c r="N1544">
        <v>0</v>
      </c>
      <c r="O1544" s="1">
        <v>-1.0222999999999999E-6</v>
      </c>
      <c r="P1544">
        <v>0</v>
      </c>
      <c r="Q1544" s="1">
        <v>-9.9945000000000002E-7</v>
      </c>
      <c r="R1544">
        <v>0</v>
      </c>
      <c r="S1544" s="1">
        <v>-1.392E-6</v>
      </c>
      <c r="T1544">
        <v>0</v>
      </c>
      <c r="U1544" s="1">
        <v>-7.9348999999999999E-3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-14.952</v>
      </c>
      <c r="AF1544">
        <v>0</v>
      </c>
      <c r="AG1544" s="1">
        <v>-7.9523000000000007E-3</v>
      </c>
      <c r="AH1544">
        <v>0</v>
      </c>
      <c r="AI1544">
        <v>0</v>
      </c>
      <c r="AJ1544">
        <v>-18.077999999999999</v>
      </c>
      <c r="AK1544">
        <v>-112.93</v>
      </c>
      <c r="AL1544" s="1">
        <v>-5.6296999999999996E-6</v>
      </c>
      <c r="AM1544" s="1">
        <v>-1.6551000000000001E-3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-0.87</v>
      </c>
      <c r="AV1544">
        <v>0</v>
      </c>
      <c r="AW1544">
        <v>0</v>
      </c>
      <c r="AX1544">
        <v>-0.22961000000000001</v>
      </c>
      <c r="AY1544">
        <v>-1.2258</v>
      </c>
      <c r="AZ1544" s="1">
        <v>-2.4069E-2</v>
      </c>
      <c r="BA1544" s="1">
        <v>-6.2035999999999998E-7</v>
      </c>
      <c r="BB1544">
        <v>0</v>
      </c>
      <c r="BC1544">
        <v>0</v>
      </c>
      <c r="BD1544">
        <v>-5.2264999999999997</v>
      </c>
      <c r="BE1544">
        <v>0</v>
      </c>
      <c r="BF1544" s="1">
        <v>-6.7337999999999998E-6</v>
      </c>
      <c r="BG1544">
        <v>0</v>
      </c>
      <c r="BH1544">
        <v>0</v>
      </c>
      <c r="BI1544">
        <v>0</v>
      </c>
      <c r="BJ1544">
        <v>0</v>
      </c>
      <c r="BK1544">
        <v>0.48002</v>
      </c>
      <c r="BL1544">
        <v>0</v>
      </c>
      <c r="BM1544">
        <v>4.7447999999999997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C1544" t="str">
        <f t="shared" si="681"/>
        <v>89-63-4</v>
      </c>
      <c r="CD1544">
        <f t="shared" si="682"/>
        <v>31.163600000000002</v>
      </c>
      <c r="CE1544" s="1">
        <f t="shared" si="683"/>
        <v>-1.09961</v>
      </c>
      <c r="CF1544">
        <f t="shared" si="684"/>
        <v>-5.2248199999999994</v>
      </c>
      <c r="CG1544">
        <f t="shared" si="685"/>
        <v>18.585611686250004</v>
      </c>
      <c r="CH1544">
        <f t="shared" si="686"/>
        <v>-6.2535583137500002</v>
      </c>
      <c r="CI1544">
        <f t="shared" si="687"/>
        <v>116.05</v>
      </c>
      <c r="CJ1544">
        <f t="shared" si="688"/>
        <v>18.585611686250004</v>
      </c>
      <c r="CK1544" s="1">
        <f t="shared" si="689"/>
        <v>-0.12619000000000002</v>
      </c>
      <c r="CL1544" s="1">
        <f t="shared" si="690"/>
        <v>-2.4069620359999998E-2</v>
      </c>
      <c r="CM1544">
        <f t="shared" si="691"/>
        <v>-131.00966072970002</v>
      </c>
      <c r="CN1544">
        <f t="shared" si="692"/>
        <v>-3.4798872524499993</v>
      </c>
      <c r="CO1544">
        <f t="shared" si="693"/>
        <v>-4.1959162600173627E-3</v>
      </c>
      <c r="CP1544" s="3">
        <f t="shared" si="694"/>
        <v>0.86195619826379033</v>
      </c>
      <c r="CQ1544" s="3">
        <f t="shared" si="695"/>
        <v>0.13804380173620964</v>
      </c>
      <c r="CR1544" s="3">
        <f t="shared" si="696"/>
        <v>-9.372705959406095E-4</v>
      </c>
      <c r="CS1544" s="3">
        <f t="shared" si="697"/>
        <v>-1.7877603153087742E-4</v>
      </c>
      <c r="CT1544" s="3">
        <f t="shared" si="698"/>
        <v>-0.97306841101595187</v>
      </c>
      <c r="CU1544" s="3">
        <f t="shared" si="699"/>
        <v>-2.5846707337427215E-2</v>
      </c>
      <c r="CV1544" s="3">
        <f t="shared" si="700"/>
        <v>-3.1164980850648751E-5</v>
      </c>
      <c r="CX1544" s="1">
        <f t="shared" si="701"/>
        <v>147.22</v>
      </c>
      <c r="CY1544">
        <f t="shared" si="702"/>
        <v>-14.959952299999999</v>
      </c>
      <c r="CZ1544" s="1">
        <f t="shared" si="703"/>
        <v>-131.00966072970002</v>
      </c>
      <c r="DA1544" s="1">
        <f t="shared" si="704"/>
        <v>-1.2258</v>
      </c>
      <c r="DB1544" s="1">
        <f t="shared" si="705"/>
        <v>-2.4069620359999998E-2</v>
      </c>
      <c r="DC1544">
        <f t="shared" si="706"/>
        <v>3.5141281074923527E-6</v>
      </c>
      <c r="DD1544" t="str">
        <f t="shared" si="707"/>
        <v>89-63-4</v>
      </c>
      <c r="DE1544" t="b">
        <f t="shared" si="708"/>
        <v>1</v>
      </c>
    </row>
    <row r="1545" spans="1:109" x14ac:dyDescent="0.25">
      <c r="A1545" t="s">
        <v>1544</v>
      </c>
      <c r="B1545">
        <v>14.215</v>
      </c>
      <c r="C1545">
        <v>118.93</v>
      </c>
      <c r="D1545">
        <v>84.302000000000007</v>
      </c>
      <c r="E1545">
        <v>217.45</v>
      </c>
      <c r="F1545">
        <v>0</v>
      </c>
      <c r="G1545">
        <v>-5.5590000000000002</v>
      </c>
      <c r="H1545">
        <v>3.3828999999999998</v>
      </c>
      <c r="I1545">
        <v>0</v>
      </c>
      <c r="J1545">
        <v>0</v>
      </c>
      <c r="K1545">
        <v>-6.1452</v>
      </c>
      <c r="L1545">
        <v>0.43941999999999998</v>
      </c>
      <c r="M1545">
        <v>0</v>
      </c>
      <c r="N1545">
        <v>0</v>
      </c>
      <c r="O1545" s="1">
        <v>-5.2303999999999999E-6</v>
      </c>
      <c r="P1545">
        <v>0</v>
      </c>
      <c r="Q1545" s="1">
        <v>-5.6404999999999996E-6</v>
      </c>
      <c r="R1545">
        <v>0</v>
      </c>
      <c r="S1545" s="1">
        <v>-9.7682999999999993E-6</v>
      </c>
      <c r="T1545">
        <v>0</v>
      </c>
      <c r="U1545" s="1">
        <v>-2.5402999999999998E-2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-18.062000000000001</v>
      </c>
      <c r="AF1545">
        <v>0</v>
      </c>
      <c r="AG1545" s="1">
        <v>-2.5409000000000001E-2</v>
      </c>
      <c r="AH1545">
        <v>0</v>
      </c>
      <c r="AI1545">
        <v>0</v>
      </c>
      <c r="AJ1545">
        <v>-15.430999999999999</v>
      </c>
      <c r="AK1545">
        <v>-123.86</v>
      </c>
      <c r="AL1545" s="1">
        <v>-1.6906999999999999E-5</v>
      </c>
      <c r="AM1545" s="1">
        <v>-3.9985000000000003E-3</v>
      </c>
      <c r="AN1545">
        <v>0</v>
      </c>
      <c r="AO1545">
        <v>0</v>
      </c>
      <c r="AP1545">
        <v>-7.4143999999999997</v>
      </c>
      <c r="AQ1545">
        <v>-16.994</v>
      </c>
      <c r="AR1545">
        <v>-18.030999999999999</v>
      </c>
      <c r="AS1545">
        <v>-0.1825</v>
      </c>
      <c r="AT1545">
        <v>-53.814</v>
      </c>
      <c r="AU1545">
        <v>-4.0412999999999997</v>
      </c>
      <c r="AV1545">
        <v>0</v>
      </c>
      <c r="AW1545">
        <v>0</v>
      </c>
      <c r="AX1545">
        <v>-1.62</v>
      </c>
      <c r="AY1545">
        <v>-6.2545000000000002</v>
      </c>
      <c r="AZ1545" s="1">
        <v>-2.4767999999999999E-3</v>
      </c>
      <c r="BA1545" s="1">
        <v>-5.0587000000000004E-6</v>
      </c>
      <c r="BB1545">
        <v>0</v>
      </c>
      <c r="BC1545">
        <v>0</v>
      </c>
      <c r="BD1545">
        <v>-9.8206000000000007</v>
      </c>
      <c r="BE1545">
        <v>0</v>
      </c>
      <c r="BF1545" s="1">
        <v>-5.0281999999999997E-5</v>
      </c>
      <c r="BG1545">
        <v>0</v>
      </c>
      <c r="BH1545">
        <v>0</v>
      </c>
      <c r="BI1545">
        <v>0</v>
      </c>
      <c r="BJ1545">
        <v>0</v>
      </c>
      <c r="BK1545">
        <v>1.589</v>
      </c>
      <c r="BL1545">
        <v>0</v>
      </c>
      <c r="BM1545">
        <v>13.593999999999999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-5.3632</v>
      </c>
      <c r="CC1545" t="str">
        <f t="shared" si="681"/>
        <v>91-15-6</v>
      </c>
      <c r="CD1545">
        <f t="shared" si="682"/>
        <v>133.14500000000001</v>
      </c>
      <c r="CE1545" s="1">
        <f t="shared" si="683"/>
        <v>-48.283199999999994</v>
      </c>
      <c r="CF1545">
        <f t="shared" si="684"/>
        <v>-15.183</v>
      </c>
      <c r="CG1545">
        <f t="shared" si="685"/>
        <v>61.771496360800022</v>
      </c>
      <c r="CH1545">
        <f t="shared" si="686"/>
        <v>-7.9073036392000011</v>
      </c>
      <c r="CI1545">
        <f t="shared" si="687"/>
        <v>84.302000000000007</v>
      </c>
      <c r="CJ1545">
        <f t="shared" si="688"/>
        <v>61.771496360800022</v>
      </c>
      <c r="CK1545" s="1">
        <f t="shared" si="689"/>
        <v>-11.785300000000007</v>
      </c>
      <c r="CL1545" s="1">
        <f t="shared" si="690"/>
        <v>-2.4818586999999998E-3</v>
      </c>
      <c r="CM1545">
        <f t="shared" si="691"/>
        <v>-139.29501540699999</v>
      </c>
      <c r="CN1545">
        <f t="shared" si="692"/>
        <v>5.0037449212000018</v>
      </c>
      <c r="CO1545">
        <f t="shared" si="693"/>
        <v>-5.5559836999856671E-3</v>
      </c>
      <c r="CP1545" s="3">
        <f t="shared" si="694"/>
        <v>0.57712043663126222</v>
      </c>
      <c r="CQ1545" s="3">
        <f t="shared" si="695"/>
        <v>0.42287956336873778</v>
      </c>
      <c r="CR1545" s="3">
        <f t="shared" si="696"/>
        <v>-8.0680618275134855E-2</v>
      </c>
      <c r="CS1545" s="3">
        <f t="shared" si="697"/>
        <v>-1.6990479189118844E-5</v>
      </c>
      <c r="CT1545" s="3">
        <f t="shared" si="698"/>
        <v>-0.95359540832063572</v>
      </c>
      <c r="CU1545" s="3">
        <f t="shared" si="699"/>
        <v>3.4254981539161657E-2</v>
      </c>
      <c r="CV1545" s="3">
        <f t="shared" si="700"/>
        <v>-3.8035535798105669E-5</v>
      </c>
      <c r="CX1545" s="1">
        <f t="shared" si="701"/>
        <v>217.45</v>
      </c>
      <c r="CY1545">
        <f t="shared" si="702"/>
        <v>-18.087409000000001</v>
      </c>
      <c r="CZ1545" s="1">
        <f t="shared" si="703"/>
        <v>-139.29501540699999</v>
      </c>
      <c r="DA1545" s="1">
        <f t="shared" si="704"/>
        <v>-60.0685</v>
      </c>
      <c r="DB1545" s="1">
        <f t="shared" si="705"/>
        <v>-2.4818586999999998E-3</v>
      </c>
      <c r="DC1545">
        <f t="shared" si="706"/>
        <v>1.5664592780012032E-5</v>
      </c>
      <c r="DD1545" t="str">
        <f t="shared" si="707"/>
        <v>91-15-6</v>
      </c>
      <c r="DE1545" t="b">
        <f t="shared" si="708"/>
        <v>1</v>
      </c>
    </row>
    <row r="1546" spans="1:109" x14ac:dyDescent="0.25">
      <c r="A1546" t="s">
        <v>1545</v>
      </c>
      <c r="B1546">
        <v>1.4516</v>
      </c>
      <c r="C1546">
        <v>12.178000000000001</v>
      </c>
      <c r="D1546">
        <v>2.0655999999999999</v>
      </c>
      <c r="E1546">
        <v>15.695</v>
      </c>
      <c r="F1546">
        <v>0</v>
      </c>
      <c r="G1546">
        <v>-0.48148999999999997</v>
      </c>
      <c r="H1546" s="1">
        <v>4.7962999999999999E-2</v>
      </c>
      <c r="I1546">
        <v>0</v>
      </c>
      <c r="J1546" s="1">
        <v>9.7464999999999996E-2</v>
      </c>
      <c r="K1546">
        <v>0</v>
      </c>
      <c r="L1546" s="1">
        <v>1.9570000000000001E-2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-0.23246</v>
      </c>
      <c r="AF1546">
        <v>0</v>
      </c>
      <c r="AG1546">
        <v>0</v>
      </c>
      <c r="AH1546">
        <v>0</v>
      </c>
      <c r="AI1546">
        <v>0</v>
      </c>
      <c r="AJ1546">
        <v>-0.32948</v>
      </c>
      <c r="AK1546">
        <v>-2.3738000000000001</v>
      </c>
      <c r="AL1546">
        <v>0</v>
      </c>
      <c r="AM1546">
        <v>0</v>
      </c>
      <c r="AN1546">
        <v>0</v>
      </c>
      <c r="AO1546">
        <v>0</v>
      </c>
      <c r="AP1546">
        <v>-5.0824999999999996</v>
      </c>
      <c r="AQ1546">
        <v>-3.9994999999999998</v>
      </c>
      <c r="AR1546">
        <v>-1.2608999999999999</v>
      </c>
      <c r="AS1546" s="1">
        <v>-7.5625999999999999E-2</v>
      </c>
      <c r="AT1546">
        <v>-11.226000000000001</v>
      </c>
      <c r="AU1546">
        <v>-0.27854000000000001</v>
      </c>
      <c r="AV1546">
        <v>0</v>
      </c>
      <c r="AW1546">
        <v>0</v>
      </c>
      <c r="AX1546">
        <v>-1.0821000000000001</v>
      </c>
      <c r="AY1546">
        <v>-1.5333000000000001</v>
      </c>
      <c r="AZ1546" s="1">
        <v>-1.2E-4</v>
      </c>
      <c r="BA1546">
        <v>0</v>
      </c>
      <c r="BB1546">
        <v>0</v>
      </c>
      <c r="BC1546" s="1">
        <v>2.3314E-3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 s="1">
        <v>4.3415000000000002E-2</v>
      </c>
      <c r="BL1546">
        <v>0</v>
      </c>
      <c r="BM1546">
        <v>0.15196999999999999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-0.19775999999999999</v>
      </c>
      <c r="CC1546" t="str">
        <f t="shared" si="681"/>
        <v>928-96-1</v>
      </c>
      <c r="CD1546">
        <f t="shared" si="682"/>
        <v>13.6296</v>
      </c>
      <c r="CE1546" s="1">
        <f t="shared" si="683"/>
        <v>-11.779165999999998</v>
      </c>
      <c r="CF1546">
        <f t="shared" si="684"/>
        <v>-0.195385</v>
      </c>
      <c r="CG1546">
        <f t="shared" si="685"/>
        <v>1.3385570000000018</v>
      </c>
      <c r="CH1546">
        <f t="shared" si="686"/>
        <v>-0.316492</v>
      </c>
      <c r="CI1546">
        <f t="shared" si="687"/>
        <v>2.0655999999999999</v>
      </c>
      <c r="CJ1546">
        <f t="shared" si="688"/>
        <v>1.3385570000000018</v>
      </c>
      <c r="CK1546" s="1">
        <f t="shared" si="689"/>
        <v>-0.98013400000000317</v>
      </c>
      <c r="CL1546" s="1">
        <f t="shared" si="690"/>
        <v>-1.2E-4</v>
      </c>
      <c r="CM1546">
        <f t="shared" si="691"/>
        <v>-2.7032800000000003</v>
      </c>
      <c r="CN1546">
        <f t="shared" si="692"/>
        <v>0.2794606</v>
      </c>
      <c r="CO1546">
        <f t="shared" si="693"/>
        <v>8.3599999998018593E-5</v>
      </c>
      <c r="CP1546" s="3">
        <f t="shared" si="694"/>
        <v>0.60678752478219977</v>
      </c>
      <c r="CQ1546" s="3">
        <f t="shared" si="695"/>
        <v>0.39321247521780023</v>
      </c>
      <c r="CR1546" s="3">
        <f t="shared" si="696"/>
        <v>-0.28792267806684674</v>
      </c>
      <c r="CS1546" s="3">
        <f t="shared" si="697"/>
        <v>-3.5251018093466299E-5</v>
      </c>
      <c r="CT1546" s="3">
        <f t="shared" si="698"/>
        <v>-0.79411143493087988</v>
      </c>
      <c r="CU1546" s="3">
        <f t="shared" si="699"/>
        <v>8.2093922225091223E-2</v>
      </c>
      <c r="CV1546" s="3">
        <f t="shared" si="700"/>
        <v>2.4558209271199464E-5</v>
      </c>
      <c r="CX1546" s="1">
        <f t="shared" si="701"/>
        <v>15.695</v>
      </c>
      <c r="CY1546">
        <f t="shared" si="702"/>
        <v>-0.23246</v>
      </c>
      <c r="CZ1546" s="1">
        <f t="shared" si="703"/>
        <v>-2.7032800000000003</v>
      </c>
      <c r="DA1546" s="1">
        <f t="shared" si="704"/>
        <v>-12.759300000000001</v>
      </c>
      <c r="DB1546" s="1">
        <f t="shared" si="705"/>
        <v>-1.2E-4</v>
      </c>
      <c r="DC1546">
        <f t="shared" si="706"/>
        <v>1.0194329404285571E-5</v>
      </c>
      <c r="DD1546" t="str">
        <f t="shared" si="707"/>
        <v>928-96-1</v>
      </c>
      <c r="DE1546" t="b">
        <f t="shared" si="708"/>
        <v>1</v>
      </c>
    </row>
    <row r="1547" spans="1:109" x14ac:dyDescent="0.25">
      <c r="A1547" t="s">
        <v>1546</v>
      </c>
      <c r="B1547">
        <v>58.058</v>
      </c>
      <c r="C1547">
        <v>511.76</v>
      </c>
      <c r="D1547">
        <v>79.314999999999998</v>
      </c>
      <c r="E1547">
        <v>649.13</v>
      </c>
      <c r="F1547">
        <v>0</v>
      </c>
      <c r="G1547">
        <v>-28.548999999999999</v>
      </c>
      <c r="H1547">
        <v>0</v>
      </c>
      <c r="I1547">
        <v>-45.661999999999999</v>
      </c>
      <c r="J1547">
        <v>0</v>
      </c>
      <c r="K1547">
        <v>-83.563000000000002</v>
      </c>
      <c r="L1547" s="1">
        <v>1.5103E-2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-179.39</v>
      </c>
      <c r="AF1547">
        <v>0</v>
      </c>
      <c r="AG1547">
        <v>0</v>
      </c>
      <c r="AH1547">
        <v>0</v>
      </c>
      <c r="AI1547">
        <v>0</v>
      </c>
      <c r="AJ1547">
        <v>-6.0654000000000003</v>
      </c>
      <c r="AK1547">
        <v>-48</v>
      </c>
      <c r="AL1547">
        <v>0</v>
      </c>
      <c r="AM1547">
        <v>0</v>
      </c>
      <c r="AN1547">
        <v>0</v>
      </c>
      <c r="AO1547">
        <v>0</v>
      </c>
      <c r="AP1547">
        <v>-30.962</v>
      </c>
      <c r="AQ1547">
        <v>-38.831000000000003</v>
      </c>
      <c r="AR1547">
        <v>-18.895</v>
      </c>
      <c r="AS1547" s="1">
        <v>-1.5223999999999999E-3</v>
      </c>
      <c r="AT1547">
        <v>-92.268000000000001</v>
      </c>
      <c r="AU1547">
        <v>-131.63999999999999</v>
      </c>
      <c r="AV1547">
        <v>0</v>
      </c>
      <c r="AW1547">
        <v>0</v>
      </c>
      <c r="AX1547">
        <v>-57.902999999999999</v>
      </c>
      <c r="AY1547">
        <v>-323.23</v>
      </c>
      <c r="AZ1547">
        <v>-0.18994</v>
      </c>
      <c r="BA1547">
        <v>0</v>
      </c>
      <c r="BB1547">
        <v>0</v>
      </c>
      <c r="BC1547">
        <v>0</v>
      </c>
      <c r="BD1547">
        <v>-25.475999999999999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5.0102000000000002</v>
      </c>
      <c r="BL1547">
        <v>0</v>
      </c>
      <c r="BM1547">
        <v>23.678000000000001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-3.2098</v>
      </c>
      <c r="CC1547" t="str">
        <f t="shared" si="681"/>
        <v>95-63-6</v>
      </c>
      <c r="CD1547">
        <f t="shared" si="682"/>
        <v>569.81799999999998</v>
      </c>
      <c r="CE1547" s="1">
        <f t="shared" si="683"/>
        <v>-278.23252239999999</v>
      </c>
      <c r="CF1547">
        <f t="shared" si="684"/>
        <v>-28.688200000000002</v>
      </c>
      <c r="CG1547">
        <f t="shared" si="685"/>
        <v>105.1383806</v>
      </c>
      <c r="CH1547">
        <f t="shared" si="686"/>
        <v>-157.75889699999999</v>
      </c>
      <c r="CI1547">
        <f t="shared" si="687"/>
        <v>79.314999999999998</v>
      </c>
      <c r="CJ1547">
        <f t="shared" si="688"/>
        <v>105.1383806</v>
      </c>
      <c r="CK1547" s="1">
        <f t="shared" si="689"/>
        <v>-137.26547760000005</v>
      </c>
      <c r="CL1547" s="1">
        <f t="shared" si="690"/>
        <v>-0.18994</v>
      </c>
      <c r="CM1547">
        <f t="shared" si="691"/>
        <v>-54.065399999999997</v>
      </c>
      <c r="CN1547">
        <f t="shared" si="692"/>
        <v>7.0546970000000027</v>
      </c>
      <c r="CO1547">
        <f t="shared" si="693"/>
        <v>-1.2740000000045271E-2</v>
      </c>
      <c r="CP1547" s="3">
        <f t="shared" si="694"/>
        <v>0.43000025123963487</v>
      </c>
      <c r="CQ1547" s="3">
        <f t="shared" si="695"/>
        <v>0.56999974876036508</v>
      </c>
      <c r="CR1547" s="3">
        <f t="shared" si="696"/>
        <v>-0.74417436619212629</v>
      </c>
      <c r="CS1547" s="3">
        <f t="shared" si="697"/>
        <v>-1.0297452905560897E-3</v>
      </c>
      <c r="CT1547" s="3">
        <f t="shared" si="698"/>
        <v>-0.29311146168280094</v>
      </c>
      <c r="CU1547" s="3">
        <f t="shared" si="699"/>
        <v>3.8246504222650191E-2</v>
      </c>
      <c r="CV1547" s="3">
        <f t="shared" si="700"/>
        <v>-6.9068942833164159E-5</v>
      </c>
      <c r="CX1547" s="1">
        <f t="shared" si="701"/>
        <v>649.13</v>
      </c>
      <c r="CY1547">
        <f t="shared" si="702"/>
        <v>-179.39</v>
      </c>
      <c r="CZ1547" s="1">
        <f t="shared" si="703"/>
        <v>-54.065399999999997</v>
      </c>
      <c r="DA1547" s="1">
        <f t="shared" si="704"/>
        <v>-415.49800000000005</v>
      </c>
      <c r="DB1547" s="1">
        <f t="shared" si="705"/>
        <v>-0.18994</v>
      </c>
      <c r="DC1547">
        <f t="shared" si="706"/>
        <v>2.0550583088209143E-5</v>
      </c>
      <c r="DD1547" t="str">
        <f t="shared" si="707"/>
        <v>95-63-6</v>
      </c>
      <c r="DE1547" t="b">
        <f t="shared" si="708"/>
        <v>1</v>
      </c>
    </row>
    <row r="1548" spans="1:109" x14ac:dyDescent="0.25">
      <c r="A1548" t="s">
        <v>1547</v>
      </c>
      <c r="B1548">
        <v>45.767000000000003</v>
      </c>
      <c r="C1548">
        <v>383.91</v>
      </c>
      <c r="D1548">
        <v>70.581000000000003</v>
      </c>
      <c r="E1548">
        <v>500.26</v>
      </c>
      <c r="F1548">
        <v>0</v>
      </c>
      <c r="G1548">
        <v>-16.765999999999998</v>
      </c>
      <c r="H1548">
        <v>2.5745</v>
      </c>
      <c r="I1548">
        <v>0</v>
      </c>
      <c r="J1548">
        <v>4.3358999999999996</v>
      </c>
      <c r="K1548">
        <v>0</v>
      </c>
      <c r="L1548">
        <v>0.79054999999999997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s="1">
        <v>-2.9730000000000002E-4</v>
      </c>
      <c r="X1548" s="1">
        <v>5.1277999999999999E-5</v>
      </c>
      <c r="Y1548">
        <v>0</v>
      </c>
      <c r="Z1548" s="1">
        <v>8.2713000000000006E-5</v>
      </c>
      <c r="AA1548">
        <v>0</v>
      </c>
      <c r="AB1548" s="1">
        <v>1.0485E-5</v>
      </c>
      <c r="AC1548">
        <v>0</v>
      </c>
      <c r="AD1548">
        <v>0</v>
      </c>
      <c r="AE1548">
        <v>-5.7549000000000001</v>
      </c>
      <c r="AF1548">
        <v>0</v>
      </c>
      <c r="AG1548">
        <v>0</v>
      </c>
      <c r="AH1548">
        <v>0</v>
      </c>
      <c r="AI1548" s="1">
        <v>-9.4293E-5</v>
      </c>
      <c r="AJ1548">
        <v>-12.436999999999999</v>
      </c>
      <c r="AK1548">
        <v>-101.2</v>
      </c>
      <c r="AL1548">
        <v>0</v>
      </c>
      <c r="AM1548">
        <v>0</v>
      </c>
      <c r="AN1548" s="1">
        <v>-1.3825E-4</v>
      </c>
      <c r="AO1548" s="1">
        <v>-1.8718000000000001E-3</v>
      </c>
      <c r="AP1548">
        <v>-116.85</v>
      </c>
      <c r="AQ1548">
        <v>-127.55</v>
      </c>
      <c r="AR1548">
        <v>-56.805999999999997</v>
      </c>
      <c r="AS1548">
        <v>-1.9084000000000001</v>
      </c>
      <c r="AT1548">
        <v>-334.66</v>
      </c>
      <c r="AU1548">
        <v>-10.492000000000001</v>
      </c>
      <c r="AV1548">
        <v>0</v>
      </c>
      <c r="AW1548">
        <v>0</v>
      </c>
      <c r="AX1548">
        <v>-30.623000000000001</v>
      </c>
      <c r="AY1548">
        <v>-46.244999999999997</v>
      </c>
      <c r="AZ1548" s="1">
        <v>-7.0485999999999997E-4</v>
      </c>
      <c r="BA1548">
        <v>0</v>
      </c>
      <c r="BB1548">
        <v>0</v>
      </c>
      <c r="BC1548">
        <v>0</v>
      </c>
      <c r="BD1548">
        <v>-0.60211999999999999</v>
      </c>
      <c r="BE1548">
        <v>0</v>
      </c>
      <c r="BF1548">
        <v>0</v>
      </c>
      <c r="BG1548">
        <v>0</v>
      </c>
      <c r="BH1548" s="1">
        <v>-1.2508E-5</v>
      </c>
      <c r="BI1548">
        <v>0</v>
      </c>
      <c r="BJ1548">
        <v>0</v>
      </c>
      <c r="BK1548">
        <v>2.0703</v>
      </c>
      <c r="BL1548">
        <v>0</v>
      </c>
      <c r="BM1548">
        <v>9.3813999999999993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 s="1">
        <v>4.1006E-5</v>
      </c>
      <c r="BX1548">
        <v>0</v>
      </c>
      <c r="BY1548" s="1">
        <v>1.8008999999999999E-4</v>
      </c>
      <c r="BZ1548">
        <v>0</v>
      </c>
      <c r="CA1548">
        <v>-10.852</v>
      </c>
      <c r="CC1548" t="str">
        <f t="shared" si="681"/>
        <v>96-29-7</v>
      </c>
      <c r="CD1548">
        <f t="shared" si="682"/>
        <v>429.67700000000002</v>
      </c>
      <c r="CE1548" s="1">
        <f t="shared" si="683"/>
        <v>-344.22939999999994</v>
      </c>
      <c r="CF1548">
        <f t="shared" si="684"/>
        <v>-11.451921096</v>
      </c>
      <c r="CG1548">
        <f t="shared" si="685"/>
        <v>64.930476080000091</v>
      </c>
      <c r="CH1548">
        <f t="shared" si="686"/>
        <v>-9.0652028239999982</v>
      </c>
      <c r="CI1548">
        <f t="shared" si="687"/>
        <v>70.581000000000003</v>
      </c>
      <c r="CJ1548">
        <f t="shared" si="688"/>
        <v>64.930476080000091</v>
      </c>
      <c r="CK1548" s="1">
        <f t="shared" si="689"/>
        <v>-36.675600000000088</v>
      </c>
      <c r="CL1548" s="1">
        <f t="shared" si="690"/>
        <v>-7.0485999999999997E-4</v>
      </c>
      <c r="CM1548">
        <f t="shared" si="691"/>
        <v>-113.63901005000001</v>
      </c>
      <c r="CN1548">
        <f t="shared" si="692"/>
        <v>14.764341038999998</v>
      </c>
      <c r="CO1548">
        <f t="shared" si="693"/>
        <v>-3.9497791000020044E-2</v>
      </c>
      <c r="CP1548" s="3">
        <f t="shared" si="694"/>
        <v>0.52084887598989804</v>
      </c>
      <c r="CQ1548" s="3">
        <f t="shared" si="695"/>
        <v>0.47915112401010201</v>
      </c>
      <c r="CR1548" s="3">
        <f t="shared" si="696"/>
        <v>-0.27064571253248254</v>
      </c>
      <c r="CS1548" s="3">
        <f t="shared" si="697"/>
        <v>-5.2014782835357892E-6</v>
      </c>
      <c r="CT1548" s="3">
        <f t="shared" si="698"/>
        <v>-0.83859325672840046</v>
      </c>
      <c r="CU1548" s="3">
        <f t="shared" si="699"/>
        <v>0.10895269881263615</v>
      </c>
      <c r="CV1548" s="3">
        <f t="shared" si="700"/>
        <v>-2.9147192653043101E-4</v>
      </c>
      <c r="CX1548" s="1">
        <f t="shared" si="701"/>
        <v>500.26</v>
      </c>
      <c r="CY1548">
        <f t="shared" si="702"/>
        <v>-5.7549942930000002</v>
      </c>
      <c r="CZ1548" s="1">
        <f t="shared" si="703"/>
        <v>-113.63901005000001</v>
      </c>
      <c r="DA1548" s="1">
        <f t="shared" si="704"/>
        <v>-380.90500000000003</v>
      </c>
      <c r="DB1548" s="1">
        <f t="shared" si="705"/>
        <v>-7.0485999999999997E-4</v>
      </c>
      <c r="DC1548">
        <f t="shared" si="706"/>
        <v>7.9377129892545134E-5</v>
      </c>
      <c r="DD1548" t="str">
        <f t="shared" si="707"/>
        <v>96-29-7</v>
      </c>
      <c r="DE1548" t="b">
        <f t="shared" si="708"/>
        <v>1</v>
      </c>
    </row>
    <row r="1549" spans="1:109" x14ac:dyDescent="0.25">
      <c r="A1549" t="s">
        <v>1548</v>
      </c>
      <c r="B1549">
        <v>10.561999999999999</v>
      </c>
      <c r="C1549">
        <v>93.064999999999998</v>
      </c>
      <c r="D1549">
        <v>14.452999999999999</v>
      </c>
      <c r="E1549">
        <v>118.08</v>
      </c>
      <c r="F1549">
        <v>0</v>
      </c>
      <c r="G1549">
        <v>-31.129000000000001</v>
      </c>
      <c r="H1549">
        <v>0</v>
      </c>
      <c r="I1549">
        <v>-13.952</v>
      </c>
      <c r="J1549">
        <v>0</v>
      </c>
      <c r="K1549">
        <v>-1.5246</v>
      </c>
      <c r="L1549">
        <v>0.28482000000000002</v>
      </c>
      <c r="M1549">
        <v>0</v>
      </c>
      <c r="N1549">
        <v>0</v>
      </c>
      <c r="O1549" s="1">
        <v>-9.4691999999999994E-5</v>
      </c>
      <c r="P1549">
        <v>0</v>
      </c>
      <c r="Q1549" s="1">
        <v>-9.6729000000000002E-5</v>
      </c>
      <c r="R1549">
        <v>0</v>
      </c>
      <c r="S1549" s="1">
        <v>-1.7269E-4</v>
      </c>
      <c r="T1549">
        <v>0</v>
      </c>
      <c r="U1549" s="1">
        <v>-2.1669000000000001E-2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-46.762</v>
      </c>
      <c r="AF1549">
        <v>0</v>
      </c>
      <c r="AG1549" s="1">
        <v>-2.1992999999999999E-2</v>
      </c>
      <c r="AH1549">
        <v>0</v>
      </c>
      <c r="AI1549">
        <v>0</v>
      </c>
      <c r="AJ1549">
        <v>-2.2240000000000002</v>
      </c>
      <c r="AK1549">
        <v>-13.957000000000001</v>
      </c>
      <c r="AL1549" s="1">
        <v>-1.7439E-5</v>
      </c>
      <c r="AM1549" s="1">
        <v>-4.1709E-3</v>
      </c>
      <c r="AN1549">
        <v>0</v>
      </c>
      <c r="AO1549">
        <v>0</v>
      </c>
      <c r="AP1549">
        <v>-42.924999999999997</v>
      </c>
      <c r="AQ1549">
        <v>-7.4554</v>
      </c>
      <c r="AR1549">
        <v>-0.43092000000000003</v>
      </c>
      <c r="AS1549" s="1">
        <v>-8.8719999999999993E-2</v>
      </c>
      <c r="AT1549">
        <v>-51.363</v>
      </c>
      <c r="AU1549">
        <v>-0.87434000000000001</v>
      </c>
      <c r="AV1549">
        <v>0</v>
      </c>
      <c r="AW1549">
        <v>0</v>
      </c>
      <c r="AX1549">
        <v>-2.4779</v>
      </c>
      <c r="AY1549">
        <v>-3.4270999999999998</v>
      </c>
      <c r="AZ1549">
        <v>-0.31727</v>
      </c>
      <c r="BA1549" s="1">
        <v>-6.4961999999999997E-6</v>
      </c>
      <c r="BB1549">
        <v>0</v>
      </c>
      <c r="BC1549">
        <v>0</v>
      </c>
      <c r="BD1549">
        <v>-0.12772</v>
      </c>
      <c r="BE1549">
        <v>0</v>
      </c>
      <c r="BF1549" s="1">
        <v>-3.3691E-5</v>
      </c>
      <c r="BG1549">
        <v>0</v>
      </c>
      <c r="BH1549">
        <v>0</v>
      </c>
      <c r="BI1549">
        <v>0</v>
      </c>
      <c r="BJ1549">
        <v>0</v>
      </c>
      <c r="BK1549">
        <v>0.10587000000000001</v>
      </c>
      <c r="BL1549">
        <v>0</v>
      </c>
      <c r="BM1549" s="1">
        <v>5.0588000000000001E-2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 s="1">
        <v>-2.9028999999999999E-2</v>
      </c>
      <c r="CC1549" t="str">
        <f t="shared" si="681"/>
        <v>98-13-5</v>
      </c>
      <c r="CD1549">
        <f t="shared" si="682"/>
        <v>103.627</v>
      </c>
      <c r="CE1549" s="1">
        <f t="shared" si="683"/>
        <v>-54.252279999999999</v>
      </c>
      <c r="CF1549">
        <f t="shared" si="684"/>
        <v>-0.15645800000000001</v>
      </c>
      <c r="CG1549">
        <f t="shared" si="685"/>
        <v>2.8754488889999981</v>
      </c>
      <c r="CH1549">
        <f t="shared" si="686"/>
        <v>-46.342813110999998</v>
      </c>
      <c r="CI1549">
        <f t="shared" si="687"/>
        <v>14.452999999999999</v>
      </c>
      <c r="CJ1549">
        <f t="shared" si="688"/>
        <v>2.8754488889999981</v>
      </c>
      <c r="CK1549" s="1">
        <f t="shared" si="689"/>
        <v>-0.53782000000000352</v>
      </c>
      <c r="CL1549" s="1">
        <f t="shared" si="690"/>
        <v>-0.31727649619999998</v>
      </c>
      <c r="CM1549">
        <f t="shared" si="691"/>
        <v>-16.185188339</v>
      </c>
      <c r="CN1549">
        <f t="shared" si="692"/>
        <v>-0.28439719800000429</v>
      </c>
      <c r="CO1549">
        <f t="shared" si="693"/>
        <v>3.7668557999878116E-3</v>
      </c>
      <c r="CP1549" s="3">
        <f t="shared" si="694"/>
        <v>0.8340619574539464</v>
      </c>
      <c r="CQ1549" s="3">
        <f t="shared" si="695"/>
        <v>0.16593804254605368</v>
      </c>
      <c r="CR1549" s="3">
        <f t="shared" si="696"/>
        <v>-3.1036822940419592E-2</v>
      </c>
      <c r="CS1549" s="3">
        <f t="shared" si="697"/>
        <v>-1.8309572785906149E-2</v>
      </c>
      <c r="CT1549" s="3">
        <f t="shared" si="698"/>
        <v>-0.93402406889829981</v>
      </c>
      <c r="CU1549" s="3">
        <f t="shared" si="699"/>
        <v>-1.6412155515000425E-2</v>
      </c>
      <c r="CV1549" s="3">
        <f t="shared" si="700"/>
        <v>2.1737986037394211E-4</v>
      </c>
      <c r="CX1549" s="1">
        <f t="shared" si="701"/>
        <v>118.08</v>
      </c>
      <c r="CY1549">
        <f t="shared" si="702"/>
        <v>-46.783993000000002</v>
      </c>
      <c r="CZ1549" s="1">
        <f t="shared" si="703"/>
        <v>-16.185188339</v>
      </c>
      <c r="DA1549" s="1">
        <f t="shared" si="704"/>
        <v>-54.790100000000002</v>
      </c>
      <c r="DB1549" s="1">
        <f t="shared" si="705"/>
        <v>-0.31727649619999998</v>
      </c>
      <c r="DC1549">
        <f t="shared" si="706"/>
        <v>2.9151124661253501E-5</v>
      </c>
      <c r="DD1549" t="str">
        <f t="shared" si="707"/>
        <v>98-13-5</v>
      </c>
      <c r="DE1549" t="b">
        <f t="shared" si="708"/>
        <v>1</v>
      </c>
    </row>
    <row r="1550" spans="1:109" x14ac:dyDescent="0.25">
      <c r="A1550" t="s">
        <v>1549</v>
      </c>
      <c r="B1550" s="1">
        <v>1.847E-2</v>
      </c>
      <c r="C1550">
        <v>0.15454999999999999</v>
      </c>
      <c r="D1550">
        <v>0.64095999999999997</v>
      </c>
      <c r="E1550">
        <v>0.81398999999999999</v>
      </c>
      <c r="F1550">
        <v>0</v>
      </c>
      <c r="G1550" s="1">
        <v>-4.0296000000000002E-5</v>
      </c>
      <c r="H1550">
        <v>0</v>
      </c>
      <c r="I1550" s="1">
        <v>-2.5633000000000002E-7</v>
      </c>
      <c r="J1550">
        <v>0</v>
      </c>
      <c r="K1550" s="1">
        <v>-1.9276E-6</v>
      </c>
      <c r="L1550" s="1">
        <v>3.8284999999999997E-5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s="1">
        <v>-7.1865000000000002E-3</v>
      </c>
      <c r="X1550" s="1">
        <v>5.6410000000000002E-3</v>
      </c>
      <c r="Y1550">
        <v>0</v>
      </c>
      <c r="Z1550">
        <v>0</v>
      </c>
      <c r="AA1550" s="1">
        <v>-2.7659E-2</v>
      </c>
      <c r="AB1550" s="1">
        <v>3.4848000000000002E-4</v>
      </c>
      <c r="AC1550">
        <v>0</v>
      </c>
      <c r="AD1550">
        <v>0</v>
      </c>
      <c r="AE1550" s="1">
        <v>-6.3145999999999995E-5</v>
      </c>
      <c r="AF1550">
        <v>0</v>
      </c>
      <c r="AG1550">
        <v>0</v>
      </c>
      <c r="AH1550">
        <v>0</v>
      </c>
      <c r="AI1550" s="1">
        <v>-7.9988000000000004E-2</v>
      </c>
      <c r="AJ1550" s="1">
        <v>-5.3377000000000001E-2</v>
      </c>
      <c r="AK1550" s="1">
        <v>-2.9597999999999999E-2</v>
      </c>
      <c r="AL1550">
        <v>0</v>
      </c>
      <c r="AM1550">
        <v>0</v>
      </c>
      <c r="AN1550" s="1">
        <v>-4.7176000000000003E-2</v>
      </c>
      <c r="AO1550">
        <v>-0.60368999999999995</v>
      </c>
      <c r="AP1550" s="1">
        <v>-1.6245000000000001E-5</v>
      </c>
      <c r="AQ1550" s="1">
        <v>-5.1715999999999995E-7</v>
      </c>
      <c r="AR1550" s="1">
        <v>-2.4973E-7</v>
      </c>
      <c r="AS1550" s="1">
        <v>-1.1993999999999999E-6</v>
      </c>
      <c r="AT1550" s="1">
        <v>-7.3192E-5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 s="1">
        <v>-2.2627E-7</v>
      </c>
      <c r="BA1550">
        <v>0</v>
      </c>
      <c r="BB1550">
        <v>0</v>
      </c>
      <c r="BC1550">
        <v>0</v>
      </c>
      <c r="BD1550" s="1">
        <v>-1.8822E-6</v>
      </c>
      <c r="BE1550">
        <v>0</v>
      </c>
      <c r="BF1550">
        <v>0</v>
      </c>
      <c r="BG1550">
        <v>0</v>
      </c>
      <c r="BH1550" s="1">
        <v>-3.1564000000000002E-2</v>
      </c>
      <c r="BI1550">
        <v>0</v>
      </c>
      <c r="BJ1550">
        <v>0</v>
      </c>
      <c r="BK1550" s="1">
        <v>8.5983999999999995E-7</v>
      </c>
      <c r="BL1550">
        <v>0</v>
      </c>
      <c r="BM1550" s="1">
        <v>2.0254999999999999E-6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 s="1">
        <v>2.7864000000000001E-3</v>
      </c>
      <c r="BX1550">
        <v>0</v>
      </c>
      <c r="BY1550" s="1">
        <v>2.8767000000000001E-2</v>
      </c>
      <c r="BZ1550">
        <v>0</v>
      </c>
      <c r="CA1550" s="1">
        <v>-8.3270000000000004E-8</v>
      </c>
      <c r="CC1550" t="str">
        <f t="shared" si="681"/>
        <v>98967-40-9</v>
      </c>
      <c r="CD1550">
        <f t="shared" si="682"/>
        <v>0.17302000000000001</v>
      </c>
      <c r="CE1550" s="1">
        <f t="shared" si="683"/>
        <v>-1.8211290000000002E-5</v>
      </c>
      <c r="CF1550">
        <f t="shared" si="684"/>
        <v>-3.1556285340000004E-2</v>
      </c>
      <c r="CG1550">
        <f t="shared" si="685"/>
        <v>0.11258528844000003</v>
      </c>
      <c r="CH1550">
        <f t="shared" si="686"/>
        <v>-2.8860214929999999E-2</v>
      </c>
      <c r="CI1550">
        <f t="shared" si="687"/>
        <v>0.64095999999999997</v>
      </c>
      <c r="CJ1550">
        <f t="shared" si="688"/>
        <v>0.11258528844000003</v>
      </c>
      <c r="CK1550" s="1">
        <f t="shared" si="689"/>
        <v>-5.4980710000000001E-5</v>
      </c>
      <c r="CL1550" s="1">
        <f t="shared" si="690"/>
        <v>-2.2627E-7</v>
      </c>
      <c r="CM1550">
        <f t="shared" si="691"/>
        <v>-0.73384099999999997</v>
      </c>
      <c r="CN1550">
        <f t="shared" si="692"/>
        <v>-1.9624965600000002E-2</v>
      </c>
      <c r="CO1550">
        <f t="shared" si="693"/>
        <v>2.4115860000104017E-5</v>
      </c>
      <c r="CP1550" s="3">
        <f t="shared" si="694"/>
        <v>0.85059253880669117</v>
      </c>
      <c r="CQ1550" s="3">
        <f t="shared" si="695"/>
        <v>0.14940746119330886</v>
      </c>
      <c r="CR1550" s="3">
        <f t="shared" si="696"/>
        <v>-7.2962714840699001E-5</v>
      </c>
      <c r="CS1550" s="3">
        <f t="shared" si="697"/>
        <v>-3.0027392310875873E-7</v>
      </c>
      <c r="CT1550" s="3">
        <f t="shared" si="698"/>
        <v>-0.97385122202702357</v>
      </c>
      <c r="CU1550" s="3">
        <f t="shared" si="699"/>
        <v>-2.6043511784975631E-2</v>
      </c>
      <c r="CV1550" s="3">
        <f t="shared" si="700"/>
        <v>3.2003199237074401E-5</v>
      </c>
      <c r="CX1550" s="1">
        <f t="shared" si="701"/>
        <v>0.81398999999999999</v>
      </c>
      <c r="CY1550">
        <f t="shared" si="702"/>
        <v>-8.0051146000000004E-2</v>
      </c>
      <c r="CZ1550" s="1">
        <f t="shared" si="703"/>
        <v>-0.73384099999999997</v>
      </c>
      <c r="DA1550" s="1">
        <f t="shared" si="704"/>
        <v>-7.3192E-5</v>
      </c>
      <c r="DB1550" s="1">
        <f t="shared" si="705"/>
        <v>-2.2627E-7</v>
      </c>
      <c r="DC1550">
        <f t="shared" si="706"/>
        <v>3.0019693116701476E-5</v>
      </c>
      <c r="DD1550" t="str">
        <f t="shared" si="707"/>
        <v>98967-40-9</v>
      </c>
      <c r="DE1550" t="b">
        <f t="shared" si="708"/>
        <v>1</v>
      </c>
    </row>
    <row r="1551" spans="1:109" x14ac:dyDescent="0.25">
      <c r="A1551" t="s">
        <v>1550</v>
      </c>
      <c r="B1551">
        <v>11.881</v>
      </c>
      <c r="C1551">
        <v>99.233000000000004</v>
      </c>
      <c r="D1551">
        <v>213.19</v>
      </c>
      <c r="E1551">
        <v>324.3</v>
      </c>
      <c r="F1551">
        <v>0</v>
      </c>
      <c r="G1551">
        <v>-0.12856999999999999</v>
      </c>
      <c r="H1551" s="1">
        <v>7.4175000000000005E-2</v>
      </c>
      <c r="I1551">
        <v>0</v>
      </c>
      <c r="J1551">
        <v>0</v>
      </c>
      <c r="K1551">
        <v>-0.20111999999999999</v>
      </c>
      <c r="L1551" s="1">
        <v>3.6936999999999998E-2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-4.3807</v>
      </c>
      <c r="X1551">
        <v>3.3988</v>
      </c>
      <c r="Y1551">
        <v>0</v>
      </c>
      <c r="Z1551">
        <v>0</v>
      </c>
      <c r="AA1551">
        <v>-8.3614999999999995</v>
      </c>
      <c r="AB1551">
        <v>0.22470999999999999</v>
      </c>
      <c r="AC1551">
        <v>0</v>
      </c>
      <c r="AD1551">
        <v>0</v>
      </c>
      <c r="AE1551">
        <v>-0.55571000000000004</v>
      </c>
      <c r="AF1551">
        <v>0</v>
      </c>
      <c r="AG1551">
        <v>0</v>
      </c>
      <c r="AH1551">
        <v>0</v>
      </c>
      <c r="AI1551">
        <v>-24.024999999999999</v>
      </c>
      <c r="AJ1551">
        <v>-17.873000000000001</v>
      </c>
      <c r="AK1551">
        <v>-14.079000000000001</v>
      </c>
      <c r="AL1551">
        <v>0</v>
      </c>
      <c r="AM1551">
        <v>0</v>
      </c>
      <c r="AN1551">
        <v>-16.085000000000001</v>
      </c>
      <c r="AO1551">
        <v>-208.56</v>
      </c>
      <c r="AP1551">
        <v>-6.6788999999999996</v>
      </c>
      <c r="AQ1551">
        <v>-9.5555000000000003</v>
      </c>
      <c r="AR1551">
        <v>-11.237</v>
      </c>
      <c r="AS1551">
        <v>-0.35532000000000002</v>
      </c>
      <c r="AT1551">
        <v>-43.113</v>
      </c>
      <c r="AU1551" s="1">
        <v>-1.6019000000000001E-3</v>
      </c>
      <c r="AV1551">
        <v>0</v>
      </c>
      <c r="AW1551">
        <v>0</v>
      </c>
      <c r="AX1551" s="1">
        <v>-7.6614999999999999E-3</v>
      </c>
      <c r="AY1551" s="1">
        <v>-9.3415000000000008E-3</v>
      </c>
      <c r="AZ1551" s="1">
        <v>-4.2599999999999998E-7</v>
      </c>
      <c r="BA1551">
        <v>0</v>
      </c>
      <c r="BB1551">
        <v>0</v>
      </c>
      <c r="BC1551">
        <v>0</v>
      </c>
      <c r="BD1551">
        <v>-0.23116999999999999</v>
      </c>
      <c r="BE1551">
        <v>0</v>
      </c>
      <c r="BF1551">
        <v>0</v>
      </c>
      <c r="BG1551">
        <v>0</v>
      </c>
      <c r="BH1551">
        <v>-11.499000000000001</v>
      </c>
      <c r="BI1551">
        <v>0</v>
      </c>
      <c r="BJ1551">
        <v>0</v>
      </c>
      <c r="BK1551" s="1">
        <v>3.1592000000000002E-2</v>
      </c>
      <c r="BL1551">
        <v>0</v>
      </c>
      <c r="BM1551">
        <v>0.29758000000000001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1.4595</v>
      </c>
      <c r="BX1551">
        <v>0</v>
      </c>
      <c r="BY1551">
        <v>13.486000000000001</v>
      </c>
      <c r="BZ1551">
        <v>0</v>
      </c>
      <c r="CA1551">
        <v>-3.5474999999999999</v>
      </c>
      <c r="CC1551" t="str">
        <f t="shared" si="681"/>
        <v>56-41-7</v>
      </c>
      <c r="CD1551">
        <f t="shared" si="682"/>
        <v>111.114</v>
      </c>
      <c r="CE1551" s="1">
        <f t="shared" si="683"/>
        <v>-27.8359834</v>
      </c>
      <c r="CF1551">
        <f t="shared" si="684"/>
        <v>-15.274672000000001</v>
      </c>
      <c r="CG1551">
        <f t="shared" si="685"/>
        <v>58.666076600000004</v>
      </c>
      <c r="CH1551">
        <f t="shared" si="686"/>
        <v>-9.3372679999999999</v>
      </c>
      <c r="CI1551">
        <f t="shared" si="687"/>
        <v>213.19</v>
      </c>
      <c r="CJ1551">
        <f t="shared" si="688"/>
        <v>58.666076600000004</v>
      </c>
      <c r="CK1551" s="1">
        <f t="shared" si="689"/>
        <v>-15.286358099999998</v>
      </c>
      <c r="CL1551" s="1">
        <f t="shared" si="690"/>
        <v>-4.2599999999999998E-7</v>
      </c>
      <c r="CM1551">
        <f t="shared" si="691"/>
        <v>-256.59699999999998</v>
      </c>
      <c r="CN1551">
        <f t="shared" si="692"/>
        <v>3.4228000000001035E-2</v>
      </c>
      <c r="CO1551">
        <f t="shared" si="693"/>
        <v>6.9460740000573118E-3</v>
      </c>
      <c r="CP1551" s="3">
        <f t="shared" si="694"/>
        <v>0.78420170947173895</v>
      </c>
      <c r="CQ1551" s="3">
        <f t="shared" si="695"/>
        <v>0.21579829052826111</v>
      </c>
      <c r="CR1551" s="3">
        <f t="shared" si="696"/>
        <v>-5.6229598731728322E-2</v>
      </c>
      <c r="CS1551" s="3">
        <f t="shared" si="697"/>
        <v>-1.5670056205026538E-9</v>
      </c>
      <c r="CT1551" s="3">
        <f t="shared" si="698"/>
        <v>-0.94387075400028042</v>
      </c>
      <c r="CU1551" s="3">
        <f t="shared" si="699"/>
        <v>1.2590485534874757E-4</v>
      </c>
      <c r="CV1551" s="3">
        <f t="shared" si="700"/>
        <v>2.5550556334547323E-5</v>
      </c>
      <c r="CX1551" s="1">
        <f t="shared" si="701"/>
        <v>324.3</v>
      </c>
      <c r="CY1551">
        <f t="shared" si="702"/>
        <v>-24.58071</v>
      </c>
      <c r="CZ1551" s="1">
        <f t="shared" si="703"/>
        <v>-256.59699999999998</v>
      </c>
      <c r="DA1551" s="1">
        <f t="shared" si="704"/>
        <v>-43.122341499999997</v>
      </c>
      <c r="DB1551" s="1">
        <f t="shared" si="705"/>
        <v>-4.2599999999999998E-7</v>
      </c>
      <c r="DC1551">
        <f t="shared" si="706"/>
        <v>1.6011717538253594E-7</v>
      </c>
      <c r="DD1551" t="str">
        <f t="shared" si="707"/>
        <v>56-41-7</v>
      </c>
      <c r="DE1551" t="b">
        <f t="shared" si="708"/>
        <v>1</v>
      </c>
    </row>
    <row r="1552" spans="1:109" x14ac:dyDescent="0.25">
      <c r="A1552" t="s">
        <v>1551</v>
      </c>
      <c r="B1552">
        <v>1.0344</v>
      </c>
      <c r="C1552">
        <v>9.0236999999999998</v>
      </c>
      <c r="D1552">
        <v>6.8628</v>
      </c>
      <c r="E1552">
        <v>16.920999999999999</v>
      </c>
      <c r="F1552">
        <v>0</v>
      </c>
      <c r="G1552">
        <v>-0.32219999999999999</v>
      </c>
      <c r="H1552">
        <v>0.17937</v>
      </c>
      <c r="I1552">
        <v>0</v>
      </c>
      <c r="J1552" s="1">
        <v>4.4717E-2</v>
      </c>
      <c r="K1552">
        <v>0</v>
      </c>
      <c r="L1552" s="1">
        <v>2.6841E-2</v>
      </c>
      <c r="M1552">
        <v>0</v>
      </c>
      <c r="N1552">
        <v>0</v>
      </c>
      <c r="O1552" s="1">
        <v>-2.5760999999999998E-9</v>
      </c>
      <c r="P1552">
        <v>0</v>
      </c>
      <c r="Q1552" s="1">
        <v>-3.5553000000000001E-10</v>
      </c>
      <c r="R1552" s="1">
        <v>1.3045E-9</v>
      </c>
      <c r="S1552">
        <v>0</v>
      </c>
      <c r="T1552">
        <v>0</v>
      </c>
      <c r="U1552" s="1">
        <v>-1.4327999999999999E-3</v>
      </c>
      <c r="V1552">
        <v>0</v>
      </c>
      <c r="W1552" s="1">
        <v>-2.1527E-3</v>
      </c>
      <c r="X1552" s="1">
        <v>1.2332000000000001E-3</v>
      </c>
      <c r="Y1552">
        <v>0</v>
      </c>
      <c r="Z1552" s="1">
        <v>3.3116999999999999E-4</v>
      </c>
      <c r="AA1552">
        <v>0</v>
      </c>
      <c r="AB1552" s="1">
        <v>1.3250999999999999E-4</v>
      </c>
      <c r="AC1552">
        <v>0</v>
      </c>
      <c r="AD1552">
        <v>0</v>
      </c>
      <c r="AE1552" s="1">
        <v>-4.0578000000000003E-2</v>
      </c>
      <c r="AF1552">
        <v>0</v>
      </c>
      <c r="AG1552" s="1">
        <v>-1.4331999999999999E-3</v>
      </c>
      <c r="AH1552">
        <v>0</v>
      </c>
      <c r="AI1552" s="1">
        <v>-1.8461000000000001E-4</v>
      </c>
      <c r="AJ1552">
        <v>-1.0216000000000001</v>
      </c>
      <c r="AK1552">
        <v>-5.6856</v>
      </c>
      <c r="AL1552" s="1">
        <v>-3.1333000000000001E-7</v>
      </c>
      <c r="AM1552" s="1">
        <v>-1.4919E-4</v>
      </c>
      <c r="AN1552" s="1">
        <v>-3.7180999999999998E-3</v>
      </c>
      <c r="AO1552" s="1">
        <v>-3.9730000000000001E-2</v>
      </c>
      <c r="AP1552">
        <v>-5.2808999999999999</v>
      </c>
      <c r="AQ1552">
        <v>-2.9279000000000002</v>
      </c>
      <c r="AR1552">
        <v>-0.73663999999999996</v>
      </c>
      <c r="AS1552">
        <v>-0.10730000000000001</v>
      </c>
      <c r="AT1552">
        <v>-10.116</v>
      </c>
      <c r="AU1552" s="1">
        <v>-1.2454E-3</v>
      </c>
      <c r="AV1552">
        <v>0</v>
      </c>
      <c r="AW1552">
        <v>0</v>
      </c>
      <c r="AX1552" s="1">
        <v>-5.0721000000000004E-3</v>
      </c>
      <c r="AY1552" s="1">
        <v>-6.3261999999999997E-3</v>
      </c>
      <c r="AZ1552" s="1">
        <v>-4.3127E-3</v>
      </c>
      <c r="BA1552" s="1">
        <v>-4.0282000000000003E-8</v>
      </c>
      <c r="BB1552">
        <v>0</v>
      </c>
      <c r="BC1552">
        <v>0</v>
      </c>
      <c r="BD1552" s="1">
        <v>-4.1720999999999998E-3</v>
      </c>
      <c r="BE1552" s="1">
        <v>2.7365999999999998E-9</v>
      </c>
      <c r="BF1552">
        <v>0</v>
      </c>
      <c r="BG1552">
        <v>0</v>
      </c>
      <c r="BH1552" s="1">
        <v>-3.1482000000000001E-5</v>
      </c>
      <c r="BI1552">
        <v>0</v>
      </c>
      <c r="BJ1552">
        <v>0</v>
      </c>
      <c r="BK1552" s="1">
        <v>2.9699E-2</v>
      </c>
      <c r="BL1552">
        <v>0</v>
      </c>
      <c r="BM1552" s="1">
        <v>8.2506999999999997E-2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 s="1">
        <v>3.3343000000000001E-4</v>
      </c>
      <c r="BX1552">
        <v>0</v>
      </c>
      <c r="BY1552" s="1">
        <v>1.0039999999999999E-3</v>
      </c>
      <c r="BZ1552">
        <v>0</v>
      </c>
      <c r="CA1552">
        <v>-0.10945000000000001</v>
      </c>
      <c r="CC1552" t="str">
        <f t="shared" si="681"/>
        <v>77-94-1</v>
      </c>
      <c r="CD1552">
        <f t="shared" si="682"/>
        <v>10.0581</v>
      </c>
      <c r="CE1552" s="1">
        <f t="shared" si="683"/>
        <v>-9.0590574999999998</v>
      </c>
      <c r="CF1552">
        <f t="shared" si="684"/>
        <v>-0.11354343</v>
      </c>
      <c r="CG1552">
        <f t="shared" si="685"/>
        <v>0.81233844837286984</v>
      </c>
      <c r="CH1552">
        <f t="shared" si="686"/>
        <v>-7.3160621627129954E-2</v>
      </c>
      <c r="CI1552">
        <f t="shared" si="687"/>
        <v>6.8628</v>
      </c>
      <c r="CJ1552">
        <f t="shared" si="688"/>
        <v>0.81233844837286984</v>
      </c>
      <c r="CK1552" s="1">
        <f t="shared" si="689"/>
        <v>-1.0632687000000001</v>
      </c>
      <c r="CL1552" s="1">
        <f t="shared" si="690"/>
        <v>-4.3127402820000004E-3</v>
      </c>
      <c r="CM1552">
        <f t="shared" si="691"/>
        <v>-6.7507976033300006</v>
      </c>
      <c r="CN1552">
        <f t="shared" si="692"/>
        <v>0.14461839089052997</v>
      </c>
      <c r="CO1552">
        <f t="shared" si="693"/>
        <v>1.3777956513995049E-3</v>
      </c>
      <c r="CP1552" s="3">
        <f t="shared" si="694"/>
        <v>0.894159766128377</v>
      </c>
      <c r="CQ1552" s="3">
        <f t="shared" si="695"/>
        <v>0.10584023387162295</v>
      </c>
      <c r="CR1552" s="3">
        <f t="shared" si="696"/>
        <v>-0.13853413943632681</v>
      </c>
      <c r="CS1552" s="3">
        <f t="shared" si="697"/>
        <v>-5.619104216829211E-4</v>
      </c>
      <c r="CT1552" s="3">
        <f t="shared" si="698"/>
        <v>-0.87956688322165322</v>
      </c>
      <c r="CU1552" s="3">
        <f t="shared" si="699"/>
        <v>1.8842447190146657E-2</v>
      </c>
      <c r="CV1552" s="3">
        <f t="shared" si="700"/>
        <v>1.7951411048377865E-4</v>
      </c>
      <c r="CX1552" s="1">
        <f t="shared" si="701"/>
        <v>16.920999999999999</v>
      </c>
      <c r="CY1552">
        <f t="shared" si="702"/>
        <v>-4.2195810000000007E-2</v>
      </c>
      <c r="CZ1552" s="1">
        <f t="shared" si="703"/>
        <v>-6.7507976033300006</v>
      </c>
      <c r="DA1552" s="1">
        <f t="shared" si="704"/>
        <v>-10.1223262</v>
      </c>
      <c r="DB1552" s="1">
        <f t="shared" si="705"/>
        <v>-4.3127402820000004E-3</v>
      </c>
      <c r="DC1552">
        <f t="shared" si="706"/>
        <v>8.0825387861285623E-5</v>
      </c>
      <c r="DD1552" t="str">
        <f t="shared" si="707"/>
        <v>77-94-1</v>
      </c>
      <c r="DE1552" t="b">
        <f t="shared" si="708"/>
        <v>1</v>
      </c>
    </row>
    <row r="1553" spans="1:109" x14ac:dyDescent="0.25">
      <c r="A1553" t="s">
        <v>1552</v>
      </c>
      <c r="B1553">
        <v>0.35206999999999999</v>
      </c>
      <c r="C1553">
        <v>3.492</v>
      </c>
      <c r="D1553">
        <v>0.23411999999999999</v>
      </c>
      <c r="E1553">
        <v>4.0781999999999998</v>
      </c>
      <c r="F1553">
        <v>0</v>
      </c>
      <c r="G1553">
        <v>-2.5421</v>
      </c>
      <c r="H1553">
        <v>0</v>
      </c>
      <c r="I1553">
        <v>-0.82698000000000005</v>
      </c>
      <c r="J1553">
        <v>0</v>
      </c>
      <c r="K1553" s="1">
        <v>-5.8710999999999999E-2</v>
      </c>
      <c r="L1553" s="1">
        <v>8.2939999999999993E-3</v>
      </c>
      <c r="M1553">
        <v>0</v>
      </c>
      <c r="N1553" s="1">
        <v>2.7885999999999999E-8</v>
      </c>
      <c r="O1553">
        <v>0</v>
      </c>
      <c r="P1553" s="1">
        <v>2.9268999999999999E-8</v>
      </c>
      <c r="Q1553">
        <v>0</v>
      </c>
      <c r="R1553" s="1">
        <v>5.3335000000000001E-8</v>
      </c>
      <c r="S1553">
        <v>0</v>
      </c>
      <c r="T1553">
        <v>0</v>
      </c>
      <c r="U1553" s="1">
        <v>-5.2457999999999997E-4</v>
      </c>
      <c r="V1553">
        <v>0</v>
      </c>
      <c r="W1553" s="1">
        <v>-1.1211E-2</v>
      </c>
      <c r="X1553">
        <v>0</v>
      </c>
      <c r="Y1553" s="1">
        <v>-3.7735999999999998E-3</v>
      </c>
      <c r="Z1553">
        <v>0</v>
      </c>
      <c r="AA1553" s="1">
        <v>-2.7172999999999998E-4</v>
      </c>
      <c r="AB1553" s="1">
        <v>2.7957999999999999E-5</v>
      </c>
      <c r="AC1553">
        <v>0</v>
      </c>
      <c r="AD1553">
        <v>0</v>
      </c>
      <c r="AE1553">
        <v>-3.4327999999999999</v>
      </c>
      <c r="AF1553">
        <v>0</v>
      </c>
      <c r="AG1553" s="1">
        <v>-5.2386000000000002E-4</v>
      </c>
      <c r="AH1553">
        <v>0</v>
      </c>
      <c r="AI1553" s="1">
        <v>-1.5167E-2</v>
      </c>
      <c r="AJ1553" s="1">
        <v>-3.7476000000000002E-2</v>
      </c>
      <c r="AK1553">
        <v>-0.25770999999999999</v>
      </c>
      <c r="AL1553" s="1">
        <v>-1.4744E-7</v>
      </c>
      <c r="AM1553" s="1">
        <v>-7.0715000000000003E-5</v>
      </c>
      <c r="AN1553" s="1">
        <v>-1.4575999999999999E-4</v>
      </c>
      <c r="AO1553" s="1">
        <v>-1.4526000000000001E-3</v>
      </c>
      <c r="AP1553">
        <v>-0.27510000000000001</v>
      </c>
      <c r="AQ1553" s="1">
        <v>-3.9101999999999998E-2</v>
      </c>
      <c r="AR1553" s="1">
        <v>-1.73E-3</v>
      </c>
      <c r="AS1553" s="1">
        <v>-3.6914000000000001E-4</v>
      </c>
      <c r="AT1553">
        <v>-0.31753999999999999</v>
      </c>
      <c r="AU1553" s="1">
        <v>-1.8173000000000001E-4</v>
      </c>
      <c r="AV1553">
        <v>0</v>
      </c>
      <c r="AW1553">
        <v>0</v>
      </c>
      <c r="AX1553" s="1">
        <v>-1.3068999999999999E-3</v>
      </c>
      <c r="AY1553" s="1">
        <v>-1.4890000000000001E-3</v>
      </c>
      <c r="AZ1553" s="1">
        <v>-1.4054000000000001E-2</v>
      </c>
      <c r="BA1553" s="1">
        <v>-1.9090999999999999E-8</v>
      </c>
      <c r="BB1553">
        <v>0</v>
      </c>
      <c r="BC1553">
        <v>0</v>
      </c>
      <c r="BD1553" s="1">
        <v>-3.9912999999999997E-3</v>
      </c>
      <c r="BE1553" s="1">
        <v>1.1560000000000001E-8</v>
      </c>
      <c r="BF1553">
        <v>0</v>
      </c>
      <c r="BG1553">
        <v>0</v>
      </c>
      <c r="BH1553" s="1">
        <v>-2.192E-5</v>
      </c>
      <c r="BI1553">
        <v>0</v>
      </c>
      <c r="BJ1553">
        <v>0</v>
      </c>
      <c r="BK1553" s="1">
        <v>2.5328E-3</v>
      </c>
      <c r="BL1553">
        <v>0</v>
      </c>
      <c r="BM1553" s="1">
        <v>9.1189000000000005E-4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 s="1">
        <v>4.3742999999999999E-4</v>
      </c>
      <c r="BX1553">
        <v>0</v>
      </c>
      <c r="BY1553" s="1">
        <v>2.2186999999999999E-4</v>
      </c>
      <c r="BZ1553">
        <v>0</v>
      </c>
      <c r="CA1553" s="1">
        <v>-9.5903000000000007E-5</v>
      </c>
      <c r="CC1553" t="str">
        <f t="shared" si="681"/>
        <v>79-74-3</v>
      </c>
      <c r="CD1553">
        <f t="shared" si="682"/>
        <v>3.8440699999999999</v>
      </c>
      <c r="CE1553" s="1">
        <f t="shared" si="683"/>
        <v>-0.31778976999999997</v>
      </c>
      <c r="CF1553">
        <f t="shared" si="684"/>
        <v>-4.1039900000000001E-3</v>
      </c>
      <c r="CG1553">
        <f t="shared" si="685"/>
        <v>8.6926398489999224E-2</v>
      </c>
      <c r="CH1553">
        <f t="shared" si="686"/>
        <v>-3.4352498415100006</v>
      </c>
      <c r="CI1553">
        <f t="shared" si="687"/>
        <v>0.23411999999999999</v>
      </c>
      <c r="CJ1553">
        <f t="shared" si="688"/>
        <v>8.6926398489999224E-2</v>
      </c>
      <c r="CK1553" s="1">
        <f t="shared" si="689"/>
        <v>-1.2392300000000356E-3</v>
      </c>
      <c r="CL1553" s="1">
        <f t="shared" si="690"/>
        <v>-1.4054019091E-2</v>
      </c>
      <c r="CM1553">
        <f t="shared" si="691"/>
        <v>-0.29685522244000001</v>
      </c>
      <c r="CN1553">
        <f t="shared" si="692"/>
        <v>-9.1319070499991471E-3</v>
      </c>
      <c r="CO1553">
        <f t="shared" si="693"/>
        <v>-2.3398009099998875E-4</v>
      </c>
      <c r="CP1553" s="3">
        <f t="shared" si="694"/>
        <v>0.72924038737439056</v>
      </c>
      <c r="CQ1553" s="3">
        <f t="shared" si="695"/>
        <v>0.27075961262560944</v>
      </c>
      <c r="CR1553" s="3">
        <f t="shared" si="696"/>
        <v>-3.8599716608832737E-3</v>
      </c>
      <c r="CS1553" s="3">
        <f t="shared" si="697"/>
        <v>-4.377566344647156E-2</v>
      </c>
      <c r="CT1553" s="3">
        <f t="shared" si="698"/>
        <v>-0.92464897234860965</v>
      </c>
      <c r="CU1553" s="3">
        <f t="shared" si="699"/>
        <v>-2.8444197140817983E-2</v>
      </c>
      <c r="CV1553" s="3">
        <f t="shared" si="700"/>
        <v>-7.2880459678253441E-4</v>
      </c>
      <c r="CX1553" s="1">
        <f t="shared" si="701"/>
        <v>4.0781999999999998</v>
      </c>
      <c r="CY1553">
        <f t="shared" si="702"/>
        <v>-3.4484908599999997</v>
      </c>
      <c r="CZ1553" s="1">
        <f t="shared" si="703"/>
        <v>-0.29685522244000001</v>
      </c>
      <c r="DA1553" s="1">
        <f t="shared" si="704"/>
        <v>-0.31902900000000001</v>
      </c>
      <c r="DB1553" s="1">
        <f t="shared" si="705"/>
        <v>-1.4054019091E-2</v>
      </c>
      <c r="DC1553">
        <f t="shared" si="706"/>
        <v>5.6177120052941534E-5</v>
      </c>
      <c r="DD1553" t="str">
        <f t="shared" si="707"/>
        <v>79-74-3</v>
      </c>
      <c r="DE1553" t="b">
        <f t="shared" si="708"/>
        <v>1</v>
      </c>
    </row>
    <row r="1554" spans="1:109" x14ac:dyDescent="0.25">
      <c r="A1554" t="s">
        <v>1553</v>
      </c>
      <c r="B1554">
        <v>0.47323999999999999</v>
      </c>
      <c r="C1554">
        <v>3.9735999999999998</v>
      </c>
      <c r="D1554">
        <v>15.173</v>
      </c>
      <c r="E1554">
        <v>19.62</v>
      </c>
      <c r="F1554">
        <v>0</v>
      </c>
      <c r="G1554">
        <v>-0.16880000000000001</v>
      </c>
      <c r="H1554" s="1">
        <v>9.6629999999999994E-2</v>
      </c>
      <c r="I1554">
        <v>0</v>
      </c>
      <c r="J1554">
        <v>0</v>
      </c>
      <c r="K1554" s="1">
        <v>-6.7946999999999994E-2</v>
      </c>
      <c r="L1554" s="1">
        <v>1.081E-2</v>
      </c>
      <c r="M1554">
        <v>0</v>
      </c>
      <c r="N1554">
        <v>0</v>
      </c>
      <c r="O1554" s="1">
        <v>-1.6205000000000001E-4</v>
      </c>
      <c r="P1554">
        <v>0</v>
      </c>
      <c r="Q1554" s="1">
        <v>-8.7449999999999998E-5</v>
      </c>
      <c r="R1554">
        <v>0</v>
      </c>
      <c r="S1554" s="1">
        <v>-2.0453000000000001E-6</v>
      </c>
      <c r="T1554">
        <v>0</v>
      </c>
      <c r="U1554" s="1">
        <v>-1.1527E-3</v>
      </c>
      <c r="V1554">
        <v>0</v>
      </c>
      <c r="W1554" s="1">
        <v>-6.8289999999999998E-8</v>
      </c>
      <c r="X1554" s="1">
        <v>2.3467999999999999E-8</v>
      </c>
      <c r="Y1554">
        <v>0</v>
      </c>
      <c r="Z1554">
        <v>0</v>
      </c>
      <c r="AA1554" s="1">
        <v>-3.0602999999999999E-8</v>
      </c>
      <c r="AB1554" s="1">
        <v>3.7026E-9</v>
      </c>
      <c r="AC1554">
        <v>0</v>
      </c>
      <c r="AD1554">
        <v>0</v>
      </c>
      <c r="AE1554">
        <v>-0.25352999999999998</v>
      </c>
      <c r="AF1554">
        <v>0</v>
      </c>
      <c r="AG1554" s="1">
        <v>-1.4081E-3</v>
      </c>
      <c r="AH1554">
        <v>0</v>
      </c>
      <c r="AI1554" s="1">
        <v>-1.2464999999999999E-7</v>
      </c>
      <c r="AJ1554">
        <v>-2.2585999999999999</v>
      </c>
      <c r="AK1554">
        <v>-12.641999999999999</v>
      </c>
      <c r="AL1554" s="1">
        <v>-2.3992999999999999E-5</v>
      </c>
      <c r="AM1554" s="1">
        <v>-8.3059000000000006E-5</v>
      </c>
      <c r="AN1554" s="1">
        <v>-3.4637E-7</v>
      </c>
      <c r="AO1554" s="1">
        <v>-4.7048999999999996E-6</v>
      </c>
      <c r="AP1554">
        <v>-1.3628</v>
      </c>
      <c r="AQ1554">
        <v>-1.3345</v>
      </c>
      <c r="AR1554">
        <v>-0.60458999999999996</v>
      </c>
      <c r="AS1554" s="1">
        <v>-1.8332999999999999E-2</v>
      </c>
      <c r="AT1554">
        <v>-4.4562999999999997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 s="1">
        <v>-7.8094000000000002E-3</v>
      </c>
      <c r="BA1554" s="1">
        <v>-7.3792999999999998E-6</v>
      </c>
      <c r="BB1554">
        <v>0</v>
      </c>
      <c r="BC1554">
        <v>0</v>
      </c>
      <c r="BD1554" s="1">
        <v>-5.7509999999999999E-2</v>
      </c>
      <c r="BE1554">
        <v>0</v>
      </c>
      <c r="BF1554" s="1">
        <v>-7.3242000000000001E-6</v>
      </c>
      <c r="BG1554">
        <v>0</v>
      </c>
      <c r="BH1554" s="1">
        <v>-2.0135999999999999E-8</v>
      </c>
      <c r="BI1554">
        <v>0</v>
      </c>
      <c r="BJ1554">
        <v>0</v>
      </c>
      <c r="BK1554" s="1">
        <v>3.0852999999999998E-2</v>
      </c>
      <c r="BL1554">
        <v>0</v>
      </c>
      <c r="BM1554">
        <v>0.14285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 s="1">
        <v>1.8617999999999998E-8</v>
      </c>
      <c r="BX1554">
        <v>0</v>
      </c>
      <c r="BY1554" s="1">
        <v>9.8899000000000004E-8</v>
      </c>
      <c r="BZ1554">
        <v>0</v>
      </c>
      <c r="CA1554">
        <v>-0.11644</v>
      </c>
      <c r="CC1554" t="str">
        <f t="shared" si="681"/>
        <v>81-33-4</v>
      </c>
      <c r="CD1554">
        <f t="shared" si="682"/>
        <v>4.4468399999999999</v>
      </c>
      <c r="CE1554" s="1">
        <f t="shared" si="683"/>
        <v>-3.3202230000000004</v>
      </c>
      <c r="CF1554">
        <f t="shared" si="684"/>
        <v>-0.17370311751699999</v>
      </c>
      <c r="CG1554">
        <f t="shared" si="685"/>
        <v>0.82220256546059955</v>
      </c>
      <c r="CH1554">
        <f t="shared" si="686"/>
        <v>-0.13071131702239999</v>
      </c>
      <c r="CI1554">
        <f t="shared" si="687"/>
        <v>15.173</v>
      </c>
      <c r="CJ1554">
        <f t="shared" si="688"/>
        <v>0.82220256546059955</v>
      </c>
      <c r="CK1554" s="1">
        <f t="shared" si="689"/>
        <v>-1.1360769999999993</v>
      </c>
      <c r="CL1554" s="1">
        <f t="shared" si="690"/>
        <v>-7.8167792999999999E-3</v>
      </c>
      <c r="CM1554">
        <f t="shared" si="691"/>
        <v>-14.900712103269997</v>
      </c>
      <c r="CN1554">
        <f t="shared" si="692"/>
        <v>4.9730436708400008E-2</v>
      </c>
      <c r="CO1554">
        <f t="shared" si="693"/>
        <v>3.2711959900362519E-4</v>
      </c>
      <c r="CP1554" s="3">
        <f t="shared" si="694"/>
        <v>0.94859692697884102</v>
      </c>
      <c r="CQ1554" s="3">
        <f t="shared" si="695"/>
        <v>5.1403073021158908E-2</v>
      </c>
      <c r="CR1554" s="3">
        <f t="shared" si="696"/>
        <v>-7.102610894426549E-2</v>
      </c>
      <c r="CS1554" s="3">
        <f t="shared" si="697"/>
        <v>-4.8869523646291547E-4</v>
      </c>
      <c r="CT1554" s="3">
        <f t="shared" si="698"/>
        <v>-0.93157382923339771</v>
      </c>
      <c r="CU1554" s="3">
        <f t="shared" si="699"/>
        <v>3.1090845211167203E-3</v>
      </c>
      <c r="CV1554" s="3">
        <f t="shared" si="700"/>
        <v>2.0451106990666948E-5</v>
      </c>
      <c r="CX1554" s="1">
        <f t="shared" si="701"/>
        <v>19.62</v>
      </c>
      <c r="CY1554">
        <f t="shared" si="702"/>
        <v>-0.25493822464999999</v>
      </c>
      <c r="CZ1554" s="1">
        <f t="shared" si="703"/>
        <v>-14.900712103269997</v>
      </c>
      <c r="DA1554" s="1">
        <f t="shared" si="704"/>
        <v>-4.4562999999999997</v>
      </c>
      <c r="DB1554" s="1">
        <f t="shared" si="705"/>
        <v>-7.8167792999999999E-3</v>
      </c>
      <c r="DC1554">
        <f t="shared" si="706"/>
        <v>1.1870172273341309E-5</v>
      </c>
      <c r="DD1554" t="str">
        <f t="shared" si="707"/>
        <v>81-33-4</v>
      </c>
      <c r="DE1554" t="b">
        <f t="shared" si="708"/>
        <v>1</v>
      </c>
    </row>
    <row r="1555" spans="1:109" x14ac:dyDescent="0.25">
      <c r="A1555" t="s">
        <v>1554</v>
      </c>
      <c r="B1555">
        <v>1.4865999999999999</v>
      </c>
      <c r="C1555">
        <v>12.426</v>
      </c>
      <c r="D1555">
        <v>26.576000000000001</v>
      </c>
      <c r="E1555">
        <v>40.488999999999997</v>
      </c>
      <c r="F1555">
        <v>0</v>
      </c>
      <c r="G1555" s="1">
        <v>-3.2052999999999999E-3</v>
      </c>
      <c r="H1555">
        <v>0</v>
      </c>
      <c r="I1555" s="1">
        <v>-4.0041999999999998E-7</v>
      </c>
      <c r="J1555" s="1">
        <v>1.6756999999999999E-6</v>
      </c>
      <c r="K1555">
        <v>0</v>
      </c>
      <c r="L1555" s="1">
        <v>3.0588E-3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1">
        <v>-2.7612000000000001E-3</v>
      </c>
      <c r="V1555">
        <v>0</v>
      </c>
      <c r="W1555">
        <v>-0.56169999999999998</v>
      </c>
      <c r="X1555">
        <v>0.42988999999999999</v>
      </c>
      <c r="Y1555">
        <v>0</v>
      </c>
      <c r="Z1555">
        <v>0</v>
      </c>
      <c r="AA1555">
        <v>-2.1522999999999999</v>
      </c>
      <c r="AB1555" s="1">
        <v>3.0269000000000001E-2</v>
      </c>
      <c r="AC1555">
        <v>0</v>
      </c>
      <c r="AD1555">
        <v>0</v>
      </c>
      <c r="AE1555" s="1">
        <v>-2.2699E-3</v>
      </c>
      <c r="AF1555">
        <v>0</v>
      </c>
      <c r="AG1555" s="1">
        <v>-2.7612000000000001E-3</v>
      </c>
      <c r="AH1555">
        <v>0</v>
      </c>
      <c r="AI1555">
        <v>-5.5046999999999997</v>
      </c>
      <c r="AJ1555">
        <v>-2.1873999999999998</v>
      </c>
      <c r="AK1555">
        <v>-1.1876</v>
      </c>
      <c r="AL1555">
        <v>0</v>
      </c>
      <c r="AM1555">
        <v>0</v>
      </c>
      <c r="AN1555">
        <v>-2.1457000000000002</v>
      </c>
      <c r="AO1555">
        <v>-28.373999999999999</v>
      </c>
      <c r="AP1555">
        <v>-0.38159999999999999</v>
      </c>
      <c r="AQ1555" s="1">
        <v>-7.7743999999999999E-3</v>
      </c>
      <c r="AR1555" s="1">
        <v>-1.5890000000000001E-4</v>
      </c>
      <c r="AS1555" s="1">
        <v>-2.8683E-2</v>
      </c>
      <c r="AT1555">
        <v>-1.0884</v>
      </c>
      <c r="AU1555" s="1">
        <v>-9.1185999999999993E-8</v>
      </c>
      <c r="AV1555">
        <v>0</v>
      </c>
      <c r="AW1555">
        <v>0</v>
      </c>
      <c r="AX1555" s="1">
        <v>-3.0153000000000001E-5</v>
      </c>
      <c r="AY1555" s="1">
        <v>-3.0250999999999999E-5</v>
      </c>
      <c r="AZ1555" s="1">
        <v>-9.5863E-7</v>
      </c>
      <c r="BA1555">
        <v>0</v>
      </c>
      <c r="BB1555">
        <v>0</v>
      </c>
      <c r="BC1555">
        <v>0</v>
      </c>
      <c r="BD1555" s="1">
        <v>-3.9126999999999998E-7</v>
      </c>
      <c r="BE1555">
        <v>0</v>
      </c>
      <c r="BF1555">
        <v>0</v>
      </c>
      <c r="BG1555">
        <v>0</v>
      </c>
      <c r="BH1555">
        <v>-2.3984000000000001</v>
      </c>
      <c r="BI1555">
        <v>0</v>
      </c>
      <c r="BJ1555">
        <v>0</v>
      </c>
      <c r="BK1555" s="1">
        <v>5.3551999999999998E-5</v>
      </c>
      <c r="BL1555">
        <v>0</v>
      </c>
      <c r="BM1555" s="1">
        <v>1.3842000000000001E-5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0.21425</v>
      </c>
      <c r="BX1555">
        <v>0</v>
      </c>
      <c r="BY1555">
        <v>2.1838000000000002</v>
      </c>
      <c r="BZ1555">
        <v>0</v>
      </c>
      <c r="CA1555" s="1">
        <v>-6.5351000000000003E-6</v>
      </c>
      <c r="CC1555" t="str">
        <f t="shared" si="681"/>
        <v>88-51-7</v>
      </c>
      <c r="CD1555">
        <f t="shared" si="682"/>
        <v>13.912599999999999</v>
      </c>
      <c r="CE1555" s="1">
        <f t="shared" si="683"/>
        <v>-0.41824654418600005</v>
      </c>
      <c r="CF1555">
        <f t="shared" si="684"/>
        <v>-2.3981173940000002</v>
      </c>
      <c r="CG1555">
        <f t="shared" si="685"/>
        <v>8.839488637094</v>
      </c>
      <c r="CH1555">
        <f t="shared" si="686"/>
        <v>-2.2567474247199999</v>
      </c>
      <c r="CI1555">
        <f t="shared" si="687"/>
        <v>26.576000000000001</v>
      </c>
      <c r="CJ1555">
        <f t="shared" si="688"/>
        <v>8.839488637094</v>
      </c>
      <c r="CK1555" s="1">
        <f t="shared" si="689"/>
        <v>-0.67018370681400008</v>
      </c>
      <c r="CL1555" s="1">
        <f t="shared" si="690"/>
        <v>-9.5863E-7</v>
      </c>
      <c r="CM1555">
        <f t="shared" si="691"/>
        <v>-33.8947</v>
      </c>
      <c r="CN1555">
        <f t="shared" si="692"/>
        <v>-0.85457674890999979</v>
      </c>
      <c r="CO1555">
        <f t="shared" si="693"/>
        <v>-3.9727772599971178E-3</v>
      </c>
      <c r="CP1555" s="3">
        <f t="shared" si="694"/>
        <v>0.75040613648810239</v>
      </c>
      <c r="CQ1555" s="3">
        <f t="shared" si="695"/>
        <v>0.24959386351189758</v>
      </c>
      <c r="CR1555" s="3">
        <f t="shared" si="696"/>
        <v>-1.8923463507208343E-2</v>
      </c>
      <c r="CS1555" s="3">
        <f t="shared" si="697"/>
        <v>-2.7068100339463786E-8</v>
      </c>
      <c r="CT1555" s="3">
        <f t="shared" si="698"/>
        <v>-0.9570586572254397</v>
      </c>
      <c r="CU1555" s="3">
        <f t="shared" si="699"/>
        <v>-2.4130028464859878E-2</v>
      </c>
      <c r="CV1555" s="3">
        <f t="shared" si="700"/>
        <v>-1.1217626560815121E-4</v>
      </c>
      <c r="CX1555" s="1">
        <f t="shared" si="701"/>
        <v>40.488999999999997</v>
      </c>
      <c r="CY1555">
        <f t="shared" si="702"/>
        <v>-5.5097310999999998</v>
      </c>
      <c r="CZ1555" s="1">
        <f t="shared" si="703"/>
        <v>-33.8947</v>
      </c>
      <c r="DA1555" s="1">
        <f t="shared" si="704"/>
        <v>-1.0884302510000001</v>
      </c>
      <c r="DB1555" s="1">
        <f t="shared" si="705"/>
        <v>-9.5863E-7</v>
      </c>
      <c r="DC1555">
        <f t="shared" si="706"/>
        <v>9.5391578700548495E-5</v>
      </c>
      <c r="DD1555" t="str">
        <f t="shared" si="707"/>
        <v>88-51-7</v>
      </c>
      <c r="DE1555" t="b">
        <f t="shared" si="708"/>
        <v>1</v>
      </c>
    </row>
    <row r="1556" spans="1:109" x14ac:dyDescent="0.25">
      <c r="A1556" t="s">
        <v>1555</v>
      </c>
      <c r="B1556">
        <v>26.128</v>
      </c>
      <c r="C1556">
        <v>219.12</v>
      </c>
      <c r="D1556">
        <v>623.08000000000004</v>
      </c>
      <c r="E1556">
        <v>868.33</v>
      </c>
      <c r="F1556">
        <v>0</v>
      </c>
      <c r="G1556">
        <v>-10.231999999999999</v>
      </c>
      <c r="H1556">
        <v>6.8436000000000003</v>
      </c>
      <c r="I1556">
        <v>0</v>
      </c>
      <c r="J1556">
        <v>0</v>
      </c>
      <c r="K1556">
        <v>-5.5288000000000004</v>
      </c>
      <c r="L1556">
        <v>0.63005</v>
      </c>
      <c r="M1556">
        <v>0</v>
      </c>
      <c r="N1556">
        <v>0</v>
      </c>
      <c r="O1556" s="1">
        <v>-1.1622E-7</v>
      </c>
      <c r="P1556">
        <v>0</v>
      </c>
      <c r="Q1556" s="1">
        <v>-1.2563999999999999E-8</v>
      </c>
      <c r="R1556" s="1">
        <v>1.1177E-7</v>
      </c>
      <c r="S1556">
        <v>0</v>
      </c>
      <c r="T1556">
        <v>0</v>
      </c>
      <c r="U1556" s="1">
        <v>-5.0785999999999998E-2</v>
      </c>
      <c r="V1556">
        <v>0</v>
      </c>
      <c r="W1556" s="1">
        <v>-6.5532999999999998E-3</v>
      </c>
      <c r="X1556" s="1">
        <v>4.1174000000000002E-3</v>
      </c>
      <c r="Y1556">
        <v>0</v>
      </c>
      <c r="Z1556">
        <v>0</v>
      </c>
      <c r="AA1556" s="1">
        <v>-3.8698999999999999E-3</v>
      </c>
      <c r="AB1556" s="1">
        <v>3.5606E-4</v>
      </c>
      <c r="AC1556">
        <v>0</v>
      </c>
      <c r="AD1556">
        <v>0</v>
      </c>
      <c r="AE1556">
        <v>-26.712</v>
      </c>
      <c r="AF1556">
        <v>0</v>
      </c>
      <c r="AG1556" s="1">
        <v>-5.0826000000000003E-2</v>
      </c>
      <c r="AH1556">
        <v>0</v>
      </c>
      <c r="AI1556" s="1">
        <v>-1.7058E-2</v>
      </c>
      <c r="AJ1556">
        <v>-96.552999999999997</v>
      </c>
      <c r="AK1556">
        <v>-591.55999999999995</v>
      </c>
      <c r="AL1556" s="1">
        <v>-6.7053E-6</v>
      </c>
      <c r="AM1556" s="1">
        <v>-3.3698999999999999E-3</v>
      </c>
      <c r="AN1556" s="1">
        <v>-2.4677999999999999E-2</v>
      </c>
      <c r="AO1556">
        <v>-0.33717999999999998</v>
      </c>
      <c r="AP1556">
        <v>-21.07</v>
      </c>
      <c r="AQ1556">
        <v>-44.418999999999997</v>
      </c>
      <c r="AR1556">
        <v>-42.573</v>
      </c>
      <c r="AS1556">
        <v>-0.53178000000000003</v>
      </c>
      <c r="AT1556">
        <v>-153.02000000000001</v>
      </c>
      <c r="AU1556" s="1">
        <v>-8.2618999999999998E-4</v>
      </c>
      <c r="AV1556">
        <v>0</v>
      </c>
      <c r="AW1556">
        <v>0</v>
      </c>
      <c r="AX1556" s="1">
        <v>-2.5600999999999999E-2</v>
      </c>
      <c r="AY1556" s="1">
        <v>-2.6440000000000002E-2</v>
      </c>
      <c r="AZ1556" s="1">
        <v>-9.6941000000000006E-3</v>
      </c>
      <c r="BA1556" s="1">
        <v>-1.2734E-6</v>
      </c>
      <c r="BB1556">
        <v>0</v>
      </c>
      <c r="BC1556">
        <v>0</v>
      </c>
      <c r="BD1556">
        <v>-13.177</v>
      </c>
      <c r="BE1556" s="1">
        <v>3.8430999999999998E-7</v>
      </c>
      <c r="BF1556">
        <v>0</v>
      </c>
      <c r="BG1556">
        <v>0</v>
      </c>
      <c r="BH1556" s="1">
        <v>-7.3242000000000003E-3</v>
      </c>
      <c r="BI1556">
        <v>0</v>
      </c>
      <c r="BJ1556">
        <v>0</v>
      </c>
      <c r="BK1556">
        <v>2.8207</v>
      </c>
      <c r="BL1556">
        <v>0</v>
      </c>
      <c r="BM1556">
        <v>22.695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 s="1">
        <v>1.6727000000000001E-3</v>
      </c>
      <c r="BX1556">
        <v>0</v>
      </c>
      <c r="BY1556" s="1">
        <v>1.3927E-2</v>
      </c>
      <c r="BZ1556">
        <v>0</v>
      </c>
      <c r="CA1556">
        <v>-12.356999999999999</v>
      </c>
      <c r="CC1556" t="str">
        <f t="shared" si="681"/>
        <v>91-76-9</v>
      </c>
      <c r="CD1556">
        <f t="shared" si="682"/>
        <v>245.24799999999999</v>
      </c>
      <c r="CE1556" s="1">
        <f t="shared" si="683"/>
        <v>-108.62020719000002</v>
      </c>
      <c r="CF1556">
        <f t="shared" si="684"/>
        <v>-25.531299699999998</v>
      </c>
      <c r="CG1556">
        <f t="shared" si="685"/>
        <v>102.75260735298596</v>
      </c>
      <c r="CH1556">
        <f t="shared" si="686"/>
        <v>-8.3438857570140001</v>
      </c>
      <c r="CI1556">
        <f t="shared" si="687"/>
        <v>623.08000000000004</v>
      </c>
      <c r="CJ1556">
        <f t="shared" si="688"/>
        <v>102.75260735298596</v>
      </c>
      <c r="CK1556" s="1">
        <f t="shared" si="689"/>
        <v>-44.426232810000002</v>
      </c>
      <c r="CL1556" s="1">
        <f t="shared" si="690"/>
        <v>-9.6953734000000003E-3</v>
      </c>
      <c r="CM1556">
        <f t="shared" si="691"/>
        <v>-688.47823460530003</v>
      </c>
      <c r="CN1556">
        <f t="shared" si="692"/>
        <v>7.1053255727039986</v>
      </c>
      <c r="CO1556">
        <f t="shared" si="693"/>
        <v>2.3770136990004076E-2</v>
      </c>
      <c r="CP1556" s="3">
        <f t="shared" si="694"/>
        <v>0.85843484253523561</v>
      </c>
      <c r="CQ1556" s="3">
        <f t="shared" si="695"/>
        <v>0.14156515746476439</v>
      </c>
      <c r="CR1556" s="3">
        <f t="shared" si="696"/>
        <v>-6.1207270601987017E-2</v>
      </c>
      <c r="CS1556" s="3">
        <f t="shared" si="697"/>
        <v>-1.3357588653061102E-5</v>
      </c>
      <c r="CT1556" s="3">
        <f t="shared" si="698"/>
        <v>-0.94853582992928309</v>
      </c>
      <c r="CU1556" s="3">
        <f t="shared" si="699"/>
        <v>9.7892069062812791E-3</v>
      </c>
      <c r="CV1556" s="3">
        <f t="shared" si="700"/>
        <v>3.2748786358180535E-5</v>
      </c>
      <c r="CX1556" s="1">
        <f t="shared" si="701"/>
        <v>868.33</v>
      </c>
      <c r="CY1556">
        <f t="shared" si="702"/>
        <v>-26.779883999999999</v>
      </c>
      <c r="CZ1556" s="1">
        <f t="shared" si="703"/>
        <v>-688.47823460530003</v>
      </c>
      <c r="DA1556" s="1">
        <f t="shared" si="704"/>
        <v>-153.04644000000002</v>
      </c>
      <c r="DB1556" s="1">
        <f t="shared" si="705"/>
        <v>-9.6953734000000003E-3</v>
      </c>
      <c r="DC1556">
        <f t="shared" si="706"/>
        <v>1.8133683392205076E-5</v>
      </c>
      <c r="DD1556" t="str">
        <f t="shared" si="707"/>
        <v>91-76-9</v>
      </c>
      <c r="DE1556" t="b">
        <f t="shared" si="708"/>
        <v>1</v>
      </c>
    </row>
    <row r="1557" spans="1:109" x14ac:dyDescent="0.25">
      <c r="A1557" t="s">
        <v>1556</v>
      </c>
      <c r="B1557">
        <v>5.2182000000000004</v>
      </c>
      <c r="C1557">
        <v>45.9</v>
      </c>
      <c r="D1557">
        <v>6.2286999999999999</v>
      </c>
      <c r="E1557">
        <v>57.347000000000001</v>
      </c>
      <c r="F1557">
        <v>0</v>
      </c>
      <c r="G1557">
        <v>-0.49632999999999999</v>
      </c>
      <c r="H1557" s="1">
        <v>1.6670000000000001E-2</v>
      </c>
      <c r="I1557">
        <v>0</v>
      </c>
      <c r="J1557" s="1">
        <v>3.4023999999999999E-3</v>
      </c>
      <c r="K1557">
        <v>0</v>
      </c>
      <c r="L1557" s="1">
        <v>1.3855E-3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-0.47227000000000002</v>
      </c>
      <c r="AF1557">
        <v>0</v>
      </c>
      <c r="AG1557">
        <v>0</v>
      </c>
      <c r="AH1557">
        <v>0</v>
      </c>
      <c r="AI1557">
        <v>0</v>
      </c>
      <c r="AJ1557">
        <v>-0.42849999999999999</v>
      </c>
      <c r="AK1557">
        <v>-1.8906000000000001</v>
      </c>
      <c r="AL1557">
        <v>0</v>
      </c>
      <c r="AM1557">
        <v>0</v>
      </c>
      <c r="AN1557">
        <v>0</v>
      </c>
      <c r="AO1557">
        <v>0</v>
      </c>
      <c r="AP1557">
        <v>-42.680999999999997</v>
      </c>
      <c r="AQ1557">
        <v>-1.7758</v>
      </c>
      <c r="AR1557" s="1">
        <v>-5.6980000000000003E-2</v>
      </c>
      <c r="AS1557" s="1">
        <v>-3.4930000000000003E-2</v>
      </c>
      <c r="AT1557">
        <v>-46.122999999999998</v>
      </c>
      <c r="AU1557">
        <v>-0.79718999999999995</v>
      </c>
      <c r="AV1557">
        <v>0</v>
      </c>
      <c r="AW1557">
        <v>0</v>
      </c>
      <c r="AX1557">
        <v>-5.1692999999999998</v>
      </c>
      <c r="AY1557">
        <v>-8.4284999999999997</v>
      </c>
      <c r="AZ1557" s="1">
        <v>-5.9482999999999997E-4</v>
      </c>
      <c r="BA1557">
        <v>0</v>
      </c>
      <c r="BB1557">
        <v>0</v>
      </c>
      <c r="BC1557" s="1">
        <v>1.9128E-4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 s="1">
        <v>2.4721999999999999E-3</v>
      </c>
      <c r="BL1557">
        <v>0</v>
      </c>
      <c r="BM1557" s="1">
        <v>8.4314999999999998E-4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 s="1">
        <v>-3.5496999999999998E-3</v>
      </c>
      <c r="CC1557" t="str">
        <f t="shared" si="681"/>
        <v>94-04-2</v>
      </c>
      <c r="CD1557">
        <f t="shared" si="682"/>
        <v>51.118200000000002</v>
      </c>
      <c r="CE1557" s="1">
        <f t="shared" si="683"/>
        <v>-50.5152</v>
      </c>
      <c r="CF1557">
        <f t="shared" si="684"/>
        <v>-3.3153499999999999E-3</v>
      </c>
      <c r="CG1557">
        <f t="shared" si="685"/>
        <v>0.12481255000000158</v>
      </c>
      <c r="CH1557">
        <f t="shared" si="686"/>
        <v>-0.47487209999999996</v>
      </c>
      <c r="CI1557">
        <f t="shared" si="687"/>
        <v>6.2286999999999999</v>
      </c>
      <c r="CJ1557">
        <f t="shared" si="688"/>
        <v>0.12481255000000158</v>
      </c>
      <c r="CK1557" s="1">
        <f t="shared" si="689"/>
        <v>-4.0362999999999971</v>
      </c>
      <c r="CL1557" s="1">
        <f t="shared" si="690"/>
        <v>-5.9482999999999997E-4</v>
      </c>
      <c r="CM1557">
        <f t="shared" si="691"/>
        <v>-2.3191000000000002</v>
      </c>
      <c r="CN1557">
        <f t="shared" si="692"/>
        <v>5.9605199999999406E-3</v>
      </c>
      <c r="CO1557">
        <f t="shared" si="693"/>
        <v>3.4782400000042115E-3</v>
      </c>
      <c r="CP1557" s="3">
        <f t="shared" si="694"/>
        <v>0.98035534690176984</v>
      </c>
      <c r="CQ1557" s="3">
        <f t="shared" si="695"/>
        <v>1.9644653098230137E-2</v>
      </c>
      <c r="CR1557" s="3">
        <f t="shared" si="696"/>
        <v>-0.63528638186132114</v>
      </c>
      <c r="CS1557" s="3">
        <f t="shared" si="697"/>
        <v>-9.3622227912338015E-5</v>
      </c>
      <c r="CT1557" s="3">
        <f t="shared" si="698"/>
        <v>-0.36501069003161091</v>
      </c>
      <c r="CU1557" s="3">
        <f t="shared" si="699"/>
        <v>9.3814562465921925E-4</v>
      </c>
      <c r="CV1557" s="3">
        <f t="shared" si="700"/>
        <v>5.4745150381487969E-4</v>
      </c>
      <c r="CX1557" s="1">
        <f t="shared" si="701"/>
        <v>57.347000000000001</v>
      </c>
      <c r="CY1557">
        <f t="shared" si="702"/>
        <v>-0.47227000000000002</v>
      </c>
      <c r="CZ1557" s="1">
        <f t="shared" si="703"/>
        <v>-2.3191000000000002</v>
      </c>
      <c r="DA1557" s="1">
        <f t="shared" si="704"/>
        <v>-54.551499999999997</v>
      </c>
      <c r="DB1557" s="1">
        <f t="shared" si="705"/>
        <v>-5.9482999999999997E-4</v>
      </c>
      <c r="DC1557">
        <f t="shared" si="706"/>
        <v>6.1645247353889822E-5</v>
      </c>
      <c r="DD1557" t="str">
        <f t="shared" si="707"/>
        <v>94-04-2</v>
      </c>
      <c r="DE1557" t="b">
        <f t="shared" si="708"/>
        <v>1</v>
      </c>
    </row>
    <row r="1558" spans="1:109" x14ac:dyDescent="0.25">
      <c r="A1558" t="s">
        <v>1557</v>
      </c>
      <c r="B1558">
        <v>4.3273999999999999</v>
      </c>
      <c r="C1558">
        <v>44.664999999999999</v>
      </c>
      <c r="D1558">
        <v>1.5488</v>
      </c>
      <c r="E1558">
        <v>50.542000000000002</v>
      </c>
      <c r="F1558">
        <v>0</v>
      </c>
      <c r="G1558">
        <v>-35.738</v>
      </c>
      <c r="H1558">
        <v>0</v>
      </c>
      <c r="I1558">
        <v>-1.9458</v>
      </c>
      <c r="J1558">
        <v>0</v>
      </c>
      <c r="K1558" s="1">
        <v>-4.7586000000000003E-2</v>
      </c>
      <c r="L1558" s="1">
        <v>8.3691000000000002E-2</v>
      </c>
      <c r="M1558">
        <v>0</v>
      </c>
      <c r="N1558">
        <v>0</v>
      </c>
      <c r="O1558">
        <v>-8.4675999999999991</v>
      </c>
      <c r="P1558">
        <v>0</v>
      </c>
      <c r="Q1558" s="1">
        <v>-1.8977000000000001E-2</v>
      </c>
      <c r="R1558">
        <v>0</v>
      </c>
      <c r="S1558" s="1">
        <v>-3.4625999999999997E-2</v>
      </c>
      <c r="T1558">
        <v>0</v>
      </c>
      <c r="U1558" s="1">
        <v>-5.4073000000000003E-3</v>
      </c>
      <c r="V1558">
        <v>0</v>
      </c>
      <c r="W1558" s="1">
        <v>-6.2633999999999995E-2</v>
      </c>
      <c r="X1558">
        <v>0</v>
      </c>
      <c r="Y1558" s="1">
        <v>-4.0718000000000004E-3</v>
      </c>
      <c r="Z1558">
        <v>0</v>
      </c>
      <c r="AA1558" s="1">
        <v>-9.3608000000000002E-5</v>
      </c>
      <c r="AB1558" s="1">
        <v>1.3069000000000001E-4</v>
      </c>
      <c r="AC1558">
        <v>0</v>
      </c>
      <c r="AD1558">
        <v>0</v>
      </c>
      <c r="AE1558">
        <v>-37.682000000000002</v>
      </c>
      <c r="AF1558">
        <v>0</v>
      </c>
      <c r="AG1558">
        <v>-8.5264000000000006</v>
      </c>
      <c r="AH1558">
        <v>0</v>
      </c>
      <c r="AI1558" s="1">
        <v>-6.6044000000000005E-2</v>
      </c>
      <c r="AJ1558">
        <v>-0.23241999999999999</v>
      </c>
      <c r="AK1558">
        <v>-1.3592</v>
      </c>
      <c r="AL1558" s="1">
        <v>-1.011E-4</v>
      </c>
      <c r="AM1558" s="1">
        <v>-5.117E-3</v>
      </c>
      <c r="AN1558" s="1">
        <v>-4.0276999999999999E-4</v>
      </c>
      <c r="AO1558" s="1">
        <v>-3.5507999999999998E-3</v>
      </c>
      <c r="AP1558">
        <v>-2.5781000000000001</v>
      </c>
      <c r="AQ1558" s="1">
        <v>-6.0241000000000003E-2</v>
      </c>
      <c r="AR1558" s="1">
        <v>-1.3416999999999999E-3</v>
      </c>
      <c r="AS1558" s="1">
        <v>-2.8624000000000002E-3</v>
      </c>
      <c r="AT1558">
        <v>-2.6461000000000001</v>
      </c>
      <c r="AU1558" s="1">
        <v>-3.8811999999999997E-8</v>
      </c>
      <c r="AV1558">
        <v>0</v>
      </c>
      <c r="AW1558">
        <v>0</v>
      </c>
      <c r="AX1558" s="1">
        <v>-1.1957000000000001E-3</v>
      </c>
      <c r="AY1558" s="1">
        <v>-1.1957999999999999E-3</v>
      </c>
      <c r="AZ1558" s="1">
        <v>-9.8049999999999998E-2</v>
      </c>
      <c r="BA1558" s="1">
        <v>-5.5838999999999997E-4</v>
      </c>
      <c r="BB1558">
        <v>0</v>
      </c>
      <c r="BC1558">
        <v>0</v>
      </c>
      <c r="BD1558" s="1">
        <v>-1.088E-3</v>
      </c>
      <c r="BE1558">
        <v>0</v>
      </c>
      <c r="BF1558" s="1">
        <v>-2.0526999999999999E-4</v>
      </c>
      <c r="BG1558">
        <v>0</v>
      </c>
      <c r="BH1558" s="1">
        <v>-3.2675000000000001E-6</v>
      </c>
      <c r="BI1558">
        <v>0</v>
      </c>
      <c r="BJ1558">
        <v>0</v>
      </c>
      <c r="BK1558" s="1">
        <v>2.4868999999999998E-4</v>
      </c>
      <c r="BL1558">
        <v>0</v>
      </c>
      <c r="BM1558" s="1">
        <v>6.7423999999999997E-5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 s="1">
        <v>5.5858999999999998E-4</v>
      </c>
      <c r="BX1558">
        <v>0</v>
      </c>
      <c r="BY1558" s="1">
        <v>2.1122E-4</v>
      </c>
      <c r="BZ1558">
        <v>0</v>
      </c>
      <c r="CA1558" s="1">
        <v>-2.3393000000000001E-5</v>
      </c>
      <c r="CC1558" t="str">
        <f t="shared" si="681"/>
        <v>96-69-5</v>
      </c>
      <c r="CD1558">
        <f t="shared" si="682"/>
        <v>48.992399999999996</v>
      </c>
      <c r="CE1558" s="1">
        <f t="shared" si="683"/>
        <v>-2.6437408388120001</v>
      </c>
      <c r="CF1558">
        <f t="shared" si="684"/>
        <v>-1.085924E-3</v>
      </c>
      <c r="CG1558">
        <f t="shared" si="685"/>
        <v>0.10659921918799305</v>
      </c>
      <c r="CH1558">
        <f t="shared" si="686"/>
        <v>-46.240974018000003</v>
      </c>
      <c r="CI1558">
        <f t="shared" si="687"/>
        <v>1.5488</v>
      </c>
      <c r="CJ1558">
        <f t="shared" si="688"/>
        <v>0.10659921918799305</v>
      </c>
      <c r="CK1558" s="1">
        <f t="shared" si="689"/>
        <v>-3.5549611880001386E-3</v>
      </c>
      <c r="CL1558" s="1">
        <f t="shared" si="690"/>
        <v>-9.8608390000000004E-2</v>
      </c>
      <c r="CM1558">
        <f t="shared" si="691"/>
        <v>-1.60079167</v>
      </c>
      <c r="CN1558">
        <f t="shared" si="692"/>
        <v>-3.2150051499999735E-2</v>
      </c>
      <c r="CO1558">
        <f t="shared" si="693"/>
        <v>-7.9705853500007043E-2</v>
      </c>
      <c r="CP1558" s="3">
        <f t="shared" si="694"/>
        <v>0.93560512899101034</v>
      </c>
      <c r="CQ1558" s="3">
        <f t="shared" si="695"/>
        <v>6.439487100898969E-2</v>
      </c>
      <c r="CR1558" s="3">
        <f t="shared" si="696"/>
        <v>-2.1474947836111215E-3</v>
      </c>
      <c r="CS1558" s="3">
        <f t="shared" si="697"/>
        <v>-5.9567739827960917E-2</v>
      </c>
      <c r="CT1558" s="3">
        <f t="shared" si="698"/>
        <v>-0.96701245925754453</v>
      </c>
      <c r="CU1558" s="3">
        <f t="shared" si="699"/>
        <v>-1.942132817712092E-2</v>
      </c>
      <c r="CV1558" s="3">
        <f t="shared" si="700"/>
        <v>-4.8149022046237513E-2</v>
      </c>
      <c r="CX1558" s="1">
        <f t="shared" si="701"/>
        <v>50.542000000000002</v>
      </c>
      <c r="CY1558">
        <f t="shared" si="702"/>
        <v>-46.274444000000003</v>
      </c>
      <c r="CZ1558" s="1">
        <f t="shared" si="703"/>
        <v>-1.60079167</v>
      </c>
      <c r="DA1558" s="1">
        <f t="shared" si="704"/>
        <v>-2.6472958000000002</v>
      </c>
      <c r="DB1558" s="1">
        <f t="shared" si="705"/>
        <v>-9.8608390000000004E-2</v>
      </c>
      <c r="DC1558">
        <f t="shared" si="706"/>
        <v>1.5658236714020258E-3</v>
      </c>
      <c r="DD1558" t="str">
        <f t="shared" si="707"/>
        <v>96-69-5</v>
      </c>
      <c r="DE1558" t="b">
        <f t="shared" si="708"/>
        <v>1</v>
      </c>
    </row>
    <row r="1559" spans="1:109" x14ac:dyDescent="0.25">
      <c r="A1559" t="s">
        <v>1558</v>
      </c>
      <c r="B1559">
        <v>5.1314000000000002</v>
      </c>
      <c r="C1559">
        <v>43.994</v>
      </c>
      <c r="D1559">
        <v>6.4542000000000002</v>
      </c>
      <c r="E1559">
        <v>55.58</v>
      </c>
      <c r="F1559">
        <v>0</v>
      </c>
      <c r="G1559" s="1">
        <v>-4.7051999999999997E-2</v>
      </c>
      <c r="H1559" s="1">
        <v>2.5041999999999998E-3</v>
      </c>
      <c r="I1559">
        <v>0</v>
      </c>
      <c r="J1559" s="1">
        <v>4.1706000000000002E-4</v>
      </c>
      <c r="K1559">
        <v>0</v>
      </c>
      <c r="L1559" s="1">
        <v>4.2478000000000002E-2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s="1">
        <v>-2.4350000000000001E-4</v>
      </c>
      <c r="X1559" s="1">
        <v>2.4315999999999999E-5</v>
      </c>
      <c r="Y1559">
        <v>0</v>
      </c>
      <c r="Z1559" s="1">
        <v>3.6708000000000001E-6</v>
      </c>
      <c r="AA1559">
        <v>0</v>
      </c>
      <c r="AB1559" s="1">
        <v>1.6729000000000001E-4</v>
      </c>
      <c r="AC1559">
        <v>0</v>
      </c>
      <c r="AD1559">
        <v>0</v>
      </c>
      <c r="AE1559" s="1">
        <v>-1.1283E-3</v>
      </c>
      <c r="AF1559">
        <v>0</v>
      </c>
      <c r="AG1559">
        <v>0</v>
      </c>
      <c r="AH1559">
        <v>0</v>
      </c>
      <c r="AI1559" s="1">
        <v>-3.4201E-5</v>
      </c>
      <c r="AJ1559">
        <v>-0.73558999999999997</v>
      </c>
      <c r="AK1559">
        <v>-1.4185000000000001</v>
      </c>
      <c r="AL1559">
        <v>0</v>
      </c>
      <c r="AM1559">
        <v>0</v>
      </c>
      <c r="AN1559" s="1">
        <v>-1.9151999999999999E-3</v>
      </c>
      <c r="AO1559" s="1">
        <v>-8.9160000000000003E-3</v>
      </c>
      <c r="AP1559">
        <v>-43.209000000000003</v>
      </c>
      <c r="AQ1559">
        <v>-1.9281999999999999</v>
      </c>
      <c r="AR1559" s="1">
        <v>-6.0864000000000001E-2</v>
      </c>
      <c r="AS1559">
        <v>-3.754</v>
      </c>
      <c r="AT1559">
        <v>-53.4</v>
      </c>
      <c r="AU1559" s="1">
        <v>-3.7487000000000002E-3</v>
      </c>
      <c r="AV1559">
        <v>0</v>
      </c>
      <c r="AW1559">
        <v>0</v>
      </c>
      <c r="AX1559" s="1">
        <v>-1.0172E-2</v>
      </c>
      <c r="AY1559" s="1">
        <v>-1.3939999999999999E-2</v>
      </c>
      <c r="AZ1559" s="1">
        <v>-1.4197E-4</v>
      </c>
      <c r="BA1559">
        <v>0</v>
      </c>
      <c r="BB1559">
        <v>0</v>
      </c>
      <c r="BC1559" s="1">
        <v>4.0352999999999998E-5</v>
      </c>
      <c r="BD1559">
        <v>0</v>
      </c>
      <c r="BE1559">
        <v>0</v>
      </c>
      <c r="BF1559">
        <v>0</v>
      </c>
      <c r="BG1559" s="1">
        <v>3.8127999999999998E-7</v>
      </c>
      <c r="BH1559">
        <v>0</v>
      </c>
      <c r="BI1559">
        <v>0</v>
      </c>
      <c r="BJ1559">
        <v>0</v>
      </c>
      <c r="BK1559" s="1">
        <v>1.5633000000000001E-3</v>
      </c>
      <c r="BL1559">
        <v>0</v>
      </c>
      <c r="BM1559" s="1">
        <v>6.3838000000000002E-4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 s="1">
        <v>1.5079000000000001E-5</v>
      </c>
      <c r="BX1559">
        <v>0</v>
      </c>
      <c r="BY1559" s="1">
        <v>6.8473999999999999E-6</v>
      </c>
      <c r="BZ1559">
        <v>0</v>
      </c>
      <c r="CA1559" s="1">
        <v>-2.3065999999999998E-3</v>
      </c>
      <c r="CC1559" t="str">
        <f t="shared" si="681"/>
        <v>98-29-3</v>
      </c>
      <c r="CD1559">
        <f t="shared" si="682"/>
        <v>49.125399999999999</v>
      </c>
      <c r="CE1559" s="1">
        <f t="shared" si="683"/>
        <v>-48.9659847</v>
      </c>
      <c r="CF1559">
        <f t="shared" si="684"/>
        <v>-2.2236064000000001E-3</v>
      </c>
      <c r="CG1559">
        <f t="shared" si="685"/>
        <v>0.15549073039999917</v>
      </c>
      <c r="CH1559">
        <f t="shared" si="686"/>
        <v>-1.7009631999999998E-3</v>
      </c>
      <c r="CI1559">
        <f t="shared" si="687"/>
        <v>6.4542000000000002</v>
      </c>
      <c r="CJ1559">
        <f t="shared" si="688"/>
        <v>0.15549073039999917</v>
      </c>
      <c r="CK1559" s="1">
        <f t="shared" si="689"/>
        <v>-4.4479552999999967</v>
      </c>
      <c r="CL1559" s="1">
        <f t="shared" si="690"/>
        <v>-1.4197E-4</v>
      </c>
      <c r="CM1559">
        <f t="shared" si="691"/>
        <v>-2.1649212000000002</v>
      </c>
      <c r="CN1559">
        <f t="shared" si="692"/>
        <v>2.8043279199999995E-3</v>
      </c>
      <c r="CO1559">
        <f t="shared" si="693"/>
        <v>-5.2341167999732634E-4</v>
      </c>
      <c r="CP1559" s="3">
        <f t="shared" si="694"/>
        <v>0.97647533950645382</v>
      </c>
      <c r="CQ1559" s="3">
        <f t="shared" si="695"/>
        <v>2.3524660493546165E-2</v>
      </c>
      <c r="CR1559" s="3">
        <f t="shared" si="696"/>
        <v>-0.67294454179867791</v>
      </c>
      <c r="CS1559" s="3">
        <f t="shared" si="697"/>
        <v>-2.147906850573754E-5</v>
      </c>
      <c r="CT1559" s="3">
        <f t="shared" si="698"/>
        <v>-0.32753744287049047</v>
      </c>
      <c r="CU1559" s="3">
        <f t="shared" si="699"/>
        <v>4.2427520959521347E-4</v>
      </c>
      <c r="CV1559" s="3">
        <f t="shared" si="700"/>
        <v>-7.9188528078930398E-5</v>
      </c>
      <c r="CX1559" s="1">
        <f t="shared" si="701"/>
        <v>55.58</v>
      </c>
      <c r="CY1559">
        <f t="shared" si="702"/>
        <v>-1.162501E-3</v>
      </c>
      <c r="CZ1559" s="1">
        <f t="shared" si="703"/>
        <v>-2.1649212000000002</v>
      </c>
      <c r="DA1559" s="1">
        <f t="shared" si="704"/>
        <v>-53.413939999999997</v>
      </c>
      <c r="DB1559" s="1">
        <f t="shared" si="705"/>
        <v>-1.4197E-4</v>
      </c>
      <c r="DC1559">
        <f t="shared" si="706"/>
        <v>2.9807664628190771E-6</v>
      </c>
      <c r="DD1559" t="str">
        <f t="shared" si="707"/>
        <v>98-29-3</v>
      </c>
      <c r="DE1559" t="b">
        <f t="shared" si="708"/>
        <v>1</v>
      </c>
    </row>
    <row r="1560" spans="1:109" x14ac:dyDescent="0.25">
      <c r="A1560" t="s">
        <v>1559</v>
      </c>
      <c r="B1560">
        <v>9.0713000000000008</v>
      </c>
      <c r="C1560">
        <v>75.837000000000003</v>
      </c>
      <c r="D1560">
        <v>15.686</v>
      </c>
      <c r="E1560">
        <v>100.59</v>
      </c>
      <c r="F1560">
        <v>0</v>
      </c>
      <c r="G1560">
        <v>-0.52192000000000005</v>
      </c>
      <c r="H1560">
        <v>0.14671999999999999</v>
      </c>
      <c r="I1560">
        <v>0</v>
      </c>
      <c r="J1560" s="1">
        <v>5.2227000000000003E-2</v>
      </c>
      <c r="K1560">
        <v>0</v>
      </c>
      <c r="L1560">
        <v>0.15493000000000001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1">
        <v>-9.3922000000000005E-2</v>
      </c>
      <c r="AF1560">
        <v>0</v>
      </c>
      <c r="AG1560">
        <v>0</v>
      </c>
      <c r="AH1560">
        <v>0</v>
      </c>
      <c r="AI1560">
        <v>0</v>
      </c>
      <c r="AJ1560">
        <v>-2.1093000000000002</v>
      </c>
      <c r="AK1560">
        <v>-7.83</v>
      </c>
      <c r="AL1560">
        <v>0</v>
      </c>
      <c r="AM1560">
        <v>0</v>
      </c>
      <c r="AN1560">
        <v>0</v>
      </c>
      <c r="AO1560">
        <v>0</v>
      </c>
      <c r="AP1560">
        <v>-65.881</v>
      </c>
      <c r="AQ1560">
        <v>-11.170999999999999</v>
      </c>
      <c r="AR1560">
        <v>-0.89751999999999998</v>
      </c>
      <c r="AS1560">
        <v>-4.1700999999999997</v>
      </c>
      <c r="AT1560">
        <v>-89.335999999999999</v>
      </c>
      <c r="AU1560">
        <v>-0.43430999999999997</v>
      </c>
      <c r="AV1560">
        <v>0</v>
      </c>
      <c r="AW1560">
        <v>0</v>
      </c>
      <c r="AX1560">
        <v>-0.77246000000000004</v>
      </c>
      <c r="AY1560">
        <v>-1.2228000000000001</v>
      </c>
      <c r="AZ1560" s="1">
        <v>-3.2568000000000001E-4</v>
      </c>
      <c r="BA1560">
        <v>0</v>
      </c>
      <c r="BB1560">
        <v>0</v>
      </c>
      <c r="BC1560" s="1">
        <v>3.9085999999999999E-3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 s="1">
        <v>2.6301000000000001E-2</v>
      </c>
      <c r="BL1560">
        <v>0</v>
      </c>
      <c r="BM1560" s="1">
        <v>2.7557999999999999E-2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 s="1">
        <v>-5.7944000000000002E-2</v>
      </c>
      <c r="CC1560" t="str">
        <f t="shared" si="681"/>
        <v>99-63-8</v>
      </c>
      <c r="CD1560">
        <f t="shared" si="682"/>
        <v>84.908299999999997</v>
      </c>
      <c r="CE1560" s="1">
        <f t="shared" si="683"/>
        <v>-83.326390000000004</v>
      </c>
      <c r="CF1560">
        <f t="shared" si="684"/>
        <v>-5.3859000000000004E-2</v>
      </c>
      <c r="CG1560">
        <f t="shared" si="685"/>
        <v>1.3600079999999934</v>
      </c>
      <c r="CH1560">
        <f t="shared" si="686"/>
        <v>-0.16804300000000005</v>
      </c>
      <c r="CI1560">
        <f t="shared" si="687"/>
        <v>15.686</v>
      </c>
      <c r="CJ1560">
        <f t="shared" si="688"/>
        <v>1.3600079999999934</v>
      </c>
      <c r="CK1560" s="1">
        <f t="shared" si="689"/>
        <v>-7.2324100000000016</v>
      </c>
      <c r="CL1560" s="1">
        <f t="shared" si="690"/>
        <v>-3.2568000000000001E-4</v>
      </c>
      <c r="CM1560">
        <f t="shared" si="691"/>
        <v>-9.9392999999999994</v>
      </c>
      <c r="CN1560">
        <f t="shared" si="692"/>
        <v>0.12815640000000006</v>
      </c>
      <c r="CO1560">
        <f t="shared" si="693"/>
        <v>2.1287199999929785E-3</v>
      </c>
      <c r="CP1560" s="3">
        <f t="shared" si="694"/>
        <v>0.9202154545510014</v>
      </c>
      <c r="CQ1560" s="3">
        <f t="shared" si="695"/>
        <v>7.9784545448998614E-2</v>
      </c>
      <c r="CR1560" s="3">
        <f t="shared" si="696"/>
        <v>-0.42428761033081791</v>
      </c>
      <c r="CS1560" s="3">
        <f t="shared" si="697"/>
        <v>-1.9105939642877098E-5</v>
      </c>
      <c r="CT1560" s="3">
        <f t="shared" si="698"/>
        <v>-0.58308666756462879</v>
      </c>
      <c r="CU1560" s="3">
        <f t="shared" si="699"/>
        <v>7.5182646869577973E-3</v>
      </c>
      <c r="CV1560" s="3">
        <f t="shared" si="700"/>
        <v>1.2488085186824853E-4</v>
      </c>
      <c r="CX1560" s="1">
        <f t="shared" si="701"/>
        <v>100.59</v>
      </c>
      <c r="CY1560">
        <f t="shared" si="702"/>
        <v>-9.3922000000000005E-2</v>
      </c>
      <c r="CZ1560" s="1">
        <f t="shared" si="703"/>
        <v>-9.9392999999999994</v>
      </c>
      <c r="DA1560" s="1">
        <f t="shared" si="704"/>
        <v>-90.558800000000005</v>
      </c>
      <c r="DB1560" s="1">
        <f t="shared" si="705"/>
        <v>-3.2568000000000001E-4</v>
      </c>
      <c r="DC1560">
        <f t="shared" si="706"/>
        <v>2.3339099314154971E-5</v>
      </c>
      <c r="DD1560" t="str">
        <f t="shared" si="707"/>
        <v>99-63-8</v>
      </c>
      <c r="DE1560" t="b">
        <f t="shared" si="708"/>
        <v>1</v>
      </c>
    </row>
    <row r="1561" spans="1:109" x14ac:dyDescent="0.25">
      <c r="A1561" t="s">
        <v>1560</v>
      </c>
      <c r="B1561">
        <v>20.614000000000001</v>
      </c>
      <c r="C1561">
        <v>174.44</v>
      </c>
      <c r="D1561">
        <v>28.914999999999999</v>
      </c>
      <c r="E1561">
        <v>223.97</v>
      </c>
      <c r="F1561">
        <v>0</v>
      </c>
      <c r="G1561">
        <v>-7.0258000000000003</v>
      </c>
      <c r="H1561">
        <v>1.3653</v>
      </c>
      <c r="I1561">
        <v>0</v>
      </c>
      <c r="J1561">
        <v>1.5159</v>
      </c>
      <c r="K1561">
        <v>0</v>
      </c>
      <c r="L1561">
        <v>0.37684000000000001</v>
      </c>
      <c r="M1561">
        <v>0</v>
      </c>
      <c r="N1561">
        <v>0</v>
      </c>
      <c r="O1561" s="1">
        <v>-1.1669E-5</v>
      </c>
      <c r="P1561">
        <v>0</v>
      </c>
      <c r="Q1561" s="1">
        <v>-1.5167999999999999E-5</v>
      </c>
      <c r="R1561">
        <v>0</v>
      </c>
      <c r="S1561" s="1">
        <v>-3.0148E-5</v>
      </c>
      <c r="T1561">
        <v>0</v>
      </c>
      <c r="U1561" s="1">
        <v>-2.8864999999999998E-2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-2.3950999999999998</v>
      </c>
      <c r="AF1561">
        <v>0</v>
      </c>
      <c r="AG1561" s="1">
        <v>-2.9076000000000001E-2</v>
      </c>
      <c r="AH1561">
        <v>0</v>
      </c>
      <c r="AI1561">
        <v>0</v>
      </c>
      <c r="AJ1561">
        <v>-4.8415999999999997</v>
      </c>
      <c r="AK1561">
        <v>-36.194000000000003</v>
      </c>
      <c r="AL1561" s="1">
        <v>-1.7079E-5</v>
      </c>
      <c r="AM1561" s="1">
        <v>-1.4031E-3</v>
      </c>
      <c r="AN1561">
        <v>0</v>
      </c>
      <c r="AO1561">
        <v>0</v>
      </c>
      <c r="AP1561">
        <v>-71.194999999999993</v>
      </c>
      <c r="AQ1561">
        <v>-58.395000000000003</v>
      </c>
      <c r="AR1561">
        <v>-19.541</v>
      </c>
      <c r="AS1561">
        <v>-1.3241000000000001</v>
      </c>
      <c r="AT1561">
        <v>-162.75</v>
      </c>
      <c r="AU1561">
        <v>-4.0176999999999996</v>
      </c>
      <c r="AV1561">
        <v>0</v>
      </c>
      <c r="AW1561">
        <v>0</v>
      </c>
      <c r="AX1561">
        <v>-12.382</v>
      </c>
      <c r="AY1561">
        <v>-17.773</v>
      </c>
      <c r="AZ1561" s="1">
        <v>-7.1142999999999996E-3</v>
      </c>
      <c r="BA1561" s="1">
        <v>-1.6011E-5</v>
      </c>
      <c r="BB1561">
        <v>0</v>
      </c>
      <c r="BC1561">
        <v>0</v>
      </c>
      <c r="BD1561" s="1">
        <v>-7.9139999999999992E-3</v>
      </c>
      <c r="BE1561">
        <v>0</v>
      </c>
      <c r="BF1561" s="1">
        <v>-1.7142000000000001E-4</v>
      </c>
      <c r="BG1561">
        <v>0</v>
      </c>
      <c r="BH1561">
        <v>0</v>
      </c>
      <c r="BI1561">
        <v>0</v>
      </c>
      <c r="BJ1561">
        <v>0</v>
      </c>
      <c r="BK1561">
        <v>0.68828999999999996</v>
      </c>
      <c r="BL1561">
        <v>0</v>
      </c>
      <c r="BM1561">
        <v>2.5251000000000001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-3.2061999999999999</v>
      </c>
      <c r="CC1561" t="str">
        <f t="shared" si="681"/>
        <v>101-39-3</v>
      </c>
      <c r="CD1561">
        <f t="shared" si="682"/>
        <v>195.054</v>
      </c>
      <c r="CE1561" s="1">
        <f t="shared" si="683"/>
        <v>-166.85479999999998</v>
      </c>
      <c r="CF1561">
        <f t="shared" si="684"/>
        <v>-3.21339</v>
      </c>
      <c r="CG1561">
        <f t="shared" si="685"/>
        <v>21.189128015000019</v>
      </c>
      <c r="CH1561">
        <f t="shared" si="686"/>
        <v>-3.7966819850000006</v>
      </c>
      <c r="CI1561">
        <f t="shared" si="687"/>
        <v>28.914999999999999</v>
      </c>
      <c r="CJ1561">
        <f t="shared" si="688"/>
        <v>21.189128015000019</v>
      </c>
      <c r="CK1561" s="1">
        <f t="shared" si="689"/>
        <v>-13.668200000000013</v>
      </c>
      <c r="CL1561" s="1">
        <f t="shared" si="690"/>
        <v>-7.1303109999999994E-3</v>
      </c>
      <c r="CM1561">
        <f t="shared" si="691"/>
        <v>-41.037020179000002</v>
      </c>
      <c r="CN1561">
        <f t="shared" si="692"/>
        <v>4.5867914050000014</v>
      </c>
      <c r="CO1561">
        <f t="shared" si="693"/>
        <v>-2.1431069999996666E-2</v>
      </c>
      <c r="CP1561" s="3">
        <f t="shared" si="694"/>
        <v>0.57709815828634958</v>
      </c>
      <c r="CQ1561" s="3">
        <f t="shared" si="695"/>
        <v>0.42290184171365053</v>
      </c>
      <c r="CR1561" s="3">
        <f t="shared" si="696"/>
        <v>-0.27279588611756839</v>
      </c>
      <c r="CS1561" s="3">
        <f t="shared" si="697"/>
        <v>-1.4230985115368838E-4</v>
      </c>
      <c r="CT1561" s="3">
        <f t="shared" si="698"/>
        <v>-0.81903471439946962</v>
      </c>
      <c r="CU1561" s="3">
        <f t="shared" si="699"/>
        <v>9.1545179743010838E-2</v>
      </c>
      <c r="CV1561" s="3">
        <f t="shared" si="700"/>
        <v>-4.2773062518083741E-4</v>
      </c>
      <c r="CX1561" s="1">
        <f t="shared" si="701"/>
        <v>223.97</v>
      </c>
      <c r="CY1561">
        <f t="shared" si="702"/>
        <v>-2.4241759999999997</v>
      </c>
      <c r="CZ1561" s="1">
        <f t="shared" si="703"/>
        <v>-41.037020179000002</v>
      </c>
      <c r="DA1561" s="1">
        <f t="shared" si="704"/>
        <v>-180.523</v>
      </c>
      <c r="DB1561" s="1">
        <f t="shared" si="705"/>
        <v>-7.1303109999999994E-3</v>
      </c>
      <c r="DC1561">
        <f t="shared" si="706"/>
        <v>9.5220297361169609E-5</v>
      </c>
      <c r="DD1561" t="str">
        <f t="shared" si="707"/>
        <v>101-39-3</v>
      </c>
      <c r="DE1561" t="b">
        <f t="shared" si="708"/>
        <v>1</v>
      </c>
    </row>
    <row r="1562" spans="1:109" x14ac:dyDescent="0.25">
      <c r="A1562" t="s">
        <v>1561</v>
      </c>
      <c r="B1562">
        <v>14.419</v>
      </c>
      <c r="C1562">
        <v>123.97</v>
      </c>
      <c r="D1562">
        <v>99.096000000000004</v>
      </c>
      <c r="E1562">
        <v>237.49</v>
      </c>
      <c r="F1562">
        <v>0</v>
      </c>
      <c r="G1562" s="1">
        <v>-4.8436E-2</v>
      </c>
      <c r="H1562" s="1">
        <v>1.4732E-2</v>
      </c>
      <c r="I1562">
        <v>0</v>
      </c>
      <c r="J1562">
        <v>0</v>
      </c>
      <c r="K1562" s="1">
        <v>-6.8819000000000005E-2</v>
      </c>
      <c r="L1562" s="1">
        <v>3.1438000000000001E-2</v>
      </c>
      <c r="M1562">
        <v>0</v>
      </c>
      <c r="N1562">
        <v>0</v>
      </c>
      <c r="O1562" s="1">
        <v>-1.4168000000000001E-7</v>
      </c>
      <c r="P1562">
        <v>0</v>
      </c>
      <c r="Q1562" s="1">
        <v>-2.9631999999999999E-9</v>
      </c>
      <c r="R1562" s="1">
        <v>1.8014E-7</v>
      </c>
      <c r="S1562">
        <v>0</v>
      </c>
      <c r="T1562">
        <v>0</v>
      </c>
      <c r="U1562" s="1">
        <v>-3.3667000000000002E-2</v>
      </c>
      <c r="V1562">
        <v>0</v>
      </c>
      <c r="W1562">
        <v>-5.8098999999999998</v>
      </c>
      <c r="X1562">
        <v>4.4687000000000001</v>
      </c>
      <c r="Y1562">
        <v>0</v>
      </c>
      <c r="Z1562">
        <v>0</v>
      </c>
      <c r="AA1562">
        <v>-22.295000000000002</v>
      </c>
      <c r="AB1562">
        <v>0.30014000000000002</v>
      </c>
      <c r="AC1562">
        <v>0</v>
      </c>
      <c r="AD1562">
        <v>0</v>
      </c>
      <c r="AE1562">
        <v>-0.17774999999999999</v>
      </c>
      <c r="AF1562">
        <v>0</v>
      </c>
      <c r="AG1562" s="1">
        <v>-3.3689999999999998E-2</v>
      </c>
      <c r="AH1562">
        <v>0</v>
      </c>
      <c r="AI1562">
        <v>-51.648000000000003</v>
      </c>
      <c r="AJ1562">
        <v>-8.3148</v>
      </c>
      <c r="AK1562">
        <v>-5.1688999999999998</v>
      </c>
      <c r="AL1562" s="1">
        <v>-5.1267000000000004E-6</v>
      </c>
      <c r="AM1562" s="1">
        <v>-2.2193999999999998E-3</v>
      </c>
      <c r="AN1562">
        <v>-11.164</v>
      </c>
      <c r="AO1562">
        <v>-160.9</v>
      </c>
      <c r="AP1562" s="1">
        <v>-2.2773000000000002E-2</v>
      </c>
      <c r="AQ1562" s="1">
        <v>-1.3303000000000001E-2</v>
      </c>
      <c r="AR1562" s="1">
        <v>-1.6891E-2</v>
      </c>
      <c r="AS1562" s="1">
        <v>-1.3655E-3</v>
      </c>
      <c r="AT1562" s="1">
        <v>-7.5544E-2</v>
      </c>
      <c r="AU1562" s="1">
        <v>-4.4089999999999996E-6</v>
      </c>
      <c r="AV1562">
        <v>0</v>
      </c>
      <c r="AW1562">
        <v>0</v>
      </c>
      <c r="AX1562" s="1">
        <v>-9.8890000000000002E-4</v>
      </c>
      <c r="AY1562" s="1">
        <v>-9.9349000000000008E-4</v>
      </c>
      <c r="AZ1562" s="1">
        <v>-1.0472999999999999E-3</v>
      </c>
      <c r="BA1562" s="1">
        <v>-1.1517999999999999E-6</v>
      </c>
      <c r="BB1562">
        <v>0</v>
      </c>
      <c r="BC1562">
        <v>0</v>
      </c>
      <c r="BD1562" s="1">
        <v>-8.8095000000000007E-2</v>
      </c>
      <c r="BE1562" s="1">
        <v>5.5927E-7</v>
      </c>
      <c r="BF1562">
        <v>0</v>
      </c>
      <c r="BG1562">
        <v>0</v>
      </c>
      <c r="BH1562">
        <v>-24.503</v>
      </c>
      <c r="BI1562">
        <v>0</v>
      </c>
      <c r="BJ1562">
        <v>0</v>
      </c>
      <c r="BK1562" s="1">
        <v>7.1583999999999997E-3</v>
      </c>
      <c r="BL1562">
        <v>0</v>
      </c>
      <c r="BM1562" s="1">
        <v>6.4086000000000004E-2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2.2138</v>
      </c>
      <c r="BX1562">
        <v>0</v>
      </c>
      <c r="BY1562">
        <v>22.312000000000001</v>
      </c>
      <c r="BZ1562">
        <v>0</v>
      </c>
      <c r="CA1562" s="1">
        <v>-5.3314E-3</v>
      </c>
      <c r="CC1562" t="str">
        <f t="shared" si="681"/>
        <v>102-06-7</v>
      </c>
      <c r="CD1562">
        <f t="shared" si="682"/>
        <v>138.38900000000001</v>
      </c>
      <c r="CE1562" s="1">
        <f t="shared" si="683"/>
        <v>-5.5325808999999997E-2</v>
      </c>
      <c r="CF1562">
        <f t="shared" si="684"/>
        <v>-24.597044400000001</v>
      </c>
      <c r="CG1562">
        <f t="shared" si="685"/>
        <v>90.295817826496787</v>
      </c>
      <c r="CH1562">
        <f t="shared" si="686"/>
        <v>-23.440811964503204</v>
      </c>
      <c r="CI1562">
        <f t="shared" si="687"/>
        <v>99.096000000000004</v>
      </c>
      <c r="CJ1562">
        <f t="shared" si="688"/>
        <v>90.295817826496787</v>
      </c>
      <c r="CK1562" s="1">
        <f t="shared" si="689"/>
        <v>-2.1211681000000003E-2</v>
      </c>
      <c r="CL1562" s="1">
        <f t="shared" si="690"/>
        <v>-1.0484518E-3</v>
      </c>
      <c r="CM1562">
        <f t="shared" si="691"/>
        <v>-185.54992452670001</v>
      </c>
      <c r="CN1562">
        <f t="shared" si="692"/>
        <v>-3.8222021947668017</v>
      </c>
      <c r="CO1562">
        <f t="shared" si="693"/>
        <v>-2.5690277700354258E-3</v>
      </c>
      <c r="CP1562" s="3">
        <f t="shared" si="694"/>
        <v>0.52323274118833674</v>
      </c>
      <c r="CQ1562" s="3">
        <f t="shared" si="695"/>
        <v>0.47676725881166337</v>
      </c>
      <c r="CR1562" s="3">
        <f t="shared" si="696"/>
        <v>-1.1199893027814E-4</v>
      </c>
      <c r="CS1562" s="3">
        <f t="shared" si="697"/>
        <v>-5.5358875163260448E-6</v>
      </c>
      <c r="CT1562" s="3">
        <f t="shared" si="698"/>
        <v>-0.97971457614226842</v>
      </c>
      <c r="CU1562" s="3">
        <f t="shared" si="699"/>
        <v>-2.0181453658512052E-2</v>
      </c>
      <c r="CV1562" s="3">
        <f t="shared" si="700"/>
        <v>-1.3564618574963628E-5</v>
      </c>
      <c r="CX1562" s="1">
        <f t="shared" si="701"/>
        <v>237.49</v>
      </c>
      <c r="CY1562">
        <f t="shared" si="702"/>
        <v>-51.859440000000006</v>
      </c>
      <c r="CZ1562" s="1">
        <f t="shared" si="703"/>
        <v>-185.54992452670001</v>
      </c>
      <c r="DA1562" s="1">
        <f t="shared" si="704"/>
        <v>-7.653749E-2</v>
      </c>
      <c r="DB1562" s="1">
        <f t="shared" si="705"/>
        <v>-1.0484518E-3</v>
      </c>
      <c r="DC1562">
        <f t="shared" si="706"/>
        <v>1.2840673291473746E-5</v>
      </c>
      <c r="DD1562" t="str">
        <f t="shared" si="707"/>
        <v>102-06-7</v>
      </c>
      <c r="DE1562" t="b">
        <f t="shared" si="708"/>
        <v>1</v>
      </c>
    </row>
    <row r="1563" spans="1:109" x14ac:dyDescent="0.25">
      <c r="A1563" t="s">
        <v>1562</v>
      </c>
      <c r="B1563">
        <v>3.9586000000000001</v>
      </c>
      <c r="C1563">
        <v>34.295000000000002</v>
      </c>
      <c r="D1563">
        <v>6.2572999999999999</v>
      </c>
      <c r="E1563">
        <v>44.511000000000003</v>
      </c>
      <c r="F1563">
        <v>0</v>
      </c>
      <c r="G1563">
        <v>-0.22566</v>
      </c>
      <c r="H1563">
        <v>0.14562</v>
      </c>
      <c r="I1563">
        <v>0</v>
      </c>
      <c r="J1563">
        <v>0</v>
      </c>
      <c r="K1563">
        <v>-0.10278</v>
      </c>
      <c r="L1563" s="1">
        <v>2.4393999999999999E-2</v>
      </c>
      <c r="M1563">
        <v>0</v>
      </c>
      <c r="N1563">
        <v>0</v>
      </c>
      <c r="O1563" s="1">
        <v>-8.7169999999999995E-7</v>
      </c>
      <c r="P1563">
        <v>0</v>
      </c>
      <c r="Q1563" s="1">
        <v>-8.2058000000000001E-7</v>
      </c>
      <c r="R1563">
        <v>0</v>
      </c>
      <c r="S1563" s="1">
        <v>-1.2911E-6</v>
      </c>
      <c r="T1563">
        <v>0</v>
      </c>
      <c r="U1563" s="1">
        <v>-6.3918999999999998E-3</v>
      </c>
      <c r="V1563">
        <v>0</v>
      </c>
      <c r="W1563">
        <v>-1.4054</v>
      </c>
      <c r="X1563">
        <v>0.86101000000000005</v>
      </c>
      <c r="Y1563">
        <v>0</v>
      </c>
      <c r="Z1563">
        <v>0</v>
      </c>
      <c r="AA1563">
        <v>-0.72060000000000002</v>
      </c>
      <c r="AB1563" s="1">
        <v>6.9683999999999996E-2</v>
      </c>
      <c r="AC1563">
        <v>0</v>
      </c>
      <c r="AD1563">
        <v>0</v>
      </c>
      <c r="AE1563">
        <v>-0.38996999999999998</v>
      </c>
      <c r="AF1563">
        <v>0</v>
      </c>
      <c r="AG1563" s="1">
        <v>-6.4041999999999996E-3</v>
      </c>
      <c r="AH1563">
        <v>0</v>
      </c>
      <c r="AI1563">
        <v>-2.4588999999999999</v>
      </c>
      <c r="AJ1563">
        <v>-0.69096999999999997</v>
      </c>
      <c r="AK1563">
        <v>-2.8502000000000001</v>
      </c>
      <c r="AL1563" s="1">
        <v>-3.4790000000000001E-6</v>
      </c>
      <c r="AM1563" s="1">
        <v>-1.0708E-3</v>
      </c>
      <c r="AN1563">
        <v>-0.93944000000000005</v>
      </c>
      <c r="AO1563">
        <v>-15.523999999999999</v>
      </c>
      <c r="AP1563">
        <v>-4.1317000000000004</v>
      </c>
      <c r="AQ1563">
        <v>-7.4103000000000003</v>
      </c>
      <c r="AR1563">
        <v>-6.5914000000000001</v>
      </c>
      <c r="AS1563" s="1">
        <v>-9.2077000000000006E-2</v>
      </c>
      <c r="AT1563">
        <v>-21.533999999999999</v>
      </c>
      <c r="AU1563" s="1">
        <v>-8.1059999999999993E-2</v>
      </c>
      <c r="AV1563">
        <v>0</v>
      </c>
      <c r="AW1563">
        <v>0</v>
      </c>
      <c r="AX1563" s="1">
        <v>-2.4378E-2</v>
      </c>
      <c r="AY1563">
        <v>-0.11036</v>
      </c>
      <c r="AZ1563" s="1">
        <v>-7.2233000000000002E-3</v>
      </c>
      <c r="BA1563" s="1">
        <v>-5.1177999999999999E-7</v>
      </c>
      <c r="BB1563">
        <v>0</v>
      </c>
      <c r="BC1563">
        <v>0</v>
      </c>
      <c r="BD1563">
        <v>-0.27484999999999998</v>
      </c>
      <c r="BE1563">
        <v>0</v>
      </c>
      <c r="BF1563" s="1">
        <v>-3.2188E-6</v>
      </c>
      <c r="BG1563">
        <v>0</v>
      </c>
      <c r="BH1563">
        <v>-1.5394000000000001</v>
      </c>
      <c r="BI1563">
        <v>0</v>
      </c>
      <c r="BJ1563">
        <v>0</v>
      </c>
      <c r="BK1563" s="1">
        <v>5.0283000000000001E-2</v>
      </c>
      <c r="BL1563">
        <v>0</v>
      </c>
      <c r="BM1563">
        <v>0.35109000000000001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0.37134</v>
      </c>
      <c r="BX1563">
        <v>0</v>
      </c>
      <c r="BY1563">
        <v>2.8532000000000002</v>
      </c>
      <c r="BZ1563">
        <v>0</v>
      </c>
      <c r="CA1563">
        <v>-1.8116000000000001</v>
      </c>
      <c r="CC1563" t="str">
        <f t="shared" si="681"/>
        <v>103-49-1</v>
      </c>
      <c r="CD1563">
        <f t="shared" si="682"/>
        <v>38.253599999999999</v>
      </c>
      <c r="CE1563" s="1">
        <f t="shared" si="683"/>
        <v>-18.330915000000001</v>
      </c>
      <c r="CF1563">
        <f t="shared" si="684"/>
        <v>-3.6259130000000002</v>
      </c>
      <c r="CG1563">
        <f t="shared" si="685"/>
        <v>14.936645116619996</v>
      </c>
      <c r="CH1563">
        <f t="shared" si="686"/>
        <v>-1.36012688338</v>
      </c>
      <c r="CI1563">
        <f t="shared" si="687"/>
        <v>6.2572999999999999</v>
      </c>
      <c r="CJ1563">
        <f t="shared" si="688"/>
        <v>14.936645116619996</v>
      </c>
      <c r="CK1563" s="1">
        <f t="shared" si="689"/>
        <v>-3.313444999999998</v>
      </c>
      <c r="CL1563" s="1">
        <f t="shared" si="690"/>
        <v>-7.2238117800000005E-3</v>
      </c>
      <c r="CM1563">
        <f t="shared" si="691"/>
        <v>-20.005684279</v>
      </c>
      <c r="CN1563">
        <f t="shared" si="692"/>
        <v>2.1307059021800003</v>
      </c>
      <c r="CO1563">
        <f t="shared" si="693"/>
        <v>-1.7020719800027173E-3</v>
      </c>
      <c r="CP1563" s="3">
        <f t="shared" si="694"/>
        <v>0.29523998319185568</v>
      </c>
      <c r="CQ1563" s="3">
        <f t="shared" si="695"/>
        <v>0.70476001680814426</v>
      </c>
      <c r="CR1563" s="3">
        <f t="shared" si="696"/>
        <v>-0.15633922715981938</v>
      </c>
      <c r="CS1563" s="3">
        <f t="shared" si="697"/>
        <v>-3.4084318611994461E-4</v>
      </c>
      <c r="CT1563" s="3">
        <f t="shared" si="698"/>
        <v>-0.94393394759297655</v>
      </c>
      <c r="CU1563" s="3">
        <f t="shared" si="699"/>
        <v>0.10053370858779521</v>
      </c>
      <c r="CV1563" s="3">
        <f t="shared" si="700"/>
        <v>-8.030935112066399E-5</v>
      </c>
      <c r="CX1563" s="1">
        <f t="shared" si="701"/>
        <v>44.511000000000003</v>
      </c>
      <c r="CY1563">
        <f t="shared" si="702"/>
        <v>-2.8552741999999998</v>
      </c>
      <c r="CZ1563" s="1">
        <f t="shared" si="703"/>
        <v>-20.005684279</v>
      </c>
      <c r="DA1563" s="1">
        <f t="shared" si="704"/>
        <v>-21.644359999999999</v>
      </c>
      <c r="DB1563" s="1">
        <f t="shared" si="705"/>
        <v>-7.2238117800000005E-3</v>
      </c>
      <c r="DC1563">
        <f t="shared" si="706"/>
        <v>3.464965469194718E-5</v>
      </c>
      <c r="DD1563" t="str">
        <f t="shared" si="707"/>
        <v>103-49-1</v>
      </c>
      <c r="DE1563" t="b">
        <f t="shared" si="708"/>
        <v>1</v>
      </c>
    </row>
    <row r="1564" spans="1:109" x14ac:dyDescent="0.25">
      <c r="A1564" t="s">
        <v>1563</v>
      </c>
      <c r="B1564">
        <v>1.3295999999999999</v>
      </c>
      <c r="C1564">
        <v>11.122999999999999</v>
      </c>
      <c r="D1564">
        <v>7.2420999999999998</v>
      </c>
      <c r="E1564">
        <v>19.695</v>
      </c>
      <c r="F1564">
        <v>0</v>
      </c>
      <c r="G1564">
        <v>-0.35671000000000003</v>
      </c>
      <c r="H1564">
        <v>0.11303000000000001</v>
      </c>
      <c r="I1564">
        <v>0</v>
      </c>
      <c r="J1564" s="1">
        <v>9.4197000000000003E-2</v>
      </c>
      <c r="K1564">
        <v>0</v>
      </c>
      <c r="L1564" s="1">
        <v>3.5743999999999998E-2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s="1">
        <v>-4.2678E-8</v>
      </c>
      <c r="X1564" s="1">
        <v>1.3656E-8</v>
      </c>
      <c r="Y1564">
        <v>0</v>
      </c>
      <c r="Z1564" s="1">
        <v>1.1377E-8</v>
      </c>
      <c r="AA1564">
        <v>0</v>
      </c>
      <c r="AB1564" s="1">
        <v>3.1186E-9</v>
      </c>
      <c r="AC1564">
        <v>0</v>
      </c>
      <c r="AD1564">
        <v>0</v>
      </c>
      <c r="AE1564" s="1">
        <v>-4.8064000000000003E-2</v>
      </c>
      <c r="AF1564">
        <v>0</v>
      </c>
      <c r="AG1564">
        <v>0</v>
      </c>
      <c r="AH1564">
        <v>0</v>
      </c>
      <c r="AI1564" s="1">
        <v>-6.5257999999999999E-9</v>
      </c>
      <c r="AJ1564">
        <v>-1.0857000000000001</v>
      </c>
      <c r="AK1564">
        <v>-6.0564999999999998</v>
      </c>
      <c r="AL1564">
        <v>0</v>
      </c>
      <c r="AM1564">
        <v>0</v>
      </c>
      <c r="AN1564" s="1">
        <v>-5.7796999999999998E-8</v>
      </c>
      <c r="AO1564" s="1">
        <v>-6.9088E-7</v>
      </c>
      <c r="AP1564">
        <v>-5.4683000000000002</v>
      </c>
      <c r="AQ1564">
        <v>-4.0335999999999999</v>
      </c>
      <c r="AR1564">
        <v>-1.1564000000000001</v>
      </c>
      <c r="AS1564">
        <v>-0.20967</v>
      </c>
      <c r="AT1564">
        <v>-12.475</v>
      </c>
      <c r="AU1564" s="1">
        <v>-2.0507000000000001E-2</v>
      </c>
      <c r="AV1564">
        <v>0</v>
      </c>
      <c r="AW1564">
        <v>0</v>
      </c>
      <c r="AX1564" s="1">
        <v>-8.7094000000000008E-3</v>
      </c>
      <c r="AY1564" s="1">
        <v>-2.9325E-2</v>
      </c>
      <c r="AZ1564" s="1">
        <v>-5.0426000000000001E-5</v>
      </c>
      <c r="BA1564">
        <v>0</v>
      </c>
      <c r="BB1564">
        <v>0</v>
      </c>
      <c r="BC1564" s="1">
        <v>5.1526000000000002E-3</v>
      </c>
      <c r="BD1564">
        <v>0</v>
      </c>
      <c r="BE1564">
        <v>0</v>
      </c>
      <c r="BF1564">
        <v>0</v>
      </c>
      <c r="BG1564" s="1">
        <v>6.2382000000000002E-10</v>
      </c>
      <c r="BH1564">
        <v>0</v>
      </c>
      <c r="BI1564">
        <v>0</v>
      </c>
      <c r="BJ1564">
        <v>0</v>
      </c>
      <c r="BK1564" s="1">
        <v>3.7197000000000001E-2</v>
      </c>
      <c r="BL1564">
        <v>0</v>
      </c>
      <c r="BM1564">
        <v>0.12424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 s="1">
        <v>4.5023999999999997E-9</v>
      </c>
      <c r="BX1564">
        <v>0</v>
      </c>
      <c r="BY1564" s="1">
        <v>1.5007E-8</v>
      </c>
      <c r="BZ1564">
        <v>0</v>
      </c>
      <c r="CA1564">
        <v>-0.16671</v>
      </c>
      <c r="CC1564" t="str">
        <f t="shared" si="681"/>
        <v>104-68-7</v>
      </c>
      <c r="CD1564">
        <f t="shared" si="682"/>
        <v>12.452599999999999</v>
      </c>
      <c r="CE1564" s="1">
        <f t="shared" si="683"/>
        <v>-10.897186399999997</v>
      </c>
      <c r="CF1564">
        <f t="shared" si="684"/>
        <v>-0.16143701950940001</v>
      </c>
      <c r="CG1564">
        <f t="shared" si="685"/>
        <v>1.2802375659642016</v>
      </c>
      <c r="CH1564">
        <f t="shared" si="686"/>
        <v>-0.11373901452640001</v>
      </c>
      <c r="CI1564">
        <f t="shared" si="687"/>
        <v>7.2420999999999998</v>
      </c>
      <c r="CJ1564">
        <f t="shared" si="688"/>
        <v>1.2802375659642016</v>
      </c>
      <c r="CK1564" s="1">
        <f t="shared" si="689"/>
        <v>-1.6071386000000025</v>
      </c>
      <c r="CL1564" s="1">
        <f t="shared" si="690"/>
        <v>-5.0426000000000001E-5</v>
      </c>
      <c r="CM1564">
        <f t="shared" si="691"/>
        <v>-7.1422007486770003</v>
      </c>
      <c r="CN1564">
        <f t="shared" si="692"/>
        <v>0.22723240737677999</v>
      </c>
      <c r="CO1564">
        <f t="shared" si="693"/>
        <v>1.8019866397958606E-4</v>
      </c>
      <c r="CP1564" s="3">
        <f t="shared" si="694"/>
        <v>0.84977858996373157</v>
      </c>
      <c r="CQ1564" s="3">
        <f t="shared" si="695"/>
        <v>0.15022141003626835</v>
      </c>
      <c r="CR1564" s="3">
        <f t="shared" si="696"/>
        <v>-0.18857955197860948</v>
      </c>
      <c r="CS1564" s="3">
        <f t="shared" si="697"/>
        <v>-5.9169212214014071E-6</v>
      </c>
      <c r="CT1564" s="3">
        <f t="shared" si="698"/>
        <v>-0.8380565418108904</v>
      </c>
      <c r="CU1564" s="3">
        <f t="shared" si="699"/>
        <v>2.66631549874628E-2</v>
      </c>
      <c r="CV1564" s="3">
        <f t="shared" si="700"/>
        <v>2.1144276741541944E-5</v>
      </c>
      <c r="CX1564" s="1">
        <f t="shared" si="701"/>
        <v>19.695</v>
      </c>
      <c r="CY1564">
        <f t="shared" si="702"/>
        <v>-4.80640065258E-2</v>
      </c>
      <c r="CZ1564" s="1">
        <f t="shared" si="703"/>
        <v>-7.1422007486770003</v>
      </c>
      <c r="DA1564" s="1">
        <f t="shared" si="704"/>
        <v>-12.504325</v>
      </c>
      <c r="DB1564" s="1">
        <f t="shared" si="705"/>
        <v>-5.0426000000000001E-5</v>
      </c>
      <c r="DC1564">
        <f t="shared" si="706"/>
        <v>1.8269550505287742E-5</v>
      </c>
      <c r="DD1564" t="str">
        <f t="shared" si="707"/>
        <v>104-68-7</v>
      </c>
      <c r="DE1564" t="b">
        <f t="shared" si="708"/>
        <v>1</v>
      </c>
    </row>
    <row r="1565" spans="1:109" x14ac:dyDescent="0.25">
      <c r="A1565" t="s">
        <v>1564</v>
      </c>
      <c r="B1565">
        <v>15.262</v>
      </c>
      <c r="C1565">
        <v>133.88</v>
      </c>
      <c r="D1565">
        <v>18.074999999999999</v>
      </c>
      <c r="E1565">
        <v>167.22</v>
      </c>
      <c r="F1565">
        <v>0</v>
      </c>
      <c r="G1565">
        <v>-6.3902000000000001</v>
      </c>
      <c r="H1565">
        <v>1.5343</v>
      </c>
      <c r="I1565">
        <v>0</v>
      </c>
      <c r="J1565">
        <v>0.42555999999999999</v>
      </c>
      <c r="K1565">
        <v>0</v>
      </c>
      <c r="L1565" s="1">
        <v>1.2841E-2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-4.0664999999999996</v>
      </c>
      <c r="AF1565">
        <v>0</v>
      </c>
      <c r="AG1565">
        <v>0</v>
      </c>
      <c r="AH1565">
        <v>0</v>
      </c>
      <c r="AI1565">
        <v>0</v>
      </c>
      <c r="AJ1565">
        <v>-1.7505999999999999</v>
      </c>
      <c r="AK1565">
        <v>-11.906000000000001</v>
      </c>
      <c r="AL1565">
        <v>0</v>
      </c>
      <c r="AM1565">
        <v>0</v>
      </c>
      <c r="AN1565">
        <v>0</v>
      </c>
      <c r="AO1565">
        <v>0</v>
      </c>
      <c r="AP1565">
        <v>-81.887</v>
      </c>
      <c r="AQ1565">
        <v>-31.547000000000001</v>
      </c>
      <c r="AR1565">
        <v>-6.0739000000000001</v>
      </c>
      <c r="AS1565" s="1">
        <v>-3.9615999999999998E-2</v>
      </c>
      <c r="AT1565">
        <v>-122.32</v>
      </c>
      <c r="AU1565">
        <v>-3.0760000000000001</v>
      </c>
      <c r="AV1565">
        <v>0</v>
      </c>
      <c r="AW1565">
        <v>0</v>
      </c>
      <c r="AX1565">
        <v>-15.097</v>
      </c>
      <c r="AY1565">
        <v>-27.158999999999999</v>
      </c>
      <c r="AZ1565" s="1">
        <v>-1.5002E-2</v>
      </c>
      <c r="BA1565">
        <v>0</v>
      </c>
      <c r="BB1565">
        <v>0</v>
      </c>
      <c r="BC1565">
        <v>0</v>
      </c>
      <c r="BD1565" s="1">
        <v>-9.8344000000000001E-3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0.27035999999999999</v>
      </c>
      <c r="BL1565">
        <v>0</v>
      </c>
      <c r="BM1565">
        <v>0.5575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-0.81823999999999997</v>
      </c>
      <c r="CC1565" t="str">
        <f t="shared" si="681"/>
        <v>106-23-0</v>
      </c>
      <c r="CD1565">
        <f t="shared" si="682"/>
        <v>149.142</v>
      </c>
      <c r="CE1565" s="1">
        <f t="shared" si="683"/>
        <v>-137.72051599999998</v>
      </c>
      <c r="CF1565">
        <f t="shared" si="684"/>
        <v>-0.82786000000000004</v>
      </c>
      <c r="CG1565">
        <f t="shared" si="685"/>
        <v>6.1761250000000203</v>
      </c>
      <c r="CH1565">
        <f t="shared" si="686"/>
        <v>-4.4174990000000003</v>
      </c>
      <c r="CI1565">
        <f t="shared" si="687"/>
        <v>18.074999999999999</v>
      </c>
      <c r="CJ1565">
        <f t="shared" si="688"/>
        <v>6.1761250000000203</v>
      </c>
      <c r="CK1565" s="1">
        <f t="shared" si="689"/>
        <v>-11.75848400000001</v>
      </c>
      <c r="CL1565" s="1">
        <f t="shared" si="690"/>
        <v>-1.5002E-2</v>
      </c>
      <c r="CM1565">
        <f t="shared" si="691"/>
        <v>-13.656600000000001</v>
      </c>
      <c r="CN1565">
        <f t="shared" si="692"/>
        <v>1.1790734000000007</v>
      </c>
      <c r="CO1565">
        <f t="shared" si="693"/>
        <v>1.1240000000856121E-4</v>
      </c>
      <c r="CP1565" s="3">
        <f t="shared" si="694"/>
        <v>0.74532624775139233</v>
      </c>
      <c r="CQ1565" s="3">
        <f t="shared" si="695"/>
        <v>0.25467375224860767</v>
      </c>
      <c r="CR1565" s="3">
        <f t="shared" si="696"/>
        <v>-0.48486344447937985</v>
      </c>
      <c r="CS1565" s="3">
        <f t="shared" si="697"/>
        <v>-6.1861047683354846E-4</v>
      </c>
      <c r="CT1565" s="3">
        <f t="shared" si="698"/>
        <v>-0.56313263817657899</v>
      </c>
      <c r="CU1565" s="3">
        <f t="shared" si="699"/>
        <v>4.8619327969321002E-2</v>
      </c>
      <c r="CV1565" s="3">
        <f t="shared" si="700"/>
        <v>4.6348365285553195E-6</v>
      </c>
      <c r="CX1565" s="1">
        <f t="shared" si="701"/>
        <v>167.22</v>
      </c>
      <c r="CY1565">
        <f t="shared" si="702"/>
        <v>-4.0664999999999996</v>
      </c>
      <c r="CZ1565" s="1">
        <f t="shared" si="703"/>
        <v>-13.656600000000001</v>
      </c>
      <c r="DA1565" s="1">
        <f t="shared" si="704"/>
        <v>-149.47899999999998</v>
      </c>
      <c r="DB1565" s="1">
        <f t="shared" si="705"/>
        <v>-1.5002E-2</v>
      </c>
      <c r="DC1565">
        <f t="shared" si="706"/>
        <v>1.7330462863448058E-5</v>
      </c>
      <c r="DD1565" t="str">
        <f t="shared" si="707"/>
        <v>106-23-0</v>
      </c>
      <c r="DE1565" t="b">
        <f t="shared" si="708"/>
        <v>1</v>
      </c>
    </row>
    <row r="1566" spans="1:109" x14ac:dyDescent="0.25">
      <c r="A1566" t="s">
        <v>1565</v>
      </c>
      <c r="B1566">
        <v>16.824000000000002</v>
      </c>
      <c r="C1566">
        <v>140.71</v>
      </c>
      <c r="D1566">
        <v>594.61</v>
      </c>
      <c r="E1566">
        <v>752.15</v>
      </c>
      <c r="F1566">
        <v>0</v>
      </c>
      <c r="G1566">
        <v>-6.5549999999999997</v>
      </c>
      <c r="H1566">
        <v>5.0979999999999999</v>
      </c>
      <c r="I1566">
        <v>0</v>
      </c>
      <c r="J1566">
        <v>0</v>
      </c>
      <c r="K1566">
        <v>-25.082999999999998</v>
      </c>
      <c r="L1566">
        <v>0.45424999999999999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s="1">
        <v>-2.1038999999999999E-2</v>
      </c>
      <c r="X1566" s="1">
        <v>1.5214E-2</v>
      </c>
      <c r="Y1566">
        <v>0</v>
      </c>
      <c r="Z1566">
        <v>0</v>
      </c>
      <c r="AA1566" s="1">
        <v>-8.1648999999999999E-2</v>
      </c>
      <c r="AB1566" s="1">
        <v>1.0101000000000001E-3</v>
      </c>
      <c r="AC1566">
        <v>0</v>
      </c>
      <c r="AD1566">
        <v>0</v>
      </c>
      <c r="AE1566">
        <v>-72.855000000000004</v>
      </c>
      <c r="AF1566">
        <v>0</v>
      </c>
      <c r="AG1566">
        <v>0</v>
      </c>
      <c r="AH1566">
        <v>0</v>
      </c>
      <c r="AI1566">
        <v>-0.22842000000000001</v>
      </c>
      <c r="AJ1566">
        <v>-93.058000000000007</v>
      </c>
      <c r="AK1566">
        <v>-584.03</v>
      </c>
      <c r="AL1566">
        <v>0</v>
      </c>
      <c r="AM1566">
        <v>0</v>
      </c>
      <c r="AN1566">
        <v>-0.12035999999999999</v>
      </c>
      <c r="AO1566">
        <v>-1.6675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1">
        <v>-7.6703999999999994E-2</v>
      </c>
      <c r="AV1566">
        <v>0</v>
      </c>
      <c r="AW1566">
        <v>0</v>
      </c>
      <c r="AX1566">
        <v>-0.10487</v>
      </c>
      <c r="AY1566">
        <v>-0.18362000000000001</v>
      </c>
      <c r="AZ1566" s="1">
        <v>-3.3456000000000002E-4</v>
      </c>
      <c r="BA1566">
        <v>0</v>
      </c>
      <c r="BB1566">
        <v>0</v>
      </c>
      <c r="BC1566">
        <v>0</v>
      </c>
      <c r="BD1566">
        <v>-28.634</v>
      </c>
      <c r="BE1566">
        <v>0</v>
      </c>
      <c r="BF1566">
        <v>0</v>
      </c>
      <c r="BG1566">
        <v>0</v>
      </c>
      <c r="BH1566" s="1">
        <v>-7.9662999999999998E-2</v>
      </c>
      <c r="BI1566">
        <v>0</v>
      </c>
      <c r="BJ1566">
        <v>0</v>
      </c>
      <c r="BK1566">
        <v>2.5268000000000002</v>
      </c>
      <c r="BL1566">
        <v>0</v>
      </c>
      <c r="BM1566">
        <v>26.091999999999999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 s="1">
        <v>7.4476000000000004E-3</v>
      </c>
      <c r="BX1566">
        <v>0</v>
      </c>
      <c r="BY1566" s="1">
        <v>7.9335000000000003E-2</v>
      </c>
      <c r="BZ1566">
        <v>0</v>
      </c>
      <c r="CA1566">
        <v>0</v>
      </c>
      <c r="CC1566" t="str">
        <f t="shared" si="681"/>
        <v>108-45-2</v>
      </c>
      <c r="CD1566">
        <f t="shared" si="682"/>
        <v>157.53400000000002</v>
      </c>
      <c r="CE1566" s="1">
        <f t="shared" si="683"/>
        <v>-0.18157400000000001</v>
      </c>
      <c r="CF1566">
        <f t="shared" si="684"/>
        <v>-28.7055826</v>
      </c>
      <c r="CG1566">
        <f t="shared" si="685"/>
        <v>102.47462950000001</v>
      </c>
      <c r="CH1566">
        <f t="shared" si="686"/>
        <v>-26.172213899999999</v>
      </c>
      <c r="CI1566">
        <f t="shared" si="687"/>
        <v>594.61</v>
      </c>
      <c r="CJ1566">
        <f t="shared" si="688"/>
        <v>102.47462950000001</v>
      </c>
      <c r="CK1566" s="1">
        <f t="shared" si="689"/>
        <v>-2.0459999999999923E-3</v>
      </c>
      <c r="CL1566" s="1">
        <f t="shared" si="690"/>
        <v>-3.3456000000000002E-4</v>
      </c>
      <c r="CM1566">
        <f t="shared" si="691"/>
        <v>-678.87585999999999</v>
      </c>
      <c r="CN1566">
        <f t="shared" si="692"/>
        <v>-18.197543100000001</v>
      </c>
      <c r="CO1566">
        <f t="shared" si="693"/>
        <v>8.8458400000099857E-3</v>
      </c>
      <c r="CP1566" s="3">
        <f t="shared" si="694"/>
        <v>0.8529954252850156</v>
      </c>
      <c r="CQ1566" s="3">
        <f t="shared" si="695"/>
        <v>0.14700457471498446</v>
      </c>
      <c r="CR1566" s="3">
        <f t="shared" si="696"/>
        <v>-2.935081213119751E-6</v>
      </c>
      <c r="CS1566" s="3">
        <f t="shared" si="697"/>
        <v>-4.7994172564093237E-7</v>
      </c>
      <c r="CT1566" s="3">
        <f t="shared" si="698"/>
        <v>-0.97387868168451697</v>
      </c>
      <c r="CU1566" s="3">
        <f t="shared" si="699"/>
        <v>-2.6105213527735659E-2</v>
      </c>
      <c r="CV1566" s="3">
        <f t="shared" si="700"/>
        <v>1.268976480854967E-5</v>
      </c>
      <c r="CX1566" s="1">
        <f t="shared" si="701"/>
        <v>752.15</v>
      </c>
      <c r="CY1566">
        <f t="shared" si="702"/>
        <v>-73.083420000000004</v>
      </c>
      <c r="CZ1566" s="1">
        <f t="shared" si="703"/>
        <v>-678.87585999999999</v>
      </c>
      <c r="DA1566" s="1">
        <f t="shared" si="704"/>
        <v>-0.18362000000000001</v>
      </c>
      <c r="DB1566" s="1">
        <f t="shared" si="705"/>
        <v>-3.3456000000000002E-4</v>
      </c>
      <c r="DC1566">
        <f t="shared" si="706"/>
        <v>8.9948015687589462E-6</v>
      </c>
      <c r="DD1566" t="str">
        <f t="shared" si="707"/>
        <v>108-45-2</v>
      </c>
      <c r="DE1566" t="b">
        <f t="shared" si="708"/>
        <v>1</v>
      </c>
    </row>
    <row r="1567" spans="1:109" x14ac:dyDescent="0.25">
      <c r="A1567" t="s">
        <v>1566</v>
      </c>
      <c r="B1567">
        <v>11.268000000000001</v>
      </c>
      <c r="C1567">
        <v>94.283000000000001</v>
      </c>
      <c r="D1567">
        <v>43.177999999999997</v>
      </c>
      <c r="E1567">
        <v>148.72999999999999</v>
      </c>
      <c r="F1567">
        <v>0</v>
      </c>
      <c r="G1567" s="1">
        <v>-2.9114000000000001E-2</v>
      </c>
      <c r="H1567" s="1">
        <v>3.2748E-3</v>
      </c>
      <c r="I1567">
        <v>0</v>
      </c>
      <c r="J1567">
        <v>0</v>
      </c>
      <c r="K1567" s="1">
        <v>-1.7818000000000001E-2</v>
      </c>
      <c r="L1567" s="1">
        <v>3.0179000000000001E-2</v>
      </c>
      <c r="M1567">
        <v>0</v>
      </c>
      <c r="N1567">
        <v>0</v>
      </c>
      <c r="O1567" s="1">
        <v>-4.3559000000000001E-6</v>
      </c>
      <c r="P1567">
        <v>0</v>
      </c>
      <c r="Q1567" s="1">
        <v>-4.7153999999999998E-6</v>
      </c>
      <c r="R1567">
        <v>0</v>
      </c>
      <c r="S1567" s="1">
        <v>-8.1661999999999998E-6</v>
      </c>
      <c r="T1567">
        <v>0</v>
      </c>
      <c r="U1567" s="1">
        <v>-2.6033000000000001E-2</v>
      </c>
      <c r="V1567">
        <v>0</v>
      </c>
      <c r="W1567">
        <v>-4.3023999999999996</v>
      </c>
      <c r="X1567">
        <v>3.2492000000000001</v>
      </c>
      <c r="Y1567">
        <v>0</v>
      </c>
      <c r="Z1567">
        <v>0</v>
      </c>
      <c r="AA1567">
        <v>-15.938000000000001</v>
      </c>
      <c r="AB1567">
        <v>0.23394999999999999</v>
      </c>
      <c r="AC1567">
        <v>0</v>
      </c>
      <c r="AD1567">
        <v>0</v>
      </c>
      <c r="AE1567" s="1">
        <v>-3.5171000000000001E-2</v>
      </c>
      <c r="AF1567">
        <v>0</v>
      </c>
      <c r="AG1567" s="1">
        <v>-2.6036E-2</v>
      </c>
      <c r="AH1567">
        <v>0</v>
      </c>
      <c r="AI1567">
        <v>-36.338000000000001</v>
      </c>
      <c r="AJ1567">
        <v>-3.5844999999999998</v>
      </c>
      <c r="AK1567">
        <v>-2.0931000000000002</v>
      </c>
      <c r="AL1567" s="1">
        <v>-1.4205999999999999E-5</v>
      </c>
      <c r="AM1567" s="1">
        <v>-3.3251999999999999E-3</v>
      </c>
      <c r="AN1567">
        <v>-6.2850999999999999</v>
      </c>
      <c r="AO1567">
        <v>-95.364999999999995</v>
      </c>
      <c r="AP1567">
        <v>-2.4390999999999998</v>
      </c>
      <c r="AQ1567">
        <v>-0.44824000000000003</v>
      </c>
      <c r="AR1567">
        <v>-0.53818999999999995</v>
      </c>
      <c r="AS1567">
        <v>-0.17499000000000001</v>
      </c>
      <c r="AT1567">
        <v>-4.7857000000000003</v>
      </c>
      <c r="AU1567" s="1">
        <v>-6.2472E-2</v>
      </c>
      <c r="AV1567">
        <v>0</v>
      </c>
      <c r="AW1567">
        <v>0</v>
      </c>
      <c r="AX1567">
        <v>-0.13594999999999999</v>
      </c>
      <c r="AY1567">
        <v>-0.21223</v>
      </c>
      <c r="AZ1567" s="1">
        <v>-1.5667000000000001E-5</v>
      </c>
      <c r="BA1567" s="1">
        <v>-4.1397000000000004E-6</v>
      </c>
      <c r="BB1567">
        <v>0</v>
      </c>
      <c r="BC1567">
        <v>0</v>
      </c>
      <c r="BD1567" s="1">
        <v>-1.6708000000000001E-2</v>
      </c>
      <c r="BE1567">
        <v>0</v>
      </c>
      <c r="BF1567" s="1">
        <v>-4.1888000000000003E-5</v>
      </c>
      <c r="BG1567">
        <v>0</v>
      </c>
      <c r="BH1567">
        <v>-17.565999999999999</v>
      </c>
      <c r="BI1567">
        <v>0</v>
      </c>
      <c r="BJ1567">
        <v>0</v>
      </c>
      <c r="BK1567" s="1">
        <v>2.0137000000000002E-3</v>
      </c>
      <c r="BL1567">
        <v>0</v>
      </c>
      <c r="BM1567" s="1">
        <v>1.6775999999999999E-2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1.6057999999999999</v>
      </c>
      <c r="BX1567">
        <v>0</v>
      </c>
      <c r="BY1567">
        <v>16.135000000000002</v>
      </c>
      <c r="BZ1567">
        <v>0</v>
      </c>
      <c r="CA1567">
        <v>-0.17607</v>
      </c>
      <c r="CC1567" t="str">
        <f t="shared" si="681"/>
        <v>110-44-1</v>
      </c>
      <c r="CD1567">
        <f t="shared" si="682"/>
        <v>105.551</v>
      </c>
      <c r="CE1567" s="1">
        <f t="shared" si="683"/>
        <v>-3.7989420000000003</v>
      </c>
      <c r="CF1567">
        <f t="shared" si="684"/>
        <v>-17.759589700000003</v>
      </c>
      <c r="CG1567">
        <f t="shared" si="685"/>
        <v>67.195689862500004</v>
      </c>
      <c r="CH1567">
        <f t="shared" si="686"/>
        <v>-16.796778437499999</v>
      </c>
      <c r="CI1567">
        <f t="shared" si="687"/>
        <v>43.177999999999997</v>
      </c>
      <c r="CJ1567">
        <f t="shared" si="688"/>
        <v>67.195689862500004</v>
      </c>
      <c r="CK1567" s="1">
        <f t="shared" si="689"/>
        <v>-1.1989879999999999</v>
      </c>
      <c r="CL1567" s="1">
        <f t="shared" si="690"/>
        <v>-1.9806700000000001E-5</v>
      </c>
      <c r="CM1567">
        <f t="shared" si="691"/>
        <v>-107.331039406</v>
      </c>
      <c r="CN1567">
        <f t="shared" si="692"/>
        <v>-1.8436086745000069</v>
      </c>
      <c r="CO1567">
        <f t="shared" si="693"/>
        <v>3.397529999626947E-5</v>
      </c>
      <c r="CP1567" s="3">
        <f t="shared" si="694"/>
        <v>0.39119830145924961</v>
      </c>
      <c r="CQ1567" s="3">
        <f t="shared" si="695"/>
        <v>0.60880169854075039</v>
      </c>
      <c r="CR1567" s="3">
        <f t="shared" si="696"/>
        <v>-1.0862987379453026E-2</v>
      </c>
      <c r="CS1567" s="3">
        <f t="shared" si="697"/>
        <v>-1.7945128068722313E-7</v>
      </c>
      <c r="CT1567" s="3">
        <f t="shared" si="698"/>
        <v>-0.97243319073331302</v>
      </c>
      <c r="CU1567" s="3">
        <f t="shared" si="699"/>
        <v>-1.6703334615311996E-2</v>
      </c>
      <c r="CV1567" s="3">
        <f t="shared" si="700"/>
        <v>3.0782064130133558E-7</v>
      </c>
      <c r="CX1567" s="1">
        <f t="shared" si="701"/>
        <v>148.72999999999999</v>
      </c>
      <c r="CY1567">
        <f t="shared" si="702"/>
        <v>-36.399207000000004</v>
      </c>
      <c r="CZ1567" s="1">
        <f t="shared" si="703"/>
        <v>-107.331039406</v>
      </c>
      <c r="DA1567" s="1">
        <f t="shared" si="704"/>
        <v>-4.9979300000000002</v>
      </c>
      <c r="DB1567" s="1">
        <f t="shared" si="705"/>
        <v>-1.9806700000000001E-5</v>
      </c>
      <c r="DC1567">
        <f t="shared" si="706"/>
        <v>1.2127931822654009E-5</v>
      </c>
      <c r="DD1567" t="str">
        <f t="shared" si="707"/>
        <v>110-44-1</v>
      </c>
      <c r="DE1567" t="b">
        <f t="shared" si="708"/>
        <v>1</v>
      </c>
    </row>
    <row r="1568" spans="1:109" x14ac:dyDescent="0.25">
      <c r="A1568" t="s">
        <v>1567</v>
      </c>
      <c r="B1568">
        <v>3.5592000000000001</v>
      </c>
      <c r="C1568">
        <v>34.423000000000002</v>
      </c>
      <c r="D1568">
        <v>1.7776000000000001</v>
      </c>
      <c r="E1568">
        <v>39.759</v>
      </c>
      <c r="F1568">
        <v>0</v>
      </c>
      <c r="G1568">
        <v>-0.75883</v>
      </c>
      <c r="H1568" s="1">
        <v>1.0926999999999999E-2</v>
      </c>
      <c r="I1568">
        <v>0</v>
      </c>
      <c r="J1568" s="1">
        <v>7.9925999999999993E-5</v>
      </c>
      <c r="K1568">
        <v>0</v>
      </c>
      <c r="L1568" s="1">
        <v>1.0694000000000001E-3</v>
      </c>
      <c r="M1568">
        <v>0</v>
      </c>
      <c r="N1568">
        <v>0</v>
      </c>
      <c r="O1568" s="1">
        <v>-9.3614000000000002E-5</v>
      </c>
      <c r="P1568">
        <v>0</v>
      </c>
      <c r="Q1568" s="1">
        <v>-9.7472000000000005E-5</v>
      </c>
      <c r="R1568">
        <v>0</v>
      </c>
      <c r="S1568" s="1">
        <v>-1.7746E-4</v>
      </c>
      <c r="T1568">
        <v>0</v>
      </c>
      <c r="U1568" s="1">
        <v>-1.7664E-3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-0.75139</v>
      </c>
      <c r="AF1568">
        <v>0</v>
      </c>
      <c r="AG1568" s="1">
        <v>-2.1481999999999998E-3</v>
      </c>
      <c r="AH1568">
        <v>0</v>
      </c>
      <c r="AI1568">
        <v>0</v>
      </c>
      <c r="AJ1568">
        <v>-0.17730000000000001</v>
      </c>
      <c r="AK1568">
        <v>-0.95638999999999996</v>
      </c>
      <c r="AL1568" s="1">
        <v>-4.0735E-7</v>
      </c>
      <c r="AM1568" s="1">
        <v>-7.4426999999999999E-6</v>
      </c>
      <c r="AN1568">
        <v>0</v>
      </c>
      <c r="AO1568">
        <v>0</v>
      </c>
      <c r="AP1568">
        <v>-33.506</v>
      </c>
      <c r="AQ1568">
        <v>-0.15432000000000001</v>
      </c>
      <c r="AR1568" s="1">
        <v>-5.3859999999999997E-4</v>
      </c>
      <c r="AS1568" s="1">
        <v>-8.0335000000000007E-3</v>
      </c>
      <c r="AT1568">
        <v>-33.912999999999997</v>
      </c>
      <c r="AU1568" s="1">
        <v>-2.2893E-2</v>
      </c>
      <c r="AV1568">
        <v>0</v>
      </c>
      <c r="AW1568">
        <v>0</v>
      </c>
      <c r="AX1568">
        <v>-3.5373000000000001</v>
      </c>
      <c r="AY1568">
        <v>-3.9567000000000001</v>
      </c>
      <c r="AZ1568" s="1">
        <v>-5.1542000000000003E-3</v>
      </c>
      <c r="BA1568" s="1">
        <v>-2.6568999999999999E-6</v>
      </c>
      <c r="BB1568">
        <v>0</v>
      </c>
      <c r="BC1568" s="1">
        <v>1.6577E-6</v>
      </c>
      <c r="BD1568">
        <v>0</v>
      </c>
      <c r="BE1568">
        <v>0</v>
      </c>
      <c r="BF1568" s="1">
        <v>-1.2259000000000001E-5</v>
      </c>
      <c r="BG1568">
        <v>0</v>
      </c>
      <c r="BH1568">
        <v>0</v>
      </c>
      <c r="BI1568">
        <v>0</v>
      </c>
      <c r="BJ1568">
        <v>0</v>
      </c>
      <c r="BK1568" s="1">
        <v>2.6988E-5</v>
      </c>
      <c r="BL1568">
        <v>0</v>
      </c>
      <c r="BM1568" s="1">
        <v>9.7791999999999991E-7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 s="1">
        <v>-4.7478000000000002E-5</v>
      </c>
      <c r="CC1568" t="str">
        <f t="shared" si="681"/>
        <v>111-82-0</v>
      </c>
      <c r="CD1568">
        <f t="shared" si="682"/>
        <v>37.982199999999999</v>
      </c>
      <c r="CE1568" s="1">
        <f t="shared" si="683"/>
        <v>-37.229085099999999</v>
      </c>
      <c r="CF1568">
        <f t="shared" si="684"/>
        <v>-2.7965920000000001E-5</v>
      </c>
      <c r="CG1568">
        <f t="shared" si="685"/>
        <v>4.1983140800000264E-3</v>
      </c>
      <c r="CH1568">
        <f t="shared" si="686"/>
        <v>-0.74888861999999989</v>
      </c>
      <c r="CI1568">
        <f t="shared" si="687"/>
        <v>1.7776000000000001</v>
      </c>
      <c r="CJ1568">
        <f t="shared" si="688"/>
        <v>4.1983140800000264E-3</v>
      </c>
      <c r="CK1568" s="1">
        <f t="shared" si="689"/>
        <v>-0.64061489999999566</v>
      </c>
      <c r="CL1568" s="1">
        <f t="shared" si="690"/>
        <v>-5.1568569000000003E-3</v>
      </c>
      <c r="CM1568">
        <f t="shared" si="691"/>
        <v>-1.1336978500500001</v>
      </c>
      <c r="CN1568">
        <f t="shared" si="692"/>
        <v>-4.5915007000001526E-3</v>
      </c>
      <c r="CO1568">
        <f t="shared" si="693"/>
        <v>-2.2627935699959375E-3</v>
      </c>
      <c r="CP1568" s="3">
        <f t="shared" si="694"/>
        <v>0.99764377704994767</v>
      </c>
      <c r="CQ1568" s="3">
        <f t="shared" si="695"/>
        <v>2.3562229500524315E-3</v>
      </c>
      <c r="CR1568" s="3">
        <f t="shared" si="696"/>
        <v>-0.35953277929256872</v>
      </c>
      <c r="CS1568" s="3">
        <f t="shared" si="697"/>
        <v>-2.8941866535902813E-3</v>
      </c>
      <c r="CT1568" s="3">
        <f t="shared" si="698"/>
        <v>-0.63626609201017503</v>
      </c>
      <c r="CU1568" s="3">
        <f t="shared" si="699"/>
        <v>-2.5768913707671188E-3</v>
      </c>
      <c r="CV1568" s="3">
        <f t="shared" si="700"/>
        <v>-1.2699493271011938E-3</v>
      </c>
      <c r="CX1568" s="1">
        <f t="shared" si="701"/>
        <v>39.759</v>
      </c>
      <c r="CY1568">
        <f t="shared" si="702"/>
        <v>-0.75353820000000005</v>
      </c>
      <c r="CZ1568" s="1">
        <f t="shared" si="703"/>
        <v>-1.1336978500500001</v>
      </c>
      <c r="DA1568" s="1">
        <f t="shared" si="704"/>
        <v>-37.869699999999995</v>
      </c>
      <c r="DB1568" s="1">
        <f t="shared" si="705"/>
        <v>-5.1568569000000003E-3</v>
      </c>
      <c r="DC1568">
        <f t="shared" si="706"/>
        <v>7.779136673441584E-5</v>
      </c>
      <c r="DD1568" t="str">
        <f t="shared" si="707"/>
        <v>111-82-0</v>
      </c>
      <c r="DE1568" t="b">
        <f t="shared" si="708"/>
        <v>1</v>
      </c>
    </row>
    <row r="1569" spans="1:109" x14ac:dyDescent="0.25">
      <c r="A1569" t="s">
        <v>1568</v>
      </c>
      <c r="B1569">
        <v>44</v>
      </c>
      <c r="C1569">
        <v>371.27</v>
      </c>
      <c r="D1569">
        <v>60.771999999999998</v>
      </c>
      <c r="E1569">
        <v>476.04</v>
      </c>
      <c r="F1569">
        <v>0</v>
      </c>
      <c r="G1569">
        <v>-0.11659</v>
      </c>
      <c r="H1569" s="1">
        <v>1.8551999999999999E-2</v>
      </c>
      <c r="I1569">
        <v>0</v>
      </c>
      <c r="J1569">
        <v>0</v>
      </c>
      <c r="K1569" s="1">
        <v>-8.8442999999999994E-2</v>
      </c>
      <c r="L1569">
        <v>0.11065999999999999</v>
      </c>
      <c r="M1569">
        <v>0</v>
      </c>
      <c r="N1569">
        <v>0</v>
      </c>
      <c r="O1569" s="1">
        <v>-1.8607000000000001E-4</v>
      </c>
      <c r="P1569">
        <v>0</v>
      </c>
      <c r="Q1569" s="1">
        <v>-2.0112999999999999E-4</v>
      </c>
      <c r="R1569">
        <v>0</v>
      </c>
      <c r="S1569" s="1">
        <v>-3.7231999999999999E-4</v>
      </c>
      <c r="T1569">
        <v>0</v>
      </c>
      <c r="U1569">
        <v>-0.10478</v>
      </c>
      <c r="V1569">
        <v>0</v>
      </c>
      <c r="W1569">
        <v>-17.373000000000001</v>
      </c>
      <c r="X1569">
        <v>12.981999999999999</v>
      </c>
      <c r="Y1569">
        <v>0</v>
      </c>
      <c r="Z1569">
        <v>0</v>
      </c>
      <c r="AA1569">
        <v>-62.655999999999999</v>
      </c>
      <c r="AB1569">
        <v>0.88753000000000004</v>
      </c>
      <c r="AC1569">
        <v>0</v>
      </c>
      <c r="AD1569">
        <v>0</v>
      </c>
      <c r="AE1569">
        <v>-0.17230000000000001</v>
      </c>
      <c r="AF1569">
        <v>0</v>
      </c>
      <c r="AG1569">
        <v>-0.10621999999999999</v>
      </c>
      <c r="AH1569">
        <v>0</v>
      </c>
      <c r="AI1569">
        <v>-139.81</v>
      </c>
      <c r="AJ1569">
        <v>-5.0949999999999998</v>
      </c>
      <c r="AK1569">
        <v>-3.3420000000000001</v>
      </c>
      <c r="AL1569" s="1">
        <v>-5.7646999999999999E-5</v>
      </c>
      <c r="AM1569" s="1">
        <v>-5.5851E-3</v>
      </c>
      <c r="AN1569">
        <v>-17.795999999999999</v>
      </c>
      <c r="AO1569">
        <v>-291.11</v>
      </c>
      <c r="AP1569">
        <v>-8.5627999999999993</v>
      </c>
      <c r="AQ1569">
        <v>-1.7485999999999999</v>
      </c>
      <c r="AR1569">
        <v>-2.2909000000000002</v>
      </c>
      <c r="AS1569">
        <v>-0.55959999999999999</v>
      </c>
      <c r="AT1569">
        <v>-15.45</v>
      </c>
      <c r="AU1569" s="1">
        <v>-4.9012E-2</v>
      </c>
      <c r="AV1569">
        <v>0</v>
      </c>
      <c r="AW1569">
        <v>0</v>
      </c>
      <c r="AX1569">
        <v>-2.9407000000000001</v>
      </c>
      <c r="AY1569">
        <v>-3.1368999999999998</v>
      </c>
      <c r="AZ1569" s="1">
        <v>-1.1299999999999999E-2</v>
      </c>
      <c r="BA1569" s="1">
        <v>-6.2032999999999994E-5</v>
      </c>
      <c r="BB1569">
        <v>0</v>
      </c>
      <c r="BC1569">
        <v>0</v>
      </c>
      <c r="BD1569" s="1">
        <v>-8.3079E-2</v>
      </c>
      <c r="BE1569">
        <v>0</v>
      </c>
      <c r="BF1569" s="1">
        <v>-5.5929999999999999E-4</v>
      </c>
      <c r="BG1569">
        <v>0</v>
      </c>
      <c r="BH1569">
        <v>-68.998000000000005</v>
      </c>
      <c r="BI1569">
        <v>0</v>
      </c>
      <c r="BJ1569">
        <v>0</v>
      </c>
      <c r="BK1569" s="1">
        <v>3.1511999999999998E-3</v>
      </c>
      <c r="BL1569">
        <v>0</v>
      </c>
      <c r="BM1569" s="1">
        <v>2.6314000000000001E-2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6.3445999999999998</v>
      </c>
      <c r="BX1569">
        <v>0</v>
      </c>
      <c r="BY1569">
        <v>63.460999999999999</v>
      </c>
      <c r="BZ1569">
        <v>0</v>
      </c>
      <c r="CA1569">
        <v>-0.74926999999999999</v>
      </c>
      <c r="CC1569" t="str">
        <f t="shared" si="681"/>
        <v>112-38-9</v>
      </c>
      <c r="CD1569">
        <f t="shared" si="682"/>
        <v>415.27</v>
      </c>
      <c r="CE1569" s="1">
        <f t="shared" si="683"/>
        <v>-16.151612</v>
      </c>
      <c r="CF1569">
        <f t="shared" si="684"/>
        <v>-69.835065200000003</v>
      </c>
      <c r="CG1569">
        <f t="shared" si="685"/>
        <v>262.94249228000001</v>
      </c>
      <c r="CH1569">
        <f t="shared" si="686"/>
        <v>-66.340830519999997</v>
      </c>
      <c r="CI1569">
        <f t="shared" si="687"/>
        <v>60.771999999999998</v>
      </c>
      <c r="CJ1569">
        <f t="shared" si="688"/>
        <v>262.94249228000001</v>
      </c>
      <c r="CK1569" s="1">
        <f t="shared" si="689"/>
        <v>-2.4352879999999999</v>
      </c>
      <c r="CL1569" s="1">
        <f t="shared" si="690"/>
        <v>-1.1362032999999999E-2</v>
      </c>
      <c r="CM1569">
        <f t="shared" si="691"/>
        <v>-317.34864274699999</v>
      </c>
      <c r="CN1569">
        <f t="shared" si="692"/>
        <v>-3.9167811799999823</v>
      </c>
      <c r="CO1569">
        <f t="shared" si="693"/>
        <v>2.4183200000083005E-3</v>
      </c>
      <c r="CP1569" s="3">
        <f t="shared" si="694"/>
        <v>0.18773333122026142</v>
      </c>
      <c r="CQ1569" s="3">
        <f t="shared" si="695"/>
        <v>0.81226666877973863</v>
      </c>
      <c r="CR1569" s="3">
        <f t="shared" si="696"/>
        <v>-7.5229501862819721E-3</v>
      </c>
      <c r="CS1569" s="3">
        <f t="shared" si="697"/>
        <v>-3.5098932148432507E-5</v>
      </c>
      <c r="CT1569" s="3">
        <f t="shared" si="698"/>
        <v>-0.98033498751271908</v>
      </c>
      <c r="CU1569" s="3">
        <f t="shared" si="699"/>
        <v>-1.2099492835223838E-2</v>
      </c>
      <c r="CV1569" s="3">
        <f t="shared" si="700"/>
        <v>7.4705336266395858E-6</v>
      </c>
      <c r="CX1569" s="1">
        <f t="shared" si="701"/>
        <v>476.04</v>
      </c>
      <c r="CY1569">
        <f t="shared" si="702"/>
        <v>-140.08851999999999</v>
      </c>
      <c r="CZ1569" s="1">
        <f t="shared" si="703"/>
        <v>-317.34864274699999</v>
      </c>
      <c r="DA1569" s="1">
        <f t="shared" si="704"/>
        <v>-18.5869</v>
      </c>
      <c r="DB1569" s="1">
        <f t="shared" si="705"/>
        <v>-1.1362032999999999E-2</v>
      </c>
      <c r="DC1569">
        <f t="shared" si="706"/>
        <v>9.6109990758659007E-6</v>
      </c>
      <c r="DD1569" t="str">
        <f t="shared" si="707"/>
        <v>112-38-9</v>
      </c>
      <c r="DE1569" t="b">
        <f t="shared" si="708"/>
        <v>1</v>
      </c>
    </row>
    <row r="1570" spans="1:109" x14ac:dyDescent="0.25">
      <c r="A1570" t="s">
        <v>1569</v>
      </c>
      <c r="B1570">
        <v>0.43112</v>
      </c>
      <c r="C1570">
        <v>3.6581999999999999</v>
      </c>
      <c r="D1570">
        <v>0.69948999999999995</v>
      </c>
      <c r="E1570">
        <v>4.7888000000000002</v>
      </c>
      <c r="F1570">
        <v>0</v>
      </c>
      <c r="G1570">
        <v>-0.18021000000000001</v>
      </c>
      <c r="H1570">
        <v>0.10853</v>
      </c>
      <c r="I1570">
        <v>0</v>
      </c>
      <c r="J1570">
        <v>0</v>
      </c>
      <c r="K1570">
        <v>-0.25014999999999998</v>
      </c>
      <c r="L1570" s="1">
        <v>1.1963E-2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-0.58891000000000004</v>
      </c>
      <c r="AF1570">
        <v>0</v>
      </c>
      <c r="AG1570">
        <v>0</v>
      </c>
      <c r="AH1570">
        <v>0</v>
      </c>
      <c r="AI1570">
        <v>0</v>
      </c>
      <c r="AJ1570">
        <v>-0.18942000000000001</v>
      </c>
      <c r="AK1570">
        <v>-2.1856</v>
      </c>
      <c r="AL1570">
        <v>0</v>
      </c>
      <c r="AM1570">
        <v>0</v>
      </c>
      <c r="AN1570">
        <v>0</v>
      </c>
      <c r="AO1570">
        <v>0</v>
      </c>
      <c r="AP1570">
        <v>-0.24382000000000001</v>
      </c>
      <c r="AQ1570">
        <v>-0.51932999999999996</v>
      </c>
      <c r="AR1570">
        <v>-0.51990999999999998</v>
      </c>
      <c r="AS1570" s="1">
        <v>-4.8770000000000003E-3</v>
      </c>
      <c r="AT1570">
        <v>-1.5471999999999999</v>
      </c>
      <c r="AU1570">
        <v>-0.13067999999999999</v>
      </c>
      <c r="AV1570">
        <v>0</v>
      </c>
      <c r="AW1570">
        <v>0</v>
      </c>
      <c r="AX1570" s="1">
        <v>-9.9781999999999996E-2</v>
      </c>
      <c r="AY1570">
        <v>-0.27625</v>
      </c>
      <c r="AZ1570" s="1">
        <v>-1.4714000000000001E-3</v>
      </c>
      <c r="BA1570">
        <v>0</v>
      </c>
      <c r="BB1570">
        <v>0</v>
      </c>
      <c r="BC1570">
        <v>0</v>
      </c>
      <c r="BD1570">
        <v>-0.30432999999999999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 s="1">
        <v>4.8712999999999999E-2</v>
      </c>
      <c r="BL1570">
        <v>0</v>
      </c>
      <c r="BM1570">
        <v>0.40414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-0.14852000000000001</v>
      </c>
      <c r="CC1570" t="str">
        <f t="shared" si="681"/>
        <v>112-73-2</v>
      </c>
      <c r="CD1570">
        <f t="shared" si="682"/>
        <v>4.0893199999999998</v>
      </c>
      <c r="CE1570" s="1">
        <f t="shared" si="683"/>
        <v>-1.5183989999999998</v>
      </c>
      <c r="CF1570">
        <f t="shared" si="684"/>
        <v>-0.45285300000000001</v>
      </c>
      <c r="CG1570">
        <f t="shared" si="685"/>
        <v>1.8082010000000002</v>
      </c>
      <c r="CH1570">
        <f t="shared" si="686"/>
        <v>-0.309867</v>
      </c>
      <c r="CI1570">
        <f t="shared" si="687"/>
        <v>0.69948999999999995</v>
      </c>
      <c r="CJ1570">
        <f t="shared" si="688"/>
        <v>1.8082010000000002</v>
      </c>
      <c r="CK1570" s="1">
        <f t="shared" si="689"/>
        <v>-0.30505099999999996</v>
      </c>
      <c r="CL1570" s="1">
        <f t="shared" si="690"/>
        <v>-1.4714000000000001E-3</v>
      </c>
      <c r="CM1570">
        <f t="shared" si="691"/>
        <v>-2.3750200000000001</v>
      </c>
      <c r="CN1570">
        <f t="shared" si="692"/>
        <v>0.17380699999999996</v>
      </c>
      <c r="CO1570">
        <f t="shared" si="693"/>
        <v>-4.4399999999361617E-5</v>
      </c>
      <c r="CP1570" s="3">
        <f t="shared" si="694"/>
        <v>0.27893787551975097</v>
      </c>
      <c r="CQ1570" s="3">
        <f t="shared" si="695"/>
        <v>0.72106212448024898</v>
      </c>
      <c r="CR1570" s="3">
        <f t="shared" si="696"/>
        <v>-0.12164616772959663</v>
      </c>
      <c r="CS1570" s="3">
        <f t="shared" si="697"/>
        <v>-5.8675490720347921E-4</v>
      </c>
      <c r="CT1570" s="3">
        <f t="shared" si="698"/>
        <v>-0.94709435891423621</v>
      </c>
      <c r="CU1570" s="3">
        <f t="shared" si="699"/>
        <v>6.9309576020331026E-2</v>
      </c>
      <c r="CV1570" s="3">
        <f t="shared" si="700"/>
        <v>-1.7705530705083524E-5</v>
      </c>
      <c r="CX1570" s="1">
        <f t="shared" si="701"/>
        <v>4.7888000000000002</v>
      </c>
      <c r="CY1570">
        <f t="shared" si="702"/>
        <v>-0.58891000000000004</v>
      </c>
      <c r="CZ1570" s="1">
        <f t="shared" si="703"/>
        <v>-2.3750200000000001</v>
      </c>
      <c r="DA1570" s="1">
        <f t="shared" si="704"/>
        <v>-1.8234499999999998</v>
      </c>
      <c r="DB1570" s="1">
        <f t="shared" si="705"/>
        <v>-1.4714000000000001E-3</v>
      </c>
      <c r="DC1570">
        <f t="shared" si="706"/>
        <v>1.0733377881728879E-5</v>
      </c>
      <c r="DD1570" t="str">
        <f t="shared" si="707"/>
        <v>112-73-2</v>
      </c>
      <c r="DE1570" t="b">
        <f t="shared" si="708"/>
        <v>1</v>
      </c>
    </row>
    <row r="1571" spans="1:109" x14ac:dyDescent="0.25">
      <c r="A1571" t="s">
        <v>1570</v>
      </c>
      <c r="B1571" s="1">
        <v>6.3988000000000003E-2</v>
      </c>
      <c r="C1571">
        <v>0.55288000000000004</v>
      </c>
      <c r="D1571">
        <v>0.98323000000000005</v>
      </c>
      <c r="E1571">
        <v>1.6001000000000001</v>
      </c>
      <c r="F1571">
        <v>0</v>
      </c>
      <c r="G1571" s="1">
        <v>-8.0802999999999995E-4</v>
      </c>
      <c r="H1571" s="1">
        <v>9.2540999999999994E-5</v>
      </c>
      <c r="I1571">
        <v>0</v>
      </c>
      <c r="J1571" s="1">
        <v>2.5609000000000002E-5</v>
      </c>
      <c r="K1571">
        <v>0</v>
      </c>
      <c r="L1571" s="1">
        <v>1.0889000000000001E-3</v>
      </c>
      <c r="M1571">
        <v>0</v>
      </c>
      <c r="N1571">
        <v>0</v>
      </c>
      <c r="O1571" s="1">
        <v>-8.7839E-2</v>
      </c>
      <c r="P1571">
        <v>0</v>
      </c>
      <c r="Q1571" s="1">
        <v>-8.5625000000000002E-4</v>
      </c>
      <c r="R1571">
        <v>0</v>
      </c>
      <c r="S1571" s="1">
        <v>-3.1566E-4</v>
      </c>
      <c r="T1571">
        <v>0</v>
      </c>
      <c r="U1571" s="1">
        <v>-5.4515999999999998E-5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s="1">
        <v>2.8103999999999998E-3</v>
      </c>
      <c r="AE1571">
        <v>0</v>
      </c>
      <c r="AF1571">
        <v>0</v>
      </c>
      <c r="AG1571" s="1">
        <v>-9.6284999999999996E-2</v>
      </c>
      <c r="AH1571">
        <v>0</v>
      </c>
      <c r="AI1571">
        <v>0</v>
      </c>
      <c r="AJ1571" s="1">
        <v>-8.6371000000000003E-2</v>
      </c>
      <c r="AK1571">
        <v>-0.38191000000000003</v>
      </c>
      <c r="AL1571" s="1">
        <v>-5.4880999999999999E-2</v>
      </c>
      <c r="AM1571">
        <v>-0.30030000000000001</v>
      </c>
      <c r="AN1571">
        <v>0</v>
      </c>
      <c r="AO1571">
        <v>0</v>
      </c>
      <c r="AP1571">
        <v>-0.51680000000000004</v>
      </c>
      <c r="AQ1571" s="1">
        <v>-6.9680000000000002E-4</v>
      </c>
      <c r="AR1571" s="1">
        <v>-2.7783000000000001E-5</v>
      </c>
      <c r="AS1571" s="1">
        <v>-1.3197E-2</v>
      </c>
      <c r="AT1571">
        <v>-0.67354000000000003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 s="1">
        <v>-5.6337000000000002E-3</v>
      </c>
      <c r="BA1571" s="1">
        <v>-5.2672999999999999E-3</v>
      </c>
      <c r="BB1571">
        <v>0</v>
      </c>
      <c r="BC1571" s="1">
        <v>1.3456000000000001E-7</v>
      </c>
      <c r="BD1571">
        <v>0</v>
      </c>
      <c r="BE1571">
        <v>0</v>
      </c>
      <c r="BF1571" s="1">
        <v>-5.0078999999999999E-6</v>
      </c>
      <c r="BG1571">
        <v>0</v>
      </c>
      <c r="BH1571">
        <v>0</v>
      </c>
      <c r="BI1571">
        <v>0</v>
      </c>
      <c r="BJ1571">
        <v>0</v>
      </c>
      <c r="BK1571" s="1">
        <v>4.8241999999999999E-9</v>
      </c>
      <c r="BL1571">
        <v>0</v>
      </c>
      <c r="BM1571" s="1">
        <v>5.1702000000000002E-9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 s="1">
        <v>-9.9390999999999994E-6</v>
      </c>
      <c r="CC1571" t="str">
        <f t="shared" si="681"/>
        <v>116-75-6</v>
      </c>
      <c r="CD1571">
        <f t="shared" si="682"/>
        <v>0.61686800000000008</v>
      </c>
      <c r="CE1571" s="1">
        <f t="shared" si="683"/>
        <v>-0.53072158300000005</v>
      </c>
      <c r="CF1571">
        <f t="shared" si="684"/>
        <v>-9.9944000000000001E-9</v>
      </c>
      <c r="CG1571">
        <f t="shared" si="685"/>
        <v>-2.5199989943999724E-3</v>
      </c>
      <c r="CH1571">
        <f t="shared" si="686"/>
        <v>-8.8666406000000003E-2</v>
      </c>
      <c r="CI1571">
        <f t="shared" si="687"/>
        <v>0.98323000000000005</v>
      </c>
      <c r="CJ1571">
        <f t="shared" si="688"/>
        <v>-2.5199989943999724E-3</v>
      </c>
      <c r="CK1571" s="1">
        <f t="shared" si="689"/>
        <v>-0.14281841699999998</v>
      </c>
      <c r="CL1571" s="1">
        <f t="shared" si="690"/>
        <v>-1.0901000000000001E-2</v>
      </c>
      <c r="CM1571">
        <f t="shared" si="691"/>
        <v>-0.82346200000000003</v>
      </c>
      <c r="CN1571">
        <f t="shared" si="692"/>
        <v>-4.7933815599999876E-3</v>
      </c>
      <c r="CO1571">
        <f t="shared" si="693"/>
        <v>-1.2647975543999103E-3</v>
      </c>
      <c r="CP1571" s="3">
        <f t="shared" si="694"/>
        <v>1.0025695659183815</v>
      </c>
      <c r="CQ1571" s="3">
        <f t="shared" si="695"/>
        <v>-2.5695659183815975E-3</v>
      </c>
      <c r="CR1571" s="3">
        <f t="shared" si="696"/>
        <v>-0.14562757273154844</v>
      </c>
      <c r="CS1571" s="3">
        <f t="shared" si="697"/>
        <v>-1.1115416370611432E-2</v>
      </c>
      <c r="CT1571" s="3">
        <f t="shared" si="698"/>
        <v>-0.8396590216839217</v>
      </c>
      <c r="CU1571" s="3">
        <f t="shared" si="699"/>
        <v>-4.8876646053216052E-3</v>
      </c>
      <c r="CV1571" s="3">
        <f t="shared" si="700"/>
        <v>-1.2896753914031799E-3</v>
      </c>
      <c r="CX1571" s="1">
        <f t="shared" si="701"/>
        <v>1.6001000000000001</v>
      </c>
      <c r="CY1571">
        <f t="shared" si="702"/>
        <v>-9.3474599999999991E-2</v>
      </c>
      <c r="CZ1571" s="1">
        <f t="shared" si="703"/>
        <v>-0.82346200000000003</v>
      </c>
      <c r="DA1571" s="1">
        <f t="shared" si="704"/>
        <v>-0.67354000000000003</v>
      </c>
      <c r="DB1571" s="1">
        <f t="shared" si="705"/>
        <v>-1.0901000000000001E-2</v>
      </c>
      <c r="DC1571">
        <f t="shared" si="706"/>
        <v>7.9845009686890897E-4</v>
      </c>
      <c r="DD1571" t="str">
        <f t="shared" si="707"/>
        <v>116-75-6</v>
      </c>
      <c r="DE1571" t="b">
        <f t="shared" si="708"/>
        <v>1</v>
      </c>
    </row>
    <row r="1572" spans="1:109" x14ac:dyDescent="0.25">
      <c r="A1572" t="s">
        <v>1571</v>
      </c>
      <c r="B1572">
        <v>1.2866</v>
      </c>
      <c r="C1572">
        <v>13.352</v>
      </c>
      <c r="D1572">
        <v>0.41127000000000002</v>
      </c>
      <c r="E1572">
        <v>15.05</v>
      </c>
      <c r="F1572">
        <v>0</v>
      </c>
      <c r="G1572">
        <v>-0.33695000000000003</v>
      </c>
      <c r="H1572">
        <v>0</v>
      </c>
      <c r="I1572" s="1">
        <v>-6.9997000000000004E-2</v>
      </c>
      <c r="J1572" s="1">
        <v>1.6867999999999999E-4</v>
      </c>
      <c r="K1572">
        <v>0</v>
      </c>
      <c r="L1572" s="1">
        <v>2.4109999999999999E-2</v>
      </c>
      <c r="M1572">
        <v>0</v>
      </c>
      <c r="N1572">
        <v>0</v>
      </c>
      <c r="O1572">
        <v>-14.516999999999999</v>
      </c>
      <c r="P1572">
        <v>0</v>
      </c>
      <c r="Q1572">
        <v>-0.31046000000000001</v>
      </c>
      <c r="R1572">
        <v>0</v>
      </c>
      <c r="S1572">
        <v>-0.56538999999999995</v>
      </c>
      <c r="T1572">
        <v>0</v>
      </c>
      <c r="U1572" s="1">
        <v>-1.2691E-3</v>
      </c>
      <c r="V1572">
        <v>0</v>
      </c>
      <c r="W1572" s="1">
        <v>-1.9191999999999999E-4</v>
      </c>
      <c r="X1572">
        <v>0</v>
      </c>
      <c r="Y1572" s="1">
        <v>-3.2394999999999997E-5</v>
      </c>
      <c r="Z1572">
        <v>0</v>
      </c>
      <c r="AA1572" s="1">
        <v>-5.0243000000000002E-8</v>
      </c>
      <c r="AB1572" s="1">
        <v>1.2038000000000001E-5</v>
      </c>
      <c r="AC1572">
        <v>0</v>
      </c>
      <c r="AD1572">
        <v>0</v>
      </c>
      <c r="AE1572">
        <v>-0.39212000000000002</v>
      </c>
      <c r="AF1572">
        <v>0</v>
      </c>
      <c r="AG1572">
        <v>-15.348000000000001</v>
      </c>
      <c r="AH1572">
        <v>0</v>
      </c>
      <c r="AI1572" s="1">
        <v>-1.918E-4</v>
      </c>
      <c r="AJ1572" s="1">
        <v>-6.0588000000000003E-2</v>
      </c>
      <c r="AK1572">
        <v>-0.34560000000000002</v>
      </c>
      <c r="AL1572" s="1">
        <v>-3.9433000000000003E-3</v>
      </c>
      <c r="AM1572">
        <v>-0.36355999999999999</v>
      </c>
      <c r="AN1572" s="1">
        <v>-1.9945999999999998E-5</v>
      </c>
      <c r="AO1572" s="1">
        <v>-2.0769000000000001E-4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 s="1">
        <v>-1.8858E-2</v>
      </c>
      <c r="BA1572" s="1">
        <v>-6.3768999999999996E-3</v>
      </c>
      <c r="BB1572">
        <v>0</v>
      </c>
      <c r="BC1572">
        <v>0</v>
      </c>
      <c r="BD1572" s="1">
        <v>-2.0956000000000001E-5</v>
      </c>
      <c r="BE1572">
        <v>0</v>
      </c>
      <c r="BF1572" s="1">
        <v>-2.4734000000000002E-3</v>
      </c>
      <c r="BG1572">
        <v>0</v>
      </c>
      <c r="BH1572" s="1">
        <v>-1.6384E-8</v>
      </c>
      <c r="BI1572">
        <v>0</v>
      </c>
      <c r="BJ1572">
        <v>0</v>
      </c>
      <c r="BK1572" s="1">
        <v>4.7241999999999996E-6</v>
      </c>
      <c r="BL1572">
        <v>0</v>
      </c>
      <c r="BM1572" s="1">
        <v>4.0905000000000001E-6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 s="1">
        <v>4.4120999999999997E-6</v>
      </c>
      <c r="BX1572">
        <v>0</v>
      </c>
      <c r="BY1572" s="1">
        <v>3.0661000000000002E-6</v>
      </c>
      <c r="BZ1572">
        <v>0</v>
      </c>
      <c r="CA1572">
        <v>0</v>
      </c>
      <c r="CC1572" t="str">
        <f t="shared" si="681"/>
        <v>118-82-1</v>
      </c>
      <c r="CD1572">
        <f t="shared" si="682"/>
        <v>14.6386</v>
      </c>
      <c r="CE1572" s="1">
        <f t="shared" si="683"/>
        <v>0</v>
      </c>
      <c r="CF1572">
        <f t="shared" si="684"/>
        <v>-1.6292899999999998E-5</v>
      </c>
      <c r="CG1572">
        <f t="shared" si="685"/>
        <v>-1.1384160401430032</v>
      </c>
      <c r="CH1572">
        <f t="shared" si="686"/>
        <v>-15.776999747243003</v>
      </c>
      <c r="CI1572">
        <f t="shared" si="687"/>
        <v>0.41127000000000002</v>
      </c>
      <c r="CJ1572">
        <f t="shared" si="688"/>
        <v>-1.1384160401430032</v>
      </c>
      <c r="CK1572" s="1">
        <f t="shared" si="689"/>
        <v>0</v>
      </c>
      <c r="CL1572" s="1">
        <f t="shared" si="690"/>
        <v>-2.5234899999999998E-2</v>
      </c>
      <c r="CM1572">
        <f t="shared" si="691"/>
        <v>-0.77391893599999995</v>
      </c>
      <c r="CN1572">
        <f t="shared" si="692"/>
        <v>3.9182319627002839E-2</v>
      </c>
      <c r="CO1572">
        <f t="shared" si="693"/>
        <v>-1.4871175565160002</v>
      </c>
      <c r="CP1572" s="3">
        <f t="shared" si="694"/>
        <v>-0.56559477367038702</v>
      </c>
      <c r="CQ1572" s="3">
        <f t="shared" si="695"/>
        <v>1.565594773670387</v>
      </c>
      <c r="CR1572" s="3">
        <f t="shared" si="696"/>
        <v>0</v>
      </c>
      <c r="CS1572" s="3">
        <f t="shared" si="697"/>
        <v>3.4704032762163169E-2</v>
      </c>
      <c r="CT1572" s="3">
        <f t="shared" si="698"/>
        <v>1.0643239366988757</v>
      </c>
      <c r="CU1572" s="3">
        <f t="shared" si="699"/>
        <v>-5.3885075987345127E-2</v>
      </c>
      <c r="CV1572" s="3">
        <f t="shared" si="700"/>
        <v>2.0451428934736935</v>
      </c>
      <c r="CX1572" s="1">
        <f t="shared" si="701"/>
        <v>15.05</v>
      </c>
      <c r="CY1572">
        <f t="shared" si="702"/>
        <v>-15.740311800000001</v>
      </c>
      <c r="CZ1572" s="1">
        <f t="shared" si="703"/>
        <v>-0.77391893599999995</v>
      </c>
      <c r="DA1572" s="1">
        <f t="shared" si="704"/>
        <v>0</v>
      </c>
      <c r="DB1572" s="1">
        <f t="shared" si="705"/>
        <v>-2.5234899999999998E-2</v>
      </c>
      <c r="DC1572">
        <f t="shared" si="706"/>
        <v>9.8967816345514936E-2</v>
      </c>
      <c r="DD1572" t="str">
        <f t="shared" si="707"/>
        <v>118-82-1</v>
      </c>
      <c r="DE1572" t="b">
        <f t="shared" si="708"/>
        <v>0</v>
      </c>
    </row>
    <row r="1573" spans="1:109" x14ac:dyDescent="0.25">
      <c r="A1573" t="s">
        <v>1572</v>
      </c>
      <c r="B1573">
        <v>1.7847</v>
      </c>
      <c r="C1573">
        <v>14.959</v>
      </c>
      <c r="D1573">
        <v>31.606999999999999</v>
      </c>
      <c r="E1573">
        <v>48.350999999999999</v>
      </c>
      <c r="F1573">
        <v>0</v>
      </c>
      <c r="G1573" s="1">
        <v>-7.7688000000000002E-3</v>
      </c>
      <c r="H1573" s="1">
        <v>2.8303999999999998E-3</v>
      </c>
      <c r="I1573">
        <v>0</v>
      </c>
      <c r="J1573">
        <v>0</v>
      </c>
      <c r="K1573" s="1">
        <v>-1.2836999999999999E-2</v>
      </c>
      <c r="L1573" s="1">
        <v>3.8536E-3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-3.9954999999999999E-3</v>
      </c>
      <c r="V1573">
        <v>0</v>
      </c>
      <c r="W1573">
        <v>-0.67306999999999995</v>
      </c>
      <c r="X1573">
        <v>0.52364999999999995</v>
      </c>
      <c r="Y1573">
        <v>0</v>
      </c>
      <c r="Z1573">
        <v>0</v>
      </c>
      <c r="AA1573">
        <v>-2.1762000000000001</v>
      </c>
      <c r="AB1573" s="1">
        <v>3.6835E-2</v>
      </c>
      <c r="AC1573">
        <v>0</v>
      </c>
      <c r="AD1573">
        <v>0</v>
      </c>
      <c r="AE1573" s="1">
        <v>-3.4547000000000001E-2</v>
      </c>
      <c r="AF1573">
        <v>0</v>
      </c>
      <c r="AG1573" s="1">
        <v>-3.9954999999999999E-3</v>
      </c>
      <c r="AH1573">
        <v>0</v>
      </c>
      <c r="AI1573">
        <v>-5.6801000000000004</v>
      </c>
      <c r="AJ1573">
        <v>-2.6143999999999998</v>
      </c>
      <c r="AK1573">
        <v>-1.5920000000000001</v>
      </c>
      <c r="AL1573">
        <v>0</v>
      </c>
      <c r="AM1573">
        <v>0</v>
      </c>
      <c r="AN1573">
        <v>-2.5125000000000002</v>
      </c>
      <c r="AO1573">
        <v>-33.078000000000003</v>
      </c>
      <c r="AP1573">
        <v>-0.60228999999999999</v>
      </c>
      <c r="AQ1573">
        <v>-0.41747000000000001</v>
      </c>
      <c r="AR1573">
        <v>-0.53003</v>
      </c>
      <c r="AS1573" s="1">
        <v>-3.8967000000000002E-2</v>
      </c>
      <c r="AT1573">
        <v>-2.8386</v>
      </c>
      <c r="AU1573" s="1">
        <v>-5.4936000000000003E-8</v>
      </c>
      <c r="AV1573">
        <v>0</v>
      </c>
      <c r="AW1573">
        <v>0</v>
      </c>
      <c r="AX1573" s="1">
        <v>-1.3081999999999999E-5</v>
      </c>
      <c r="AY1573" s="1">
        <v>-1.3141E-5</v>
      </c>
      <c r="AZ1573" s="1">
        <v>-1.3307E-5</v>
      </c>
      <c r="BA1573">
        <v>0</v>
      </c>
      <c r="BB1573">
        <v>0</v>
      </c>
      <c r="BC1573">
        <v>0</v>
      </c>
      <c r="BD1573" s="1">
        <v>-1.2664E-2</v>
      </c>
      <c r="BE1573">
        <v>0</v>
      </c>
      <c r="BF1573">
        <v>0</v>
      </c>
      <c r="BG1573">
        <v>0</v>
      </c>
      <c r="BH1573">
        <v>-2.5366</v>
      </c>
      <c r="BI1573">
        <v>0</v>
      </c>
      <c r="BJ1573">
        <v>0</v>
      </c>
      <c r="BK1573" s="1">
        <v>1.3684999999999999E-3</v>
      </c>
      <c r="BL1573">
        <v>0</v>
      </c>
      <c r="BM1573" s="1">
        <v>1.3369000000000001E-2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0.24776999999999999</v>
      </c>
      <c r="BX1573">
        <v>0</v>
      </c>
      <c r="BY1573">
        <v>2.4609999999999999</v>
      </c>
      <c r="BZ1573">
        <v>0</v>
      </c>
      <c r="CA1573">
        <v>-0.17459</v>
      </c>
      <c r="CC1573" t="str">
        <f t="shared" si="681"/>
        <v>121-60-8</v>
      </c>
      <c r="CD1573">
        <f t="shared" si="682"/>
        <v>16.7437</v>
      </c>
      <c r="CE1573" s="1">
        <f t="shared" si="683"/>
        <v>-1.5887701369359999</v>
      </c>
      <c r="CF1573">
        <f t="shared" si="684"/>
        <v>-2.7235074999999997</v>
      </c>
      <c r="CG1573">
        <f t="shared" si="685"/>
        <v>10.124720063064</v>
      </c>
      <c r="CH1573">
        <f t="shared" si="686"/>
        <v>-2.3067023000000004</v>
      </c>
      <c r="CI1573">
        <f t="shared" si="687"/>
        <v>31.606999999999999</v>
      </c>
      <c r="CJ1573">
        <f t="shared" si="688"/>
        <v>10.124720063064</v>
      </c>
      <c r="CK1573" s="1">
        <f t="shared" si="689"/>
        <v>-1.2498430040640003</v>
      </c>
      <c r="CL1573" s="1">
        <f t="shared" si="690"/>
        <v>-1.3307E-5</v>
      </c>
      <c r="CM1573">
        <f t="shared" si="691"/>
        <v>-39.796900000000001</v>
      </c>
      <c r="CN1573">
        <f t="shared" si="692"/>
        <v>-0.68808620000000009</v>
      </c>
      <c r="CO1573">
        <f t="shared" si="693"/>
        <v>-3.1224479999985011E-3</v>
      </c>
      <c r="CP1573" s="3">
        <f t="shared" si="694"/>
        <v>0.75738550800772741</v>
      </c>
      <c r="CQ1573" s="3">
        <f t="shared" si="695"/>
        <v>0.24261449199227253</v>
      </c>
      <c r="CR1573" s="3">
        <f t="shared" si="696"/>
        <v>-2.9949472539719586E-2</v>
      </c>
      <c r="CS1573" s="3">
        <f t="shared" si="697"/>
        <v>-3.1887015392346091E-7</v>
      </c>
      <c r="CT1573" s="3">
        <f t="shared" si="698"/>
        <v>-0.95363670464241235</v>
      </c>
      <c r="CU1573" s="3">
        <f t="shared" si="699"/>
        <v>-1.6488325881611882E-2</v>
      </c>
      <c r="CV1573" s="3">
        <f t="shared" si="700"/>
        <v>-7.4821933897762434E-5</v>
      </c>
      <c r="CX1573" s="1">
        <f t="shared" si="701"/>
        <v>48.350999999999999</v>
      </c>
      <c r="CY1573">
        <f t="shared" si="702"/>
        <v>-5.7186425000000005</v>
      </c>
      <c r="CZ1573" s="1">
        <f t="shared" si="703"/>
        <v>-39.796900000000001</v>
      </c>
      <c r="DA1573" s="1">
        <f t="shared" si="704"/>
        <v>-2.8386131410000002</v>
      </c>
      <c r="DB1573" s="1">
        <f t="shared" si="705"/>
        <v>-1.3307E-5</v>
      </c>
      <c r="DC1573">
        <f t="shared" si="706"/>
        <v>6.5540485202029283E-5</v>
      </c>
      <c r="DD1573" t="str">
        <f t="shared" si="707"/>
        <v>121-60-8</v>
      </c>
      <c r="DE1573" t="b">
        <f t="shared" si="708"/>
        <v>1</v>
      </c>
    </row>
    <row r="1574" spans="1:109" x14ac:dyDescent="0.25">
      <c r="A1574" t="s">
        <v>1573</v>
      </c>
      <c r="B1574">
        <v>3.9961000000000002</v>
      </c>
      <c r="C1574">
        <v>33.564999999999998</v>
      </c>
      <c r="D1574">
        <v>5.5259999999999998</v>
      </c>
      <c r="E1574">
        <v>43.087000000000003</v>
      </c>
      <c r="F1574">
        <v>0</v>
      </c>
      <c r="G1574">
        <v>-1.097</v>
      </c>
      <c r="H1574">
        <v>0.31052000000000002</v>
      </c>
      <c r="I1574">
        <v>0</v>
      </c>
      <c r="J1574">
        <v>0.26752999999999999</v>
      </c>
      <c r="K1574">
        <v>0</v>
      </c>
      <c r="L1574">
        <v>0.10438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-0.15798000000000001</v>
      </c>
      <c r="AF1574">
        <v>0</v>
      </c>
      <c r="AG1574">
        <v>0</v>
      </c>
      <c r="AH1574">
        <v>0</v>
      </c>
      <c r="AI1574">
        <v>0</v>
      </c>
      <c r="AJ1574">
        <v>-0.91417000000000004</v>
      </c>
      <c r="AK1574">
        <v>-6.4374000000000002</v>
      </c>
      <c r="AL1574">
        <v>0</v>
      </c>
      <c r="AM1574">
        <v>0</v>
      </c>
      <c r="AN1574">
        <v>0</v>
      </c>
      <c r="AO1574">
        <v>0</v>
      </c>
      <c r="AP1574">
        <v>-16.087</v>
      </c>
      <c r="AQ1574">
        <v>-11.576000000000001</v>
      </c>
      <c r="AR1574">
        <v>-3.2904</v>
      </c>
      <c r="AS1574">
        <v>-0.53686</v>
      </c>
      <c r="AT1574">
        <v>-33.994</v>
      </c>
      <c r="AU1574">
        <v>-0.68313999999999997</v>
      </c>
      <c r="AV1574">
        <v>0</v>
      </c>
      <c r="AW1574">
        <v>0</v>
      </c>
      <c r="AX1574">
        <v>-0.85436000000000001</v>
      </c>
      <c r="AY1574">
        <v>-1.5820000000000001</v>
      </c>
      <c r="AZ1574" s="1">
        <v>-4.3802000000000001E-4</v>
      </c>
      <c r="BA1574">
        <v>0</v>
      </c>
      <c r="BB1574">
        <v>0</v>
      </c>
      <c r="BC1574" s="1">
        <v>1.4128999999999999E-2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0.10775999999999999</v>
      </c>
      <c r="BL1574">
        <v>0</v>
      </c>
      <c r="BM1574">
        <v>0.35526999999999997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-0.47728999999999999</v>
      </c>
      <c r="CC1574" t="str">
        <f t="shared" si="681"/>
        <v>123-11-5</v>
      </c>
      <c r="CD1574">
        <f t="shared" si="682"/>
        <v>37.561099999999996</v>
      </c>
      <c r="CE1574" s="1">
        <f t="shared" si="683"/>
        <v>-33.027760000000001</v>
      </c>
      <c r="CF1574">
        <f t="shared" si="684"/>
        <v>-0.46302999999999994</v>
      </c>
      <c r="CG1574">
        <f t="shared" si="685"/>
        <v>3.6557399999999953</v>
      </c>
      <c r="CH1574">
        <f t="shared" si="686"/>
        <v>-0.41456999999999999</v>
      </c>
      <c r="CI1574">
        <f t="shared" si="687"/>
        <v>5.5259999999999998</v>
      </c>
      <c r="CJ1574">
        <f t="shared" si="688"/>
        <v>3.6557399999999953</v>
      </c>
      <c r="CK1574" s="1">
        <f t="shared" si="689"/>
        <v>-2.5482399999999998</v>
      </c>
      <c r="CL1574" s="1">
        <f t="shared" si="690"/>
        <v>-4.3802000000000001E-4</v>
      </c>
      <c r="CM1574">
        <f t="shared" si="691"/>
        <v>-7.3515700000000006</v>
      </c>
      <c r="CN1574">
        <f t="shared" si="692"/>
        <v>0.71975100000000003</v>
      </c>
      <c r="CO1574">
        <f t="shared" si="693"/>
        <v>1.2429799999940094E-3</v>
      </c>
      <c r="CP1574" s="3">
        <f t="shared" si="694"/>
        <v>0.60184670879375846</v>
      </c>
      <c r="CQ1574" s="3">
        <f t="shared" si="695"/>
        <v>0.39815329120624171</v>
      </c>
      <c r="CR1574" s="3">
        <f t="shared" si="696"/>
        <v>-0.27753345226503923</v>
      </c>
      <c r="CS1574" s="3">
        <f t="shared" si="697"/>
        <v>-4.7705554720564979E-5</v>
      </c>
      <c r="CT1574" s="3">
        <f t="shared" si="698"/>
        <v>-0.80067285721442838</v>
      </c>
      <c r="CU1574" s="3">
        <f t="shared" si="699"/>
        <v>7.8389390246293239E-2</v>
      </c>
      <c r="CV1574" s="3">
        <f t="shared" si="700"/>
        <v>1.353752121051141E-4</v>
      </c>
      <c r="CX1574" s="1">
        <f t="shared" si="701"/>
        <v>43.087000000000003</v>
      </c>
      <c r="CY1574">
        <f t="shared" si="702"/>
        <v>-0.15798000000000001</v>
      </c>
      <c r="CZ1574" s="1">
        <f t="shared" si="703"/>
        <v>-7.3515700000000006</v>
      </c>
      <c r="DA1574" s="1">
        <f t="shared" si="704"/>
        <v>-35.576000000000001</v>
      </c>
      <c r="DB1574" s="1">
        <f t="shared" si="705"/>
        <v>-4.3802000000000001E-4</v>
      </c>
      <c r="DC1574">
        <f t="shared" si="706"/>
        <v>2.3486898600468749E-5</v>
      </c>
      <c r="DD1574" t="str">
        <f t="shared" si="707"/>
        <v>123-11-5</v>
      </c>
      <c r="DE1574" t="b">
        <f t="shared" si="708"/>
        <v>1</v>
      </c>
    </row>
    <row r="1575" spans="1:109" x14ac:dyDescent="0.25">
      <c r="A1575" t="s">
        <v>1574</v>
      </c>
      <c r="B1575">
        <v>2.4958999999999998</v>
      </c>
      <c r="C1575">
        <v>21.093</v>
      </c>
      <c r="D1575">
        <v>13.959</v>
      </c>
      <c r="E1575">
        <v>37.548999999999999</v>
      </c>
      <c r="F1575">
        <v>0</v>
      </c>
      <c r="G1575">
        <v>-0.30043999999999998</v>
      </c>
      <c r="H1575">
        <v>0.18303</v>
      </c>
      <c r="I1575">
        <v>0</v>
      </c>
      <c r="J1575" s="1">
        <v>1.5968E-2</v>
      </c>
      <c r="K1575">
        <v>0</v>
      </c>
      <c r="L1575" s="1">
        <v>3.0786999999999998E-2</v>
      </c>
      <c r="M1575">
        <v>0</v>
      </c>
      <c r="N1575">
        <v>0</v>
      </c>
      <c r="O1575" s="1">
        <v>-3.8520999999999998E-3</v>
      </c>
      <c r="P1575">
        <v>0</v>
      </c>
      <c r="Q1575" s="1">
        <v>-3.9705000000000001E-3</v>
      </c>
      <c r="R1575">
        <v>0</v>
      </c>
      <c r="S1575" s="1">
        <v>-6.9845000000000003E-3</v>
      </c>
      <c r="T1575">
        <v>0</v>
      </c>
      <c r="U1575" s="1">
        <v>-5.9772000000000002E-3</v>
      </c>
      <c r="V1575">
        <v>0</v>
      </c>
      <c r="W1575">
        <v>-0.55137999999999998</v>
      </c>
      <c r="X1575">
        <v>0.32962000000000002</v>
      </c>
      <c r="Y1575">
        <v>0</v>
      </c>
      <c r="Z1575" s="1">
        <v>4.5955000000000003E-2</v>
      </c>
      <c r="AA1575">
        <v>0</v>
      </c>
      <c r="AB1575" s="1">
        <v>3.2565999999999998E-2</v>
      </c>
      <c r="AC1575">
        <v>0</v>
      </c>
      <c r="AD1575">
        <v>0</v>
      </c>
      <c r="AE1575" s="1">
        <v>-5.6191999999999999E-2</v>
      </c>
      <c r="AF1575">
        <v>0</v>
      </c>
      <c r="AG1575" s="1">
        <v>-2.1398E-2</v>
      </c>
      <c r="AH1575">
        <v>0</v>
      </c>
      <c r="AI1575" s="1">
        <v>-8.0346000000000001E-2</v>
      </c>
      <c r="AJ1575">
        <v>-1.47</v>
      </c>
      <c r="AK1575">
        <v>-4.9184999999999999</v>
      </c>
      <c r="AL1575" s="1">
        <v>-3.3369999999999998E-4</v>
      </c>
      <c r="AM1575" s="1">
        <v>-8.5006999999999999E-2</v>
      </c>
      <c r="AN1575">
        <v>-0.70428999999999997</v>
      </c>
      <c r="AO1575">
        <v>-8.7261000000000006</v>
      </c>
      <c r="AP1575">
        <v>-6.9169</v>
      </c>
      <c r="AQ1575">
        <v>-7.8780000000000001</v>
      </c>
      <c r="AR1575">
        <v>-3.4733000000000001</v>
      </c>
      <c r="AS1575">
        <v>-0.1857</v>
      </c>
      <c r="AT1575">
        <v>-20.949000000000002</v>
      </c>
      <c r="AU1575" s="1">
        <v>-1.9726000000000001E-5</v>
      </c>
      <c r="AV1575">
        <v>0</v>
      </c>
      <c r="AW1575">
        <v>0</v>
      </c>
      <c r="AX1575" s="1">
        <v>-7.1801000000000004E-2</v>
      </c>
      <c r="AY1575" s="1">
        <v>-7.1934999999999999E-2</v>
      </c>
      <c r="AZ1575">
        <v>-0.56205000000000005</v>
      </c>
      <c r="BA1575" s="1">
        <v>-2.3362E-4</v>
      </c>
      <c r="BB1575">
        <v>0</v>
      </c>
      <c r="BC1575">
        <v>0</v>
      </c>
      <c r="BD1575" s="1">
        <v>-3.6235999999999997E-2</v>
      </c>
      <c r="BE1575">
        <v>0</v>
      </c>
      <c r="BF1575" s="1">
        <v>-3.5994999999999997E-5</v>
      </c>
      <c r="BG1575">
        <v>0</v>
      </c>
      <c r="BH1575" s="1">
        <v>-7.6942999999999998E-2</v>
      </c>
      <c r="BI1575">
        <v>0</v>
      </c>
      <c r="BJ1575">
        <v>0</v>
      </c>
      <c r="BK1575" s="1">
        <v>1.2052E-4</v>
      </c>
      <c r="BL1575">
        <v>0</v>
      </c>
      <c r="BM1575" s="1">
        <v>5.0003999999999999E-4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0.12708</v>
      </c>
      <c r="BX1575">
        <v>0</v>
      </c>
      <c r="BY1575">
        <v>0.56045</v>
      </c>
      <c r="BZ1575">
        <v>0</v>
      </c>
      <c r="CA1575">
        <v>-0.57521999999999995</v>
      </c>
      <c r="CC1575" t="str">
        <f t="shared" si="681"/>
        <v>124-26-5</v>
      </c>
      <c r="CD1575">
        <f t="shared" si="682"/>
        <v>23.588899999999999</v>
      </c>
      <c r="CE1575" s="1">
        <f t="shared" si="683"/>
        <v>-18.525720725999999</v>
      </c>
      <c r="CF1575">
        <f t="shared" si="684"/>
        <v>-0.68815055999999997</v>
      </c>
      <c r="CG1575">
        <f t="shared" si="685"/>
        <v>4.1403504140000003</v>
      </c>
      <c r="CH1575">
        <f t="shared" si="686"/>
        <v>-0.23467829999999995</v>
      </c>
      <c r="CI1575">
        <f t="shared" si="687"/>
        <v>13.959</v>
      </c>
      <c r="CJ1575">
        <f t="shared" si="688"/>
        <v>4.1403504140000003</v>
      </c>
      <c r="CK1575" s="1">
        <f t="shared" si="689"/>
        <v>-2.4952142740000021</v>
      </c>
      <c r="CL1575" s="1">
        <f t="shared" si="690"/>
        <v>-0.5622836200000001</v>
      </c>
      <c r="CM1575">
        <f t="shared" si="691"/>
        <v>-15.904230699999999</v>
      </c>
      <c r="CN1575">
        <f t="shared" si="692"/>
        <v>0.76517729499999987</v>
      </c>
      <c r="CO1575">
        <f t="shared" si="693"/>
        <v>-9.7200885000002235E-2</v>
      </c>
      <c r="CP1575" s="3">
        <f t="shared" si="694"/>
        <v>0.77124314854982834</v>
      </c>
      <c r="CQ1575" s="3">
        <f t="shared" si="695"/>
        <v>0.22875685145017163</v>
      </c>
      <c r="CR1575" s="3">
        <f t="shared" si="696"/>
        <v>-0.13786208990516768</v>
      </c>
      <c r="CS1575" s="3">
        <f t="shared" si="697"/>
        <v>-3.1066508307672134E-2</v>
      </c>
      <c r="CT1575" s="3">
        <f t="shared" si="698"/>
        <v>-0.87871831508925002</v>
      </c>
      <c r="CU1575" s="3">
        <f t="shared" si="699"/>
        <v>4.2276505924109233E-2</v>
      </c>
      <c r="CV1575" s="3">
        <f t="shared" si="700"/>
        <v>-5.3704073779806223E-3</v>
      </c>
      <c r="CX1575" s="1">
        <f t="shared" si="701"/>
        <v>37.548999999999999</v>
      </c>
      <c r="CY1575">
        <f t="shared" si="702"/>
        <v>-0.15793599999999999</v>
      </c>
      <c r="CZ1575" s="1">
        <f t="shared" si="703"/>
        <v>-15.904230699999999</v>
      </c>
      <c r="DA1575" s="1">
        <f t="shared" si="704"/>
        <v>-21.020935000000001</v>
      </c>
      <c r="DB1575" s="1">
        <f t="shared" si="705"/>
        <v>-0.5622836200000001</v>
      </c>
      <c r="DC1575">
        <f t="shared" si="706"/>
        <v>2.5669210897760497E-3</v>
      </c>
      <c r="DD1575" t="str">
        <f t="shared" si="707"/>
        <v>124-26-5</v>
      </c>
      <c r="DE1575" t="b">
        <f t="shared" si="708"/>
        <v>1</v>
      </c>
    </row>
    <row r="1576" spans="1:109" x14ac:dyDescent="0.25">
      <c r="A1576" t="s">
        <v>1575</v>
      </c>
      <c r="B1576">
        <v>42.656999999999996</v>
      </c>
      <c r="C1576">
        <v>393.95</v>
      </c>
      <c r="D1576">
        <v>42.548999999999999</v>
      </c>
      <c r="E1576">
        <v>479.16</v>
      </c>
      <c r="F1576">
        <v>0</v>
      </c>
      <c r="G1576">
        <v>-10.663</v>
      </c>
      <c r="H1576">
        <v>1.772</v>
      </c>
      <c r="I1576">
        <v>0</v>
      </c>
      <c r="J1576">
        <v>0.25807999999999998</v>
      </c>
      <c r="K1576">
        <v>0</v>
      </c>
      <c r="L1576" s="1">
        <v>6.7904999999999993E-2</v>
      </c>
      <c r="M1576">
        <v>0</v>
      </c>
      <c r="N1576">
        <v>0</v>
      </c>
      <c r="O1576" s="1">
        <v>-5.6080000000000003E-6</v>
      </c>
      <c r="P1576">
        <v>0</v>
      </c>
      <c r="Q1576" s="1">
        <v>-5.8529999999999997E-6</v>
      </c>
      <c r="R1576">
        <v>0</v>
      </c>
      <c r="S1576" s="1">
        <v>-1.1527E-5</v>
      </c>
      <c r="T1576">
        <v>0</v>
      </c>
      <c r="U1576" s="1">
        <v>-6.5065999999999999E-2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-8.4307999999999996</v>
      </c>
      <c r="AF1576">
        <v>0</v>
      </c>
      <c r="AG1576" s="1">
        <v>-6.4976999999999993E-2</v>
      </c>
      <c r="AH1576">
        <v>0</v>
      </c>
      <c r="AI1576">
        <v>0</v>
      </c>
      <c r="AJ1576">
        <v>-4.5777000000000001</v>
      </c>
      <c r="AK1576">
        <v>-25.280999999999999</v>
      </c>
      <c r="AL1576" s="1">
        <v>-4.7384999999999996E-6</v>
      </c>
      <c r="AM1576" s="1">
        <v>-4.2163999999999998E-5</v>
      </c>
      <c r="AN1576">
        <v>0</v>
      </c>
      <c r="AO1576">
        <v>0</v>
      </c>
      <c r="AP1576">
        <v>-341.73</v>
      </c>
      <c r="AQ1576">
        <v>-36.462000000000003</v>
      </c>
      <c r="AR1576">
        <v>-2.4411999999999998</v>
      </c>
      <c r="AS1576">
        <v>-0.57325000000000004</v>
      </c>
      <c r="AT1576">
        <v>-389.22</v>
      </c>
      <c r="AU1576">
        <v>-2.0941999999999998</v>
      </c>
      <c r="AV1576">
        <v>0</v>
      </c>
      <c r="AW1576">
        <v>0</v>
      </c>
      <c r="AX1576">
        <v>-41.277000000000001</v>
      </c>
      <c r="AY1576">
        <v>-51.543999999999997</v>
      </c>
      <c r="AZ1576" s="1">
        <v>-2.5465000000000002E-2</v>
      </c>
      <c r="BA1576" s="1">
        <v>-3.1525000000000001E-5</v>
      </c>
      <c r="BB1576">
        <v>0</v>
      </c>
      <c r="BC1576" s="1">
        <v>1.3710999999999999E-2</v>
      </c>
      <c r="BD1576">
        <v>0</v>
      </c>
      <c r="BE1576">
        <v>0</v>
      </c>
      <c r="BF1576" s="1">
        <v>-4.0852999999999997E-5</v>
      </c>
      <c r="BG1576">
        <v>0</v>
      </c>
      <c r="BH1576">
        <v>0</v>
      </c>
      <c r="BI1576">
        <v>0</v>
      </c>
      <c r="BJ1576">
        <v>0</v>
      </c>
      <c r="BK1576">
        <v>0.11751</v>
      </c>
      <c r="BL1576">
        <v>0</v>
      </c>
      <c r="BM1576" s="1">
        <v>8.3496000000000001E-2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-0.21521000000000001</v>
      </c>
      <c r="CC1576" t="str">
        <f t="shared" si="681"/>
        <v>141-10-6</v>
      </c>
      <c r="CD1576">
        <f t="shared" si="682"/>
        <v>436.60699999999997</v>
      </c>
      <c r="CE1576" s="1">
        <f t="shared" si="683"/>
        <v>-424.57764999999995</v>
      </c>
      <c r="CF1576">
        <f t="shared" si="684"/>
        <v>-0.20100600000000002</v>
      </c>
      <c r="CG1576">
        <f t="shared" si="685"/>
        <v>3.1982400120000221</v>
      </c>
      <c r="CH1576">
        <f t="shared" si="686"/>
        <v>-8.6301039880000001</v>
      </c>
      <c r="CI1576">
        <f t="shared" si="687"/>
        <v>42.548999999999999</v>
      </c>
      <c r="CJ1576">
        <f t="shared" si="688"/>
        <v>3.1982400120000221</v>
      </c>
      <c r="CK1576" s="1">
        <f t="shared" si="689"/>
        <v>-16.186350000000061</v>
      </c>
      <c r="CL1576" s="1">
        <f t="shared" si="690"/>
        <v>-2.5496525000000003E-2</v>
      </c>
      <c r="CM1576">
        <f t="shared" si="691"/>
        <v>-29.858746902499998</v>
      </c>
      <c r="CN1576">
        <f t="shared" si="692"/>
        <v>0.33586684099999975</v>
      </c>
      <c r="CO1576">
        <f t="shared" si="693"/>
        <v>1.2513425499959152E-2</v>
      </c>
      <c r="CP1576" s="3">
        <f t="shared" si="694"/>
        <v>0.93008889692228236</v>
      </c>
      <c r="CQ1576" s="3">
        <f t="shared" si="695"/>
        <v>6.991110307771764E-2</v>
      </c>
      <c r="CR1576" s="3">
        <f t="shared" si="696"/>
        <v>-0.35382134519490571</v>
      </c>
      <c r="CS1576" s="3">
        <f t="shared" si="697"/>
        <v>-5.5733471556561613E-4</v>
      </c>
      <c r="CT1576" s="3">
        <f t="shared" si="698"/>
        <v>-0.65268958071935512</v>
      </c>
      <c r="CU1576" s="3">
        <f t="shared" si="699"/>
        <v>7.3417946287447737E-3</v>
      </c>
      <c r="CV1576" s="3">
        <f t="shared" si="700"/>
        <v>2.7353399891833342E-4</v>
      </c>
      <c r="CX1576" s="1">
        <f t="shared" si="701"/>
        <v>479.16</v>
      </c>
      <c r="CY1576">
        <f t="shared" si="702"/>
        <v>-8.4957770000000004</v>
      </c>
      <c r="CZ1576" s="1">
        <f t="shared" si="703"/>
        <v>-29.858746902499998</v>
      </c>
      <c r="DA1576" s="1">
        <f t="shared" si="704"/>
        <v>-440.76400000000001</v>
      </c>
      <c r="DB1576" s="1">
        <f t="shared" si="705"/>
        <v>-2.5496525000000003E-2</v>
      </c>
      <c r="DC1576">
        <f t="shared" si="706"/>
        <v>3.3349137031550348E-5</v>
      </c>
      <c r="DD1576" t="str">
        <f t="shared" si="707"/>
        <v>141-10-6</v>
      </c>
      <c r="DE1576" t="b">
        <f t="shared" si="708"/>
        <v>1</v>
      </c>
    </row>
    <row r="1577" spans="1:109" x14ac:dyDescent="0.25">
      <c r="A1577" t="s">
        <v>1576</v>
      </c>
      <c r="B1577">
        <v>1.5556000000000001</v>
      </c>
      <c r="C1577">
        <v>12.991</v>
      </c>
      <c r="D1577">
        <v>4.024</v>
      </c>
      <c r="E1577">
        <v>18.571000000000002</v>
      </c>
      <c r="F1577">
        <v>0</v>
      </c>
      <c r="G1577">
        <v>-0.34350000000000003</v>
      </c>
      <c r="H1577">
        <v>0.11183999999999999</v>
      </c>
      <c r="I1577">
        <v>0</v>
      </c>
      <c r="J1577" s="1">
        <v>8.3404000000000006E-2</v>
      </c>
      <c r="K1577">
        <v>0</v>
      </c>
      <c r="L1577" s="1">
        <v>3.5525000000000001E-2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-3.7402999999999999E-2</v>
      </c>
      <c r="AF1577">
        <v>0</v>
      </c>
      <c r="AG1577">
        <v>0</v>
      </c>
      <c r="AH1577">
        <v>0</v>
      </c>
      <c r="AI1577">
        <v>0</v>
      </c>
      <c r="AJ1577">
        <v>-0.60838999999999999</v>
      </c>
      <c r="AK1577">
        <v>-3.4424999999999999</v>
      </c>
      <c r="AL1577">
        <v>0</v>
      </c>
      <c r="AM1577">
        <v>0</v>
      </c>
      <c r="AN1577">
        <v>0</v>
      </c>
      <c r="AO1577">
        <v>0</v>
      </c>
      <c r="AP1577">
        <v>-7.5614999999999997</v>
      </c>
      <c r="AQ1577">
        <v>-4.3361000000000001</v>
      </c>
      <c r="AR1577">
        <v>-0.98246999999999995</v>
      </c>
      <c r="AS1577">
        <v>-0.32667000000000002</v>
      </c>
      <c r="AT1577">
        <v>-14.478</v>
      </c>
      <c r="AU1577" s="1">
        <v>-1.2962999999999999E-4</v>
      </c>
      <c r="AV1577">
        <v>0</v>
      </c>
      <c r="AW1577">
        <v>0</v>
      </c>
      <c r="AX1577" s="1">
        <v>-4.0419999999999996E-3</v>
      </c>
      <c r="AY1577" s="1">
        <v>-4.1719000000000001E-3</v>
      </c>
      <c r="AZ1577" s="1">
        <v>-1.6185E-6</v>
      </c>
      <c r="BA1577">
        <v>0</v>
      </c>
      <c r="BB1577">
        <v>0</v>
      </c>
      <c r="BC1577" s="1">
        <v>6.8842E-3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 s="1">
        <v>3.0348E-2</v>
      </c>
      <c r="BL1577">
        <v>0</v>
      </c>
      <c r="BM1577" s="1">
        <v>8.4025000000000002E-2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-0.12132999999999999</v>
      </c>
      <c r="CC1577" t="str">
        <f t="shared" si="681"/>
        <v>143-24-8</v>
      </c>
      <c r="CD1577">
        <f t="shared" si="682"/>
        <v>14.5466</v>
      </c>
      <c r="CE1577" s="1">
        <f t="shared" si="683"/>
        <v>-13.21091163</v>
      </c>
      <c r="CF1577">
        <f t="shared" si="684"/>
        <v>-0.114373</v>
      </c>
      <c r="CG1577">
        <f t="shared" si="685"/>
        <v>1.1085843699999995</v>
      </c>
      <c r="CH1577">
        <f t="shared" si="686"/>
        <v>-0.11273100000000003</v>
      </c>
      <c r="CI1577">
        <f t="shared" si="687"/>
        <v>4.024</v>
      </c>
      <c r="CJ1577">
        <f t="shared" si="688"/>
        <v>1.1085843699999995</v>
      </c>
      <c r="CK1577" s="1">
        <f t="shared" si="689"/>
        <v>-1.2712602699999991</v>
      </c>
      <c r="CL1577" s="1">
        <f t="shared" si="690"/>
        <v>-1.6185E-6</v>
      </c>
      <c r="CM1577">
        <f t="shared" si="691"/>
        <v>-4.0508899999999999</v>
      </c>
      <c r="CN1577">
        <f t="shared" si="692"/>
        <v>0.18977380000000002</v>
      </c>
      <c r="CO1577">
        <f t="shared" si="693"/>
        <v>2.0628150000126522E-4</v>
      </c>
      <c r="CP1577" s="3">
        <f t="shared" si="694"/>
        <v>0.7840104925542607</v>
      </c>
      <c r="CQ1577" s="3">
        <f t="shared" si="695"/>
        <v>0.21598950744573919</v>
      </c>
      <c r="CR1577" s="3">
        <f t="shared" si="696"/>
        <v>-0.24768424215888712</v>
      </c>
      <c r="CS1577" s="3">
        <f t="shared" si="697"/>
        <v>-3.1533821625225425E-7</v>
      </c>
      <c r="CT1577" s="3">
        <f t="shared" si="698"/>
        <v>-0.78924956863397844</v>
      </c>
      <c r="CU1577" s="3">
        <f t="shared" si="699"/>
        <v>3.6974316702756901E-2</v>
      </c>
      <c r="CV1577" s="3">
        <f t="shared" si="700"/>
        <v>4.0190571675154988E-5</v>
      </c>
      <c r="CX1577" s="1">
        <f t="shared" si="701"/>
        <v>18.571000000000002</v>
      </c>
      <c r="CY1577">
        <f t="shared" si="702"/>
        <v>-3.7402999999999999E-2</v>
      </c>
      <c r="CZ1577" s="1">
        <f t="shared" si="703"/>
        <v>-4.0508899999999999</v>
      </c>
      <c r="DA1577" s="1">
        <f t="shared" si="704"/>
        <v>-14.482171899999999</v>
      </c>
      <c r="DB1577" s="1">
        <f t="shared" si="705"/>
        <v>-1.6185E-6</v>
      </c>
      <c r="DC1577">
        <f t="shared" si="706"/>
        <v>2.8726589844501159E-5</v>
      </c>
      <c r="DD1577" t="str">
        <f t="shared" si="707"/>
        <v>143-24-8</v>
      </c>
      <c r="DE1577" t="b">
        <f t="shared" si="708"/>
        <v>1</v>
      </c>
    </row>
    <row r="1578" spans="1:109" x14ac:dyDescent="0.25">
      <c r="A1578" t="s">
        <v>1577</v>
      </c>
      <c r="B1578">
        <v>2.1110000000000002</v>
      </c>
      <c r="C1578">
        <v>18.544</v>
      </c>
      <c r="D1578">
        <v>2.823</v>
      </c>
      <c r="E1578">
        <v>23.478000000000002</v>
      </c>
      <c r="F1578">
        <v>0</v>
      </c>
      <c r="G1578">
        <v>-0.42779</v>
      </c>
      <c r="H1578">
        <v>0.15726999999999999</v>
      </c>
      <c r="I1578">
        <v>0</v>
      </c>
      <c r="J1578" s="1">
        <v>5.2559000000000002E-2</v>
      </c>
      <c r="K1578">
        <v>0</v>
      </c>
      <c r="L1578" s="1">
        <v>3.8968000000000003E-2</v>
      </c>
      <c r="M1578">
        <v>0</v>
      </c>
      <c r="N1578">
        <v>0</v>
      </c>
      <c r="O1578" s="1">
        <v>-1.1791000000000001E-6</v>
      </c>
      <c r="P1578">
        <v>0</v>
      </c>
      <c r="Q1578" s="1">
        <v>-1.2561999999999999E-6</v>
      </c>
      <c r="R1578">
        <v>0</v>
      </c>
      <c r="S1578" s="1">
        <v>-2.1905999999999998E-6</v>
      </c>
      <c r="T1578">
        <v>0</v>
      </c>
      <c r="U1578" s="1">
        <v>-2.9499000000000001E-3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-0.12604000000000001</v>
      </c>
      <c r="AF1578">
        <v>0</v>
      </c>
      <c r="AG1578" s="1">
        <v>-2.9528000000000002E-3</v>
      </c>
      <c r="AH1578">
        <v>0</v>
      </c>
      <c r="AI1578">
        <v>0</v>
      </c>
      <c r="AJ1578">
        <v>-0.41400999999999999</v>
      </c>
      <c r="AK1578">
        <v>-2.2012999999999998</v>
      </c>
      <c r="AL1578" s="1">
        <v>-2.6871000000000001E-6</v>
      </c>
      <c r="AM1578" s="1">
        <v>-5.8593999999999996E-4</v>
      </c>
      <c r="AN1578">
        <v>0</v>
      </c>
      <c r="AO1578">
        <v>0</v>
      </c>
      <c r="AP1578">
        <v>-13.929</v>
      </c>
      <c r="AQ1578">
        <v>-3.9003000000000001</v>
      </c>
      <c r="AR1578">
        <v>-0.53532999999999997</v>
      </c>
      <c r="AS1578">
        <v>-0.36692999999999998</v>
      </c>
      <c r="AT1578">
        <v>-19.635000000000002</v>
      </c>
      <c r="AU1578">
        <v>-0.186</v>
      </c>
      <c r="AV1578">
        <v>0</v>
      </c>
      <c r="AW1578">
        <v>0</v>
      </c>
      <c r="AX1578">
        <v>-0.88351999999999997</v>
      </c>
      <c r="AY1578">
        <v>-1.0967</v>
      </c>
      <c r="AZ1578" s="1">
        <v>-1.3565000000000001E-3</v>
      </c>
      <c r="BA1578" s="1">
        <v>-8.2398000000000005E-7</v>
      </c>
      <c r="BB1578">
        <v>0</v>
      </c>
      <c r="BC1578" s="1">
        <v>4.0726E-3</v>
      </c>
      <c r="BD1578">
        <v>0</v>
      </c>
      <c r="BE1578">
        <v>0</v>
      </c>
      <c r="BF1578" s="1">
        <v>-8.7587999999999999E-6</v>
      </c>
      <c r="BG1578">
        <v>0</v>
      </c>
      <c r="BH1578">
        <v>0</v>
      </c>
      <c r="BI1578">
        <v>0</v>
      </c>
      <c r="BJ1578">
        <v>0</v>
      </c>
      <c r="BK1578" s="1">
        <v>1.9866999999999999E-2</v>
      </c>
      <c r="BL1578">
        <v>0</v>
      </c>
      <c r="BM1578" s="1">
        <v>3.2939000000000003E-2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 s="1">
        <v>-5.6924000000000002E-2</v>
      </c>
      <c r="CC1578" t="str">
        <f t="shared" si="681"/>
        <v>342-25-6</v>
      </c>
      <c r="CD1578">
        <f t="shared" si="682"/>
        <v>20.655000000000001</v>
      </c>
      <c r="CE1578" s="1">
        <f t="shared" si="683"/>
        <v>-19.801079999999999</v>
      </c>
      <c r="CF1578">
        <f t="shared" si="684"/>
        <v>-5.2806000000000006E-2</v>
      </c>
      <c r="CG1578">
        <f t="shared" si="685"/>
        <v>0.61916647410000225</v>
      </c>
      <c r="CH1578">
        <f t="shared" si="686"/>
        <v>-0.18194752589999999</v>
      </c>
      <c r="CI1578">
        <f t="shared" si="687"/>
        <v>2.823</v>
      </c>
      <c r="CJ1578">
        <f t="shared" si="688"/>
        <v>0.61916647410000225</v>
      </c>
      <c r="CK1578" s="1">
        <f t="shared" si="689"/>
        <v>-0.93062000000000111</v>
      </c>
      <c r="CL1578" s="1">
        <f t="shared" si="690"/>
        <v>-1.3573239800000001E-3</v>
      </c>
      <c r="CM1578">
        <f t="shared" si="691"/>
        <v>-2.6158986271</v>
      </c>
      <c r="CN1578">
        <f t="shared" si="692"/>
        <v>0.10581488469999997</v>
      </c>
      <c r="CO1578">
        <f t="shared" si="693"/>
        <v>1.0540772000086629E-4</v>
      </c>
      <c r="CP1578" s="3">
        <f t="shared" si="694"/>
        <v>0.82012303043481039</v>
      </c>
      <c r="CQ1578" s="3">
        <f t="shared" si="695"/>
        <v>0.17987696956518964</v>
      </c>
      <c r="CR1578" s="3">
        <f t="shared" si="696"/>
        <v>-0.27035880077337732</v>
      </c>
      <c r="CS1578" s="3">
        <f t="shared" si="697"/>
        <v>-3.9432258439937585E-4</v>
      </c>
      <c r="CT1578" s="3">
        <f t="shared" si="698"/>
        <v>-0.7599570348450273</v>
      </c>
      <c r="CU1578" s="3">
        <f t="shared" si="699"/>
        <v>3.0740780696165083E-2</v>
      </c>
      <c r="CV1578" s="3">
        <f t="shared" si="700"/>
        <v>3.0622493361081981E-5</v>
      </c>
      <c r="CX1578" s="1">
        <f t="shared" si="701"/>
        <v>23.478000000000002</v>
      </c>
      <c r="CY1578">
        <f t="shared" si="702"/>
        <v>-0.12899280000000002</v>
      </c>
      <c r="CZ1578" s="1">
        <f t="shared" si="703"/>
        <v>-2.6158986271</v>
      </c>
      <c r="DA1578" s="1">
        <f t="shared" si="704"/>
        <v>-20.7317</v>
      </c>
      <c r="DB1578" s="1">
        <f t="shared" si="705"/>
        <v>-1.3573239800000001E-3</v>
      </c>
      <c r="DC1578">
        <f t="shared" si="706"/>
        <v>2.1828486242801065E-6</v>
      </c>
      <c r="DD1578" t="str">
        <f t="shared" si="707"/>
        <v>342-25-6</v>
      </c>
      <c r="DE1578" t="b">
        <f t="shared" si="708"/>
        <v>1</v>
      </c>
    </row>
    <row r="1579" spans="1:109" x14ac:dyDescent="0.25">
      <c r="A1579" t="s">
        <v>1578</v>
      </c>
      <c r="B1579">
        <v>0.20888000000000001</v>
      </c>
      <c r="C1579">
        <v>1.7463</v>
      </c>
      <c r="D1579">
        <v>7.2497999999999996</v>
      </c>
      <c r="E1579">
        <v>9.2050000000000001</v>
      </c>
      <c r="F1579">
        <v>0</v>
      </c>
      <c r="G1579" s="1">
        <v>-8.1906999999999994E-2</v>
      </c>
      <c r="H1579" s="1">
        <v>6.3898999999999997E-2</v>
      </c>
      <c r="I1579">
        <v>0</v>
      </c>
      <c r="J1579">
        <v>0</v>
      </c>
      <c r="K1579">
        <v>-0.27909</v>
      </c>
      <c r="L1579" s="1">
        <v>4.8763000000000001E-3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s="1">
        <v>-2.2369999999999999E-6</v>
      </c>
      <c r="X1579" s="1">
        <v>1.6301000000000001E-6</v>
      </c>
      <c r="Y1579">
        <v>0</v>
      </c>
      <c r="Z1579">
        <v>0</v>
      </c>
      <c r="AA1579" s="1">
        <v>-7.7417000000000008E-6</v>
      </c>
      <c r="AB1579" s="1">
        <v>1.082E-7</v>
      </c>
      <c r="AC1579">
        <v>0</v>
      </c>
      <c r="AD1579">
        <v>0</v>
      </c>
      <c r="AE1579">
        <v>-0.82018999999999997</v>
      </c>
      <c r="AF1579">
        <v>0</v>
      </c>
      <c r="AG1579">
        <v>0</v>
      </c>
      <c r="AH1579">
        <v>0</v>
      </c>
      <c r="AI1579" s="1">
        <v>-2.1885000000000001E-5</v>
      </c>
      <c r="AJ1579">
        <v>-1.1338999999999999</v>
      </c>
      <c r="AK1579">
        <v>-7.0993000000000004</v>
      </c>
      <c r="AL1579">
        <v>0</v>
      </c>
      <c r="AM1579">
        <v>0</v>
      </c>
      <c r="AN1579" s="1">
        <v>-1.2475E-5</v>
      </c>
      <c r="AO1579" s="1">
        <v>-1.7253E-4</v>
      </c>
      <c r="AP1579" s="1">
        <v>-1.3579000000000001E-2</v>
      </c>
      <c r="AQ1579" s="1">
        <v>-3.7486999999999999E-2</v>
      </c>
      <c r="AR1579" s="1">
        <v>-4.8071000000000003E-2</v>
      </c>
      <c r="AS1579" s="1">
        <v>-3.5092000000000001E-4</v>
      </c>
      <c r="AT1579">
        <v>-0.15124000000000001</v>
      </c>
      <c r="AU1579" s="1">
        <v>-5.9448000000000002E-6</v>
      </c>
      <c r="AV1579">
        <v>0</v>
      </c>
      <c r="AW1579">
        <v>0</v>
      </c>
      <c r="AX1579" s="1">
        <v>-4.6365000000000002E-4</v>
      </c>
      <c r="AY1579" s="1">
        <v>-4.6976E-4</v>
      </c>
      <c r="AZ1579" s="1">
        <v>-8.7738999999999995E-5</v>
      </c>
      <c r="BA1579">
        <v>0</v>
      </c>
      <c r="BB1579">
        <v>0</v>
      </c>
      <c r="BC1579">
        <v>0</v>
      </c>
      <c r="BD1579">
        <v>-0.32447999999999999</v>
      </c>
      <c r="BE1579">
        <v>0</v>
      </c>
      <c r="BF1579">
        <v>0</v>
      </c>
      <c r="BG1579">
        <v>0</v>
      </c>
      <c r="BH1579" s="1">
        <v>-7.7038000000000007E-6</v>
      </c>
      <c r="BI1579">
        <v>0</v>
      </c>
      <c r="BJ1579">
        <v>0</v>
      </c>
      <c r="BK1579" s="1">
        <v>3.0646E-2</v>
      </c>
      <c r="BL1579">
        <v>0</v>
      </c>
      <c r="BM1579">
        <v>0.30972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 s="1">
        <v>7.7209000000000003E-7</v>
      </c>
      <c r="BX1579">
        <v>0</v>
      </c>
      <c r="BY1579" s="1">
        <v>8.0605000000000002E-6</v>
      </c>
      <c r="BZ1579">
        <v>0</v>
      </c>
      <c r="CA1579" s="1">
        <v>-1.5989E-2</v>
      </c>
      <c r="CC1579" t="str">
        <f t="shared" si="681"/>
        <v>599-61-1</v>
      </c>
      <c r="CD1579">
        <f t="shared" si="682"/>
        <v>1.9551799999999999</v>
      </c>
      <c r="CE1579" s="1">
        <f t="shared" si="683"/>
        <v>-9.9957514800000008E-2</v>
      </c>
      <c r="CF1579">
        <f t="shared" si="684"/>
        <v>-0.34037483259000001</v>
      </c>
      <c r="CG1579">
        <f t="shared" si="685"/>
        <v>1.2226177122099999</v>
      </c>
      <c r="CH1579">
        <f t="shared" si="686"/>
        <v>-0.2922299404</v>
      </c>
      <c r="CI1579">
        <f t="shared" si="687"/>
        <v>7.2497999999999996</v>
      </c>
      <c r="CJ1579">
        <f t="shared" si="688"/>
        <v>1.2226177122099999</v>
      </c>
      <c r="CK1579" s="1">
        <f t="shared" si="689"/>
        <v>-5.1752245200000019E-2</v>
      </c>
      <c r="CL1579" s="1">
        <f t="shared" si="690"/>
        <v>-8.7738999999999995E-5</v>
      </c>
      <c r="CM1579">
        <f t="shared" si="691"/>
        <v>-8.2333850050000006</v>
      </c>
      <c r="CN1579">
        <f t="shared" si="692"/>
        <v>-0.18750524080000006</v>
      </c>
      <c r="CO1579">
        <f t="shared" si="693"/>
        <v>-3.1251779000016078E-4</v>
      </c>
      <c r="CP1579" s="3">
        <f t="shared" si="694"/>
        <v>0.85569435387398007</v>
      </c>
      <c r="CQ1579" s="3">
        <f t="shared" si="695"/>
        <v>0.14430564612601998</v>
      </c>
      <c r="CR1579" s="3">
        <f t="shared" si="696"/>
        <v>-6.1083207837377314E-3</v>
      </c>
      <c r="CS1579" s="3">
        <f t="shared" si="697"/>
        <v>-1.0355839735516723E-5</v>
      </c>
      <c r="CT1579" s="3">
        <f t="shared" si="698"/>
        <v>-0.97178695440552731</v>
      </c>
      <c r="CU1579" s="3">
        <f t="shared" si="699"/>
        <v>-2.2131255465577131E-2</v>
      </c>
      <c r="CV1579" s="3">
        <f t="shared" si="700"/>
        <v>-3.6886494577548592E-5</v>
      </c>
      <c r="CX1579" s="1">
        <f t="shared" si="701"/>
        <v>9.2050000000000001</v>
      </c>
      <c r="CY1579">
        <f t="shared" si="702"/>
        <v>-0.82021188499999997</v>
      </c>
      <c r="CZ1579" s="1">
        <f t="shared" si="703"/>
        <v>-8.2333850050000006</v>
      </c>
      <c r="DA1579" s="1">
        <f t="shared" si="704"/>
        <v>-0.15170976000000003</v>
      </c>
      <c r="DB1579" s="1">
        <f t="shared" si="705"/>
        <v>-8.7738999999999995E-5</v>
      </c>
      <c r="DC1579">
        <f t="shared" si="706"/>
        <v>4.2845084193526039E-5</v>
      </c>
      <c r="DD1579" t="str">
        <f t="shared" si="707"/>
        <v>599-61-1</v>
      </c>
      <c r="DE1579" t="b">
        <f t="shared" si="708"/>
        <v>1</v>
      </c>
    </row>
    <row r="1580" spans="1:109" x14ac:dyDescent="0.25">
      <c r="A1580" t="s">
        <v>1579</v>
      </c>
      <c r="B1580">
        <v>5.1574999999999998</v>
      </c>
      <c r="C1580">
        <v>43.177999999999997</v>
      </c>
      <c r="D1580">
        <v>44.728999999999999</v>
      </c>
      <c r="E1580">
        <v>93.064999999999998</v>
      </c>
      <c r="F1580">
        <v>0</v>
      </c>
      <c r="G1580" s="1">
        <v>-1.1058999999999999E-2</v>
      </c>
      <c r="H1580" s="1">
        <v>3.2388000000000002E-4</v>
      </c>
      <c r="I1580">
        <v>0</v>
      </c>
      <c r="J1580" s="1">
        <v>6.0726000000000001E-6</v>
      </c>
      <c r="K1580">
        <v>0</v>
      </c>
      <c r="L1580" s="1">
        <v>1.0095E-2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1">
        <v>-9.1204000000000007E-3</v>
      </c>
      <c r="V1580">
        <v>0</v>
      </c>
      <c r="W1580">
        <v>-1.8393999999999999</v>
      </c>
      <c r="X1580">
        <v>1.3851</v>
      </c>
      <c r="Y1580">
        <v>0</v>
      </c>
      <c r="Z1580">
        <v>0</v>
      </c>
      <c r="AA1580">
        <v>-7.0533000000000001</v>
      </c>
      <c r="AB1580">
        <v>0.10062</v>
      </c>
      <c r="AC1580">
        <v>0</v>
      </c>
      <c r="AD1580">
        <v>0</v>
      </c>
      <c r="AE1580" s="1">
        <v>-3.5246000000000001E-3</v>
      </c>
      <c r="AF1580">
        <v>0</v>
      </c>
      <c r="AG1580" s="1">
        <v>-9.1204000000000007E-3</v>
      </c>
      <c r="AH1580">
        <v>0</v>
      </c>
      <c r="AI1580">
        <v>-16.725000000000001</v>
      </c>
      <c r="AJ1580">
        <v>-3.5952999999999999</v>
      </c>
      <c r="AK1580">
        <v>-1.877</v>
      </c>
      <c r="AL1580">
        <v>0</v>
      </c>
      <c r="AM1580">
        <v>0</v>
      </c>
      <c r="AN1580">
        <v>-4.2549000000000001</v>
      </c>
      <c r="AO1580">
        <v>-59.134999999999998</v>
      </c>
      <c r="AP1580">
        <v>-3.835</v>
      </c>
      <c r="AQ1580" s="1">
        <v>-7.2017999999999999E-2</v>
      </c>
      <c r="AR1580" s="1">
        <v>-1.4042E-3</v>
      </c>
      <c r="AS1580">
        <v>-0.29599999999999999</v>
      </c>
      <c r="AT1580">
        <v>-7.5034000000000001</v>
      </c>
      <c r="AU1580" s="1">
        <v>-3.3987999999999999E-9</v>
      </c>
      <c r="AV1580">
        <v>0</v>
      </c>
      <c r="AW1580">
        <v>0</v>
      </c>
      <c r="AX1580" s="1">
        <v>-1.2632E-6</v>
      </c>
      <c r="AY1580" s="1">
        <v>-1.2667000000000001E-6</v>
      </c>
      <c r="AZ1580" s="1">
        <v>-1.3403E-5</v>
      </c>
      <c r="BA1580">
        <v>0</v>
      </c>
      <c r="BB1580">
        <v>0</v>
      </c>
      <c r="BC1580">
        <v>0</v>
      </c>
      <c r="BD1580" s="1">
        <v>-2.2811E-7</v>
      </c>
      <c r="BE1580">
        <v>0</v>
      </c>
      <c r="BF1580">
        <v>0</v>
      </c>
      <c r="BG1580">
        <v>0</v>
      </c>
      <c r="BH1580">
        <v>-7.7416999999999998</v>
      </c>
      <c r="BI1580">
        <v>0</v>
      </c>
      <c r="BJ1580">
        <v>0</v>
      </c>
      <c r="BK1580" s="1">
        <v>1.6238E-4</v>
      </c>
      <c r="BL1580">
        <v>0</v>
      </c>
      <c r="BM1580" s="1">
        <v>4.0648000000000001E-5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0.69725000000000004</v>
      </c>
      <c r="BX1580">
        <v>0</v>
      </c>
      <c r="BY1580">
        <v>7.0441000000000003</v>
      </c>
      <c r="BZ1580">
        <v>0</v>
      </c>
      <c r="CA1580" s="1">
        <v>-2.6778E-5</v>
      </c>
      <c r="CC1580" t="str">
        <f t="shared" si="681"/>
        <v>618-88-2</v>
      </c>
      <c r="CD1580">
        <f t="shared" si="682"/>
        <v>48.335499999999996</v>
      </c>
      <c r="CE1580" s="1">
        <f t="shared" si="683"/>
        <v>-4.2044234665987998</v>
      </c>
      <c r="CF1580">
        <f t="shared" si="684"/>
        <v>-7.7415530280000002</v>
      </c>
      <c r="CG1580">
        <f t="shared" si="685"/>
        <v>28.972789058001197</v>
      </c>
      <c r="CH1580">
        <f t="shared" si="686"/>
        <v>-7.4167344473999997</v>
      </c>
      <c r="CI1580">
        <f t="shared" si="687"/>
        <v>44.728999999999999</v>
      </c>
      <c r="CJ1580">
        <f t="shared" si="688"/>
        <v>28.972789058001197</v>
      </c>
      <c r="CK1580" s="1">
        <f t="shared" si="689"/>
        <v>-3.2989778001012002</v>
      </c>
      <c r="CL1580" s="1">
        <f t="shared" si="690"/>
        <v>-1.3403E-5</v>
      </c>
      <c r="CM1580">
        <f t="shared" si="691"/>
        <v>-68.862200000000001</v>
      </c>
      <c r="CN1580">
        <f t="shared" si="692"/>
        <v>-1.5791835464900008</v>
      </c>
      <c r="CO1580">
        <f t="shared" si="693"/>
        <v>-3.8585691590001137E-2</v>
      </c>
      <c r="CP1580" s="3">
        <f t="shared" si="694"/>
        <v>0.60689164498842163</v>
      </c>
      <c r="CQ1580" s="3">
        <f t="shared" si="695"/>
        <v>0.39310835501157837</v>
      </c>
      <c r="CR1580" s="3">
        <f t="shared" si="696"/>
        <v>-4.4761163090695118E-2</v>
      </c>
      <c r="CS1580" s="3">
        <f t="shared" si="697"/>
        <v>-1.8185447288738435E-7</v>
      </c>
      <c r="CT1580" s="3">
        <f t="shared" si="698"/>
        <v>-0.93433552808070131</v>
      </c>
      <c r="CU1580" s="3">
        <f t="shared" si="699"/>
        <v>-2.1426665033154466E-2</v>
      </c>
      <c r="CV1580" s="3">
        <f t="shared" si="700"/>
        <v>-5.235380590237138E-4</v>
      </c>
      <c r="CX1580" s="1">
        <f t="shared" si="701"/>
        <v>93.064999999999998</v>
      </c>
      <c r="CY1580">
        <f t="shared" si="702"/>
        <v>-16.737645000000001</v>
      </c>
      <c r="CZ1580" s="1">
        <f t="shared" si="703"/>
        <v>-68.862200000000001</v>
      </c>
      <c r="DA1580" s="1">
        <f t="shared" si="704"/>
        <v>-7.5034012667000001</v>
      </c>
      <c r="DB1580" s="1">
        <f t="shared" si="705"/>
        <v>-1.3403E-5</v>
      </c>
      <c r="DC1580">
        <f t="shared" si="706"/>
        <v>4.1110696502449158E-4</v>
      </c>
      <c r="DD1580" t="str">
        <f t="shared" si="707"/>
        <v>618-88-2</v>
      </c>
      <c r="DE1580" t="b">
        <f t="shared" si="708"/>
        <v>1</v>
      </c>
    </row>
    <row r="1581" spans="1:109" x14ac:dyDescent="0.25">
      <c r="A1581" t="s">
        <v>1580</v>
      </c>
      <c r="B1581">
        <v>46.195999999999998</v>
      </c>
      <c r="C1581">
        <v>466.81</v>
      </c>
      <c r="D1581">
        <v>17.295999999999999</v>
      </c>
      <c r="E1581">
        <v>530.29999999999995</v>
      </c>
      <c r="F1581">
        <v>0</v>
      </c>
      <c r="G1581">
        <v>-13.04</v>
      </c>
      <c r="H1581" s="1">
        <v>6.7534999999999998E-2</v>
      </c>
      <c r="I1581">
        <v>0</v>
      </c>
      <c r="J1581" s="1">
        <v>3.2403E-4</v>
      </c>
      <c r="K1581">
        <v>0</v>
      </c>
      <c r="L1581" s="1">
        <v>8.3434000000000008E-3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-13.064</v>
      </c>
      <c r="AF1581">
        <v>0</v>
      </c>
      <c r="AG1581">
        <v>0</v>
      </c>
      <c r="AH1581">
        <v>0</v>
      </c>
      <c r="AI1581">
        <v>0</v>
      </c>
      <c r="AJ1581">
        <v>-2.4721000000000002</v>
      </c>
      <c r="AK1581">
        <v>-12.845000000000001</v>
      </c>
      <c r="AL1581">
        <v>0</v>
      </c>
      <c r="AM1581">
        <v>0</v>
      </c>
      <c r="AN1581">
        <v>0</v>
      </c>
      <c r="AO1581">
        <v>0</v>
      </c>
      <c r="AP1581">
        <v>-412.64</v>
      </c>
      <c r="AQ1581">
        <v>-0.64934000000000003</v>
      </c>
      <c r="AR1581" s="1">
        <v>-1.0633999999999999E-3</v>
      </c>
      <c r="AS1581" s="1">
        <v>-1.9585999999999999E-2</v>
      </c>
      <c r="AT1581">
        <v>-414.77</v>
      </c>
      <c r="AU1581">
        <v>-40.646999999999998</v>
      </c>
      <c r="AV1581">
        <v>0</v>
      </c>
      <c r="AW1581">
        <v>0</v>
      </c>
      <c r="AX1581">
        <v>-46.076000000000001</v>
      </c>
      <c r="AY1581">
        <v>-86.94</v>
      </c>
      <c r="AZ1581">
        <v>-0.19922999999999999</v>
      </c>
      <c r="BA1581">
        <v>0</v>
      </c>
      <c r="BB1581">
        <v>0</v>
      </c>
      <c r="BC1581" s="1">
        <v>9.9217000000000002E-7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 s="1">
        <v>2.3082999999999999E-5</v>
      </c>
      <c r="BL1581">
        <v>0</v>
      </c>
      <c r="BM1581" s="1">
        <v>4.9289000000000001E-7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 s="1">
        <v>-2.6038E-4</v>
      </c>
      <c r="CC1581" t="str">
        <f t="shared" si="681"/>
        <v>629-50-5</v>
      </c>
      <c r="CD1581">
        <f t="shared" si="682"/>
        <v>513.00599999999997</v>
      </c>
      <c r="CE1581" s="1">
        <f t="shared" si="683"/>
        <v>-500.03298940000002</v>
      </c>
      <c r="CF1581">
        <f t="shared" si="684"/>
        <v>-2.3575889999999998E-5</v>
      </c>
      <c r="CG1581">
        <f t="shared" si="685"/>
        <v>9.1894541099517713E-3</v>
      </c>
      <c r="CH1581">
        <f t="shared" si="686"/>
        <v>-12.963797570000001</v>
      </c>
      <c r="CI1581">
        <f t="shared" si="687"/>
        <v>17.295999999999999</v>
      </c>
      <c r="CJ1581">
        <f t="shared" si="688"/>
        <v>9.1894541099517713E-3</v>
      </c>
      <c r="CK1581" s="1">
        <f t="shared" si="689"/>
        <v>-1.67701059999996</v>
      </c>
      <c r="CL1581" s="1">
        <f t="shared" si="690"/>
        <v>-0.19922999999999999</v>
      </c>
      <c r="CM1581">
        <f t="shared" si="691"/>
        <v>-15.3171</v>
      </c>
      <c r="CN1581">
        <f t="shared" si="692"/>
        <v>-9.994304216999951E-2</v>
      </c>
      <c r="CO1581">
        <f t="shared" si="693"/>
        <v>1.1905811939990504E-2</v>
      </c>
      <c r="CP1581" s="3">
        <f t="shared" si="694"/>
        <v>0.99946897697165815</v>
      </c>
      <c r="CQ1581" s="3">
        <f t="shared" si="695"/>
        <v>5.3102302834189972E-4</v>
      </c>
      <c r="CR1581" s="3">
        <f t="shared" si="696"/>
        <v>-9.6907959571726807E-2</v>
      </c>
      <c r="CS1581" s="3">
        <f t="shared" si="697"/>
        <v>-1.1512731514920412E-2</v>
      </c>
      <c r="CT1581" s="3">
        <f t="shared" si="698"/>
        <v>-0.88511599602061664</v>
      </c>
      <c r="CU1581" s="3">
        <f t="shared" si="699"/>
        <v>-5.7753220463161829E-3</v>
      </c>
      <c r="CV1581" s="3">
        <f t="shared" si="700"/>
        <v>6.8799084641993889E-4</v>
      </c>
      <c r="CX1581" s="1">
        <f t="shared" si="701"/>
        <v>530.29999999999995</v>
      </c>
      <c r="CY1581">
        <f t="shared" si="702"/>
        <v>-13.064</v>
      </c>
      <c r="CZ1581" s="1">
        <f t="shared" si="703"/>
        <v>-15.3171</v>
      </c>
      <c r="DA1581" s="1">
        <f t="shared" si="704"/>
        <v>-501.71</v>
      </c>
      <c r="DB1581" s="1">
        <f t="shared" si="705"/>
        <v>-0.19922999999999999</v>
      </c>
      <c r="DC1581">
        <f t="shared" si="706"/>
        <v>1.8234961342689602E-5</v>
      </c>
      <c r="DD1581" t="str">
        <f t="shared" si="707"/>
        <v>629-50-5</v>
      </c>
      <c r="DE1581" t="b">
        <f t="shared" si="708"/>
        <v>1</v>
      </c>
    </row>
    <row r="1582" spans="1:109" x14ac:dyDescent="0.25">
      <c r="A1582" t="s">
        <v>1581</v>
      </c>
      <c r="B1582">
        <v>22.027000000000001</v>
      </c>
      <c r="C1582">
        <v>183.8</v>
      </c>
      <c r="D1582">
        <v>37.371000000000002</v>
      </c>
      <c r="E1582">
        <v>243.2</v>
      </c>
      <c r="F1582">
        <v>0</v>
      </c>
      <c r="G1582">
        <v>-1.6638999999999999</v>
      </c>
      <c r="H1582">
        <v>0</v>
      </c>
      <c r="I1582">
        <v>-0.18804999999999999</v>
      </c>
      <c r="J1582" s="1">
        <v>5.4057000000000001E-2</v>
      </c>
      <c r="K1582">
        <v>0</v>
      </c>
      <c r="L1582">
        <v>0.10695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s="1">
        <v>-2.3221E-5</v>
      </c>
      <c r="X1582">
        <v>0</v>
      </c>
      <c r="Y1582" s="1">
        <v>-2.4810999999999998E-6</v>
      </c>
      <c r="Z1582" s="1">
        <v>8.3531999999999999E-7</v>
      </c>
      <c r="AA1582">
        <v>0</v>
      </c>
      <c r="AB1582" s="1">
        <v>1.0434E-6</v>
      </c>
      <c r="AC1582">
        <v>0</v>
      </c>
      <c r="AD1582">
        <v>0</v>
      </c>
      <c r="AE1582">
        <v>-1.6551</v>
      </c>
      <c r="AF1582">
        <v>0</v>
      </c>
      <c r="AG1582">
        <v>0</v>
      </c>
      <c r="AH1582">
        <v>0</v>
      </c>
      <c r="AI1582" s="1">
        <v>-2.3178000000000001E-5</v>
      </c>
      <c r="AJ1582">
        <v>-4.5621999999999998</v>
      </c>
      <c r="AK1582">
        <v>-17.512</v>
      </c>
      <c r="AL1582">
        <v>0</v>
      </c>
      <c r="AM1582">
        <v>0</v>
      </c>
      <c r="AN1582" s="1">
        <v>-2.9940000000000001E-5</v>
      </c>
      <c r="AO1582" s="1">
        <v>-2.4924000000000002E-4</v>
      </c>
      <c r="AP1582">
        <v>-151.52000000000001</v>
      </c>
      <c r="AQ1582">
        <v>-25.558</v>
      </c>
      <c r="AR1582">
        <v>-2.0152999999999999</v>
      </c>
      <c r="AS1582">
        <v>-2.7111000000000001</v>
      </c>
      <c r="AT1582">
        <v>-198.01</v>
      </c>
      <c r="AU1582">
        <v>-1.2979000000000001</v>
      </c>
      <c r="AV1582">
        <v>0</v>
      </c>
      <c r="AW1582">
        <v>0</v>
      </c>
      <c r="AX1582">
        <v>-18.030999999999999</v>
      </c>
      <c r="AY1582">
        <v>-21.428000000000001</v>
      </c>
      <c r="AZ1582" s="1">
        <v>-7.3170999999999998E-6</v>
      </c>
      <c r="BA1582">
        <v>0</v>
      </c>
      <c r="BB1582">
        <v>0</v>
      </c>
      <c r="BC1582" s="1">
        <v>5.4755000000000003E-3</v>
      </c>
      <c r="BD1582">
        <v>0</v>
      </c>
      <c r="BE1582">
        <v>0</v>
      </c>
      <c r="BF1582">
        <v>0</v>
      </c>
      <c r="BG1582" s="1">
        <v>9.4364999999999998E-8</v>
      </c>
      <c r="BH1582">
        <v>0</v>
      </c>
      <c r="BI1582">
        <v>0</v>
      </c>
      <c r="BJ1582">
        <v>0</v>
      </c>
      <c r="BK1582" s="1">
        <v>6.0055999999999998E-2</v>
      </c>
      <c r="BL1582">
        <v>0</v>
      </c>
      <c r="BM1582" s="1">
        <v>5.9859999999999997E-2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 s="1">
        <v>9.5074E-7</v>
      </c>
      <c r="BX1582">
        <v>0</v>
      </c>
      <c r="BY1582" s="1">
        <v>9.5525000000000009E-7</v>
      </c>
      <c r="BZ1582">
        <v>0</v>
      </c>
      <c r="CA1582">
        <v>-0.12578</v>
      </c>
      <c r="CC1582" t="str">
        <f t="shared" si="681"/>
        <v>687-47-8</v>
      </c>
      <c r="CD1582">
        <f t="shared" si="682"/>
        <v>205.827</v>
      </c>
      <c r="CE1582" s="1">
        <f t="shared" si="683"/>
        <v>-201.13329999999999</v>
      </c>
      <c r="CF1582">
        <f t="shared" si="684"/>
        <v>-0.11991790599</v>
      </c>
      <c r="CG1582">
        <f t="shared" si="685"/>
        <v>2.8828152706300072</v>
      </c>
      <c r="CH1582">
        <f t="shared" si="686"/>
        <v>-1.6909668233799997</v>
      </c>
      <c r="CI1582">
        <f t="shared" si="687"/>
        <v>37.371000000000002</v>
      </c>
      <c r="CJ1582">
        <f t="shared" si="688"/>
        <v>2.8828152706300072</v>
      </c>
      <c r="CK1582" s="1">
        <f t="shared" si="689"/>
        <v>-18.304699999999997</v>
      </c>
      <c r="CL1582" s="1">
        <f t="shared" si="690"/>
        <v>-7.3170999999999998E-6</v>
      </c>
      <c r="CM1582">
        <f t="shared" si="691"/>
        <v>-22.074479180000001</v>
      </c>
      <c r="CN1582">
        <f t="shared" si="692"/>
        <v>0.15614805101499973</v>
      </c>
      <c r="CO1582">
        <f t="shared" si="693"/>
        <v>3.0776824545009074E-2</v>
      </c>
      <c r="CP1582" s="3">
        <f t="shared" si="694"/>
        <v>0.92838404878522496</v>
      </c>
      <c r="CQ1582" s="3">
        <f t="shared" si="695"/>
        <v>7.1615951214775098E-2</v>
      </c>
      <c r="CR1582" s="3">
        <f t="shared" si="696"/>
        <v>-0.45473205153190721</v>
      </c>
      <c r="CS1582" s="3">
        <f t="shared" si="697"/>
        <v>-1.8177407410468996E-7</v>
      </c>
      <c r="CT1582" s="3">
        <f t="shared" si="698"/>
        <v>-0.54838228455094995</v>
      </c>
      <c r="CU1582" s="3">
        <f t="shared" si="699"/>
        <v>3.8790869875365203E-3</v>
      </c>
      <c r="CV1582" s="3">
        <f t="shared" si="700"/>
        <v>7.6456913060522899E-4</v>
      </c>
      <c r="CX1582" s="1">
        <f t="shared" si="701"/>
        <v>243.2</v>
      </c>
      <c r="CY1582">
        <f t="shared" si="702"/>
        <v>-1.655123178</v>
      </c>
      <c r="CZ1582" s="1">
        <f t="shared" si="703"/>
        <v>-22.074479180000001</v>
      </c>
      <c r="DA1582" s="1">
        <f t="shared" si="704"/>
        <v>-219.43799999999999</v>
      </c>
      <c r="DB1582" s="1">
        <f t="shared" si="705"/>
        <v>-7.3170999999999998E-6</v>
      </c>
      <c r="DC1582">
        <f t="shared" si="706"/>
        <v>1.331839017270004E-4</v>
      </c>
      <c r="DD1582" t="str">
        <f t="shared" si="707"/>
        <v>687-47-8</v>
      </c>
      <c r="DE1582" t="b">
        <f t="shared" si="708"/>
        <v>1</v>
      </c>
    </row>
    <row r="1583" spans="1:109" x14ac:dyDescent="0.25">
      <c r="A1583" t="s">
        <v>1582</v>
      </c>
      <c r="B1583">
        <v>0.62833000000000006</v>
      </c>
      <c r="C1583">
        <v>5.2460000000000004</v>
      </c>
      <c r="D1583">
        <v>1.0967</v>
      </c>
      <c r="E1583">
        <v>6.9710000000000001</v>
      </c>
      <c r="F1583">
        <v>0</v>
      </c>
      <c r="G1583">
        <v>-0.13600999999999999</v>
      </c>
      <c r="H1583" s="1">
        <v>1.9956999999999999E-2</v>
      </c>
      <c r="I1583">
        <v>0</v>
      </c>
      <c r="J1583" s="1">
        <v>2.3349000000000002E-2</v>
      </c>
      <c r="K1583">
        <v>0</v>
      </c>
      <c r="L1583" s="1">
        <v>1.0411E-2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s="1">
        <v>-6.0946E-2</v>
      </c>
      <c r="AF1583">
        <v>0</v>
      </c>
      <c r="AG1583">
        <v>0</v>
      </c>
      <c r="AH1583">
        <v>0</v>
      </c>
      <c r="AI1583">
        <v>0</v>
      </c>
      <c r="AJ1583">
        <v>-0.16125</v>
      </c>
      <c r="AK1583">
        <v>-0.90315000000000001</v>
      </c>
      <c r="AL1583">
        <v>0</v>
      </c>
      <c r="AM1583">
        <v>0</v>
      </c>
      <c r="AN1583">
        <v>0</v>
      </c>
      <c r="AO1583">
        <v>0</v>
      </c>
      <c r="AP1583">
        <v>-3.1484999999999999</v>
      </c>
      <c r="AQ1583">
        <v>-1.4856</v>
      </c>
      <c r="AR1583">
        <v>-0.28658</v>
      </c>
      <c r="AS1583" s="1">
        <v>-8.6786000000000002E-2</v>
      </c>
      <c r="AT1583">
        <v>-5.3829000000000002</v>
      </c>
      <c r="AU1583" s="1">
        <v>-8.2901000000000002E-2</v>
      </c>
      <c r="AV1583">
        <v>0</v>
      </c>
      <c r="AW1583">
        <v>0</v>
      </c>
      <c r="AX1583">
        <v>-0.35333999999999999</v>
      </c>
      <c r="AY1583">
        <v>-0.46198</v>
      </c>
      <c r="AZ1583" s="1">
        <v>-4.0694999999999997E-6</v>
      </c>
      <c r="BA1583">
        <v>0</v>
      </c>
      <c r="BB1583">
        <v>0</v>
      </c>
      <c r="BC1583" s="1">
        <v>2.0885999999999999E-3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 s="1">
        <v>9.0401000000000006E-3</v>
      </c>
      <c r="BL1583">
        <v>0</v>
      </c>
      <c r="BM1583" s="1">
        <v>2.1394E-2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 s="1">
        <v>-3.2542000000000001E-2</v>
      </c>
      <c r="CC1583" t="str">
        <f t="shared" si="681"/>
        <v>764-99-8</v>
      </c>
      <c r="CD1583">
        <f t="shared" si="682"/>
        <v>5.8743300000000005</v>
      </c>
      <c r="CE1583" s="1">
        <f t="shared" si="683"/>
        <v>-5.4437069999999999</v>
      </c>
      <c r="CF1583">
        <f t="shared" si="684"/>
        <v>-3.0434099999999999E-2</v>
      </c>
      <c r="CG1583">
        <f t="shared" si="685"/>
        <v>0.31789590000000068</v>
      </c>
      <c r="CH1583">
        <f t="shared" si="686"/>
        <v>-8.2292999999999977E-2</v>
      </c>
      <c r="CI1583">
        <f t="shared" si="687"/>
        <v>1.0967</v>
      </c>
      <c r="CJ1583">
        <f t="shared" si="688"/>
        <v>0.31789590000000068</v>
      </c>
      <c r="CK1583" s="1">
        <f t="shared" si="689"/>
        <v>-0.401173</v>
      </c>
      <c r="CL1583" s="1">
        <f t="shared" si="690"/>
        <v>-4.0694999999999997E-6</v>
      </c>
      <c r="CM1583">
        <f t="shared" si="691"/>
        <v>-1.0644</v>
      </c>
      <c r="CN1583">
        <f t="shared" si="692"/>
        <v>5.1800399999999983E-2</v>
      </c>
      <c r="CO1583">
        <f t="shared" si="693"/>
        <v>8.1923050000044795E-4</v>
      </c>
      <c r="CP1583" s="3">
        <f t="shared" si="694"/>
        <v>0.7752744087551785</v>
      </c>
      <c r="CQ1583" s="3">
        <f t="shared" si="695"/>
        <v>0.22472559124482161</v>
      </c>
      <c r="CR1583" s="3">
        <f t="shared" si="696"/>
        <v>-0.28359547769083726</v>
      </c>
      <c r="CS1583" s="3">
        <f t="shared" si="697"/>
        <v>-2.8767932948200953E-6</v>
      </c>
      <c r="CT1583" s="3">
        <f t="shared" si="698"/>
        <v>-0.75244103280661256</v>
      </c>
      <c r="CU1583" s="3">
        <f t="shared" si="699"/>
        <v>3.6618514163656184E-2</v>
      </c>
      <c r="CV1583" s="3">
        <f t="shared" si="700"/>
        <v>5.7912687291151316E-4</v>
      </c>
      <c r="CX1583" s="1">
        <f t="shared" si="701"/>
        <v>6.9710000000000001</v>
      </c>
      <c r="CY1583">
        <f t="shared" si="702"/>
        <v>-6.0946E-2</v>
      </c>
      <c r="CZ1583" s="1">
        <f t="shared" si="703"/>
        <v>-1.0644</v>
      </c>
      <c r="DA1583" s="1">
        <f t="shared" si="704"/>
        <v>-5.8448799999999999</v>
      </c>
      <c r="DB1583" s="1">
        <f t="shared" si="705"/>
        <v>-4.0694999999999997E-6</v>
      </c>
      <c r="DC1583">
        <f t="shared" si="706"/>
        <v>1.1044764022375991E-4</v>
      </c>
      <c r="DD1583" t="str">
        <f t="shared" si="707"/>
        <v>764-99-8</v>
      </c>
      <c r="DE1583" t="b">
        <f t="shared" si="708"/>
        <v>1</v>
      </c>
    </row>
    <row r="1584" spans="1:109" x14ac:dyDescent="0.25">
      <c r="A1584" t="s">
        <v>1583</v>
      </c>
      <c r="B1584">
        <v>3.9584000000000001</v>
      </c>
      <c r="C1584">
        <v>33.412999999999997</v>
      </c>
      <c r="D1584">
        <v>6.6481000000000003</v>
      </c>
      <c r="E1584">
        <v>44.02</v>
      </c>
      <c r="F1584">
        <v>0</v>
      </c>
      <c r="G1584">
        <v>-1.9031</v>
      </c>
      <c r="H1584">
        <v>0.82665</v>
      </c>
      <c r="I1584">
        <v>0</v>
      </c>
      <c r="J1584">
        <v>0</v>
      </c>
      <c r="K1584">
        <v>-5.7419000000000002</v>
      </c>
      <c r="L1584" s="1">
        <v>2.801E-2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-11.965999999999999</v>
      </c>
      <c r="AF1584">
        <v>0</v>
      </c>
      <c r="AG1584">
        <v>0</v>
      </c>
      <c r="AH1584">
        <v>0</v>
      </c>
      <c r="AI1584">
        <v>0</v>
      </c>
      <c r="AJ1584">
        <v>-1.5660000000000001</v>
      </c>
      <c r="AK1584">
        <v>-18.969000000000001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-1.3495999999999999</v>
      </c>
      <c r="AV1584">
        <v>0</v>
      </c>
      <c r="AW1584">
        <v>0</v>
      </c>
      <c r="AX1584">
        <v>-3.6553</v>
      </c>
      <c r="AY1584">
        <v>-11.51</v>
      </c>
      <c r="AZ1584" s="1">
        <v>-1.0047E-2</v>
      </c>
      <c r="BA1584">
        <v>0</v>
      </c>
      <c r="BB1584">
        <v>0</v>
      </c>
      <c r="BC1584">
        <v>0</v>
      </c>
      <c r="BD1584">
        <v>-5.5899000000000001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0.52539000000000002</v>
      </c>
      <c r="BL1584">
        <v>0</v>
      </c>
      <c r="BM1584">
        <v>5.0648999999999997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C1584" t="str">
        <f t="shared" si="681"/>
        <v>873-32-5</v>
      </c>
      <c r="CD1584">
        <f t="shared" si="682"/>
        <v>37.371399999999994</v>
      </c>
      <c r="CE1584" s="1">
        <f t="shared" si="683"/>
        <v>-5.0049000000000001</v>
      </c>
      <c r="CF1584">
        <f t="shared" si="684"/>
        <v>-5.5902899999999995</v>
      </c>
      <c r="CG1584">
        <f t="shared" si="685"/>
        <v>19.985869999999995</v>
      </c>
      <c r="CH1584">
        <f t="shared" si="686"/>
        <v>-6.7903400000000005</v>
      </c>
      <c r="CI1584">
        <f t="shared" si="687"/>
        <v>6.6481000000000003</v>
      </c>
      <c r="CJ1584">
        <f t="shared" si="688"/>
        <v>19.985869999999995</v>
      </c>
      <c r="CK1584" s="1">
        <f t="shared" si="689"/>
        <v>-6.5050999999999997</v>
      </c>
      <c r="CL1584" s="1">
        <f t="shared" si="690"/>
        <v>-1.0047E-2</v>
      </c>
      <c r="CM1584">
        <f t="shared" si="691"/>
        <v>-20.535</v>
      </c>
      <c r="CN1584">
        <f t="shared" si="692"/>
        <v>0.41424000000000127</v>
      </c>
      <c r="CO1584">
        <f t="shared" si="693"/>
        <v>-1.9370000000034082E-3</v>
      </c>
      <c r="CP1584" s="3">
        <f t="shared" si="694"/>
        <v>0.24960980281948211</v>
      </c>
      <c r="CQ1584" s="3">
        <f t="shared" si="695"/>
        <v>0.75039019718051791</v>
      </c>
      <c r="CR1584" s="3">
        <f t="shared" si="696"/>
        <v>-0.24424071965238381</v>
      </c>
      <c r="CS1584" s="3">
        <f t="shared" si="697"/>
        <v>-3.7722502503381971E-4</v>
      </c>
      <c r="CT1584" s="3">
        <f t="shared" si="698"/>
        <v>-0.77100785200253674</v>
      </c>
      <c r="CU1584" s="3">
        <f t="shared" si="699"/>
        <v>1.5553070007963566E-2</v>
      </c>
      <c r="CV1584" s="3">
        <f t="shared" si="700"/>
        <v>-7.2726671990822574E-5</v>
      </c>
      <c r="CX1584" s="1">
        <f t="shared" si="701"/>
        <v>44.02</v>
      </c>
      <c r="CY1584">
        <f t="shared" si="702"/>
        <v>-11.965999999999999</v>
      </c>
      <c r="CZ1584" s="1">
        <f t="shared" si="703"/>
        <v>-20.535</v>
      </c>
      <c r="DA1584" s="1">
        <f t="shared" si="704"/>
        <v>-11.51</v>
      </c>
      <c r="DB1584" s="1">
        <f t="shared" si="705"/>
        <v>-1.0047E-2</v>
      </c>
      <c r="DC1584">
        <f t="shared" si="706"/>
        <v>2.378464334388648E-5</v>
      </c>
      <c r="DD1584" t="str">
        <f t="shared" si="707"/>
        <v>873-32-5</v>
      </c>
      <c r="DE1584" t="b">
        <f t="shared" si="708"/>
        <v>1</v>
      </c>
    </row>
    <row r="1585" spans="1:109" x14ac:dyDescent="0.25">
      <c r="A1585" t="s">
        <v>1584</v>
      </c>
      <c r="B1585">
        <v>25.195</v>
      </c>
      <c r="C1585">
        <v>221.97</v>
      </c>
      <c r="D1585">
        <v>33.005000000000003</v>
      </c>
      <c r="E1585">
        <v>280.17</v>
      </c>
      <c r="F1585">
        <v>0</v>
      </c>
      <c r="G1585">
        <v>-5.8555000000000001</v>
      </c>
      <c r="H1585">
        <v>1.2353000000000001</v>
      </c>
      <c r="I1585">
        <v>0</v>
      </c>
      <c r="J1585">
        <v>0.22907</v>
      </c>
      <c r="K1585">
        <v>0</v>
      </c>
      <c r="L1585">
        <v>0.15875</v>
      </c>
      <c r="M1585">
        <v>0</v>
      </c>
      <c r="N1585">
        <v>0</v>
      </c>
      <c r="O1585" s="1">
        <v>-9.8200000000000002E-5</v>
      </c>
      <c r="P1585">
        <v>0</v>
      </c>
      <c r="Q1585" s="1">
        <v>-1.1367E-4</v>
      </c>
      <c r="R1585">
        <v>0</v>
      </c>
      <c r="S1585" s="1">
        <v>-2.2118999999999999E-4</v>
      </c>
      <c r="T1585">
        <v>0</v>
      </c>
      <c r="U1585" s="1">
        <v>-4.3222999999999998E-2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-4.0808999999999997</v>
      </c>
      <c r="AF1585">
        <v>0</v>
      </c>
      <c r="AG1585" s="1">
        <v>-4.4356E-2</v>
      </c>
      <c r="AH1585">
        <v>0</v>
      </c>
      <c r="AI1585">
        <v>0</v>
      </c>
      <c r="AJ1585">
        <v>-4.3697999999999997</v>
      </c>
      <c r="AK1585">
        <v>-22.41</v>
      </c>
      <c r="AL1585" s="1">
        <v>-1.1144999999999999E-5</v>
      </c>
      <c r="AM1585" s="1">
        <v>-5.3264000000000002E-4</v>
      </c>
      <c r="AN1585">
        <v>0</v>
      </c>
      <c r="AO1585">
        <v>0</v>
      </c>
      <c r="AP1585">
        <v>-186.7</v>
      </c>
      <c r="AQ1585">
        <v>-26.516999999999999</v>
      </c>
      <c r="AR1585">
        <v>-2.2098</v>
      </c>
      <c r="AS1585">
        <v>-1.3184</v>
      </c>
      <c r="AT1585">
        <v>-224.23</v>
      </c>
      <c r="AU1585">
        <v>-1.2358</v>
      </c>
      <c r="AV1585">
        <v>0</v>
      </c>
      <c r="AW1585">
        <v>0</v>
      </c>
      <c r="AX1585">
        <v>-21.893999999999998</v>
      </c>
      <c r="AY1585">
        <v>-25.010999999999999</v>
      </c>
      <c r="AZ1585" s="1">
        <v>-2.1458000000000001E-2</v>
      </c>
      <c r="BA1585" s="1">
        <v>-4.5410000000000001E-5</v>
      </c>
      <c r="BB1585">
        <v>0</v>
      </c>
      <c r="BC1585" s="1">
        <v>1.3512E-2</v>
      </c>
      <c r="BD1585">
        <v>0</v>
      </c>
      <c r="BE1585">
        <v>0</v>
      </c>
      <c r="BF1585" s="1">
        <v>-5.3578000000000002E-4</v>
      </c>
      <c r="BG1585">
        <v>0</v>
      </c>
      <c r="BH1585">
        <v>0</v>
      </c>
      <c r="BI1585">
        <v>0</v>
      </c>
      <c r="BJ1585">
        <v>0</v>
      </c>
      <c r="BK1585" s="1">
        <v>9.9487999999999993E-2</v>
      </c>
      <c r="BL1585">
        <v>0</v>
      </c>
      <c r="BM1585" s="1">
        <v>9.1301999999999994E-2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-0.20474000000000001</v>
      </c>
      <c r="CC1585" t="str">
        <f t="shared" si="681"/>
        <v>939-97-9</v>
      </c>
      <c r="CD1585">
        <f t="shared" si="682"/>
        <v>247.16499999999999</v>
      </c>
      <c r="CE1585" s="1">
        <f t="shared" si="683"/>
        <v>-239.87499999999997</v>
      </c>
      <c r="CF1585">
        <f t="shared" si="684"/>
        <v>-0.19078999999999999</v>
      </c>
      <c r="CG1585">
        <f t="shared" si="685"/>
        <v>2.8231739400000198</v>
      </c>
      <c r="CH1585">
        <f t="shared" si="686"/>
        <v>-4.2760360600000009</v>
      </c>
      <c r="CI1585">
        <f t="shared" si="687"/>
        <v>33.005000000000003</v>
      </c>
      <c r="CJ1585">
        <f t="shared" si="688"/>
        <v>2.8231739400000198</v>
      </c>
      <c r="CK1585" s="1">
        <f t="shared" si="689"/>
        <v>-9.3660000000000139</v>
      </c>
      <c r="CL1585" s="1">
        <f t="shared" si="690"/>
        <v>-2.1503410000000001E-2</v>
      </c>
      <c r="CM1585">
        <f t="shared" si="691"/>
        <v>-26.780343784999999</v>
      </c>
      <c r="CN1585">
        <f t="shared" si="692"/>
        <v>0.34254384000000154</v>
      </c>
      <c r="CO1585">
        <f t="shared" si="693"/>
        <v>2.8705850000076416E-3</v>
      </c>
      <c r="CP1585" s="3">
        <f t="shared" si="694"/>
        <v>0.92120240499200789</v>
      </c>
      <c r="CQ1585" s="3">
        <f t="shared" si="695"/>
        <v>7.8797595007992147E-2</v>
      </c>
      <c r="CR1585" s="3">
        <f t="shared" si="696"/>
        <v>-0.26141438343145457</v>
      </c>
      <c r="CS1585" s="3">
        <f t="shared" si="697"/>
        <v>-6.0018157877682755E-4</v>
      </c>
      <c r="CT1585" s="3">
        <f t="shared" si="698"/>
        <v>-0.74746605366625574</v>
      </c>
      <c r="CU1585" s="3">
        <f t="shared" si="699"/>
        <v>9.5607395613755176E-3</v>
      </c>
      <c r="CV1585" s="3">
        <f t="shared" si="700"/>
        <v>8.0120884888381223E-5</v>
      </c>
      <c r="CX1585" s="1">
        <f t="shared" si="701"/>
        <v>280.17</v>
      </c>
      <c r="CY1585">
        <f t="shared" si="702"/>
        <v>-4.1252559999999994</v>
      </c>
      <c r="CZ1585" s="1">
        <f t="shared" si="703"/>
        <v>-26.780343784999999</v>
      </c>
      <c r="DA1585" s="1">
        <f t="shared" si="704"/>
        <v>-249.24099999999999</v>
      </c>
      <c r="DB1585" s="1">
        <f t="shared" si="705"/>
        <v>-2.1503410000000001E-2</v>
      </c>
      <c r="DC1585">
        <f t="shared" si="706"/>
        <v>6.7701930971833528E-6</v>
      </c>
      <c r="DD1585" t="str">
        <f t="shared" si="707"/>
        <v>939-97-9</v>
      </c>
      <c r="DE1585" t="b">
        <f t="shared" si="708"/>
        <v>1</v>
      </c>
    </row>
    <row r="1586" spans="1:109" x14ac:dyDescent="0.25">
      <c r="A1586" t="s">
        <v>1585</v>
      </c>
      <c r="B1586">
        <v>1.4341999999999999</v>
      </c>
      <c r="C1586">
        <v>11.994</v>
      </c>
      <c r="D1586">
        <v>25.388999999999999</v>
      </c>
      <c r="E1586">
        <v>38.817999999999998</v>
      </c>
      <c r="F1586">
        <v>0</v>
      </c>
      <c r="G1586">
        <v>-0.14318</v>
      </c>
      <c r="H1586" s="1">
        <v>9.579E-2</v>
      </c>
      <c r="I1586">
        <v>0</v>
      </c>
      <c r="J1586" s="1">
        <v>1.0791E-2</v>
      </c>
      <c r="K1586">
        <v>0</v>
      </c>
      <c r="L1586" s="1">
        <v>2.7023999999999999E-2</v>
      </c>
      <c r="M1586">
        <v>0</v>
      </c>
      <c r="N1586">
        <v>0</v>
      </c>
      <c r="O1586" s="1">
        <v>-6.8263000000000002E-6</v>
      </c>
      <c r="P1586">
        <v>0</v>
      </c>
      <c r="Q1586" s="1">
        <v>-7.7232999999999994E-6</v>
      </c>
      <c r="R1586">
        <v>0</v>
      </c>
      <c r="S1586" s="1">
        <v>-1.4744E-5</v>
      </c>
      <c r="T1586">
        <v>0</v>
      </c>
      <c r="U1586" s="1">
        <v>-3.4340999999999998E-3</v>
      </c>
      <c r="V1586">
        <v>0</v>
      </c>
      <c r="W1586" s="1">
        <v>-2.8300999999999999E-3</v>
      </c>
      <c r="X1586" s="1">
        <v>1.7015999999999999E-3</v>
      </c>
      <c r="Y1586">
        <v>0</v>
      </c>
      <c r="Z1586" s="1">
        <v>2.0010000000000001E-4</v>
      </c>
      <c r="AA1586">
        <v>0</v>
      </c>
      <c r="AB1586" s="1">
        <v>4.4953000000000001E-4</v>
      </c>
      <c r="AC1586">
        <v>0</v>
      </c>
      <c r="AD1586">
        <v>0</v>
      </c>
      <c r="AE1586" s="1">
        <v>-8.8894000000000001E-2</v>
      </c>
      <c r="AF1586">
        <v>0</v>
      </c>
      <c r="AG1586" s="1">
        <v>-3.4865999999999999E-3</v>
      </c>
      <c r="AH1586">
        <v>0</v>
      </c>
      <c r="AI1586" s="1">
        <v>-1.8816E-3</v>
      </c>
      <c r="AJ1586">
        <v>-3.5712999999999999</v>
      </c>
      <c r="AK1586">
        <v>-16.370999999999999</v>
      </c>
      <c r="AL1586" s="1">
        <v>-1.6714E-6</v>
      </c>
      <c r="AM1586" s="1">
        <v>-1.1084E-4</v>
      </c>
      <c r="AN1586" s="1">
        <v>-2.3379E-2</v>
      </c>
      <c r="AO1586">
        <v>-0.26416000000000001</v>
      </c>
      <c r="AP1586">
        <v>-11.420999999999999</v>
      </c>
      <c r="AQ1586">
        <v>-1.4218</v>
      </c>
      <c r="AR1586" s="1">
        <v>-9.7627000000000005E-2</v>
      </c>
      <c r="AS1586">
        <v>-0.36715999999999999</v>
      </c>
      <c r="AT1586">
        <v>-18.488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 s="1">
        <v>-6.8738999999999996E-3</v>
      </c>
      <c r="BA1586" s="1">
        <v>-2.1084999999999998E-6</v>
      </c>
      <c r="BB1586">
        <v>0</v>
      </c>
      <c r="BC1586" s="1">
        <v>5.1982999999999999E-4</v>
      </c>
      <c r="BD1586">
        <v>0</v>
      </c>
      <c r="BE1586">
        <v>0</v>
      </c>
      <c r="BF1586" s="1">
        <v>-2.7503000000000001E-5</v>
      </c>
      <c r="BG1586" s="1">
        <v>9.7087000000000007E-6</v>
      </c>
      <c r="BH1586">
        <v>0</v>
      </c>
      <c r="BI1586">
        <v>0</v>
      </c>
      <c r="BJ1586">
        <v>0</v>
      </c>
      <c r="BK1586" s="1">
        <v>3.9435E-3</v>
      </c>
      <c r="BL1586">
        <v>0</v>
      </c>
      <c r="BM1586" s="1">
        <v>3.0335000000000002E-3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 s="1">
        <v>2.0225000000000001E-4</v>
      </c>
      <c r="BX1586">
        <v>0</v>
      </c>
      <c r="BY1586" s="1">
        <v>1.8578E-4</v>
      </c>
      <c r="BZ1586">
        <v>0</v>
      </c>
      <c r="CA1586" s="1">
        <v>-8.2261000000000001E-3</v>
      </c>
      <c r="CC1586" t="str">
        <f t="shared" si="681"/>
        <v>1047-16-1</v>
      </c>
      <c r="CD1586">
        <f t="shared" si="682"/>
        <v>13.4282</v>
      </c>
      <c r="CE1586" s="1">
        <f t="shared" si="683"/>
        <v>-13.307586999999998</v>
      </c>
      <c r="CF1586">
        <f t="shared" si="684"/>
        <v>-7.3650300000000007E-3</v>
      </c>
      <c r="CG1586">
        <f t="shared" si="685"/>
        <v>9.9730706400002311E-2</v>
      </c>
      <c r="CH1586">
        <f t="shared" si="686"/>
        <v>-1.3517263599999999E-2</v>
      </c>
      <c r="CI1586">
        <f t="shared" si="687"/>
        <v>25.388999999999999</v>
      </c>
      <c r="CJ1586">
        <f t="shared" si="688"/>
        <v>9.9730706400002311E-2</v>
      </c>
      <c r="CK1586" s="1">
        <f t="shared" si="689"/>
        <v>-5.1804130000000015</v>
      </c>
      <c r="CL1586" s="1">
        <f t="shared" si="690"/>
        <v>-6.8760085E-3</v>
      </c>
      <c r="CM1586">
        <f t="shared" si="691"/>
        <v>-20.229951511399999</v>
      </c>
      <c r="CN1586">
        <f t="shared" si="692"/>
        <v>-7.3020872100000009E-2</v>
      </c>
      <c r="CO1586">
        <f t="shared" si="693"/>
        <v>-1.5306855999998453E-3</v>
      </c>
      <c r="CP1586" s="3">
        <f t="shared" si="694"/>
        <v>0.99608726273784354</v>
      </c>
      <c r="CQ1586" s="3">
        <f t="shared" si="695"/>
        <v>3.9127372621564393E-3</v>
      </c>
      <c r="CR1586" s="3">
        <f t="shared" si="696"/>
        <v>-0.20324327090557098</v>
      </c>
      <c r="CS1586" s="3">
        <f t="shared" si="697"/>
        <v>-2.6976661094675435E-4</v>
      </c>
      <c r="CT1586" s="3">
        <f t="shared" si="698"/>
        <v>-0.79368218623457898</v>
      </c>
      <c r="CU1586" s="3">
        <f t="shared" si="699"/>
        <v>-2.8648296747732947E-3</v>
      </c>
      <c r="CV1586" s="3">
        <f t="shared" si="700"/>
        <v>-6.0053425870104361E-5</v>
      </c>
      <c r="CX1586" s="1">
        <f t="shared" si="701"/>
        <v>38.817999999999998</v>
      </c>
      <c r="CY1586">
        <f t="shared" si="702"/>
        <v>-9.4262200000000004E-2</v>
      </c>
      <c r="CZ1586" s="1">
        <f t="shared" si="703"/>
        <v>-20.229951511399999</v>
      </c>
      <c r="DA1586" s="1">
        <f t="shared" si="704"/>
        <v>-18.488</v>
      </c>
      <c r="DB1586" s="1">
        <f t="shared" si="705"/>
        <v>-6.8760085E-3</v>
      </c>
      <c r="DC1586">
        <f t="shared" si="706"/>
        <v>2.8072541089289248E-5</v>
      </c>
      <c r="DD1586" t="str">
        <f t="shared" si="707"/>
        <v>1047-16-1</v>
      </c>
      <c r="DE1586" t="b">
        <f t="shared" si="708"/>
        <v>1</v>
      </c>
    </row>
    <row r="1587" spans="1:109" x14ac:dyDescent="0.25">
      <c r="A1587" t="s">
        <v>1586</v>
      </c>
      <c r="B1587">
        <v>2.383</v>
      </c>
      <c r="C1587">
        <v>20.004000000000001</v>
      </c>
      <c r="D1587">
        <v>38.293999999999997</v>
      </c>
      <c r="E1587">
        <v>60.680999999999997</v>
      </c>
      <c r="F1587">
        <v>0</v>
      </c>
      <c r="G1587">
        <v>-0.40305000000000002</v>
      </c>
      <c r="H1587">
        <v>0.20812</v>
      </c>
      <c r="I1587">
        <v>0</v>
      </c>
      <c r="J1587" s="1">
        <v>5.9036999999999999E-2</v>
      </c>
      <c r="K1587">
        <v>0</v>
      </c>
      <c r="L1587" s="1">
        <v>5.7852000000000001E-2</v>
      </c>
      <c r="M1587">
        <v>0</v>
      </c>
      <c r="N1587">
        <v>0</v>
      </c>
      <c r="O1587" s="1">
        <v>-7.2394000000000006E-8</v>
      </c>
      <c r="P1587">
        <v>0</v>
      </c>
      <c r="Q1587" s="1">
        <v>-8.2536999999999993E-9</v>
      </c>
      <c r="R1587" s="1">
        <v>9.7444999999999997E-8</v>
      </c>
      <c r="S1587">
        <v>0</v>
      </c>
      <c r="T1587">
        <v>0</v>
      </c>
      <c r="U1587" s="1">
        <v>-3.7188999999999998E-3</v>
      </c>
      <c r="V1587">
        <v>0</v>
      </c>
      <c r="W1587" s="1">
        <v>-2.6696E-5</v>
      </c>
      <c r="X1587" s="1">
        <v>1.3028E-5</v>
      </c>
      <c r="Y1587">
        <v>0</v>
      </c>
      <c r="Z1587" s="1">
        <v>3.7679E-6</v>
      </c>
      <c r="AA1587">
        <v>0</v>
      </c>
      <c r="AB1587" s="1">
        <v>2.6848999999999999E-6</v>
      </c>
      <c r="AC1587">
        <v>0</v>
      </c>
      <c r="AD1587">
        <v>0</v>
      </c>
      <c r="AE1587">
        <v>-0.15001999999999999</v>
      </c>
      <c r="AF1587">
        <v>0</v>
      </c>
      <c r="AG1587" s="1">
        <v>-3.7185E-3</v>
      </c>
      <c r="AH1587">
        <v>0</v>
      </c>
      <c r="AI1587" s="1">
        <v>-1.2024999999999999E-5</v>
      </c>
      <c r="AJ1587">
        <v>-5.4339000000000004</v>
      </c>
      <c r="AK1587">
        <v>-25.318999999999999</v>
      </c>
      <c r="AL1587" s="1">
        <v>-2.6353999999999998E-6</v>
      </c>
      <c r="AM1587" s="1">
        <v>-8.6664000000000001E-4</v>
      </c>
      <c r="AN1587" s="1">
        <v>-1.2787000000000001E-4</v>
      </c>
      <c r="AO1587" s="1">
        <v>-1.4529E-3</v>
      </c>
      <c r="AP1587">
        <v>-15.859</v>
      </c>
      <c r="AQ1587">
        <v>-4.4717000000000002</v>
      </c>
      <c r="AR1587">
        <v>-0.60004000000000002</v>
      </c>
      <c r="AS1587">
        <v>-0.61751999999999996</v>
      </c>
      <c r="AT1587">
        <v>-29.725999999999999</v>
      </c>
      <c r="AU1587" s="1">
        <v>-2.5895999999999999E-2</v>
      </c>
      <c r="AV1587">
        <v>0</v>
      </c>
      <c r="AW1587">
        <v>0</v>
      </c>
      <c r="AX1587" s="1">
        <v>-1.6552000000000001E-2</v>
      </c>
      <c r="AY1587" s="1">
        <v>-4.3014999999999998E-2</v>
      </c>
      <c r="AZ1587" s="1">
        <v>-3.1224E-3</v>
      </c>
      <c r="BA1587" s="1">
        <v>-1.6504E-7</v>
      </c>
      <c r="BB1587">
        <v>0</v>
      </c>
      <c r="BC1587" s="1">
        <v>4.4094E-3</v>
      </c>
      <c r="BD1587">
        <v>0</v>
      </c>
      <c r="BE1587" s="1">
        <v>2.7272000000000002E-7</v>
      </c>
      <c r="BF1587">
        <v>0</v>
      </c>
      <c r="BG1587" s="1">
        <v>2.6103E-7</v>
      </c>
      <c r="BH1587">
        <v>0</v>
      </c>
      <c r="BI1587">
        <v>0</v>
      </c>
      <c r="BJ1587">
        <v>0</v>
      </c>
      <c r="BK1587" s="1">
        <v>2.1576999999999999E-2</v>
      </c>
      <c r="BL1587">
        <v>0</v>
      </c>
      <c r="BM1587" s="1">
        <v>3.5418999999999999E-2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 s="1">
        <v>1.7867E-6</v>
      </c>
      <c r="BX1587">
        <v>0</v>
      </c>
      <c r="BY1587" s="1">
        <v>3.2194E-6</v>
      </c>
      <c r="BZ1587">
        <v>0</v>
      </c>
      <c r="CA1587" s="1">
        <v>-6.1918000000000001E-2</v>
      </c>
      <c r="CC1587" t="str">
        <f t="shared" si="681"/>
        <v>1134-94-7</v>
      </c>
      <c r="CD1587">
        <f t="shared" si="682"/>
        <v>22.387</v>
      </c>
      <c r="CE1587" s="1">
        <f t="shared" si="683"/>
        <v>-21.590707999999999</v>
      </c>
      <c r="CF1587">
        <f t="shared" si="684"/>
        <v>-5.7001006099999994E-2</v>
      </c>
      <c r="CG1587">
        <f t="shared" si="685"/>
        <v>0.65752389549730106</v>
      </c>
      <c r="CH1587">
        <f t="shared" si="686"/>
        <v>-8.1767098402700022E-2</v>
      </c>
      <c r="CI1587">
        <f t="shared" si="687"/>
        <v>38.293999999999997</v>
      </c>
      <c r="CJ1587">
        <f t="shared" si="688"/>
        <v>0.65752389549730106</v>
      </c>
      <c r="CK1587" s="1">
        <f t="shared" si="689"/>
        <v>-8.1783070000000002</v>
      </c>
      <c r="CL1587" s="1">
        <f t="shared" si="690"/>
        <v>-3.1225650400000002E-3</v>
      </c>
      <c r="CM1587">
        <f t="shared" si="691"/>
        <v>-30.755350045400004</v>
      </c>
      <c r="CN1587">
        <f t="shared" si="692"/>
        <v>-1.4475360347299973E-2</v>
      </c>
      <c r="CO1587">
        <f t="shared" si="693"/>
        <v>2.6892470999011209E-4</v>
      </c>
      <c r="CP1587" s="3">
        <f t="shared" si="694"/>
        <v>0.98311943077602393</v>
      </c>
      <c r="CQ1587" s="3">
        <f t="shared" si="695"/>
        <v>1.6880569223976093E-2</v>
      </c>
      <c r="CR1587" s="3">
        <f t="shared" si="696"/>
        <v>-0.20996115638354762</v>
      </c>
      <c r="CS1587" s="3">
        <f t="shared" si="697"/>
        <v>-8.0165414025328062E-5</v>
      </c>
      <c r="CT1587" s="3">
        <f t="shared" si="698"/>
        <v>-0.78958014910824192</v>
      </c>
      <c r="CU1587" s="3">
        <f t="shared" si="699"/>
        <v>-3.7162500717907189E-4</v>
      </c>
      <c r="CV1587" s="3">
        <f t="shared" si="700"/>
        <v>6.904087005982304E-6</v>
      </c>
      <c r="CX1587" s="1">
        <f t="shared" si="701"/>
        <v>60.680999999999997</v>
      </c>
      <c r="CY1587">
        <f t="shared" si="702"/>
        <v>-0.153750525</v>
      </c>
      <c r="CZ1587" s="1">
        <f t="shared" si="703"/>
        <v>-30.755350045400004</v>
      </c>
      <c r="DA1587" s="1">
        <f t="shared" si="704"/>
        <v>-29.769015</v>
      </c>
      <c r="DB1587" s="1">
        <f t="shared" si="705"/>
        <v>-3.1225650400000002E-3</v>
      </c>
      <c r="DC1587">
        <f t="shared" si="706"/>
        <v>3.9243822614232539E-6</v>
      </c>
      <c r="DD1587" t="str">
        <f t="shared" si="707"/>
        <v>1134-94-7</v>
      </c>
      <c r="DE1587" t="b">
        <f t="shared" si="708"/>
        <v>1</v>
      </c>
    </row>
    <row r="1588" spans="1:109" x14ac:dyDescent="0.25">
      <c r="A1588" t="s">
        <v>1587</v>
      </c>
      <c r="B1588">
        <v>2.0819999999999999</v>
      </c>
      <c r="C1588">
        <v>17.376000000000001</v>
      </c>
      <c r="D1588">
        <v>6.9485999999999999</v>
      </c>
      <c r="E1588">
        <v>26.405999999999999</v>
      </c>
      <c r="F1588">
        <v>0</v>
      </c>
      <c r="G1588">
        <v>-0.52688999999999997</v>
      </c>
      <c r="H1588">
        <v>0.1666</v>
      </c>
      <c r="I1588">
        <v>0</v>
      </c>
      <c r="J1588">
        <v>0.13682</v>
      </c>
      <c r="K1588">
        <v>0</v>
      </c>
      <c r="L1588" s="1">
        <v>5.0491000000000001E-2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s="1">
        <v>-3.9149000000000001E-5</v>
      </c>
      <c r="X1588" s="1">
        <v>1.332E-5</v>
      </c>
      <c r="Y1588">
        <v>0</v>
      </c>
      <c r="Z1588" s="1">
        <v>1.0762E-5</v>
      </c>
      <c r="AA1588">
        <v>0</v>
      </c>
      <c r="AB1588" s="1">
        <v>2.9216999999999999E-6</v>
      </c>
      <c r="AC1588">
        <v>0</v>
      </c>
      <c r="AD1588">
        <v>0</v>
      </c>
      <c r="AE1588" s="1">
        <v>-5.8819999999999997E-2</v>
      </c>
      <c r="AF1588">
        <v>0</v>
      </c>
      <c r="AG1588">
        <v>0</v>
      </c>
      <c r="AH1588">
        <v>0</v>
      </c>
      <c r="AI1588" s="1">
        <v>-3.2163999999999998E-6</v>
      </c>
      <c r="AJ1588">
        <v>-1.0578000000000001</v>
      </c>
      <c r="AK1588">
        <v>-6.1298000000000004</v>
      </c>
      <c r="AL1588">
        <v>0</v>
      </c>
      <c r="AM1588">
        <v>0</v>
      </c>
      <c r="AN1588" s="1">
        <v>-4.3171999999999999E-5</v>
      </c>
      <c r="AO1588" s="1">
        <v>-4.7301E-4</v>
      </c>
      <c r="AP1588">
        <v>-9.0144000000000002</v>
      </c>
      <c r="AQ1588">
        <v>-6.1867000000000001</v>
      </c>
      <c r="AR1588">
        <v>-1.6528</v>
      </c>
      <c r="AS1588">
        <v>-0.36083999999999999</v>
      </c>
      <c r="AT1588">
        <v>-19.149999999999999</v>
      </c>
      <c r="AU1588" s="1">
        <v>-2.8118000000000001E-4</v>
      </c>
      <c r="AV1588">
        <v>0</v>
      </c>
      <c r="AW1588">
        <v>0</v>
      </c>
      <c r="AX1588" s="1">
        <v>-6.9519999999999998E-3</v>
      </c>
      <c r="AY1588" s="1">
        <v>-7.2341000000000003E-3</v>
      </c>
      <c r="AZ1588" s="1">
        <v>-8.8341000000000005E-7</v>
      </c>
      <c r="BA1588">
        <v>0</v>
      </c>
      <c r="BB1588">
        <v>0</v>
      </c>
      <c r="BC1588" s="1">
        <v>9.2043000000000003E-3</v>
      </c>
      <c r="BD1588">
        <v>0</v>
      </c>
      <c r="BE1588">
        <v>0</v>
      </c>
      <c r="BF1588">
        <v>0</v>
      </c>
      <c r="BG1588" s="1">
        <v>7.9708000000000004E-7</v>
      </c>
      <c r="BH1588">
        <v>0</v>
      </c>
      <c r="BI1588">
        <v>0</v>
      </c>
      <c r="BJ1588">
        <v>0</v>
      </c>
      <c r="BK1588" s="1">
        <v>5.2269999999999997E-2</v>
      </c>
      <c r="BL1588">
        <v>0</v>
      </c>
      <c r="BM1588">
        <v>0.16525999999999999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 s="1">
        <v>4.2934999999999996E-6</v>
      </c>
      <c r="BX1588">
        <v>0</v>
      </c>
      <c r="BY1588" s="1">
        <v>1.3307E-5</v>
      </c>
      <c r="BZ1588">
        <v>0</v>
      </c>
      <c r="CA1588">
        <v>-0.22688</v>
      </c>
      <c r="CC1588" t="str">
        <f t="shared" si="681"/>
        <v>1704-62-7</v>
      </c>
      <c r="CD1588">
        <f t="shared" si="682"/>
        <v>19.458000000000002</v>
      </c>
      <c r="CE1588" s="1">
        <f t="shared" si="683"/>
        <v>-17.221973179999999</v>
      </c>
      <c r="CF1588">
        <f t="shared" si="684"/>
        <v>-0.21754760049999999</v>
      </c>
      <c r="CG1588">
        <f t="shared" si="685"/>
        <v>1.8454880742000026</v>
      </c>
      <c r="CH1588">
        <f t="shared" si="686"/>
        <v>-0.17299114529999998</v>
      </c>
      <c r="CI1588">
        <f t="shared" si="687"/>
        <v>6.9485999999999999</v>
      </c>
      <c r="CJ1588">
        <f t="shared" si="688"/>
        <v>1.8454880742000026</v>
      </c>
      <c r="CK1588" s="1">
        <f t="shared" si="689"/>
        <v>-1.9352609200000011</v>
      </c>
      <c r="CL1588" s="1">
        <f t="shared" si="690"/>
        <v>-8.8341000000000005E-7</v>
      </c>
      <c r="CM1588">
        <f t="shared" si="691"/>
        <v>-7.1881161820000008</v>
      </c>
      <c r="CN1588">
        <f t="shared" si="692"/>
        <v>0.33184283181999996</v>
      </c>
      <c r="CO1588">
        <f t="shared" si="693"/>
        <v>2.5529206100007862E-3</v>
      </c>
      <c r="CP1588" s="3">
        <f t="shared" si="694"/>
        <v>0.79014446311786724</v>
      </c>
      <c r="CQ1588" s="3">
        <f t="shared" si="695"/>
        <v>0.20985553688213276</v>
      </c>
      <c r="CR1588" s="3">
        <f t="shared" si="696"/>
        <v>-0.22006385467955999</v>
      </c>
      <c r="CS1588" s="3">
        <f t="shared" si="697"/>
        <v>-1.0045498663946048E-7</v>
      </c>
      <c r="CT1588" s="3">
        <f t="shared" si="698"/>
        <v>-0.81738050851326083</v>
      </c>
      <c r="CU1588" s="3">
        <f t="shared" si="699"/>
        <v>3.7734763288709464E-2</v>
      </c>
      <c r="CV1588" s="3">
        <f t="shared" si="700"/>
        <v>2.9029964090199596E-4</v>
      </c>
      <c r="CX1588" s="1">
        <f t="shared" si="701"/>
        <v>26.405999999999999</v>
      </c>
      <c r="CY1588">
        <f t="shared" si="702"/>
        <v>-5.8823216399999996E-2</v>
      </c>
      <c r="CZ1588" s="1">
        <f t="shared" si="703"/>
        <v>-7.1881161820000008</v>
      </c>
      <c r="DA1588" s="1">
        <f t="shared" si="704"/>
        <v>-19.1572341</v>
      </c>
      <c r="DB1588" s="1">
        <f t="shared" si="705"/>
        <v>-8.8341000000000005E-7</v>
      </c>
      <c r="DC1588">
        <f t="shared" si="706"/>
        <v>6.9136491327597243E-5</v>
      </c>
      <c r="DD1588" t="str">
        <f t="shared" si="707"/>
        <v>1704-62-7</v>
      </c>
      <c r="DE1588" t="b">
        <f t="shared" si="708"/>
        <v>1</v>
      </c>
    </row>
    <row r="1589" spans="1:109" x14ac:dyDescent="0.25">
      <c r="A1589" t="s">
        <v>1588</v>
      </c>
      <c r="B1589">
        <v>1.2246999999999999</v>
      </c>
      <c r="C1589">
        <v>12.769</v>
      </c>
      <c r="D1589">
        <v>0.35175000000000001</v>
      </c>
      <c r="E1589">
        <v>14.345000000000001</v>
      </c>
      <c r="F1589">
        <v>0</v>
      </c>
      <c r="G1589" s="1">
        <v>-2.9707000000000002E-3</v>
      </c>
      <c r="H1589" s="1">
        <v>3.4145999999999997E-4</v>
      </c>
      <c r="I1589">
        <v>0</v>
      </c>
      <c r="J1589">
        <v>0</v>
      </c>
      <c r="K1589" s="1">
        <v>-1.3477999999999999E-3</v>
      </c>
      <c r="L1589" s="1">
        <v>1.9351000000000001E-4</v>
      </c>
      <c r="M1589">
        <v>0</v>
      </c>
      <c r="N1589">
        <v>0</v>
      </c>
      <c r="O1589">
        <v>-1.8248</v>
      </c>
      <c r="P1589">
        <v>0</v>
      </c>
      <c r="Q1589">
        <v>-1.1072</v>
      </c>
      <c r="R1589">
        <v>0</v>
      </c>
      <c r="S1589" s="1">
        <v>-9.4084000000000001E-2</v>
      </c>
      <c r="T1589">
        <v>0</v>
      </c>
      <c r="U1589" s="1">
        <v>-9.2121E-4</v>
      </c>
      <c r="V1589">
        <v>0</v>
      </c>
      <c r="W1589">
        <v>-0.41045999999999999</v>
      </c>
      <c r="X1589">
        <v>0.34588000000000002</v>
      </c>
      <c r="Y1589">
        <v>0</v>
      </c>
      <c r="Z1589">
        <v>0</v>
      </c>
      <c r="AA1589">
        <v>-1.7528999999999999</v>
      </c>
      <c r="AB1589" s="1">
        <v>3.1356000000000001E-3</v>
      </c>
      <c r="AC1589">
        <v>0</v>
      </c>
      <c r="AD1589">
        <v>0</v>
      </c>
      <c r="AE1589" s="1">
        <v>-5.5427000000000002E-3</v>
      </c>
      <c r="AF1589">
        <v>0</v>
      </c>
      <c r="AG1589">
        <v>-2.9975999999999998</v>
      </c>
      <c r="AH1589">
        <v>0</v>
      </c>
      <c r="AI1589">
        <v>-3.7141999999999999</v>
      </c>
      <c r="AJ1589" s="1">
        <v>-3.0315999999999999E-2</v>
      </c>
      <c r="AK1589" s="1">
        <v>-2.2610999999999999E-2</v>
      </c>
      <c r="AL1589" s="1">
        <v>-3.7322000000000001E-2</v>
      </c>
      <c r="AM1589">
        <v>-0.23902000000000001</v>
      </c>
      <c r="AN1589">
        <v>-0.24085000000000001</v>
      </c>
      <c r="AO1589">
        <v>-5.1174999999999997</v>
      </c>
      <c r="AP1589" s="1">
        <v>-1.2211E-2</v>
      </c>
      <c r="AQ1589" s="1">
        <v>-1.5904000000000001E-3</v>
      </c>
      <c r="AR1589" s="1">
        <v>-1.9562E-3</v>
      </c>
      <c r="AS1589" s="1">
        <v>-4.7123000000000003E-5</v>
      </c>
      <c r="AT1589" s="1">
        <v>-1.6913999999999998E-2</v>
      </c>
      <c r="AU1589" s="1">
        <v>-1.4324E-7</v>
      </c>
      <c r="AV1589">
        <v>0</v>
      </c>
      <c r="AW1589">
        <v>0</v>
      </c>
      <c r="AX1589">
        <v>-1.1422000000000001</v>
      </c>
      <c r="AY1589">
        <v>-1.1422000000000001</v>
      </c>
      <c r="AZ1589" s="1">
        <v>-2.9669000000000002E-3</v>
      </c>
      <c r="BA1589">
        <v>-0.49137999999999998</v>
      </c>
      <c r="BB1589">
        <v>0</v>
      </c>
      <c r="BC1589">
        <v>0</v>
      </c>
      <c r="BD1589" s="1">
        <v>-1.7583E-3</v>
      </c>
      <c r="BE1589">
        <v>0</v>
      </c>
      <c r="BF1589" s="1">
        <v>-2.2829999999999999E-4</v>
      </c>
      <c r="BG1589">
        <v>0</v>
      </c>
      <c r="BH1589">
        <v>-1.9437</v>
      </c>
      <c r="BI1589">
        <v>0</v>
      </c>
      <c r="BJ1589">
        <v>0</v>
      </c>
      <c r="BK1589" s="1">
        <v>2.5592999999999999E-7</v>
      </c>
      <c r="BL1589">
        <v>0</v>
      </c>
      <c r="BM1589" s="1">
        <v>3.1549999999999999E-6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0.13522000000000001</v>
      </c>
      <c r="BX1589">
        <v>0</v>
      </c>
      <c r="BY1589">
        <v>1.8110999999999999</v>
      </c>
      <c r="BZ1589">
        <v>0</v>
      </c>
      <c r="CA1589" s="1">
        <v>-6.4189E-4</v>
      </c>
      <c r="CC1589" t="str">
        <f t="shared" si="681"/>
        <v>1860-26-0</v>
      </c>
      <c r="CD1589">
        <f t="shared" si="682"/>
        <v>13.9937</v>
      </c>
      <c r="CE1589" s="1">
        <f t="shared" si="683"/>
        <v>-1.1580048662400002</v>
      </c>
      <c r="CF1589">
        <f t="shared" si="684"/>
        <v>-1.9463234109299998</v>
      </c>
      <c r="CG1589">
        <f t="shared" si="685"/>
        <v>6.0442385828300003</v>
      </c>
      <c r="CH1589">
        <f t="shared" si="686"/>
        <v>-4.8451331399999997</v>
      </c>
      <c r="CI1589">
        <f t="shared" si="687"/>
        <v>0.35175000000000001</v>
      </c>
      <c r="CJ1589">
        <f t="shared" si="688"/>
        <v>6.0442385828300003</v>
      </c>
      <c r="CK1589" s="1">
        <f t="shared" si="689"/>
        <v>-1.1091337599999918E-3</v>
      </c>
      <c r="CL1589" s="1">
        <f t="shared" si="690"/>
        <v>-0.49434689999999998</v>
      </c>
      <c r="CM1589">
        <f t="shared" si="691"/>
        <v>-5.6876189999999998</v>
      </c>
      <c r="CN1589">
        <f t="shared" si="692"/>
        <v>7.411893E-2</v>
      </c>
      <c r="CO1589">
        <f t="shared" si="693"/>
        <v>0.28703247907000051</v>
      </c>
      <c r="CP1589" s="3">
        <f t="shared" si="694"/>
        <v>5.4995407737948615E-2</v>
      </c>
      <c r="CQ1589" s="3">
        <f t="shared" si="695"/>
        <v>0.94500459226205136</v>
      </c>
      <c r="CR1589" s="3">
        <f t="shared" si="696"/>
        <v>-1.7341084112899386E-4</v>
      </c>
      <c r="CS1589" s="3">
        <f t="shared" si="697"/>
        <v>-7.7290147347522126E-2</v>
      </c>
      <c r="CT1589" s="3">
        <f t="shared" si="698"/>
        <v>-0.88924783500526949</v>
      </c>
      <c r="CU1589" s="3">
        <f t="shared" si="699"/>
        <v>1.1588346201707098E-2</v>
      </c>
      <c r="CV1589" s="3">
        <f t="shared" si="700"/>
        <v>4.4876953007786442E-2</v>
      </c>
      <c r="CX1589" s="1">
        <f t="shared" si="701"/>
        <v>14.345000000000001</v>
      </c>
      <c r="CY1589">
        <f t="shared" si="702"/>
        <v>-6.7173426999999997</v>
      </c>
      <c r="CZ1589" s="1">
        <f t="shared" si="703"/>
        <v>-5.6876189999999998</v>
      </c>
      <c r="DA1589" s="1">
        <f t="shared" si="704"/>
        <v>-1.1591140000000002</v>
      </c>
      <c r="DB1589" s="1">
        <f t="shared" si="705"/>
        <v>-0.49434689999999998</v>
      </c>
      <c r="DC1589">
        <f t="shared" si="706"/>
        <v>1.9977511327988917E-2</v>
      </c>
      <c r="DD1589" t="str">
        <f t="shared" si="707"/>
        <v>1860-26-0</v>
      </c>
      <c r="DE1589" t="b">
        <f t="shared" si="708"/>
        <v>1</v>
      </c>
    </row>
    <row r="1590" spans="1:109" x14ac:dyDescent="0.25">
      <c r="A1590" t="s">
        <v>1589</v>
      </c>
      <c r="B1590">
        <v>4.8905000000000003</v>
      </c>
      <c r="C1590">
        <v>48.000999999999998</v>
      </c>
      <c r="D1590">
        <v>2.0680999999999998</v>
      </c>
      <c r="E1590">
        <v>54.96</v>
      </c>
      <c r="F1590">
        <v>0</v>
      </c>
      <c r="G1590">
        <v>-1.0351999999999999</v>
      </c>
      <c r="H1590" s="1">
        <v>7.7254000000000003E-3</v>
      </c>
      <c r="I1590">
        <v>0</v>
      </c>
      <c r="J1590" s="1">
        <v>4.3331000000000002E-5</v>
      </c>
      <c r="K1590">
        <v>0</v>
      </c>
      <c r="L1590" s="1">
        <v>1.0503000000000001E-3</v>
      </c>
      <c r="M1590">
        <v>0</v>
      </c>
      <c r="N1590">
        <v>0</v>
      </c>
      <c r="O1590" s="1">
        <v>-5.8470000000000001E-5</v>
      </c>
      <c r="P1590">
        <v>0</v>
      </c>
      <c r="Q1590" s="1">
        <v>-6.0788999999999997E-5</v>
      </c>
      <c r="R1590">
        <v>0</v>
      </c>
      <c r="S1590" s="1">
        <v>-1.1084E-4</v>
      </c>
      <c r="T1590">
        <v>0</v>
      </c>
      <c r="U1590" s="1">
        <v>-8.1539999999999998E-4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-1.0328999999999999</v>
      </c>
      <c r="AF1590">
        <v>0</v>
      </c>
      <c r="AG1590" s="1">
        <v>-1.0475E-3</v>
      </c>
      <c r="AH1590">
        <v>0</v>
      </c>
      <c r="AI1590">
        <v>0</v>
      </c>
      <c r="AJ1590">
        <v>-0.22112000000000001</v>
      </c>
      <c r="AK1590">
        <v>-1.1611</v>
      </c>
      <c r="AL1590" s="1">
        <v>-1.5487999999999999E-7</v>
      </c>
      <c r="AM1590" s="1">
        <v>-7.7657000000000005E-8</v>
      </c>
      <c r="AN1590">
        <v>0</v>
      </c>
      <c r="AO1590">
        <v>0</v>
      </c>
      <c r="AP1590">
        <v>-46.825000000000003</v>
      </c>
      <c r="AQ1590">
        <v>-0.10736999999999999</v>
      </c>
      <c r="AR1590" s="1">
        <v>-2.0877999999999999E-4</v>
      </c>
      <c r="AS1590" s="1">
        <v>-8.1077000000000007E-3</v>
      </c>
      <c r="AT1590">
        <v>-47.243000000000002</v>
      </c>
      <c r="AU1590" s="1">
        <v>-5.2668E-2</v>
      </c>
      <c r="AV1590">
        <v>0</v>
      </c>
      <c r="AW1590">
        <v>0</v>
      </c>
      <c r="AX1590">
        <v>-4.8693</v>
      </c>
      <c r="AY1590">
        <v>-5.2945000000000002</v>
      </c>
      <c r="AZ1590" s="1">
        <v>-8.0947999999999992E-3</v>
      </c>
      <c r="BA1590" s="1">
        <v>-1.6061E-6</v>
      </c>
      <c r="BB1590">
        <v>0</v>
      </c>
      <c r="BC1590" s="1">
        <v>7.7505E-7</v>
      </c>
      <c r="BD1590">
        <v>0</v>
      </c>
      <c r="BE1590">
        <v>0</v>
      </c>
      <c r="BF1590" s="1">
        <v>-4.4741000000000001E-6</v>
      </c>
      <c r="BG1590">
        <v>0</v>
      </c>
      <c r="BH1590">
        <v>0</v>
      </c>
      <c r="BI1590">
        <v>0</v>
      </c>
      <c r="BJ1590">
        <v>0</v>
      </c>
      <c r="BK1590" s="1">
        <v>9.0920000000000004E-6</v>
      </c>
      <c r="BL1590">
        <v>0</v>
      </c>
      <c r="BM1590" s="1">
        <v>2.4301E-7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 s="1">
        <v>-3.1483999999999999E-5</v>
      </c>
      <c r="CC1590" t="str">
        <f t="shared" si="681"/>
        <v>2146-71-6</v>
      </c>
      <c r="CD1590">
        <f t="shared" si="682"/>
        <v>52.891500000000001</v>
      </c>
      <c r="CE1590" s="1">
        <f t="shared" si="683"/>
        <v>-51.862654480000003</v>
      </c>
      <c r="CF1590">
        <f t="shared" si="684"/>
        <v>-9.3350100000000003E-6</v>
      </c>
      <c r="CG1590">
        <f t="shared" si="685"/>
        <v>1.4097169899974782E-3</v>
      </c>
      <c r="CH1590">
        <f t="shared" si="686"/>
        <v>-1.0274264679999998</v>
      </c>
      <c r="CI1590">
        <f t="shared" si="687"/>
        <v>2.0680999999999998</v>
      </c>
      <c r="CJ1590">
        <f t="shared" si="688"/>
        <v>1.4097169899974782E-3</v>
      </c>
      <c r="CK1590" s="1">
        <f t="shared" si="689"/>
        <v>-0.67484551999999809</v>
      </c>
      <c r="CL1590" s="1">
        <f t="shared" si="690"/>
        <v>-8.0964061E-3</v>
      </c>
      <c r="CM1590">
        <f t="shared" si="691"/>
        <v>-1.3822202325369999</v>
      </c>
      <c r="CN1590">
        <f t="shared" si="692"/>
        <v>-6.4858489500002042E-3</v>
      </c>
      <c r="CO1590">
        <f t="shared" si="693"/>
        <v>-2.1382905970009341E-3</v>
      </c>
      <c r="CP1590" s="3">
        <f t="shared" si="694"/>
        <v>0.99931881595992322</v>
      </c>
      <c r="CQ1590" s="3">
        <f t="shared" si="695"/>
        <v>6.8118404007681788E-4</v>
      </c>
      <c r="CR1590" s="3">
        <f t="shared" si="696"/>
        <v>-0.32608956336843326</v>
      </c>
      <c r="CS1590" s="3">
        <f t="shared" si="697"/>
        <v>-3.9122339139222957E-3</v>
      </c>
      <c r="CT1590" s="3">
        <f t="shared" si="698"/>
        <v>-0.66789743541159741</v>
      </c>
      <c r="CU1590" s="3">
        <f t="shared" si="699"/>
        <v>-3.1340026561622338E-3</v>
      </c>
      <c r="CV1590" s="3">
        <f t="shared" si="700"/>
        <v>-1.0332353501151836E-3</v>
      </c>
      <c r="CX1590" s="1">
        <f t="shared" si="701"/>
        <v>54.96</v>
      </c>
      <c r="CY1590">
        <f t="shared" si="702"/>
        <v>-1.0339475</v>
      </c>
      <c r="CZ1590" s="1">
        <f t="shared" si="703"/>
        <v>-1.3822202325369999</v>
      </c>
      <c r="DA1590" s="1">
        <f t="shared" si="704"/>
        <v>-52.537500000000001</v>
      </c>
      <c r="DB1590" s="1">
        <f t="shared" si="705"/>
        <v>-8.0964061E-3</v>
      </c>
      <c r="DC1590">
        <f t="shared" si="706"/>
        <v>3.2098592376375129E-5</v>
      </c>
      <c r="DD1590" t="str">
        <f t="shared" si="707"/>
        <v>2146-71-6</v>
      </c>
      <c r="DE1590" t="b">
        <f t="shared" si="708"/>
        <v>1</v>
      </c>
    </row>
    <row r="1591" spans="1:109" x14ac:dyDescent="0.25">
      <c r="A1591" t="s">
        <v>1590</v>
      </c>
      <c r="B1591">
        <v>0.97502</v>
      </c>
      <c r="C1591">
        <v>9.0599000000000007</v>
      </c>
      <c r="D1591">
        <v>1.9016999999999999</v>
      </c>
      <c r="E1591">
        <v>11.936999999999999</v>
      </c>
      <c r="F1591">
        <v>0</v>
      </c>
      <c r="G1591" s="1">
        <v>-1.1495999999999999E-2</v>
      </c>
      <c r="H1591" s="1">
        <v>1.8276E-3</v>
      </c>
      <c r="I1591">
        <v>0</v>
      </c>
      <c r="J1591" s="1">
        <v>1.918E-4</v>
      </c>
      <c r="K1591">
        <v>0</v>
      </c>
      <c r="L1591" s="1">
        <v>1.3653E-2</v>
      </c>
      <c r="M1591">
        <v>0</v>
      </c>
      <c r="N1591">
        <v>0</v>
      </c>
      <c r="O1591" s="1">
        <v>-4.0741999999999997E-5</v>
      </c>
      <c r="P1591">
        <v>0</v>
      </c>
      <c r="Q1591" s="1">
        <v>-4.303E-5</v>
      </c>
      <c r="R1591">
        <v>0</v>
      </c>
      <c r="S1591" s="1">
        <v>-7.8677000000000006E-5</v>
      </c>
      <c r="T1591">
        <v>0</v>
      </c>
      <c r="U1591" s="1">
        <v>-1.6775E-3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1">
        <v>-5.4171999999999998E-4</v>
      </c>
      <c r="AF1591">
        <v>0</v>
      </c>
      <c r="AG1591" s="1">
        <v>-1.8393000000000001E-3</v>
      </c>
      <c r="AH1591">
        <v>0</v>
      </c>
      <c r="AI1591">
        <v>0</v>
      </c>
      <c r="AJ1591">
        <v>-0.25228</v>
      </c>
      <c r="AK1591">
        <v>-0.89122000000000001</v>
      </c>
      <c r="AL1591" s="1">
        <v>-1.4447999999999999E-6</v>
      </c>
      <c r="AM1591" s="1">
        <v>-1.3740000000000001E-4</v>
      </c>
      <c r="AN1591">
        <v>0</v>
      </c>
      <c r="AO1591">
        <v>0</v>
      </c>
      <c r="AP1591">
        <v>-9.5498999999999992</v>
      </c>
      <c r="AQ1591" s="1">
        <v>-2.8472999999999998E-2</v>
      </c>
      <c r="AR1591" s="1">
        <v>-2.9840999999999998E-4</v>
      </c>
      <c r="AS1591">
        <v>-0.45376</v>
      </c>
      <c r="AT1591">
        <v>-10.785</v>
      </c>
      <c r="AU1591" s="1">
        <v>-3.4051999999999998E-7</v>
      </c>
      <c r="AV1591">
        <v>0</v>
      </c>
      <c r="AW1591">
        <v>0</v>
      </c>
      <c r="AX1591" s="1">
        <v>-1.7144E-3</v>
      </c>
      <c r="AY1591" s="1">
        <v>-1.7148E-3</v>
      </c>
      <c r="AZ1591" s="1">
        <v>-3.9275999999999998E-3</v>
      </c>
      <c r="BA1591" s="1">
        <v>-1.1837E-6</v>
      </c>
      <c r="BB1591">
        <v>0</v>
      </c>
      <c r="BC1591" s="1">
        <v>4.0718000000000002E-7</v>
      </c>
      <c r="BD1591">
        <v>0</v>
      </c>
      <c r="BE1591">
        <v>0</v>
      </c>
      <c r="BF1591" s="1">
        <v>-1.0267E-5</v>
      </c>
      <c r="BG1591">
        <v>0</v>
      </c>
      <c r="BH1591">
        <v>0</v>
      </c>
      <c r="BI1591">
        <v>0</v>
      </c>
      <c r="BJ1591">
        <v>0</v>
      </c>
      <c r="BK1591" s="1">
        <v>3.039E-6</v>
      </c>
      <c r="BL1591">
        <v>0</v>
      </c>
      <c r="BM1591" s="1">
        <v>2.2004999999999999E-7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 s="1">
        <v>-2.3306E-5</v>
      </c>
      <c r="CC1591" t="str">
        <f t="shared" si="681"/>
        <v>2280-49-1</v>
      </c>
      <c r="CD1591">
        <f t="shared" si="682"/>
        <v>10.034920000000001</v>
      </c>
      <c r="CE1591" s="1">
        <f t="shared" si="683"/>
        <v>-10.03414615052</v>
      </c>
      <c r="CF1591">
        <f t="shared" si="684"/>
        <v>-3.2590500000000002E-6</v>
      </c>
      <c r="CG1591">
        <f t="shared" si="685"/>
        <v>3.1070414300015886E-3</v>
      </c>
      <c r="CH1591">
        <f t="shared" si="686"/>
        <v>2.3364510000000015E-3</v>
      </c>
      <c r="CI1591">
        <f t="shared" si="687"/>
        <v>1.9016999999999999</v>
      </c>
      <c r="CJ1591">
        <f t="shared" si="688"/>
        <v>3.1070414300015886E-3</v>
      </c>
      <c r="CK1591" s="1">
        <f t="shared" si="689"/>
        <v>-0.75256864948000057</v>
      </c>
      <c r="CL1591" s="1">
        <f t="shared" si="690"/>
        <v>-3.9287836999999997E-3</v>
      </c>
      <c r="CM1591">
        <f t="shared" si="691"/>
        <v>-1.1436388448000001</v>
      </c>
      <c r="CN1591">
        <f t="shared" si="692"/>
        <v>-4.6843051800000016E-3</v>
      </c>
      <c r="CO1591">
        <f t="shared" si="693"/>
        <v>-1.3541729999053988E-5</v>
      </c>
      <c r="CP1591" s="3">
        <f t="shared" si="694"/>
        <v>0.99836884190239605</v>
      </c>
      <c r="CQ1591" s="3">
        <f t="shared" si="695"/>
        <v>1.63115809760396E-3</v>
      </c>
      <c r="CR1591" s="3">
        <f t="shared" si="696"/>
        <v>-0.39508917864720955</v>
      </c>
      <c r="CS1591" s="3">
        <f t="shared" si="697"/>
        <v>-2.0625625664689542E-3</v>
      </c>
      <c r="CT1591" s="3">
        <f t="shared" si="698"/>
        <v>-0.60039616608170066</v>
      </c>
      <c r="CU1591" s="3">
        <f t="shared" si="699"/>
        <v>-2.4592019444044785E-3</v>
      </c>
      <c r="CV1591" s="3">
        <f t="shared" si="700"/>
        <v>-7.1092397836201633E-6</v>
      </c>
      <c r="CX1591" s="1">
        <f t="shared" si="701"/>
        <v>11.936999999999999</v>
      </c>
      <c r="CY1591">
        <f t="shared" si="702"/>
        <v>-2.3810200000000002E-3</v>
      </c>
      <c r="CZ1591" s="1">
        <f t="shared" si="703"/>
        <v>-1.1436388448000001</v>
      </c>
      <c r="DA1591" s="1">
        <f t="shared" si="704"/>
        <v>-10.7867148</v>
      </c>
      <c r="DB1591" s="1">
        <f t="shared" si="705"/>
        <v>-3.9287836999999997E-3</v>
      </c>
      <c r="DC1591">
        <f t="shared" si="706"/>
        <v>2.8193976711024415E-5</v>
      </c>
      <c r="DD1591" t="str">
        <f t="shared" si="707"/>
        <v>2280-49-1</v>
      </c>
      <c r="DE1591" t="b">
        <f t="shared" si="708"/>
        <v>1</v>
      </c>
    </row>
    <row r="1592" spans="1:109" x14ac:dyDescent="0.25">
      <c r="A1592" t="s">
        <v>1591</v>
      </c>
      <c r="B1592">
        <v>1.3062</v>
      </c>
      <c r="C1592">
        <v>11.420999999999999</v>
      </c>
      <c r="D1592">
        <v>18.196000000000002</v>
      </c>
      <c r="E1592">
        <v>30.923999999999999</v>
      </c>
      <c r="F1592">
        <v>0</v>
      </c>
      <c r="G1592">
        <v>-0.24611</v>
      </c>
      <c r="H1592" s="1">
        <v>9.0856000000000006E-2</v>
      </c>
      <c r="I1592">
        <v>0</v>
      </c>
      <c r="J1592" s="1">
        <v>5.2658000000000003E-2</v>
      </c>
      <c r="K1592">
        <v>0</v>
      </c>
      <c r="L1592" s="1">
        <v>2.5052999999999999E-2</v>
      </c>
      <c r="M1592">
        <v>0</v>
      </c>
      <c r="N1592">
        <v>0</v>
      </c>
      <c r="O1592" s="1">
        <v>-8.9441000000000003E-7</v>
      </c>
      <c r="P1592">
        <v>0</v>
      </c>
      <c r="Q1592" s="1">
        <v>-1.3162E-6</v>
      </c>
      <c r="R1592">
        <v>0</v>
      </c>
      <c r="S1592" s="1">
        <v>-2.8217E-6</v>
      </c>
      <c r="T1592">
        <v>0</v>
      </c>
      <c r="U1592" s="1">
        <v>-2.1234000000000001E-3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1">
        <v>-8.7664000000000006E-2</v>
      </c>
      <c r="AF1592">
        <v>0</v>
      </c>
      <c r="AG1592" s="1">
        <v>-2.1424999999999999E-3</v>
      </c>
      <c r="AH1592">
        <v>0</v>
      </c>
      <c r="AI1592">
        <v>0</v>
      </c>
      <c r="AJ1592">
        <v>-2.5903999999999998</v>
      </c>
      <c r="AK1592">
        <v>-12.204000000000001</v>
      </c>
      <c r="AL1592" s="1">
        <v>-1.2931E-6</v>
      </c>
      <c r="AM1592" s="1">
        <v>-9.1707999999999997E-5</v>
      </c>
      <c r="AN1592">
        <v>0</v>
      </c>
      <c r="AO1592">
        <v>0</v>
      </c>
      <c r="AP1592">
        <v>-7.7182000000000004</v>
      </c>
      <c r="AQ1592">
        <v>-3.3269000000000002</v>
      </c>
      <c r="AR1592">
        <v>-0.59545000000000003</v>
      </c>
      <c r="AS1592">
        <v>-0.32939000000000002</v>
      </c>
      <c r="AT1592">
        <v>-16.039000000000001</v>
      </c>
      <c r="AU1592" s="1">
        <v>-4.6723000000000001E-6</v>
      </c>
      <c r="AV1592">
        <v>0</v>
      </c>
      <c r="AW1592">
        <v>0</v>
      </c>
      <c r="AX1592" s="1">
        <v>-1.0008E-3</v>
      </c>
      <c r="AY1592" s="1">
        <v>-1.0055000000000001E-3</v>
      </c>
      <c r="AZ1592" s="1">
        <v>-1.5232000000000001E-4</v>
      </c>
      <c r="BA1592" s="1">
        <v>-1.362E-6</v>
      </c>
      <c r="BB1592">
        <v>0</v>
      </c>
      <c r="BC1592" s="1">
        <v>4.6608999999999999E-3</v>
      </c>
      <c r="BD1592">
        <v>0</v>
      </c>
      <c r="BE1592">
        <v>0</v>
      </c>
      <c r="BF1592" s="1">
        <v>-1.8987999999999998E-5</v>
      </c>
      <c r="BG1592">
        <v>0</v>
      </c>
      <c r="BH1592">
        <v>0</v>
      </c>
      <c r="BI1592">
        <v>0</v>
      </c>
      <c r="BJ1592">
        <v>0</v>
      </c>
      <c r="BK1592" s="1">
        <v>1.8765E-2</v>
      </c>
      <c r="BL1592">
        <v>0</v>
      </c>
      <c r="BM1592" s="1">
        <v>4.2552E-2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 s="1">
        <v>-6.6224000000000005E-2</v>
      </c>
      <c r="CC1592" t="str">
        <f t="shared" si="681"/>
        <v>2421-28-5</v>
      </c>
      <c r="CD1592">
        <f t="shared" si="682"/>
        <v>12.7272</v>
      </c>
      <c r="CE1592" s="1">
        <f t="shared" si="683"/>
        <v>-11.9709454723</v>
      </c>
      <c r="CF1592">
        <f t="shared" si="684"/>
        <v>-6.1316999999999997E-2</v>
      </c>
      <c r="CG1592">
        <f t="shared" si="685"/>
        <v>0.61526609538999955</v>
      </c>
      <c r="CH1592">
        <f t="shared" si="686"/>
        <v>-7.9671432309999998E-2</v>
      </c>
      <c r="CI1592">
        <f t="shared" si="687"/>
        <v>18.196000000000002</v>
      </c>
      <c r="CJ1592">
        <f t="shared" si="688"/>
        <v>0.61526609538999955</v>
      </c>
      <c r="CK1592" s="1">
        <f t="shared" si="689"/>
        <v>-4.0690600277000026</v>
      </c>
      <c r="CL1592" s="1">
        <f t="shared" si="690"/>
        <v>-1.5368200000000001E-4</v>
      </c>
      <c r="CM1592">
        <f t="shared" si="691"/>
        <v>-14.794493001099999</v>
      </c>
      <c r="CN1592">
        <f t="shared" si="692"/>
        <v>5.1447020309999994E-2</v>
      </c>
      <c r="CO1592">
        <f t="shared" si="693"/>
        <v>-9.9359510000278373E-4</v>
      </c>
      <c r="CP1592" s="3">
        <f t="shared" si="694"/>
        <v>0.96729268023374682</v>
      </c>
      <c r="CQ1592" s="3">
        <f t="shared" si="695"/>
        <v>3.2707319766253282E-2</v>
      </c>
      <c r="CR1592" s="3">
        <f t="shared" si="696"/>
        <v>-0.21630973731731915</v>
      </c>
      <c r="CS1592" s="3">
        <f t="shared" si="697"/>
        <v>-8.1696787032140395E-6</v>
      </c>
      <c r="CT1592" s="3">
        <f t="shared" si="698"/>
        <v>-0.78646981686818118</v>
      </c>
      <c r="CU1592" s="3">
        <f t="shared" si="699"/>
        <v>2.7349047134370133E-3</v>
      </c>
      <c r="CV1592" s="3">
        <f t="shared" si="700"/>
        <v>-5.2819150766586624E-5</v>
      </c>
      <c r="CX1592" s="1">
        <f t="shared" si="701"/>
        <v>30.923999999999999</v>
      </c>
      <c r="CY1592">
        <f t="shared" si="702"/>
        <v>-8.9806500000000011E-2</v>
      </c>
      <c r="CZ1592" s="1">
        <f t="shared" si="703"/>
        <v>-14.794493001099999</v>
      </c>
      <c r="DA1592" s="1">
        <f t="shared" si="704"/>
        <v>-16.040005500000003</v>
      </c>
      <c r="DB1592" s="1">
        <f t="shared" si="705"/>
        <v>-1.5368200000000001E-4</v>
      </c>
      <c r="DC1592">
        <f t="shared" si="706"/>
        <v>1.4832592808378865E-5</v>
      </c>
      <c r="DD1592" t="str">
        <f t="shared" si="707"/>
        <v>2421-28-5</v>
      </c>
      <c r="DE1592" t="b">
        <f t="shared" si="708"/>
        <v>1</v>
      </c>
    </row>
    <row r="1593" spans="1:109" x14ac:dyDescent="0.25">
      <c r="A1593" s="2">
        <v>232418</v>
      </c>
      <c r="B1593">
        <v>4.0198999999999998</v>
      </c>
      <c r="C1593">
        <v>38.881999999999998</v>
      </c>
      <c r="D1593">
        <v>2.7723</v>
      </c>
      <c r="E1593">
        <v>45.673999999999999</v>
      </c>
      <c r="F1593">
        <v>0</v>
      </c>
      <c r="G1593">
        <v>-0.10705000000000001</v>
      </c>
      <c r="H1593" s="1">
        <v>8.5179000000000005E-2</v>
      </c>
      <c r="I1593">
        <v>0</v>
      </c>
      <c r="J1593" s="1">
        <v>3.9414999999999997E-3</v>
      </c>
      <c r="K1593">
        <v>0</v>
      </c>
      <c r="L1593" s="1">
        <v>8.3183000000000007E-2</v>
      </c>
      <c r="M1593">
        <v>0</v>
      </c>
      <c r="N1593">
        <v>0</v>
      </c>
      <c r="O1593" s="1">
        <v>-6.4771000000000002E-6</v>
      </c>
      <c r="P1593">
        <v>0</v>
      </c>
      <c r="Q1593" s="1">
        <v>-6.489E-6</v>
      </c>
      <c r="R1593">
        <v>0</v>
      </c>
      <c r="S1593" s="1">
        <v>-1.1178E-5</v>
      </c>
      <c r="T1593">
        <v>0</v>
      </c>
      <c r="U1593" s="1">
        <v>-5.8196000000000003E-3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s="1">
        <v>6.5544000000000005E-2</v>
      </c>
      <c r="AE1593">
        <v>0</v>
      </c>
      <c r="AF1593">
        <v>0</v>
      </c>
      <c r="AG1593" s="1">
        <v>-5.8399000000000003E-3</v>
      </c>
      <c r="AH1593">
        <v>0</v>
      </c>
      <c r="AI1593">
        <v>0</v>
      </c>
      <c r="AJ1593">
        <v>-0.39663999999999999</v>
      </c>
      <c r="AK1593">
        <v>-1.8642000000000001</v>
      </c>
      <c r="AL1593" s="1">
        <v>-4.0503E-6</v>
      </c>
      <c r="AM1593" s="1">
        <v>-1.2745E-3</v>
      </c>
      <c r="AN1593">
        <v>0</v>
      </c>
      <c r="AO1593">
        <v>0</v>
      </c>
      <c r="AP1593">
        <v>-40.886000000000003</v>
      </c>
      <c r="AQ1593">
        <v>-0.96933999999999998</v>
      </c>
      <c r="AR1593" s="1">
        <v>-1.7791000000000001E-2</v>
      </c>
      <c r="AS1593">
        <v>-0.93522000000000005</v>
      </c>
      <c r="AT1593">
        <v>-43.402999999999999</v>
      </c>
      <c r="AU1593" s="1">
        <v>-1.3233E-2</v>
      </c>
      <c r="AV1593">
        <v>0</v>
      </c>
      <c r="AW1593">
        <v>0</v>
      </c>
      <c r="AX1593" s="1">
        <v>-4.3493999999999998E-2</v>
      </c>
      <c r="AY1593" s="1">
        <v>-5.6977E-2</v>
      </c>
      <c r="AZ1593" s="1">
        <v>-8.0277000000000005E-3</v>
      </c>
      <c r="BA1593" s="1">
        <v>-5.1697E-7</v>
      </c>
      <c r="BB1593">
        <v>0</v>
      </c>
      <c r="BC1593" s="1">
        <v>6.1204999999999994E-5</v>
      </c>
      <c r="BD1593">
        <v>0</v>
      </c>
      <c r="BE1593">
        <v>0</v>
      </c>
      <c r="BF1593" s="1">
        <v>-1.2158000000000001E-7</v>
      </c>
      <c r="BG1593">
        <v>0</v>
      </c>
      <c r="BH1593">
        <v>0</v>
      </c>
      <c r="BI1593">
        <v>0</v>
      </c>
      <c r="BJ1593">
        <v>0</v>
      </c>
      <c r="BK1593" s="1">
        <v>7.829E-4</v>
      </c>
      <c r="BL1593">
        <v>0</v>
      </c>
      <c r="BM1593" s="1">
        <v>1.3396999999999999E-4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 s="1">
        <v>-1.0139999999999999E-3</v>
      </c>
      <c r="CC1593">
        <f t="shared" si="681"/>
        <v>232418</v>
      </c>
      <c r="CD1593">
        <f t="shared" si="682"/>
        <v>42.901899999999998</v>
      </c>
      <c r="CE1593" s="1">
        <f t="shared" si="683"/>
        <v>-42.865078000000011</v>
      </c>
      <c r="CF1593">
        <f t="shared" si="684"/>
        <v>-9.1686999999999997E-4</v>
      </c>
      <c r="CG1593">
        <f t="shared" si="685"/>
        <v>9.5314885899986587E-2</v>
      </c>
      <c r="CH1593">
        <f t="shared" si="686"/>
        <v>5.9409755900000007E-2</v>
      </c>
      <c r="CI1593">
        <f t="shared" si="687"/>
        <v>2.7723</v>
      </c>
      <c r="CJ1593">
        <f t="shared" si="688"/>
        <v>9.5314885899986587E-2</v>
      </c>
      <c r="CK1593" s="1">
        <f t="shared" si="689"/>
        <v>-0.59489899999999096</v>
      </c>
      <c r="CL1593" s="1">
        <f t="shared" si="690"/>
        <v>-8.0282169699999999E-3</v>
      </c>
      <c r="CM1593">
        <f t="shared" si="691"/>
        <v>-2.2621185502999999</v>
      </c>
      <c r="CN1593">
        <f t="shared" si="692"/>
        <v>1.2472606799999962E-3</v>
      </c>
      <c r="CO1593">
        <f t="shared" si="693"/>
        <v>3.8163793099954225E-3</v>
      </c>
      <c r="CP1593" s="3">
        <f t="shared" si="694"/>
        <v>0.96676161559606621</v>
      </c>
      <c r="CQ1593" s="3">
        <f t="shared" si="695"/>
        <v>3.3238384403933827E-2</v>
      </c>
      <c r="CR1593" s="3">
        <f t="shared" si="696"/>
        <v>-0.20745428646123273</v>
      </c>
      <c r="CS1593" s="3">
        <f t="shared" si="697"/>
        <v>-2.7996147632914749E-3</v>
      </c>
      <c r="CT1593" s="3">
        <f t="shared" si="698"/>
        <v>-0.78885019094537356</v>
      </c>
      <c r="CU1593" s="3">
        <f t="shared" si="699"/>
        <v>4.3494706563728476E-4</v>
      </c>
      <c r="CV1593" s="3">
        <f t="shared" si="700"/>
        <v>1.3308548957394854E-3</v>
      </c>
      <c r="CX1593" s="1">
        <f t="shared" si="701"/>
        <v>45.673999999999999</v>
      </c>
      <c r="CY1593">
        <f t="shared" si="702"/>
        <v>5.9704100000000003E-2</v>
      </c>
      <c r="CZ1593" s="1">
        <f t="shared" si="703"/>
        <v>-2.2621185502999999</v>
      </c>
      <c r="DA1593" s="1">
        <f t="shared" si="704"/>
        <v>-43.459977000000002</v>
      </c>
      <c r="DB1593" s="1">
        <f t="shared" si="705"/>
        <v>-8.0282169699999999E-3</v>
      </c>
      <c r="DC1593">
        <f t="shared" si="706"/>
        <v>7.8388858650280701E-5</v>
      </c>
      <c r="DD1593">
        <f t="shared" si="707"/>
        <v>232418</v>
      </c>
      <c r="DE1593" t="b">
        <f t="shared" si="708"/>
        <v>1</v>
      </c>
    </row>
    <row r="1594" spans="1:109" x14ac:dyDescent="0.25">
      <c r="A1594" s="2">
        <v>284957</v>
      </c>
      <c r="B1594">
        <v>3.7664</v>
      </c>
      <c r="C1594">
        <v>31.486000000000001</v>
      </c>
      <c r="D1594">
        <v>37.049999999999997</v>
      </c>
      <c r="E1594">
        <v>72.302000000000007</v>
      </c>
      <c r="F1594">
        <v>0</v>
      </c>
      <c r="G1594">
        <v>-1.2279</v>
      </c>
      <c r="H1594">
        <v>0.37415999999999999</v>
      </c>
      <c r="I1594">
        <v>0</v>
      </c>
      <c r="J1594">
        <v>0.36007</v>
      </c>
      <c r="K1594">
        <v>0</v>
      </c>
      <c r="L1594">
        <v>0.1106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-0.23926</v>
      </c>
      <c r="AF1594">
        <v>0</v>
      </c>
      <c r="AG1594">
        <v>0</v>
      </c>
      <c r="AH1594">
        <v>0</v>
      </c>
      <c r="AI1594">
        <v>0</v>
      </c>
      <c r="AJ1594">
        <v>-5.6052</v>
      </c>
      <c r="AK1594">
        <v>-32.250999999999998</v>
      </c>
      <c r="AL1594">
        <v>0</v>
      </c>
      <c r="AM1594">
        <v>0</v>
      </c>
      <c r="AN1594">
        <v>0</v>
      </c>
      <c r="AO1594">
        <v>0</v>
      </c>
      <c r="AP1594">
        <v>-10.768000000000001</v>
      </c>
      <c r="AQ1594">
        <v>-11.663</v>
      </c>
      <c r="AR1594">
        <v>-4.9612999999999996</v>
      </c>
      <c r="AS1594">
        <v>-0.35772999999999999</v>
      </c>
      <c r="AT1594">
        <v>-33.795000000000002</v>
      </c>
      <c r="AU1594">
        <v>-0.34399000000000002</v>
      </c>
      <c r="AV1594">
        <v>0</v>
      </c>
      <c r="AW1594">
        <v>0</v>
      </c>
      <c r="AX1594" s="1">
        <v>-6.4518000000000006E-2</v>
      </c>
      <c r="AY1594">
        <v>-0.41326000000000002</v>
      </c>
      <c r="AZ1594" s="1">
        <v>-1.3801000000000001E-5</v>
      </c>
      <c r="BA1594">
        <v>0</v>
      </c>
      <c r="BB1594">
        <v>0</v>
      </c>
      <c r="BC1594">
        <v>0</v>
      </c>
      <c r="BD1594" s="1">
        <v>-4.1803E-2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0.17322000000000001</v>
      </c>
      <c r="BL1594">
        <v>0</v>
      </c>
      <c r="BM1594">
        <v>0.77593000000000001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-0.90798000000000001</v>
      </c>
      <c r="CC1594">
        <f t="shared" si="681"/>
        <v>284957</v>
      </c>
      <c r="CD1594">
        <f t="shared" si="682"/>
        <v>35.252400000000002</v>
      </c>
      <c r="CE1594" s="1">
        <f t="shared" si="683"/>
        <v>-28.158538</v>
      </c>
      <c r="CF1594">
        <f t="shared" si="684"/>
        <v>-0.94915000000000005</v>
      </c>
      <c r="CG1594">
        <f t="shared" si="685"/>
        <v>5.761642000000001</v>
      </c>
      <c r="CH1594">
        <f t="shared" si="686"/>
        <v>-0.38306999999999991</v>
      </c>
      <c r="CI1594">
        <f t="shared" si="687"/>
        <v>37.049999999999997</v>
      </c>
      <c r="CJ1594">
        <f t="shared" si="688"/>
        <v>5.761642000000001</v>
      </c>
      <c r="CK1594" s="1">
        <f t="shared" si="689"/>
        <v>-6.0497220000000027</v>
      </c>
      <c r="CL1594" s="1">
        <f t="shared" si="690"/>
        <v>-1.3801000000000001E-5</v>
      </c>
      <c r="CM1594">
        <f t="shared" si="691"/>
        <v>-37.856200000000001</v>
      </c>
      <c r="CN1594">
        <f t="shared" si="692"/>
        <v>1.0935929999999998</v>
      </c>
      <c r="CO1594">
        <f t="shared" si="693"/>
        <v>-7.0080100000646794E-4</v>
      </c>
      <c r="CP1594" s="3">
        <f t="shared" si="694"/>
        <v>0.86541880360486989</v>
      </c>
      <c r="CQ1594" s="3">
        <f t="shared" si="695"/>
        <v>0.13458119639513011</v>
      </c>
      <c r="CR1594" s="3">
        <f t="shared" si="696"/>
        <v>-0.14131020716280873</v>
      </c>
      <c r="CS1594" s="3">
        <f t="shared" si="697"/>
        <v>-3.223655845762702E-7</v>
      </c>
      <c r="CT1594" s="3">
        <f t="shared" si="698"/>
        <v>-0.88425012990625307</v>
      </c>
      <c r="CU1594" s="3">
        <f t="shared" si="699"/>
        <v>2.5544290032136582E-2</v>
      </c>
      <c r="CV1594" s="3">
        <f t="shared" si="700"/>
        <v>-1.6369402509870281E-5</v>
      </c>
      <c r="CX1594" s="1">
        <f t="shared" si="701"/>
        <v>72.302000000000007</v>
      </c>
      <c r="CY1594">
        <f t="shared" si="702"/>
        <v>-0.23926</v>
      </c>
      <c r="CZ1594" s="1">
        <f t="shared" si="703"/>
        <v>-37.856200000000001</v>
      </c>
      <c r="DA1594" s="1">
        <f t="shared" si="704"/>
        <v>-34.208260000000003</v>
      </c>
      <c r="DB1594" s="1">
        <f t="shared" si="705"/>
        <v>-1.3801000000000001E-5</v>
      </c>
      <c r="DC1594">
        <f t="shared" si="706"/>
        <v>2.3979986722342859E-5</v>
      </c>
      <c r="DD1594">
        <f t="shared" si="707"/>
        <v>284957</v>
      </c>
      <c r="DE1594" t="b">
        <f t="shared" si="708"/>
        <v>1</v>
      </c>
    </row>
    <row r="1595" spans="1:109" x14ac:dyDescent="0.25">
      <c r="A1595" t="s">
        <v>1592</v>
      </c>
      <c r="B1595">
        <v>18.736000000000001</v>
      </c>
      <c r="C1595">
        <v>156.62</v>
      </c>
      <c r="D1595">
        <v>31.024000000000001</v>
      </c>
      <c r="E1595">
        <v>206.38</v>
      </c>
      <c r="F1595">
        <v>0</v>
      </c>
      <c r="G1595">
        <v>-7.4585999999999997</v>
      </c>
      <c r="H1595">
        <v>2.0554999999999999</v>
      </c>
      <c r="I1595">
        <v>0</v>
      </c>
      <c r="J1595">
        <v>1.8572</v>
      </c>
      <c r="K1595">
        <v>0</v>
      </c>
      <c r="L1595">
        <v>0.32504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-0.10483000000000001</v>
      </c>
      <c r="X1595" s="1">
        <v>3.1523000000000002E-2</v>
      </c>
      <c r="Y1595">
        <v>0</v>
      </c>
      <c r="Z1595" s="1">
        <v>2.9218999999999998E-2</v>
      </c>
      <c r="AA1595">
        <v>0</v>
      </c>
      <c r="AB1595" s="1">
        <v>3.4187000000000002E-3</v>
      </c>
      <c r="AC1595">
        <v>0</v>
      </c>
      <c r="AD1595">
        <v>0</v>
      </c>
      <c r="AE1595">
        <v>-2.8283</v>
      </c>
      <c r="AF1595">
        <v>0</v>
      </c>
      <c r="AG1595">
        <v>0</v>
      </c>
      <c r="AH1595">
        <v>0</v>
      </c>
      <c r="AI1595" s="1">
        <v>-3.8397000000000001E-2</v>
      </c>
      <c r="AJ1595">
        <v>-6.0727000000000002</v>
      </c>
      <c r="AK1595">
        <v>-56.744</v>
      </c>
      <c r="AL1595">
        <v>0</v>
      </c>
      <c r="AM1595">
        <v>0</v>
      </c>
      <c r="AN1595" s="1">
        <v>-5.7841999999999998E-2</v>
      </c>
      <c r="AO1595">
        <v>-0.83448</v>
      </c>
      <c r="AP1595">
        <v>-28.841000000000001</v>
      </c>
      <c r="AQ1595">
        <v>-44.148000000000003</v>
      </c>
      <c r="AR1595">
        <v>-29.763999999999999</v>
      </c>
      <c r="AS1595">
        <v>-0.43358000000000002</v>
      </c>
      <c r="AT1595">
        <v>-118.27</v>
      </c>
      <c r="AU1595">
        <v>-4.9584999999999999</v>
      </c>
      <c r="AV1595">
        <v>0</v>
      </c>
      <c r="AW1595">
        <v>0</v>
      </c>
      <c r="AX1595">
        <v>-12.743</v>
      </c>
      <c r="AY1595">
        <v>-21.524000000000001</v>
      </c>
      <c r="AZ1595" s="1">
        <v>-8.3239999999999996E-4</v>
      </c>
      <c r="BA1595">
        <v>0</v>
      </c>
      <c r="BB1595">
        <v>0</v>
      </c>
      <c r="BC1595">
        <v>0</v>
      </c>
      <c r="BD1595">
        <v>-1.8178000000000001</v>
      </c>
      <c r="BE1595">
        <v>0</v>
      </c>
      <c r="BF1595">
        <v>0</v>
      </c>
      <c r="BG1595">
        <v>0</v>
      </c>
      <c r="BH1595" s="1">
        <v>-2.9718999999999999E-2</v>
      </c>
      <c r="BI1595">
        <v>0</v>
      </c>
      <c r="BJ1595">
        <v>0</v>
      </c>
      <c r="BK1595">
        <v>1.2564</v>
      </c>
      <c r="BL1595">
        <v>0</v>
      </c>
      <c r="BM1595">
        <v>7.6040000000000001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 s="1">
        <v>1.9791E-2</v>
      </c>
      <c r="BX1595">
        <v>0</v>
      </c>
      <c r="BY1595">
        <v>0.11574</v>
      </c>
      <c r="BZ1595">
        <v>0</v>
      </c>
      <c r="CA1595">
        <v>-7.1489000000000003</v>
      </c>
      <c r="CC1595" t="str">
        <f t="shared" si="681"/>
        <v>2935-90-2</v>
      </c>
      <c r="CD1595">
        <f t="shared" si="682"/>
        <v>175.35599999999999</v>
      </c>
      <c r="CE1595" s="1">
        <f t="shared" si="683"/>
        <v>-120.88808</v>
      </c>
      <c r="CF1595">
        <f t="shared" si="684"/>
        <v>-8.9959310000000006</v>
      </c>
      <c r="CG1595">
        <f t="shared" si="685"/>
        <v>42.210459699999994</v>
      </c>
      <c r="CH1595">
        <f t="shared" si="686"/>
        <v>-3.2615293000000007</v>
      </c>
      <c r="CI1595">
        <f t="shared" si="687"/>
        <v>31.024000000000001</v>
      </c>
      <c r="CJ1595">
        <f t="shared" si="688"/>
        <v>42.210459699999994</v>
      </c>
      <c r="CK1595" s="1">
        <f t="shared" si="689"/>
        <v>-18.905919999999981</v>
      </c>
      <c r="CL1595" s="1">
        <f t="shared" si="690"/>
        <v>-8.3239999999999996E-4</v>
      </c>
      <c r="CM1595">
        <f t="shared" si="691"/>
        <v>-63.709021999999997</v>
      </c>
      <c r="CN1595">
        <f t="shared" si="692"/>
        <v>9.3912513000000004</v>
      </c>
      <c r="CO1595">
        <f t="shared" si="693"/>
        <v>9.9366000000244981E-3</v>
      </c>
      <c r="CP1595" s="3">
        <f t="shared" si="694"/>
        <v>0.42362571017916584</v>
      </c>
      <c r="CQ1595" s="3">
        <f t="shared" si="695"/>
        <v>0.57637428982083405</v>
      </c>
      <c r="CR1595" s="3">
        <f t="shared" si="696"/>
        <v>-0.25815606583904355</v>
      </c>
      <c r="CS1595" s="3">
        <f t="shared" si="697"/>
        <v>-1.1366233920614286E-5</v>
      </c>
      <c r="CT1595" s="3">
        <f t="shared" si="698"/>
        <v>-0.86993230046319292</v>
      </c>
      <c r="CU1595" s="3">
        <f t="shared" si="699"/>
        <v>0.12823541456399931</v>
      </c>
      <c r="CV1595" s="3">
        <f t="shared" si="700"/>
        <v>1.3568202784220853E-4</v>
      </c>
      <c r="CX1595" s="1">
        <f t="shared" si="701"/>
        <v>206.38</v>
      </c>
      <c r="CY1595">
        <f t="shared" si="702"/>
        <v>-2.8666969999999998</v>
      </c>
      <c r="CZ1595" s="1">
        <f t="shared" si="703"/>
        <v>-63.709021999999997</v>
      </c>
      <c r="DA1595" s="1">
        <f t="shared" si="704"/>
        <v>-139.79399999999998</v>
      </c>
      <c r="DB1595" s="1">
        <f t="shared" si="705"/>
        <v>-8.3239999999999996E-4</v>
      </c>
      <c r="DC1595">
        <f t="shared" si="706"/>
        <v>4.5782537067644212E-5</v>
      </c>
      <c r="DD1595" t="str">
        <f t="shared" si="707"/>
        <v>2935-90-2</v>
      </c>
      <c r="DE1595" t="b">
        <f t="shared" si="708"/>
        <v>1</v>
      </c>
    </row>
    <row r="1596" spans="1:109" x14ac:dyDescent="0.25">
      <c r="A1596" t="s">
        <v>1593</v>
      </c>
      <c r="B1596">
        <v>0.86246</v>
      </c>
      <c r="C1596">
        <v>7.2</v>
      </c>
      <c r="D1596">
        <v>5.0678999999999998</v>
      </c>
      <c r="E1596">
        <v>13.13</v>
      </c>
      <c r="F1596">
        <v>0</v>
      </c>
      <c r="G1596" s="1">
        <v>-3.7789E-3</v>
      </c>
      <c r="H1596" s="1">
        <v>1.5506000000000001E-3</v>
      </c>
      <c r="I1596">
        <v>0</v>
      </c>
      <c r="J1596">
        <v>0</v>
      </c>
      <c r="K1596" s="1">
        <v>-3.1516000000000001E-3</v>
      </c>
      <c r="L1596" s="1">
        <v>2.0427000000000002E-3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-0.30608000000000002</v>
      </c>
      <c r="X1596">
        <v>0.22025</v>
      </c>
      <c r="Y1596">
        <v>0</v>
      </c>
      <c r="Z1596">
        <v>0</v>
      </c>
      <c r="AA1596">
        <v>-0.51517999999999997</v>
      </c>
      <c r="AB1596" s="1">
        <v>1.5851000000000001E-2</v>
      </c>
      <c r="AC1596">
        <v>0</v>
      </c>
      <c r="AD1596">
        <v>0</v>
      </c>
      <c r="AE1596" s="1">
        <v>-9.2569999999999996E-3</v>
      </c>
      <c r="AF1596">
        <v>0</v>
      </c>
      <c r="AG1596">
        <v>0</v>
      </c>
      <c r="AH1596">
        <v>0</v>
      </c>
      <c r="AI1596">
        <v>-1.3869</v>
      </c>
      <c r="AJ1596">
        <v>-0.41173999999999999</v>
      </c>
      <c r="AK1596">
        <v>-0.26223999999999997</v>
      </c>
      <c r="AL1596">
        <v>0</v>
      </c>
      <c r="AM1596">
        <v>0</v>
      </c>
      <c r="AN1596">
        <v>-0.49845</v>
      </c>
      <c r="AO1596">
        <v>-7.1010999999999997</v>
      </c>
      <c r="AP1596">
        <v>-0.94608000000000003</v>
      </c>
      <c r="AQ1596">
        <v>-0.76407999999999998</v>
      </c>
      <c r="AR1596">
        <v>-0.83679000000000003</v>
      </c>
      <c r="AS1596" s="1">
        <v>-5.5765000000000002E-2</v>
      </c>
      <c r="AT1596">
        <v>-3.4611999999999998</v>
      </c>
      <c r="AU1596" s="1">
        <v>-4.2307E-6</v>
      </c>
      <c r="AV1596">
        <v>0</v>
      </c>
      <c r="AW1596">
        <v>0</v>
      </c>
      <c r="AX1596" s="1">
        <v>-2.5639E-4</v>
      </c>
      <c r="AY1596" s="1">
        <v>-2.6071999999999998E-4</v>
      </c>
      <c r="AZ1596" s="1">
        <v>-5.1859000000000001E-8</v>
      </c>
      <c r="BA1596">
        <v>0</v>
      </c>
      <c r="BB1596">
        <v>0</v>
      </c>
      <c r="BC1596">
        <v>0</v>
      </c>
      <c r="BD1596" s="1">
        <v>-5.2477000000000001E-3</v>
      </c>
      <c r="BE1596">
        <v>0</v>
      </c>
      <c r="BF1596">
        <v>0</v>
      </c>
      <c r="BG1596">
        <v>0</v>
      </c>
      <c r="BH1596">
        <v>-0.72531999999999996</v>
      </c>
      <c r="BI1596">
        <v>0</v>
      </c>
      <c r="BJ1596">
        <v>0</v>
      </c>
      <c r="BK1596" s="1">
        <v>7.0573999999999995E-4</v>
      </c>
      <c r="BL1596">
        <v>0</v>
      </c>
      <c r="BM1596" s="1">
        <v>5.9234999999999999E-3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 s="1">
        <v>9.7789000000000001E-2</v>
      </c>
      <c r="BX1596">
        <v>0</v>
      </c>
      <c r="BY1596">
        <v>0.87704000000000004</v>
      </c>
      <c r="BZ1596">
        <v>0</v>
      </c>
      <c r="CA1596">
        <v>-0.25091000000000002</v>
      </c>
      <c r="CC1596" t="str">
        <f t="shared" si="681"/>
        <v>3069-29-2</v>
      </c>
      <c r="CD1596">
        <f t="shared" si="682"/>
        <v>8.0624599999999997</v>
      </c>
      <c r="CE1596" s="1">
        <f t="shared" si="683"/>
        <v>-2.6029756207000005</v>
      </c>
      <c r="CF1596">
        <f t="shared" si="684"/>
        <v>-0.98145824000000004</v>
      </c>
      <c r="CG1596">
        <f t="shared" si="685"/>
        <v>3.8895299392999991</v>
      </c>
      <c r="CH1596">
        <f t="shared" si="686"/>
        <v>-0.58849620000000002</v>
      </c>
      <c r="CI1596">
        <f t="shared" si="687"/>
        <v>5.0678999999999998</v>
      </c>
      <c r="CJ1596">
        <f t="shared" si="688"/>
        <v>3.8895299392999991</v>
      </c>
      <c r="CK1596" s="1">
        <f t="shared" si="689"/>
        <v>-0.85848509929999928</v>
      </c>
      <c r="CL1596" s="1">
        <f t="shared" si="690"/>
        <v>-5.1859000000000001E-8</v>
      </c>
      <c r="CM1596">
        <f t="shared" si="691"/>
        <v>-8.2735299999999992</v>
      </c>
      <c r="CN1596">
        <f t="shared" si="692"/>
        <v>0.17381689999999989</v>
      </c>
      <c r="CO1596">
        <f t="shared" si="693"/>
        <v>-7.6831185900022581E-4</v>
      </c>
      <c r="CP1596" s="3">
        <f t="shared" si="694"/>
        <v>0.56577612488655915</v>
      </c>
      <c r="CQ1596" s="3">
        <f t="shared" si="695"/>
        <v>0.4342238751134409</v>
      </c>
      <c r="CR1596" s="3">
        <f t="shared" si="696"/>
        <v>-9.5840559749562251E-2</v>
      </c>
      <c r="CS1596" s="3">
        <f t="shared" si="697"/>
        <v>-5.7894954637013499E-9</v>
      </c>
      <c r="CT1596" s="3">
        <f t="shared" si="698"/>
        <v>-0.92364998175431501</v>
      </c>
      <c r="CU1596" s="3">
        <f t="shared" si="699"/>
        <v>1.9404773598886028E-2</v>
      </c>
      <c r="CV1596" s="3">
        <f t="shared" si="700"/>
        <v>-8.5773694486776809E-5</v>
      </c>
      <c r="CX1596" s="1">
        <f t="shared" si="701"/>
        <v>13.13</v>
      </c>
      <c r="CY1596">
        <f t="shared" si="702"/>
        <v>-1.3961570000000001</v>
      </c>
      <c r="CZ1596" s="1">
        <f t="shared" si="703"/>
        <v>-8.2735299999999992</v>
      </c>
      <c r="DA1596" s="1">
        <f t="shared" si="704"/>
        <v>-3.4614607199999998</v>
      </c>
      <c r="DB1596" s="1">
        <f t="shared" si="705"/>
        <v>-5.1859000000000001E-8</v>
      </c>
      <c r="DC1596">
        <f t="shared" si="706"/>
        <v>8.7415983168221019E-5</v>
      </c>
      <c r="DD1596" t="str">
        <f t="shared" si="707"/>
        <v>3069-29-2</v>
      </c>
      <c r="DE1596" t="b">
        <f t="shared" si="708"/>
        <v>1</v>
      </c>
    </row>
    <row r="1597" spans="1:109" x14ac:dyDescent="0.25">
      <c r="A1597" t="s">
        <v>1594</v>
      </c>
      <c r="B1597">
        <v>0.50649999999999995</v>
      </c>
      <c r="C1597">
        <v>4.2266000000000004</v>
      </c>
      <c r="D1597">
        <v>1.1950000000000001</v>
      </c>
      <c r="E1597">
        <v>5.9282000000000004</v>
      </c>
      <c r="F1597">
        <v>0</v>
      </c>
      <c r="G1597">
        <v>-0.15956000000000001</v>
      </c>
      <c r="H1597" s="1">
        <v>4.8493000000000001E-2</v>
      </c>
      <c r="I1597">
        <v>0</v>
      </c>
      <c r="J1597" s="1">
        <v>4.6202E-2</v>
      </c>
      <c r="K1597">
        <v>0</v>
      </c>
      <c r="L1597" s="1">
        <v>1.4178E-2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s="1">
        <v>-4.0091999999999997E-6</v>
      </c>
      <c r="X1597" s="1">
        <v>1.3133E-6</v>
      </c>
      <c r="Y1597">
        <v>0</v>
      </c>
      <c r="Z1597" s="1">
        <v>1.2421999999999999E-6</v>
      </c>
      <c r="AA1597">
        <v>0</v>
      </c>
      <c r="AB1597" s="1">
        <v>2.5303999999999999E-7</v>
      </c>
      <c r="AC1597">
        <v>0</v>
      </c>
      <c r="AD1597">
        <v>0</v>
      </c>
      <c r="AE1597" s="1">
        <v>-1.2707E-2</v>
      </c>
      <c r="AF1597">
        <v>0</v>
      </c>
      <c r="AG1597">
        <v>0</v>
      </c>
      <c r="AH1597">
        <v>0</v>
      </c>
      <c r="AI1597" s="1">
        <v>-2.2872E-7</v>
      </c>
      <c r="AJ1597">
        <v>-0.19921</v>
      </c>
      <c r="AK1597">
        <v>-1.4147000000000001</v>
      </c>
      <c r="AL1597">
        <v>0</v>
      </c>
      <c r="AM1597">
        <v>0</v>
      </c>
      <c r="AN1597" s="1">
        <v>-2.9792000000000002E-6</v>
      </c>
      <c r="AO1597" s="1">
        <v>-3.7067999999999998E-5</v>
      </c>
      <c r="AP1597">
        <v>-1.5975999999999999</v>
      </c>
      <c r="AQ1597">
        <v>-1.5869</v>
      </c>
      <c r="AR1597">
        <v>-0.61424000000000001</v>
      </c>
      <c r="AS1597" s="1">
        <v>-5.4973000000000001E-2</v>
      </c>
      <c r="AT1597">
        <v>-4.2901999999999996</v>
      </c>
      <c r="AU1597" s="1">
        <v>-7.5903000000000003E-3</v>
      </c>
      <c r="AV1597">
        <v>0</v>
      </c>
      <c r="AW1597">
        <v>0</v>
      </c>
      <c r="AX1597" s="1">
        <v>-3.3999999999999998E-3</v>
      </c>
      <c r="AY1597" s="1">
        <v>-1.1023E-2</v>
      </c>
      <c r="AZ1597" s="1">
        <v>-9.6819999999999989E-7</v>
      </c>
      <c r="BA1597">
        <v>0</v>
      </c>
      <c r="BB1597">
        <v>0</v>
      </c>
      <c r="BC1597">
        <v>0</v>
      </c>
      <c r="BD1597" s="1">
        <v>-2.3936000000000001E-3</v>
      </c>
      <c r="BE1597">
        <v>0</v>
      </c>
      <c r="BF1597">
        <v>0</v>
      </c>
      <c r="BG1597">
        <v>0</v>
      </c>
      <c r="BH1597" s="1">
        <v>-7.1251999999999995E-8</v>
      </c>
      <c r="BI1597">
        <v>0</v>
      </c>
      <c r="BJ1597">
        <v>0</v>
      </c>
      <c r="BK1597" s="1">
        <v>2.0865000000000002E-2</v>
      </c>
      <c r="BL1597">
        <v>0</v>
      </c>
      <c r="BM1597" s="1">
        <v>8.6969000000000005E-2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 s="1">
        <v>5.8255000000000004E-7</v>
      </c>
      <c r="BX1597">
        <v>0</v>
      </c>
      <c r="BY1597" s="1">
        <v>2.3694000000000001E-6</v>
      </c>
      <c r="BZ1597">
        <v>0</v>
      </c>
      <c r="CA1597">
        <v>-0.10546999999999999</v>
      </c>
      <c r="CC1597" t="str">
        <f t="shared" si="681"/>
        <v>3179-63-3</v>
      </c>
      <c r="CD1597">
        <f t="shared" si="682"/>
        <v>4.7331000000000003</v>
      </c>
      <c r="CE1597" s="1">
        <f t="shared" si="683"/>
        <v>-3.8647033</v>
      </c>
      <c r="CF1597">
        <f t="shared" si="684"/>
        <v>-0.10783695195000001</v>
      </c>
      <c r="CG1597">
        <f t="shared" si="685"/>
        <v>0.70987154739000036</v>
      </c>
      <c r="CH1597">
        <f t="shared" si="686"/>
        <v>-5.0688200660000009E-2</v>
      </c>
      <c r="CI1597">
        <f t="shared" si="687"/>
        <v>1.1950000000000001</v>
      </c>
      <c r="CJ1597">
        <f t="shared" si="688"/>
        <v>0.70987154739000036</v>
      </c>
      <c r="CK1597" s="1">
        <f t="shared" si="689"/>
        <v>-0.4365196999999994</v>
      </c>
      <c r="CL1597" s="1">
        <f t="shared" si="690"/>
        <v>-9.6819999999999989E-7</v>
      </c>
      <c r="CM1597">
        <f t="shared" si="691"/>
        <v>-1.6139500472000001</v>
      </c>
      <c r="CN1597">
        <f t="shared" si="692"/>
        <v>0.145844643192</v>
      </c>
      <c r="CO1597">
        <f t="shared" si="693"/>
        <v>2.454751820009371E-4</v>
      </c>
      <c r="CP1597" s="3">
        <f t="shared" si="694"/>
        <v>0.62733888888064615</v>
      </c>
      <c r="CQ1597" s="3">
        <f t="shared" si="695"/>
        <v>0.37266111111935379</v>
      </c>
      <c r="CR1597" s="3">
        <f t="shared" si="696"/>
        <v>-0.22915965152511517</v>
      </c>
      <c r="CS1597" s="3">
        <f t="shared" si="697"/>
        <v>-5.0827574243869589E-7</v>
      </c>
      <c r="CT1597" s="3">
        <f t="shared" si="698"/>
        <v>-0.84727500361448915</v>
      </c>
      <c r="CU1597" s="3">
        <f t="shared" si="699"/>
        <v>7.6564030468002989E-2</v>
      </c>
      <c r="CV1597" s="3">
        <f t="shared" si="700"/>
        <v>1.2886705265626968E-4</v>
      </c>
      <c r="CX1597" s="1">
        <f t="shared" si="701"/>
        <v>5.9282000000000004</v>
      </c>
      <c r="CY1597">
        <f t="shared" si="702"/>
        <v>-1.270722872E-2</v>
      </c>
      <c r="CZ1597" s="1">
        <f t="shared" si="703"/>
        <v>-1.6139500472000001</v>
      </c>
      <c r="DA1597" s="1">
        <f t="shared" si="704"/>
        <v>-4.3012229999999994</v>
      </c>
      <c r="DB1597" s="1">
        <f t="shared" si="705"/>
        <v>-9.6819999999999989E-7</v>
      </c>
      <c r="DC1597">
        <f t="shared" si="706"/>
        <v>5.376942073489135E-5</v>
      </c>
      <c r="DD1597" t="str">
        <f t="shared" si="707"/>
        <v>3179-63-3</v>
      </c>
      <c r="DE1597" t="b">
        <f t="shared" si="708"/>
        <v>1</v>
      </c>
    </row>
    <row r="1598" spans="1:109" x14ac:dyDescent="0.25">
      <c r="A1598" s="2">
        <v>567040</v>
      </c>
      <c r="B1598">
        <v>4.3329000000000004</v>
      </c>
      <c r="C1598">
        <v>45.137</v>
      </c>
      <c r="D1598">
        <v>1.2323999999999999</v>
      </c>
      <c r="E1598">
        <v>50.703000000000003</v>
      </c>
      <c r="F1598">
        <v>0</v>
      </c>
      <c r="G1598">
        <v>-0.21637000000000001</v>
      </c>
      <c r="H1598" s="1">
        <v>1.6819000000000001E-3</v>
      </c>
      <c r="I1598">
        <v>0</v>
      </c>
      <c r="J1598" s="1">
        <v>1.8326E-5</v>
      </c>
      <c r="K1598">
        <v>0</v>
      </c>
      <c r="L1598" s="1">
        <v>7.5597999999999995E-4</v>
      </c>
      <c r="M1598">
        <v>0</v>
      </c>
      <c r="N1598">
        <v>0</v>
      </c>
      <c r="O1598">
        <v>-24.212</v>
      </c>
      <c r="P1598" s="1">
        <v>9.9555000000000005E-5</v>
      </c>
      <c r="Q1598">
        <v>0</v>
      </c>
      <c r="R1598" s="1">
        <v>1.982E-10</v>
      </c>
      <c r="S1598">
        <v>0</v>
      </c>
      <c r="T1598">
        <v>0</v>
      </c>
      <c r="U1598" s="1">
        <v>-3.0601000000000001E-3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-0.22231999999999999</v>
      </c>
      <c r="AF1598">
        <v>0</v>
      </c>
      <c r="AG1598">
        <v>-24.417000000000002</v>
      </c>
      <c r="AH1598">
        <v>0</v>
      </c>
      <c r="AI1598">
        <v>0</v>
      </c>
      <c r="AJ1598">
        <v>-0.14942</v>
      </c>
      <c r="AK1598">
        <v>-1.0652999999999999</v>
      </c>
      <c r="AL1598" s="1">
        <v>-3.1081999999999999E-2</v>
      </c>
      <c r="AM1598">
        <v>-1.8345</v>
      </c>
      <c r="AN1598">
        <v>0</v>
      </c>
      <c r="AO1598">
        <v>0</v>
      </c>
      <c r="AP1598">
        <v>-20.693000000000001</v>
      </c>
      <c r="AQ1598" s="1">
        <v>-1.4877E-2</v>
      </c>
      <c r="AR1598" s="1">
        <v>-2.9878000000000001E-5</v>
      </c>
      <c r="AS1598" s="1">
        <v>-3.6208999999999998E-3</v>
      </c>
      <c r="AT1598">
        <v>-20.872</v>
      </c>
      <c r="AU1598" s="1">
        <v>-5.6441E-3</v>
      </c>
      <c r="AV1598">
        <v>0</v>
      </c>
      <c r="AW1598">
        <v>0</v>
      </c>
      <c r="AX1598">
        <v>-4.3162000000000003</v>
      </c>
      <c r="AY1598">
        <v>-4.3219000000000003</v>
      </c>
      <c r="AZ1598" s="1">
        <v>-1.0448000000000001E-2</v>
      </c>
      <c r="BA1598" s="1">
        <v>-4.6016E-3</v>
      </c>
      <c r="BB1598">
        <v>0</v>
      </c>
      <c r="BC1598" s="1">
        <v>1.6642E-7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 s="1">
        <v>1.3332999999999999E-7</v>
      </c>
      <c r="BL1598">
        <v>0</v>
      </c>
      <c r="BM1598" s="1">
        <v>5.2164999999999999E-9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 s="1">
        <v>-1.5460000000000001E-5</v>
      </c>
      <c r="CC1598">
        <f t="shared" ref="CC1598:CC1661" si="709">A1598</f>
        <v>567040</v>
      </c>
      <c r="CD1598">
        <f t="shared" ref="CD1598:CD1661" si="710">B1598+C1598</f>
        <v>49.469900000000003</v>
      </c>
      <c r="CE1598" s="1">
        <f t="shared" ref="CE1598:CE1661" si="711">SUM(AP1598:AS1598)+SUM(AU1598:AX1598)</f>
        <v>-25.033371878000001</v>
      </c>
      <c r="CF1598">
        <f t="shared" ref="CF1598:CF1661" si="712">-SUM(BI1598:BZ1598)</f>
        <v>-1.3854649999999999E-7</v>
      </c>
      <c r="CG1598">
        <f t="shared" ref="CG1598:CG1661" si="713">CD1598+CE1598+CH1598+CF1598</f>
        <v>7.6536446517008697E-3</v>
      </c>
      <c r="CH1598">
        <f t="shared" ref="CH1598:CH1661" si="714">SUM(F1598:AC1598)</f>
        <v>-24.428874338801801</v>
      </c>
      <c r="CI1598">
        <f t="shared" ref="CI1598:CI1661" si="715">D1598</f>
        <v>1.2323999999999999</v>
      </c>
      <c r="CJ1598">
        <f t="shared" ref="CJ1598:CJ1661" si="716">CG1598</f>
        <v>7.6536446517008697E-3</v>
      </c>
      <c r="CK1598" s="1">
        <f t="shared" ref="CK1598:CK1661" si="717">AT1598+AY1598-CE1598</f>
        <v>-0.16052812199999877</v>
      </c>
      <c r="CL1598" s="1">
        <f t="shared" ref="CL1598:CL1661" si="718">SUM(AZ1598:BB1598)</f>
        <v>-1.50496E-2</v>
      </c>
      <c r="CM1598">
        <f t="shared" ref="CM1598:CM1661" si="719">SUM(AJ1598:AO1598)</f>
        <v>-3.0803019999999997</v>
      </c>
      <c r="CN1598">
        <f t="shared" ref="CN1598:CN1661" si="720">SUM(AD1598:AI1598)-CH1598-SUM(BC1598:BH1598)-CA1598</f>
        <v>-0.21043036761820019</v>
      </c>
      <c r="CO1598">
        <f t="shared" ref="CO1598:CO1661" si="721">SUM(CI1598:CN1598)</f>
        <v>-2.2262564449664977</v>
      </c>
      <c r="CP1598" s="3">
        <f t="shared" ref="CP1598:CP1661" si="722">CI1598/SUM($CI1598:$CJ1598)</f>
        <v>0.99382797293914604</v>
      </c>
      <c r="CQ1598" s="3">
        <f t="shared" ref="CQ1598:CQ1661" si="723">CJ1598/SUM($CI1598:$CJ1598)</f>
        <v>6.1720270608539539E-3</v>
      </c>
      <c r="CR1598" s="3">
        <f t="shared" ref="CR1598:CR1661" si="724">CK1598/SUM($CI1598:$CJ1598)</f>
        <v>-0.12945256255029758</v>
      </c>
      <c r="CS1598" s="3">
        <f t="shared" ref="CS1598:CS1661" si="725">CL1598/SUM($CI1598:$CJ1598)</f>
        <v>-1.2136249157371774E-2</v>
      </c>
      <c r="CT1598" s="3">
        <f t="shared" ref="CT1598:CT1661" si="726">CM1598/SUM($CI1598:$CJ1598)</f>
        <v>-2.484007053473221</v>
      </c>
      <c r="CU1598" s="3">
        <f t="shared" ref="CU1598:CU1661" si="727">CN1598/SUM($CI1598:$CJ1598)</f>
        <v>-0.1696945680743551</v>
      </c>
      <c r="CV1598" s="3">
        <f t="shared" ref="CV1598:CV1661" si="728">CO1598/SUM($CI1598:$CJ1598)</f>
        <v>-1.7952904332552451</v>
      </c>
      <c r="CX1598" s="1">
        <f t="shared" ref="CX1598:CX1661" si="729">E1598</f>
        <v>50.703000000000003</v>
      </c>
      <c r="CY1598">
        <f t="shared" ref="CY1598:CY1661" si="730">SUM(AD1598:AI1598)</f>
        <v>-24.639320000000001</v>
      </c>
      <c r="CZ1598" s="1">
        <f t="shared" ref="CZ1598:CZ1661" si="731">SUM(AJ1598:AO1598)</f>
        <v>-3.0803019999999997</v>
      </c>
      <c r="DA1598" s="1">
        <f t="shared" ref="DA1598:DA1661" si="732">AT1598+AY1598</f>
        <v>-25.193899999999999</v>
      </c>
      <c r="DB1598" s="1">
        <f t="shared" ref="DB1598:DB1661" si="733">SUM(AZ1598:BB1598)</f>
        <v>-1.50496E-2</v>
      </c>
      <c r="DC1598">
        <f t="shared" ref="DC1598:DC1661" si="734">ABS(SUM(CX1598:DB1598)/CX1598)</f>
        <v>4.3894278445062371E-2</v>
      </c>
      <c r="DD1598">
        <f t="shared" ref="DD1598:DD1661" si="735">CC1598</f>
        <v>567040</v>
      </c>
      <c r="DE1598" t="b">
        <f t="shared" ref="DE1598:DE1661" si="736">(DC1598&lt;$DF$1)</f>
        <v>1</v>
      </c>
    </row>
    <row r="1599" spans="1:109" x14ac:dyDescent="0.25">
      <c r="A1599" t="s">
        <v>1595</v>
      </c>
      <c r="B1599">
        <v>0.51634999999999998</v>
      </c>
      <c r="C1599">
        <v>4.7398999999999996</v>
      </c>
      <c r="D1599">
        <v>4.9128999999999996</v>
      </c>
      <c r="E1599">
        <v>10.169</v>
      </c>
      <c r="F1599">
        <v>0</v>
      </c>
      <c r="G1599" s="1">
        <v>-1.204E-3</v>
      </c>
      <c r="H1599" s="1">
        <v>2.0076999999999999E-4</v>
      </c>
      <c r="I1599">
        <v>0</v>
      </c>
      <c r="J1599">
        <v>0</v>
      </c>
      <c r="K1599" s="1">
        <v>-7.8496000000000002E-4</v>
      </c>
      <c r="L1599" s="1">
        <v>9.9879999999999999E-4</v>
      </c>
      <c r="M1599">
        <v>0</v>
      </c>
      <c r="N1599">
        <v>0</v>
      </c>
      <c r="O1599" s="1">
        <v>-2.5682E-4</v>
      </c>
      <c r="P1599">
        <v>0</v>
      </c>
      <c r="Q1599" s="1">
        <v>-2.7023999999999999E-4</v>
      </c>
      <c r="R1599">
        <v>0</v>
      </c>
      <c r="S1599" s="1">
        <v>-4.9291000000000005E-4</v>
      </c>
      <c r="T1599">
        <v>0</v>
      </c>
      <c r="U1599" s="1">
        <v>-9.8707999999999999E-4</v>
      </c>
      <c r="V1599">
        <v>0</v>
      </c>
      <c r="W1599">
        <v>-0.21834999999999999</v>
      </c>
      <c r="X1599">
        <v>0.17477999999999999</v>
      </c>
      <c r="Y1599">
        <v>0</v>
      </c>
      <c r="Z1599">
        <v>0</v>
      </c>
      <c r="AA1599">
        <v>-0.82296000000000002</v>
      </c>
      <c r="AB1599" s="1">
        <v>9.9291999999999991E-3</v>
      </c>
      <c r="AC1599">
        <v>0</v>
      </c>
      <c r="AD1599">
        <v>0</v>
      </c>
      <c r="AE1599" s="1">
        <v>-2.3874E-3</v>
      </c>
      <c r="AF1599">
        <v>0</v>
      </c>
      <c r="AG1599" s="1">
        <v>-1.9577000000000002E-3</v>
      </c>
      <c r="AH1599">
        <v>0</v>
      </c>
      <c r="AI1599">
        <v>-1.923</v>
      </c>
      <c r="AJ1599">
        <v>-0.40462999999999999</v>
      </c>
      <c r="AK1599">
        <v>-0.22689999999999999</v>
      </c>
      <c r="AL1599" s="1">
        <v>-4.4877000000000002E-6</v>
      </c>
      <c r="AM1599" s="1">
        <v>-5.6557999999999999E-4</v>
      </c>
      <c r="AN1599">
        <v>-0.48444999999999999</v>
      </c>
      <c r="AO1599">
        <v>-6.726</v>
      </c>
      <c r="AP1599">
        <v>-0.16047</v>
      </c>
      <c r="AQ1599" s="1">
        <v>-3.2738999999999997E-2</v>
      </c>
      <c r="AR1599" s="1">
        <v>-4.1486000000000002E-2</v>
      </c>
      <c r="AS1599" s="1">
        <v>-1.0096000000000001E-2</v>
      </c>
      <c r="AT1599">
        <v>-0.39251000000000003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 s="1">
        <v>-8.5398000000000002E-3</v>
      </c>
      <c r="BA1599" s="1">
        <v>-2.9481000000000002E-6</v>
      </c>
      <c r="BB1599">
        <v>0</v>
      </c>
      <c r="BC1599">
        <v>0</v>
      </c>
      <c r="BD1599" s="1">
        <v>-1.0134E-3</v>
      </c>
      <c r="BE1599">
        <v>0</v>
      </c>
      <c r="BF1599" s="1">
        <v>-6.7340999999999996E-6</v>
      </c>
      <c r="BG1599">
        <v>0</v>
      </c>
      <c r="BH1599">
        <v>-0.91627000000000003</v>
      </c>
      <c r="BI1599">
        <v>0</v>
      </c>
      <c r="BJ1599">
        <v>0</v>
      </c>
      <c r="BK1599" s="1">
        <v>4.1520000000000001E-7</v>
      </c>
      <c r="BL1599">
        <v>0</v>
      </c>
      <c r="BM1599" s="1">
        <v>3.5016999999999999E-6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 s="1">
        <v>8.5103999999999999E-2</v>
      </c>
      <c r="BX1599">
        <v>0</v>
      </c>
      <c r="BY1599">
        <v>0.84560999999999997</v>
      </c>
      <c r="BZ1599">
        <v>0</v>
      </c>
      <c r="CA1599" s="1">
        <v>-1.3436999999999999E-2</v>
      </c>
      <c r="CC1599" t="str">
        <f t="shared" si="709"/>
        <v>3741-80-8</v>
      </c>
      <c r="CD1599">
        <f t="shared" si="710"/>
        <v>5.2562499999999996</v>
      </c>
      <c r="CE1599" s="1">
        <f t="shared" si="711"/>
        <v>-0.24479099999999998</v>
      </c>
      <c r="CF1599">
        <f t="shared" si="712"/>
        <v>-0.93071791689999994</v>
      </c>
      <c r="CG1599">
        <f t="shared" si="713"/>
        <v>3.2213438430999997</v>
      </c>
      <c r="CH1599">
        <f t="shared" si="714"/>
        <v>-0.85939724000000006</v>
      </c>
      <c r="CI1599">
        <f t="shared" si="715"/>
        <v>4.9128999999999996</v>
      </c>
      <c r="CJ1599">
        <f t="shared" si="716"/>
        <v>3.2213438430999997</v>
      </c>
      <c r="CK1599" s="1">
        <f t="shared" si="717"/>
        <v>-0.14771900000000004</v>
      </c>
      <c r="CL1599" s="1">
        <f t="shared" si="718"/>
        <v>-8.5427481000000006E-3</v>
      </c>
      <c r="CM1599">
        <f t="shared" si="719"/>
        <v>-7.8425500676999995</v>
      </c>
      <c r="CN1599">
        <f t="shared" si="720"/>
        <v>-0.13722072590000003</v>
      </c>
      <c r="CO1599">
        <f t="shared" si="721"/>
        <v>-1.7886986000015537E-3</v>
      </c>
      <c r="CP1599" s="3">
        <f t="shared" si="722"/>
        <v>0.60397746794466278</v>
      </c>
      <c r="CQ1599" s="3">
        <f t="shared" si="723"/>
        <v>0.39602253205533738</v>
      </c>
      <c r="CR1599" s="3">
        <f t="shared" si="724"/>
        <v>-1.8160139141305067E-2</v>
      </c>
      <c r="CS1599" s="3">
        <f t="shared" si="725"/>
        <v>-1.0502203111659263E-3</v>
      </c>
      <c r="CT1599" s="3">
        <f t="shared" si="726"/>
        <v>-0.96414002567092538</v>
      </c>
      <c r="CU1599" s="3">
        <f t="shared" si="727"/>
        <v>-1.686951221856961E-2</v>
      </c>
      <c r="CV1599" s="3">
        <f t="shared" si="728"/>
        <v>-2.1989734196606924E-4</v>
      </c>
      <c r="CX1599" s="1">
        <f t="shared" si="729"/>
        <v>10.169</v>
      </c>
      <c r="CY1599">
        <f t="shared" si="730"/>
        <v>-1.9273451000000001</v>
      </c>
      <c r="CZ1599" s="1">
        <f t="shared" si="731"/>
        <v>-7.8425500676999995</v>
      </c>
      <c r="DA1599" s="1">
        <f t="shared" si="732"/>
        <v>-0.39251000000000003</v>
      </c>
      <c r="DB1599" s="1">
        <f t="shared" si="733"/>
        <v>-8.5427481000000006E-3</v>
      </c>
      <c r="DC1599">
        <f t="shared" si="734"/>
        <v>1.9155431212500773E-4</v>
      </c>
      <c r="DD1599" t="str">
        <f t="shared" si="735"/>
        <v>3741-80-8</v>
      </c>
      <c r="DE1599" t="b">
        <f t="shared" si="736"/>
        <v>1</v>
      </c>
    </row>
    <row r="1600" spans="1:109" x14ac:dyDescent="0.25">
      <c r="A1600" t="s">
        <v>1596</v>
      </c>
      <c r="B1600">
        <v>90.001000000000005</v>
      </c>
      <c r="C1600">
        <v>848.44</v>
      </c>
      <c r="D1600">
        <v>78.453999999999994</v>
      </c>
      <c r="E1600">
        <v>1016.9</v>
      </c>
      <c r="F1600">
        <v>0</v>
      </c>
      <c r="G1600">
        <v>-45.162999999999997</v>
      </c>
      <c r="H1600">
        <v>0</v>
      </c>
      <c r="I1600">
        <v>-29.783999999999999</v>
      </c>
      <c r="J1600">
        <v>0</v>
      </c>
      <c r="K1600">
        <v>-8.2212999999999994</v>
      </c>
      <c r="L1600">
        <v>2.1623000000000001</v>
      </c>
      <c r="M1600">
        <v>0</v>
      </c>
      <c r="N1600">
        <v>0</v>
      </c>
      <c r="O1600" s="1">
        <v>-6.8364999999999995E-4</v>
      </c>
      <c r="P1600">
        <v>0</v>
      </c>
      <c r="Q1600" s="1">
        <v>-6.9811000000000005E-4</v>
      </c>
      <c r="R1600">
        <v>0</v>
      </c>
      <c r="S1600" s="1">
        <v>-1.2501999999999999E-3</v>
      </c>
      <c r="T1600">
        <v>0</v>
      </c>
      <c r="U1600">
        <v>-0.16223000000000001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-81.602999999999994</v>
      </c>
      <c r="AF1600">
        <v>0</v>
      </c>
      <c r="AG1600">
        <v>-0.16542999999999999</v>
      </c>
      <c r="AH1600">
        <v>0</v>
      </c>
      <c r="AI1600">
        <v>0</v>
      </c>
      <c r="AJ1600">
        <v>-12.397</v>
      </c>
      <c r="AK1600">
        <v>-83.402000000000001</v>
      </c>
      <c r="AL1600" s="1">
        <v>-1.2271E-4</v>
      </c>
      <c r="AM1600" s="1">
        <v>-2.0029000000000002E-2</v>
      </c>
      <c r="AN1600">
        <v>0</v>
      </c>
      <c r="AO1600">
        <v>0</v>
      </c>
      <c r="AP1600">
        <v>-639.15</v>
      </c>
      <c r="AQ1600">
        <v>-145.30000000000001</v>
      </c>
      <c r="AR1600">
        <v>-13.287000000000001</v>
      </c>
      <c r="AS1600">
        <v>-2.2507000000000001</v>
      </c>
      <c r="AT1600">
        <v>-808.23</v>
      </c>
      <c r="AU1600">
        <v>-7.9218000000000002</v>
      </c>
      <c r="AV1600">
        <v>0</v>
      </c>
      <c r="AW1600">
        <v>0</v>
      </c>
      <c r="AX1600">
        <v>-20.838000000000001</v>
      </c>
      <c r="AY1600">
        <v>-29.495999999999999</v>
      </c>
      <c r="AZ1600">
        <v>-1.5723</v>
      </c>
      <c r="BA1600" s="1">
        <v>-1.1344E-4</v>
      </c>
      <c r="BB1600">
        <v>0</v>
      </c>
      <c r="BC1600">
        <v>0</v>
      </c>
      <c r="BD1600">
        <v>-1.0346</v>
      </c>
      <c r="BE1600">
        <v>0</v>
      </c>
      <c r="BF1600" s="1">
        <v>-5.6481999999999995E-4</v>
      </c>
      <c r="BG1600">
        <v>0</v>
      </c>
      <c r="BH1600">
        <v>0</v>
      </c>
      <c r="BI1600">
        <v>0</v>
      </c>
      <c r="BJ1600">
        <v>0</v>
      </c>
      <c r="BK1600">
        <v>1.1793</v>
      </c>
      <c r="BL1600">
        <v>0</v>
      </c>
      <c r="BM1600">
        <v>0.95138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-1.0976999999999999</v>
      </c>
      <c r="CC1600" t="str">
        <f t="shared" si="709"/>
        <v>4098-71-9</v>
      </c>
      <c r="CD1600">
        <f t="shared" si="710"/>
        <v>938.44100000000003</v>
      </c>
      <c r="CE1600" s="1">
        <f t="shared" si="711"/>
        <v>-828.74750000000017</v>
      </c>
      <c r="CF1600">
        <f t="shared" si="712"/>
        <v>-2.1306799999999999</v>
      </c>
      <c r="CG1600">
        <f t="shared" si="713"/>
        <v>26.391958039999864</v>
      </c>
      <c r="CH1600">
        <f t="shared" si="714"/>
        <v>-81.170861959999996</v>
      </c>
      <c r="CI1600">
        <f t="shared" si="715"/>
        <v>78.453999999999994</v>
      </c>
      <c r="CJ1600">
        <f t="shared" si="716"/>
        <v>26.391958039999864</v>
      </c>
      <c r="CK1600" s="1">
        <f t="shared" si="717"/>
        <v>-8.9784999999998263</v>
      </c>
      <c r="CL1600" s="1">
        <f t="shared" si="718"/>
        <v>-1.5724134400000001</v>
      </c>
      <c r="CM1600">
        <f t="shared" si="719"/>
        <v>-95.81915171</v>
      </c>
      <c r="CN1600">
        <f t="shared" si="720"/>
        <v>1.535296780000001</v>
      </c>
      <c r="CO1600">
        <f t="shared" si="721"/>
        <v>1.1189670000026686E-2</v>
      </c>
      <c r="CP1600" s="3">
        <f t="shared" si="722"/>
        <v>0.74827872687346664</v>
      </c>
      <c r="CQ1600" s="3">
        <f t="shared" si="723"/>
        <v>0.25172127312653342</v>
      </c>
      <c r="CR1600" s="3">
        <f t="shared" si="724"/>
        <v>-8.5635156260143397E-2</v>
      </c>
      <c r="CS1600" s="3">
        <f t="shared" si="725"/>
        <v>-1.499736822854065E-2</v>
      </c>
      <c r="CT1600" s="3">
        <f t="shared" si="726"/>
        <v>-0.91390410752357254</v>
      </c>
      <c r="CU1600" s="3">
        <f t="shared" si="727"/>
        <v>1.4643356870412389E-2</v>
      </c>
      <c r="CV1600" s="3">
        <f t="shared" si="728"/>
        <v>1.0672485815578801E-4</v>
      </c>
      <c r="CX1600" s="1">
        <f t="shared" si="729"/>
        <v>1016.9</v>
      </c>
      <c r="CY1600">
        <f t="shared" si="730"/>
        <v>-81.768429999999995</v>
      </c>
      <c r="CZ1600" s="1">
        <f t="shared" si="731"/>
        <v>-95.81915171</v>
      </c>
      <c r="DA1600" s="1">
        <f t="shared" si="732"/>
        <v>-837.726</v>
      </c>
      <c r="DB1600" s="1">
        <f t="shared" si="733"/>
        <v>-1.5724134400000001</v>
      </c>
      <c r="DC1600">
        <f t="shared" si="734"/>
        <v>1.3772101484888577E-5</v>
      </c>
      <c r="DD1600" t="str">
        <f t="shared" si="735"/>
        <v>4098-71-9</v>
      </c>
      <c r="DE1600" t="b">
        <f t="shared" si="736"/>
        <v>1</v>
      </c>
    </row>
    <row r="1601" spans="1:109" x14ac:dyDescent="0.25">
      <c r="A1601" t="s">
        <v>1597</v>
      </c>
      <c r="B1601">
        <v>1.0219</v>
      </c>
      <c r="C1601">
        <v>8.5511999999999997</v>
      </c>
      <c r="D1601">
        <v>6.8109999999999999</v>
      </c>
      <c r="E1601">
        <v>16.384</v>
      </c>
      <c r="F1601">
        <v>0</v>
      </c>
      <c r="G1601" s="1">
        <v>-2.1997000000000002E-3</v>
      </c>
      <c r="H1601">
        <v>0</v>
      </c>
      <c r="I1601" s="1">
        <v>-1.7669999999999999E-5</v>
      </c>
      <c r="J1601">
        <v>0</v>
      </c>
      <c r="K1601" s="1">
        <v>-4.233E-6</v>
      </c>
      <c r="L1601" s="1">
        <v>2.1825999999999998E-3</v>
      </c>
      <c r="M1601">
        <v>0</v>
      </c>
      <c r="N1601">
        <v>0</v>
      </c>
      <c r="O1601" s="1">
        <v>-7.6970000000000002E-7</v>
      </c>
      <c r="P1601">
        <v>0</v>
      </c>
      <c r="Q1601" s="1">
        <v>-1.1188E-6</v>
      </c>
      <c r="R1601">
        <v>0</v>
      </c>
      <c r="S1601" s="1">
        <v>-2.3912999999999999E-6</v>
      </c>
      <c r="T1601">
        <v>0</v>
      </c>
      <c r="U1601" s="1">
        <v>-2.3844999999999999E-3</v>
      </c>
      <c r="V1601">
        <v>0</v>
      </c>
      <c r="W1601">
        <v>-0.39456999999999998</v>
      </c>
      <c r="X1601">
        <v>0.29876000000000003</v>
      </c>
      <c r="Y1601">
        <v>0</v>
      </c>
      <c r="Z1601">
        <v>0</v>
      </c>
      <c r="AA1601">
        <v>-1.5055000000000001</v>
      </c>
      <c r="AB1601" s="1">
        <v>2.1503000000000001E-2</v>
      </c>
      <c r="AC1601">
        <v>0</v>
      </c>
      <c r="AD1601">
        <v>0</v>
      </c>
      <c r="AE1601" s="1">
        <v>-5.3227000000000005E-4</v>
      </c>
      <c r="AF1601">
        <v>0</v>
      </c>
      <c r="AG1601" s="1">
        <v>-2.4001000000000001E-3</v>
      </c>
      <c r="AH1601">
        <v>0</v>
      </c>
      <c r="AI1601">
        <v>-3.5070000000000001</v>
      </c>
      <c r="AJ1601">
        <v>-0.56584999999999996</v>
      </c>
      <c r="AK1601">
        <v>-0.31418000000000001</v>
      </c>
      <c r="AL1601" s="1">
        <v>-1.1910999999999999E-6</v>
      </c>
      <c r="AM1601" s="1">
        <v>-8.6280999999999996E-5</v>
      </c>
      <c r="AN1601">
        <v>-0.76390999999999998</v>
      </c>
      <c r="AO1601">
        <v>-11.028</v>
      </c>
      <c r="AP1601">
        <v>-0.1153</v>
      </c>
      <c r="AQ1601" s="1">
        <v>-2.2672999999999999E-3</v>
      </c>
      <c r="AR1601" s="1">
        <v>-1.2664999999999999E-4</v>
      </c>
      <c r="AS1601" s="1">
        <v>-8.5889999999999994E-3</v>
      </c>
      <c r="AT1601">
        <v>-0.20147999999999999</v>
      </c>
      <c r="AU1601" s="1">
        <v>-1.5183999999999999E-7</v>
      </c>
      <c r="AV1601">
        <v>0</v>
      </c>
      <c r="AW1601">
        <v>0</v>
      </c>
      <c r="AX1601" s="1">
        <v>-8.7540000000000006E-5</v>
      </c>
      <c r="AY1601" s="1">
        <v>-8.7695999999999995E-5</v>
      </c>
      <c r="AZ1601" s="1">
        <v>-4.4384999999999999E-6</v>
      </c>
      <c r="BA1601" s="1">
        <v>-1.1384E-6</v>
      </c>
      <c r="BB1601">
        <v>0</v>
      </c>
      <c r="BC1601">
        <v>0</v>
      </c>
      <c r="BD1601" s="1">
        <v>-4.8859000000000001E-6</v>
      </c>
      <c r="BE1601">
        <v>0</v>
      </c>
      <c r="BF1601" s="1">
        <v>-1.6220000000000001E-5</v>
      </c>
      <c r="BG1601">
        <v>0</v>
      </c>
      <c r="BH1601">
        <v>-1.6543000000000001</v>
      </c>
      <c r="BI1601">
        <v>0</v>
      </c>
      <c r="BJ1601">
        <v>0</v>
      </c>
      <c r="BK1601" s="1">
        <v>3.6159999999999999E-5</v>
      </c>
      <c r="BL1601" s="1">
        <v>-2.4360999999999999E-8</v>
      </c>
      <c r="BM1601" s="1">
        <v>1.3473E-5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0.1489</v>
      </c>
      <c r="BX1601">
        <v>0</v>
      </c>
      <c r="BY1601">
        <v>1.5054000000000001</v>
      </c>
      <c r="BZ1601">
        <v>0</v>
      </c>
      <c r="CA1601" s="1">
        <v>-2.8572999999999999E-5</v>
      </c>
      <c r="CC1601" t="str">
        <f t="shared" si="709"/>
        <v>4443-26-9</v>
      </c>
      <c r="CD1601">
        <f t="shared" si="710"/>
        <v>9.5731000000000002</v>
      </c>
      <c r="CE1601" s="1">
        <f t="shared" si="711"/>
        <v>-0.12637064183999999</v>
      </c>
      <c r="CF1601">
        <f t="shared" si="712"/>
        <v>-1.6543496086390002</v>
      </c>
      <c r="CG1601">
        <f t="shared" si="713"/>
        <v>6.2101449667209998</v>
      </c>
      <c r="CH1601">
        <f t="shared" si="714"/>
        <v>-1.5822347828000001</v>
      </c>
      <c r="CI1601">
        <f t="shared" si="715"/>
        <v>6.8109999999999999</v>
      </c>
      <c r="CJ1601">
        <f t="shared" si="716"/>
        <v>6.2101449667209998</v>
      </c>
      <c r="CK1601" s="1">
        <f t="shared" si="717"/>
        <v>-7.5197054159999999E-2</v>
      </c>
      <c r="CL1601" s="1">
        <f t="shared" si="718"/>
        <v>-5.5768999999999999E-6</v>
      </c>
      <c r="CM1601">
        <f t="shared" si="719"/>
        <v>-12.6720274721</v>
      </c>
      <c r="CN1601">
        <f t="shared" si="720"/>
        <v>-0.27334790829999994</v>
      </c>
      <c r="CO1601">
        <f t="shared" si="721"/>
        <v>5.6695526100009053E-4</v>
      </c>
      <c r="CP1601" s="3">
        <f t="shared" si="722"/>
        <v>0.52307228107876247</v>
      </c>
      <c r="CQ1601" s="3">
        <f t="shared" si="723"/>
        <v>0.47692771892123753</v>
      </c>
      <c r="CR1601" s="3">
        <f t="shared" si="724"/>
        <v>-5.7749955439545505E-3</v>
      </c>
      <c r="CS1601" s="3">
        <f t="shared" si="725"/>
        <v>-4.2829566940950676E-7</v>
      </c>
      <c r="CT1601" s="3">
        <f t="shared" si="726"/>
        <v>-0.97318841810660561</v>
      </c>
      <c r="CU1601" s="3">
        <f t="shared" si="727"/>
        <v>-2.0992616931814617E-2</v>
      </c>
      <c r="CV1601" s="3">
        <f t="shared" si="728"/>
        <v>4.3541121955795406E-5</v>
      </c>
      <c r="CX1601" s="1">
        <f t="shared" si="729"/>
        <v>16.384</v>
      </c>
      <c r="CY1601">
        <f t="shared" si="730"/>
        <v>-3.50993237</v>
      </c>
      <c r="CZ1601" s="1">
        <f t="shared" si="731"/>
        <v>-12.6720274721</v>
      </c>
      <c r="DA1601" s="1">
        <f t="shared" si="732"/>
        <v>-0.20156769599999999</v>
      </c>
      <c r="DB1601" s="1">
        <f t="shared" si="733"/>
        <v>-5.5768999999999999E-6</v>
      </c>
      <c r="DC1601">
        <f t="shared" si="734"/>
        <v>2.8496398925833678E-5</v>
      </c>
      <c r="DD1601" t="str">
        <f t="shared" si="735"/>
        <v>4443-26-9</v>
      </c>
      <c r="DE1601" t="b">
        <f t="shared" si="736"/>
        <v>1</v>
      </c>
    </row>
    <row r="1602" spans="1:109" x14ac:dyDescent="0.25">
      <c r="A1602" t="s">
        <v>1598</v>
      </c>
      <c r="B1602">
        <v>1.399</v>
      </c>
      <c r="C1602">
        <v>11.731</v>
      </c>
      <c r="D1602">
        <v>24.73</v>
      </c>
      <c r="E1602">
        <v>37.860999999999997</v>
      </c>
      <c r="F1602">
        <v>0</v>
      </c>
      <c r="G1602" s="1">
        <v>-3.0081999999999999E-3</v>
      </c>
      <c r="H1602" s="1">
        <v>1.4051999999999999E-6</v>
      </c>
      <c r="I1602">
        <v>0</v>
      </c>
      <c r="J1602">
        <v>0</v>
      </c>
      <c r="K1602" s="1">
        <v>-2.6155000000000002E-6</v>
      </c>
      <c r="L1602" s="1">
        <v>3.2956000000000001E-3</v>
      </c>
      <c r="M1602">
        <v>0</v>
      </c>
      <c r="N1602">
        <v>0</v>
      </c>
      <c r="O1602" s="1">
        <v>-7.3546000000000002E-9</v>
      </c>
      <c r="P1602">
        <v>0</v>
      </c>
      <c r="Q1602" s="1">
        <v>-1.8320000000000001E-9</v>
      </c>
      <c r="R1602" s="1">
        <v>3.5204E-9</v>
      </c>
      <c r="S1602">
        <v>0</v>
      </c>
      <c r="T1602">
        <v>0</v>
      </c>
      <c r="U1602" s="1">
        <v>-3.2279000000000001E-3</v>
      </c>
      <c r="V1602">
        <v>0</v>
      </c>
      <c r="W1602">
        <v>-0.53073999999999999</v>
      </c>
      <c r="X1602">
        <v>0.40683999999999998</v>
      </c>
      <c r="Y1602">
        <v>0</v>
      </c>
      <c r="Z1602">
        <v>0</v>
      </c>
      <c r="AA1602">
        <v>-2.0344000000000002</v>
      </c>
      <c r="AB1602" s="1">
        <v>2.9045000000000001E-2</v>
      </c>
      <c r="AC1602">
        <v>0</v>
      </c>
      <c r="AD1602">
        <v>0</v>
      </c>
      <c r="AE1602" s="1">
        <v>-1.7007000000000001E-3</v>
      </c>
      <c r="AF1602">
        <v>0</v>
      </c>
      <c r="AG1602" s="1">
        <v>-3.2296999999999998E-3</v>
      </c>
      <c r="AH1602">
        <v>0</v>
      </c>
      <c r="AI1602">
        <v>-5.1886999999999999</v>
      </c>
      <c r="AJ1602">
        <v>-2.0356000000000001</v>
      </c>
      <c r="AK1602">
        <v>-1.1052</v>
      </c>
      <c r="AL1602" s="1">
        <v>-3.4512000000000001E-7</v>
      </c>
      <c r="AM1602" s="1">
        <v>-1.8019999999999999E-4</v>
      </c>
      <c r="AN1602">
        <v>-2.0030000000000001</v>
      </c>
      <c r="AO1602">
        <v>-26.507000000000001</v>
      </c>
      <c r="AP1602">
        <v>-0.36059999999999998</v>
      </c>
      <c r="AQ1602" s="1">
        <v>-7.1776000000000001E-3</v>
      </c>
      <c r="AR1602" s="1">
        <v>-3.0359000000000001E-4</v>
      </c>
      <c r="AS1602" s="1">
        <v>-2.6986E-2</v>
      </c>
      <c r="AT1602">
        <v>-1.0188999999999999</v>
      </c>
      <c r="AU1602" s="1">
        <v>-6.5826999999999997E-6</v>
      </c>
      <c r="AV1602">
        <v>0</v>
      </c>
      <c r="AW1602">
        <v>0</v>
      </c>
      <c r="AX1602" s="1">
        <v>-4.4977E-4</v>
      </c>
      <c r="AY1602" s="1">
        <v>-4.5691999999999998E-4</v>
      </c>
      <c r="AZ1602" s="1">
        <v>-1.0475000000000001E-5</v>
      </c>
      <c r="BA1602" s="1">
        <v>-6.6763E-8</v>
      </c>
      <c r="BB1602">
        <v>0</v>
      </c>
      <c r="BC1602">
        <v>0</v>
      </c>
      <c r="BD1602" s="1">
        <v>-4.318E-6</v>
      </c>
      <c r="BE1602" s="1">
        <v>1.3618E-8</v>
      </c>
      <c r="BF1602">
        <v>0</v>
      </c>
      <c r="BG1602">
        <v>0</v>
      </c>
      <c r="BH1602">
        <v>-2.2665000000000002</v>
      </c>
      <c r="BI1602">
        <v>0</v>
      </c>
      <c r="BJ1602">
        <v>0</v>
      </c>
      <c r="BK1602" s="1">
        <v>4.8996999999999999E-5</v>
      </c>
      <c r="BL1602">
        <v>0</v>
      </c>
      <c r="BM1602" s="1">
        <v>1.6433E-5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0.20258999999999999</v>
      </c>
      <c r="BX1602">
        <v>0</v>
      </c>
      <c r="BY1602">
        <v>2.0636999999999999</v>
      </c>
      <c r="BZ1602">
        <v>0</v>
      </c>
      <c r="CA1602" s="1">
        <v>-5.9392999999999999E-5</v>
      </c>
      <c r="CC1602" t="str">
        <f t="shared" si="709"/>
        <v>4724-48-5</v>
      </c>
      <c r="CD1602">
        <f t="shared" si="710"/>
        <v>13.129999999999999</v>
      </c>
      <c r="CE1602" s="1">
        <f t="shared" si="711"/>
        <v>-0.39552354270000001</v>
      </c>
      <c r="CF1602">
        <f t="shared" si="712"/>
        <v>-2.2663554299999999</v>
      </c>
      <c r="CG1602">
        <f t="shared" si="713"/>
        <v>8.3359243113337982</v>
      </c>
      <c r="CH1602">
        <f t="shared" si="714"/>
        <v>-2.1321967159662001</v>
      </c>
      <c r="CI1602">
        <f t="shared" si="715"/>
        <v>24.73</v>
      </c>
      <c r="CJ1602">
        <f t="shared" si="716"/>
        <v>8.3359243113337982</v>
      </c>
      <c r="CK1602" s="1">
        <f t="shared" si="717"/>
        <v>-0.62383337729999988</v>
      </c>
      <c r="CL1602" s="1">
        <f t="shared" si="718"/>
        <v>-1.0541763E-5</v>
      </c>
      <c r="CM1602">
        <f t="shared" si="719"/>
        <v>-31.650980545119999</v>
      </c>
      <c r="CN1602">
        <f t="shared" si="720"/>
        <v>-0.79486998665179953</v>
      </c>
      <c r="CO1602">
        <f t="shared" si="721"/>
        <v>-3.7701395009958061E-3</v>
      </c>
      <c r="CP1602" s="3">
        <f t="shared" si="722"/>
        <v>0.74789985506388679</v>
      </c>
      <c r="CQ1602" s="3">
        <f t="shared" si="723"/>
        <v>0.2521001449361131</v>
      </c>
      <c r="CR1602" s="3">
        <f t="shared" si="724"/>
        <v>-1.8866352303545688E-2</v>
      </c>
      <c r="CS1602" s="3">
        <f t="shared" si="725"/>
        <v>-3.1881047391095207E-7</v>
      </c>
      <c r="CT1602" s="3">
        <f t="shared" si="726"/>
        <v>-0.95720840122624939</v>
      </c>
      <c r="CU1602" s="3">
        <f t="shared" si="727"/>
        <v>-2.4038946535039001E-2</v>
      </c>
      <c r="CV1602" s="3">
        <f t="shared" si="728"/>
        <v>-1.1401887530794168E-4</v>
      </c>
      <c r="CX1602" s="1">
        <f t="shared" si="729"/>
        <v>37.860999999999997</v>
      </c>
      <c r="CY1602">
        <f t="shared" si="730"/>
        <v>-5.1936304</v>
      </c>
      <c r="CZ1602" s="1">
        <f t="shared" si="731"/>
        <v>-31.650980545119999</v>
      </c>
      <c r="DA1602" s="1">
        <f t="shared" si="732"/>
        <v>-1.0193569199999999</v>
      </c>
      <c r="DB1602" s="1">
        <f t="shared" si="733"/>
        <v>-1.0541763E-5</v>
      </c>
      <c r="DC1602">
        <f t="shared" si="734"/>
        <v>7.8666883679741478E-5</v>
      </c>
      <c r="DD1602" t="str">
        <f t="shared" si="735"/>
        <v>4724-48-5</v>
      </c>
      <c r="DE1602" t="b">
        <f t="shared" si="736"/>
        <v>1</v>
      </c>
    </row>
    <row r="1603" spans="1:109" x14ac:dyDescent="0.25">
      <c r="A1603" t="s">
        <v>1599</v>
      </c>
      <c r="B1603">
        <v>51.564999999999998</v>
      </c>
      <c r="C1603">
        <v>431.25</v>
      </c>
      <c r="D1603">
        <v>63.061</v>
      </c>
      <c r="E1603">
        <v>545.87</v>
      </c>
      <c r="F1603">
        <v>0</v>
      </c>
      <c r="G1603">
        <v>-10.496</v>
      </c>
      <c r="H1603">
        <v>2.8993000000000002</v>
      </c>
      <c r="I1603">
        <v>0</v>
      </c>
      <c r="J1603">
        <v>2.2094999999999998</v>
      </c>
      <c r="K1603">
        <v>0</v>
      </c>
      <c r="L1603">
        <v>1.2254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-1.8894</v>
      </c>
      <c r="AF1603">
        <v>0</v>
      </c>
      <c r="AG1603">
        <v>0</v>
      </c>
      <c r="AH1603">
        <v>0</v>
      </c>
      <c r="AI1603">
        <v>0</v>
      </c>
      <c r="AJ1603">
        <v>-9.7843</v>
      </c>
      <c r="AK1603">
        <v>-59.536000000000001</v>
      </c>
      <c r="AL1603">
        <v>0</v>
      </c>
      <c r="AM1603">
        <v>0</v>
      </c>
      <c r="AN1603" s="1">
        <v>-2.6649E-7</v>
      </c>
      <c r="AO1603" s="1">
        <v>-1.6696000000000001E-6</v>
      </c>
      <c r="AP1603">
        <v>-261.62</v>
      </c>
      <c r="AQ1603">
        <v>-129.94999999999999</v>
      </c>
      <c r="AR1603">
        <v>-26.088999999999999</v>
      </c>
      <c r="AS1603">
        <v>-10.444000000000001</v>
      </c>
      <c r="AT1603">
        <v>-456.13</v>
      </c>
      <c r="AU1603">
        <v>-6.8125</v>
      </c>
      <c r="AV1603">
        <v>0</v>
      </c>
      <c r="AW1603">
        <v>0</v>
      </c>
      <c r="AX1603">
        <v>-11.224</v>
      </c>
      <c r="AY1603">
        <v>-18.504000000000001</v>
      </c>
      <c r="AZ1603" s="1">
        <v>-7.6172999999999996E-4</v>
      </c>
      <c r="BA1603">
        <v>0</v>
      </c>
      <c r="BB1603">
        <v>0</v>
      </c>
      <c r="BC1603">
        <v>0.19284000000000001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0.80710999999999999</v>
      </c>
      <c r="BL1603">
        <v>0</v>
      </c>
      <c r="BM1603">
        <v>2.0057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 s="1">
        <v>2.2067999999999999E-8</v>
      </c>
      <c r="BX1603">
        <v>0</v>
      </c>
      <c r="BY1603" s="1">
        <v>4.1952999999999999E-8</v>
      </c>
      <c r="BZ1603">
        <v>0</v>
      </c>
      <c r="CA1603">
        <v>-3.0068999999999999</v>
      </c>
      <c r="CC1603" t="str">
        <f t="shared" si="709"/>
        <v>5131-66-8</v>
      </c>
      <c r="CD1603">
        <f t="shared" si="710"/>
        <v>482.815</v>
      </c>
      <c r="CE1603" s="1">
        <f t="shared" si="711"/>
        <v>-446.1395</v>
      </c>
      <c r="CF1603">
        <f t="shared" si="712"/>
        <v>-2.8128100640209999</v>
      </c>
      <c r="CG1603">
        <f t="shared" si="713"/>
        <v>29.700889935978999</v>
      </c>
      <c r="CH1603">
        <f t="shared" si="714"/>
        <v>-4.1617999999999995</v>
      </c>
      <c r="CI1603">
        <f t="shared" si="715"/>
        <v>63.061</v>
      </c>
      <c r="CJ1603">
        <f t="shared" si="716"/>
        <v>29.700889935978999</v>
      </c>
      <c r="CK1603" s="1">
        <f t="shared" si="717"/>
        <v>-28.494500000000016</v>
      </c>
      <c r="CL1603" s="1">
        <f t="shared" si="718"/>
        <v>-7.6172999999999996E-4</v>
      </c>
      <c r="CM1603">
        <f t="shared" si="719"/>
        <v>-69.320301936090004</v>
      </c>
      <c r="CN1603">
        <f t="shared" si="720"/>
        <v>5.0864599999999989</v>
      </c>
      <c r="CO1603">
        <f t="shared" si="721"/>
        <v>3.278626988898381E-2</v>
      </c>
      <c r="CP1603" s="3">
        <f t="shared" si="722"/>
        <v>0.67981581707231808</v>
      </c>
      <c r="CQ1603" s="3">
        <f t="shared" si="723"/>
        <v>0.32018418292768197</v>
      </c>
      <c r="CR1603" s="3">
        <f t="shared" si="724"/>
        <v>-0.30717895053308986</v>
      </c>
      <c r="CS1603" s="3">
        <f t="shared" si="725"/>
        <v>-8.2116696902760307E-6</v>
      </c>
      <c r="CT1603" s="3">
        <f t="shared" si="726"/>
        <v>-0.74729290211672539</v>
      </c>
      <c r="CU1603" s="3">
        <f t="shared" si="727"/>
        <v>5.483350979061008E-2</v>
      </c>
      <c r="CV1603" s="3">
        <f t="shared" si="728"/>
        <v>3.5344547110469337E-4</v>
      </c>
      <c r="CX1603" s="1">
        <f t="shared" si="729"/>
        <v>545.87</v>
      </c>
      <c r="CY1603">
        <f t="shared" si="730"/>
        <v>-1.8894</v>
      </c>
      <c r="CZ1603" s="1">
        <f t="shared" si="731"/>
        <v>-69.320301936090004</v>
      </c>
      <c r="DA1603" s="1">
        <f t="shared" si="732"/>
        <v>-474.63400000000001</v>
      </c>
      <c r="DB1603" s="1">
        <f t="shared" si="733"/>
        <v>-7.6172999999999996E-4</v>
      </c>
      <c r="DC1603">
        <f t="shared" si="734"/>
        <v>4.6780980654665704E-5</v>
      </c>
      <c r="DD1603" t="str">
        <f t="shared" si="735"/>
        <v>5131-66-8</v>
      </c>
      <c r="DE1603" t="b">
        <f t="shared" si="736"/>
        <v>1</v>
      </c>
    </row>
    <row r="1604" spans="1:109" x14ac:dyDescent="0.25">
      <c r="A1604" t="s">
        <v>1600</v>
      </c>
      <c r="B1604">
        <v>14.228999999999999</v>
      </c>
      <c r="C1604">
        <v>140.75</v>
      </c>
      <c r="D1604">
        <v>7.5103</v>
      </c>
      <c r="E1604">
        <v>162.49</v>
      </c>
      <c r="F1604">
        <v>0</v>
      </c>
      <c r="G1604">
        <v>-0.43929000000000001</v>
      </c>
      <c r="H1604">
        <v>0.10649</v>
      </c>
      <c r="I1604">
        <v>0</v>
      </c>
      <c r="J1604" s="1">
        <v>7.4985E-3</v>
      </c>
      <c r="K1604">
        <v>0</v>
      </c>
      <c r="L1604">
        <v>0.26717999999999997</v>
      </c>
      <c r="M1604">
        <v>0</v>
      </c>
      <c r="N1604">
        <v>0</v>
      </c>
      <c r="O1604" s="1">
        <v>-2.6861000000000002E-4</v>
      </c>
      <c r="P1604">
        <v>0</v>
      </c>
      <c r="Q1604" s="1">
        <v>-2.7699000000000002E-4</v>
      </c>
      <c r="R1604">
        <v>0</v>
      </c>
      <c r="S1604" s="1">
        <v>-4.9845E-4</v>
      </c>
      <c r="T1604">
        <v>0</v>
      </c>
      <c r="U1604" s="1">
        <v>-2.1204000000000001E-2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s="1">
        <v>-7.0488999999999996E-2</v>
      </c>
      <c r="AF1604">
        <v>0</v>
      </c>
      <c r="AG1604" s="1">
        <v>-2.2162999999999999E-2</v>
      </c>
      <c r="AH1604">
        <v>0</v>
      </c>
      <c r="AI1604">
        <v>0</v>
      </c>
      <c r="AJ1604">
        <v>-1.0699000000000001</v>
      </c>
      <c r="AK1604">
        <v>-4.9847999999999999</v>
      </c>
      <c r="AL1604" s="1">
        <v>-2.5888E-5</v>
      </c>
      <c r="AM1604" s="1">
        <v>-5.8732999999999997E-3</v>
      </c>
      <c r="AN1604">
        <v>0</v>
      </c>
      <c r="AO1604">
        <v>0</v>
      </c>
      <c r="AP1604">
        <v>-148.26</v>
      </c>
      <c r="AQ1604">
        <v>-1.0795999999999999</v>
      </c>
      <c r="AR1604" s="1">
        <v>-1.2971E-2</v>
      </c>
      <c r="AS1604">
        <v>-2.8708</v>
      </c>
      <c r="AT1604">
        <v>-153.77000000000001</v>
      </c>
      <c r="AU1604" s="1">
        <v>-3.4594E-2</v>
      </c>
      <c r="AV1604">
        <v>0</v>
      </c>
      <c r="AW1604">
        <v>0</v>
      </c>
      <c r="AX1604">
        <v>-2.4689000000000001</v>
      </c>
      <c r="AY1604">
        <v>-2.5112000000000001</v>
      </c>
      <c r="AZ1604" s="1">
        <v>-3.8524000000000003E-2</v>
      </c>
      <c r="BA1604" s="1">
        <v>-8.6286000000000007E-6</v>
      </c>
      <c r="BB1604">
        <v>0</v>
      </c>
      <c r="BC1604" s="1">
        <v>2.2580000000000001E-5</v>
      </c>
      <c r="BD1604">
        <v>0</v>
      </c>
      <c r="BE1604">
        <v>0</v>
      </c>
      <c r="BF1604" s="1">
        <v>-4.5030000000000001E-5</v>
      </c>
      <c r="BG1604">
        <v>0</v>
      </c>
      <c r="BH1604">
        <v>0</v>
      </c>
      <c r="BI1604">
        <v>0</v>
      </c>
      <c r="BJ1604">
        <v>0</v>
      </c>
      <c r="BK1604" s="1">
        <v>2.7090000000000003E-4</v>
      </c>
      <c r="BL1604">
        <v>0</v>
      </c>
      <c r="BM1604" s="1">
        <v>2.1356E-5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 s="1">
        <v>-4.1043999999999998E-4</v>
      </c>
      <c r="CC1604" t="str">
        <f t="shared" si="709"/>
        <v>5466-77-3</v>
      </c>
      <c r="CD1604">
        <f t="shared" si="710"/>
        <v>154.97899999999998</v>
      </c>
      <c r="CE1604" s="1">
        <f t="shared" si="711"/>
        <v>-154.72686499999998</v>
      </c>
      <c r="CF1604">
        <f t="shared" si="712"/>
        <v>-2.9225600000000002E-4</v>
      </c>
      <c r="CG1604">
        <f t="shared" si="713"/>
        <v>0.17147319400000979</v>
      </c>
      <c r="CH1604">
        <f t="shared" si="714"/>
        <v>-8.0369549999999984E-2</v>
      </c>
      <c r="CI1604">
        <f t="shared" si="715"/>
        <v>7.5103</v>
      </c>
      <c r="CJ1604">
        <f t="shared" si="716"/>
        <v>0.17147319400000979</v>
      </c>
      <c r="CK1604" s="1">
        <f t="shared" si="717"/>
        <v>-1.5543350000000373</v>
      </c>
      <c r="CL1604" s="1">
        <f t="shared" si="718"/>
        <v>-3.85326286E-2</v>
      </c>
      <c r="CM1604">
        <f t="shared" si="719"/>
        <v>-6.0605991880000003</v>
      </c>
      <c r="CN1604">
        <f t="shared" si="720"/>
        <v>-1.1849560000000014E-2</v>
      </c>
      <c r="CO1604">
        <f t="shared" si="721"/>
        <v>1.6456817399972311E-2</v>
      </c>
      <c r="CP1604" s="3">
        <f t="shared" si="722"/>
        <v>0.97767791502436674</v>
      </c>
      <c r="CQ1604" s="3">
        <f t="shared" si="723"/>
        <v>2.2322084975633243E-2</v>
      </c>
      <c r="CR1604" s="3">
        <f t="shared" si="724"/>
        <v>-0.20234065244390179</v>
      </c>
      <c r="CS1604" s="3">
        <f t="shared" si="725"/>
        <v>-5.0161112059513317E-3</v>
      </c>
      <c r="CT1604" s="3">
        <f t="shared" si="726"/>
        <v>-0.78895836090731541</v>
      </c>
      <c r="CU1604" s="3">
        <f t="shared" si="727"/>
        <v>-1.5425553060138943E-3</v>
      </c>
      <c r="CV1604" s="3">
        <f t="shared" si="728"/>
        <v>2.1423201368176571E-3</v>
      </c>
      <c r="CX1604" s="1">
        <f t="shared" si="729"/>
        <v>162.49</v>
      </c>
      <c r="CY1604">
        <f t="shared" si="730"/>
        <v>-9.2651999999999998E-2</v>
      </c>
      <c r="CZ1604" s="1">
        <f t="shared" si="731"/>
        <v>-6.0605991880000003</v>
      </c>
      <c r="DA1604" s="1">
        <f t="shared" si="732"/>
        <v>-156.28120000000001</v>
      </c>
      <c r="DB1604" s="1">
        <f t="shared" si="733"/>
        <v>-3.85326286E-2</v>
      </c>
      <c r="DC1604">
        <f t="shared" si="734"/>
        <v>1.047214191643304E-4</v>
      </c>
      <c r="DD1604" t="str">
        <f t="shared" si="735"/>
        <v>5466-77-3</v>
      </c>
      <c r="DE1604" t="b">
        <f t="shared" si="736"/>
        <v>1</v>
      </c>
    </row>
    <row r="1605" spans="1:109" x14ac:dyDescent="0.25">
      <c r="A1605" t="s">
        <v>1601</v>
      </c>
      <c r="B1605">
        <v>3.2671000000000001</v>
      </c>
      <c r="C1605">
        <v>34.04</v>
      </c>
      <c r="D1605">
        <v>1.41</v>
      </c>
      <c r="E1605">
        <v>38.716999999999999</v>
      </c>
      <c r="F1605">
        <v>0</v>
      </c>
      <c r="G1605">
        <v>-1.2205999999999999</v>
      </c>
      <c r="H1605">
        <v>0</v>
      </c>
      <c r="I1605">
        <v>-0.83835000000000004</v>
      </c>
      <c r="J1605">
        <v>0</v>
      </c>
      <c r="K1605" s="1">
        <v>-9.2816999999999997E-2</v>
      </c>
      <c r="L1605" s="1">
        <v>5.8902999999999997E-2</v>
      </c>
      <c r="M1605">
        <v>0</v>
      </c>
      <c r="N1605">
        <v>0</v>
      </c>
      <c r="O1605">
        <v>-2.7526999999999999</v>
      </c>
      <c r="P1605">
        <v>0</v>
      </c>
      <c r="Q1605" s="1">
        <v>-9.0042999999999998E-3</v>
      </c>
      <c r="R1605">
        <v>0</v>
      </c>
      <c r="S1605" s="1">
        <v>-1.6358000000000001E-2</v>
      </c>
      <c r="T1605">
        <v>0</v>
      </c>
      <c r="U1605" s="1">
        <v>-3.8812E-3</v>
      </c>
      <c r="V1605">
        <v>0</v>
      </c>
      <c r="W1605" s="1">
        <v>-3.4661999999999998E-2</v>
      </c>
      <c r="X1605">
        <v>0</v>
      </c>
      <c r="Y1605" s="1">
        <v>-2.4697E-2</v>
      </c>
      <c r="Z1605">
        <v>0</v>
      </c>
      <c r="AA1605" s="1">
        <v>-2.6254E-3</v>
      </c>
      <c r="AB1605" s="1">
        <v>1.5433000000000001E-3</v>
      </c>
      <c r="AC1605">
        <v>0</v>
      </c>
      <c r="AD1605">
        <v>0</v>
      </c>
      <c r="AE1605">
        <v>-2.0874000000000001</v>
      </c>
      <c r="AF1605">
        <v>0</v>
      </c>
      <c r="AG1605">
        <v>-2.7814999999999999</v>
      </c>
      <c r="AH1605">
        <v>0</v>
      </c>
      <c r="AI1605" s="1">
        <v>-5.6579999999999998E-2</v>
      </c>
      <c r="AJ1605">
        <v>-0.21279999999999999</v>
      </c>
      <c r="AK1605">
        <v>-1.3197000000000001</v>
      </c>
      <c r="AL1605" s="1">
        <v>-6.7453999999999995E-5</v>
      </c>
      <c r="AM1605" s="1">
        <v>-3.7778E-3</v>
      </c>
      <c r="AN1605" s="1">
        <v>-4.1910000000000003E-3</v>
      </c>
      <c r="AO1605" s="1">
        <v>-4.3920000000000001E-2</v>
      </c>
      <c r="AP1605">
        <v>-27.565000000000001</v>
      </c>
      <c r="AQ1605">
        <v>-4.0923999999999996</v>
      </c>
      <c r="AR1605">
        <v>-0.22014</v>
      </c>
      <c r="AS1605" s="1">
        <v>-9.7050999999999998E-2</v>
      </c>
      <c r="AT1605">
        <v>-32.11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-0.13439999999999999</v>
      </c>
      <c r="BA1605" s="1">
        <v>-4.6694E-4</v>
      </c>
      <c r="BB1605">
        <v>0</v>
      </c>
      <c r="BC1605">
        <v>0</v>
      </c>
      <c r="BD1605" s="1">
        <v>-5.7045999999999998E-3</v>
      </c>
      <c r="BE1605">
        <v>0</v>
      </c>
      <c r="BF1605" s="1">
        <v>-1.0312E-4</v>
      </c>
      <c r="BG1605">
        <v>0</v>
      </c>
      <c r="BH1605" s="1">
        <v>-1.9295E-4</v>
      </c>
      <c r="BI1605">
        <v>0</v>
      </c>
      <c r="BJ1605">
        <v>0</v>
      </c>
      <c r="BK1605" s="1">
        <v>3.5744999999999999E-4</v>
      </c>
      <c r="BL1605">
        <v>0</v>
      </c>
      <c r="BM1605" s="1">
        <v>2.3268E-4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 s="1">
        <v>7.3048999999999996E-3</v>
      </c>
      <c r="BX1605">
        <v>0</v>
      </c>
      <c r="BY1605" s="1">
        <v>5.9163999999999996E-3</v>
      </c>
      <c r="BZ1605">
        <v>0</v>
      </c>
      <c r="CA1605" s="1">
        <v>-7.9416E-3</v>
      </c>
      <c r="CC1605" t="str">
        <f t="shared" si="709"/>
        <v>6041-94-7</v>
      </c>
      <c r="CD1605">
        <f t="shared" si="710"/>
        <v>37.307099999999998</v>
      </c>
      <c r="CE1605" s="1">
        <f t="shared" si="711"/>
        <v>-31.974591000000004</v>
      </c>
      <c r="CF1605">
        <f t="shared" si="712"/>
        <v>-1.381143E-2</v>
      </c>
      <c r="CG1605">
        <f t="shared" si="713"/>
        <v>0.38344896999999417</v>
      </c>
      <c r="CH1605">
        <f t="shared" si="714"/>
        <v>-4.9352486000000004</v>
      </c>
      <c r="CI1605">
        <f t="shared" si="715"/>
        <v>1.41</v>
      </c>
      <c r="CJ1605">
        <f t="shared" si="716"/>
        <v>0.38344896999999417</v>
      </c>
      <c r="CK1605" s="1">
        <f t="shared" si="717"/>
        <v>-0.13540899999999567</v>
      </c>
      <c r="CL1605" s="1">
        <f t="shared" si="718"/>
        <v>-0.13486693999999999</v>
      </c>
      <c r="CM1605">
        <f t="shared" si="719"/>
        <v>-1.5844562540000002</v>
      </c>
      <c r="CN1605">
        <f t="shared" si="720"/>
        <v>2.3710870000000127E-2</v>
      </c>
      <c r="CO1605">
        <f t="shared" si="721"/>
        <v>-3.757235400000173E-2</v>
      </c>
      <c r="CP1605" s="3">
        <f t="shared" si="722"/>
        <v>0.78619465821768242</v>
      </c>
      <c r="CQ1605" s="3">
        <f t="shared" si="723"/>
        <v>0.21380534178231758</v>
      </c>
      <c r="CR1605" s="3">
        <f t="shared" si="724"/>
        <v>-7.5502008847230323E-2</v>
      </c>
      <c r="CS1605" s="3">
        <f t="shared" si="725"/>
        <v>-7.5199764395861471E-2</v>
      </c>
      <c r="CT1605" s="3">
        <f t="shared" si="726"/>
        <v>-0.88346882487546075</v>
      </c>
      <c r="CU1605" s="3">
        <f t="shared" si="727"/>
        <v>1.3220822223896455E-2</v>
      </c>
      <c r="CV1605" s="3">
        <f t="shared" si="728"/>
        <v>-2.0949775894656124E-2</v>
      </c>
      <c r="CX1605" s="1">
        <f t="shared" si="729"/>
        <v>38.716999999999999</v>
      </c>
      <c r="CY1605">
        <f t="shared" si="730"/>
        <v>-4.9254800000000003</v>
      </c>
      <c r="CZ1605" s="1">
        <f t="shared" si="731"/>
        <v>-1.5844562540000002</v>
      </c>
      <c r="DA1605" s="1">
        <f t="shared" si="732"/>
        <v>-32.11</v>
      </c>
      <c r="DB1605" s="1">
        <f t="shared" si="733"/>
        <v>-0.13486693999999999</v>
      </c>
      <c r="DC1605">
        <f t="shared" si="734"/>
        <v>9.7639780974775035E-4</v>
      </c>
      <c r="DD1605" t="str">
        <f t="shared" si="735"/>
        <v>6041-94-7</v>
      </c>
      <c r="DE1605" t="b">
        <f t="shared" si="736"/>
        <v>1</v>
      </c>
    </row>
    <row r="1606" spans="1:109" x14ac:dyDescent="0.25">
      <c r="A1606" t="s">
        <v>1602</v>
      </c>
      <c r="B1606">
        <v>24.28</v>
      </c>
      <c r="C1606">
        <v>203.25</v>
      </c>
      <c r="D1606">
        <v>422.48</v>
      </c>
      <c r="E1606">
        <v>650.02</v>
      </c>
      <c r="F1606">
        <v>0</v>
      </c>
      <c r="G1606">
        <v>-4.3830999999999998</v>
      </c>
      <c r="H1606">
        <v>1.5595000000000001</v>
      </c>
      <c r="I1606">
        <v>0</v>
      </c>
      <c r="J1606">
        <v>0.92139000000000004</v>
      </c>
      <c r="K1606">
        <v>0</v>
      </c>
      <c r="L1606">
        <v>0.58742000000000005</v>
      </c>
      <c r="M1606">
        <v>0</v>
      </c>
      <c r="N1606">
        <v>0</v>
      </c>
      <c r="O1606" s="1">
        <v>-2.5946000000000001E-6</v>
      </c>
      <c r="P1606">
        <v>0</v>
      </c>
      <c r="Q1606" s="1">
        <v>-2.1270000000000001E-6</v>
      </c>
      <c r="R1606">
        <v>0</v>
      </c>
      <c r="S1606" s="1">
        <v>-3.1045000000000001E-6</v>
      </c>
      <c r="T1606">
        <v>0</v>
      </c>
      <c r="U1606" s="1">
        <v>-2.3762999999999999E-2</v>
      </c>
      <c r="V1606">
        <v>0</v>
      </c>
      <c r="W1606" s="1">
        <v>-2.4991999999999999E-4</v>
      </c>
      <c r="X1606" s="1">
        <v>8.4734999999999994E-5</v>
      </c>
      <c r="Y1606">
        <v>0</v>
      </c>
      <c r="Z1606" s="1">
        <v>5.1002999999999999E-5</v>
      </c>
      <c r="AA1606">
        <v>0</v>
      </c>
      <c r="AB1606" s="1">
        <v>2.3875000000000001E-5</v>
      </c>
      <c r="AC1606">
        <v>0</v>
      </c>
      <c r="AD1606">
        <v>0</v>
      </c>
      <c r="AE1606">
        <v>-1.8566</v>
      </c>
      <c r="AF1606">
        <v>0</v>
      </c>
      <c r="AG1606" s="1">
        <v>-2.3777E-2</v>
      </c>
      <c r="AH1606">
        <v>0</v>
      </c>
      <c r="AI1606" s="1">
        <v>-1.2515000000000001E-4</v>
      </c>
      <c r="AJ1606">
        <v>-60.058999999999997</v>
      </c>
      <c r="AK1606">
        <v>-281.52</v>
      </c>
      <c r="AL1606" s="1">
        <v>-1.6969999999999998E-5</v>
      </c>
      <c r="AM1606" s="1">
        <v>-5.7622000000000003E-3</v>
      </c>
      <c r="AN1606" s="1">
        <v>-1.2340999999999999E-3</v>
      </c>
      <c r="AO1606" s="1">
        <v>-1.4081E-2</v>
      </c>
      <c r="AP1606">
        <v>-136.68</v>
      </c>
      <c r="AQ1606">
        <v>-59.682000000000002</v>
      </c>
      <c r="AR1606">
        <v>-10.675000000000001</v>
      </c>
      <c r="AS1606">
        <v>-6.3148</v>
      </c>
      <c r="AT1606">
        <v>-306.16000000000003</v>
      </c>
      <c r="AU1606">
        <v>-0.25811000000000001</v>
      </c>
      <c r="AV1606">
        <v>0</v>
      </c>
      <c r="AW1606">
        <v>0</v>
      </c>
      <c r="AX1606">
        <v>-0.14963000000000001</v>
      </c>
      <c r="AY1606">
        <v>-0.41134999999999999</v>
      </c>
      <c r="AZ1606" s="1">
        <v>-2.9512000000000002E-3</v>
      </c>
      <c r="BA1606" s="1">
        <v>-2.4184E-6</v>
      </c>
      <c r="BB1606">
        <v>0</v>
      </c>
      <c r="BC1606" s="1">
        <v>8.0825999999999995E-2</v>
      </c>
      <c r="BD1606">
        <v>0</v>
      </c>
      <c r="BE1606">
        <v>0</v>
      </c>
      <c r="BF1606" s="1">
        <v>-6.1850000000000001E-6</v>
      </c>
      <c r="BG1606" s="1">
        <v>4.0647999999999996E-6</v>
      </c>
      <c r="BH1606">
        <v>0</v>
      </c>
      <c r="BI1606">
        <v>0</v>
      </c>
      <c r="BJ1606">
        <v>0</v>
      </c>
      <c r="BK1606">
        <v>0.32873000000000002</v>
      </c>
      <c r="BL1606">
        <v>0</v>
      </c>
      <c r="BM1606">
        <v>0.74241000000000001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s="1">
        <v>1.8122999999999999E-5</v>
      </c>
      <c r="BX1606">
        <v>0</v>
      </c>
      <c r="BY1606" s="1">
        <v>4.1999999999999998E-5</v>
      </c>
      <c r="BZ1606">
        <v>0</v>
      </c>
      <c r="CA1606">
        <v>-1.1577</v>
      </c>
      <c r="CC1606" t="str">
        <f t="shared" si="709"/>
        <v>6358-64-1</v>
      </c>
      <c r="CD1606">
        <f t="shared" si="710"/>
        <v>227.53</v>
      </c>
      <c r="CE1606" s="1">
        <f t="shared" si="711"/>
        <v>-213.75954000000002</v>
      </c>
      <c r="CF1606">
        <f t="shared" si="712"/>
        <v>-1.0712001230000001</v>
      </c>
      <c r="CG1606">
        <f t="shared" si="713"/>
        <v>11.360608743899986</v>
      </c>
      <c r="CH1606">
        <f t="shared" si="714"/>
        <v>-1.3386511330999995</v>
      </c>
      <c r="CI1606">
        <f t="shared" si="715"/>
        <v>422.48</v>
      </c>
      <c r="CJ1606">
        <f t="shared" si="716"/>
        <v>11.360608743899986</v>
      </c>
      <c r="CK1606" s="1">
        <f t="shared" si="717"/>
        <v>-92.811810000000037</v>
      </c>
      <c r="CL1606" s="1">
        <f t="shared" si="718"/>
        <v>-2.9536184E-3</v>
      </c>
      <c r="CM1606">
        <f t="shared" si="719"/>
        <v>-341.60009426999989</v>
      </c>
      <c r="CN1606">
        <f t="shared" si="720"/>
        <v>0.53502510329999964</v>
      </c>
      <c r="CO1606">
        <f t="shared" si="721"/>
        <v>-3.9224041199902193E-2</v>
      </c>
      <c r="CP1606" s="3">
        <f t="shared" si="722"/>
        <v>0.97381386501187062</v>
      </c>
      <c r="CQ1606" s="3">
        <f t="shared" si="723"/>
        <v>2.6186134988129373E-2</v>
      </c>
      <c r="CR1606" s="3">
        <f t="shared" si="724"/>
        <v>-0.21393066515538584</v>
      </c>
      <c r="CS1606" s="3">
        <f t="shared" si="725"/>
        <v>-6.8080726895336515E-6</v>
      </c>
      <c r="CT1606" s="3">
        <f t="shared" si="726"/>
        <v>-0.78738616760435509</v>
      </c>
      <c r="CU1606" s="3">
        <f t="shared" si="727"/>
        <v>1.2332296528189451E-3</v>
      </c>
      <c r="CV1606" s="3">
        <f t="shared" si="728"/>
        <v>-9.041117961148836E-5</v>
      </c>
      <c r="CX1606" s="1">
        <f t="shared" si="729"/>
        <v>650.02</v>
      </c>
      <c r="CY1606">
        <f t="shared" si="730"/>
        <v>-1.8805021499999999</v>
      </c>
      <c r="CZ1606" s="1">
        <f t="shared" si="731"/>
        <v>-341.60009426999989</v>
      </c>
      <c r="DA1606" s="1">
        <f t="shared" si="732"/>
        <v>-306.57135000000005</v>
      </c>
      <c r="DB1606" s="1">
        <f t="shared" si="733"/>
        <v>-2.9536184E-3</v>
      </c>
      <c r="DC1606">
        <f t="shared" si="734"/>
        <v>5.3690714747146528E-5</v>
      </c>
      <c r="DD1606" t="str">
        <f t="shared" si="735"/>
        <v>6358-64-1</v>
      </c>
      <c r="DE1606" t="b">
        <f t="shared" si="736"/>
        <v>1</v>
      </c>
    </row>
    <row r="1607" spans="1:109" x14ac:dyDescent="0.25">
      <c r="A1607" t="s">
        <v>1603</v>
      </c>
      <c r="B1607">
        <v>1.8077000000000001</v>
      </c>
      <c r="C1607">
        <v>15.103</v>
      </c>
      <c r="D1607">
        <v>21.372</v>
      </c>
      <c r="E1607">
        <v>38.283000000000001</v>
      </c>
      <c r="F1607">
        <v>0</v>
      </c>
      <c r="G1607">
        <v>-0.32351000000000002</v>
      </c>
      <c r="H1607">
        <v>0.10753</v>
      </c>
      <c r="I1607">
        <v>0</v>
      </c>
      <c r="J1607" s="1">
        <v>7.0757E-2</v>
      </c>
      <c r="K1607">
        <v>0</v>
      </c>
      <c r="L1607" s="1">
        <v>3.4608E-2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s="1">
        <v>-1.4714999999999999E-3</v>
      </c>
      <c r="X1607" s="1">
        <v>5.2716999999999998E-4</v>
      </c>
      <c r="Y1607">
        <v>0</v>
      </c>
      <c r="Z1607" s="1">
        <v>3.4013000000000001E-4</v>
      </c>
      <c r="AA1607">
        <v>0</v>
      </c>
      <c r="AB1607" s="1">
        <v>1.4101000000000001E-4</v>
      </c>
      <c r="AC1607">
        <v>0</v>
      </c>
      <c r="AD1607">
        <v>0</v>
      </c>
      <c r="AE1607">
        <v>-0.10945000000000001</v>
      </c>
      <c r="AF1607">
        <v>0</v>
      </c>
      <c r="AG1607">
        <v>0</v>
      </c>
      <c r="AH1607">
        <v>0</v>
      </c>
      <c r="AI1607" s="1">
        <v>-4.2268999999999998E-4</v>
      </c>
      <c r="AJ1607">
        <v>-3.0409999999999999</v>
      </c>
      <c r="AK1607">
        <v>-14.379</v>
      </c>
      <c r="AL1607">
        <v>0</v>
      </c>
      <c r="AM1607">
        <v>0</v>
      </c>
      <c r="AN1607" s="1">
        <v>-7.1504999999999997E-3</v>
      </c>
      <c r="AO1607" s="1">
        <v>-6.7710999999999993E-2</v>
      </c>
      <c r="AP1607">
        <v>-9.9366000000000003</v>
      </c>
      <c r="AQ1607">
        <v>-4.5461</v>
      </c>
      <c r="AR1607">
        <v>-0.83799999999999997</v>
      </c>
      <c r="AS1607">
        <v>-0.47206999999999999</v>
      </c>
      <c r="AT1607">
        <v>-20.675999999999998</v>
      </c>
      <c r="AU1607" s="1">
        <v>-8.4125999999999995E-7</v>
      </c>
      <c r="AV1607">
        <v>0</v>
      </c>
      <c r="AW1607">
        <v>0</v>
      </c>
      <c r="AX1607" s="1">
        <v>-1.0541E-4</v>
      </c>
      <c r="AY1607" s="1">
        <v>-1.0626E-4</v>
      </c>
      <c r="AZ1607" s="1">
        <v>-2.1600999999999999E-6</v>
      </c>
      <c r="BA1607">
        <v>0</v>
      </c>
      <c r="BB1607">
        <v>0</v>
      </c>
      <c r="BC1607" s="1">
        <v>6.2646999999999998E-3</v>
      </c>
      <c r="BD1607">
        <v>0</v>
      </c>
      <c r="BE1607">
        <v>0</v>
      </c>
      <c r="BF1607">
        <v>0</v>
      </c>
      <c r="BG1607" s="1">
        <v>3.3603999999999999E-5</v>
      </c>
      <c r="BH1607">
        <v>0</v>
      </c>
      <c r="BI1607">
        <v>0</v>
      </c>
      <c r="BJ1607">
        <v>0</v>
      </c>
      <c r="BK1607" s="1">
        <v>2.5191000000000002E-2</v>
      </c>
      <c r="BL1607">
        <v>0</v>
      </c>
      <c r="BM1607" s="1">
        <v>5.8617000000000002E-2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s="1">
        <v>1.2647E-4</v>
      </c>
      <c r="BX1607">
        <v>0</v>
      </c>
      <c r="BY1607" s="1">
        <v>2.8962999999999998E-4</v>
      </c>
      <c r="BZ1607">
        <v>0</v>
      </c>
      <c r="CA1607" s="1">
        <v>-9.0815000000000007E-2</v>
      </c>
      <c r="CC1607" t="str">
        <f t="shared" si="709"/>
        <v>6485-67-2</v>
      </c>
      <c r="CD1607">
        <f t="shared" si="710"/>
        <v>16.910699999999999</v>
      </c>
      <c r="CE1607" s="1">
        <f t="shared" si="711"/>
        <v>-15.792876251260001</v>
      </c>
      <c r="CF1607">
        <f t="shared" si="712"/>
        <v>-8.422410000000001E-2</v>
      </c>
      <c r="CG1607">
        <f t="shared" si="713"/>
        <v>0.92252145873999758</v>
      </c>
      <c r="CH1607">
        <f t="shared" si="714"/>
        <v>-0.11107819000000001</v>
      </c>
      <c r="CI1607">
        <f t="shared" si="715"/>
        <v>21.372</v>
      </c>
      <c r="CJ1607">
        <f t="shared" si="716"/>
        <v>0.92252145873999758</v>
      </c>
      <c r="CK1607" s="1">
        <f t="shared" si="717"/>
        <v>-4.8832300087399965</v>
      </c>
      <c r="CL1607" s="1">
        <f t="shared" si="718"/>
        <v>-2.1600999999999999E-6</v>
      </c>
      <c r="CM1607">
        <f t="shared" si="719"/>
        <v>-17.494861499999999</v>
      </c>
      <c r="CN1607">
        <f t="shared" si="720"/>
        <v>8.5722196000000001E-2</v>
      </c>
      <c r="CO1607">
        <f t="shared" si="721"/>
        <v>2.149985900001955E-3</v>
      </c>
      <c r="CP1607" s="3">
        <f t="shared" si="722"/>
        <v>0.9586211589942718</v>
      </c>
      <c r="CQ1607" s="3">
        <f t="shared" si="723"/>
        <v>4.1378841005728188E-2</v>
      </c>
      <c r="CR1607" s="3">
        <f t="shared" si="724"/>
        <v>-0.21903273491549427</v>
      </c>
      <c r="CS1607" s="3">
        <f t="shared" si="725"/>
        <v>-9.6889274075590798E-8</v>
      </c>
      <c r="CT1607" s="3">
        <f t="shared" si="726"/>
        <v>-0.78471572185917393</v>
      </c>
      <c r="CU1607" s="3">
        <f t="shared" si="727"/>
        <v>3.8449892794803543E-3</v>
      </c>
      <c r="CV1607" s="3">
        <f t="shared" si="728"/>
        <v>9.6435615538144145E-5</v>
      </c>
      <c r="CX1607" s="1">
        <f t="shared" si="729"/>
        <v>38.283000000000001</v>
      </c>
      <c r="CY1607">
        <f t="shared" si="730"/>
        <v>-0.10987269000000001</v>
      </c>
      <c r="CZ1607" s="1">
        <f t="shared" si="731"/>
        <v>-17.494861499999999</v>
      </c>
      <c r="DA1607" s="1">
        <f t="shared" si="732"/>
        <v>-20.676106259999997</v>
      </c>
      <c r="DB1607" s="1">
        <f t="shared" si="733"/>
        <v>-2.1600999999999999E-6</v>
      </c>
      <c r="DC1607">
        <f t="shared" si="734"/>
        <v>5.6353731421304146E-5</v>
      </c>
      <c r="DD1607" t="str">
        <f t="shared" si="735"/>
        <v>6485-67-2</v>
      </c>
      <c r="DE1607" t="b">
        <f t="shared" si="736"/>
        <v>1</v>
      </c>
    </row>
    <row r="1608" spans="1:109" x14ac:dyDescent="0.25">
      <c r="A1608" t="s">
        <v>1604</v>
      </c>
      <c r="B1608">
        <v>0.57747999999999999</v>
      </c>
      <c r="C1608">
        <v>5.6071999999999997</v>
      </c>
      <c r="D1608">
        <v>0.37491000000000002</v>
      </c>
      <c r="E1608">
        <v>6.5595999999999997</v>
      </c>
      <c r="F1608">
        <v>0</v>
      </c>
      <c r="G1608">
        <v>-0.11249000000000001</v>
      </c>
      <c r="H1608" s="1">
        <v>2.4474000000000002E-3</v>
      </c>
      <c r="I1608">
        <v>0</v>
      </c>
      <c r="J1608" s="1">
        <v>3.9462000000000003E-5</v>
      </c>
      <c r="K1608">
        <v>0</v>
      </c>
      <c r="L1608" s="1">
        <v>1.2292E-3</v>
      </c>
      <c r="M1608">
        <v>0</v>
      </c>
      <c r="N1608">
        <v>0</v>
      </c>
      <c r="O1608" s="1">
        <v>-1.3556E-5</v>
      </c>
      <c r="P1608">
        <v>0</v>
      </c>
      <c r="Q1608" s="1">
        <v>-1.4188999999999999E-5</v>
      </c>
      <c r="R1608">
        <v>0</v>
      </c>
      <c r="S1608" s="1">
        <v>-2.5822000000000001E-5</v>
      </c>
      <c r="T1608">
        <v>0</v>
      </c>
      <c r="U1608" s="1">
        <v>-4.7919E-4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-0.11020000000000001</v>
      </c>
      <c r="AF1608">
        <v>0</v>
      </c>
      <c r="AG1608" s="1">
        <v>-5.3123000000000005E-4</v>
      </c>
      <c r="AH1608">
        <v>0</v>
      </c>
      <c r="AI1608">
        <v>0</v>
      </c>
      <c r="AJ1608" s="1">
        <v>-4.7785000000000001E-2</v>
      </c>
      <c r="AK1608">
        <v>-0.2349</v>
      </c>
      <c r="AL1608" s="1">
        <v>-5.6538999999999996E-7</v>
      </c>
      <c r="AM1608" s="1">
        <v>-6.1470999999999995E-5</v>
      </c>
      <c r="AN1608">
        <v>0</v>
      </c>
      <c r="AO1608">
        <v>0</v>
      </c>
      <c r="AP1608">
        <v>-5.4748000000000001</v>
      </c>
      <c r="AQ1608" s="1">
        <v>-3.5064999999999999E-2</v>
      </c>
      <c r="AR1608" s="1">
        <v>-1.8619E-4</v>
      </c>
      <c r="AS1608" s="1">
        <v>-1.0172E-2</v>
      </c>
      <c r="AT1608">
        <v>-5.5895000000000001</v>
      </c>
      <c r="AU1608" s="1">
        <v>-1.4538000000000001E-3</v>
      </c>
      <c r="AV1608">
        <v>0</v>
      </c>
      <c r="AW1608">
        <v>0</v>
      </c>
      <c r="AX1608">
        <v>-0.55210000000000004</v>
      </c>
      <c r="AY1608">
        <v>-0.57538999999999996</v>
      </c>
      <c r="AZ1608" s="1">
        <v>-1.1585E-3</v>
      </c>
      <c r="BA1608" s="1">
        <v>-3.4315E-7</v>
      </c>
      <c r="BB1608">
        <v>0</v>
      </c>
      <c r="BC1608" s="1">
        <v>5.764E-7</v>
      </c>
      <c r="BD1608">
        <v>0</v>
      </c>
      <c r="BE1608">
        <v>0</v>
      </c>
      <c r="BF1608" s="1">
        <v>-2.6216E-6</v>
      </c>
      <c r="BG1608">
        <v>0</v>
      </c>
      <c r="BH1608">
        <v>0</v>
      </c>
      <c r="BI1608">
        <v>0</v>
      </c>
      <c r="BJ1608">
        <v>0</v>
      </c>
      <c r="BK1608" s="1">
        <v>8.7281000000000003E-6</v>
      </c>
      <c r="BL1608">
        <v>0</v>
      </c>
      <c r="BM1608" s="1">
        <v>4.2888000000000001E-7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 s="1">
        <v>-1.4178E-5</v>
      </c>
      <c r="CC1608" t="str">
        <f t="shared" si="709"/>
        <v>6842-62-2</v>
      </c>
      <c r="CD1608">
        <f t="shared" si="710"/>
        <v>6.1846800000000002</v>
      </c>
      <c r="CE1608" s="1">
        <f t="shared" si="711"/>
        <v>-6.0737769900000007</v>
      </c>
      <c r="CF1608">
        <f t="shared" si="712"/>
        <v>-9.1569800000000009E-6</v>
      </c>
      <c r="CG1608">
        <f t="shared" si="713"/>
        <v>1.5871580199994736E-3</v>
      </c>
      <c r="CH1608">
        <f t="shared" si="714"/>
        <v>-0.109306695</v>
      </c>
      <c r="CI1608">
        <f t="shared" si="715"/>
        <v>0.37491000000000002</v>
      </c>
      <c r="CJ1608">
        <f t="shared" si="716"/>
        <v>1.5871580199994736E-3</v>
      </c>
      <c r="CK1608" s="1">
        <f t="shared" si="717"/>
        <v>-9.1113009999999051E-2</v>
      </c>
      <c r="CL1608" s="1">
        <f t="shared" si="718"/>
        <v>-1.1588431499999999E-3</v>
      </c>
      <c r="CM1608">
        <f t="shared" si="719"/>
        <v>-0.28274703638999998</v>
      </c>
      <c r="CN1608">
        <f t="shared" si="720"/>
        <v>-1.4083118000000044E-3</v>
      </c>
      <c r="CO1608">
        <f t="shared" si="721"/>
        <v>6.9956680000484231E-5</v>
      </c>
      <c r="CP1608" s="3">
        <f t="shared" si="722"/>
        <v>0.99578440902888521</v>
      </c>
      <c r="CQ1608" s="3">
        <f t="shared" si="723"/>
        <v>4.2155909711147511E-3</v>
      </c>
      <c r="CR1608" s="3">
        <f t="shared" si="724"/>
        <v>-0.24200185329196863</v>
      </c>
      <c r="CS1608" s="3">
        <f t="shared" si="725"/>
        <v>-3.0779598871193666E-3</v>
      </c>
      <c r="CT1608" s="3">
        <f t="shared" si="726"/>
        <v>-0.75099381327861303</v>
      </c>
      <c r="CU1608" s="3">
        <f t="shared" si="727"/>
        <v>-3.7405642247243603E-3</v>
      </c>
      <c r="CV1608" s="3">
        <f t="shared" si="728"/>
        <v>1.858093175746313E-4</v>
      </c>
      <c r="CX1608" s="1">
        <f t="shared" si="729"/>
        <v>6.5595999999999997</v>
      </c>
      <c r="CY1608">
        <f t="shared" si="730"/>
        <v>-0.11073123</v>
      </c>
      <c r="CZ1608" s="1">
        <f t="shared" si="731"/>
        <v>-0.28274703638999998</v>
      </c>
      <c r="DA1608" s="1">
        <f t="shared" si="732"/>
        <v>-6.1648899999999998</v>
      </c>
      <c r="DB1608" s="1">
        <f t="shared" si="733"/>
        <v>-1.1588431499999999E-3</v>
      </c>
      <c r="DC1608">
        <f t="shared" si="734"/>
        <v>1.1112028172459167E-5</v>
      </c>
      <c r="DD1608" t="str">
        <f t="shared" si="735"/>
        <v>6842-62-2</v>
      </c>
      <c r="DE1608" t="b">
        <f t="shared" si="736"/>
        <v>1</v>
      </c>
    </row>
    <row r="1609" spans="1:109" x14ac:dyDescent="0.25">
      <c r="A1609" t="s">
        <v>1605</v>
      </c>
      <c r="B1609">
        <v>0.15817999999999999</v>
      </c>
      <c r="C1609">
        <v>1.3219000000000001</v>
      </c>
      <c r="D1609">
        <v>3.5318999999999998</v>
      </c>
      <c r="E1609">
        <v>5.0119999999999996</v>
      </c>
      <c r="F1609">
        <v>0</v>
      </c>
      <c r="G1609" s="1">
        <v>-3.4427999999999998E-4</v>
      </c>
      <c r="H1609">
        <v>0</v>
      </c>
      <c r="I1609" s="1">
        <v>-3.8484000000000003E-6</v>
      </c>
      <c r="J1609">
        <v>0</v>
      </c>
      <c r="K1609" s="1">
        <v>-5.6287E-6</v>
      </c>
      <c r="L1609" s="1">
        <v>3.3013999999999998E-4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s="1">
        <v>-6.1457999999999999E-2</v>
      </c>
      <c r="X1609" s="1">
        <v>4.7389000000000001E-2</v>
      </c>
      <c r="Y1609">
        <v>0</v>
      </c>
      <c r="Z1609">
        <v>0</v>
      </c>
      <c r="AA1609">
        <v>-0.23535</v>
      </c>
      <c r="AB1609" s="1">
        <v>2.9878000000000001E-3</v>
      </c>
      <c r="AC1609">
        <v>0</v>
      </c>
      <c r="AD1609">
        <v>0</v>
      </c>
      <c r="AE1609" s="1">
        <v>-3.3353000000000001E-4</v>
      </c>
      <c r="AF1609">
        <v>0</v>
      </c>
      <c r="AG1609">
        <v>0</v>
      </c>
      <c r="AH1609">
        <v>0</v>
      </c>
      <c r="AI1609">
        <v>-0.62324000000000002</v>
      </c>
      <c r="AJ1609">
        <v>-0.29409999999999997</v>
      </c>
      <c r="AK1609">
        <v>-0.16309000000000001</v>
      </c>
      <c r="AL1609">
        <v>0</v>
      </c>
      <c r="AM1609">
        <v>0</v>
      </c>
      <c r="AN1609">
        <v>-0.27811999999999998</v>
      </c>
      <c r="AO1609">
        <v>-3.6465000000000001</v>
      </c>
      <c r="AP1609" s="1">
        <v>-2.039E-3</v>
      </c>
      <c r="AQ1609" s="1">
        <v>-5.7315999999999998E-5</v>
      </c>
      <c r="AR1609" s="1">
        <v>-1.9519999999999999E-5</v>
      </c>
      <c r="AS1609" s="1">
        <v>-1.5076999999999999E-4</v>
      </c>
      <c r="AT1609" s="1">
        <v>-6.7168000000000002E-3</v>
      </c>
      <c r="AU1609" s="1">
        <v>-5.3110000000000004E-9</v>
      </c>
      <c r="AV1609">
        <v>0</v>
      </c>
      <c r="AW1609">
        <v>0</v>
      </c>
      <c r="AX1609" s="1">
        <v>-1.1996999999999999E-6</v>
      </c>
      <c r="AY1609" s="1">
        <v>-1.2055999999999999E-6</v>
      </c>
      <c r="AZ1609" s="1">
        <v>-1.9213999999999999E-8</v>
      </c>
      <c r="BA1609">
        <v>0</v>
      </c>
      <c r="BB1609">
        <v>0</v>
      </c>
      <c r="BC1609">
        <v>0</v>
      </c>
      <c r="BD1609" s="1">
        <v>-8.6698999999999998E-6</v>
      </c>
      <c r="BE1609">
        <v>0</v>
      </c>
      <c r="BF1609">
        <v>0</v>
      </c>
      <c r="BG1609">
        <v>0</v>
      </c>
      <c r="BH1609">
        <v>-0.26421</v>
      </c>
      <c r="BI1609">
        <v>0</v>
      </c>
      <c r="BJ1609">
        <v>0</v>
      </c>
      <c r="BK1609" s="1">
        <v>6.7514999999999996E-6</v>
      </c>
      <c r="BL1609">
        <v>0</v>
      </c>
      <c r="BM1609" s="1">
        <v>8.5805000000000003E-6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 s="1">
        <v>2.3507E-2</v>
      </c>
      <c r="BX1609">
        <v>0</v>
      </c>
      <c r="BY1609">
        <v>0.24066000000000001</v>
      </c>
      <c r="BZ1609">
        <v>0</v>
      </c>
      <c r="CA1609" s="1">
        <v>-5.6134999999999997E-6</v>
      </c>
      <c r="CC1609" t="str">
        <f t="shared" si="709"/>
        <v>7300-34-7</v>
      </c>
      <c r="CD1609">
        <f t="shared" si="710"/>
        <v>1.4800800000000001</v>
      </c>
      <c r="CE1609" s="1">
        <f t="shared" si="711"/>
        <v>-2.2678110110000002E-3</v>
      </c>
      <c r="CF1609">
        <f t="shared" si="712"/>
        <v>-0.26418233200000002</v>
      </c>
      <c r="CG1609">
        <f t="shared" si="713"/>
        <v>0.967175039889</v>
      </c>
      <c r="CH1609">
        <f t="shared" si="714"/>
        <v>-0.24645481709999997</v>
      </c>
      <c r="CI1609">
        <f t="shared" si="715"/>
        <v>3.5318999999999998</v>
      </c>
      <c r="CJ1609">
        <f t="shared" si="716"/>
        <v>0.967175039889</v>
      </c>
      <c r="CK1609" s="1">
        <f t="shared" si="717"/>
        <v>-4.450194589E-3</v>
      </c>
      <c r="CL1609" s="1">
        <f t="shared" si="718"/>
        <v>-1.9213999999999999E-8</v>
      </c>
      <c r="CM1609">
        <f t="shared" si="719"/>
        <v>-4.3818099999999998</v>
      </c>
      <c r="CN1609">
        <f t="shared" si="720"/>
        <v>-0.11289442950000012</v>
      </c>
      <c r="CO1609">
        <f t="shared" si="721"/>
        <v>-7.9603414000317674E-5</v>
      </c>
      <c r="CP1609" s="3">
        <f t="shared" si="722"/>
        <v>0.78502802658013415</v>
      </c>
      <c r="CQ1609" s="3">
        <f t="shared" si="723"/>
        <v>0.21497197341986585</v>
      </c>
      <c r="CR1609" s="3">
        <f t="shared" si="724"/>
        <v>-9.8913544440676717E-4</v>
      </c>
      <c r="CS1609" s="3">
        <f t="shared" si="725"/>
        <v>-4.2706555969055455E-9</v>
      </c>
      <c r="CT1609" s="3">
        <f t="shared" si="726"/>
        <v>-0.97393574482547562</v>
      </c>
      <c r="CU1609" s="3">
        <f t="shared" si="727"/>
        <v>-2.5092808743813578E-2</v>
      </c>
      <c r="CV1609" s="3">
        <f t="shared" si="728"/>
        <v>-1.7693284351683457E-5</v>
      </c>
      <c r="CX1609" s="1">
        <f t="shared" si="729"/>
        <v>5.0119999999999996</v>
      </c>
      <c r="CY1609">
        <f t="shared" si="730"/>
        <v>-0.62357353000000004</v>
      </c>
      <c r="CZ1609" s="1">
        <f t="shared" si="731"/>
        <v>-4.3818099999999998</v>
      </c>
      <c r="DA1609" s="1">
        <f t="shared" si="732"/>
        <v>-6.7180056000000002E-3</v>
      </c>
      <c r="DB1609" s="1">
        <f t="shared" si="733"/>
        <v>-1.9213999999999999E-8</v>
      </c>
      <c r="DC1609">
        <f t="shared" si="734"/>
        <v>2.0262333200322182E-5</v>
      </c>
      <c r="DD1609" t="str">
        <f t="shared" si="735"/>
        <v>7300-34-7</v>
      </c>
      <c r="DE1609" t="b">
        <f t="shared" si="736"/>
        <v>1</v>
      </c>
    </row>
    <row r="1610" spans="1:109" x14ac:dyDescent="0.25">
      <c r="A1610" t="s">
        <v>1606</v>
      </c>
      <c r="B1610" s="1">
        <v>1.3878E-2</v>
      </c>
      <c r="C1610">
        <v>0.11944</v>
      </c>
      <c r="D1610" s="1">
        <v>2.0594000000000001E-2</v>
      </c>
      <c r="E1610">
        <v>0.15390999999999999</v>
      </c>
      <c r="F1610">
        <v>0</v>
      </c>
      <c r="G1610" s="1">
        <v>-7.2706999999999997E-3</v>
      </c>
      <c r="H1610" s="1">
        <v>2.7317999999999999E-3</v>
      </c>
      <c r="I1610">
        <v>0</v>
      </c>
      <c r="J1610">
        <v>0</v>
      </c>
      <c r="K1610" s="1">
        <v>-2.7885000000000002E-3</v>
      </c>
      <c r="L1610" s="1">
        <v>9.9676999999999995E-6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1">
        <v>-8.9549999999999994E-3</v>
      </c>
      <c r="AF1610">
        <v>0</v>
      </c>
      <c r="AG1610">
        <v>0</v>
      </c>
      <c r="AH1610">
        <v>0</v>
      </c>
      <c r="AI1610">
        <v>0</v>
      </c>
      <c r="AJ1610" s="1">
        <v>-2.1749E-3</v>
      </c>
      <c r="AK1610" s="1">
        <v>-1.9605999999999998E-2</v>
      </c>
      <c r="AL1610">
        <v>0</v>
      </c>
      <c r="AM1610">
        <v>0</v>
      </c>
      <c r="AN1610">
        <v>0</v>
      </c>
      <c r="AO1610">
        <v>0</v>
      </c>
      <c r="AP1610" s="1">
        <v>-2.1142999999999999E-2</v>
      </c>
      <c r="AQ1610" s="1">
        <v>-2.8483999999999999E-2</v>
      </c>
      <c r="AR1610" s="1">
        <v>-1.8443999999999999E-2</v>
      </c>
      <c r="AS1610" s="1">
        <v>-5.6732000000000002E-6</v>
      </c>
      <c r="AT1610" s="1">
        <v>-7.3398000000000005E-2</v>
      </c>
      <c r="AU1610" s="1">
        <v>-6.4034000000000001E-3</v>
      </c>
      <c r="AV1610">
        <v>0</v>
      </c>
      <c r="AW1610">
        <v>0</v>
      </c>
      <c r="AX1610" s="1">
        <v>-1.3779E-2</v>
      </c>
      <c r="AY1610" s="1">
        <v>-4.9765999999999998E-2</v>
      </c>
      <c r="AZ1610" s="1">
        <v>-2.8192999999999999E-5</v>
      </c>
      <c r="BA1610">
        <v>0</v>
      </c>
      <c r="BB1610">
        <v>0</v>
      </c>
      <c r="BC1610">
        <v>0</v>
      </c>
      <c r="BD1610" s="1">
        <v>-3.2526999999999999E-3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 s="1">
        <v>1.0858E-3</v>
      </c>
      <c r="BL1610">
        <v>0</v>
      </c>
      <c r="BM1610" s="1">
        <v>6.43E-3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 s="1">
        <v>-4.2629E-3</v>
      </c>
      <c r="CC1610" t="str">
        <f t="shared" si="709"/>
        <v>7605-52-9</v>
      </c>
      <c r="CD1610">
        <f t="shared" si="710"/>
        <v>0.13331799999999999</v>
      </c>
      <c r="CE1610" s="1">
        <f t="shared" si="711"/>
        <v>-8.8259073199999996E-2</v>
      </c>
      <c r="CF1610">
        <f t="shared" si="712"/>
        <v>-7.5157999999999996E-3</v>
      </c>
      <c r="CG1610">
        <f t="shared" si="713"/>
        <v>3.0225694499999994E-2</v>
      </c>
      <c r="CH1610">
        <f t="shared" si="714"/>
        <v>-7.3174323000000001E-3</v>
      </c>
      <c r="CI1610">
        <f t="shared" si="715"/>
        <v>2.0594000000000001E-2</v>
      </c>
      <c r="CJ1610">
        <f t="shared" si="716"/>
        <v>3.0225694499999994E-2</v>
      </c>
      <c r="CK1610" s="1">
        <f t="shared" si="717"/>
        <v>-3.49049268E-2</v>
      </c>
      <c r="CL1610" s="1">
        <f t="shared" si="718"/>
        <v>-2.8192999999999999E-5</v>
      </c>
      <c r="CM1610">
        <f t="shared" si="719"/>
        <v>-2.1780899999999999E-2</v>
      </c>
      <c r="CN1610">
        <f t="shared" si="720"/>
        <v>5.8780323000000006E-3</v>
      </c>
      <c r="CO1610">
        <f t="shared" si="721"/>
        <v>-1.6292999999998822E-5</v>
      </c>
      <c r="CP1610" s="3">
        <f t="shared" si="722"/>
        <v>0.4052365958240855</v>
      </c>
      <c r="CQ1610" s="3">
        <f t="shared" si="723"/>
        <v>0.59476340417591445</v>
      </c>
      <c r="CR1610" s="3">
        <f t="shared" si="724"/>
        <v>-0.68683857987379282</v>
      </c>
      <c r="CS1610" s="3">
        <f t="shared" si="725"/>
        <v>-5.5476523968478399E-4</v>
      </c>
      <c r="CT1610" s="3">
        <f t="shared" si="726"/>
        <v>-0.42859171457632433</v>
      </c>
      <c r="CU1610" s="3">
        <f t="shared" si="727"/>
        <v>0.11566445563737107</v>
      </c>
      <c r="CV1610" s="3">
        <f t="shared" si="728"/>
        <v>-3.2060405243087051E-4</v>
      </c>
      <c r="CX1610" s="1">
        <f t="shared" si="729"/>
        <v>0.15390999999999999</v>
      </c>
      <c r="CY1610">
        <f t="shared" si="730"/>
        <v>-8.9549999999999994E-3</v>
      </c>
      <c r="CZ1610" s="1">
        <f t="shared" si="731"/>
        <v>-2.1780899999999999E-2</v>
      </c>
      <c r="DA1610" s="1">
        <f t="shared" si="732"/>
        <v>-0.123164</v>
      </c>
      <c r="DB1610" s="1">
        <f t="shared" si="733"/>
        <v>-2.8192999999999999E-5</v>
      </c>
      <c r="DC1610">
        <f t="shared" si="734"/>
        <v>1.1755571437844925E-4</v>
      </c>
      <c r="DD1610" t="str">
        <f t="shared" si="735"/>
        <v>7605-52-9</v>
      </c>
      <c r="DE1610" t="b">
        <f t="shared" si="736"/>
        <v>1</v>
      </c>
    </row>
    <row r="1611" spans="1:109" x14ac:dyDescent="0.25">
      <c r="A1611" t="s">
        <v>1607</v>
      </c>
      <c r="B1611">
        <v>0.31807000000000002</v>
      </c>
      <c r="C1611">
        <v>2.6919</v>
      </c>
      <c r="D1611">
        <v>8.2544000000000004</v>
      </c>
      <c r="E1611">
        <v>11.263999999999999</v>
      </c>
      <c r="F1611">
        <v>0</v>
      </c>
      <c r="G1611">
        <v>-2.3458999999999999</v>
      </c>
      <c r="H1611">
        <v>0</v>
      </c>
      <c r="I1611" s="1">
        <v>-3.5973999999999999E-2</v>
      </c>
      <c r="J1611">
        <v>0</v>
      </c>
      <c r="K1611" s="1">
        <v>-1.8746E-4</v>
      </c>
      <c r="L1611" s="1">
        <v>7.7432999999999998E-3</v>
      </c>
      <c r="M1611">
        <v>0</v>
      </c>
      <c r="N1611">
        <v>0</v>
      </c>
      <c r="O1611" s="1">
        <v>-3.4015999999999998E-3</v>
      </c>
      <c r="P1611">
        <v>0</v>
      </c>
      <c r="Q1611" s="1">
        <v>-9.6068E-4</v>
      </c>
      <c r="R1611">
        <v>0</v>
      </c>
      <c r="S1611" s="1">
        <v>-1.7294000000000001E-3</v>
      </c>
      <c r="T1611">
        <v>0</v>
      </c>
      <c r="U1611" s="1">
        <v>-7.6358000000000003E-4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-2.5</v>
      </c>
      <c r="AF1611">
        <v>0</v>
      </c>
      <c r="AG1611" s="1">
        <v>-6.6036999999999997E-3</v>
      </c>
      <c r="AH1611">
        <v>0</v>
      </c>
      <c r="AI1611">
        <v>0</v>
      </c>
      <c r="AJ1611">
        <v>-1.2095</v>
      </c>
      <c r="AK1611">
        <v>-6.6295999999999999</v>
      </c>
      <c r="AL1611" s="1">
        <v>-1.946E-5</v>
      </c>
      <c r="AM1611" s="1">
        <v>-2.4521999999999999E-3</v>
      </c>
      <c r="AN1611">
        <v>0</v>
      </c>
      <c r="AO1611">
        <v>0</v>
      </c>
      <c r="AP1611">
        <v>-0.63865000000000005</v>
      </c>
      <c r="AQ1611" s="1">
        <v>-6.4996000000000003E-3</v>
      </c>
      <c r="AR1611" s="1">
        <v>-6.3782999999999996E-5</v>
      </c>
      <c r="AS1611" s="1">
        <v>-1.0817999999999999E-3</v>
      </c>
      <c r="AT1611">
        <v>-0.70291999999999999</v>
      </c>
      <c r="AU1611" s="1">
        <v>-6.8549000000000004E-9</v>
      </c>
      <c r="AV1611">
        <v>0</v>
      </c>
      <c r="AW1611">
        <v>0</v>
      </c>
      <c r="AX1611" s="1">
        <v>-3.7997999999999998E-4</v>
      </c>
      <c r="AY1611" s="1">
        <v>-3.7999000000000003E-4</v>
      </c>
      <c r="AZ1611">
        <v>-0.21859999999999999</v>
      </c>
      <c r="BA1611" s="1">
        <v>-1.2106999999999999E-5</v>
      </c>
      <c r="BB1611">
        <v>0</v>
      </c>
      <c r="BC1611">
        <v>0</v>
      </c>
      <c r="BD1611" s="1">
        <v>-1.1983E-4</v>
      </c>
      <c r="BE1611">
        <v>0</v>
      </c>
      <c r="BF1611" s="1">
        <v>-1.0456E-5</v>
      </c>
      <c r="BG1611">
        <v>0</v>
      </c>
      <c r="BH1611">
        <v>0</v>
      </c>
      <c r="BI1611">
        <v>0</v>
      </c>
      <c r="BJ1611">
        <v>0</v>
      </c>
      <c r="BK1611" s="1">
        <v>8.6346000000000003E-6</v>
      </c>
      <c r="BL1611">
        <v>0</v>
      </c>
      <c r="BM1611" s="1">
        <v>1.2068E-6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 s="1">
        <v>-2.7701000000000001E-5</v>
      </c>
      <c r="CC1611" t="str">
        <f t="shared" si="709"/>
        <v>10254-57-6</v>
      </c>
      <c r="CD1611">
        <f t="shared" si="710"/>
        <v>3.00997</v>
      </c>
      <c r="CE1611" s="1">
        <f t="shared" si="711"/>
        <v>-0.64667516985490014</v>
      </c>
      <c r="CF1611">
        <f t="shared" si="712"/>
        <v>-9.8414000000000003E-6</v>
      </c>
      <c r="CG1611">
        <f t="shared" si="713"/>
        <v>-1.788843125489965E-2</v>
      </c>
      <c r="CH1611">
        <f t="shared" si="714"/>
        <v>-2.3811734199999997</v>
      </c>
      <c r="CI1611">
        <f t="shared" si="715"/>
        <v>8.2544000000000004</v>
      </c>
      <c r="CJ1611">
        <f t="shared" si="716"/>
        <v>-1.788843125489965E-2</v>
      </c>
      <c r="CK1611" s="1">
        <f t="shared" si="717"/>
        <v>-5.6624820145099841E-2</v>
      </c>
      <c r="CL1611" s="1">
        <f t="shared" si="718"/>
        <v>-0.218612107</v>
      </c>
      <c r="CM1611">
        <f t="shared" si="719"/>
        <v>-7.8415716599999996</v>
      </c>
      <c r="CN1611">
        <f t="shared" si="720"/>
        <v>-0.12527229300000023</v>
      </c>
      <c r="CO1611">
        <f t="shared" si="721"/>
        <v>-5.5693113999987498E-3</v>
      </c>
      <c r="CP1611" s="3">
        <f t="shared" si="722"/>
        <v>1.0021718455811779</v>
      </c>
      <c r="CQ1611" s="3">
        <f t="shared" si="723"/>
        <v>-2.1718455811778939E-3</v>
      </c>
      <c r="CR1611" s="3">
        <f t="shared" si="724"/>
        <v>-6.8748546848368102E-3</v>
      </c>
      <c r="CS1611" s="3">
        <f t="shared" si="725"/>
        <v>-2.654183208211135E-2</v>
      </c>
      <c r="CT1611" s="3">
        <f t="shared" si="726"/>
        <v>-0.95205009967523502</v>
      </c>
      <c r="CU1611" s="3">
        <f t="shared" si="727"/>
        <v>-1.5209387123957682E-2</v>
      </c>
      <c r="CV1611" s="3">
        <f t="shared" si="728"/>
        <v>-6.7617356614085096E-4</v>
      </c>
      <c r="CX1611" s="1">
        <f t="shared" si="729"/>
        <v>11.263999999999999</v>
      </c>
      <c r="CY1611">
        <f t="shared" si="730"/>
        <v>-2.5066036999999999</v>
      </c>
      <c r="CZ1611" s="1">
        <f t="shared" si="731"/>
        <v>-7.8415716599999996</v>
      </c>
      <c r="DA1611" s="1">
        <f t="shared" si="732"/>
        <v>-0.70329998999999999</v>
      </c>
      <c r="DB1611" s="1">
        <f t="shared" si="733"/>
        <v>-0.218612107</v>
      </c>
      <c r="DC1611">
        <f t="shared" si="734"/>
        <v>5.4043474786929027E-4</v>
      </c>
      <c r="DD1611" t="str">
        <f t="shared" si="735"/>
        <v>10254-57-6</v>
      </c>
      <c r="DE1611" t="b">
        <f t="shared" si="736"/>
        <v>1</v>
      </c>
    </row>
    <row r="1612" spans="1:109" x14ac:dyDescent="0.25">
      <c r="A1612" t="s">
        <v>1608</v>
      </c>
      <c r="B1612">
        <v>8.0303000000000004</v>
      </c>
      <c r="C1612">
        <v>69.161000000000001</v>
      </c>
      <c r="D1612">
        <v>9.6348000000000003</v>
      </c>
      <c r="E1612">
        <v>86.825999999999993</v>
      </c>
      <c r="F1612">
        <v>0</v>
      </c>
      <c r="G1612">
        <v>-2.1659000000000002</v>
      </c>
      <c r="H1612">
        <v>0.91119000000000006</v>
      </c>
      <c r="I1612">
        <v>0</v>
      </c>
      <c r="J1612">
        <v>0.44408999999999998</v>
      </c>
      <c r="K1612">
        <v>0</v>
      </c>
      <c r="L1612">
        <v>0.21564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-0.13761000000000001</v>
      </c>
      <c r="AF1612">
        <v>0</v>
      </c>
      <c r="AG1612">
        <v>0</v>
      </c>
      <c r="AH1612">
        <v>0</v>
      </c>
      <c r="AI1612">
        <v>0</v>
      </c>
      <c r="AJ1612">
        <v>-1.5713999999999999</v>
      </c>
      <c r="AK1612">
        <v>-10.734999999999999</v>
      </c>
      <c r="AL1612">
        <v>0</v>
      </c>
      <c r="AM1612">
        <v>0</v>
      </c>
      <c r="AN1612">
        <v>0</v>
      </c>
      <c r="AO1612">
        <v>0</v>
      </c>
      <c r="AP1612">
        <v>-40.002000000000002</v>
      </c>
      <c r="AQ1612">
        <v>-22.1</v>
      </c>
      <c r="AR1612">
        <v>-5.1896000000000004</v>
      </c>
      <c r="AS1612">
        <v>-1.274</v>
      </c>
      <c r="AT1612">
        <v>-72.772999999999996</v>
      </c>
      <c r="AU1612">
        <v>-1.0103</v>
      </c>
      <c r="AV1612">
        <v>0</v>
      </c>
      <c r="AW1612">
        <v>0</v>
      </c>
      <c r="AX1612">
        <v>-0.57477</v>
      </c>
      <c r="AY1612">
        <v>-1.607</v>
      </c>
      <c r="AZ1612" s="1">
        <v>-6.6352E-3</v>
      </c>
      <c r="BA1612">
        <v>0</v>
      </c>
      <c r="BB1612">
        <v>0</v>
      </c>
      <c r="BC1612" s="1">
        <v>2.6579999999999999E-2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0.18093000000000001</v>
      </c>
      <c r="BL1612">
        <v>0</v>
      </c>
      <c r="BM1612">
        <v>0.50275999999999998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-0.71050000000000002</v>
      </c>
      <c r="CC1612" t="str">
        <f t="shared" si="709"/>
        <v>13048-33-4</v>
      </c>
      <c r="CD1612">
        <f t="shared" si="710"/>
        <v>77.191299999999998</v>
      </c>
      <c r="CE1612" s="1">
        <f t="shared" si="711"/>
        <v>-70.150670000000005</v>
      </c>
      <c r="CF1612">
        <f t="shared" si="712"/>
        <v>-0.68369000000000002</v>
      </c>
      <c r="CG1612">
        <f t="shared" si="713"/>
        <v>5.7619599999999922</v>
      </c>
      <c r="CH1612">
        <f t="shared" si="714"/>
        <v>-0.59498000000000029</v>
      </c>
      <c r="CI1612">
        <f t="shared" si="715"/>
        <v>9.6348000000000003</v>
      </c>
      <c r="CJ1612">
        <f t="shared" si="716"/>
        <v>5.7619599999999922</v>
      </c>
      <c r="CK1612" s="1">
        <f t="shared" si="717"/>
        <v>-4.2293299999999903</v>
      </c>
      <c r="CL1612" s="1">
        <f t="shared" si="718"/>
        <v>-6.6352E-3</v>
      </c>
      <c r="CM1612">
        <f t="shared" si="719"/>
        <v>-12.3064</v>
      </c>
      <c r="CN1612">
        <f t="shared" si="720"/>
        <v>1.1412900000000004</v>
      </c>
      <c r="CO1612">
        <f t="shared" si="721"/>
        <v>-4.3151999999964108E-3</v>
      </c>
      <c r="CP1612" s="3">
        <f t="shared" si="722"/>
        <v>0.62576801872601795</v>
      </c>
      <c r="CQ1612" s="3">
        <f t="shared" si="723"/>
        <v>0.374231981273982</v>
      </c>
      <c r="CR1612" s="3">
        <f t="shared" si="724"/>
        <v>-0.27468961002184822</v>
      </c>
      <c r="CS1612" s="3">
        <f t="shared" si="725"/>
        <v>-4.3094780979894491E-4</v>
      </c>
      <c r="CT1612" s="3">
        <f t="shared" si="726"/>
        <v>-0.79928504438596204</v>
      </c>
      <c r="CU1612" s="3">
        <f t="shared" si="727"/>
        <v>7.4125335460187777E-2</v>
      </c>
      <c r="CV1612" s="3">
        <f t="shared" si="728"/>
        <v>-2.8026675742145833E-4</v>
      </c>
      <c r="CX1612" s="1">
        <f t="shared" si="729"/>
        <v>86.825999999999993</v>
      </c>
      <c r="CY1612">
        <f t="shared" si="730"/>
        <v>-0.13761000000000001</v>
      </c>
      <c r="CZ1612" s="1">
        <f t="shared" si="731"/>
        <v>-12.3064</v>
      </c>
      <c r="DA1612" s="1">
        <f t="shared" si="732"/>
        <v>-74.38</v>
      </c>
      <c r="DB1612" s="1">
        <f t="shared" si="733"/>
        <v>-6.6352E-3</v>
      </c>
      <c r="DC1612">
        <f t="shared" si="734"/>
        <v>5.3500103655513608E-5</v>
      </c>
      <c r="DD1612" t="str">
        <f t="shared" si="735"/>
        <v>13048-33-4</v>
      </c>
      <c r="DE1612" t="b">
        <f t="shared" si="736"/>
        <v>1</v>
      </c>
    </row>
    <row r="1613" spans="1:109" x14ac:dyDescent="0.25">
      <c r="A1613" t="s">
        <v>1609</v>
      </c>
      <c r="B1613">
        <v>0.28498000000000001</v>
      </c>
      <c r="C1613">
        <v>2.3912</v>
      </c>
      <c r="D1613">
        <v>7.6668000000000003</v>
      </c>
      <c r="E1613">
        <v>10.343</v>
      </c>
      <c r="F1613">
        <v>0</v>
      </c>
      <c r="G1613" s="1">
        <v>-6.3571999999999999E-4</v>
      </c>
      <c r="H1613" s="1">
        <v>3.0471999999999999E-5</v>
      </c>
      <c r="I1613">
        <v>0</v>
      </c>
      <c r="J1613">
        <v>0</v>
      </c>
      <c r="K1613" s="1">
        <v>-1.6133E-4</v>
      </c>
      <c r="L1613" s="1">
        <v>5.8766999999999999E-4</v>
      </c>
      <c r="M1613">
        <v>0</v>
      </c>
      <c r="N1613">
        <v>0</v>
      </c>
      <c r="O1613" s="1">
        <v>-4.6729E-7</v>
      </c>
      <c r="P1613">
        <v>0</v>
      </c>
      <c r="Q1613" s="1">
        <v>-5.2373000000000004E-7</v>
      </c>
      <c r="R1613">
        <v>0</v>
      </c>
      <c r="S1613" s="1">
        <v>-9.7693999999999996E-7</v>
      </c>
      <c r="T1613">
        <v>0</v>
      </c>
      <c r="U1613" s="1">
        <v>-6.9172999999999999E-4</v>
      </c>
      <c r="V1613">
        <v>0</v>
      </c>
      <c r="W1613">
        <v>-0.11131000000000001</v>
      </c>
      <c r="X1613" s="1">
        <v>8.6044999999999996E-2</v>
      </c>
      <c r="Y1613">
        <v>0</v>
      </c>
      <c r="Z1613">
        <v>0</v>
      </c>
      <c r="AA1613">
        <v>-0.42288999999999999</v>
      </c>
      <c r="AB1613" s="1">
        <v>6.0238000000000002E-3</v>
      </c>
      <c r="AC1613">
        <v>0</v>
      </c>
      <c r="AD1613">
        <v>0</v>
      </c>
      <c r="AE1613" s="1">
        <v>-1.1050999999999999E-3</v>
      </c>
      <c r="AF1613">
        <v>0</v>
      </c>
      <c r="AG1613" s="1">
        <v>-6.9392E-4</v>
      </c>
      <c r="AH1613">
        <v>0</v>
      </c>
      <c r="AI1613">
        <v>-1.1556999999999999</v>
      </c>
      <c r="AJ1613">
        <v>-0.63636999999999999</v>
      </c>
      <c r="AK1613">
        <v>-0.35275000000000001</v>
      </c>
      <c r="AL1613" s="1">
        <v>-5.5324999999999995E-7</v>
      </c>
      <c r="AM1613" s="1">
        <v>-6.2741000000000001E-5</v>
      </c>
      <c r="AN1613">
        <v>-0.58150999999999997</v>
      </c>
      <c r="AO1613">
        <v>-7.5228999999999999</v>
      </c>
      <c r="AP1613" s="1">
        <v>-2.409E-2</v>
      </c>
      <c r="AQ1613" s="1">
        <v>-1.565E-3</v>
      </c>
      <c r="AR1613" s="1">
        <v>-1.8948999999999999E-3</v>
      </c>
      <c r="AS1613" s="1">
        <v>-1.7382999999999999E-3</v>
      </c>
      <c r="AT1613" s="1">
        <v>-9.2090000000000005E-2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 s="1">
        <v>-2.3299E-4</v>
      </c>
      <c r="BA1613" s="1">
        <v>-2.3873999999999998E-7</v>
      </c>
      <c r="BB1613">
        <v>0</v>
      </c>
      <c r="BC1613">
        <v>0</v>
      </c>
      <c r="BD1613" s="1">
        <v>-1.5555000000000001E-4</v>
      </c>
      <c r="BE1613">
        <v>0</v>
      </c>
      <c r="BF1613" s="1">
        <v>-2.7474000000000002E-6</v>
      </c>
      <c r="BG1613">
        <v>0</v>
      </c>
      <c r="BH1613">
        <v>-0.47721000000000002</v>
      </c>
      <c r="BI1613">
        <v>0</v>
      </c>
      <c r="BJ1613">
        <v>0</v>
      </c>
      <c r="BK1613" s="1">
        <v>9.8287999999999998E-6</v>
      </c>
      <c r="BL1613">
        <v>0</v>
      </c>
      <c r="BM1613" s="1">
        <v>7.3625000000000001E-5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 s="1">
        <v>4.2479000000000003E-2</v>
      </c>
      <c r="BX1613">
        <v>0</v>
      </c>
      <c r="BY1613">
        <v>0.43534</v>
      </c>
      <c r="BZ1613">
        <v>0</v>
      </c>
      <c r="CA1613" s="1">
        <v>-6.3969999999999999E-4</v>
      </c>
      <c r="CC1613" t="str">
        <f t="shared" si="709"/>
        <v>13515-40-7</v>
      </c>
      <c r="CD1613">
        <f t="shared" si="710"/>
        <v>2.67618</v>
      </c>
      <c r="CE1613" s="1">
        <f t="shared" si="711"/>
        <v>-2.92882E-2</v>
      </c>
      <c r="CF1613">
        <f t="shared" si="712"/>
        <v>-0.47790245380000002</v>
      </c>
      <c r="CG1613">
        <f t="shared" si="713"/>
        <v>1.7259855402399999</v>
      </c>
      <c r="CH1613">
        <f t="shared" si="714"/>
        <v>-0.44300380596</v>
      </c>
      <c r="CI1613">
        <f t="shared" si="715"/>
        <v>7.6668000000000003</v>
      </c>
      <c r="CJ1613">
        <f t="shared" si="716"/>
        <v>1.7259855402399999</v>
      </c>
      <c r="CK1613" s="1">
        <f t="shared" si="717"/>
        <v>-6.2801800000000005E-2</v>
      </c>
      <c r="CL1613" s="1">
        <f t="shared" si="718"/>
        <v>-2.3322874000000001E-4</v>
      </c>
      <c r="CM1613">
        <f t="shared" si="719"/>
        <v>-9.0935932942500006</v>
      </c>
      <c r="CN1613">
        <f t="shared" si="720"/>
        <v>-0.23648721663999991</v>
      </c>
      <c r="CO1613">
        <f t="shared" si="721"/>
        <v>-3.2999939000197265E-4</v>
      </c>
      <c r="CP1613" s="3">
        <f t="shared" si="722"/>
        <v>0.81624348465685315</v>
      </c>
      <c r="CQ1613" s="3">
        <f t="shared" si="723"/>
        <v>0.18375651534314691</v>
      </c>
      <c r="CR1613" s="3">
        <f t="shared" si="724"/>
        <v>-6.6861741632392602E-3</v>
      </c>
      <c r="CS1613" s="3">
        <f t="shared" si="725"/>
        <v>-2.4830625483869042E-5</v>
      </c>
      <c r="CT1613" s="3">
        <f t="shared" si="726"/>
        <v>-0.96814659030505712</v>
      </c>
      <c r="CU1613" s="3">
        <f t="shared" si="727"/>
        <v>-2.5177538188948929E-2</v>
      </c>
      <c r="CV1613" s="3">
        <f t="shared" si="728"/>
        <v>-3.5133282729410708E-5</v>
      </c>
      <c r="CX1613" s="1">
        <f t="shared" si="729"/>
        <v>10.343</v>
      </c>
      <c r="CY1613">
        <f t="shared" si="730"/>
        <v>-1.1574990199999999</v>
      </c>
      <c r="CZ1613" s="1">
        <f t="shared" si="731"/>
        <v>-9.0935932942500006</v>
      </c>
      <c r="DA1613" s="1">
        <f t="shared" si="732"/>
        <v>-9.2090000000000005E-2</v>
      </c>
      <c r="DB1613" s="1">
        <f t="shared" si="733"/>
        <v>-2.3322874000000001E-4</v>
      </c>
      <c r="DC1613">
        <f t="shared" si="734"/>
        <v>4.0176253504800196E-5</v>
      </c>
      <c r="DD1613" t="str">
        <f t="shared" si="735"/>
        <v>13515-40-7</v>
      </c>
      <c r="DE1613" t="b">
        <f t="shared" si="736"/>
        <v>1</v>
      </c>
    </row>
    <row r="1614" spans="1:109" x14ac:dyDescent="0.25">
      <c r="A1614" t="s">
        <v>1610</v>
      </c>
      <c r="B1614">
        <v>1.0017</v>
      </c>
      <c r="C1614">
        <v>10.167</v>
      </c>
      <c r="D1614">
        <v>0.38900000000000001</v>
      </c>
      <c r="E1614">
        <v>11.557</v>
      </c>
      <c r="F1614">
        <v>0</v>
      </c>
      <c r="G1614">
        <v>-0.27617000000000003</v>
      </c>
      <c r="H1614" s="1">
        <v>1.8148999999999999E-3</v>
      </c>
      <c r="I1614">
        <v>0</v>
      </c>
      <c r="J1614" s="1">
        <v>7.9673999999999993E-6</v>
      </c>
      <c r="K1614">
        <v>0</v>
      </c>
      <c r="L1614" s="1">
        <v>1.8515E-4</v>
      </c>
      <c r="M1614">
        <v>0</v>
      </c>
      <c r="N1614" s="1">
        <v>7.8112999999999992E-6</v>
      </c>
      <c r="O1614">
        <v>0</v>
      </c>
      <c r="P1614" s="1">
        <v>8.1282999999999997E-6</v>
      </c>
      <c r="Q1614">
        <v>0</v>
      </c>
      <c r="R1614" s="1">
        <v>1.433E-5</v>
      </c>
      <c r="S1614">
        <v>0</v>
      </c>
      <c r="T1614">
        <v>0</v>
      </c>
      <c r="U1614" s="1">
        <v>-4.4624999999999998E-4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-0.27607999999999999</v>
      </c>
      <c r="AF1614">
        <v>0</v>
      </c>
      <c r="AG1614" s="1">
        <v>-4.0420000000000001E-4</v>
      </c>
      <c r="AH1614">
        <v>0</v>
      </c>
      <c r="AI1614">
        <v>0</v>
      </c>
      <c r="AJ1614" s="1">
        <v>-5.1458999999999998E-2</v>
      </c>
      <c r="AK1614">
        <v>-0.27657999999999999</v>
      </c>
      <c r="AL1614" s="1">
        <v>-3.8323999999999998E-7</v>
      </c>
      <c r="AM1614">
        <v>0</v>
      </c>
      <c r="AN1614">
        <v>0</v>
      </c>
      <c r="AO1614">
        <v>0</v>
      </c>
      <c r="AP1614">
        <v>-9.8584999999999994</v>
      </c>
      <c r="AQ1614" s="1">
        <v>-2.0784E-2</v>
      </c>
      <c r="AR1614" s="1">
        <v>-3.6597000000000002E-5</v>
      </c>
      <c r="AS1614" s="1">
        <v>-4.8833000000000004E-4</v>
      </c>
      <c r="AT1614">
        <v>-9.9130000000000003</v>
      </c>
      <c r="AU1614" s="1">
        <v>-1.5043000000000001E-2</v>
      </c>
      <c r="AV1614">
        <v>0</v>
      </c>
      <c r="AW1614">
        <v>0</v>
      </c>
      <c r="AX1614">
        <v>-0.99839</v>
      </c>
      <c r="AY1614">
        <v>-1.036</v>
      </c>
      <c r="AZ1614" s="1">
        <v>-3.7429999999999998E-3</v>
      </c>
      <c r="BA1614" s="1">
        <v>-2.6975E-6</v>
      </c>
      <c r="BB1614">
        <v>0</v>
      </c>
      <c r="BC1614" s="1">
        <v>3.4230999999999999E-9</v>
      </c>
      <c r="BD1614">
        <v>0</v>
      </c>
      <c r="BE1614">
        <v>0</v>
      </c>
      <c r="BF1614" s="1">
        <v>-2.7445000000000003E-7</v>
      </c>
      <c r="BG1614">
        <v>0</v>
      </c>
      <c r="BH1614">
        <v>0</v>
      </c>
      <c r="BI1614">
        <v>0</v>
      </c>
      <c r="BJ1614">
        <v>0</v>
      </c>
      <c r="BK1614" s="1">
        <v>1.1486999999999999E-6</v>
      </c>
      <c r="BL1614">
        <v>0</v>
      </c>
      <c r="BM1614" s="1">
        <v>4.0602000000000002E-8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 s="1">
        <v>-6.2338999999999997E-6</v>
      </c>
      <c r="CC1614" t="str">
        <f t="shared" si="709"/>
        <v>14858-73-2</v>
      </c>
      <c r="CD1614">
        <f t="shared" si="710"/>
        <v>11.168699999999999</v>
      </c>
      <c r="CE1614" s="1">
        <f t="shared" si="711"/>
        <v>-10.893241926999998</v>
      </c>
      <c r="CF1614">
        <f t="shared" si="712"/>
        <v>-1.1893019999999998E-6</v>
      </c>
      <c r="CG1614">
        <f t="shared" si="713"/>
        <v>8.789206980011553E-4</v>
      </c>
      <c r="CH1614">
        <f t="shared" si="714"/>
        <v>-0.27457796299999998</v>
      </c>
      <c r="CI1614">
        <f t="shared" si="715"/>
        <v>0.38900000000000001</v>
      </c>
      <c r="CJ1614">
        <f t="shared" si="716"/>
        <v>8.789206980011553E-4</v>
      </c>
      <c r="CK1614" s="1">
        <f t="shared" si="717"/>
        <v>-5.5758073000001573E-2</v>
      </c>
      <c r="CL1614" s="1">
        <f t="shared" si="718"/>
        <v>-3.7456974999999998E-3</v>
      </c>
      <c r="CM1614">
        <f t="shared" si="719"/>
        <v>-0.32803938323999998</v>
      </c>
      <c r="CN1614">
        <f t="shared" si="720"/>
        <v>-1.8997320731000329E-3</v>
      </c>
      <c r="CO1614">
        <f t="shared" si="721"/>
        <v>4.3603488489960809E-4</v>
      </c>
      <c r="CP1614" s="3">
        <f t="shared" si="722"/>
        <v>0.99774565730194487</v>
      </c>
      <c r="CQ1614" s="3">
        <f t="shared" si="723"/>
        <v>2.2543426980551331E-3</v>
      </c>
      <c r="CR1614" s="3">
        <f t="shared" si="724"/>
        <v>-0.14301381798271567</v>
      </c>
      <c r="CS1614" s="3">
        <f t="shared" si="725"/>
        <v>-9.6073352549916492E-3</v>
      </c>
      <c r="CT1614" s="3">
        <f t="shared" si="726"/>
        <v>-0.84138784074991868</v>
      </c>
      <c r="CU1614" s="3">
        <f t="shared" si="727"/>
        <v>-4.8726206323207672E-3</v>
      </c>
      <c r="CV1614" s="3">
        <f t="shared" si="728"/>
        <v>1.1183853800533093E-3</v>
      </c>
      <c r="CX1614" s="1">
        <f t="shared" si="729"/>
        <v>11.557</v>
      </c>
      <c r="CY1614">
        <f t="shared" si="730"/>
        <v>-0.27648420000000001</v>
      </c>
      <c r="CZ1614" s="1">
        <f t="shared" si="731"/>
        <v>-0.32803938323999998</v>
      </c>
      <c r="DA1614" s="1">
        <f t="shared" si="732"/>
        <v>-10.949</v>
      </c>
      <c r="DB1614" s="1">
        <f t="shared" si="733"/>
        <v>-3.7456974999999998E-3</v>
      </c>
      <c r="DC1614">
        <f t="shared" si="734"/>
        <v>2.3300228432994834E-5</v>
      </c>
      <c r="DD1614" t="str">
        <f t="shared" si="735"/>
        <v>14858-73-2</v>
      </c>
      <c r="DE1614" t="b">
        <f t="shared" si="736"/>
        <v>1</v>
      </c>
    </row>
    <row r="1615" spans="1:109" x14ac:dyDescent="0.25">
      <c r="A1615" t="s">
        <v>1611</v>
      </c>
      <c r="B1615" s="1">
        <v>5.6181999999999998E-4</v>
      </c>
      <c r="C1615" s="1">
        <v>4.8132000000000001E-3</v>
      </c>
      <c r="D1615" s="1">
        <v>6.5388000000000002E-4</v>
      </c>
      <c r="E1615" s="1">
        <v>6.0289000000000002E-3</v>
      </c>
      <c r="F1615">
        <v>0</v>
      </c>
      <c r="G1615" s="1">
        <v>-1.7191E-4</v>
      </c>
      <c r="H1615" s="1">
        <v>2.5591000000000002E-6</v>
      </c>
      <c r="I1615">
        <v>0</v>
      </c>
      <c r="J1615" s="1">
        <v>2.2048E-5</v>
      </c>
      <c r="K1615">
        <v>0</v>
      </c>
      <c r="L1615" s="1">
        <v>6.5703999999999996E-7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-1.3236000000000001E-4</v>
      </c>
      <c r="AF1615">
        <v>0</v>
      </c>
      <c r="AG1615">
        <v>0</v>
      </c>
      <c r="AH1615">
        <v>0</v>
      </c>
      <c r="AI1615">
        <v>0</v>
      </c>
      <c r="AJ1615" s="1">
        <v>-6.9428E-5</v>
      </c>
      <c r="AK1615" s="1">
        <v>-4.5670999999999998E-4</v>
      </c>
      <c r="AL1615">
        <v>0</v>
      </c>
      <c r="AM1615">
        <v>0</v>
      </c>
      <c r="AN1615">
        <v>0</v>
      </c>
      <c r="AO1615">
        <v>0</v>
      </c>
      <c r="AP1615" s="1">
        <v>-2.6053999999999999E-3</v>
      </c>
      <c r="AQ1615" s="1">
        <v>-1.3326E-3</v>
      </c>
      <c r="AR1615" s="1">
        <v>-2.8706000000000001E-4</v>
      </c>
      <c r="AS1615" s="1">
        <v>-3.63E-6</v>
      </c>
      <c r="AT1615" s="1">
        <v>-4.3917000000000001E-3</v>
      </c>
      <c r="AU1615" s="1">
        <v>-1.2664999999999999E-4</v>
      </c>
      <c r="AV1615">
        <v>0</v>
      </c>
      <c r="AW1615">
        <v>0</v>
      </c>
      <c r="AX1615" s="1">
        <v>-5.5194E-4</v>
      </c>
      <c r="AY1615" s="1">
        <v>-9.7839999999999993E-4</v>
      </c>
      <c r="AZ1615" s="1">
        <v>-4.8282000000000002E-8</v>
      </c>
      <c r="BA1615">
        <v>0</v>
      </c>
      <c r="BB1615">
        <v>0</v>
      </c>
      <c r="BC1615" s="1">
        <v>1.7623000000000001E-6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 s="1">
        <v>1.0018E-5</v>
      </c>
      <c r="BL1615">
        <v>0</v>
      </c>
      <c r="BM1615" s="1">
        <v>2.5324E-5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 s="1">
        <v>-3.7113000000000002E-5</v>
      </c>
      <c r="CC1615" t="str">
        <f t="shared" si="709"/>
        <v>15848-49-4</v>
      </c>
      <c r="CD1615">
        <f t="shared" si="710"/>
        <v>5.3750200000000003E-3</v>
      </c>
      <c r="CE1615" s="1">
        <f t="shared" si="711"/>
        <v>-4.9072799999999991E-3</v>
      </c>
      <c r="CF1615">
        <f t="shared" si="712"/>
        <v>-3.5342000000000001E-5</v>
      </c>
      <c r="CG1615">
        <f t="shared" si="713"/>
        <v>2.8575214000000119E-4</v>
      </c>
      <c r="CH1615">
        <f t="shared" si="714"/>
        <v>-1.4664586000000002E-4</v>
      </c>
      <c r="CI1615">
        <f t="shared" si="715"/>
        <v>6.5388000000000002E-4</v>
      </c>
      <c r="CJ1615">
        <f t="shared" si="716"/>
        <v>2.8575214000000119E-4</v>
      </c>
      <c r="CK1615" s="1">
        <f t="shared" si="717"/>
        <v>-4.6282000000000094E-4</v>
      </c>
      <c r="CL1615" s="1">
        <f t="shared" si="718"/>
        <v>-4.8282000000000002E-8</v>
      </c>
      <c r="CM1615">
        <f t="shared" si="719"/>
        <v>-5.26138E-4</v>
      </c>
      <c r="CN1615">
        <f t="shared" si="720"/>
        <v>4.9636560000000009E-5</v>
      </c>
      <c r="CO1615">
        <f t="shared" si="721"/>
        <v>2.6241800000027305E-7</v>
      </c>
      <c r="CP1615" s="3">
        <f t="shared" si="722"/>
        <v>0.69588935091130366</v>
      </c>
      <c r="CQ1615" s="3">
        <f t="shared" si="723"/>
        <v>0.30411064908869639</v>
      </c>
      <c r="CR1615" s="3">
        <f t="shared" si="724"/>
        <v>-0.49255445859908575</v>
      </c>
      <c r="CS1615" s="3">
        <f t="shared" si="725"/>
        <v>-5.1383938399552765E-5</v>
      </c>
      <c r="CT1615" s="3">
        <f t="shared" si="726"/>
        <v>-0.55994040391168332</v>
      </c>
      <c r="CU1615" s="3">
        <f t="shared" si="727"/>
        <v>5.2825523826803056E-2</v>
      </c>
      <c r="CV1615" s="3">
        <f t="shared" si="728"/>
        <v>2.7927737763447803E-4</v>
      </c>
      <c r="CX1615" s="1">
        <f t="shared" si="729"/>
        <v>6.0289000000000002E-3</v>
      </c>
      <c r="CY1615">
        <f t="shared" si="730"/>
        <v>-1.3236000000000001E-4</v>
      </c>
      <c r="CZ1615" s="1">
        <f t="shared" si="731"/>
        <v>-5.26138E-4</v>
      </c>
      <c r="DA1615" s="1">
        <f t="shared" si="732"/>
        <v>-5.3701E-3</v>
      </c>
      <c r="DB1615" s="1">
        <f t="shared" si="733"/>
        <v>-4.8282000000000002E-8</v>
      </c>
      <c r="DC1615">
        <f t="shared" si="734"/>
        <v>4.2083630513134247E-5</v>
      </c>
      <c r="DD1615" t="str">
        <f t="shared" si="735"/>
        <v>15848-49-4</v>
      </c>
      <c r="DE1615" t="b">
        <f t="shared" si="736"/>
        <v>1</v>
      </c>
    </row>
    <row r="1616" spans="1:109" x14ac:dyDescent="0.25">
      <c r="A1616" t="s">
        <v>1612</v>
      </c>
      <c r="B1616">
        <v>8.3015000000000008</v>
      </c>
      <c r="C1616">
        <v>74.421000000000006</v>
      </c>
      <c r="D1616">
        <v>102.03</v>
      </c>
      <c r="E1616">
        <v>184.75</v>
      </c>
      <c r="F1616">
        <v>0</v>
      </c>
      <c r="G1616">
        <v>-1.5884</v>
      </c>
      <c r="H1616">
        <v>0.72363999999999995</v>
      </c>
      <c r="I1616">
        <v>0</v>
      </c>
      <c r="J1616">
        <v>0.29242000000000001</v>
      </c>
      <c r="K1616">
        <v>0</v>
      </c>
      <c r="L1616">
        <v>0.16489999999999999</v>
      </c>
      <c r="M1616">
        <v>0</v>
      </c>
      <c r="N1616">
        <v>0</v>
      </c>
      <c r="O1616" s="1">
        <v>-1.5424999999999999E-5</v>
      </c>
      <c r="P1616">
        <v>0</v>
      </c>
      <c r="Q1616" s="1">
        <v>-2.3502E-5</v>
      </c>
      <c r="R1616">
        <v>0</v>
      </c>
      <c r="S1616" s="1">
        <v>-5.3043E-5</v>
      </c>
      <c r="T1616">
        <v>0</v>
      </c>
      <c r="U1616" s="1">
        <v>-1.3927E-2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-0.46139000000000002</v>
      </c>
      <c r="AF1616">
        <v>0</v>
      </c>
      <c r="AG1616" s="1">
        <v>-1.4409999999999999E-2</v>
      </c>
      <c r="AH1616">
        <v>0</v>
      </c>
      <c r="AI1616">
        <v>0</v>
      </c>
      <c r="AJ1616">
        <v>-14.52</v>
      </c>
      <c r="AK1616">
        <v>-68.320999999999998</v>
      </c>
      <c r="AL1616" s="1">
        <v>-4.4190000000000004E-6</v>
      </c>
      <c r="AM1616" s="1">
        <v>-1.8016000000000001E-4</v>
      </c>
      <c r="AN1616">
        <v>0</v>
      </c>
      <c r="AO1616">
        <v>0</v>
      </c>
      <c r="AP1616">
        <v>-54.411999999999999</v>
      </c>
      <c r="AQ1616">
        <v>-19.271999999999998</v>
      </c>
      <c r="AR1616">
        <v>-3.0716999999999999</v>
      </c>
      <c r="AS1616">
        <v>-2.0558999999999998</v>
      </c>
      <c r="AT1616">
        <v>-101.43</v>
      </c>
      <c r="AU1616" s="1">
        <v>-1.1612000000000001E-4</v>
      </c>
      <c r="AV1616">
        <v>0</v>
      </c>
      <c r="AW1616">
        <v>0</v>
      </c>
      <c r="AX1616" s="1">
        <v>-1.5344999999999999E-2</v>
      </c>
      <c r="AY1616" s="1">
        <v>-1.5462E-2</v>
      </c>
      <c r="AZ1616" s="1">
        <v>-4.9087999999999996E-3</v>
      </c>
      <c r="BA1616" s="1">
        <v>-1.6215E-5</v>
      </c>
      <c r="BB1616">
        <v>0</v>
      </c>
      <c r="BC1616" s="1">
        <v>2.4459999999999999E-2</v>
      </c>
      <c r="BD1616">
        <v>0</v>
      </c>
      <c r="BE1616">
        <v>0</v>
      </c>
      <c r="BF1616" s="1">
        <v>-3.0962999999999997E-4</v>
      </c>
      <c r="BG1616">
        <v>0</v>
      </c>
      <c r="BH1616">
        <v>0</v>
      </c>
      <c r="BI1616">
        <v>0</v>
      </c>
      <c r="BJ1616">
        <v>0</v>
      </c>
      <c r="BK1616">
        <v>0.10507</v>
      </c>
      <c r="BL1616">
        <v>0</v>
      </c>
      <c r="BM1616">
        <v>0.20973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-0.34062999999999999</v>
      </c>
      <c r="CC1616" t="str">
        <f t="shared" si="709"/>
        <v>17796-82-6</v>
      </c>
      <c r="CD1616">
        <f t="shared" si="710"/>
        <v>82.722500000000011</v>
      </c>
      <c r="CE1616" s="1">
        <f t="shared" si="711"/>
        <v>-78.827061119999982</v>
      </c>
      <c r="CF1616">
        <f t="shared" si="712"/>
        <v>-0.31479999999999997</v>
      </c>
      <c r="CG1616">
        <f t="shared" si="713"/>
        <v>3.1591799100000286</v>
      </c>
      <c r="CH1616">
        <f t="shared" si="714"/>
        <v>-0.4214589700000001</v>
      </c>
      <c r="CI1616">
        <f t="shared" si="715"/>
        <v>102.03</v>
      </c>
      <c r="CJ1616">
        <f t="shared" si="716"/>
        <v>3.1591799100000286</v>
      </c>
      <c r="CK1616" s="1">
        <f t="shared" si="717"/>
        <v>-22.618400880000024</v>
      </c>
      <c r="CL1616" s="1">
        <f t="shared" si="718"/>
        <v>-4.9250149999999996E-3</v>
      </c>
      <c r="CM1616">
        <f t="shared" si="719"/>
        <v>-82.841184579</v>
      </c>
      <c r="CN1616">
        <f t="shared" si="720"/>
        <v>0.26213860000000011</v>
      </c>
      <c r="CO1616">
        <f t="shared" si="721"/>
        <v>-1.3191963999986456E-2</v>
      </c>
      <c r="CP1616" s="3">
        <f t="shared" si="722"/>
        <v>0.96996668371496919</v>
      </c>
      <c r="CQ1616" s="3">
        <f t="shared" si="723"/>
        <v>3.0033316285030705E-2</v>
      </c>
      <c r="CR1616" s="3">
        <f t="shared" si="724"/>
        <v>-0.21502592661481296</v>
      </c>
      <c r="CS1616" s="3">
        <f t="shared" si="725"/>
        <v>-4.6820547552646076E-5</v>
      </c>
      <c r="CT1616" s="3">
        <f t="shared" si="726"/>
        <v>-0.78754473273657044</v>
      </c>
      <c r="CU1616" s="3">
        <f t="shared" si="727"/>
        <v>2.4920681026725957E-3</v>
      </c>
      <c r="CV1616" s="3">
        <f t="shared" si="728"/>
        <v>-1.2541179626339433E-4</v>
      </c>
      <c r="CX1616" s="1">
        <f t="shared" si="729"/>
        <v>184.75</v>
      </c>
      <c r="CY1616">
        <f t="shared" si="730"/>
        <v>-0.4758</v>
      </c>
      <c r="CZ1616" s="1">
        <f t="shared" si="731"/>
        <v>-82.841184579</v>
      </c>
      <c r="DA1616" s="1">
        <f t="shared" si="732"/>
        <v>-101.44546200000001</v>
      </c>
      <c r="DB1616" s="1">
        <f t="shared" si="733"/>
        <v>-4.9250149999999996E-3</v>
      </c>
      <c r="DC1616">
        <f t="shared" si="734"/>
        <v>9.4027572395121995E-5</v>
      </c>
      <c r="DD1616" t="str">
        <f t="shared" si="735"/>
        <v>17796-82-6</v>
      </c>
      <c r="DE1616" t="b">
        <f t="shared" si="736"/>
        <v>1</v>
      </c>
    </row>
    <row r="1617" spans="1:109" x14ac:dyDescent="0.25">
      <c r="A1617" t="s">
        <v>1613</v>
      </c>
      <c r="B1617">
        <v>1.5458000000000001</v>
      </c>
      <c r="C1617">
        <v>16.141999999999999</v>
      </c>
      <c r="D1617">
        <v>0.43315999999999999</v>
      </c>
      <c r="E1617">
        <v>18.120999999999999</v>
      </c>
      <c r="F1617">
        <v>0</v>
      </c>
      <c r="G1617" s="1">
        <v>-3.0601999999999999E-3</v>
      </c>
      <c r="H1617" s="1">
        <v>9.8993999999999992E-4</v>
      </c>
      <c r="I1617">
        <v>0</v>
      </c>
      <c r="J1617" s="1">
        <v>1.3569000000000001E-3</v>
      </c>
      <c r="K1617">
        <v>0</v>
      </c>
      <c r="L1617" s="1">
        <v>1.2606E-3</v>
      </c>
      <c r="M1617">
        <v>0</v>
      </c>
      <c r="N1617">
        <v>0</v>
      </c>
      <c r="O1617">
        <v>-16.341000000000001</v>
      </c>
      <c r="P1617" s="1">
        <v>5.8098999999999998E-3</v>
      </c>
      <c r="Q1617">
        <v>0</v>
      </c>
      <c r="R1617" s="1">
        <v>3.2484000000000001E-4</v>
      </c>
      <c r="S1617">
        <v>0</v>
      </c>
      <c r="T1617" s="1">
        <v>1.3488E-2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s="1">
        <v>9.7722E-4</v>
      </c>
      <c r="AE1617">
        <v>0</v>
      </c>
      <c r="AF1617">
        <v>0</v>
      </c>
      <c r="AG1617">
        <v>-20.263999999999999</v>
      </c>
      <c r="AH1617">
        <v>0</v>
      </c>
      <c r="AI1617">
        <v>0</v>
      </c>
      <c r="AJ1617" s="1">
        <v>-3.6917999999999999E-2</v>
      </c>
      <c r="AK1617" s="1">
        <v>-1.0423999999999999E-2</v>
      </c>
      <c r="AL1617" s="1">
        <v>-2.5871000000000002E-2</v>
      </c>
      <c r="AM1617" s="1">
        <v>-7.2253999999999999E-2</v>
      </c>
      <c r="AN1617">
        <v>0</v>
      </c>
      <c r="AO1617">
        <v>0</v>
      </c>
      <c r="AP1617">
        <v>-0.29841000000000001</v>
      </c>
      <c r="AQ1617" s="1">
        <v>-6.3363999999999998E-3</v>
      </c>
      <c r="AR1617" s="1">
        <v>-7.6138000000000004E-3</v>
      </c>
      <c r="AS1617" s="1">
        <v>-6.3972999999999999E-3</v>
      </c>
      <c r="AT1617">
        <v>-0.33655000000000002</v>
      </c>
      <c r="AU1617" s="1">
        <v>-2.3983E-6</v>
      </c>
      <c r="AV1617">
        <v>0</v>
      </c>
      <c r="AW1617">
        <v>0</v>
      </c>
      <c r="AX1617">
        <v>-1.0042</v>
      </c>
      <c r="AY1617">
        <v>-1.0042</v>
      </c>
      <c r="AZ1617" s="1">
        <v>-2.1061999999999999E-3</v>
      </c>
      <c r="BA1617" s="1">
        <v>-8.5377999999999999E-3</v>
      </c>
      <c r="BB1617">
        <v>0</v>
      </c>
      <c r="BC1617" s="1">
        <v>3.2605E-6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 s="1">
        <v>2.9836999999999998E-8</v>
      </c>
      <c r="BL1617">
        <v>0</v>
      </c>
      <c r="BM1617" s="1">
        <v>4.4112000000000002E-7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 s="1">
        <v>-3.1282999999999998E-5</v>
      </c>
      <c r="CC1617" t="str">
        <f t="shared" si="709"/>
        <v>18835-33-1</v>
      </c>
      <c r="CD1617">
        <f t="shared" si="710"/>
        <v>17.687799999999999</v>
      </c>
      <c r="CE1617" s="1">
        <f t="shared" si="711"/>
        <v>-1.3229598982999999</v>
      </c>
      <c r="CF1617">
        <f t="shared" si="712"/>
        <v>-4.70957E-7</v>
      </c>
      <c r="CG1617">
        <f t="shared" si="713"/>
        <v>4.400961074299798E-2</v>
      </c>
      <c r="CH1617">
        <f t="shared" si="714"/>
        <v>-16.320830020000002</v>
      </c>
      <c r="CI1617">
        <f t="shared" si="715"/>
        <v>0.43315999999999999</v>
      </c>
      <c r="CJ1617">
        <f t="shared" si="716"/>
        <v>4.400961074299798E-2</v>
      </c>
      <c r="CK1617" s="1">
        <f t="shared" si="717"/>
        <v>-1.779010169999995E-2</v>
      </c>
      <c r="CL1617" s="1">
        <f t="shared" si="718"/>
        <v>-1.0644000000000001E-2</v>
      </c>
      <c r="CM1617">
        <f t="shared" si="719"/>
        <v>-0.14546700000000001</v>
      </c>
      <c r="CN1617">
        <f t="shared" si="720"/>
        <v>-3.9421647374999975</v>
      </c>
      <c r="CO1617">
        <f t="shared" si="721"/>
        <v>-3.6388962284569994</v>
      </c>
      <c r="CP1617" s="3">
        <f t="shared" si="722"/>
        <v>0.90776946026702987</v>
      </c>
      <c r="CQ1617" s="3">
        <f t="shared" si="723"/>
        <v>9.2230539732970157E-2</v>
      </c>
      <c r="CR1617" s="3">
        <f t="shared" si="724"/>
        <v>-3.7282553833005182E-2</v>
      </c>
      <c r="CS1617" s="3">
        <f t="shared" si="725"/>
        <v>-2.2306533694436852E-2</v>
      </c>
      <c r="CT1617" s="3">
        <f t="shared" si="726"/>
        <v>-0.30485386479976001</v>
      </c>
      <c r="CU1617" s="3">
        <f t="shared" si="727"/>
        <v>-8.2615586758797903</v>
      </c>
      <c r="CV1617" s="3">
        <f t="shared" si="728"/>
        <v>-7.6260016282069927</v>
      </c>
      <c r="CX1617" s="1">
        <f t="shared" si="729"/>
        <v>18.120999999999999</v>
      </c>
      <c r="CY1617">
        <f t="shared" si="730"/>
        <v>-20.26302278</v>
      </c>
      <c r="CZ1617" s="1">
        <f t="shared" si="731"/>
        <v>-0.14546700000000001</v>
      </c>
      <c r="DA1617" s="1">
        <f t="shared" si="732"/>
        <v>-1.3407499999999999</v>
      </c>
      <c r="DB1617" s="1">
        <f t="shared" si="733"/>
        <v>-1.0644000000000001E-2</v>
      </c>
      <c r="DC1617">
        <f t="shared" si="734"/>
        <v>0.20081031841509858</v>
      </c>
      <c r="DD1617" t="str">
        <f t="shared" si="735"/>
        <v>18835-33-1</v>
      </c>
      <c r="DE1617" t="b">
        <f t="shared" si="736"/>
        <v>0</v>
      </c>
    </row>
    <row r="1618" spans="1:109" x14ac:dyDescent="0.25">
      <c r="A1618" t="s">
        <v>1614</v>
      </c>
      <c r="B1618">
        <v>0.59009</v>
      </c>
      <c r="C1618">
        <v>5.8918999999999997</v>
      </c>
      <c r="D1618">
        <v>1.5898000000000001</v>
      </c>
      <c r="E1618">
        <v>8.0717999999999996</v>
      </c>
      <c r="F1618">
        <v>0</v>
      </c>
      <c r="G1618">
        <v>-0.21051</v>
      </c>
      <c r="H1618">
        <v>0</v>
      </c>
      <c r="I1618">
        <v>-0.93366000000000005</v>
      </c>
      <c r="J1618">
        <v>0</v>
      </c>
      <c r="K1618">
        <v>-1.0736000000000001</v>
      </c>
      <c r="L1618" s="1">
        <v>8.5993000000000007E-3</v>
      </c>
      <c r="M1618">
        <v>0</v>
      </c>
      <c r="N1618">
        <v>0</v>
      </c>
      <c r="O1618" s="1">
        <v>-4.1675999999999996E-3</v>
      </c>
      <c r="P1618">
        <v>0</v>
      </c>
      <c r="Q1618" s="1">
        <v>-1.4914E-2</v>
      </c>
      <c r="R1618">
        <v>0</v>
      </c>
      <c r="S1618" s="1">
        <v>-1.3353E-4</v>
      </c>
      <c r="T1618">
        <v>0</v>
      </c>
      <c r="U1618" s="1">
        <v>-8.4511999999999999E-4</v>
      </c>
      <c r="V1618">
        <v>0</v>
      </c>
      <c r="W1618" s="1">
        <v>-8.8854000000000002E-2</v>
      </c>
      <c r="X1618">
        <v>0</v>
      </c>
      <c r="Y1618">
        <v>-0.39129999999999998</v>
      </c>
      <c r="Z1618">
        <v>0</v>
      </c>
      <c r="AA1618">
        <v>-0.43692999999999999</v>
      </c>
      <c r="AB1618" s="1">
        <v>3.0723E-3</v>
      </c>
      <c r="AC1618">
        <v>0</v>
      </c>
      <c r="AD1618">
        <v>0</v>
      </c>
      <c r="AE1618">
        <v>-2.4622000000000002</v>
      </c>
      <c r="AF1618">
        <v>0</v>
      </c>
      <c r="AG1618" s="1">
        <v>-2.0065E-2</v>
      </c>
      <c r="AH1618">
        <v>0</v>
      </c>
      <c r="AI1618">
        <v>-0.99273</v>
      </c>
      <c r="AJ1618">
        <v>-0.25124000000000002</v>
      </c>
      <c r="AK1618">
        <v>-1.8968</v>
      </c>
      <c r="AL1618" s="1">
        <v>-1.2575999999999999E-4</v>
      </c>
      <c r="AM1618" s="1">
        <v>-3.0057E-4</v>
      </c>
      <c r="AN1618" s="1">
        <v>-4.6455999999999997E-2</v>
      </c>
      <c r="AO1618">
        <v>-0.70884000000000003</v>
      </c>
      <c r="AP1618">
        <v>-0.39782000000000001</v>
      </c>
      <c r="AQ1618">
        <v>-0.62350000000000005</v>
      </c>
      <c r="AR1618">
        <v>-0.24517</v>
      </c>
      <c r="AS1618" s="1">
        <v>-1.8033999999999999E-3</v>
      </c>
      <c r="AT1618">
        <v>-1.335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-0.35809000000000002</v>
      </c>
      <c r="BA1618" s="1">
        <v>-2.9054999999999999E-5</v>
      </c>
      <c r="BB1618">
        <v>0</v>
      </c>
      <c r="BC1618">
        <v>0</v>
      </c>
      <c r="BD1618">
        <v>-0.24532999999999999</v>
      </c>
      <c r="BE1618">
        <v>0</v>
      </c>
      <c r="BF1618" s="1">
        <v>-4.2215000000000002E-6</v>
      </c>
      <c r="BG1618">
        <v>0</v>
      </c>
      <c r="BH1618" s="1">
        <v>-8.6022000000000001E-2</v>
      </c>
      <c r="BI1618">
        <v>0</v>
      </c>
      <c r="BJ1618">
        <v>0</v>
      </c>
      <c r="BK1618" s="1">
        <v>1.5491999999999999E-3</v>
      </c>
      <c r="BL1618">
        <v>0</v>
      </c>
      <c r="BM1618" s="1">
        <v>4.7236999999999999E-3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 s="1">
        <v>6.8737000000000006E-2</v>
      </c>
      <c r="BX1618">
        <v>0</v>
      </c>
      <c r="BY1618">
        <v>0.28833999999999999</v>
      </c>
      <c r="BZ1618">
        <v>0</v>
      </c>
      <c r="CA1618" s="1">
        <v>-3.2007000000000001E-2</v>
      </c>
      <c r="CC1618" t="str">
        <f t="shared" si="709"/>
        <v>20749-68-2</v>
      </c>
      <c r="CD1618">
        <f t="shared" si="710"/>
        <v>6.4819899999999997</v>
      </c>
      <c r="CE1618" s="1">
        <f t="shared" si="711"/>
        <v>-1.2682934000000001</v>
      </c>
      <c r="CF1618">
        <f t="shared" si="712"/>
        <v>-0.3633499</v>
      </c>
      <c r="CG1618">
        <f t="shared" si="713"/>
        <v>1.7071040499999992</v>
      </c>
      <c r="CH1618">
        <f t="shared" si="714"/>
        <v>-3.1432426500000004</v>
      </c>
      <c r="CI1618">
        <f t="shared" si="715"/>
        <v>1.5898000000000001</v>
      </c>
      <c r="CJ1618">
        <f t="shared" si="716"/>
        <v>1.7071040499999992</v>
      </c>
      <c r="CK1618" s="1">
        <f t="shared" si="717"/>
        <v>-6.6706599999999838E-2</v>
      </c>
      <c r="CL1618" s="1">
        <f t="shared" si="718"/>
        <v>-0.35811905500000002</v>
      </c>
      <c r="CM1618">
        <f t="shared" si="719"/>
        <v>-2.9037623299999997</v>
      </c>
      <c r="CN1618">
        <f t="shared" si="720"/>
        <v>3.1610871500000519E-2</v>
      </c>
      <c r="CO1618">
        <f t="shared" si="721"/>
        <v>-7.3063499999699577E-5</v>
      </c>
      <c r="CP1618" s="3">
        <f t="shared" si="722"/>
        <v>0.48220996907689823</v>
      </c>
      <c r="CQ1618" s="3">
        <f t="shared" si="723"/>
        <v>0.51779003092310183</v>
      </c>
      <c r="CR1618" s="3">
        <f t="shared" si="724"/>
        <v>-2.0233103235139601E-2</v>
      </c>
      <c r="CS1618" s="3">
        <f t="shared" si="725"/>
        <v>-0.10862283207787017</v>
      </c>
      <c r="CT1618" s="3">
        <f t="shared" si="726"/>
        <v>-0.8807542730884147</v>
      </c>
      <c r="CU1618" s="3">
        <f t="shared" si="727"/>
        <v>9.5880471559372567E-3</v>
      </c>
      <c r="CV1618" s="3">
        <f t="shared" si="728"/>
        <v>-2.2161245487171393E-5</v>
      </c>
      <c r="CX1618" s="1">
        <f t="shared" si="729"/>
        <v>8.0717999999999996</v>
      </c>
      <c r="CY1618">
        <f t="shared" si="730"/>
        <v>-3.4749949999999998</v>
      </c>
      <c r="CZ1618" s="1">
        <f t="shared" si="731"/>
        <v>-2.9037623299999997</v>
      </c>
      <c r="DA1618" s="1">
        <f t="shared" si="732"/>
        <v>-1.335</v>
      </c>
      <c r="DB1618" s="1">
        <f t="shared" si="733"/>
        <v>-0.35811905500000002</v>
      </c>
      <c r="DC1618">
        <f t="shared" si="734"/>
        <v>9.4631928442108479E-6</v>
      </c>
      <c r="DD1618" t="str">
        <f t="shared" si="735"/>
        <v>20749-68-2</v>
      </c>
      <c r="DE1618" t="b">
        <f t="shared" si="736"/>
        <v>1</v>
      </c>
    </row>
    <row r="1619" spans="1:109" x14ac:dyDescent="0.25">
      <c r="A1619" t="s">
        <v>1615</v>
      </c>
      <c r="B1619">
        <v>0.12948000000000001</v>
      </c>
      <c r="C1619">
        <v>1.0832999999999999</v>
      </c>
      <c r="D1619">
        <v>2.3111000000000002</v>
      </c>
      <c r="E1619">
        <v>3.5238999999999998</v>
      </c>
      <c r="F1619">
        <v>0</v>
      </c>
      <c r="G1619" s="1">
        <v>-8.0426999999999998E-3</v>
      </c>
      <c r="H1619" s="1">
        <v>3.0181000000000001E-3</v>
      </c>
      <c r="I1619">
        <v>0</v>
      </c>
      <c r="J1619" s="1">
        <v>2.2514000000000002E-3</v>
      </c>
      <c r="K1619">
        <v>0</v>
      </c>
      <c r="L1619" s="1">
        <v>7.2981999999999995E-4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s="1">
        <v>-3.7559000000000002E-2</v>
      </c>
      <c r="X1619" s="1">
        <v>1.5785E-2</v>
      </c>
      <c r="Y1619">
        <v>0</v>
      </c>
      <c r="Z1619" s="1">
        <v>1.2187999999999999E-2</v>
      </c>
      <c r="AA1619">
        <v>0</v>
      </c>
      <c r="AB1619" s="1">
        <v>2.1505999999999999E-3</v>
      </c>
      <c r="AC1619">
        <v>0</v>
      </c>
      <c r="AD1619">
        <v>0</v>
      </c>
      <c r="AE1619" s="1">
        <v>-2.8199000000000002E-3</v>
      </c>
      <c r="AF1619">
        <v>0</v>
      </c>
      <c r="AG1619">
        <v>0</v>
      </c>
      <c r="AH1619">
        <v>0</v>
      </c>
      <c r="AI1619" s="1">
        <v>-1.0432E-2</v>
      </c>
      <c r="AJ1619">
        <v>-0.21362999999999999</v>
      </c>
      <c r="AK1619">
        <v>-0.40459000000000001</v>
      </c>
      <c r="AL1619">
        <v>0</v>
      </c>
      <c r="AM1619">
        <v>0</v>
      </c>
      <c r="AN1619">
        <v>-0.13225999999999999</v>
      </c>
      <c r="AO1619">
        <v>-1.5739000000000001</v>
      </c>
      <c r="AP1619">
        <v>-0.27112000000000003</v>
      </c>
      <c r="AQ1619">
        <v>-0.35849999999999999</v>
      </c>
      <c r="AR1619">
        <v>-0.21973000000000001</v>
      </c>
      <c r="AS1619" s="1">
        <v>-1.11E-2</v>
      </c>
      <c r="AT1619">
        <v>-1.1862999999999999</v>
      </c>
      <c r="AU1619" s="1">
        <v>-2.0947000000000001E-7</v>
      </c>
      <c r="AV1619">
        <v>0</v>
      </c>
      <c r="AW1619">
        <v>0</v>
      </c>
      <c r="AX1619" s="1">
        <v>-1.8998E-5</v>
      </c>
      <c r="AY1619" s="1">
        <v>-1.9211E-5</v>
      </c>
      <c r="AZ1619" s="1">
        <v>-5.7724999999999996E-7</v>
      </c>
      <c r="BA1619">
        <v>0</v>
      </c>
      <c r="BB1619">
        <v>0</v>
      </c>
      <c r="BC1619">
        <v>0</v>
      </c>
      <c r="BD1619" s="1">
        <v>-1.2838000000000001E-3</v>
      </c>
      <c r="BE1619">
        <v>0</v>
      </c>
      <c r="BF1619">
        <v>0</v>
      </c>
      <c r="BG1619">
        <v>0</v>
      </c>
      <c r="BH1619" s="1">
        <v>-7.2611999999999998E-3</v>
      </c>
      <c r="BI1619">
        <v>0</v>
      </c>
      <c r="BJ1619">
        <v>0</v>
      </c>
      <c r="BK1619" s="1">
        <v>1.3521E-3</v>
      </c>
      <c r="BL1619">
        <v>0</v>
      </c>
      <c r="BM1619" s="1">
        <v>7.9395999999999998E-3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 s="1">
        <v>7.1953E-3</v>
      </c>
      <c r="BX1619">
        <v>0</v>
      </c>
      <c r="BY1619" s="1">
        <v>4.0994000000000003E-2</v>
      </c>
      <c r="BZ1619">
        <v>0</v>
      </c>
      <c r="CA1619" s="1">
        <v>-4.8973000000000003E-2</v>
      </c>
      <c r="CC1619" t="str">
        <f t="shared" si="709"/>
        <v>23779-32-0</v>
      </c>
      <c r="CD1619">
        <f t="shared" si="710"/>
        <v>1.21278</v>
      </c>
      <c r="CE1619" s="1">
        <f t="shared" si="711"/>
        <v>-0.86046920747</v>
      </c>
      <c r="CF1619">
        <f t="shared" si="712"/>
        <v>-5.7481000000000004E-2</v>
      </c>
      <c r="CG1619">
        <f t="shared" si="713"/>
        <v>0.28535101252999995</v>
      </c>
      <c r="CH1619">
        <f t="shared" si="714"/>
        <v>-9.4787799999999992E-3</v>
      </c>
      <c r="CI1619">
        <f t="shared" si="715"/>
        <v>2.3111000000000002</v>
      </c>
      <c r="CJ1619">
        <f t="shared" si="716"/>
        <v>0.28535101252999995</v>
      </c>
      <c r="CK1619" s="1">
        <f t="shared" si="717"/>
        <v>-0.32585000352999982</v>
      </c>
      <c r="CL1619" s="1">
        <f t="shared" si="718"/>
        <v>-5.7724999999999996E-7</v>
      </c>
      <c r="CM1619">
        <f t="shared" si="719"/>
        <v>-2.3243800000000001</v>
      </c>
      <c r="CN1619">
        <f t="shared" si="720"/>
        <v>5.3744880000000002E-2</v>
      </c>
      <c r="CO1619">
        <f t="shared" si="721"/>
        <v>-3.4688249999519083E-5</v>
      </c>
      <c r="CP1619" s="3">
        <f t="shared" si="722"/>
        <v>0.89009959704498642</v>
      </c>
      <c r="CQ1619" s="3">
        <f t="shared" si="723"/>
        <v>0.10990040295501355</v>
      </c>
      <c r="CR1619" s="3">
        <f t="shared" si="724"/>
        <v>-0.12549822891227563</v>
      </c>
      <c r="CS1619" s="3">
        <f t="shared" si="725"/>
        <v>-2.2232270018355691E-7</v>
      </c>
      <c r="CT1619" s="3">
        <f t="shared" si="726"/>
        <v>-0.89521427085778438</v>
      </c>
      <c r="CU1619" s="3">
        <f t="shared" si="727"/>
        <v>2.06993622219857E-2</v>
      </c>
      <c r="CV1619" s="3">
        <f t="shared" si="728"/>
        <v>-1.3359870774422432E-5</v>
      </c>
      <c r="CX1619" s="1">
        <f t="shared" si="729"/>
        <v>3.5238999999999998</v>
      </c>
      <c r="CY1619">
        <f t="shared" si="730"/>
        <v>-1.32519E-2</v>
      </c>
      <c r="CZ1619" s="1">
        <f t="shared" si="731"/>
        <v>-2.3243800000000001</v>
      </c>
      <c r="DA1619" s="1">
        <f t="shared" si="732"/>
        <v>-1.1863192109999998</v>
      </c>
      <c r="DB1619" s="1">
        <f t="shared" si="733"/>
        <v>-5.7724999999999996E-7</v>
      </c>
      <c r="DC1619">
        <f t="shared" si="734"/>
        <v>1.4667910553740359E-5</v>
      </c>
      <c r="DD1619" t="str">
        <f t="shared" si="735"/>
        <v>23779-32-0</v>
      </c>
      <c r="DE1619" t="b">
        <f t="shared" si="736"/>
        <v>1</v>
      </c>
    </row>
    <row r="1620" spans="1:109" x14ac:dyDescent="0.25">
      <c r="A1620" t="s">
        <v>1616</v>
      </c>
      <c r="B1620" s="1">
        <v>2.0958999999999999E-3</v>
      </c>
      <c r="C1620" s="1">
        <v>1.8001E-2</v>
      </c>
      <c r="D1620" s="1">
        <v>3.9687000000000004E-3</v>
      </c>
      <c r="E1620" s="1">
        <v>2.4066000000000001E-2</v>
      </c>
      <c r="F1620">
        <v>0</v>
      </c>
      <c r="G1620" s="1">
        <v>-2.9352000000000002E-4</v>
      </c>
      <c r="H1620" s="1">
        <v>1.7901000000000001E-4</v>
      </c>
      <c r="I1620">
        <v>0</v>
      </c>
      <c r="J1620" s="1">
        <v>3.2017999999999997E-5</v>
      </c>
      <c r="K1620">
        <v>0</v>
      </c>
      <c r="L1620" s="1">
        <v>4.8866000000000003E-5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1">
        <v>-3.7888999999999998E-6</v>
      </c>
      <c r="AF1620">
        <v>0</v>
      </c>
      <c r="AG1620">
        <v>0</v>
      </c>
      <c r="AH1620">
        <v>0</v>
      </c>
      <c r="AI1620">
        <v>0</v>
      </c>
      <c r="AJ1620" s="1">
        <v>-5.7434000000000001E-4</v>
      </c>
      <c r="AK1620" s="1">
        <v>-2.8308999999999999E-3</v>
      </c>
      <c r="AL1620">
        <v>0</v>
      </c>
      <c r="AM1620">
        <v>0</v>
      </c>
      <c r="AN1620">
        <v>0</v>
      </c>
      <c r="AO1620">
        <v>0</v>
      </c>
      <c r="AP1620" s="1">
        <v>-1.5819E-2</v>
      </c>
      <c r="AQ1620" s="1">
        <v>-2.9664000000000001E-3</v>
      </c>
      <c r="AR1620" s="1">
        <v>-2.9736999999999998E-4</v>
      </c>
      <c r="AS1620" s="1">
        <v>-5.3877999999999999E-4</v>
      </c>
      <c r="AT1620" s="1">
        <v>-2.0639999999999999E-2</v>
      </c>
      <c r="AU1620" s="1">
        <v>-3.7187999999999999E-6</v>
      </c>
      <c r="AV1620">
        <v>0</v>
      </c>
      <c r="AW1620">
        <v>0</v>
      </c>
      <c r="AX1620" s="1">
        <v>-1.0213E-5</v>
      </c>
      <c r="AY1620" s="1">
        <v>-1.3947999999999999E-5</v>
      </c>
      <c r="AZ1620" s="1">
        <v>-2.5040999999999999E-6</v>
      </c>
      <c r="BA1620">
        <v>0</v>
      </c>
      <c r="BB1620">
        <v>0</v>
      </c>
      <c r="BC1620" s="1">
        <v>1.9798999999999999E-6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 s="1">
        <v>1.2001000000000001E-5</v>
      </c>
      <c r="BL1620">
        <v>0</v>
      </c>
      <c r="BM1620" s="1">
        <v>1.4032000000000001E-5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 s="1">
        <v>-2.8070000000000001E-5</v>
      </c>
      <c r="CC1620" t="str">
        <f t="shared" si="709"/>
        <v>24650-42-8</v>
      </c>
      <c r="CD1620">
        <f t="shared" si="710"/>
        <v>2.0096900000000001E-2</v>
      </c>
      <c r="CE1620" s="1">
        <f t="shared" si="711"/>
        <v>-1.96354818E-2</v>
      </c>
      <c r="CF1620">
        <f t="shared" si="712"/>
        <v>-2.6033E-5</v>
      </c>
      <c r="CG1620">
        <f t="shared" si="713"/>
        <v>4.0175920000000079E-4</v>
      </c>
      <c r="CH1620">
        <f t="shared" si="714"/>
        <v>-3.3626000000000006E-5</v>
      </c>
      <c r="CI1620">
        <f t="shared" si="715"/>
        <v>3.9687000000000004E-3</v>
      </c>
      <c r="CJ1620">
        <f t="shared" si="716"/>
        <v>4.0175920000000079E-4</v>
      </c>
      <c r="CK1620" s="1">
        <f t="shared" si="717"/>
        <v>-1.0184661999999983E-3</v>
      </c>
      <c r="CL1620" s="1">
        <f t="shared" si="718"/>
        <v>-2.5040999999999999E-6</v>
      </c>
      <c r="CM1620">
        <f t="shared" si="719"/>
        <v>-3.4052399999999999E-3</v>
      </c>
      <c r="CN1620">
        <f t="shared" si="720"/>
        <v>5.5927200000000009E-5</v>
      </c>
      <c r="CO1620">
        <f t="shared" si="721"/>
        <v>1.7610000000285947E-7</v>
      </c>
      <c r="CP1620" s="3">
        <f t="shared" si="722"/>
        <v>0.90807391589423814</v>
      </c>
      <c r="CQ1620" s="3">
        <f t="shared" si="723"/>
        <v>9.1926084105761863E-2</v>
      </c>
      <c r="CR1620" s="3">
        <f t="shared" si="724"/>
        <v>-0.23303413975355222</v>
      </c>
      <c r="CS1620" s="3">
        <f t="shared" si="725"/>
        <v>-5.7296038823563425E-4</v>
      </c>
      <c r="CT1620" s="3">
        <f t="shared" si="726"/>
        <v>-0.77914924820714471</v>
      </c>
      <c r="CU1620" s="3">
        <f t="shared" si="727"/>
        <v>1.2796641597752473E-2</v>
      </c>
      <c r="CV1620" s="3">
        <f t="shared" si="728"/>
        <v>4.0293248819908771E-5</v>
      </c>
      <c r="CX1620" s="1">
        <f t="shared" si="729"/>
        <v>2.4066000000000001E-2</v>
      </c>
      <c r="CY1620">
        <f t="shared" si="730"/>
        <v>-3.7888999999999998E-6</v>
      </c>
      <c r="CZ1620" s="1">
        <f t="shared" si="731"/>
        <v>-3.4052399999999999E-3</v>
      </c>
      <c r="DA1620" s="1">
        <f t="shared" si="732"/>
        <v>-2.0653947999999998E-2</v>
      </c>
      <c r="DB1620" s="1">
        <f t="shared" si="733"/>
        <v>-2.5040999999999999E-6</v>
      </c>
      <c r="DC1620">
        <f t="shared" si="734"/>
        <v>2.1565694340673053E-5</v>
      </c>
      <c r="DD1620" t="str">
        <f t="shared" si="735"/>
        <v>24650-42-8</v>
      </c>
      <c r="DE1620" t="b">
        <f t="shared" si="736"/>
        <v>1</v>
      </c>
    </row>
    <row r="1621" spans="1:109" x14ac:dyDescent="0.25">
      <c r="A1621" t="s">
        <v>1617</v>
      </c>
      <c r="B1621">
        <v>5.7061999999999999</v>
      </c>
      <c r="C1621">
        <v>50.723999999999997</v>
      </c>
      <c r="D1621">
        <v>7.1684999999999999</v>
      </c>
      <c r="E1621">
        <v>63.597999999999999</v>
      </c>
      <c r="F1621">
        <v>0</v>
      </c>
      <c r="G1621">
        <v>-1.4331</v>
      </c>
      <c r="H1621">
        <v>0.26358999999999999</v>
      </c>
      <c r="I1621">
        <v>0</v>
      </c>
      <c r="J1621" s="1">
        <v>5.7278999999999997E-2</v>
      </c>
      <c r="K1621">
        <v>0</v>
      </c>
      <c r="L1621" s="1">
        <v>1.9376999999999998E-2</v>
      </c>
      <c r="M1621">
        <v>0</v>
      </c>
      <c r="N1621">
        <v>0</v>
      </c>
      <c r="O1621" s="1">
        <v>-8.9808999999999996E-7</v>
      </c>
      <c r="P1621">
        <v>0</v>
      </c>
      <c r="Q1621" s="1">
        <v>-9.8032999999999994E-7</v>
      </c>
      <c r="R1621">
        <v>0</v>
      </c>
      <c r="S1621" s="1">
        <v>-1.7914999999999999E-6</v>
      </c>
      <c r="T1621">
        <v>0</v>
      </c>
      <c r="U1621" s="1">
        <v>-1.2623000000000001E-3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-1.0567</v>
      </c>
      <c r="AF1621">
        <v>0</v>
      </c>
      <c r="AG1621" s="1">
        <v>-1.2677999999999999E-3</v>
      </c>
      <c r="AH1621">
        <v>0</v>
      </c>
      <c r="AI1621">
        <v>0</v>
      </c>
      <c r="AJ1621">
        <v>-0.86809000000000003</v>
      </c>
      <c r="AK1621">
        <v>-4.6618000000000004</v>
      </c>
      <c r="AL1621" s="1">
        <v>-7.0727000000000001E-7</v>
      </c>
      <c r="AM1621" s="1">
        <v>-1.1387000000000001E-4</v>
      </c>
      <c r="AN1621">
        <v>0</v>
      </c>
      <c r="AO1621">
        <v>0</v>
      </c>
      <c r="AP1621">
        <v>-41.81</v>
      </c>
      <c r="AQ1621">
        <v>-6.3985000000000003</v>
      </c>
      <c r="AR1621">
        <v>-0.56876000000000004</v>
      </c>
      <c r="AS1621">
        <v>-0.16395000000000001</v>
      </c>
      <c r="AT1621">
        <v>-50.491</v>
      </c>
      <c r="AU1621">
        <v>-0.33030999999999999</v>
      </c>
      <c r="AV1621">
        <v>0</v>
      </c>
      <c r="AW1621">
        <v>0</v>
      </c>
      <c r="AX1621">
        <v>-5.3289999999999997</v>
      </c>
      <c r="AY1621">
        <v>-6.5178000000000003</v>
      </c>
      <c r="AZ1621" s="1">
        <v>-3.8511999999999999E-3</v>
      </c>
      <c r="BA1621" s="1">
        <v>-4.3728000000000001E-7</v>
      </c>
      <c r="BB1621">
        <v>0</v>
      </c>
      <c r="BC1621" s="1">
        <v>3.5669999999999999E-3</v>
      </c>
      <c r="BD1621">
        <v>0</v>
      </c>
      <c r="BE1621">
        <v>0</v>
      </c>
      <c r="BF1621" s="1">
        <v>-4.1801E-6</v>
      </c>
      <c r="BG1621">
        <v>0</v>
      </c>
      <c r="BH1621">
        <v>0</v>
      </c>
      <c r="BI1621">
        <v>0</v>
      </c>
      <c r="BJ1621">
        <v>0</v>
      </c>
      <c r="BK1621" s="1">
        <v>2.5479999999999999E-2</v>
      </c>
      <c r="BL1621">
        <v>0</v>
      </c>
      <c r="BM1621" s="1">
        <v>2.5052000000000001E-2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 s="1">
        <v>-5.4189000000000001E-2</v>
      </c>
      <c r="CC1621" t="str">
        <f t="shared" si="709"/>
        <v>28479-22-3</v>
      </c>
      <c r="CD1621">
        <f t="shared" si="710"/>
        <v>56.430199999999999</v>
      </c>
      <c r="CE1621" s="1">
        <f t="shared" si="711"/>
        <v>-54.600519999999996</v>
      </c>
      <c r="CF1621">
        <f t="shared" si="712"/>
        <v>-5.0532000000000001E-2</v>
      </c>
      <c r="CG1621">
        <f t="shared" si="713"/>
        <v>0.68502803008000335</v>
      </c>
      <c r="CH1621">
        <f t="shared" si="714"/>
        <v>-1.0941199699199999</v>
      </c>
      <c r="CI1621">
        <f t="shared" si="715"/>
        <v>7.1684999999999999</v>
      </c>
      <c r="CJ1621">
        <f t="shared" si="716"/>
        <v>0.68502803008000335</v>
      </c>
      <c r="CK1621" s="1">
        <f t="shared" si="717"/>
        <v>-2.4082800000000049</v>
      </c>
      <c r="CL1621" s="1">
        <f t="shared" si="718"/>
        <v>-3.85163728E-3</v>
      </c>
      <c r="CM1621">
        <f t="shared" si="719"/>
        <v>-5.5300045772699997</v>
      </c>
      <c r="CN1621">
        <f t="shared" si="720"/>
        <v>8.6778350020000034E-2</v>
      </c>
      <c r="CO1621">
        <f t="shared" si="721"/>
        <v>-1.829834450001705E-3</v>
      </c>
      <c r="CP1621" s="3">
        <f t="shared" si="722"/>
        <v>0.91277448460663035</v>
      </c>
      <c r="CQ1621" s="3">
        <f t="shared" si="723"/>
        <v>8.7225515393369646E-2</v>
      </c>
      <c r="CR1621" s="3">
        <f t="shared" si="724"/>
        <v>-0.30664944350819001</v>
      </c>
      <c r="CS1621" s="3">
        <f t="shared" si="725"/>
        <v>-4.9043401452796031E-4</v>
      </c>
      <c r="CT1621" s="3">
        <f t="shared" si="726"/>
        <v>-0.70414271854501376</v>
      </c>
      <c r="CU1621" s="3">
        <f t="shared" si="727"/>
        <v>1.1049600852970538E-2</v>
      </c>
      <c r="CV1621" s="3">
        <f t="shared" si="728"/>
        <v>-2.3299521476121408E-4</v>
      </c>
      <c r="CX1621" s="1">
        <f t="shared" si="729"/>
        <v>63.597999999999999</v>
      </c>
      <c r="CY1621">
        <f t="shared" si="730"/>
        <v>-1.0579677999999999</v>
      </c>
      <c r="CZ1621" s="1">
        <f t="shared" si="731"/>
        <v>-5.5300045772699997</v>
      </c>
      <c r="DA1621" s="1">
        <f t="shared" si="732"/>
        <v>-57.008800000000001</v>
      </c>
      <c r="DB1621" s="1">
        <f t="shared" si="733"/>
        <v>-3.85163728E-3</v>
      </c>
      <c r="DC1621">
        <f t="shared" si="734"/>
        <v>4.1259387873844906E-5</v>
      </c>
      <c r="DD1621" t="str">
        <f t="shared" si="735"/>
        <v>28479-22-3</v>
      </c>
      <c r="DE1621" t="b">
        <f t="shared" si="736"/>
        <v>1</v>
      </c>
    </row>
    <row r="1622" spans="1:109" x14ac:dyDescent="0.25">
      <c r="A1622" t="s">
        <v>1618</v>
      </c>
      <c r="B1622">
        <v>3.1221999999999999</v>
      </c>
      <c r="C1622">
        <v>28.178000000000001</v>
      </c>
      <c r="D1622">
        <v>3.7299000000000002</v>
      </c>
      <c r="E1622">
        <v>35.03</v>
      </c>
      <c r="F1622">
        <v>0</v>
      </c>
      <c r="G1622">
        <v>-1.3382000000000001</v>
      </c>
      <c r="H1622">
        <v>0.36982999999999999</v>
      </c>
      <c r="I1622">
        <v>0</v>
      </c>
      <c r="J1622" s="1">
        <v>6.8001000000000006E-2</v>
      </c>
      <c r="K1622">
        <v>0</v>
      </c>
      <c r="L1622" s="1">
        <v>5.4868E-3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-0.81638999999999995</v>
      </c>
      <c r="AF1622">
        <v>0</v>
      </c>
      <c r="AG1622">
        <v>0</v>
      </c>
      <c r="AH1622">
        <v>0</v>
      </c>
      <c r="AI1622">
        <v>0</v>
      </c>
      <c r="AJ1622">
        <v>-0.42111999999999999</v>
      </c>
      <c r="AK1622">
        <v>-2.883</v>
      </c>
      <c r="AL1622">
        <v>0</v>
      </c>
      <c r="AM1622">
        <v>0</v>
      </c>
      <c r="AN1622">
        <v>0</v>
      </c>
      <c r="AO1622">
        <v>0</v>
      </c>
      <c r="AP1622">
        <v>-17.899000000000001</v>
      </c>
      <c r="AQ1622">
        <v>-6.4438000000000004</v>
      </c>
      <c r="AR1622">
        <v>-1.1807000000000001</v>
      </c>
      <c r="AS1622" s="1">
        <v>-1.4749E-2</v>
      </c>
      <c r="AT1622">
        <v>-26.138000000000002</v>
      </c>
      <c r="AU1622">
        <v>-0.45227000000000001</v>
      </c>
      <c r="AV1622">
        <v>0</v>
      </c>
      <c r="AW1622">
        <v>0</v>
      </c>
      <c r="AX1622">
        <v>-3.0505</v>
      </c>
      <c r="AY1622">
        <v>-4.7632000000000003</v>
      </c>
      <c r="AZ1622" s="1">
        <v>-6.0388000000000004E-3</v>
      </c>
      <c r="BA1622">
        <v>0</v>
      </c>
      <c r="BB1622">
        <v>0</v>
      </c>
      <c r="BC1622">
        <v>0</v>
      </c>
      <c r="BD1622" s="1">
        <v>-6.7048000000000003E-3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 s="1">
        <v>5.5920999999999998E-2</v>
      </c>
      <c r="BL1622">
        <v>0</v>
      </c>
      <c r="BM1622">
        <v>0.10629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-0.15556</v>
      </c>
      <c r="CC1622" t="str">
        <f t="shared" si="709"/>
        <v>31027-31-3</v>
      </c>
      <c r="CD1622">
        <f t="shared" si="710"/>
        <v>31.3002</v>
      </c>
      <c r="CE1622" s="1">
        <f t="shared" si="711"/>
        <v>-29.041018999999999</v>
      </c>
      <c r="CF1622">
        <f t="shared" si="712"/>
        <v>-0.16221099999999999</v>
      </c>
      <c r="CG1622">
        <f t="shared" si="713"/>
        <v>1.2020878000000015</v>
      </c>
      <c r="CH1622">
        <f t="shared" si="714"/>
        <v>-0.89488220000000007</v>
      </c>
      <c r="CI1622">
        <f t="shared" si="715"/>
        <v>3.7299000000000002</v>
      </c>
      <c r="CJ1622">
        <f t="shared" si="716"/>
        <v>1.2020878000000015</v>
      </c>
      <c r="CK1622" s="1">
        <f t="shared" si="717"/>
        <v>-1.8601810000000043</v>
      </c>
      <c r="CL1622" s="1">
        <f t="shared" si="718"/>
        <v>-6.0388000000000004E-3</v>
      </c>
      <c r="CM1622">
        <f t="shared" si="719"/>
        <v>-3.3041200000000002</v>
      </c>
      <c r="CN1622">
        <f t="shared" si="720"/>
        <v>0.24075700000000011</v>
      </c>
      <c r="CO1622">
        <f t="shared" si="721"/>
        <v>2.404999999997548E-3</v>
      </c>
      <c r="CP1622" s="3">
        <f t="shared" si="722"/>
        <v>0.75626707754629863</v>
      </c>
      <c r="CQ1622" s="3">
        <f t="shared" si="723"/>
        <v>0.24373292245370135</v>
      </c>
      <c r="CR1622" s="3">
        <f t="shared" si="724"/>
        <v>-0.3771665858540858</v>
      </c>
      <c r="CS1622" s="3">
        <f t="shared" si="725"/>
        <v>-1.2244150320079863E-3</v>
      </c>
      <c r="CT1622" s="3">
        <f t="shared" si="726"/>
        <v>-0.66993677478277602</v>
      </c>
      <c r="CU1622" s="3">
        <f t="shared" si="727"/>
        <v>4.8815408667474809E-2</v>
      </c>
      <c r="CV1622" s="3">
        <f t="shared" si="728"/>
        <v>4.8763299860505476E-4</v>
      </c>
      <c r="CX1622" s="1">
        <f t="shared" si="729"/>
        <v>35.03</v>
      </c>
      <c r="CY1622">
        <f t="shared" si="730"/>
        <v>-0.81638999999999995</v>
      </c>
      <c r="CZ1622" s="1">
        <f t="shared" si="731"/>
        <v>-3.3041200000000002</v>
      </c>
      <c r="DA1622" s="1">
        <f t="shared" si="732"/>
        <v>-30.901200000000003</v>
      </c>
      <c r="DB1622" s="1">
        <f t="shared" si="733"/>
        <v>-6.0388000000000004E-3</v>
      </c>
      <c r="DC1622">
        <f t="shared" si="734"/>
        <v>6.4264915786434418E-5</v>
      </c>
      <c r="DD1622" t="str">
        <f t="shared" si="735"/>
        <v>31027-31-3</v>
      </c>
      <c r="DE1622" t="b">
        <f t="shared" si="736"/>
        <v>1</v>
      </c>
    </row>
    <row r="1623" spans="1:109" x14ac:dyDescent="0.25">
      <c r="A1623" t="s">
        <v>1619</v>
      </c>
      <c r="B1623">
        <v>8.8320000000000007</v>
      </c>
      <c r="C1623">
        <v>77.924999999999997</v>
      </c>
      <c r="D1623">
        <v>10.388999999999999</v>
      </c>
      <c r="E1623">
        <v>97.146000000000001</v>
      </c>
      <c r="F1623">
        <v>0</v>
      </c>
      <c r="G1623">
        <v>-0.56706999999999996</v>
      </c>
      <c r="H1623">
        <v>0.11354</v>
      </c>
      <c r="I1623">
        <v>0</v>
      </c>
      <c r="J1623" s="1">
        <v>5.3108000000000002E-2</v>
      </c>
      <c r="K1623">
        <v>0</v>
      </c>
      <c r="L1623">
        <v>0.12637999999999999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-0.18820999999999999</v>
      </c>
      <c r="AF1623">
        <v>0</v>
      </c>
      <c r="AG1623">
        <v>0</v>
      </c>
      <c r="AH1623">
        <v>0</v>
      </c>
      <c r="AI1623">
        <v>0</v>
      </c>
      <c r="AJ1623">
        <v>-1.4043000000000001</v>
      </c>
      <c r="AK1623">
        <v>-5.3573000000000004</v>
      </c>
      <c r="AL1623">
        <v>0</v>
      </c>
      <c r="AM1623">
        <v>0</v>
      </c>
      <c r="AN1623">
        <v>0</v>
      </c>
      <c r="AO1623">
        <v>0</v>
      </c>
      <c r="AP1623">
        <v>-66.146000000000001</v>
      </c>
      <c r="AQ1623">
        <v>-11.739000000000001</v>
      </c>
      <c r="AR1623">
        <v>-0.98285999999999996</v>
      </c>
      <c r="AS1623">
        <v>-3.3936000000000002</v>
      </c>
      <c r="AT1623">
        <v>-87.367999999999995</v>
      </c>
      <c r="AU1623">
        <v>-0.52192000000000005</v>
      </c>
      <c r="AV1623">
        <v>0</v>
      </c>
      <c r="AW1623">
        <v>0</v>
      </c>
      <c r="AX1623">
        <v>-2.2751000000000001</v>
      </c>
      <c r="AY1623">
        <v>-2.8304999999999998</v>
      </c>
      <c r="AZ1623" s="1">
        <v>-4.9771000000000002E-5</v>
      </c>
      <c r="BA1623">
        <v>0</v>
      </c>
      <c r="BB1623">
        <v>0</v>
      </c>
      <c r="BC1623" s="1">
        <v>4.2392999999999997E-3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 s="1">
        <v>2.8896000000000002E-2</v>
      </c>
      <c r="BL1623">
        <v>0</v>
      </c>
      <c r="BM1623" s="1">
        <v>3.1864999999999997E-2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 s="1">
        <v>-6.5119999999999997E-2</v>
      </c>
      <c r="CC1623" t="str">
        <f t="shared" si="709"/>
        <v>34090-76-1</v>
      </c>
      <c r="CD1623">
        <f t="shared" si="710"/>
        <v>86.757000000000005</v>
      </c>
      <c r="CE1623" s="1">
        <f t="shared" si="711"/>
        <v>-85.058480000000017</v>
      </c>
      <c r="CF1623">
        <f t="shared" si="712"/>
        <v>-6.0760999999999996E-2</v>
      </c>
      <c r="CG1623">
        <f t="shared" si="713"/>
        <v>1.3637169999999876</v>
      </c>
      <c r="CH1623">
        <f t="shared" si="714"/>
        <v>-0.27404200000000001</v>
      </c>
      <c r="CI1623">
        <f t="shared" si="715"/>
        <v>10.388999999999999</v>
      </c>
      <c r="CJ1623">
        <f t="shared" si="716"/>
        <v>1.3637169999999876</v>
      </c>
      <c r="CK1623" s="1">
        <f t="shared" si="717"/>
        <v>-5.1400199999999785</v>
      </c>
      <c r="CL1623" s="1">
        <f t="shared" si="718"/>
        <v>-4.9771000000000002E-5</v>
      </c>
      <c r="CM1623">
        <f t="shared" si="719"/>
        <v>-6.7616000000000005</v>
      </c>
      <c r="CN1623">
        <f t="shared" si="720"/>
        <v>0.14671270000000003</v>
      </c>
      <c r="CO1623">
        <f t="shared" si="721"/>
        <v>-2.2400709999922386E-3</v>
      </c>
      <c r="CP1623" s="3">
        <f t="shared" si="722"/>
        <v>0.88396580977828454</v>
      </c>
      <c r="CQ1623" s="3">
        <f t="shared" si="723"/>
        <v>0.11603419022171547</v>
      </c>
      <c r="CR1623" s="3">
        <f t="shared" si="724"/>
        <v>-0.43734738103537968</v>
      </c>
      <c r="CS1623" s="3">
        <f t="shared" si="725"/>
        <v>-4.2348505456227746E-6</v>
      </c>
      <c r="CT1623" s="3">
        <f t="shared" si="726"/>
        <v>-0.57532228505119354</v>
      </c>
      <c r="CU1623" s="3">
        <f t="shared" si="727"/>
        <v>1.2483300669964248E-2</v>
      </c>
      <c r="CV1623" s="3">
        <f t="shared" si="728"/>
        <v>-1.9060026715458572E-4</v>
      </c>
      <c r="CX1623" s="1">
        <f t="shared" si="729"/>
        <v>97.146000000000001</v>
      </c>
      <c r="CY1623">
        <f t="shared" si="730"/>
        <v>-0.18820999999999999</v>
      </c>
      <c r="CZ1623" s="1">
        <f t="shared" si="731"/>
        <v>-6.7616000000000005</v>
      </c>
      <c r="DA1623" s="1">
        <f t="shared" si="732"/>
        <v>-90.198499999999996</v>
      </c>
      <c r="DB1623" s="1">
        <f t="shared" si="733"/>
        <v>-4.9771000000000002E-5</v>
      </c>
      <c r="DC1623">
        <f t="shared" si="734"/>
        <v>2.4290974409592377E-5</v>
      </c>
      <c r="DD1623" t="str">
        <f t="shared" si="735"/>
        <v>34090-76-1</v>
      </c>
      <c r="DE1623" t="b">
        <f t="shared" si="736"/>
        <v>1</v>
      </c>
    </row>
    <row r="1624" spans="1:109" x14ac:dyDescent="0.25">
      <c r="A1624" t="s">
        <v>1620</v>
      </c>
      <c r="B1624">
        <v>2.2677999999999998</v>
      </c>
      <c r="C1624">
        <v>19.081</v>
      </c>
      <c r="D1624">
        <v>4.7760999999999996</v>
      </c>
      <c r="E1624">
        <v>26.125</v>
      </c>
      <c r="F1624">
        <v>0</v>
      </c>
      <c r="G1624">
        <v>-0.74738000000000004</v>
      </c>
      <c r="H1624">
        <v>0.32055</v>
      </c>
      <c r="I1624">
        <v>0</v>
      </c>
      <c r="J1624">
        <v>0.15729000000000001</v>
      </c>
      <c r="K1624">
        <v>0</v>
      </c>
      <c r="L1624" s="1">
        <v>6.4054E-2</v>
      </c>
      <c r="M1624">
        <v>0</v>
      </c>
      <c r="N1624">
        <v>0</v>
      </c>
      <c r="O1624" s="1">
        <v>-9.7367000000000001E-9</v>
      </c>
      <c r="P1624" s="1">
        <v>6.4165999999999994E-8</v>
      </c>
      <c r="Q1624">
        <v>0</v>
      </c>
      <c r="R1624" s="1">
        <v>2.0515999999999999E-7</v>
      </c>
      <c r="S1624">
        <v>0</v>
      </c>
      <c r="T1624">
        <v>0</v>
      </c>
      <c r="U1624" s="1">
        <v>-3.5934000000000001E-3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s="1">
        <v>-5.0379E-2</v>
      </c>
      <c r="AF1624">
        <v>0</v>
      </c>
      <c r="AG1624" s="1">
        <v>-3.5902999999999998E-3</v>
      </c>
      <c r="AH1624">
        <v>0</v>
      </c>
      <c r="AI1624">
        <v>0</v>
      </c>
      <c r="AJ1624">
        <v>-0.78520999999999996</v>
      </c>
      <c r="AK1624">
        <v>-5.4657</v>
      </c>
      <c r="AL1624" s="1">
        <v>-2.1245000000000002E-6</v>
      </c>
      <c r="AM1624" s="1">
        <v>-6.7201000000000001E-4</v>
      </c>
      <c r="AN1624">
        <v>0</v>
      </c>
      <c r="AO1624">
        <v>0</v>
      </c>
      <c r="AP1624">
        <v>-8.7790999999999997</v>
      </c>
      <c r="AQ1624">
        <v>-6.8188000000000004</v>
      </c>
      <c r="AR1624">
        <v>-2.2328999999999999</v>
      </c>
      <c r="AS1624">
        <v>-0.24309</v>
      </c>
      <c r="AT1624">
        <v>-19.693000000000001</v>
      </c>
      <c r="AU1624" s="1">
        <v>-9.9903000000000006E-2</v>
      </c>
      <c r="AV1624">
        <v>0</v>
      </c>
      <c r="AW1624">
        <v>0</v>
      </c>
      <c r="AX1624" s="1">
        <v>-2.1555999999999999E-2</v>
      </c>
      <c r="AY1624">
        <v>-0.12209</v>
      </c>
      <c r="AZ1624" s="1">
        <v>-3.7529E-3</v>
      </c>
      <c r="BA1624" s="1">
        <v>-1.5381E-7</v>
      </c>
      <c r="BB1624">
        <v>0</v>
      </c>
      <c r="BC1624">
        <v>0</v>
      </c>
      <c r="BD1624" s="1">
        <v>-9.7401999999999992E-3</v>
      </c>
      <c r="BE1624" s="1">
        <v>2.9368999999999998E-7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 s="1">
        <v>8.1230999999999998E-2</v>
      </c>
      <c r="BL1624">
        <v>0</v>
      </c>
      <c r="BM1624">
        <v>0.29225000000000001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-0.36385000000000001</v>
      </c>
      <c r="CC1624" t="str">
        <f t="shared" si="709"/>
        <v>35948-25-5</v>
      </c>
      <c r="CD1624">
        <f t="shared" si="710"/>
        <v>21.348800000000001</v>
      </c>
      <c r="CE1624" s="1">
        <f t="shared" si="711"/>
        <v>-18.195349</v>
      </c>
      <c r="CF1624">
        <f t="shared" si="712"/>
        <v>-0.37348100000000001</v>
      </c>
      <c r="CG1624">
        <f t="shared" si="713"/>
        <v>2.5708908595893005</v>
      </c>
      <c r="CH1624">
        <f t="shared" si="714"/>
        <v>-0.2090791404107</v>
      </c>
      <c r="CI1624">
        <f t="shared" si="715"/>
        <v>4.7760999999999996</v>
      </c>
      <c r="CJ1624">
        <f t="shared" si="716"/>
        <v>2.5708908595893005</v>
      </c>
      <c r="CK1624" s="1">
        <f t="shared" si="717"/>
        <v>-1.6197410000000012</v>
      </c>
      <c r="CL1624" s="1">
        <f t="shared" si="718"/>
        <v>-3.7530538099999999E-3</v>
      </c>
      <c r="CM1624">
        <f t="shared" si="719"/>
        <v>-6.2515841344999998</v>
      </c>
      <c r="CN1624">
        <f t="shared" si="720"/>
        <v>0.52869974672069997</v>
      </c>
      <c r="CO1624">
        <f t="shared" si="721"/>
        <v>6.1241799999933733E-4</v>
      </c>
      <c r="CP1624" s="3">
        <f t="shared" si="722"/>
        <v>0.65007566924712157</v>
      </c>
      <c r="CQ1624" s="3">
        <f t="shared" si="723"/>
        <v>0.34992433075287838</v>
      </c>
      <c r="CR1624" s="3">
        <f t="shared" si="724"/>
        <v>-0.22046318430979311</v>
      </c>
      <c r="CS1624" s="3">
        <f t="shared" si="725"/>
        <v>-5.1082870276087386E-4</v>
      </c>
      <c r="CT1624" s="3">
        <f t="shared" si="726"/>
        <v>-0.85090403050392061</v>
      </c>
      <c r="CU1624" s="3">
        <f t="shared" si="727"/>
        <v>7.1961399819987601E-2</v>
      </c>
      <c r="CV1624" s="3">
        <f t="shared" si="728"/>
        <v>8.3356303513023802E-5</v>
      </c>
      <c r="CX1624" s="1">
        <f t="shared" si="729"/>
        <v>26.125</v>
      </c>
      <c r="CY1624">
        <f t="shared" si="730"/>
        <v>-5.3969299999999998E-2</v>
      </c>
      <c r="CZ1624" s="1">
        <f t="shared" si="731"/>
        <v>-6.2515841344999998</v>
      </c>
      <c r="DA1624" s="1">
        <f t="shared" si="732"/>
        <v>-19.815090000000001</v>
      </c>
      <c r="DB1624" s="1">
        <f t="shared" si="733"/>
        <v>-3.7530538099999999E-3</v>
      </c>
      <c r="DC1624">
        <f t="shared" si="734"/>
        <v>2.3100925933021509E-5</v>
      </c>
      <c r="DD1624" t="str">
        <f t="shared" si="735"/>
        <v>35948-25-5</v>
      </c>
      <c r="DE1624" t="b">
        <f t="shared" si="736"/>
        <v>1</v>
      </c>
    </row>
    <row r="1625" spans="1:109" x14ac:dyDescent="0.25">
      <c r="A1625" t="s">
        <v>1621</v>
      </c>
      <c r="B1625">
        <v>0.61451999999999996</v>
      </c>
      <c r="C1625">
        <v>5.1555</v>
      </c>
      <c r="D1625">
        <v>10.895</v>
      </c>
      <c r="E1625">
        <v>16.664999999999999</v>
      </c>
      <c r="F1625">
        <v>0</v>
      </c>
      <c r="G1625">
        <v>-0.1114</v>
      </c>
      <c r="H1625" s="1">
        <v>4.0118000000000001E-2</v>
      </c>
      <c r="I1625">
        <v>0</v>
      </c>
      <c r="J1625" s="1">
        <v>2.3248999999999999E-2</v>
      </c>
      <c r="K1625">
        <v>0</v>
      </c>
      <c r="L1625" s="1">
        <v>1.3897E-2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s="1">
        <v>-1.2728E-8</v>
      </c>
      <c r="X1625" s="1">
        <v>5.8301000000000004E-9</v>
      </c>
      <c r="Y1625">
        <v>0</v>
      </c>
      <c r="Z1625" s="1">
        <v>2.9919E-9</v>
      </c>
      <c r="AA1625">
        <v>0</v>
      </c>
      <c r="AB1625" s="1">
        <v>1.4446E-9</v>
      </c>
      <c r="AC1625">
        <v>0</v>
      </c>
      <c r="AD1625">
        <v>0</v>
      </c>
      <c r="AE1625" s="1">
        <v>-4.8684999999999999E-2</v>
      </c>
      <c r="AF1625">
        <v>0</v>
      </c>
      <c r="AG1625">
        <v>0</v>
      </c>
      <c r="AH1625">
        <v>0</v>
      </c>
      <c r="AI1625" s="1">
        <v>-3.7477999999999998E-9</v>
      </c>
      <c r="AJ1625">
        <v>-1.5484</v>
      </c>
      <c r="AK1625">
        <v>-7.2546999999999997</v>
      </c>
      <c r="AL1625">
        <v>0</v>
      </c>
      <c r="AM1625">
        <v>0</v>
      </c>
      <c r="AN1625" s="1">
        <v>-1.2204E-7</v>
      </c>
      <c r="AO1625" s="1">
        <v>-1.0779000000000001E-6</v>
      </c>
      <c r="AP1625">
        <v>-3.484</v>
      </c>
      <c r="AQ1625">
        <v>-1.5082</v>
      </c>
      <c r="AR1625">
        <v>-0.26837</v>
      </c>
      <c r="AS1625">
        <v>-0.16052</v>
      </c>
      <c r="AT1625">
        <v>-7.8095999999999997</v>
      </c>
      <c r="AU1625" s="1">
        <v>-1.4412E-4</v>
      </c>
      <c r="AV1625">
        <v>0</v>
      </c>
      <c r="AW1625">
        <v>0</v>
      </c>
      <c r="AX1625" s="1">
        <v>-2.1576E-3</v>
      </c>
      <c r="AY1625" s="1">
        <v>-2.3037000000000001E-3</v>
      </c>
      <c r="AZ1625" s="1">
        <v>-9.0036000000000003E-5</v>
      </c>
      <c r="BA1625">
        <v>0</v>
      </c>
      <c r="BB1625">
        <v>0</v>
      </c>
      <c r="BC1625" s="1">
        <v>2.0344999999999999E-3</v>
      </c>
      <c r="BD1625">
        <v>0</v>
      </c>
      <c r="BE1625">
        <v>0</v>
      </c>
      <c r="BF1625">
        <v>0</v>
      </c>
      <c r="BG1625" s="1">
        <v>2.3222E-10</v>
      </c>
      <c r="BH1625">
        <v>0</v>
      </c>
      <c r="BI1625">
        <v>0</v>
      </c>
      <c r="BJ1625">
        <v>0</v>
      </c>
      <c r="BK1625" s="1">
        <v>8.2935999999999999E-3</v>
      </c>
      <c r="BL1625">
        <v>0</v>
      </c>
      <c r="BM1625" s="1">
        <v>1.8627000000000001E-2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 s="1">
        <v>1.2357E-9</v>
      </c>
      <c r="BX1625">
        <v>0</v>
      </c>
      <c r="BY1625" s="1">
        <v>2.6974999999999998E-9</v>
      </c>
      <c r="BZ1625">
        <v>0</v>
      </c>
      <c r="CA1625" s="1">
        <v>-2.9101999999999999E-2</v>
      </c>
      <c r="CC1625" t="str">
        <f t="shared" si="709"/>
        <v>38668-48-3</v>
      </c>
      <c r="CD1625">
        <f t="shared" si="710"/>
        <v>5.7700199999999997</v>
      </c>
      <c r="CE1625" s="1">
        <f t="shared" si="711"/>
        <v>-5.4233917200000006</v>
      </c>
      <c r="CF1625">
        <f t="shared" si="712"/>
        <v>-2.6920603933200005E-2</v>
      </c>
      <c r="CG1625">
        <f t="shared" si="713"/>
        <v>0.28557167360539909</v>
      </c>
      <c r="CH1625">
        <f t="shared" si="714"/>
        <v>-3.41360024614E-2</v>
      </c>
      <c r="CI1625">
        <f t="shared" si="715"/>
        <v>10.895</v>
      </c>
      <c r="CJ1625">
        <f t="shared" si="716"/>
        <v>0.28557167360539909</v>
      </c>
      <c r="CK1625" s="1">
        <f t="shared" si="717"/>
        <v>-2.3885119799999988</v>
      </c>
      <c r="CL1625" s="1">
        <f t="shared" si="718"/>
        <v>-9.0036000000000003E-5</v>
      </c>
      <c r="CM1625">
        <f t="shared" si="719"/>
        <v>-8.8031011999400004</v>
      </c>
      <c r="CN1625">
        <f t="shared" si="720"/>
        <v>1.2518498481379998E-2</v>
      </c>
      <c r="CO1625">
        <f t="shared" si="721"/>
        <v>1.3869561467807663E-3</v>
      </c>
      <c r="CP1625" s="3">
        <f t="shared" si="722"/>
        <v>0.97445822253619063</v>
      </c>
      <c r="CQ1625" s="3">
        <f t="shared" si="723"/>
        <v>2.5541777463809305E-2</v>
      </c>
      <c r="CR1625" s="3">
        <f t="shared" si="724"/>
        <v>-0.21363057719478626</v>
      </c>
      <c r="CS1625" s="3">
        <f t="shared" si="725"/>
        <v>-8.0528977075969218E-6</v>
      </c>
      <c r="CT1625" s="3">
        <f t="shared" si="726"/>
        <v>-0.78735698468102244</v>
      </c>
      <c r="CU1625" s="3">
        <f t="shared" si="727"/>
        <v>1.1196653307927998E-3</v>
      </c>
      <c r="CV1625" s="3">
        <f t="shared" si="728"/>
        <v>1.2405055727651487E-4</v>
      </c>
      <c r="CX1625" s="1">
        <f t="shared" si="729"/>
        <v>16.664999999999999</v>
      </c>
      <c r="CY1625">
        <f t="shared" si="730"/>
        <v>-4.86850037478E-2</v>
      </c>
      <c r="CZ1625" s="1">
        <f t="shared" si="731"/>
        <v>-8.8031011999400004</v>
      </c>
      <c r="DA1625" s="1">
        <f t="shared" si="732"/>
        <v>-7.8119036999999993</v>
      </c>
      <c r="DB1625" s="1">
        <f t="shared" si="733"/>
        <v>-9.0036000000000003E-5</v>
      </c>
      <c r="DC1625">
        <f t="shared" si="734"/>
        <v>7.3210939825990847E-5</v>
      </c>
      <c r="DD1625" t="str">
        <f t="shared" si="735"/>
        <v>38668-48-3</v>
      </c>
      <c r="DE1625" t="b">
        <f t="shared" si="736"/>
        <v>1</v>
      </c>
    </row>
    <row r="1626" spans="1:109" x14ac:dyDescent="0.25">
      <c r="A1626" t="s">
        <v>1622</v>
      </c>
      <c r="B1626" s="1">
        <v>2.8022999999999999E-2</v>
      </c>
      <c r="C1626">
        <v>0.23558999999999999</v>
      </c>
      <c r="D1626">
        <v>0.31888</v>
      </c>
      <c r="E1626">
        <v>0.58248999999999995</v>
      </c>
      <c r="F1626">
        <v>0</v>
      </c>
      <c r="G1626" s="1">
        <v>-4.4165000000000003E-3</v>
      </c>
      <c r="H1626" s="1">
        <v>2.4523000000000001E-3</v>
      </c>
      <c r="I1626">
        <v>0</v>
      </c>
      <c r="J1626" s="1">
        <v>5.6926000000000004E-4</v>
      </c>
      <c r="K1626">
        <v>0</v>
      </c>
      <c r="L1626" s="1">
        <v>6.9362000000000004E-4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s="1">
        <v>-1.8584000000000001E-6</v>
      </c>
      <c r="X1626" s="1">
        <v>9.6902999999999994E-7</v>
      </c>
      <c r="Y1626">
        <v>0</v>
      </c>
      <c r="Z1626" s="1">
        <v>2.2999999999999999E-7</v>
      </c>
      <c r="AA1626">
        <v>0</v>
      </c>
      <c r="AB1626" s="1">
        <v>1.9872E-7</v>
      </c>
      <c r="AC1626">
        <v>0</v>
      </c>
      <c r="AD1626">
        <v>0</v>
      </c>
      <c r="AE1626" s="1">
        <v>-1.1714E-3</v>
      </c>
      <c r="AF1626">
        <v>0</v>
      </c>
      <c r="AG1626">
        <v>0</v>
      </c>
      <c r="AH1626">
        <v>0</v>
      </c>
      <c r="AI1626" s="1">
        <v>-6.4448999999999997E-7</v>
      </c>
      <c r="AJ1626" s="1">
        <v>-4.5272E-2</v>
      </c>
      <c r="AK1626">
        <v>-0.21142</v>
      </c>
      <c r="AL1626">
        <v>0</v>
      </c>
      <c r="AM1626">
        <v>0</v>
      </c>
      <c r="AN1626" s="1">
        <v>-6.7263000000000003E-6</v>
      </c>
      <c r="AO1626" s="1">
        <v>-7.6563000000000005E-5</v>
      </c>
      <c r="AP1626">
        <v>-0.19519</v>
      </c>
      <c r="AQ1626" s="1">
        <v>-4.6751000000000001E-2</v>
      </c>
      <c r="AR1626" s="1">
        <v>-5.5826000000000001E-3</v>
      </c>
      <c r="AS1626" s="1">
        <v>-7.2741999999999998E-3</v>
      </c>
      <c r="AT1626">
        <v>-0.32335999999999998</v>
      </c>
      <c r="AU1626" s="1">
        <v>-7.4326999999999998E-4</v>
      </c>
      <c r="AV1626">
        <v>0</v>
      </c>
      <c r="AW1626">
        <v>0</v>
      </c>
      <c r="AX1626" s="1">
        <v>-3.5460999999999999E-4</v>
      </c>
      <c r="AY1626" s="1">
        <v>-1.1215000000000001E-3</v>
      </c>
      <c r="AZ1626" s="1">
        <v>-4.1993000000000003E-5</v>
      </c>
      <c r="BA1626">
        <v>0</v>
      </c>
      <c r="BB1626">
        <v>0</v>
      </c>
      <c r="BC1626" s="1">
        <v>3.9462999999999998E-5</v>
      </c>
      <c r="BD1626">
        <v>0</v>
      </c>
      <c r="BE1626">
        <v>0</v>
      </c>
      <c r="BF1626">
        <v>0</v>
      </c>
      <c r="BG1626" s="1">
        <v>1.4944999999999999E-8</v>
      </c>
      <c r="BH1626">
        <v>0</v>
      </c>
      <c r="BI1626">
        <v>0</v>
      </c>
      <c r="BJ1626">
        <v>0</v>
      </c>
      <c r="BK1626" s="1">
        <v>2.1041000000000001E-4</v>
      </c>
      <c r="BL1626">
        <v>0</v>
      </c>
      <c r="BM1626" s="1">
        <v>3.0206999999999999E-4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 s="1">
        <v>1.2405E-7</v>
      </c>
      <c r="BX1626">
        <v>0</v>
      </c>
      <c r="BY1626" s="1">
        <v>1.9938999999999999E-7</v>
      </c>
      <c r="BZ1626">
        <v>0</v>
      </c>
      <c r="CA1626" s="1">
        <v>-5.5650999999999997E-4</v>
      </c>
      <c r="CC1626" t="str">
        <f t="shared" si="709"/>
        <v>43057-68-7</v>
      </c>
      <c r="CD1626">
        <f t="shared" si="710"/>
        <v>0.26361299999999999</v>
      </c>
      <c r="CE1626" s="1">
        <f t="shared" si="711"/>
        <v>-0.25589568000000001</v>
      </c>
      <c r="CF1626">
        <f t="shared" si="712"/>
        <v>-5.1280344000000002E-4</v>
      </c>
      <c r="CG1626">
        <f t="shared" si="713"/>
        <v>6.502735909999972E-3</v>
      </c>
      <c r="CH1626">
        <f t="shared" si="714"/>
        <v>-7.0178065000000005E-4</v>
      </c>
      <c r="CI1626">
        <f t="shared" si="715"/>
        <v>0.31888</v>
      </c>
      <c r="CJ1626">
        <f t="shared" si="716"/>
        <v>6.502735909999972E-3</v>
      </c>
      <c r="CK1626" s="1">
        <f t="shared" si="717"/>
        <v>-6.8585819999999964E-2</v>
      </c>
      <c r="CL1626" s="1">
        <f t="shared" si="718"/>
        <v>-4.1993000000000003E-5</v>
      </c>
      <c r="CM1626">
        <f t="shared" si="719"/>
        <v>-0.25677528929999993</v>
      </c>
      <c r="CN1626">
        <f t="shared" si="720"/>
        <v>4.67682150000001E-5</v>
      </c>
      <c r="CO1626">
        <f t="shared" si="721"/>
        <v>2.6401825000029453E-5</v>
      </c>
      <c r="CP1626" s="3">
        <f t="shared" si="722"/>
        <v>0.98001511699195198</v>
      </c>
      <c r="CQ1626" s="3">
        <f t="shared" si="723"/>
        <v>1.9984883008048137E-2</v>
      </c>
      <c r="CR1626" s="3">
        <f t="shared" si="724"/>
        <v>-0.21078506150052972</v>
      </c>
      <c r="CS1626" s="3">
        <f t="shared" si="725"/>
        <v>-1.2905724663774161E-4</v>
      </c>
      <c r="CT1626" s="3">
        <f t="shared" si="726"/>
        <v>-0.78914847335669136</v>
      </c>
      <c r="CU1626" s="3">
        <f t="shared" si="727"/>
        <v>1.4373293306174694E-4</v>
      </c>
      <c r="CV1626" s="3">
        <f t="shared" si="728"/>
        <v>8.1140829202850303E-5</v>
      </c>
      <c r="CX1626" s="1">
        <f t="shared" si="729"/>
        <v>0.58248999999999995</v>
      </c>
      <c r="CY1626">
        <f t="shared" si="730"/>
        <v>-1.1720444899999999E-3</v>
      </c>
      <c r="CZ1626" s="1">
        <f t="shared" si="731"/>
        <v>-0.25677528929999993</v>
      </c>
      <c r="DA1626" s="1">
        <f t="shared" si="732"/>
        <v>-0.32448149999999998</v>
      </c>
      <c r="DB1626" s="1">
        <f t="shared" si="733"/>
        <v>-4.1993000000000003E-5</v>
      </c>
      <c r="DC1626">
        <f t="shared" si="734"/>
        <v>3.291594705501257E-5</v>
      </c>
      <c r="DD1626" t="str">
        <f t="shared" si="735"/>
        <v>43057-68-7</v>
      </c>
      <c r="DE1626" t="b">
        <f t="shared" si="736"/>
        <v>1</v>
      </c>
    </row>
    <row r="1627" spans="1:109" x14ac:dyDescent="0.25">
      <c r="A1627" t="s">
        <v>1623</v>
      </c>
      <c r="B1627">
        <v>0.18842999999999999</v>
      </c>
      <c r="C1627">
        <v>1.5730999999999999</v>
      </c>
      <c r="D1627">
        <v>0.34760999999999997</v>
      </c>
      <c r="E1627">
        <v>2.1092</v>
      </c>
      <c r="F1627">
        <v>0</v>
      </c>
      <c r="G1627" s="1">
        <v>-1.4557E-2</v>
      </c>
      <c r="H1627">
        <v>0</v>
      </c>
      <c r="I1627" s="1">
        <v>-1.7799000000000001E-3</v>
      </c>
      <c r="J1627" s="1">
        <v>4.5291999999999999E-4</v>
      </c>
      <c r="K1627">
        <v>0</v>
      </c>
      <c r="L1627" s="1">
        <v>8.0466000000000001E-4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s="1">
        <v>-2.0319000000000001E-7</v>
      </c>
      <c r="X1627">
        <v>0</v>
      </c>
      <c r="Y1627" s="1">
        <v>-2.3697E-8</v>
      </c>
      <c r="Z1627" s="1">
        <v>7.0027999999999998E-9</v>
      </c>
      <c r="AA1627">
        <v>0</v>
      </c>
      <c r="AB1627" s="1">
        <v>7.8451999999999993E-9</v>
      </c>
      <c r="AC1627">
        <v>0</v>
      </c>
      <c r="AD1627">
        <v>0</v>
      </c>
      <c r="AE1627" s="1">
        <v>-1.4880000000000001E-2</v>
      </c>
      <c r="AF1627">
        <v>0</v>
      </c>
      <c r="AG1627">
        <v>0</v>
      </c>
      <c r="AH1627">
        <v>0</v>
      </c>
      <c r="AI1627" s="1">
        <v>-2.0799E-7</v>
      </c>
      <c r="AJ1627" s="1">
        <v>-4.1628999999999999E-2</v>
      </c>
      <c r="AK1627">
        <v>-0.16142000000000001</v>
      </c>
      <c r="AL1627">
        <v>0</v>
      </c>
      <c r="AM1627">
        <v>0</v>
      </c>
      <c r="AN1627" s="1">
        <v>-2.7188000000000002E-7</v>
      </c>
      <c r="AO1627" s="1">
        <v>-2.2954999999999999E-6</v>
      </c>
      <c r="AP1627">
        <v>-1.2941</v>
      </c>
      <c r="AQ1627">
        <v>-0.21897</v>
      </c>
      <c r="AR1627" s="1">
        <v>-1.7336000000000001E-2</v>
      </c>
      <c r="AS1627" s="1">
        <v>-2.0271000000000001E-2</v>
      </c>
      <c r="AT1627">
        <v>-1.6978</v>
      </c>
      <c r="AU1627" s="1">
        <v>-1.1394E-2</v>
      </c>
      <c r="AV1627">
        <v>0</v>
      </c>
      <c r="AW1627">
        <v>0</v>
      </c>
      <c r="AX1627">
        <v>-0.15884000000000001</v>
      </c>
      <c r="AY1627">
        <v>-0.1933</v>
      </c>
      <c r="AZ1627" s="1">
        <v>-1.5916999999999999E-7</v>
      </c>
      <c r="BA1627">
        <v>0</v>
      </c>
      <c r="BB1627">
        <v>0</v>
      </c>
      <c r="BC1627" s="1">
        <v>4.6715000000000003E-5</v>
      </c>
      <c r="BD1627">
        <v>0</v>
      </c>
      <c r="BE1627">
        <v>0</v>
      </c>
      <c r="BF1627">
        <v>0</v>
      </c>
      <c r="BG1627" s="1">
        <v>8.0460999999999997E-10</v>
      </c>
      <c r="BH1627">
        <v>0</v>
      </c>
      <c r="BI1627">
        <v>0</v>
      </c>
      <c r="BJ1627">
        <v>0</v>
      </c>
      <c r="BK1627" s="1">
        <v>5.1900000000000004E-4</v>
      </c>
      <c r="BL1627">
        <v>0</v>
      </c>
      <c r="BM1627" s="1">
        <v>5.1825000000000005E-4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 s="1">
        <v>8.2193000000000004E-9</v>
      </c>
      <c r="BX1627">
        <v>0</v>
      </c>
      <c r="BY1627" s="1">
        <v>8.2756999999999995E-9</v>
      </c>
      <c r="BZ1627">
        <v>0</v>
      </c>
      <c r="CA1627" s="1">
        <v>-1.0876E-3</v>
      </c>
      <c r="CC1627" t="str">
        <f t="shared" si="709"/>
        <v>53651-69-7</v>
      </c>
      <c r="CD1627">
        <f t="shared" si="710"/>
        <v>1.76153</v>
      </c>
      <c r="CE1627" s="1">
        <f t="shared" si="711"/>
        <v>-1.7209109999999999</v>
      </c>
      <c r="CF1627">
        <f t="shared" si="712"/>
        <v>-1.037266495E-3</v>
      </c>
      <c r="CG1627">
        <f t="shared" si="713"/>
        <v>2.4502201466000177E-2</v>
      </c>
      <c r="CH1627">
        <f t="shared" si="714"/>
        <v>-1.5079532039000003E-2</v>
      </c>
      <c r="CI1627">
        <f t="shared" si="715"/>
        <v>0.34760999999999997</v>
      </c>
      <c r="CJ1627">
        <f t="shared" si="716"/>
        <v>2.4502201466000177E-2</v>
      </c>
      <c r="CK1627" s="1">
        <f t="shared" si="717"/>
        <v>-0.17018900000000015</v>
      </c>
      <c r="CL1627" s="1">
        <f t="shared" si="718"/>
        <v>-1.5916999999999999E-7</v>
      </c>
      <c r="CM1627">
        <f t="shared" si="719"/>
        <v>-0.20305156738000002</v>
      </c>
      <c r="CN1627">
        <f t="shared" si="720"/>
        <v>1.2402082443900009E-3</v>
      </c>
      <c r="CO1627">
        <f t="shared" si="721"/>
        <v>1.1168316038998038E-4</v>
      </c>
      <c r="CP1627" s="3">
        <f t="shared" si="722"/>
        <v>0.93415372737182623</v>
      </c>
      <c r="CQ1627" s="3">
        <f t="shared" si="723"/>
        <v>6.5846272628173788E-2</v>
      </c>
      <c r="CR1627" s="3">
        <f t="shared" si="724"/>
        <v>-0.45735936453981152</v>
      </c>
      <c r="CS1627" s="3">
        <f t="shared" si="725"/>
        <v>-4.277473282867972E-7</v>
      </c>
      <c r="CT1627" s="3">
        <f t="shared" si="726"/>
        <v>-0.54567296256355846</v>
      </c>
      <c r="CU1627" s="3">
        <f t="shared" si="727"/>
        <v>3.3328878749581087E-3</v>
      </c>
      <c r="CV1627" s="3">
        <f t="shared" si="728"/>
        <v>3.0013302425984777E-4</v>
      </c>
      <c r="CX1627" s="1">
        <f t="shared" si="729"/>
        <v>2.1092</v>
      </c>
      <c r="CY1627">
        <f t="shared" si="730"/>
        <v>-1.4880207990000002E-2</v>
      </c>
      <c r="CZ1627" s="1">
        <f t="shared" si="731"/>
        <v>-0.20305156738000002</v>
      </c>
      <c r="DA1627" s="1">
        <f t="shared" si="732"/>
        <v>-1.8911</v>
      </c>
      <c r="DB1627" s="1">
        <f t="shared" si="733"/>
        <v>-1.5916999999999999E-7</v>
      </c>
      <c r="DC1627">
        <f t="shared" si="734"/>
        <v>7.9682087995391708E-5</v>
      </c>
      <c r="DD1627" t="str">
        <f t="shared" si="735"/>
        <v>53651-69-7</v>
      </c>
      <c r="DE1627" t="b">
        <f t="shared" si="736"/>
        <v>1</v>
      </c>
    </row>
    <row r="1628" spans="1:109" x14ac:dyDescent="0.25">
      <c r="A1628" t="s">
        <v>1624</v>
      </c>
      <c r="B1628">
        <v>1.4406000000000001</v>
      </c>
      <c r="C1628">
        <v>14.483000000000001</v>
      </c>
      <c r="D1628">
        <v>0.46581</v>
      </c>
      <c r="E1628">
        <v>16.388999999999999</v>
      </c>
      <c r="F1628">
        <v>0</v>
      </c>
      <c r="G1628" s="1">
        <v>-9.2919999999999999E-3</v>
      </c>
      <c r="H1628">
        <v>0</v>
      </c>
      <c r="I1628" s="1">
        <v>-4.1520999999999996E-6</v>
      </c>
      <c r="J1628" s="1">
        <v>3.8600000000000002E-8</v>
      </c>
      <c r="K1628">
        <v>0</v>
      </c>
      <c r="L1628" s="1">
        <v>2.6486000000000001E-4</v>
      </c>
      <c r="M1628">
        <v>0</v>
      </c>
      <c r="N1628" s="1">
        <v>1.8762E-4</v>
      </c>
      <c r="O1628">
        <v>0</v>
      </c>
      <c r="P1628" s="1">
        <v>1.9499E-4</v>
      </c>
      <c r="Q1628">
        <v>0</v>
      </c>
      <c r="R1628" s="1">
        <v>3.5064999999999999E-4</v>
      </c>
      <c r="S1628">
        <v>0</v>
      </c>
      <c r="T1628">
        <v>0</v>
      </c>
      <c r="U1628" s="1">
        <v>-1.1926E-3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s="1">
        <v>-9.3983999999999995E-3</v>
      </c>
      <c r="AF1628">
        <v>0</v>
      </c>
      <c r="AG1628" s="1">
        <v>-3.8518E-4</v>
      </c>
      <c r="AH1628">
        <v>0</v>
      </c>
      <c r="AI1628">
        <v>0</v>
      </c>
      <c r="AJ1628" s="1">
        <v>-4.7461000000000003E-2</v>
      </c>
      <c r="AK1628" s="1">
        <v>-6.0658999999999998E-2</v>
      </c>
      <c r="AL1628" s="1">
        <v>-2.4959000000000001E-6</v>
      </c>
      <c r="AM1628">
        <v>0</v>
      </c>
      <c r="AN1628">
        <v>0</v>
      </c>
      <c r="AO1628">
        <v>0</v>
      </c>
      <c r="AP1628">
        <v>-14.477</v>
      </c>
      <c r="AQ1628" s="1">
        <v>-5.1637000000000005E-4</v>
      </c>
      <c r="AR1628" s="1">
        <v>-1.5638E-6</v>
      </c>
      <c r="AS1628" s="1">
        <v>-4.1951000000000002E-2</v>
      </c>
      <c r="AT1628">
        <v>-14.871</v>
      </c>
      <c r="AU1628" s="1">
        <v>-5.1541E-5</v>
      </c>
      <c r="AV1628">
        <v>0</v>
      </c>
      <c r="AW1628">
        <v>0</v>
      </c>
      <c r="AX1628">
        <v>-1.3938999999999999</v>
      </c>
      <c r="AY1628">
        <v>-1.3985000000000001</v>
      </c>
      <c r="AZ1628" s="1">
        <v>-1.0047999999999999E-3</v>
      </c>
      <c r="BA1628" s="1">
        <v>-1.7787000000000001E-5</v>
      </c>
      <c r="BB1628">
        <v>0</v>
      </c>
      <c r="BC1628" s="1">
        <v>2.6171E-9</v>
      </c>
      <c r="BD1628">
        <v>0</v>
      </c>
      <c r="BE1628" s="1">
        <v>7.5937999999999996E-7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 s="1">
        <v>6.3036999999999996E-10</v>
      </c>
      <c r="BL1628">
        <v>0</v>
      </c>
      <c r="BM1628" s="1">
        <v>1.4997E-10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 s="1">
        <v>-2.0959000000000001E-6</v>
      </c>
      <c r="CC1628" t="str">
        <f t="shared" si="709"/>
        <v>56677-60-2</v>
      </c>
      <c r="CD1628">
        <f t="shared" si="710"/>
        <v>15.9236</v>
      </c>
      <c r="CE1628" s="1">
        <f t="shared" si="711"/>
        <v>-15.913420474799999</v>
      </c>
      <c r="CF1628">
        <f t="shared" si="712"/>
        <v>-7.8034000000000002E-10</v>
      </c>
      <c r="CG1628">
        <f t="shared" si="713"/>
        <v>6.8893091966164895E-4</v>
      </c>
      <c r="CH1628">
        <f t="shared" si="714"/>
        <v>-9.4905935E-3</v>
      </c>
      <c r="CI1628">
        <f t="shared" si="715"/>
        <v>0.46581</v>
      </c>
      <c r="CJ1628">
        <f t="shared" si="716"/>
        <v>6.8893091966164895E-4</v>
      </c>
      <c r="CK1628" s="1">
        <f t="shared" si="717"/>
        <v>-0.35607952520000197</v>
      </c>
      <c r="CL1628" s="1">
        <f t="shared" si="718"/>
        <v>-1.0225869999999999E-3</v>
      </c>
      <c r="CM1628">
        <f t="shared" si="719"/>
        <v>-0.10812249589999999</v>
      </c>
      <c r="CN1628">
        <f t="shared" si="720"/>
        <v>-2.9165259710000002E-4</v>
      </c>
      <c r="CO1628">
        <f t="shared" si="721"/>
        <v>9.8267022255969566E-4</v>
      </c>
      <c r="CP1628" s="3">
        <f t="shared" si="722"/>
        <v>0.99852318864203293</v>
      </c>
      <c r="CQ1628" s="3">
        <f t="shared" si="723"/>
        <v>1.4768113579670637E-3</v>
      </c>
      <c r="CR1628" s="3">
        <f t="shared" si="724"/>
        <v>-0.76330191046316542</v>
      </c>
      <c r="CS1628" s="3">
        <f t="shared" si="725"/>
        <v>-2.1920457523537289E-3</v>
      </c>
      <c r="CT1628" s="3">
        <f t="shared" si="726"/>
        <v>-0.23177437017239458</v>
      </c>
      <c r="CU1628" s="3">
        <f t="shared" si="727"/>
        <v>-6.2519456695223834E-4</v>
      </c>
      <c r="CV1628" s="3">
        <f t="shared" si="728"/>
        <v>2.106479045134032E-3</v>
      </c>
      <c r="CX1628" s="1">
        <f t="shared" si="729"/>
        <v>16.388999999999999</v>
      </c>
      <c r="CY1628">
        <f t="shared" si="730"/>
        <v>-9.7835800000000001E-3</v>
      </c>
      <c r="CZ1628" s="1">
        <f t="shared" si="731"/>
        <v>-0.10812249589999999</v>
      </c>
      <c r="DA1628" s="1">
        <f t="shared" si="732"/>
        <v>-16.269500000000001</v>
      </c>
      <c r="DB1628" s="1">
        <f t="shared" si="733"/>
        <v>-1.0225869999999999E-3</v>
      </c>
      <c r="DC1628">
        <f t="shared" si="734"/>
        <v>3.4861010433816013E-5</v>
      </c>
      <c r="DD1628" t="str">
        <f t="shared" si="735"/>
        <v>56677-60-2</v>
      </c>
      <c r="DE1628" t="b">
        <f t="shared" si="736"/>
        <v>1</v>
      </c>
    </row>
    <row r="1629" spans="1:109" x14ac:dyDescent="0.25">
      <c r="A1629" t="s">
        <v>1625</v>
      </c>
      <c r="B1629">
        <v>0.65159999999999996</v>
      </c>
      <c r="C1629">
        <v>6.3784000000000001</v>
      </c>
      <c r="D1629">
        <v>0.39660000000000001</v>
      </c>
      <c r="E1629">
        <v>7.4265999999999996</v>
      </c>
      <c r="F1629">
        <v>0</v>
      </c>
      <c r="G1629">
        <v>-0.90003</v>
      </c>
      <c r="H1629">
        <v>0</v>
      </c>
      <c r="I1629">
        <v>-0.14662</v>
      </c>
      <c r="J1629">
        <v>0</v>
      </c>
      <c r="K1629" s="1">
        <v>-7.4209999999999996E-3</v>
      </c>
      <c r="L1629" s="1">
        <v>5.0529000000000004E-4</v>
      </c>
      <c r="M1629">
        <v>0</v>
      </c>
      <c r="N1629">
        <v>0</v>
      </c>
      <c r="O1629" s="1">
        <v>-1.3833E-5</v>
      </c>
      <c r="P1629">
        <v>0</v>
      </c>
      <c r="Q1629" s="1">
        <v>-1.437E-5</v>
      </c>
      <c r="R1629">
        <v>0</v>
      </c>
      <c r="S1629" s="1">
        <v>-2.601E-5</v>
      </c>
      <c r="T1629">
        <v>0</v>
      </c>
      <c r="U1629" s="1">
        <v>-4.4758999999999999E-4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-1.0539000000000001</v>
      </c>
      <c r="AF1629">
        <v>0</v>
      </c>
      <c r="AG1629" s="1">
        <v>-5.0352000000000003E-4</v>
      </c>
      <c r="AH1629">
        <v>0</v>
      </c>
      <c r="AI1629">
        <v>0</v>
      </c>
      <c r="AJ1629" s="1">
        <v>-4.4026000000000003E-2</v>
      </c>
      <c r="AK1629">
        <v>-0.27823999999999999</v>
      </c>
      <c r="AL1629" s="1">
        <v>-3.8005999999999998E-7</v>
      </c>
      <c r="AM1629" s="1">
        <v>-3.3238000000000003E-5</v>
      </c>
      <c r="AN1629">
        <v>0</v>
      </c>
      <c r="AO1629">
        <v>0</v>
      </c>
      <c r="AP1629">
        <v>-4.9614000000000003</v>
      </c>
      <c r="AQ1629">
        <v>-0.30038999999999999</v>
      </c>
      <c r="AR1629" s="1">
        <v>-6.8208000000000001E-3</v>
      </c>
      <c r="AS1629" s="1">
        <v>-2.8640000000000002E-4</v>
      </c>
      <c r="AT1629">
        <v>-5.2808000000000002</v>
      </c>
      <c r="AU1629" s="1">
        <v>-2.9933999999999999E-2</v>
      </c>
      <c r="AV1629">
        <v>0</v>
      </c>
      <c r="AW1629">
        <v>0</v>
      </c>
      <c r="AX1629">
        <v>-0.64502000000000004</v>
      </c>
      <c r="AY1629">
        <v>-0.76514000000000004</v>
      </c>
      <c r="AZ1629" s="1">
        <v>-4.1424000000000001E-3</v>
      </c>
      <c r="BA1629" s="1">
        <v>-3.693E-7</v>
      </c>
      <c r="BB1629">
        <v>0</v>
      </c>
      <c r="BC1629">
        <v>0</v>
      </c>
      <c r="BD1629" s="1">
        <v>-5.7711999999999998E-4</v>
      </c>
      <c r="BE1629">
        <v>0</v>
      </c>
      <c r="BF1629" s="1">
        <v>-2.2450000000000001E-6</v>
      </c>
      <c r="BG1629">
        <v>0</v>
      </c>
      <c r="BH1629">
        <v>0</v>
      </c>
      <c r="BI1629">
        <v>0</v>
      </c>
      <c r="BJ1629">
        <v>0</v>
      </c>
      <c r="BK1629" s="1">
        <v>8.4298999999999995E-4</v>
      </c>
      <c r="BL1629">
        <v>0</v>
      </c>
      <c r="BM1629" s="1">
        <v>1.5006000000000001E-4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 s="1">
        <v>-4.2116000000000001E-4</v>
      </c>
      <c r="CC1629" t="str">
        <f t="shared" si="709"/>
        <v>58567-11-6</v>
      </c>
      <c r="CD1629">
        <f t="shared" si="710"/>
        <v>7.03</v>
      </c>
      <c r="CE1629" s="1">
        <f t="shared" si="711"/>
        <v>-5.943851200000001</v>
      </c>
      <c r="CF1629">
        <f t="shared" si="712"/>
        <v>-9.9304999999999988E-4</v>
      </c>
      <c r="CG1629">
        <f t="shared" si="713"/>
        <v>3.1088236999999349E-2</v>
      </c>
      <c r="CH1629">
        <f t="shared" si="714"/>
        <v>-1.0540675129999999</v>
      </c>
      <c r="CI1629">
        <f t="shared" si="715"/>
        <v>0.39660000000000001</v>
      </c>
      <c r="CJ1629">
        <f t="shared" si="716"/>
        <v>3.1088236999999349E-2</v>
      </c>
      <c r="CK1629" s="1">
        <f t="shared" si="717"/>
        <v>-0.10208879999999887</v>
      </c>
      <c r="CL1629" s="1">
        <f t="shared" si="718"/>
        <v>-4.1427692999999998E-3</v>
      </c>
      <c r="CM1629">
        <f t="shared" si="719"/>
        <v>-0.32229961806000001</v>
      </c>
      <c r="CN1629">
        <f t="shared" si="720"/>
        <v>6.6451799999975086E-4</v>
      </c>
      <c r="CO1629">
        <f t="shared" si="721"/>
        <v>-1.784323599997883E-4</v>
      </c>
      <c r="CP1629" s="3">
        <f t="shared" si="722"/>
        <v>0.92731098423920555</v>
      </c>
      <c r="CQ1629" s="3">
        <f t="shared" si="723"/>
        <v>7.2689015760794465E-2</v>
      </c>
      <c r="CR1629" s="3">
        <f t="shared" si="724"/>
        <v>-0.23869910642410075</v>
      </c>
      <c r="CS1629" s="3">
        <f t="shared" si="725"/>
        <v>-9.6864232906176614E-3</v>
      </c>
      <c r="CT1629" s="3">
        <f t="shared" si="726"/>
        <v>-0.75358541614507979</v>
      </c>
      <c r="CU1629" s="3">
        <f t="shared" si="727"/>
        <v>1.5537439249229384E-3</v>
      </c>
      <c r="CV1629" s="3">
        <f t="shared" si="728"/>
        <v>-4.1720193487525953E-4</v>
      </c>
      <c r="CX1629" s="1">
        <f t="shared" si="729"/>
        <v>7.4265999999999996</v>
      </c>
      <c r="CY1629">
        <f t="shared" si="730"/>
        <v>-1.0544035200000001</v>
      </c>
      <c r="CZ1629" s="1">
        <f t="shared" si="731"/>
        <v>-0.32229961806000001</v>
      </c>
      <c r="DA1629" s="1">
        <f t="shared" si="732"/>
        <v>-6.0459399999999999</v>
      </c>
      <c r="DB1629" s="1">
        <f t="shared" si="733"/>
        <v>-4.1427692999999998E-3</v>
      </c>
      <c r="DC1629">
        <f t="shared" si="734"/>
        <v>2.5032634045203778E-5</v>
      </c>
      <c r="DD1629" t="str">
        <f t="shared" si="735"/>
        <v>58567-11-6</v>
      </c>
      <c r="DE1629" t="b">
        <f t="shared" si="736"/>
        <v>1</v>
      </c>
    </row>
    <row r="1630" spans="1:109" x14ac:dyDescent="0.25">
      <c r="A1630" t="s">
        <v>1626</v>
      </c>
      <c r="B1630">
        <v>0.52386999999999995</v>
      </c>
      <c r="C1630">
        <v>4.4267000000000003</v>
      </c>
      <c r="D1630">
        <v>8.1530000000000005</v>
      </c>
      <c r="E1630">
        <v>13.103999999999999</v>
      </c>
      <c r="F1630">
        <v>0</v>
      </c>
      <c r="G1630" s="1">
        <v>-9.5770999999999995E-2</v>
      </c>
      <c r="H1630" s="1">
        <v>3.7073000000000002E-2</v>
      </c>
      <c r="I1630">
        <v>0</v>
      </c>
      <c r="J1630" s="1">
        <v>1.9164E-2</v>
      </c>
      <c r="K1630">
        <v>0</v>
      </c>
      <c r="L1630" s="1">
        <v>1.0532E-2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s="1">
        <v>-8.1468999999999997E-4</v>
      </c>
      <c r="X1630" s="1">
        <v>3.3493999999999999E-4</v>
      </c>
      <c r="Y1630">
        <v>0</v>
      </c>
      <c r="Z1630" s="1">
        <v>1.7258E-4</v>
      </c>
      <c r="AA1630">
        <v>0</v>
      </c>
      <c r="AB1630" s="1">
        <v>7.5537999999999994E-5</v>
      </c>
      <c r="AC1630">
        <v>0</v>
      </c>
      <c r="AD1630">
        <v>0</v>
      </c>
      <c r="AE1630" s="1">
        <v>-3.7508E-2</v>
      </c>
      <c r="AF1630">
        <v>0</v>
      </c>
      <c r="AG1630">
        <v>0</v>
      </c>
      <c r="AH1630">
        <v>0</v>
      </c>
      <c r="AI1630" s="1">
        <v>-2.7983000000000001E-4</v>
      </c>
      <c r="AJ1630">
        <v>-1.1547000000000001</v>
      </c>
      <c r="AK1630">
        <v>-5.4027000000000003</v>
      </c>
      <c r="AL1630">
        <v>0</v>
      </c>
      <c r="AM1630">
        <v>0</v>
      </c>
      <c r="AN1630" s="1">
        <v>-5.0737999999999998E-3</v>
      </c>
      <c r="AO1630" s="1">
        <v>-4.7675000000000002E-2</v>
      </c>
      <c r="AP1630">
        <v>-3.0535000000000001</v>
      </c>
      <c r="AQ1630">
        <v>-1.2578</v>
      </c>
      <c r="AR1630">
        <v>-0.21812000000000001</v>
      </c>
      <c r="AS1630">
        <v>-0.13547999999999999</v>
      </c>
      <c r="AT1630">
        <v>-6.4547999999999996</v>
      </c>
      <c r="AU1630" s="1">
        <v>-6.4274999999999999E-6</v>
      </c>
      <c r="AV1630">
        <v>0</v>
      </c>
      <c r="AW1630">
        <v>0</v>
      </c>
      <c r="AX1630" s="1">
        <v>-6.5707999999999999E-4</v>
      </c>
      <c r="AY1630" s="1">
        <v>-6.6357999999999999E-4</v>
      </c>
      <c r="AZ1630" s="1">
        <v>-1.5112E-4</v>
      </c>
      <c r="BA1630">
        <v>0</v>
      </c>
      <c r="BB1630">
        <v>0</v>
      </c>
      <c r="BC1630" s="1">
        <v>1.6488E-3</v>
      </c>
      <c r="BD1630">
        <v>0</v>
      </c>
      <c r="BE1630">
        <v>0</v>
      </c>
      <c r="BF1630">
        <v>0</v>
      </c>
      <c r="BG1630" s="1">
        <v>1.6626E-5</v>
      </c>
      <c r="BH1630">
        <v>0</v>
      </c>
      <c r="BI1630">
        <v>0</v>
      </c>
      <c r="BJ1630">
        <v>0</v>
      </c>
      <c r="BK1630" s="1">
        <v>6.8453000000000003E-3</v>
      </c>
      <c r="BL1630">
        <v>0</v>
      </c>
      <c r="BM1630" s="1">
        <v>1.4930000000000001E-2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 s="1">
        <v>6.8075000000000001E-5</v>
      </c>
      <c r="BX1630">
        <v>0</v>
      </c>
      <c r="BY1630" s="1">
        <v>1.4862E-4</v>
      </c>
      <c r="BZ1630">
        <v>0</v>
      </c>
      <c r="CA1630" s="1">
        <v>-2.3768000000000001E-2</v>
      </c>
      <c r="CC1630" t="str">
        <f t="shared" si="709"/>
        <v>61826-76-4</v>
      </c>
      <c r="CD1630">
        <f t="shared" si="710"/>
        <v>4.9505699999999999</v>
      </c>
      <c r="CE1630" s="1">
        <f t="shared" si="711"/>
        <v>-4.6655635074999999</v>
      </c>
      <c r="CF1630">
        <f t="shared" si="712"/>
        <v>-2.1991995E-2</v>
      </c>
      <c r="CG1630">
        <f t="shared" si="713"/>
        <v>0.23378086549999999</v>
      </c>
      <c r="CH1630">
        <f t="shared" si="714"/>
        <v>-2.9233631999999996E-2</v>
      </c>
      <c r="CI1630">
        <f t="shared" si="715"/>
        <v>8.1530000000000005</v>
      </c>
      <c r="CJ1630">
        <f t="shared" si="716"/>
        <v>0.23378086549999999</v>
      </c>
      <c r="CK1630" s="1">
        <f t="shared" si="717"/>
        <v>-1.7899000725000001</v>
      </c>
      <c r="CL1630" s="1">
        <f t="shared" si="718"/>
        <v>-1.5112E-4</v>
      </c>
      <c r="CM1630">
        <f t="shared" si="719"/>
        <v>-6.6101488000000002</v>
      </c>
      <c r="CN1630">
        <f t="shared" si="720"/>
        <v>1.3548375999999996E-2</v>
      </c>
      <c r="CO1630">
        <f t="shared" si="721"/>
        <v>1.2924900000029806E-4</v>
      </c>
      <c r="CP1630" s="3">
        <f t="shared" si="722"/>
        <v>0.97212507763715583</v>
      </c>
      <c r="CQ1630" s="3">
        <f t="shared" si="723"/>
        <v>2.7874922362844223E-2</v>
      </c>
      <c r="CR1630" s="3">
        <f t="shared" si="724"/>
        <v>-0.21341920114581298</v>
      </c>
      <c r="CS1630" s="3">
        <f t="shared" si="725"/>
        <v>-1.8018832544158833E-5</v>
      </c>
      <c r="CT1630" s="3">
        <f t="shared" si="726"/>
        <v>-0.7881628131231635</v>
      </c>
      <c r="CU1630" s="3">
        <f t="shared" si="727"/>
        <v>1.6154441396856829E-3</v>
      </c>
      <c r="CV1630" s="3">
        <f t="shared" si="728"/>
        <v>1.5411038165069851E-5</v>
      </c>
      <c r="CX1630" s="1">
        <f t="shared" si="729"/>
        <v>13.103999999999999</v>
      </c>
      <c r="CY1630">
        <f t="shared" si="730"/>
        <v>-3.7787830000000001E-2</v>
      </c>
      <c r="CZ1630" s="1">
        <f t="shared" si="731"/>
        <v>-6.6101488000000002</v>
      </c>
      <c r="DA1630" s="1">
        <f t="shared" si="732"/>
        <v>-6.45546358</v>
      </c>
      <c r="DB1630" s="1">
        <f t="shared" si="733"/>
        <v>-1.5112E-4</v>
      </c>
      <c r="DC1630">
        <f t="shared" si="734"/>
        <v>3.4239163614154297E-5</v>
      </c>
      <c r="DD1630" t="str">
        <f t="shared" si="735"/>
        <v>61826-76-4</v>
      </c>
      <c r="DE1630" t="b">
        <f t="shared" si="736"/>
        <v>1</v>
      </c>
    </row>
    <row r="1631" spans="1:109" x14ac:dyDescent="0.25">
      <c r="A1631" t="s">
        <v>1627</v>
      </c>
      <c r="B1631">
        <v>0.39134999999999998</v>
      </c>
      <c r="C1631">
        <v>3.9521999999999999</v>
      </c>
      <c r="D1631">
        <v>0.15031</v>
      </c>
      <c r="E1631">
        <v>4.4939</v>
      </c>
      <c r="F1631">
        <v>0</v>
      </c>
      <c r="G1631" s="1">
        <v>-8.4209000000000006E-2</v>
      </c>
      <c r="H1631" s="1">
        <v>1.0212000000000001E-3</v>
      </c>
      <c r="I1631">
        <v>0</v>
      </c>
      <c r="J1631" s="1">
        <v>8.1284000000000003E-5</v>
      </c>
      <c r="K1631">
        <v>0</v>
      </c>
      <c r="L1631" s="1">
        <v>3.1151E-3</v>
      </c>
      <c r="M1631">
        <v>0</v>
      </c>
      <c r="N1631">
        <v>0</v>
      </c>
      <c r="O1631" s="1">
        <v>-8.1835000000000005E-5</v>
      </c>
      <c r="P1631">
        <v>0</v>
      </c>
      <c r="Q1631" s="1">
        <v>-8.4284999999999997E-5</v>
      </c>
      <c r="R1631">
        <v>0</v>
      </c>
      <c r="S1631" s="1">
        <v>-1.5156999999999999E-4</v>
      </c>
      <c r="T1631">
        <v>0</v>
      </c>
      <c r="U1631" s="1">
        <v>-5.3339999999999995E-4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s="1">
        <v>-8.0699000000000007E-2</v>
      </c>
      <c r="AF1631">
        <v>0</v>
      </c>
      <c r="AG1631" s="1">
        <v>-8.0252999999999998E-4</v>
      </c>
      <c r="AH1631">
        <v>0</v>
      </c>
      <c r="AI1631">
        <v>0</v>
      </c>
      <c r="AJ1631" s="1">
        <v>-2.1912999999999998E-2</v>
      </c>
      <c r="AK1631">
        <v>-0.114</v>
      </c>
      <c r="AL1631" s="1">
        <v>-4.6114999999999998E-6</v>
      </c>
      <c r="AM1631" s="1">
        <v>-1.0380999999999999E-3</v>
      </c>
      <c r="AN1631">
        <v>0</v>
      </c>
      <c r="AO1631">
        <v>0</v>
      </c>
      <c r="AP1631">
        <v>-3.9159000000000002</v>
      </c>
      <c r="AQ1631" s="1">
        <v>-1.1509999999999999E-2</v>
      </c>
      <c r="AR1631" s="1">
        <v>-1.0478E-4</v>
      </c>
      <c r="AS1631" s="1">
        <v>-7.5785000000000002E-3</v>
      </c>
      <c r="AT1631">
        <v>-3.948</v>
      </c>
      <c r="AU1631" s="1">
        <v>-2.0819E-4</v>
      </c>
      <c r="AV1631">
        <v>0</v>
      </c>
      <c r="AW1631">
        <v>0</v>
      </c>
      <c r="AX1631">
        <v>-0.32595000000000002</v>
      </c>
      <c r="AY1631">
        <v>-0.32656000000000002</v>
      </c>
      <c r="AZ1631" s="1">
        <v>-2.1107000000000001E-3</v>
      </c>
      <c r="BA1631" s="1">
        <v>-1.4191000000000001E-6</v>
      </c>
      <c r="BB1631">
        <v>0</v>
      </c>
      <c r="BC1631">
        <v>0</v>
      </c>
      <c r="BD1631" s="1">
        <v>-3.8566000000000003E-8</v>
      </c>
      <c r="BE1631">
        <v>0</v>
      </c>
      <c r="BF1631" s="1">
        <v>-1.1254000000000001E-6</v>
      </c>
      <c r="BG1631">
        <v>0</v>
      </c>
      <c r="BH1631">
        <v>0</v>
      </c>
      <c r="BI1631">
        <v>0</v>
      </c>
      <c r="BJ1631">
        <v>0</v>
      </c>
      <c r="BK1631" s="1">
        <v>8.4265999999999995E-7</v>
      </c>
      <c r="BL1631">
        <v>0</v>
      </c>
      <c r="BM1631" s="1">
        <v>8.6053999999999998E-8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 s="1">
        <v>-3.0162E-6</v>
      </c>
      <c r="CC1631" t="str">
        <f t="shared" si="709"/>
        <v>66423-13-0</v>
      </c>
      <c r="CD1631">
        <f t="shared" si="710"/>
        <v>4.3435499999999996</v>
      </c>
      <c r="CE1631" s="1">
        <f t="shared" si="711"/>
        <v>-4.2612514700000004</v>
      </c>
      <c r="CF1631">
        <f t="shared" si="712"/>
        <v>-9.2871399999999996E-7</v>
      </c>
      <c r="CG1631">
        <f t="shared" si="713"/>
        <v>1.4550952859991814E-3</v>
      </c>
      <c r="CH1631">
        <f t="shared" si="714"/>
        <v>-8.0842506000000022E-2</v>
      </c>
      <c r="CI1631">
        <f t="shared" si="715"/>
        <v>0.15031</v>
      </c>
      <c r="CJ1631">
        <f t="shared" si="716"/>
        <v>1.4550952859991814E-3</v>
      </c>
      <c r="CK1631" s="1">
        <f t="shared" si="717"/>
        <v>-1.3308529999999763E-2</v>
      </c>
      <c r="CL1631" s="1">
        <f t="shared" si="718"/>
        <v>-2.1121191E-3</v>
      </c>
      <c r="CM1631">
        <f t="shared" si="719"/>
        <v>-0.13695571149999999</v>
      </c>
      <c r="CN1631">
        <f t="shared" si="720"/>
        <v>-6.548438339999803E-4</v>
      </c>
      <c r="CO1631">
        <f t="shared" si="721"/>
        <v>-1.2661091480005555E-3</v>
      </c>
      <c r="CP1631" s="3">
        <f t="shared" si="722"/>
        <v>0.99041218744496495</v>
      </c>
      <c r="CQ1631" s="3">
        <f t="shared" si="723"/>
        <v>9.5878125550349688E-3</v>
      </c>
      <c r="CR1631" s="3">
        <f t="shared" si="724"/>
        <v>-8.7691639338545041E-2</v>
      </c>
      <c r="CS1631" s="3">
        <f t="shared" si="725"/>
        <v>-1.3917028128369974E-2</v>
      </c>
      <c r="CT1631" s="3">
        <f t="shared" si="726"/>
        <v>-0.90241903938391688</v>
      </c>
      <c r="CU1631" s="3">
        <f t="shared" si="727"/>
        <v>-4.3148514008832951E-3</v>
      </c>
      <c r="CV1631" s="3">
        <f t="shared" si="728"/>
        <v>-8.3425582517151955E-3</v>
      </c>
      <c r="CX1631" s="1">
        <f t="shared" si="729"/>
        <v>4.4939</v>
      </c>
      <c r="CY1631">
        <f t="shared" si="730"/>
        <v>-8.1501530000000003E-2</v>
      </c>
      <c r="CZ1631" s="1">
        <f t="shared" si="731"/>
        <v>-0.13695571149999999</v>
      </c>
      <c r="DA1631" s="1">
        <f t="shared" si="732"/>
        <v>-4.2745600000000001</v>
      </c>
      <c r="DB1631" s="1">
        <f t="shared" si="733"/>
        <v>-2.1121191E-3</v>
      </c>
      <c r="DC1631">
        <f t="shared" si="734"/>
        <v>2.7356207303224072E-4</v>
      </c>
      <c r="DD1631" t="str">
        <f t="shared" si="735"/>
        <v>66423-13-0</v>
      </c>
      <c r="DE1631" t="b">
        <f t="shared" si="736"/>
        <v>1</v>
      </c>
    </row>
    <row r="1632" spans="1:109" x14ac:dyDescent="0.25">
      <c r="A1632" t="s">
        <v>1628</v>
      </c>
      <c r="B1632">
        <v>1.339</v>
      </c>
      <c r="C1632">
        <v>11.602</v>
      </c>
      <c r="D1632">
        <v>2.0181</v>
      </c>
      <c r="E1632">
        <v>14.959</v>
      </c>
      <c r="F1632">
        <v>0</v>
      </c>
      <c r="G1632">
        <v>-0.43830999999999998</v>
      </c>
      <c r="H1632">
        <v>0.21834000000000001</v>
      </c>
      <c r="I1632">
        <v>0</v>
      </c>
      <c r="J1632" s="1">
        <v>7.1926000000000004E-2</v>
      </c>
      <c r="K1632">
        <v>0</v>
      </c>
      <c r="L1632" s="1">
        <v>3.7859999999999998E-2</v>
      </c>
      <c r="M1632">
        <v>0</v>
      </c>
      <c r="N1632">
        <v>0</v>
      </c>
      <c r="O1632" s="1">
        <v>-1.5251000000000001E-7</v>
      </c>
      <c r="P1632">
        <v>0</v>
      </c>
      <c r="Q1632" s="1">
        <v>-1.3699000000000001E-7</v>
      </c>
      <c r="R1632">
        <v>0</v>
      </c>
      <c r="S1632" s="1">
        <v>-2.2074999999999999E-7</v>
      </c>
      <c r="T1632">
        <v>0</v>
      </c>
      <c r="U1632" s="1">
        <v>-1.2861999999999999E-3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s="1">
        <v>-2.7505999999999999E-2</v>
      </c>
      <c r="AF1632">
        <v>0</v>
      </c>
      <c r="AG1632" s="1">
        <v>-1.2864E-3</v>
      </c>
      <c r="AH1632">
        <v>0</v>
      </c>
      <c r="AI1632">
        <v>0</v>
      </c>
      <c r="AJ1632">
        <v>-0.33688000000000001</v>
      </c>
      <c r="AK1632">
        <v>-2.4296000000000002</v>
      </c>
      <c r="AL1632" s="1">
        <v>-7.2419000000000003E-7</v>
      </c>
      <c r="AM1632" s="1">
        <v>-2.3425E-4</v>
      </c>
      <c r="AN1632" s="1">
        <v>-2.3555999999999999E-11</v>
      </c>
      <c r="AO1632" s="1">
        <v>-3.2736000000000002E-15</v>
      </c>
      <c r="AP1632">
        <v>-6.0940000000000003</v>
      </c>
      <c r="AQ1632">
        <v>-3.8786</v>
      </c>
      <c r="AR1632">
        <v>-1.0945</v>
      </c>
      <c r="AS1632">
        <v>-0.13818</v>
      </c>
      <c r="AT1632">
        <v>-11.943</v>
      </c>
      <c r="AU1632">
        <v>-0.15964</v>
      </c>
      <c r="AV1632">
        <v>0</v>
      </c>
      <c r="AW1632">
        <v>0</v>
      </c>
      <c r="AX1632" s="1">
        <v>-5.4371999999999997E-2</v>
      </c>
      <c r="AY1632">
        <v>-0.21701000000000001</v>
      </c>
      <c r="AZ1632" s="1">
        <v>-3.7756E-3</v>
      </c>
      <c r="BA1632" s="1">
        <v>-1.0434000000000001E-7</v>
      </c>
      <c r="BB1632">
        <v>0</v>
      </c>
      <c r="BC1632">
        <v>0</v>
      </c>
      <c r="BD1632" s="1">
        <v>-5.5532999999999997E-3</v>
      </c>
      <c r="BE1632">
        <v>0</v>
      </c>
      <c r="BF1632" s="1">
        <v>-9.7348999999999994E-8</v>
      </c>
      <c r="BG1632">
        <v>0</v>
      </c>
      <c r="BH1632">
        <v>0</v>
      </c>
      <c r="BI1632">
        <v>0</v>
      </c>
      <c r="BJ1632">
        <v>0</v>
      </c>
      <c r="BK1632" s="1">
        <v>4.2684E-2</v>
      </c>
      <c r="BL1632">
        <v>0</v>
      </c>
      <c r="BM1632">
        <v>0.13333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 s="1">
        <v>4.0844999999999999E-13</v>
      </c>
      <c r="BX1632">
        <v>0</v>
      </c>
      <c r="BY1632" s="1">
        <v>2.8428E-12</v>
      </c>
      <c r="BZ1632">
        <v>0</v>
      </c>
      <c r="CA1632">
        <v>-0.17050999999999999</v>
      </c>
      <c r="CC1632" t="str">
        <f t="shared" si="709"/>
        <v>68855-18-5</v>
      </c>
      <c r="CD1632">
        <f t="shared" si="710"/>
        <v>12.941000000000001</v>
      </c>
      <c r="CE1632" s="1">
        <f t="shared" si="711"/>
        <v>-11.419292</v>
      </c>
      <c r="CF1632">
        <f t="shared" si="712"/>
        <v>-0.17601400000325126</v>
      </c>
      <c r="CG1632">
        <f t="shared" si="713"/>
        <v>1.2342232897467491</v>
      </c>
      <c r="CH1632">
        <f t="shared" si="714"/>
        <v>-0.11147071024999995</v>
      </c>
      <c r="CI1632">
        <f t="shared" si="715"/>
        <v>2.0181</v>
      </c>
      <c r="CJ1632">
        <f t="shared" si="716"/>
        <v>1.2342232897467491</v>
      </c>
      <c r="CK1632" s="1">
        <f t="shared" si="717"/>
        <v>-0.74071799999999932</v>
      </c>
      <c r="CL1632" s="1">
        <f t="shared" si="718"/>
        <v>-3.7757043399999999E-3</v>
      </c>
      <c r="CM1632">
        <f t="shared" si="719"/>
        <v>-2.7667149742135591</v>
      </c>
      <c r="CN1632">
        <f t="shared" si="720"/>
        <v>0.25874170759899995</v>
      </c>
      <c r="CO1632">
        <f t="shared" si="721"/>
        <v>-1.4368120780972049E-4</v>
      </c>
      <c r="CP1632" s="3">
        <f t="shared" si="722"/>
        <v>0.62051026918579943</v>
      </c>
      <c r="CQ1632" s="3">
        <f t="shared" si="723"/>
        <v>0.37948973081420062</v>
      </c>
      <c r="CR1632" s="3">
        <f t="shared" si="724"/>
        <v>-0.22775042147107011</v>
      </c>
      <c r="CS1632" s="3">
        <f t="shared" si="725"/>
        <v>-1.1609252843661816E-3</v>
      </c>
      <c r="CT1632" s="3">
        <f t="shared" si="726"/>
        <v>-0.85068879312701939</v>
      </c>
      <c r="CU1632" s="3">
        <f t="shared" si="727"/>
        <v>7.9555961861081645E-2</v>
      </c>
      <c r="CV1632" s="3">
        <f t="shared" si="728"/>
        <v>-4.4178021374040161E-5</v>
      </c>
      <c r="CX1632" s="1">
        <f t="shared" si="729"/>
        <v>14.959</v>
      </c>
      <c r="CY1632">
        <f t="shared" si="730"/>
        <v>-2.8792399999999999E-2</v>
      </c>
      <c r="CZ1632" s="1">
        <f t="shared" si="731"/>
        <v>-2.7667149742135591</v>
      </c>
      <c r="DA1632" s="1">
        <f t="shared" si="732"/>
        <v>-12.16001</v>
      </c>
      <c r="DB1632" s="1">
        <f t="shared" si="733"/>
        <v>-3.7757043399999999E-3</v>
      </c>
      <c r="DC1632">
        <f t="shared" si="734"/>
        <v>1.9592122037599994E-5</v>
      </c>
      <c r="DD1632" t="str">
        <f t="shared" si="735"/>
        <v>68855-18-5</v>
      </c>
      <c r="DE1632" t="b">
        <f t="shared" si="736"/>
        <v>1</v>
      </c>
    </row>
    <row r="1633" spans="1:109" x14ac:dyDescent="0.25">
      <c r="A1633" t="s">
        <v>1629</v>
      </c>
      <c r="B1633">
        <v>0.26374999999999998</v>
      </c>
      <c r="C1633">
        <v>2.7505000000000002</v>
      </c>
      <c r="D1633" s="1">
        <v>7.3774999999999993E-2</v>
      </c>
      <c r="E1633">
        <v>3.0880000000000001</v>
      </c>
      <c r="F1633">
        <v>0</v>
      </c>
      <c r="G1633" s="1">
        <v>-4.7049E-4</v>
      </c>
      <c r="H1633">
        <v>0</v>
      </c>
      <c r="I1633" s="1">
        <v>-5.9938000000000004E-8</v>
      </c>
      <c r="J1633" s="1">
        <v>1.9014E-10</v>
      </c>
      <c r="K1633">
        <v>0</v>
      </c>
      <c r="L1633" s="1">
        <v>4.7001999999999998E-4</v>
      </c>
      <c r="M1633">
        <v>0</v>
      </c>
      <c r="N1633">
        <v>0</v>
      </c>
      <c r="O1633">
        <v>-2.9891000000000001</v>
      </c>
      <c r="P1633">
        <v>0</v>
      </c>
      <c r="Q1633" s="1">
        <v>-6.1757000000000001E-4</v>
      </c>
      <c r="R1633">
        <v>0</v>
      </c>
      <c r="S1633" s="1">
        <v>-2.2977E-5</v>
      </c>
      <c r="T1633" s="1">
        <v>4.1710999999999996E-3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s="1">
        <v>8.0357E-6</v>
      </c>
      <c r="AE1633">
        <v>0</v>
      </c>
      <c r="AF1633">
        <v>0</v>
      </c>
      <c r="AG1633">
        <v>-2.9861</v>
      </c>
      <c r="AH1633">
        <v>0</v>
      </c>
      <c r="AI1633">
        <v>0</v>
      </c>
      <c r="AJ1633" s="1">
        <v>-6.2830000000000004E-3</v>
      </c>
      <c r="AK1633" s="1">
        <v>-2.1816000000000001E-3</v>
      </c>
      <c r="AL1633" s="1">
        <v>-3.9763000000000003E-3</v>
      </c>
      <c r="AM1633" s="1">
        <v>-2.9541000000000002E-4</v>
      </c>
      <c r="AN1633">
        <v>0</v>
      </c>
      <c r="AO1633">
        <v>0</v>
      </c>
      <c r="AP1633" s="1">
        <v>-2.1940999999999999E-2</v>
      </c>
      <c r="AQ1633" s="1">
        <v>-5.8083999999999995E-7</v>
      </c>
      <c r="AR1633" s="1">
        <v>-2.7946999999999999E-8</v>
      </c>
      <c r="AS1633" s="1">
        <v>-1.2744E-3</v>
      </c>
      <c r="AT1633" s="1">
        <v>-2.3601E-2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 s="1">
        <v>-1.1247999999999999E-4</v>
      </c>
      <c r="BA1633" s="1">
        <v>-3.0742E-3</v>
      </c>
      <c r="BB1633">
        <v>0</v>
      </c>
      <c r="BC1633">
        <v>0</v>
      </c>
      <c r="BD1633" s="1">
        <v>-5.3301E-10</v>
      </c>
      <c r="BE1633">
        <v>0</v>
      </c>
      <c r="BF1633" s="1">
        <v>-8.7592999999999996E-8</v>
      </c>
      <c r="BG1633">
        <v>0</v>
      </c>
      <c r="BH1633">
        <v>0</v>
      </c>
      <c r="BI1633">
        <v>0</v>
      </c>
      <c r="BJ1633">
        <v>0</v>
      </c>
      <c r="BK1633" s="1">
        <v>2.1780000000000001E-11</v>
      </c>
      <c r="BL1633">
        <v>0</v>
      </c>
      <c r="BM1633" s="1">
        <v>1.1774000000000001E-11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 s="1">
        <v>-7.9307999999999998E-8</v>
      </c>
      <c r="CC1633" t="str">
        <f t="shared" si="709"/>
        <v>72361-35-4</v>
      </c>
      <c r="CD1633">
        <f t="shared" si="710"/>
        <v>3.0142500000000001</v>
      </c>
      <c r="CE1633" s="1">
        <f t="shared" si="711"/>
        <v>-2.3216008786999996E-2</v>
      </c>
      <c r="CF1633">
        <f t="shared" si="712"/>
        <v>-3.3553999999999999E-11</v>
      </c>
      <c r="CG1633">
        <f t="shared" si="713"/>
        <v>5.4640144315861103E-3</v>
      </c>
      <c r="CH1633">
        <f t="shared" si="714"/>
        <v>-2.9855699767478598</v>
      </c>
      <c r="CI1633">
        <f t="shared" si="715"/>
        <v>7.3774999999999993E-2</v>
      </c>
      <c r="CJ1633">
        <f t="shared" si="716"/>
        <v>5.4640144315861103E-3</v>
      </c>
      <c r="CK1633" s="1">
        <f t="shared" si="717"/>
        <v>-3.8499121300000425E-4</v>
      </c>
      <c r="CL1633" s="1">
        <f t="shared" si="718"/>
        <v>-3.1866799999999999E-3</v>
      </c>
      <c r="CM1633">
        <f t="shared" si="719"/>
        <v>-1.2736310000000001E-2</v>
      </c>
      <c r="CN1633">
        <f t="shared" si="720"/>
        <v>-5.2182011813005737E-4</v>
      </c>
      <c r="CO1633">
        <f t="shared" si="721"/>
        <v>6.240921310045603E-2</v>
      </c>
      <c r="CP1633" s="3">
        <f t="shared" si="722"/>
        <v>0.93104388701977536</v>
      </c>
      <c r="CQ1633" s="3">
        <f t="shared" si="723"/>
        <v>6.8956112980224749E-2</v>
      </c>
      <c r="CR1633" s="3">
        <f t="shared" si="724"/>
        <v>-4.8586067830563504E-3</v>
      </c>
      <c r="CS1633" s="3">
        <f t="shared" si="725"/>
        <v>-4.0216047900890242E-2</v>
      </c>
      <c r="CT1633" s="3">
        <f t="shared" si="726"/>
        <v>-0.16073281692563654</v>
      </c>
      <c r="CU1633" s="3">
        <f t="shared" si="727"/>
        <v>-6.585393847630322E-3</v>
      </c>
      <c r="CV1633" s="3">
        <f t="shared" si="728"/>
        <v>0.78760713454278652</v>
      </c>
      <c r="CX1633" s="1">
        <f t="shared" si="729"/>
        <v>3.0880000000000001</v>
      </c>
      <c r="CY1633">
        <f t="shared" si="730"/>
        <v>-2.9860919642999999</v>
      </c>
      <c r="CZ1633" s="1">
        <f t="shared" si="731"/>
        <v>-1.2736310000000001E-2</v>
      </c>
      <c r="DA1633" s="1">
        <f t="shared" si="732"/>
        <v>-2.3601E-2</v>
      </c>
      <c r="DB1633" s="1">
        <f t="shared" si="733"/>
        <v>-3.1866799999999999E-3</v>
      </c>
      <c r="DC1633">
        <f t="shared" si="734"/>
        <v>2.0202087338082961E-2</v>
      </c>
      <c r="DD1633" t="str">
        <f t="shared" si="735"/>
        <v>72361-35-4</v>
      </c>
      <c r="DE1633" t="b">
        <f t="shared" si="736"/>
        <v>1</v>
      </c>
    </row>
    <row r="1634" spans="1:109" x14ac:dyDescent="0.25">
      <c r="A1634" t="s">
        <v>1630</v>
      </c>
      <c r="B1634">
        <v>0.77329999999999999</v>
      </c>
      <c r="C1634">
        <v>6.4739000000000004</v>
      </c>
      <c r="D1634">
        <v>6.6544999999999996</v>
      </c>
      <c r="E1634">
        <v>13.901999999999999</v>
      </c>
      <c r="F1634">
        <v>0</v>
      </c>
      <c r="G1634" s="1">
        <v>-2.0081000000000001E-3</v>
      </c>
      <c r="H1634" s="1">
        <v>3.0403E-4</v>
      </c>
      <c r="I1634">
        <v>0</v>
      </c>
      <c r="J1634">
        <v>0</v>
      </c>
      <c r="K1634" s="1">
        <v>-1.2036E-3</v>
      </c>
      <c r="L1634" s="1">
        <v>1.7095999999999999E-3</v>
      </c>
      <c r="M1634">
        <v>0</v>
      </c>
      <c r="N1634">
        <v>0</v>
      </c>
      <c r="O1634" s="1">
        <v>-4.7257E-7</v>
      </c>
      <c r="P1634">
        <v>0</v>
      </c>
      <c r="Q1634" s="1">
        <v>-6.8673999999999997E-7</v>
      </c>
      <c r="R1634">
        <v>0</v>
      </c>
      <c r="S1634" s="1">
        <v>-1.4497000000000001E-6</v>
      </c>
      <c r="T1634">
        <v>0</v>
      </c>
      <c r="U1634" s="1">
        <v>-1.6577E-3</v>
      </c>
      <c r="V1634">
        <v>0</v>
      </c>
      <c r="W1634">
        <v>-0.27593000000000001</v>
      </c>
      <c r="X1634">
        <v>0.21054</v>
      </c>
      <c r="Y1634">
        <v>0</v>
      </c>
      <c r="Z1634">
        <v>0</v>
      </c>
      <c r="AA1634">
        <v>-0.94516999999999995</v>
      </c>
      <c r="AB1634" s="1">
        <v>1.5388000000000001E-2</v>
      </c>
      <c r="AC1634">
        <v>0</v>
      </c>
      <c r="AD1634">
        <v>0</v>
      </c>
      <c r="AE1634" s="1">
        <v>-3.0557000000000002E-3</v>
      </c>
      <c r="AF1634">
        <v>0</v>
      </c>
      <c r="AG1634" s="1">
        <v>-1.6659000000000001E-3</v>
      </c>
      <c r="AH1634">
        <v>0</v>
      </c>
      <c r="AI1634">
        <v>-2.2667000000000002</v>
      </c>
      <c r="AJ1634">
        <v>-0.53564000000000001</v>
      </c>
      <c r="AK1634">
        <v>-0.28946</v>
      </c>
      <c r="AL1634" s="1">
        <v>-8.9696000000000001E-7</v>
      </c>
      <c r="AM1634" s="1">
        <v>-7.5896000000000007E-5</v>
      </c>
      <c r="AN1634">
        <v>-0.62511000000000005</v>
      </c>
      <c r="AO1634">
        <v>-8.6633999999999993</v>
      </c>
      <c r="AP1634">
        <v>-0.61341000000000001</v>
      </c>
      <c r="AQ1634">
        <v>-0.12121</v>
      </c>
      <c r="AR1634">
        <v>-0.14557</v>
      </c>
      <c r="AS1634" s="1">
        <v>-4.5574000000000003E-2</v>
      </c>
      <c r="AT1634">
        <v>-1.5168999999999999</v>
      </c>
      <c r="AU1634" s="1">
        <v>-7.8601000000000004E-7</v>
      </c>
      <c r="AV1634">
        <v>0</v>
      </c>
      <c r="AW1634">
        <v>0</v>
      </c>
      <c r="AX1634" s="1">
        <v>-1.9964000000000001E-4</v>
      </c>
      <c r="AY1634" s="1">
        <v>-2.0044999999999999E-4</v>
      </c>
      <c r="AZ1634" s="1">
        <v>-4.8609000000000003E-6</v>
      </c>
      <c r="BA1634" s="1">
        <v>-6.2806000000000003E-7</v>
      </c>
      <c r="BB1634">
        <v>0</v>
      </c>
      <c r="BC1634">
        <v>0</v>
      </c>
      <c r="BD1634" s="1">
        <v>-1.1368999999999999E-3</v>
      </c>
      <c r="BE1634">
        <v>0</v>
      </c>
      <c r="BF1634" s="1">
        <v>-9.8607000000000003E-6</v>
      </c>
      <c r="BG1634">
        <v>0</v>
      </c>
      <c r="BH1634">
        <v>-1.0677000000000001</v>
      </c>
      <c r="BI1634">
        <v>0</v>
      </c>
      <c r="BJ1634">
        <v>0</v>
      </c>
      <c r="BK1634" s="1">
        <v>1.3749000000000001E-4</v>
      </c>
      <c r="BL1634" s="1">
        <v>-6.8966E-11</v>
      </c>
      <c r="BM1634" s="1">
        <v>1.1723E-3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0.10199999999999999</v>
      </c>
      <c r="BX1634">
        <v>0</v>
      </c>
      <c r="BY1634">
        <v>1.0132000000000001</v>
      </c>
      <c r="BZ1634">
        <v>0</v>
      </c>
      <c r="CA1634" s="1">
        <v>-4.7697000000000003E-2</v>
      </c>
      <c r="CC1634" t="str">
        <f t="shared" si="709"/>
        <v>78521-39-8</v>
      </c>
      <c r="CD1634">
        <f t="shared" si="710"/>
        <v>7.2472000000000003</v>
      </c>
      <c r="CE1634" s="1">
        <f t="shared" si="711"/>
        <v>-0.92596442601000006</v>
      </c>
      <c r="CF1634">
        <f t="shared" si="712"/>
        <v>-1.1165097899310341</v>
      </c>
      <c r="CG1634">
        <f t="shared" si="713"/>
        <v>4.2066954050489658</v>
      </c>
      <c r="CH1634">
        <f t="shared" si="714"/>
        <v>-0.99803037901000002</v>
      </c>
      <c r="CI1634">
        <f t="shared" si="715"/>
        <v>6.6544999999999996</v>
      </c>
      <c r="CJ1634">
        <f t="shared" si="716"/>
        <v>4.2066954050489658</v>
      </c>
      <c r="CK1634" s="1">
        <f t="shared" si="717"/>
        <v>-0.59113602398999976</v>
      </c>
      <c r="CL1634" s="1">
        <f t="shared" si="718"/>
        <v>-5.48896E-6</v>
      </c>
      <c r="CM1634">
        <f t="shared" si="719"/>
        <v>-10.113686792959999</v>
      </c>
      <c r="CN1634">
        <f t="shared" si="720"/>
        <v>-0.15684746028999996</v>
      </c>
      <c r="CO1634">
        <f t="shared" si="721"/>
        <v>-4.8036115103322619E-4</v>
      </c>
      <c r="CP1634" s="3">
        <f t="shared" si="722"/>
        <v>0.61268578198184065</v>
      </c>
      <c r="CQ1634" s="3">
        <f t="shared" si="723"/>
        <v>0.38731421801815935</v>
      </c>
      <c r="CR1634" s="3">
        <f t="shared" si="724"/>
        <v>-5.4426423790810599E-2</v>
      </c>
      <c r="CS1634" s="3">
        <f t="shared" si="725"/>
        <v>-5.0537346906109317E-7</v>
      </c>
      <c r="CT1634" s="3">
        <f t="shared" si="726"/>
        <v>-0.93117621180616295</v>
      </c>
      <c r="CU1634" s="3">
        <f t="shared" si="727"/>
        <v>-1.4441086311465073E-2</v>
      </c>
      <c r="CV1634" s="3">
        <f t="shared" si="728"/>
        <v>-4.4227281907654855E-5</v>
      </c>
      <c r="CX1634" s="1">
        <f t="shared" si="729"/>
        <v>13.901999999999999</v>
      </c>
      <c r="CY1634">
        <f t="shared" si="730"/>
        <v>-2.2714216</v>
      </c>
      <c r="CZ1634" s="1">
        <f t="shared" si="731"/>
        <v>-10.113686792959999</v>
      </c>
      <c r="DA1634" s="1">
        <f t="shared" si="732"/>
        <v>-1.5171004499999998</v>
      </c>
      <c r="DB1634" s="1">
        <f t="shared" si="733"/>
        <v>-5.48896E-6</v>
      </c>
      <c r="DC1634">
        <f t="shared" si="734"/>
        <v>1.5417344267012719E-5</v>
      </c>
      <c r="DD1634" t="str">
        <f t="shared" si="735"/>
        <v>78521-39-8</v>
      </c>
      <c r="DE1634" t="b">
        <f t="shared" si="736"/>
        <v>1</v>
      </c>
    </row>
    <row r="1635" spans="1:109" x14ac:dyDescent="0.25">
      <c r="A1635" t="s">
        <v>1631</v>
      </c>
      <c r="B1635" s="1">
        <v>2.5298000000000001E-2</v>
      </c>
      <c r="C1635">
        <v>0.21529999999999999</v>
      </c>
      <c r="D1635">
        <v>0.76619999999999999</v>
      </c>
      <c r="E1635">
        <v>1.0067999999999999</v>
      </c>
      <c r="F1635">
        <v>0</v>
      </c>
      <c r="G1635" s="1">
        <v>-5.8856999999999996E-4</v>
      </c>
      <c r="H1635">
        <v>0</v>
      </c>
      <c r="I1635" s="1">
        <v>-1.0169E-4</v>
      </c>
      <c r="J1635" s="1">
        <v>1.0797E-5</v>
      </c>
      <c r="K1635">
        <v>0</v>
      </c>
      <c r="L1635" s="1">
        <v>5.1712999999999998E-4</v>
      </c>
      <c r="M1635">
        <v>0</v>
      </c>
      <c r="N1635">
        <v>0</v>
      </c>
      <c r="O1635">
        <v>-0.1716</v>
      </c>
      <c r="P1635">
        <v>0</v>
      </c>
      <c r="Q1635" s="1">
        <v>-4.1174000000000001E-4</v>
      </c>
      <c r="R1635">
        <v>0</v>
      </c>
      <c r="S1635" s="1">
        <v>-2.1444999999999999E-5</v>
      </c>
      <c r="T1635">
        <v>0</v>
      </c>
      <c r="U1635" s="1">
        <v>-6.64E-6</v>
      </c>
      <c r="V1635">
        <v>0</v>
      </c>
      <c r="W1635" s="1">
        <v>-4.3145999999999998E-10</v>
      </c>
      <c r="X1635" s="1">
        <v>6.0762000000000003E-12</v>
      </c>
      <c r="Y1635">
        <v>0</v>
      </c>
      <c r="Z1635" s="1">
        <v>2.8415999999999999E-12</v>
      </c>
      <c r="AA1635">
        <v>0</v>
      </c>
      <c r="AB1635" s="1">
        <v>1.1179E-10</v>
      </c>
      <c r="AC1635">
        <v>0</v>
      </c>
      <c r="AD1635" s="1">
        <v>1.2842999999999999E-3</v>
      </c>
      <c r="AE1635">
        <v>0</v>
      </c>
      <c r="AF1635">
        <v>0</v>
      </c>
      <c r="AG1635">
        <v>-0.17935999999999999</v>
      </c>
      <c r="AH1635" s="1">
        <v>5.8997000000000003E-11</v>
      </c>
      <c r="AI1635">
        <v>0</v>
      </c>
      <c r="AJ1635" s="1">
        <v>-6.5922999999999995E-2</v>
      </c>
      <c r="AK1635">
        <v>-0.16667000000000001</v>
      </c>
      <c r="AL1635" s="1">
        <v>-4.6052000000000003E-2</v>
      </c>
      <c r="AM1635">
        <v>-0.43647999999999998</v>
      </c>
      <c r="AN1635" s="1">
        <v>-5.5109000000000001E-10</v>
      </c>
      <c r="AO1635" s="1">
        <v>-3.1642E-8</v>
      </c>
      <c r="AP1635" s="1">
        <v>-6.8584999999999993E-2</v>
      </c>
      <c r="AQ1635" s="1">
        <v>-7.291E-4</v>
      </c>
      <c r="AR1635" s="1">
        <v>-1.4925E-5</v>
      </c>
      <c r="AS1635" s="1">
        <v>-7.4741E-4</v>
      </c>
      <c r="AT1635" s="1">
        <v>-9.8049999999999998E-2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s="1">
        <v>-9.7129999999999994E-3</v>
      </c>
      <c r="BA1635" s="1">
        <v>-6.0606999999999996E-3</v>
      </c>
      <c r="BB1635">
        <v>0</v>
      </c>
      <c r="BC1635">
        <v>0</v>
      </c>
      <c r="BD1635" s="1">
        <v>-9.1116000000000001E-7</v>
      </c>
      <c r="BE1635">
        <v>0</v>
      </c>
      <c r="BF1635" s="1">
        <v>-5.1526999999999998E-6</v>
      </c>
      <c r="BG1635">
        <v>0</v>
      </c>
      <c r="BH1635" s="1">
        <v>-2.0463000000000001E-13</v>
      </c>
      <c r="BI1635">
        <v>0</v>
      </c>
      <c r="BJ1635">
        <v>0</v>
      </c>
      <c r="BK1635" s="1">
        <v>1.2662999999999999E-7</v>
      </c>
      <c r="BL1635">
        <v>0</v>
      </c>
      <c r="BM1635" s="1">
        <v>2.6190999999999999E-8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 s="1">
        <v>2.0622999999999999E-11</v>
      </c>
      <c r="BX1635">
        <v>0</v>
      </c>
      <c r="BY1635" s="1">
        <v>7.3553999999999999E-12</v>
      </c>
      <c r="BZ1635">
        <v>0</v>
      </c>
      <c r="CA1635" s="1">
        <v>-6.2792E-6</v>
      </c>
      <c r="CC1635" t="str">
        <f t="shared" si="709"/>
        <v>83524-75-8</v>
      </c>
      <c r="CD1635">
        <f t="shared" si="710"/>
        <v>0.24059799999999998</v>
      </c>
      <c r="CE1635" s="1">
        <f t="shared" si="711"/>
        <v>-7.0076434999999992E-2</v>
      </c>
      <c r="CF1635">
        <f t="shared" si="712"/>
        <v>-1.528489784E-7</v>
      </c>
      <c r="CG1635">
        <f t="shared" si="713"/>
        <v>-1.6807461597306375E-3</v>
      </c>
      <c r="CH1635">
        <f t="shared" si="714"/>
        <v>-0.17220215831075222</v>
      </c>
      <c r="CI1635">
        <f t="shared" si="715"/>
        <v>0.76619999999999999</v>
      </c>
      <c r="CJ1635">
        <f t="shared" si="716"/>
        <v>-1.6807461597306375E-3</v>
      </c>
      <c r="CK1635" s="1">
        <f t="shared" si="717"/>
        <v>-2.7973565000000006E-2</v>
      </c>
      <c r="CL1635" s="1">
        <f t="shared" si="718"/>
        <v>-1.5773699999999998E-2</v>
      </c>
      <c r="CM1635">
        <f t="shared" si="719"/>
        <v>-0.71512503219308998</v>
      </c>
      <c r="CN1635">
        <f t="shared" si="720"/>
        <v>-5.8611985700461481E-3</v>
      </c>
      <c r="CO1635">
        <f t="shared" si="721"/>
        <v>-2.1424192286685715E-4</v>
      </c>
      <c r="CP1635" s="3">
        <f t="shared" si="722"/>
        <v>1.0021984353582831</v>
      </c>
      <c r="CQ1635" s="3">
        <f t="shared" si="723"/>
        <v>-2.1984353582830698E-3</v>
      </c>
      <c r="CR1635" s="3">
        <f t="shared" si="724"/>
        <v>-3.6589745594352963E-2</v>
      </c>
      <c r="CS1635" s="3">
        <f t="shared" si="725"/>
        <v>-2.0632181492836008E-2</v>
      </c>
      <c r="CT1635" s="3">
        <f t="shared" si="726"/>
        <v>-0.93539178850098748</v>
      </c>
      <c r="CU1635" s="3">
        <f t="shared" si="727"/>
        <v>-7.6665153174425163E-3</v>
      </c>
      <c r="CV1635" s="3">
        <f t="shared" si="728"/>
        <v>-2.8023090561904755E-4</v>
      </c>
      <c r="CX1635" s="1">
        <f t="shared" si="729"/>
        <v>1.0067999999999999</v>
      </c>
      <c r="CY1635">
        <f t="shared" si="730"/>
        <v>-0.178075699941003</v>
      </c>
      <c r="CZ1635" s="1">
        <f t="shared" si="731"/>
        <v>-0.71512503219308998</v>
      </c>
      <c r="DA1635" s="1">
        <f t="shared" si="732"/>
        <v>-9.8049999999999998E-2</v>
      </c>
      <c r="DB1635" s="1">
        <f t="shared" si="733"/>
        <v>-1.5773699999999998E-2</v>
      </c>
      <c r="DC1635">
        <f t="shared" si="734"/>
        <v>2.2291630323111931E-4</v>
      </c>
      <c r="DD1635" t="str">
        <f t="shared" si="735"/>
        <v>83524-75-8</v>
      </c>
      <c r="DE1635" t="b">
        <f t="shared" si="736"/>
        <v>1</v>
      </c>
    </row>
    <row r="1636" spans="1:109" x14ac:dyDescent="0.25">
      <c r="A1636" t="s">
        <v>1632</v>
      </c>
      <c r="B1636">
        <v>2.2202999999999999</v>
      </c>
      <c r="C1636">
        <v>18.577000000000002</v>
      </c>
      <c r="D1636">
        <v>19.332000000000001</v>
      </c>
      <c r="E1636">
        <v>40.128999999999998</v>
      </c>
      <c r="F1636">
        <v>0</v>
      </c>
      <c r="G1636" s="1">
        <v>-4.5981000000000001E-2</v>
      </c>
      <c r="H1636" s="1">
        <v>1.6077999999999999E-2</v>
      </c>
      <c r="I1636">
        <v>0</v>
      </c>
      <c r="J1636" s="1">
        <v>1.153E-2</v>
      </c>
      <c r="K1636">
        <v>0</v>
      </c>
      <c r="L1636" s="1">
        <v>7.2900999999999999E-3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-0.69174000000000002</v>
      </c>
      <c r="X1636">
        <v>0.29193000000000002</v>
      </c>
      <c r="Y1636">
        <v>0</v>
      </c>
      <c r="Z1636">
        <v>0.21970999999999999</v>
      </c>
      <c r="AA1636">
        <v>0</v>
      </c>
      <c r="AB1636" s="1">
        <v>4.0265000000000002E-2</v>
      </c>
      <c r="AC1636">
        <v>0</v>
      </c>
      <c r="AD1636">
        <v>0</v>
      </c>
      <c r="AE1636" s="1">
        <v>-9.7125000000000006E-3</v>
      </c>
      <c r="AF1636">
        <v>0</v>
      </c>
      <c r="AG1636">
        <v>0</v>
      </c>
      <c r="AH1636">
        <v>0</v>
      </c>
      <c r="AI1636">
        <v>-0.10448</v>
      </c>
      <c r="AJ1636">
        <v>-1.6209</v>
      </c>
      <c r="AK1636">
        <v>-1.6941999999999999</v>
      </c>
      <c r="AL1636">
        <v>0</v>
      </c>
      <c r="AM1636">
        <v>0</v>
      </c>
      <c r="AN1636">
        <v>-1.2885</v>
      </c>
      <c r="AO1636">
        <v>-15.971</v>
      </c>
      <c r="AP1636">
        <v>-5.4142000000000001</v>
      </c>
      <c r="AQ1636">
        <v>-5.7584</v>
      </c>
      <c r="AR1636">
        <v>-3.5598000000000001</v>
      </c>
      <c r="AS1636">
        <v>-0.27318999999999999</v>
      </c>
      <c r="AT1636">
        <v>-19.439</v>
      </c>
      <c r="AU1636" s="1">
        <v>-5.2235E-6</v>
      </c>
      <c r="AV1636">
        <v>0</v>
      </c>
      <c r="AW1636">
        <v>0</v>
      </c>
      <c r="AX1636" s="1">
        <v>-5.5015999999999995E-4</v>
      </c>
      <c r="AY1636" s="1">
        <v>-5.5548000000000001E-4</v>
      </c>
      <c r="AZ1636" s="1">
        <v>-3.0788000000000001E-6</v>
      </c>
      <c r="BA1636">
        <v>0</v>
      </c>
      <c r="BB1636">
        <v>0</v>
      </c>
      <c r="BC1636">
        <v>0</v>
      </c>
      <c r="BD1636" s="1">
        <v>-6.8504999999999998E-3</v>
      </c>
      <c r="BE1636">
        <v>0</v>
      </c>
      <c r="BF1636">
        <v>0</v>
      </c>
      <c r="BG1636">
        <v>0</v>
      </c>
      <c r="BH1636">
        <v>-0.13636000000000001</v>
      </c>
      <c r="BI1636">
        <v>0</v>
      </c>
      <c r="BJ1636">
        <v>0</v>
      </c>
      <c r="BK1636" s="1">
        <v>7.1097E-3</v>
      </c>
      <c r="BL1636">
        <v>0</v>
      </c>
      <c r="BM1636" s="1">
        <v>4.1652000000000002E-2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0.1313</v>
      </c>
      <c r="BX1636">
        <v>0</v>
      </c>
      <c r="BY1636">
        <v>0.74982000000000004</v>
      </c>
      <c r="BZ1636">
        <v>0</v>
      </c>
      <c r="CA1636">
        <v>-0.78698999999999997</v>
      </c>
      <c r="CC1636" t="str">
        <f t="shared" si="709"/>
        <v>86261-90-7</v>
      </c>
      <c r="CD1636">
        <f t="shared" si="710"/>
        <v>20.7973</v>
      </c>
      <c r="CE1636" s="1">
        <f t="shared" si="711"/>
        <v>-15.006145383499998</v>
      </c>
      <c r="CF1636">
        <f t="shared" si="712"/>
        <v>-0.92988170000000003</v>
      </c>
      <c r="CG1636">
        <f t="shared" si="713"/>
        <v>4.7103550165000021</v>
      </c>
      <c r="CH1636">
        <f t="shared" si="714"/>
        <v>-0.15091790000000002</v>
      </c>
      <c r="CI1636">
        <f t="shared" si="715"/>
        <v>19.332000000000001</v>
      </c>
      <c r="CJ1636">
        <f t="shared" si="716"/>
        <v>4.7103550165000021</v>
      </c>
      <c r="CK1636" s="1">
        <f t="shared" si="717"/>
        <v>-4.4334100965000012</v>
      </c>
      <c r="CL1636" s="1">
        <f t="shared" si="718"/>
        <v>-3.0788000000000001E-6</v>
      </c>
      <c r="CM1636">
        <f t="shared" si="719"/>
        <v>-20.5746</v>
      </c>
      <c r="CN1636">
        <f t="shared" si="720"/>
        <v>0.9669259</v>
      </c>
      <c r="CO1636">
        <f t="shared" si="721"/>
        <v>1.2677412000033916E-3</v>
      </c>
      <c r="CP1636" s="3">
        <f t="shared" si="722"/>
        <v>0.80408096406249141</v>
      </c>
      <c r="CQ1636" s="3">
        <f t="shared" si="723"/>
        <v>0.19591903593750851</v>
      </c>
      <c r="CR1636" s="3">
        <f t="shared" si="724"/>
        <v>-0.18439999298976331</v>
      </c>
      <c r="CS1636" s="3">
        <f t="shared" si="725"/>
        <v>-1.2805733872106345E-7</v>
      </c>
      <c r="CT1636" s="3">
        <f t="shared" si="726"/>
        <v>-0.85576475290710408</v>
      </c>
      <c r="CU1636" s="3">
        <f t="shared" si="727"/>
        <v>4.0217603447599427E-2</v>
      </c>
      <c r="CV1636" s="3">
        <f t="shared" si="728"/>
        <v>5.2729493393361624E-5</v>
      </c>
      <c r="CX1636" s="1">
        <f t="shared" si="729"/>
        <v>40.128999999999998</v>
      </c>
      <c r="CY1636">
        <f t="shared" si="730"/>
        <v>-0.1141925</v>
      </c>
      <c r="CZ1636" s="1">
        <f t="shared" si="731"/>
        <v>-20.5746</v>
      </c>
      <c r="DA1636" s="1">
        <f t="shared" si="732"/>
        <v>-19.439555479999999</v>
      </c>
      <c r="DB1636" s="1">
        <f t="shared" si="733"/>
        <v>-3.0788000000000001E-6</v>
      </c>
      <c r="DC1636">
        <f t="shared" si="734"/>
        <v>1.617137730810304E-5</v>
      </c>
      <c r="DD1636" t="str">
        <f t="shared" si="735"/>
        <v>86261-90-7</v>
      </c>
      <c r="DE1636" t="b">
        <f t="shared" si="736"/>
        <v>1</v>
      </c>
    </row>
    <row r="1637" spans="1:109" x14ac:dyDescent="0.25">
      <c r="A1637" t="s">
        <v>1633</v>
      </c>
      <c r="B1637">
        <v>1.9639</v>
      </c>
      <c r="C1637">
        <v>16.693000000000001</v>
      </c>
      <c r="D1637">
        <v>2.7429000000000001</v>
      </c>
      <c r="E1637">
        <v>21.4</v>
      </c>
      <c r="F1637">
        <v>0</v>
      </c>
      <c r="G1637">
        <v>-0.11785</v>
      </c>
      <c r="H1637" s="1">
        <v>3.0804000000000002E-2</v>
      </c>
      <c r="I1637">
        <v>0</v>
      </c>
      <c r="J1637" s="1">
        <v>1.1023E-2</v>
      </c>
      <c r="K1637">
        <v>0</v>
      </c>
      <c r="L1637" s="1">
        <v>3.1504999999999998E-2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s="1">
        <v>-2.7709999999999999E-2</v>
      </c>
      <c r="AF1637">
        <v>0</v>
      </c>
      <c r="AG1637">
        <v>0</v>
      </c>
      <c r="AH1637">
        <v>0</v>
      </c>
      <c r="AI1637">
        <v>0</v>
      </c>
      <c r="AJ1637">
        <v>-0.36963000000000001</v>
      </c>
      <c r="AK1637">
        <v>-1.387</v>
      </c>
      <c r="AL1637">
        <v>0</v>
      </c>
      <c r="AM1637">
        <v>0</v>
      </c>
      <c r="AN1637">
        <v>0</v>
      </c>
      <c r="AO1637">
        <v>0</v>
      </c>
      <c r="AP1637">
        <v>-14.5</v>
      </c>
      <c r="AQ1637">
        <v>-2.3778999999999999</v>
      </c>
      <c r="AR1637">
        <v>-0.18870999999999999</v>
      </c>
      <c r="AS1637">
        <v>-0.84528000000000003</v>
      </c>
      <c r="AT1637">
        <v>-19.202999999999999</v>
      </c>
      <c r="AU1637" s="1">
        <v>-9.9054000000000003E-2</v>
      </c>
      <c r="AV1637">
        <v>0</v>
      </c>
      <c r="AW1637">
        <v>0</v>
      </c>
      <c r="AX1637">
        <v>-0.30482999999999999</v>
      </c>
      <c r="AY1637">
        <v>-0.40921999999999997</v>
      </c>
      <c r="AZ1637" s="1">
        <v>-8.2768000000000004E-5</v>
      </c>
      <c r="BA1637">
        <v>0</v>
      </c>
      <c r="BB1637">
        <v>0</v>
      </c>
      <c r="BC1637" s="1">
        <v>8.2779999999999996E-4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1">
        <v>5.6454000000000001E-3</v>
      </c>
      <c r="BL1637">
        <v>0</v>
      </c>
      <c r="BM1637" s="1">
        <v>5.8130999999999999E-3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 s="1">
        <v>-1.2317E-2</v>
      </c>
      <c r="CC1637" t="str">
        <f t="shared" si="709"/>
        <v>90474-13-8</v>
      </c>
      <c r="CD1637">
        <f t="shared" si="710"/>
        <v>18.6569</v>
      </c>
      <c r="CE1637" s="1">
        <f t="shared" si="711"/>
        <v>-18.315774000000001</v>
      </c>
      <c r="CF1637">
        <f t="shared" si="712"/>
        <v>-1.14585E-2</v>
      </c>
      <c r="CG1637">
        <f t="shared" si="713"/>
        <v>0.28514949999999917</v>
      </c>
      <c r="CH1637">
        <f t="shared" si="714"/>
        <v>-4.4517999999999995E-2</v>
      </c>
      <c r="CI1637">
        <f t="shared" si="715"/>
        <v>2.7429000000000001</v>
      </c>
      <c r="CJ1637">
        <f t="shared" si="716"/>
        <v>0.28514949999999917</v>
      </c>
      <c r="CK1637" s="1">
        <f t="shared" si="717"/>
        <v>-1.2964459999999995</v>
      </c>
      <c r="CL1637" s="1">
        <f t="shared" si="718"/>
        <v>-8.2768000000000004E-5</v>
      </c>
      <c r="CM1637">
        <f t="shared" si="719"/>
        <v>-1.7566299999999999</v>
      </c>
      <c r="CN1637">
        <f t="shared" si="720"/>
        <v>2.8297199999999995E-2</v>
      </c>
      <c r="CO1637">
        <f t="shared" si="721"/>
        <v>3.1879319999999767E-3</v>
      </c>
      <c r="CP1637" s="3">
        <f t="shared" si="722"/>
        <v>0.9058306345388345</v>
      </c>
      <c r="CQ1637" s="3">
        <f t="shared" si="723"/>
        <v>9.4169365461165416E-2</v>
      </c>
      <c r="CR1637" s="3">
        <f t="shared" si="724"/>
        <v>-0.4281455768804307</v>
      </c>
      <c r="CS1637" s="3">
        <f t="shared" si="725"/>
        <v>-2.7333767165959479E-5</v>
      </c>
      <c r="CT1637" s="3">
        <f t="shared" si="726"/>
        <v>-0.58011931442996567</v>
      </c>
      <c r="CU1637" s="3">
        <f t="shared" si="727"/>
        <v>9.3450255684393527E-3</v>
      </c>
      <c r="CV1637" s="3">
        <f t="shared" si="728"/>
        <v>1.0528004908770406E-3</v>
      </c>
      <c r="CX1637" s="1">
        <f t="shared" si="729"/>
        <v>21.4</v>
      </c>
      <c r="CY1637">
        <f t="shared" si="730"/>
        <v>-2.7709999999999999E-2</v>
      </c>
      <c r="CZ1637" s="1">
        <f t="shared" si="731"/>
        <v>-1.7566299999999999</v>
      </c>
      <c r="DA1637" s="1">
        <f t="shared" si="732"/>
        <v>-19.612220000000001</v>
      </c>
      <c r="DB1637" s="1">
        <f t="shared" si="733"/>
        <v>-8.2768000000000004E-5</v>
      </c>
      <c r="DC1637">
        <f t="shared" si="734"/>
        <v>1.5687999999989099E-4</v>
      </c>
      <c r="DD1637" t="str">
        <f t="shared" si="735"/>
        <v>90474-13-8</v>
      </c>
      <c r="DE1637" t="b">
        <f t="shared" si="736"/>
        <v>1</v>
      </c>
    </row>
    <row r="1638" spans="1:109" x14ac:dyDescent="0.25">
      <c r="A1638" t="s">
        <v>1634</v>
      </c>
      <c r="B1638" s="1">
        <v>8.4333000000000005E-2</v>
      </c>
      <c r="C1638">
        <v>0.70499999999999996</v>
      </c>
      <c r="D1638">
        <v>1.3945000000000001</v>
      </c>
      <c r="E1638">
        <v>2.1838000000000002</v>
      </c>
      <c r="F1638">
        <v>0</v>
      </c>
      <c r="G1638" s="1">
        <v>-1.5122999999999999E-2</v>
      </c>
      <c r="H1638" s="1">
        <v>5.0806999999999996E-3</v>
      </c>
      <c r="I1638">
        <v>0</v>
      </c>
      <c r="J1638" s="1">
        <v>3.2881999999999998E-3</v>
      </c>
      <c r="K1638">
        <v>0</v>
      </c>
      <c r="L1638" s="1">
        <v>2.0287999999999999E-3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s="1">
        <v>-7.1498999999999997E-8</v>
      </c>
      <c r="X1638" s="1">
        <v>2.3076999999999999E-8</v>
      </c>
      <c r="Y1638">
        <v>0</v>
      </c>
      <c r="Z1638" s="1">
        <v>1.5153E-8</v>
      </c>
      <c r="AA1638">
        <v>0</v>
      </c>
      <c r="AB1638" s="1">
        <v>6.9049999999999996E-9</v>
      </c>
      <c r="AC1638">
        <v>0</v>
      </c>
      <c r="AD1638">
        <v>0</v>
      </c>
      <c r="AE1638" s="1">
        <v>-6.2437999999999999E-3</v>
      </c>
      <c r="AF1638">
        <v>0</v>
      </c>
      <c r="AG1638">
        <v>0</v>
      </c>
      <c r="AH1638">
        <v>0</v>
      </c>
      <c r="AI1638" s="1">
        <v>-3.4030000000000001E-8</v>
      </c>
      <c r="AJ1638">
        <v>-0.19832</v>
      </c>
      <c r="AK1638">
        <v>-0.93125000000000002</v>
      </c>
      <c r="AL1638">
        <v>0</v>
      </c>
      <c r="AM1638">
        <v>0</v>
      </c>
      <c r="AN1638" s="1">
        <v>-3.3916999999999999E-7</v>
      </c>
      <c r="AO1638" s="1">
        <v>-3.8704999999999996E-6</v>
      </c>
      <c r="AP1638">
        <v>-0.46606999999999998</v>
      </c>
      <c r="AQ1638">
        <v>-0.21148</v>
      </c>
      <c r="AR1638" s="1">
        <v>-3.8683000000000002E-2</v>
      </c>
      <c r="AS1638" s="1">
        <v>-2.2061999999999998E-2</v>
      </c>
      <c r="AT1638">
        <v>-1.0468999999999999</v>
      </c>
      <c r="AU1638" s="1">
        <v>-4.9600000000000002E-4</v>
      </c>
      <c r="AV1638">
        <v>0</v>
      </c>
      <c r="AW1638">
        <v>0</v>
      </c>
      <c r="AX1638" s="1">
        <v>-4.5105999999999998E-4</v>
      </c>
      <c r="AY1638" s="1">
        <v>-9.5330000000000002E-4</v>
      </c>
      <c r="AZ1638" s="1">
        <v>-1.364E-6</v>
      </c>
      <c r="BA1638">
        <v>0</v>
      </c>
      <c r="BB1638">
        <v>0</v>
      </c>
      <c r="BC1638" s="1">
        <v>2.9146E-4</v>
      </c>
      <c r="BD1638">
        <v>0</v>
      </c>
      <c r="BE1638">
        <v>0</v>
      </c>
      <c r="BF1638">
        <v>0</v>
      </c>
      <c r="BG1638" s="1">
        <v>1.2247999999999999E-9</v>
      </c>
      <c r="BH1638">
        <v>0</v>
      </c>
      <c r="BI1638">
        <v>0</v>
      </c>
      <c r="BJ1638">
        <v>0</v>
      </c>
      <c r="BK1638" s="1">
        <v>1.1720000000000001E-3</v>
      </c>
      <c r="BL1638">
        <v>0</v>
      </c>
      <c r="BM1638" s="1">
        <v>2.7101999999999998E-3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 s="1">
        <v>5.2741999999999998E-9</v>
      </c>
      <c r="BX1638">
        <v>0</v>
      </c>
      <c r="BY1638" s="1">
        <v>1.2431000000000001E-8</v>
      </c>
      <c r="BZ1638">
        <v>0</v>
      </c>
      <c r="CA1638" s="1">
        <v>-4.1925E-3</v>
      </c>
      <c r="CC1638" t="str">
        <f t="shared" si="709"/>
        <v>98377-35-6</v>
      </c>
      <c r="CD1638">
        <f t="shared" si="710"/>
        <v>0.78933299999999995</v>
      </c>
      <c r="CE1638" s="1">
        <f t="shared" si="711"/>
        <v>-0.73924206000000003</v>
      </c>
      <c r="CF1638">
        <f t="shared" si="712"/>
        <v>-3.8822177051999998E-3</v>
      </c>
      <c r="CG1638">
        <f t="shared" si="713"/>
        <v>4.1483395930799916E-2</v>
      </c>
      <c r="CH1638">
        <f t="shared" si="714"/>
        <v>-4.7253263640000013E-3</v>
      </c>
      <c r="CI1638">
        <f t="shared" si="715"/>
        <v>1.3945000000000001</v>
      </c>
      <c r="CJ1638">
        <f t="shared" si="716"/>
        <v>4.1483395930799916E-2</v>
      </c>
      <c r="CK1638" s="1">
        <f t="shared" si="717"/>
        <v>-0.30861123999999984</v>
      </c>
      <c r="CL1638" s="1">
        <f t="shared" si="718"/>
        <v>-1.364E-6</v>
      </c>
      <c r="CM1638">
        <f t="shared" si="719"/>
        <v>-1.1295742096700001</v>
      </c>
      <c r="CN1638">
        <f t="shared" si="720"/>
        <v>2.3825311092000013E-3</v>
      </c>
      <c r="CO1638">
        <f t="shared" si="721"/>
        <v>1.7911336999992594E-4</v>
      </c>
      <c r="CP1638" s="3">
        <f t="shared" si="722"/>
        <v>0.97111150724419726</v>
      </c>
      <c r="CQ1638" s="3">
        <f t="shared" si="723"/>
        <v>2.8888492755802728E-2</v>
      </c>
      <c r="CR1638" s="3">
        <f t="shared" si="724"/>
        <v>-0.21491281923908251</v>
      </c>
      <c r="CS1638" s="3">
        <f t="shared" si="725"/>
        <v>-9.4987170733674077E-7</v>
      </c>
      <c r="CT1638" s="3">
        <f t="shared" si="726"/>
        <v>-0.78662066209882153</v>
      </c>
      <c r="CU1638" s="3">
        <f t="shared" si="727"/>
        <v>1.6591634109081408E-3</v>
      </c>
      <c r="CV1638" s="3">
        <f t="shared" si="728"/>
        <v>1.2473220129667671E-4</v>
      </c>
      <c r="CX1638" s="1">
        <f t="shared" si="729"/>
        <v>2.1838000000000002</v>
      </c>
      <c r="CY1638">
        <f t="shared" si="730"/>
        <v>-6.2438340300000001E-3</v>
      </c>
      <c r="CZ1638" s="1">
        <f t="shared" si="731"/>
        <v>-1.1295742096700001</v>
      </c>
      <c r="DA1638" s="1">
        <f t="shared" si="732"/>
        <v>-1.0478532999999999</v>
      </c>
      <c r="DB1638" s="1">
        <f t="shared" si="733"/>
        <v>-1.364E-6</v>
      </c>
      <c r="DC1638">
        <f t="shared" si="734"/>
        <v>5.8289357999830373E-5</v>
      </c>
      <c r="DD1638" t="str">
        <f t="shared" si="735"/>
        <v>98377-35-6</v>
      </c>
      <c r="DE1638" t="b">
        <f t="shared" si="736"/>
        <v>1</v>
      </c>
    </row>
    <row r="1639" spans="1:109" x14ac:dyDescent="0.25">
      <c r="A1639" t="s">
        <v>1635</v>
      </c>
      <c r="B1639">
        <v>2.1602000000000001</v>
      </c>
      <c r="C1639">
        <v>18.285</v>
      </c>
      <c r="D1639">
        <v>29.896000000000001</v>
      </c>
      <c r="E1639">
        <v>50.341000000000001</v>
      </c>
      <c r="F1639">
        <v>0</v>
      </c>
      <c r="G1639">
        <v>-0.39401999999999998</v>
      </c>
      <c r="H1639">
        <v>0.13921</v>
      </c>
      <c r="I1639">
        <v>0</v>
      </c>
      <c r="J1639" s="1">
        <v>8.4019999999999997E-2</v>
      </c>
      <c r="K1639">
        <v>0</v>
      </c>
      <c r="L1639" s="1">
        <v>4.8656999999999999E-2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s="1">
        <v>-1.344E-5</v>
      </c>
      <c r="X1639" s="1">
        <v>5.0857000000000003E-6</v>
      </c>
      <c r="Y1639">
        <v>0</v>
      </c>
      <c r="Z1639" s="1">
        <v>3.0284000000000001E-6</v>
      </c>
      <c r="AA1639">
        <v>0</v>
      </c>
      <c r="AB1639" s="1">
        <v>1.2538E-6</v>
      </c>
      <c r="AC1639">
        <v>0</v>
      </c>
      <c r="AD1639">
        <v>0</v>
      </c>
      <c r="AE1639">
        <v>-0.13902</v>
      </c>
      <c r="AF1639">
        <v>0</v>
      </c>
      <c r="AG1639">
        <v>0</v>
      </c>
      <c r="AH1639">
        <v>0</v>
      </c>
      <c r="AI1639" s="1">
        <v>-4.2887000000000001E-6</v>
      </c>
      <c r="AJ1639">
        <v>-4.2565</v>
      </c>
      <c r="AK1639">
        <v>-20.058</v>
      </c>
      <c r="AL1639">
        <v>0</v>
      </c>
      <c r="AM1639">
        <v>0</v>
      </c>
      <c r="AN1639" s="1">
        <v>-7.5202000000000003E-5</v>
      </c>
      <c r="AO1639" s="1">
        <v>-7.0854000000000002E-4</v>
      </c>
      <c r="AP1639">
        <v>-12.25</v>
      </c>
      <c r="AQ1639">
        <v>-5.3898999999999999</v>
      </c>
      <c r="AR1639">
        <v>-0.97140000000000004</v>
      </c>
      <c r="AS1639">
        <v>-0.56071000000000004</v>
      </c>
      <c r="AT1639">
        <v>-25.876999999999999</v>
      </c>
      <c r="AU1639" s="1">
        <v>-4.3433000000000002E-4</v>
      </c>
      <c r="AV1639">
        <v>0</v>
      </c>
      <c r="AW1639">
        <v>0</v>
      </c>
      <c r="AX1639" s="1">
        <v>-7.7431000000000002E-3</v>
      </c>
      <c r="AY1639" s="1">
        <v>-8.1817999999999995E-3</v>
      </c>
      <c r="AZ1639" s="1">
        <v>-1.8273000000000001E-4</v>
      </c>
      <c r="BA1639">
        <v>0</v>
      </c>
      <c r="BB1639">
        <v>0</v>
      </c>
      <c r="BC1639" s="1">
        <v>7.4031000000000001E-3</v>
      </c>
      <c r="BD1639">
        <v>0</v>
      </c>
      <c r="BE1639">
        <v>0</v>
      </c>
      <c r="BF1639">
        <v>0</v>
      </c>
      <c r="BG1639" s="1">
        <v>2.9812000000000003E-7</v>
      </c>
      <c r="BH1639">
        <v>0</v>
      </c>
      <c r="BI1639">
        <v>0</v>
      </c>
      <c r="BJ1639">
        <v>0</v>
      </c>
      <c r="BK1639" s="1">
        <v>2.9930999999999999E-2</v>
      </c>
      <c r="BL1639">
        <v>0</v>
      </c>
      <c r="BM1639" s="1">
        <v>6.8148E-2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 s="1">
        <v>1.1455000000000001E-6</v>
      </c>
      <c r="BX1639">
        <v>0</v>
      </c>
      <c r="BY1639" s="1">
        <v>2.5793999999999998E-6</v>
      </c>
      <c r="BZ1639">
        <v>0</v>
      </c>
      <c r="CA1639">
        <v>-0.10589</v>
      </c>
      <c r="CC1639" t="str">
        <f t="shared" si="709"/>
        <v>105812-81-5</v>
      </c>
      <c r="CD1639">
        <f t="shared" si="710"/>
        <v>20.4452</v>
      </c>
      <c r="CE1639" s="1">
        <f t="shared" si="711"/>
        <v>-19.18018743</v>
      </c>
      <c r="CF1639">
        <f t="shared" si="712"/>
        <v>-9.8082724899999987E-2</v>
      </c>
      <c r="CG1639">
        <f t="shared" si="713"/>
        <v>1.0447927729999997</v>
      </c>
      <c r="CH1639">
        <f t="shared" si="714"/>
        <v>-0.12213707209999999</v>
      </c>
      <c r="CI1639">
        <f t="shared" si="715"/>
        <v>29.896000000000001</v>
      </c>
      <c r="CJ1639">
        <f t="shared" si="716"/>
        <v>1.0447927729999997</v>
      </c>
      <c r="CK1639" s="1">
        <f t="shared" si="717"/>
        <v>-6.7049943699999979</v>
      </c>
      <c r="CL1639" s="1">
        <f t="shared" si="718"/>
        <v>-1.8273000000000001E-4</v>
      </c>
      <c r="CM1639">
        <f t="shared" si="719"/>
        <v>-24.315283742000002</v>
      </c>
      <c r="CN1639">
        <f t="shared" si="720"/>
        <v>8.1599385279999992E-2</v>
      </c>
      <c r="CO1639">
        <f t="shared" si="721"/>
        <v>1.9313162800033146E-3</v>
      </c>
      <c r="CP1639" s="3">
        <f t="shared" si="722"/>
        <v>0.966232514445728</v>
      </c>
      <c r="CQ1639" s="3">
        <f t="shared" si="723"/>
        <v>3.3767485554271955E-2</v>
      </c>
      <c r="CR1639" s="3">
        <f t="shared" si="724"/>
        <v>-0.21670402627339938</v>
      </c>
      <c r="CS1639" s="3">
        <f t="shared" si="725"/>
        <v>-5.9057956704799264E-6</v>
      </c>
      <c r="CT1639" s="3">
        <f t="shared" si="726"/>
        <v>-0.78586492338419822</v>
      </c>
      <c r="CU1639" s="3">
        <f t="shared" si="727"/>
        <v>2.6372751945517832E-3</v>
      </c>
      <c r="CV1639" s="3">
        <f t="shared" si="728"/>
        <v>6.241974128370258E-5</v>
      </c>
      <c r="CX1639" s="1">
        <f t="shared" si="729"/>
        <v>50.341000000000001</v>
      </c>
      <c r="CY1639">
        <f t="shared" si="730"/>
        <v>-0.1390242887</v>
      </c>
      <c r="CZ1639" s="1">
        <f t="shared" si="731"/>
        <v>-24.315283742000002</v>
      </c>
      <c r="DA1639" s="1">
        <f t="shared" si="732"/>
        <v>-25.885181799999998</v>
      </c>
      <c r="DB1639" s="1">
        <f t="shared" si="733"/>
        <v>-1.8273000000000001E-4</v>
      </c>
      <c r="DC1639">
        <f t="shared" si="734"/>
        <v>2.6368949762643802E-5</v>
      </c>
      <c r="DD1639" t="str">
        <f t="shared" si="735"/>
        <v>105812-81-5</v>
      </c>
      <c r="DE1639" t="b">
        <f t="shared" si="736"/>
        <v>1</v>
      </c>
    </row>
    <row r="1640" spans="1:109" x14ac:dyDescent="0.25">
      <c r="A1640" t="s">
        <v>1636</v>
      </c>
      <c r="B1640">
        <v>0.63621000000000005</v>
      </c>
      <c r="C1640">
        <v>5.327</v>
      </c>
      <c r="D1640">
        <v>10.366</v>
      </c>
      <c r="E1640">
        <v>16.329000000000001</v>
      </c>
      <c r="F1640">
        <v>0</v>
      </c>
      <c r="G1640">
        <v>-0.11496000000000001</v>
      </c>
      <c r="H1640" s="1">
        <v>4.0821999999999997E-2</v>
      </c>
      <c r="I1640">
        <v>0</v>
      </c>
      <c r="J1640" s="1">
        <v>2.4216999999999999E-2</v>
      </c>
      <c r="K1640">
        <v>0</v>
      </c>
      <c r="L1640" s="1">
        <v>1.2137999999999999E-2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s="1">
        <v>-6.7072000000000004E-10</v>
      </c>
      <c r="X1640" s="1">
        <v>2.2696999999999999E-10</v>
      </c>
      <c r="Y1640">
        <v>0</v>
      </c>
      <c r="Z1640" s="1">
        <v>1.3715999999999999E-10</v>
      </c>
      <c r="AA1640">
        <v>0</v>
      </c>
      <c r="AB1640" s="1">
        <v>6.3943999999999997E-11</v>
      </c>
      <c r="AC1640">
        <v>0</v>
      </c>
      <c r="AD1640">
        <v>0</v>
      </c>
      <c r="AE1640" s="1">
        <v>-4.9189999999999998E-2</v>
      </c>
      <c r="AF1640">
        <v>0</v>
      </c>
      <c r="AG1640">
        <v>0</v>
      </c>
      <c r="AH1640">
        <v>0</v>
      </c>
      <c r="AI1640" s="1">
        <v>-3.1934999999999999E-10</v>
      </c>
      <c r="AJ1640">
        <v>-1.474</v>
      </c>
      <c r="AK1640">
        <v>-6.9188000000000001</v>
      </c>
      <c r="AL1640">
        <v>0</v>
      </c>
      <c r="AM1640">
        <v>0</v>
      </c>
      <c r="AN1640" s="1">
        <v>-3.1009999999999999E-9</v>
      </c>
      <c r="AO1640" s="1">
        <v>-3.5416999999999999E-8</v>
      </c>
      <c r="AP1640">
        <v>-3.5828000000000002</v>
      </c>
      <c r="AQ1640">
        <v>-1.5666</v>
      </c>
      <c r="AR1640">
        <v>-0.28059000000000001</v>
      </c>
      <c r="AS1640">
        <v>-0.16625999999999999</v>
      </c>
      <c r="AT1640">
        <v>-7.8853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 s="1">
        <v>-7.2309000000000002E-5</v>
      </c>
      <c r="BA1640">
        <v>0</v>
      </c>
      <c r="BB1640">
        <v>0</v>
      </c>
      <c r="BC1640" s="1">
        <v>2.1258000000000002E-3</v>
      </c>
      <c r="BD1640">
        <v>0</v>
      </c>
      <c r="BE1640">
        <v>0</v>
      </c>
      <c r="BF1640">
        <v>0</v>
      </c>
      <c r="BG1640" s="1">
        <v>1.093E-11</v>
      </c>
      <c r="BH1640">
        <v>0</v>
      </c>
      <c r="BI1640">
        <v>0</v>
      </c>
      <c r="BJ1640">
        <v>0</v>
      </c>
      <c r="BK1640" s="1">
        <v>8.6376000000000005E-3</v>
      </c>
      <c r="BL1640">
        <v>0</v>
      </c>
      <c r="BM1640" s="1">
        <v>1.9532999999999998E-2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 s="1">
        <v>4.868E-11</v>
      </c>
      <c r="BX1640">
        <v>0</v>
      </c>
      <c r="BY1640" s="1">
        <v>1.1292E-10</v>
      </c>
      <c r="BZ1640">
        <v>0</v>
      </c>
      <c r="CA1640" s="1">
        <v>-3.0436000000000001E-2</v>
      </c>
      <c r="CC1640" t="str">
        <f t="shared" si="709"/>
        <v>119462-56-5</v>
      </c>
      <c r="CD1640">
        <f t="shared" si="710"/>
        <v>5.9632100000000001</v>
      </c>
      <c r="CE1640" s="1">
        <f t="shared" si="711"/>
        <v>-5.5962500000000004</v>
      </c>
      <c r="CF1640">
        <f t="shared" si="712"/>
        <v>-2.8170600161599998E-2</v>
      </c>
      <c r="CG1640">
        <f t="shared" si="713"/>
        <v>0.3010063995957537</v>
      </c>
      <c r="CH1640">
        <f t="shared" si="714"/>
        <v>-3.7783000242646012E-2</v>
      </c>
      <c r="CI1640">
        <f t="shared" si="715"/>
        <v>10.366</v>
      </c>
      <c r="CJ1640">
        <f t="shared" si="716"/>
        <v>0.3010063995957537</v>
      </c>
      <c r="CK1640" s="1">
        <f t="shared" si="717"/>
        <v>-2.2890499999999996</v>
      </c>
      <c r="CL1640" s="1">
        <f t="shared" si="718"/>
        <v>-7.2309000000000002E-5</v>
      </c>
      <c r="CM1640">
        <f t="shared" si="719"/>
        <v>-8.3928000385180006</v>
      </c>
      <c r="CN1640">
        <f t="shared" si="720"/>
        <v>1.6903199912366017E-2</v>
      </c>
      <c r="CO1640">
        <f t="shared" si="721"/>
        <v>1.9872519901184202E-3</v>
      </c>
      <c r="CP1640" s="3">
        <f t="shared" si="722"/>
        <v>0.97178154879449963</v>
      </c>
      <c r="CQ1640" s="3">
        <f t="shared" si="723"/>
        <v>2.8218451205500442E-2</v>
      </c>
      <c r="CR1640" s="3">
        <f t="shared" si="724"/>
        <v>-0.2145916027655845</v>
      </c>
      <c r="CS1640" s="3">
        <f t="shared" si="725"/>
        <v>-6.7787528469787267E-6</v>
      </c>
      <c r="CT1640" s="3">
        <f t="shared" si="726"/>
        <v>-0.7867999440626624</v>
      </c>
      <c r="CU1640" s="3">
        <f t="shared" si="727"/>
        <v>1.5846245215533569E-3</v>
      </c>
      <c r="CV1640" s="3">
        <f t="shared" si="728"/>
        <v>1.8629894045940864E-4</v>
      </c>
      <c r="CX1640" s="1">
        <f t="shared" si="729"/>
        <v>16.329000000000001</v>
      </c>
      <c r="CY1640">
        <f t="shared" si="730"/>
        <v>-4.9190000319349995E-2</v>
      </c>
      <c r="CZ1640" s="1">
        <f t="shared" si="731"/>
        <v>-8.3928000385180006</v>
      </c>
      <c r="DA1640" s="1">
        <f t="shared" si="732"/>
        <v>-7.8853</v>
      </c>
      <c r="DB1640" s="1">
        <f t="shared" si="733"/>
        <v>-7.2309000000000002E-5</v>
      </c>
      <c r="DC1640">
        <f t="shared" si="734"/>
        <v>1.0029102594468514E-4</v>
      </c>
      <c r="DD1640" t="str">
        <f t="shared" si="735"/>
        <v>119462-56-5</v>
      </c>
      <c r="DE1640" t="b">
        <f t="shared" si="736"/>
        <v>1</v>
      </c>
    </row>
    <row r="1641" spans="1:109" x14ac:dyDescent="0.25">
      <c r="A1641" t="s">
        <v>1637</v>
      </c>
      <c r="B1641" s="1">
        <v>1.34E-2</v>
      </c>
      <c r="C1641">
        <v>0.11266</v>
      </c>
      <c r="D1641">
        <v>0.21476999999999999</v>
      </c>
      <c r="E1641">
        <v>0.34083000000000002</v>
      </c>
      <c r="F1641">
        <v>0</v>
      </c>
      <c r="G1641" s="1">
        <v>-2.8132000000000001E-5</v>
      </c>
      <c r="H1641" s="1">
        <v>4.5577000000000001E-7</v>
      </c>
      <c r="I1641">
        <v>0</v>
      </c>
      <c r="J1641">
        <v>0</v>
      </c>
      <c r="K1641" s="1">
        <v>-2.1944999999999999E-6</v>
      </c>
      <c r="L1641" s="1">
        <v>2.7551000000000001E-5</v>
      </c>
      <c r="M1641">
        <v>0</v>
      </c>
      <c r="N1641">
        <v>0</v>
      </c>
      <c r="O1641" s="1">
        <v>-1.8440000000000001E-7</v>
      </c>
      <c r="P1641">
        <v>0</v>
      </c>
      <c r="Q1641" s="1">
        <v>-1.9336000000000001E-7</v>
      </c>
      <c r="R1641">
        <v>0</v>
      </c>
      <c r="S1641" s="1">
        <v>-3.5008000000000002E-7</v>
      </c>
      <c r="T1641">
        <v>0</v>
      </c>
      <c r="U1641" s="1">
        <v>-3.2385000000000002E-5</v>
      </c>
      <c r="V1641">
        <v>0</v>
      </c>
      <c r="W1641" s="1">
        <v>-5.2687999999999997E-3</v>
      </c>
      <c r="X1641" s="1">
        <v>4.0143000000000002E-3</v>
      </c>
      <c r="Y1641">
        <v>0</v>
      </c>
      <c r="Z1641">
        <v>0</v>
      </c>
      <c r="AA1641" s="1">
        <v>-1.9970000000000002E-2</v>
      </c>
      <c r="AB1641" s="1">
        <v>2.8290999999999999E-4</v>
      </c>
      <c r="AC1641">
        <v>0</v>
      </c>
      <c r="AD1641">
        <v>0</v>
      </c>
      <c r="AE1641" s="1">
        <v>-2.4414E-5</v>
      </c>
      <c r="AF1641">
        <v>0</v>
      </c>
      <c r="AG1641" s="1">
        <v>-3.3232999999999998E-5</v>
      </c>
      <c r="AH1641">
        <v>0</v>
      </c>
      <c r="AI1641" s="1">
        <v>-5.0189999999999999E-2</v>
      </c>
      <c r="AJ1641" s="1">
        <v>-1.7822999999999999E-2</v>
      </c>
      <c r="AK1641" s="1">
        <v>-9.8584999999999992E-3</v>
      </c>
      <c r="AL1641" s="1">
        <v>-4.0439999999999997E-8</v>
      </c>
      <c r="AM1641" s="1">
        <v>-1.0912E-5</v>
      </c>
      <c r="AN1641" s="1">
        <v>-1.8051999999999999E-2</v>
      </c>
      <c r="AO1641">
        <v>-0.24174000000000001</v>
      </c>
      <c r="AP1641" s="1">
        <v>-1.124E-3</v>
      </c>
      <c r="AQ1641" s="1">
        <v>-2.0208999999999999E-5</v>
      </c>
      <c r="AR1641" s="1">
        <v>-2.5639E-5</v>
      </c>
      <c r="AS1641" s="1">
        <v>-8.1268999999999997E-5</v>
      </c>
      <c r="AT1641" s="1">
        <v>-2.9759000000000001E-3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 s="1">
        <v>-8.844E-5</v>
      </c>
      <c r="BA1641" s="1">
        <v>-8.2268999999999994E-9</v>
      </c>
      <c r="BB1641">
        <v>0</v>
      </c>
      <c r="BC1641">
        <v>0</v>
      </c>
      <c r="BD1641" s="1">
        <v>-2.086E-6</v>
      </c>
      <c r="BE1641">
        <v>0</v>
      </c>
      <c r="BF1641" s="1">
        <v>-8.4569999999999996E-8</v>
      </c>
      <c r="BG1641">
        <v>0</v>
      </c>
      <c r="BH1641" s="1">
        <v>-2.2194999999999999E-2</v>
      </c>
      <c r="BI1641">
        <v>0</v>
      </c>
      <c r="BJ1641">
        <v>0</v>
      </c>
      <c r="BK1641" s="1">
        <v>1.3002E-8</v>
      </c>
      <c r="BL1641">
        <v>0</v>
      </c>
      <c r="BM1641" s="1">
        <v>1.0053E-7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 s="1">
        <v>1.9883000000000001E-3</v>
      </c>
      <c r="BX1641">
        <v>0</v>
      </c>
      <c r="BY1641" s="1">
        <v>2.0216000000000001E-2</v>
      </c>
      <c r="BZ1641">
        <v>0</v>
      </c>
      <c r="CA1641" s="1">
        <v>-8.5458000000000004E-6</v>
      </c>
      <c r="CC1641" t="str">
        <f t="shared" si="709"/>
        <v>125971-96-2</v>
      </c>
      <c r="CD1641">
        <f t="shared" si="710"/>
        <v>0.12606000000000001</v>
      </c>
      <c r="CE1641" s="1">
        <f t="shared" si="711"/>
        <v>-1.2511169999999999E-3</v>
      </c>
      <c r="CF1641">
        <f t="shared" si="712"/>
        <v>-2.2204413532000002E-2</v>
      </c>
      <c r="CG1641">
        <f t="shared" si="713"/>
        <v>8.1627446898E-2</v>
      </c>
      <c r="CH1641">
        <f t="shared" si="714"/>
        <v>-2.097702257E-2</v>
      </c>
      <c r="CI1641">
        <f t="shared" si="715"/>
        <v>0.21476999999999999</v>
      </c>
      <c r="CJ1641">
        <f t="shared" si="716"/>
        <v>8.1627446898E-2</v>
      </c>
      <c r="CK1641" s="1">
        <f t="shared" si="717"/>
        <v>-1.7247830000000001E-3</v>
      </c>
      <c r="CL1641" s="1">
        <f t="shared" si="718"/>
        <v>-8.84482269E-5</v>
      </c>
      <c r="CM1641">
        <f t="shared" si="719"/>
        <v>-0.28748445243999998</v>
      </c>
      <c r="CN1641">
        <f t="shared" si="720"/>
        <v>-7.0649080599999988E-3</v>
      </c>
      <c r="CO1641">
        <f t="shared" si="721"/>
        <v>3.4855171099954819E-5</v>
      </c>
      <c r="CP1641" s="3">
        <f t="shared" si="722"/>
        <v>0.7246013832025664</v>
      </c>
      <c r="CQ1641" s="3">
        <f t="shared" si="723"/>
        <v>0.27539861679743372</v>
      </c>
      <c r="CR1641" s="3">
        <f t="shared" si="724"/>
        <v>-5.8191560624122184E-3</v>
      </c>
      <c r="CS1641" s="3">
        <f t="shared" si="725"/>
        <v>-2.9841089329773454E-4</v>
      </c>
      <c r="CT1641" s="3">
        <f t="shared" si="726"/>
        <v>-0.96992890947179033</v>
      </c>
      <c r="CU1641" s="3">
        <f t="shared" si="727"/>
        <v>-2.3835927515365084E-2</v>
      </c>
      <c r="CV1641" s="3">
        <f t="shared" si="728"/>
        <v>1.1759605713455967E-4</v>
      </c>
      <c r="CX1641" s="1">
        <f t="shared" si="729"/>
        <v>0.34083000000000002</v>
      </c>
      <c r="CY1641">
        <f t="shared" si="730"/>
        <v>-5.0247646999999999E-2</v>
      </c>
      <c r="CZ1641" s="1">
        <f t="shared" si="731"/>
        <v>-0.28748445243999998</v>
      </c>
      <c r="DA1641" s="1">
        <f t="shared" si="732"/>
        <v>-2.9759000000000001E-3</v>
      </c>
      <c r="DB1641" s="1">
        <f t="shared" si="733"/>
        <v>-8.84482269E-5</v>
      </c>
      <c r="DC1641">
        <f t="shared" si="734"/>
        <v>9.8443015873112794E-5</v>
      </c>
      <c r="DD1641" t="str">
        <f t="shared" si="735"/>
        <v>125971-96-2</v>
      </c>
      <c r="DE1641" t="b">
        <f t="shared" si="736"/>
        <v>1</v>
      </c>
    </row>
    <row r="1642" spans="1:109" x14ac:dyDescent="0.25">
      <c r="A1642" t="s">
        <v>1638</v>
      </c>
      <c r="B1642">
        <v>2.6560999999999999</v>
      </c>
      <c r="C1642">
        <v>23.82</v>
      </c>
      <c r="D1642">
        <v>3.1436000000000002</v>
      </c>
      <c r="E1642">
        <v>29.62</v>
      </c>
      <c r="F1642">
        <v>0</v>
      </c>
      <c r="G1642">
        <v>-0.71696000000000004</v>
      </c>
      <c r="H1642">
        <v>0.10956</v>
      </c>
      <c r="I1642">
        <v>0</v>
      </c>
      <c r="J1642" s="1">
        <v>3.6149000000000001E-2</v>
      </c>
      <c r="K1642">
        <v>0</v>
      </c>
      <c r="L1642" s="1">
        <v>1.0950000000000001E-3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-0.55184</v>
      </c>
      <c r="AF1642">
        <v>0</v>
      </c>
      <c r="AG1642">
        <v>0</v>
      </c>
      <c r="AH1642">
        <v>0</v>
      </c>
      <c r="AI1642">
        <v>0</v>
      </c>
      <c r="AJ1642">
        <v>-0.25396000000000002</v>
      </c>
      <c r="AK1642">
        <v>-1.4670000000000001</v>
      </c>
      <c r="AL1642">
        <v>0</v>
      </c>
      <c r="AM1642">
        <v>0</v>
      </c>
      <c r="AN1642">
        <v>0</v>
      </c>
      <c r="AO1642">
        <v>0</v>
      </c>
      <c r="AP1642">
        <v>-18.373000000000001</v>
      </c>
      <c r="AQ1642">
        <v>-3.5543999999999998</v>
      </c>
      <c r="AR1642">
        <v>-0.38080000000000003</v>
      </c>
      <c r="AS1642" s="1">
        <v>-9.0203000000000002E-3</v>
      </c>
      <c r="AT1642">
        <v>-22.815000000000001</v>
      </c>
      <c r="AU1642">
        <v>-0.50063000000000002</v>
      </c>
      <c r="AV1642">
        <v>0</v>
      </c>
      <c r="AW1642">
        <v>0</v>
      </c>
      <c r="AX1642">
        <v>-2.6362000000000001</v>
      </c>
      <c r="AY1642">
        <v>-4.532</v>
      </c>
      <c r="AZ1642" s="1">
        <v>-6.2113000000000001E-4</v>
      </c>
      <c r="BA1642">
        <v>0</v>
      </c>
      <c r="BB1642">
        <v>0</v>
      </c>
      <c r="BC1642" s="1">
        <v>2.5469999999999998E-3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 s="1">
        <v>1.6249E-2</v>
      </c>
      <c r="BL1642">
        <v>0</v>
      </c>
      <c r="BM1642" s="1">
        <v>1.9793000000000002E-2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 s="1">
        <v>-3.8619000000000001E-2</v>
      </c>
      <c r="CC1642" t="str">
        <f t="shared" si="709"/>
        <v>136239-66-2</v>
      </c>
      <c r="CD1642">
        <f t="shared" si="710"/>
        <v>26.476099999999999</v>
      </c>
      <c r="CE1642" s="1">
        <f t="shared" si="711"/>
        <v>-25.454050300000002</v>
      </c>
      <c r="CF1642">
        <f t="shared" si="712"/>
        <v>-3.6042000000000005E-2</v>
      </c>
      <c r="CG1642">
        <f t="shared" si="713"/>
        <v>0.41585169999999649</v>
      </c>
      <c r="CH1642">
        <f t="shared" si="714"/>
        <v>-0.57015600000000011</v>
      </c>
      <c r="CI1642">
        <f t="shared" si="715"/>
        <v>3.1436000000000002</v>
      </c>
      <c r="CJ1642">
        <f t="shared" si="716"/>
        <v>0.41585169999999649</v>
      </c>
      <c r="CK1642" s="1">
        <f t="shared" si="717"/>
        <v>-1.8929496999999991</v>
      </c>
      <c r="CL1642" s="1">
        <f t="shared" si="718"/>
        <v>-6.2113000000000001E-4</v>
      </c>
      <c r="CM1642">
        <f t="shared" si="719"/>
        <v>-1.72096</v>
      </c>
      <c r="CN1642">
        <f t="shared" si="720"/>
        <v>5.438800000000011E-2</v>
      </c>
      <c r="CO1642">
        <f t="shared" si="721"/>
        <v>-6.9113000000230879E-4</v>
      </c>
      <c r="CP1642" s="3">
        <f t="shared" si="722"/>
        <v>0.88316973088860928</v>
      </c>
      <c r="CQ1642" s="3">
        <f t="shared" si="723"/>
        <v>0.11683026911139063</v>
      </c>
      <c r="CR1642" s="3">
        <f t="shared" si="724"/>
        <v>-0.53180935142342312</v>
      </c>
      <c r="CS1642" s="3">
        <f t="shared" si="725"/>
        <v>-1.745015952878362E-4</v>
      </c>
      <c r="CT1642" s="3">
        <f t="shared" si="726"/>
        <v>-0.48349019597597059</v>
      </c>
      <c r="CU1642" s="3">
        <f t="shared" si="727"/>
        <v>1.5279881449156946E-2</v>
      </c>
      <c r="CV1642" s="3">
        <f t="shared" si="728"/>
        <v>-1.9416754552458444E-4</v>
      </c>
      <c r="CX1642" s="1">
        <f t="shared" si="729"/>
        <v>29.62</v>
      </c>
      <c r="CY1642">
        <f t="shared" si="730"/>
        <v>-0.55184</v>
      </c>
      <c r="CZ1642" s="1">
        <f t="shared" si="731"/>
        <v>-1.72096</v>
      </c>
      <c r="DA1642" s="1">
        <f t="shared" si="732"/>
        <v>-27.347000000000001</v>
      </c>
      <c r="DB1642" s="1">
        <f t="shared" si="733"/>
        <v>-6.2113000000000001E-4</v>
      </c>
      <c r="DC1642">
        <f t="shared" si="734"/>
        <v>1.4217758271453954E-5</v>
      </c>
      <c r="DD1642" t="str">
        <f t="shared" si="735"/>
        <v>136239-66-2</v>
      </c>
      <c r="DE1642" t="b">
        <f t="shared" si="736"/>
        <v>1</v>
      </c>
    </row>
    <row r="1643" spans="1:109" x14ac:dyDescent="0.25">
      <c r="A1643" t="s">
        <v>1639</v>
      </c>
      <c r="B1643">
        <v>0.20416999999999999</v>
      </c>
      <c r="C1643">
        <v>1.7290000000000001</v>
      </c>
      <c r="D1643">
        <v>3.1720999999999999</v>
      </c>
      <c r="E1643">
        <v>5.1052</v>
      </c>
      <c r="F1643">
        <v>0</v>
      </c>
      <c r="G1643" s="1">
        <v>-7.4175999999999999E-3</v>
      </c>
      <c r="H1643" s="1">
        <v>5.7695000000000003E-3</v>
      </c>
      <c r="I1643">
        <v>0</v>
      </c>
      <c r="J1643">
        <v>0</v>
      </c>
      <c r="K1643" s="1">
        <v>-1.4559000000000001E-2</v>
      </c>
      <c r="L1643" s="1">
        <v>7.9263000000000001E-4</v>
      </c>
      <c r="M1643">
        <v>0</v>
      </c>
      <c r="N1643">
        <v>0</v>
      </c>
      <c r="O1643" s="1">
        <v>-2.2379E-4</v>
      </c>
      <c r="P1643">
        <v>0</v>
      </c>
      <c r="Q1643" s="1">
        <v>-2.3525E-4</v>
      </c>
      <c r="R1643">
        <v>0</v>
      </c>
      <c r="S1643" s="1">
        <v>-4.2875999999999998E-4</v>
      </c>
      <c r="T1643">
        <v>0</v>
      </c>
      <c r="U1643" s="1">
        <v>-4.8577000000000001E-4</v>
      </c>
      <c r="V1643">
        <v>0</v>
      </c>
      <c r="W1643" s="1">
        <v>-7.2223999999999997E-2</v>
      </c>
      <c r="X1643" s="1">
        <v>5.6533E-2</v>
      </c>
      <c r="Y1643">
        <v>0</v>
      </c>
      <c r="Z1643">
        <v>0</v>
      </c>
      <c r="AA1643">
        <v>-0.14860999999999999</v>
      </c>
      <c r="AB1643" s="1">
        <v>3.8839E-3</v>
      </c>
      <c r="AC1643">
        <v>0</v>
      </c>
      <c r="AD1643">
        <v>0</v>
      </c>
      <c r="AE1643" s="1">
        <v>-3.4340000000000002E-2</v>
      </c>
      <c r="AF1643">
        <v>0</v>
      </c>
      <c r="AG1643" s="1">
        <v>-1.2596E-3</v>
      </c>
      <c r="AH1643">
        <v>0</v>
      </c>
      <c r="AI1643">
        <v>-0.36456</v>
      </c>
      <c r="AJ1643">
        <v>-0.28166999999999998</v>
      </c>
      <c r="AK1643">
        <v>-0.41169</v>
      </c>
      <c r="AL1643" s="1">
        <v>-7.7202999999999996E-6</v>
      </c>
      <c r="AM1643" s="1">
        <v>-1.1582999999999999E-3</v>
      </c>
      <c r="AN1643">
        <v>-0.22978000000000001</v>
      </c>
      <c r="AO1643">
        <v>-2.9897999999999998</v>
      </c>
      <c r="AP1643">
        <v>-0.1026</v>
      </c>
      <c r="AQ1643">
        <v>-0.21004</v>
      </c>
      <c r="AR1643">
        <v>-0.22689000000000001</v>
      </c>
      <c r="AS1643" s="1">
        <v>-3.5327000000000002E-3</v>
      </c>
      <c r="AT1643">
        <v>-0.74419999999999997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s="1">
        <v>-4.8756000000000001E-2</v>
      </c>
      <c r="BA1643" s="1">
        <v>-3.4133E-6</v>
      </c>
      <c r="BB1643">
        <v>0</v>
      </c>
      <c r="BC1643">
        <v>0</v>
      </c>
      <c r="BD1643" s="1">
        <v>-1.4097999999999999E-2</v>
      </c>
      <c r="BE1643">
        <v>0</v>
      </c>
      <c r="BF1643" s="1">
        <v>-3.1690000000000001E-6</v>
      </c>
      <c r="BG1643">
        <v>0</v>
      </c>
      <c r="BH1643">
        <v>-0.16961999999999999</v>
      </c>
      <c r="BI1643">
        <v>0</v>
      </c>
      <c r="BJ1643">
        <v>0</v>
      </c>
      <c r="BK1643" s="1">
        <v>6.4330000000000001E-6</v>
      </c>
      <c r="BL1643">
        <v>0</v>
      </c>
      <c r="BM1643" s="1">
        <v>5.2283000000000001E-5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 s="1">
        <v>2.58E-2</v>
      </c>
      <c r="BX1643">
        <v>0</v>
      </c>
      <c r="BY1643">
        <v>0.22373000000000001</v>
      </c>
      <c r="BZ1643">
        <v>0</v>
      </c>
      <c r="CA1643" s="1">
        <v>-6.5912999999999999E-2</v>
      </c>
      <c r="CC1643" t="str">
        <f t="shared" si="709"/>
        <v>147315-50-2</v>
      </c>
      <c r="CD1643">
        <f t="shared" si="710"/>
        <v>1.9331700000000001</v>
      </c>
      <c r="CE1643" s="1">
        <f t="shared" si="711"/>
        <v>-0.54306270000000012</v>
      </c>
      <c r="CF1643">
        <f t="shared" si="712"/>
        <v>-0.24958871600000002</v>
      </c>
      <c r="CG1643">
        <f t="shared" si="713"/>
        <v>0.96331344400000007</v>
      </c>
      <c r="CH1643">
        <f t="shared" si="714"/>
        <v>-0.17720513999999998</v>
      </c>
      <c r="CI1643">
        <f t="shared" si="715"/>
        <v>3.1720999999999999</v>
      </c>
      <c r="CJ1643">
        <f t="shared" si="716"/>
        <v>0.96331344400000007</v>
      </c>
      <c r="CK1643" s="1">
        <f t="shared" si="717"/>
        <v>-0.20113729999999985</v>
      </c>
      <c r="CL1643" s="1">
        <f t="shared" si="718"/>
        <v>-4.8759413299999999E-2</v>
      </c>
      <c r="CM1643">
        <f t="shared" si="719"/>
        <v>-3.9141060202999998</v>
      </c>
      <c r="CN1643">
        <f t="shared" si="720"/>
        <v>2.6679708999999968E-2</v>
      </c>
      <c r="CO1643">
        <f t="shared" si="721"/>
        <v>-1.9095805999997661E-3</v>
      </c>
      <c r="CP1643" s="3">
        <f t="shared" si="722"/>
        <v>0.76705752470828403</v>
      </c>
      <c r="CQ1643" s="3">
        <f t="shared" si="723"/>
        <v>0.23294247529171597</v>
      </c>
      <c r="CR1643" s="3">
        <f t="shared" si="724"/>
        <v>-4.863777291526352E-2</v>
      </c>
      <c r="CS1643" s="3">
        <f t="shared" si="725"/>
        <v>-1.1790698550526838E-2</v>
      </c>
      <c r="CT1643" s="3">
        <f t="shared" si="726"/>
        <v>-0.94648481301885512</v>
      </c>
      <c r="CU1643" s="3">
        <f t="shared" si="727"/>
        <v>6.4515215615766541E-3</v>
      </c>
      <c r="CV1643" s="3">
        <f t="shared" si="728"/>
        <v>-4.6176292306887562E-4</v>
      </c>
      <c r="CX1643" s="1">
        <f t="shared" si="729"/>
        <v>5.1052</v>
      </c>
      <c r="CY1643">
        <f t="shared" si="730"/>
        <v>-0.4001596</v>
      </c>
      <c r="CZ1643" s="1">
        <f t="shared" si="731"/>
        <v>-3.9141060202999998</v>
      </c>
      <c r="DA1643" s="1">
        <f t="shared" si="732"/>
        <v>-0.74419999999999997</v>
      </c>
      <c r="DB1643" s="1">
        <f t="shared" si="733"/>
        <v>-4.8759413299999999E-2</v>
      </c>
      <c r="DC1643">
        <f t="shared" si="734"/>
        <v>3.966609731254523E-4</v>
      </c>
      <c r="DD1643" t="str">
        <f t="shared" si="735"/>
        <v>147315-50-2</v>
      </c>
      <c r="DE1643" t="b">
        <f t="shared" si="736"/>
        <v>1</v>
      </c>
    </row>
    <row r="1644" spans="1:109" x14ac:dyDescent="0.25">
      <c r="A1644" t="s">
        <v>1640</v>
      </c>
      <c r="B1644">
        <v>1.2107000000000001</v>
      </c>
      <c r="C1644">
        <v>10.164</v>
      </c>
      <c r="D1644">
        <v>19.669</v>
      </c>
      <c r="E1644">
        <v>31.044</v>
      </c>
      <c r="F1644">
        <v>0</v>
      </c>
      <c r="G1644">
        <v>-0.21976999999999999</v>
      </c>
      <c r="H1644" s="1">
        <v>9.3334E-2</v>
      </c>
      <c r="I1644">
        <v>0</v>
      </c>
      <c r="J1644" s="1">
        <v>4.0384000000000003E-2</v>
      </c>
      <c r="K1644">
        <v>0</v>
      </c>
      <c r="L1644" s="1">
        <v>2.3099000000000001E-2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v>-2.3701E-3</v>
      </c>
      <c r="V1644">
        <v>0</v>
      </c>
      <c r="W1644" s="1">
        <v>-1.8165999999999999E-5</v>
      </c>
      <c r="X1644" s="1">
        <v>7.3502000000000004E-6</v>
      </c>
      <c r="Y1644">
        <v>0</v>
      </c>
      <c r="Z1644" s="1">
        <v>3.2341999999999999E-6</v>
      </c>
      <c r="AA1644">
        <v>0</v>
      </c>
      <c r="AB1644" s="1">
        <v>1.7180999999999999E-6</v>
      </c>
      <c r="AC1644">
        <v>0</v>
      </c>
      <c r="AD1644">
        <v>0</v>
      </c>
      <c r="AE1644" s="1">
        <v>-8.9649000000000006E-2</v>
      </c>
      <c r="AF1644">
        <v>0</v>
      </c>
      <c r="AG1644" s="1">
        <v>-2.3701E-3</v>
      </c>
      <c r="AH1644">
        <v>0</v>
      </c>
      <c r="AI1644" s="1">
        <v>-8.2644E-6</v>
      </c>
      <c r="AJ1644">
        <v>-2.7948</v>
      </c>
      <c r="AK1644">
        <v>-13.081</v>
      </c>
      <c r="AL1644">
        <v>0</v>
      </c>
      <c r="AM1644">
        <v>0</v>
      </c>
      <c r="AN1644" s="1">
        <v>-8.2954000000000006E-5</v>
      </c>
      <c r="AO1644" s="1">
        <v>-9.4554000000000003E-4</v>
      </c>
      <c r="AP1644">
        <v>-7.3037000000000001</v>
      </c>
      <c r="AQ1644">
        <v>-2.7265000000000001</v>
      </c>
      <c r="AR1644">
        <v>-0.44306000000000001</v>
      </c>
      <c r="AS1644">
        <v>-0.31358000000000003</v>
      </c>
      <c r="AT1644">
        <v>-15.074</v>
      </c>
      <c r="AU1644" s="1">
        <v>-6.0255000000000006E-8</v>
      </c>
      <c r="AV1644">
        <v>0</v>
      </c>
      <c r="AW1644">
        <v>0</v>
      </c>
      <c r="AX1644" s="1">
        <v>-9.5249999999999994E-6</v>
      </c>
      <c r="AY1644" s="1">
        <v>-9.5860999999999996E-6</v>
      </c>
      <c r="AZ1644" s="1">
        <v>-6.5916E-4</v>
      </c>
      <c r="BA1644">
        <v>0</v>
      </c>
      <c r="BB1644">
        <v>0</v>
      </c>
      <c r="BC1644" s="1">
        <v>3.3682999999999999E-3</v>
      </c>
      <c r="BD1644">
        <v>0</v>
      </c>
      <c r="BE1644">
        <v>0</v>
      </c>
      <c r="BF1644">
        <v>0</v>
      </c>
      <c r="BG1644" s="1">
        <v>2.4625000000000002E-7</v>
      </c>
      <c r="BH1644">
        <v>0</v>
      </c>
      <c r="BI1644">
        <v>0</v>
      </c>
      <c r="BJ1644">
        <v>0</v>
      </c>
      <c r="BK1644" s="1">
        <v>1.4484E-2</v>
      </c>
      <c r="BL1644">
        <v>0</v>
      </c>
      <c r="BM1644" s="1">
        <v>2.9446E-2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 s="1">
        <v>1.2574E-6</v>
      </c>
      <c r="BX1644">
        <v>0</v>
      </c>
      <c r="BY1644" s="1">
        <v>2.6921E-6</v>
      </c>
      <c r="BZ1644">
        <v>0</v>
      </c>
      <c r="CA1644" s="1">
        <v>-4.7565999999999997E-2</v>
      </c>
      <c r="CC1644" t="str">
        <f t="shared" si="709"/>
        <v>162208-27-7</v>
      </c>
      <c r="CD1644">
        <f t="shared" si="710"/>
        <v>11.374700000000001</v>
      </c>
      <c r="CE1644" s="1">
        <f t="shared" si="711"/>
        <v>-10.786849585255</v>
      </c>
      <c r="CF1644">
        <f t="shared" si="712"/>
        <v>-4.39339495E-2</v>
      </c>
      <c r="CG1644">
        <f t="shared" si="713"/>
        <v>0.47858750174500059</v>
      </c>
      <c r="CH1644">
        <f t="shared" si="714"/>
        <v>-6.5328963499999976E-2</v>
      </c>
      <c r="CI1644">
        <f t="shared" si="715"/>
        <v>19.669</v>
      </c>
      <c r="CJ1644">
        <f t="shared" si="716"/>
        <v>0.47858750174500059</v>
      </c>
      <c r="CK1644" s="1">
        <f t="shared" si="717"/>
        <v>-4.2871600008449988</v>
      </c>
      <c r="CL1644" s="1">
        <f t="shared" si="718"/>
        <v>-6.5916E-4</v>
      </c>
      <c r="CM1644">
        <f t="shared" si="719"/>
        <v>-15.876828494</v>
      </c>
      <c r="CN1644">
        <f t="shared" si="720"/>
        <v>1.7499052849999967E-2</v>
      </c>
      <c r="CO1644">
        <f t="shared" si="721"/>
        <v>4.3889975000254572E-4</v>
      </c>
      <c r="CP1644" s="3">
        <f t="shared" si="722"/>
        <v>0.97624591521423842</v>
      </c>
      <c r="CQ1644" s="3">
        <f t="shared" si="723"/>
        <v>2.3754084785761555E-2</v>
      </c>
      <c r="CR1644" s="3">
        <f t="shared" si="724"/>
        <v>-0.21278775935201591</v>
      </c>
      <c r="CS1644" s="3">
        <f t="shared" si="725"/>
        <v>-3.2716572142590747E-5</v>
      </c>
      <c r="CT1644" s="3">
        <f t="shared" si="726"/>
        <v>-0.78802628317781931</v>
      </c>
      <c r="CU1644" s="3">
        <f t="shared" si="727"/>
        <v>8.6854333544819488E-4</v>
      </c>
      <c r="CV1644" s="3">
        <f t="shared" si="728"/>
        <v>2.1784233470361262E-5</v>
      </c>
      <c r="CX1644" s="1">
        <f t="shared" si="729"/>
        <v>31.044</v>
      </c>
      <c r="CY1644">
        <f t="shared" si="730"/>
        <v>-9.2027364400000006E-2</v>
      </c>
      <c r="CZ1644" s="1">
        <f t="shared" si="731"/>
        <v>-15.876828494</v>
      </c>
      <c r="DA1644" s="1">
        <f t="shared" si="732"/>
        <v>-15.074009586099999</v>
      </c>
      <c r="DB1644" s="1">
        <f t="shared" si="733"/>
        <v>-6.5916E-4</v>
      </c>
      <c r="DC1644">
        <f t="shared" si="734"/>
        <v>1.5313603272837451E-5</v>
      </c>
      <c r="DD1644" t="str">
        <f t="shared" si="735"/>
        <v>162208-27-7</v>
      </c>
      <c r="DE1644" t="b">
        <f t="shared" si="736"/>
        <v>1</v>
      </c>
    </row>
    <row r="1645" spans="1:109" x14ac:dyDescent="0.25">
      <c r="A1645" t="s">
        <v>1641</v>
      </c>
      <c r="B1645">
        <v>9.3468999999999998</v>
      </c>
      <c r="C1645">
        <v>78.27</v>
      </c>
      <c r="D1645">
        <v>166.38</v>
      </c>
      <c r="E1645">
        <v>254</v>
      </c>
      <c r="F1645">
        <v>0</v>
      </c>
      <c r="G1645" s="1">
        <v>-2.0153000000000001E-2</v>
      </c>
      <c r="H1645" s="1">
        <v>9.6294999999999999E-6</v>
      </c>
      <c r="I1645">
        <v>0</v>
      </c>
      <c r="J1645">
        <v>0</v>
      </c>
      <c r="K1645" s="1">
        <v>-1.9303000000000001E-5</v>
      </c>
      <c r="L1645" s="1">
        <v>2.3956000000000002E-2</v>
      </c>
      <c r="M1645">
        <v>0</v>
      </c>
      <c r="N1645">
        <v>0</v>
      </c>
      <c r="O1645" s="1">
        <v>-1.9403E-7</v>
      </c>
      <c r="P1645">
        <v>0</v>
      </c>
      <c r="Q1645" s="1">
        <v>-1.4516000000000001E-7</v>
      </c>
      <c r="R1645">
        <v>0</v>
      </c>
      <c r="S1645" s="1">
        <v>-1.3502E-7</v>
      </c>
      <c r="T1645">
        <v>0</v>
      </c>
      <c r="U1645" s="1">
        <v>-1.7350000000000001E-2</v>
      </c>
      <c r="V1645">
        <v>0</v>
      </c>
      <c r="W1645">
        <v>-3.5384000000000002</v>
      </c>
      <c r="X1645">
        <v>2.7103000000000002</v>
      </c>
      <c r="Y1645">
        <v>0</v>
      </c>
      <c r="Z1645">
        <v>0</v>
      </c>
      <c r="AA1645">
        <v>-13.561</v>
      </c>
      <c r="AB1645">
        <v>0.19020999999999999</v>
      </c>
      <c r="AC1645">
        <v>0</v>
      </c>
      <c r="AD1645">
        <v>0</v>
      </c>
      <c r="AE1645" s="1">
        <v>-9.5537E-3</v>
      </c>
      <c r="AF1645">
        <v>0</v>
      </c>
      <c r="AG1645" s="1">
        <v>-1.7361000000000001E-2</v>
      </c>
      <c r="AH1645">
        <v>0</v>
      </c>
      <c r="AI1645">
        <v>-34.645000000000003</v>
      </c>
      <c r="AJ1645">
        <v>-13.694000000000001</v>
      </c>
      <c r="AK1645">
        <v>-7.4356</v>
      </c>
      <c r="AL1645" s="1">
        <v>-4.065E-6</v>
      </c>
      <c r="AM1645" s="1">
        <v>-1.2197E-3</v>
      </c>
      <c r="AN1645">
        <v>-13.45</v>
      </c>
      <c r="AO1645">
        <v>-177.92</v>
      </c>
      <c r="AP1645">
        <v>-2.4039999999999999</v>
      </c>
      <c r="AQ1645" s="1">
        <v>-4.9598999999999997E-2</v>
      </c>
      <c r="AR1645" s="1">
        <v>-2.2959E-3</v>
      </c>
      <c r="AS1645">
        <v>-0.18032999999999999</v>
      </c>
      <c r="AT1645">
        <v>-6.8331999999999997</v>
      </c>
      <c r="AU1645" s="1">
        <v>-3.8284999999999999E-3</v>
      </c>
      <c r="AV1645">
        <v>0</v>
      </c>
      <c r="AW1645">
        <v>0</v>
      </c>
      <c r="AX1645" s="1">
        <v>-5.4745999999999996E-3</v>
      </c>
      <c r="AY1645" s="1">
        <v>-9.6658999999999998E-3</v>
      </c>
      <c r="AZ1645" s="1">
        <v>-1.4737E-5</v>
      </c>
      <c r="BA1645" s="1">
        <v>-2.5552E-7</v>
      </c>
      <c r="BB1645">
        <v>0</v>
      </c>
      <c r="BC1645">
        <v>0</v>
      </c>
      <c r="BD1645" s="1">
        <v>-3.2391000000000002E-5</v>
      </c>
      <c r="BE1645">
        <v>0</v>
      </c>
      <c r="BF1645" s="1">
        <v>-6.4137999999999999E-7</v>
      </c>
      <c r="BG1645">
        <v>0</v>
      </c>
      <c r="BH1645">
        <v>-15.11</v>
      </c>
      <c r="BI1645">
        <v>0</v>
      </c>
      <c r="BJ1645">
        <v>0</v>
      </c>
      <c r="BK1645" s="1">
        <v>3.3838E-4</v>
      </c>
      <c r="BL1645">
        <v>0</v>
      </c>
      <c r="BM1645" s="1">
        <v>1.1841999999999999E-4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1.3502000000000001</v>
      </c>
      <c r="BX1645">
        <v>0</v>
      </c>
      <c r="BY1645">
        <v>13.759</v>
      </c>
      <c r="BZ1645">
        <v>0</v>
      </c>
      <c r="CA1645" s="1">
        <v>-4.7865000000000001E-4</v>
      </c>
      <c r="CC1645" t="str">
        <f t="shared" si="709"/>
        <v>176969-34-9</v>
      </c>
      <c r="CD1645">
        <f t="shared" si="710"/>
        <v>87.616900000000001</v>
      </c>
      <c r="CE1645" s="1">
        <f t="shared" si="711"/>
        <v>-2.6455280000000001</v>
      </c>
      <c r="CF1645">
        <f t="shared" si="712"/>
        <v>-15.1096568</v>
      </c>
      <c r="CG1645">
        <f t="shared" si="713"/>
        <v>55.649268052290012</v>
      </c>
      <c r="CH1645">
        <f t="shared" si="714"/>
        <v>-14.21244714771</v>
      </c>
      <c r="CI1645">
        <f t="shared" si="715"/>
        <v>166.38</v>
      </c>
      <c r="CJ1645">
        <f t="shared" si="716"/>
        <v>55.649268052290012</v>
      </c>
      <c r="CK1645" s="1">
        <f t="shared" si="717"/>
        <v>-4.1973378999999991</v>
      </c>
      <c r="CL1645" s="1">
        <f t="shared" si="718"/>
        <v>-1.4992519999999999E-5</v>
      </c>
      <c r="CM1645">
        <f t="shared" si="719"/>
        <v>-212.50082376499998</v>
      </c>
      <c r="CN1645">
        <f t="shared" si="720"/>
        <v>-5.3489558699100019</v>
      </c>
      <c r="CO1645">
        <f t="shared" si="721"/>
        <v>-1.78644751399748E-2</v>
      </c>
      <c r="CP1645" s="3">
        <f t="shared" si="722"/>
        <v>0.74936066519309485</v>
      </c>
      <c r="CQ1645" s="3">
        <f t="shared" si="723"/>
        <v>0.2506393348069052</v>
      </c>
      <c r="CR1645" s="3">
        <f t="shared" si="724"/>
        <v>-1.8904435153168572E-2</v>
      </c>
      <c r="CS1645" s="3">
        <f t="shared" si="725"/>
        <v>-6.7524971511724835E-8</v>
      </c>
      <c r="CT1645" s="3">
        <f t="shared" si="726"/>
        <v>-0.95708473765248825</v>
      </c>
      <c r="CU1645" s="3">
        <f t="shared" si="727"/>
        <v>-2.4091219670418731E-2</v>
      </c>
      <c r="CV1645" s="3">
        <f t="shared" si="728"/>
        <v>-8.0460001047103158E-5</v>
      </c>
      <c r="CX1645" s="1">
        <f t="shared" si="729"/>
        <v>254</v>
      </c>
      <c r="CY1645">
        <f t="shared" si="730"/>
        <v>-34.671914700000002</v>
      </c>
      <c r="CZ1645" s="1">
        <f t="shared" si="731"/>
        <v>-212.50082376499998</v>
      </c>
      <c r="DA1645" s="1">
        <f t="shared" si="732"/>
        <v>-6.8428658999999996</v>
      </c>
      <c r="DB1645" s="1">
        <f t="shared" si="733"/>
        <v>-1.4992519999999999E-5</v>
      </c>
      <c r="DC1645">
        <f t="shared" si="734"/>
        <v>6.1493533543229104E-5</v>
      </c>
      <c r="DD1645" t="str">
        <f t="shared" si="735"/>
        <v>176969-34-9</v>
      </c>
      <c r="DE1645" t="b">
        <f t="shared" si="736"/>
        <v>1</v>
      </c>
    </row>
    <row r="1646" spans="1:109" x14ac:dyDescent="0.25">
      <c r="A1646" t="s">
        <v>1642</v>
      </c>
      <c r="B1646" s="1">
        <v>5.3807000000000004E-3</v>
      </c>
      <c r="C1646" s="1">
        <v>4.4975000000000001E-2</v>
      </c>
      <c r="D1646" s="1">
        <v>9.4878000000000004E-2</v>
      </c>
      <c r="E1646">
        <v>0.14523</v>
      </c>
      <c r="F1646">
        <v>0</v>
      </c>
      <c r="G1646" s="1">
        <v>-9.4777999999999995E-4</v>
      </c>
      <c r="H1646" s="1">
        <v>3.1708000000000002E-4</v>
      </c>
      <c r="I1646">
        <v>0</v>
      </c>
      <c r="J1646" s="1">
        <v>2.1115000000000001E-4</v>
      </c>
      <c r="K1646">
        <v>0</v>
      </c>
      <c r="L1646" s="1">
        <v>1.1247E-4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s="1">
        <v>-4.7015000000000003E-5</v>
      </c>
      <c r="X1646" s="1">
        <v>1.4980999999999999E-5</v>
      </c>
      <c r="Y1646">
        <v>0</v>
      </c>
      <c r="Z1646" s="1">
        <v>1.0173999999999999E-5</v>
      </c>
      <c r="AA1646">
        <v>0</v>
      </c>
      <c r="AB1646" s="1">
        <v>4.4402000000000003E-6</v>
      </c>
      <c r="AC1646">
        <v>0</v>
      </c>
      <c r="AD1646">
        <v>0</v>
      </c>
      <c r="AE1646" s="1">
        <v>-4.1482999999999998E-4</v>
      </c>
      <c r="AF1646">
        <v>0</v>
      </c>
      <c r="AG1646">
        <v>0</v>
      </c>
      <c r="AH1646">
        <v>0</v>
      </c>
      <c r="AI1646" s="1">
        <v>-2.3563000000000001E-5</v>
      </c>
      <c r="AJ1646" s="1">
        <v>-1.3272000000000001E-2</v>
      </c>
      <c r="AK1646" s="1">
        <v>-6.1105E-2</v>
      </c>
      <c r="AL1646">
        <v>0</v>
      </c>
      <c r="AM1646">
        <v>0</v>
      </c>
      <c r="AN1646" s="1">
        <v>-2.3190999999999999E-4</v>
      </c>
      <c r="AO1646" s="1">
        <v>-2.6535E-3</v>
      </c>
      <c r="AP1646" s="1">
        <v>-2.9266E-2</v>
      </c>
      <c r="AQ1646" s="1">
        <v>-1.3755E-2</v>
      </c>
      <c r="AR1646" s="1">
        <v>-2.5983E-3</v>
      </c>
      <c r="AS1646" s="1">
        <v>-1.3648E-3</v>
      </c>
      <c r="AT1646" s="1">
        <v>-6.7513000000000004E-2</v>
      </c>
      <c r="AU1646" s="1">
        <v>-2.8033000000000002E-7</v>
      </c>
      <c r="AV1646">
        <v>0</v>
      </c>
      <c r="AW1646">
        <v>0</v>
      </c>
      <c r="AX1646" s="1">
        <v>-1.3023000000000001E-5</v>
      </c>
      <c r="AY1646" s="1">
        <v>-1.3305999999999999E-5</v>
      </c>
      <c r="AZ1646" s="1">
        <v>-8.1125000000000007E-9</v>
      </c>
      <c r="BA1646">
        <v>0</v>
      </c>
      <c r="BB1646">
        <v>0</v>
      </c>
      <c r="BC1646" s="1">
        <v>1.8787000000000002E-5</v>
      </c>
      <c r="BD1646">
        <v>0</v>
      </c>
      <c r="BE1646">
        <v>0</v>
      </c>
      <c r="BF1646">
        <v>0</v>
      </c>
      <c r="BG1646" s="1">
        <v>8.2091000000000001E-7</v>
      </c>
      <c r="BH1646">
        <v>0</v>
      </c>
      <c r="BI1646">
        <v>0</v>
      </c>
      <c r="BJ1646">
        <v>0</v>
      </c>
      <c r="BK1646" s="1">
        <v>7.5285999999999997E-5</v>
      </c>
      <c r="BL1646">
        <v>0</v>
      </c>
      <c r="BM1646" s="1">
        <v>1.7924E-4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 s="1">
        <v>3.5354000000000001E-6</v>
      </c>
      <c r="BX1646">
        <v>0</v>
      </c>
      <c r="BY1646" s="1">
        <v>8.5746999999999994E-6</v>
      </c>
      <c r="BZ1646">
        <v>0</v>
      </c>
      <c r="CA1646" s="1">
        <v>-2.8752999999999998E-4</v>
      </c>
      <c r="CC1646" t="str">
        <f t="shared" si="709"/>
        <v>337906-36-2</v>
      </c>
      <c r="CD1646">
        <f t="shared" si="710"/>
        <v>5.0355700000000003E-2</v>
      </c>
      <c r="CE1646" s="1">
        <f t="shared" si="711"/>
        <v>-4.699740333E-2</v>
      </c>
      <c r="CF1646">
        <f t="shared" si="712"/>
        <v>-2.6663609999999998E-4</v>
      </c>
      <c r="CG1646">
        <f t="shared" si="713"/>
        <v>2.7671607700000037E-3</v>
      </c>
      <c r="CH1646">
        <f t="shared" si="714"/>
        <v>-3.244997999999999E-4</v>
      </c>
      <c r="CI1646">
        <f t="shared" si="715"/>
        <v>9.4878000000000004E-2</v>
      </c>
      <c r="CJ1646">
        <f t="shared" si="716"/>
        <v>2.7671607700000037E-3</v>
      </c>
      <c r="CK1646" s="1">
        <f t="shared" si="717"/>
        <v>-2.0528902670000009E-2</v>
      </c>
      <c r="CL1646" s="1">
        <f t="shared" si="718"/>
        <v>-8.1125000000000007E-9</v>
      </c>
      <c r="CM1646">
        <f t="shared" si="719"/>
        <v>-7.7262410000000004E-2</v>
      </c>
      <c r="CN1646">
        <f t="shared" si="720"/>
        <v>1.540288899999999E-4</v>
      </c>
      <c r="CO1646">
        <f t="shared" si="721"/>
        <v>7.8688774999925769E-6</v>
      </c>
      <c r="CP1646" s="3">
        <f t="shared" si="722"/>
        <v>0.97166105572279249</v>
      </c>
      <c r="CQ1646" s="3">
        <f t="shared" si="723"/>
        <v>2.833894427720756E-2</v>
      </c>
      <c r="CR1646" s="3">
        <f t="shared" si="724"/>
        <v>-0.21023983685535805</v>
      </c>
      <c r="CS1646" s="3">
        <f t="shared" si="725"/>
        <v>-8.3081434205518185E-8</v>
      </c>
      <c r="CT1646" s="3">
        <f t="shared" si="726"/>
        <v>-0.79125692856391616</v>
      </c>
      <c r="CU1646" s="3">
        <f t="shared" si="727"/>
        <v>1.5774349571998753E-3</v>
      </c>
      <c r="CV1646" s="3">
        <f t="shared" si="728"/>
        <v>8.0586456491453393E-5</v>
      </c>
      <c r="CX1646" s="1">
        <f t="shared" si="729"/>
        <v>0.14523</v>
      </c>
      <c r="CY1646">
        <f t="shared" si="730"/>
        <v>-4.3839299999999997E-4</v>
      </c>
      <c r="CZ1646" s="1">
        <f t="shared" si="731"/>
        <v>-7.7262410000000004E-2</v>
      </c>
      <c r="DA1646" s="1">
        <f t="shared" si="732"/>
        <v>-6.7526306000000008E-2</v>
      </c>
      <c r="DB1646" s="1">
        <f t="shared" si="733"/>
        <v>-8.1125000000000007E-9</v>
      </c>
      <c r="DC1646">
        <f t="shared" si="734"/>
        <v>1.9850495765180103E-5</v>
      </c>
      <c r="DD1646" t="str">
        <f t="shared" si="735"/>
        <v>337906-36-2</v>
      </c>
      <c r="DE1646" t="b">
        <f t="shared" si="736"/>
        <v>1</v>
      </c>
    </row>
    <row r="1647" spans="1:109" x14ac:dyDescent="0.25">
      <c r="A1647" t="s">
        <v>1643</v>
      </c>
      <c r="B1647" s="1">
        <v>2.1814E-4</v>
      </c>
      <c r="C1647" s="1">
        <v>1.8369E-3</v>
      </c>
      <c r="D1647" s="1">
        <v>3.3319999999999999E-3</v>
      </c>
      <c r="E1647" s="1">
        <v>5.3870999999999997E-3</v>
      </c>
      <c r="F1647">
        <v>0</v>
      </c>
      <c r="G1647" s="1">
        <v>-6.1914000000000004E-5</v>
      </c>
      <c r="H1647">
        <v>0</v>
      </c>
      <c r="I1647" s="1">
        <v>-3.3535000000000003E-5</v>
      </c>
      <c r="J1647">
        <v>0</v>
      </c>
      <c r="K1647" s="1">
        <v>-2.1032000000000001E-5</v>
      </c>
      <c r="L1647" s="1">
        <v>6.1338999999999998E-6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s="1">
        <v>-6.2091E-9</v>
      </c>
      <c r="X1647">
        <v>0</v>
      </c>
      <c r="Y1647" s="1">
        <v>-2.9976000000000001E-9</v>
      </c>
      <c r="Z1647">
        <v>0</v>
      </c>
      <c r="AA1647" s="1">
        <v>-1.7484000000000001E-9</v>
      </c>
      <c r="AB1647" s="1">
        <v>3.4147000000000001E-10</v>
      </c>
      <c r="AC1647">
        <v>0</v>
      </c>
      <c r="AD1647">
        <v>0</v>
      </c>
      <c r="AE1647" s="1">
        <v>-1.3474E-4</v>
      </c>
      <c r="AF1647">
        <v>0</v>
      </c>
      <c r="AG1647">
        <v>0</v>
      </c>
      <c r="AH1647">
        <v>0</v>
      </c>
      <c r="AI1647" s="1">
        <v>-1.1961E-8</v>
      </c>
      <c r="AJ1647" s="1">
        <v>-4.8833000000000004E-4</v>
      </c>
      <c r="AK1647" s="1">
        <v>-2.6822E-3</v>
      </c>
      <c r="AL1647">
        <v>0</v>
      </c>
      <c r="AM1647">
        <v>0</v>
      </c>
      <c r="AN1647" s="1">
        <v>-1.486E-8</v>
      </c>
      <c r="AO1647" s="1">
        <v>-1.9107999999999999E-7</v>
      </c>
      <c r="AP1647" s="1">
        <v>-1.3121999999999999E-3</v>
      </c>
      <c r="AQ1647" s="1">
        <v>-4.1009999999999999E-4</v>
      </c>
      <c r="AR1647" s="1">
        <v>-5.3065000000000001E-5</v>
      </c>
      <c r="AS1647" s="1">
        <v>-7.6399999999999997E-6</v>
      </c>
      <c r="AT1647" s="1">
        <v>-1.9949999999999998E-3</v>
      </c>
      <c r="AU1647" s="1">
        <v>-2.0516000000000001E-5</v>
      </c>
      <c r="AV1647">
        <v>0</v>
      </c>
      <c r="AW1647">
        <v>0</v>
      </c>
      <c r="AX1647" s="1">
        <v>-4.8556000000000001E-5</v>
      </c>
      <c r="AY1647" s="1">
        <v>-7.9074999999999998E-5</v>
      </c>
      <c r="AZ1647" s="1">
        <v>-7.1381999999999997E-6</v>
      </c>
      <c r="BA1647">
        <v>0</v>
      </c>
      <c r="BB1647">
        <v>0</v>
      </c>
      <c r="BC1647">
        <v>0</v>
      </c>
      <c r="BD1647" s="1">
        <v>-3.4222999999999998E-6</v>
      </c>
      <c r="BE1647">
        <v>0</v>
      </c>
      <c r="BF1647">
        <v>0</v>
      </c>
      <c r="BG1647">
        <v>0</v>
      </c>
      <c r="BH1647" s="1">
        <v>-2.3880999999999997E-10</v>
      </c>
      <c r="BI1647">
        <v>0</v>
      </c>
      <c r="BJ1647">
        <v>0</v>
      </c>
      <c r="BK1647" s="1">
        <v>3.7606E-6</v>
      </c>
      <c r="BL1647">
        <v>0</v>
      </c>
      <c r="BM1647" s="1">
        <v>4.5596999999999997E-6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 s="1">
        <v>1.6519000000000001E-9</v>
      </c>
      <c r="BX1647">
        <v>0</v>
      </c>
      <c r="BY1647" s="1">
        <v>2.5255E-9</v>
      </c>
      <c r="BZ1647">
        <v>0</v>
      </c>
      <c r="CA1647" s="1">
        <v>-4.9562000000000001E-6</v>
      </c>
      <c r="CC1647" t="str">
        <f t="shared" si="709"/>
        <v>1315251-11-6</v>
      </c>
      <c r="CD1647">
        <f t="shared" si="710"/>
        <v>2.0550400000000002E-3</v>
      </c>
      <c r="CE1647" s="1">
        <f t="shared" si="711"/>
        <v>-1.8520769999999999E-3</v>
      </c>
      <c r="CF1647">
        <f t="shared" si="712"/>
        <v>-8.3244773999999998E-6</v>
      </c>
      <c r="CG1647">
        <f t="shared" si="713"/>
        <v>8.428080897000024E-5</v>
      </c>
      <c r="CH1647">
        <f t="shared" si="714"/>
        <v>-1.1035771363E-4</v>
      </c>
      <c r="CI1647">
        <f t="shared" si="715"/>
        <v>3.3319999999999999E-3</v>
      </c>
      <c r="CJ1647">
        <f t="shared" si="716"/>
        <v>8.428080897000024E-5</v>
      </c>
      <c r="CK1647" s="1">
        <f t="shared" si="717"/>
        <v>-2.2199799999999994E-4</v>
      </c>
      <c r="CL1647" s="1">
        <f t="shared" si="718"/>
        <v>-7.1381999999999997E-6</v>
      </c>
      <c r="CM1647">
        <f t="shared" si="719"/>
        <v>-3.1707359400000002E-3</v>
      </c>
      <c r="CN1647">
        <f t="shared" si="720"/>
        <v>-1.6015508559999995E-5</v>
      </c>
      <c r="CO1647">
        <f t="shared" si="721"/>
        <v>3.93160409999934E-7</v>
      </c>
      <c r="CP1647" s="3">
        <f t="shared" si="722"/>
        <v>0.97532966003593513</v>
      </c>
      <c r="CQ1647" s="3">
        <f t="shared" si="723"/>
        <v>2.4670339964064807E-2</v>
      </c>
      <c r="CR1647" s="3">
        <f t="shared" si="724"/>
        <v>-6.4982363105839588E-2</v>
      </c>
      <c r="CS1647" s="3">
        <f t="shared" si="725"/>
        <v>-2.0894652398765045E-3</v>
      </c>
      <c r="CT1647" s="3">
        <f t="shared" si="726"/>
        <v>-0.92812509196396209</v>
      </c>
      <c r="CU1647" s="3">
        <f t="shared" si="727"/>
        <v>-4.6879953538797731E-3</v>
      </c>
      <c r="CV1647" s="3">
        <f t="shared" si="728"/>
        <v>1.1508433644202417E-4</v>
      </c>
      <c r="CX1647" s="1">
        <f t="shared" si="729"/>
        <v>5.3870999999999997E-3</v>
      </c>
      <c r="CY1647">
        <f t="shared" si="730"/>
        <v>-1.3475196099999999E-4</v>
      </c>
      <c r="CZ1647" s="1">
        <f t="shared" si="731"/>
        <v>-3.1707359400000002E-3</v>
      </c>
      <c r="DA1647" s="1">
        <f t="shared" si="732"/>
        <v>-2.0740749999999999E-3</v>
      </c>
      <c r="DB1647" s="1">
        <f t="shared" si="733"/>
        <v>-7.1381999999999997E-6</v>
      </c>
      <c r="DC1647">
        <f t="shared" si="734"/>
        <v>7.4047075420870847E-5</v>
      </c>
      <c r="DD1647" t="str">
        <f t="shared" si="735"/>
        <v>1315251-11-6</v>
      </c>
      <c r="DE1647" t="b">
        <f t="shared" si="736"/>
        <v>1</v>
      </c>
    </row>
    <row r="1648" spans="1:109" x14ac:dyDescent="0.25">
      <c r="A1648" t="s">
        <v>1644</v>
      </c>
      <c r="B1648" s="1">
        <v>4.2107999999999998E-3</v>
      </c>
      <c r="C1648" s="1">
        <v>3.5784999999999997E-2</v>
      </c>
      <c r="D1648">
        <v>0.78805999999999998</v>
      </c>
      <c r="E1648">
        <v>0.82806000000000002</v>
      </c>
      <c r="F1648">
        <v>0</v>
      </c>
      <c r="G1648" s="1">
        <v>-8.7355999999999998E-6</v>
      </c>
      <c r="H1648">
        <v>0</v>
      </c>
      <c r="I1648" s="1">
        <v>-1.1277000000000001E-8</v>
      </c>
      <c r="J1648" s="1">
        <v>9.2899000000000001E-11</v>
      </c>
      <c r="K1648">
        <v>0</v>
      </c>
      <c r="L1648" s="1">
        <v>8.6764000000000005E-6</v>
      </c>
      <c r="M1648">
        <v>0</v>
      </c>
      <c r="N1648">
        <v>0</v>
      </c>
      <c r="O1648" s="1">
        <v>-3.5206E-9</v>
      </c>
      <c r="P1648">
        <v>0</v>
      </c>
      <c r="Q1648" s="1">
        <v>-3.275E-9</v>
      </c>
      <c r="R1648">
        <v>0</v>
      </c>
      <c r="S1648" s="1">
        <v>-4.9848000000000004E-9</v>
      </c>
      <c r="T1648">
        <v>0</v>
      </c>
      <c r="U1648" s="1">
        <v>-9.3236E-6</v>
      </c>
      <c r="V1648">
        <v>0</v>
      </c>
      <c r="W1648" s="1">
        <v>-1.7159E-3</v>
      </c>
      <c r="X1648" s="1">
        <v>1.5022E-3</v>
      </c>
      <c r="Y1648">
        <v>0</v>
      </c>
      <c r="Z1648">
        <v>0</v>
      </c>
      <c r="AA1648" s="1">
        <v>-6.7591999999999999E-3</v>
      </c>
      <c r="AB1648" s="1">
        <v>8.2688000000000005E-5</v>
      </c>
      <c r="AC1648">
        <v>0</v>
      </c>
      <c r="AD1648">
        <v>0</v>
      </c>
      <c r="AE1648" s="1">
        <v>-7.1045999999999997E-5</v>
      </c>
      <c r="AF1648">
        <v>0</v>
      </c>
      <c r="AG1648" s="1">
        <v>-9.3609000000000004E-6</v>
      </c>
      <c r="AH1648">
        <v>0</v>
      </c>
      <c r="AI1648" s="1">
        <v>-3.8295999999999997E-2</v>
      </c>
      <c r="AJ1648" s="1">
        <v>-6.5323000000000006E-2</v>
      </c>
      <c r="AK1648" s="1">
        <v>-3.5657000000000001E-2</v>
      </c>
      <c r="AL1648" s="1">
        <v>-8.4156000000000006E-9</v>
      </c>
      <c r="AM1648" s="1">
        <v>-2.5604000000000001E-6</v>
      </c>
      <c r="AN1648" s="1">
        <v>-5.1857E-2</v>
      </c>
      <c r="AO1648">
        <v>-0.63383999999999996</v>
      </c>
      <c r="AP1648" s="1">
        <v>-1.5983999999999999E-4</v>
      </c>
      <c r="AQ1648" s="1">
        <v>-1.4028999999999999E-6</v>
      </c>
      <c r="AR1648" s="1">
        <v>-3.5980000000000002E-9</v>
      </c>
      <c r="AS1648" s="1">
        <v>-1.1372000000000001E-5</v>
      </c>
      <c r="AT1648" s="1">
        <v>-2.9770999999999999E-3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s="1">
        <v>-4.7398999999999998E-5</v>
      </c>
      <c r="BA1648" s="1">
        <v>-1.1821000000000001E-9</v>
      </c>
      <c r="BB1648">
        <v>0</v>
      </c>
      <c r="BC1648" s="1">
        <v>1.9112000000000002E-9</v>
      </c>
      <c r="BD1648">
        <v>0</v>
      </c>
      <c r="BE1648">
        <v>0</v>
      </c>
      <c r="BF1648" s="1">
        <v>-8.3799999999999996E-9</v>
      </c>
      <c r="BG1648">
        <v>0</v>
      </c>
      <c r="BH1648" s="1">
        <v>-9.0457000000000003E-3</v>
      </c>
      <c r="BI1648">
        <v>0</v>
      </c>
      <c r="BJ1648">
        <v>0</v>
      </c>
      <c r="BK1648" s="1">
        <v>1.3399E-8</v>
      </c>
      <c r="BL1648">
        <v>0</v>
      </c>
      <c r="BM1648" s="1">
        <v>7.2443000000000005E-10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 s="1">
        <v>7.5595999999999997E-4</v>
      </c>
      <c r="BX1648">
        <v>0</v>
      </c>
      <c r="BY1648" s="1">
        <v>8.2763999999999997E-3</v>
      </c>
      <c r="BZ1648">
        <v>0</v>
      </c>
      <c r="CA1648" s="1">
        <v>-8.6765E-9</v>
      </c>
      <c r="CC1648" t="str">
        <f t="shared" si="709"/>
        <v>137862-53-4</v>
      </c>
      <c r="CD1648">
        <f t="shared" si="710"/>
        <v>3.9995799999999998E-2</v>
      </c>
      <c r="CE1648" s="1">
        <f t="shared" si="711"/>
        <v>-1.7261849799999997E-4</v>
      </c>
      <c r="CF1648">
        <f t="shared" si="712"/>
        <v>-9.0323741234299999E-3</v>
      </c>
      <c r="CG1648">
        <f t="shared" si="713"/>
        <v>2.3891189614068997E-2</v>
      </c>
      <c r="CH1648">
        <f t="shared" si="714"/>
        <v>-6.8996177645010001E-3</v>
      </c>
      <c r="CI1648">
        <f t="shared" si="715"/>
        <v>0.78805999999999998</v>
      </c>
      <c r="CJ1648">
        <f t="shared" si="716"/>
        <v>2.3891189614068997E-2</v>
      </c>
      <c r="CK1648" s="1">
        <f t="shared" si="717"/>
        <v>-2.8044815019999999E-3</v>
      </c>
      <c r="CL1648" s="1">
        <f t="shared" si="718"/>
        <v>-4.7400182099999996E-5</v>
      </c>
      <c r="CM1648">
        <f t="shared" si="719"/>
        <v>-0.78667956881559997</v>
      </c>
      <c r="CN1648">
        <f t="shared" si="720"/>
        <v>-2.2431073990198998E-2</v>
      </c>
      <c r="CO1648">
        <f t="shared" si="721"/>
        <v>-1.1334875829990126E-5</v>
      </c>
      <c r="CP1648" s="3">
        <f t="shared" si="722"/>
        <v>0.97057558395175847</v>
      </c>
      <c r="CQ1648" s="3">
        <f t="shared" si="723"/>
        <v>2.942441604824151E-2</v>
      </c>
      <c r="CR1648" s="3">
        <f t="shared" si="724"/>
        <v>-3.4540025778310719E-3</v>
      </c>
      <c r="CS1648" s="3">
        <f t="shared" si="725"/>
        <v>-5.837811768282515E-5</v>
      </c>
      <c r="CT1648" s="3">
        <f t="shared" si="726"/>
        <v>-0.9688754433496416</v>
      </c>
      <c r="CU1648" s="3">
        <f t="shared" si="727"/>
        <v>-2.7626136000688393E-2</v>
      </c>
      <c r="CV1648" s="3">
        <f t="shared" si="728"/>
        <v>-1.3960045843861305E-5</v>
      </c>
      <c r="CX1648" s="1">
        <f t="shared" si="729"/>
        <v>0.82806000000000002</v>
      </c>
      <c r="CY1648">
        <f t="shared" si="730"/>
        <v>-3.83764069E-2</v>
      </c>
      <c r="CZ1648" s="1">
        <f t="shared" si="731"/>
        <v>-0.78667956881559997</v>
      </c>
      <c r="DA1648" s="1">
        <f t="shared" si="732"/>
        <v>-2.9770999999999999E-3</v>
      </c>
      <c r="DB1648" s="1">
        <f t="shared" si="733"/>
        <v>-4.7400182099999996E-5</v>
      </c>
      <c r="DC1648">
        <f t="shared" si="734"/>
        <v>2.4727553196564006E-5</v>
      </c>
      <c r="DD1648" t="str">
        <f t="shared" si="735"/>
        <v>137862-53-4</v>
      </c>
      <c r="DE1648" t="b">
        <f t="shared" si="736"/>
        <v>1</v>
      </c>
    </row>
    <row r="1649" spans="1:109" x14ac:dyDescent="0.25">
      <c r="A1649" t="s">
        <v>1645</v>
      </c>
      <c r="B1649" s="1">
        <v>1.9342000000000002E-2</v>
      </c>
      <c r="C1649">
        <v>0.15064</v>
      </c>
      <c r="D1649">
        <v>3.0196999999999998</v>
      </c>
      <c r="E1649">
        <v>3.1897000000000002</v>
      </c>
      <c r="F1649">
        <v>0</v>
      </c>
      <c r="G1649" s="1">
        <v>-1.3410000000000001E-4</v>
      </c>
      <c r="H1649" s="1">
        <v>7.6171E-5</v>
      </c>
      <c r="I1649">
        <v>0</v>
      </c>
      <c r="J1649">
        <v>0</v>
      </c>
      <c r="K1649" s="1">
        <v>-2.9239000000000001E-4</v>
      </c>
      <c r="L1649" s="1">
        <v>5.0522999999999997E-5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s="1">
        <v>-7.1425999999999998E-3</v>
      </c>
      <c r="X1649" s="1">
        <v>5.7317999999999996E-3</v>
      </c>
      <c r="Y1649">
        <v>0</v>
      </c>
      <c r="Z1649">
        <v>0</v>
      </c>
      <c r="AA1649" s="1">
        <v>-2.3661000000000001E-2</v>
      </c>
      <c r="AB1649" s="1">
        <v>3.5014999999999997E-4</v>
      </c>
      <c r="AC1649">
        <v>0</v>
      </c>
      <c r="AD1649">
        <v>0</v>
      </c>
      <c r="AE1649" s="1">
        <v>-1.9883000000000001E-3</v>
      </c>
      <c r="AF1649">
        <v>0</v>
      </c>
      <c r="AG1649">
        <v>0</v>
      </c>
      <c r="AH1649">
        <v>0</v>
      </c>
      <c r="AI1649">
        <v>-0.13682</v>
      </c>
      <c r="AJ1649">
        <v>-0.25292999999999999</v>
      </c>
      <c r="AK1649">
        <v>-0.16894000000000001</v>
      </c>
      <c r="AL1649">
        <v>0</v>
      </c>
      <c r="AM1649">
        <v>0</v>
      </c>
      <c r="AN1649">
        <v>-0.19542999999999999</v>
      </c>
      <c r="AO1649">
        <v>-2.3902999999999999</v>
      </c>
      <c r="AP1649" s="1">
        <v>-2.5189000000000001E-3</v>
      </c>
      <c r="AQ1649" s="1">
        <v>-3.6451000000000001E-3</v>
      </c>
      <c r="AR1649" s="1">
        <v>-4.5998999999999996E-3</v>
      </c>
      <c r="AS1649" s="1">
        <v>-1.2339E-4</v>
      </c>
      <c r="AT1649" s="1">
        <v>-4.3450000000000003E-2</v>
      </c>
      <c r="AU1649" s="1">
        <v>-1.5965999999999999E-8</v>
      </c>
      <c r="AV1649">
        <v>0</v>
      </c>
      <c r="AW1649">
        <v>0</v>
      </c>
      <c r="AX1649" s="1">
        <v>-4.3453999999999999E-6</v>
      </c>
      <c r="AY1649" s="1">
        <v>-4.3673999999999999E-6</v>
      </c>
      <c r="AZ1649" s="1">
        <v>-5.7805E-8</v>
      </c>
      <c r="BA1649">
        <v>0</v>
      </c>
      <c r="BB1649">
        <v>0</v>
      </c>
      <c r="BC1649">
        <v>0</v>
      </c>
      <c r="BD1649" s="1">
        <v>-4.6863999999999999E-4</v>
      </c>
      <c r="BE1649">
        <v>0</v>
      </c>
      <c r="BF1649">
        <v>0</v>
      </c>
      <c r="BG1649">
        <v>0</v>
      </c>
      <c r="BH1649" s="1">
        <v>-3.2258000000000002E-2</v>
      </c>
      <c r="BI1649">
        <v>0</v>
      </c>
      <c r="BJ1649">
        <v>0</v>
      </c>
      <c r="BK1649" s="1">
        <v>4.1310999999999998E-5</v>
      </c>
      <c r="BL1649">
        <v>0</v>
      </c>
      <c r="BM1649" s="1">
        <v>4.1917000000000001E-4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 s="1">
        <v>2.9153E-3</v>
      </c>
      <c r="BX1649">
        <v>0</v>
      </c>
      <c r="BY1649" s="1">
        <v>3.0988000000000002E-2</v>
      </c>
      <c r="BZ1649">
        <v>0</v>
      </c>
      <c r="CA1649" s="1">
        <v>-1.6888000000000001E-3</v>
      </c>
      <c r="CC1649" t="str">
        <f t="shared" si="709"/>
        <v>29122-68-7</v>
      </c>
      <c r="CD1649">
        <f t="shared" si="710"/>
        <v>0.16998199999999999</v>
      </c>
      <c r="CE1649" s="1">
        <f t="shared" si="711"/>
        <v>-1.0891651366E-2</v>
      </c>
      <c r="CF1649">
        <f t="shared" si="712"/>
        <v>-3.4363781000000003E-2</v>
      </c>
      <c r="CG1649">
        <f t="shared" si="713"/>
        <v>9.9705121633999971E-2</v>
      </c>
      <c r="CH1649">
        <f t="shared" si="714"/>
        <v>-2.5021446000000003E-2</v>
      </c>
      <c r="CI1649">
        <f t="shared" si="715"/>
        <v>3.0196999999999998</v>
      </c>
      <c r="CJ1649">
        <f t="shared" si="716"/>
        <v>9.9705121633999971E-2</v>
      </c>
      <c r="CK1649" s="1">
        <f t="shared" si="717"/>
        <v>-3.2562716034000003E-2</v>
      </c>
      <c r="CL1649" s="1">
        <f t="shared" si="718"/>
        <v>-5.7805E-8</v>
      </c>
      <c r="CM1649">
        <f t="shared" si="719"/>
        <v>-3.0076000000000001</v>
      </c>
      <c r="CN1649">
        <f t="shared" si="720"/>
        <v>-7.9371413999999987E-2</v>
      </c>
      <c r="CO1649">
        <f t="shared" si="721"/>
        <v>-1.2906620500026389E-4</v>
      </c>
      <c r="CP1649" s="3">
        <f t="shared" si="722"/>
        <v>0.96803713600951824</v>
      </c>
      <c r="CQ1649" s="3">
        <f t="shared" si="723"/>
        <v>3.196286399048183E-2</v>
      </c>
      <c r="CR1649" s="3">
        <f t="shared" si="724"/>
        <v>-1.0438758277393311E-2</v>
      </c>
      <c r="CS1649" s="3">
        <f t="shared" si="725"/>
        <v>-1.8530776781478358E-8</v>
      </c>
      <c r="CT1649" s="3">
        <f t="shared" si="726"/>
        <v>-0.96415819129788627</v>
      </c>
      <c r="CU1649" s="3">
        <f t="shared" si="727"/>
        <v>-2.5444407156202858E-2</v>
      </c>
      <c r="CV1649" s="3">
        <f t="shared" si="728"/>
        <v>-4.137526225918893E-5</v>
      </c>
      <c r="CX1649" s="1">
        <f t="shared" si="729"/>
        <v>3.1897000000000002</v>
      </c>
      <c r="CY1649">
        <f t="shared" si="730"/>
        <v>-0.1388083</v>
      </c>
      <c r="CZ1649" s="1">
        <f t="shared" si="731"/>
        <v>-3.0076000000000001</v>
      </c>
      <c r="DA1649" s="1">
        <f t="shared" si="732"/>
        <v>-4.3454367399999999E-2</v>
      </c>
      <c r="DB1649" s="1">
        <f t="shared" si="733"/>
        <v>-5.7805E-8</v>
      </c>
      <c r="DC1649">
        <f t="shared" si="734"/>
        <v>5.101583377742234E-5</v>
      </c>
      <c r="DD1649" t="str">
        <f t="shared" si="735"/>
        <v>29122-68-7</v>
      </c>
      <c r="DE1649" t="b">
        <f t="shared" si="736"/>
        <v>1</v>
      </c>
    </row>
    <row r="1650" spans="1:109" x14ac:dyDescent="0.25">
      <c r="A1650" t="s">
        <v>1646</v>
      </c>
      <c r="B1650" s="1">
        <v>4.1064999999999998E-4</v>
      </c>
      <c r="C1650" s="1">
        <v>4.4450999999999996E-3</v>
      </c>
      <c r="D1650" s="1">
        <v>1.8311000000000001E-2</v>
      </c>
      <c r="E1650" s="1">
        <v>2.3167E-2</v>
      </c>
      <c r="F1650">
        <v>0</v>
      </c>
      <c r="G1650" s="1">
        <v>-1.2933000000000001E-4</v>
      </c>
      <c r="H1650">
        <v>0</v>
      </c>
      <c r="I1650" s="1">
        <v>-3.7428999999999997E-5</v>
      </c>
      <c r="J1650">
        <v>0</v>
      </c>
      <c r="K1650" s="1">
        <v>-1.5699E-4</v>
      </c>
      <c r="L1650" s="1">
        <v>7.4874999999999999E-6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s="1">
        <v>-7.1406000000000003E-7</v>
      </c>
      <c r="X1650">
        <v>0</v>
      </c>
      <c r="Y1650" s="1">
        <v>-2.1376E-7</v>
      </c>
      <c r="Z1650">
        <v>0</v>
      </c>
      <c r="AA1650" s="1">
        <v>-8.5285000000000002E-7</v>
      </c>
      <c r="AB1650" s="1">
        <v>3.4852E-8</v>
      </c>
      <c r="AC1650">
        <v>0</v>
      </c>
      <c r="AD1650">
        <v>0</v>
      </c>
      <c r="AE1650" s="1">
        <v>-4.9722000000000004E-4</v>
      </c>
      <c r="AF1650">
        <v>0</v>
      </c>
      <c r="AG1650">
        <v>0</v>
      </c>
      <c r="AH1650">
        <v>0</v>
      </c>
      <c r="AI1650" s="1">
        <v>-2.6744000000000002E-6</v>
      </c>
      <c r="AJ1650" s="1">
        <v>-2.6957000000000001E-3</v>
      </c>
      <c r="AK1650" s="1">
        <v>-1.4827E-2</v>
      </c>
      <c r="AL1650">
        <v>0</v>
      </c>
      <c r="AM1650">
        <v>0</v>
      </c>
      <c r="AN1650" s="1">
        <v>-8.0755999999999994E-6</v>
      </c>
      <c r="AO1650" s="1">
        <v>-8.6014999999999996E-5</v>
      </c>
      <c r="AP1650" s="1">
        <v>-2.068E-3</v>
      </c>
      <c r="AQ1650" s="1">
        <v>-1.4307E-3</v>
      </c>
      <c r="AR1650" s="1">
        <v>-4.3485000000000003E-4</v>
      </c>
      <c r="AS1650" s="1">
        <v>-9.9754999999999996E-6</v>
      </c>
      <c r="AT1650" s="1">
        <v>-5.0340000000000003E-3</v>
      </c>
      <c r="AU1650" s="1">
        <v>-1.7835000000000001E-8</v>
      </c>
      <c r="AV1650">
        <v>0</v>
      </c>
      <c r="AW1650">
        <v>0</v>
      </c>
      <c r="AX1650" s="1">
        <v>-5.0373999999999998E-7</v>
      </c>
      <c r="AY1650" s="1">
        <v>-5.2196999999999996E-7</v>
      </c>
      <c r="AZ1650" s="1">
        <v>-1.7156999999999999E-5</v>
      </c>
      <c r="BA1650">
        <v>0</v>
      </c>
      <c r="BB1650">
        <v>0</v>
      </c>
      <c r="BC1650">
        <v>0</v>
      </c>
      <c r="BD1650" s="1">
        <v>-5.7504999999999999E-5</v>
      </c>
      <c r="BE1650">
        <v>0</v>
      </c>
      <c r="BF1650">
        <v>0</v>
      </c>
      <c r="BG1650">
        <v>0</v>
      </c>
      <c r="BH1650" s="1">
        <v>-3.7127000000000002E-7</v>
      </c>
      <c r="BI1650">
        <v>0</v>
      </c>
      <c r="BJ1650">
        <v>0</v>
      </c>
      <c r="BK1650" s="1">
        <v>3.0521000000000001E-5</v>
      </c>
      <c r="BL1650">
        <v>0</v>
      </c>
      <c r="BM1650" s="1">
        <v>9.6632999999999995E-5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s="1">
        <v>4.8156000000000003E-7</v>
      </c>
      <c r="BX1650">
        <v>0</v>
      </c>
      <c r="BY1650" s="1">
        <v>1.8067E-6</v>
      </c>
      <c r="BZ1650">
        <v>0</v>
      </c>
      <c r="CA1650" s="1">
        <v>-7.1863E-5</v>
      </c>
      <c r="CC1650" t="str">
        <f t="shared" si="709"/>
        <v>50-28-2</v>
      </c>
      <c r="CD1650">
        <f t="shared" si="710"/>
        <v>4.8557499999999998E-3</v>
      </c>
      <c r="CE1650" s="1">
        <f t="shared" si="711"/>
        <v>-3.9440470750000001E-3</v>
      </c>
      <c r="CF1650">
        <f t="shared" si="712"/>
        <v>-1.2944225999999998E-4</v>
      </c>
      <c r="CG1650">
        <f t="shared" si="713"/>
        <v>4.6425334699999978E-4</v>
      </c>
      <c r="CH1650">
        <f t="shared" si="714"/>
        <v>-3.1800731800000001E-4</v>
      </c>
      <c r="CI1650">
        <f t="shared" si="715"/>
        <v>1.8311000000000001E-2</v>
      </c>
      <c r="CJ1650">
        <f t="shared" si="716"/>
        <v>4.6425334699999978E-4</v>
      </c>
      <c r="CK1650" s="1">
        <f t="shared" si="717"/>
        <v>-1.0904748950000005E-3</v>
      </c>
      <c r="CL1650" s="1">
        <f t="shared" si="718"/>
        <v>-1.7156999999999999E-5</v>
      </c>
      <c r="CM1650">
        <f t="shared" si="719"/>
        <v>-1.7616790599999998E-2</v>
      </c>
      <c r="CN1650">
        <f t="shared" si="720"/>
        <v>-5.2147811999999982E-5</v>
      </c>
      <c r="CO1650">
        <f t="shared" si="721"/>
        <v>-1.3169599999999441E-6</v>
      </c>
      <c r="CP1650" s="3">
        <f t="shared" si="722"/>
        <v>0.97527312476589401</v>
      </c>
      <c r="CQ1650" s="3">
        <f t="shared" si="723"/>
        <v>2.4726875234105983E-2</v>
      </c>
      <c r="CR1650" s="3">
        <f t="shared" si="724"/>
        <v>-5.8080435712162669E-2</v>
      </c>
      <c r="CS1650" s="3">
        <f t="shared" si="725"/>
        <v>-9.1380924043517244E-4</v>
      </c>
      <c r="CT1650" s="3">
        <f t="shared" si="726"/>
        <v>-0.93829842263166541</v>
      </c>
      <c r="CU1650" s="3">
        <f t="shared" si="727"/>
        <v>-2.7774758101111008E-3</v>
      </c>
      <c r="CV1650" s="3">
        <f t="shared" si="728"/>
        <v>-7.014339437450916E-5</v>
      </c>
      <c r="CX1650" s="1">
        <f t="shared" si="729"/>
        <v>2.3167E-2</v>
      </c>
      <c r="CY1650">
        <f t="shared" si="730"/>
        <v>-4.998944E-4</v>
      </c>
      <c r="CZ1650" s="1">
        <f t="shared" si="731"/>
        <v>-1.7616790599999998E-2</v>
      </c>
      <c r="DA1650" s="1">
        <f t="shared" si="732"/>
        <v>-5.0345219700000006E-3</v>
      </c>
      <c r="DB1650" s="1">
        <f t="shared" si="733"/>
        <v>-1.7156999999999999E-5</v>
      </c>
      <c r="DC1650">
        <f t="shared" si="734"/>
        <v>5.8875555747289647E-5</v>
      </c>
      <c r="DD1650" t="str">
        <f t="shared" si="735"/>
        <v>50-28-2</v>
      </c>
      <c r="DE1650" t="b">
        <f t="shared" si="736"/>
        <v>1</v>
      </c>
    </row>
    <row r="1651" spans="1:109" x14ac:dyDescent="0.25">
      <c r="A1651" t="s">
        <v>1647</v>
      </c>
      <c r="B1651" s="1">
        <v>2.0771E-4</v>
      </c>
      <c r="C1651" s="1">
        <v>1.7357E-3</v>
      </c>
      <c r="D1651" s="1">
        <v>2.5433000000000001E-3</v>
      </c>
      <c r="E1651" s="1">
        <v>4.4866999999999997E-3</v>
      </c>
      <c r="F1651">
        <v>0</v>
      </c>
      <c r="G1651" s="1">
        <v>-3.1455999999999998E-5</v>
      </c>
      <c r="H1651" s="1">
        <v>1.2257E-5</v>
      </c>
      <c r="I1651">
        <v>0</v>
      </c>
      <c r="J1651" s="1">
        <v>6.0642999999999997E-6</v>
      </c>
      <c r="K1651">
        <v>0</v>
      </c>
      <c r="L1651" s="1">
        <v>4.6624999999999998E-6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1">
        <v>-9.4816999999999994E-6</v>
      </c>
      <c r="AF1651">
        <v>0</v>
      </c>
      <c r="AG1651">
        <v>0</v>
      </c>
      <c r="AH1651">
        <v>0</v>
      </c>
      <c r="AI1651">
        <v>0</v>
      </c>
      <c r="AJ1651" s="1">
        <v>-3.5660999999999999E-4</v>
      </c>
      <c r="AK1651" s="1">
        <v>-1.6068E-3</v>
      </c>
      <c r="AL1651">
        <v>0</v>
      </c>
      <c r="AM1651">
        <v>0</v>
      </c>
      <c r="AN1651">
        <v>0</v>
      </c>
      <c r="AO1651">
        <v>0</v>
      </c>
      <c r="AP1651" s="1">
        <v>-1.2698E-3</v>
      </c>
      <c r="AQ1651" s="1">
        <v>-4.4903E-4</v>
      </c>
      <c r="AR1651" s="1">
        <v>-6.8182999999999994E-5</v>
      </c>
      <c r="AS1651" s="1">
        <v>-6.2063999999999994E-5</v>
      </c>
      <c r="AT1651" s="1">
        <v>-2.5043000000000001E-3</v>
      </c>
      <c r="AU1651" s="1">
        <v>-7.2208999999999998E-6</v>
      </c>
      <c r="AV1651">
        <v>0</v>
      </c>
      <c r="AW1651">
        <v>0</v>
      </c>
      <c r="AX1651" s="1">
        <v>-2.2434E-6</v>
      </c>
      <c r="AY1651" s="1">
        <v>-9.6014999999999995E-6</v>
      </c>
      <c r="AZ1651" s="1">
        <v>-2.1433000000000001E-8</v>
      </c>
      <c r="BA1651">
        <v>0</v>
      </c>
      <c r="BB1651">
        <v>0</v>
      </c>
      <c r="BC1651" s="1">
        <v>5.1160999999999996E-7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 s="1">
        <v>2.1368999999999998E-6</v>
      </c>
      <c r="BL1651">
        <v>0</v>
      </c>
      <c r="BM1651" s="1">
        <v>4.1498999999999999E-6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 s="1">
        <v>-6.8317000000000002E-6</v>
      </c>
      <c r="CC1651" t="str">
        <f t="shared" si="709"/>
        <v>55-63-0</v>
      </c>
      <c r="CD1651">
        <f t="shared" si="710"/>
        <v>1.94341E-3</v>
      </c>
      <c r="CE1651" s="1">
        <f t="shared" si="711"/>
        <v>-1.8585412999999999E-3</v>
      </c>
      <c r="CF1651">
        <f t="shared" si="712"/>
        <v>-6.2867999999999997E-6</v>
      </c>
      <c r="CG1651">
        <f t="shared" si="713"/>
        <v>7.0109700000000119E-5</v>
      </c>
      <c r="CH1651">
        <f t="shared" si="714"/>
        <v>-8.4721999999999983E-6</v>
      </c>
      <c r="CI1651">
        <f t="shared" si="715"/>
        <v>2.5433000000000001E-3</v>
      </c>
      <c r="CJ1651">
        <f t="shared" si="716"/>
        <v>7.0109700000000119E-5</v>
      </c>
      <c r="CK1651" s="1">
        <f t="shared" si="717"/>
        <v>-6.5536020000000008E-4</v>
      </c>
      <c r="CL1651" s="1">
        <f t="shared" si="718"/>
        <v>-2.1433000000000001E-8</v>
      </c>
      <c r="CM1651">
        <f t="shared" si="719"/>
        <v>-1.9634100000000001E-3</v>
      </c>
      <c r="CN1651">
        <f t="shared" si="720"/>
        <v>5.3105899999999989E-6</v>
      </c>
      <c r="CO1651">
        <f t="shared" si="721"/>
        <v>-7.1342999999357716E-8</v>
      </c>
      <c r="CP1651" s="3">
        <f t="shared" si="722"/>
        <v>0.97317309260771467</v>
      </c>
      <c r="CQ1651" s="3">
        <f t="shared" si="723"/>
        <v>2.6826907392285302E-2</v>
      </c>
      <c r="CR1651" s="3">
        <f t="shared" si="724"/>
        <v>-0.25076825879998837</v>
      </c>
      <c r="CS1651" s="3">
        <f t="shared" si="725"/>
        <v>-8.2011634073295122E-6</v>
      </c>
      <c r="CT1651" s="3">
        <f t="shared" si="726"/>
        <v>-0.7512828929960732</v>
      </c>
      <c r="CU1651" s="3">
        <f t="shared" si="727"/>
        <v>2.0320541398464995E-3</v>
      </c>
      <c r="CV1651" s="3">
        <f t="shared" si="728"/>
        <v>-2.7298819622257355E-5</v>
      </c>
      <c r="CX1651" s="1">
        <f t="shared" si="729"/>
        <v>4.4866999999999997E-3</v>
      </c>
      <c r="CY1651">
        <f t="shared" si="730"/>
        <v>-9.4816999999999994E-6</v>
      </c>
      <c r="CZ1651" s="1">
        <f t="shared" si="731"/>
        <v>-1.9634100000000001E-3</v>
      </c>
      <c r="DA1651" s="1">
        <f t="shared" si="732"/>
        <v>-2.5139015E-3</v>
      </c>
      <c r="DB1651" s="1">
        <f t="shared" si="733"/>
        <v>-2.1433000000000001E-8</v>
      </c>
      <c r="DC1651">
        <f t="shared" si="734"/>
        <v>2.5549513005228059E-5</v>
      </c>
      <c r="DD1651" t="str">
        <f t="shared" si="735"/>
        <v>55-63-0</v>
      </c>
      <c r="DE1651" t="b">
        <f t="shared" si="736"/>
        <v>1</v>
      </c>
    </row>
    <row r="1652" spans="1:109" x14ac:dyDescent="0.25">
      <c r="A1652" t="s">
        <v>1648</v>
      </c>
      <c r="B1652" s="1">
        <v>1.2540000000000001E-4</v>
      </c>
      <c r="C1652" s="1">
        <v>1.3064000000000001E-3</v>
      </c>
      <c r="D1652" s="1">
        <v>7.6515999999999997E-3</v>
      </c>
      <c r="E1652" s="1">
        <v>9.0834000000000002E-3</v>
      </c>
      <c r="F1652">
        <v>0</v>
      </c>
      <c r="G1652" s="1">
        <v>-4.8102999999999997E-5</v>
      </c>
      <c r="H1652">
        <v>0</v>
      </c>
      <c r="I1652" s="1">
        <v>-9.0190000000000002E-5</v>
      </c>
      <c r="J1652">
        <v>0</v>
      </c>
      <c r="K1652" s="1">
        <v>-1.9563E-4</v>
      </c>
      <c r="L1652" s="1">
        <v>2.1581000000000001E-6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s="1">
        <v>-1.316E-6</v>
      </c>
      <c r="X1652">
        <v>0</v>
      </c>
      <c r="Y1652" s="1">
        <v>-2.4671000000000001E-6</v>
      </c>
      <c r="Z1652">
        <v>0</v>
      </c>
      <c r="AA1652" s="1">
        <v>-5.0563000000000002E-6</v>
      </c>
      <c r="AB1652" s="1">
        <v>4.9594000000000001E-8</v>
      </c>
      <c r="AC1652">
        <v>0</v>
      </c>
      <c r="AD1652">
        <v>0</v>
      </c>
      <c r="AE1652" s="1">
        <v>-5.2258000000000003E-4</v>
      </c>
      <c r="AF1652">
        <v>0</v>
      </c>
      <c r="AG1652">
        <v>0</v>
      </c>
      <c r="AH1652">
        <v>0</v>
      </c>
      <c r="AI1652" s="1">
        <v>-1.3471E-5</v>
      </c>
      <c r="AJ1652" s="1">
        <v>-1.1287999999999999E-3</v>
      </c>
      <c r="AK1652" s="1">
        <v>-6.3457000000000001E-3</v>
      </c>
      <c r="AL1652">
        <v>0</v>
      </c>
      <c r="AM1652">
        <v>0</v>
      </c>
      <c r="AN1652" s="1">
        <v>-1.0825999999999999E-5</v>
      </c>
      <c r="AO1652" s="1">
        <v>-1.4250999999999999E-4</v>
      </c>
      <c r="AP1652" s="1">
        <v>-2.5150999999999998E-4</v>
      </c>
      <c r="AQ1652" s="1">
        <v>-2.8847999999999998E-4</v>
      </c>
      <c r="AR1652" s="1">
        <v>-1.3358000000000001E-4</v>
      </c>
      <c r="AS1652" s="1">
        <v>-1.2024999999999999E-6</v>
      </c>
      <c r="AT1652" s="1">
        <v>-9.1146E-4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 s="1">
        <v>-7.8592999999999994E-6</v>
      </c>
      <c r="BA1652">
        <v>0</v>
      </c>
      <c r="BB1652">
        <v>0</v>
      </c>
      <c r="BC1652">
        <v>0</v>
      </c>
      <c r="BD1652" s="1">
        <v>-7.4826000000000005E-5</v>
      </c>
      <c r="BE1652">
        <v>0</v>
      </c>
      <c r="BF1652">
        <v>0</v>
      </c>
      <c r="BG1652">
        <v>0</v>
      </c>
      <c r="BH1652" s="1">
        <v>-1.6531999999999999E-6</v>
      </c>
      <c r="BI1652">
        <v>0</v>
      </c>
      <c r="BJ1652">
        <v>0</v>
      </c>
      <c r="BK1652" s="1">
        <v>1.6583E-5</v>
      </c>
      <c r="BL1652">
        <v>0</v>
      </c>
      <c r="BM1652" s="1">
        <v>8.0748999999999995E-5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 s="1">
        <v>8.2603999999999995E-7</v>
      </c>
      <c r="BX1652">
        <v>0</v>
      </c>
      <c r="BY1652" s="1">
        <v>4.8655000000000003E-6</v>
      </c>
      <c r="BZ1652">
        <v>0</v>
      </c>
      <c r="CA1652" s="1">
        <v>-2.6670999999999999E-5</v>
      </c>
      <c r="CC1652" t="str">
        <f t="shared" si="709"/>
        <v>59467-70-8</v>
      </c>
      <c r="CD1652">
        <f t="shared" si="710"/>
        <v>1.4318E-3</v>
      </c>
      <c r="CE1652" s="1">
        <f t="shared" si="711"/>
        <v>-6.7477249999999998E-4</v>
      </c>
      <c r="CF1652">
        <f t="shared" si="712"/>
        <v>-1.0302353999999999E-4</v>
      </c>
      <c r="CG1652">
        <f t="shared" si="713"/>
        <v>3.1344925400000006E-4</v>
      </c>
      <c r="CH1652">
        <f t="shared" si="714"/>
        <v>-3.4055470599999996E-4</v>
      </c>
      <c r="CI1652">
        <f t="shared" si="715"/>
        <v>7.6515999999999997E-3</v>
      </c>
      <c r="CJ1652">
        <f t="shared" si="716"/>
        <v>3.1344925400000006E-4</v>
      </c>
      <c r="CK1652" s="1">
        <f t="shared" si="717"/>
        <v>-2.3668750000000003E-4</v>
      </c>
      <c r="CL1652" s="1">
        <f t="shared" si="718"/>
        <v>-7.8592999999999994E-6</v>
      </c>
      <c r="CM1652">
        <f t="shared" si="719"/>
        <v>-7.6278360000000007E-3</v>
      </c>
      <c r="CN1652">
        <f t="shared" si="720"/>
        <v>-9.2346094000000085E-5</v>
      </c>
      <c r="CO1652">
        <f t="shared" si="721"/>
        <v>3.2035999999889726E-7</v>
      </c>
      <c r="CP1652" s="3">
        <f t="shared" si="722"/>
        <v>0.96064691579369854</v>
      </c>
      <c r="CQ1652" s="3">
        <f t="shared" si="723"/>
        <v>3.9353084206301389E-2</v>
      </c>
      <c r="CR1652" s="3">
        <f t="shared" si="724"/>
        <v>-2.9715761001871645E-2</v>
      </c>
      <c r="CS1652" s="3">
        <f t="shared" si="725"/>
        <v>-9.8672333960183678E-4</v>
      </c>
      <c r="CT1652" s="3">
        <f t="shared" si="726"/>
        <v>-0.9576633811987223</v>
      </c>
      <c r="CU1652" s="3">
        <f t="shared" si="727"/>
        <v>-1.159391374179192E-2</v>
      </c>
      <c r="CV1652" s="3">
        <f t="shared" si="728"/>
        <v>4.0220718012260174E-5</v>
      </c>
      <c r="CX1652" s="1">
        <f t="shared" si="729"/>
        <v>9.0834000000000002E-3</v>
      </c>
      <c r="CY1652">
        <f t="shared" si="730"/>
        <v>-5.3605100000000006E-4</v>
      </c>
      <c r="CZ1652" s="1">
        <f t="shared" si="731"/>
        <v>-7.6278360000000007E-3</v>
      </c>
      <c r="DA1652" s="1">
        <f t="shared" si="732"/>
        <v>-9.1146E-4</v>
      </c>
      <c r="DB1652" s="1">
        <f t="shared" si="733"/>
        <v>-7.8592999999999994E-6</v>
      </c>
      <c r="DC1652">
        <f t="shared" si="734"/>
        <v>2.1324614131111241E-5</v>
      </c>
      <c r="DD1652" t="str">
        <f t="shared" si="735"/>
        <v>59467-70-8</v>
      </c>
      <c r="DE1652" t="b">
        <f t="shared" si="736"/>
        <v>1</v>
      </c>
    </row>
    <row r="1653" spans="1:109" x14ac:dyDescent="0.25">
      <c r="A1653" t="s">
        <v>1649</v>
      </c>
      <c r="B1653" s="1">
        <v>2.4151000000000001E-4</v>
      </c>
      <c r="C1653" s="1">
        <v>1.923E-3</v>
      </c>
      <c r="D1653">
        <v>0.1003</v>
      </c>
      <c r="E1653">
        <v>0.10246</v>
      </c>
      <c r="F1653">
        <v>0</v>
      </c>
      <c r="G1653" s="1">
        <v>-3.8587E-6</v>
      </c>
      <c r="H1653" s="1">
        <v>3.8566999999999999E-6</v>
      </c>
      <c r="I1653">
        <v>0</v>
      </c>
      <c r="J1653">
        <v>0</v>
      </c>
      <c r="K1653" s="1">
        <v>-1.2763E-5</v>
      </c>
      <c r="L1653" s="1">
        <v>6.8461000000000004E-7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s="1">
        <v>-8.4877999999999996E-5</v>
      </c>
      <c r="X1653" s="1">
        <v>9.1442999999999998E-5</v>
      </c>
      <c r="Y1653">
        <v>0</v>
      </c>
      <c r="Z1653">
        <v>0</v>
      </c>
      <c r="AA1653" s="1">
        <v>-3.3859999999999999E-4</v>
      </c>
      <c r="AB1653" s="1">
        <v>4.2046000000000004E-6</v>
      </c>
      <c r="AC1653">
        <v>0</v>
      </c>
      <c r="AD1653">
        <v>0</v>
      </c>
      <c r="AE1653" s="1">
        <v>-1.4689999999999999E-4</v>
      </c>
      <c r="AF1653">
        <v>0</v>
      </c>
      <c r="AG1653">
        <v>0</v>
      </c>
      <c r="AH1653">
        <v>0</v>
      </c>
      <c r="AI1653" s="1">
        <v>-3.5937999999999999E-3</v>
      </c>
      <c r="AJ1653" s="1">
        <v>-8.6204999999999997E-3</v>
      </c>
      <c r="AK1653" s="1">
        <v>-7.8047999999999998E-3</v>
      </c>
      <c r="AL1653">
        <v>0</v>
      </c>
      <c r="AM1653">
        <v>0</v>
      </c>
      <c r="AN1653" s="1">
        <v>-6.2151999999999997E-3</v>
      </c>
      <c r="AO1653" s="1">
        <v>-7.5835E-2</v>
      </c>
      <c r="AP1653" s="1">
        <v>-7.3861000000000003E-6</v>
      </c>
      <c r="AQ1653" s="1">
        <v>-1.6532E-5</v>
      </c>
      <c r="AR1653" s="1">
        <v>-2.1471000000000002E-5</v>
      </c>
      <c r="AS1653" s="1">
        <v>-2.2882999999999999E-7</v>
      </c>
      <c r="AT1653" s="1">
        <v>-2.3718E-4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s="1">
        <v>-2.7094999999999998E-9</v>
      </c>
      <c r="BA1653">
        <v>0</v>
      </c>
      <c r="BB1653">
        <v>0</v>
      </c>
      <c r="BC1653">
        <v>0</v>
      </c>
      <c r="BD1653" s="1">
        <v>-2.5922E-5</v>
      </c>
      <c r="BE1653">
        <v>0</v>
      </c>
      <c r="BF1653">
        <v>0</v>
      </c>
      <c r="BG1653">
        <v>0</v>
      </c>
      <c r="BH1653" s="1">
        <v>-5.7337000000000002E-4</v>
      </c>
      <c r="BI1653">
        <v>0</v>
      </c>
      <c r="BJ1653">
        <v>0</v>
      </c>
      <c r="BK1653" s="1">
        <v>1.9420000000000002E-6</v>
      </c>
      <c r="BL1653">
        <v>0</v>
      </c>
      <c r="BM1653" s="1">
        <v>2.2617999999999999E-5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 s="1">
        <v>4.4172999999999999E-5</v>
      </c>
      <c r="BX1653">
        <v>0</v>
      </c>
      <c r="BY1653" s="1">
        <v>5.3868999999999998E-4</v>
      </c>
      <c r="BZ1653">
        <v>0</v>
      </c>
      <c r="CA1653" s="1">
        <v>-9.8816000000000004E-6</v>
      </c>
      <c r="CC1653" t="str">
        <f t="shared" si="709"/>
        <v>70458-96-7</v>
      </c>
      <c r="CD1653">
        <f t="shared" si="710"/>
        <v>2.1645100000000001E-3</v>
      </c>
      <c r="CE1653" s="1">
        <f t="shared" si="711"/>
        <v>-4.5617930000000005E-5</v>
      </c>
      <c r="CF1653">
        <f t="shared" si="712"/>
        <v>-6.0742299999999995E-4</v>
      </c>
      <c r="CG1653">
        <f t="shared" si="713"/>
        <v>1.17155828E-3</v>
      </c>
      <c r="CH1653">
        <f t="shared" si="714"/>
        <v>-3.3991079E-4</v>
      </c>
      <c r="CI1653">
        <f t="shared" si="715"/>
        <v>0.1003</v>
      </c>
      <c r="CJ1653">
        <f t="shared" si="716"/>
        <v>1.17155828E-3</v>
      </c>
      <c r="CK1653" s="1">
        <f t="shared" si="717"/>
        <v>-1.9156206999999998E-4</v>
      </c>
      <c r="CL1653" s="1">
        <f t="shared" si="718"/>
        <v>-2.7094999999999998E-9</v>
      </c>
      <c r="CM1653">
        <f t="shared" si="719"/>
        <v>-9.8475499999999994E-2</v>
      </c>
      <c r="CN1653">
        <f t="shared" si="720"/>
        <v>-2.7916156100000001E-3</v>
      </c>
      <c r="CO1653">
        <f t="shared" si="721"/>
        <v>1.2877890500007615E-5</v>
      </c>
      <c r="CP1653" s="3">
        <f t="shared" si="722"/>
        <v>0.98845431863018007</v>
      </c>
      <c r="CQ1653" s="3">
        <f t="shared" si="723"/>
        <v>1.1545681369819996E-2</v>
      </c>
      <c r="CR1653" s="3">
        <f t="shared" si="724"/>
        <v>-1.8878400336713543E-3</v>
      </c>
      <c r="CS1653" s="3">
        <f t="shared" si="725"/>
        <v>-2.6702063572567025E-8</v>
      </c>
      <c r="CT1653" s="3">
        <f t="shared" si="726"/>
        <v>-0.97047391081023215</v>
      </c>
      <c r="CU1653" s="3">
        <f t="shared" si="727"/>
        <v>-2.7511311123229555E-2</v>
      </c>
      <c r="CV1653" s="3">
        <f t="shared" si="728"/>
        <v>1.2691133080338081E-4</v>
      </c>
      <c r="CX1653" s="1">
        <f t="shared" si="729"/>
        <v>0.10246</v>
      </c>
      <c r="CY1653">
        <f t="shared" si="730"/>
        <v>-3.7407E-3</v>
      </c>
      <c r="CZ1653" s="1">
        <f t="shared" si="731"/>
        <v>-9.8475499999999994E-2</v>
      </c>
      <c r="DA1653" s="1">
        <f t="shared" si="732"/>
        <v>-2.3718E-4</v>
      </c>
      <c r="DB1653" s="1">
        <f t="shared" si="733"/>
        <v>-2.7094999999999998E-9</v>
      </c>
      <c r="DC1653">
        <f t="shared" si="734"/>
        <v>6.4584135272324284E-5</v>
      </c>
      <c r="DD1653" t="str">
        <f t="shared" si="735"/>
        <v>70458-96-7</v>
      </c>
      <c r="DE1653" t="b">
        <f t="shared" si="736"/>
        <v>1</v>
      </c>
    </row>
    <row r="1654" spans="1:109" x14ac:dyDescent="0.25">
      <c r="A1654" t="s">
        <v>1650</v>
      </c>
      <c r="B1654" s="1">
        <v>1.2714E-3</v>
      </c>
      <c r="C1654" s="1">
        <v>1.2997E-2</v>
      </c>
      <c r="D1654" s="1">
        <v>6.7419000000000007E-2</v>
      </c>
      <c r="E1654" s="1">
        <v>8.1687999999999997E-2</v>
      </c>
      <c r="F1654">
        <v>0</v>
      </c>
      <c r="G1654" s="1">
        <v>-9.1531000000000005E-6</v>
      </c>
      <c r="H1654" s="1">
        <v>6.6198999999999999E-6</v>
      </c>
      <c r="I1654">
        <v>0</v>
      </c>
      <c r="J1654">
        <v>0</v>
      </c>
      <c r="K1654" s="1">
        <v>-2.444E-5</v>
      </c>
      <c r="L1654" s="1">
        <v>2.5285999999999998E-6</v>
      </c>
      <c r="M1654">
        <v>0</v>
      </c>
      <c r="N1654">
        <v>0</v>
      </c>
      <c r="O1654" s="1">
        <v>-1.0324E-10</v>
      </c>
      <c r="P1654">
        <v>0</v>
      </c>
      <c r="Q1654" s="1">
        <v>-3.3058000000000002E-11</v>
      </c>
      <c r="R1654" s="1">
        <v>5.9149999999999997E-11</v>
      </c>
      <c r="S1654">
        <v>0</v>
      </c>
      <c r="T1654">
        <v>0</v>
      </c>
      <c r="U1654" s="1">
        <v>-1.4786999999999999E-6</v>
      </c>
      <c r="V1654">
        <v>0</v>
      </c>
      <c r="W1654" s="1">
        <v>-6.1751999999999998E-4</v>
      </c>
      <c r="X1654" s="1">
        <v>5.3339999999999995E-4</v>
      </c>
      <c r="Y1654">
        <v>0</v>
      </c>
      <c r="Z1654">
        <v>0</v>
      </c>
      <c r="AA1654" s="1">
        <v>-2.2504000000000001E-3</v>
      </c>
      <c r="AB1654" s="1">
        <v>2.1032000000000001E-5</v>
      </c>
      <c r="AC1654">
        <v>0</v>
      </c>
      <c r="AD1654">
        <v>0</v>
      </c>
      <c r="AE1654" s="1">
        <v>-8.4912000000000003E-5</v>
      </c>
      <c r="AF1654">
        <v>0</v>
      </c>
      <c r="AG1654" s="1">
        <v>-1.4781000000000001E-6</v>
      </c>
      <c r="AH1654">
        <v>0</v>
      </c>
      <c r="AI1654" s="1">
        <v>-6.6994999999999997E-3</v>
      </c>
      <c r="AJ1654" s="1">
        <v>-5.6537999999999996E-3</v>
      </c>
      <c r="AK1654" s="1">
        <v>-3.7954999999999998E-3</v>
      </c>
      <c r="AL1654" s="1">
        <v>-1.1625000000000001E-9</v>
      </c>
      <c r="AM1654" s="1">
        <v>-3.9111000000000001E-7</v>
      </c>
      <c r="AN1654" s="1">
        <v>-4.7099000000000004E-3</v>
      </c>
      <c r="AO1654" s="1">
        <v>-5.9142E-2</v>
      </c>
      <c r="AP1654" s="1">
        <v>-2.0424000000000001E-4</v>
      </c>
      <c r="AQ1654" s="1">
        <v>-2.8928E-4</v>
      </c>
      <c r="AR1654" s="1">
        <v>-3.5089000000000002E-4</v>
      </c>
      <c r="AS1654" s="1">
        <v>-6.6347000000000002E-6</v>
      </c>
      <c r="AT1654" s="1">
        <v>-1.598E-3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 s="1">
        <v>-2.0049999999999999E-6</v>
      </c>
      <c r="BA1654" s="1">
        <v>-1.0482000000000001E-10</v>
      </c>
      <c r="BB1654">
        <v>0</v>
      </c>
      <c r="BC1654">
        <v>0</v>
      </c>
      <c r="BD1654" s="1">
        <v>-3.7112E-5</v>
      </c>
      <c r="BE1654" s="1">
        <v>2.2046999999999999E-10</v>
      </c>
      <c r="BF1654">
        <v>0</v>
      </c>
      <c r="BG1654">
        <v>0</v>
      </c>
      <c r="BH1654" s="1">
        <v>-2.6486999999999999E-3</v>
      </c>
      <c r="BI1654">
        <v>0</v>
      </c>
      <c r="BJ1654">
        <v>0</v>
      </c>
      <c r="BK1654" s="1">
        <v>2.3282999999999998E-6</v>
      </c>
      <c r="BL1654">
        <v>0</v>
      </c>
      <c r="BM1654" s="1">
        <v>1.9819000000000001E-5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 s="1">
        <v>2.5484999999999999E-4</v>
      </c>
      <c r="BX1654">
        <v>0</v>
      </c>
      <c r="BY1654" s="1">
        <v>2.5249999999999999E-3</v>
      </c>
      <c r="BZ1654">
        <v>0</v>
      </c>
      <c r="CA1654" s="1">
        <v>-1.1713E-4</v>
      </c>
      <c r="CC1654" t="str">
        <f t="shared" si="709"/>
        <v>83905-01-5</v>
      </c>
      <c r="CD1654">
        <f t="shared" si="710"/>
        <v>1.4268400000000001E-2</v>
      </c>
      <c r="CE1654" s="1">
        <f t="shared" si="711"/>
        <v>-8.5104470000000004E-4</v>
      </c>
      <c r="CF1654">
        <f t="shared" si="712"/>
        <v>-2.8019972999999997E-3</v>
      </c>
      <c r="CG1654">
        <f t="shared" si="713"/>
        <v>8.2759466228520019E-3</v>
      </c>
      <c r="CH1654">
        <f t="shared" si="714"/>
        <v>-2.3394113771480003E-3</v>
      </c>
      <c r="CI1654">
        <f t="shared" si="715"/>
        <v>6.7419000000000007E-2</v>
      </c>
      <c r="CJ1654">
        <f t="shared" si="716"/>
        <v>8.2759466228520019E-3</v>
      </c>
      <c r="CK1654" s="1">
        <f t="shared" si="717"/>
        <v>-7.4695529999999999E-4</v>
      </c>
      <c r="CL1654" s="1">
        <f t="shared" si="718"/>
        <v>-2.0051048199999998E-6</v>
      </c>
      <c r="CM1654">
        <f t="shared" si="719"/>
        <v>-7.3301592272499994E-2</v>
      </c>
      <c r="CN1654">
        <f t="shared" si="720"/>
        <v>-1.6435369433219992E-3</v>
      </c>
      <c r="CO1654">
        <f t="shared" si="721"/>
        <v>8.5700221000859292E-7</v>
      </c>
      <c r="CP1654" s="3">
        <f t="shared" si="722"/>
        <v>0.89066711858472303</v>
      </c>
      <c r="CQ1654" s="3">
        <f t="shared" si="723"/>
        <v>0.10933288141527701</v>
      </c>
      <c r="CR1654" s="3">
        <f t="shared" si="724"/>
        <v>-9.8679678542041155E-3</v>
      </c>
      <c r="CS1654" s="3">
        <f t="shared" si="725"/>
        <v>-2.6489282435066366E-5</v>
      </c>
      <c r="CT1654" s="3">
        <f t="shared" si="726"/>
        <v>-0.96838158348566072</v>
      </c>
      <c r="CU1654" s="3">
        <f t="shared" si="727"/>
        <v>-2.1712637588753143E-2</v>
      </c>
      <c r="CV1654" s="3">
        <f t="shared" si="728"/>
        <v>1.1321788946870957E-5</v>
      </c>
      <c r="CX1654" s="1">
        <f t="shared" si="729"/>
        <v>8.1687999999999997E-2</v>
      </c>
      <c r="CY1654">
        <f t="shared" si="730"/>
        <v>-6.7858900999999998E-3</v>
      </c>
      <c r="CZ1654" s="1">
        <f t="shared" si="731"/>
        <v>-7.3301592272499994E-2</v>
      </c>
      <c r="DA1654" s="1">
        <f t="shared" si="732"/>
        <v>-1.598E-3</v>
      </c>
      <c r="DB1654" s="1">
        <f t="shared" si="733"/>
        <v>-2.0051048199999998E-6</v>
      </c>
      <c r="DC1654">
        <f t="shared" si="734"/>
        <v>6.2741489570806852E-6</v>
      </c>
      <c r="DD1654" t="str">
        <f t="shared" si="735"/>
        <v>83905-01-5</v>
      </c>
      <c r="DE1654" t="b">
        <f t="shared" si="736"/>
        <v>1</v>
      </c>
    </row>
    <row r="1655" spans="1:109" x14ac:dyDescent="0.25">
      <c r="A1655" t="s">
        <v>1651</v>
      </c>
      <c r="B1655" s="1">
        <v>2.7177E-2</v>
      </c>
      <c r="C1655">
        <v>0.22750999999999999</v>
      </c>
      <c r="D1655">
        <v>0.36645</v>
      </c>
      <c r="E1655">
        <v>0.62114000000000003</v>
      </c>
      <c r="F1655">
        <v>0</v>
      </c>
      <c r="G1655" s="1">
        <v>-7.3973999999999993E-5</v>
      </c>
      <c r="H1655" s="1">
        <v>1.1233000000000001E-5</v>
      </c>
      <c r="I1655">
        <v>0</v>
      </c>
      <c r="J1655">
        <v>0</v>
      </c>
      <c r="K1655" s="1">
        <v>-5.1940000000000001E-5</v>
      </c>
      <c r="L1655" s="1">
        <v>6.8116999999999999E-5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s="1">
        <v>-1.0846E-2</v>
      </c>
      <c r="X1655" s="1">
        <v>7.7340999999999998E-3</v>
      </c>
      <c r="Y1655">
        <v>0</v>
      </c>
      <c r="Z1655">
        <v>0</v>
      </c>
      <c r="AA1655" s="1">
        <v>-3.7607000000000002E-2</v>
      </c>
      <c r="AB1655" s="1">
        <v>4.4871000000000001E-4</v>
      </c>
      <c r="AC1655">
        <v>0</v>
      </c>
      <c r="AD1655">
        <v>0</v>
      </c>
      <c r="AE1655" s="1">
        <v>-1.417E-4</v>
      </c>
      <c r="AF1655">
        <v>0</v>
      </c>
      <c r="AG1655">
        <v>0</v>
      </c>
      <c r="AH1655">
        <v>0</v>
      </c>
      <c r="AI1655" s="1">
        <v>-9.2699000000000004E-2</v>
      </c>
      <c r="AJ1655" s="1">
        <v>-2.9762E-2</v>
      </c>
      <c r="AK1655" s="1">
        <v>-1.6293999999999999E-2</v>
      </c>
      <c r="AL1655">
        <v>0</v>
      </c>
      <c r="AM1655">
        <v>0</v>
      </c>
      <c r="AN1655" s="1">
        <v>-3.0917E-2</v>
      </c>
      <c r="AO1655">
        <v>-0.41682999999999998</v>
      </c>
      <c r="AP1655" s="1">
        <v>-1.073E-2</v>
      </c>
      <c r="AQ1655" s="1">
        <v>-2.3343999999999999E-3</v>
      </c>
      <c r="AR1655" s="1">
        <v>-2.8750999999999998E-3</v>
      </c>
      <c r="AS1655" s="1">
        <v>-7.2844000000000001E-4</v>
      </c>
      <c r="AT1655" s="1">
        <v>-3.2045999999999998E-2</v>
      </c>
      <c r="AU1655" s="1">
        <v>-1.2922000000000001E-4</v>
      </c>
      <c r="AV1655">
        <v>0</v>
      </c>
      <c r="AW1655">
        <v>0</v>
      </c>
      <c r="AX1655" s="1">
        <v>-1.7237000000000001E-3</v>
      </c>
      <c r="AY1655" s="1">
        <v>-2.4759000000000001E-3</v>
      </c>
      <c r="AZ1655" s="1">
        <v>-1.8113999999999999E-6</v>
      </c>
      <c r="BA1655">
        <v>0</v>
      </c>
      <c r="BB1655">
        <v>0</v>
      </c>
      <c r="BC1655">
        <v>0</v>
      </c>
      <c r="BD1655" s="1">
        <v>-4.9339999999999999E-5</v>
      </c>
      <c r="BE1655">
        <v>0</v>
      </c>
      <c r="BF1655">
        <v>0</v>
      </c>
      <c r="BG1655">
        <v>0</v>
      </c>
      <c r="BH1655" s="1">
        <v>-4.2009999999999999E-2</v>
      </c>
      <c r="BI1655">
        <v>0</v>
      </c>
      <c r="BJ1655">
        <v>0</v>
      </c>
      <c r="BK1655" s="1">
        <v>5.198E-6</v>
      </c>
      <c r="BL1655">
        <v>0</v>
      </c>
      <c r="BM1655" s="1">
        <v>4.3801000000000003E-5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 s="1">
        <v>4.0111000000000001E-3</v>
      </c>
      <c r="BX1655">
        <v>0</v>
      </c>
      <c r="BY1655" s="1">
        <v>3.8951E-2</v>
      </c>
      <c r="BZ1655">
        <v>0</v>
      </c>
      <c r="CA1655" s="1">
        <v>-9.5436999999999996E-4</v>
      </c>
      <c r="CC1655" t="str">
        <f t="shared" si="709"/>
        <v>99-66-1</v>
      </c>
      <c r="CD1655">
        <f t="shared" si="710"/>
        <v>0.254687</v>
      </c>
      <c r="CE1655" s="1">
        <f t="shared" si="711"/>
        <v>-1.852086E-2</v>
      </c>
      <c r="CF1655">
        <f t="shared" si="712"/>
        <v>-4.3011098999999997E-2</v>
      </c>
      <c r="CG1655">
        <f t="shared" si="713"/>
        <v>0.15283828699999999</v>
      </c>
      <c r="CH1655">
        <f t="shared" si="714"/>
        <v>-4.0316754000000003E-2</v>
      </c>
      <c r="CI1655">
        <f t="shared" si="715"/>
        <v>0.36645</v>
      </c>
      <c r="CJ1655">
        <f t="shared" si="716"/>
        <v>0.15283828699999999</v>
      </c>
      <c r="CK1655" s="1">
        <f t="shared" si="717"/>
        <v>-1.6001040000000001E-2</v>
      </c>
      <c r="CL1655" s="1">
        <f t="shared" si="718"/>
        <v>-1.8113999999999999E-6</v>
      </c>
      <c r="CM1655">
        <f t="shared" si="719"/>
        <v>-0.49380299999999999</v>
      </c>
      <c r="CN1655">
        <f t="shared" si="720"/>
        <v>-9.5102359999999948E-3</v>
      </c>
      <c r="CO1655">
        <f t="shared" si="721"/>
        <v>-2.7800400000044939E-5</v>
      </c>
      <c r="CP1655" s="3">
        <f t="shared" si="722"/>
        <v>0.70567738416946046</v>
      </c>
      <c r="CQ1655" s="3">
        <f t="shared" si="723"/>
        <v>0.29432261583053965</v>
      </c>
      <c r="CR1655" s="3">
        <f t="shared" si="724"/>
        <v>-3.0813404424043945E-2</v>
      </c>
      <c r="CS1655" s="3">
        <f t="shared" si="725"/>
        <v>-3.4882358130292278E-6</v>
      </c>
      <c r="CT1655" s="3">
        <f t="shared" si="726"/>
        <v>-0.95092266157738314</v>
      </c>
      <c r="CU1655" s="3">
        <f t="shared" si="727"/>
        <v>-1.8313981343469038E-2</v>
      </c>
      <c r="CV1655" s="3">
        <f t="shared" si="728"/>
        <v>-5.3535580709227397E-5</v>
      </c>
      <c r="CX1655" s="1">
        <f t="shared" si="729"/>
        <v>0.62114000000000003</v>
      </c>
      <c r="CY1655">
        <f t="shared" si="730"/>
        <v>-9.2840699999999998E-2</v>
      </c>
      <c r="CZ1655" s="1">
        <f t="shared" si="731"/>
        <v>-0.49380299999999999</v>
      </c>
      <c r="DA1655" s="1">
        <f t="shared" si="732"/>
        <v>-3.4521900000000001E-2</v>
      </c>
      <c r="DB1655" s="1">
        <f t="shared" si="733"/>
        <v>-1.8113999999999999E-6</v>
      </c>
      <c r="DC1655">
        <f t="shared" si="734"/>
        <v>4.4130791769916489E-5</v>
      </c>
      <c r="DD1655" t="str">
        <f t="shared" si="735"/>
        <v>99-66-1</v>
      </c>
      <c r="DE1655" t="b">
        <f t="shared" si="736"/>
        <v>1</v>
      </c>
    </row>
    <row r="1656" spans="1:109" x14ac:dyDescent="0.25">
      <c r="A1656" t="s">
        <v>1652</v>
      </c>
      <c r="B1656" s="1">
        <v>3.3111000000000002E-5</v>
      </c>
      <c r="C1656" s="1">
        <v>2.7488000000000002E-4</v>
      </c>
      <c r="D1656" s="1">
        <v>1.1852E-2</v>
      </c>
      <c r="E1656" s="1">
        <v>1.2160000000000001E-2</v>
      </c>
      <c r="F1656">
        <v>0</v>
      </c>
      <c r="G1656" s="1">
        <v>-1.2925000000000001E-5</v>
      </c>
      <c r="H1656" s="1">
        <v>1.2507000000000001E-5</v>
      </c>
      <c r="I1656">
        <v>0</v>
      </c>
      <c r="J1656">
        <v>0</v>
      </c>
      <c r="K1656" s="1">
        <v>-1.4792E-5</v>
      </c>
      <c r="L1656" s="1">
        <v>7.0620999999999997E-7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s="1">
        <v>-1.2287999999999999E-11</v>
      </c>
      <c r="X1656" s="1">
        <v>1.3049000000000001E-11</v>
      </c>
      <c r="Y1656">
        <v>0</v>
      </c>
      <c r="Z1656">
        <v>0</v>
      </c>
      <c r="AA1656" s="1">
        <v>-1.1816000000000001E-11</v>
      </c>
      <c r="AB1656" s="1">
        <v>5.9625000000000001E-13</v>
      </c>
      <c r="AC1656">
        <v>0</v>
      </c>
      <c r="AD1656">
        <v>0</v>
      </c>
      <c r="AE1656" s="1">
        <v>-2.4044999999999999E-4</v>
      </c>
      <c r="AF1656">
        <v>0</v>
      </c>
      <c r="AG1656">
        <v>0</v>
      </c>
      <c r="AH1656">
        <v>0</v>
      </c>
      <c r="AI1656" s="1">
        <v>-2.3072999999999999E-10</v>
      </c>
      <c r="AJ1656" s="1">
        <v>-1.7489000000000001E-3</v>
      </c>
      <c r="AK1656" s="1">
        <v>-9.6962999999999997E-3</v>
      </c>
      <c r="AL1656">
        <v>0</v>
      </c>
      <c r="AM1656">
        <v>0</v>
      </c>
      <c r="AN1656" s="1">
        <v>-9.1034999999999996E-10</v>
      </c>
      <c r="AO1656" s="1">
        <v>-9.8218999999999998E-9</v>
      </c>
      <c r="AP1656" s="1">
        <v>-1.9905E-5</v>
      </c>
      <c r="AQ1656" s="1">
        <v>-4.7583999999999997E-5</v>
      </c>
      <c r="AR1656" s="1">
        <v>-5.1048999999999999E-5</v>
      </c>
      <c r="AS1656" s="1">
        <v>-4.5839999999999998E-7</v>
      </c>
      <c r="AT1656" s="1">
        <v>-4.7526000000000003E-4</v>
      </c>
      <c r="AU1656" s="1">
        <v>-1.2124000000000001E-10</v>
      </c>
      <c r="AV1656">
        <v>0</v>
      </c>
      <c r="AW1656">
        <v>0</v>
      </c>
      <c r="AX1656" s="1">
        <v>-1.5411999999999999E-8</v>
      </c>
      <c r="AY1656" s="1">
        <v>-1.5545000000000001E-8</v>
      </c>
      <c r="AZ1656" s="1">
        <v>-2.6384E-8</v>
      </c>
      <c r="BA1656">
        <v>0</v>
      </c>
      <c r="BB1656">
        <v>0</v>
      </c>
      <c r="BC1656">
        <v>0</v>
      </c>
      <c r="BD1656" s="1">
        <v>-3.6139000000000001E-5</v>
      </c>
      <c r="BE1656">
        <v>0</v>
      </c>
      <c r="BF1656">
        <v>0</v>
      </c>
      <c r="BG1656">
        <v>0</v>
      </c>
      <c r="BH1656" s="1">
        <v>-3.8536000000000001E-11</v>
      </c>
      <c r="BI1656">
        <v>0</v>
      </c>
      <c r="BJ1656">
        <v>0</v>
      </c>
      <c r="BK1656" s="1">
        <v>5.1502999999999996E-6</v>
      </c>
      <c r="BL1656">
        <v>0</v>
      </c>
      <c r="BM1656" s="1">
        <v>5.2033999999999997E-5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 s="1">
        <v>5.6448999999999999E-12</v>
      </c>
      <c r="BX1656">
        <v>0</v>
      </c>
      <c r="BY1656" s="1">
        <v>5.4715000000000002E-11</v>
      </c>
      <c r="BZ1656">
        <v>0</v>
      </c>
      <c r="CA1656" s="1">
        <v>-2.1246E-5</v>
      </c>
      <c r="CC1656" t="str">
        <f t="shared" si="709"/>
        <v>42200-33-9</v>
      </c>
      <c r="CD1656">
        <f t="shared" si="710"/>
        <v>3.0799100000000003E-4</v>
      </c>
      <c r="CE1656" s="1">
        <f t="shared" si="711"/>
        <v>-1.1901193324000001E-4</v>
      </c>
      <c r="CF1656">
        <f t="shared" si="712"/>
        <v>-5.7184360359899994E-5</v>
      </c>
      <c r="CG1656">
        <f t="shared" si="713"/>
        <v>1.1729090594135002E-4</v>
      </c>
      <c r="CH1656">
        <f t="shared" si="714"/>
        <v>-1.4503800458750002E-5</v>
      </c>
      <c r="CI1656">
        <f t="shared" si="715"/>
        <v>1.1852E-2</v>
      </c>
      <c r="CJ1656">
        <f t="shared" si="716"/>
        <v>1.1729090594135002E-4</v>
      </c>
      <c r="CK1656" s="1">
        <f t="shared" si="717"/>
        <v>-3.5626361176000003E-4</v>
      </c>
      <c r="CL1656" s="1">
        <f t="shared" si="718"/>
        <v>-2.6384E-8</v>
      </c>
      <c r="CM1656">
        <f t="shared" si="719"/>
        <v>-1.1445210732249999E-2</v>
      </c>
      <c r="CN1656">
        <f t="shared" si="720"/>
        <v>-1.6856139173524999E-4</v>
      </c>
      <c r="CO1656">
        <f t="shared" si="721"/>
        <v>-7.7121380389878974E-7</v>
      </c>
      <c r="CP1656" s="3">
        <f t="shared" si="722"/>
        <v>0.99020068048616572</v>
      </c>
      <c r="CQ1656" s="3">
        <f t="shared" si="723"/>
        <v>9.7993195138342606E-3</v>
      </c>
      <c r="CR1656" s="3">
        <f t="shared" si="724"/>
        <v>-2.9764805163450151E-2</v>
      </c>
      <c r="CS1656" s="3">
        <f t="shared" si="725"/>
        <v>-2.2043076910181399E-6</v>
      </c>
      <c r="CT1656" s="3">
        <f t="shared" si="726"/>
        <v>-0.95621460136529834</v>
      </c>
      <c r="CU1656" s="3">
        <f t="shared" si="727"/>
        <v>-1.408282186972154E-2</v>
      </c>
      <c r="CV1656" s="3">
        <f t="shared" si="728"/>
        <v>-6.4432706161061926E-5</v>
      </c>
      <c r="CX1656" s="1">
        <f t="shared" si="729"/>
        <v>1.2160000000000001E-2</v>
      </c>
      <c r="CY1656">
        <f t="shared" si="730"/>
        <v>-2.4045023072999998E-4</v>
      </c>
      <c r="CZ1656" s="1">
        <f t="shared" si="731"/>
        <v>-1.1445210732249999E-2</v>
      </c>
      <c r="DA1656" s="1">
        <f t="shared" si="732"/>
        <v>-4.7527554500000004E-4</v>
      </c>
      <c r="DB1656" s="1">
        <f t="shared" si="733"/>
        <v>-2.6384E-8</v>
      </c>
      <c r="DC1656">
        <f t="shared" si="734"/>
        <v>7.9185195723636498E-5</v>
      </c>
      <c r="DD1656" t="str">
        <f t="shared" si="735"/>
        <v>42200-33-9</v>
      </c>
      <c r="DE1656" t="b">
        <f t="shared" si="736"/>
        <v>1</v>
      </c>
    </row>
    <row r="1657" spans="1:109" x14ac:dyDescent="0.25">
      <c r="A1657" t="s">
        <v>1653</v>
      </c>
      <c r="B1657" s="1">
        <v>2.9491000000000001E-4</v>
      </c>
      <c r="C1657" s="1">
        <v>2.3462999999999999E-3</v>
      </c>
      <c r="D1657" s="1">
        <v>1.4368000000000001E-2</v>
      </c>
      <c r="E1657" s="1">
        <v>1.7009E-2</v>
      </c>
      <c r="F1657">
        <v>0</v>
      </c>
      <c r="G1657" s="1">
        <v>-5.2528999999999998E-5</v>
      </c>
      <c r="H1657" s="1">
        <v>1.8808999999999999E-5</v>
      </c>
      <c r="I1657">
        <v>0</v>
      </c>
      <c r="J1657" s="1">
        <v>1.1482E-5</v>
      </c>
      <c r="K1657">
        <v>0</v>
      </c>
      <c r="L1657" s="1">
        <v>6.8347E-6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s="1">
        <v>-8.7884000000000008E-9</v>
      </c>
      <c r="X1657" s="1">
        <v>3.3417000000000002E-9</v>
      </c>
      <c r="Y1657">
        <v>0</v>
      </c>
      <c r="Z1657" s="1">
        <v>2.0151999999999998E-9</v>
      </c>
      <c r="AA1657">
        <v>0</v>
      </c>
      <c r="AB1657" s="1">
        <v>8.3079999999999996E-10</v>
      </c>
      <c r="AC1657">
        <v>0</v>
      </c>
      <c r="AD1657">
        <v>0</v>
      </c>
      <c r="AE1657" s="1">
        <v>-5.5584000000000002E-5</v>
      </c>
      <c r="AF1657">
        <v>0</v>
      </c>
      <c r="AG1657">
        <v>0</v>
      </c>
      <c r="AH1657">
        <v>0</v>
      </c>
      <c r="AI1657" s="1">
        <v>-8.6657E-9</v>
      </c>
      <c r="AJ1657" s="1">
        <v>-2.0308000000000001E-3</v>
      </c>
      <c r="AK1657" s="1">
        <v>-9.4026000000000005E-3</v>
      </c>
      <c r="AL1657">
        <v>0</v>
      </c>
      <c r="AM1657">
        <v>0</v>
      </c>
      <c r="AN1657" s="1">
        <v>-1.7526E-7</v>
      </c>
      <c r="AO1657" s="1">
        <v>-1.6277000000000001E-6</v>
      </c>
      <c r="AP1657" s="1">
        <v>-1.5735E-3</v>
      </c>
      <c r="AQ1657" s="1">
        <v>-7.1997000000000001E-4</v>
      </c>
      <c r="AR1657" s="1">
        <v>-1.314E-4</v>
      </c>
      <c r="AS1657" s="1">
        <v>-7.7204000000000001E-5</v>
      </c>
      <c r="AT1657" s="1">
        <v>-5.5158999999999998E-3</v>
      </c>
      <c r="AU1657" s="1">
        <v>-1.0381E-7</v>
      </c>
      <c r="AV1657">
        <v>0</v>
      </c>
      <c r="AW1657">
        <v>0</v>
      </c>
      <c r="AX1657" s="1">
        <v>-1.3253E-6</v>
      </c>
      <c r="AY1657" s="1">
        <v>-1.4326000000000001E-6</v>
      </c>
      <c r="AZ1657" s="1">
        <v>-1.0725E-8</v>
      </c>
      <c r="BA1657">
        <v>0</v>
      </c>
      <c r="BB1657">
        <v>0</v>
      </c>
      <c r="BC1657" s="1">
        <v>9.7133999999999996E-7</v>
      </c>
      <c r="BD1657">
        <v>0</v>
      </c>
      <c r="BE1657">
        <v>0</v>
      </c>
      <c r="BF1657">
        <v>0</v>
      </c>
      <c r="BG1657" s="1">
        <v>1.9115000000000001E-10</v>
      </c>
      <c r="BH1657">
        <v>0</v>
      </c>
      <c r="BI1657">
        <v>0</v>
      </c>
      <c r="BJ1657">
        <v>0</v>
      </c>
      <c r="BK1657" s="1">
        <v>4.0516000000000003E-6</v>
      </c>
      <c r="BL1657">
        <v>0</v>
      </c>
      <c r="BM1657" s="1">
        <v>9.3278999999999992E-6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 s="1">
        <v>7.4546000000000003E-10</v>
      </c>
      <c r="BX1657">
        <v>0</v>
      </c>
      <c r="BY1657" s="1">
        <v>1.7057E-9</v>
      </c>
      <c r="BZ1657">
        <v>0</v>
      </c>
      <c r="CA1657" s="1">
        <v>-1.4543E-5</v>
      </c>
      <c r="CC1657" t="str">
        <f t="shared" si="709"/>
        <v>90-82-4</v>
      </c>
      <c r="CD1657">
        <f t="shared" si="710"/>
        <v>2.6412099999999997E-3</v>
      </c>
      <c r="CE1657" s="1">
        <f t="shared" si="711"/>
        <v>-2.5035031099999998E-3</v>
      </c>
      <c r="CF1657">
        <f t="shared" si="712"/>
        <v>-1.338195116E-5</v>
      </c>
      <c r="CG1657">
        <f t="shared" si="713"/>
        <v>1.0891903813999993E-4</v>
      </c>
      <c r="CH1657">
        <f t="shared" si="714"/>
        <v>-1.5405900699999996E-5</v>
      </c>
      <c r="CI1657">
        <f t="shared" si="715"/>
        <v>1.4368000000000001E-2</v>
      </c>
      <c r="CJ1657">
        <f t="shared" si="716"/>
        <v>1.0891903813999993E-4</v>
      </c>
      <c r="CK1657" s="1">
        <f t="shared" si="717"/>
        <v>-3.0138294900000002E-3</v>
      </c>
      <c r="CL1657" s="1">
        <f t="shared" si="718"/>
        <v>-1.0725E-8</v>
      </c>
      <c r="CM1657">
        <f t="shared" si="719"/>
        <v>-1.143520296E-2</v>
      </c>
      <c r="CN1657">
        <f t="shared" si="720"/>
        <v>-2.6615296150000006E-5</v>
      </c>
      <c r="CO1657">
        <f t="shared" si="721"/>
        <v>1.2605669900022965E-6</v>
      </c>
      <c r="CP1657" s="3">
        <f t="shared" si="722"/>
        <v>0.9924763661485535</v>
      </c>
      <c r="CQ1657" s="3">
        <f t="shared" si="723"/>
        <v>7.5236338514464663E-3</v>
      </c>
      <c r="CR1657" s="3">
        <f t="shared" si="724"/>
        <v>-0.20818169128803929</v>
      </c>
      <c r="CS1657" s="3">
        <f t="shared" si="725"/>
        <v>-7.4083442559460157E-7</v>
      </c>
      <c r="CT1657" s="3">
        <f t="shared" si="726"/>
        <v>-0.78989202950389625</v>
      </c>
      <c r="CU1657" s="3">
        <f t="shared" si="727"/>
        <v>-1.8384641151809292E-3</v>
      </c>
      <c r="CV1657" s="3">
        <f t="shared" si="728"/>
        <v>8.7074258457982962E-5</v>
      </c>
      <c r="CX1657" s="1">
        <f t="shared" si="729"/>
        <v>1.7009E-2</v>
      </c>
      <c r="CY1657">
        <f t="shared" si="730"/>
        <v>-5.5592665699999999E-5</v>
      </c>
      <c r="CZ1657" s="1">
        <f t="shared" si="731"/>
        <v>-1.143520296E-2</v>
      </c>
      <c r="DA1657" s="1">
        <f t="shared" si="732"/>
        <v>-5.5173326E-3</v>
      </c>
      <c r="DB1657" s="1">
        <f t="shared" si="733"/>
        <v>-1.0725E-8</v>
      </c>
      <c r="DC1657">
        <f t="shared" si="734"/>
        <v>5.0623158328016401E-5</v>
      </c>
      <c r="DD1657" t="str">
        <f t="shared" si="735"/>
        <v>90-82-4</v>
      </c>
      <c r="DE1657" t="b">
        <f t="shared" si="736"/>
        <v>1</v>
      </c>
    </row>
    <row r="1658" spans="1:109" x14ac:dyDescent="0.25">
      <c r="A1658" t="s">
        <v>1654</v>
      </c>
      <c r="B1658" s="1">
        <v>3.2819000000000001E-2</v>
      </c>
      <c r="C1658">
        <v>0.25412000000000001</v>
      </c>
      <c r="D1658" s="1">
        <v>1.4347E-2</v>
      </c>
      <c r="E1658">
        <v>0.30129</v>
      </c>
      <c r="F1658" s="1">
        <v>8.2770999999999995E-4</v>
      </c>
      <c r="G1658">
        <v>0</v>
      </c>
      <c r="H1658">
        <v>0</v>
      </c>
      <c r="I1658" s="1">
        <v>-1.1865000000000001E-2</v>
      </c>
      <c r="J1658">
        <v>0</v>
      </c>
      <c r="K1658" s="1">
        <v>-3.4282E-2</v>
      </c>
      <c r="L1658" s="1">
        <v>1.2979000000000001E-3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s="1">
        <v>-6.7281000000000005E-8</v>
      </c>
      <c r="X1658">
        <v>0</v>
      </c>
      <c r="Y1658" s="1">
        <v>-4.1725000000000001E-7</v>
      </c>
      <c r="Z1658">
        <v>0</v>
      </c>
      <c r="AA1658" s="1">
        <v>-9.1910000000000002E-7</v>
      </c>
      <c r="AB1658" s="1">
        <v>2.0087E-8</v>
      </c>
      <c r="AC1658">
        <v>0</v>
      </c>
      <c r="AD1658">
        <v>0</v>
      </c>
      <c r="AE1658" s="1">
        <v>-5.3220000000000003E-2</v>
      </c>
      <c r="AF1658">
        <v>0</v>
      </c>
      <c r="AG1658">
        <v>0</v>
      </c>
      <c r="AH1658">
        <v>0</v>
      </c>
      <c r="AI1658" s="1">
        <v>-1.5844E-6</v>
      </c>
      <c r="AJ1658" s="1">
        <v>-3.0490000000000001E-3</v>
      </c>
      <c r="AK1658" s="1">
        <v>-7.7281000000000002E-2</v>
      </c>
      <c r="AL1658">
        <v>0</v>
      </c>
      <c r="AM1658">
        <v>0</v>
      </c>
      <c r="AN1658" s="1">
        <v>-5.7577E-8</v>
      </c>
      <c r="AO1658" s="1">
        <v>-1.8913E-6</v>
      </c>
      <c r="AP1658" s="1">
        <v>-5.9892000000000001E-2</v>
      </c>
      <c r="AQ1658" s="1">
        <v>-6.2181E-2</v>
      </c>
      <c r="AR1658" s="1">
        <v>-2.8566000000000001E-2</v>
      </c>
      <c r="AS1658" s="1">
        <v>-5.0348000000000005E-4</v>
      </c>
      <c r="AT1658">
        <v>-0.16217999999999999</v>
      </c>
      <c r="AU1658" s="1">
        <v>-3.2764999999999999E-3</v>
      </c>
      <c r="AV1658">
        <v>0</v>
      </c>
      <c r="AW1658">
        <v>0</v>
      </c>
      <c r="AX1658" s="1">
        <v>-1.1236E-3</v>
      </c>
      <c r="AY1658" s="1">
        <v>-4.5215000000000003E-3</v>
      </c>
      <c r="AZ1658" s="1">
        <v>-1.0183E-3</v>
      </c>
      <c r="BA1658">
        <v>0</v>
      </c>
      <c r="BB1658">
        <v>0</v>
      </c>
      <c r="BC1658">
        <v>0</v>
      </c>
      <c r="BD1658" s="1">
        <v>-8.9896000000000004E-3</v>
      </c>
      <c r="BE1658">
        <v>0</v>
      </c>
      <c r="BF1658">
        <v>0</v>
      </c>
      <c r="BG1658">
        <v>0</v>
      </c>
      <c r="BH1658" s="1">
        <v>-1.9962000000000001E-7</v>
      </c>
      <c r="BI1658">
        <v>0</v>
      </c>
      <c r="BJ1658">
        <v>0</v>
      </c>
      <c r="BK1658" s="1">
        <v>1.4234E-3</v>
      </c>
      <c r="BL1658">
        <v>0</v>
      </c>
      <c r="BM1658" s="1">
        <v>1.1785E-2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 s="1">
        <v>7.9130999999999996E-8</v>
      </c>
      <c r="BX1658">
        <v>0</v>
      </c>
      <c r="BY1658" s="1">
        <v>7.6751999999999998E-7</v>
      </c>
      <c r="BZ1658">
        <v>0</v>
      </c>
      <c r="CA1658" s="1">
        <v>-4.2215000000000004E-3</v>
      </c>
      <c r="CC1658" t="str">
        <f t="shared" si="709"/>
        <v>101-05-3</v>
      </c>
      <c r="CD1658">
        <f t="shared" si="710"/>
        <v>0.286939</v>
      </c>
      <c r="CE1658" s="1">
        <f t="shared" si="711"/>
        <v>-0.15554257999999999</v>
      </c>
      <c r="CF1658">
        <f t="shared" si="712"/>
        <v>-1.3209246651000001E-2</v>
      </c>
      <c r="CG1658">
        <f t="shared" si="713"/>
        <v>7.4164399805000017E-2</v>
      </c>
      <c r="CH1658">
        <f t="shared" si="714"/>
        <v>-4.4022773544000006E-2</v>
      </c>
      <c r="CI1658">
        <f t="shared" si="715"/>
        <v>1.4347E-2</v>
      </c>
      <c r="CJ1658">
        <f t="shared" si="716"/>
        <v>7.4164399805000017E-2</v>
      </c>
      <c r="CK1658" s="1">
        <f t="shared" si="717"/>
        <v>-1.1158920000000017E-2</v>
      </c>
      <c r="CL1658" s="1">
        <f t="shared" si="718"/>
        <v>-1.0183E-3</v>
      </c>
      <c r="CM1658">
        <f t="shared" si="719"/>
        <v>-8.0331948877000001E-2</v>
      </c>
      <c r="CN1658">
        <f t="shared" si="720"/>
        <v>4.0124887640000063E-3</v>
      </c>
      <c r="CO1658">
        <f t="shared" si="721"/>
        <v>1.4719692000004884E-5</v>
      </c>
      <c r="CP1658" s="3">
        <f t="shared" si="722"/>
        <v>0.16209211504515758</v>
      </c>
      <c r="CQ1658" s="3">
        <f t="shared" si="723"/>
        <v>0.83790788495484247</v>
      </c>
      <c r="CR1658" s="3">
        <f t="shared" si="724"/>
        <v>-0.12607325185890517</v>
      </c>
      <c r="CS1658" s="3">
        <f t="shared" si="725"/>
        <v>-1.1504732749040493E-2</v>
      </c>
      <c r="CT1658" s="3">
        <f t="shared" si="726"/>
        <v>-0.9075887292933994</v>
      </c>
      <c r="CU1658" s="3">
        <f t="shared" si="727"/>
        <v>4.5333016683048101E-2</v>
      </c>
      <c r="CV1658" s="3">
        <f t="shared" si="728"/>
        <v>1.663027817030792E-4</v>
      </c>
      <c r="CX1658" s="1">
        <f t="shared" si="729"/>
        <v>0.30129</v>
      </c>
      <c r="CY1658">
        <f t="shared" si="730"/>
        <v>-5.3221584400000001E-2</v>
      </c>
      <c r="CZ1658" s="1">
        <f t="shared" si="731"/>
        <v>-8.0331948877000001E-2</v>
      </c>
      <c r="DA1658" s="1">
        <f t="shared" si="732"/>
        <v>-0.1667015</v>
      </c>
      <c r="DB1658" s="1">
        <f t="shared" si="733"/>
        <v>-1.0183E-3</v>
      </c>
      <c r="DC1658">
        <f t="shared" si="734"/>
        <v>5.5317876464599762E-5</v>
      </c>
      <c r="DD1658" t="str">
        <f t="shared" si="735"/>
        <v>101-05-3</v>
      </c>
      <c r="DE1658" t="b">
        <f t="shared" si="736"/>
        <v>1</v>
      </c>
    </row>
    <row r="1659" spans="1:109" x14ac:dyDescent="0.25">
      <c r="A1659" t="s">
        <v>1655</v>
      </c>
      <c r="B1659" s="1">
        <v>2.0225999999999998E-3</v>
      </c>
      <c r="C1659" s="1">
        <v>7.4189E-3</v>
      </c>
      <c r="D1659" s="1">
        <v>9.5367999999999999E-5</v>
      </c>
      <c r="E1659" s="1">
        <v>9.5367999999999998E-3</v>
      </c>
      <c r="F1659">
        <v>0</v>
      </c>
      <c r="G1659" s="1">
        <v>-2.5507000000000002E-7</v>
      </c>
      <c r="H1659" s="1">
        <v>2.1586E-7</v>
      </c>
      <c r="I1659">
        <v>0</v>
      </c>
      <c r="J1659">
        <v>0</v>
      </c>
      <c r="K1659" s="1">
        <v>-1.3485E-8</v>
      </c>
      <c r="L1659" s="1">
        <v>3.078E-6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s="1">
        <v>-2.3342E-4</v>
      </c>
      <c r="X1659">
        <v>0</v>
      </c>
      <c r="Y1659" s="1">
        <v>-5.1193000000000003E-5</v>
      </c>
      <c r="Z1659">
        <v>0</v>
      </c>
      <c r="AA1659" s="1">
        <v>-1.3527999999999999E-4</v>
      </c>
      <c r="AB1659" s="1">
        <v>5.8563999999999997E-5</v>
      </c>
      <c r="AC1659">
        <v>0</v>
      </c>
      <c r="AD1659" s="1">
        <v>3.2725E-6</v>
      </c>
      <c r="AE1659">
        <v>0</v>
      </c>
      <c r="AF1659">
        <v>0</v>
      </c>
      <c r="AG1659">
        <v>0</v>
      </c>
      <c r="AH1659">
        <v>0</v>
      </c>
      <c r="AI1659" s="1">
        <v>-9.8777000000000001E-4</v>
      </c>
      <c r="AJ1659" s="1">
        <v>-1.5455000000000001E-6</v>
      </c>
      <c r="AK1659" s="1">
        <v>-4.2521999999999999E-7</v>
      </c>
      <c r="AL1659">
        <v>0</v>
      </c>
      <c r="AM1659">
        <v>0</v>
      </c>
      <c r="AN1659" s="1">
        <v>-1.7160999999999999E-4</v>
      </c>
      <c r="AO1659" s="1">
        <v>-8.3389999999999992E-3</v>
      </c>
      <c r="AP1659" s="1">
        <v>-3.2678000000000001E-5</v>
      </c>
      <c r="AQ1659" s="1">
        <v>-1.0984999999999999E-6</v>
      </c>
      <c r="AR1659" s="1">
        <v>-3.4978E-7</v>
      </c>
      <c r="AS1659" s="1">
        <v>-6.7109999999999998E-6</v>
      </c>
      <c r="AT1659" s="1">
        <v>-4.1488E-5</v>
      </c>
      <c r="AU1659" s="1">
        <v>-2.9473000000000003E-10</v>
      </c>
      <c r="AV1659">
        <v>0</v>
      </c>
      <c r="AW1659">
        <v>0</v>
      </c>
      <c r="AX1659" s="1">
        <v>-3.3397E-6</v>
      </c>
      <c r="AY1659" s="1">
        <v>-3.3399E-6</v>
      </c>
      <c r="AZ1659" s="1">
        <v>-3.5413E-10</v>
      </c>
      <c r="BA1659">
        <v>0</v>
      </c>
      <c r="BB1659">
        <v>0</v>
      </c>
      <c r="BC1659">
        <v>0</v>
      </c>
      <c r="BD1659" s="1">
        <v>-1.9305999999999999E-9</v>
      </c>
      <c r="BE1659">
        <v>0</v>
      </c>
      <c r="BF1659">
        <v>0</v>
      </c>
      <c r="BG1659">
        <v>0</v>
      </c>
      <c r="BH1659" s="1">
        <v>-4.7221000000000001E-5</v>
      </c>
      <c r="BI1659">
        <v>0</v>
      </c>
      <c r="BJ1659">
        <v>0</v>
      </c>
      <c r="BK1659" s="1">
        <v>1.4266E-9</v>
      </c>
      <c r="BL1659">
        <v>0</v>
      </c>
      <c r="BM1659" s="1">
        <v>2.0936999999999999E-9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 s="1">
        <v>3.4991999999999999E-6</v>
      </c>
      <c r="BX1659">
        <v>0</v>
      </c>
      <c r="BY1659" s="1">
        <v>4.3164999999999998E-5</v>
      </c>
      <c r="BZ1659">
        <v>0</v>
      </c>
      <c r="CA1659" s="1">
        <v>-4.2294000000000003E-9</v>
      </c>
      <c r="CC1659" t="str">
        <f t="shared" si="709"/>
        <v>104040-78-0</v>
      </c>
      <c r="CD1659">
        <f t="shared" si="710"/>
        <v>9.4415000000000002E-3</v>
      </c>
      <c r="CE1659" s="1">
        <f t="shared" si="711"/>
        <v>-4.4177274730000001E-5</v>
      </c>
      <c r="CF1659">
        <f t="shared" si="712"/>
        <v>-4.6667720299999997E-5</v>
      </c>
      <c r="CG1659">
        <f t="shared" si="713"/>
        <v>8.9923513099700002E-3</v>
      </c>
      <c r="CH1659">
        <f t="shared" si="714"/>
        <v>-3.5830369500000002E-4</v>
      </c>
      <c r="CI1659">
        <f t="shared" si="715"/>
        <v>9.5367999999999999E-5</v>
      </c>
      <c r="CJ1659">
        <f t="shared" si="716"/>
        <v>8.9923513099700002E-3</v>
      </c>
      <c r="CK1659" s="1">
        <f t="shared" si="717"/>
        <v>-6.5062526999999719E-7</v>
      </c>
      <c r="CL1659" s="1">
        <f t="shared" si="718"/>
        <v>-3.5413E-10</v>
      </c>
      <c r="CM1659">
        <f t="shared" si="719"/>
        <v>-8.5125807199999994E-3</v>
      </c>
      <c r="CN1659">
        <f t="shared" si="720"/>
        <v>-5.789666449999999E-4</v>
      </c>
      <c r="CO1659">
        <f t="shared" si="721"/>
        <v>-4.4790344299988323E-6</v>
      </c>
      <c r="CP1659" s="3">
        <f t="shared" si="722"/>
        <v>1.0494162148623275E-2</v>
      </c>
      <c r="CQ1659" s="3">
        <f t="shared" si="723"/>
        <v>0.98950583785137669</v>
      </c>
      <c r="CR1659" s="3">
        <f t="shared" si="724"/>
        <v>-7.1593900274429241E-5</v>
      </c>
      <c r="CS1659" s="3">
        <f t="shared" si="725"/>
        <v>-3.8967972922699022E-8</v>
      </c>
      <c r="CT1659" s="3">
        <f t="shared" si="726"/>
        <v>-0.93671254906178436</v>
      </c>
      <c r="CU1659" s="3">
        <f t="shared" si="727"/>
        <v>-6.3708684792324555E-2</v>
      </c>
      <c r="CV1659" s="3">
        <f t="shared" si="728"/>
        <v>-4.9286672235628482E-4</v>
      </c>
      <c r="CX1659" s="1">
        <f t="shared" si="729"/>
        <v>9.5367999999999998E-3</v>
      </c>
      <c r="CY1659">
        <f t="shared" si="730"/>
        <v>-9.8449749999999993E-4</v>
      </c>
      <c r="CZ1659" s="1">
        <f t="shared" si="731"/>
        <v>-8.5125807199999994E-3</v>
      </c>
      <c r="DA1659" s="1">
        <f t="shared" si="732"/>
        <v>-4.4827899999999998E-5</v>
      </c>
      <c r="DB1659" s="1">
        <f t="shared" si="733"/>
        <v>-3.5413E-10</v>
      </c>
      <c r="DC1659">
        <f t="shared" si="734"/>
        <v>5.3544943062663983E-4</v>
      </c>
      <c r="DD1659" t="str">
        <f t="shared" si="735"/>
        <v>104040-78-0</v>
      </c>
      <c r="DE1659" t="b">
        <f t="shared" si="736"/>
        <v>1</v>
      </c>
    </row>
    <row r="1660" spans="1:109" x14ac:dyDescent="0.25">
      <c r="A1660" t="s">
        <v>1656</v>
      </c>
      <c r="B1660">
        <v>2.6850000000000001</v>
      </c>
      <c r="C1660">
        <v>28.687000000000001</v>
      </c>
      <c r="D1660">
        <v>0.31689000000000001</v>
      </c>
      <c r="E1660">
        <v>31.689</v>
      </c>
      <c r="F1660">
        <v>0</v>
      </c>
      <c r="G1660">
        <v>-2.1278000000000001</v>
      </c>
      <c r="H1660">
        <v>0</v>
      </c>
      <c r="I1660">
        <v>-10.962</v>
      </c>
      <c r="J1660">
        <v>0</v>
      </c>
      <c r="K1660">
        <v>-9.0637000000000008</v>
      </c>
      <c r="L1660" s="1">
        <v>4.6530000000000002E-2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s="1">
        <v>-5.7326E-6</v>
      </c>
      <c r="X1660">
        <v>0</v>
      </c>
      <c r="Y1660" s="1">
        <v>-2.8180000000000001E-5</v>
      </c>
      <c r="Z1660">
        <v>0</v>
      </c>
      <c r="AA1660" s="1">
        <v>-2.3198999999999999E-5</v>
      </c>
      <c r="AB1660" s="1">
        <v>8.4498999999999995E-8</v>
      </c>
      <c r="AC1660">
        <v>0</v>
      </c>
      <c r="AD1660">
        <v>0</v>
      </c>
      <c r="AE1660">
        <v>-23.823</v>
      </c>
      <c r="AF1660">
        <v>0</v>
      </c>
      <c r="AG1660">
        <v>0</v>
      </c>
      <c r="AH1660">
        <v>0</v>
      </c>
      <c r="AI1660" s="1">
        <v>-6.0535000000000002E-5</v>
      </c>
      <c r="AJ1660">
        <v>-0.23504</v>
      </c>
      <c r="AK1660">
        <v>-6.7896999999999998</v>
      </c>
      <c r="AL1660">
        <v>0</v>
      </c>
      <c r="AM1660">
        <v>0</v>
      </c>
      <c r="AN1660" s="1">
        <v>-5.7187999999999996E-7</v>
      </c>
      <c r="AO1660" s="1">
        <v>-1.6688999999999999E-5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-0.60802</v>
      </c>
      <c r="AV1660">
        <v>0</v>
      </c>
      <c r="AW1660">
        <v>0</v>
      </c>
      <c r="AX1660" s="1">
        <v>-5.7869999999999998E-2</v>
      </c>
      <c r="AY1660">
        <v>-0.67805000000000004</v>
      </c>
      <c r="AZ1660">
        <v>-0.16286999999999999</v>
      </c>
      <c r="BA1660">
        <v>0</v>
      </c>
      <c r="BB1660">
        <v>0</v>
      </c>
      <c r="BC1660">
        <v>0</v>
      </c>
      <c r="BD1660">
        <v>-1.7383999999999999</v>
      </c>
      <c r="BE1660">
        <v>0</v>
      </c>
      <c r="BF1660">
        <v>0</v>
      </c>
      <c r="BG1660">
        <v>0</v>
      </c>
      <c r="BH1660" s="1">
        <v>-3.9568E-6</v>
      </c>
      <c r="BI1660">
        <v>0</v>
      </c>
      <c r="BJ1660">
        <v>0</v>
      </c>
      <c r="BK1660">
        <v>0.18581</v>
      </c>
      <c r="BL1660">
        <v>0</v>
      </c>
      <c r="BM1660">
        <v>1.5526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 s="1">
        <v>1.1825999999999999E-6</v>
      </c>
      <c r="BX1660">
        <v>0</v>
      </c>
      <c r="BY1660" s="1">
        <v>1.1977999999999999E-5</v>
      </c>
      <c r="BZ1660">
        <v>0</v>
      </c>
      <c r="CA1660">
        <v>0</v>
      </c>
      <c r="CC1660" t="str">
        <f t="shared" si="709"/>
        <v>112281-77-3</v>
      </c>
      <c r="CD1660">
        <f t="shared" si="710"/>
        <v>31.372</v>
      </c>
      <c r="CE1660" s="1">
        <f t="shared" si="711"/>
        <v>-0.66588999999999998</v>
      </c>
      <c r="CF1660">
        <f t="shared" si="712"/>
        <v>-1.7384231606</v>
      </c>
      <c r="CG1660">
        <f t="shared" si="713"/>
        <v>6.8606598122989979</v>
      </c>
      <c r="CH1660">
        <f t="shared" si="714"/>
        <v>-22.107027027101001</v>
      </c>
      <c r="CI1660">
        <f t="shared" si="715"/>
        <v>0.31689000000000001</v>
      </c>
      <c r="CJ1660">
        <f t="shared" si="716"/>
        <v>6.8606598122989979</v>
      </c>
      <c r="CK1660" s="1">
        <f t="shared" si="717"/>
        <v>-1.216000000000006E-2</v>
      </c>
      <c r="CL1660" s="1">
        <f t="shared" si="718"/>
        <v>-0.16286999999999999</v>
      </c>
      <c r="CM1660">
        <f t="shared" si="719"/>
        <v>-7.0247572608799995</v>
      </c>
      <c r="CN1660">
        <f t="shared" si="720"/>
        <v>2.2370448901001261E-2</v>
      </c>
      <c r="CO1660">
        <f t="shared" si="721"/>
        <v>1.330003199999652E-4</v>
      </c>
      <c r="CP1660" s="3">
        <f t="shared" si="722"/>
        <v>4.4150163814536993E-2</v>
      </c>
      <c r="CQ1660" s="3">
        <f t="shared" si="723"/>
        <v>0.95584983618546304</v>
      </c>
      <c r="CR1660" s="3">
        <f t="shared" si="724"/>
        <v>-1.6941714537687287E-3</v>
      </c>
      <c r="CS1660" s="3">
        <f t="shared" si="725"/>
        <v>-2.2691587555535485E-2</v>
      </c>
      <c r="CT1660" s="3">
        <f t="shared" si="726"/>
        <v>-0.97871243594057922</v>
      </c>
      <c r="CU1660" s="3">
        <f t="shared" si="727"/>
        <v>3.116724994742449E-3</v>
      </c>
      <c r="CV1660" s="3">
        <f t="shared" si="728"/>
        <v>1.8530044859049842E-5</v>
      </c>
      <c r="CX1660" s="1">
        <f t="shared" si="729"/>
        <v>31.689</v>
      </c>
      <c r="CY1660">
        <f t="shared" si="730"/>
        <v>-23.823060535</v>
      </c>
      <c r="CZ1660" s="1">
        <f t="shared" si="731"/>
        <v>-7.0247572608799995</v>
      </c>
      <c r="DA1660" s="1">
        <f t="shared" si="732"/>
        <v>-0.67805000000000004</v>
      </c>
      <c r="DB1660" s="1">
        <f t="shared" si="733"/>
        <v>-0.16286999999999999</v>
      </c>
      <c r="DC1660">
        <f t="shared" si="734"/>
        <v>8.2742945501829477E-6</v>
      </c>
      <c r="DD1660" t="str">
        <f t="shared" si="735"/>
        <v>112281-77-3</v>
      </c>
      <c r="DE1660" t="b">
        <f t="shared" si="736"/>
        <v>1</v>
      </c>
    </row>
    <row r="1661" spans="1:109" x14ac:dyDescent="0.25">
      <c r="A1661" t="s">
        <v>1657</v>
      </c>
      <c r="B1661">
        <v>0.15043999999999999</v>
      </c>
      <c r="C1661">
        <v>1.1651</v>
      </c>
      <c r="D1661" s="1">
        <v>1.3287999999999999E-2</v>
      </c>
      <c r="E1661">
        <v>1.3288</v>
      </c>
      <c r="F1661">
        <v>0</v>
      </c>
      <c r="G1661" s="1">
        <v>-4.2708999999999998E-4</v>
      </c>
      <c r="H1661" s="1">
        <v>3.4004E-3</v>
      </c>
      <c r="I1661">
        <v>0</v>
      </c>
      <c r="J1661">
        <v>0</v>
      </c>
      <c r="K1661" s="1">
        <v>-6.9779999999999998E-3</v>
      </c>
      <c r="L1661" s="1">
        <v>5.8923999999999999E-4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s="1">
        <v>-1.2824E-2</v>
      </c>
      <c r="X1661" s="1">
        <v>6.6520999999999997E-2</v>
      </c>
      <c r="Y1661">
        <v>0</v>
      </c>
      <c r="Z1661">
        <v>0</v>
      </c>
      <c r="AA1661">
        <v>-0.19581999999999999</v>
      </c>
      <c r="AB1661" s="1">
        <v>3.5068E-3</v>
      </c>
      <c r="AC1661">
        <v>0</v>
      </c>
      <c r="AD1661">
        <v>0</v>
      </c>
      <c r="AE1661" s="1">
        <v>-1.4799E-2</v>
      </c>
      <c r="AF1661">
        <v>0</v>
      </c>
      <c r="AG1661">
        <v>0</v>
      </c>
      <c r="AH1661">
        <v>0</v>
      </c>
      <c r="AI1661">
        <v>-0.39681</v>
      </c>
      <c r="AJ1661" s="1">
        <v>-1.4854E-3</v>
      </c>
      <c r="AK1661" s="1">
        <v>-3.4307999999999998E-2</v>
      </c>
      <c r="AL1661">
        <v>0</v>
      </c>
      <c r="AM1661">
        <v>0</v>
      </c>
      <c r="AN1661" s="1">
        <v>-1.9140000000000001E-2</v>
      </c>
      <c r="AO1661">
        <v>-0.82459000000000005</v>
      </c>
      <c r="AP1661" s="1">
        <v>-4.5665000000000002E-3</v>
      </c>
      <c r="AQ1661" s="1">
        <v>-9.1052000000000008E-3</v>
      </c>
      <c r="AR1661" s="1">
        <v>-1.2215999999999999E-2</v>
      </c>
      <c r="AS1661" s="1">
        <v>-1.3273000000000001E-4</v>
      </c>
      <c r="AT1661" s="1">
        <v>-3.2393999999999999E-2</v>
      </c>
      <c r="AU1661" s="1">
        <v>-2.6968999999999999E-5</v>
      </c>
      <c r="AV1661">
        <v>0</v>
      </c>
      <c r="AW1661">
        <v>0</v>
      </c>
      <c r="AX1661" s="1">
        <v>-6.3365000000000003E-4</v>
      </c>
      <c r="AY1661" s="1">
        <v>-6.9459999999999997E-4</v>
      </c>
      <c r="AZ1661" s="1">
        <v>-4.5741999999999996E-3</v>
      </c>
      <c r="BA1661">
        <v>0</v>
      </c>
      <c r="BB1661">
        <v>0</v>
      </c>
      <c r="BC1661">
        <v>0</v>
      </c>
      <c r="BD1661" s="1">
        <v>-1.0664999999999999E-2</v>
      </c>
      <c r="BE1661">
        <v>0</v>
      </c>
      <c r="BF1661">
        <v>0</v>
      </c>
      <c r="BG1661">
        <v>0</v>
      </c>
      <c r="BH1661">
        <v>-0.23577999999999999</v>
      </c>
      <c r="BI1661">
        <v>0</v>
      </c>
      <c r="BJ1661">
        <v>0</v>
      </c>
      <c r="BK1661" s="1">
        <v>3.7033000000000003E-5</v>
      </c>
      <c r="BL1661">
        <v>0</v>
      </c>
      <c r="BM1661" s="1">
        <v>5.7140000000000001E-4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 s="1">
        <v>1.2614E-2</v>
      </c>
      <c r="BX1661">
        <v>0</v>
      </c>
      <c r="BY1661">
        <v>0.23724999999999999</v>
      </c>
      <c r="BZ1661">
        <v>0</v>
      </c>
      <c r="CA1661" s="1">
        <v>-4.0155E-3</v>
      </c>
      <c r="CC1661" t="str">
        <f t="shared" si="709"/>
        <v>118134-30-8</v>
      </c>
      <c r="CD1661">
        <f t="shared" si="710"/>
        <v>1.3155399999999999</v>
      </c>
      <c r="CE1661" s="1">
        <f t="shared" si="711"/>
        <v>-2.6681049000000002E-2</v>
      </c>
      <c r="CF1661">
        <f t="shared" si="712"/>
        <v>-0.25047243299999999</v>
      </c>
      <c r="CG1661">
        <f t="shared" si="713"/>
        <v>0.89635486799999986</v>
      </c>
      <c r="CH1661">
        <f t="shared" si="714"/>
        <v>-0.14203164999999998</v>
      </c>
      <c r="CI1661">
        <f t="shared" si="715"/>
        <v>1.3287999999999999E-2</v>
      </c>
      <c r="CJ1661">
        <f t="shared" si="716"/>
        <v>0.89635486799999986</v>
      </c>
      <c r="CK1661" s="1">
        <f t="shared" si="717"/>
        <v>-6.407550999999994E-3</v>
      </c>
      <c r="CL1661" s="1">
        <f t="shared" si="718"/>
        <v>-4.5741999999999996E-3</v>
      </c>
      <c r="CM1661">
        <f t="shared" si="719"/>
        <v>-0.87952340000000007</v>
      </c>
      <c r="CN1661">
        <f t="shared" si="720"/>
        <v>-1.9116850000000053E-2</v>
      </c>
      <c r="CO1661">
        <f t="shared" si="721"/>
        <v>2.0866999999723246E-5</v>
      </c>
      <c r="CP1661" s="3">
        <f t="shared" si="722"/>
        <v>1.4607930724742407E-2</v>
      </c>
      <c r="CQ1661" s="3">
        <f t="shared" si="723"/>
        <v>0.98539206927525758</v>
      </c>
      <c r="CR1661" s="3">
        <f t="shared" si="724"/>
        <v>-7.0440292838089896E-3</v>
      </c>
      <c r="CS1661" s="3">
        <f t="shared" si="725"/>
        <v>-5.0285668814807885E-3</v>
      </c>
      <c r="CT1661" s="3">
        <f t="shared" si="726"/>
        <v>-0.96688868889147406</v>
      </c>
      <c r="CU1661" s="3">
        <f t="shared" si="727"/>
        <v>-2.1015775171229129E-2</v>
      </c>
      <c r="CV1661" s="3">
        <f t="shared" si="728"/>
        <v>2.2939772007010614E-5</v>
      </c>
      <c r="CX1661" s="1">
        <f t="shared" si="729"/>
        <v>1.3288</v>
      </c>
      <c r="CY1661">
        <f t="shared" si="730"/>
        <v>-0.411609</v>
      </c>
      <c r="CZ1661" s="1">
        <f t="shared" si="731"/>
        <v>-0.87952340000000007</v>
      </c>
      <c r="DA1661" s="1">
        <f t="shared" si="732"/>
        <v>-3.3088599999999996E-2</v>
      </c>
      <c r="DB1661" s="1">
        <f t="shared" si="733"/>
        <v>-4.5741999999999996E-3</v>
      </c>
      <c r="DC1661">
        <f t="shared" si="734"/>
        <v>3.6122817579145469E-6</v>
      </c>
      <c r="DD1661" t="str">
        <f t="shared" si="735"/>
        <v>118134-30-8</v>
      </c>
      <c r="DE1661" t="b">
        <f t="shared" si="736"/>
        <v>1</v>
      </c>
    </row>
    <row r="1662" spans="1:109" x14ac:dyDescent="0.25">
      <c r="A1662" t="s">
        <v>1658</v>
      </c>
      <c r="B1662" s="1">
        <v>1.4273000000000001E-3</v>
      </c>
      <c r="C1662" s="1">
        <v>5.2354000000000003E-3</v>
      </c>
      <c r="D1662" s="1">
        <v>9.0037000000000005E-5</v>
      </c>
      <c r="E1662" s="1">
        <v>6.7527999999999998E-3</v>
      </c>
      <c r="F1662">
        <v>0</v>
      </c>
      <c r="G1662" s="1">
        <v>-1.8958999999999999E-7</v>
      </c>
      <c r="H1662" s="1">
        <v>1.6222000000000001E-7</v>
      </c>
      <c r="I1662">
        <v>0</v>
      </c>
      <c r="J1662">
        <v>0</v>
      </c>
      <c r="K1662" s="1">
        <v>-4.9343000000000002E-10</v>
      </c>
      <c r="L1662">
        <v>0</v>
      </c>
      <c r="M1662" s="1">
        <v>-1.8624999999999999E-7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s="1">
        <v>-1.6431E-4</v>
      </c>
      <c r="X1662">
        <v>0</v>
      </c>
      <c r="Y1662" s="1">
        <v>-3.6260999999999997E-5</v>
      </c>
      <c r="Z1662">
        <v>0</v>
      </c>
      <c r="AA1662" s="1">
        <v>-9.5529E-5</v>
      </c>
      <c r="AB1662" s="1">
        <v>4.1331999999999997E-5</v>
      </c>
      <c r="AC1662">
        <v>0</v>
      </c>
      <c r="AD1662">
        <v>0</v>
      </c>
      <c r="AE1662" s="1">
        <v>-8.8167999999999996E-9</v>
      </c>
      <c r="AF1662">
        <v>0</v>
      </c>
      <c r="AG1662">
        <v>0</v>
      </c>
      <c r="AH1662">
        <v>0</v>
      </c>
      <c r="AI1662" s="1">
        <v>-6.9886999999999998E-4</v>
      </c>
      <c r="AJ1662" s="1">
        <v>-1.4499000000000001E-6</v>
      </c>
      <c r="AK1662" s="1">
        <v>-8.6794000000000003E-8</v>
      </c>
      <c r="AL1662">
        <v>0</v>
      </c>
      <c r="AM1662">
        <v>0</v>
      </c>
      <c r="AN1662" s="1">
        <v>-1.2145E-4</v>
      </c>
      <c r="AO1662" s="1">
        <v>-5.9059999999999998E-3</v>
      </c>
      <c r="AP1662" s="1">
        <v>-2.285E-5</v>
      </c>
      <c r="AQ1662" s="1">
        <v>-7.3170999999999998E-7</v>
      </c>
      <c r="AR1662" s="1">
        <v>-4.29E-8</v>
      </c>
      <c r="AS1662" s="1">
        <v>-4.707E-6</v>
      </c>
      <c r="AT1662" s="1">
        <v>-2.8756999999999999E-5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 s="1">
        <v>-1.4893E-11</v>
      </c>
      <c r="BA1662">
        <v>0</v>
      </c>
      <c r="BB1662">
        <v>0</v>
      </c>
      <c r="BC1662">
        <v>0</v>
      </c>
      <c r="BD1662" s="1">
        <v>-1.9991000000000001E-10</v>
      </c>
      <c r="BE1662">
        <v>0</v>
      </c>
      <c r="BF1662">
        <v>0</v>
      </c>
      <c r="BG1662">
        <v>0</v>
      </c>
      <c r="BH1662" s="1">
        <v>-3.3361999999999997E-5</v>
      </c>
      <c r="BI1662">
        <v>0</v>
      </c>
      <c r="BJ1662">
        <v>0</v>
      </c>
      <c r="BK1662" s="1">
        <v>9.6235000000000009E-10</v>
      </c>
      <c r="BL1662">
        <v>0</v>
      </c>
      <c r="BM1662" s="1">
        <v>2.9642E-10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 s="1">
        <v>2.4712000000000002E-6</v>
      </c>
      <c r="BX1662">
        <v>0</v>
      </c>
      <c r="BY1662" s="1">
        <v>3.0494E-5</v>
      </c>
      <c r="BZ1662">
        <v>0</v>
      </c>
      <c r="CA1662" s="1">
        <v>-4.2123999999999998E-10</v>
      </c>
      <c r="CC1662" t="str">
        <f t="shared" ref="CC1662:CC1725" si="737">A1662</f>
        <v>122931-48-0</v>
      </c>
      <c r="CD1662">
        <f t="shared" ref="CD1662:CD1725" si="738">B1662+C1662</f>
        <v>6.6627000000000006E-3</v>
      </c>
      <c r="CE1662" s="1">
        <f t="shared" ref="CE1662:CE1725" si="739">SUM(AP1662:AS1662)+SUM(AU1662:AX1662)</f>
        <v>-2.8331609999999999E-5</v>
      </c>
      <c r="CF1662">
        <f t="shared" ref="CF1662:CF1725" si="740">-SUM(BI1662:BZ1662)</f>
        <v>-3.2966458769999999E-5</v>
      </c>
      <c r="CG1662">
        <f t="shared" ref="CG1662:CG1725" si="741">CD1662+CE1662+CH1662+CF1662</f>
        <v>6.3464198178000012E-3</v>
      </c>
      <c r="CH1662">
        <f t="shared" ref="CH1662:CH1725" si="742">SUM(F1662:AC1662)</f>
        <v>-2.5498211342999999E-4</v>
      </c>
      <c r="CI1662">
        <f t="shared" ref="CI1662:CI1725" si="743">D1662</f>
        <v>9.0037000000000005E-5</v>
      </c>
      <c r="CJ1662">
        <f t="shared" ref="CJ1662:CJ1725" si="744">CG1662</f>
        <v>6.3464198178000012E-3</v>
      </c>
      <c r="CK1662" s="1">
        <f t="shared" ref="CK1662:CK1725" si="745">AT1662+AY1662-CE1662</f>
        <v>-4.2539000000000034E-7</v>
      </c>
      <c r="CL1662" s="1">
        <f t="shared" ref="CL1662:CL1725" si="746">SUM(AZ1662:BB1662)</f>
        <v>-1.4893E-11</v>
      </c>
      <c r="CM1662">
        <f t="shared" ref="CM1662:CM1725" si="747">SUM(AJ1662:AO1662)</f>
        <v>-6.0289866939999999E-3</v>
      </c>
      <c r="CN1662">
        <f t="shared" ref="CN1662:CN1725" si="748">SUM(AD1662:AI1662)-CH1662-SUM(BC1662:BH1662)-CA1662</f>
        <v>-4.1053408222000001E-4</v>
      </c>
      <c r="CO1662">
        <f t="shared" ref="CO1662:CO1725" si="749">SUM(CI1662:CN1662)</f>
        <v>-3.4893633129987381E-6</v>
      </c>
      <c r="CP1662" s="3">
        <f t="shared" ref="CP1662:CP1725" si="750">CI1662/SUM($CI1662:$CJ1662)</f>
        <v>1.3988596917329262E-2</v>
      </c>
      <c r="CQ1662" s="3">
        <f t="shared" ref="CQ1662:CQ1725" si="751">CJ1662/SUM($CI1662:$CJ1662)</f>
        <v>0.98601140308267066</v>
      </c>
      <c r="CR1662" s="3">
        <f t="shared" ref="CR1662:CR1725" si="752">CK1662/SUM($CI1662:$CJ1662)</f>
        <v>-6.6090709848869896E-5</v>
      </c>
      <c r="CS1662" s="3">
        <f t="shared" ref="CS1662:CS1725" si="753">CL1662/SUM($CI1662:$CJ1662)</f>
        <v>-2.3138506823837384E-9</v>
      </c>
      <c r="CT1662" s="3">
        <f t="shared" ref="CT1662:CT1725" si="754">CM1662/SUM($CI1662:$CJ1662)</f>
        <v>-0.93669341140095208</v>
      </c>
      <c r="CU1662" s="3">
        <f t="shared" ref="CU1662:CU1725" si="755">CN1662/SUM($CI1662:$CJ1662)</f>
        <v>-6.3782620444942512E-2</v>
      </c>
      <c r="CV1662" s="3">
        <f t="shared" ref="CV1662:CV1725" si="756">CO1662/SUM($CI1662:$CJ1662)</f>
        <v>-5.4212486959423305E-4</v>
      </c>
      <c r="CX1662" s="1">
        <f t="shared" ref="CX1662:CX1725" si="757">E1662</f>
        <v>6.7527999999999998E-3</v>
      </c>
      <c r="CY1662">
        <f t="shared" ref="CY1662:CY1725" si="758">SUM(AD1662:AI1662)</f>
        <v>-6.9887881680000003E-4</v>
      </c>
      <c r="CZ1662" s="1">
        <f t="shared" ref="CZ1662:CZ1725" si="759">SUM(AJ1662:AO1662)</f>
        <v>-6.0289866939999999E-3</v>
      </c>
      <c r="DA1662" s="1">
        <f t="shared" ref="DA1662:DA1725" si="760">AT1662+AY1662</f>
        <v>-2.8756999999999999E-5</v>
      </c>
      <c r="DB1662" s="1">
        <f t="shared" ref="DB1662:DB1725" si="761">SUM(AZ1662:BB1662)</f>
        <v>-1.4893E-11</v>
      </c>
      <c r="DC1662">
        <f t="shared" ref="DC1662:DC1725" si="762">ABS(SUM(CX1662:DB1662)/CX1662)</f>
        <v>5.6606529039807964E-4</v>
      </c>
      <c r="DD1662" t="str">
        <f t="shared" ref="DD1662:DD1725" si="763">CC1662</f>
        <v>122931-48-0</v>
      </c>
      <c r="DE1662" t="b">
        <f t="shared" ref="DE1662:DE1725" si="764">(DC1662&lt;$DF$1)</f>
        <v>1</v>
      </c>
    </row>
    <row r="1663" spans="1:109" x14ac:dyDescent="0.25">
      <c r="A1663" t="s">
        <v>1659</v>
      </c>
      <c r="B1663">
        <v>0.35865000000000002</v>
      </c>
      <c r="C1663">
        <v>3.6833</v>
      </c>
      <c r="D1663">
        <v>0.2021</v>
      </c>
      <c r="E1663">
        <v>4.2439999999999998</v>
      </c>
      <c r="F1663">
        <v>0</v>
      </c>
      <c r="G1663" s="1">
        <v>-5.4843999999999997E-2</v>
      </c>
      <c r="H1663" s="1">
        <v>5.3797999999999999E-2</v>
      </c>
      <c r="I1663">
        <v>0</v>
      </c>
      <c r="J1663">
        <v>0</v>
      </c>
      <c r="K1663" s="1">
        <v>-4.5767000000000004E-3</v>
      </c>
      <c r="L1663" s="1">
        <v>5.7597999999999998E-3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s="1">
        <v>-1.2695000000000001E-8</v>
      </c>
      <c r="X1663" s="1">
        <v>1.1991E-8</v>
      </c>
      <c r="Y1663">
        <v>0</v>
      </c>
      <c r="Z1663">
        <v>0</v>
      </c>
      <c r="AA1663" s="1">
        <v>-1.3001000000000001E-9</v>
      </c>
      <c r="AB1663" s="1">
        <v>1.2615E-9</v>
      </c>
      <c r="AC1663">
        <v>0</v>
      </c>
      <c r="AD1663" s="1">
        <v>2.4468E-2</v>
      </c>
      <c r="AE1663">
        <v>0</v>
      </c>
      <c r="AF1663">
        <v>0</v>
      </c>
      <c r="AG1663">
        <v>0</v>
      </c>
      <c r="AH1663" s="1">
        <v>4.8187999999999999E-9</v>
      </c>
      <c r="AI1663">
        <v>0</v>
      </c>
      <c r="AJ1663" s="1">
        <v>-3.5994999999999999E-2</v>
      </c>
      <c r="AK1663">
        <v>-0.57652000000000003</v>
      </c>
      <c r="AL1663">
        <v>0</v>
      </c>
      <c r="AM1663">
        <v>0</v>
      </c>
      <c r="AN1663" s="1">
        <v>-5.3944000000000003E-9</v>
      </c>
      <c r="AO1663" s="1">
        <v>-1.378E-7</v>
      </c>
      <c r="AP1663">
        <v>-1.5718000000000001</v>
      </c>
      <c r="AQ1663">
        <v>-1.3107</v>
      </c>
      <c r="AR1663">
        <v>-0.52351999999999999</v>
      </c>
      <c r="AS1663" s="1">
        <v>-2.0143999999999999E-2</v>
      </c>
      <c r="AT1663">
        <v>-3.6532</v>
      </c>
      <c r="AU1663" s="1">
        <v>-7.6380999999999996E-7</v>
      </c>
      <c r="AV1663">
        <v>0</v>
      </c>
      <c r="AW1663">
        <v>0</v>
      </c>
      <c r="AX1663" s="1">
        <v>-4.5244000000000003E-4</v>
      </c>
      <c r="AY1663" s="1">
        <v>-4.5321000000000001E-4</v>
      </c>
      <c r="AZ1663" s="1">
        <v>-1.8874E-3</v>
      </c>
      <c r="BA1663">
        <v>0</v>
      </c>
      <c r="BB1663">
        <v>0</v>
      </c>
      <c r="BC1663">
        <v>0</v>
      </c>
      <c r="BD1663" s="1">
        <v>-8.5299999999999994E-3</v>
      </c>
      <c r="BE1663">
        <v>0</v>
      </c>
      <c r="BF1663">
        <v>0</v>
      </c>
      <c r="BG1663">
        <v>0</v>
      </c>
      <c r="BH1663" s="1">
        <v>-2.0329999999999999E-9</v>
      </c>
      <c r="BI1663">
        <v>0</v>
      </c>
      <c r="BJ1663">
        <v>0</v>
      </c>
      <c r="BK1663" s="1">
        <v>1.2403000000000001E-2</v>
      </c>
      <c r="BL1663">
        <v>0</v>
      </c>
      <c r="BM1663" s="1">
        <v>9.2880000000000004E-2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 s="1">
        <v>3.9724000000000001E-9</v>
      </c>
      <c r="BX1663">
        <v>0</v>
      </c>
      <c r="BY1663" s="1">
        <v>3.2777000000000003E-8</v>
      </c>
      <c r="BZ1663">
        <v>0</v>
      </c>
      <c r="CA1663" s="1">
        <v>-9.6766000000000005E-2</v>
      </c>
      <c r="CC1663" t="str">
        <f t="shared" si="737"/>
        <v>131860-33-8</v>
      </c>
      <c r="CD1663">
        <f t="shared" si="738"/>
        <v>4.0419499999999999</v>
      </c>
      <c r="CE1663" s="1">
        <f t="shared" si="739"/>
        <v>-3.4266172038100002</v>
      </c>
      <c r="CF1663">
        <f t="shared" si="740"/>
        <v>-0.10528303674940001</v>
      </c>
      <c r="CG1663">
        <f t="shared" si="741"/>
        <v>0.51018685869799973</v>
      </c>
      <c r="CH1663">
        <f t="shared" si="742"/>
        <v>1.3709925740000114E-4</v>
      </c>
      <c r="CI1663">
        <f t="shared" si="743"/>
        <v>0.2021</v>
      </c>
      <c r="CJ1663">
        <f t="shared" si="744"/>
        <v>0.51018685869799973</v>
      </c>
      <c r="CK1663" s="1">
        <f t="shared" si="745"/>
        <v>-0.22703600618999964</v>
      </c>
      <c r="CL1663" s="1">
        <f t="shared" si="746"/>
        <v>-1.8874E-3</v>
      </c>
      <c r="CM1663">
        <f t="shared" si="747"/>
        <v>-0.61251514319440004</v>
      </c>
      <c r="CN1663">
        <f t="shared" si="748"/>
        <v>0.12962690759439999</v>
      </c>
      <c r="CO1663">
        <f t="shared" si="749"/>
        <v>4.7521690800012006E-4</v>
      </c>
      <c r="CP1663" s="3">
        <f t="shared" si="750"/>
        <v>0.28373400060956022</v>
      </c>
      <c r="CQ1663" s="3">
        <f t="shared" si="751"/>
        <v>0.71626599939043967</v>
      </c>
      <c r="CR1663" s="3">
        <f t="shared" si="752"/>
        <v>-0.31874237663881977</v>
      </c>
      <c r="CS1663" s="3">
        <f t="shared" si="753"/>
        <v>-2.6497751249405441E-3</v>
      </c>
      <c r="CT1663" s="3">
        <f t="shared" si="754"/>
        <v>-0.85992762005187906</v>
      </c>
      <c r="CU1663" s="3">
        <f t="shared" si="755"/>
        <v>0.18198694249581837</v>
      </c>
      <c r="CV1663" s="3">
        <f t="shared" si="756"/>
        <v>6.6717068017901719E-4</v>
      </c>
      <c r="CX1663" s="1">
        <f t="shared" si="757"/>
        <v>4.2439999999999998</v>
      </c>
      <c r="CY1663">
        <f t="shared" si="758"/>
        <v>2.4468004818800002E-2</v>
      </c>
      <c r="CZ1663" s="1">
        <f t="shared" si="759"/>
        <v>-0.61251514319440004</v>
      </c>
      <c r="DA1663" s="1">
        <f t="shared" si="760"/>
        <v>-3.6536532099999999</v>
      </c>
      <c r="DB1663" s="1">
        <f t="shared" si="761"/>
        <v>-1.8874E-3</v>
      </c>
      <c r="DC1663">
        <f t="shared" si="762"/>
        <v>9.7137517530642163E-5</v>
      </c>
      <c r="DD1663" t="str">
        <f t="shared" si="763"/>
        <v>131860-33-8</v>
      </c>
      <c r="DE1663" t="b">
        <f t="shared" si="764"/>
        <v>1</v>
      </c>
    </row>
    <row r="1664" spans="1:109" x14ac:dyDescent="0.25">
      <c r="A1664" t="s">
        <v>1660</v>
      </c>
      <c r="B1664">
        <v>10.071999999999999</v>
      </c>
      <c r="C1664">
        <v>106.75</v>
      </c>
      <c r="D1664">
        <v>1.5787</v>
      </c>
      <c r="E1664">
        <v>118.41</v>
      </c>
      <c r="F1664">
        <v>0</v>
      </c>
      <c r="G1664">
        <v>-0.16403000000000001</v>
      </c>
      <c r="H1664" s="1">
        <v>8.2292000000000004E-2</v>
      </c>
      <c r="I1664">
        <v>0</v>
      </c>
      <c r="J1664" s="1">
        <v>8.1825000000000005E-3</v>
      </c>
      <c r="K1664">
        <v>0</v>
      </c>
      <c r="L1664" s="1">
        <v>6.8305000000000005E-2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s="1">
        <v>-1.1871E-6</v>
      </c>
      <c r="X1664" s="1">
        <v>6.6960999999999997E-7</v>
      </c>
      <c r="Y1664">
        <v>0</v>
      </c>
      <c r="Z1664" s="1">
        <v>6.8908999999999999E-8</v>
      </c>
      <c r="AA1664">
        <v>0</v>
      </c>
      <c r="AB1664" s="1">
        <v>3.3779000000000001E-7</v>
      </c>
      <c r="AC1664">
        <v>0</v>
      </c>
      <c r="AD1664" s="1">
        <v>2.3054999999999999E-2</v>
      </c>
      <c r="AE1664">
        <v>0</v>
      </c>
      <c r="AF1664">
        <v>0</v>
      </c>
      <c r="AG1664">
        <v>0</v>
      </c>
      <c r="AH1664" s="1">
        <v>1.5907999999999999E-7</v>
      </c>
      <c r="AI1664">
        <v>0</v>
      </c>
      <c r="AJ1664">
        <v>-0.16869999999999999</v>
      </c>
      <c r="AK1664">
        <v>-0.64776</v>
      </c>
      <c r="AL1664">
        <v>0</v>
      </c>
      <c r="AM1664">
        <v>0</v>
      </c>
      <c r="AN1664" s="1">
        <v>-7.2977999999999996E-7</v>
      </c>
      <c r="AO1664" s="1">
        <v>-5.2684999999999996E-6</v>
      </c>
      <c r="AP1664">
        <v>-105.98</v>
      </c>
      <c r="AQ1664">
        <v>-4.7835999999999999</v>
      </c>
      <c r="AR1664">
        <v>-0.18678</v>
      </c>
      <c r="AS1664">
        <v>-5.5933000000000002</v>
      </c>
      <c r="AT1664">
        <v>-117.56</v>
      </c>
      <c r="AU1664" s="1">
        <v>-4.3998000000000001E-5</v>
      </c>
      <c r="AV1664">
        <v>0</v>
      </c>
      <c r="AW1664">
        <v>0</v>
      </c>
      <c r="AX1664" s="1">
        <v>-1.8962E-2</v>
      </c>
      <c r="AY1664" s="1">
        <v>-1.9005999999999999E-2</v>
      </c>
      <c r="AZ1664" s="1">
        <v>-9.5739999999999996E-4</v>
      </c>
      <c r="BA1664">
        <v>0</v>
      </c>
      <c r="BB1664">
        <v>0</v>
      </c>
      <c r="BC1664" s="1">
        <v>2.6174999999999999E-4</v>
      </c>
      <c r="BD1664">
        <v>0</v>
      </c>
      <c r="BE1664">
        <v>0</v>
      </c>
      <c r="BF1664">
        <v>0</v>
      </c>
      <c r="BG1664" s="1">
        <v>2.5323E-9</v>
      </c>
      <c r="BH1664">
        <v>0</v>
      </c>
      <c r="BI1664">
        <v>0</v>
      </c>
      <c r="BJ1664">
        <v>0</v>
      </c>
      <c r="BK1664" s="1">
        <v>2.3662000000000002E-3</v>
      </c>
      <c r="BL1664">
        <v>0</v>
      </c>
      <c r="BM1664" s="1">
        <v>2.7490000000000001E-3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 s="1">
        <v>3.7620000000000002E-8</v>
      </c>
      <c r="BX1664">
        <v>0</v>
      </c>
      <c r="BY1664" s="1">
        <v>4.9436E-8</v>
      </c>
      <c r="BZ1664">
        <v>0</v>
      </c>
      <c r="CA1664" s="1">
        <v>-5.3930000000000002E-3</v>
      </c>
      <c r="CC1664" t="str">
        <f t="shared" si="737"/>
        <v>13684-63-4</v>
      </c>
      <c r="CD1664">
        <f t="shared" si="738"/>
        <v>116.822</v>
      </c>
      <c r="CE1664" s="1">
        <f t="shared" si="739"/>
        <v>-116.56268599799999</v>
      </c>
      <c r="CF1664">
        <f t="shared" si="740"/>
        <v>-5.1152870560000003E-3</v>
      </c>
      <c r="CG1664">
        <f t="shared" si="741"/>
        <v>0.24894810415301061</v>
      </c>
      <c r="CH1664">
        <f t="shared" si="742"/>
        <v>-5.2506107910000053E-3</v>
      </c>
      <c r="CI1664">
        <f t="shared" si="743"/>
        <v>1.5787</v>
      </c>
      <c r="CJ1664">
        <f t="shared" si="744"/>
        <v>0.24894810415301061</v>
      </c>
      <c r="CK1664" s="1">
        <f t="shared" si="745"/>
        <v>-1.0163200020000147</v>
      </c>
      <c r="CL1664" s="1">
        <f t="shared" si="746"/>
        <v>-9.5739999999999996E-4</v>
      </c>
      <c r="CM1664">
        <f t="shared" si="747"/>
        <v>-0.81646599827999999</v>
      </c>
      <c r="CN1664">
        <f t="shared" si="748"/>
        <v>3.3437017338700005E-2</v>
      </c>
      <c r="CO1664">
        <f t="shared" si="749"/>
        <v>2.7341721211695903E-2</v>
      </c>
      <c r="CP1664" s="3">
        <f t="shared" si="750"/>
        <v>0.86378772610147458</v>
      </c>
      <c r="CQ1664" s="3">
        <f t="shared" si="751"/>
        <v>0.13621227389852542</v>
      </c>
      <c r="CR1664" s="3">
        <f t="shared" si="752"/>
        <v>-0.55608079021919221</v>
      </c>
      <c r="CS1664" s="3">
        <f t="shared" si="753"/>
        <v>-5.2384263569364145E-4</v>
      </c>
      <c r="CT1664" s="3">
        <f t="shared" si="754"/>
        <v>-0.44673041622439452</v>
      </c>
      <c r="CU1664" s="3">
        <f t="shared" si="755"/>
        <v>1.8295106843992687E-2</v>
      </c>
      <c r="CV1664" s="3">
        <f t="shared" si="756"/>
        <v>1.4960057764712268E-2</v>
      </c>
      <c r="CX1664" s="1">
        <f t="shared" si="757"/>
        <v>118.41</v>
      </c>
      <c r="CY1664">
        <f t="shared" si="758"/>
        <v>2.3055159079999998E-2</v>
      </c>
      <c r="CZ1664" s="1">
        <f t="shared" si="759"/>
        <v>-0.81646599827999999</v>
      </c>
      <c r="DA1664" s="1">
        <f t="shared" si="760"/>
        <v>-117.57900600000001</v>
      </c>
      <c r="DB1664" s="1">
        <f t="shared" si="761"/>
        <v>-9.5739999999999996E-4</v>
      </c>
      <c r="DC1664">
        <f t="shared" si="762"/>
        <v>3.0931307153109552E-4</v>
      </c>
      <c r="DD1664" t="str">
        <f t="shared" si="763"/>
        <v>13684-63-4</v>
      </c>
      <c r="DE1664" t="b">
        <f t="shared" si="764"/>
        <v>1</v>
      </c>
    </row>
    <row r="1665" spans="1:109" x14ac:dyDescent="0.25">
      <c r="A1665" t="s">
        <v>1661</v>
      </c>
      <c r="B1665">
        <v>0.22486</v>
      </c>
      <c r="C1665">
        <v>1.6595</v>
      </c>
      <c r="D1665" s="1">
        <v>9.4215999999999994E-2</v>
      </c>
      <c r="E1665">
        <v>1.9784999999999999</v>
      </c>
      <c r="F1665">
        <v>0</v>
      </c>
      <c r="G1665" s="1">
        <v>-3.4913E-2</v>
      </c>
      <c r="H1665" s="1">
        <v>6.9000000000000006E-2</v>
      </c>
      <c r="I1665">
        <v>0</v>
      </c>
      <c r="J1665">
        <v>0</v>
      </c>
      <c r="K1665">
        <v>-0.28234999999999999</v>
      </c>
      <c r="L1665" s="1">
        <v>7.3737999999999998E-3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s="1">
        <v>-9.6614999999999996E-5</v>
      </c>
      <c r="X1665" s="1">
        <v>1.3834000000000001E-4</v>
      </c>
      <c r="Y1665">
        <v>0</v>
      </c>
      <c r="Z1665">
        <v>0</v>
      </c>
      <c r="AA1665" s="1">
        <v>-7.6015999999999996E-4</v>
      </c>
      <c r="AB1665" s="1">
        <v>1.2680000000000001E-5</v>
      </c>
      <c r="AC1665">
        <v>0</v>
      </c>
      <c r="AD1665">
        <v>0</v>
      </c>
      <c r="AE1665">
        <v>-0.49424000000000001</v>
      </c>
      <c r="AF1665">
        <v>0</v>
      </c>
      <c r="AG1665">
        <v>0</v>
      </c>
      <c r="AH1665">
        <v>0</v>
      </c>
      <c r="AI1665" s="1">
        <v>-1.2937999999999999E-3</v>
      </c>
      <c r="AJ1665" s="1">
        <v>-3.9482000000000003E-2</v>
      </c>
      <c r="AK1665">
        <v>-1.2237</v>
      </c>
      <c r="AL1665">
        <v>0</v>
      </c>
      <c r="AM1665">
        <v>0</v>
      </c>
      <c r="AN1665" s="1">
        <v>-8.0191000000000005E-5</v>
      </c>
      <c r="AO1665" s="1">
        <v>-2.9802000000000001E-3</v>
      </c>
      <c r="AP1665" s="1">
        <v>-2.7175000000000001E-2</v>
      </c>
      <c r="AQ1665" s="1">
        <v>-6.5758999999999998E-2</v>
      </c>
      <c r="AR1665" s="1">
        <v>-8.1220000000000001E-2</v>
      </c>
      <c r="AS1665" s="1">
        <v>-5.0927999999999998E-4</v>
      </c>
      <c r="AT1665">
        <v>-0.21315999999999999</v>
      </c>
      <c r="AU1665" s="1">
        <v>-1.4574E-5</v>
      </c>
      <c r="AV1665">
        <v>0</v>
      </c>
      <c r="AW1665">
        <v>0</v>
      </c>
      <c r="AX1665" s="1">
        <v>-2.3697000000000002E-3</v>
      </c>
      <c r="AY1665" s="1">
        <v>-2.3844999999999999E-3</v>
      </c>
      <c r="AZ1665" s="1">
        <v>-1.0977000000000001E-3</v>
      </c>
      <c r="BA1665">
        <v>0</v>
      </c>
      <c r="BB1665">
        <v>0</v>
      </c>
      <c r="BC1665">
        <v>0</v>
      </c>
      <c r="BD1665">
        <v>-0.23909</v>
      </c>
      <c r="BE1665">
        <v>0</v>
      </c>
      <c r="BF1665">
        <v>0</v>
      </c>
      <c r="BG1665">
        <v>0</v>
      </c>
      <c r="BH1665" s="1">
        <v>-5.2866999999999996E-4</v>
      </c>
      <c r="BI1665">
        <v>0</v>
      </c>
      <c r="BJ1665">
        <v>0</v>
      </c>
      <c r="BK1665" s="1">
        <v>1.3728000000000001E-2</v>
      </c>
      <c r="BL1665">
        <v>0</v>
      </c>
      <c r="BM1665">
        <v>0.24598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 s="1">
        <v>3.3201000000000003E-5</v>
      </c>
      <c r="BX1665">
        <v>0</v>
      </c>
      <c r="BY1665" s="1">
        <v>6.4398000000000005E-4</v>
      </c>
      <c r="BZ1665">
        <v>0</v>
      </c>
      <c r="CA1665" s="1">
        <v>-2.077E-2</v>
      </c>
      <c r="CC1665" t="str">
        <f t="shared" si="737"/>
        <v>148-79-8</v>
      </c>
      <c r="CD1665">
        <f t="shared" si="738"/>
        <v>1.88436</v>
      </c>
      <c r="CE1665" s="1">
        <f t="shared" si="739"/>
        <v>-0.177047554</v>
      </c>
      <c r="CF1665">
        <f t="shared" si="740"/>
        <v>-0.26038518099999997</v>
      </c>
      <c r="CG1665">
        <f t="shared" si="741"/>
        <v>1.20533231</v>
      </c>
      <c r="CH1665">
        <f t="shared" si="742"/>
        <v>-0.241594955</v>
      </c>
      <c r="CI1665">
        <f t="shared" si="743"/>
        <v>9.4215999999999994E-2</v>
      </c>
      <c r="CJ1665">
        <f t="shared" si="744"/>
        <v>1.20533231</v>
      </c>
      <c r="CK1665" s="1">
        <f t="shared" si="745"/>
        <v>-3.8496946000000004E-2</v>
      </c>
      <c r="CL1665" s="1">
        <f t="shared" si="746"/>
        <v>-1.0977000000000001E-3</v>
      </c>
      <c r="CM1665">
        <f t="shared" si="747"/>
        <v>-1.266242391</v>
      </c>
      <c r="CN1665">
        <f t="shared" si="748"/>
        <v>6.449824999999982E-3</v>
      </c>
      <c r="CO1665">
        <f t="shared" si="749"/>
        <v>1.6109799999993249E-4</v>
      </c>
      <c r="CP1665" s="3">
        <f t="shared" si="750"/>
        <v>7.249903622282422E-2</v>
      </c>
      <c r="CQ1665" s="3">
        <f t="shared" si="751"/>
        <v>0.92750096377717572</v>
      </c>
      <c r="CR1665" s="3">
        <f t="shared" si="752"/>
        <v>-2.9623328123907916E-2</v>
      </c>
      <c r="CS1665" s="3">
        <f t="shared" si="753"/>
        <v>-8.4467810203993116E-4</v>
      </c>
      <c r="CT1665" s="3">
        <f t="shared" si="754"/>
        <v>-0.97437115746778202</v>
      </c>
      <c r="CU1665" s="3">
        <f t="shared" si="755"/>
        <v>4.9631283041720719E-3</v>
      </c>
      <c r="CV1665" s="3">
        <f t="shared" si="756"/>
        <v>1.2396461044217162E-4</v>
      </c>
      <c r="CX1665" s="1">
        <f t="shared" si="757"/>
        <v>1.9784999999999999</v>
      </c>
      <c r="CY1665">
        <f t="shared" si="758"/>
        <v>-0.49553380000000002</v>
      </c>
      <c r="CZ1665" s="1">
        <f t="shared" si="759"/>
        <v>-1.266242391</v>
      </c>
      <c r="DA1665" s="1">
        <f t="shared" si="760"/>
        <v>-0.2155445</v>
      </c>
      <c r="DB1665" s="1">
        <f t="shared" si="761"/>
        <v>-1.0977000000000001E-3</v>
      </c>
      <c r="DC1665">
        <f t="shared" si="762"/>
        <v>4.1247915087125812E-5</v>
      </c>
      <c r="DD1665" t="str">
        <f t="shared" si="763"/>
        <v>148-79-8</v>
      </c>
      <c r="DE1665" t="b">
        <f t="shared" si="764"/>
        <v>1</v>
      </c>
    </row>
    <row r="1666" spans="1:109" x14ac:dyDescent="0.25">
      <c r="A1666" t="s">
        <v>1662</v>
      </c>
      <c r="B1666">
        <v>0.98309000000000002</v>
      </c>
      <c r="C1666">
        <v>15.561999999999999</v>
      </c>
      <c r="D1666">
        <v>0.16711999999999999</v>
      </c>
      <c r="E1666">
        <v>16.712</v>
      </c>
      <c r="F1666">
        <v>0</v>
      </c>
      <c r="G1666">
        <v>-0.23030999999999999</v>
      </c>
      <c r="H1666">
        <v>0.1767</v>
      </c>
      <c r="I1666">
        <v>0</v>
      </c>
      <c r="J1666">
        <v>0</v>
      </c>
      <c r="K1666" s="1">
        <v>-9.7380999999999995E-2</v>
      </c>
      <c r="L1666" s="1">
        <v>3.0887000000000001E-2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-0.10965</v>
      </c>
      <c r="AF1666">
        <v>0</v>
      </c>
      <c r="AG1666">
        <v>0</v>
      </c>
      <c r="AH1666">
        <v>0</v>
      </c>
      <c r="AI1666">
        <v>0</v>
      </c>
      <c r="AJ1666">
        <v>-0.20165</v>
      </c>
      <c r="AK1666">
        <v>-4.0815999999999999</v>
      </c>
      <c r="AL1666">
        <v>0</v>
      </c>
      <c r="AM1666">
        <v>0</v>
      </c>
      <c r="AN1666">
        <v>0</v>
      </c>
      <c r="AO1666">
        <v>0</v>
      </c>
      <c r="AP1666">
        <v>-3.5448</v>
      </c>
      <c r="AQ1666">
        <v>-4.4809999999999999</v>
      </c>
      <c r="AR1666">
        <v>-3.1637</v>
      </c>
      <c r="AS1666" s="1">
        <v>-3.2448999999999999E-2</v>
      </c>
      <c r="AT1666">
        <v>-12.182</v>
      </c>
      <c r="AU1666">
        <v>-0.1119</v>
      </c>
      <c r="AV1666">
        <v>0</v>
      </c>
      <c r="AW1666">
        <v>0</v>
      </c>
      <c r="AX1666" s="1">
        <v>-1.7115999999999999E-2</v>
      </c>
      <c r="AY1666">
        <v>-0.12973999999999999</v>
      </c>
      <c r="AZ1666" s="1">
        <v>-2.9266000000000001E-3</v>
      </c>
      <c r="BA1666">
        <v>0</v>
      </c>
      <c r="BB1666">
        <v>0</v>
      </c>
      <c r="BC1666">
        <v>0</v>
      </c>
      <c r="BD1666">
        <v>-0.11269999999999999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 s="1">
        <v>4.2638000000000002E-2</v>
      </c>
      <c r="BL1666">
        <v>0</v>
      </c>
      <c r="BM1666">
        <v>0.47078999999999999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-0.40077000000000002</v>
      </c>
      <c r="CC1666" t="str">
        <f t="shared" si="737"/>
        <v>163515-14-8</v>
      </c>
      <c r="CD1666">
        <f t="shared" si="738"/>
        <v>16.545089999999998</v>
      </c>
      <c r="CE1666" s="1">
        <f t="shared" si="739"/>
        <v>-11.350965</v>
      </c>
      <c r="CF1666">
        <f t="shared" si="740"/>
        <v>-0.513428</v>
      </c>
      <c r="CG1666">
        <f t="shared" si="741"/>
        <v>4.5605929999999981</v>
      </c>
      <c r="CH1666">
        <f t="shared" si="742"/>
        <v>-0.12010399999999999</v>
      </c>
      <c r="CI1666">
        <f t="shared" si="743"/>
        <v>0.16711999999999999</v>
      </c>
      <c r="CJ1666">
        <f t="shared" si="744"/>
        <v>4.5605929999999981</v>
      </c>
      <c r="CK1666" s="1">
        <f t="shared" si="745"/>
        <v>-0.96077499999999993</v>
      </c>
      <c r="CL1666" s="1">
        <f t="shared" si="746"/>
        <v>-2.9266000000000001E-3</v>
      </c>
      <c r="CM1666">
        <f t="shared" si="747"/>
        <v>-4.2832499999999998</v>
      </c>
      <c r="CN1666">
        <f t="shared" si="748"/>
        <v>0.52392400000000006</v>
      </c>
      <c r="CO1666">
        <f t="shared" si="749"/>
        <v>4.6853999999982854E-3</v>
      </c>
      <c r="CP1666" s="3">
        <f t="shared" si="750"/>
        <v>3.5349015475347183E-2</v>
      </c>
      <c r="CQ1666" s="3">
        <f t="shared" si="751"/>
        <v>0.96465098452465292</v>
      </c>
      <c r="CR1666" s="3">
        <f t="shared" si="752"/>
        <v>-0.20322193838754601</v>
      </c>
      <c r="CS1666" s="3">
        <f t="shared" si="753"/>
        <v>-6.1903080834221566E-4</v>
      </c>
      <c r="CT1666" s="3">
        <f t="shared" si="754"/>
        <v>-0.90598773656522757</v>
      </c>
      <c r="CU1666" s="3">
        <f t="shared" si="755"/>
        <v>0.11081975576774654</v>
      </c>
      <c r="CV1666" s="3">
        <f t="shared" si="756"/>
        <v>9.910500066307509E-4</v>
      </c>
      <c r="CX1666" s="1">
        <f t="shared" si="757"/>
        <v>16.712</v>
      </c>
      <c r="CY1666">
        <f t="shared" si="758"/>
        <v>-0.10965</v>
      </c>
      <c r="CZ1666" s="1">
        <f t="shared" si="759"/>
        <v>-4.2832499999999998</v>
      </c>
      <c r="DA1666" s="1">
        <f t="shared" si="760"/>
        <v>-12.31174</v>
      </c>
      <c r="DB1666" s="1">
        <f t="shared" si="761"/>
        <v>-2.9266000000000001E-3</v>
      </c>
      <c r="DC1666">
        <f t="shared" si="762"/>
        <v>2.6528243178566493E-4</v>
      </c>
      <c r="DD1666" t="str">
        <f t="shared" si="763"/>
        <v>163515-14-8</v>
      </c>
      <c r="DE1666" t="b">
        <f t="shared" si="764"/>
        <v>1</v>
      </c>
    </row>
    <row r="1667" spans="1:109" x14ac:dyDescent="0.25">
      <c r="A1667" t="s">
        <v>1663</v>
      </c>
      <c r="B1667">
        <v>0.15587000000000001</v>
      </c>
      <c r="C1667">
        <v>1.1503000000000001</v>
      </c>
      <c r="D1667" s="1">
        <v>6.5308000000000005E-2</v>
      </c>
      <c r="E1667">
        <v>1.3714999999999999</v>
      </c>
      <c r="F1667">
        <v>0</v>
      </c>
      <c r="G1667" s="1">
        <v>-1.0467E-3</v>
      </c>
      <c r="H1667" s="1">
        <v>1.7477E-3</v>
      </c>
      <c r="I1667">
        <v>0</v>
      </c>
      <c r="J1667">
        <v>0</v>
      </c>
      <c r="K1667" s="1">
        <v>-8.0488000000000001E-3</v>
      </c>
      <c r="L1667" s="1">
        <v>5.4527999999999998E-4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s="1">
        <v>-2.3553999999999999E-2</v>
      </c>
      <c r="X1667" s="1">
        <v>5.1855999999999999E-2</v>
      </c>
      <c r="Y1667">
        <v>0</v>
      </c>
      <c r="Z1667">
        <v>0</v>
      </c>
      <c r="AA1667">
        <v>-0.18293999999999999</v>
      </c>
      <c r="AB1667" s="1">
        <v>3.3208000000000001E-3</v>
      </c>
      <c r="AC1667">
        <v>0</v>
      </c>
      <c r="AD1667">
        <v>0</v>
      </c>
      <c r="AE1667" s="1">
        <v>-1.4404999999999999E-2</v>
      </c>
      <c r="AF1667">
        <v>0</v>
      </c>
      <c r="AG1667">
        <v>0</v>
      </c>
      <c r="AH1667">
        <v>0</v>
      </c>
      <c r="AI1667">
        <v>-0.35249999999999998</v>
      </c>
      <c r="AJ1667" s="1">
        <v>-4.1066000000000002E-3</v>
      </c>
      <c r="AK1667" s="1">
        <v>-3.5395999999999997E-2</v>
      </c>
      <c r="AL1667">
        <v>0</v>
      </c>
      <c r="AM1667">
        <v>0</v>
      </c>
      <c r="AN1667" s="1">
        <v>-2.5589000000000001E-2</v>
      </c>
      <c r="AO1667">
        <v>-0.88534000000000002</v>
      </c>
      <c r="AP1667" s="1">
        <v>-7.5440999999999998E-3</v>
      </c>
      <c r="AQ1667" s="1">
        <v>-1.4629E-2</v>
      </c>
      <c r="AR1667" s="1">
        <v>-2.0383999999999999E-2</v>
      </c>
      <c r="AS1667" s="1">
        <v>-3.4155999999999998E-4</v>
      </c>
      <c r="AT1667" s="1">
        <v>-5.3678999999999998E-2</v>
      </c>
      <c r="AU1667" s="1">
        <v>-7.9368999999999996E-7</v>
      </c>
      <c r="AV1667">
        <v>0</v>
      </c>
      <c r="AW1667">
        <v>0</v>
      </c>
      <c r="AX1667" s="1">
        <v>-3.8831E-4</v>
      </c>
      <c r="AY1667" s="1">
        <v>-3.8912000000000001E-4</v>
      </c>
      <c r="AZ1667" s="1">
        <v>-1.2473999999999999E-5</v>
      </c>
      <c r="BA1667">
        <v>0</v>
      </c>
      <c r="BB1667">
        <v>0</v>
      </c>
      <c r="BC1667">
        <v>0</v>
      </c>
      <c r="BD1667" s="1">
        <v>-6.6733000000000001E-3</v>
      </c>
      <c r="BE1667">
        <v>0</v>
      </c>
      <c r="BF1667">
        <v>0</v>
      </c>
      <c r="BG1667">
        <v>0</v>
      </c>
      <c r="BH1667">
        <v>-0.18554000000000001</v>
      </c>
      <c r="BI1667">
        <v>0</v>
      </c>
      <c r="BJ1667">
        <v>0</v>
      </c>
      <c r="BK1667" s="1">
        <v>3.4385999999999998E-4</v>
      </c>
      <c r="BL1667">
        <v>0</v>
      </c>
      <c r="BM1667" s="1">
        <v>6.8789999999999997E-3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s="1">
        <v>9.6045000000000002E-3</v>
      </c>
      <c r="BX1667">
        <v>0</v>
      </c>
      <c r="BY1667">
        <v>0.18114</v>
      </c>
      <c r="BZ1667">
        <v>0</v>
      </c>
      <c r="CA1667" s="1">
        <v>-5.7472000000000001E-3</v>
      </c>
      <c r="CC1667" t="str">
        <f t="shared" si="737"/>
        <v>17804-35-2</v>
      </c>
      <c r="CD1667">
        <f t="shared" si="738"/>
        <v>1.3061700000000001</v>
      </c>
      <c r="CE1667" s="1">
        <f t="shared" si="739"/>
        <v>-4.3287763690000002E-2</v>
      </c>
      <c r="CF1667">
        <f t="shared" si="740"/>
        <v>-0.19796735999999998</v>
      </c>
      <c r="CG1667">
        <f t="shared" si="741"/>
        <v>0.90679515631000007</v>
      </c>
      <c r="CH1667">
        <f t="shared" si="742"/>
        <v>-0.15811971999999996</v>
      </c>
      <c r="CI1667">
        <f t="shared" si="743"/>
        <v>6.5308000000000005E-2</v>
      </c>
      <c r="CJ1667">
        <f t="shared" si="744"/>
        <v>0.90679515631000007</v>
      </c>
      <c r="CK1667" s="1">
        <f t="shared" si="745"/>
        <v>-1.0780356309999996E-2</v>
      </c>
      <c r="CL1667" s="1">
        <f t="shared" si="746"/>
        <v>-1.2473999999999999E-5</v>
      </c>
      <c r="CM1667">
        <f t="shared" si="747"/>
        <v>-0.95043160000000004</v>
      </c>
      <c r="CN1667">
        <f t="shared" si="748"/>
        <v>-1.0824780000000013E-2</v>
      </c>
      <c r="CO1667">
        <f t="shared" si="749"/>
        <v>5.3946000000047734E-5</v>
      </c>
      <c r="CP1667" s="3">
        <f t="shared" si="750"/>
        <v>6.7182170509457254E-2</v>
      </c>
      <c r="CQ1667" s="3">
        <f t="shared" si="751"/>
        <v>0.9328178294905427</v>
      </c>
      <c r="CR1667" s="3">
        <f t="shared" si="752"/>
        <v>-1.1089724624412371E-2</v>
      </c>
      <c r="CS1667" s="3">
        <f t="shared" si="753"/>
        <v>-1.2831971503261005E-5</v>
      </c>
      <c r="CT1667" s="3">
        <f t="shared" si="754"/>
        <v>-0.97770652613426035</v>
      </c>
      <c r="CU1667" s="3">
        <f t="shared" si="755"/>
        <v>-1.1135423159296925E-2</v>
      </c>
      <c r="CV1667" s="3">
        <f t="shared" si="756"/>
        <v>5.5494110527138908E-5</v>
      </c>
      <c r="CX1667" s="1">
        <f t="shared" si="757"/>
        <v>1.3714999999999999</v>
      </c>
      <c r="CY1667">
        <f t="shared" si="758"/>
        <v>-0.36690499999999998</v>
      </c>
      <c r="CZ1667" s="1">
        <f t="shared" si="759"/>
        <v>-0.95043160000000004</v>
      </c>
      <c r="DA1667" s="1">
        <f t="shared" si="760"/>
        <v>-5.4068119999999997E-2</v>
      </c>
      <c r="DB1667" s="1">
        <f t="shared" si="761"/>
        <v>-1.2473999999999999E-5</v>
      </c>
      <c r="DC1667">
        <f t="shared" si="762"/>
        <v>6.0376230404567528E-5</v>
      </c>
      <c r="DD1667" t="str">
        <f t="shared" si="763"/>
        <v>17804-35-2</v>
      </c>
      <c r="DE1667" t="b">
        <f t="shared" si="764"/>
        <v>1</v>
      </c>
    </row>
    <row r="1668" spans="1:109" x14ac:dyDescent="0.25">
      <c r="A1668" t="s">
        <v>1664</v>
      </c>
      <c r="B1668">
        <v>0.35997000000000001</v>
      </c>
      <c r="C1668">
        <v>3.9068999999999998</v>
      </c>
      <c r="D1668" s="1">
        <v>5.7660000000000003E-2</v>
      </c>
      <c r="E1668">
        <v>4.3244999999999996</v>
      </c>
      <c r="F1668">
        <v>0</v>
      </c>
      <c r="G1668">
        <v>-2.3094999999999999</v>
      </c>
      <c r="H1668">
        <v>0</v>
      </c>
      <c r="I1668">
        <v>-1.0569</v>
      </c>
      <c r="J1668">
        <v>0</v>
      </c>
      <c r="K1668">
        <v>-0.1234</v>
      </c>
      <c r="L1668" s="1">
        <v>5.0845999999999999E-3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-3.4893999999999998</v>
      </c>
      <c r="AF1668">
        <v>0</v>
      </c>
      <c r="AG1668">
        <v>0</v>
      </c>
      <c r="AH1668">
        <v>0</v>
      </c>
      <c r="AI1668">
        <v>0</v>
      </c>
      <c r="AJ1668" s="1">
        <v>-9.4163000000000007E-3</v>
      </c>
      <c r="AK1668">
        <v>-0.12005</v>
      </c>
      <c r="AL1668">
        <v>0</v>
      </c>
      <c r="AM1668">
        <v>0</v>
      </c>
      <c r="AN1668">
        <v>0</v>
      </c>
      <c r="AO1668">
        <v>0</v>
      </c>
      <c r="AP1668">
        <v>-0.56542000000000003</v>
      </c>
      <c r="AQ1668">
        <v>-0.10519000000000001</v>
      </c>
      <c r="AR1668" s="1">
        <v>-7.1812999999999998E-3</v>
      </c>
      <c r="AS1668" s="1">
        <v>-5.9181999999999995E-4</v>
      </c>
      <c r="AT1668">
        <v>-0.67967</v>
      </c>
      <c r="AU1668" s="1">
        <v>-1.3368E-2</v>
      </c>
      <c r="AV1668">
        <v>0</v>
      </c>
      <c r="AW1668">
        <v>0</v>
      </c>
      <c r="AX1668" s="1">
        <v>-2.7201E-3</v>
      </c>
      <c r="AY1668" s="1">
        <v>-1.6109999999999999E-2</v>
      </c>
      <c r="AZ1668" s="1">
        <v>-9.8186000000000002E-3</v>
      </c>
      <c r="BA1668">
        <v>0</v>
      </c>
      <c r="BB1668">
        <v>0</v>
      </c>
      <c r="BC1668">
        <v>0</v>
      </c>
      <c r="BD1668" s="1">
        <v>-6.9351999999999999E-3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 s="1">
        <v>2.9202E-3</v>
      </c>
      <c r="BL1668">
        <v>0</v>
      </c>
      <c r="BM1668" s="1">
        <v>4.3156000000000002E-3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 s="1">
        <v>-3.0226999999999999E-4</v>
      </c>
      <c r="CC1668" t="str">
        <f t="shared" si="737"/>
        <v>19666-30-9</v>
      </c>
      <c r="CD1668">
        <f t="shared" si="738"/>
        <v>4.2668699999999999</v>
      </c>
      <c r="CE1668" s="1">
        <f t="shared" si="739"/>
        <v>-0.69447122000000006</v>
      </c>
      <c r="CF1668">
        <f t="shared" si="740"/>
        <v>-7.2358000000000006E-3</v>
      </c>
      <c r="CG1668">
        <f t="shared" si="741"/>
        <v>8.0447580000000088E-2</v>
      </c>
      <c r="CH1668">
        <f t="shared" si="742"/>
        <v>-3.4847153999999998</v>
      </c>
      <c r="CI1668">
        <f t="shared" si="743"/>
        <v>5.7660000000000003E-2</v>
      </c>
      <c r="CJ1668">
        <f t="shared" si="744"/>
        <v>8.0447580000000088E-2</v>
      </c>
      <c r="CK1668" s="1">
        <f t="shared" si="745"/>
        <v>-1.3087799999998984E-3</v>
      </c>
      <c r="CL1668" s="1">
        <f t="shared" si="746"/>
        <v>-9.8186000000000002E-3</v>
      </c>
      <c r="CM1668">
        <f t="shared" si="747"/>
        <v>-0.12946630000000001</v>
      </c>
      <c r="CN1668">
        <f t="shared" si="748"/>
        <v>2.552869999999961E-3</v>
      </c>
      <c r="CO1668">
        <f t="shared" si="749"/>
        <v>6.677000000013646E-5</v>
      </c>
      <c r="CP1668" s="3">
        <f t="shared" si="750"/>
        <v>0.41750061799649207</v>
      </c>
      <c r="CQ1668" s="3">
        <f t="shared" si="751"/>
        <v>0.58249938200350793</v>
      </c>
      <c r="CR1668" s="3">
        <f t="shared" si="752"/>
        <v>-9.4765254738363933E-3</v>
      </c>
      <c r="CS1668" s="3">
        <f t="shared" si="753"/>
        <v>-7.1093853067297208E-2</v>
      </c>
      <c r="CT1668" s="3">
        <f t="shared" si="754"/>
        <v>-0.93743080575302185</v>
      </c>
      <c r="CU1668" s="3">
        <f t="shared" si="755"/>
        <v>1.8484647982391404E-2</v>
      </c>
      <c r="CV1668" s="3">
        <f t="shared" si="756"/>
        <v>4.8346368823591303E-4</v>
      </c>
      <c r="CX1668" s="1">
        <f t="shared" si="757"/>
        <v>4.3244999999999996</v>
      </c>
      <c r="CY1668">
        <f t="shared" si="758"/>
        <v>-3.4893999999999998</v>
      </c>
      <c r="CZ1668" s="1">
        <f t="shared" si="759"/>
        <v>-0.12946630000000001</v>
      </c>
      <c r="DA1668" s="1">
        <f t="shared" si="760"/>
        <v>-0.69577999999999995</v>
      </c>
      <c r="DB1668" s="1">
        <f t="shared" si="761"/>
        <v>-9.8186000000000002E-3</v>
      </c>
      <c r="DC1668">
        <f t="shared" si="762"/>
        <v>8.1165452652891613E-6</v>
      </c>
      <c r="DD1668" t="str">
        <f t="shared" si="763"/>
        <v>19666-30-9</v>
      </c>
      <c r="DE1668" t="b">
        <f t="shared" si="764"/>
        <v>1</v>
      </c>
    </row>
    <row r="1669" spans="1:109" x14ac:dyDescent="0.25">
      <c r="A1669" t="s">
        <v>1665</v>
      </c>
      <c r="B1669">
        <v>0.16774</v>
      </c>
      <c r="C1669">
        <v>0.61526999999999998</v>
      </c>
      <c r="D1669" s="1">
        <v>1.0581E-2</v>
      </c>
      <c r="E1669">
        <v>0.79359000000000002</v>
      </c>
      <c r="F1669">
        <v>0</v>
      </c>
      <c r="G1669" s="1">
        <v>-9.6328999999999998E-3</v>
      </c>
      <c r="H1669" s="1">
        <v>3.4656000000000001E-3</v>
      </c>
      <c r="I1669">
        <v>0</v>
      </c>
      <c r="J1669">
        <v>0</v>
      </c>
      <c r="K1669" s="1">
        <v>-5.8315E-5</v>
      </c>
      <c r="L1669" s="1">
        <v>5.0933999999999997E-3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1">
        <v>-1.8034E-4</v>
      </c>
      <c r="AF1669">
        <v>0</v>
      </c>
      <c r="AG1669">
        <v>0</v>
      </c>
      <c r="AH1669">
        <v>0</v>
      </c>
      <c r="AI1669">
        <v>0</v>
      </c>
      <c r="AJ1669" s="1">
        <v>-3.9064999999999998E-4</v>
      </c>
      <c r="AK1669" s="1">
        <v>-1.2602E-2</v>
      </c>
      <c r="AL1669">
        <v>0</v>
      </c>
      <c r="AM1669">
        <v>0</v>
      </c>
      <c r="AN1669">
        <v>0</v>
      </c>
      <c r="AO1669">
        <v>0</v>
      </c>
      <c r="AP1669">
        <v>-0.61911000000000005</v>
      </c>
      <c r="AQ1669" s="1">
        <v>-6.0822000000000001E-2</v>
      </c>
      <c r="AR1669" s="1">
        <v>-1.8648E-3</v>
      </c>
      <c r="AS1669" s="1">
        <v>-1.1107000000000001E-2</v>
      </c>
      <c r="AT1669">
        <v>-0.70004999999999995</v>
      </c>
      <c r="AU1669" s="1">
        <v>-9.8006000000000005E-4</v>
      </c>
      <c r="AV1669">
        <v>0</v>
      </c>
      <c r="AW1669">
        <v>0</v>
      </c>
      <c r="AX1669" s="1">
        <v>-7.8652E-2</v>
      </c>
      <c r="AY1669" s="1">
        <v>-7.9796000000000006E-2</v>
      </c>
      <c r="AZ1669" s="1">
        <v>-5.5809999999999996E-4</v>
      </c>
      <c r="BA1669">
        <v>0</v>
      </c>
      <c r="BB1669">
        <v>0</v>
      </c>
      <c r="BC1669">
        <v>0</v>
      </c>
      <c r="BD1669" s="1">
        <v>-5.1198000000000001E-7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 s="1">
        <v>3.4435999999999999E-6</v>
      </c>
      <c r="BL1669">
        <v>0</v>
      </c>
      <c r="BM1669" s="1">
        <v>1.6006E-6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 s="1">
        <v>-5.4557000000000001E-6</v>
      </c>
      <c r="CC1669" t="str">
        <f t="shared" si="737"/>
        <v>2303-17-5</v>
      </c>
      <c r="CD1669">
        <f t="shared" si="738"/>
        <v>0.78300999999999998</v>
      </c>
      <c r="CE1669" s="1">
        <f t="shared" si="739"/>
        <v>-0.77253586000000007</v>
      </c>
      <c r="CF1669">
        <f t="shared" si="740"/>
        <v>-5.0441999999999999E-6</v>
      </c>
      <c r="CG1669">
        <f t="shared" si="741"/>
        <v>9.3368807999999106E-3</v>
      </c>
      <c r="CH1669">
        <f t="shared" si="742"/>
        <v>-1.1322149999999998E-3</v>
      </c>
      <c r="CI1669">
        <f t="shared" si="743"/>
        <v>1.0581E-2</v>
      </c>
      <c r="CJ1669">
        <f t="shared" si="744"/>
        <v>9.3368807999999106E-3</v>
      </c>
      <c r="CK1669" s="1">
        <f t="shared" si="745"/>
        <v>-7.310139999999854E-3</v>
      </c>
      <c r="CL1669" s="1">
        <f t="shared" si="746"/>
        <v>-5.5809999999999996E-4</v>
      </c>
      <c r="CM1669">
        <f t="shared" si="747"/>
        <v>-1.299265E-2</v>
      </c>
      <c r="CN1669">
        <f t="shared" si="748"/>
        <v>9.5784267999999987E-4</v>
      </c>
      <c r="CO1669">
        <f t="shared" si="749"/>
        <v>1.483348000005805E-5</v>
      </c>
      <c r="CP1669" s="3">
        <f t="shared" si="750"/>
        <v>0.53123121411591367</v>
      </c>
      <c r="CQ1669" s="3">
        <f t="shared" si="751"/>
        <v>0.46876878588408621</v>
      </c>
      <c r="CR1669" s="3">
        <f t="shared" si="752"/>
        <v>-0.367013944575865</v>
      </c>
      <c r="CS1669" s="3">
        <f t="shared" si="753"/>
        <v>-2.8020049201218356E-2</v>
      </c>
      <c r="CT1669" s="3">
        <f t="shared" si="754"/>
        <v>-0.65231086230820579</v>
      </c>
      <c r="CU1669" s="3">
        <f t="shared" si="755"/>
        <v>4.8089587924434414E-2</v>
      </c>
      <c r="CV1669" s="3">
        <f t="shared" si="756"/>
        <v>7.4473183914516221E-4</v>
      </c>
      <c r="CX1669" s="1">
        <f t="shared" si="757"/>
        <v>0.79359000000000002</v>
      </c>
      <c r="CY1669">
        <f t="shared" si="758"/>
        <v>-1.8034E-4</v>
      </c>
      <c r="CZ1669" s="1">
        <f t="shared" si="759"/>
        <v>-1.299265E-2</v>
      </c>
      <c r="DA1669" s="1">
        <f t="shared" si="760"/>
        <v>-0.77984599999999993</v>
      </c>
      <c r="DB1669" s="1">
        <f t="shared" si="761"/>
        <v>-5.5809999999999996E-4</v>
      </c>
      <c r="DC1669">
        <f t="shared" si="762"/>
        <v>1.626784611706104E-5</v>
      </c>
      <c r="DD1669" t="str">
        <f t="shared" si="763"/>
        <v>2303-17-5</v>
      </c>
      <c r="DE1669" t="b">
        <f t="shared" si="764"/>
        <v>1</v>
      </c>
    </row>
    <row r="1670" spans="1:109" x14ac:dyDescent="0.25">
      <c r="A1670" t="s">
        <v>1666</v>
      </c>
      <c r="B1670">
        <v>0.1057</v>
      </c>
      <c r="C1670">
        <v>0.95830000000000004</v>
      </c>
      <c r="D1670" s="1">
        <v>5.3199999999999997E-2</v>
      </c>
      <c r="E1670">
        <v>1.1172</v>
      </c>
      <c r="F1670">
        <v>0</v>
      </c>
      <c r="G1670" s="1">
        <v>-1.1566E-2</v>
      </c>
      <c r="H1670" s="1">
        <v>4.3442999999999997E-3</v>
      </c>
      <c r="I1670">
        <v>0</v>
      </c>
      <c r="J1670">
        <v>0</v>
      </c>
      <c r="K1670" s="1">
        <v>-1.0344E-3</v>
      </c>
      <c r="L1670" s="1">
        <v>2.6191999999999999E-3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1">
        <v>-4.2154999999999996E-3</v>
      </c>
      <c r="AF1670">
        <v>0</v>
      </c>
      <c r="AG1670">
        <v>0</v>
      </c>
      <c r="AH1670">
        <v>0</v>
      </c>
      <c r="AI1670">
        <v>0</v>
      </c>
      <c r="AJ1670" s="1">
        <v>-6.5075000000000003E-3</v>
      </c>
      <c r="AK1670" s="1">
        <v>-5.4634000000000002E-2</v>
      </c>
      <c r="AL1670">
        <v>0</v>
      </c>
      <c r="AM1670">
        <v>0</v>
      </c>
      <c r="AN1670">
        <v>0</v>
      </c>
      <c r="AO1670">
        <v>0</v>
      </c>
      <c r="AP1670">
        <v>-0.86129</v>
      </c>
      <c r="AQ1670">
        <v>-0.15722</v>
      </c>
      <c r="AR1670" s="1">
        <v>-1.4456999999999999E-2</v>
      </c>
      <c r="AS1670" s="1">
        <v>-6.3043999999999999E-3</v>
      </c>
      <c r="AT1670">
        <v>-1.0494000000000001</v>
      </c>
      <c r="AU1670" s="1">
        <v>-6.4966999999999998E-4</v>
      </c>
      <c r="AV1670">
        <v>0</v>
      </c>
      <c r="AW1670">
        <v>0</v>
      </c>
      <c r="AX1670" s="1">
        <v>-1.0895E-3</v>
      </c>
      <c r="AY1670" s="1">
        <v>-1.7412E-3</v>
      </c>
      <c r="AZ1670" s="1">
        <v>-7.0257999999999996E-4</v>
      </c>
      <c r="BA1670">
        <v>0</v>
      </c>
      <c r="BB1670">
        <v>0</v>
      </c>
      <c r="BC1670">
        <v>0</v>
      </c>
      <c r="BD1670" s="1">
        <v>-1.7077999999999999E-4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 s="1">
        <v>3.1234999999999998E-4</v>
      </c>
      <c r="BL1670">
        <v>0</v>
      </c>
      <c r="BM1670" s="1">
        <v>6.4572000000000002E-4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 s="1">
        <v>-7.8872000000000002E-4</v>
      </c>
      <c r="CC1670" t="str">
        <f t="shared" si="737"/>
        <v>25311-71-1</v>
      </c>
      <c r="CD1670">
        <f t="shared" si="738"/>
        <v>1.0640000000000001</v>
      </c>
      <c r="CE1670" s="1">
        <f t="shared" si="739"/>
        <v>-1.0410105700000001</v>
      </c>
      <c r="CF1670">
        <f t="shared" si="740"/>
        <v>-9.5806999999999999E-4</v>
      </c>
      <c r="CG1670">
        <f t="shared" si="741"/>
        <v>1.6394459999999979E-2</v>
      </c>
      <c r="CH1670">
        <f t="shared" si="742"/>
        <v>-5.6369000000000002E-3</v>
      </c>
      <c r="CI1670">
        <f t="shared" si="743"/>
        <v>5.3199999999999997E-2</v>
      </c>
      <c r="CJ1670">
        <f t="shared" si="744"/>
        <v>1.6394459999999979E-2</v>
      </c>
      <c r="CK1670" s="1">
        <f t="shared" si="745"/>
        <v>-1.013063000000014E-2</v>
      </c>
      <c r="CL1670" s="1">
        <f t="shared" si="746"/>
        <v>-7.0257999999999996E-4</v>
      </c>
      <c r="CM1670">
        <f t="shared" si="747"/>
        <v>-6.1141500000000001E-2</v>
      </c>
      <c r="CN1670">
        <f t="shared" si="748"/>
        <v>2.3809000000000005E-3</v>
      </c>
      <c r="CO1670">
        <f t="shared" si="749"/>
        <v>6.4999999982657056E-7</v>
      </c>
      <c r="CP1670" s="3">
        <f t="shared" si="750"/>
        <v>0.76442866285621036</v>
      </c>
      <c r="CQ1670" s="3">
        <f t="shared" si="751"/>
        <v>0.23557133714378969</v>
      </c>
      <c r="CR1670" s="3">
        <f t="shared" si="752"/>
        <v>-0.14556661550359246</v>
      </c>
      <c r="CS1670" s="3">
        <f t="shared" si="753"/>
        <v>-1.009534379604354E-2</v>
      </c>
      <c r="CT1670" s="3">
        <f t="shared" si="754"/>
        <v>-0.87853975733125922</v>
      </c>
      <c r="CU1670" s="3">
        <f t="shared" si="755"/>
        <v>3.421105645478105E-2</v>
      </c>
      <c r="CV1670" s="3">
        <f t="shared" si="756"/>
        <v>9.3398238857887665E-6</v>
      </c>
      <c r="CX1670" s="1">
        <f t="shared" si="757"/>
        <v>1.1172</v>
      </c>
      <c r="CY1670">
        <f t="shared" si="758"/>
        <v>-4.2154999999999996E-3</v>
      </c>
      <c r="CZ1670" s="1">
        <f t="shared" si="759"/>
        <v>-6.1141500000000001E-2</v>
      </c>
      <c r="DA1670" s="1">
        <f t="shared" si="760"/>
        <v>-1.0511412000000002</v>
      </c>
      <c r="DB1670" s="1">
        <f t="shared" si="761"/>
        <v>-7.0257999999999996E-4</v>
      </c>
      <c r="DC1670">
        <f t="shared" si="762"/>
        <v>6.9817400656669711E-7</v>
      </c>
      <c r="DD1670" t="str">
        <f t="shared" si="763"/>
        <v>25311-71-1</v>
      </c>
      <c r="DE1670" t="b">
        <f t="shared" si="764"/>
        <v>1</v>
      </c>
    </row>
    <row r="1671" spans="1:109" x14ac:dyDescent="0.25">
      <c r="A1671" t="s">
        <v>1667</v>
      </c>
      <c r="B1671">
        <v>0.13305</v>
      </c>
      <c r="C1671">
        <v>1.2062999999999999</v>
      </c>
      <c r="D1671" s="1">
        <v>6.6965999999999998E-2</v>
      </c>
      <c r="E1671">
        <v>1.4063000000000001</v>
      </c>
      <c r="F1671">
        <v>0</v>
      </c>
      <c r="G1671" s="1">
        <v>-7.9191999999999999E-2</v>
      </c>
      <c r="H1671">
        <v>0</v>
      </c>
      <c r="I1671">
        <v>-0.33351999999999998</v>
      </c>
      <c r="J1671">
        <v>0</v>
      </c>
      <c r="K1671">
        <v>-0.27926000000000001</v>
      </c>
      <c r="L1671" s="1">
        <v>3.2157000000000002E-3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-0.73931999999999998</v>
      </c>
      <c r="AF1671">
        <v>0</v>
      </c>
      <c r="AG1671">
        <v>0</v>
      </c>
      <c r="AH1671">
        <v>0</v>
      </c>
      <c r="AI1671">
        <v>0</v>
      </c>
      <c r="AJ1671" s="1">
        <v>-1.5115999999999999E-2</v>
      </c>
      <c r="AK1671">
        <v>-0.31974999999999998</v>
      </c>
      <c r="AL1671">
        <v>0</v>
      </c>
      <c r="AM1671">
        <v>0</v>
      </c>
      <c r="AN1671">
        <v>0</v>
      </c>
      <c r="AO1671">
        <v>0</v>
      </c>
      <c r="AP1671">
        <v>-0.11882</v>
      </c>
      <c r="AQ1671">
        <v>-0.10569000000000001</v>
      </c>
      <c r="AR1671" s="1">
        <v>-3.6149000000000001E-2</v>
      </c>
      <c r="AS1671" s="1">
        <v>-3.4035000000000001E-4</v>
      </c>
      <c r="AT1671">
        <v>-0.27027000000000001</v>
      </c>
      <c r="AU1671" s="1">
        <v>-3.4980999999999998E-2</v>
      </c>
      <c r="AV1671">
        <v>0</v>
      </c>
      <c r="AW1671">
        <v>0</v>
      </c>
      <c r="AX1671" s="1">
        <v>-1.7592E-2</v>
      </c>
      <c r="AY1671" s="1">
        <v>-5.5295999999999998E-2</v>
      </c>
      <c r="AZ1671" s="1">
        <v>-6.4974000000000004E-3</v>
      </c>
      <c r="BA1671">
        <v>0</v>
      </c>
      <c r="BB1671">
        <v>0</v>
      </c>
      <c r="BC1671">
        <v>0</v>
      </c>
      <c r="BD1671" s="1">
        <v>-4.6073000000000003E-2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 s="1">
        <v>5.8365999999999999E-3</v>
      </c>
      <c r="BL1671">
        <v>0</v>
      </c>
      <c r="BM1671" s="1">
        <v>4.3941000000000001E-2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 s="1">
        <v>-3.7098999999999999E-3</v>
      </c>
      <c r="CC1671" t="str">
        <f t="shared" si="737"/>
        <v>298-04-4</v>
      </c>
      <c r="CD1671">
        <f t="shared" si="738"/>
        <v>1.33935</v>
      </c>
      <c r="CE1671" s="1">
        <f t="shared" si="739"/>
        <v>-0.31357234999999994</v>
      </c>
      <c r="CF1671">
        <f t="shared" si="740"/>
        <v>-4.9777599999999998E-2</v>
      </c>
      <c r="CG1671">
        <f t="shared" si="741"/>
        <v>0.28724375000000024</v>
      </c>
      <c r="CH1671">
        <f t="shared" si="742"/>
        <v>-0.68875629999999999</v>
      </c>
      <c r="CI1671">
        <f t="shared" si="743"/>
        <v>6.6965999999999998E-2</v>
      </c>
      <c r="CJ1671">
        <f t="shared" si="744"/>
        <v>0.28724375000000024</v>
      </c>
      <c r="CK1671" s="1">
        <f t="shared" si="745"/>
        <v>-1.1993650000000078E-2</v>
      </c>
      <c r="CL1671" s="1">
        <f t="shared" si="746"/>
        <v>-6.4974000000000004E-3</v>
      </c>
      <c r="CM1671">
        <f t="shared" si="747"/>
        <v>-0.334866</v>
      </c>
      <c r="CN1671">
        <f t="shared" si="748"/>
        <v>-7.8079999999998645E-4</v>
      </c>
      <c r="CO1671">
        <f t="shared" si="749"/>
        <v>7.1900000000164107E-5</v>
      </c>
      <c r="CP1671" s="3">
        <f t="shared" si="750"/>
        <v>0.18905747230278094</v>
      </c>
      <c r="CQ1671" s="3">
        <f t="shared" si="751"/>
        <v>0.8109425276972192</v>
      </c>
      <c r="CR1671" s="3">
        <f t="shared" si="752"/>
        <v>-3.3860304522955881E-2</v>
      </c>
      <c r="CS1671" s="3">
        <f t="shared" si="753"/>
        <v>-1.8343368583162933E-2</v>
      </c>
      <c r="CT1671" s="3">
        <f t="shared" si="754"/>
        <v>-0.9453889962091665</v>
      </c>
      <c r="CU1671" s="3">
        <f t="shared" si="755"/>
        <v>-2.2043436127887105E-3</v>
      </c>
      <c r="CV1671" s="3">
        <f t="shared" si="756"/>
        <v>2.029870719260666E-4</v>
      </c>
      <c r="CX1671" s="1">
        <f t="shared" si="757"/>
        <v>1.4063000000000001</v>
      </c>
      <c r="CY1671">
        <f t="shared" si="758"/>
        <v>-0.73931999999999998</v>
      </c>
      <c r="CZ1671" s="1">
        <f t="shared" si="759"/>
        <v>-0.334866</v>
      </c>
      <c r="DA1671" s="1">
        <f t="shared" si="760"/>
        <v>-0.32556600000000002</v>
      </c>
      <c r="DB1671" s="1">
        <f t="shared" si="761"/>
        <v>-6.4974000000000004E-3</v>
      </c>
      <c r="DC1671">
        <f t="shared" si="762"/>
        <v>3.5980942899885433E-5</v>
      </c>
      <c r="DD1671" t="str">
        <f t="shared" si="763"/>
        <v>298-04-4</v>
      </c>
      <c r="DE1671" t="b">
        <f t="shared" si="764"/>
        <v>1</v>
      </c>
    </row>
    <row r="1672" spans="1:109" x14ac:dyDescent="0.25">
      <c r="A1672" t="s">
        <v>1668</v>
      </c>
      <c r="B1672">
        <v>0.20321</v>
      </c>
      <c r="C1672">
        <v>0.71552000000000004</v>
      </c>
      <c r="D1672" s="1">
        <v>4.5935999999999998E-2</v>
      </c>
      <c r="E1672">
        <v>0.96465999999999996</v>
      </c>
      <c r="F1672">
        <v>0</v>
      </c>
      <c r="G1672" s="1">
        <v>-3.2377999999999997E-2</v>
      </c>
      <c r="H1672" s="1">
        <v>7.6546000000000001E-3</v>
      </c>
      <c r="I1672">
        <v>0</v>
      </c>
      <c r="J1672">
        <v>0</v>
      </c>
      <c r="K1672" s="1">
        <v>-2.8523E-2</v>
      </c>
      <c r="L1672" s="1">
        <v>7.3915999999999999E-3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1">
        <v>-9.3102000000000004E-2</v>
      </c>
      <c r="AF1672">
        <v>0</v>
      </c>
      <c r="AG1672">
        <v>0</v>
      </c>
      <c r="AH1672">
        <v>0</v>
      </c>
      <c r="AI1672">
        <v>0</v>
      </c>
      <c r="AJ1672" s="1">
        <v>-1.533E-2</v>
      </c>
      <c r="AK1672">
        <v>-0.73790999999999995</v>
      </c>
      <c r="AL1672">
        <v>0</v>
      </c>
      <c r="AM1672">
        <v>0</v>
      </c>
      <c r="AN1672">
        <v>0</v>
      </c>
      <c r="AO1672">
        <v>0</v>
      </c>
      <c r="AP1672" s="1">
        <v>-1.3226999999999999E-2</v>
      </c>
      <c r="AQ1672" s="1">
        <v>-2.6943999999999999E-2</v>
      </c>
      <c r="AR1672" s="1">
        <v>-4.7438000000000001E-2</v>
      </c>
      <c r="AS1672" s="1">
        <v>-9.2783999999999998E-4</v>
      </c>
      <c r="AT1672">
        <v>-0.11733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 s="1">
        <v>-9.3448000000000001E-4</v>
      </c>
      <c r="BA1672">
        <v>0</v>
      </c>
      <c r="BB1672">
        <v>0</v>
      </c>
      <c r="BC1672">
        <v>0</v>
      </c>
      <c r="BD1672" s="1">
        <v>-3.4069E-3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 s="1">
        <v>3.1816E-4</v>
      </c>
      <c r="BL1672">
        <v>0</v>
      </c>
      <c r="BM1672" s="1">
        <v>3.5620000000000001E-3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 s="1">
        <v>-5.2320999999999997E-4</v>
      </c>
      <c r="CC1672" t="str">
        <f t="shared" si="737"/>
        <v>3347-22-6</v>
      </c>
      <c r="CD1672">
        <f t="shared" si="738"/>
        <v>0.91873000000000005</v>
      </c>
      <c r="CE1672" s="1">
        <f t="shared" si="739"/>
        <v>-8.8536839999999992E-2</v>
      </c>
      <c r="CF1672">
        <f t="shared" si="740"/>
        <v>-3.8801600000000001E-3</v>
      </c>
      <c r="CG1672">
        <f t="shared" si="741"/>
        <v>0.7804582000000001</v>
      </c>
      <c r="CH1672">
        <f t="shared" si="742"/>
        <v>-4.5854800000000001E-2</v>
      </c>
      <c r="CI1672">
        <f t="shared" si="743"/>
        <v>4.5935999999999998E-2</v>
      </c>
      <c r="CJ1672">
        <f t="shared" si="744"/>
        <v>0.7804582000000001</v>
      </c>
      <c r="CK1672" s="1">
        <f t="shared" si="745"/>
        <v>-2.8793160000000012E-2</v>
      </c>
      <c r="CL1672" s="1">
        <f t="shared" si="746"/>
        <v>-9.3448000000000001E-4</v>
      </c>
      <c r="CM1672">
        <f t="shared" si="747"/>
        <v>-0.75323999999999991</v>
      </c>
      <c r="CN1672">
        <f t="shared" si="748"/>
        <v>-4.3317090000000003E-2</v>
      </c>
      <c r="CO1672">
        <f t="shared" si="749"/>
        <v>1.0947000000022244E-4</v>
      </c>
      <c r="CP1672" s="3">
        <f t="shared" si="750"/>
        <v>5.5586062922513245E-2</v>
      </c>
      <c r="CQ1672" s="3">
        <f t="shared" si="751"/>
        <v>0.94441393707748678</v>
      </c>
      <c r="CR1672" s="3">
        <f t="shared" si="752"/>
        <v>-3.4841919268068448E-2</v>
      </c>
      <c r="CS1672" s="3">
        <f t="shared" si="753"/>
        <v>-1.1307920602540531E-3</v>
      </c>
      <c r="CT1672" s="3">
        <f t="shared" si="754"/>
        <v>-0.91147783951049011</v>
      </c>
      <c r="CU1672" s="3">
        <f t="shared" si="755"/>
        <v>-5.2416982113378821E-2</v>
      </c>
      <c r="CV1672" s="3">
        <f t="shared" si="756"/>
        <v>1.3246704780868796E-4</v>
      </c>
      <c r="CX1672" s="1">
        <f t="shared" si="757"/>
        <v>0.96465999999999996</v>
      </c>
      <c r="CY1672">
        <f t="shared" si="758"/>
        <v>-9.3102000000000004E-2</v>
      </c>
      <c r="CZ1672" s="1">
        <f t="shared" si="759"/>
        <v>-0.75323999999999991</v>
      </c>
      <c r="DA1672" s="1">
        <f t="shared" si="760"/>
        <v>-0.11733</v>
      </c>
      <c r="DB1672" s="1">
        <f t="shared" si="761"/>
        <v>-9.3448000000000001E-4</v>
      </c>
      <c r="DC1672">
        <f t="shared" si="762"/>
        <v>5.5480687496144246E-5</v>
      </c>
      <c r="DD1672" t="str">
        <f t="shared" si="763"/>
        <v>3347-22-6</v>
      </c>
      <c r="DE1672" t="b">
        <f t="shared" si="764"/>
        <v>1</v>
      </c>
    </row>
    <row r="1673" spans="1:109" x14ac:dyDescent="0.25">
      <c r="A1673" t="s">
        <v>1669</v>
      </c>
      <c r="B1673">
        <v>0.24637000000000001</v>
      </c>
      <c r="C1673">
        <v>1.8124</v>
      </c>
      <c r="D1673">
        <v>0.10294</v>
      </c>
      <c r="E1673">
        <v>2.1617000000000002</v>
      </c>
      <c r="F1673">
        <v>0</v>
      </c>
      <c r="G1673" s="1">
        <v>-2.7358E-2</v>
      </c>
      <c r="H1673" s="1">
        <v>5.2165999999999997E-2</v>
      </c>
      <c r="I1673">
        <v>0</v>
      </c>
      <c r="J1673">
        <v>0</v>
      </c>
      <c r="K1673">
        <v>-0.26093</v>
      </c>
      <c r="L1673" s="1">
        <v>6.9138000000000003E-3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s="1">
        <v>-9.2733999999999994E-3</v>
      </c>
      <c r="X1673" s="1">
        <v>2.3567999999999999E-2</v>
      </c>
      <c r="Y1673">
        <v>0</v>
      </c>
      <c r="Z1673">
        <v>0</v>
      </c>
      <c r="AA1673" s="1">
        <v>-9.2518000000000003E-2</v>
      </c>
      <c r="AB1673" s="1">
        <v>1.4809000000000001E-3</v>
      </c>
      <c r="AC1673">
        <v>0</v>
      </c>
      <c r="AD1673">
        <v>0</v>
      </c>
      <c r="AE1673">
        <v>-0.45390999999999998</v>
      </c>
      <c r="AF1673">
        <v>0</v>
      </c>
      <c r="AG1673">
        <v>0</v>
      </c>
      <c r="AH1673">
        <v>0</v>
      </c>
      <c r="AI1673">
        <v>-0.16911999999999999</v>
      </c>
      <c r="AJ1673" s="1">
        <v>-3.3064999999999997E-2</v>
      </c>
      <c r="AK1673">
        <v>-1.0065999999999999</v>
      </c>
      <c r="AL1673">
        <v>0</v>
      </c>
      <c r="AM1673">
        <v>0</v>
      </c>
      <c r="AN1673" s="1">
        <v>-1.2009000000000001E-2</v>
      </c>
      <c r="AO1673">
        <v>-0.39594000000000001</v>
      </c>
      <c r="AP1673" s="1">
        <v>-9.8107999999999997E-3</v>
      </c>
      <c r="AQ1673" s="1">
        <v>-2.4822E-2</v>
      </c>
      <c r="AR1673" s="1">
        <v>-3.1855000000000001E-2</v>
      </c>
      <c r="AS1673" s="1">
        <v>-2.0513000000000001E-4</v>
      </c>
      <c r="AT1673" s="1">
        <v>-8.2109000000000001E-2</v>
      </c>
      <c r="AU1673" s="1">
        <v>-4.4162999999999997E-3</v>
      </c>
      <c r="AV1673">
        <v>0</v>
      </c>
      <c r="AW1673">
        <v>0</v>
      </c>
      <c r="AX1673" s="1">
        <v>-3.1232999999999999E-3</v>
      </c>
      <c r="AY1673" s="1">
        <v>-7.6343000000000001E-3</v>
      </c>
      <c r="AZ1673" s="1">
        <v>-1.2361E-3</v>
      </c>
      <c r="BA1673">
        <v>0</v>
      </c>
      <c r="BB1673">
        <v>0</v>
      </c>
      <c r="BC1673">
        <v>0</v>
      </c>
      <c r="BD1673">
        <v>-0.20483000000000001</v>
      </c>
      <c r="BE1673">
        <v>0</v>
      </c>
      <c r="BF1673">
        <v>0</v>
      </c>
      <c r="BG1673">
        <v>0</v>
      </c>
      <c r="BH1673" s="1">
        <v>-8.8036000000000003E-2</v>
      </c>
      <c r="BI1673">
        <v>0</v>
      </c>
      <c r="BJ1673">
        <v>0</v>
      </c>
      <c r="BK1673" s="1">
        <v>1.061E-2</v>
      </c>
      <c r="BL1673">
        <v>0</v>
      </c>
      <c r="BM1673">
        <v>0.19747000000000001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s="1">
        <v>4.9665000000000004E-3</v>
      </c>
      <c r="BX1673">
        <v>0</v>
      </c>
      <c r="BY1673" s="1">
        <v>8.8169999999999998E-2</v>
      </c>
      <c r="BZ1673">
        <v>0</v>
      </c>
      <c r="CA1673" s="1">
        <v>-8.3595000000000006E-3</v>
      </c>
      <c r="CC1673" t="str">
        <f t="shared" si="737"/>
        <v>3878-19-1</v>
      </c>
      <c r="CD1673">
        <f t="shared" si="738"/>
        <v>2.05877</v>
      </c>
      <c r="CE1673" s="1">
        <f t="shared" si="739"/>
        <v>-7.4232529999999991E-2</v>
      </c>
      <c r="CF1673">
        <f t="shared" si="740"/>
        <v>-0.3012165</v>
      </c>
      <c r="CG1673">
        <f t="shared" si="741"/>
        <v>1.3773702700000001</v>
      </c>
      <c r="CH1673">
        <f t="shared" si="742"/>
        <v>-0.30595069999999996</v>
      </c>
      <c r="CI1673">
        <f t="shared" si="743"/>
        <v>0.10294</v>
      </c>
      <c r="CJ1673">
        <f t="shared" si="744"/>
        <v>1.3773702700000001</v>
      </c>
      <c r="CK1673" s="1">
        <f t="shared" si="745"/>
        <v>-1.5510770000000007E-2</v>
      </c>
      <c r="CL1673" s="1">
        <f t="shared" si="746"/>
        <v>-1.2361E-3</v>
      </c>
      <c r="CM1673">
        <f t="shared" si="747"/>
        <v>-1.4476139999999997</v>
      </c>
      <c r="CN1673">
        <f t="shared" si="748"/>
        <v>-1.5853799999999994E-2</v>
      </c>
      <c r="CO1673">
        <f t="shared" si="749"/>
        <v>9.5600000000452268E-5</v>
      </c>
      <c r="CP1673" s="3">
        <f t="shared" si="750"/>
        <v>6.9539475666814093E-2</v>
      </c>
      <c r="CQ1673" s="3">
        <f t="shared" si="751"/>
        <v>0.93046052433318593</v>
      </c>
      <c r="CR1673" s="3">
        <f t="shared" si="752"/>
        <v>-1.0478053361070045E-2</v>
      </c>
      <c r="CS1673" s="3">
        <f t="shared" si="753"/>
        <v>-8.3502764592722838E-4</v>
      </c>
      <c r="CT1673" s="3">
        <f t="shared" si="754"/>
        <v>-0.97791255612919548</v>
      </c>
      <c r="CU1673" s="3">
        <f t="shared" si="755"/>
        <v>-1.070978180810702E-2</v>
      </c>
      <c r="CV1673" s="3">
        <f t="shared" si="756"/>
        <v>6.4581055700202802E-5</v>
      </c>
      <c r="CX1673" s="1">
        <f t="shared" si="757"/>
        <v>2.1617000000000002</v>
      </c>
      <c r="CY1673">
        <f t="shared" si="758"/>
        <v>-0.62302999999999997</v>
      </c>
      <c r="CZ1673" s="1">
        <f t="shared" si="759"/>
        <v>-1.4476139999999997</v>
      </c>
      <c r="DA1673" s="1">
        <f t="shared" si="760"/>
        <v>-8.9743299999999998E-2</v>
      </c>
      <c r="DB1673" s="1">
        <f t="shared" si="761"/>
        <v>-1.2361E-3</v>
      </c>
      <c r="DC1673">
        <f t="shared" si="762"/>
        <v>3.5435074247338606E-5</v>
      </c>
      <c r="DD1673" t="str">
        <f t="shared" si="763"/>
        <v>3878-19-1</v>
      </c>
      <c r="DE1673" t="b">
        <f t="shared" si="764"/>
        <v>1</v>
      </c>
    </row>
    <row r="1674" spans="1:109" x14ac:dyDescent="0.25">
      <c r="A1674" t="s">
        <v>1670</v>
      </c>
      <c r="B1674">
        <v>2.6009000000000002</v>
      </c>
      <c r="C1674">
        <v>29.145</v>
      </c>
      <c r="D1674">
        <v>0.42899999999999999</v>
      </c>
      <c r="E1674">
        <v>32.174999999999997</v>
      </c>
      <c r="F1674">
        <v>0</v>
      </c>
      <c r="G1674">
        <v>-0.29067999999999999</v>
      </c>
      <c r="H1674">
        <v>1.1539999999999999</v>
      </c>
      <c r="I1674">
        <v>0</v>
      </c>
      <c r="J1674">
        <v>0</v>
      </c>
      <c r="K1674">
        <v>-0.87138000000000004</v>
      </c>
      <c r="L1674" s="1">
        <v>5.5093000000000003E-2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-0.88544</v>
      </c>
      <c r="AF1674">
        <v>0</v>
      </c>
      <c r="AG1674">
        <v>0</v>
      </c>
      <c r="AH1674">
        <v>0</v>
      </c>
      <c r="AI1674">
        <v>0</v>
      </c>
      <c r="AJ1674">
        <v>-0.24501999999999999</v>
      </c>
      <c r="AK1674">
        <v>-9.1128</v>
      </c>
      <c r="AL1674">
        <v>0</v>
      </c>
      <c r="AM1674">
        <v>0</v>
      </c>
      <c r="AN1674">
        <v>0</v>
      </c>
      <c r="AO1674">
        <v>0</v>
      </c>
      <c r="AP1674">
        <v>-4.6063000000000001</v>
      </c>
      <c r="AQ1674">
        <v>-7.7845000000000004</v>
      </c>
      <c r="AR1674">
        <v>-6.1759000000000004</v>
      </c>
      <c r="AS1674" s="1">
        <v>-4.5765E-2</v>
      </c>
      <c r="AT1674">
        <v>-21.594000000000001</v>
      </c>
      <c r="AU1674">
        <v>-0.27816000000000002</v>
      </c>
      <c r="AV1674">
        <v>0</v>
      </c>
      <c r="AW1674">
        <v>0</v>
      </c>
      <c r="AX1674" s="1">
        <v>-4.1839000000000001E-2</v>
      </c>
      <c r="AY1674">
        <v>-0.32530999999999999</v>
      </c>
      <c r="AZ1674" s="1">
        <v>-1.0163E-2</v>
      </c>
      <c r="BA1674">
        <v>0</v>
      </c>
      <c r="BB1674">
        <v>0</v>
      </c>
      <c r="BC1674">
        <v>0</v>
      </c>
      <c r="BD1674">
        <v>-1.3187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0.24185000000000001</v>
      </c>
      <c r="BL1674">
        <v>0</v>
      </c>
      <c r="BM1674">
        <v>3.1579000000000002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-2.0809000000000002</v>
      </c>
      <c r="CC1674" t="str">
        <f t="shared" si="737"/>
        <v>50563-36-5</v>
      </c>
      <c r="CD1674">
        <f t="shared" si="738"/>
        <v>31.745899999999999</v>
      </c>
      <c r="CE1674" s="1">
        <f t="shared" si="739"/>
        <v>-18.932464</v>
      </c>
      <c r="CF1674">
        <f t="shared" si="740"/>
        <v>-3.39975</v>
      </c>
      <c r="CG1674">
        <f t="shared" si="741"/>
        <v>9.4607189999999974</v>
      </c>
      <c r="CH1674">
        <f t="shared" si="742"/>
        <v>4.7032999999999825E-2</v>
      </c>
      <c r="CI1674">
        <f t="shared" si="743"/>
        <v>0.42899999999999999</v>
      </c>
      <c r="CJ1674">
        <f t="shared" si="744"/>
        <v>9.4607189999999974</v>
      </c>
      <c r="CK1674" s="1">
        <f t="shared" si="745"/>
        <v>-2.9868460000000034</v>
      </c>
      <c r="CL1674" s="1">
        <f t="shared" si="746"/>
        <v>-1.0163E-2</v>
      </c>
      <c r="CM1674">
        <f t="shared" si="747"/>
        <v>-9.3578200000000002</v>
      </c>
      <c r="CN1674">
        <f t="shared" si="748"/>
        <v>2.4671270000000005</v>
      </c>
      <c r="CO1674">
        <f t="shared" si="749"/>
        <v>2.0169999999941624E-3</v>
      </c>
      <c r="CP1674" s="3">
        <f t="shared" si="750"/>
        <v>4.3378381124883333E-2</v>
      </c>
      <c r="CQ1674" s="3">
        <f t="shared" si="751"/>
        <v>0.95662161887511665</v>
      </c>
      <c r="CR1674" s="3">
        <f t="shared" si="752"/>
        <v>-0.30201525442735067</v>
      </c>
      <c r="CS1674" s="3">
        <f t="shared" si="753"/>
        <v>-1.0276328376974111E-3</v>
      </c>
      <c r="CT1674" s="3">
        <f t="shared" si="754"/>
        <v>-0.94621697542670347</v>
      </c>
      <c r="CU1674" s="3">
        <f t="shared" si="755"/>
        <v>0.24946381186361322</v>
      </c>
      <c r="CV1674" s="3">
        <f t="shared" si="756"/>
        <v>2.0394917186162344E-4</v>
      </c>
      <c r="CX1674" s="1">
        <f t="shared" si="757"/>
        <v>32.174999999999997</v>
      </c>
      <c r="CY1674">
        <f t="shared" si="758"/>
        <v>-0.88544</v>
      </c>
      <c r="CZ1674" s="1">
        <f t="shared" si="759"/>
        <v>-9.3578200000000002</v>
      </c>
      <c r="DA1674" s="1">
        <f t="shared" si="760"/>
        <v>-21.919310000000003</v>
      </c>
      <c r="DB1674" s="1">
        <f t="shared" si="761"/>
        <v>-1.0163E-2</v>
      </c>
      <c r="DC1674">
        <f t="shared" si="762"/>
        <v>7.0458430458269908E-5</v>
      </c>
      <c r="DD1674" t="str">
        <f t="shared" si="763"/>
        <v>50563-36-5</v>
      </c>
      <c r="DE1674" t="b">
        <f t="shared" si="764"/>
        <v>1</v>
      </c>
    </row>
    <row r="1675" spans="1:109" x14ac:dyDescent="0.25">
      <c r="A1675" t="s">
        <v>1671</v>
      </c>
      <c r="B1675" s="1">
        <v>6.3211000000000003E-2</v>
      </c>
      <c r="C1675">
        <v>0.66996999999999995</v>
      </c>
      <c r="D1675" s="1">
        <v>3.6658999999999997E-2</v>
      </c>
      <c r="E1675">
        <v>0.76983999999999997</v>
      </c>
      <c r="F1675">
        <v>0</v>
      </c>
      <c r="G1675" s="1">
        <v>-1.2945999999999999E-3</v>
      </c>
      <c r="H1675" s="1">
        <v>3.7970999999999999E-3</v>
      </c>
      <c r="I1675">
        <v>0</v>
      </c>
      <c r="J1675">
        <v>0</v>
      </c>
      <c r="K1675" s="1">
        <v>-5.6194000000000001E-2</v>
      </c>
      <c r="L1675" s="1">
        <v>5.2377000000000001E-4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s="1">
        <v>-4.032E-3</v>
      </c>
      <c r="X1675" s="1">
        <v>1.5638E-3</v>
      </c>
      <c r="Y1675">
        <v>0</v>
      </c>
      <c r="Z1675">
        <v>0</v>
      </c>
      <c r="AA1675">
        <v>-0.14671000000000001</v>
      </c>
      <c r="AB1675" s="1">
        <v>6.5300999999999998E-4</v>
      </c>
      <c r="AC1675">
        <v>0</v>
      </c>
      <c r="AD1675">
        <v>0</v>
      </c>
      <c r="AE1675" s="1">
        <v>-8.9036000000000004E-2</v>
      </c>
      <c r="AF1675">
        <v>0</v>
      </c>
      <c r="AG1675">
        <v>0</v>
      </c>
      <c r="AH1675">
        <v>0</v>
      </c>
      <c r="AI1675">
        <v>-0.22733</v>
      </c>
      <c r="AJ1675" s="1">
        <v>-5.8731E-3</v>
      </c>
      <c r="AK1675">
        <v>-0.11224000000000001</v>
      </c>
      <c r="AL1675">
        <v>0</v>
      </c>
      <c r="AM1675">
        <v>0</v>
      </c>
      <c r="AN1675" s="1">
        <v>-8.7004999999999999E-3</v>
      </c>
      <c r="AO1675">
        <v>-0.27159</v>
      </c>
      <c r="AP1675" s="1">
        <v>-3.9177999999999999E-3</v>
      </c>
      <c r="AQ1675" s="1">
        <v>-9.3002999999999992E-3</v>
      </c>
      <c r="AR1675" s="1">
        <v>-9.2604999999999996E-3</v>
      </c>
      <c r="AS1675" s="1">
        <v>-2.9737E-5</v>
      </c>
      <c r="AT1675" s="1">
        <v>-2.5746000000000002E-2</v>
      </c>
      <c r="AU1675" s="1">
        <v>-2.7178999999999998E-6</v>
      </c>
      <c r="AV1675">
        <v>0</v>
      </c>
      <c r="AW1675">
        <v>0</v>
      </c>
      <c r="AX1675" s="1">
        <v>-2.6254000000000002E-4</v>
      </c>
      <c r="AY1675" s="1">
        <v>-2.6666E-4</v>
      </c>
      <c r="AZ1675" s="1">
        <v>-2.9041999999999998E-2</v>
      </c>
      <c r="BA1675">
        <v>0</v>
      </c>
      <c r="BB1675">
        <v>0</v>
      </c>
      <c r="BC1675">
        <v>0</v>
      </c>
      <c r="BD1675" s="1">
        <v>-3.6172999999999997E-2</v>
      </c>
      <c r="BE1675">
        <v>0</v>
      </c>
      <c r="BF1675">
        <v>0</v>
      </c>
      <c r="BG1675">
        <v>0</v>
      </c>
      <c r="BH1675" s="1">
        <v>-7.9954999999999998E-2</v>
      </c>
      <c r="BI1675">
        <v>0</v>
      </c>
      <c r="BJ1675">
        <v>0</v>
      </c>
      <c r="BK1675" s="1">
        <v>6.1177000000000001E-5</v>
      </c>
      <c r="BL1675">
        <v>0</v>
      </c>
      <c r="BM1675" s="1">
        <v>7.9566000000000001E-4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 s="1">
        <v>6.8097000000000001E-3</v>
      </c>
      <c r="BX1675">
        <v>0</v>
      </c>
      <c r="BY1675">
        <v>0.11073</v>
      </c>
      <c r="BZ1675">
        <v>0</v>
      </c>
      <c r="CA1675" s="1">
        <v>-2.2642000000000001E-3</v>
      </c>
      <c r="CC1675" t="str">
        <f t="shared" si="737"/>
        <v>55285-14-8</v>
      </c>
      <c r="CD1675">
        <f t="shared" si="738"/>
        <v>0.73318099999999997</v>
      </c>
      <c r="CE1675" s="1">
        <f t="shared" si="739"/>
        <v>-2.2773594899999999E-2</v>
      </c>
      <c r="CF1675">
        <f t="shared" si="740"/>
        <v>-0.118396537</v>
      </c>
      <c r="CG1675">
        <f t="shared" si="741"/>
        <v>0.39031794810000009</v>
      </c>
      <c r="CH1675">
        <f t="shared" si="742"/>
        <v>-0.20169292</v>
      </c>
      <c r="CI1675">
        <f t="shared" si="743"/>
        <v>3.6658999999999997E-2</v>
      </c>
      <c r="CJ1675">
        <f t="shared" si="744"/>
        <v>0.39031794810000009</v>
      </c>
      <c r="CK1675" s="1">
        <f t="shared" si="745"/>
        <v>-3.2390651000000006E-3</v>
      </c>
      <c r="CL1675" s="1">
        <f t="shared" si="746"/>
        <v>-2.9041999999999998E-2</v>
      </c>
      <c r="CM1675">
        <f t="shared" si="747"/>
        <v>-0.39840360000000002</v>
      </c>
      <c r="CN1675">
        <f t="shared" si="748"/>
        <v>3.7191199999999569E-3</v>
      </c>
      <c r="CO1675">
        <f t="shared" si="749"/>
        <v>1.1403000000013118E-5</v>
      </c>
      <c r="CP1675" s="3">
        <f t="shared" si="750"/>
        <v>8.5857094072943438E-2</v>
      </c>
      <c r="CQ1675" s="3">
        <f t="shared" si="751"/>
        <v>0.9141429059270566</v>
      </c>
      <c r="CR1675" s="3">
        <f t="shared" si="752"/>
        <v>-7.5860420905940707E-3</v>
      </c>
      <c r="CS1675" s="3">
        <f t="shared" si="753"/>
        <v>-6.801772350763588E-2</v>
      </c>
      <c r="CT1675" s="3">
        <f t="shared" si="754"/>
        <v>-0.93307988118059237</v>
      </c>
      <c r="CU1675" s="3">
        <f t="shared" si="755"/>
        <v>8.7103531386170316E-3</v>
      </c>
      <c r="CV1675" s="3">
        <f t="shared" si="756"/>
        <v>2.6706359794727091E-5</v>
      </c>
      <c r="CX1675" s="1">
        <f t="shared" si="757"/>
        <v>0.76983999999999997</v>
      </c>
      <c r="CY1675">
        <f t="shared" si="758"/>
        <v>-0.31636600000000004</v>
      </c>
      <c r="CZ1675" s="1">
        <f t="shared" si="759"/>
        <v>-0.39840360000000002</v>
      </c>
      <c r="DA1675" s="1">
        <f t="shared" si="760"/>
        <v>-2.601266E-2</v>
      </c>
      <c r="DB1675" s="1">
        <f t="shared" si="761"/>
        <v>-2.9041999999999998E-2</v>
      </c>
      <c r="DC1675">
        <f t="shared" si="762"/>
        <v>2.0445806920801717E-5</v>
      </c>
      <c r="DD1675" t="str">
        <f t="shared" si="763"/>
        <v>55285-14-8</v>
      </c>
      <c r="DE1675" t="b">
        <f t="shared" si="764"/>
        <v>1</v>
      </c>
    </row>
    <row r="1676" spans="1:109" x14ac:dyDescent="0.25">
      <c r="A1676" t="s">
        <v>1672</v>
      </c>
      <c r="B1676">
        <v>0.34683999999999998</v>
      </c>
      <c r="C1676">
        <v>3.8050000000000002</v>
      </c>
      <c r="D1676">
        <v>0.20759</v>
      </c>
      <c r="E1676">
        <v>4.3593999999999999</v>
      </c>
      <c r="F1676">
        <v>0</v>
      </c>
      <c r="G1676" s="1">
        <v>-2.1659000000000001E-4</v>
      </c>
      <c r="H1676" s="1">
        <v>2.4736000000000002E-5</v>
      </c>
      <c r="I1676">
        <v>0</v>
      </c>
      <c r="J1676">
        <v>0</v>
      </c>
      <c r="K1676" s="1">
        <v>-1.2010000000000001E-4</v>
      </c>
      <c r="L1676" s="1">
        <v>6.8495999999999997E-4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-0.10308</v>
      </c>
      <c r="X1676" s="1">
        <v>6.7454E-2</v>
      </c>
      <c r="Y1676">
        <v>0</v>
      </c>
      <c r="Z1676">
        <v>0</v>
      </c>
      <c r="AA1676">
        <v>-0.81727000000000005</v>
      </c>
      <c r="AB1676" s="1">
        <v>6.9007000000000001E-3</v>
      </c>
      <c r="AC1676">
        <v>0</v>
      </c>
      <c r="AD1676" s="1">
        <v>3.3047000000000003E-4</v>
      </c>
      <c r="AE1676">
        <v>0</v>
      </c>
      <c r="AF1676">
        <v>0</v>
      </c>
      <c r="AG1676">
        <v>0</v>
      </c>
      <c r="AH1676">
        <v>0</v>
      </c>
      <c r="AI1676">
        <v>-1.2159</v>
      </c>
      <c r="AJ1676" s="1">
        <v>-1.3202999999999999E-2</v>
      </c>
      <c r="AK1676" s="1">
        <v>-2.2526999999999998E-2</v>
      </c>
      <c r="AL1676">
        <v>0</v>
      </c>
      <c r="AM1676">
        <v>0</v>
      </c>
      <c r="AN1676">
        <v>-0.12842000000000001</v>
      </c>
      <c r="AO1676">
        <v>-2.9304000000000001</v>
      </c>
      <c r="AP1676" s="1">
        <v>-4.6605000000000001E-2</v>
      </c>
      <c r="AQ1676" s="1">
        <v>-1.7894E-3</v>
      </c>
      <c r="AR1676" s="1">
        <v>-1.6236E-3</v>
      </c>
      <c r="AS1676" s="1">
        <v>-2.6697000000000001E-3</v>
      </c>
      <c r="AT1676" s="1">
        <v>-5.5183000000000003E-2</v>
      </c>
      <c r="AU1676" s="1">
        <v>-5.1131999999999996E-6</v>
      </c>
      <c r="AV1676">
        <v>0</v>
      </c>
      <c r="AW1676">
        <v>0</v>
      </c>
      <c r="AX1676" s="1">
        <v>-5.2959999999999997E-4</v>
      </c>
      <c r="AY1676" s="1">
        <v>-5.3472000000000003E-4</v>
      </c>
      <c r="AZ1676" s="1">
        <v>-1.7555000000000001E-8</v>
      </c>
      <c r="BA1676">
        <v>0</v>
      </c>
      <c r="BB1676">
        <v>0</v>
      </c>
      <c r="BC1676">
        <v>0</v>
      </c>
      <c r="BD1676" s="1">
        <v>-4.4742E-5</v>
      </c>
      <c r="BE1676">
        <v>0</v>
      </c>
      <c r="BF1676">
        <v>0</v>
      </c>
      <c r="BG1676">
        <v>0</v>
      </c>
      <c r="BH1676">
        <v>-0.34610999999999997</v>
      </c>
      <c r="BI1676">
        <v>0</v>
      </c>
      <c r="BJ1676">
        <v>0</v>
      </c>
      <c r="BK1676" s="1">
        <v>4.7789000000000001E-6</v>
      </c>
      <c r="BL1676">
        <v>0</v>
      </c>
      <c r="BM1676" s="1">
        <v>4.8396999999999998E-5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 s="1">
        <v>1.7389000000000002E-2</v>
      </c>
      <c r="BX1676">
        <v>0</v>
      </c>
      <c r="BY1676">
        <v>0.32893</v>
      </c>
      <c r="BZ1676">
        <v>0</v>
      </c>
      <c r="CA1676" s="1">
        <v>-2.1996E-4</v>
      </c>
      <c r="CC1676" t="str">
        <f t="shared" si="737"/>
        <v>57966-95-7</v>
      </c>
      <c r="CD1676">
        <f t="shared" si="738"/>
        <v>4.15184</v>
      </c>
      <c r="CE1676" s="1">
        <f t="shared" si="739"/>
        <v>-5.3222413200000006E-2</v>
      </c>
      <c r="CF1676">
        <f t="shared" si="740"/>
        <v>-0.34637217590000002</v>
      </c>
      <c r="CG1676">
        <f t="shared" si="741"/>
        <v>2.9066231168999996</v>
      </c>
      <c r="CH1676">
        <f t="shared" si="742"/>
        <v>-0.84562229400000011</v>
      </c>
      <c r="CI1676">
        <f t="shared" si="743"/>
        <v>0.20759</v>
      </c>
      <c r="CJ1676">
        <f t="shared" si="744"/>
        <v>2.9066231168999996</v>
      </c>
      <c r="CK1676" s="1">
        <f t="shared" si="745"/>
        <v>-2.4953067999999995E-3</v>
      </c>
      <c r="CL1676" s="1">
        <f t="shared" si="746"/>
        <v>-1.7555000000000001E-8</v>
      </c>
      <c r="CM1676">
        <f t="shared" si="747"/>
        <v>-3.0945499999999999</v>
      </c>
      <c r="CN1676">
        <f t="shared" si="748"/>
        <v>-2.357253399999994E-2</v>
      </c>
      <c r="CO1676">
        <f t="shared" si="749"/>
        <v>-6.4047414550003796E-3</v>
      </c>
      <c r="CP1676" s="3">
        <f t="shared" si="750"/>
        <v>6.665889334081368E-2</v>
      </c>
      <c r="CQ1676" s="3">
        <f t="shared" si="751"/>
        <v>0.93334110665918624</v>
      </c>
      <c r="CR1676" s="3">
        <f t="shared" si="752"/>
        <v>-8.0126398108679154E-4</v>
      </c>
      <c r="CS1676" s="3">
        <f t="shared" si="753"/>
        <v>-5.6370580114551964E-9</v>
      </c>
      <c r="CT1676" s="3">
        <f t="shared" si="754"/>
        <v>-0.99368600793783401</v>
      </c>
      <c r="CU1676" s="3">
        <f t="shared" si="755"/>
        <v>-7.5693387430931158E-3</v>
      </c>
      <c r="CV1676" s="3">
        <f t="shared" si="756"/>
        <v>-2.0566162990720079E-3</v>
      </c>
      <c r="CX1676" s="1">
        <f t="shared" si="757"/>
        <v>4.3593999999999999</v>
      </c>
      <c r="CY1676">
        <f t="shared" si="758"/>
        <v>-1.21556953</v>
      </c>
      <c r="CZ1676" s="1">
        <f t="shared" si="759"/>
        <v>-3.0945499999999999</v>
      </c>
      <c r="DA1676" s="1">
        <f t="shared" si="760"/>
        <v>-5.5717720000000005E-2</v>
      </c>
      <c r="DB1676" s="1">
        <f t="shared" si="761"/>
        <v>-1.7555000000000001E-8</v>
      </c>
      <c r="DC1676">
        <f t="shared" si="762"/>
        <v>1.4766407200531638E-3</v>
      </c>
      <c r="DD1676" t="str">
        <f t="shared" si="763"/>
        <v>57966-95-7</v>
      </c>
      <c r="DE1676" t="b">
        <f t="shared" si="764"/>
        <v>1</v>
      </c>
    </row>
    <row r="1677" spans="1:109" x14ac:dyDescent="0.25">
      <c r="A1677" t="s">
        <v>1673</v>
      </c>
      <c r="B1677">
        <v>0.71089000000000002</v>
      </c>
      <c r="C1677">
        <v>7.5884999999999998</v>
      </c>
      <c r="D1677">
        <v>0.41497000000000001</v>
      </c>
      <c r="E1677">
        <v>8.7143999999999995</v>
      </c>
      <c r="F1677">
        <v>0</v>
      </c>
      <c r="G1677">
        <v>-0.12291000000000001</v>
      </c>
      <c r="H1677">
        <v>0</v>
      </c>
      <c r="I1677">
        <v>-0.10385999999999999</v>
      </c>
      <c r="J1677">
        <v>0</v>
      </c>
      <c r="K1677">
        <v>-0.12570999999999999</v>
      </c>
      <c r="L1677" s="1">
        <v>1.1343000000000001E-2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s="1">
        <v>-3.8316E-7</v>
      </c>
      <c r="X1677">
        <v>0</v>
      </c>
      <c r="Y1677" s="1">
        <v>-3.1808E-7</v>
      </c>
      <c r="Z1677">
        <v>0</v>
      </c>
      <c r="AA1677" s="1">
        <v>-3.3149000000000001E-7</v>
      </c>
      <c r="AB1677" s="1">
        <v>2.0736999999999999E-8</v>
      </c>
      <c r="AC1677">
        <v>0</v>
      </c>
      <c r="AD1677">
        <v>0</v>
      </c>
      <c r="AE1677">
        <v>-0.33148</v>
      </c>
      <c r="AF1677">
        <v>0</v>
      </c>
      <c r="AG1677">
        <v>0</v>
      </c>
      <c r="AH1677">
        <v>0</v>
      </c>
      <c r="AI1677" s="1">
        <v>-9.2261000000000003E-7</v>
      </c>
      <c r="AJ1677" s="1">
        <v>-6.1945E-2</v>
      </c>
      <c r="AK1677">
        <v>-0.67018</v>
      </c>
      <c r="AL1677">
        <v>0</v>
      </c>
      <c r="AM1677">
        <v>0</v>
      </c>
      <c r="AN1677" s="1">
        <v>-8.8297E-8</v>
      </c>
      <c r="AO1677" s="1">
        <v>-1.6169999999999999E-6</v>
      </c>
      <c r="AP1677">
        <v>-4.9066000000000001</v>
      </c>
      <c r="AQ1677">
        <v>-2.0339</v>
      </c>
      <c r="AR1677">
        <v>-0.40372000000000002</v>
      </c>
      <c r="AS1677" s="1">
        <v>-1.8769000000000001E-2</v>
      </c>
      <c r="AT1677">
        <v>-7.4726999999999997</v>
      </c>
      <c r="AU1677">
        <v>-0.10050000000000001</v>
      </c>
      <c r="AV1677">
        <v>0</v>
      </c>
      <c r="AW1677">
        <v>0</v>
      </c>
      <c r="AX1677" s="1">
        <v>-6.3344999999999999E-2</v>
      </c>
      <c r="AY1677">
        <v>-0.16694999999999999</v>
      </c>
      <c r="AZ1677" s="1">
        <v>-1.0892000000000001E-2</v>
      </c>
      <c r="BA1677">
        <v>0</v>
      </c>
      <c r="BB1677">
        <v>0</v>
      </c>
      <c r="BC1677">
        <v>0</v>
      </c>
      <c r="BD1677" s="1">
        <v>-2.4438999999999999E-2</v>
      </c>
      <c r="BE1677">
        <v>0</v>
      </c>
      <c r="BF1677">
        <v>0</v>
      </c>
      <c r="BG1677">
        <v>0</v>
      </c>
      <c r="BH1677" s="1">
        <v>-5.5474999999999999E-8</v>
      </c>
      <c r="BI1677">
        <v>0</v>
      </c>
      <c r="BJ1677">
        <v>0</v>
      </c>
      <c r="BK1677" s="1">
        <v>1.155E-2</v>
      </c>
      <c r="BL1677">
        <v>0</v>
      </c>
      <c r="BM1677" s="1">
        <v>5.1163E-2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s="1">
        <v>9.4559999999999994E-8</v>
      </c>
      <c r="BX1677">
        <v>0</v>
      </c>
      <c r="BY1677" s="1">
        <v>5.1201999999999995E-7</v>
      </c>
      <c r="BZ1677">
        <v>0</v>
      </c>
      <c r="CA1677" s="1">
        <v>-3.8283999999999999E-2</v>
      </c>
      <c r="CC1677" t="str">
        <f t="shared" si="737"/>
        <v>66246-88-6</v>
      </c>
      <c r="CD1677">
        <f t="shared" si="738"/>
        <v>8.2993899999999989</v>
      </c>
      <c r="CE1677" s="1">
        <f t="shared" si="739"/>
        <v>-7.526834</v>
      </c>
      <c r="CF1677">
        <f t="shared" si="740"/>
        <v>-6.2713606579999998E-2</v>
      </c>
      <c r="CG1677">
        <f t="shared" si="741"/>
        <v>0.36870438142699891</v>
      </c>
      <c r="CH1677">
        <f t="shared" si="742"/>
        <v>-0.34113801199300003</v>
      </c>
      <c r="CI1677">
        <f t="shared" si="743"/>
        <v>0.41497000000000001</v>
      </c>
      <c r="CJ1677">
        <f t="shared" si="744"/>
        <v>0.36870438142699891</v>
      </c>
      <c r="CK1677" s="1">
        <f t="shared" si="745"/>
        <v>-0.11281599999999958</v>
      </c>
      <c r="CL1677" s="1">
        <f t="shared" si="746"/>
        <v>-1.0892000000000001E-2</v>
      </c>
      <c r="CM1677">
        <f t="shared" si="747"/>
        <v>-0.73212670529700008</v>
      </c>
      <c r="CN1677">
        <f t="shared" si="748"/>
        <v>7.2380144858000026E-2</v>
      </c>
      <c r="CO1677">
        <f t="shared" si="749"/>
        <v>2.198209879992058E-4</v>
      </c>
      <c r="CP1677" s="3">
        <f t="shared" si="750"/>
        <v>0.52951839416311897</v>
      </c>
      <c r="CQ1677" s="3">
        <f t="shared" si="751"/>
        <v>0.47048160583688114</v>
      </c>
      <c r="CR1677" s="3">
        <f t="shared" si="752"/>
        <v>-0.14395774912862666</v>
      </c>
      <c r="CS1677" s="3">
        <f t="shared" si="753"/>
        <v>-1.3898629658107073E-2</v>
      </c>
      <c r="CT1677" s="3">
        <f t="shared" si="754"/>
        <v>-0.93422309398945103</v>
      </c>
      <c r="CU1677" s="3">
        <f t="shared" si="755"/>
        <v>9.2359973189633238E-2</v>
      </c>
      <c r="CV1677" s="3">
        <f t="shared" si="756"/>
        <v>2.805004134484172E-4</v>
      </c>
      <c r="CX1677" s="1">
        <f t="shared" si="757"/>
        <v>8.7143999999999995</v>
      </c>
      <c r="CY1677">
        <f t="shared" si="758"/>
        <v>-0.33148092261000001</v>
      </c>
      <c r="CZ1677" s="1">
        <f t="shared" si="759"/>
        <v>-0.73212670529700008</v>
      </c>
      <c r="DA1677" s="1">
        <f t="shared" si="760"/>
        <v>-7.6396499999999996</v>
      </c>
      <c r="DB1677" s="1">
        <f t="shared" si="761"/>
        <v>-1.0892000000000001E-2</v>
      </c>
      <c r="DC1677">
        <f t="shared" si="762"/>
        <v>2.8730846988835474E-5</v>
      </c>
      <c r="DD1677" t="str">
        <f t="shared" si="763"/>
        <v>66246-88-6</v>
      </c>
      <c r="DE1677" t="b">
        <f t="shared" si="764"/>
        <v>1</v>
      </c>
    </row>
    <row r="1678" spans="1:109" x14ac:dyDescent="0.25">
      <c r="A1678" t="s">
        <v>1674</v>
      </c>
      <c r="B1678">
        <v>3.0901000000000001</v>
      </c>
      <c r="C1678">
        <v>32.610999999999997</v>
      </c>
      <c r="D1678">
        <v>0.48244999999999999</v>
      </c>
      <c r="E1678">
        <v>36.183999999999997</v>
      </c>
      <c r="F1678">
        <v>0</v>
      </c>
      <c r="G1678" s="1">
        <v>-1.7333999999999999E-2</v>
      </c>
      <c r="H1678" s="1">
        <v>2.7046000000000001E-2</v>
      </c>
      <c r="I1678">
        <v>0</v>
      </c>
      <c r="J1678">
        <v>0</v>
      </c>
      <c r="K1678">
        <v>-0.13427</v>
      </c>
      <c r="L1678" s="1">
        <v>5.4755999999999997E-3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-0.85231000000000001</v>
      </c>
      <c r="X1678">
        <v>1.5509999999999999</v>
      </c>
      <c r="Y1678">
        <v>0</v>
      </c>
      <c r="Z1678">
        <v>0</v>
      </c>
      <c r="AA1678">
        <v>-7.3905000000000003</v>
      </c>
      <c r="AB1678" s="1">
        <v>3.7769999999999998E-2</v>
      </c>
      <c r="AC1678">
        <v>0</v>
      </c>
      <c r="AD1678">
        <v>0</v>
      </c>
      <c r="AE1678">
        <v>-0.20494999999999999</v>
      </c>
      <c r="AF1678">
        <v>0</v>
      </c>
      <c r="AG1678">
        <v>0</v>
      </c>
      <c r="AH1678">
        <v>0</v>
      </c>
      <c r="AI1678">
        <v>-12.047000000000001</v>
      </c>
      <c r="AJ1678" s="1">
        <v>-4.0751999999999997E-2</v>
      </c>
      <c r="AK1678">
        <v>-0.38283</v>
      </c>
      <c r="AL1678">
        <v>0</v>
      </c>
      <c r="AM1678">
        <v>0</v>
      </c>
      <c r="AN1678">
        <v>-0.74458999999999997</v>
      </c>
      <c r="AO1678">
        <v>-21.675000000000001</v>
      </c>
      <c r="AP1678">
        <v>-0.20966000000000001</v>
      </c>
      <c r="AQ1678">
        <v>-0.31607000000000002</v>
      </c>
      <c r="AR1678">
        <v>-0.39057999999999998</v>
      </c>
      <c r="AS1678" s="1">
        <v>-6.9277999999999996E-3</v>
      </c>
      <c r="AT1678">
        <v>-1.0811999999999999</v>
      </c>
      <c r="AU1678" s="1">
        <v>-1.1042999999999999E-3</v>
      </c>
      <c r="AV1678">
        <v>0</v>
      </c>
      <c r="AW1678">
        <v>0</v>
      </c>
      <c r="AX1678" s="1">
        <v>-3.1662000000000001E-3</v>
      </c>
      <c r="AY1678" s="1">
        <v>-4.2928000000000003E-3</v>
      </c>
      <c r="AZ1678" s="1">
        <v>-2.2360000000000001E-3</v>
      </c>
      <c r="BA1678">
        <v>0</v>
      </c>
      <c r="BB1678">
        <v>0</v>
      </c>
      <c r="BC1678">
        <v>0</v>
      </c>
      <c r="BD1678" s="1">
        <v>-9.0226000000000001E-2</v>
      </c>
      <c r="BE1678">
        <v>0</v>
      </c>
      <c r="BF1678">
        <v>0</v>
      </c>
      <c r="BG1678">
        <v>0</v>
      </c>
      <c r="BH1678">
        <v>-5.7496</v>
      </c>
      <c r="BI1678">
        <v>0</v>
      </c>
      <c r="BJ1678">
        <v>0</v>
      </c>
      <c r="BK1678" s="1">
        <v>3.5653E-3</v>
      </c>
      <c r="BL1678">
        <v>0</v>
      </c>
      <c r="BM1678" s="1">
        <v>6.6123000000000001E-2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0.29483999999999999</v>
      </c>
      <c r="BX1678">
        <v>0</v>
      </c>
      <c r="BY1678">
        <v>5.5837000000000003</v>
      </c>
      <c r="BZ1678">
        <v>0</v>
      </c>
      <c r="CA1678">
        <v>-0.10786999999999999</v>
      </c>
      <c r="CC1678" t="str">
        <f t="shared" si="737"/>
        <v>709-98-8</v>
      </c>
      <c r="CD1678">
        <f t="shared" si="738"/>
        <v>35.701099999999997</v>
      </c>
      <c r="CE1678" s="1">
        <f t="shared" si="739"/>
        <v>-0.92750829999999995</v>
      </c>
      <c r="CF1678">
        <f t="shared" si="740"/>
        <v>-5.9482283000000002</v>
      </c>
      <c r="CG1678">
        <f t="shared" si="741"/>
        <v>22.052240999999999</v>
      </c>
      <c r="CH1678">
        <f t="shared" si="742"/>
        <v>-6.7731224000000001</v>
      </c>
      <c r="CI1678">
        <f t="shared" si="743"/>
        <v>0.48244999999999999</v>
      </c>
      <c r="CJ1678">
        <f t="shared" si="744"/>
        <v>22.052240999999999</v>
      </c>
      <c r="CK1678" s="1">
        <f t="shared" si="745"/>
        <v>-0.15798449999999997</v>
      </c>
      <c r="CL1678" s="1">
        <f t="shared" si="746"/>
        <v>-2.2360000000000001E-3</v>
      </c>
      <c r="CM1678">
        <f t="shared" si="747"/>
        <v>-22.843171999999999</v>
      </c>
      <c r="CN1678">
        <f t="shared" si="748"/>
        <v>0.46886839999999974</v>
      </c>
      <c r="CO1678">
        <f t="shared" si="749"/>
        <v>1.6689999999808247E-4</v>
      </c>
      <c r="CP1678" s="3">
        <f t="shared" si="750"/>
        <v>2.1409213021824886E-2</v>
      </c>
      <c r="CQ1678" s="3">
        <f t="shared" si="751"/>
        <v>0.97859078697817514</v>
      </c>
      <c r="CR1678" s="3">
        <f t="shared" si="752"/>
        <v>-7.0107240432096445E-3</v>
      </c>
      <c r="CS1678" s="3">
        <f t="shared" si="753"/>
        <v>-9.9224790790341884E-5</v>
      </c>
      <c r="CT1678" s="3">
        <f t="shared" si="754"/>
        <v>-1.0136891604149354</v>
      </c>
      <c r="CU1678" s="3">
        <f t="shared" si="755"/>
        <v>2.0806515607425004E-2</v>
      </c>
      <c r="CV1678" s="3">
        <f t="shared" si="756"/>
        <v>7.4063584895875643E-6</v>
      </c>
      <c r="CX1678" s="1">
        <f t="shared" si="757"/>
        <v>36.183999999999997</v>
      </c>
      <c r="CY1678">
        <f t="shared" si="758"/>
        <v>-12.251950000000001</v>
      </c>
      <c r="CZ1678" s="1">
        <f t="shared" si="759"/>
        <v>-22.843171999999999</v>
      </c>
      <c r="DA1678" s="1">
        <f t="shared" si="760"/>
        <v>-1.0854927999999999</v>
      </c>
      <c r="DB1678" s="1">
        <f t="shared" si="761"/>
        <v>-2.2360000000000001E-3</v>
      </c>
      <c r="DC1678">
        <f t="shared" si="762"/>
        <v>3.1759893875681121E-5</v>
      </c>
      <c r="DD1678" t="str">
        <f t="shared" si="763"/>
        <v>709-98-8</v>
      </c>
      <c r="DE1678" t="b">
        <f t="shared" si="764"/>
        <v>1</v>
      </c>
    </row>
    <row r="1679" spans="1:109" x14ac:dyDescent="0.25">
      <c r="A1679" t="s">
        <v>1675</v>
      </c>
      <c r="B1679">
        <v>0.38540999999999997</v>
      </c>
      <c r="C1679">
        <v>1.4137</v>
      </c>
      <c r="D1679" s="1">
        <v>2.4312E-2</v>
      </c>
      <c r="E1679">
        <v>1.8233999999999999</v>
      </c>
      <c r="F1679">
        <v>0</v>
      </c>
      <c r="G1679" s="1">
        <v>-7.4343999999999993E-2</v>
      </c>
      <c r="H1679" s="1">
        <v>6.1995000000000001E-3</v>
      </c>
      <c r="I1679">
        <v>0</v>
      </c>
      <c r="J1679" s="1">
        <v>1.1264E-2</v>
      </c>
      <c r="K1679">
        <v>0</v>
      </c>
      <c r="L1679" s="1">
        <v>3.4535999999999998E-3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1">
        <v>-2.6723E-2</v>
      </c>
      <c r="AF1679">
        <v>0</v>
      </c>
      <c r="AG1679">
        <v>0</v>
      </c>
      <c r="AH1679">
        <v>0</v>
      </c>
      <c r="AI1679">
        <v>0</v>
      </c>
      <c r="AJ1679" s="1">
        <v>-4.5179E-3</v>
      </c>
      <c r="AK1679">
        <v>-0.22166</v>
      </c>
      <c r="AL1679">
        <v>0</v>
      </c>
      <c r="AM1679">
        <v>0</v>
      </c>
      <c r="AN1679">
        <v>0</v>
      </c>
      <c r="AO1679">
        <v>0</v>
      </c>
      <c r="AP1679">
        <v>-0.51844000000000001</v>
      </c>
      <c r="AQ1679">
        <v>-0.4088</v>
      </c>
      <c r="AR1679">
        <v>-0.15540999999999999</v>
      </c>
      <c r="AS1679" s="1">
        <v>-7.6249999999999998E-3</v>
      </c>
      <c r="AT1679">
        <v>-1.1879</v>
      </c>
      <c r="AU1679" s="1">
        <v>-1.6417000000000001E-2</v>
      </c>
      <c r="AV1679">
        <v>0</v>
      </c>
      <c r="AW1679">
        <v>0</v>
      </c>
      <c r="AX1679">
        <v>-0.32801999999999998</v>
      </c>
      <c r="AY1679">
        <v>-0.38159999999999999</v>
      </c>
      <c r="AZ1679" s="1">
        <v>-9.0160999999999995E-4</v>
      </c>
      <c r="BA1679">
        <v>0</v>
      </c>
      <c r="BB1679">
        <v>0</v>
      </c>
      <c r="BC1679">
        <v>0</v>
      </c>
      <c r="BD1679" s="1">
        <v>-7.1637000000000005E-5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 s="1">
        <v>2.0497000000000001E-4</v>
      </c>
      <c r="BL1679">
        <v>0</v>
      </c>
      <c r="BM1679" s="1">
        <v>8.1070000000000003E-4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 s="1">
        <v>-9.5951999999999995E-4</v>
      </c>
      <c r="CC1679" t="str">
        <f t="shared" si="737"/>
        <v>759-94-4</v>
      </c>
      <c r="CD1679">
        <f t="shared" si="738"/>
        <v>1.79911</v>
      </c>
      <c r="CE1679" s="1">
        <f t="shared" si="739"/>
        <v>-1.4347120000000002</v>
      </c>
      <c r="CF1679">
        <f t="shared" si="740"/>
        <v>-1.01567E-3</v>
      </c>
      <c r="CG1679">
        <f t="shared" si="741"/>
        <v>0.30995542999999975</v>
      </c>
      <c r="CH1679">
        <f t="shared" si="742"/>
        <v>-5.3426899999999999E-2</v>
      </c>
      <c r="CI1679">
        <f t="shared" si="743"/>
        <v>2.4312E-2</v>
      </c>
      <c r="CJ1679">
        <f t="shared" si="744"/>
        <v>0.30995542999999975</v>
      </c>
      <c r="CK1679" s="1">
        <f t="shared" si="745"/>
        <v>-0.13478799999999969</v>
      </c>
      <c r="CL1679" s="1">
        <f t="shared" si="746"/>
        <v>-9.0160999999999995E-4</v>
      </c>
      <c r="CM1679">
        <f t="shared" si="747"/>
        <v>-0.22617789999999999</v>
      </c>
      <c r="CN1679">
        <f t="shared" si="748"/>
        <v>2.7735056999999997E-2</v>
      </c>
      <c r="CO1679">
        <f t="shared" si="749"/>
        <v>1.349770000000812E-4</v>
      </c>
      <c r="CP1679" s="3">
        <f t="shared" si="750"/>
        <v>7.2732183329976288E-2</v>
      </c>
      <c r="CQ1679" s="3">
        <f t="shared" si="751"/>
        <v>0.92726781667002367</v>
      </c>
      <c r="CR1679" s="3">
        <f t="shared" si="752"/>
        <v>-0.40323402133435432</v>
      </c>
      <c r="CS1679" s="3">
        <f t="shared" si="753"/>
        <v>-2.6972714631515269E-3</v>
      </c>
      <c r="CT1679" s="3">
        <f t="shared" si="754"/>
        <v>-0.67663756531708807</v>
      </c>
      <c r="CU1679" s="3">
        <f t="shared" si="755"/>
        <v>8.2972657551470139E-2</v>
      </c>
      <c r="CV1679" s="3">
        <f t="shared" si="756"/>
        <v>4.0379943687627988E-4</v>
      </c>
      <c r="CX1679" s="1">
        <f t="shared" si="757"/>
        <v>1.8233999999999999</v>
      </c>
      <c r="CY1679">
        <f t="shared" si="758"/>
        <v>-2.6723E-2</v>
      </c>
      <c r="CZ1679" s="1">
        <f t="shared" si="759"/>
        <v>-0.22617789999999999</v>
      </c>
      <c r="DA1679" s="1">
        <f t="shared" si="760"/>
        <v>-1.5694999999999999</v>
      </c>
      <c r="DB1679" s="1">
        <f t="shared" si="761"/>
        <v>-9.0160999999999995E-4</v>
      </c>
      <c r="DC1679">
        <f t="shared" si="762"/>
        <v>5.3466052429544023E-5</v>
      </c>
      <c r="DD1679" t="str">
        <f t="shared" si="763"/>
        <v>759-94-4</v>
      </c>
      <c r="DE1679" t="b">
        <f t="shared" si="764"/>
        <v>1</v>
      </c>
    </row>
    <row r="1680" spans="1:109" x14ac:dyDescent="0.25">
      <c r="A1680" t="s">
        <v>1676</v>
      </c>
      <c r="B1680">
        <v>0.43226999999999999</v>
      </c>
      <c r="C1680">
        <v>4.3083</v>
      </c>
      <c r="D1680" s="1">
        <v>6.4061000000000007E-2</v>
      </c>
      <c r="E1680">
        <v>4.8045999999999998</v>
      </c>
      <c r="F1680">
        <v>0</v>
      </c>
      <c r="G1680" s="1">
        <v>-5.7749000000000003E-3</v>
      </c>
      <c r="H1680" s="1">
        <v>2.8121E-2</v>
      </c>
      <c r="I1680">
        <v>0</v>
      </c>
      <c r="J1680">
        <v>0</v>
      </c>
      <c r="K1680" s="1">
        <v>-6.8879999999999997E-2</v>
      </c>
      <c r="L1680" s="1">
        <v>1.8443000000000001E-3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s="1">
        <v>-2.4775999999999999E-2</v>
      </c>
      <c r="X1680">
        <v>0.23985000000000001</v>
      </c>
      <c r="Y1680">
        <v>0</v>
      </c>
      <c r="Z1680">
        <v>0</v>
      </c>
      <c r="AA1680">
        <v>-0.42319000000000001</v>
      </c>
      <c r="AB1680" s="1">
        <v>5.4939999999999998E-3</v>
      </c>
      <c r="AC1680">
        <v>0</v>
      </c>
      <c r="AD1680">
        <v>0</v>
      </c>
      <c r="AE1680">
        <v>-0.11215</v>
      </c>
      <c r="AF1680">
        <v>0</v>
      </c>
      <c r="AG1680">
        <v>0</v>
      </c>
      <c r="AH1680">
        <v>0</v>
      </c>
      <c r="AI1680">
        <v>-0.71884999999999999</v>
      </c>
      <c r="AJ1680" s="1">
        <v>-9.606E-3</v>
      </c>
      <c r="AK1680">
        <v>-0.27728999999999998</v>
      </c>
      <c r="AL1680">
        <v>0</v>
      </c>
      <c r="AM1680">
        <v>0</v>
      </c>
      <c r="AN1680" s="1">
        <v>-4.7190000000000003E-2</v>
      </c>
      <c r="AO1680">
        <v>-1.9796</v>
      </c>
      <c r="AP1680">
        <v>-0.24199999999999999</v>
      </c>
      <c r="AQ1680">
        <v>-0.51829000000000003</v>
      </c>
      <c r="AR1680">
        <v>-0.57601000000000002</v>
      </c>
      <c r="AS1680" s="1">
        <v>-4.9727E-3</v>
      </c>
      <c r="AT1680">
        <v>-1.6524000000000001</v>
      </c>
      <c r="AU1680" s="1">
        <v>-6.8589999999999997E-7</v>
      </c>
      <c r="AV1680">
        <v>0</v>
      </c>
      <c r="AW1680">
        <v>0</v>
      </c>
      <c r="AX1680" s="1">
        <v>-1.0766E-3</v>
      </c>
      <c r="AY1680" s="1">
        <v>-1.0773E-3</v>
      </c>
      <c r="AZ1680" s="1">
        <v>-5.9524000000000001E-3</v>
      </c>
      <c r="BA1680">
        <v>0</v>
      </c>
      <c r="BB1680">
        <v>0</v>
      </c>
      <c r="BC1680">
        <v>0</v>
      </c>
      <c r="BD1680" s="1">
        <v>-6.9095000000000004E-2</v>
      </c>
      <c r="BE1680">
        <v>0</v>
      </c>
      <c r="BF1680">
        <v>0</v>
      </c>
      <c r="BG1680">
        <v>0</v>
      </c>
      <c r="BH1680">
        <v>-0.54327000000000003</v>
      </c>
      <c r="BI1680">
        <v>0</v>
      </c>
      <c r="BJ1680">
        <v>0</v>
      </c>
      <c r="BK1680" s="1">
        <v>1.9965E-3</v>
      </c>
      <c r="BL1680">
        <v>0</v>
      </c>
      <c r="BM1680" s="1">
        <v>3.2251000000000002E-2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 s="1">
        <v>4.5600000000000002E-2</v>
      </c>
      <c r="BX1680">
        <v>0</v>
      </c>
      <c r="BY1680">
        <v>0.75155000000000005</v>
      </c>
      <c r="BZ1680">
        <v>0</v>
      </c>
      <c r="CA1680">
        <v>-0.21898000000000001</v>
      </c>
      <c r="CC1680" t="str">
        <f t="shared" si="737"/>
        <v>82558-50-7</v>
      </c>
      <c r="CD1680">
        <f t="shared" si="738"/>
        <v>4.74057</v>
      </c>
      <c r="CE1680" s="1">
        <f t="shared" si="739"/>
        <v>-1.3423499858999999</v>
      </c>
      <c r="CF1680">
        <f t="shared" si="740"/>
        <v>-0.83139750000000001</v>
      </c>
      <c r="CG1680">
        <f t="shared" si="741"/>
        <v>2.3195109140999999</v>
      </c>
      <c r="CH1680">
        <f t="shared" si="742"/>
        <v>-0.24731159999999996</v>
      </c>
      <c r="CI1680">
        <f t="shared" si="743"/>
        <v>6.4061000000000007E-2</v>
      </c>
      <c r="CJ1680">
        <f t="shared" si="744"/>
        <v>2.3195109140999999</v>
      </c>
      <c r="CK1680" s="1">
        <f t="shared" si="745"/>
        <v>-0.31112731410000016</v>
      </c>
      <c r="CL1680" s="1">
        <f t="shared" si="746"/>
        <v>-5.9524000000000001E-3</v>
      </c>
      <c r="CM1680">
        <f t="shared" si="747"/>
        <v>-2.3136860000000001</v>
      </c>
      <c r="CN1680">
        <f t="shared" si="748"/>
        <v>0.24765660000000006</v>
      </c>
      <c r="CO1680">
        <f t="shared" si="749"/>
        <v>4.6279999999981891E-4</v>
      </c>
      <c r="CP1680" s="3">
        <f t="shared" si="750"/>
        <v>2.6876050863432182E-2</v>
      </c>
      <c r="CQ1680" s="3">
        <f t="shared" si="751"/>
        <v>0.97312394913656775</v>
      </c>
      <c r="CR1680" s="3">
        <f t="shared" si="752"/>
        <v>-0.13052986245538853</v>
      </c>
      <c r="CS1680" s="3">
        <f t="shared" si="753"/>
        <v>-2.4972605041990244E-3</v>
      </c>
      <c r="CT1680" s="3">
        <f t="shared" si="754"/>
        <v>-0.97068017386570538</v>
      </c>
      <c r="CU1680" s="3">
        <f t="shared" si="755"/>
        <v>0.10390145920707887</v>
      </c>
      <c r="CV1680" s="3">
        <f t="shared" si="756"/>
        <v>1.9416238178597816E-4</v>
      </c>
      <c r="CX1680" s="1">
        <f t="shared" si="757"/>
        <v>4.8045999999999998</v>
      </c>
      <c r="CY1680">
        <f t="shared" si="758"/>
        <v>-0.83099999999999996</v>
      </c>
      <c r="CZ1680" s="1">
        <f t="shared" si="759"/>
        <v>-2.3136860000000001</v>
      </c>
      <c r="DA1680" s="1">
        <f t="shared" si="760"/>
        <v>-1.6534773</v>
      </c>
      <c r="DB1680" s="1">
        <f t="shared" si="761"/>
        <v>-5.9524000000000001E-3</v>
      </c>
      <c r="DC1680">
        <f t="shared" si="762"/>
        <v>1.0079923406727486E-4</v>
      </c>
      <c r="DD1680" t="str">
        <f t="shared" si="763"/>
        <v>82558-50-7</v>
      </c>
      <c r="DE1680" t="b">
        <f t="shared" si="764"/>
        <v>1</v>
      </c>
    </row>
    <row r="1681" spans="1:109" x14ac:dyDescent="0.25">
      <c r="A1681" t="s">
        <v>1677</v>
      </c>
      <c r="B1681" s="1">
        <v>3.2828999999999997E-2</v>
      </c>
      <c r="C1681">
        <v>0.26604</v>
      </c>
      <c r="D1681" s="1">
        <v>3.0189000000000001E-3</v>
      </c>
      <c r="E1681">
        <v>0.30188999999999999</v>
      </c>
      <c r="F1681" s="1">
        <v>2.988E-4</v>
      </c>
      <c r="G1681">
        <v>0</v>
      </c>
      <c r="H1681" s="1">
        <v>7.5843999999999998E-4</v>
      </c>
      <c r="I1681">
        <v>0</v>
      </c>
      <c r="J1681">
        <v>0</v>
      </c>
      <c r="K1681" s="1">
        <v>-2.9357999999999999E-2</v>
      </c>
      <c r="L1681" s="1">
        <v>4.7445000000000001E-4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s="1">
        <v>1.6199999999999999E-3</v>
      </c>
      <c r="W1681">
        <v>0</v>
      </c>
      <c r="X1681" s="1">
        <v>3.3817999999999999E-3</v>
      </c>
      <c r="Y1681">
        <v>0</v>
      </c>
      <c r="Z1681">
        <v>0</v>
      </c>
      <c r="AA1681" s="1">
        <v>-3.9369000000000001E-2</v>
      </c>
      <c r="AB1681" s="1">
        <v>3.7420999999999998E-4</v>
      </c>
      <c r="AC1681">
        <v>0</v>
      </c>
      <c r="AD1681">
        <v>0</v>
      </c>
      <c r="AE1681" s="1">
        <v>-4.2861000000000003E-2</v>
      </c>
      <c r="AF1681" s="1">
        <v>7.2338000000000004E-10</v>
      </c>
      <c r="AG1681">
        <v>0</v>
      </c>
      <c r="AH1681">
        <v>0</v>
      </c>
      <c r="AI1681" s="1">
        <v>-5.7168999999999998E-2</v>
      </c>
      <c r="AJ1681" s="1">
        <v>-1.1697000000000001E-3</v>
      </c>
      <c r="AK1681" s="1">
        <v>-5.2895999999999999E-2</v>
      </c>
      <c r="AL1681">
        <v>0</v>
      </c>
      <c r="AM1681">
        <v>0</v>
      </c>
      <c r="AN1681" s="1">
        <v>-1.7863E-3</v>
      </c>
      <c r="AO1681" s="1">
        <v>-7.8744999999999996E-2</v>
      </c>
      <c r="AP1681" s="1">
        <v>-7.5636000000000002E-3</v>
      </c>
      <c r="AQ1681" s="1">
        <v>-1.8339999999999999E-2</v>
      </c>
      <c r="AR1681" s="1">
        <v>-1.7069000000000001E-2</v>
      </c>
      <c r="AS1681" s="1">
        <v>-1.1908000000000001E-4</v>
      </c>
      <c r="AT1681" s="1">
        <v>-4.9667999999999997E-2</v>
      </c>
      <c r="AU1681" s="1">
        <v>-2.4468000000000001E-8</v>
      </c>
      <c r="AV1681">
        <v>0</v>
      </c>
      <c r="AW1681">
        <v>0</v>
      </c>
      <c r="AX1681" s="1">
        <v>-2.1479999999999999E-4</v>
      </c>
      <c r="AY1681" s="1">
        <v>-2.1484E-4</v>
      </c>
      <c r="AZ1681" s="1">
        <v>-1.7365999999999999E-2</v>
      </c>
      <c r="BA1681" s="1">
        <v>-7.2336999999999995E-10</v>
      </c>
      <c r="BB1681">
        <v>0</v>
      </c>
      <c r="BC1681">
        <v>0</v>
      </c>
      <c r="BD1681" s="1">
        <v>-1.4215999999999999E-2</v>
      </c>
      <c r="BE1681">
        <v>0</v>
      </c>
      <c r="BF1681">
        <v>0</v>
      </c>
      <c r="BG1681">
        <v>0</v>
      </c>
      <c r="BH1681" s="1">
        <v>-2.3146E-2</v>
      </c>
      <c r="BI1681">
        <v>0</v>
      </c>
      <c r="BJ1681">
        <v>0</v>
      </c>
      <c r="BK1681" s="1">
        <v>1.8442000000000001E-5</v>
      </c>
      <c r="BL1681">
        <v>0</v>
      </c>
      <c r="BM1681" s="1">
        <v>2.4027E-4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 s="1">
        <v>2.7395000000000002E-3</v>
      </c>
      <c r="BX1681">
        <v>0</v>
      </c>
      <c r="BY1681" s="1">
        <v>3.8370000000000001E-2</v>
      </c>
      <c r="BZ1681">
        <v>0</v>
      </c>
      <c r="CA1681" s="1">
        <v>-4.0054000000000001E-3</v>
      </c>
      <c r="CC1681" t="str">
        <f t="shared" si="737"/>
        <v>86479-06-3</v>
      </c>
      <c r="CD1681">
        <f t="shared" si="738"/>
        <v>0.298869</v>
      </c>
      <c r="CE1681" s="1">
        <f t="shared" si="739"/>
        <v>-4.3306504468000002E-2</v>
      </c>
      <c r="CF1681">
        <f t="shared" si="740"/>
        <v>-4.1368212000000001E-2</v>
      </c>
      <c r="CG1681">
        <f t="shared" si="741"/>
        <v>0.15237498353200002</v>
      </c>
      <c r="CH1681">
        <f t="shared" si="742"/>
        <v>-6.1819299999999994E-2</v>
      </c>
      <c r="CI1681">
        <f t="shared" si="743"/>
        <v>3.0189000000000001E-3</v>
      </c>
      <c r="CJ1681">
        <f t="shared" si="744"/>
        <v>0.15237498353200002</v>
      </c>
      <c r="CK1681" s="1">
        <f t="shared" si="745"/>
        <v>-6.5763355319999953E-3</v>
      </c>
      <c r="CL1681" s="1">
        <f t="shared" si="746"/>
        <v>-1.7366000723369999E-2</v>
      </c>
      <c r="CM1681">
        <f t="shared" si="747"/>
        <v>-0.13459699999999999</v>
      </c>
      <c r="CN1681">
        <f t="shared" si="748"/>
        <v>3.1567007233799941E-3</v>
      </c>
      <c r="CO1681">
        <f t="shared" si="749"/>
        <v>1.1248000010025995E-5</v>
      </c>
      <c r="CP1681" s="3">
        <f t="shared" si="750"/>
        <v>1.9427405579823372E-2</v>
      </c>
      <c r="CQ1681" s="3">
        <f t="shared" si="751"/>
        <v>0.98057259442017664</v>
      </c>
      <c r="CR1681" s="3">
        <f t="shared" si="752"/>
        <v>-4.2320427178497932E-2</v>
      </c>
      <c r="CS1681" s="3">
        <f t="shared" si="753"/>
        <v>-0.11175472501653418</v>
      </c>
      <c r="CT1681" s="3">
        <f t="shared" si="754"/>
        <v>-0.86616665302841633</v>
      </c>
      <c r="CU1681" s="3">
        <f t="shared" si="755"/>
        <v>2.0314189024884882E-2</v>
      </c>
      <c r="CV1681" s="3">
        <f t="shared" si="756"/>
        <v>7.2383801436494197E-5</v>
      </c>
      <c r="CX1681" s="1">
        <f t="shared" si="757"/>
        <v>0.30188999999999999</v>
      </c>
      <c r="CY1681">
        <f t="shared" si="758"/>
        <v>-0.10002999927662</v>
      </c>
      <c r="CZ1681" s="1">
        <f t="shared" si="759"/>
        <v>-0.13459699999999999</v>
      </c>
      <c r="DA1681" s="1">
        <f t="shared" si="760"/>
        <v>-4.9882839999999998E-2</v>
      </c>
      <c r="DB1681" s="1">
        <f t="shared" si="761"/>
        <v>-1.7366000723369999E-2</v>
      </c>
      <c r="DC1681">
        <f t="shared" si="762"/>
        <v>4.6904501672845962E-5</v>
      </c>
      <c r="DD1681" t="str">
        <f t="shared" si="763"/>
        <v>86479-06-3</v>
      </c>
      <c r="DE1681" t="b">
        <f t="shared" si="764"/>
        <v>1</v>
      </c>
    </row>
    <row r="1682" spans="1:109" x14ac:dyDescent="0.25">
      <c r="A1682" t="s">
        <v>1678</v>
      </c>
      <c r="B1682">
        <v>0.14821000000000001</v>
      </c>
      <c r="C1682">
        <v>1.3436999999999999</v>
      </c>
      <c r="D1682" s="1">
        <v>7.4595999999999996E-2</v>
      </c>
      <c r="E1682">
        <v>1.5665</v>
      </c>
      <c r="F1682">
        <v>0</v>
      </c>
      <c r="G1682">
        <v>-0.12906000000000001</v>
      </c>
      <c r="H1682">
        <v>0</v>
      </c>
      <c r="I1682">
        <v>-0.38168999999999997</v>
      </c>
      <c r="J1682">
        <v>0</v>
      </c>
      <c r="K1682">
        <v>-0.25141999999999998</v>
      </c>
      <c r="L1682" s="1">
        <v>1.0411000000000001E-3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-0.79644000000000004</v>
      </c>
      <c r="AF1682">
        <v>0</v>
      </c>
      <c r="AG1682">
        <v>0</v>
      </c>
      <c r="AH1682">
        <v>0</v>
      </c>
      <c r="AI1682">
        <v>0</v>
      </c>
      <c r="AJ1682" s="1">
        <v>-1.2687E-2</v>
      </c>
      <c r="AK1682">
        <v>-0.25389</v>
      </c>
      <c r="AL1682">
        <v>0</v>
      </c>
      <c r="AM1682">
        <v>0</v>
      </c>
      <c r="AN1682">
        <v>0</v>
      </c>
      <c r="AO1682">
        <v>0</v>
      </c>
      <c r="AP1682">
        <v>-0.15157000000000001</v>
      </c>
      <c r="AQ1682">
        <v>-0.11401</v>
      </c>
      <c r="AR1682" s="1">
        <v>-3.2382000000000001E-2</v>
      </c>
      <c r="AS1682" s="1">
        <v>-1.3588000000000001E-4</v>
      </c>
      <c r="AT1682">
        <v>-0.30535000000000001</v>
      </c>
      <c r="AU1682" s="1">
        <v>-3.9545999999999998E-2</v>
      </c>
      <c r="AV1682">
        <v>0</v>
      </c>
      <c r="AW1682">
        <v>0</v>
      </c>
      <c r="AX1682">
        <v>-0.1177</v>
      </c>
      <c r="AY1682">
        <v>-0.19239999999999999</v>
      </c>
      <c r="AZ1682" s="1">
        <v>-5.7404999999999999E-3</v>
      </c>
      <c r="BA1682">
        <v>0</v>
      </c>
      <c r="BB1682">
        <v>0</v>
      </c>
      <c r="BC1682">
        <v>0</v>
      </c>
      <c r="BD1682" s="1">
        <v>-3.6158000000000003E-2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 s="1">
        <v>5.4511999999999998E-3</v>
      </c>
      <c r="BL1682">
        <v>0</v>
      </c>
      <c r="BM1682" s="1">
        <v>3.3668999999999998E-2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 s="1">
        <v>-2.967E-3</v>
      </c>
      <c r="CC1682" t="str">
        <f t="shared" si="737"/>
        <v>944-22-9</v>
      </c>
      <c r="CD1682">
        <f t="shared" si="738"/>
        <v>1.4919099999999998</v>
      </c>
      <c r="CE1682" s="1">
        <f t="shared" si="739"/>
        <v>-0.45534388000000003</v>
      </c>
      <c r="CF1682">
        <f t="shared" si="740"/>
        <v>-3.9120199999999994E-2</v>
      </c>
      <c r="CG1682">
        <f t="shared" si="741"/>
        <v>0.23631701999999982</v>
      </c>
      <c r="CH1682">
        <f t="shared" si="742"/>
        <v>-0.7611289</v>
      </c>
      <c r="CI1682">
        <f t="shared" si="743"/>
        <v>7.4595999999999996E-2</v>
      </c>
      <c r="CJ1682">
        <f t="shared" si="744"/>
        <v>0.23631701999999982</v>
      </c>
      <c r="CK1682" s="1">
        <f t="shared" si="745"/>
        <v>-4.2406119999999992E-2</v>
      </c>
      <c r="CL1682" s="1">
        <f t="shared" si="746"/>
        <v>-5.7404999999999999E-3</v>
      </c>
      <c r="CM1682">
        <f t="shared" si="747"/>
        <v>-0.26657700000000001</v>
      </c>
      <c r="CN1682">
        <f t="shared" si="748"/>
        <v>3.813899999999963E-3</v>
      </c>
      <c r="CO1682">
        <f t="shared" si="749"/>
        <v>3.2999999997991233E-6</v>
      </c>
      <c r="CP1682" s="3">
        <f t="shared" si="750"/>
        <v>0.23992562292823902</v>
      </c>
      <c r="CQ1682" s="3">
        <f t="shared" si="751"/>
        <v>0.76007437707176095</v>
      </c>
      <c r="CR1682" s="3">
        <f t="shared" si="752"/>
        <v>-0.13639222956954333</v>
      </c>
      <c r="CS1682" s="3">
        <f t="shared" si="753"/>
        <v>-1.8463363161825785E-2</v>
      </c>
      <c r="CT1682" s="3">
        <f t="shared" si="754"/>
        <v>-0.85740056817176769</v>
      </c>
      <c r="CU1682" s="3">
        <f t="shared" si="755"/>
        <v>1.2266774804091399E-2</v>
      </c>
      <c r="CV1682" s="3">
        <f t="shared" si="756"/>
        <v>1.0613900954675765E-5</v>
      </c>
      <c r="CX1682" s="1">
        <f t="shared" si="757"/>
        <v>1.5665</v>
      </c>
      <c r="CY1682">
        <f t="shared" si="758"/>
        <v>-0.79644000000000004</v>
      </c>
      <c r="CZ1682" s="1">
        <f t="shared" si="759"/>
        <v>-0.26657700000000001</v>
      </c>
      <c r="DA1682" s="1">
        <f t="shared" si="760"/>
        <v>-0.49775000000000003</v>
      </c>
      <c r="DB1682" s="1">
        <f t="shared" si="761"/>
        <v>-5.7404999999999999E-3</v>
      </c>
      <c r="DC1682">
        <f t="shared" si="762"/>
        <v>4.7877433770334248E-6</v>
      </c>
      <c r="DD1682" t="str">
        <f t="shared" si="763"/>
        <v>944-22-9</v>
      </c>
      <c r="DE1682" t="b">
        <f t="shared" si="764"/>
        <v>1</v>
      </c>
    </row>
    <row r="1683" spans="1:109" x14ac:dyDescent="0.25">
      <c r="A1683" t="s">
        <v>1679</v>
      </c>
      <c r="B1683">
        <v>4.0869999999999997</v>
      </c>
      <c r="C1683">
        <v>39.415999999999997</v>
      </c>
      <c r="D1683">
        <v>0.58787999999999996</v>
      </c>
      <c r="E1683">
        <v>44.091000000000001</v>
      </c>
      <c r="F1683">
        <v>0</v>
      </c>
      <c r="G1683" s="1">
        <v>-4.2407000000000002E-4</v>
      </c>
      <c r="H1683">
        <v>0</v>
      </c>
      <c r="I1683" s="1">
        <v>-1.1414999999999999E-3</v>
      </c>
      <c r="J1683">
        <v>0</v>
      </c>
      <c r="K1683" s="1">
        <v>-1.3049000000000001E-4</v>
      </c>
      <c r="L1683" s="1">
        <v>6.9182000000000002E-3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-0.82437000000000005</v>
      </c>
      <c r="X1683">
        <v>2.1244999999999998</v>
      </c>
      <c r="Y1683">
        <v>0</v>
      </c>
      <c r="Z1683">
        <v>0</v>
      </c>
      <c r="AA1683">
        <v>-8.5913000000000004</v>
      </c>
      <c r="AB1683" s="1">
        <v>7.5431999999999999E-2</v>
      </c>
      <c r="AC1683">
        <v>0</v>
      </c>
      <c r="AD1683" s="1">
        <v>5.3150000000000003E-3</v>
      </c>
      <c r="AE1683">
        <v>0</v>
      </c>
      <c r="AF1683">
        <v>0</v>
      </c>
      <c r="AG1683">
        <v>0</v>
      </c>
      <c r="AH1683">
        <v>0</v>
      </c>
      <c r="AI1683">
        <v>-15.131</v>
      </c>
      <c r="AJ1683" s="1">
        <v>-3.3803E-2</v>
      </c>
      <c r="AK1683" s="1">
        <v>-8.6666999999999994E-3</v>
      </c>
      <c r="AL1683">
        <v>0</v>
      </c>
      <c r="AM1683">
        <v>0</v>
      </c>
      <c r="AN1683">
        <v>-0.86473999999999995</v>
      </c>
      <c r="AO1683">
        <v>-27.853000000000002</v>
      </c>
      <c r="AP1683">
        <v>-0.21015</v>
      </c>
      <c r="AQ1683" s="1">
        <v>-3.7209999999999999E-3</v>
      </c>
      <c r="AR1683" s="1">
        <v>-7.3034E-4</v>
      </c>
      <c r="AS1683" s="1">
        <v>-1.3252E-2</v>
      </c>
      <c r="AT1683">
        <v>-0.23102</v>
      </c>
      <c r="AU1683" s="1">
        <v>-7.0715000000000003E-5</v>
      </c>
      <c r="AV1683">
        <v>0</v>
      </c>
      <c r="AW1683">
        <v>0</v>
      </c>
      <c r="AX1683" s="1">
        <v>-5.5723999999999999E-3</v>
      </c>
      <c r="AY1683" s="1">
        <v>-5.6432000000000001E-3</v>
      </c>
      <c r="AZ1683" s="1">
        <v>-1.3289999999999999E-6</v>
      </c>
      <c r="BA1683">
        <v>0</v>
      </c>
      <c r="BB1683">
        <v>0</v>
      </c>
      <c r="BC1683">
        <v>0</v>
      </c>
      <c r="BD1683" s="1">
        <v>-9.5916999999999997E-5</v>
      </c>
      <c r="BE1683">
        <v>0</v>
      </c>
      <c r="BF1683">
        <v>0</v>
      </c>
      <c r="BG1683">
        <v>0</v>
      </c>
      <c r="BH1683">
        <v>-7.8834</v>
      </c>
      <c r="BI1683">
        <v>0</v>
      </c>
      <c r="BJ1683">
        <v>0</v>
      </c>
      <c r="BK1683" s="1">
        <v>5.4623000000000002E-5</v>
      </c>
      <c r="BL1683">
        <v>0</v>
      </c>
      <c r="BM1683" s="1">
        <v>1.2369E-4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0.39121</v>
      </c>
      <c r="BX1683">
        <v>0</v>
      </c>
      <c r="BY1683">
        <v>7.4930000000000003</v>
      </c>
      <c r="BZ1683">
        <v>0</v>
      </c>
      <c r="CA1683" s="1">
        <v>-2.0981E-4</v>
      </c>
      <c r="CC1683" t="str">
        <f t="shared" si="737"/>
        <v>25057-89-0</v>
      </c>
      <c r="CD1683">
        <f t="shared" si="738"/>
        <v>43.503</v>
      </c>
      <c r="CE1683" s="1">
        <f t="shared" si="739"/>
        <v>-0.23349645500000002</v>
      </c>
      <c r="CF1683">
        <f t="shared" si="740"/>
        <v>-7.8843883130000005</v>
      </c>
      <c r="CG1683">
        <f t="shared" si="741"/>
        <v>28.174599371999996</v>
      </c>
      <c r="CH1683">
        <f t="shared" si="742"/>
        <v>-7.2105158600000001</v>
      </c>
      <c r="CI1683">
        <f t="shared" si="743"/>
        <v>0.58787999999999996</v>
      </c>
      <c r="CJ1683">
        <f t="shared" si="744"/>
        <v>28.174599371999996</v>
      </c>
      <c r="CK1683" s="1">
        <f t="shared" si="745"/>
        <v>-3.1667449999999708E-3</v>
      </c>
      <c r="CL1683" s="1">
        <f t="shared" si="746"/>
        <v>-1.3289999999999999E-6</v>
      </c>
      <c r="CM1683">
        <f t="shared" si="747"/>
        <v>-28.760209700000001</v>
      </c>
      <c r="CN1683">
        <f t="shared" si="748"/>
        <v>-3.1463413000000308E-2</v>
      </c>
      <c r="CO1683">
        <f t="shared" si="749"/>
        <v>-3.23618150000081E-2</v>
      </c>
      <c r="CP1683" s="3">
        <f t="shared" si="750"/>
        <v>2.0439128087556168E-2</v>
      </c>
      <c r="CQ1683" s="3">
        <f t="shared" si="751"/>
        <v>0.9795608719124439</v>
      </c>
      <c r="CR1683" s="3">
        <f t="shared" si="752"/>
        <v>-1.1009986166501235E-4</v>
      </c>
      <c r="CS1683" s="3">
        <f t="shared" si="753"/>
        <v>-4.6206030530656162E-8</v>
      </c>
      <c r="CT1683" s="3">
        <f t="shared" si="754"/>
        <v>-0.99992108913940836</v>
      </c>
      <c r="CU1683" s="3">
        <f t="shared" si="755"/>
        <v>-1.0939047567168235E-3</v>
      </c>
      <c r="CV1683" s="3">
        <f t="shared" si="756"/>
        <v>-1.1251399638207832E-3</v>
      </c>
      <c r="CX1683" s="1">
        <f t="shared" si="757"/>
        <v>44.091000000000001</v>
      </c>
      <c r="CY1683">
        <f t="shared" si="758"/>
        <v>-15.125685000000001</v>
      </c>
      <c r="CZ1683" s="1">
        <f t="shared" si="759"/>
        <v>-28.760209700000001</v>
      </c>
      <c r="DA1683" s="1">
        <f t="shared" si="760"/>
        <v>-0.23666319999999999</v>
      </c>
      <c r="DB1683" s="1">
        <f t="shared" si="761"/>
        <v>-1.3289999999999999E-6</v>
      </c>
      <c r="DC1683">
        <f t="shared" si="762"/>
        <v>7.1577485201062326E-4</v>
      </c>
      <c r="DD1683" t="str">
        <f t="shared" si="763"/>
        <v>25057-89-0</v>
      </c>
      <c r="DE1683" t="b">
        <f t="shared" si="764"/>
        <v>1</v>
      </c>
    </row>
    <row r="1684" spans="1:109" x14ac:dyDescent="0.25">
      <c r="A1684" t="s">
        <v>1680</v>
      </c>
      <c r="B1684">
        <v>0.15210000000000001</v>
      </c>
      <c r="C1684">
        <v>1.589</v>
      </c>
      <c r="D1684" s="1">
        <v>8.7054000000000006E-2</v>
      </c>
      <c r="E1684">
        <v>1.8281000000000001</v>
      </c>
      <c r="F1684">
        <v>0</v>
      </c>
      <c r="G1684" s="1">
        <v>-3.1344999999999998E-2</v>
      </c>
      <c r="H1684" s="1">
        <v>1.4851E-2</v>
      </c>
      <c r="I1684">
        <v>0</v>
      </c>
      <c r="J1684" s="1">
        <v>7.7210999999999998E-3</v>
      </c>
      <c r="K1684">
        <v>0</v>
      </c>
      <c r="L1684" s="1">
        <v>2.0596E-3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s="1">
        <v>1.3806000000000001E-3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s="1">
        <v>-1.2019E-2</v>
      </c>
      <c r="AK1684">
        <v>-0.11233</v>
      </c>
      <c r="AL1684">
        <v>0</v>
      </c>
      <c r="AM1684">
        <v>0</v>
      </c>
      <c r="AN1684">
        <v>0</v>
      </c>
      <c r="AO1684">
        <v>0</v>
      </c>
      <c r="AP1684">
        <v>-1.0414000000000001</v>
      </c>
      <c r="AQ1684">
        <v>-0.48154999999999998</v>
      </c>
      <c r="AR1684">
        <v>-0.10346</v>
      </c>
      <c r="AS1684" s="1">
        <v>-2.6863999999999999E-2</v>
      </c>
      <c r="AT1684">
        <v>-1.704</v>
      </c>
      <c r="AU1684" s="1">
        <v>-5.5029000000000005E-4</v>
      </c>
      <c r="AV1684">
        <v>0</v>
      </c>
      <c r="AW1684">
        <v>0</v>
      </c>
      <c r="AX1684" s="1">
        <v>-4.5932999999999998E-4</v>
      </c>
      <c r="AY1684" s="1">
        <v>-1.0101999999999999E-3</v>
      </c>
      <c r="AZ1684" s="1">
        <v>-1.6611000000000001E-5</v>
      </c>
      <c r="BA1684">
        <v>0</v>
      </c>
      <c r="BB1684">
        <v>0</v>
      </c>
      <c r="BC1684" s="1">
        <v>2.5814000000000002E-4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 s="1">
        <v>1.2546E-3</v>
      </c>
      <c r="BL1684">
        <v>0</v>
      </c>
      <c r="BM1684" s="1">
        <v>7.3791999999999998E-3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 s="1">
        <v>-8.8938999999999997E-3</v>
      </c>
      <c r="CC1684" t="str">
        <f t="shared" si="737"/>
        <v>70630-17-0</v>
      </c>
      <c r="CD1684">
        <f t="shared" si="738"/>
        <v>1.7410999999999999</v>
      </c>
      <c r="CE1684" s="1">
        <f t="shared" si="739"/>
        <v>-1.65428362</v>
      </c>
      <c r="CF1684">
        <f t="shared" si="740"/>
        <v>-8.6338000000000005E-3</v>
      </c>
      <c r="CG1684">
        <f t="shared" si="741"/>
        <v>7.1469279999999913E-2</v>
      </c>
      <c r="CH1684">
        <f t="shared" si="742"/>
        <v>-6.7132999999999984E-3</v>
      </c>
      <c r="CI1684">
        <f t="shared" si="743"/>
        <v>8.7054000000000006E-2</v>
      </c>
      <c r="CJ1684">
        <f t="shared" si="744"/>
        <v>7.1469279999999913E-2</v>
      </c>
      <c r="CK1684" s="1">
        <f t="shared" si="745"/>
        <v>-5.0726580000000077E-2</v>
      </c>
      <c r="CL1684" s="1">
        <f t="shared" si="746"/>
        <v>-1.6611000000000001E-5</v>
      </c>
      <c r="CM1684">
        <f t="shared" si="747"/>
        <v>-0.124349</v>
      </c>
      <c r="CN1684">
        <f t="shared" si="748"/>
        <v>1.6729659999999997E-2</v>
      </c>
      <c r="CO1684">
        <f t="shared" si="749"/>
        <v>1.6074899999985251E-4</v>
      </c>
      <c r="CP1684" s="3">
        <f t="shared" si="750"/>
        <v>0.54915593469930757</v>
      </c>
      <c r="CQ1684" s="3">
        <f t="shared" si="751"/>
        <v>0.45084406530069238</v>
      </c>
      <c r="CR1684" s="3">
        <f t="shared" si="752"/>
        <v>-0.31999451437038207</v>
      </c>
      <c r="CS1684" s="3">
        <f t="shared" si="753"/>
        <v>-1.0478587119822406E-4</v>
      </c>
      <c r="CT1684" s="3">
        <f t="shared" si="754"/>
        <v>-0.7844210642121463</v>
      </c>
      <c r="CU1684" s="3">
        <f t="shared" si="755"/>
        <v>0.1055344047890001</v>
      </c>
      <c r="CV1684" s="3">
        <f t="shared" si="756"/>
        <v>1.0140403352734853E-3</v>
      </c>
      <c r="CX1684" s="1">
        <f t="shared" si="757"/>
        <v>1.8281000000000001</v>
      </c>
      <c r="CY1684">
        <f t="shared" si="758"/>
        <v>1.3806000000000001E-3</v>
      </c>
      <c r="CZ1684" s="1">
        <f t="shared" si="759"/>
        <v>-0.124349</v>
      </c>
      <c r="DA1684" s="1">
        <f t="shared" si="760"/>
        <v>-1.7050102</v>
      </c>
      <c r="DB1684" s="1">
        <f t="shared" si="761"/>
        <v>-1.6611000000000001E-5</v>
      </c>
      <c r="DC1684">
        <f t="shared" si="762"/>
        <v>5.7321262513018561E-5</v>
      </c>
      <c r="DD1684" t="str">
        <f t="shared" si="763"/>
        <v>70630-17-0</v>
      </c>
      <c r="DE1684" t="b">
        <f t="shared" si="764"/>
        <v>1</v>
      </c>
    </row>
    <row r="1685" spans="1:109" x14ac:dyDescent="0.25">
      <c r="A1685" t="s">
        <v>1681</v>
      </c>
      <c r="B1685">
        <v>0.90339999999999998</v>
      </c>
      <c r="C1685">
        <v>9.9344000000000001</v>
      </c>
      <c r="D1685">
        <v>0.14646000000000001</v>
      </c>
      <c r="E1685">
        <v>10.984</v>
      </c>
      <c r="F1685">
        <v>0</v>
      </c>
      <c r="G1685">
        <v>-0.27783000000000002</v>
      </c>
      <c r="H1685">
        <v>0.14713999999999999</v>
      </c>
      <c r="I1685">
        <v>0</v>
      </c>
      <c r="J1685" s="1">
        <v>6.2024000000000003E-2</v>
      </c>
      <c r="K1685">
        <v>0</v>
      </c>
      <c r="L1685" s="1">
        <v>1.2605E-2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s="1">
        <v>-9.9283000000000003E-7</v>
      </c>
      <c r="X1685" s="1">
        <v>5.3160000000000002E-7</v>
      </c>
      <c r="Y1685">
        <v>0</v>
      </c>
      <c r="Z1685" s="1">
        <v>2.3509E-7</v>
      </c>
      <c r="AA1685">
        <v>0</v>
      </c>
      <c r="AB1685" s="1">
        <v>3.2959999999999999E-8</v>
      </c>
      <c r="AC1685">
        <v>0</v>
      </c>
      <c r="AD1685" s="1">
        <v>2.2592999999999999E-2</v>
      </c>
      <c r="AE1685">
        <v>0</v>
      </c>
      <c r="AF1685">
        <v>0</v>
      </c>
      <c r="AG1685">
        <v>0</v>
      </c>
      <c r="AH1685" s="1">
        <v>9.2209000000000002E-8</v>
      </c>
      <c r="AI1685">
        <v>0</v>
      </c>
      <c r="AJ1685" s="1">
        <v>-3.8490999999999997E-2</v>
      </c>
      <c r="AK1685">
        <v>-0.79120999999999997</v>
      </c>
      <c r="AL1685">
        <v>0</v>
      </c>
      <c r="AM1685">
        <v>0</v>
      </c>
      <c r="AN1685" s="1">
        <v>-1.2172999999999999E-7</v>
      </c>
      <c r="AO1685" s="1">
        <v>-2.9604999999999999E-6</v>
      </c>
      <c r="AP1685">
        <v>-5.1032999999999999</v>
      </c>
      <c r="AQ1685">
        <v>-3.4750999999999999</v>
      </c>
      <c r="AR1685">
        <v>-1.0980000000000001</v>
      </c>
      <c r="AS1685" s="1">
        <v>-6.7715999999999998E-2</v>
      </c>
      <c r="AT1685">
        <v>-10.09</v>
      </c>
      <c r="AU1685" s="1">
        <v>-7.5534000000000004E-2</v>
      </c>
      <c r="AV1685">
        <v>0</v>
      </c>
      <c r="AW1685">
        <v>0</v>
      </c>
      <c r="AX1685" s="1">
        <v>-8.8353000000000008E-3</v>
      </c>
      <c r="AY1685" s="1">
        <v>-8.4650000000000003E-2</v>
      </c>
      <c r="AZ1685" s="1">
        <v>-1.3535000000000001E-3</v>
      </c>
      <c r="BA1685">
        <v>0</v>
      </c>
      <c r="BB1685">
        <v>0</v>
      </c>
      <c r="BC1685">
        <v>0</v>
      </c>
      <c r="BD1685" s="1">
        <v>-6.084E-3</v>
      </c>
      <c r="BE1685">
        <v>0</v>
      </c>
      <c r="BF1685">
        <v>0</v>
      </c>
      <c r="BG1685">
        <v>0</v>
      </c>
      <c r="BH1685" s="1">
        <v>-2.4759E-8</v>
      </c>
      <c r="BI1685">
        <v>0</v>
      </c>
      <c r="BJ1685">
        <v>0</v>
      </c>
      <c r="BK1685" s="1">
        <v>1.7122999999999999E-2</v>
      </c>
      <c r="BL1685">
        <v>0</v>
      </c>
      <c r="BM1685">
        <v>0.12751000000000001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 s="1">
        <v>7.7108000000000005E-8</v>
      </c>
      <c r="BX1685">
        <v>0</v>
      </c>
      <c r="BY1685" s="1">
        <v>5.7194000000000002E-7</v>
      </c>
      <c r="BZ1685">
        <v>0</v>
      </c>
      <c r="CA1685">
        <v>-0.13855999999999999</v>
      </c>
      <c r="CC1685" t="str">
        <f t="shared" si="737"/>
        <v>122-42-9</v>
      </c>
      <c r="CD1685">
        <f t="shared" si="738"/>
        <v>10.8378</v>
      </c>
      <c r="CE1685" s="1">
        <f t="shared" si="739"/>
        <v>-9.8284853000000023</v>
      </c>
      <c r="CF1685">
        <f t="shared" si="740"/>
        <v>-0.14463364904800002</v>
      </c>
      <c r="CG1685">
        <f t="shared" si="741"/>
        <v>0.8086198577719973</v>
      </c>
      <c r="CH1685">
        <f t="shared" si="742"/>
        <v>-5.6061193180000031E-2</v>
      </c>
      <c r="CI1685">
        <f t="shared" si="743"/>
        <v>0.14646000000000001</v>
      </c>
      <c r="CJ1685">
        <f t="shared" si="744"/>
        <v>0.8086198577719973</v>
      </c>
      <c r="CK1685" s="1">
        <f t="shared" si="745"/>
        <v>-0.34616469999999744</v>
      </c>
      <c r="CL1685" s="1">
        <f t="shared" si="746"/>
        <v>-1.3535000000000001E-3</v>
      </c>
      <c r="CM1685">
        <f t="shared" si="747"/>
        <v>-0.82970408223000003</v>
      </c>
      <c r="CN1685">
        <f t="shared" si="748"/>
        <v>0.223298310148</v>
      </c>
      <c r="CO1685">
        <f t="shared" si="749"/>
        <v>1.1558856899998582E-3</v>
      </c>
      <c r="CP1685" s="3">
        <f t="shared" si="750"/>
        <v>0.15334843344059285</v>
      </c>
      <c r="CQ1685" s="3">
        <f t="shared" si="751"/>
        <v>0.8466515665594071</v>
      </c>
      <c r="CR1685" s="3">
        <f t="shared" si="752"/>
        <v>-0.36244581768013379</v>
      </c>
      <c r="CS1685" s="3">
        <f t="shared" si="753"/>
        <v>-1.4171589830796287E-3</v>
      </c>
      <c r="CT1685" s="3">
        <f t="shared" si="754"/>
        <v>-0.86872744250467926</v>
      </c>
      <c r="CU1685" s="3">
        <f t="shared" si="755"/>
        <v>0.23380066947376371</v>
      </c>
      <c r="CV1685" s="3">
        <f t="shared" si="756"/>
        <v>1.2102503058710704E-3</v>
      </c>
      <c r="CX1685" s="1">
        <f t="shared" si="757"/>
        <v>10.984</v>
      </c>
      <c r="CY1685">
        <f t="shared" si="758"/>
        <v>2.2593092209E-2</v>
      </c>
      <c r="CZ1685" s="1">
        <f t="shared" si="759"/>
        <v>-0.82970408223000003</v>
      </c>
      <c r="DA1685" s="1">
        <f t="shared" si="760"/>
        <v>-10.17465</v>
      </c>
      <c r="DB1685" s="1">
        <f t="shared" si="761"/>
        <v>-1.3535000000000001E-3</v>
      </c>
      <c r="DC1685">
        <f t="shared" si="762"/>
        <v>8.0618169974524086E-5</v>
      </c>
      <c r="DD1685" t="str">
        <f t="shared" si="763"/>
        <v>122-42-9</v>
      </c>
      <c r="DE1685" t="b">
        <f t="shared" si="764"/>
        <v>1</v>
      </c>
    </row>
    <row r="1686" spans="1:109" x14ac:dyDescent="0.25">
      <c r="A1686" t="s">
        <v>1682</v>
      </c>
      <c r="B1686">
        <v>0.59892999999999996</v>
      </c>
      <c r="C1686">
        <v>6.4960000000000004</v>
      </c>
      <c r="D1686" s="1">
        <v>9.5876000000000003E-2</v>
      </c>
      <c r="E1686">
        <v>7.1908000000000003</v>
      </c>
      <c r="F1686">
        <v>0</v>
      </c>
      <c r="G1686" s="1">
        <v>-9.8132999999999998E-2</v>
      </c>
      <c r="H1686" s="1">
        <v>5.3675E-2</v>
      </c>
      <c r="I1686">
        <v>0</v>
      </c>
      <c r="J1686" s="1">
        <v>2.2946999999999999E-2</v>
      </c>
      <c r="K1686">
        <v>0</v>
      </c>
      <c r="L1686" s="1">
        <v>5.8455E-3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s="1">
        <v>-2.4891999999999998E-6</v>
      </c>
      <c r="X1686" s="1">
        <v>1.3517999999999999E-6</v>
      </c>
      <c r="Y1686">
        <v>0</v>
      </c>
      <c r="Z1686" s="1">
        <v>5.7761000000000005E-7</v>
      </c>
      <c r="AA1686">
        <v>0</v>
      </c>
      <c r="AB1686" s="1">
        <v>1.2765000000000001E-7</v>
      </c>
      <c r="AC1686">
        <v>0</v>
      </c>
      <c r="AD1686" s="1">
        <v>8.4997000000000007E-3</v>
      </c>
      <c r="AE1686">
        <v>0</v>
      </c>
      <c r="AF1686">
        <v>0</v>
      </c>
      <c r="AG1686">
        <v>0</v>
      </c>
      <c r="AH1686" s="1">
        <v>1.8328000000000001E-7</v>
      </c>
      <c r="AI1686">
        <v>0</v>
      </c>
      <c r="AJ1686" s="1">
        <v>-1.528E-2</v>
      </c>
      <c r="AK1686">
        <v>-0.19184999999999999</v>
      </c>
      <c r="AL1686">
        <v>0</v>
      </c>
      <c r="AM1686">
        <v>0</v>
      </c>
      <c r="AN1686" s="1">
        <v>-2.1764999999999999E-7</v>
      </c>
      <c r="AO1686" s="1">
        <v>-4.6821999999999998E-6</v>
      </c>
      <c r="AP1686">
        <v>-4.7923</v>
      </c>
      <c r="AQ1686">
        <v>-1.6559999999999999</v>
      </c>
      <c r="AR1686">
        <v>-0.29028999999999999</v>
      </c>
      <c r="AS1686">
        <v>-0.12551000000000001</v>
      </c>
      <c r="AT1686">
        <v>-6.9909999999999997</v>
      </c>
      <c r="AU1686" s="1">
        <v>-8.5421000000000008E-6</v>
      </c>
      <c r="AV1686">
        <v>0</v>
      </c>
      <c r="AW1686">
        <v>0</v>
      </c>
      <c r="AX1686" s="1">
        <v>-3.6018999999999998E-4</v>
      </c>
      <c r="AY1686" s="1">
        <v>-3.6874E-4</v>
      </c>
      <c r="AZ1686" s="1">
        <v>-2.6584000000000002E-5</v>
      </c>
      <c r="BA1686">
        <v>0</v>
      </c>
      <c r="BB1686">
        <v>0</v>
      </c>
      <c r="BC1686" s="1">
        <v>1.0614000000000001E-3</v>
      </c>
      <c r="BD1686">
        <v>0</v>
      </c>
      <c r="BE1686">
        <v>0</v>
      </c>
      <c r="BF1686">
        <v>0</v>
      </c>
      <c r="BG1686" s="1">
        <v>2.3820999999999999E-8</v>
      </c>
      <c r="BH1686">
        <v>0</v>
      </c>
      <c r="BI1686">
        <v>0</v>
      </c>
      <c r="BJ1686">
        <v>0</v>
      </c>
      <c r="BK1686" s="1">
        <v>3.4957E-3</v>
      </c>
      <c r="BL1686">
        <v>0</v>
      </c>
      <c r="BM1686" s="1">
        <v>1.7881000000000001E-2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 s="1">
        <v>8.5094999999999995E-8</v>
      </c>
      <c r="BX1686">
        <v>0</v>
      </c>
      <c r="BY1686" s="1">
        <v>4.4153000000000001E-7</v>
      </c>
      <c r="BZ1686">
        <v>0</v>
      </c>
      <c r="CA1686" s="1">
        <v>-2.2442E-2</v>
      </c>
      <c r="CC1686" t="str">
        <f t="shared" si="737"/>
        <v>2797-51-5</v>
      </c>
      <c r="CD1686">
        <f t="shared" si="738"/>
        <v>7.0949300000000006</v>
      </c>
      <c r="CE1686" s="1">
        <f t="shared" si="739"/>
        <v>-6.8644687320999997</v>
      </c>
      <c r="CF1686">
        <f t="shared" si="740"/>
        <v>-2.1377226625000002E-2</v>
      </c>
      <c r="CG1686">
        <f t="shared" si="741"/>
        <v>0.19341810913500088</v>
      </c>
      <c r="CH1686">
        <f t="shared" si="742"/>
        <v>-1.5665932139999998E-2</v>
      </c>
      <c r="CI1686">
        <f t="shared" si="743"/>
        <v>9.5876000000000003E-2</v>
      </c>
      <c r="CJ1686">
        <f t="shared" si="744"/>
        <v>0.19341810913500088</v>
      </c>
      <c r="CK1686" s="1">
        <f t="shared" si="745"/>
        <v>-0.12690000789999978</v>
      </c>
      <c r="CL1686" s="1">
        <f t="shared" si="746"/>
        <v>-2.6584000000000002E-5</v>
      </c>
      <c r="CM1686">
        <f t="shared" si="747"/>
        <v>-0.20713489984999997</v>
      </c>
      <c r="CN1686">
        <f t="shared" si="748"/>
        <v>4.5546391599000001E-2</v>
      </c>
      <c r="CO1686">
        <f t="shared" si="749"/>
        <v>7.7900898400112134E-4</v>
      </c>
      <c r="CP1686" s="3">
        <f t="shared" si="750"/>
        <v>0.33141359250858055</v>
      </c>
      <c r="CQ1686" s="3">
        <f t="shared" si="751"/>
        <v>0.66858640749141951</v>
      </c>
      <c r="CR1686" s="3">
        <f t="shared" si="752"/>
        <v>-0.43865396457409755</v>
      </c>
      <c r="CS1686" s="3">
        <f t="shared" si="753"/>
        <v>-9.1892641988069022E-5</v>
      </c>
      <c r="CT1686" s="3">
        <f t="shared" si="754"/>
        <v>-0.7160010982226368</v>
      </c>
      <c r="CU1686" s="3">
        <f t="shared" si="755"/>
        <v>0.15743974785793338</v>
      </c>
      <c r="CV1686" s="3">
        <f t="shared" si="756"/>
        <v>2.69279241921097E-3</v>
      </c>
      <c r="CX1686" s="1">
        <f t="shared" si="757"/>
        <v>7.1908000000000003</v>
      </c>
      <c r="CY1686">
        <f t="shared" si="758"/>
        <v>8.4998832800000004E-3</v>
      </c>
      <c r="CZ1686" s="1">
        <f t="shared" si="759"/>
        <v>-0.20713489984999997</v>
      </c>
      <c r="DA1686" s="1">
        <f t="shared" si="760"/>
        <v>-6.9913687399999995</v>
      </c>
      <c r="DB1686" s="1">
        <f t="shared" si="761"/>
        <v>-2.6584000000000002E-5</v>
      </c>
      <c r="DC1686">
        <f t="shared" si="762"/>
        <v>1.0703390860555745E-4</v>
      </c>
      <c r="DD1686" t="str">
        <f t="shared" si="763"/>
        <v>2797-51-5</v>
      </c>
      <c r="DE1686" t="b">
        <f t="shared" si="764"/>
        <v>1</v>
      </c>
    </row>
    <row r="1687" spans="1:109" x14ac:dyDescent="0.25">
      <c r="A1687" t="s">
        <v>1683</v>
      </c>
      <c r="B1687">
        <v>10.028</v>
      </c>
      <c r="C1687">
        <v>102.03</v>
      </c>
      <c r="D1687">
        <v>1.1318999999999999</v>
      </c>
      <c r="E1687">
        <v>113.19</v>
      </c>
      <c r="F1687">
        <v>0</v>
      </c>
      <c r="G1687" s="1">
        <v>-4.5572E-3</v>
      </c>
      <c r="H1687">
        <v>0</v>
      </c>
      <c r="I1687" s="1">
        <v>-8.1716000000000004E-4</v>
      </c>
      <c r="J1687">
        <v>0</v>
      </c>
      <c r="K1687" s="1">
        <v>-3.7442999999999998E-4</v>
      </c>
      <c r="L1687" s="1">
        <v>1.5997000000000001E-2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-2.5592000000000001</v>
      </c>
      <c r="X1687">
        <v>4.8491999999999997</v>
      </c>
      <c r="Y1687">
        <v>0</v>
      </c>
      <c r="Z1687">
        <v>0</v>
      </c>
      <c r="AA1687">
        <v>-23.170999999999999</v>
      </c>
      <c r="AB1687">
        <v>0.13161</v>
      </c>
      <c r="AC1687">
        <v>0</v>
      </c>
      <c r="AD1687" s="1">
        <v>1.0166E-2</v>
      </c>
      <c r="AE1687">
        <v>0</v>
      </c>
      <c r="AF1687">
        <v>0</v>
      </c>
      <c r="AG1687">
        <v>0</v>
      </c>
      <c r="AH1687">
        <v>0</v>
      </c>
      <c r="AI1687">
        <v>-38.515999999999998</v>
      </c>
      <c r="AJ1687" s="1">
        <v>-6.5737000000000004E-2</v>
      </c>
      <c r="AK1687" s="1">
        <v>-1.5159000000000001E-2</v>
      </c>
      <c r="AL1687">
        <v>0</v>
      </c>
      <c r="AM1687">
        <v>0</v>
      </c>
      <c r="AN1687">
        <v>-2.3028</v>
      </c>
      <c r="AO1687">
        <v>-69.254000000000005</v>
      </c>
      <c r="AP1687">
        <v>-3.2496</v>
      </c>
      <c r="AQ1687" s="1">
        <v>-3.5604999999999998E-2</v>
      </c>
      <c r="AR1687" s="1">
        <v>-1.2423E-2</v>
      </c>
      <c r="AS1687">
        <v>-0.19539000000000001</v>
      </c>
      <c r="AT1687">
        <v>-3.5301</v>
      </c>
      <c r="AU1687" s="1">
        <v>-4.7150999999999998E-3</v>
      </c>
      <c r="AV1687">
        <v>0</v>
      </c>
      <c r="AW1687">
        <v>0</v>
      </c>
      <c r="AX1687" s="1">
        <v>-1.2718E-2</v>
      </c>
      <c r="AY1687" s="1">
        <v>-1.7444000000000001E-2</v>
      </c>
      <c r="AZ1687" s="1">
        <v>-3.1480999999999999E-5</v>
      </c>
      <c r="BA1687">
        <v>0</v>
      </c>
      <c r="BB1687">
        <v>0</v>
      </c>
      <c r="BC1687">
        <v>0</v>
      </c>
      <c r="BD1687" s="1">
        <v>-2.5929000000000002E-4</v>
      </c>
      <c r="BE1687">
        <v>0</v>
      </c>
      <c r="BF1687">
        <v>0</v>
      </c>
      <c r="BG1687">
        <v>0</v>
      </c>
      <c r="BH1687">
        <v>-18.541</v>
      </c>
      <c r="BI1687">
        <v>0</v>
      </c>
      <c r="BJ1687">
        <v>0</v>
      </c>
      <c r="BK1687" s="1">
        <v>6.6542000000000001E-5</v>
      </c>
      <c r="BL1687">
        <v>0</v>
      </c>
      <c r="BM1687" s="1">
        <v>2.184E-4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0.92344000000000004</v>
      </c>
      <c r="BX1687">
        <v>0</v>
      </c>
      <c r="BY1687">
        <v>17.623000000000001</v>
      </c>
      <c r="BZ1687">
        <v>0</v>
      </c>
      <c r="CA1687" s="1">
        <v>-3.4006000000000002E-3</v>
      </c>
      <c r="CC1687" t="str">
        <f t="shared" si="737"/>
        <v>15165-67-0</v>
      </c>
      <c r="CD1687">
        <f t="shared" si="738"/>
        <v>112.05800000000001</v>
      </c>
      <c r="CE1687" s="1">
        <f t="shared" si="739"/>
        <v>-3.5104511</v>
      </c>
      <c r="CF1687">
        <f t="shared" si="740"/>
        <v>-18.546724942000001</v>
      </c>
      <c r="CG1687">
        <f t="shared" si="741"/>
        <v>69.261682168000007</v>
      </c>
      <c r="CH1687">
        <f t="shared" si="742"/>
        <v>-20.739141790000001</v>
      </c>
      <c r="CI1687">
        <f t="shared" si="743"/>
        <v>1.1318999999999999</v>
      </c>
      <c r="CJ1687">
        <f t="shared" si="744"/>
        <v>69.261682168000007</v>
      </c>
      <c r="CK1687" s="1">
        <f t="shared" si="745"/>
        <v>-3.7092899999999762E-2</v>
      </c>
      <c r="CL1687" s="1">
        <f t="shared" si="746"/>
        <v>-3.1480999999999999E-5</v>
      </c>
      <c r="CM1687">
        <f t="shared" si="747"/>
        <v>-71.637696000000005</v>
      </c>
      <c r="CN1687">
        <f t="shared" si="748"/>
        <v>0.77796768000000061</v>
      </c>
      <c r="CO1687">
        <f t="shared" si="749"/>
        <v>-0.50327053299999402</v>
      </c>
      <c r="CP1687" s="3">
        <f t="shared" si="750"/>
        <v>1.6079590853873987E-2</v>
      </c>
      <c r="CQ1687" s="3">
        <f t="shared" si="751"/>
        <v>0.983920409146126</v>
      </c>
      <c r="CR1687" s="3">
        <f t="shared" si="752"/>
        <v>-5.2693582081779185E-4</v>
      </c>
      <c r="CS1687" s="3">
        <f t="shared" si="753"/>
        <v>-4.4721406455588566E-7</v>
      </c>
      <c r="CT1687" s="3">
        <f t="shared" si="754"/>
        <v>-1.0176736826523591</v>
      </c>
      <c r="CU1687" s="3">
        <f t="shared" si="755"/>
        <v>1.1051684770684314E-2</v>
      </c>
      <c r="CV1687" s="3">
        <f t="shared" si="756"/>
        <v>-7.1493809165571083E-3</v>
      </c>
      <c r="CX1687" s="1">
        <f t="shared" si="757"/>
        <v>113.19</v>
      </c>
      <c r="CY1687">
        <f t="shared" si="758"/>
        <v>-38.505834</v>
      </c>
      <c r="CZ1687" s="1">
        <f t="shared" si="759"/>
        <v>-71.637696000000005</v>
      </c>
      <c r="DA1687" s="1">
        <f t="shared" si="760"/>
        <v>-3.5475439999999998</v>
      </c>
      <c r="DB1687" s="1">
        <f t="shared" si="761"/>
        <v>-3.1480999999999999E-5</v>
      </c>
      <c r="DC1687">
        <f t="shared" si="762"/>
        <v>4.427117952115916E-3</v>
      </c>
      <c r="DD1687" t="str">
        <f t="shared" si="763"/>
        <v>15165-67-0</v>
      </c>
      <c r="DE1687" t="b">
        <f t="shared" si="764"/>
        <v>1</v>
      </c>
    </row>
    <row r="1688" spans="1:109" x14ac:dyDescent="0.25">
      <c r="A1688" t="s">
        <v>1684</v>
      </c>
      <c r="B1688">
        <v>0.61384000000000005</v>
      </c>
      <c r="C1688">
        <v>6.7770999999999999</v>
      </c>
      <c r="D1688" s="1">
        <v>9.9876999999999994E-2</v>
      </c>
      <c r="E1688">
        <v>7.4908000000000001</v>
      </c>
      <c r="F1688">
        <v>0</v>
      </c>
      <c r="G1688" s="1">
        <v>-8.2869999999999992E-3</v>
      </c>
      <c r="H1688" s="1">
        <v>1.2593999999999999E-2</v>
      </c>
      <c r="I1688">
        <v>0</v>
      </c>
      <c r="J1688" s="1">
        <v>5.9955000000000002E-4</v>
      </c>
      <c r="K1688">
        <v>0</v>
      </c>
      <c r="L1688" s="1">
        <v>8.0280999999999998E-3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s="1">
        <v>1.426E-2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s="1">
        <v>-1.2626999999999999E-2</v>
      </c>
      <c r="AK1688" s="1">
        <v>-7.0525000000000004E-2</v>
      </c>
      <c r="AL1688">
        <v>0</v>
      </c>
      <c r="AM1688">
        <v>0</v>
      </c>
      <c r="AN1688">
        <v>0</v>
      </c>
      <c r="AO1688">
        <v>0</v>
      </c>
      <c r="AP1688">
        <v>-7.05</v>
      </c>
      <c r="AQ1688">
        <v>-0.21024000000000001</v>
      </c>
      <c r="AR1688" s="1">
        <v>-4.8415999999999997E-3</v>
      </c>
      <c r="AS1688">
        <v>-0.12408</v>
      </c>
      <c r="AT1688">
        <v>-7.4169</v>
      </c>
      <c r="AU1688" s="1">
        <v>-4.8286999999999999E-4</v>
      </c>
      <c r="AV1688">
        <v>0</v>
      </c>
      <c r="AW1688">
        <v>0</v>
      </c>
      <c r="AX1688" s="1">
        <v>-3.4342999999999999E-3</v>
      </c>
      <c r="AY1688" s="1">
        <v>-3.9191E-3</v>
      </c>
      <c r="AZ1688" s="1">
        <v>-7.0733999999999999E-4</v>
      </c>
      <c r="BA1688">
        <v>0</v>
      </c>
      <c r="BB1688">
        <v>0</v>
      </c>
      <c r="BC1688" s="1">
        <v>9.1086999999999997E-6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 s="1">
        <v>9.7985000000000005E-5</v>
      </c>
      <c r="BL1688">
        <v>0</v>
      </c>
      <c r="BM1688" s="1">
        <v>6.5878999999999997E-5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 s="1">
        <v>-1.7459999999999999E-4</v>
      </c>
      <c r="CC1688" t="str">
        <f t="shared" si="737"/>
        <v>42576-02-3</v>
      </c>
      <c r="CD1688">
        <f t="shared" si="738"/>
        <v>7.3909399999999996</v>
      </c>
      <c r="CE1688" s="1">
        <f t="shared" si="739"/>
        <v>-7.3930787699999998</v>
      </c>
      <c r="CF1688">
        <f t="shared" si="740"/>
        <v>-1.63864E-4</v>
      </c>
      <c r="CG1688">
        <f t="shared" si="741"/>
        <v>1.0632015999999821E-2</v>
      </c>
      <c r="CH1688">
        <f t="shared" si="742"/>
        <v>1.2934649999999999E-2</v>
      </c>
      <c r="CI1688">
        <f t="shared" si="743"/>
        <v>9.9876999999999994E-2</v>
      </c>
      <c r="CJ1688">
        <f t="shared" si="744"/>
        <v>1.0632015999999821E-2</v>
      </c>
      <c r="CK1688" s="1">
        <f t="shared" si="745"/>
        <v>-2.7740330000000313E-2</v>
      </c>
      <c r="CL1688" s="1">
        <f t="shared" si="746"/>
        <v>-7.0733999999999999E-4</v>
      </c>
      <c r="CM1688">
        <f t="shared" si="747"/>
        <v>-8.3152000000000004E-2</v>
      </c>
      <c r="CN1688">
        <f t="shared" si="748"/>
        <v>1.4908413000000011E-3</v>
      </c>
      <c r="CO1688">
        <f t="shared" si="749"/>
        <v>4.0018729999950504E-4</v>
      </c>
      <c r="CP1688" s="3">
        <f t="shared" si="750"/>
        <v>0.9037905106312788</v>
      </c>
      <c r="CQ1688" s="3">
        <f t="shared" si="751"/>
        <v>9.6209489368721174E-2</v>
      </c>
      <c r="CR1688" s="3">
        <f t="shared" si="752"/>
        <v>-0.25102322872914151</v>
      </c>
      <c r="CS1688" s="3">
        <f t="shared" si="753"/>
        <v>-6.4007447138973812E-3</v>
      </c>
      <c r="CT1688" s="3">
        <f t="shared" si="754"/>
        <v>-0.75244539323379855</v>
      </c>
      <c r="CU1688" s="3">
        <f t="shared" si="755"/>
        <v>1.3490675729118821E-2</v>
      </c>
      <c r="CV1688" s="3">
        <f t="shared" si="756"/>
        <v>3.6213090522813603E-3</v>
      </c>
      <c r="CX1688" s="1">
        <f t="shared" si="757"/>
        <v>7.4908000000000001</v>
      </c>
      <c r="CY1688">
        <f t="shared" si="758"/>
        <v>1.426E-2</v>
      </c>
      <c r="CZ1688" s="1">
        <f t="shared" si="759"/>
        <v>-8.3152000000000004E-2</v>
      </c>
      <c r="DA1688" s="1">
        <f t="shared" si="760"/>
        <v>-7.4208191000000001</v>
      </c>
      <c r="DB1688" s="1">
        <f t="shared" si="761"/>
        <v>-7.0733999999999999E-4</v>
      </c>
      <c r="DC1688">
        <f t="shared" si="762"/>
        <v>5.093714957014728E-5</v>
      </c>
      <c r="DD1688" t="str">
        <f t="shared" si="763"/>
        <v>42576-02-3</v>
      </c>
      <c r="DE1688" t="b">
        <f t="shared" si="764"/>
        <v>1</v>
      </c>
    </row>
    <row r="1689" spans="1:109" x14ac:dyDescent="0.25">
      <c r="A1689" t="s">
        <v>1685</v>
      </c>
      <c r="B1689" s="1">
        <v>8.0709000000000006E-3</v>
      </c>
      <c r="C1689" s="1">
        <v>9.0288999999999994E-2</v>
      </c>
      <c r="D1689" s="1">
        <v>4.9179999999999996E-3</v>
      </c>
      <c r="E1689">
        <v>0.10328</v>
      </c>
      <c r="F1689" s="1">
        <v>1.9236999999999999E-5</v>
      </c>
      <c r="G1689">
        <v>0</v>
      </c>
      <c r="H1689" s="1">
        <v>1.2757E-5</v>
      </c>
      <c r="I1689">
        <v>0</v>
      </c>
      <c r="J1689" s="1">
        <v>1.5209999999999999E-6</v>
      </c>
      <c r="K1689">
        <v>0</v>
      </c>
      <c r="L1689" s="1">
        <v>8.5144999999999999E-5</v>
      </c>
      <c r="M1689">
        <v>0</v>
      </c>
      <c r="N1689">
        <v>0</v>
      </c>
      <c r="O1689" s="1">
        <v>-4.0885999999999999E-4</v>
      </c>
      <c r="P1689">
        <v>0</v>
      </c>
      <c r="Q1689" s="1">
        <v>-1.5807E-5</v>
      </c>
      <c r="R1689">
        <v>0</v>
      </c>
      <c r="S1689" s="1">
        <v>-1.5003000000000001E-9</v>
      </c>
      <c r="T1689" s="1">
        <v>9.9546000000000003E-17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s="1">
        <v>9.4320999999999994E-5</v>
      </c>
      <c r="AE1689">
        <v>0</v>
      </c>
      <c r="AF1689">
        <v>0</v>
      </c>
      <c r="AG1689" s="1">
        <v>-4.2848000000000002E-4</v>
      </c>
      <c r="AH1689">
        <v>0</v>
      </c>
      <c r="AI1689">
        <v>0</v>
      </c>
      <c r="AJ1689" s="1">
        <v>-5.1955000000000002E-4</v>
      </c>
      <c r="AK1689" s="1">
        <v>-2.9897000000000001E-3</v>
      </c>
      <c r="AL1689" s="1">
        <v>-1.0363E-4</v>
      </c>
      <c r="AM1689" s="1">
        <v>-6.7246E-5</v>
      </c>
      <c r="AN1689">
        <v>0</v>
      </c>
      <c r="AO1689">
        <v>0</v>
      </c>
      <c r="AP1689" s="1">
        <v>-9.6369999999999997E-2</v>
      </c>
      <c r="AQ1689" s="1">
        <v>-8.1631999999999994E-5</v>
      </c>
      <c r="AR1689" s="1">
        <v>-2.8594999999999999E-6</v>
      </c>
      <c r="AS1689" s="1">
        <v>-1.6146000000000001E-3</v>
      </c>
      <c r="AT1689" s="1">
        <v>-9.9168999999999993E-2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s="1">
        <v>-7.0949000000000001E-5</v>
      </c>
      <c r="BA1689" s="1">
        <v>-1.7238E-5</v>
      </c>
      <c r="BB1689">
        <v>0</v>
      </c>
      <c r="BC1689" s="1">
        <v>1.5878000000000002E-8</v>
      </c>
      <c r="BD1689">
        <v>0</v>
      </c>
      <c r="BE1689">
        <v>0</v>
      </c>
      <c r="BF1689" s="1">
        <v>-1.0322E-8</v>
      </c>
      <c r="BG1689">
        <v>0</v>
      </c>
      <c r="BH1689">
        <v>0</v>
      </c>
      <c r="BI1689">
        <v>0</v>
      </c>
      <c r="BJ1689">
        <v>0</v>
      </c>
      <c r="BK1689" s="1">
        <v>3.6205999999999999E-10</v>
      </c>
      <c r="BL1689">
        <v>0</v>
      </c>
      <c r="BM1689" s="1">
        <v>3.5620000000000003E-7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 s="1">
        <v>-4.4877000000000001E-7</v>
      </c>
      <c r="CC1689" t="str">
        <f t="shared" si="737"/>
        <v>66841-25-6</v>
      </c>
      <c r="CD1689">
        <f t="shared" si="738"/>
        <v>9.83599E-2</v>
      </c>
      <c r="CE1689" s="1">
        <f t="shared" si="739"/>
        <v>-9.8069091499999983E-2</v>
      </c>
      <c r="CF1689">
        <f t="shared" si="740"/>
        <v>-3.5656206000000002E-7</v>
      </c>
      <c r="CG1689">
        <f t="shared" si="741"/>
        <v>-1.5556562359883373E-5</v>
      </c>
      <c r="CH1689">
        <f t="shared" si="742"/>
        <v>-3.0600850029990049E-4</v>
      </c>
      <c r="CI1689">
        <f t="shared" si="743"/>
        <v>4.9179999999999996E-3</v>
      </c>
      <c r="CJ1689">
        <f t="shared" si="744"/>
        <v>-1.5556562359883373E-5</v>
      </c>
      <c r="CK1689" s="1">
        <f t="shared" si="745"/>
        <v>-1.0999085000000103E-3</v>
      </c>
      <c r="CL1689" s="1">
        <f t="shared" si="746"/>
        <v>-8.8187000000000001E-5</v>
      </c>
      <c r="CM1689">
        <f t="shared" si="747"/>
        <v>-3.6801260000000001E-3</v>
      </c>
      <c r="CN1689">
        <f t="shared" si="748"/>
        <v>-2.7707285700099501E-5</v>
      </c>
      <c r="CO1689">
        <f t="shared" si="749"/>
        <v>6.5146519400063259E-6</v>
      </c>
      <c r="CP1689" s="3">
        <f t="shared" si="750"/>
        <v>1.0031732262814994</v>
      </c>
      <c r="CQ1689" s="3">
        <f t="shared" si="751"/>
        <v>-3.1732262814992964E-3</v>
      </c>
      <c r="CR1689" s="3">
        <f t="shared" si="752"/>
        <v>-0.22435924330204451</v>
      </c>
      <c r="CS1689" s="3">
        <f t="shared" si="753"/>
        <v>-1.7988376841416548E-2</v>
      </c>
      <c r="CT1689" s="3">
        <f t="shared" si="754"/>
        <v>-0.75067179189557331</v>
      </c>
      <c r="CU1689" s="3">
        <f t="shared" si="755"/>
        <v>-5.6517298062773629E-3</v>
      </c>
      <c r="CV1689" s="3">
        <f t="shared" si="756"/>
        <v>1.3288581546883234E-3</v>
      </c>
      <c r="CX1689" s="1">
        <f t="shared" si="757"/>
        <v>0.10328</v>
      </c>
      <c r="CY1689">
        <f t="shared" si="758"/>
        <v>-3.34159E-4</v>
      </c>
      <c r="CZ1689" s="1">
        <f t="shared" si="759"/>
        <v>-3.6801260000000001E-3</v>
      </c>
      <c r="DA1689" s="1">
        <f t="shared" si="760"/>
        <v>-9.9168999999999993E-2</v>
      </c>
      <c r="DB1689" s="1">
        <f t="shared" si="761"/>
        <v>-8.8187000000000001E-5</v>
      </c>
      <c r="DC1689">
        <f t="shared" si="762"/>
        <v>8.2571649883784068E-5</v>
      </c>
      <c r="DD1689" t="str">
        <f t="shared" si="763"/>
        <v>66841-25-6</v>
      </c>
      <c r="DE1689" t="b">
        <f t="shared" si="764"/>
        <v>1</v>
      </c>
    </row>
    <row r="1690" spans="1:109" x14ac:dyDescent="0.25">
      <c r="A1690" t="s">
        <v>1686</v>
      </c>
      <c r="B1690" s="1">
        <v>1.2175E-2</v>
      </c>
      <c r="C1690">
        <v>0.13400000000000001</v>
      </c>
      <c r="D1690" s="1">
        <v>7.3084999999999999E-3</v>
      </c>
      <c r="E1690">
        <v>0.15348000000000001</v>
      </c>
      <c r="F1690">
        <v>0</v>
      </c>
      <c r="G1690" s="1">
        <v>-2.5644E-5</v>
      </c>
      <c r="H1690" s="1">
        <v>2.0899000000000001E-5</v>
      </c>
      <c r="I1690">
        <v>0</v>
      </c>
      <c r="J1690" s="1">
        <v>2.7209000000000001E-6</v>
      </c>
      <c r="K1690">
        <v>0</v>
      </c>
      <c r="L1690" s="1">
        <v>2.0467E-4</v>
      </c>
      <c r="M1690">
        <v>0</v>
      </c>
      <c r="N1690">
        <v>0</v>
      </c>
      <c r="O1690" s="1">
        <v>-7.9040999999999994E-6</v>
      </c>
      <c r="P1690">
        <v>0</v>
      </c>
      <c r="Q1690" s="1">
        <v>-4.2517999999999997E-6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s="1">
        <v>1.6406999999999999E-4</v>
      </c>
      <c r="AE1690">
        <v>0</v>
      </c>
      <c r="AF1690">
        <v>0</v>
      </c>
      <c r="AG1690" s="1">
        <v>-1.2156E-5</v>
      </c>
      <c r="AH1690">
        <v>0</v>
      </c>
      <c r="AI1690">
        <v>0</v>
      </c>
      <c r="AJ1690" s="1">
        <v>-9.0019999999999998E-4</v>
      </c>
      <c r="AK1690" s="1">
        <v>-4.4698999999999997E-3</v>
      </c>
      <c r="AL1690" s="1">
        <v>-7.2689E-9</v>
      </c>
      <c r="AM1690" s="1">
        <v>-2.5723999999999998E-10</v>
      </c>
      <c r="AN1690">
        <v>0</v>
      </c>
      <c r="AO1690">
        <v>0</v>
      </c>
      <c r="AP1690">
        <v>-0.14313000000000001</v>
      </c>
      <c r="AQ1690" s="1">
        <v>-1.8568E-4</v>
      </c>
      <c r="AR1690" s="1">
        <v>-4.1091000000000002E-6</v>
      </c>
      <c r="AS1690" s="1">
        <v>-2.506E-3</v>
      </c>
      <c r="AT1690">
        <v>-0.14757999999999999</v>
      </c>
      <c r="AU1690" s="1">
        <v>-1.2175E-6</v>
      </c>
      <c r="AV1690">
        <v>0</v>
      </c>
      <c r="AW1690">
        <v>0</v>
      </c>
      <c r="AX1690" s="1">
        <v>-5.5077999999999995E-4</v>
      </c>
      <c r="AY1690" s="1">
        <v>-5.5287000000000001E-4</v>
      </c>
      <c r="AZ1690" s="1">
        <v>-1.1162000000000001E-4</v>
      </c>
      <c r="BA1690" s="1">
        <v>-3.2249999999999998E-7</v>
      </c>
      <c r="BB1690">
        <v>0</v>
      </c>
      <c r="BC1690" s="1">
        <v>2.2455999999999999E-8</v>
      </c>
      <c r="BD1690">
        <v>0</v>
      </c>
      <c r="BE1690">
        <v>0</v>
      </c>
      <c r="BF1690" s="1">
        <v>-9.3735E-11</v>
      </c>
      <c r="BG1690">
        <v>0</v>
      </c>
      <c r="BH1690">
        <v>0</v>
      </c>
      <c r="BI1690">
        <v>0</v>
      </c>
      <c r="BJ1690">
        <v>0</v>
      </c>
      <c r="BK1690" s="1">
        <v>1.6406999999999999E-9</v>
      </c>
      <c r="BL1690">
        <v>0</v>
      </c>
      <c r="BM1690" s="1">
        <v>5.0165999999999995E-7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 s="1">
        <v>-6.5041999999999997E-7</v>
      </c>
      <c r="CC1690" t="str">
        <f t="shared" si="737"/>
        <v>91465-08-6</v>
      </c>
      <c r="CD1690">
        <f t="shared" si="738"/>
        <v>0.146175</v>
      </c>
      <c r="CE1690" s="1">
        <f t="shared" si="739"/>
        <v>-0.14637778660000003</v>
      </c>
      <c r="CF1690">
        <f t="shared" si="740"/>
        <v>-5.0330069999999991E-7</v>
      </c>
      <c r="CG1690">
        <f t="shared" si="741"/>
        <v>-1.2799900700032235E-5</v>
      </c>
      <c r="CH1690">
        <f t="shared" si="742"/>
        <v>1.9049E-4</v>
      </c>
      <c r="CI1690">
        <f t="shared" si="743"/>
        <v>7.3084999999999999E-3</v>
      </c>
      <c r="CJ1690">
        <f t="shared" si="744"/>
        <v>-1.2799900700032235E-5</v>
      </c>
      <c r="CK1690" s="1">
        <f t="shared" si="745"/>
        <v>-1.7550833999999682E-3</v>
      </c>
      <c r="CL1690" s="1">
        <f t="shared" si="746"/>
        <v>-1.119425E-4</v>
      </c>
      <c r="CM1690">
        <f t="shared" si="747"/>
        <v>-5.3701075261400003E-3</v>
      </c>
      <c r="CN1690">
        <f t="shared" si="748"/>
        <v>-3.7947942265000022E-5</v>
      </c>
      <c r="CO1690">
        <f t="shared" si="749"/>
        <v>2.0618730894999422E-5</v>
      </c>
      <c r="CP1690" s="3">
        <f t="shared" si="750"/>
        <v>1.0017544444708275</v>
      </c>
      <c r="CQ1690" s="3">
        <f t="shared" si="751"/>
        <v>-1.7544444708274677E-3</v>
      </c>
      <c r="CR1690" s="3">
        <f t="shared" si="752"/>
        <v>-0.24056408242005051</v>
      </c>
      <c r="CS1690" s="3">
        <f t="shared" si="753"/>
        <v>-1.5343626859160648E-2</v>
      </c>
      <c r="CT1690" s="3">
        <f t="shared" si="754"/>
        <v>-0.73606473032728814</v>
      </c>
      <c r="CU1690" s="3">
        <f t="shared" si="755"/>
        <v>-5.2014120301684518E-3</v>
      </c>
      <c r="CV1690" s="3">
        <f t="shared" si="756"/>
        <v>2.8261483633322342E-3</v>
      </c>
      <c r="CX1690" s="1">
        <f t="shared" si="757"/>
        <v>0.15348000000000001</v>
      </c>
      <c r="CY1690">
        <f t="shared" si="758"/>
        <v>1.5191399999999998E-4</v>
      </c>
      <c r="CZ1690" s="1">
        <f t="shared" si="759"/>
        <v>-5.3701075261400003E-3</v>
      </c>
      <c r="DA1690" s="1">
        <f t="shared" si="760"/>
        <v>-0.14813287</v>
      </c>
      <c r="DB1690" s="1">
        <f t="shared" si="761"/>
        <v>-1.119425E-4</v>
      </c>
      <c r="DC1690">
        <f t="shared" si="762"/>
        <v>1.1072435405266452E-4</v>
      </c>
      <c r="DD1690" t="str">
        <f t="shared" si="763"/>
        <v>91465-08-6</v>
      </c>
      <c r="DE1690" t="b">
        <f t="shared" si="764"/>
        <v>1</v>
      </c>
    </row>
    <row r="1691" spans="1:109" x14ac:dyDescent="0.25">
      <c r="A1691" t="s">
        <v>1687</v>
      </c>
      <c r="B1691">
        <v>57.851999999999997</v>
      </c>
      <c r="C1691">
        <v>490.18</v>
      </c>
      <c r="D1691">
        <v>95.399000000000001</v>
      </c>
      <c r="E1691">
        <v>643.42999999999995</v>
      </c>
      <c r="F1691">
        <v>0</v>
      </c>
      <c r="G1691">
        <v>-27.861999999999998</v>
      </c>
      <c r="H1691">
        <v>12.029</v>
      </c>
      <c r="I1691">
        <v>0</v>
      </c>
      <c r="J1691">
        <v>0</v>
      </c>
      <c r="K1691">
        <v>-88.366</v>
      </c>
      <c r="L1691">
        <v>0.51429000000000002</v>
      </c>
      <c r="M1691">
        <v>0</v>
      </c>
      <c r="N1691">
        <v>0</v>
      </c>
      <c r="O1691" s="1">
        <v>-7.7280999999999994E-5</v>
      </c>
      <c r="P1691">
        <v>0</v>
      </c>
      <c r="Q1691" s="1">
        <v>-1.2032999999999999E-4</v>
      </c>
      <c r="R1691">
        <v>0</v>
      </c>
      <c r="S1691" s="1">
        <v>-2.7184000000000003E-4</v>
      </c>
      <c r="T1691">
        <v>0</v>
      </c>
      <c r="U1691">
        <v>-0.11529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-180.7</v>
      </c>
      <c r="AF1691">
        <v>0</v>
      </c>
      <c r="AG1691">
        <v>-0.11794</v>
      </c>
      <c r="AH1691">
        <v>0</v>
      </c>
      <c r="AI1691">
        <v>0</v>
      </c>
      <c r="AJ1691">
        <v>-24.163</v>
      </c>
      <c r="AK1691">
        <v>-292.93</v>
      </c>
      <c r="AL1691" s="1">
        <v>-1.7445999999999999E-5</v>
      </c>
      <c r="AM1691" s="1">
        <v>-5.7074000000000003E-4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-19.279</v>
      </c>
      <c r="AV1691">
        <v>0</v>
      </c>
      <c r="AW1691">
        <v>0</v>
      </c>
      <c r="AX1691">
        <v>-51.758000000000003</v>
      </c>
      <c r="AY1691">
        <v>-145.36000000000001</v>
      </c>
      <c r="AZ1691">
        <v>-0.21668999999999999</v>
      </c>
      <c r="BA1691" s="1">
        <v>-1.3537E-4</v>
      </c>
      <c r="BB1691">
        <v>0</v>
      </c>
      <c r="BC1691">
        <v>0</v>
      </c>
      <c r="BD1691">
        <v>-81.817999999999998</v>
      </c>
      <c r="BE1691">
        <v>0</v>
      </c>
      <c r="BF1691" s="1">
        <v>-1.7459000000000001E-3</v>
      </c>
      <c r="BG1691">
        <v>0</v>
      </c>
      <c r="BH1691">
        <v>0</v>
      </c>
      <c r="BI1691">
        <v>0</v>
      </c>
      <c r="BJ1691">
        <v>0</v>
      </c>
      <c r="BK1691">
        <v>7.7561</v>
      </c>
      <c r="BL1691">
        <v>0</v>
      </c>
      <c r="BM1691">
        <v>74.067999999999998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C1691" t="str">
        <f t="shared" si="737"/>
        <v>100-00-5</v>
      </c>
      <c r="CD1691">
        <f t="shared" si="738"/>
        <v>548.03200000000004</v>
      </c>
      <c r="CE1691" s="1">
        <f t="shared" si="739"/>
        <v>-71.037000000000006</v>
      </c>
      <c r="CF1691">
        <f t="shared" si="740"/>
        <v>-81.824100000000001</v>
      </c>
      <c r="CG1691">
        <f t="shared" si="741"/>
        <v>291.37043054899999</v>
      </c>
      <c r="CH1691">
        <f t="shared" si="742"/>
        <v>-103.800469451</v>
      </c>
      <c r="CI1691">
        <f t="shared" si="743"/>
        <v>95.399000000000001</v>
      </c>
      <c r="CJ1691">
        <f t="shared" si="744"/>
        <v>291.37043054899999</v>
      </c>
      <c r="CK1691" s="1">
        <f t="shared" si="745"/>
        <v>-74.323000000000008</v>
      </c>
      <c r="CL1691" s="1">
        <f t="shared" si="746"/>
        <v>-0.21682536999999999</v>
      </c>
      <c r="CM1691">
        <f t="shared" si="747"/>
        <v>-317.09358818600003</v>
      </c>
      <c r="CN1691">
        <f t="shared" si="748"/>
        <v>4.8022753510000058</v>
      </c>
      <c r="CO1691">
        <f t="shared" si="749"/>
        <v>-6.170765600005268E-2</v>
      </c>
      <c r="CP1691" s="3">
        <f t="shared" si="750"/>
        <v>0.24665599828969384</v>
      </c>
      <c r="CQ1691" s="3">
        <f t="shared" si="751"/>
        <v>0.75334400171030613</v>
      </c>
      <c r="CR1691" s="3">
        <f t="shared" si="752"/>
        <v>-0.19216358411393114</v>
      </c>
      <c r="CS1691" s="3">
        <f t="shared" si="753"/>
        <v>-5.6060627566203243E-4</v>
      </c>
      <c r="CT1691" s="3">
        <f t="shared" si="754"/>
        <v>-0.81985173372130637</v>
      </c>
      <c r="CU1691" s="3">
        <f t="shared" si="755"/>
        <v>1.2416377747805494E-2</v>
      </c>
      <c r="CV1691" s="3">
        <f t="shared" si="756"/>
        <v>-1.5954636309405769E-4</v>
      </c>
      <c r="CX1691" s="1">
        <f t="shared" si="757"/>
        <v>643.42999999999995</v>
      </c>
      <c r="CY1691">
        <f t="shared" si="758"/>
        <v>-180.81793999999999</v>
      </c>
      <c r="CZ1691" s="1">
        <f t="shared" si="759"/>
        <v>-317.09358818600003</v>
      </c>
      <c r="DA1691" s="1">
        <f t="shared" si="760"/>
        <v>-145.36000000000001</v>
      </c>
      <c r="DB1691" s="1">
        <f t="shared" si="761"/>
        <v>-0.21682536999999999</v>
      </c>
      <c r="DC1691">
        <f t="shared" si="762"/>
        <v>9.0691382124114025E-5</v>
      </c>
      <c r="DD1691" t="str">
        <f t="shared" si="763"/>
        <v>100-00-5</v>
      </c>
      <c r="DE1691" t="b">
        <f t="shared" si="764"/>
        <v>1</v>
      </c>
    </row>
    <row r="1692" spans="1:109" x14ac:dyDescent="0.25">
      <c r="A1692" t="s">
        <v>1688</v>
      </c>
      <c r="B1692">
        <v>22.542999999999999</v>
      </c>
      <c r="C1692">
        <v>188.66</v>
      </c>
      <c r="D1692">
        <v>774.87</v>
      </c>
      <c r="E1692">
        <v>986.08</v>
      </c>
      <c r="F1692">
        <v>0</v>
      </c>
      <c r="G1692">
        <v>-8.8048000000000002</v>
      </c>
      <c r="H1692">
        <v>6.1482999999999999</v>
      </c>
      <c r="I1692">
        <v>0</v>
      </c>
      <c r="J1692">
        <v>0</v>
      </c>
      <c r="K1692">
        <v>-27.972000000000001</v>
      </c>
      <c r="L1692">
        <v>0.66049999999999998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1">
        <v>-6.8232000000000004E-4</v>
      </c>
      <c r="V1692">
        <v>0</v>
      </c>
      <c r="W1692" s="1">
        <v>-2.0911000000000002E-6</v>
      </c>
      <c r="X1692" s="1">
        <v>1.4594E-6</v>
      </c>
      <c r="Y1692">
        <v>0</v>
      </c>
      <c r="Z1692">
        <v>0</v>
      </c>
      <c r="AA1692" s="1">
        <v>-6.7101000000000003E-6</v>
      </c>
      <c r="AB1692" s="1">
        <v>1.0018E-7</v>
      </c>
      <c r="AC1692">
        <v>0</v>
      </c>
      <c r="AD1692">
        <v>0</v>
      </c>
      <c r="AE1692">
        <v>-84.048000000000002</v>
      </c>
      <c r="AF1692">
        <v>0</v>
      </c>
      <c r="AG1692" s="1">
        <v>-6.8261000000000005E-4</v>
      </c>
      <c r="AH1692">
        <v>0</v>
      </c>
      <c r="AI1692" s="1">
        <v>-2.0259999999999999E-5</v>
      </c>
      <c r="AJ1692">
        <v>-120.95</v>
      </c>
      <c r="AK1692">
        <v>-755.03</v>
      </c>
      <c r="AL1692" s="1">
        <v>-4.1718E-10</v>
      </c>
      <c r="AM1692" s="1">
        <v>-1.5776E-7</v>
      </c>
      <c r="AN1692" s="1">
        <v>-1.2422000000000001E-5</v>
      </c>
      <c r="AO1692" s="1">
        <v>-1.7136000000000001E-4</v>
      </c>
      <c r="AP1692">
        <v>-1.9096</v>
      </c>
      <c r="AQ1692">
        <v>-5.2310999999999996</v>
      </c>
      <c r="AR1692">
        <v>-6.6635</v>
      </c>
      <c r="AS1692" s="1">
        <v>-5.0437999999999997E-2</v>
      </c>
      <c r="AT1692">
        <v>-21.154</v>
      </c>
      <c r="AU1692">
        <v>-4.0544000000000002</v>
      </c>
      <c r="AV1692">
        <v>0</v>
      </c>
      <c r="AW1692">
        <v>0</v>
      </c>
      <c r="AX1692">
        <v>-0.53990000000000005</v>
      </c>
      <c r="AY1692">
        <v>-4.8699000000000003</v>
      </c>
      <c r="AZ1692" s="1">
        <v>-1.8002999999999999E-3</v>
      </c>
      <c r="BA1692" s="1">
        <v>-6.2081999999999998E-11</v>
      </c>
      <c r="BB1692">
        <v>0</v>
      </c>
      <c r="BC1692">
        <v>0</v>
      </c>
      <c r="BD1692">
        <v>-32.927</v>
      </c>
      <c r="BE1692">
        <v>0</v>
      </c>
      <c r="BF1692">
        <v>0</v>
      </c>
      <c r="BG1692">
        <v>0</v>
      </c>
      <c r="BH1692" s="1">
        <v>-7.8515999999999995E-6</v>
      </c>
      <c r="BI1692">
        <v>0</v>
      </c>
      <c r="BJ1692">
        <v>0</v>
      </c>
      <c r="BK1692">
        <v>3.1855000000000002</v>
      </c>
      <c r="BL1692">
        <v>0</v>
      </c>
      <c r="BM1692">
        <v>31.942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 s="1">
        <v>7.5461999999999996E-7</v>
      </c>
      <c r="BX1692">
        <v>0</v>
      </c>
      <c r="BY1692" s="1">
        <v>7.6664E-6</v>
      </c>
      <c r="BZ1692">
        <v>0</v>
      </c>
      <c r="CA1692">
        <v>-2.2115</v>
      </c>
      <c r="CC1692" t="str">
        <f t="shared" si="737"/>
        <v>100-54-9</v>
      </c>
      <c r="CD1692">
        <f t="shared" si="738"/>
        <v>211.203</v>
      </c>
      <c r="CE1692" s="1">
        <f t="shared" si="739"/>
        <v>-18.448937999999998</v>
      </c>
      <c r="CF1692">
        <f t="shared" si="740"/>
        <v>-35.127508421019996</v>
      </c>
      <c r="CG1692">
        <f t="shared" si="741"/>
        <v>127.65786401736</v>
      </c>
      <c r="CH1692">
        <f t="shared" si="742"/>
        <v>-29.968689561620003</v>
      </c>
      <c r="CI1692">
        <f t="shared" si="743"/>
        <v>774.87</v>
      </c>
      <c r="CJ1692">
        <f t="shared" si="744"/>
        <v>127.65786401736</v>
      </c>
      <c r="CK1692" s="1">
        <f t="shared" si="745"/>
        <v>-7.5749620000000029</v>
      </c>
      <c r="CL1692" s="1">
        <f t="shared" si="746"/>
        <v>-1.8003000620819998E-3</v>
      </c>
      <c r="CM1692">
        <f t="shared" si="747"/>
        <v>-875.98018394017731</v>
      </c>
      <c r="CN1692">
        <f t="shared" si="748"/>
        <v>-18.941505456779993</v>
      </c>
      <c r="CO1692">
        <f t="shared" si="749"/>
        <v>2.9412320340583165E-2</v>
      </c>
      <c r="CP1692" s="3">
        <f t="shared" si="750"/>
        <v>0.85855521019691805</v>
      </c>
      <c r="CQ1692" s="3">
        <f t="shared" si="751"/>
        <v>0.14144478980308192</v>
      </c>
      <c r="CR1692" s="3">
        <f t="shared" si="752"/>
        <v>-8.3930505660867877E-3</v>
      </c>
      <c r="CS1692" s="3">
        <f t="shared" si="753"/>
        <v>-1.9947307267262071E-6</v>
      </c>
      <c r="CT1692" s="3">
        <f t="shared" si="754"/>
        <v>-0.97058519616334848</v>
      </c>
      <c r="CU1692" s="3">
        <f t="shared" si="755"/>
        <v>-2.0987169717361386E-2</v>
      </c>
      <c r="CV1692" s="3">
        <f t="shared" si="756"/>
        <v>3.2588822476529571E-5</v>
      </c>
      <c r="CX1692" s="1">
        <f t="shared" si="757"/>
        <v>986.08</v>
      </c>
      <c r="CY1692">
        <f t="shared" si="758"/>
        <v>-84.04870287</v>
      </c>
      <c r="CZ1692" s="1">
        <f t="shared" si="759"/>
        <v>-875.98018394017731</v>
      </c>
      <c r="DA1692" s="1">
        <f t="shared" si="760"/>
        <v>-26.023900000000001</v>
      </c>
      <c r="DB1692" s="1">
        <f t="shared" si="761"/>
        <v>-1.8003000620819998E-3</v>
      </c>
      <c r="DC1692">
        <f t="shared" si="762"/>
        <v>2.5771630862190762E-5</v>
      </c>
      <c r="DD1692" t="str">
        <f t="shared" si="763"/>
        <v>100-54-9</v>
      </c>
      <c r="DE1692" t="b">
        <f t="shared" si="764"/>
        <v>1</v>
      </c>
    </row>
    <row r="1693" spans="1:109" x14ac:dyDescent="0.25">
      <c r="A1693" t="s">
        <v>1689</v>
      </c>
      <c r="B1693">
        <v>3.7008999999999999</v>
      </c>
      <c r="C1693">
        <v>31.786999999999999</v>
      </c>
      <c r="D1693">
        <v>5.5667999999999997</v>
      </c>
      <c r="E1693">
        <v>41.055</v>
      </c>
      <c r="F1693">
        <v>0</v>
      </c>
      <c r="G1693" s="1">
        <v>-9.4604000000000008E-3</v>
      </c>
      <c r="H1693" s="1">
        <v>3.6519999999999999E-4</v>
      </c>
      <c r="I1693">
        <v>0</v>
      </c>
      <c r="J1693">
        <v>0</v>
      </c>
      <c r="K1693" s="1">
        <v>-1.9945000000000002E-3</v>
      </c>
      <c r="L1693" s="1">
        <v>2.9440999999999998E-3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-1.7089000000000001</v>
      </c>
      <c r="X1693">
        <v>1.0956999999999999</v>
      </c>
      <c r="Y1693">
        <v>0</v>
      </c>
      <c r="Z1693">
        <v>0</v>
      </c>
      <c r="AA1693">
        <v>-5.1441999999999997</v>
      </c>
      <c r="AB1693" s="1">
        <v>3.0963000000000001E-2</v>
      </c>
      <c r="AC1693">
        <v>0</v>
      </c>
      <c r="AD1693">
        <v>0</v>
      </c>
      <c r="AE1693" s="1">
        <v>-1.1075E-2</v>
      </c>
      <c r="AF1693">
        <v>0</v>
      </c>
      <c r="AG1693">
        <v>0</v>
      </c>
      <c r="AH1693">
        <v>0</v>
      </c>
      <c r="AI1693">
        <v>-11.904999999999999</v>
      </c>
      <c r="AJ1693">
        <v>-0.40216000000000002</v>
      </c>
      <c r="AK1693">
        <v>-0.27483999999999997</v>
      </c>
      <c r="AL1693">
        <v>0</v>
      </c>
      <c r="AM1693">
        <v>0</v>
      </c>
      <c r="AN1693">
        <v>-1.4578</v>
      </c>
      <c r="AO1693">
        <v>-23.948</v>
      </c>
      <c r="AP1693" s="1">
        <v>-6.5716999999999998E-2</v>
      </c>
      <c r="AQ1693" s="1">
        <v>-6.1463000000000004E-3</v>
      </c>
      <c r="AR1693" s="1">
        <v>-7.0549999999999996E-3</v>
      </c>
      <c r="AS1693" s="1">
        <v>-1.4547E-3</v>
      </c>
      <c r="AT1693" s="1">
        <v>-9.2160000000000006E-2</v>
      </c>
      <c r="AU1693" s="1">
        <v>-1.9706999999999999E-2</v>
      </c>
      <c r="AV1693">
        <v>0</v>
      </c>
      <c r="AW1693">
        <v>0</v>
      </c>
      <c r="AX1693">
        <v>-2.5529000000000002</v>
      </c>
      <c r="AY1693">
        <v>-2.9634</v>
      </c>
      <c r="AZ1693" s="1">
        <v>-6.4828999999999999E-5</v>
      </c>
      <c r="BA1693">
        <v>0</v>
      </c>
      <c r="BB1693">
        <v>0</v>
      </c>
      <c r="BC1693">
        <v>0</v>
      </c>
      <c r="BD1693" s="1">
        <v>-2.6698E-3</v>
      </c>
      <c r="BE1693">
        <v>0</v>
      </c>
      <c r="BF1693">
        <v>0</v>
      </c>
      <c r="BG1693">
        <v>0</v>
      </c>
      <c r="BH1693">
        <v>-5.9081999999999999</v>
      </c>
      <c r="BI1693">
        <v>0</v>
      </c>
      <c r="BJ1693">
        <v>0</v>
      </c>
      <c r="BK1693" s="1">
        <v>2.6951999999999998E-4</v>
      </c>
      <c r="BL1693">
        <v>0</v>
      </c>
      <c r="BM1693" s="1">
        <v>1.7757000000000001E-3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0.54000999999999999</v>
      </c>
      <c r="BX1693">
        <v>0</v>
      </c>
      <c r="BY1693">
        <v>5.3715000000000002</v>
      </c>
      <c r="BZ1693">
        <v>0</v>
      </c>
      <c r="CA1693" s="1">
        <v>-2.2390000000000001E-3</v>
      </c>
      <c r="CC1693" t="str">
        <f t="shared" si="737"/>
        <v>102-69-2</v>
      </c>
      <c r="CD1693">
        <f t="shared" si="738"/>
        <v>35.487899999999996</v>
      </c>
      <c r="CE1693" s="1">
        <f t="shared" si="739"/>
        <v>-2.6529799999999999</v>
      </c>
      <c r="CF1693">
        <f t="shared" si="740"/>
        <v>-5.9135552200000001</v>
      </c>
      <c r="CG1693">
        <f t="shared" si="741"/>
        <v>21.186782179999998</v>
      </c>
      <c r="CH1693">
        <f t="shared" si="742"/>
        <v>-5.7345825999999995</v>
      </c>
      <c r="CI1693">
        <f t="shared" si="743"/>
        <v>5.5667999999999997</v>
      </c>
      <c r="CJ1693">
        <f t="shared" si="744"/>
        <v>21.186782179999998</v>
      </c>
      <c r="CK1693" s="1">
        <f t="shared" si="745"/>
        <v>-0.40257999999999994</v>
      </c>
      <c r="CL1693" s="1">
        <f t="shared" si="746"/>
        <v>-6.4828999999999999E-5</v>
      </c>
      <c r="CM1693">
        <f t="shared" si="747"/>
        <v>-26.082799999999999</v>
      </c>
      <c r="CN1693">
        <f t="shared" si="748"/>
        <v>-0.26838360000000028</v>
      </c>
      <c r="CO1693">
        <f t="shared" si="749"/>
        <v>-2.4624900000025374E-4</v>
      </c>
      <c r="CP1693" s="3">
        <f t="shared" si="750"/>
        <v>0.20807680865112471</v>
      </c>
      <c r="CQ1693" s="3">
        <f t="shared" si="751"/>
        <v>0.79192319134887523</v>
      </c>
      <c r="CR1693" s="3">
        <f t="shared" si="752"/>
        <v>-1.5047704538831964E-2</v>
      </c>
      <c r="CS1693" s="3">
        <f t="shared" si="753"/>
        <v>-2.4231895214564499E-6</v>
      </c>
      <c r="CT1693" s="3">
        <f t="shared" si="754"/>
        <v>-0.97492738820966363</v>
      </c>
      <c r="CU1693" s="3">
        <f t="shared" si="755"/>
        <v>-1.0031688399493435E-2</v>
      </c>
      <c r="CV1693" s="3">
        <f t="shared" si="756"/>
        <v>-9.2043375105237493E-6</v>
      </c>
      <c r="CX1693" s="1">
        <f t="shared" si="757"/>
        <v>41.055</v>
      </c>
      <c r="CY1693">
        <f t="shared" si="758"/>
        <v>-11.916074999999999</v>
      </c>
      <c r="CZ1693" s="1">
        <f t="shared" si="759"/>
        <v>-26.082799999999999</v>
      </c>
      <c r="DA1693" s="1">
        <f t="shared" si="760"/>
        <v>-3.0555599999999998</v>
      </c>
      <c r="DB1693" s="1">
        <f t="shared" si="761"/>
        <v>-6.4828999999999999E-5</v>
      </c>
      <c r="DC1693">
        <f t="shared" si="762"/>
        <v>1.218294970166126E-5</v>
      </c>
      <c r="DD1693" t="str">
        <f t="shared" si="763"/>
        <v>102-69-2</v>
      </c>
      <c r="DE1693" t="b">
        <f t="shared" si="764"/>
        <v>1</v>
      </c>
    </row>
    <row r="1694" spans="1:109" x14ac:dyDescent="0.25">
      <c r="A1694" t="s">
        <v>1690</v>
      </c>
      <c r="B1694">
        <v>6.9611000000000001</v>
      </c>
      <c r="C1694">
        <v>59.338000000000001</v>
      </c>
      <c r="D1694">
        <v>10.125</v>
      </c>
      <c r="E1694">
        <v>76.424000000000007</v>
      </c>
      <c r="F1694">
        <v>0</v>
      </c>
      <c r="G1694" s="1">
        <v>-2.7980000000000001E-2</v>
      </c>
      <c r="H1694" s="1">
        <v>8.7513000000000001E-3</v>
      </c>
      <c r="I1694">
        <v>0</v>
      </c>
      <c r="J1694">
        <v>0</v>
      </c>
      <c r="K1694" s="1">
        <v>-3.6685000000000002E-2</v>
      </c>
      <c r="L1694" s="1">
        <v>9.7459E-3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-3.0202</v>
      </c>
      <c r="X1694">
        <v>2.1040000000000001</v>
      </c>
      <c r="Y1694">
        <v>0</v>
      </c>
      <c r="Z1694">
        <v>0</v>
      </c>
      <c r="AA1694">
        <v>-9.4946999999999999</v>
      </c>
      <c r="AB1694" s="1">
        <v>8.9434E-2</v>
      </c>
      <c r="AC1694">
        <v>0</v>
      </c>
      <c r="AD1694">
        <v>0</v>
      </c>
      <c r="AE1694" s="1">
        <v>-9.7059000000000006E-2</v>
      </c>
      <c r="AF1694">
        <v>0</v>
      </c>
      <c r="AG1694">
        <v>0</v>
      </c>
      <c r="AH1694">
        <v>0</v>
      </c>
      <c r="AI1694">
        <v>-21.716999999999999</v>
      </c>
      <c r="AJ1694">
        <v>-0.81364000000000003</v>
      </c>
      <c r="AK1694">
        <v>-0.67934000000000005</v>
      </c>
      <c r="AL1694">
        <v>0</v>
      </c>
      <c r="AM1694">
        <v>0</v>
      </c>
      <c r="AN1694">
        <v>-2.7566000000000002</v>
      </c>
      <c r="AO1694">
        <v>-45.082999999999998</v>
      </c>
      <c r="AP1694">
        <v>-0.47849999999999998</v>
      </c>
      <c r="AQ1694">
        <v>-0.31487999999999999</v>
      </c>
      <c r="AR1694">
        <v>-0.40188000000000001</v>
      </c>
      <c r="AS1694" s="1">
        <v>-1.5455E-2</v>
      </c>
      <c r="AT1694">
        <v>-1.454</v>
      </c>
      <c r="AU1694" s="1">
        <v>-4.2256000000000002E-2</v>
      </c>
      <c r="AV1694">
        <v>0</v>
      </c>
      <c r="AW1694">
        <v>0</v>
      </c>
      <c r="AX1694">
        <v>-3.3342000000000001</v>
      </c>
      <c r="AY1694">
        <v>-3.8180999999999998</v>
      </c>
      <c r="AZ1694" s="1">
        <v>-3.8560999999999999E-4</v>
      </c>
      <c r="BA1694">
        <v>0</v>
      </c>
      <c r="BB1694">
        <v>0</v>
      </c>
      <c r="BC1694">
        <v>0</v>
      </c>
      <c r="BD1694" s="1">
        <v>-4.8764000000000002E-2</v>
      </c>
      <c r="BE1694">
        <v>0</v>
      </c>
      <c r="BF1694">
        <v>0</v>
      </c>
      <c r="BG1694">
        <v>0</v>
      </c>
      <c r="BH1694">
        <v>-10.836</v>
      </c>
      <c r="BI1694">
        <v>0</v>
      </c>
      <c r="BJ1694">
        <v>0</v>
      </c>
      <c r="BK1694" s="1">
        <v>3.9671000000000003E-3</v>
      </c>
      <c r="BL1694">
        <v>0</v>
      </c>
      <c r="BM1694" s="1">
        <v>3.5288E-2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1.0022</v>
      </c>
      <c r="BX1694">
        <v>0</v>
      </c>
      <c r="BY1694">
        <v>9.9710000000000001</v>
      </c>
      <c r="BZ1694">
        <v>0</v>
      </c>
      <c r="CA1694">
        <v>-0.12665999999999999</v>
      </c>
      <c r="CC1694" t="str">
        <f t="shared" si="737"/>
        <v>104-75-6</v>
      </c>
      <c r="CD1694">
        <f t="shared" si="738"/>
        <v>66.299099999999996</v>
      </c>
      <c r="CE1694" s="1">
        <f t="shared" si="739"/>
        <v>-4.5871709999999997</v>
      </c>
      <c r="CF1694">
        <f t="shared" si="740"/>
        <v>-11.0124551</v>
      </c>
      <c r="CG1694">
        <f t="shared" si="741"/>
        <v>40.331840099999994</v>
      </c>
      <c r="CH1694">
        <f t="shared" si="742"/>
        <v>-10.3676338</v>
      </c>
      <c r="CI1694">
        <f t="shared" si="743"/>
        <v>10.125</v>
      </c>
      <c r="CJ1694">
        <f t="shared" si="744"/>
        <v>40.331840099999994</v>
      </c>
      <c r="CK1694" s="1">
        <f t="shared" si="745"/>
        <v>-0.68492900000000034</v>
      </c>
      <c r="CL1694" s="1">
        <f t="shared" si="746"/>
        <v>-3.8560999999999999E-4</v>
      </c>
      <c r="CM1694">
        <f t="shared" si="747"/>
        <v>-49.33258</v>
      </c>
      <c r="CN1694">
        <f t="shared" si="748"/>
        <v>-0.43500119999999964</v>
      </c>
      <c r="CO1694">
        <f t="shared" si="749"/>
        <v>3.9442899999950765E-3</v>
      </c>
      <c r="CP1694" s="3">
        <f t="shared" si="750"/>
        <v>0.20066654946947424</v>
      </c>
      <c r="CQ1694" s="3">
        <f t="shared" si="751"/>
        <v>0.79933345053052574</v>
      </c>
      <c r="CR1694" s="3">
        <f t="shared" si="752"/>
        <v>-1.3574552006081738E-2</v>
      </c>
      <c r="CS1694" s="3">
        <f t="shared" si="753"/>
        <v>-7.6423731497208841E-6</v>
      </c>
      <c r="CT1694" s="3">
        <f t="shared" si="754"/>
        <v>-0.97771838074338713</v>
      </c>
      <c r="CU1694" s="3">
        <f t="shared" si="755"/>
        <v>-8.6212533154647487E-3</v>
      </c>
      <c r="CV1694" s="3">
        <f t="shared" si="756"/>
        <v>7.8171561916638471E-5</v>
      </c>
      <c r="CX1694" s="1">
        <f t="shared" si="757"/>
        <v>76.424000000000007</v>
      </c>
      <c r="CY1694">
        <f t="shared" si="758"/>
        <v>-21.814059</v>
      </c>
      <c r="CZ1694" s="1">
        <f t="shared" si="759"/>
        <v>-49.33258</v>
      </c>
      <c r="DA1694" s="1">
        <f t="shared" si="760"/>
        <v>-5.2721</v>
      </c>
      <c r="DB1694" s="1">
        <f t="shared" si="761"/>
        <v>-3.8560999999999999E-4</v>
      </c>
      <c r="DC1694">
        <f t="shared" si="762"/>
        <v>6.379396524660025E-5</v>
      </c>
      <c r="DD1694" t="str">
        <f t="shared" si="763"/>
        <v>104-75-6</v>
      </c>
      <c r="DE1694" t="b">
        <f t="shared" si="764"/>
        <v>1</v>
      </c>
    </row>
    <row r="1695" spans="1:109" x14ac:dyDescent="0.25">
      <c r="A1695" t="s">
        <v>1691</v>
      </c>
      <c r="B1695">
        <v>15.406000000000001</v>
      </c>
      <c r="C1695">
        <v>139.80000000000001</v>
      </c>
      <c r="D1695">
        <v>11.941000000000001</v>
      </c>
      <c r="E1695">
        <v>167.15</v>
      </c>
      <c r="F1695">
        <v>0</v>
      </c>
      <c r="G1695">
        <v>-2.5859999999999999</v>
      </c>
      <c r="H1695">
        <v>1.266</v>
      </c>
      <c r="I1695">
        <v>0</v>
      </c>
      <c r="J1695">
        <v>0.36693999999999999</v>
      </c>
      <c r="K1695">
        <v>0</v>
      </c>
      <c r="L1695">
        <v>0.33578000000000002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-0.2024</v>
      </c>
      <c r="AF1695">
        <v>0</v>
      </c>
      <c r="AG1695">
        <v>0</v>
      </c>
      <c r="AH1695">
        <v>0</v>
      </c>
      <c r="AI1695">
        <v>0</v>
      </c>
      <c r="AJ1695">
        <v>-1.8045</v>
      </c>
      <c r="AK1695">
        <v>-10.083</v>
      </c>
      <c r="AL1695">
        <v>0</v>
      </c>
      <c r="AM1695">
        <v>0</v>
      </c>
      <c r="AN1695">
        <v>0</v>
      </c>
      <c r="AO1695">
        <v>0</v>
      </c>
      <c r="AP1695">
        <v>-111.36</v>
      </c>
      <c r="AQ1695">
        <v>-28.475999999999999</v>
      </c>
      <c r="AR1695">
        <v>-3.6225999999999998</v>
      </c>
      <c r="AS1695">
        <v>-3.9035000000000002</v>
      </c>
      <c r="AT1695">
        <v>-152.36000000000001</v>
      </c>
      <c r="AU1695">
        <v>-1.1701999999999999</v>
      </c>
      <c r="AV1695">
        <v>0</v>
      </c>
      <c r="AW1695">
        <v>0</v>
      </c>
      <c r="AX1695">
        <v>-1.486</v>
      </c>
      <c r="AY1695">
        <v>-2.6812</v>
      </c>
      <c r="AZ1695" s="1">
        <v>-9.3089999999999996E-3</v>
      </c>
      <c r="BA1695">
        <v>0</v>
      </c>
      <c r="BB1695">
        <v>0</v>
      </c>
      <c r="BC1695" s="1">
        <v>2.8264000000000001E-2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0.13336000000000001</v>
      </c>
      <c r="BL1695">
        <v>0</v>
      </c>
      <c r="BM1695">
        <v>0.20776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-0.36959999999999998</v>
      </c>
      <c r="CC1695" t="str">
        <f t="shared" si="737"/>
        <v>105-76-0</v>
      </c>
      <c r="CD1695">
        <f t="shared" si="738"/>
        <v>155.20600000000002</v>
      </c>
      <c r="CE1695" s="1">
        <f t="shared" si="739"/>
        <v>-150.01830000000004</v>
      </c>
      <c r="CF1695">
        <f t="shared" si="740"/>
        <v>-0.34111999999999998</v>
      </c>
      <c r="CG1695">
        <f t="shared" si="741"/>
        <v>4.2292999999999781</v>
      </c>
      <c r="CH1695">
        <f t="shared" si="742"/>
        <v>-0.61727999999999983</v>
      </c>
      <c r="CI1695">
        <f t="shared" si="743"/>
        <v>11.941000000000001</v>
      </c>
      <c r="CJ1695">
        <f t="shared" si="744"/>
        <v>4.2292999999999781</v>
      </c>
      <c r="CK1695" s="1">
        <f t="shared" si="745"/>
        <v>-5.0228999999999644</v>
      </c>
      <c r="CL1695" s="1">
        <f t="shared" si="746"/>
        <v>-9.3089999999999996E-3</v>
      </c>
      <c r="CM1695">
        <f t="shared" si="747"/>
        <v>-11.887499999999999</v>
      </c>
      <c r="CN1695">
        <f t="shared" si="748"/>
        <v>0.75621599999999978</v>
      </c>
      <c r="CO1695">
        <f t="shared" si="749"/>
        <v>6.8070000000157727E-3</v>
      </c>
      <c r="CP1695" s="3">
        <f t="shared" si="750"/>
        <v>0.73845259518994799</v>
      </c>
      <c r="CQ1695" s="3">
        <f t="shared" si="751"/>
        <v>0.26154740481005195</v>
      </c>
      <c r="CR1695" s="3">
        <f t="shared" si="752"/>
        <v>-0.31062503478599474</v>
      </c>
      <c r="CS1695" s="3">
        <f t="shared" si="753"/>
        <v>-5.7568505222537684E-4</v>
      </c>
      <c r="CT1695" s="3">
        <f t="shared" si="754"/>
        <v>-0.73514406040704339</v>
      </c>
      <c r="CU1695" s="3">
        <f t="shared" si="755"/>
        <v>4.6765737184838917E-2</v>
      </c>
      <c r="CV1695" s="3">
        <f t="shared" si="756"/>
        <v>4.2095693957538088E-4</v>
      </c>
      <c r="CX1695" s="1">
        <f t="shared" si="757"/>
        <v>167.15</v>
      </c>
      <c r="CY1695">
        <f t="shared" si="758"/>
        <v>-0.2024</v>
      </c>
      <c r="CZ1695" s="1">
        <f t="shared" si="759"/>
        <v>-11.887499999999999</v>
      </c>
      <c r="DA1695" s="1">
        <f t="shared" si="760"/>
        <v>-155.0412</v>
      </c>
      <c r="DB1695" s="1">
        <f t="shared" si="761"/>
        <v>-9.3089999999999996E-3</v>
      </c>
      <c r="DC1695">
        <f t="shared" si="762"/>
        <v>5.7379599162441742E-5</v>
      </c>
      <c r="DD1695" t="str">
        <f t="shared" si="763"/>
        <v>105-76-0</v>
      </c>
      <c r="DE1695" t="b">
        <f t="shared" si="764"/>
        <v>1</v>
      </c>
    </row>
    <row r="1696" spans="1:109" x14ac:dyDescent="0.25">
      <c r="A1696" t="s">
        <v>1692</v>
      </c>
      <c r="B1696">
        <v>60.293999999999997</v>
      </c>
      <c r="C1696">
        <v>504.43</v>
      </c>
      <c r="D1696">
        <v>429.37</v>
      </c>
      <c r="E1696">
        <v>994.1</v>
      </c>
      <c r="F1696">
        <v>0</v>
      </c>
      <c r="G1696">
        <v>-18.414000000000001</v>
      </c>
      <c r="H1696">
        <v>4.2413999999999996</v>
      </c>
      <c r="I1696">
        <v>0</v>
      </c>
      <c r="J1696">
        <v>4.5427</v>
      </c>
      <c r="K1696">
        <v>0</v>
      </c>
      <c r="L1696">
        <v>1.4377</v>
      </c>
      <c r="M1696">
        <v>0</v>
      </c>
      <c r="N1696">
        <v>0</v>
      </c>
      <c r="O1696" s="1">
        <v>-3.5420000000000001E-6</v>
      </c>
      <c r="P1696">
        <v>0</v>
      </c>
      <c r="Q1696" s="1">
        <v>-3.9535000000000003E-6</v>
      </c>
      <c r="R1696">
        <v>0</v>
      </c>
      <c r="S1696" s="1">
        <v>-6.8956999999999999E-6</v>
      </c>
      <c r="T1696">
        <v>0</v>
      </c>
      <c r="U1696" s="1">
        <v>-1.8180000000000002E-2</v>
      </c>
      <c r="V1696">
        <v>0</v>
      </c>
      <c r="W1696" s="1">
        <v>-4.7168000000000002E-2</v>
      </c>
      <c r="X1696" s="1">
        <v>1.0075000000000001E-2</v>
      </c>
      <c r="Y1696">
        <v>0</v>
      </c>
      <c r="Z1696" s="1">
        <v>1.1063E-2</v>
      </c>
      <c r="AA1696">
        <v>0</v>
      </c>
      <c r="AB1696" s="1">
        <v>2.6632000000000001E-3</v>
      </c>
      <c r="AC1696">
        <v>0</v>
      </c>
      <c r="AD1696">
        <v>0</v>
      </c>
      <c r="AE1696">
        <v>-5.5952999999999999</v>
      </c>
      <c r="AF1696">
        <v>0</v>
      </c>
      <c r="AG1696" s="1">
        <v>-1.8208999999999999E-2</v>
      </c>
      <c r="AH1696">
        <v>0</v>
      </c>
      <c r="AI1696" s="1">
        <v>-1.7014000000000001E-2</v>
      </c>
      <c r="AJ1696">
        <v>-63.761000000000003</v>
      </c>
      <c r="AK1696">
        <v>-358.13</v>
      </c>
      <c r="AL1696" s="1">
        <v>-1.0582E-5</v>
      </c>
      <c r="AM1696" s="1">
        <v>-1.9430999999999999E-3</v>
      </c>
      <c r="AN1696" s="1">
        <v>-6.2757999999999994E-2</v>
      </c>
      <c r="AO1696">
        <v>-0.81599999999999995</v>
      </c>
      <c r="AP1696">
        <v>-209.3</v>
      </c>
      <c r="AQ1696">
        <v>-175.98</v>
      </c>
      <c r="AR1696">
        <v>-58.353000000000002</v>
      </c>
      <c r="AS1696">
        <v>-5.7873000000000001</v>
      </c>
      <c r="AT1696">
        <v>-528.59</v>
      </c>
      <c r="AU1696">
        <v>-11.667</v>
      </c>
      <c r="AV1696">
        <v>0</v>
      </c>
      <c r="AW1696">
        <v>0</v>
      </c>
      <c r="AX1696">
        <v>-22.359000000000002</v>
      </c>
      <c r="AY1696">
        <v>-37.116</v>
      </c>
      <c r="AZ1696" s="1">
        <v>-5.1333999999999998E-3</v>
      </c>
      <c r="BA1696" s="1">
        <v>-3.8739999999999997E-6</v>
      </c>
      <c r="BB1696">
        <v>0</v>
      </c>
      <c r="BC1696" s="1">
        <v>6.0609000000000003E-2</v>
      </c>
      <c r="BD1696">
        <v>0</v>
      </c>
      <c r="BE1696">
        <v>0</v>
      </c>
      <c r="BF1696" s="1">
        <v>-4.1907999999999999E-5</v>
      </c>
      <c r="BG1696" s="1">
        <v>1.4253000000000001E-4</v>
      </c>
      <c r="BH1696">
        <v>0</v>
      </c>
      <c r="BI1696">
        <v>0</v>
      </c>
      <c r="BJ1696">
        <v>0</v>
      </c>
      <c r="BK1696">
        <v>1.9653</v>
      </c>
      <c r="BL1696">
        <v>0</v>
      </c>
      <c r="BM1696">
        <v>7.2701000000000002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 s="1">
        <v>4.7308999999999997E-3</v>
      </c>
      <c r="BX1696">
        <v>0</v>
      </c>
      <c r="BY1696" s="1">
        <v>1.8020999999999999E-2</v>
      </c>
      <c r="BZ1696">
        <v>0</v>
      </c>
      <c r="CA1696">
        <v>-9.3262</v>
      </c>
      <c r="CC1696" t="str">
        <f t="shared" si="737"/>
        <v>106-49-0</v>
      </c>
      <c r="CD1696">
        <f t="shared" si="738"/>
        <v>564.72400000000005</v>
      </c>
      <c r="CE1696" s="1">
        <f t="shared" si="739"/>
        <v>-483.44630000000001</v>
      </c>
      <c r="CF1696">
        <f t="shared" si="740"/>
        <v>-9.2581518999999997</v>
      </c>
      <c r="CG1696">
        <f t="shared" si="741"/>
        <v>63.785786908800034</v>
      </c>
      <c r="CH1696">
        <f t="shared" si="742"/>
        <v>-8.2337611912000011</v>
      </c>
      <c r="CI1696">
        <f t="shared" si="743"/>
        <v>429.37</v>
      </c>
      <c r="CJ1696">
        <f t="shared" si="744"/>
        <v>63.785786908800034</v>
      </c>
      <c r="CK1696" s="1">
        <f t="shared" si="745"/>
        <v>-82.259700000000009</v>
      </c>
      <c r="CL1696" s="1">
        <f t="shared" si="746"/>
        <v>-5.1372739999999998E-3</v>
      </c>
      <c r="CM1696">
        <f t="shared" si="747"/>
        <v>-422.77171168199999</v>
      </c>
      <c r="CN1696">
        <f t="shared" si="748"/>
        <v>11.868728569200002</v>
      </c>
      <c r="CO1696">
        <f t="shared" si="749"/>
        <v>-1.2033477999935371E-2</v>
      </c>
      <c r="CP1696" s="3">
        <f t="shared" si="750"/>
        <v>0.87065793689936755</v>
      </c>
      <c r="CQ1696" s="3">
        <f t="shared" si="751"/>
        <v>0.12934206310063237</v>
      </c>
      <c r="CR1696" s="3">
        <f t="shared" si="752"/>
        <v>-0.16680266598029886</v>
      </c>
      <c r="CS1696" s="3">
        <f t="shared" si="753"/>
        <v>-1.0417142283174795E-5</v>
      </c>
      <c r="CT1696" s="3">
        <f t="shared" si="754"/>
        <v>-0.85727821289904826</v>
      </c>
      <c r="CU1696" s="3">
        <f t="shared" si="755"/>
        <v>2.4066895054797158E-2</v>
      </c>
      <c r="CV1696" s="3">
        <f t="shared" si="756"/>
        <v>-2.4400966833145442E-5</v>
      </c>
      <c r="CX1696" s="1">
        <f t="shared" si="757"/>
        <v>994.1</v>
      </c>
      <c r="CY1696">
        <f t="shared" si="758"/>
        <v>-5.6305229999999993</v>
      </c>
      <c r="CZ1696" s="1">
        <f t="shared" si="759"/>
        <v>-422.77171168199999</v>
      </c>
      <c r="DA1696" s="1">
        <f t="shared" si="760"/>
        <v>-565.70600000000002</v>
      </c>
      <c r="DB1696" s="1">
        <f t="shared" si="761"/>
        <v>-5.1372739999999998E-3</v>
      </c>
      <c r="DC1696">
        <f t="shared" si="762"/>
        <v>1.3451318780886605E-5</v>
      </c>
      <c r="DD1696" t="str">
        <f t="shared" si="763"/>
        <v>106-49-0</v>
      </c>
      <c r="DE1696" t="b">
        <f t="shared" si="764"/>
        <v>1</v>
      </c>
    </row>
    <row r="1697" spans="1:109" x14ac:dyDescent="0.25">
      <c r="A1697" t="s">
        <v>1693</v>
      </c>
      <c r="B1697">
        <v>50.973999999999997</v>
      </c>
      <c r="C1697">
        <v>426.8</v>
      </c>
      <c r="D1697">
        <v>1197.0999999999999</v>
      </c>
      <c r="E1697">
        <v>1674.9</v>
      </c>
      <c r="F1697">
        <v>0</v>
      </c>
      <c r="G1697">
        <v>-19.638000000000002</v>
      </c>
      <c r="H1697">
        <v>13.433</v>
      </c>
      <c r="I1697">
        <v>0</v>
      </c>
      <c r="J1697">
        <v>0</v>
      </c>
      <c r="K1697">
        <v>-13.198</v>
      </c>
      <c r="L1697">
        <v>1.3519000000000001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-0.27442</v>
      </c>
      <c r="X1697">
        <v>0.20066000000000001</v>
      </c>
      <c r="Y1697">
        <v>0</v>
      </c>
      <c r="Z1697">
        <v>0</v>
      </c>
      <c r="AA1697">
        <v>-0.17276</v>
      </c>
      <c r="AB1697" s="1">
        <v>1.4229E-2</v>
      </c>
      <c r="AC1697">
        <v>0</v>
      </c>
      <c r="AD1697">
        <v>0</v>
      </c>
      <c r="AE1697">
        <v>-57.673999999999999</v>
      </c>
      <c r="AF1697">
        <v>0</v>
      </c>
      <c r="AG1697">
        <v>0</v>
      </c>
      <c r="AH1697">
        <v>0</v>
      </c>
      <c r="AI1697">
        <v>-0.83365</v>
      </c>
      <c r="AJ1697">
        <v>-184.79</v>
      </c>
      <c r="AK1697">
        <v>-1133.5999999999999</v>
      </c>
      <c r="AL1697">
        <v>0</v>
      </c>
      <c r="AM1697">
        <v>0</v>
      </c>
      <c r="AN1697">
        <v>-1.4519</v>
      </c>
      <c r="AO1697">
        <v>-16.552</v>
      </c>
      <c r="AP1697">
        <v>-36.981999999999999</v>
      </c>
      <c r="AQ1697">
        <v>-80.468000000000004</v>
      </c>
      <c r="AR1697">
        <v>-79.81</v>
      </c>
      <c r="AS1697">
        <v>-0.99643000000000004</v>
      </c>
      <c r="AT1697">
        <v>-279.69</v>
      </c>
      <c r="AU1697" s="1">
        <v>-1.8825999999999999E-2</v>
      </c>
      <c r="AV1697">
        <v>0</v>
      </c>
      <c r="AW1697">
        <v>0</v>
      </c>
      <c r="AX1697">
        <v>-0.23238</v>
      </c>
      <c r="AY1697">
        <v>-0.25152999999999998</v>
      </c>
      <c r="AZ1697" s="1">
        <v>-6.2283E-3</v>
      </c>
      <c r="BA1697">
        <v>0</v>
      </c>
      <c r="BB1697">
        <v>0</v>
      </c>
      <c r="BC1697">
        <v>0</v>
      </c>
      <c r="BD1697">
        <v>-28.324000000000002</v>
      </c>
      <c r="BE1697">
        <v>0</v>
      </c>
      <c r="BF1697">
        <v>0</v>
      </c>
      <c r="BG1697">
        <v>0</v>
      </c>
      <c r="BH1697">
        <v>-0.46155000000000002</v>
      </c>
      <c r="BI1697">
        <v>0</v>
      </c>
      <c r="BJ1697">
        <v>0</v>
      </c>
      <c r="BK1697">
        <v>5.5740999999999996</v>
      </c>
      <c r="BL1697">
        <v>0</v>
      </c>
      <c r="BM1697">
        <v>45.953000000000003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 s="1">
        <v>8.7580000000000005E-2</v>
      </c>
      <c r="BX1697">
        <v>0</v>
      </c>
      <c r="BY1697">
        <v>0.69947999999999999</v>
      </c>
      <c r="BZ1697">
        <v>0</v>
      </c>
      <c r="CA1697">
        <v>-23.545999999999999</v>
      </c>
      <c r="CC1697" t="str">
        <f t="shared" si="737"/>
        <v>108-46-3</v>
      </c>
      <c r="CD1697">
        <f t="shared" si="738"/>
        <v>477.774</v>
      </c>
      <c r="CE1697" s="1">
        <f t="shared" si="739"/>
        <v>-198.50763599999999</v>
      </c>
      <c r="CF1697">
        <f t="shared" si="740"/>
        <v>-52.314160000000008</v>
      </c>
      <c r="CG1697">
        <f t="shared" si="741"/>
        <v>208.668813</v>
      </c>
      <c r="CH1697">
        <f t="shared" si="742"/>
        <v>-18.283391000000002</v>
      </c>
      <c r="CI1697">
        <f t="shared" si="743"/>
        <v>1197.0999999999999</v>
      </c>
      <c r="CJ1697">
        <f t="shared" si="744"/>
        <v>208.668813</v>
      </c>
      <c r="CK1697" s="1">
        <f t="shared" si="745"/>
        <v>-81.433894000000009</v>
      </c>
      <c r="CL1697" s="1">
        <f t="shared" si="746"/>
        <v>-6.2283E-3</v>
      </c>
      <c r="CM1697">
        <f t="shared" si="747"/>
        <v>-1336.3938999999998</v>
      </c>
      <c r="CN1697">
        <f t="shared" si="748"/>
        <v>12.107291000000004</v>
      </c>
      <c r="CO1697">
        <f t="shared" si="749"/>
        <v>4.2081700000125011E-2</v>
      </c>
      <c r="CP1697" s="3">
        <f t="shared" si="750"/>
        <v>0.85156249657104888</v>
      </c>
      <c r="CQ1697" s="3">
        <f t="shared" si="751"/>
        <v>0.1484375034289511</v>
      </c>
      <c r="CR1697" s="3">
        <f t="shared" si="752"/>
        <v>-5.7928368624293854E-2</v>
      </c>
      <c r="CS1697" s="3">
        <f t="shared" si="753"/>
        <v>-4.4305293604489723E-6</v>
      </c>
      <c r="CT1697" s="3">
        <f t="shared" si="754"/>
        <v>-0.95064984202349057</v>
      </c>
      <c r="CU1697" s="3">
        <f t="shared" si="755"/>
        <v>8.6125761846731225E-3</v>
      </c>
      <c r="CV1697" s="3">
        <f t="shared" si="756"/>
        <v>2.9935007528243559E-5</v>
      </c>
      <c r="CX1697" s="1">
        <f t="shared" si="757"/>
        <v>1674.9</v>
      </c>
      <c r="CY1697">
        <f t="shared" si="758"/>
        <v>-58.507649999999998</v>
      </c>
      <c r="CZ1697" s="1">
        <f t="shared" si="759"/>
        <v>-1336.3938999999998</v>
      </c>
      <c r="DA1697" s="1">
        <f t="shared" si="760"/>
        <v>-279.94153</v>
      </c>
      <c r="DB1697" s="1">
        <f t="shared" si="761"/>
        <v>-6.2283E-3</v>
      </c>
      <c r="DC1697">
        <f t="shared" si="762"/>
        <v>3.0265508388724814E-5</v>
      </c>
      <c r="DD1697" t="str">
        <f t="shared" si="763"/>
        <v>108-46-3</v>
      </c>
      <c r="DE1697" t="b">
        <f t="shared" si="764"/>
        <v>1</v>
      </c>
    </row>
    <row r="1698" spans="1:109" x14ac:dyDescent="0.25">
      <c r="A1698" t="s">
        <v>1694</v>
      </c>
      <c r="B1698">
        <v>26.477</v>
      </c>
      <c r="C1698">
        <v>220.98</v>
      </c>
      <c r="D1698">
        <v>24.85</v>
      </c>
      <c r="E1698">
        <v>272.3</v>
      </c>
      <c r="F1698">
        <v>0</v>
      </c>
      <c r="G1698" s="1">
        <v>-5.7227E-2</v>
      </c>
      <c r="H1698" s="1">
        <v>2.2366E-3</v>
      </c>
      <c r="I1698">
        <v>0</v>
      </c>
      <c r="J1698" s="1">
        <v>3.8463000000000001E-5</v>
      </c>
      <c r="K1698">
        <v>0</v>
      </c>
      <c r="L1698" s="1">
        <v>4.9897999999999998E-2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-9.1468000000000007</v>
      </c>
      <c r="X1698">
        <v>6.8040000000000003</v>
      </c>
      <c r="Y1698">
        <v>0</v>
      </c>
      <c r="Z1698">
        <v>0</v>
      </c>
      <c r="AA1698">
        <v>-34.982999999999997</v>
      </c>
      <c r="AB1698">
        <v>0.46073999999999998</v>
      </c>
      <c r="AC1698">
        <v>0</v>
      </c>
      <c r="AD1698">
        <v>0</v>
      </c>
      <c r="AE1698" s="1">
        <v>-3.0219000000000001E-3</v>
      </c>
      <c r="AF1698">
        <v>0</v>
      </c>
      <c r="AG1698">
        <v>0</v>
      </c>
      <c r="AH1698">
        <v>0</v>
      </c>
      <c r="AI1698">
        <v>-77.515000000000001</v>
      </c>
      <c r="AJ1698">
        <v>-2.0198</v>
      </c>
      <c r="AK1698">
        <v>-1.1292</v>
      </c>
      <c r="AL1698">
        <v>0</v>
      </c>
      <c r="AM1698">
        <v>0</v>
      </c>
      <c r="AN1698">
        <v>-9.1195000000000004</v>
      </c>
      <c r="AO1698">
        <v>-151.99</v>
      </c>
      <c r="AP1698">
        <v>-25.681000000000001</v>
      </c>
      <c r="AQ1698">
        <v>-0.42993999999999999</v>
      </c>
      <c r="AR1698" s="1">
        <v>-7.8059000000000002E-3</v>
      </c>
      <c r="AS1698">
        <v>-2.0102000000000002</v>
      </c>
      <c r="AT1698">
        <v>-30.552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s="1">
        <v>-2.4570999999999999E-7</v>
      </c>
      <c r="BA1698">
        <v>0</v>
      </c>
      <c r="BB1698">
        <v>0</v>
      </c>
      <c r="BC1698">
        <v>0</v>
      </c>
      <c r="BD1698" s="1">
        <v>-1.7618E-6</v>
      </c>
      <c r="BE1698">
        <v>0</v>
      </c>
      <c r="BF1698">
        <v>0</v>
      </c>
      <c r="BG1698">
        <v>0</v>
      </c>
      <c r="BH1698">
        <v>-37.968000000000004</v>
      </c>
      <c r="BI1698">
        <v>0</v>
      </c>
      <c r="BJ1698">
        <v>0</v>
      </c>
      <c r="BK1698" s="1">
        <v>7.9841999999999999E-4</v>
      </c>
      <c r="BL1698" s="1">
        <v>-5.0600999999999999E-5</v>
      </c>
      <c r="BM1698" s="1">
        <v>1.9725999999999999E-4</v>
      </c>
      <c r="BN1698" s="1">
        <v>-4.2694000000000002E-5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3.4397000000000002</v>
      </c>
      <c r="BX1698">
        <v>0</v>
      </c>
      <c r="BY1698">
        <v>34.529000000000003</v>
      </c>
      <c r="BZ1698">
        <v>0</v>
      </c>
      <c r="CA1698" s="1">
        <v>-1.2903E-4</v>
      </c>
      <c r="CC1698" t="str">
        <f t="shared" si="737"/>
        <v>110-16-7</v>
      </c>
      <c r="CD1698">
        <f t="shared" si="738"/>
        <v>247.45699999999999</v>
      </c>
      <c r="CE1698" s="1">
        <f t="shared" si="739"/>
        <v>-28.128945900000002</v>
      </c>
      <c r="CF1698">
        <f t="shared" si="740"/>
        <v>-37.969602385000002</v>
      </c>
      <c r="CG1698">
        <f t="shared" si="741"/>
        <v>144.48833777799999</v>
      </c>
      <c r="CH1698">
        <f t="shared" si="742"/>
        <v>-36.870113936999999</v>
      </c>
      <c r="CI1698">
        <f t="shared" si="743"/>
        <v>24.85</v>
      </c>
      <c r="CJ1698">
        <f t="shared" si="744"/>
        <v>144.48833777799999</v>
      </c>
      <c r="CK1698" s="1">
        <f t="shared" si="745"/>
        <v>-2.4230540999999981</v>
      </c>
      <c r="CL1698" s="1">
        <f t="shared" si="746"/>
        <v>-2.4570999999999999E-7</v>
      </c>
      <c r="CM1698">
        <f t="shared" si="747"/>
        <v>-164.2585</v>
      </c>
      <c r="CN1698">
        <f t="shared" si="748"/>
        <v>-2.6797771711999907</v>
      </c>
      <c r="CO1698">
        <f t="shared" si="749"/>
        <v>-2.2993738910006556E-2</v>
      </c>
      <c r="CP1698" s="3">
        <f t="shared" si="750"/>
        <v>0.1467476315527437</v>
      </c>
      <c r="CQ1698" s="3">
        <f t="shared" si="751"/>
        <v>0.85325236844725638</v>
      </c>
      <c r="CR1698" s="3">
        <f t="shared" si="752"/>
        <v>-1.430895172230039E-2</v>
      </c>
      <c r="CS1698" s="3">
        <f t="shared" si="753"/>
        <v>-1.4510004244999861E-9</v>
      </c>
      <c r="CT1698" s="3">
        <f t="shared" si="754"/>
        <v>-0.97000184456363581</v>
      </c>
      <c r="CU1698" s="3">
        <f t="shared" si="755"/>
        <v>-1.5824988046789133E-2</v>
      </c>
      <c r="CV1698" s="3">
        <f t="shared" si="756"/>
        <v>-1.3578578372577983E-4</v>
      </c>
      <c r="CX1698" s="1">
        <f t="shared" si="757"/>
        <v>272.3</v>
      </c>
      <c r="CY1698">
        <f t="shared" si="758"/>
        <v>-77.518021899999994</v>
      </c>
      <c r="CZ1698" s="1">
        <f t="shared" si="759"/>
        <v>-164.2585</v>
      </c>
      <c r="DA1698" s="1">
        <f t="shared" si="760"/>
        <v>-30.552</v>
      </c>
      <c r="DB1698" s="1">
        <f t="shared" si="761"/>
        <v>-2.4570999999999999E-7</v>
      </c>
      <c r="DC1698">
        <f t="shared" si="762"/>
        <v>1.047453019096368E-4</v>
      </c>
      <c r="DD1698" t="str">
        <f t="shared" si="763"/>
        <v>110-16-7</v>
      </c>
      <c r="DE1698" t="b">
        <f t="shared" si="764"/>
        <v>1</v>
      </c>
    </row>
    <row r="1699" spans="1:109" x14ac:dyDescent="0.25">
      <c r="A1699" t="s">
        <v>1695</v>
      </c>
      <c r="B1699">
        <v>2.8125</v>
      </c>
      <c r="C1699">
        <v>23.591000000000001</v>
      </c>
      <c r="D1699">
        <v>4.7975000000000003</v>
      </c>
      <c r="E1699">
        <v>31.201000000000001</v>
      </c>
      <c r="F1699">
        <v>0</v>
      </c>
      <c r="G1699">
        <v>-0.92879999999999996</v>
      </c>
      <c r="H1699">
        <v>0</v>
      </c>
      <c r="I1699" s="1">
        <v>-7.6984999999999996E-3</v>
      </c>
      <c r="J1699">
        <v>0.15317</v>
      </c>
      <c r="K1699">
        <v>0</v>
      </c>
      <c r="L1699" s="1">
        <v>1.2718999999999999E-2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-0.65005999999999997</v>
      </c>
      <c r="AF1699">
        <v>0</v>
      </c>
      <c r="AG1699">
        <v>0</v>
      </c>
      <c r="AH1699">
        <v>0</v>
      </c>
      <c r="AI1699">
        <v>0</v>
      </c>
      <c r="AJ1699">
        <v>-0.65647999999999995</v>
      </c>
      <c r="AK1699">
        <v>-4.3818999999999999</v>
      </c>
      <c r="AL1699">
        <v>0</v>
      </c>
      <c r="AM1699">
        <v>0</v>
      </c>
      <c r="AN1699">
        <v>0</v>
      </c>
      <c r="AO1699">
        <v>0</v>
      </c>
      <c r="AP1699">
        <v>-10.250999999999999</v>
      </c>
      <c r="AQ1699">
        <v>-7.4843000000000002</v>
      </c>
      <c r="AR1699">
        <v>-2.1726999999999999</v>
      </c>
      <c r="AS1699" s="1">
        <v>-5.6755E-2</v>
      </c>
      <c r="AT1699">
        <v>-21.34</v>
      </c>
      <c r="AU1699">
        <v>-0.55883000000000005</v>
      </c>
      <c r="AV1699">
        <v>0</v>
      </c>
      <c r="AW1699">
        <v>0</v>
      </c>
      <c r="AX1699">
        <v>-2.6282999999999999</v>
      </c>
      <c r="AY1699">
        <v>-4.1722999999999999</v>
      </c>
      <c r="AZ1699" s="1">
        <v>-1.2485999999999999E-4</v>
      </c>
      <c r="BA1699">
        <v>0</v>
      </c>
      <c r="BB1699">
        <v>0</v>
      </c>
      <c r="BC1699" s="1">
        <v>5.9896000000000003E-3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 s="1">
        <v>7.3621000000000006E-2</v>
      </c>
      <c r="BL1699">
        <v>0</v>
      </c>
      <c r="BM1699">
        <v>0.23497999999999999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-0.31467000000000001</v>
      </c>
      <c r="CC1699" t="str">
        <f t="shared" si="737"/>
        <v>111-44-4</v>
      </c>
      <c r="CD1699">
        <f t="shared" si="738"/>
        <v>26.403500000000001</v>
      </c>
      <c r="CE1699" s="1">
        <f t="shared" si="739"/>
        <v>-23.151884999999996</v>
      </c>
      <c r="CF1699">
        <f t="shared" si="740"/>
        <v>-0.30860100000000001</v>
      </c>
      <c r="CG1699">
        <f t="shared" si="741"/>
        <v>2.1724045000000047</v>
      </c>
      <c r="CH1699">
        <f t="shared" si="742"/>
        <v>-0.77060949999999995</v>
      </c>
      <c r="CI1699">
        <f t="shared" si="743"/>
        <v>4.7975000000000003</v>
      </c>
      <c r="CJ1699">
        <f t="shared" si="744"/>
        <v>2.1724045000000047</v>
      </c>
      <c r="CK1699" s="1">
        <f t="shared" si="745"/>
        <v>-2.3604150000000033</v>
      </c>
      <c r="CL1699" s="1">
        <f t="shared" si="746"/>
        <v>-1.2485999999999999E-4</v>
      </c>
      <c r="CM1699">
        <f t="shared" si="747"/>
        <v>-5.0383800000000001</v>
      </c>
      <c r="CN1699">
        <f t="shared" si="748"/>
        <v>0.4292299</v>
      </c>
      <c r="CO1699">
        <f t="shared" si="749"/>
        <v>2.145400000024833E-4</v>
      </c>
      <c r="CP1699" s="3">
        <f t="shared" si="750"/>
        <v>0.68831646115093781</v>
      </c>
      <c r="CQ1699" s="3">
        <f t="shared" si="751"/>
        <v>0.31168353884906214</v>
      </c>
      <c r="CR1699" s="3">
        <f t="shared" si="752"/>
        <v>-0.33865815521575676</v>
      </c>
      <c r="CS1699" s="3">
        <f t="shared" si="753"/>
        <v>-1.7914162238521332E-5</v>
      </c>
      <c r="CT1699" s="3">
        <f t="shared" si="754"/>
        <v>-0.72287647556720414</v>
      </c>
      <c r="CU1699" s="3">
        <f t="shared" si="755"/>
        <v>6.1583325854751618E-2</v>
      </c>
      <c r="CV1699" s="3">
        <f t="shared" si="756"/>
        <v>3.0780909552273369E-5</v>
      </c>
      <c r="CX1699" s="1">
        <f t="shared" si="757"/>
        <v>31.201000000000001</v>
      </c>
      <c r="CY1699">
        <f t="shared" si="758"/>
        <v>-0.65005999999999997</v>
      </c>
      <c r="CZ1699" s="1">
        <f t="shared" si="759"/>
        <v>-5.0383800000000001</v>
      </c>
      <c r="DA1699" s="1">
        <f t="shared" si="760"/>
        <v>-25.5123</v>
      </c>
      <c r="DB1699" s="1">
        <f t="shared" si="761"/>
        <v>-1.2485999999999999E-4</v>
      </c>
      <c r="DC1699">
        <f t="shared" si="762"/>
        <v>4.3312714336340223E-6</v>
      </c>
      <c r="DD1699" t="str">
        <f t="shared" si="763"/>
        <v>111-44-4</v>
      </c>
      <c r="DE1699" t="b">
        <f t="shared" si="764"/>
        <v>1</v>
      </c>
    </row>
    <row r="1700" spans="1:109" x14ac:dyDescent="0.25">
      <c r="A1700" t="s">
        <v>1696</v>
      </c>
      <c r="B1700">
        <v>15.476000000000001</v>
      </c>
      <c r="C1700">
        <v>132.07</v>
      </c>
      <c r="D1700">
        <v>20.076000000000001</v>
      </c>
      <c r="E1700">
        <v>167.62</v>
      </c>
      <c r="F1700">
        <v>0</v>
      </c>
      <c r="G1700" s="1">
        <v>-3.8919000000000002E-2</v>
      </c>
      <c r="H1700" s="1">
        <v>1.5975E-3</v>
      </c>
      <c r="I1700">
        <v>0</v>
      </c>
      <c r="J1700">
        <v>0</v>
      </c>
      <c r="K1700" s="1">
        <v>-8.1756999999999993E-3</v>
      </c>
      <c r="L1700" s="1">
        <v>1.7405E-2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-6.8052000000000001</v>
      </c>
      <c r="X1700">
        <v>4.6082000000000001</v>
      </c>
      <c r="Y1700">
        <v>0</v>
      </c>
      <c r="Z1700">
        <v>0</v>
      </c>
      <c r="AA1700">
        <v>-21.302</v>
      </c>
      <c r="AB1700">
        <v>0.17166999999999999</v>
      </c>
      <c r="AC1700">
        <v>0</v>
      </c>
      <c r="AD1700">
        <v>0</v>
      </c>
      <c r="AE1700" s="1">
        <v>-3.9654000000000002E-2</v>
      </c>
      <c r="AF1700">
        <v>0</v>
      </c>
      <c r="AG1700">
        <v>0</v>
      </c>
      <c r="AH1700">
        <v>0</v>
      </c>
      <c r="AI1700">
        <v>-48.872999999999998</v>
      </c>
      <c r="AJ1700">
        <v>-1.5468999999999999</v>
      </c>
      <c r="AK1700">
        <v>-1.0125</v>
      </c>
      <c r="AL1700">
        <v>0</v>
      </c>
      <c r="AM1700">
        <v>0</v>
      </c>
      <c r="AN1700">
        <v>-5.9696999999999996</v>
      </c>
      <c r="AO1700">
        <v>-98.012</v>
      </c>
      <c r="AP1700">
        <v>-1.8809</v>
      </c>
      <c r="AQ1700">
        <v>-0.18079999999999999</v>
      </c>
      <c r="AR1700">
        <v>-0.20185</v>
      </c>
      <c r="AS1700" s="1">
        <v>-6.0123999999999997E-2</v>
      </c>
      <c r="AT1700">
        <v>-2.6381999999999999</v>
      </c>
      <c r="AU1700" s="1">
        <v>-8.6443999999999993E-2</v>
      </c>
      <c r="AV1700">
        <v>0</v>
      </c>
      <c r="AW1700">
        <v>0</v>
      </c>
      <c r="AX1700">
        <v>-8.6287000000000003</v>
      </c>
      <c r="AY1700">
        <v>-9.5207999999999995</v>
      </c>
      <c r="AZ1700" s="1">
        <v>-1.3946999999999999E-4</v>
      </c>
      <c r="BA1700">
        <v>0</v>
      </c>
      <c r="BB1700">
        <v>0</v>
      </c>
      <c r="BC1700">
        <v>0</v>
      </c>
      <c r="BD1700" s="1">
        <v>-1.0857E-2</v>
      </c>
      <c r="BE1700">
        <v>0</v>
      </c>
      <c r="BF1700">
        <v>0</v>
      </c>
      <c r="BG1700">
        <v>0</v>
      </c>
      <c r="BH1700">
        <v>-24.312000000000001</v>
      </c>
      <c r="BI1700">
        <v>0</v>
      </c>
      <c r="BJ1700">
        <v>0</v>
      </c>
      <c r="BK1700" s="1">
        <v>1.2681999999999999E-3</v>
      </c>
      <c r="BL1700">
        <v>0</v>
      </c>
      <c r="BM1700" s="1">
        <v>8.1341E-3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2.2225999999999999</v>
      </c>
      <c r="BX1700">
        <v>0</v>
      </c>
      <c r="BY1700">
        <v>22.155999999999999</v>
      </c>
      <c r="BZ1700">
        <v>0</v>
      </c>
      <c r="CA1700" s="1">
        <v>-6.3769999999999993E-2</v>
      </c>
      <c r="CC1700" t="str">
        <f t="shared" si="737"/>
        <v>111-92-2</v>
      </c>
      <c r="CD1700">
        <f t="shared" si="738"/>
        <v>147.54599999999999</v>
      </c>
      <c r="CE1700" s="1">
        <f t="shared" si="739"/>
        <v>-11.038818000000001</v>
      </c>
      <c r="CF1700">
        <f t="shared" si="740"/>
        <v>-24.3880023</v>
      </c>
      <c r="CG1700">
        <f t="shared" si="741"/>
        <v>88.763757500000011</v>
      </c>
      <c r="CH1700">
        <f t="shared" si="742"/>
        <v>-23.3554222</v>
      </c>
      <c r="CI1700">
        <f t="shared" si="743"/>
        <v>20.076000000000001</v>
      </c>
      <c r="CJ1700">
        <f t="shared" si="744"/>
        <v>88.763757500000011</v>
      </c>
      <c r="CK1700" s="1">
        <f t="shared" si="745"/>
        <v>-1.120181999999998</v>
      </c>
      <c r="CL1700" s="1">
        <f t="shared" si="746"/>
        <v>-1.3946999999999999E-4</v>
      </c>
      <c r="CM1700">
        <f t="shared" si="747"/>
        <v>-106.5411</v>
      </c>
      <c r="CN1700">
        <f t="shared" si="748"/>
        <v>-1.1706047999999942</v>
      </c>
      <c r="CO1700">
        <f t="shared" si="749"/>
        <v>7.7312300000311751E-3</v>
      </c>
      <c r="CP1700" s="3">
        <f t="shared" si="750"/>
        <v>0.18445465573552014</v>
      </c>
      <c r="CQ1700" s="3">
        <f t="shared" si="751"/>
        <v>0.81554534426447978</v>
      </c>
      <c r="CR1700" s="3">
        <f t="shared" si="752"/>
        <v>-1.0292029546280437E-2</v>
      </c>
      <c r="CS1700" s="3">
        <f t="shared" si="753"/>
        <v>-1.281425126291741E-6</v>
      </c>
      <c r="CT1700" s="3">
        <f t="shared" si="754"/>
        <v>-0.97888035077623159</v>
      </c>
      <c r="CU1700" s="3">
        <f t="shared" si="755"/>
        <v>-1.0755305109899698E-2</v>
      </c>
      <c r="CV1700" s="3">
        <f t="shared" si="756"/>
        <v>7.1033142462038039E-5</v>
      </c>
      <c r="CX1700" s="1">
        <f t="shared" si="757"/>
        <v>167.62</v>
      </c>
      <c r="CY1700">
        <f t="shared" si="758"/>
        <v>-48.912653999999996</v>
      </c>
      <c r="CZ1700" s="1">
        <f t="shared" si="759"/>
        <v>-106.5411</v>
      </c>
      <c r="DA1700" s="1">
        <f t="shared" si="760"/>
        <v>-12.158999999999999</v>
      </c>
      <c r="DB1700" s="1">
        <f t="shared" si="761"/>
        <v>-1.3946999999999999E-4</v>
      </c>
      <c r="DC1700">
        <f t="shared" si="762"/>
        <v>4.2396671041654242E-5</v>
      </c>
      <c r="DD1700" t="str">
        <f t="shared" si="763"/>
        <v>111-92-2</v>
      </c>
      <c r="DE1700" t="b">
        <f t="shared" si="764"/>
        <v>1</v>
      </c>
    </row>
    <row r="1701" spans="1:109" x14ac:dyDescent="0.25">
      <c r="A1701" t="s">
        <v>1697</v>
      </c>
      <c r="B1701">
        <v>0.16446</v>
      </c>
      <c r="C1701">
        <v>1.3723000000000001</v>
      </c>
      <c r="D1701">
        <v>0.22344</v>
      </c>
      <c r="E1701">
        <v>1.7602</v>
      </c>
      <c r="F1701">
        <v>0</v>
      </c>
      <c r="G1701" s="1">
        <v>-3.3876000000000003E-2</v>
      </c>
      <c r="H1701" s="1">
        <v>1.1132E-2</v>
      </c>
      <c r="I1701">
        <v>0</v>
      </c>
      <c r="J1701" s="1">
        <v>7.9444000000000008E-3</v>
      </c>
      <c r="K1701">
        <v>0</v>
      </c>
      <c r="L1701" s="1">
        <v>4.1038000000000003E-3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s="1">
        <v>-2.6180000000000001E-3</v>
      </c>
      <c r="AF1701">
        <v>0</v>
      </c>
      <c r="AG1701">
        <v>0</v>
      </c>
      <c r="AH1701">
        <v>0</v>
      </c>
      <c r="AI1701">
        <v>0</v>
      </c>
      <c r="AJ1701" s="1">
        <v>-3.4965000000000003E-2</v>
      </c>
      <c r="AK1701">
        <v>-0.2145</v>
      </c>
      <c r="AL1701">
        <v>0</v>
      </c>
      <c r="AM1701">
        <v>0</v>
      </c>
      <c r="AN1701">
        <v>0</v>
      </c>
      <c r="AO1701">
        <v>0</v>
      </c>
      <c r="AP1701">
        <v>-0.83526999999999996</v>
      </c>
      <c r="AQ1701">
        <v>-0.44190000000000002</v>
      </c>
      <c r="AR1701" s="1">
        <v>-9.3167E-2</v>
      </c>
      <c r="AS1701" s="1">
        <v>-3.7407999999999997E-2</v>
      </c>
      <c r="AT1701">
        <v>-1.5065</v>
      </c>
      <c r="AU1701" s="1">
        <v>-7.8909E-4</v>
      </c>
      <c r="AV1701">
        <v>0</v>
      </c>
      <c r="AW1701">
        <v>0</v>
      </c>
      <c r="AX1701" s="1">
        <v>-8.7796E-4</v>
      </c>
      <c r="AY1701" s="1">
        <v>-1.6689000000000001E-3</v>
      </c>
      <c r="AZ1701" s="1">
        <v>-1.2981E-7</v>
      </c>
      <c r="BA1701">
        <v>0</v>
      </c>
      <c r="BB1701">
        <v>0</v>
      </c>
      <c r="BC1701" s="1">
        <v>6.8053000000000005E-4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 s="1">
        <v>2.8516000000000001E-3</v>
      </c>
      <c r="BL1701">
        <v>0</v>
      </c>
      <c r="BM1701" s="1">
        <v>7.4319E-3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 s="1">
        <v>-1.0969E-2</v>
      </c>
      <c r="CC1701" t="str">
        <f t="shared" si="737"/>
        <v>112-49-2</v>
      </c>
      <c r="CD1701">
        <f t="shared" si="738"/>
        <v>1.5367600000000001</v>
      </c>
      <c r="CE1701" s="1">
        <f t="shared" si="739"/>
        <v>-1.4094120499999998</v>
      </c>
      <c r="CF1701">
        <f t="shared" si="740"/>
        <v>-1.0283500000000001E-2</v>
      </c>
      <c r="CG1701">
        <f t="shared" si="741"/>
        <v>0.10636865000000031</v>
      </c>
      <c r="CH1701">
        <f t="shared" si="742"/>
        <v>-1.0695800000000002E-2</v>
      </c>
      <c r="CI1701">
        <f t="shared" si="743"/>
        <v>0.22344</v>
      </c>
      <c r="CJ1701">
        <f t="shared" si="744"/>
        <v>0.10636865000000031</v>
      </c>
      <c r="CK1701" s="1">
        <f t="shared" si="745"/>
        <v>-9.8756850000000229E-2</v>
      </c>
      <c r="CL1701" s="1">
        <f t="shared" si="746"/>
        <v>-1.2981E-7</v>
      </c>
      <c r="CM1701">
        <f t="shared" si="747"/>
        <v>-0.24946499999999999</v>
      </c>
      <c r="CN1701">
        <f t="shared" si="748"/>
        <v>1.8366270000000001E-2</v>
      </c>
      <c r="CO1701">
        <f t="shared" si="749"/>
        <v>-4.7059809999906027E-5</v>
      </c>
      <c r="CP1701" s="3">
        <f t="shared" si="750"/>
        <v>0.67748374701512459</v>
      </c>
      <c r="CQ1701" s="3">
        <f t="shared" si="751"/>
        <v>0.32251625298487535</v>
      </c>
      <c r="CR1701" s="3">
        <f t="shared" si="752"/>
        <v>-0.29943680979865184</v>
      </c>
      <c r="CS1701" s="3">
        <f t="shared" si="753"/>
        <v>-3.9359186000730994E-7</v>
      </c>
      <c r="CT1701" s="3">
        <f t="shared" si="754"/>
        <v>-0.75639313887006832</v>
      </c>
      <c r="CU1701" s="3">
        <f t="shared" si="755"/>
        <v>5.5687654038182391E-2</v>
      </c>
      <c r="CV1701" s="3">
        <f t="shared" si="756"/>
        <v>-1.4268822239776302E-4</v>
      </c>
      <c r="CX1701" s="1">
        <f t="shared" si="757"/>
        <v>1.7602</v>
      </c>
      <c r="CY1701">
        <f t="shared" si="758"/>
        <v>-2.6180000000000001E-3</v>
      </c>
      <c r="CZ1701" s="1">
        <f t="shared" si="759"/>
        <v>-0.24946499999999999</v>
      </c>
      <c r="DA1701" s="1">
        <f t="shared" si="760"/>
        <v>-1.5081689</v>
      </c>
      <c r="DB1701" s="1">
        <f t="shared" si="761"/>
        <v>-1.2981E-7</v>
      </c>
      <c r="DC1701">
        <f t="shared" si="762"/>
        <v>2.9559033064483947E-5</v>
      </c>
      <c r="DD1701" t="str">
        <f t="shared" si="763"/>
        <v>112-49-2</v>
      </c>
      <c r="DE1701" t="b">
        <f t="shared" si="764"/>
        <v>1</v>
      </c>
    </row>
    <row r="1702" spans="1:109" x14ac:dyDescent="0.25">
      <c r="A1702" t="s">
        <v>1698</v>
      </c>
      <c r="B1702">
        <v>13.178000000000001</v>
      </c>
      <c r="C1702">
        <v>113.8</v>
      </c>
      <c r="D1702">
        <v>20.315000000000001</v>
      </c>
      <c r="E1702">
        <v>147.29</v>
      </c>
      <c r="F1702">
        <v>0</v>
      </c>
      <c r="G1702">
        <v>-5.3582000000000001</v>
      </c>
      <c r="H1702">
        <v>0</v>
      </c>
      <c r="I1702">
        <v>-1.2959000000000001</v>
      </c>
      <c r="J1702">
        <v>0</v>
      </c>
      <c r="K1702">
        <v>-28.640999999999998</v>
      </c>
      <c r="L1702">
        <v>0.33461000000000002</v>
      </c>
      <c r="M1702">
        <v>0</v>
      </c>
      <c r="N1702">
        <v>0</v>
      </c>
      <c r="O1702" s="1">
        <v>-1.2627E-5</v>
      </c>
      <c r="P1702">
        <v>0</v>
      </c>
      <c r="Q1702" s="1">
        <v>-1.4205999999999999E-5</v>
      </c>
      <c r="R1702">
        <v>0</v>
      </c>
      <c r="S1702" s="1">
        <v>-2.5812999999999998E-5</v>
      </c>
      <c r="T1702">
        <v>0</v>
      </c>
      <c r="U1702" s="1">
        <v>-2.981E-2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-51.744</v>
      </c>
      <c r="AF1702">
        <v>0</v>
      </c>
      <c r="AG1702" s="1">
        <v>-2.9891999999999998E-2</v>
      </c>
      <c r="AH1702">
        <v>0</v>
      </c>
      <c r="AI1702">
        <v>0</v>
      </c>
      <c r="AJ1702">
        <v>-5.9764999999999997</v>
      </c>
      <c r="AK1702">
        <v>-72.668000000000006</v>
      </c>
      <c r="AL1702" s="1">
        <v>-2.0353E-5</v>
      </c>
      <c r="AM1702" s="1">
        <v>-3.0397000000000002E-3</v>
      </c>
      <c r="AN1702">
        <v>0</v>
      </c>
      <c r="AO1702">
        <v>0</v>
      </c>
      <c r="AP1702">
        <v>-0.94467000000000001</v>
      </c>
      <c r="AQ1702">
        <v>-1.9047000000000001</v>
      </c>
      <c r="AR1702">
        <v>-1.7022999999999999</v>
      </c>
      <c r="AS1702" s="1">
        <v>-8.7401000000000006E-3</v>
      </c>
      <c r="AT1702">
        <v>-5.28</v>
      </c>
      <c r="AU1702">
        <v>-4.2092000000000001</v>
      </c>
      <c r="AV1702">
        <v>0</v>
      </c>
      <c r="AW1702">
        <v>0</v>
      </c>
      <c r="AX1702">
        <v>-4.9748000000000001</v>
      </c>
      <c r="AY1702">
        <v>-11.347</v>
      </c>
      <c r="AZ1702">
        <v>-0.25746000000000002</v>
      </c>
      <c r="BA1702" s="1">
        <v>-1.0292000000000001E-5</v>
      </c>
      <c r="BB1702">
        <v>0</v>
      </c>
      <c r="BC1702">
        <v>0</v>
      </c>
      <c r="BD1702">
        <v>-16.47</v>
      </c>
      <c r="BE1702">
        <v>0</v>
      </c>
      <c r="BF1702" s="1">
        <v>-1.1056E-4</v>
      </c>
      <c r="BG1702">
        <v>0</v>
      </c>
      <c r="BH1702">
        <v>0</v>
      </c>
      <c r="BI1702">
        <v>0</v>
      </c>
      <c r="BJ1702">
        <v>0</v>
      </c>
      <c r="BK1702">
        <v>1.8384</v>
      </c>
      <c r="BL1702">
        <v>0</v>
      </c>
      <c r="BM1702">
        <v>15.065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-0.43286999999999998</v>
      </c>
      <c r="CC1702" t="str">
        <f t="shared" si="737"/>
        <v>119-61-9</v>
      </c>
      <c r="CD1702">
        <f t="shared" si="738"/>
        <v>126.97799999999999</v>
      </c>
      <c r="CE1702" s="1">
        <f t="shared" si="739"/>
        <v>-13.7444101</v>
      </c>
      <c r="CF1702">
        <f t="shared" si="740"/>
        <v>-16.903399999999998</v>
      </c>
      <c r="CG1702">
        <f t="shared" si="741"/>
        <v>61.33983725400001</v>
      </c>
      <c r="CH1702">
        <f t="shared" si="742"/>
        <v>-34.990352645999998</v>
      </c>
      <c r="CI1702">
        <f t="shared" si="743"/>
        <v>20.315000000000001</v>
      </c>
      <c r="CJ1702">
        <f t="shared" si="744"/>
        <v>61.33983725400001</v>
      </c>
      <c r="CK1702" s="1">
        <f t="shared" si="745"/>
        <v>-2.8825898999999993</v>
      </c>
      <c r="CL1702" s="1">
        <f t="shared" si="746"/>
        <v>-0.25747029200000005</v>
      </c>
      <c r="CM1702">
        <f t="shared" si="747"/>
        <v>-78.647560053000007</v>
      </c>
      <c r="CN1702">
        <f t="shared" si="748"/>
        <v>0.11944120599999997</v>
      </c>
      <c r="CO1702">
        <f t="shared" si="749"/>
        <v>-1.3341784999984951E-2</v>
      </c>
      <c r="CP1702" s="3">
        <f t="shared" si="750"/>
        <v>0.24879113942517633</v>
      </c>
      <c r="CQ1702" s="3">
        <f t="shared" si="751"/>
        <v>0.75120886057482361</v>
      </c>
      <c r="CR1702" s="3">
        <f t="shared" si="752"/>
        <v>-3.5302132695865365E-2</v>
      </c>
      <c r="CS1702" s="3">
        <f t="shared" si="753"/>
        <v>-3.1531541872908135E-3</v>
      </c>
      <c r="CT1702" s="3">
        <f t="shared" si="754"/>
        <v>-0.9631708628400617</v>
      </c>
      <c r="CU1702" s="3">
        <f t="shared" si="755"/>
        <v>1.4627572599092886E-3</v>
      </c>
      <c r="CV1702" s="3">
        <f t="shared" si="756"/>
        <v>-1.6339246330849039E-4</v>
      </c>
      <c r="CX1702" s="1">
        <f t="shared" si="757"/>
        <v>147.29</v>
      </c>
      <c r="CY1702">
        <f t="shared" si="758"/>
        <v>-51.773891999999996</v>
      </c>
      <c r="CZ1702" s="1">
        <f t="shared" si="759"/>
        <v>-78.647560053000007</v>
      </c>
      <c r="DA1702" s="1">
        <f t="shared" si="760"/>
        <v>-16.626999999999999</v>
      </c>
      <c r="DB1702" s="1">
        <f t="shared" si="761"/>
        <v>-0.25747029200000005</v>
      </c>
      <c r="DC1702">
        <f t="shared" si="762"/>
        <v>1.0810200964086347E-4</v>
      </c>
      <c r="DD1702" t="str">
        <f t="shared" si="763"/>
        <v>119-61-9</v>
      </c>
      <c r="DE1702" t="b">
        <f t="shared" si="764"/>
        <v>1</v>
      </c>
    </row>
    <row r="1703" spans="1:109" x14ac:dyDescent="0.25">
      <c r="A1703" t="s">
        <v>1699</v>
      </c>
      <c r="B1703">
        <v>2.4197000000000002</v>
      </c>
      <c r="C1703">
        <v>20.231999999999999</v>
      </c>
      <c r="D1703">
        <v>20.306999999999999</v>
      </c>
      <c r="E1703">
        <v>42.959000000000003</v>
      </c>
      <c r="F1703">
        <v>0</v>
      </c>
      <c r="G1703">
        <v>-0.21723999999999999</v>
      </c>
      <c r="H1703">
        <v>0.12556999999999999</v>
      </c>
      <c r="I1703">
        <v>0</v>
      </c>
      <c r="J1703">
        <v>0</v>
      </c>
      <c r="K1703" s="1">
        <v>-3.9394999999999999E-2</v>
      </c>
      <c r="L1703" s="1">
        <v>2.0753000000000001E-2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-0.70650999999999997</v>
      </c>
      <c r="X1703">
        <v>0.44705</v>
      </c>
      <c r="Y1703">
        <v>0</v>
      </c>
      <c r="Z1703">
        <v>0</v>
      </c>
      <c r="AA1703" s="1">
        <v>-9.9906999999999996E-2</v>
      </c>
      <c r="AB1703" s="1">
        <v>3.7907000000000003E-2</v>
      </c>
      <c r="AC1703">
        <v>0</v>
      </c>
      <c r="AD1703">
        <v>0</v>
      </c>
      <c r="AE1703">
        <v>-0.25309999999999999</v>
      </c>
      <c r="AF1703">
        <v>0</v>
      </c>
      <c r="AG1703">
        <v>0</v>
      </c>
      <c r="AH1703">
        <v>0</v>
      </c>
      <c r="AI1703">
        <v>-0.86202999999999996</v>
      </c>
      <c r="AJ1703">
        <v>-2.0341999999999998</v>
      </c>
      <c r="AK1703">
        <v>-5.8784000000000001</v>
      </c>
      <c r="AL1703">
        <v>0</v>
      </c>
      <c r="AM1703">
        <v>0</v>
      </c>
      <c r="AN1703">
        <v>-1.3425</v>
      </c>
      <c r="AO1703">
        <v>-17.677</v>
      </c>
      <c r="AP1703">
        <v>-2.5417000000000001</v>
      </c>
      <c r="AQ1703">
        <v>-4.7690999999999999</v>
      </c>
      <c r="AR1703">
        <v>-4.2736999999999998</v>
      </c>
      <c r="AS1703" s="1">
        <v>-9.3146999999999994E-2</v>
      </c>
      <c r="AT1703">
        <v>-14.906000000000001</v>
      </c>
      <c r="AU1703" s="1">
        <v>-1.4678E-3</v>
      </c>
      <c r="AV1703">
        <v>0</v>
      </c>
      <c r="AW1703">
        <v>0</v>
      </c>
      <c r="AX1703" s="1">
        <v>-4.4123000000000001E-3</v>
      </c>
      <c r="AY1703" s="1">
        <v>-5.8995000000000002E-3</v>
      </c>
      <c r="AZ1703" s="1">
        <v>-1.1958000000000001E-6</v>
      </c>
      <c r="BA1703">
        <v>0</v>
      </c>
      <c r="BB1703">
        <v>0</v>
      </c>
      <c r="BC1703">
        <v>0</v>
      </c>
      <c r="BD1703">
        <v>-0.16714000000000001</v>
      </c>
      <c r="BE1703">
        <v>0</v>
      </c>
      <c r="BF1703">
        <v>0</v>
      </c>
      <c r="BG1703">
        <v>0</v>
      </c>
      <c r="BH1703">
        <v>-0.64732999999999996</v>
      </c>
      <c r="BI1703">
        <v>0</v>
      </c>
      <c r="BJ1703">
        <v>0</v>
      </c>
      <c r="BK1703" s="1">
        <v>5.0179000000000001E-2</v>
      </c>
      <c r="BL1703">
        <v>0</v>
      </c>
      <c r="BM1703">
        <v>0.38449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0.18360000000000001</v>
      </c>
      <c r="BX1703">
        <v>0</v>
      </c>
      <c r="BY1703">
        <v>1.3643000000000001</v>
      </c>
      <c r="BZ1703">
        <v>0</v>
      </c>
      <c r="CA1703">
        <v>-1.1684000000000001</v>
      </c>
      <c r="CC1703" t="str">
        <f t="shared" si="737"/>
        <v>120-93-4</v>
      </c>
      <c r="CD1703">
        <f t="shared" si="738"/>
        <v>22.651699999999998</v>
      </c>
      <c r="CE1703" s="1">
        <f t="shared" si="739"/>
        <v>-11.683527100000001</v>
      </c>
      <c r="CF1703">
        <f t="shared" si="740"/>
        <v>-1.982569</v>
      </c>
      <c r="CG1703">
        <f t="shared" si="741"/>
        <v>8.5538318999999969</v>
      </c>
      <c r="CH1703">
        <f t="shared" si="742"/>
        <v>-0.43177199999999993</v>
      </c>
      <c r="CI1703">
        <f t="shared" si="743"/>
        <v>20.306999999999999</v>
      </c>
      <c r="CJ1703">
        <f t="shared" si="744"/>
        <v>8.5538318999999969</v>
      </c>
      <c r="CK1703" s="1">
        <f t="shared" si="745"/>
        <v>-3.2283723999999996</v>
      </c>
      <c r="CL1703" s="1">
        <f t="shared" si="746"/>
        <v>-1.1958000000000001E-6</v>
      </c>
      <c r="CM1703">
        <f t="shared" si="747"/>
        <v>-26.932099999999998</v>
      </c>
      <c r="CN1703">
        <f t="shared" si="748"/>
        <v>1.299512</v>
      </c>
      <c r="CO1703">
        <f t="shared" si="749"/>
        <v>-1.296958000018833E-4</v>
      </c>
      <c r="CP1703" s="3">
        <f t="shared" si="750"/>
        <v>0.70361797159422845</v>
      </c>
      <c r="CQ1703" s="3">
        <f t="shared" si="751"/>
        <v>0.2963820284057716</v>
      </c>
      <c r="CR1703" s="3">
        <f t="shared" si="752"/>
        <v>-0.11185999111827405</v>
      </c>
      <c r="CS1703" s="3">
        <f t="shared" si="753"/>
        <v>-4.1433317104071427E-8</v>
      </c>
      <c r="CT1703" s="3">
        <f t="shared" si="754"/>
        <v>-0.93317129919598762</v>
      </c>
      <c r="CU1703" s="3">
        <f t="shared" si="755"/>
        <v>4.5026837913151083E-2</v>
      </c>
      <c r="CV1703" s="3">
        <f t="shared" si="756"/>
        <v>-4.4938344276168743E-6</v>
      </c>
      <c r="CX1703" s="1">
        <f t="shared" si="757"/>
        <v>42.959000000000003</v>
      </c>
      <c r="CY1703">
        <f t="shared" si="758"/>
        <v>-1.11513</v>
      </c>
      <c r="CZ1703" s="1">
        <f t="shared" si="759"/>
        <v>-26.932099999999998</v>
      </c>
      <c r="DA1703" s="1">
        <f t="shared" si="760"/>
        <v>-14.911899500000001</v>
      </c>
      <c r="DB1703" s="1">
        <f t="shared" si="761"/>
        <v>-1.1958000000000001E-6</v>
      </c>
      <c r="DC1703">
        <f t="shared" si="762"/>
        <v>3.0423380431653638E-6</v>
      </c>
      <c r="DD1703" t="str">
        <f t="shared" si="763"/>
        <v>120-93-4</v>
      </c>
      <c r="DE1703" t="b">
        <f t="shared" si="764"/>
        <v>1</v>
      </c>
    </row>
    <row r="1704" spans="1:109" x14ac:dyDescent="0.25">
      <c r="A1704" t="s">
        <v>1700</v>
      </c>
      <c r="B1704">
        <v>27.28</v>
      </c>
      <c r="C1704">
        <v>228.09</v>
      </c>
      <c r="D1704">
        <v>175.7</v>
      </c>
      <c r="E1704">
        <v>431.06</v>
      </c>
      <c r="F1704">
        <v>0</v>
      </c>
      <c r="G1704">
        <v>-4.7851999999999997</v>
      </c>
      <c r="H1704">
        <v>1.5199</v>
      </c>
      <c r="I1704">
        <v>0</v>
      </c>
      <c r="J1704">
        <v>1.4341999999999999</v>
      </c>
      <c r="K1704">
        <v>0</v>
      </c>
      <c r="L1704">
        <v>0.42192000000000002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-4.4550000000000001</v>
      </c>
      <c r="X1704">
        <v>1.5461</v>
      </c>
      <c r="Y1704">
        <v>0</v>
      </c>
      <c r="Z1704">
        <v>1.4628000000000001</v>
      </c>
      <c r="AA1704">
        <v>0</v>
      </c>
      <c r="AB1704">
        <v>0.26524999999999999</v>
      </c>
      <c r="AC1704">
        <v>0</v>
      </c>
      <c r="AD1704">
        <v>0</v>
      </c>
      <c r="AE1704">
        <v>-0.62087999999999999</v>
      </c>
      <c r="AF1704">
        <v>0</v>
      </c>
      <c r="AG1704">
        <v>0</v>
      </c>
      <c r="AH1704">
        <v>0</v>
      </c>
      <c r="AI1704">
        <v>-0.42419000000000001</v>
      </c>
      <c r="AJ1704">
        <v>-20.672000000000001</v>
      </c>
      <c r="AK1704">
        <v>-88.518000000000001</v>
      </c>
      <c r="AL1704">
        <v>0</v>
      </c>
      <c r="AM1704">
        <v>0</v>
      </c>
      <c r="AN1704">
        <v>-6.7583000000000002</v>
      </c>
      <c r="AO1704">
        <v>-81.84</v>
      </c>
      <c r="AP1704">
        <v>-69.826999999999998</v>
      </c>
      <c r="AQ1704">
        <v>-83.001999999999995</v>
      </c>
      <c r="AR1704">
        <v>-40.43</v>
      </c>
      <c r="AS1704">
        <v>-2.5617000000000001</v>
      </c>
      <c r="AT1704">
        <v>-232.11</v>
      </c>
      <c r="AU1704" s="1">
        <v>-1.1972999999999999E-2</v>
      </c>
      <c r="AV1704">
        <v>0</v>
      </c>
      <c r="AW1704">
        <v>0</v>
      </c>
      <c r="AX1704" s="1">
        <v>-8.2964999999999997E-2</v>
      </c>
      <c r="AY1704" s="1">
        <v>-9.5019000000000006E-2</v>
      </c>
      <c r="AZ1704" s="1">
        <v>-1.3025999999999999E-4</v>
      </c>
      <c r="BA1704">
        <v>0</v>
      </c>
      <c r="BB1704">
        <v>0</v>
      </c>
      <c r="BC1704">
        <v>0</v>
      </c>
      <c r="BD1704">
        <v>-0.29881999999999997</v>
      </c>
      <c r="BE1704">
        <v>0</v>
      </c>
      <c r="BF1704">
        <v>0</v>
      </c>
      <c r="BG1704">
        <v>0</v>
      </c>
      <c r="BH1704">
        <v>-0.32858999999999999</v>
      </c>
      <c r="BI1704">
        <v>0</v>
      </c>
      <c r="BJ1704">
        <v>0</v>
      </c>
      <c r="BK1704">
        <v>0.70840000000000003</v>
      </c>
      <c r="BL1704">
        <v>0</v>
      </c>
      <c r="BM1704">
        <v>3.4977999999999998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0.73590999999999995</v>
      </c>
      <c r="BX1704">
        <v>0</v>
      </c>
      <c r="BY1704">
        <v>3.532</v>
      </c>
      <c r="BZ1704">
        <v>0</v>
      </c>
      <c r="CA1704">
        <v>-7.8498000000000001</v>
      </c>
      <c r="CC1704" t="str">
        <f t="shared" si="737"/>
        <v>123-30-8</v>
      </c>
      <c r="CD1704">
        <f t="shared" si="738"/>
        <v>255.37</v>
      </c>
      <c r="CE1704" s="1">
        <f t="shared" si="739"/>
        <v>-195.91563800000003</v>
      </c>
      <c r="CF1704">
        <f t="shared" si="740"/>
        <v>-8.4741099999999996</v>
      </c>
      <c r="CG1704">
        <f t="shared" si="741"/>
        <v>48.39022199999998</v>
      </c>
      <c r="CH1704">
        <f t="shared" si="742"/>
        <v>-2.5900300000000001</v>
      </c>
      <c r="CI1704">
        <f t="shared" si="743"/>
        <v>175.7</v>
      </c>
      <c r="CJ1704">
        <f t="shared" si="744"/>
        <v>48.39022199999998</v>
      </c>
      <c r="CK1704" s="1">
        <f t="shared" si="745"/>
        <v>-36.289380999999992</v>
      </c>
      <c r="CL1704" s="1">
        <f t="shared" si="746"/>
        <v>-1.3025999999999999E-4</v>
      </c>
      <c r="CM1704">
        <f t="shared" si="747"/>
        <v>-197.78829999999999</v>
      </c>
      <c r="CN1704">
        <f t="shared" si="748"/>
        <v>10.022169999999999</v>
      </c>
      <c r="CO1704">
        <f t="shared" si="749"/>
        <v>3.4580740000006216E-2</v>
      </c>
      <c r="CP1704" s="3">
        <f t="shared" si="750"/>
        <v>0.78405919915595423</v>
      </c>
      <c r="CQ1704" s="3">
        <f t="shared" si="751"/>
        <v>0.21594080084404568</v>
      </c>
      <c r="CR1704" s="3">
        <f t="shared" si="752"/>
        <v>-0.16194093912763402</v>
      </c>
      <c r="CS1704" s="3">
        <f t="shared" si="753"/>
        <v>-5.8128372955068068E-7</v>
      </c>
      <c r="CT1704" s="3">
        <f t="shared" si="754"/>
        <v>-0.88262798008205823</v>
      </c>
      <c r="CU1704" s="3">
        <f t="shared" si="755"/>
        <v>4.4723816642030907E-2</v>
      </c>
      <c r="CV1704" s="3">
        <f t="shared" si="756"/>
        <v>1.5431614860913573E-4</v>
      </c>
      <c r="CX1704" s="1">
        <f t="shared" si="757"/>
        <v>431.06</v>
      </c>
      <c r="CY1704">
        <f t="shared" si="758"/>
        <v>-1.0450699999999999</v>
      </c>
      <c r="CZ1704" s="1">
        <f t="shared" si="759"/>
        <v>-197.78829999999999</v>
      </c>
      <c r="DA1704" s="1">
        <f t="shared" si="760"/>
        <v>-232.20501900000002</v>
      </c>
      <c r="DB1704" s="1">
        <f t="shared" si="761"/>
        <v>-1.3025999999999999E-4</v>
      </c>
      <c r="DC1704">
        <f t="shared" si="762"/>
        <v>4.9832366723840605E-5</v>
      </c>
      <c r="DD1704" t="str">
        <f t="shared" si="763"/>
        <v>123-30-8</v>
      </c>
      <c r="DE1704" t="b">
        <f t="shared" si="764"/>
        <v>1</v>
      </c>
    </row>
    <row r="1705" spans="1:109" x14ac:dyDescent="0.25">
      <c r="A1705" t="s">
        <v>1701</v>
      </c>
      <c r="B1705">
        <v>6.0034000000000001</v>
      </c>
      <c r="C1705">
        <v>52.896999999999998</v>
      </c>
      <c r="D1705">
        <v>8.2232000000000003</v>
      </c>
      <c r="E1705">
        <v>67.123999999999995</v>
      </c>
      <c r="F1705">
        <v>0</v>
      </c>
      <c r="G1705">
        <v>-2.1909000000000001</v>
      </c>
      <c r="H1705">
        <v>0</v>
      </c>
      <c r="I1705">
        <v>-3.1793</v>
      </c>
      <c r="J1705">
        <v>0</v>
      </c>
      <c r="K1705">
        <v>-6.3583999999999996</v>
      </c>
      <c r="L1705">
        <v>0.16239000000000001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-13.471</v>
      </c>
      <c r="AF1705">
        <v>0</v>
      </c>
      <c r="AG1705">
        <v>0</v>
      </c>
      <c r="AH1705">
        <v>0</v>
      </c>
      <c r="AI1705">
        <v>0</v>
      </c>
      <c r="AJ1705">
        <v>-1.7818000000000001</v>
      </c>
      <c r="AK1705">
        <v>-18.346</v>
      </c>
      <c r="AL1705">
        <v>0</v>
      </c>
      <c r="AM1705">
        <v>0</v>
      </c>
      <c r="AN1705">
        <v>0</v>
      </c>
      <c r="AO1705">
        <v>0</v>
      </c>
      <c r="AP1705">
        <v>-11.754</v>
      </c>
      <c r="AQ1705">
        <v>-11.827999999999999</v>
      </c>
      <c r="AR1705">
        <v>-4.9530000000000003</v>
      </c>
      <c r="AS1705" s="1">
        <v>-8.0423999999999995E-2</v>
      </c>
      <c r="AT1705">
        <v>-30.471</v>
      </c>
      <c r="AU1705">
        <v>-1.4748000000000001</v>
      </c>
      <c r="AV1705">
        <v>0</v>
      </c>
      <c r="AW1705">
        <v>0</v>
      </c>
      <c r="AX1705">
        <v>-1.1572</v>
      </c>
      <c r="AY1705">
        <v>-2.8730000000000002</v>
      </c>
      <c r="AZ1705">
        <v>-0.17863999999999999</v>
      </c>
      <c r="BA1705">
        <v>0</v>
      </c>
      <c r="BB1705">
        <v>0</v>
      </c>
      <c r="BC1705">
        <v>0</v>
      </c>
      <c r="BD1705">
        <v>-2.0308000000000002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0.53796999999999995</v>
      </c>
      <c r="BL1705">
        <v>0</v>
      </c>
      <c r="BM1705">
        <v>2.3199000000000001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-0.82726</v>
      </c>
      <c r="CC1705" t="str">
        <f t="shared" si="737"/>
        <v>126-71-6</v>
      </c>
      <c r="CD1705">
        <f t="shared" si="738"/>
        <v>58.900399999999998</v>
      </c>
      <c r="CE1705" s="1">
        <f t="shared" si="739"/>
        <v>-31.247424000000002</v>
      </c>
      <c r="CF1705">
        <f t="shared" si="740"/>
        <v>-2.8578700000000001</v>
      </c>
      <c r="CG1705">
        <f t="shared" si="741"/>
        <v>13.228895999999997</v>
      </c>
      <c r="CH1705">
        <f t="shared" si="742"/>
        <v>-11.56621</v>
      </c>
      <c r="CI1705">
        <f t="shared" si="743"/>
        <v>8.2232000000000003</v>
      </c>
      <c r="CJ1705">
        <f t="shared" si="744"/>
        <v>13.228895999999997</v>
      </c>
      <c r="CK1705" s="1">
        <f t="shared" si="745"/>
        <v>-2.0965759999999989</v>
      </c>
      <c r="CL1705" s="1">
        <f t="shared" si="746"/>
        <v>-0.17863999999999999</v>
      </c>
      <c r="CM1705">
        <f t="shared" si="747"/>
        <v>-20.127800000000001</v>
      </c>
      <c r="CN1705">
        <f t="shared" si="748"/>
        <v>0.95326999999999995</v>
      </c>
      <c r="CO1705">
        <f t="shared" si="749"/>
        <v>2.3499999999964105E-3</v>
      </c>
      <c r="CP1705" s="3">
        <f t="shared" si="750"/>
        <v>0.38332851018380681</v>
      </c>
      <c r="CQ1705" s="3">
        <f t="shared" si="751"/>
        <v>0.61667148981619324</v>
      </c>
      <c r="CR1705" s="3">
        <f t="shared" si="752"/>
        <v>-9.7732920829740791E-2</v>
      </c>
      <c r="CS1705" s="3">
        <f t="shared" si="753"/>
        <v>-8.327391412009345E-3</v>
      </c>
      <c r="CT1705" s="3">
        <f t="shared" si="754"/>
        <v>-0.93826729099105299</v>
      </c>
      <c r="CU1705" s="3">
        <f t="shared" si="755"/>
        <v>4.4437149637965447E-2</v>
      </c>
      <c r="CV1705" s="3">
        <f t="shared" si="756"/>
        <v>1.0954640516229327E-4</v>
      </c>
      <c r="CX1705" s="1">
        <f t="shared" si="757"/>
        <v>67.123999999999995</v>
      </c>
      <c r="CY1705">
        <f t="shared" si="758"/>
        <v>-13.471</v>
      </c>
      <c r="CZ1705" s="1">
        <f t="shared" si="759"/>
        <v>-20.127800000000001</v>
      </c>
      <c r="DA1705" s="1">
        <f t="shared" si="760"/>
        <v>-33.344000000000001</v>
      </c>
      <c r="DB1705" s="1">
        <f t="shared" si="761"/>
        <v>-0.17863999999999999</v>
      </c>
      <c r="DC1705">
        <f t="shared" si="762"/>
        <v>3.8138370776321741E-5</v>
      </c>
      <c r="DD1705" t="str">
        <f t="shared" si="763"/>
        <v>126-71-6</v>
      </c>
      <c r="DE1705" t="b">
        <f t="shared" si="764"/>
        <v>1</v>
      </c>
    </row>
    <row r="1706" spans="1:109" x14ac:dyDescent="0.25">
      <c r="A1706" t="s">
        <v>1702</v>
      </c>
      <c r="B1706">
        <v>1.7441</v>
      </c>
      <c r="C1706">
        <v>16.513000000000002</v>
      </c>
      <c r="D1706">
        <v>1.51</v>
      </c>
      <c r="E1706">
        <v>19.766999999999999</v>
      </c>
      <c r="F1706">
        <v>0</v>
      </c>
      <c r="G1706">
        <v>-0.12349</v>
      </c>
      <c r="H1706" s="1">
        <v>8.1019999999999995E-2</v>
      </c>
      <c r="I1706">
        <v>0</v>
      </c>
      <c r="J1706" s="1">
        <v>6.6349E-3</v>
      </c>
      <c r="K1706">
        <v>0</v>
      </c>
      <c r="L1706" s="1">
        <v>3.1946000000000002E-2</v>
      </c>
      <c r="M1706">
        <v>0</v>
      </c>
      <c r="N1706" s="1">
        <v>4.4455999999999996E-9</v>
      </c>
      <c r="O1706">
        <v>0</v>
      </c>
      <c r="P1706" s="1">
        <v>1.5156E-8</v>
      </c>
      <c r="Q1706">
        <v>0</v>
      </c>
      <c r="R1706" s="1">
        <v>4.3413E-8</v>
      </c>
      <c r="S1706">
        <v>0</v>
      </c>
      <c r="T1706">
        <v>0</v>
      </c>
      <c r="U1706" s="1">
        <v>-3.1204000000000002E-3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s="1">
        <v>3.1770000000000001E-3</v>
      </c>
      <c r="AE1706">
        <v>0</v>
      </c>
      <c r="AF1706">
        <v>0</v>
      </c>
      <c r="AG1706" s="1">
        <v>-3.1226000000000001E-3</v>
      </c>
      <c r="AH1706">
        <v>0</v>
      </c>
      <c r="AI1706">
        <v>0</v>
      </c>
      <c r="AJ1706">
        <v>-0.21690999999999999</v>
      </c>
      <c r="AK1706">
        <v>-1.0185</v>
      </c>
      <c r="AL1706" s="1">
        <v>-5.3827000000000001E-7</v>
      </c>
      <c r="AM1706" s="1">
        <v>-2.4007999999999999E-4</v>
      </c>
      <c r="AN1706">
        <v>0</v>
      </c>
      <c r="AO1706">
        <v>0</v>
      </c>
      <c r="AP1706">
        <v>-16.457999999999998</v>
      </c>
      <c r="AQ1706">
        <v>-1.1382000000000001</v>
      </c>
      <c r="AR1706" s="1">
        <v>-5.0833999999999997E-2</v>
      </c>
      <c r="AS1706">
        <v>-0.49775000000000003</v>
      </c>
      <c r="AT1706">
        <v>-18.526</v>
      </c>
      <c r="AU1706" s="1">
        <v>-2.8022E-5</v>
      </c>
      <c r="AV1706">
        <v>0</v>
      </c>
      <c r="AW1706">
        <v>0</v>
      </c>
      <c r="AX1706" s="1">
        <v>-3.4914999999999998E-3</v>
      </c>
      <c r="AY1706" s="1">
        <v>-3.5195999999999999E-3</v>
      </c>
      <c r="AZ1706" s="1">
        <v>-2.1234000000000001E-3</v>
      </c>
      <c r="BA1706" s="1">
        <v>-1.2218E-7</v>
      </c>
      <c r="BB1706">
        <v>0</v>
      </c>
      <c r="BC1706" s="1">
        <v>2.6833E-4</v>
      </c>
      <c r="BD1706">
        <v>0</v>
      </c>
      <c r="BE1706" s="1">
        <v>3.1845999999999999E-8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 s="1">
        <v>2.3546000000000001E-3</v>
      </c>
      <c r="BL1706">
        <v>0</v>
      </c>
      <c r="BM1706" s="1">
        <v>1.1071E-3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 s="1">
        <v>-3.7498000000000002E-3</v>
      </c>
      <c r="CC1706" t="str">
        <f t="shared" si="737"/>
        <v>135590-91-9</v>
      </c>
      <c r="CD1706">
        <f t="shared" si="738"/>
        <v>18.257100000000001</v>
      </c>
      <c r="CE1706" s="1">
        <f t="shared" si="739"/>
        <v>-18.148303521999999</v>
      </c>
      <c r="CF1706">
        <f t="shared" si="740"/>
        <v>-3.4616999999999998E-3</v>
      </c>
      <c r="CG1706">
        <f t="shared" si="741"/>
        <v>9.8325341014602136E-2</v>
      </c>
      <c r="CH1706">
        <f t="shared" si="742"/>
        <v>-7.0094369854000063E-3</v>
      </c>
      <c r="CI1706">
        <f t="shared" si="743"/>
        <v>1.51</v>
      </c>
      <c r="CJ1706">
        <f t="shared" si="744"/>
        <v>9.8325341014602136E-2</v>
      </c>
      <c r="CK1706" s="1">
        <f t="shared" si="745"/>
        <v>-0.38121607800000135</v>
      </c>
      <c r="CL1706" s="1">
        <f t="shared" si="746"/>
        <v>-2.1235221800000002E-3</v>
      </c>
      <c r="CM1706">
        <f t="shared" si="747"/>
        <v>-1.2356506182699998</v>
      </c>
      <c r="CN1706">
        <f t="shared" si="748"/>
        <v>1.0545275139400007E-2</v>
      </c>
      <c r="CO1706">
        <f t="shared" si="749"/>
        <v>-1.1960229599900472E-4</v>
      </c>
      <c r="CP1706" s="3">
        <f t="shared" si="750"/>
        <v>0.93886476914392569</v>
      </c>
      <c r="CQ1706" s="3">
        <f t="shared" si="751"/>
        <v>6.1135230856074307E-2</v>
      </c>
      <c r="CR1706" s="3">
        <f t="shared" si="752"/>
        <v>-0.23702671858637353</v>
      </c>
      <c r="CS1706" s="3">
        <f t="shared" si="753"/>
        <v>-1.3203312326474875E-3</v>
      </c>
      <c r="CT1706" s="3">
        <f t="shared" si="754"/>
        <v>-0.76828399500967715</v>
      </c>
      <c r="CU1706" s="3">
        <f t="shared" si="755"/>
        <v>6.5566803372926934E-3</v>
      </c>
      <c r="CV1706" s="3">
        <f t="shared" si="756"/>
        <v>-7.4364491405423211E-5</v>
      </c>
      <c r="CX1706" s="1">
        <f t="shared" si="757"/>
        <v>19.766999999999999</v>
      </c>
      <c r="CY1706">
        <f t="shared" si="758"/>
        <v>5.4400000000000021E-5</v>
      </c>
      <c r="CZ1706" s="1">
        <f t="shared" si="759"/>
        <v>-1.2356506182699998</v>
      </c>
      <c r="DA1706" s="1">
        <f t="shared" si="760"/>
        <v>-18.5295196</v>
      </c>
      <c r="DB1706" s="1">
        <f t="shared" si="761"/>
        <v>-2.1235221800000002E-3</v>
      </c>
      <c r="DC1706">
        <f t="shared" si="762"/>
        <v>1.2108081651307651E-5</v>
      </c>
      <c r="DD1706" t="str">
        <f t="shared" si="763"/>
        <v>135590-91-9</v>
      </c>
      <c r="DE1706" t="b">
        <f t="shared" si="764"/>
        <v>1</v>
      </c>
    </row>
    <row r="1707" spans="1:109" x14ac:dyDescent="0.25">
      <c r="A1707" t="s">
        <v>1703</v>
      </c>
      <c r="B1707">
        <v>6.8147000000000002</v>
      </c>
      <c r="C1707">
        <v>56.847000000000001</v>
      </c>
      <c r="D1707">
        <v>8.0742999999999991</v>
      </c>
      <c r="E1707">
        <v>71.736000000000004</v>
      </c>
      <c r="F1707">
        <v>0</v>
      </c>
      <c r="G1707">
        <v>-1.2813000000000001</v>
      </c>
      <c r="H1707">
        <v>0.36676999999999998</v>
      </c>
      <c r="I1707">
        <v>0</v>
      </c>
      <c r="J1707">
        <v>0.26633000000000001</v>
      </c>
      <c r="K1707">
        <v>0</v>
      </c>
      <c r="L1707">
        <v>0.16313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s="1">
        <v>-1.8135E-3</v>
      </c>
      <c r="X1707" s="1">
        <v>5.6004000000000004E-4</v>
      </c>
      <c r="Y1707">
        <v>0</v>
      </c>
      <c r="Z1707" s="1">
        <v>3.9782000000000001E-4</v>
      </c>
      <c r="AA1707">
        <v>0</v>
      </c>
      <c r="AB1707" s="1">
        <v>1.5702000000000001E-4</v>
      </c>
      <c r="AC1707">
        <v>0</v>
      </c>
      <c r="AD1707">
        <v>0</v>
      </c>
      <c r="AE1707">
        <v>-0.20393</v>
      </c>
      <c r="AF1707">
        <v>0</v>
      </c>
      <c r="AG1707">
        <v>0</v>
      </c>
      <c r="AH1707">
        <v>0</v>
      </c>
      <c r="AI1707" s="1">
        <v>-2.8455E-4</v>
      </c>
      <c r="AJ1707">
        <v>-1.2441</v>
      </c>
      <c r="AK1707">
        <v>-7.3756000000000004</v>
      </c>
      <c r="AL1707">
        <v>0</v>
      </c>
      <c r="AM1707">
        <v>0</v>
      </c>
      <c r="AN1707" s="1">
        <v>-9.6975999999999996E-4</v>
      </c>
      <c r="AO1707" s="1">
        <v>-1.0827E-2</v>
      </c>
      <c r="AP1707">
        <v>-35.738</v>
      </c>
      <c r="AQ1707">
        <v>-16.672999999999998</v>
      </c>
      <c r="AR1707">
        <v>-3.1568000000000001</v>
      </c>
      <c r="AS1707">
        <v>-1.5121</v>
      </c>
      <c r="AT1707">
        <v>-60.728000000000002</v>
      </c>
      <c r="AU1707">
        <v>-0.83938999999999997</v>
      </c>
      <c r="AV1707">
        <v>0</v>
      </c>
      <c r="AW1707">
        <v>0</v>
      </c>
      <c r="AX1707">
        <v>-1.2863</v>
      </c>
      <c r="AY1707">
        <v>-2.1644000000000001</v>
      </c>
      <c r="AZ1707" s="1">
        <v>-1.6090999999999999E-5</v>
      </c>
      <c r="BA1707">
        <v>0</v>
      </c>
      <c r="BB1707">
        <v>0</v>
      </c>
      <c r="BC1707" s="1">
        <v>2.3557999999999999E-2</v>
      </c>
      <c r="BD1707">
        <v>0</v>
      </c>
      <c r="BE1707">
        <v>0</v>
      </c>
      <c r="BF1707">
        <v>0</v>
      </c>
      <c r="BG1707" s="1">
        <v>3.9249999999999999E-5</v>
      </c>
      <c r="BH1707">
        <v>0</v>
      </c>
      <c r="BI1707">
        <v>0</v>
      </c>
      <c r="BJ1707">
        <v>0</v>
      </c>
      <c r="BK1707" s="1">
        <v>9.6266000000000004E-2</v>
      </c>
      <c r="BL1707">
        <v>0</v>
      </c>
      <c r="BM1707">
        <v>0.22781000000000001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 s="1">
        <v>1.505E-4</v>
      </c>
      <c r="BX1707">
        <v>0</v>
      </c>
      <c r="BY1707" s="1">
        <v>3.5036000000000003E-4</v>
      </c>
      <c r="BZ1707">
        <v>0</v>
      </c>
      <c r="CA1707">
        <v>-0.34833999999999998</v>
      </c>
      <c r="CC1707" t="str">
        <f t="shared" si="737"/>
        <v>141-97-9</v>
      </c>
      <c r="CD1707">
        <f t="shared" si="738"/>
        <v>63.661700000000003</v>
      </c>
      <c r="CE1707" s="1">
        <f t="shared" si="739"/>
        <v>-59.205589999999994</v>
      </c>
      <c r="CF1707">
        <f t="shared" si="740"/>
        <v>-0.32457686000000002</v>
      </c>
      <c r="CG1707">
        <f t="shared" si="741"/>
        <v>3.6457645200000095</v>
      </c>
      <c r="CH1707">
        <f t="shared" si="742"/>
        <v>-0.48576862000000015</v>
      </c>
      <c r="CI1707">
        <f t="shared" si="743"/>
        <v>8.0742999999999991</v>
      </c>
      <c r="CJ1707">
        <f t="shared" si="744"/>
        <v>3.6457645200000095</v>
      </c>
      <c r="CK1707" s="1">
        <f t="shared" si="745"/>
        <v>-3.6868100000000084</v>
      </c>
      <c r="CL1707" s="1">
        <f t="shared" si="746"/>
        <v>-1.6090999999999999E-5</v>
      </c>
      <c r="CM1707">
        <f t="shared" si="747"/>
        <v>-8.631496760000001</v>
      </c>
      <c r="CN1707">
        <f t="shared" si="748"/>
        <v>0.60629682000000007</v>
      </c>
      <c r="CO1707">
        <f t="shared" si="749"/>
        <v>8.0384889999980391E-3</v>
      </c>
      <c r="CP1707" s="3">
        <f t="shared" si="750"/>
        <v>0.68892965445893239</v>
      </c>
      <c r="CQ1707" s="3">
        <f t="shared" si="751"/>
        <v>0.31107034554106761</v>
      </c>
      <c r="CR1707" s="3">
        <f t="shared" si="752"/>
        <v>-0.31457250032272055</v>
      </c>
      <c r="CS1707" s="3">
        <f t="shared" si="753"/>
        <v>-1.3729446602056751E-6</v>
      </c>
      <c r="CT1707" s="3">
        <f t="shared" si="754"/>
        <v>-0.73647177839939015</v>
      </c>
      <c r="CU1707" s="3">
        <f t="shared" si="755"/>
        <v>5.1731525791975728E-2</v>
      </c>
      <c r="CV1707" s="3">
        <f t="shared" si="756"/>
        <v>6.8587412520473335E-4</v>
      </c>
      <c r="CX1707" s="1">
        <f t="shared" si="757"/>
        <v>71.736000000000004</v>
      </c>
      <c r="CY1707">
        <f t="shared" si="758"/>
        <v>-0.20421454999999999</v>
      </c>
      <c r="CZ1707" s="1">
        <f t="shared" si="759"/>
        <v>-8.631496760000001</v>
      </c>
      <c r="DA1707" s="1">
        <f t="shared" si="760"/>
        <v>-62.892400000000002</v>
      </c>
      <c r="DB1707" s="1">
        <f t="shared" si="761"/>
        <v>-1.6090999999999999E-5</v>
      </c>
      <c r="DC1707">
        <f t="shared" si="762"/>
        <v>1.0974404761896914E-4</v>
      </c>
      <c r="DD1707" t="str">
        <f t="shared" si="763"/>
        <v>141-97-9</v>
      </c>
      <c r="DE1707" t="b">
        <f t="shared" si="764"/>
        <v>1</v>
      </c>
    </row>
    <row r="1708" spans="1:109" x14ac:dyDescent="0.25">
      <c r="A1708" t="s">
        <v>1704</v>
      </c>
      <c r="B1708">
        <v>0.42716999999999999</v>
      </c>
      <c r="C1708">
        <v>3.9439000000000002</v>
      </c>
      <c r="D1708">
        <v>0.43741999999999998</v>
      </c>
      <c r="E1708">
        <v>4.8085000000000004</v>
      </c>
      <c r="F1708">
        <v>0</v>
      </c>
      <c r="G1708">
        <v>-0.19697999999999999</v>
      </c>
      <c r="H1708">
        <v>0</v>
      </c>
      <c r="I1708">
        <v>-0.11483</v>
      </c>
      <c r="J1708">
        <v>0</v>
      </c>
      <c r="K1708">
        <v>-0.22938</v>
      </c>
      <c r="L1708" s="1">
        <v>8.0791000000000001E-4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-0.57586000000000004</v>
      </c>
      <c r="AF1708">
        <v>0</v>
      </c>
      <c r="AG1708">
        <v>0</v>
      </c>
      <c r="AH1708">
        <v>0</v>
      </c>
      <c r="AI1708">
        <v>0</v>
      </c>
      <c r="AJ1708" s="1">
        <v>-5.8957000000000002E-2</v>
      </c>
      <c r="AK1708">
        <v>-0.56313000000000002</v>
      </c>
      <c r="AL1708">
        <v>0</v>
      </c>
      <c r="AM1708">
        <v>0</v>
      </c>
      <c r="AN1708">
        <v>0</v>
      </c>
      <c r="AO1708">
        <v>0</v>
      </c>
      <c r="AP1708">
        <v>-1.3088</v>
      </c>
      <c r="AQ1708">
        <v>-0.99299999999999999</v>
      </c>
      <c r="AR1708">
        <v>-0.32253999999999999</v>
      </c>
      <c r="AS1708" s="1">
        <v>-3.9097999999999997E-4</v>
      </c>
      <c r="AT1708">
        <v>-2.7044000000000001</v>
      </c>
      <c r="AU1708">
        <v>-0.11376</v>
      </c>
      <c r="AV1708">
        <v>0</v>
      </c>
      <c r="AW1708">
        <v>0</v>
      </c>
      <c r="AX1708">
        <v>-0.41815999999999998</v>
      </c>
      <c r="AY1708">
        <v>-0.90129999999999999</v>
      </c>
      <c r="AZ1708" s="1">
        <v>-4.6563999999999998E-3</v>
      </c>
      <c r="BA1708">
        <v>0</v>
      </c>
      <c r="BB1708">
        <v>0</v>
      </c>
      <c r="BC1708">
        <v>0</v>
      </c>
      <c r="BD1708" s="1">
        <v>-6.9339999999999999E-2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 s="1">
        <v>2.7928000000000001E-2</v>
      </c>
      <c r="BL1708">
        <v>0</v>
      </c>
      <c r="BM1708" s="1">
        <v>9.0241000000000002E-2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 s="1">
        <v>-4.8829999999999998E-2</v>
      </c>
      <c r="CC1708" t="str">
        <f t="shared" si="737"/>
        <v>14901-07-6</v>
      </c>
      <c r="CD1708">
        <f t="shared" si="738"/>
        <v>4.3710700000000005</v>
      </c>
      <c r="CE1708" s="1">
        <f t="shared" si="739"/>
        <v>-3.1566509800000002</v>
      </c>
      <c r="CF1708">
        <f t="shared" si="740"/>
        <v>-0.118169</v>
      </c>
      <c r="CG1708">
        <f t="shared" si="741"/>
        <v>0.55586793000000034</v>
      </c>
      <c r="CH1708">
        <f t="shared" si="742"/>
        <v>-0.54038208999999993</v>
      </c>
      <c r="CI1708">
        <f t="shared" si="743"/>
        <v>0.43741999999999998</v>
      </c>
      <c r="CJ1708">
        <f t="shared" si="744"/>
        <v>0.55586793000000034</v>
      </c>
      <c r="CK1708" s="1">
        <f t="shared" si="745"/>
        <v>-0.44904901999999991</v>
      </c>
      <c r="CL1708" s="1">
        <f t="shared" si="746"/>
        <v>-4.6563999999999998E-3</v>
      </c>
      <c r="CM1708">
        <f t="shared" si="747"/>
        <v>-0.62208700000000006</v>
      </c>
      <c r="CN1708">
        <f t="shared" si="748"/>
        <v>8.2692089999999885E-2</v>
      </c>
      <c r="CO1708">
        <f t="shared" si="749"/>
        <v>1.8760000000028754E-4</v>
      </c>
      <c r="CP1708" s="3">
        <f t="shared" si="750"/>
        <v>0.44037583342022468</v>
      </c>
      <c r="CQ1708" s="3">
        <f t="shared" si="751"/>
        <v>0.55962416657977521</v>
      </c>
      <c r="CR1708" s="3">
        <f t="shared" si="752"/>
        <v>-0.45208343566603065</v>
      </c>
      <c r="CS1708" s="3">
        <f t="shared" si="753"/>
        <v>-4.6878652799093191E-3</v>
      </c>
      <c r="CT1708" s="3">
        <f t="shared" si="754"/>
        <v>-0.62629070706617751</v>
      </c>
      <c r="CU1708" s="3">
        <f t="shared" si="755"/>
        <v>8.3250875705295088E-2</v>
      </c>
      <c r="CV1708" s="3">
        <f t="shared" si="756"/>
        <v>1.8886769317763428E-4</v>
      </c>
      <c r="CX1708" s="1">
        <f t="shared" si="757"/>
        <v>4.8085000000000004</v>
      </c>
      <c r="CY1708">
        <f t="shared" si="758"/>
        <v>-0.57586000000000004</v>
      </c>
      <c r="CZ1708" s="1">
        <f t="shared" si="759"/>
        <v>-0.62208700000000006</v>
      </c>
      <c r="DA1708" s="1">
        <f t="shared" si="760"/>
        <v>-3.6057000000000001</v>
      </c>
      <c r="DB1708" s="1">
        <f t="shared" si="761"/>
        <v>-4.6563999999999998E-3</v>
      </c>
      <c r="DC1708">
        <f t="shared" si="762"/>
        <v>4.0885931163517595E-5</v>
      </c>
      <c r="DD1708" t="str">
        <f t="shared" si="763"/>
        <v>14901-07-6</v>
      </c>
      <c r="DE1708" t="b">
        <f t="shared" si="764"/>
        <v>1</v>
      </c>
    </row>
    <row r="1709" spans="1:109" x14ac:dyDescent="0.25">
      <c r="A1709" t="s">
        <v>1705</v>
      </c>
      <c r="B1709">
        <v>1.034</v>
      </c>
      <c r="C1709">
        <v>8.6748999999999992</v>
      </c>
      <c r="D1709">
        <v>18.712</v>
      </c>
      <c r="E1709">
        <v>28.420999999999999</v>
      </c>
      <c r="F1709">
        <v>0</v>
      </c>
      <c r="G1709">
        <v>-0.39789999999999998</v>
      </c>
      <c r="H1709">
        <v>0.20988999999999999</v>
      </c>
      <c r="I1709">
        <v>0</v>
      </c>
      <c r="J1709" s="1">
        <v>4.0348000000000002E-2</v>
      </c>
      <c r="K1709">
        <v>0</v>
      </c>
      <c r="L1709" s="1">
        <v>2.3667000000000001E-2</v>
      </c>
      <c r="M1709">
        <v>0</v>
      </c>
      <c r="N1709">
        <v>0</v>
      </c>
      <c r="O1709" s="1">
        <v>-8.1101999999999997E-7</v>
      </c>
      <c r="P1709">
        <v>0</v>
      </c>
      <c r="Q1709" s="1">
        <v>-1.1838E-6</v>
      </c>
      <c r="R1709">
        <v>0</v>
      </c>
      <c r="S1709" s="1">
        <v>-2.5450000000000002E-6</v>
      </c>
      <c r="T1709">
        <v>0</v>
      </c>
      <c r="U1709" s="1">
        <v>-2.2645E-3</v>
      </c>
      <c r="V1709">
        <v>0</v>
      </c>
      <c r="W1709" s="1">
        <v>-2.3678E-6</v>
      </c>
      <c r="X1709" s="1">
        <v>1.3626000000000001E-6</v>
      </c>
      <c r="Y1709">
        <v>0</v>
      </c>
      <c r="Z1709" s="1">
        <v>3.5872999999999998E-7</v>
      </c>
      <c r="AA1709">
        <v>0</v>
      </c>
      <c r="AB1709" s="1">
        <v>1.2847000000000001E-7</v>
      </c>
      <c r="AC1709">
        <v>0</v>
      </c>
      <c r="AD1709">
        <v>0</v>
      </c>
      <c r="AE1709">
        <v>-0.34122000000000002</v>
      </c>
      <c r="AF1709">
        <v>0</v>
      </c>
      <c r="AG1709" s="1">
        <v>-2.2813999999999998E-3</v>
      </c>
      <c r="AH1709">
        <v>0</v>
      </c>
      <c r="AI1709" s="1">
        <v>-1.9711000000000001E-6</v>
      </c>
      <c r="AJ1709">
        <v>-2.8807999999999998</v>
      </c>
      <c r="AK1709">
        <v>-17.370999999999999</v>
      </c>
      <c r="AL1709" s="1">
        <v>-1.2442000000000001E-6</v>
      </c>
      <c r="AM1709" s="1">
        <v>-8.9891999999999999E-5</v>
      </c>
      <c r="AN1709" s="1">
        <v>-9.6460000000000005E-6</v>
      </c>
      <c r="AO1709" s="1">
        <v>-1.0821E-4</v>
      </c>
      <c r="AP1709">
        <v>-1.4533</v>
      </c>
      <c r="AQ1709">
        <v>-2.4956</v>
      </c>
      <c r="AR1709">
        <v>-1.877</v>
      </c>
      <c r="AS1709" s="1">
        <v>-3.7832999999999999E-2</v>
      </c>
      <c r="AT1709">
        <v>-7.8247999999999998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 s="1">
        <v>-5.1427000000000005E-4</v>
      </c>
      <c r="BA1709" s="1">
        <v>-1.2693000000000001E-6</v>
      </c>
      <c r="BB1709">
        <v>0</v>
      </c>
      <c r="BC1709">
        <v>0</v>
      </c>
      <c r="BD1709">
        <v>-0.20272999999999999</v>
      </c>
      <c r="BE1709">
        <v>0</v>
      </c>
      <c r="BF1709" s="1">
        <v>-1.7456E-5</v>
      </c>
      <c r="BG1709">
        <v>0</v>
      </c>
      <c r="BH1709" s="1">
        <v>-1.4117E-6</v>
      </c>
      <c r="BI1709">
        <v>0</v>
      </c>
      <c r="BJ1709">
        <v>0</v>
      </c>
      <c r="BK1709" s="1">
        <v>8.8389999999999996E-2</v>
      </c>
      <c r="BL1709">
        <v>0</v>
      </c>
      <c r="BM1709">
        <v>0.59489000000000003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 s="1">
        <v>5.9857999999999995E-7</v>
      </c>
      <c r="BX1709">
        <v>0</v>
      </c>
      <c r="BY1709" s="1">
        <v>3.9176000000000004E-6</v>
      </c>
      <c r="BZ1709">
        <v>0</v>
      </c>
      <c r="CA1709">
        <v>-0.48086000000000001</v>
      </c>
      <c r="CC1709" t="str">
        <f t="shared" si="737"/>
        <v>2135-17-3</v>
      </c>
      <c r="CD1709">
        <f t="shared" si="738"/>
        <v>9.7088999999999999</v>
      </c>
      <c r="CE1709" s="1">
        <f t="shared" si="739"/>
        <v>-5.8637329999999999</v>
      </c>
      <c r="CF1709">
        <f t="shared" si="740"/>
        <v>-0.68328451617999997</v>
      </c>
      <c r="CG1709">
        <f t="shared" si="741"/>
        <v>3.035617926</v>
      </c>
      <c r="CH1709">
        <f t="shared" si="742"/>
        <v>-0.12626455782000001</v>
      </c>
      <c r="CI1709">
        <f t="shared" si="743"/>
        <v>18.712</v>
      </c>
      <c r="CJ1709">
        <f t="shared" si="744"/>
        <v>3.035617926</v>
      </c>
      <c r="CK1709" s="1">
        <f t="shared" si="745"/>
        <v>-1.9610669999999999</v>
      </c>
      <c r="CL1709" s="1">
        <f t="shared" si="746"/>
        <v>-5.1553930000000007E-4</v>
      </c>
      <c r="CM1709">
        <f t="shared" si="747"/>
        <v>-20.252008992199997</v>
      </c>
      <c r="CN1709">
        <f t="shared" si="748"/>
        <v>0.46637005442000001</v>
      </c>
      <c r="CO1709">
        <f t="shared" si="749"/>
        <v>3.9644892000323395E-4</v>
      </c>
      <c r="CP1709" s="3">
        <f t="shared" si="750"/>
        <v>0.86041607240254037</v>
      </c>
      <c r="CQ1709" s="3">
        <f t="shared" si="751"/>
        <v>0.13958392759745966</v>
      </c>
      <c r="CR1709" s="3">
        <f t="shared" si="752"/>
        <v>-9.0173875900931622E-2</v>
      </c>
      <c r="CS1709" s="3">
        <f t="shared" si="753"/>
        <v>-2.3705552569215211E-5</v>
      </c>
      <c r="CT1709" s="3">
        <f t="shared" si="754"/>
        <v>-0.9312288389979505</v>
      </c>
      <c r="CU1709" s="3">
        <f t="shared" si="755"/>
        <v>2.1444649984513436E-2</v>
      </c>
      <c r="CV1709" s="3">
        <f t="shared" si="756"/>
        <v>1.8229533062067734E-5</v>
      </c>
      <c r="CX1709" s="1">
        <f t="shared" si="757"/>
        <v>28.420999999999999</v>
      </c>
      <c r="CY1709">
        <f t="shared" si="758"/>
        <v>-0.34350337110000001</v>
      </c>
      <c r="CZ1709" s="1">
        <f t="shared" si="759"/>
        <v>-20.252008992199997</v>
      </c>
      <c r="DA1709" s="1">
        <f t="shared" si="760"/>
        <v>-7.8247999999999998</v>
      </c>
      <c r="DB1709" s="1">
        <f t="shared" si="761"/>
        <v>-5.1553930000000007E-4</v>
      </c>
      <c r="DC1709">
        <f t="shared" si="762"/>
        <v>6.0552901025275365E-6</v>
      </c>
      <c r="DD1709" t="str">
        <f t="shared" si="763"/>
        <v>2135-17-3</v>
      </c>
      <c r="DE1709" t="b">
        <f t="shared" si="764"/>
        <v>1</v>
      </c>
    </row>
    <row r="1710" spans="1:109" x14ac:dyDescent="0.25">
      <c r="A1710" t="s">
        <v>1706</v>
      </c>
      <c r="B1710">
        <v>42.121000000000002</v>
      </c>
      <c r="C1710">
        <v>352.42</v>
      </c>
      <c r="D1710">
        <v>591.33000000000004</v>
      </c>
      <c r="E1710">
        <v>985.87</v>
      </c>
      <c r="F1710">
        <v>0</v>
      </c>
      <c r="G1710">
        <v>-15.250999999999999</v>
      </c>
      <c r="H1710">
        <v>5.8876999999999997</v>
      </c>
      <c r="I1710">
        <v>0</v>
      </c>
      <c r="J1710">
        <v>4.5351999999999997</v>
      </c>
      <c r="K1710">
        <v>0</v>
      </c>
      <c r="L1710">
        <v>0.95681000000000005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s="1">
        <v>-5.2947000000000001E-2</v>
      </c>
      <c r="V1710">
        <v>0</v>
      </c>
      <c r="W1710" s="1">
        <v>-1.9943999999999999E-6</v>
      </c>
      <c r="X1710" s="1">
        <v>8.2979999999999998E-7</v>
      </c>
      <c r="Y1710">
        <v>0</v>
      </c>
      <c r="Z1710" s="1">
        <v>6.5636000000000004E-7</v>
      </c>
      <c r="AA1710">
        <v>0</v>
      </c>
      <c r="AB1710" s="1">
        <v>1.1344E-7</v>
      </c>
      <c r="AC1710">
        <v>0</v>
      </c>
      <c r="AD1710">
        <v>0</v>
      </c>
      <c r="AE1710">
        <v>-4.7539999999999996</v>
      </c>
      <c r="AF1710">
        <v>0</v>
      </c>
      <c r="AG1710" s="1">
        <v>-5.2947000000000001E-2</v>
      </c>
      <c r="AH1710">
        <v>0</v>
      </c>
      <c r="AI1710" s="1">
        <v>-3.6058000000000002E-7</v>
      </c>
      <c r="AJ1710">
        <v>-90.290999999999997</v>
      </c>
      <c r="AK1710">
        <v>-532.95000000000005</v>
      </c>
      <c r="AL1710">
        <v>0</v>
      </c>
      <c r="AM1710">
        <v>0</v>
      </c>
      <c r="AN1710" s="1">
        <v>-6.5409999999999997E-6</v>
      </c>
      <c r="AO1710" s="1">
        <v>-6.2309000000000003E-5</v>
      </c>
      <c r="AP1710">
        <v>-85.632000000000005</v>
      </c>
      <c r="AQ1710">
        <v>-120.95</v>
      </c>
      <c r="AR1710">
        <v>-70.61</v>
      </c>
      <c r="AS1710">
        <v>-2.5268000000000002</v>
      </c>
      <c r="AT1710">
        <v>-357.85</v>
      </c>
      <c r="AU1710" s="1">
        <v>-1.5733E-6</v>
      </c>
      <c r="AV1710">
        <v>0</v>
      </c>
      <c r="AW1710">
        <v>0</v>
      </c>
      <c r="AX1710" s="1">
        <v>-3.2255999999999997E-5</v>
      </c>
      <c r="AY1710" s="1">
        <v>-3.3844000000000003E-5</v>
      </c>
      <c r="AZ1710" s="1">
        <v>-9.6037E-4</v>
      </c>
      <c r="BA1710">
        <v>0</v>
      </c>
      <c r="BB1710">
        <v>0</v>
      </c>
      <c r="BC1710">
        <v>0</v>
      </c>
      <c r="BD1710">
        <v>-2.6307</v>
      </c>
      <c r="BE1710">
        <v>0</v>
      </c>
      <c r="BF1710">
        <v>0</v>
      </c>
      <c r="BG1710">
        <v>0</v>
      </c>
      <c r="BH1710" s="1">
        <v>-2.4013999999999998E-7</v>
      </c>
      <c r="BI1710">
        <v>0</v>
      </c>
      <c r="BJ1710">
        <v>0</v>
      </c>
      <c r="BK1710">
        <v>2.758</v>
      </c>
      <c r="BL1710">
        <v>0</v>
      </c>
      <c r="BM1710">
        <v>15.474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 s="1">
        <v>3.5931000000000001E-7</v>
      </c>
      <c r="BX1710">
        <v>0</v>
      </c>
      <c r="BY1710" s="1">
        <v>1.9844999999999998E-6</v>
      </c>
      <c r="BZ1710">
        <v>0</v>
      </c>
      <c r="CA1710">
        <v>-15.611000000000001</v>
      </c>
      <c r="CC1710" t="str">
        <f t="shared" si="737"/>
        <v>25322-69-4</v>
      </c>
      <c r="CD1710">
        <f t="shared" si="738"/>
        <v>394.541</v>
      </c>
      <c r="CE1710" s="1">
        <f t="shared" si="739"/>
        <v>-279.71883382929997</v>
      </c>
      <c r="CF1710">
        <f t="shared" si="740"/>
        <v>-18.232002343809999</v>
      </c>
      <c r="CG1710">
        <f t="shared" si="741"/>
        <v>92.665926432090032</v>
      </c>
      <c r="CH1710">
        <f t="shared" si="742"/>
        <v>-3.9242373947999991</v>
      </c>
      <c r="CI1710">
        <f t="shared" si="743"/>
        <v>591.33000000000004</v>
      </c>
      <c r="CJ1710">
        <f t="shared" si="744"/>
        <v>92.665926432090032</v>
      </c>
      <c r="CK1710" s="1">
        <f t="shared" si="745"/>
        <v>-78.131200014700028</v>
      </c>
      <c r="CL1710" s="1">
        <f t="shared" si="746"/>
        <v>-9.6037E-4</v>
      </c>
      <c r="CM1710">
        <f t="shared" si="747"/>
        <v>-623.24106884999992</v>
      </c>
      <c r="CN1710">
        <f t="shared" si="748"/>
        <v>17.35899027436</v>
      </c>
      <c r="CO1710">
        <f t="shared" si="749"/>
        <v>-1.8312528249847304E-2</v>
      </c>
      <c r="CP1710" s="3">
        <f t="shared" si="750"/>
        <v>0.86452269253201419</v>
      </c>
      <c r="CQ1710" s="3">
        <f t="shared" si="751"/>
        <v>0.13547730746798575</v>
      </c>
      <c r="CR1710" s="3">
        <f t="shared" si="752"/>
        <v>-0.11422758088963153</v>
      </c>
      <c r="CS1710" s="3">
        <f t="shared" si="753"/>
        <v>-1.4040580694823034E-6</v>
      </c>
      <c r="CT1710" s="3">
        <f t="shared" si="754"/>
        <v>-0.91117657980946742</v>
      </c>
      <c r="CU1710" s="3">
        <f t="shared" si="755"/>
        <v>2.5378791895602718E-2</v>
      </c>
      <c r="CV1710" s="3">
        <f t="shared" si="756"/>
        <v>-2.6772861565668181E-5</v>
      </c>
      <c r="CX1710" s="1">
        <f t="shared" si="757"/>
        <v>985.87</v>
      </c>
      <c r="CY1710">
        <f t="shared" si="758"/>
        <v>-4.8069473605799988</v>
      </c>
      <c r="CZ1710" s="1">
        <f t="shared" si="759"/>
        <v>-623.24106884999992</v>
      </c>
      <c r="DA1710" s="1">
        <f t="shared" si="760"/>
        <v>-357.850033844</v>
      </c>
      <c r="DB1710" s="1">
        <f t="shared" si="761"/>
        <v>-9.6037E-4</v>
      </c>
      <c r="DC1710">
        <f t="shared" si="762"/>
        <v>2.9426217026505907E-5</v>
      </c>
      <c r="DD1710" t="str">
        <f t="shared" si="763"/>
        <v>25322-69-4</v>
      </c>
      <c r="DE1710" t="b">
        <f t="shared" si="764"/>
        <v>1</v>
      </c>
    </row>
    <row r="1711" spans="1:109" x14ac:dyDescent="0.25">
      <c r="A1711" t="s">
        <v>1707</v>
      </c>
      <c r="B1711">
        <v>3.7795000000000001</v>
      </c>
      <c r="C1711">
        <v>38.576999999999998</v>
      </c>
      <c r="D1711">
        <v>1.4452</v>
      </c>
      <c r="E1711">
        <v>43.802</v>
      </c>
      <c r="F1711">
        <v>0</v>
      </c>
      <c r="G1711">
        <v>-27.774000000000001</v>
      </c>
      <c r="H1711">
        <v>0</v>
      </c>
      <c r="I1711">
        <v>-0.55147000000000002</v>
      </c>
      <c r="J1711">
        <v>0</v>
      </c>
      <c r="K1711" s="1">
        <v>-2.7426E-3</v>
      </c>
      <c r="L1711" s="1">
        <v>8.9501999999999998E-2</v>
      </c>
      <c r="M1711">
        <v>0</v>
      </c>
      <c r="N1711">
        <v>0</v>
      </c>
      <c r="O1711" s="1">
        <v>-2.2029E-2</v>
      </c>
      <c r="P1711">
        <v>0</v>
      </c>
      <c r="Q1711" s="1">
        <v>-2.143E-4</v>
      </c>
      <c r="R1711">
        <v>0</v>
      </c>
      <c r="S1711" s="1">
        <v>-3.8084000000000002E-4</v>
      </c>
      <c r="T1711">
        <v>0</v>
      </c>
      <c r="U1711" s="1">
        <v>-5.0467999999999997E-3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-28.263999999999999</v>
      </c>
      <c r="AF1711">
        <v>0</v>
      </c>
      <c r="AG1711" s="1">
        <v>-2.7740000000000001E-2</v>
      </c>
      <c r="AH1711">
        <v>0</v>
      </c>
      <c r="AI1711">
        <v>0</v>
      </c>
      <c r="AJ1711">
        <v>-0.21559</v>
      </c>
      <c r="AK1711">
        <v>-1.2234</v>
      </c>
      <c r="AL1711" s="1">
        <v>-3.5441999999999997E-5</v>
      </c>
      <c r="AM1711" s="1">
        <v>-1.0612999999999999E-2</v>
      </c>
      <c r="AN1711">
        <v>0</v>
      </c>
      <c r="AO1711">
        <v>0</v>
      </c>
      <c r="AP1711">
        <v>-13.685</v>
      </c>
      <c r="AQ1711">
        <v>-0.13422000000000001</v>
      </c>
      <c r="AR1711" s="1">
        <v>-1.374E-3</v>
      </c>
      <c r="AS1711" s="1">
        <v>-1.6805E-2</v>
      </c>
      <c r="AT1711">
        <v>-13.856999999999999</v>
      </c>
      <c r="AU1711" s="1">
        <v>-9.0410999999999998E-3</v>
      </c>
      <c r="AV1711">
        <v>0</v>
      </c>
      <c r="AW1711">
        <v>0</v>
      </c>
      <c r="AX1711">
        <v>-0.13983000000000001</v>
      </c>
      <c r="AY1711">
        <v>-0.14893000000000001</v>
      </c>
      <c r="AZ1711" s="1">
        <v>-6.5693000000000001E-2</v>
      </c>
      <c r="BA1711" s="1">
        <v>-5.4021000000000003E-6</v>
      </c>
      <c r="BB1711">
        <v>0</v>
      </c>
      <c r="BC1711">
        <v>0</v>
      </c>
      <c r="BD1711" s="1">
        <v>-1.7215000000000001E-4</v>
      </c>
      <c r="BE1711">
        <v>0</v>
      </c>
      <c r="BF1711" s="1">
        <v>-2.9108000000000002E-6</v>
      </c>
      <c r="BG1711">
        <v>0</v>
      </c>
      <c r="BH1711">
        <v>0</v>
      </c>
      <c r="BI1711">
        <v>0</v>
      </c>
      <c r="BJ1711">
        <v>0</v>
      </c>
      <c r="BK1711" s="1">
        <v>1.6051999999999999E-4</v>
      </c>
      <c r="BL1711">
        <v>0</v>
      </c>
      <c r="BM1711" s="1">
        <v>1.4543E-5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 s="1">
        <v>-2.8336000000000001E-5</v>
      </c>
      <c r="CC1711" t="str">
        <f t="shared" si="737"/>
        <v>29761-21-5</v>
      </c>
      <c r="CD1711">
        <f t="shared" si="738"/>
        <v>42.356499999999997</v>
      </c>
      <c r="CE1711" s="1">
        <f t="shared" si="739"/>
        <v>-13.9862701</v>
      </c>
      <c r="CF1711">
        <f t="shared" si="740"/>
        <v>-1.7506299999999999E-4</v>
      </c>
      <c r="CG1711">
        <f t="shared" si="741"/>
        <v>0.10367329700000064</v>
      </c>
      <c r="CH1711">
        <f t="shared" si="742"/>
        <v>-28.266381539999998</v>
      </c>
      <c r="CI1711">
        <f t="shared" si="743"/>
        <v>1.4452</v>
      </c>
      <c r="CJ1711">
        <f t="shared" si="744"/>
        <v>0.10367329700000064</v>
      </c>
      <c r="CK1711" s="1">
        <f t="shared" si="745"/>
        <v>-1.9659899999998842E-2</v>
      </c>
      <c r="CL1711" s="1">
        <f t="shared" si="746"/>
        <v>-6.5698402099999997E-2</v>
      </c>
      <c r="CM1711">
        <f t="shared" si="747"/>
        <v>-1.4496384419999999</v>
      </c>
      <c r="CN1711">
        <f t="shared" si="748"/>
        <v>-2.5155063200003189E-2</v>
      </c>
      <c r="CO1711">
        <f t="shared" si="749"/>
        <v>-1.1278510300001186E-2</v>
      </c>
      <c r="CP1711" s="3">
        <f t="shared" si="750"/>
        <v>0.93306534679059638</v>
      </c>
      <c r="CQ1711" s="3">
        <f t="shared" si="751"/>
        <v>6.6934653209403602E-2</v>
      </c>
      <c r="CR1711" s="3">
        <f t="shared" si="752"/>
        <v>-1.2693033082872519E-2</v>
      </c>
      <c r="CS1711" s="3">
        <f t="shared" si="753"/>
        <v>-4.2416898933728575E-2</v>
      </c>
      <c r="CT1711" s="3">
        <f t="shared" si="754"/>
        <v>-0.93593094077339445</v>
      </c>
      <c r="CU1711" s="3">
        <f t="shared" si="755"/>
        <v>-1.6240878610746155E-2</v>
      </c>
      <c r="CV1711" s="3">
        <f t="shared" si="756"/>
        <v>-7.2817514007417093E-3</v>
      </c>
      <c r="CX1711" s="1">
        <f t="shared" si="757"/>
        <v>43.802</v>
      </c>
      <c r="CY1711">
        <f t="shared" si="758"/>
        <v>-28.291740000000001</v>
      </c>
      <c r="CZ1711" s="1">
        <f t="shared" si="759"/>
        <v>-1.4496384419999999</v>
      </c>
      <c r="DA1711" s="1">
        <f t="shared" si="760"/>
        <v>-14.005929999999999</v>
      </c>
      <c r="DB1711" s="1">
        <f t="shared" si="761"/>
        <v>-6.5698402099999997E-2</v>
      </c>
      <c r="DC1711">
        <f t="shared" si="762"/>
        <v>2.5128633624035363E-4</v>
      </c>
      <c r="DD1711" t="str">
        <f t="shared" si="763"/>
        <v>29761-21-5</v>
      </c>
      <c r="DE1711" t="b">
        <f t="shared" si="764"/>
        <v>1</v>
      </c>
    </row>
    <row r="1712" spans="1:109" x14ac:dyDescent="0.25">
      <c r="A1712" t="s">
        <v>1708</v>
      </c>
      <c r="B1712">
        <v>0.69664000000000004</v>
      </c>
      <c r="C1712">
        <v>6.5914999999999999</v>
      </c>
      <c r="D1712">
        <v>0.61168999999999996</v>
      </c>
      <c r="E1712">
        <v>7.8998999999999997</v>
      </c>
      <c r="F1712">
        <v>0</v>
      </c>
      <c r="G1712">
        <v>-0.31763000000000002</v>
      </c>
      <c r="H1712">
        <v>0</v>
      </c>
      <c r="I1712">
        <v>-0.1487</v>
      </c>
      <c r="J1712">
        <v>0</v>
      </c>
      <c r="K1712" s="1">
        <v>-2.8129999999999999E-2</v>
      </c>
      <c r="L1712" s="1">
        <v>1.7725999999999999E-2</v>
      </c>
      <c r="M1712">
        <v>0</v>
      </c>
      <c r="N1712">
        <v>0</v>
      </c>
      <c r="O1712" s="1">
        <v>-4.7057000000000001E-7</v>
      </c>
      <c r="P1712">
        <v>0</v>
      </c>
      <c r="Q1712" s="1">
        <v>-4.6820999999999998E-7</v>
      </c>
      <c r="R1712">
        <v>0</v>
      </c>
      <c r="S1712" s="1">
        <v>-8.1956999999999997E-7</v>
      </c>
      <c r="T1712">
        <v>0</v>
      </c>
      <c r="U1712" s="1">
        <v>-1.2511E-3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-0.47717999999999999</v>
      </c>
      <c r="AF1712">
        <v>0</v>
      </c>
      <c r="AG1712" s="1">
        <v>-1.2537E-3</v>
      </c>
      <c r="AH1712">
        <v>0</v>
      </c>
      <c r="AI1712">
        <v>0</v>
      </c>
      <c r="AJ1712" s="1">
        <v>-9.4392000000000004E-2</v>
      </c>
      <c r="AK1712">
        <v>-0.57972000000000001</v>
      </c>
      <c r="AL1712" s="1">
        <v>-8.1085000000000004E-7</v>
      </c>
      <c r="AM1712" s="1">
        <v>-2.5141999999999997E-4</v>
      </c>
      <c r="AN1712">
        <v>0</v>
      </c>
      <c r="AO1712">
        <v>0</v>
      </c>
      <c r="AP1712">
        <v>-5.7083000000000004</v>
      </c>
      <c r="AQ1712">
        <v>-0.87580000000000002</v>
      </c>
      <c r="AR1712" s="1">
        <v>-5.4517999999999997E-2</v>
      </c>
      <c r="AS1712" s="1">
        <v>-2.7324999999999999E-2</v>
      </c>
      <c r="AT1712">
        <v>-6.7239000000000004</v>
      </c>
      <c r="AU1712" s="1">
        <v>-7.8178999999999992E-3</v>
      </c>
      <c r="AV1712">
        <v>0</v>
      </c>
      <c r="AW1712">
        <v>0</v>
      </c>
      <c r="AX1712" s="1">
        <v>-5.2589000000000004E-3</v>
      </c>
      <c r="AY1712" s="1">
        <v>-1.3108E-2</v>
      </c>
      <c r="AZ1712" s="1">
        <v>-1.0567E-2</v>
      </c>
      <c r="BA1712" s="1">
        <v>-5.7690000000000002E-8</v>
      </c>
      <c r="BB1712">
        <v>0</v>
      </c>
      <c r="BC1712">
        <v>0</v>
      </c>
      <c r="BD1712" s="1">
        <v>-3.0593999999999999E-3</v>
      </c>
      <c r="BE1712">
        <v>0</v>
      </c>
      <c r="BF1712" s="1">
        <v>-2.0655000000000001E-7</v>
      </c>
      <c r="BG1712">
        <v>0</v>
      </c>
      <c r="BH1712">
        <v>0</v>
      </c>
      <c r="BI1712">
        <v>0</v>
      </c>
      <c r="BJ1712">
        <v>0</v>
      </c>
      <c r="BK1712" s="1">
        <v>4.6194000000000001E-3</v>
      </c>
      <c r="BL1712">
        <v>0</v>
      </c>
      <c r="BM1712" s="1">
        <v>2.4654999999999998E-3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 s="1">
        <v>-4.0368000000000001E-3</v>
      </c>
      <c r="CC1712" t="str">
        <f t="shared" si="737"/>
        <v>41198-08-7</v>
      </c>
      <c r="CD1712">
        <f t="shared" si="738"/>
        <v>7.2881400000000003</v>
      </c>
      <c r="CE1712" s="1">
        <f t="shared" si="739"/>
        <v>-6.6790198000000007</v>
      </c>
      <c r="CF1712">
        <f t="shared" si="740"/>
        <v>-7.0848999999999999E-3</v>
      </c>
      <c r="CG1712">
        <f t="shared" si="741"/>
        <v>0.12404844164999956</v>
      </c>
      <c r="CH1712">
        <f t="shared" si="742"/>
        <v>-0.47798685834999999</v>
      </c>
      <c r="CI1712">
        <f t="shared" si="743"/>
        <v>0.61168999999999996</v>
      </c>
      <c r="CJ1712">
        <f t="shared" si="744"/>
        <v>0.12404844164999956</v>
      </c>
      <c r="CK1712" s="1">
        <f t="shared" si="745"/>
        <v>-5.7988199999999601E-2</v>
      </c>
      <c r="CL1712" s="1">
        <f t="shared" si="746"/>
        <v>-1.0567057689999999E-2</v>
      </c>
      <c r="CM1712">
        <f t="shared" si="747"/>
        <v>-0.67436423085000008</v>
      </c>
      <c r="CN1712">
        <f t="shared" si="748"/>
        <v>6.6495648999999706E-3</v>
      </c>
      <c r="CO1712">
        <f t="shared" si="749"/>
        <v>-5.3148199000023835E-4</v>
      </c>
      <c r="CP1712" s="3">
        <f t="shared" si="750"/>
        <v>0.83139600348759402</v>
      </c>
      <c r="CQ1712" s="3">
        <f t="shared" si="751"/>
        <v>0.16860399651240604</v>
      </c>
      <c r="CR1712" s="3">
        <f t="shared" si="752"/>
        <v>-7.8816324820479289E-2</v>
      </c>
      <c r="CS1712" s="3">
        <f t="shared" si="753"/>
        <v>-1.4362519465887701E-2</v>
      </c>
      <c r="CT1712" s="3">
        <f t="shared" si="754"/>
        <v>-0.91658148150807661</v>
      </c>
      <c r="CU1712" s="3">
        <f t="shared" si="755"/>
        <v>9.0379468076825821E-3</v>
      </c>
      <c r="CV1712" s="3">
        <f t="shared" si="756"/>
        <v>-7.2237898676099266E-4</v>
      </c>
      <c r="CX1712" s="1">
        <f t="shared" si="757"/>
        <v>7.8998999999999997</v>
      </c>
      <c r="CY1712">
        <f t="shared" si="758"/>
        <v>-0.47843370000000002</v>
      </c>
      <c r="CZ1712" s="1">
        <f t="shared" si="759"/>
        <v>-0.67436423085000008</v>
      </c>
      <c r="DA1712" s="1">
        <f t="shared" si="760"/>
        <v>-6.7370080000000003</v>
      </c>
      <c r="DB1712" s="1">
        <f t="shared" si="761"/>
        <v>-1.0567057689999999E-2</v>
      </c>
      <c r="DC1712">
        <f t="shared" si="762"/>
        <v>5.9872724971315055E-5</v>
      </c>
      <c r="DD1712" t="str">
        <f t="shared" si="763"/>
        <v>41198-08-7</v>
      </c>
      <c r="DE1712" t="b">
        <f t="shared" si="764"/>
        <v>1</v>
      </c>
    </row>
    <row r="1713" spans="1:109" x14ac:dyDescent="0.25">
      <c r="A1713" t="s">
        <v>1709</v>
      </c>
      <c r="B1713">
        <v>9.2614999999999998</v>
      </c>
      <c r="C1713">
        <v>77.308000000000007</v>
      </c>
      <c r="D1713">
        <v>8.7864000000000004</v>
      </c>
      <c r="E1713">
        <v>95.355999999999995</v>
      </c>
      <c r="F1713">
        <v>0</v>
      </c>
      <c r="G1713">
        <v>-0.39321</v>
      </c>
      <c r="H1713">
        <v>0.10087</v>
      </c>
      <c r="I1713">
        <v>0</v>
      </c>
      <c r="J1713" s="1">
        <v>3.6854999999999999E-2</v>
      </c>
      <c r="K1713">
        <v>0</v>
      </c>
      <c r="L1713">
        <v>0.13833000000000001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1">
        <v>-3.9477999999999999E-2</v>
      </c>
      <c r="AF1713">
        <v>0</v>
      </c>
      <c r="AG1713">
        <v>0</v>
      </c>
      <c r="AH1713">
        <v>0</v>
      </c>
      <c r="AI1713">
        <v>0</v>
      </c>
      <c r="AJ1713">
        <v>-1.1760999999999999</v>
      </c>
      <c r="AK1713">
        <v>-4.1707999999999998</v>
      </c>
      <c r="AL1713">
        <v>0</v>
      </c>
      <c r="AM1713">
        <v>0</v>
      </c>
      <c r="AN1713" s="1">
        <v>-2.0977999999999998E-12</v>
      </c>
      <c r="AO1713" s="1">
        <v>-3.9963E-16</v>
      </c>
      <c r="AP1713">
        <v>-68.519000000000005</v>
      </c>
      <c r="AQ1713">
        <v>-10.842000000000001</v>
      </c>
      <c r="AR1713">
        <v>-0.79708000000000001</v>
      </c>
      <c r="AS1713">
        <v>-4.9324000000000003</v>
      </c>
      <c r="AT1713">
        <v>-89.932000000000002</v>
      </c>
      <c r="AU1713" s="1">
        <v>-2.0195E-3</v>
      </c>
      <c r="AV1713">
        <v>0</v>
      </c>
      <c r="AW1713">
        <v>0</v>
      </c>
      <c r="AX1713" s="1">
        <v>-2.5595E-2</v>
      </c>
      <c r="AY1713" s="1">
        <v>-2.7618E-2</v>
      </c>
      <c r="AZ1713" s="1">
        <v>-1.8313E-7</v>
      </c>
      <c r="BA1713">
        <v>0</v>
      </c>
      <c r="BB1713">
        <v>0</v>
      </c>
      <c r="BC1713" s="1">
        <v>2.7512999999999999E-3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 s="1">
        <v>2.1913999999999999E-2</v>
      </c>
      <c r="BL1713">
        <v>0</v>
      </c>
      <c r="BM1713" s="1">
        <v>2.1514999999999999E-2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 s="1">
        <v>1.5321E-16</v>
      </c>
      <c r="BX1713">
        <v>0</v>
      </c>
      <c r="BY1713" s="1">
        <v>1.5225E-15</v>
      </c>
      <c r="BZ1713">
        <v>0</v>
      </c>
      <c r="CA1713" s="1">
        <v>-4.6275999999999998E-2</v>
      </c>
      <c r="CC1713" t="str">
        <f t="shared" si="737"/>
        <v>504-63-2</v>
      </c>
      <c r="CD1713">
        <f t="shared" si="738"/>
        <v>86.569500000000005</v>
      </c>
      <c r="CE1713" s="1">
        <f t="shared" si="739"/>
        <v>-85.118094499999998</v>
      </c>
      <c r="CF1713">
        <f t="shared" si="740"/>
        <v>-4.3429000000001668E-2</v>
      </c>
      <c r="CG1713">
        <f t="shared" si="741"/>
        <v>1.2908215000000054</v>
      </c>
      <c r="CH1713">
        <f t="shared" si="742"/>
        <v>-0.11715499999999995</v>
      </c>
      <c r="CI1713">
        <f t="shared" si="743"/>
        <v>8.7864000000000004</v>
      </c>
      <c r="CJ1713">
        <f t="shared" si="744"/>
        <v>1.2908215000000054</v>
      </c>
      <c r="CK1713" s="1">
        <f t="shared" si="745"/>
        <v>-4.8415235000000081</v>
      </c>
      <c r="CL1713" s="1">
        <f t="shared" si="746"/>
        <v>-1.8313E-7</v>
      </c>
      <c r="CM1713">
        <f t="shared" si="747"/>
        <v>-5.3469000000020976</v>
      </c>
      <c r="CN1713">
        <f t="shared" si="748"/>
        <v>0.12120169999999995</v>
      </c>
      <c r="CO1713">
        <f t="shared" si="749"/>
        <v>9.9995168678997798E-3</v>
      </c>
      <c r="CP1713" s="3">
        <f t="shared" si="750"/>
        <v>0.87190700333420235</v>
      </c>
      <c r="CQ1713" s="3">
        <f t="shared" si="751"/>
        <v>0.12809299666579768</v>
      </c>
      <c r="CR1713" s="3">
        <f t="shared" si="752"/>
        <v>-0.48044230247395131</v>
      </c>
      <c r="CS1713" s="3">
        <f t="shared" si="753"/>
        <v>-1.8172667932326376E-8</v>
      </c>
      <c r="CT1713" s="3">
        <f t="shared" si="754"/>
        <v>-0.53059268370771595</v>
      </c>
      <c r="CU1713" s="3">
        <f t="shared" si="755"/>
        <v>1.2027293435993234E-2</v>
      </c>
      <c r="CV1713" s="3">
        <f t="shared" si="756"/>
        <v>9.9228908165805178E-4</v>
      </c>
      <c r="CX1713" s="1">
        <f t="shared" si="757"/>
        <v>95.355999999999995</v>
      </c>
      <c r="CY1713">
        <f t="shared" si="758"/>
        <v>-3.9477999999999999E-2</v>
      </c>
      <c r="CZ1713" s="1">
        <f t="shared" si="759"/>
        <v>-5.3469000000020976</v>
      </c>
      <c r="DA1713" s="1">
        <f t="shared" si="760"/>
        <v>-89.959618000000006</v>
      </c>
      <c r="DB1713" s="1">
        <f t="shared" si="761"/>
        <v>-1.8313E-7</v>
      </c>
      <c r="DC1713">
        <f t="shared" si="762"/>
        <v>1.0491019828738424E-4</v>
      </c>
      <c r="DD1713" t="str">
        <f t="shared" si="763"/>
        <v>504-63-2</v>
      </c>
      <c r="DE1713" t="b">
        <f t="shared" si="764"/>
        <v>1</v>
      </c>
    </row>
    <row r="1714" spans="1:109" x14ac:dyDescent="0.25">
      <c r="A1714" t="s">
        <v>1710</v>
      </c>
      <c r="B1714">
        <v>32.700000000000003</v>
      </c>
      <c r="C1714">
        <v>283.70999999999998</v>
      </c>
      <c r="D1714">
        <v>48.448999999999998</v>
      </c>
      <c r="E1714">
        <v>364.86</v>
      </c>
      <c r="F1714">
        <v>0</v>
      </c>
      <c r="G1714">
        <v>-16.236000000000001</v>
      </c>
      <c r="H1714">
        <v>0</v>
      </c>
      <c r="I1714">
        <v>-12.612</v>
      </c>
      <c r="J1714">
        <v>0</v>
      </c>
      <c r="K1714">
        <v>-64.049000000000007</v>
      </c>
      <c r="L1714" s="1">
        <v>9.5866000000000007E-3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-118.06</v>
      </c>
      <c r="AF1714">
        <v>0</v>
      </c>
      <c r="AG1714">
        <v>0</v>
      </c>
      <c r="AH1714">
        <v>0</v>
      </c>
      <c r="AI1714">
        <v>0</v>
      </c>
      <c r="AJ1714">
        <v>-3.968</v>
      </c>
      <c r="AK1714">
        <v>-34.591000000000001</v>
      </c>
      <c r="AL1714">
        <v>0</v>
      </c>
      <c r="AM1714">
        <v>0</v>
      </c>
      <c r="AN1714">
        <v>0</v>
      </c>
      <c r="AO1714">
        <v>0</v>
      </c>
      <c r="AP1714">
        <v>-2.0929000000000002</v>
      </c>
      <c r="AQ1714">
        <v>-3.8334999999999999</v>
      </c>
      <c r="AR1714">
        <v>-2.8906000000000001</v>
      </c>
      <c r="AS1714" s="1">
        <v>-1.6061E-4</v>
      </c>
      <c r="AT1714">
        <v>-9.5028000000000006</v>
      </c>
      <c r="AU1714">
        <v>-53.167000000000002</v>
      </c>
      <c r="AV1714">
        <v>0</v>
      </c>
      <c r="AW1714">
        <v>0</v>
      </c>
      <c r="AX1714">
        <v>-32.606000000000002</v>
      </c>
      <c r="AY1714">
        <v>-198.66</v>
      </c>
      <c r="AZ1714" s="1">
        <v>-8.6485000000000006E-2</v>
      </c>
      <c r="BA1714">
        <v>0</v>
      </c>
      <c r="BB1714">
        <v>0</v>
      </c>
      <c r="BC1714">
        <v>0</v>
      </c>
      <c r="BD1714">
        <v>-28.68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3.7088999999999999</v>
      </c>
      <c r="BL1714">
        <v>0</v>
      </c>
      <c r="BM1714">
        <v>25.611999999999998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-0.63788999999999996</v>
      </c>
      <c r="CC1714" t="str">
        <f t="shared" si="737"/>
        <v>541-73-1</v>
      </c>
      <c r="CD1714">
        <f t="shared" si="738"/>
        <v>316.40999999999997</v>
      </c>
      <c r="CE1714" s="1">
        <f t="shared" si="739"/>
        <v>-94.590160609999998</v>
      </c>
      <c r="CF1714">
        <f t="shared" si="740"/>
        <v>-29.320899999999998</v>
      </c>
      <c r="CG1714">
        <f t="shared" si="741"/>
        <v>99.611525989999961</v>
      </c>
      <c r="CH1714">
        <f t="shared" si="742"/>
        <v>-92.8874134</v>
      </c>
      <c r="CI1714">
        <f t="shared" si="743"/>
        <v>48.448999999999998</v>
      </c>
      <c r="CJ1714">
        <f t="shared" si="744"/>
        <v>99.611525989999961</v>
      </c>
      <c r="CK1714" s="1">
        <f t="shared" si="745"/>
        <v>-113.57263939000001</v>
      </c>
      <c r="CL1714" s="1">
        <f t="shared" si="746"/>
        <v>-8.6485000000000006E-2</v>
      </c>
      <c r="CM1714">
        <f t="shared" si="747"/>
        <v>-38.558999999999997</v>
      </c>
      <c r="CN1714">
        <f t="shared" si="748"/>
        <v>4.1453033999999969</v>
      </c>
      <c r="CO1714">
        <f t="shared" si="749"/>
        <v>-1.229500000003636E-2</v>
      </c>
      <c r="CP1714" s="3">
        <f t="shared" si="750"/>
        <v>0.32722428666282227</v>
      </c>
      <c r="CQ1714" s="3">
        <f t="shared" si="751"/>
        <v>0.67277571333717767</v>
      </c>
      <c r="CR1714" s="3">
        <f t="shared" si="752"/>
        <v>-0.7670689985099115</v>
      </c>
      <c r="CS1714" s="3">
        <f t="shared" si="753"/>
        <v>-5.8411922706421576E-4</v>
      </c>
      <c r="CT1714" s="3">
        <f t="shared" si="754"/>
        <v>-0.26042727960188577</v>
      </c>
      <c r="CU1714" s="3">
        <f t="shared" si="755"/>
        <v>2.7997356974673798E-2</v>
      </c>
      <c r="CV1714" s="3">
        <f t="shared" si="756"/>
        <v>-8.3040364187729322E-5</v>
      </c>
      <c r="CX1714" s="1">
        <f t="shared" si="757"/>
        <v>364.86</v>
      </c>
      <c r="CY1714">
        <f t="shared" si="758"/>
        <v>-118.06</v>
      </c>
      <c r="CZ1714" s="1">
        <f t="shared" si="759"/>
        <v>-38.558999999999997</v>
      </c>
      <c r="DA1714" s="1">
        <f t="shared" si="760"/>
        <v>-208.1628</v>
      </c>
      <c r="DB1714" s="1">
        <f t="shared" si="761"/>
        <v>-8.6485000000000006E-2</v>
      </c>
      <c r="DC1714">
        <f t="shared" si="762"/>
        <v>2.2707339801541442E-5</v>
      </c>
      <c r="DD1714" t="str">
        <f t="shared" si="763"/>
        <v>541-73-1</v>
      </c>
      <c r="DE1714" t="b">
        <f t="shared" si="764"/>
        <v>1</v>
      </c>
    </row>
    <row r="1715" spans="1:109" x14ac:dyDescent="0.25">
      <c r="A1715" t="s">
        <v>1711</v>
      </c>
      <c r="B1715">
        <v>0.28886000000000001</v>
      </c>
      <c r="C1715">
        <v>2.4607999999999999</v>
      </c>
      <c r="D1715">
        <v>0.47155999999999998</v>
      </c>
      <c r="E1715">
        <v>3.2212000000000001</v>
      </c>
      <c r="F1715">
        <v>0</v>
      </c>
      <c r="G1715">
        <v>-0.11670999999999999</v>
      </c>
      <c r="H1715" s="1">
        <v>3.8793000000000001E-2</v>
      </c>
      <c r="I1715">
        <v>0</v>
      </c>
      <c r="J1715">
        <v>0</v>
      </c>
      <c r="K1715">
        <v>-0.51663000000000003</v>
      </c>
      <c r="L1715" s="1">
        <v>8.1688000000000004E-3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s="1">
        <v>-1.6211000000000001E-3</v>
      </c>
      <c r="X1715" s="1">
        <v>5.8401999999999998E-4</v>
      </c>
      <c r="Y1715">
        <v>0</v>
      </c>
      <c r="Z1715">
        <v>0</v>
      </c>
      <c r="AA1715" s="1">
        <v>-7.2129999999999998E-3</v>
      </c>
      <c r="AB1715" s="1">
        <v>7.5148999999999995E-5</v>
      </c>
      <c r="AC1715">
        <v>0</v>
      </c>
      <c r="AD1715">
        <v>0</v>
      </c>
      <c r="AE1715">
        <v>-0.98382999999999998</v>
      </c>
      <c r="AF1715">
        <v>0</v>
      </c>
      <c r="AG1715">
        <v>0</v>
      </c>
      <c r="AH1715">
        <v>0</v>
      </c>
      <c r="AI1715" s="1">
        <v>-1.4489999999999999E-2</v>
      </c>
      <c r="AJ1715">
        <v>-0.14441999999999999</v>
      </c>
      <c r="AK1715">
        <v>-1.7521</v>
      </c>
      <c r="AL1715">
        <v>0</v>
      </c>
      <c r="AM1715">
        <v>0</v>
      </c>
      <c r="AN1715" s="1">
        <v>-1.7225000000000001E-3</v>
      </c>
      <c r="AO1715" s="1">
        <v>-2.5995000000000001E-2</v>
      </c>
      <c r="AP1715" s="1">
        <v>-2.2856000000000001E-2</v>
      </c>
      <c r="AQ1715" s="1">
        <v>-5.2541999999999998E-2</v>
      </c>
      <c r="AR1715" s="1">
        <v>-5.5413999999999998E-2</v>
      </c>
      <c r="AS1715" s="1">
        <v>-3.8660000000000002E-4</v>
      </c>
      <c r="AT1715">
        <v>-0.15723999999999999</v>
      </c>
      <c r="AU1715" s="1">
        <v>-8.3900000000000002E-2</v>
      </c>
      <c r="AV1715">
        <v>0</v>
      </c>
      <c r="AW1715">
        <v>0</v>
      </c>
      <c r="AX1715" s="1">
        <v>-3.9011999999999998E-2</v>
      </c>
      <c r="AY1715">
        <v>-0.13803000000000001</v>
      </c>
      <c r="AZ1715" s="1">
        <v>-3.3747999999999998E-3</v>
      </c>
      <c r="BA1715">
        <v>0</v>
      </c>
      <c r="BB1715">
        <v>0</v>
      </c>
      <c r="BC1715">
        <v>0</v>
      </c>
      <c r="BD1715">
        <v>-0.37991000000000003</v>
      </c>
      <c r="BE1715">
        <v>0</v>
      </c>
      <c r="BF1715">
        <v>0</v>
      </c>
      <c r="BG1715">
        <v>0</v>
      </c>
      <c r="BH1715" s="1">
        <v>-6.1776000000000001E-3</v>
      </c>
      <c r="BI1715">
        <v>0</v>
      </c>
      <c r="BJ1715">
        <v>0</v>
      </c>
      <c r="BK1715" s="1">
        <v>3.9475000000000003E-2</v>
      </c>
      <c r="BL1715">
        <v>0</v>
      </c>
      <c r="BM1715">
        <v>0.35485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 s="1">
        <v>7.2042000000000004E-4</v>
      </c>
      <c r="BX1715">
        <v>0</v>
      </c>
      <c r="BY1715" s="1">
        <v>6.6157000000000004E-3</v>
      </c>
      <c r="BZ1715">
        <v>0</v>
      </c>
      <c r="CA1715" s="1">
        <v>-1.5552E-2</v>
      </c>
      <c r="CC1715" t="str">
        <f t="shared" si="737"/>
        <v>59-50-7</v>
      </c>
      <c r="CD1715">
        <f t="shared" si="738"/>
        <v>2.74966</v>
      </c>
      <c r="CE1715" s="1">
        <f t="shared" si="739"/>
        <v>-0.25411059999999996</v>
      </c>
      <c r="CF1715">
        <f t="shared" si="740"/>
        <v>-0.40166111999999998</v>
      </c>
      <c r="CG1715">
        <f t="shared" si="741"/>
        <v>1.4993351489999998</v>
      </c>
      <c r="CH1715">
        <f t="shared" si="742"/>
        <v>-0.59455313100000007</v>
      </c>
      <c r="CI1715">
        <f t="shared" si="743"/>
        <v>0.47155999999999998</v>
      </c>
      <c r="CJ1715">
        <f t="shared" si="744"/>
        <v>1.4993351489999998</v>
      </c>
      <c r="CK1715" s="1">
        <f t="shared" si="745"/>
        <v>-4.1159400000000068E-2</v>
      </c>
      <c r="CL1715" s="1">
        <f t="shared" si="746"/>
        <v>-3.3747999999999998E-3</v>
      </c>
      <c r="CM1715">
        <f t="shared" si="747"/>
        <v>-1.9242375</v>
      </c>
      <c r="CN1715">
        <f t="shared" si="748"/>
        <v>-2.1272689999998866E-3</v>
      </c>
      <c r="CO1715">
        <f t="shared" si="749"/>
        <v>-3.8200000001646639E-6</v>
      </c>
      <c r="CP1715" s="3">
        <f t="shared" si="750"/>
        <v>0.2392618401030932</v>
      </c>
      <c r="CQ1715" s="3">
        <f t="shared" si="751"/>
        <v>0.76073815989690685</v>
      </c>
      <c r="CR1715" s="3">
        <f t="shared" si="752"/>
        <v>-2.0883607137032977E-2</v>
      </c>
      <c r="CS1715" s="3">
        <f t="shared" si="753"/>
        <v>-1.7123183857407731E-3</v>
      </c>
      <c r="CT1715" s="3">
        <f t="shared" si="754"/>
        <v>-0.9763266711455082</v>
      </c>
      <c r="CU1715" s="3">
        <f t="shared" si="755"/>
        <v>-1.079341537310713E-3</v>
      </c>
      <c r="CV1715" s="3">
        <f t="shared" si="756"/>
        <v>-1.9382055925719182E-6</v>
      </c>
      <c r="CX1715" s="1">
        <f t="shared" si="757"/>
        <v>3.2212000000000001</v>
      </c>
      <c r="CY1715">
        <f t="shared" si="758"/>
        <v>-0.99831999999999999</v>
      </c>
      <c r="CZ1715" s="1">
        <f t="shared" si="759"/>
        <v>-1.9242375</v>
      </c>
      <c r="DA1715" s="1">
        <f t="shared" si="760"/>
        <v>-0.29527000000000003</v>
      </c>
      <c r="DB1715" s="1">
        <f t="shared" si="761"/>
        <v>-3.3747999999999998E-3</v>
      </c>
      <c r="DC1715">
        <f t="shared" si="762"/>
        <v>7.1401962005164951E-7</v>
      </c>
      <c r="DD1715" t="str">
        <f t="shared" si="763"/>
        <v>59-50-7</v>
      </c>
      <c r="DE1715" t="b">
        <f t="shared" si="764"/>
        <v>1</v>
      </c>
    </row>
    <row r="1716" spans="1:109" x14ac:dyDescent="0.25">
      <c r="A1716" t="s">
        <v>1712</v>
      </c>
      <c r="B1716">
        <v>0.70423999999999998</v>
      </c>
      <c r="C1716">
        <v>5.8795000000000002</v>
      </c>
      <c r="D1716">
        <v>14.749000000000001</v>
      </c>
      <c r="E1716">
        <v>21.332000000000001</v>
      </c>
      <c r="F1716">
        <v>0</v>
      </c>
      <c r="G1716">
        <v>-0.2747</v>
      </c>
      <c r="H1716">
        <v>0.19636999999999999</v>
      </c>
      <c r="I1716">
        <v>0</v>
      </c>
      <c r="J1716">
        <v>0</v>
      </c>
      <c r="K1716">
        <v>-0.28547</v>
      </c>
      <c r="L1716" s="1">
        <v>1.7465999999999999E-2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s="1">
        <v>-1.3851E-4</v>
      </c>
      <c r="X1716" s="1">
        <v>1.0592E-4</v>
      </c>
      <c r="Y1716">
        <v>0</v>
      </c>
      <c r="Z1716">
        <v>0</v>
      </c>
      <c r="AA1716" s="1">
        <v>-1.384E-4</v>
      </c>
      <c r="AB1716" s="1">
        <v>7.1532999999999998E-6</v>
      </c>
      <c r="AC1716">
        <v>0</v>
      </c>
      <c r="AD1716">
        <v>0</v>
      </c>
      <c r="AE1716">
        <v>-1.0263</v>
      </c>
      <c r="AF1716">
        <v>0</v>
      </c>
      <c r="AG1716">
        <v>0</v>
      </c>
      <c r="AH1716">
        <v>0</v>
      </c>
      <c r="AI1716" s="1">
        <v>-5.3861999999999996E-4</v>
      </c>
      <c r="AJ1716">
        <v>-2.3252999999999999</v>
      </c>
      <c r="AK1716">
        <v>-14.744999999999999</v>
      </c>
      <c r="AL1716">
        <v>0</v>
      </c>
      <c r="AM1716">
        <v>0</v>
      </c>
      <c r="AN1716" s="1">
        <v>-6.7274999999999995E-4</v>
      </c>
      <c r="AO1716" s="1">
        <v>-7.7780999999999996E-3</v>
      </c>
      <c r="AP1716">
        <v>-0.40179999999999999</v>
      </c>
      <c r="AQ1716">
        <v>-0.92410000000000003</v>
      </c>
      <c r="AR1716">
        <v>-0.97597</v>
      </c>
      <c r="AS1716" s="1">
        <v>-1.0822999999999999E-2</v>
      </c>
      <c r="AT1716">
        <v>-3.2248000000000001</v>
      </c>
      <c r="AU1716" s="1">
        <v>-7.1070999999999998E-5</v>
      </c>
      <c r="AV1716">
        <v>0</v>
      </c>
      <c r="AW1716">
        <v>0</v>
      </c>
      <c r="AX1716" s="1">
        <v>-1.8898999999999999E-3</v>
      </c>
      <c r="AY1716" s="1">
        <v>-1.9621E-3</v>
      </c>
      <c r="AZ1716" s="1">
        <v>-2.7816000000000002E-6</v>
      </c>
      <c r="BA1716">
        <v>0</v>
      </c>
      <c r="BB1716">
        <v>0</v>
      </c>
      <c r="BC1716">
        <v>0</v>
      </c>
      <c r="BD1716">
        <v>-0.49918000000000001</v>
      </c>
      <c r="BE1716">
        <v>0</v>
      </c>
      <c r="BF1716">
        <v>0</v>
      </c>
      <c r="BG1716">
        <v>0</v>
      </c>
      <c r="BH1716" s="1">
        <v>-2.9325999999999999E-4</v>
      </c>
      <c r="BI1716">
        <v>0</v>
      </c>
      <c r="BJ1716">
        <v>0</v>
      </c>
      <c r="BK1716" s="1">
        <v>8.2532999999999995E-2</v>
      </c>
      <c r="BL1716">
        <v>0</v>
      </c>
      <c r="BM1716">
        <v>0.71113000000000004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 s="1">
        <v>4.6657999999999999E-5</v>
      </c>
      <c r="BX1716">
        <v>0</v>
      </c>
      <c r="BY1716" s="1">
        <v>3.8949999999999998E-4</v>
      </c>
      <c r="BZ1716">
        <v>0</v>
      </c>
      <c r="CA1716">
        <v>-0.29485</v>
      </c>
      <c r="CC1716" t="str">
        <f t="shared" si="737"/>
        <v>622-40-2</v>
      </c>
      <c r="CD1716">
        <f t="shared" si="738"/>
        <v>6.5837400000000006</v>
      </c>
      <c r="CE1716" s="1">
        <f t="shared" si="739"/>
        <v>-2.3146539709999998</v>
      </c>
      <c r="CF1716">
        <f t="shared" si="740"/>
        <v>-0.79409915800000008</v>
      </c>
      <c r="CG1716">
        <f t="shared" si="741"/>
        <v>3.1284890343000002</v>
      </c>
      <c r="CH1716">
        <f t="shared" si="742"/>
        <v>-0.34649783670000001</v>
      </c>
      <c r="CI1716">
        <f t="shared" si="743"/>
        <v>14.749000000000001</v>
      </c>
      <c r="CJ1716">
        <f t="shared" si="744"/>
        <v>3.1284890343000002</v>
      </c>
      <c r="CK1716" s="1">
        <f t="shared" si="745"/>
        <v>-0.91210812900000038</v>
      </c>
      <c r="CL1716" s="1">
        <f t="shared" si="746"/>
        <v>-2.7816000000000002E-6</v>
      </c>
      <c r="CM1716">
        <f t="shared" si="747"/>
        <v>-17.078750849999999</v>
      </c>
      <c r="CN1716">
        <f t="shared" si="748"/>
        <v>0.11398247670000011</v>
      </c>
      <c r="CO1716">
        <f t="shared" si="749"/>
        <v>6.0975040000393887E-4</v>
      </c>
      <c r="CP1716" s="3">
        <f t="shared" si="750"/>
        <v>0.82500400205545432</v>
      </c>
      <c r="CQ1716" s="3">
        <f t="shared" si="751"/>
        <v>0.17499599794454562</v>
      </c>
      <c r="CR1716" s="3">
        <f t="shared" si="752"/>
        <v>-5.1019923841095181E-2</v>
      </c>
      <c r="CS1716" s="3">
        <f t="shared" si="753"/>
        <v>-1.555923203008646E-7</v>
      </c>
      <c r="CT1716" s="3">
        <f t="shared" si="754"/>
        <v>-0.95532156765597598</v>
      </c>
      <c r="CU1716" s="3">
        <f t="shared" si="755"/>
        <v>6.375754250572423E-3</v>
      </c>
      <c r="CV1716" s="3">
        <f t="shared" si="756"/>
        <v>3.4107161180972517E-5</v>
      </c>
      <c r="CX1716" s="1">
        <f t="shared" si="757"/>
        <v>21.332000000000001</v>
      </c>
      <c r="CY1716">
        <f t="shared" si="758"/>
        <v>-1.0268386199999999</v>
      </c>
      <c r="CZ1716" s="1">
        <f t="shared" si="759"/>
        <v>-17.078750849999999</v>
      </c>
      <c r="DA1716" s="1">
        <f t="shared" si="760"/>
        <v>-3.2267621000000002</v>
      </c>
      <c r="DB1716" s="1">
        <f t="shared" si="761"/>
        <v>-2.7816000000000002E-6</v>
      </c>
      <c r="DC1716">
        <f t="shared" si="762"/>
        <v>1.6611269454230088E-5</v>
      </c>
      <c r="DD1716" t="str">
        <f t="shared" si="763"/>
        <v>622-40-2</v>
      </c>
      <c r="DE1716" t="b">
        <f t="shared" si="764"/>
        <v>1</v>
      </c>
    </row>
    <row r="1717" spans="1:109" x14ac:dyDescent="0.25">
      <c r="A1717" t="s">
        <v>1713</v>
      </c>
      <c r="B1717">
        <v>1.6488</v>
      </c>
      <c r="C1717">
        <v>13.75</v>
      </c>
      <c r="D1717">
        <v>24.795999999999999</v>
      </c>
      <c r="E1717">
        <v>40.195</v>
      </c>
      <c r="F1717">
        <v>0</v>
      </c>
      <c r="G1717">
        <v>-0.60387000000000002</v>
      </c>
      <c r="H1717">
        <v>0.2495</v>
      </c>
      <c r="I1717">
        <v>0</v>
      </c>
      <c r="J1717">
        <v>0.16933999999999999</v>
      </c>
      <c r="K1717">
        <v>0</v>
      </c>
      <c r="L1717" s="1">
        <v>4.1405999999999998E-2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s="1">
        <v>-2.1105E-7</v>
      </c>
      <c r="X1717" s="1">
        <v>9.5071000000000005E-8</v>
      </c>
      <c r="Y1717">
        <v>0</v>
      </c>
      <c r="Z1717" s="1">
        <v>6.6149999999999993E-8</v>
      </c>
      <c r="AA1717">
        <v>0</v>
      </c>
      <c r="AB1717" s="1">
        <v>1.2321999999999999E-8</v>
      </c>
      <c r="AC1717">
        <v>0</v>
      </c>
      <c r="AD1717">
        <v>0</v>
      </c>
      <c r="AE1717">
        <v>-0.22889999999999999</v>
      </c>
      <c r="AF1717">
        <v>0</v>
      </c>
      <c r="AG1717">
        <v>0</v>
      </c>
      <c r="AH1717">
        <v>0</v>
      </c>
      <c r="AI1717" s="1">
        <v>-8.6501000000000001E-8</v>
      </c>
      <c r="AJ1717">
        <v>-3.7940999999999998</v>
      </c>
      <c r="AK1717">
        <v>-22.516999999999999</v>
      </c>
      <c r="AL1717">
        <v>0</v>
      </c>
      <c r="AM1717">
        <v>0</v>
      </c>
      <c r="AN1717" s="1">
        <v>-8.1307000000000001E-7</v>
      </c>
      <c r="AO1717" s="1">
        <v>-8.8548000000000003E-6</v>
      </c>
      <c r="AP1717">
        <v>-3.0436999999999999</v>
      </c>
      <c r="AQ1717">
        <v>-4.5551000000000004</v>
      </c>
      <c r="AR1717">
        <v>-2.8544</v>
      </c>
      <c r="AS1717" s="1">
        <v>-9.0338000000000002E-2</v>
      </c>
      <c r="AT1717">
        <v>-13.653</v>
      </c>
      <c r="AU1717" s="1">
        <v>-4.9146E-5</v>
      </c>
      <c r="AV1717">
        <v>0</v>
      </c>
      <c r="AW1717">
        <v>0</v>
      </c>
      <c r="AX1717" s="1">
        <v>-4.1102999999999999E-3</v>
      </c>
      <c r="AY1717" s="1">
        <v>-4.1599999999999996E-3</v>
      </c>
      <c r="AZ1717" s="1">
        <v>-5.4710999999999998E-7</v>
      </c>
      <c r="BA1717">
        <v>0</v>
      </c>
      <c r="BB1717">
        <v>0</v>
      </c>
      <c r="BC1717">
        <v>0</v>
      </c>
      <c r="BD1717">
        <v>-0.14044000000000001</v>
      </c>
      <c r="BE1717">
        <v>0</v>
      </c>
      <c r="BF1717">
        <v>0</v>
      </c>
      <c r="BG1717">
        <v>0</v>
      </c>
      <c r="BH1717" s="1">
        <v>-6.3417000000000005E-8</v>
      </c>
      <c r="BI1717">
        <v>0</v>
      </c>
      <c r="BJ1717">
        <v>0</v>
      </c>
      <c r="BK1717">
        <v>0.11565</v>
      </c>
      <c r="BL1717">
        <v>0</v>
      </c>
      <c r="BM1717">
        <v>0.68232999999999999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 s="1">
        <v>4.9881000000000002E-8</v>
      </c>
      <c r="BX1717">
        <v>0</v>
      </c>
      <c r="BY1717" s="1">
        <v>2.8445999999999999E-7</v>
      </c>
      <c r="BZ1717">
        <v>0</v>
      </c>
      <c r="CA1717">
        <v>-0.65797000000000005</v>
      </c>
      <c r="CC1717" t="str">
        <f t="shared" si="737"/>
        <v>6440-58-0</v>
      </c>
      <c r="CD1717">
        <f t="shared" si="738"/>
        <v>15.3988</v>
      </c>
      <c r="CE1717" s="1">
        <f t="shared" si="739"/>
        <v>-10.547697445999999</v>
      </c>
      <c r="CF1717">
        <f t="shared" si="740"/>
        <v>-0.79798033434100002</v>
      </c>
      <c r="CG1717">
        <f t="shared" si="741"/>
        <v>3.9094981821520003</v>
      </c>
      <c r="CH1717">
        <f t="shared" si="742"/>
        <v>-0.14362403750700004</v>
      </c>
      <c r="CI1717">
        <f t="shared" si="743"/>
        <v>24.795999999999999</v>
      </c>
      <c r="CJ1717">
        <f t="shared" si="744"/>
        <v>3.9094981821520003</v>
      </c>
      <c r="CK1717" s="1">
        <f t="shared" si="745"/>
        <v>-3.109462554000002</v>
      </c>
      <c r="CL1717" s="1">
        <f t="shared" si="746"/>
        <v>-5.4710999999999998E-7</v>
      </c>
      <c r="CM1717">
        <f t="shared" si="747"/>
        <v>-26.311109667869999</v>
      </c>
      <c r="CN1717">
        <f t="shared" si="748"/>
        <v>0.71313401442300006</v>
      </c>
      <c r="CO1717">
        <f t="shared" si="749"/>
        <v>-1.9405724050061135E-3</v>
      </c>
      <c r="CP1717" s="3">
        <f t="shared" si="750"/>
        <v>0.86380664229047321</v>
      </c>
      <c r="CQ1717" s="3">
        <f t="shared" si="751"/>
        <v>0.13619335770952687</v>
      </c>
      <c r="CR1717" s="3">
        <f t="shared" si="752"/>
        <v>-0.10832289111545011</v>
      </c>
      <c r="CS1717" s="3">
        <f t="shared" si="753"/>
        <v>-1.905941490819248E-8</v>
      </c>
      <c r="CT1717" s="3">
        <f t="shared" si="754"/>
        <v>-0.91658780840212906</v>
      </c>
      <c r="CU1717" s="3">
        <f t="shared" si="755"/>
        <v>2.4843115764714371E-2</v>
      </c>
      <c r="CV1717" s="3">
        <f t="shared" si="756"/>
        <v>-6.7602812279798322E-5</v>
      </c>
      <c r="CX1717" s="1">
        <f t="shared" si="757"/>
        <v>40.195</v>
      </c>
      <c r="CY1717">
        <f t="shared" si="758"/>
        <v>-0.22890008650099999</v>
      </c>
      <c r="CZ1717" s="1">
        <f t="shared" si="759"/>
        <v>-26.311109667869999</v>
      </c>
      <c r="DA1717" s="1">
        <f t="shared" si="760"/>
        <v>-13.657160000000001</v>
      </c>
      <c r="DB1717" s="1">
        <f t="shared" si="761"/>
        <v>-5.4710999999999998E-7</v>
      </c>
      <c r="DC1717">
        <f t="shared" si="762"/>
        <v>5.399431474063328E-5</v>
      </c>
      <c r="DD1717" t="str">
        <f t="shared" si="763"/>
        <v>6440-58-0</v>
      </c>
      <c r="DE1717" t="b">
        <f t="shared" si="764"/>
        <v>1</v>
      </c>
    </row>
    <row r="1718" spans="1:109" x14ac:dyDescent="0.25">
      <c r="A1718" t="s">
        <v>1714</v>
      </c>
      <c r="B1718">
        <v>0.71484000000000003</v>
      </c>
      <c r="C1718">
        <v>6.0728999999999997</v>
      </c>
      <c r="D1718">
        <v>0.95982000000000001</v>
      </c>
      <c r="E1718">
        <v>7.7476000000000003</v>
      </c>
      <c r="F1718">
        <v>0</v>
      </c>
      <c r="G1718">
        <v>-0.24853</v>
      </c>
      <c r="H1718" s="1">
        <v>5.4121000000000002E-2</v>
      </c>
      <c r="I1718">
        <v>0</v>
      </c>
      <c r="J1718" s="1">
        <v>3.9774999999999998E-2</v>
      </c>
      <c r="K1718">
        <v>0</v>
      </c>
      <c r="L1718" s="1">
        <v>1.0007E-2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-0.10656</v>
      </c>
      <c r="AF1718">
        <v>0</v>
      </c>
      <c r="AG1718">
        <v>0</v>
      </c>
      <c r="AH1718">
        <v>0</v>
      </c>
      <c r="AI1718">
        <v>0</v>
      </c>
      <c r="AJ1718">
        <v>-0.15164</v>
      </c>
      <c r="AK1718">
        <v>-1.0486</v>
      </c>
      <c r="AL1718">
        <v>0</v>
      </c>
      <c r="AM1718">
        <v>0</v>
      </c>
      <c r="AN1718">
        <v>0</v>
      </c>
      <c r="AO1718">
        <v>0</v>
      </c>
      <c r="AP1718">
        <v>-3.0021</v>
      </c>
      <c r="AQ1718">
        <v>-1.8617999999999999</v>
      </c>
      <c r="AR1718">
        <v>-0.49942999999999999</v>
      </c>
      <c r="AS1718" s="1">
        <v>-4.0049000000000001E-2</v>
      </c>
      <c r="AT1718">
        <v>-5.7462</v>
      </c>
      <c r="AU1718">
        <v>-0.11551</v>
      </c>
      <c r="AV1718">
        <v>0</v>
      </c>
      <c r="AW1718">
        <v>0</v>
      </c>
      <c r="AX1718">
        <v>-0.52129000000000003</v>
      </c>
      <c r="AY1718">
        <v>-0.69482999999999995</v>
      </c>
      <c r="AZ1718" s="1">
        <v>-6.0391999999999998E-4</v>
      </c>
      <c r="BA1718">
        <v>0</v>
      </c>
      <c r="BB1718">
        <v>0</v>
      </c>
      <c r="BC1718" s="1">
        <v>1.1770000000000001E-3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 s="1">
        <v>1.8308999999999999E-2</v>
      </c>
      <c r="BL1718">
        <v>0</v>
      </c>
      <c r="BM1718" s="1">
        <v>5.5343000000000003E-2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 s="1">
        <v>-7.4848999999999999E-2</v>
      </c>
      <c r="CC1718" t="str">
        <f t="shared" si="737"/>
        <v>706-14-9</v>
      </c>
      <c r="CD1718">
        <f t="shared" si="738"/>
        <v>6.7877399999999994</v>
      </c>
      <c r="CE1718" s="1">
        <f t="shared" si="739"/>
        <v>-6.0401790000000002</v>
      </c>
      <c r="CF1718">
        <f t="shared" si="740"/>
        <v>-7.3651999999999995E-2</v>
      </c>
      <c r="CG1718">
        <f t="shared" si="741"/>
        <v>0.52928199999999914</v>
      </c>
      <c r="CH1718">
        <f t="shared" si="742"/>
        <v>-0.14462700000000001</v>
      </c>
      <c r="CI1718">
        <f t="shared" si="743"/>
        <v>0.95982000000000001</v>
      </c>
      <c r="CJ1718">
        <f t="shared" si="744"/>
        <v>0.52928199999999914</v>
      </c>
      <c r="CK1718" s="1">
        <f t="shared" si="745"/>
        <v>-0.4008509999999994</v>
      </c>
      <c r="CL1718" s="1">
        <f t="shared" si="746"/>
        <v>-6.0391999999999998E-4</v>
      </c>
      <c r="CM1718">
        <f t="shared" si="747"/>
        <v>-1.20024</v>
      </c>
      <c r="CN1718">
        <f t="shared" si="748"/>
        <v>0.111739</v>
      </c>
      <c r="CO1718">
        <f t="shared" si="749"/>
        <v>-8.5392000000042434E-4</v>
      </c>
      <c r="CP1718" s="3">
        <f t="shared" si="750"/>
        <v>0.64456296479354713</v>
      </c>
      <c r="CQ1718" s="3">
        <f t="shared" si="751"/>
        <v>0.35543703520645292</v>
      </c>
      <c r="CR1718" s="3">
        <f t="shared" si="752"/>
        <v>-0.26918975328755163</v>
      </c>
      <c r="CS1718" s="3">
        <f t="shared" si="753"/>
        <v>-4.0555986090946112E-4</v>
      </c>
      <c r="CT1718" s="3">
        <f t="shared" si="754"/>
        <v>-0.80601597472839381</v>
      </c>
      <c r="CU1718" s="3">
        <f t="shared" si="755"/>
        <v>7.5037841598493638E-2</v>
      </c>
      <c r="CV1718" s="3">
        <f t="shared" si="756"/>
        <v>-5.734462783613378E-4</v>
      </c>
      <c r="CX1718" s="1">
        <f t="shared" si="757"/>
        <v>7.7476000000000003</v>
      </c>
      <c r="CY1718">
        <f t="shared" si="758"/>
        <v>-0.10656</v>
      </c>
      <c r="CZ1718" s="1">
        <f t="shared" si="759"/>
        <v>-1.20024</v>
      </c>
      <c r="DA1718" s="1">
        <f t="shared" si="760"/>
        <v>-6.4410299999999996</v>
      </c>
      <c r="DB1718" s="1">
        <f t="shared" si="761"/>
        <v>-6.0391999999999998E-4</v>
      </c>
      <c r="DC1718">
        <f t="shared" si="762"/>
        <v>1.0763591305685455E-4</v>
      </c>
      <c r="DD1718" t="str">
        <f t="shared" si="763"/>
        <v>706-14-9</v>
      </c>
      <c r="DE1718" t="b">
        <f t="shared" si="764"/>
        <v>1</v>
      </c>
    </row>
    <row r="1719" spans="1:109" x14ac:dyDescent="0.25">
      <c r="A1719" t="s">
        <v>1715</v>
      </c>
      <c r="B1719" s="1">
        <v>1.5443999999999999E-2</v>
      </c>
      <c r="C1719">
        <v>0.13367000000000001</v>
      </c>
      <c r="D1719">
        <v>0.23375000000000001</v>
      </c>
      <c r="E1719">
        <v>0.38285999999999998</v>
      </c>
      <c r="F1719">
        <v>0</v>
      </c>
      <c r="G1719" s="1">
        <v>-6.0467999999999997E-3</v>
      </c>
      <c r="H1719" s="1">
        <v>3.7198999999999999E-3</v>
      </c>
      <c r="I1719">
        <v>0</v>
      </c>
      <c r="J1719">
        <v>0</v>
      </c>
      <c r="K1719" s="1">
        <v>-1.3753000000000001E-3</v>
      </c>
      <c r="L1719" s="1">
        <v>3.3337999999999998E-4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s="1">
        <v>-1.2495E-4</v>
      </c>
      <c r="X1719" s="1">
        <v>7.9918000000000003E-5</v>
      </c>
      <c r="Y1719">
        <v>0</v>
      </c>
      <c r="Z1719">
        <v>0</v>
      </c>
      <c r="AA1719" s="1">
        <v>-2.4584E-5</v>
      </c>
      <c r="AB1719" s="1">
        <v>6.2711E-6</v>
      </c>
      <c r="AC1719">
        <v>0</v>
      </c>
      <c r="AD1719">
        <v>0</v>
      </c>
      <c r="AE1719" s="1">
        <v>-5.5554999999999997E-3</v>
      </c>
      <c r="AF1719">
        <v>0</v>
      </c>
      <c r="AG1719">
        <v>0</v>
      </c>
      <c r="AH1719">
        <v>0</v>
      </c>
      <c r="AI1719" s="1">
        <v>-1.1024E-4</v>
      </c>
      <c r="AJ1719" s="1">
        <v>-3.5357E-2</v>
      </c>
      <c r="AK1719">
        <v>-0.20921000000000001</v>
      </c>
      <c r="AL1719">
        <v>0</v>
      </c>
      <c r="AM1719">
        <v>0</v>
      </c>
      <c r="AN1719" s="1">
        <v>-4.0444E-4</v>
      </c>
      <c r="AO1719" s="1">
        <v>-4.5301999999999999E-3</v>
      </c>
      <c r="AP1719" s="1">
        <v>-3.5665000000000002E-2</v>
      </c>
      <c r="AQ1719" s="1">
        <v>-4.3275000000000001E-2</v>
      </c>
      <c r="AR1719" s="1">
        <v>-2.4086E-2</v>
      </c>
      <c r="AS1719" s="1">
        <v>-6.1021000000000003E-4</v>
      </c>
      <c r="AT1719">
        <v>-0.12756999999999999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s="1">
        <v>-1.3998E-4</v>
      </c>
      <c r="BA1719">
        <v>0</v>
      </c>
      <c r="BB1719">
        <v>0</v>
      </c>
      <c r="BC1719">
        <v>0</v>
      </c>
      <c r="BD1719" s="1">
        <v>-2.3243999999999999E-3</v>
      </c>
      <c r="BE1719">
        <v>0</v>
      </c>
      <c r="BF1719">
        <v>0</v>
      </c>
      <c r="BG1719">
        <v>0</v>
      </c>
      <c r="BH1719" s="1">
        <v>-5.6187000000000003E-5</v>
      </c>
      <c r="BI1719">
        <v>0</v>
      </c>
      <c r="BJ1719">
        <v>0</v>
      </c>
      <c r="BK1719" s="1">
        <v>1.1501E-3</v>
      </c>
      <c r="BL1719">
        <v>0</v>
      </c>
      <c r="BM1719" s="1">
        <v>6.2366000000000001E-3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 s="1">
        <v>3.4906000000000001E-5</v>
      </c>
      <c r="BX1719">
        <v>0</v>
      </c>
      <c r="BY1719" s="1">
        <v>1.9895000000000001E-4</v>
      </c>
      <c r="BZ1719">
        <v>0</v>
      </c>
      <c r="CA1719" s="1">
        <v>-5.2440000000000004E-3</v>
      </c>
      <c r="CC1719" t="str">
        <f t="shared" si="737"/>
        <v>77-09-8</v>
      </c>
      <c r="CD1719">
        <f t="shared" si="738"/>
        <v>0.14911400000000002</v>
      </c>
      <c r="CE1719" s="1">
        <f t="shared" si="739"/>
        <v>-0.10363621000000001</v>
      </c>
      <c r="CF1719">
        <f t="shared" si="740"/>
        <v>-7.6205560000000006E-3</v>
      </c>
      <c r="CG1719">
        <f t="shared" si="741"/>
        <v>3.4425069100000018E-2</v>
      </c>
      <c r="CH1719">
        <f t="shared" si="742"/>
        <v>-3.4321649E-3</v>
      </c>
      <c r="CI1719">
        <f t="shared" si="743"/>
        <v>0.23375000000000001</v>
      </c>
      <c r="CJ1719">
        <f t="shared" si="744"/>
        <v>3.4425069100000018E-2</v>
      </c>
      <c r="CK1719" s="1">
        <f t="shared" si="745"/>
        <v>-2.3933789999999983E-2</v>
      </c>
      <c r="CL1719" s="1">
        <f t="shared" si="746"/>
        <v>-1.3998E-4</v>
      </c>
      <c r="CM1719">
        <f t="shared" si="747"/>
        <v>-0.24950164000000002</v>
      </c>
      <c r="CN1719">
        <f t="shared" si="748"/>
        <v>5.391011900000001E-3</v>
      </c>
      <c r="CO1719">
        <f t="shared" si="749"/>
        <v>-9.328999999965934E-6</v>
      </c>
      <c r="CP1719" s="3">
        <f t="shared" si="750"/>
        <v>0.87163210504417454</v>
      </c>
      <c r="CQ1719" s="3">
        <f t="shared" si="751"/>
        <v>0.12836789495582537</v>
      </c>
      <c r="CR1719" s="3">
        <f t="shared" si="752"/>
        <v>-8.924688667116662E-2</v>
      </c>
      <c r="CS1719" s="3">
        <f t="shared" si="753"/>
        <v>-5.2197245802816487E-4</v>
      </c>
      <c r="CT1719" s="3">
        <f t="shared" si="754"/>
        <v>-0.930368512022134</v>
      </c>
      <c r="CU1719" s="3">
        <f t="shared" si="755"/>
        <v>2.0102584174182654E-2</v>
      </c>
      <c r="CV1719" s="3">
        <f t="shared" si="756"/>
        <v>-3.4786977146213521E-5</v>
      </c>
      <c r="CX1719" s="1">
        <f t="shared" si="757"/>
        <v>0.38285999999999998</v>
      </c>
      <c r="CY1719">
        <f t="shared" si="758"/>
        <v>-5.6657399999999998E-3</v>
      </c>
      <c r="CZ1719" s="1">
        <f t="shared" si="759"/>
        <v>-0.24950164000000002</v>
      </c>
      <c r="DA1719" s="1">
        <f t="shared" si="760"/>
        <v>-0.12756999999999999</v>
      </c>
      <c r="DB1719" s="1">
        <f t="shared" si="761"/>
        <v>-1.3998E-4</v>
      </c>
      <c r="DC1719">
        <f t="shared" si="762"/>
        <v>4.53429452019277E-5</v>
      </c>
      <c r="DD1719" t="str">
        <f t="shared" si="763"/>
        <v>77-09-8</v>
      </c>
      <c r="DE1719" t="b">
        <f t="shared" si="764"/>
        <v>1</v>
      </c>
    </row>
    <row r="1720" spans="1:109" x14ac:dyDescent="0.25">
      <c r="A1720" t="s">
        <v>1716</v>
      </c>
      <c r="B1720">
        <v>1.0157</v>
      </c>
      <c r="C1720">
        <v>8.5596999999999994</v>
      </c>
      <c r="D1720">
        <v>1.5350999999999999</v>
      </c>
      <c r="E1720">
        <v>11.11</v>
      </c>
      <c r="F1720">
        <v>0</v>
      </c>
      <c r="G1720">
        <v>-0.39140000000000003</v>
      </c>
      <c r="H1720">
        <v>0.13239999999999999</v>
      </c>
      <c r="I1720">
        <v>0</v>
      </c>
      <c r="J1720" s="1">
        <v>7.3389999999999997E-2</v>
      </c>
      <c r="K1720">
        <v>0</v>
      </c>
      <c r="L1720" s="1">
        <v>2.2675000000000001E-2</v>
      </c>
      <c r="M1720">
        <v>0</v>
      </c>
      <c r="N1720">
        <v>0</v>
      </c>
      <c r="O1720" s="1">
        <v>-2.8182999999999998E-7</v>
      </c>
      <c r="P1720">
        <v>0</v>
      </c>
      <c r="Q1720" s="1">
        <v>-3.0227000000000002E-7</v>
      </c>
      <c r="R1720">
        <v>0</v>
      </c>
      <c r="S1720" s="1">
        <v>-5.2549000000000003E-7</v>
      </c>
      <c r="T1720">
        <v>0</v>
      </c>
      <c r="U1720" s="1">
        <v>-1.5631E-3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1">
        <v>-9.1065999999999994E-2</v>
      </c>
      <c r="AF1720">
        <v>0</v>
      </c>
      <c r="AG1720" s="1">
        <v>-1.5652000000000001E-3</v>
      </c>
      <c r="AH1720">
        <v>0</v>
      </c>
      <c r="AI1720">
        <v>0</v>
      </c>
      <c r="AJ1720">
        <v>-0.26819999999999999</v>
      </c>
      <c r="AK1720">
        <v>-2.1768999999999998</v>
      </c>
      <c r="AL1720" s="1">
        <v>-8.6906999999999999E-7</v>
      </c>
      <c r="AM1720" s="1">
        <v>-2.3892E-4</v>
      </c>
      <c r="AN1720">
        <v>0</v>
      </c>
      <c r="AO1720">
        <v>0</v>
      </c>
      <c r="AP1720">
        <v>-3.1328</v>
      </c>
      <c r="AQ1720">
        <v>-2.8557000000000001</v>
      </c>
      <c r="AR1720">
        <v>-1.1414</v>
      </c>
      <c r="AS1720" s="1">
        <v>-5.6777000000000001E-2</v>
      </c>
      <c r="AT1720">
        <v>-7.8337000000000003</v>
      </c>
      <c r="AU1720">
        <v>-0.20716000000000001</v>
      </c>
      <c r="AV1720">
        <v>0</v>
      </c>
      <c r="AW1720">
        <v>0</v>
      </c>
      <c r="AX1720">
        <v>-0.45673000000000002</v>
      </c>
      <c r="AY1720">
        <v>-0.73645000000000005</v>
      </c>
      <c r="AZ1720" s="1">
        <v>-1.9426000000000001E-3</v>
      </c>
      <c r="BA1720" s="1">
        <v>-1.7191999999999999E-7</v>
      </c>
      <c r="BB1720">
        <v>0</v>
      </c>
      <c r="BC1720">
        <v>0</v>
      </c>
      <c r="BD1720" s="1">
        <v>-1.6688999999999999E-2</v>
      </c>
      <c r="BE1720">
        <v>0</v>
      </c>
      <c r="BF1720" s="1">
        <v>-1.5173000000000001E-6</v>
      </c>
      <c r="BG1720">
        <v>0</v>
      </c>
      <c r="BH1720">
        <v>0</v>
      </c>
      <c r="BI1720">
        <v>0</v>
      </c>
      <c r="BJ1720">
        <v>0</v>
      </c>
      <c r="BK1720" s="1">
        <v>4.3989E-2</v>
      </c>
      <c r="BL1720">
        <v>0</v>
      </c>
      <c r="BM1720">
        <v>0.18218999999999999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-0.20952999999999999</v>
      </c>
      <c r="CC1720" t="str">
        <f t="shared" si="737"/>
        <v>780-69-8</v>
      </c>
      <c r="CD1720">
        <f t="shared" si="738"/>
        <v>9.5754000000000001</v>
      </c>
      <c r="CE1720" s="1">
        <f t="shared" si="739"/>
        <v>-7.8505670000000007</v>
      </c>
      <c r="CF1720">
        <f t="shared" si="740"/>
        <v>-0.22617899999999999</v>
      </c>
      <c r="CG1720">
        <f t="shared" si="741"/>
        <v>1.3341547904099995</v>
      </c>
      <c r="CH1720">
        <f t="shared" si="742"/>
        <v>-0.16449920959</v>
      </c>
      <c r="CI1720">
        <f t="shared" si="743"/>
        <v>1.5350999999999999</v>
      </c>
      <c r="CJ1720">
        <f t="shared" si="744"/>
        <v>1.3341547904099995</v>
      </c>
      <c r="CK1720" s="1">
        <f t="shared" si="745"/>
        <v>-0.7195829999999992</v>
      </c>
      <c r="CL1720" s="1">
        <f t="shared" si="746"/>
        <v>-1.94277192E-3</v>
      </c>
      <c r="CM1720">
        <f t="shared" si="747"/>
        <v>-2.4453397890700002</v>
      </c>
      <c r="CN1720">
        <f t="shared" si="748"/>
        <v>0.29808852688999998</v>
      </c>
      <c r="CO1720">
        <f t="shared" si="749"/>
        <v>4.777563100000215E-4</v>
      </c>
      <c r="CP1720" s="3">
        <f t="shared" si="750"/>
        <v>0.53501696856299163</v>
      </c>
      <c r="CQ1720" s="3">
        <f t="shared" si="751"/>
        <v>0.46498303143700831</v>
      </c>
      <c r="CR1720" s="3">
        <f t="shared" si="752"/>
        <v>-0.25079090306133989</v>
      </c>
      <c r="CS1720" s="3">
        <f t="shared" si="753"/>
        <v>-6.7709982623132242E-4</v>
      </c>
      <c r="CT1720" s="3">
        <f t="shared" si="754"/>
        <v>-0.85225606218141947</v>
      </c>
      <c r="CU1720" s="3">
        <f t="shared" si="755"/>
        <v>0.10389057391707096</v>
      </c>
      <c r="CV1720" s="3">
        <f t="shared" si="756"/>
        <v>1.6650884808028951E-4</v>
      </c>
      <c r="CX1720" s="1">
        <f t="shared" si="757"/>
        <v>11.11</v>
      </c>
      <c r="CY1720">
        <f t="shared" si="758"/>
        <v>-9.2631199999999997E-2</v>
      </c>
      <c r="CZ1720" s="1">
        <f t="shared" si="759"/>
        <v>-2.4453397890700002</v>
      </c>
      <c r="DA1720" s="1">
        <f t="shared" si="760"/>
        <v>-8.5701499999999999</v>
      </c>
      <c r="DB1720" s="1">
        <f t="shared" si="761"/>
        <v>-1.94277192E-3</v>
      </c>
      <c r="DC1720">
        <f t="shared" si="762"/>
        <v>5.7390630064023462E-6</v>
      </c>
      <c r="DD1720" t="str">
        <f t="shared" si="763"/>
        <v>780-69-8</v>
      </c>
      <c r="DE1720" t="b">
        <f t="shared" si="764"/>
        <v>1</v>
      </c>
    </row>
    <row r="1721" spans="1:109" x14ac:dyDescent="0.25">
      <c r="A1721" t="s">
        <v>1717</v>
      </c>
      <c r="B1721">
        <v>852.52</v>
      </c>
      <c r="C1721">
        <v>7128.3</v>
      </c>
      <c r="D1721">
        <v>4300.8999999999996</v>
      </c>
      <c r="E1721">
        <v>12282</v>
      </c>
      <c r="F1721">
        <v>0</v>
      </c>
      <c r="G1721">
        <v>-1.8484</v>
      </c>
      <c r="H1721">
        <v>0</v>
      </c>
      <c r="I1721" s="1">
        <v>-7.4998E-3</v>
      </c>
      <c r="J1721">
        <v>0</v>
      </c>
      <c r="K1721" s="1">
        <v>-1.6590000000000001E-2</v>
      </c>
      <c r="L1721">
        <v>2.2692999999999999</v>
      </c>
      <c r="M1721">
        <v>0</v>
      </c>
      <c r="N1721">
        <v>0</v>
      </c>
      <c r="O1721" s="1">
        <v>-1.0108E-4</v>
      </c>
      <c r="P1721">
        <v>0</v>
      </c>
      <c r="Q1721" s="1">
        <v>-1.3679E-4</v>
      </c>
      <c r="R1721">
        <v>0</v>
      </c>
      <c r="S1721" s="1">
        <v>-2.5999999999999998E-4</v>
      </c>
      <c r="T1721">
        <v>0</v>
      </c>
      <c r="U1721">
        <v>-1.6025</v>
      </c>
      <c r="V1721">
        <v>0</v>
      </c>
      <c r="W1721">
        <v>-326.83999999999997</v>
      </c>
      <c r="X1721">
        <v>246.59</v>
      </c>
      <c r="Y1721">
        <v>0</v>
      </c>
      <c r="Z1721">
        <v>0</v>
      </c>
      <c r="AA1721">
        <v>-1245.0999999999999</v>
      </c>
      <c r="AB1721">
        <v>17.481000000000002</v>
      </c>
      <c r="AC1721">
        <v>0</v>
      </c>
      <c r="AD1721">
        <v>0.10188999999999999</v>
      </c>
      <c r="AE1721">
        <v>0</v>
      </c>
      <c r="AF1721">
        <v>0</v>
      </c>
      <c r="AG1721">
        <v>-1.6057999999999999</v>
      </c>
      <c r="AH1721">
        <v>0</v>
      </c>
      <c r="AI1721">
        <v>-2861.9</v>
      </c>
      <c r="AJ1721">
        <v>-356.91</v>
      </c>
      <c r="AK1721">
        <v>-198.46</v>
      </c>
      <c r="AL1721" s="1">
        <v>-2.4970999999999999E-4</v>
      </c>
      <c r="AM1721" s="1">
        <v>-4.2424000000000003E-2</v>
      </c>
      <c r="AN1721">
        <v>-546.4</v>
      </c>
      <c r="AO1721">
        <v>-8093.2</v>
      </c>
      <c r="AP1721">
        <v>-135.18</v>
      </c>
      <c r="AQ1721">
        <v>-3.0190999999999999</v>
      </c>
      <c r="AR1721">
        <v>-0.45873000000000003</v>
      </c>
      <c r="AS1721">
        <v>-10.071</v>
      </c>
      <c r="AT1721">
        <v>-215.9</v>
      </c>
      <c r="AU1721">
        <v>-3.7038000000000002</v>
      </c>
      <c r="AV1721">
        <v>0</v>
      </c>
      <c r="AW1721">
        <v>0</v>
      </c>
      <c r="AX1721">
        <v>-3.6017999999999999</v>
      </c>
      <c r="AY1721">
        <v>-7.7274000000000003</v>
      </c>
      <c r="AZ1721" s="1">
        <v>-6.4825000000000004E-5</v>
      </c>
      <c r="BA1721" s="1">
        <v>-8.3034999999999994E-5</v>
      </c>
      <c r="BB1721">
        <v>0</v>
      </c>
      <c r="BC1721">
        <v>0</v>
      </c>
      <c r="BD1721" s="1">
        <v>-1.6594999999999999E-2</v>
      </c>
      <c r="BE1721">
        <v>0</v>
      </c>
      <c r="BF1721" s="1">
        <v>-1.6582000000000001E-3</v>
      </c>
      <c r="BG1721">
        <v>0</v>
      </c>
      <c r="BH1721">
        <v>-1365</v>
      </c>
      <c r="BI1721">
        <v>0</v>
      </c>
      <c r="BJ1721">
        <v>0</v>
      </c>
      <c r="BK1721" s="1">
        <v>3.2819000000000001E-2</v>
      </c>
      <c r="BL1721" s="1">
        <v>-3.5228000000000002E-5</v>
      </c>
      <c r="BM1721" s="1">
        <v>2.4341000000000002E-2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123</v>
      </c>
      <c r="BX1721">
        <v>0</v>
      </c>
      <c r="BY1721">
        <v>1242.0999999999999</v>
      </c>
      <c r="BZ1721">
        <v>0</v>
      </c>
      <c r="CA1721">
        <v>-0.13403999999999999</v>
      </c>
      <c r="CC1721" t="str">
        <f t="shared" si="737"/>
        <v>79-11-8</v>
      </c>
      <c r="CD1721">
        <f t="shared" si="738"/>
        <v>7980.82</v>
      </c>
      <c r="CE1721" s="1">
        <f t="shared" si="739"/>
        <v>-156.03443000000001</v>
      </c>
      <c r="CF1721">
        <f t="shared" si="740"/>
        <v>-1365.1571247719999</v>
      </c>
      <c r="CG1721">
        <f t="shared" si="741"/>
        <v>5150.553257558</v>
      </c>
      <c r="CH1721">
        <f t="shared" si="742"/>
        <v>-1309.0751876699999</v>
      </c>
      <c r="CI1721">
        <f t="shared" si="743"/>
        <v>4300.8999999999996</v>
      </c>
      <c r="CJ1721">
        <f t="shared" si="744"/>
        <v>5150.553257558</v>
      </c>
      <c r="CK1721" s="1">
        <f t="shared" si="745"/>
        <v>-67.59296999999998</v>
      </c>
      <c r="CL1721" s="1">
        <f t="shared" si="746"/>
        <v>-1.4785999999999998E-4</v>
      </c>
      <c r="CM1721">
        <f t="shared" si="747"/>
        <v>-9195.0126737099999</v>
      </c>
      <c r="CN1721">
        <f t="shared" si="748"/>
        <v>-189.17642913000023</v>
      </c>
      <c r="CO1721">
        <f t="shared" si="749"/>
        <v>-0.32896314200084475</v>
      </c>
      <c r="CP1721" s="3">
        <f t="shared" si="750"/>
        <v>0.45505171350878965</v>
      </c>
      <c r="CQ1721" s="3">
        <f t="shared" si="751"/>
        <v>0.5449482864912103</v>
      </c>
      <c r="CR1721" s="3">
        <f t="shared" si="752"/>
        <v>-7.1515954380823102E-3</v>
      </c>
      <c r="CS1721" s="3">
        <f t="shared" si="753"/>
        <v>-1.5644155027880127E-8</v>
      </c>
      <c r="CT1721" s="3">
        <f t="shared" si="754"/>
        <v>-0.97286760280563911</v>
      </c>
      <c r="CU1721" s="3">
        <f t="shared" si="755"/>
        <v>-2.0015591674086987E-2</v>
      </c>
      <c r="CV1721" s="3">
        <f t="shared" si="756"/>
        <v>-3.4805561963477342E-5</v>
      </c>
      <c r="CX1721" s="1">
        <f t="shared" si="757"/>
        <v>12282</v>
      </c>
      <c r="CY1721">
        <f t="shared" si="758"/>
        <v>-2863.40391</v>
      </c>
      <c r="CZ1721" s="1">
        <f t="shared" si="759"/>
        <v>-9195.0126737099999</v>
      </c>
      <c r="DA1721" s="1">
        <f t="shared" si="760"/>
        <v>-223.62739999999999</v>
      </c>
      <c r="DB1721" s="1">
        <f t="shared" si="761"/>
        <v>-1.4785999999999998E-4</v>
      </c>
      <c r="DC1721">
        <f t="shared" si="762"/>
        <v>3.5931908484647996E-6</v>
      </c>
      <c r="DD1721" t="str">
        <f t="shared" si="763"/>
        <v>79-11-8</v>
      </c>
      <c r="DE1721" t="b">
        <f t="shared" si="764"/>
        <v>1</v>
      </c>
    </row>
    <row r="1722" spans="1:109" x14ac:dyDescent="0.25">
      <c r="A1722" t="s">
        <v>1718</v>
      </c>
      <c r="B1722">
        <v>110.33</v>
      </c>
      <c r="C1722">
        <v>1008.4</v>
      </c>
      <c r="D1722">
        <v>118.24</v>
      </c>
      <c r="E1722">
        <v>1237</v>
      </c>
      <c r="F1722">
        <v>0</v>
      </c>
      <c r="G1722">
        <v>-39.287999999999997</v>
      </c>
      <c r="H1722">
        <v>0</v>
      </c>
      <c r="I1722">
        <v>-11.146000000000001</v>
      </c>
      <c r="J1722">
        <v>0</v>
      </c>
      <c r="K1722">
        <v>-7.2281000000000004</v>
      </c>
      <c r="L1722" s="1">
        <v>2.4636999999999999E-2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-58.131999999999998</v>
      </c>
      <c r="AF1722">
        <v>0</v>
      </c>
      <c r="AG1722">
        <v>0</v>
      </c>
      <c r="AH1722">
        <v>0</v>
      </c>
      <c r="AI1722">
        <v>0</v>
      </c>
      <c r="AJ1722">
        <v>-8.4231999999999996</v>
      </c>
      <c r="AK1722">
        <v>-53.325000000000003</v>
      </c>
      <c r="AL1722">
        <v>0</v>
      </c>
      <c r="AM1722">
        <v>0</v>
      </c>
      <c r="AN1722">
        <v>0</v>
      </c>
      <c r="AO1722">
        <v>0</v>
      </c>
      <c r="AP1722">
        <v>-287.22000000000003</v>
      </c>
      <c r="AQ1722">
        <v>-99.352000000000004</v>
      </c>
      <c r="AR1722">
        <v>-13.929</v>
      </c>
      <c r="AS1722" s="1">
        <v>-1.7475999999999998E-2</v>
      </c>
      <c r="AT1722">
        <v>-403.78</v>
      </c>
      <c r="AU1722">
        <v>-533.29999999999995</v>
      </c>
      <c r="AV1722">
        <v>0</v>
      </c>
      <c r="AW1722">
        <v>0</v>
      </c>
      <c r="AX1722">
        <v>-110.05</v>
      </c>
      <c r="AY1722">
        <v>-713.2</v>
      </c>
      <c r="AZ1722">
        <v>-0.12922</v>
      </c>
      <c r="BA1722">
        <v>0</v>
      </c>
      <c r="BB1722">
        <v>0</v>
      </c>
      <c r="BC1722">
        <v>0</v>
      </c>
      <c r="BD1722">
        <v>-1.153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1.0442</v>
      </c>
      <c r="BL1722">
        <v>0</v>
      </c>
      <c r="BM1722">
        <v>1.3522000000000001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-1.2443</v>
      </c>
      <c r="CC1722" t="str">
        <f t="shared" si="737"/>
        <v>80-56-8</v>
      </c>
      <c r="CD1722">
        <f t="shared" si="738"/>
        <v>1118.73</v>
      </c>
      <c r="CE1722" s="1">
        <f t="shared" si="739"/>
        <v>-1043.8684759999999</v>
      </c>
      <c r="CF1722">
        <f t="shared" si="740"/>
        <v>-2.3963999999999999</v>
      </c>
      <c r="CG1722">
        <f t="shared" si="741"/>
        <v>14.827661000000148</v>
      </c>
      <c r="CH1722">
        <f t="shared" si="742"/>
        <v>-57.637462999999997</v>
      </c>
      <c r="CI1722">
        <f t="shared" si="743"/>
        <v>118.24</v>
      </c>
      <c r="CJ1722">
        <f t="shared" si="744"/>
        <v>14.827661000000148</v>
      </c>
      <c r="CK1722" s="1">
        <f t="shared" si="745"/>
        <v>-73.111524000000145</v>
      </c>
      <c r="CL1722" s="1">
        <f t="shared" si="746"/>
        <v>-0.12922</v>
      </c>
      <c r="CM1722">
        <f t="shared" si="747"/>
        <v>-61.748200000000004</v>
      </c>
      <c r="CN1722">
        <f t="shared" si="748"/>
        <v>1.9027629999999989</v>
      </c>
      <c r="CO1722">
        <f t="shared" si="749"/>
        <v>-1.8519999999989434E-2</v>
      </c>
      <c r="CP1722" s="3">
        <f t="shared" si="750"/>
        <v>0.88857051451441571</v>
      </c>
      <c r="CQ1722" s="3">
        <f t="shared" si="751"/>
        <v>0.11142948548558414</v>
      </c>
      <c r="CR1722" s="3">
        <f t="shared" si="752"/>
        <v>-0.54943119500687743</v>
      </c>
      <c r="CS1722" s="3">
        <f t="shared" si="753"/>
        <v>-9.7108492799012863E-4</v>
      </c>
      <c r="CT1722" s="3">
        <f t="shared" si="754"/>
        <v>-0.46403611167404474</v>
      </c>
      <c r="CU1722" s="3">
        <f t="shared" si="755"/>
        <v>1.4299214292193779E-2</v>
      </c>
      <c r="CV1722" s="3">
        <f t="shared" si="756"/>
        <v>-1.3917731671851821E-4</v>
      </c>
      <c r="CX1722" s="1">
        <f t="shared" si="757"/>
        <v>1237</v>
      </c>
      <c r="CY1722">
        <f t="shared" si="758"/>
        <v>-58.131999999999998</v>
      </c>
      <c r="CZ1722" s="1">
        <f t="shared" si="759"/>
        <v>-61.748200000000004</v>
      </c>
      <c r="DA1722" s="1">
        <f t="shared" si="760"/>
        <v>-1116.98</v>
      </c>
      <c r="DB1722" s="1">
        <f t="shared" si="761"/>
        <v>-0.12922</v>
      </c>
      <c r="DC1722">
        <f t="shared" si="762"/>
        <v>8.5529506870839728E-6</v>
      </c>
      <c r="DD1722" t="str">
        <f t="shared" si="763"/>
        <v>80-56-8</v>
      </c>
      <c r="DE1722" t="b">
        <f t="shared" si="764"/>
        <v>1</v>
      </c>
    </row>
    <row r="1723" spans="1:109" x14ac:dyDescent="0.25">
      <c r="A1723" t="s">
        <v>1719</v>
      </c>
      <c r="B1723">
        <v>200.28</v>
      </c>
      <c r="C1723">
        <v>1989.3</v>
      </c>
      <c r="D1723">
        <v>104.89</v>
      </c>
      <c r="E1723">
        <v>2294.5</v>
      </c>
      <c r="F1723">
        <v>0</v>
      </c>
      <c r="G1723">
        <v>-1256.2</v>
      </c>
      <c r="H1723">
        <v>0</v>
      </c>
      <c r="I1723">
        <v>-305.3</v>
      </c>
      <c r="J1723">
        <v>0</v>
      </c>
      <c r="K1723">
        <v>-16.113</v>
      </c>
      <c r="L1723">
        <v>3.5569000000000002</v>
      </c>
      <c r="M1723">
        <v>0</v>
      </c>
      <c r="N1723">
        <v>0</v>
      </c>
      <c r="O1723">
        <v>-5.3875999999999999</v>
      </c>
      <c r="P1723">
        <v>0</v>
      </c>
      <c r="Q1723" s="1">
        <v>-2.1818000000000001E-2</v>
      </c>
      <c r="R1723">
        <v>0</v>
      </c>
      <c r="S1723" s="1">
        <v>-3.9579000000000003E-2</v>
      </c>
      <c r="T1723">
        <v>0</v>
      </c>
      <c r="U1723">
        <v>-0.30036000000000002</v>
      </c>
      <c r="V1723">
        <v>0</v>
      </c>
      <c r="W1723">
        <v>-6.9598000000000004</v>
      </c>
      <c r="X1723">
        <v>0</v>
      </c>
      <c r="Y1723">
        <v>-1.7806999999999999</v>
      </c>
      <c r="Z1723">
        <v>0</v>
      </c>
      <c r="AA1723" s="1">
        <v>-9.5279000000000003E-2</v>
      </c>
      <c r="AB1723" s="1">
        <v>1.5066E-2</v>
      </c>
      <c r="AC1723">
        <v>0</v>
      </c>
      <c r="AD1723">
        <v>0</v>
      </c>
      <c r="AE1723">
        <v>-1577.7</v>
      </c>
      <c r="AF1723">
        <v>0</v>
      </c>
      <c r="AG1723">
        <v>-5.7529000000000003</v>
      </c>
      <c r="AH1723">
        <v>0</v>
      </c>
      <c r="AI1723">
        <v>-8.7629000000000001</v>
      </c>
      <c r="AJ1723">
        <v>-16.260000000000002</v>
      </c>
      <c r="AK1723">
        <v>-105.93</v>
      </c>
      <c r="AL1723" s="1">
        <v>-1.4776000000000001E-4</v>
      </c>
      <c r="AM1723" s="1">
        <v>-6.5417000000000001E-3</v>
      </c>
      <c r="AN1723" s="1">
        <v>-8.1697000000000006E-2</v>
      </c>
      <c r="AO1723">
        <v>-0.79230999999999996</v>
      </c>
      <c r="AP1723">
        <v>-417.46</v>
      </c>
      <c r="AQ1723">
        <v>-43.313000000000002</v>
      </c>
      <c r="AR1723">
        <v>-1.502</v>
      </c>
      <c r="AS1723">
        <v>-0.37539</v>
      </c>
      <c r="AT1723">
        <v>-463.94</v>
      </c>
      <c r="AU1723">
        <v>-7.1624999999999996</v>
      </c>
      <c r="AV1723">
        <v>0</v>
      </c>
      <c r="AW1723">
        <v>0</v>
      </c>
      <c r="AX1723">
        <v>-100.72</v>
      </c>
      <c r="AY1723">
        <v>-108.77</v>
      </c>
      <c r="AZ1723">
        <v>-6.4336000000000002</v>
      </c>
      <c r="BA1723" s="1">
        <v>-5.1338999999999996E-4</v>
      </c>
      <c r="BB1723">
        <v>0</v>
      </c>
      <c r="BC1723">
        <v>0</v>
      </c>
      <c r="BD1723">
        <v>-0.91559000000000001</v>
      </c>
      <c r="BE1723">
        <v>0</v>
      </c>
      <c r="BF1723" s="1">
        <v>-2.5631E-3</v>
      </c>
      <c r="BG1723">
        <v>0</v>
      </c>
      <c r="BH1723" s="1">
        <v>-6.5456999999999998E-3</v>
      </c>
      <c r="BI1723">
        <v>0</v>
      </c>
      <c r="BJ1723">
        <v>0</v>
      </c>
      <c r="BK1723">
        <v>0.52466999999999997</v>
      </c>
      <c r="BL1723">
        <v>0</v>
      </c>
      <c r="BM1723">
        <v>0.14649000000000001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0.22420999999999999</v>
      </c>
      <c r="BX1723">
        <v>0</v>
      </c>
      <c r="BY1723" s="1">
        <v>9.2076000000000005E-2</v>
      </c>
      <c r="BZ1723">
        <v>0</v>
      </c>
      <c r="CA1723" s="1">
        <v>-6.7501000000000005E-2</v>
      </c>
      <c r="CC1723" t="str">
        <f t="shared" si="737"/>
        <v>84852-15-3</v>
      </c>
      <c r="CD1723">
        <f t="shared" si="738"/>
        <v>2189.58</v>
      </c>
      <c r="CE1723" s="1">
        <f t="shared" si="739"/>
        <v>-570.53288999999995</v>
      </c>
      <c r="CF1723">
        <f t="shared" si="740"/>
        <v>-0.98744600000000005</v>
      </c>
      <c r="CG1723">
        <f t="shared" si="741"/>
        <v>29.433493999999975</v>
      </c>
      <c r="CH1723">
        <f t="shared" si="742"/>
        <v>-1588.62617</v>
      </c>
      <c r="CI1723">
        <f t="shared" si="743"/>
        <v>104.89</v>
      </c>
      <c r="CJ1723">
        <f t="shared" si="744"/>
        <v>29.433493999999975</v>
      </c>
      <c r="CK1723" s="1">
        <f t="shared" si="745"/>
        <v>-2.1771100000000843</v>
      </c>
      <c r="CL1723" s="1">
        <f t="shared" si="746"/>
        <v>-6.4341133900000003</v>
      </c>
      <c r="CM1723">
        <f t="shared" si="747"/>
        <v>-123.07069646000002</v>
      </c>
      <c r="CN1723">
        <f t="shared" si="748"/>
        <v>-2.597430199999943</v>
      </c>
      <c r="CO1723">
        <f t="shared" si="749"/>
        <v>4.4143949999940091E-2</v>
      </c>
      <c r="CP1723" s="3">
        <f t="shared" si="750"/>
        <v>0.78087605434087359</v>
      </c>
      <c r="CQ1723" s="3">
        <f t="shared" si="751"/>
        <v>0.2191239456591263</v>
      </c>
      <c r="CR1723" s="3">
        <f t="shared" si="752"/>
        <v>-1.6207961356336401E-2</v>
      </c>
      <c r="CS1723" s="3">
        <f t="shared" si="753"/>
        <v>-4.7900134208837666E-2</v>
      </c>
      <c r="CT1723" s="3">
        <f t="shared" si="754"/>
        <v>-0.91622614030573113</v>
      </c>
      <c r="CU1723" s="3">
        <f t="shared" si="755"/>
        <v>-1.9337125045302522E-2</v>
      </c>
      <c r="CV1723" s="3">
        <f t="shared" si="756"/>
        <v>3.2863908379229698E-4</v>
      </c>
      <c r="CX1723" s="1">
        <f t="shared" si="757"/>
        <v>2294.5</v>
      </c>
      <c r="CY1723">
        <f t="shared" si="758"/>
        <v>-1592.2157999999999</v>
      </c>
      <c r="CZ1723" s="1">
        <f t="shared" si="759"/>
        <v>-123.07069646000002</v>
      </c>
      <c r="DA1723" s="1">
        <f t="shared" si="760"/>
        <v>-572.71</v>
      </c>
      <c r="DB1723" s="1">
        <f t="shared" si="761"/>
        <v>-6.4341133900000003</v>
      </c>
      <c r="DC1723">
        <f t="shared" si="762"/>
        <v>3.0241948136847552E-5</v>
      </c>
      <c r="DD1723" t="str">
        <f t="shared" si="763"/>
        <v>84852-15-3</v>
      </c>
      <c r="DE1723" t="b">
        <f t="shared" si="764"/>
        <v>1</v>
      </c>
    </row>
    <row r="1724" spans="1:109" x14ac:dyDescent="0.25">
      <c r="A1724" t="s">
        <v>1720</v>
      </c>
      <c r="B1724">
        <v>14.366</v>
      </c>
      <c r="C1724">
        <v>120.27</v>
      </c>
      <c r="D1724">
        <v>128.12</v>
      </c>
      <c r="E1724">
        <v>262.75</v>
      </c>
      <c r="F1724">
        <v>0</v>
      </c>
      <c r="G1724">
        <v>-5.8571999999999997</v>
      </c>
      <c r="H1724">
        <v>3.3637000000000001</v>
      </c>
      <c r="I1724">
        <v>0</v>
      </c>
      <c r="J1724">
        <v>0</v>
      </c>
      <c r="K1724">
        <v>-4.7092000000000001</v>
      </c>
      <c r="L1724">
        <v>0.37583</v>
      </c>
      <c r="M1724">
        <v>0</v>
      </c>
      <c r="N1724">
        <v>0</v>
      </c>
      <c r="O1724" s="1">
        <v>-4.5781000000000003E-6</v>
      </c>
      <c r="P1724">
        <v>0</v>
      </c>
      <c r="Q1724" s="1">
        <v>-5.1144999999999999E-6</v>
      </c>
      <c r="R1724">
        <v>0</v>
      </c>
      <c r="S1724" s="1">
        <v>-8.8766000000000007E-6</v>
      </c>
      <c r="T1724">
        <v>0</v>
      </c>
      <c r="U1724" s="1">
        <v>-2.0115999999999998E-2</v>
      </c>
      <c r="V1724">
        <v>0</v>
      </c>
      <c r="W1724" s="1">
        <v>-1.4901999999999999E-3</v>
      </c>
      <c r="X1724" s="1">
        <v>7.9845000000000003E-4</v>
      </c>
      <c r="Y1724">
        <v>0</v>
      </c>
      <c r="Z1724">
        <v>0</v>
      </c>
      <c r="AA1724" s="1">
        <v>-1.2689000000000001E-3</v>
      </c>
      <c r="AB1724" s="1">
        <v>6.8826999999999997E-5</v>
      </c>
      <c r="AC1724">
        <v>0</v>
      </c>
      <c r="AD1724">
        <v>0</v>
      </c>
      <c r="AE1724">
        <v>-15.497</v>
      </c>
      <c r="AF1724">
        <v>0</v>
      </c>
      <c r="AG1724" s="1">
        <v>-2.0136999999999999E-2</v>
      </c>
      <c r="AH1724">
        <v>0</v>
      </c>
      <c r="AI1724" s="1">
        <v>-3.8769999999999998E-3</v>
      </c>
      <c r="AJ1724">
        <v>-21.335999999999999</v>
      </c>
      <c r="AK1724">
        <v>-152.51</v>
      </c>
      <c r="AL1724" s="1">
        <v>-1.3416E-5</v>
      </c>
      <c r="AM1724" s="1">
        <v>-2.5190999999999998E-3</v>
      </c>
      <c r="AN1724" s="1">
        <v>-2.3833999999999999E-3</v>
      </c>
      <c r="AO1724" s="1">
        <v>-3.5157000000000001E-2</v>
      </c>
      <c r="AP1724">
        <v>-9.0071999999999992</v>
      </c>
      <c r="AQ1724">
        <v>-19.323</v>
      </c>
      <c r="AR1724">
        <v>-19.417999999999999</v>
      </c>
      <c r="AS1724">
        <v>-0.17559</v>
      </c>
      <c r="AT1724">
        <v>-61.171999999999997</v>
      </c>
      <c r="AU1724">
        <v>-4.3680000000000003</v>
      </c>
      <c r="AV1724">
        <v>0</v>
      </c>
      <c r="AW1724">
        <v>0</v>
      </c>
      <c r="AX1724">
        <v>-5.3258999999999999</v>
      </c>
      <c r="AY1724">
        <v>-12.162000000000001</v>
      </c>
      <c r="AZ1724" s="1">
        <v>-1.3717E-2</v>
      </c>
      <c r="BA1724" s="1">
        <v>-5.4574999999999998E-6</v>
      </c>
      <c r="BB1724">
        <v>0</v>
      </c>
      <c r="BC1724">
        <v>0</v>
      </c>
      <c r="BD1724">
        <v>-8.2815999999999992</v>
      </c>
      <c r="BE1724">
        <v>0</v>
      </c>
      <c r="BF1724" s="1">
        <v>-5.2024999999999997E-5</v>
      </c>
      <c r="BG1724">
        <v>0</v>
      </c>
      <c r="BH1724" s="1">
        <v>-1.8314E-3</v>
      </c>
      <c r="BI1724">
        <v>0</v>
      </c>
      <c r="BJ1724">
        <v>0</v>
      </c>
      <c r="BK1724">
        <v>1.5115000000000001</v>
      </c>
      <c r="BL1724">
        <v>0</v>
      </c>
      <c r="BM1724">
        <v>12.44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 s="1">
        <v>3.6083000000000003E-4</v>
      </c>
      <c r="BX1724">
        <v>0</v>
      </c>
      <c r="BY1724" s="1">
        <v>3.0864E-3</v>
      </c>
      <c r="BZ1724">
        <v>0</v>
      </c>
      <c r="CA1724">
        <v>-5.673</v>
      </c>
      <c r="CC1724" t="str">
        <f t="shared" si="737"/>
        <v>87-62-7</v>
      </c>
      <c r="CD1724">
        <f t="shared" si="738"/>
        <v>134.636</v>
      </c>
      <c r="CE1724" s="1">
        <f t="shared" si="739"/>
        <v>-57.617689999999996</v>
      </c>
      <c r="CF1724">
        <f t="shared" si="740"/>
        <v>-13.95494723</v>
      </c>
      <c r="CG1724">
        <f t="shared" si="741"/>
        <v>56.214466377799994</v>
      </c>
      <c r="CH1724">
        <f t="shared" si="742"/>
        <v>-6.8488963922000021</v>
      </c>
      <c r="CI1724">
        <f t="shared" si="743"/>
        <v>128.12</v>
      </c>
      <c r="CJ1724">
        <f t="shared" si="744"/>
        <v>56.214466377799994</v>
      </c>
      <c r="CK1724" s="1">
        <f t="shared" si="745"/>
        <v>-15.716310000000007</v>
      </c>
      <c r="CL1724" s="1">
        <f t="shared" si="746"/>
        <v>-1.37224575E-2</v>
      </c>
      <c r="CM1724">
        <f t="shared" si="747"/>
        <v>-173.88607291600002</v>
      </c>
      <c r="CN1724">
        <f t="shared" si="748"/>
        <v>5.284365817200003</v>
      </c>
      <c r="CO1724">
        <f t="shared" si="749"/>
        <v>2.726821499996035E-3</v>
      </c>
      <c r="CP1724" s="3">
        <f t="shared" si="750"/>
        <v>0.69504093573804882</v>
      </c>
      <c r="CQ1724" s="3">
        <f t="shared" si="751"/>
        <v>0.30495906426195118</v>
      </c>
      <c r="CR1724" s="3">
        <f t="shared" si="752"/>
        <v>-8.5259747180371978E-2</v>
      </c>
      <c r="CS1724" s="3">
        <f t="shared" si="753"/>
        <v>-7.4443253991770262E-5</v>
      </c>
      <c r="CT1724" s="3">
        <f t="shared" si="754"/>
        <v>-0.94331828622659408</v>
      </c>
      <c r="CU1724" s="3">
        <f t="shared" si="755"/>
        <v>2.8667269453394074E-2</v>
      </c>
      <c r="CV1724" s="3">
        <f t="shared" si="756"/>
        <v>1.4792792436371167E-5</v>
      </c>
      <c r="CX1724" s="1">
        <f t="shared" si="757"/>
        <v>262.75</v>
      </c>
      <c r="CY1724">
        <f t="shared" si="758"/>
        <v>-15.521013999999999</v>
      </c>
      <c r="CZ1724" s="1">
        <f t="shared" si="759"/>
        <v>-173.88607291600002</v>
      </c>
      <c r="DA1724" s="1">
        <f t="shared" si="760"/>
        <v>-73.334000000000003</v>
      </c>
      <c r="DB1724" s="1">
        <f t="shared" si="761"/>
        <v>-1.37224575E-2</v>
      </c>
      <c r="DC1724">
        <f t="shared" si="762"/>
        <v>1.8303990485361943E-5</v>
      </c>
      <c r="DD1724" t="str">
        <f t="shared" si="763"/>
        <v>87-62-7</v>
      </c>
      <c r="DE1724" t="b">
        <f t="shared" si="764"/>
        <v>1</v>
      </c>
    </row>
    <row r="1725" spans="1:109" x14ac:dyDescent="0.25">
      <c r="A1725" t="s">
        <v>1721</v>
      </c>
      <c r="B1725">
        <v>3.7364000000000002</v>
      </c>
      <c r="C1725">
        <v>32.68</v>
      </c>
      <c r="D1725">
        <v>5.2796000000000003</v>
      </c>
      <c r="E1725">
        <v>41.695999999999998</v>
      </c>
      <c r="F1725">
        <v>0</v>
      </c>
      <c r="G1725">
        <v>-1.4507000000000001</v>
      </c>
      <c r="H1725">
        <v>0</v>
      </c>
      <c r="I1725" s="1">
        <v>-2.6465E-3</v>
      </c>
      <c r="J1725">
        <v>0</v>
      </c>
      <c r="K1725">
        <v>-4.1322000000000001</v>
      </c>
      <c r="L1725" s="1">
        <v>9.9981E-2</v>
      </c>
      <c r="M1725">
        <v>0</v>
      </c>
      <c r="N1725">
        <v>0</v>
      </c>
      <c r="O1725" s="1">
        <v>-1.5081E-6</v>
      </c>
      <c r="P1725">
        <v>0</v>
      </c>
      <c r="Q1725" s="1">
        <v>-1.5982E-6</v>
      </c>
      <c r="R1725">
        <v>0</v>
      </c>
      <c r="S1725" s="1">
        <v>-2.7642000000000001E-6</v>
      </c>
      <c r="T1725">
        <v>0</v>
      </c>
      <c r="U1725" s="1">
        <v>-5.0277000000000004E-3</v>
      </c>
      <c r="V1725">
        <v>0</v>
      </c>
      <c r="W1725" s="1">
        <v>-1.2715999999999999E-3</v>
      </c>
      <c r="X1725" s="1">
        <v>3.2864E-6</v>
      </c>
      <c r="Y1725">
        <v>0</v>
      </c>
      <c r="Z1725">
        <v>0</v>
      </c>
      <c r="AA1725" s="1">
        <v>-3.6142000000000001E-3</v>
      </c>
      <c r="AB1725" s="1">
        <v>6.1259000000000004E-5</v>
      </c>
      <c r="AC1725">
        <v>0</v>
      </c>
      <c r="AD1725">
        <v>0</v>
      </c>
      <c r="AE1725">
        <v>-7.4837999999999996</v>
      </c>
      <c r="AF1725">
        <v>0</v>
      </c>
      <c r="AG1725" s="1">
        <v>-5.0372000000000004E-3</v>
      </c>
      <c r="AH1725">
        <v>0</v>
      </c>
      <c r="AI1725" s="1">
        <v>-6.7970000000000001E-3</v>
      </c>
      <c r="AJ1725">
        <v>-1.3376999999999999</v>
      </c>
      <c r="AK1725">
        <v>-15.243</v>
      </c>
      <c r="AL1725" s="1">
        <v>-3.3081000000000001E-6</v>
      </c>
      <c r="AM1725" s="1">
        <v>-8.3777000000000005E-4</v>
      </c>
      <c r="AN1725" s="1">
        <v>-9.4364999999999998E-4</v>
      </c>
      <c r="AO1725" s="1">
        <v>-1.4259000000000001E-2</v>
      </c>
      <c r="AP1725">
        <v>-3.8835999999999999</v>
      </c>
      <c r="AQ1725">
        <v>-5.8029999999999999</v>
      </c>
      <c r="AR1725">
        <v>-3.8780000000000001</v>
      </c>
      <c r="AS1725" s="1">
        <v>-3.6423999999999998E-2</v>
      </c>
      <c r="AT1725">
        <v>-15.193</v>
      </c>
      <c r="AU1725">
        <v>-1.0544</v>
      </c>
      <c r="AV1725">
        <v>0</v>
      </c>
      <c r="AW1725">
        <v>0</v>
      </c>
      <c r="AX1725">
        <v>-1.0137</v>
      </c>
      <c r="AY1725">
        <v>-2.3367</v>
      </c>
      <c r="AZ1725" s="1">
        <v>-7.3428999999999994E-2</v>
      </c>
      <c r="BA1725" s="1">
        <v>-6.7095000000000001E-7</v>
      </c>
      <c r="BB1725">
        <v>0</v>
      </c>
      <c r="BC1725">
        <v>0</v>
      </c>
      <c r="BD1725">
        <v>-2.2164000000000001</v>
      </c>
      <c r="BE1725">
        <v>0</v>
      </c>
      <c r="BF1725" s="1">
        <v>-7.6984999999999992E-6</v>
      </c>
      <c r="BG1725">
        <v>0</v>
      </c>
      <c r="BH1725" s="1">
        <v>-2.2732999999999998E-3</v>
      </c>
      <c r="BI1725">
        <v>0</v>
      </c>
      <c r="BJ1725">
        <v>0</v>
      </c>
      <c r="BK1725">
        <v>0.41194999999999998</v>
      </c>
      <c r="BL1725">
        <v>0</v>
      </c>
      <c r="BM1725">
        <v>2.6646999999999998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 s="1">
        <v>6.0817E-4</v>
      </c>
      <c r="BX1725">
        <v>0</v>
      </c>
      <c r="BY1725" s="1">
        <v>4.3003E-3</v>
      </c>
      <c r="BZ1725">
        <v>0</v>
      </c>
      <c r="CA1725">
        <v>-0.86285999999999996</v>
      </c>
      <c r="CC1725" t="str">
        <f t="shared" si="737"/>
        <v>89-72-5</v>
      </c>
      <c r="CD1725">
        <f t="shared" si="738"/>
        <v>36.416400000000003</v>
      </c>
      <c r="CE1725" s="1">
        <f t="shared" si="739"/>
        <v>-15.669124</v>
      </c>
      <c r="CF1725">
        <f t="shared" si="740"/>
        <v>-3.08155847</v>
      </c>
      <c r="CG1725">
        <f t="shared" si="741"/>
        <v>12.170297204900002</v>
      </c>
      <c r="CH1725">
        <f t="shared" si="742"/>
        <v>-5.4954203251000013</v>
      </c>
      <c r="CI1725">
        <f t="shared" si="743"/>
        <v>5.2796000000000003</v>
      </c>
      <c r="CJ1725">
        <f t="shared" si="744"/>
        <v>12.170297204900002</v>
      </c>
      <c r="CK1725" s="1">
        <f t="shared" si="745"/>
        <v>-1.8605759999999982</v>
      </c>
      <c r="CL1725" s="1">
        <f t="shared" si="746"/>
        <v>-7.3429670949999998E-2</v>
      </c>
      <c r="CM1725">
        <f t="shared" si="747"/>
        <v>-16.596743728099998</v>
      </c>
      <c r="CN1725">
        <f t="shared" si="748"/>
        <v>1.0813271236000022</v>
      </c>
      <c r="CO1725">
        <f t="shared" si="749"/>
        <v>4.7492945000993103E-4</v>
      </c>
      <c r="CP1725" s="3">
        <f t="shared" si="750"/>
        <v>0.30255765624323944</v>
      </c>
      <c r="CQ1725" s="3">
        <f t="shared" si="751"/>
        <v>0.69744234375676051</v>
      </c>
      <c r="CR1725" s="3">
        <f t="shared" si="752"/>
        <v>-0.10662389457959331</v>
      </c>
      <c r="CS1725" s="3">
        <f t="shared" si="753"/>
        <v>-4.2080288547132897E-3</v>
      </c>
      <c r="CT1725" s="3">
        <f t="shared" si="754"/>
        <v>-0.9511083952654783</v>
      </c>
      <c r="CU1725" s="3">
        <f t="shared" si="755"/>
        <v>6.1967535447507445E-2</v>
      </c>
      <c r="CV1725" s="3">
        <f t="shared" si="756"/>
        <v>2.7216747722534942E-5</v>
      </c>
      <c r="CX1725" s="1">
        <f t="shared" si="757"/>
        <v>41.695999999999998</v>
      </c>
      <c r="CY1725">
        <f t="shared" si="758"/>
        <v>-7.4956341999999996</v>
      </c>
      <c r="CZ1725" s="1">
        <f t="shared" si="759"/>
        <v>-16.596743728099998</v>
      </c>
      <c r="DA1725" s="1">
        <f t="shared" si="760"/>
        <v>-17.529699999999998</v>
      </c>
      <c r="DB1725" s="1">
        <f t="shared" si="761"/>
        <v>-7.3429670949999998E-2</v>
      </c>
      <c r="DC1725">
        <f t="shared" si="762"/>
        <v>1.1809309046521826E-5</v>
      </c>
      <c r="DD1725" t="str">
        <f t="shared" si="763"/>
        <v>89-72-5</v>
      </c>
      <c r="DE1725" t="b">
        <f t="shared" si="764"/>
        <v>1</v>
      </c>
    </row>
    <row r="1726" spans="1:109" x14ac:dyDescent="0.25">
      <c r="A1726" t="s">
        <v>1722</v>
      </c>
      <c r="B1726">
        <v>5.6414999999999997</v>
      </c>
      <c r="C1726">
        <v>51.363</v>
      </c>
      <c r="D1726">
        <v>6.4656000000000002</v>
      </c>
      <c r="E1726">
        <v>63.47</v>
      </c>
      <c r="F1726">
        <v>0</v>
      </c>
      <c r="G1726">
        <v>-1.9646999999999999</v>
      </c>
      <c r="H1726">
        <v>0</v>
      </c>
      <c r="I1726">
        <v>-3.0306999999999999</v>
      </c>
      <c r="J1726">
        <v>0</v>
      </c>
      <c r="K1726">
        <v>-1.4639</v>
      </c>
      <c r="L1726" s="1">
        <v>1.2635999999999999E-3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-6.6184000000000003</v>
      </c>
      <c r="AF1726">
        <v>0</v>
      </c>
      <c r="AG1726">
        <v>0</v>
      </c>
      <c r="AH1726">
        <v>0</v>
      </c>
      <c r="AI1726">
        <v>0</v>
      </c>
      <c r="AJ1726">
        <v>-0.45884000000000003</v>
      </c>
      <c r="AK1726">
        <v>-2.9318</v>
      </c>
      <c r="AL1726">
        <v>0</v>
      </c>
      <c r="AM1726">
        <v>0</v>
      </c>
      <c r="AN1726">
        <v>0</v>
      </c>
      <c r="AO1726">
        <v>0</v>
      </c>
      <c r="AP1726">
        <v>-0.65083000000000002</v>
      </c>
      <c r="AQ1726">
        <v>-0.45990999999999999</v>
      </c>
      <c r="AR1726" s="1">
        <v>-9.2186000000000004E-2</v>
      </c>
      <c r="AS1726" s="1">
        <v>-5.3674000000000001E-5</v>
      </c>
      <c r="AT1726">
        <v>-1.2182999999999999</v>
      </c>
      <c r="AU1726">
        <v>-42.686999999999998</v>
      </c>
      <c r="AV1726">
        <v>0</v>
      </c>
      <c r="AW1726">
        <v>0</v>
      </c>
      <c r="AX1726">
        <v>-5.6284999999999998</v>
      </c>
      <c r="AY1726">
        <v>-52.231000000000002</v>
      </c>
      <c r="AZ1726" s="1">
        <v>-6.7292999999999997E-3</v>
      </c>
      <c r="BA1726">
        <v>0</v>
      </c>
      <c r="BB1726">
        <v>0</v>
      </c>
      <c r="BC1726">
        <v>0</v>
      </c>
      <c r="BD1726">
        <v>-0.18934999999999999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 s="1">
        <v>6.9096000000000005E-2</v>
      </c>
      <c r="BL1726">
        <v>0</v>
      </c>
      <c r="BM1726">
        <v>0.12837000000000001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 s="1">
        <v>-8.1542999999999997E-3</v>
      </c>
      <c r="CC1726" t="str">
        <f t="shared" ref="CC1726:CC1789" si="765">A1726</f>
        <v>91-17-8</v>
      </c>
      <c r="CD1726">
        <f t="shared" ref="CD1726:CD1789" si="766">B1726+C1726</f>
        <v>57.0045</v>
      </c>
      <c r="CE1726" s="1">
        <f t="shared" ref="CE1726:CE1789" si="767">SUM(AP1726:AS1726)+SUM(AU1726:AX1726)</f>
        <v>-49.518479673999998</v>
      </c>
      <c r="CF1726">
        <f t="shared" ref="CF1726:CF1789" si="768">-SUM(BI1726:BZ1726)</f>
        <v>-0.19746600000000003</v>
      </c>
      <c r="CG1726">
        <f t="shared" ref="CG1726:CG1789" si="769">CD1726+CE1726+CH1726+CF1726</f>
        <v>0.83051792600000185</v>
      </c>
      <c r="CH1726">
        <f t="shared" ref="CH1726:CH1789" si="770">SUM(F1726:AC1726)</f>
        <v>-6.4580364000000001</v>
      </c>
      <c r="CI1726">
        <f t="shared" ref="CI1726:CI1789" si="771">D1726</f>
        <v>6.4656000000000002</v>
      </c>
      <c r="CJ1726">
        <f t="shared" ref="CJ1726:CJ1789" si="772">CG1726</f>
        <v>0.83051792600000185</v>
      </c>
      <c r="CK1726" s="1">
        <f t="shared" ref="CK1726:CK1789" si="773">AT1726+AY1726-CE1726</f>
        <v>-3.9308203260000028</v>
      </c>
      <c r="CL1726" s="1">
        <f t="shared" ref="CL1726:CL1789" si="774">SUM(AZ1726:BB1726)</f>
        <v>-6.7292999999999997E-3</v>
      </c>
      <c r="CM1726">
        <f t="shared" ref="CM1726:CM1789" si="775">SUM(AJ1726:AO1726)</f>
        <v>-3.3906399999999999</v>
      </c>
      <c r="CN1726">
        <f t="shared" ref="CN1726:CN1789" si="776">SUM(AD1726:AI1726)-CH1726-SUM(BC1726:BH1726)-CA1726</f>
        <v>3.7140699999999832E-2</v>
      </c>
      <c r="CO1726">
        <f t="shared" ref="CO1726:CO1789" si="777">SUM(CI1726:CN1726)</f>
        <v>5.0689999999990187E-3</v>
      </c>
      <c r="CP1726" s="3">
        <f t="shared" ref="CP1726:CP1789" si="778">CI1726/SUM($CI1726:$CJ1726)</f>
        <v>0.88616988727108992</v>
      </c>
      <c r="CQ1726" s="3">
        <f t="shared" ref="CQ1726:CQ1789" si="779">CJ1726/SUM($CI1726:$CJ1726)</f>
        <v>0.11383011272891008</v>
      </c>
      <c r="CR1726" s="3">
        <f t="shared" ref="CR1726:CR1789" si="780">CK1726/SUM($CI1726:$CJ1726)</f>
        <v>-0.53875504286908116</v>
      </c>
      <c r="CS1726" s="3">
        <f t="shared" ref="CS1726:CS1789" si="781">CL1726/SUM($CI1726:$CJ1726)</f>
        <v>-9.223123952012721E-4</v>
      </c>
      <c r="CT1726" s="3">
        <f t="shared" ref="CT1726:CT1789" si="782">CM1726/SUM($CI1726:$CJ1726)</f>
        <v>-0.46471836590213567</v>
      </c>
      <c r="CU1726" s="3">
        <f t="shared" ref="CU1726:CU1789" si="783">CN1726/SUM($CI1726:$CJ1726)</f>
        <v>5.0904741914391894E-3</v>
      </c>
      <c r="CV1726" s="3">
        <f t="shared" ref="CV1726:CV1789" si="784">CO1726/SUM($CI1726:$CJ1726)</f>
        <v>6.9475302502107852E-4</v>
      </c>
      <c r="CX1726" s="1">
        <f t="shared" ref="CX1726:CX1789" si="785">E1726</f>
        <v>63.47</v>
      </c>
      <c r="CY1726">
        <f t="shared" ref="CY1726:CY1789" si="786">SUM(AD1726:AI1726)</f>
        <v>-6.6184000000000003</v>
      </c>
      <c r="CZ1726" s="1">
        <f t="shared" ref="CZ1726:CZ1789" si="787">SUM(AJ1726:AO1726)</f>
        <v>-3.3906399999999999</v>
      </c>
      <c r="DA1726" s="1">
        <f t="shared" ref="DA1726:DA1789" si="788">AT1726+AY1726</f>
        <v>-53.449300000000001</v>
      </c>
      <c r="DB1726" s="1">
        <f t="shared" ref="DB1726:DB1789" si="789">SUM(AZ1726:BB1726)</f>
        <v>-6.7292999999999997E-3</v>
      </c>
      <c r="DC1726">
        <f t="shared" ref="DC1726:DC1789" si="790">ABS(SUM(CX1726:DB1726)/CX1726)</f>
        <v>7.7685520718435736E-5</v>
      </c>
      <c r="DD1726" t="str">
        <f t="shared" ref="DD1726:DD1789" si="791">CC1726</f>
        <v>91-17-8</v>
      </c>
      <c r="DE1726" t="b">
        <f t="shared" ref="DE1726:DE1789" si="792">(DC1726&lt;$DF$1)</f>
        <v>1</v>
      </c>
    </row>
    <row r="1727" spans="1:109" x14ac:dyDescent="0.25">
      <c r="A1727" t="s">
        <v>1723</v>
      </c>
      <c r="B1727">
        <v>0.86292000000000002</v>
      </c>
      <c r="C1727">
        <v>7.4836</v>
      </c>
      <c r="D1727">
        <v>1.2886</v>
      </c>
      <c r="E1727">
        <v>9.6351999999999993</v>
      </c>
      <c r="F1727">
        <v>0</v>
      </c>
      <c r="G1727">
        <v>-0.40066000000000002</v>
      </c>
      <c r="H1727">
        <v>0</v>
      </c>
      <c r="I1727">
        <v>-0.34495999999999999</v>
      </c>
      <c r="J1727">
        <v>0</v>
      </c>
      <c r="K1727">
        <v>-1.6211</v>
      </c>
      <c r="L1727" s="1">
        <v>5.4584999999999998E-3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-2.9801000000000002</v>
      </c>
      <c r="AF1727">
        <v>0</v>
      </c>
      <c r="AG1727">
        <v>0</v>
      </c>
      <c r="AH1727">
        <v>0</v>
      </c>
      <c r="AI1727">
        <v>0</v>
      </c>
      <c r="AJ1727">
        <v>-0.26434999999999997</v>
      </c>
      <c r="AK1727">
        <v>-3.0301999999999998</v>
      </c>
      <c r="AL1727">
        <v>0</v>
      </c>
      <c r="AM1727">
        <v>0</v>
      </c>
      <c r="AN1727">
        <v>0</v>
      </c>
      <c r="AO1727">
        <v>0</v>
      </c>
      <c r="AP1727">
        <v>-0.34265000000000001</v>
      </c>
      <c r="AQ1727">
        <v>-0.53480000000000005</v>
      </c>
      <c r="AR1727">
        <v>-0.35691000000000001</v>
      </c>
      <c r="AS1727" s="1">
        <v>-4.5646E-4</v>
      </c>
      <c r="AT1727">
        <v>-1.3525</v>
      </c>
      <c r="AU1727">
        <v>-0.26928000000000002</v>
      </c>
      <c r="AV1727">
        <v>0</v>
      </c>
      <c r="AW1727">
        <v>0</v>
      </c>
      <c r="AX1727">
        <v>-0.80261000000000005</v>
      </c>
      <c r="AY1727">
        <v>-1.9922</v>
      </c>
      <c r="AZ1727" s="1">
        <v>-1.6046000000000001E-2</v>
      </c>
      <c r="BA1727">
        <v>0</v>
      </c>
      <c r="BB1727">
        <v>0</v>
      </c>
      <c r="BC1727">
        <v>0</v>
      </c>
      <c r="BD1727">
        <v>-0.71572999999999998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0.10514</v>
      </c>
      <c r="BL1727">
        <v>0</v>
      </c>
      <c r="BM1727">
        <v>0.68762999999999996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 s="1">
        <v>-7.7004000000000003E-2</v>
      </c>
      <c r="CC1727" t="str">
        <f t="shared" si="765"/>
        <v>93-04-9</v>
      </c>
      <c r="CD1727">
        <f t="shared" si="766"/>
        <v>8.3465199999999999</v>
      </c>
      <c r="CE1727" s="1">
        <f t="shared" si="767"/>
        <v>-2.30670646</v>
      </c>
      <c r="CF1727">
        <f t="shared" si="768"/>
        <v>-0.79276999999999997</v>
      </c>
      <c r="CG1727">
        <f t="shared" si="769"/>
        <v>2.88578204</v>
      </c>
      <c r="CH1727">
        <f t="shared" si="770"/>
        <v>-2.3612614999999999</v>
      </c>
      <c r="CI1727">
        <f t="shared" si="771"/>
        <v>1.2886</v>
      </c>
      <c r="CJ1727">
        <f t="shared" si="772"/>
        <v>2.88578204</v>
      </c>
      <c r="CK1727" s="1">
        <f t="shared" si="773"/>
        <v>-1.03799354</v>
      </c>
      <c r="CL1727" s="1">
        <f t="shared" si="774"/>
        <v>-1.6046000000000001E-2</v>
      </c>
      <c r="CM1727">
        <f t="shared" si="775"/>
        <v>-3.2945499999999996</v>
      </c>
      <c r="CN1727">
        <f t="shared" si="776"/>
        <v>0.1738954999999997</v>
      </c>
      <c r="CO1727">
        <f t="shared" si="777"/>
        <v>-3.1199999999947936E-4</v>
      </c>
      <c r="CP1727" s="3">
        <f t="shared" si="778"/>
        <v>0.30869239749795396</v>
      </c>
      <c r="CQ1727" s="3">
        <f t="shared" si="779"/>
        <v>0.69130760250204604</v>
      </c>
      <c r="CR1727" s="3">
        <f t="shared" si="780"/>
        <v>-0.2486580121449545</v>
      </c>
      <c r="CS1727" s="3">
        <f t="shared" si="781"/>
        <v>-3.8439222491480438E-3</v>
      </c>
      <c r="CT1727" s="3">
        <f t="shared" si="782"/>
        <v>-0.78923058992463457</v>
      </c>
      <c r="CU1727" s="3">
        <f t="shared" si="783"/>
        <v>4.1657782716983831E-2</v>
      </c>
      <c r="CV1727" s="3">
        <f t="shared" si="784"/>
        <v>-7.4741601753221262E-5</v>
      </c>
      <c r="CX1727" s="1">
        <f t="shared" si="785"/>
        <v>9.6351999999999993</v>
      </c>
      <c r="CY1727">
        <f t="shared" si="786"/>
        <v>-2.9801000000000002</v>
      </c>
      <c r="CZ1727" s="1">
        <f t="shared" si="787"/>
        <v>-3.2945499999999996</v>
      </c>
      <c r="DA1727" s="1">
        <f t="shared" si="788"/>
        <v>-3.3447</v>
      </c>
      <c r="DB1727" s="1">
        <f t="shared" si="789"/>
        <v>-1.6046000000000001E-2</v>
      </c>
      <c r="DC1727">
        <f t="shared" si="790"/>
        <v>2.0342079043561694E-5</v>
      </c>
      <c r="DD1727" t="str">
        <f t="shared" si="791"/>
        <v>93-04-9</v>
      </c>
      <c r="DE1727" t="b">
        <f t="shared" si="792"/>
        <v>1</v>
      </c>
    </row>
    <row r="1728" spans="1:109" x14ac:dyDescent="0.25">
      <c r="A1728" t="s">
        <v>1724</v>
      </c>
      <c r="B1728">
        <v>6.7706</v>
      </c>
      <c r="C1728">
        <v>56.673000000000002</v>
      </c>
      <c r="D1728">
        <v>16.154</v>
      </c>
      <c r="E1728">
        <v>79.597999999999999</v>
      </c>
      <c r="F1728">
        <v>0</v>
      </c>
      <c r="G1728">
        <v>-2.3565999999999998</v>
      </c>
      <c r="H1728">
        <v>0.60485</v>
      </c>
      <c r="I1728">
        <v>0</v>
      </c>
      <c r="J1728">
        <v>0.61706000000000005</v>
      </c>
      <c r="K1728">
        <v>0</v>
      </c>
      <c r="L1728">
        <v>0.16721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s="1">
        <v>-6.0181999999999996E-3</v>
      </c>
      <c r="X1728" s="1">
        <v>1.4237E-3</v>
      </c>
      <c r="Y1728">
        <v>0</v>
      </c>
      <c r="Z1728" s="1">
        <v>1.4718000000000001E-3</v>
      </c>
      <c r="AA1728">
        <v>0</v>
      </c>
      <c r="AB1728" s="1">
        <v>3.0813999999999999E-4</v>
      </c>
      <c r="AC1728">
        <v>0</v>
      </c>
      <c r="AD1728">
        <v>0</v>
      </c>
      <c r="AE1728">
        <v>-0.48493000000000003</v>
      </c>
      <c r="AF1728">
        <v>0</v>
      </c>
      <c r="AG1728">
        <v>0</v>
      </c>
      <c r="AH1728">
        <v>0</v>
      </c>
      <c r="AI1728" s="1">
        <v>-1.5704E-3</v>
      </c>
      <c r="AJ1728">
        <v>-2.7025000000000001</v>
      </c>
      <c r="AK1728">
        <v>-19.71</v>
      </c>
      <c r="AL1728">
        <v>0</v>
      </c>
      <c r="AM1728">
        <v>0</v>
      </c>
      <c r="AN1728" s="1">
        <v>-3.0534999999999998E-3</v>
      </c>
      <c r="AO1728" s="1">
        <v>-4.5872999999999997E-2</v>
      </c>
      <c r="AP1728">
        <v>-18.321999999999999</v>
      </c>
      <c r="AQ1728">
        <v>-19.542000000000002</v>
      </c>
      <c r="AR1728">
        <v>-8.4954999999999998</v>
      </c>
      <c r="AS1728">
        <v>-0.45296999999999998</v>
      </c>
      <c r="AT1728">
        <v>-52.326000000000001</v>
      </c>
      <c r="AU1728">
        <v>-1.5015000000000001</v>
      </c>
      <c r="AV1728">
        <v>0</v>
      </c>
      <c r="AW1728">
        <v>0</v>
      </c>
      <c r="AX1728">
        <v>-2.5005000000000002</v>
      </c>
      <c r="AY1728">
        <v>-4.3140000000000001</v>
      </c>
      <c r="AZ1728" s="1">
        <v>-1.9721999999999999E-3</v>
      </c>
      <c r="BA1728">
        <v>0</v>
      </c>
      <c r="BB1728">
        <v>0</v>
      </c>
      <c r="BC1728">
        <v>0</v>
      </c>
      <c r="BD1728" s="1">
        <v>-9.1755000000000003E-2</v>
      </c>
      <c r="BE1728">
        <v>0</v>
      </c>
      <c r="BF1728">
        <v>0</v>
      </c>
      <c r="BG1728">
        <v>0</v>
      </c>
      <c r="BH1728" s="1">
        <v>-2.0295E-4</v>
      </c>
      <c r="BI1728">
        <v>0</v>
      </c>
      <c r="BJ1728">
        <v>0</v>
      </c>
      <c r="BK1728">
        <v>0.30592999999999998</v>
      </c>
      <c r="BL1728">
        <v>0</v>
      </c>
      <c r="BM1728">
        <v>1.373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 s="1">
        <v>7.3926999999999999E-4</v>
      </c>
      <c r="BX1728">
        <v>0</v>
      </c>
      <c r="BY1728" s="1">
        <v>3.4399000000000001E-3</v>
      </c>
      <c r="BZ1728">
        <v>0</v>
      </c>
      <c r="CA1728">
        <v>-1.5914999999999999</v>
      </c>
      <c r="CC1728" t="str">
        <f t="shared" si="765"/>
        <v>95-68-1</v>
      </c>
      <c r="CD1728">
        <f t="shared" si="766"/>
        <v>63.443600000000004</v>
      </c>
      <c r="CE1728" s="1">
        <f t="shared" si="767"/>
        <v>-50.814470000000007</v>
      </c>
      <c r="CF1728">
        <f t="shared" si="768"/>
        <v>-1.68310917</v>
      </c>
      <c r="CG1728">
        <f t="shared" si="769"/>
        <v>9.9757262699999973</v>
      </c>
      <c r="CH1728">
        <f t="shared" si="770"/>
        <v>-0.97029455999999992</v>
      </c>
      <c r="CI1728">
        <f t="shared" si="771"/>
        <v>16.154</v>
      </c>
      <c r="CJ1728">
        <f t="shared" si="772"/>
        <v>9.9757262699999973</v>
      </c>
      <c r="CK1728" s="1">
        <f t="shared" si="773"/>
        <v>-5.8255299999999934</v>
      </c>
      <c r="CL1728" s="1">
        <f t="shared" si="774"/>
        <v>-1.9721999999999999E-3</v>
      </c>
      <c r="CM1728">
        <f t="shared" si="775"/>
        <v>-22.461426500000002</v>
      </c>
      <c r="CN1728">
        <f t="shared" si="776"/>
        <v>2.1672521099999997</v>
      </c>
      <c r="CO1728">
        <f t="shared" si="777"/>
        <v>8.0496800000027235E-3</v>
      </c>
      <c r="CP1728" s="3">
        <f t="shared" si="778"/>
        <v>0.61822308557999295</v>
      </c>
      <c r="CQ1728" s="3">
        <f t="shared" si="779"/>
        <v>0.38177691442000694</v>
      </c>
      <c r="CR1728" s="3">
        <f t="shared" si="780"/>
        <v>-0.22294646104610699</v>
      </c>
      <c r="CS1728" s="3">
        <f t="shared" si="781"/>
        <v>-7.5477254511629446E-5</v>
      </c>
      <c r="CT1728" s="3">
        <f t="shared" si="782"/>
        <v>-0.8596120092458972</v>
      </c>
      <c r="CU1728" s="3">
        <f t="shared" si="783"/>
        <v>8.2942013536829895E-2</v>
      </c>
      <c r="CV1728" s="3">
        <f t="shared" si="784"/>
        <v>3.0806599031405483E-4</v>
      </c>
      <c r="CX1728" s="1">
        <f t="shared" si="785"/>
        <v>79.597999999999999</v>
      </c>
      <c r="CY1728">
        <f t="shared" si="786"/>
        <v>-0.48650040000000006</v>
      </c>
      <c r="CZ1728" s="1">
        <f t="shared" si="787"/>
        <v>-22.461426500000002</v>
      </c>
      <c r="DA1728" s="1">
        <f t="shared" si="788"/>
        <v>-56.64</v>
      </c>
      <c r="DB1728" s="1">
        <f t="shared" si="789"/>
        <v>-1.9721999999999999E-3</v>
      </c>
      <c r="DC1728">
        <f t="shared" si="790"/>
        <v>1.0177265760445756E-4</v>
      </c>
      <c r="DD1728" t="str">
        <f t="shared" si="791"/>
        <v>95-68-1</v>
      </c>
      <c r="DE1728" t="b">
        <f t="shared" si="792"/>
        <v>1</v>
      </c>
    </row>
    <row r="1729" spans="1:109" x14ac:dyDescent="0.25">
      <c r="A1729" t="s">
        <v>1725</v>
      </c>
      <c r="B1729">
        <v>8.2124000000000006</v>
      </c>
      <c r="C1729">
        <v>68.721000000000004</v>
      </c>
      <c r="D1729">
        <v>279.31</v>
      </c>
      <c r="E1729">
        <v>356.24</v>
      </c>
      <c r="F1729">
        <v>0</v>
      </c>
      <c r="G1729">
        <v>-0.75995999999999997</v>
      </c>
      <c r="H1729">
        <v>0.55001999999999995</v>
      </c>
      <c r="I1729">
        <v>0</v>
      </c>
      <c r="J1729">
        <v>0</v>
      </c>
      <c r="K1729">
        <v>-2.7480000000000002</v>
      </c>
      <c r="L1729" s="1">
        <v>6.8696999999999994E-2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-2.4514999999999998</v>
      </c>
      <c r="X1729">
        <v>1.9597</v>
      </c>
      <c r="Y1729">
        <v>0</v>
      </c>
      <c r="Z1729">
        <v>0</v>
      </c>
      <c r="AA1729">
        <v>-8.9947999999999997</v>
      </c>
      <c r="AB1729">
        <v>0.11974</v>
      </c>
      <c r="AC1729">
        <v>0</v>
      </c>
      <c r="AD1729">
        <v>0</v>
      </c>
      <c r="AE1729">
        <v>-7.7308000000000003</v>
      </c>
      <c r="AF1729">
        <v>0</v>
      </c>
      <c r="AG1729">
        <v>0</v>
      </c>
      <c r="AH1729">
        <v>0</v>
      </c>
      <c r="AI1729">
        <v>-26.34</v>
      </c>
      <c r="AJ1729">
        <v>-27.460999999999999</v>
      </c>
      <c r="AK1729">
        <v>-70.448999999999998</v>
      </c>
      <c r="AL1729">
        <v>0</v>
      </c>
      <c r="AM1729">
        <v>0</v>
      </c>
      <c r="AN1729">
        <v>-16.361000000000001</v>
      </c>
      <c r="AO1729">
        <v>-205.57</v>
      </c>
      <c r="AP1729">
        <v>-0.1966</v>
      </c>
      <c r="AQ1729">
        <v>-0.53349000000000002</v>
      </c>
      <c r="AR1729">
        <v>-0.70691999999999999</v>
      </c>
      <c r="AS1729" s="1">
        <v>-6.8274E-3</v>
      </c>
      <c r="AT1729">
        <v>-2.2825000000000002</v>
      </c>
      <c r="AU1729" s="1">
        <v>-1.2645999999999999E-2</v>
      </c>
      <c r="AV1729">
        <v>0</v>
      </c>
      <c r="AW1729">
        <v>0</v>
      </c>
      <c r="AX1729" s="1">
        <v>-1.6227999999999999E-2</v>
      </c>
      <c r="AY1729" s="1">
        <v>-2.9315000000000001E-2</v>
      </c>
      <c r="AZ1729" s="1">
        <v>-1.1372000000000001E-5</v>
      </c>
      <c r="BA1729">
        <v>0</v>
      </c>
      <c r="BB1729">
        <v>0</v>
      </c>
      <c r="BC1729">
        <v>0</v>
      </c>
      <c r="BD1729">
        <v>-2.8014999999999999</v>
      </c>
      <c r="BE1729">
        <v>0</v>
      </c>
      <c r="BF1729">
        <v>0</v>
      </c>
      <c r="BG1729">
        <v>0</v>
      </c>
      <c r="BH1729">
        <v>-10.738</v>
      </c>
      <c r="BI1729">
        <v>0</v>
      </c>
      <c r="BJ1729">
        <v>0</v>
      </c>
      <c r="BK1729">
        <v>0.26447999999999999</v>
      </c>
      <c r="BL1729">
        <v>0</v>
      </c>
      <c r="BM1729">
        <v>2.7747999999999999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0.96009</v>
      </c>
      <c r="BX1729">
        <v>0</v>
      </c>
      <c r="BY1729">
        <v>9.7768999999999995</v>
      </c>
      <c r="BZ1729">
        <v>0</v>
      </c>
      <c r="CA1729">
        <v>-0.24038000000000001</v>
      </c>
      <c r="CC1729" t="str">
        <f t="shared" si="765"/>
        <v>96-31-1</v>
      </c>
      <c r="CD1729">
        <f t="shared" si="766"/>
        <v>76.933400000000006</v>
      </c>
      <c r="CE1729" s="1">
        <f t="shared" si="767"/>
        <v>-1.4727113999999999</v>
      </c>
      <c r="CF1729">
        <f t="shared" si="768"/>
        <v>-13.77627</v>
      </c>
      <c r="CG1729">
        <f t="shared" si="769"/>
        <v>49.428315600000019</v>
      </c>
      <c r="CH1729">
        <f t="shared" si="770"/>
        <v>-12.256103</v>
      </c>
      <c r="CI1729">
        <f t="shared" si="771"/>
        <v>279.31</v>
      </c>
      <c r="CJ1729">
        <f t="shared" si="772"/>
        <v>49.428315600000019</v>
      </c>
      <c r="CK1729" s="1">
        <f t="shared" si="773"/>
        <v>-0.83910360000000028</v>
      </c>
      <c r="CL1729" s="1">
        <f t="shared" si="774"/>
        <v>-1.1372000000000001E-5</v>
      </c>
      <c r="CM1729">
        <f t="shared" si="775"/>
        <v>-319.84100000000001</v>
      </c>
      <c r="CN1729">
        <f t="shared" si="776"/>
        <v>-8.0348169999999985</v>
      </c>
      <c r="CO1729">
        <f t="shared" si="777"/>
        <v>2.3383628000010148E-2</v>
      </c>
      <c r="CP1729" s="3">
        <f t="shared" si="778"/>
        <v>0.84964236520532921</v>
      </c>
      <c r="CQ1729" s="3">
        <f t="shared" si="779"/>
        <v>0.15035763479467076</v>
      </c>
      <c r="CR1729" s="3">
        <f t="shared" si="780"/>
        <v>-2.5524971084325901E-3</v>
      </c>
      <c r="CS1729" s="3">
        <f t="shared" si="781"/>
        <v>-3.4592864477158012E-8</v>
      </c>
      <c r="CT1729" s="3">
        <f t="shared" si="782"/>
        <v>-0.9729349601863081</v>
      </c>
      <c r="CU1729" s="3">
        <f t="shared" si="783"/>
        <v>-2.4441376677784492E-2</v>
      </c>
      <c r="CV1729" s="3">
        <f t="shared" si="784"/>
        <v>7.1131434610326101E-5</v>
      </c>
      <c r="CX1729" s="1">
        <f t="shared" si="785"/>
        <v>356.24</v>
      </c>
      <c r="CY1729">
        <f t="shared" si="786"/>
        <v>-34.070799999999998</v>
      </c>
      <c r="CZ1729" s="1">
        <f t="shared" si="787"/>
        <v>-319.84100000000001</v>
      </c>
      <c r="DA1729" s="1">
        <f t="shared" si="788"/>
        <v>-2.3118150000000002</v>
      </c>
      <c r="DB1729" s="1">
        <f t="shared" si="789"/>
        <v>-1.1372000000000001E-5</v>
      </c>
      <c r="DC1729">
        <f t="shared" si="790"/>
        <v>4.5962351223840665E-5</v>
      </c>
      <c r="DD1729" t="str">
        <f t="shared" si="791"/>
        <v>96-31-1</v>
      </c>
      <c r="DE1729" t="b">
        <f t="shared" si="792"/>
        <v>1</v>
      </c>
    </row>
    <row r="1730" spans="1:109" x14ac:dyDescent="0.25">
      <c r="A1730" t="s">
        <v>1726</v>
      </c>
      <c r="B1730">
        <v>3.6720000000000002</v>
      </c>
      <c r="C1730">
        <v>30.728000000000002</v>
      </c>
      <c r="D1730">
        <v>18.885000000000002</v>
      </c>
      <c r="E1730">
        <v>53.283999999999999</v>
      </c>
      <c r="F1730">
        <v>0</v>
      </c>
      <c r="G1730">
        <v>-1.5859000000000001</v>
      </c>
      <c r="H1730">
        <v>0.91764999999999997</v>
      </c>
      <c r="I1730">
        <v>0</v>
      </c>
      <c r="J1730">
        <v>0</v>
      </c>
      <c r="K1730">
        <v>-2.7631000000000001</v>
      </c>
      <c r="L1730" s="1">
        <v>7.7896999999999994E-2</v>
      </c>
      <c r="M1730">
        <v>0</v>
      </c>
      <c r="N1730">
        <v>0</v>
      </c>
      <c r="O1730" s="1">
        <v>-1.5253E-7</v>
      </c>
      <c r="P1730">
        <v>0</v>
      </c>
      <c r="Q1730" s="1">
        <v>-1.7023000000000001E-7</v>
      </c>
      <c r="R1730">
        <v>0</v>
      </c>
      <c r="S1730" s="1">
        <v>-2.889E-7</v>
      </c>
      <c r="T1730">
        <v>0</v>
      </c>
      <c r="U1730" s="1">
        <v>-1.5795E-3</v>
      </c>
      <c r="V1730">
        <v>0</v>
      </c>
      <c r="W1730" s="1">
        <v>-4.0324000000000002E-5</v>
      </c>
      <c r="X1730" s="1">
        <v>2.1486000000000001E-5</v>
      </c>
      <c r="Y1730">
        <v>0</v>
      </c>
      <c r="Z1730">
        <v>0</v>
      </c>
      <c r="AA1730" s="1">
        <v>-7.2288999999999999E-5</v>
      </c>
      <c r="AB1730" s="1">
        <v>1.5144000000000001E-6</v>
      </c>
      <c r="AC1730">
        <v>0</v>
      </c>
      <c r="AD1730">
        <v>0</v>
      </c>
      <c r="AE1730">
        <v>-6.7135999999999996</v>
      </c>
      <c r="AF1730">
        <v>0</v>
      </c>
      <c r="AG1730" s="1">
        <v>-1.5827E-3</v>
      </c>
      <c r="AH1730">
        <v>0</v>
      </c>
      <c r="AI1730" s="1">
        <v>-1.6546E-4</v>
      </c>
      <c r="AJ1730">
        <v>-3.4954999999999998</v>
      </c>
      <c r="AK1730">
        <v>-29.472000000000001</v>
      </c>
      <c r="AL1730" s="1">
        <v>-5.9541999999999997E-7</v>
      </c>
      <c r="AM1730" s="1">
        <v>-1.5677000000000001E-4</v>
      </c>
      <c r="AN1730" s="1">
        <v>-4.3628999999999999E-5</v>
      </c>
      <c r="AO1730" s="1">
        <v>-6.8941E-4</v>
      </c>
      <c r="AP1730">
        <v>-1.228</v>
      </c>
      <c r="AQ1730">
        <v>-2.8443999999999998</v>
      </c>
      <c r="AR1730">
        <v>-3.1507999999999998</v>
      </c>
      <c r="AS1730" s="1">
        <v>-1.7314E-2</v>
      </c>
      <c r="AT1730">
        <v>-9.0140999999999991</v>
      </c>
      <c r="AU1730">
        <v>-1.149</v>
      </c>
      <c r="AV1730">
        <v>0</v>
      </c>
      <c r="AW1730">
        <v>0</v>
      </c>
      <c r="AX1730">
        <v>-2.1284000000000001</v>
      </c>
      <c r="AY1730">
        <v>-4.5768000000000004</v>
      </c>
      <c r="AZ1730" s="1">
        <v>-8.9829000000000003E-3</v>
      </c>
      <c r="BA1730" s="1">
        <v>-9.5355999999999997E-8</v>
      </c>
      <c r="BB1730">
        <v>0</v>
      </c>
      <c r="BC1730">
        <v>0</v>
      </c>
      <c r="BD1730">
        <v>-3.3014000000000001</v>
      </c>
      <c r="BE1730">
        <v>0</v>
      </c>
      <c r="BF1730" s="1">
        <v>-1.4526000000000001E-6</v>
      </c>
      <c r="BG1730">
        <v>0</v>
      </c>
      <c r="BH1730" s="1">
        <v>-7.2813999999999998E-5</v>
      </c>
      <c r="BI1730">
        <v>0</v>
      </c>
      <c r="BJ1730">
        <v>0</v>
      </c>
      <c r="BK1730">
        <v>0.43020999999999998</v>
      </c>
      <c r="BL1730">
        <v>0</v>
      </c>
      <c r="BM1730">
        <v>3.8197999999999999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 s="1">
        <v>1.0516000000000001E-5</v>
      </c>
      <c r="BX1730">
        <v>0</v>
      </c>
      <c r="BY1730" s="1">
        <v>9.7720000000000006E-5</v>
      </c>
      <c r="BZ1730">
        <v>0</v>
      </c>
      <c r="CA1730">
        <v>-0.94867000000000001</v>
      </c>
      <c r="CC1730" t="str">
        <f t="shared" si="765"/>
        <v>98-16-8</v>
      </c>
      <c r="CD1730">
        <f t="shared" si="766"/>
        <v>34.4</v>
      </c>
      <c r="CE1730" s="1">
        <f t="shared" si="767"/>
        <v>-10.517914000000001</v>
      </c>
      <c r="CF1730">
        <f t="shared" si="768"/>
        <v>-4.2501182359999996</v>
      </c>
      <c r="CG1730">
        <f t="shared" si="769"/>
        <v>16.27684503974</v>
      </c>
      <c r="CH1730">
        <f t="shared" si="770"/>
        <v>-3.3551227242599997</v>
      </c>
      <c r="CI1730">
        <f t="shared" si="771"/>
        <v>18.885000000000002</v>
      </c>
      <c r="CJ1730">
        <f t="shared" si="772"/>
        <v>16.27684503974</v>
      </c>
      <c r="CK1730" s="1">
        <f t="shared" si="773"/>
        <v>-3.0729859999999984</v>
      </c>
      <c r="CL1730" s="1">
        <f t="shared" si="774"/>
        <v>-8.9829953560000009E-3</v>
      </c>
      <c r="CM1730">
        <f t="shared" si="775"/>
        <v>-32.968390404419992</v>
      </c>
      <c r="CN1730">
        <f t="shared" si="776"/>
        <v>0.88991883086000023</v>
      </c>
      <c r="CO1730">
        <f t="shared" si="777"/>
        <v>1.4044708240091852E-3</v>
      </c>
      <c r="CP1730" s="3">
        <f t="shared" si="778"/>
        <v>0.53708785698407269</v>
      </c>
      <c r="CQ1730" s="3">
        <f t="shared" si="779"/>
        <v>0.46291214301592737</v>
      </c>
      <c r="CR1730" s="3">
        <f t="shared" si="780"/>
        <v>-8.7395470758912172E-2</v>
      </c>
      <c r="CS1730" s="3">
        <f t="shared" si="781"/>
        <v>-2.5547565396091696E-4</v>
      </c>
      <c r="CT1730" s="3">
        <f t="shared" si="782"/>
        <v>-0.9376183293896847</v>
      </c>
      <c r="CU1730" s="3">
        <f t="shared" si="783"/>
        <v>2.5309218838039126E-2</v>
      </c>
      <c r="CV1730" s="3">
        <f t="shared" si="784"/>
        <v>3.9943035481268091E-5</v>
      </c>
      <c r="CX1730" s="1">
        <f t="shared" si="785"/>
        <v>53.283999999999999</v>
      </c>
      <c r="CY1730">
        <f t="shared" si="786"/>
        <v>-6.7153481599999996</v>
      </c>
      <c r="CZ1730" s="1">
        <f t="shared" si="787"/>
        <v>-32.968390404419992</v>
      </c>
      <c r="DA1730" s="1">
        <f t="shared" si="788"/>
        <v>-13.5909</v>
      </c>
      <c r="DB1730" s="1">
        <f t="shared" si="789"/>
        <v>-8.9829953560000009E-3</v>
      </c>
      <c r="DC1730">
        <f t="shared" si="790"/>
        <v>7.1023238497404205E-6</v>
      </c>
      <c r="DD1730" t="str">
        <f t="shared" si="791"/>
        <v>98-16-8</v>
      </c>
      <c r="DE1730" t="b">
        <f t="shared" si="792"/>
        <v>1</v>
      </c>
    </row>
    <row r="1731" spans="1:109" x14ac:dyDescent="0.25">
      <c r="A1731" t="s">
        <v>1727</v>
      </c>
      <c r="B1731">
        <v>30.067</v>
      </c>
      <c r="C1731">
        <v>254.29</v>
      </c>
      <c r="D1731">
        <v>49.72</v>
      </c>
      <c r="E1731">
        <v>334.08</v>
      </c>
      <c r="F1731">
        <v>0</v>
      </c>
      <c r="G1731">
        <v>-14.547000000000001</v>
      </c>
      <c r="H1731">
        <v>6.4539</v>
      </c>
      <c r="I1731">
        <v>0</v>
      </c>
      <c r="J1731">
        <v>0</v>
      </c>
      <c r="K1731">
        <v>-39.520000000000003</v>
      </c>
      <c r="L1731">
        <v>0.21115999999999999</v>
      </c>
      <c r="M1731">
        <v>0</v>
      </c>
      <c r="N1731">
        <v>0</v>
      </c>
      <c r="O1731" s="1">
        <v>-3.8615000000000002E-5</v>
      </c>
      <c r="P1731">
        <v>0</v>
      </c>
      <c r="Q1731" s="1">
        <v>-5.8677000000000001E-5</v>
      </c>
      <c r="R1731">
        <v>0</v>
      </c>
      <c r="S1731" s="1">
        <v>-1.3153000000000001E-4</v>
      </c>
      <c r="T1731">
        <v>0</v>
      </c>
      <c r="U1731" s="1">
        <v>-4.7234999999999999E-2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-82.837000000000003</v>
      </c>
      <c r="AF1731">
        <v>0</v>
      </c>
      <c r="AG1731" s="1">
        <v>-4.8549000000000002E-2</v>
      </c>
      <c r="AH1731">
        <v>0</v>
      </c>
      <c r="AI1731">
        <v>0</v>
      </c>
      <c r="AJ1731">
        <v>-11.683999999999999</v>
      </c>
      <c r="AK1731">
        <v>-140.28</v>
      </c>
      <c r="AL1731" s="1">
        <v>-1.0891E-5</v>
      </c>
      <c r="AM1731" s="1">
        <v>-4.6589999999999999E-4</v>
      </c>
      <c r="AN1731">
        <v>0</v>
      </c>
      <c r="AO1731">
        <v>0</v>
      </c>
      <c r="AP1731">
        <v>-1.9587000000000001</v>
      </c>
      <c r="AQ1731">
        <v>-4.8795000000000002</v>
      </c>
      <c r="AR1731">
        <v>-5.8406000000000002</v>
      </c>
      <c r="AS1731" s="1">
        <v>-6.2950999999999997E-3</v>
      </c>
      <c r="AT1731">
        <v>-15.199</v>
      </c>
      <c r="AU1731">
        <v>-10.105</v>
      </c>
      <c r="AV1731">
        <v>0</v>
      </c>
      <c r="AW1731">
        <v>0</v>
      </c>
      <c r="AX1731">
        <v>-27.74</v>
      </c>
      <c r="AY1731">
        <v>-83.954999999999998</v>
      </c>
      <c r="AZ1731" s="1">
        <v>-8.4654999999999994E-2</v>
      </c>
      <c r="BA1731" s="1">
        <v>-6.1674000000000006E-5</v>
      </c>
      <c r="BB1731">
        <v>0</v>
      </c>
      <c r="BC1731">
        <v>0</v>
      </c>
      <c r="BD1731">
        <v>-38.831000000000003</v>
      </c>
      <c r="BE1731">
        <v>0</v>
      </c>
      <c r="BF1731" s="1">
        <v>-8.4438999999999998E-4</v>
      </c>
      <c r="BG1731">
        <v>0</v>
      </c>
      <c r="BH1731">
        <v>0</v>
      </c>
      <c r="BI1731">
        <v>0</v>
      </c>
      <c r="BJ1731">
        <v>0</v>
      </c>
      <c r="BK1731">
        <v>3.8996</v>
      </c>
      <c r="BL1731">
        <v>0</v>
      </c>
      <c r="BM1731">
        <v>36.738999999999997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-1.8045</v>
      </c>
      <c r="CC1731" t="str">
        <f t="shared" si="765"/>
        <v>99-08-1</v>
      </c>
      <c r="CD1731">
        <f t="shared" si="766"/>
        <v>284.35699999999997</v>
      </c>
      <c r="CE1731" s="1">
        <f t="shared" si="767"/>
        <v>-50.530095099999997</v>
      </c>
      <c r="CF1731">
        <f t="shared" si="768"/>
        <v>-40.638599999999997</v>
      </c>
      <c r="CG1731">
        <f t="shared" si="769"/>
        <v>145.738901078</v>
      </c>
      <c r="CH1731">
        <f t="shared" si="770"/>
        <v>-47.449403822000001</v>
      </c>
      <c r="CI1731">
        <f t="shared" si="771"/>
        <v>49.72</v>
      </c>
      <c r="CJ1731">
        <f t="shared" si="772"/>
        <v>145.738901078</v>
      </c>
      <c r="CK1731" s="1">
        <f t="shared" si="773"/>
        <v>-48.623904899999999</v>
      </c>
      <c r="CL1731" s="1">
        <f t="shared" si="774"/>
        <v>-8.4716673999999992E-2</v>
      </c>
      <c r="CM1731">
        <f t="shared" si="775"/>
        <v>-151.96447679099998</v>
      </c>
      <c r="CN1731">
        <f t="shared" si="776"/>
        <v>5.2001992120000038</v>
      </c>
      <c r="CO1731">
        <f t="shared" si="777"/>
        <v>-1.3998074999986621E-2</v>
      </c>
      <c r="CP1731" s="3">
        <f t="shared" si="778"/>
        <v>0.25437572669130426</v>
      </c>
      <c r="CQ1731" s="3">
        <f t="shared" si="779"/>
        <v>0.74562427330869574</v>
      </c>
      <c r="CR1731" s="3">
        <f t="shared" si="780"/>
        <v>-0.24876792324027291</v>
      </c>
      <c r="CS1731" s="3">
        <f t="shared" si="781"/>
        <v>-4.3342448736163148E-4</v>
      </c>
      <c r="CT1731" s="3">
        <f t="shared" si="782"/>
        <v>-0.7774753462384244</v>
      </c>
      <c r="CU1731" s="3">
        <f t="shared" si="783"/>
        <v>2.6605077503862606E-2</v>
      </c>
      <c r="CV1731" s="3">
        <f t="shared" si="784"/>
        <v>-7.1616462196318897E-5</v>
      </c>
      <c r="CX1731" s="1">
        <f t="shared" si="785"/>
        <v>334.08</v>
      </c>
      <c r="CY1731">
        <f t="shared" si="786"/>
        <v>-82.885548999999997</v>
      </c>
      <c r="CZ1731" s="1">
        <f t="shared" si="787"/>
        <v>-151.96447679099998</v>
      </c>
      <c r="DA1731" s="1">
        <f t="shared" si="788"/>
        <v>-99.153999999999996</v>
      </c>
      <c r="DB1731" s="1">
        <f t="shared" si="789"/>
        <v>-8.4716673999999992E-2</v>
      </c>
      <c r="DC1731">
        <f t="shared" si="790"/>
        <v>2.6168776939628685E-5</v>
      </c>
      <c r="DD1731" t="str">
        <f t="shared" si="791"/>
        <v>99-08-1</v>
      </c>
      <c r="DE1731" t="b">
        <f t="shared" si="792"/>
        <v>1</v>
      </c>
    </row>
    <row r="1732" spans="1:109" x14ac:dyDescent="0.25">
      <c r="A1732" t="s">
        <v>1728</v>
      </c>
      <c r="B1732">
        <v>38.317999999999998</v>
      </c>
      <c r="C1732">
        <v>320.07</v>
      </c>
      <c r="D1732">
        <v>300.68</v>
      </c>
      <c r="E1732">
        <v>659.07</v>
      </c>
      <c r="F1732">
        <v>0</v>
      </c>
      <c r="G1732" s="1">
        <v>-8.2892999999999994E-2</v>
      </c>
      <c r="H1732">
        <v>0</v>
      </c>
      <c r="I1732" s="1">
        <v>-8.4831000000000001E-4</v>
      </c>
      <c r="J1732" s="1">
        <v>2.8472000000000001E-5</v>
      </c>
      <c r="K1732">
        <v>0</v>
      </c>
      <c r="L1732" s="1">
        <v>7.9143000000000005E-2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-14.776999999999999</v>
      </c>
      <c r="X1732">
        <v>11.183</v>
      </c>
      <c r="Y1732">
        <v>0</v>
      </c>
      <c r="Z1732">
        <v>0</v>
      </c>
      <c r="AA1732">
        <v>-56.37</v>
      </c>
      <c r="AB1732">
        <v>0.71848999999999996</v>
      </c>
      <c r="AC1732">
        <v>0</v>
      </c>
      <c r="AD1732">
        <v>0</v>
      </c>
      <c r="AE1732" s="1">
        <v>-2.6696000000000001E-2</v>
      </c>
      <c r="AF1732">
        <v>0</v>
      </c>
      <c r="AG1732">
        <v>0</v>
      </c>
      <c r="AH1732">
        <v>0</v>
      </c>
      <c r="AI1732">
        <v>-132.86000000000001</v>
      </c>
      <c r="AJ1732">
        <v>-24.992000000000001</v>
      </c>
      <c r="AK1732">
        <v>-13.87</v>
      </c>
      <c r="AL1732">
        <v>0</v>
      </c>
      <c r="AM1732">
        <v>0</v>
      </c>
      <c r="AN1732">
        <v>-31.561</v>
      </c>
      <c r="AO1732">
        <v>-449.1</v>
      </c>
      <c r="AP1732">
        <v>-3.5899000000000001</v>
      </c>
      <c r="AQ1732" s="1">
        <v>-7.3379E-2</v>
      </c>
      <c r="AR1732" s="1">
        <v>-1.4685E-3</v>
      </c>
      <c r="AS1732">
        <v>-0.26765</v>
      </c>
      <c r="AT1732">
        <v>-6.6943000000000001</v>
      </c>
      <c r="AU1732" s="1">
        <v>-8.6773000000000002E-9</v>
      </c>
      <c r="AV1732">
        <v>0</v>
      </c>
      <c r="AW1732">
        <v>0</v>
      </c>
      <c r="AX1732" s="1">
        <v>-2.3514999999999998E-6</v>
      </c>
      <c r="AY1732" s="1">
        <v>-2.3605000000000001E-6</v>
      </c>
      <c r="AZ1732" s="1">
        <v>-4.4139999999999997E-8</v>
      </c>
      <c r="BA1732">
        <v>0</v>
      </c>
      <c r="BB1732">
        <v>0</v>
      </c>
      <c r="BC1732">
        <v>0</v>
      </c>
      <c r="BD1732" s="1">
        <v>-7.5626999999999998E-7</v>
      </c>
      <c r="BE1732">
        <v>0</v>
      </c>
      <c r="BF1732">
        <v>0</v>
      </c>
      <c r="BG1732">
        <v>0</v>
      </c>
      <c r="BH1732">
        <v>-62.033999999999999</v>
      </c>
      <c r="BI1732">
        <v>0</v>
      </c>
      <c r="BJ1732">
        <v>0</v>
      </c>
      <c r="BK1732" s="1">
        <v>1.4293999999999999E-3</v>
      </c>
      <c r="BL1732">
        <v>0</v>
      </c>
      <c r="BM1732" s="1">
        <v>3.6845999999999998E-4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5.5758000000000001</v>
      </c>
      <c r="BX1732">
        <v>0</v>
      </c>
      <c r="BY1732">
        <v>56.456000000000003</v>
      </c>
      <c r="BZ1732">
        <v>0</v>
      </c>
      <c r="CA1732" s="1">
        <v>-2.8643999999999999E-5</v>
      </c>
      <c r="CC1732" t="str">
        <f t="shared" si="765"/>
        <v>56-84-8</v>
      </c>
      <c r="CD1732">
        <f t="shared" si="766"/>
        <v>358.38799999999998</v>
      </c>
      <c r="CE1732" s="1">
        <f t="shared" si="767"/>
        <v>-3.9323998601773003</v>
      </c>
      <c r="CF1732">
        <f t="shared" si="768"/>
        <v>-62.03359786</v>
      </c>
      <c r="CG1732">
        <f t="shared" si="769"/>
        <v>233.17192244182269</v>
      </c>
      <c r="CH1732">
        <f t="shared" si="770"/>
        <v>-59.250079837999991</v>
      </c>
      <c r="CI1732">
        <f t="shared" si="771"/>
        <v>300.68</v>
      </c>
      <c r="CJ1732">
        <f t="shared" si="772"/>
        <v>233.17192244182269</v>
      </c>
      <c r="CK1732" s="1">
        <f t="shared" si="773"/>
        <v>-2.7619025003226998</v>
      </c>
      <c r="CL1732" s="1">
        <f t="shared" si="774"/>
        <v>-4.4139999999999997E-8</v>
      </c>
      <c r="CM1732">
        <f t="shared" si="775"/>
        <v>-519.52300000000002</v>
      </c>
      <c r="CN1732">
        <f t="shared" si="776"/>
        <v>-11.602586761730013</v>
      </c>
      <c r="CO1732">
        <f t="shared" si="777"/>
        <v>-3.5566864370057516E-2</v>
      </c>
      <c r="CP1732" s="3">
        <f t="shared" si="778"/>
        <v>0.56322734331403868</v>
      </c>
      <c r="CQ1732" s="3">
        <f t="shared" si="779"/>
        <v>0.43677265668596132</v>
      </c>
      <c r="CR1732" s="3">
        <f t="shared" si="780"/>
        <v>-5.1735366760315114E-3</v>
      </c>
      <c r="CS1732" s="3">
        <f t="shared" si="781"/>
        <v>-8.2682103677935553E-11</v>
      </c>
      <c r="CT1732" s="3">
        <f t="shared" si="782"/>
        <v>-0.97315936903199185</v>
      </c>
      <c r="CU1732" s="3">
        <f t="shared" si="783"/>
        <v>-2.1733717298722328E-2</v>
      </c>
      <c r="CV1732" s="3">
        <f t="shared" si="784"/>
        <v>-6.6623089427824374E-5</v>
      </c>
      <c r="CX1732" s="1">
        <f t="shared" si="785"/>
        <v>659.07</v>
      </c>
      <c r="CY1732">
        <f t="shared" si="786"/>
        <v>-132.886696</v>
      </c>
      <c r="CZ1732" s="1">
        <f t="shared" si="787"/>
        <v>-519.52300000000002</v>
      </c>
      <c r="DA1732" s="1">
        <f t="shared" si="788"/>
        <v>-6.6943023605</v>
      </c>
      <c r="DB1732" s="1">
        <f t="shared" si="789"/>
        <v>-4.4139999999999997E-8</v>
      </c>
      <c r="DC1732">
        <f t="shared" si="790"/>
        <v>5.158542285342012E-5</v>
      </c>
      <c r="DD1732" t="str">
        <f t="shared" si="791"/>
        <v>56-84-8</v>
      </c>
      <c r="DE1732" t="b">
        <f t="shared" si="792"/>
        <v>1</v>
      </c>
    </row>
    <row r="1733" spans="1:109" x14ac:dyDescent="0.25">
      <c r="A1733" t="s">
        <v>1729</v>
      </c>
      <c r="B1733">
        <v>3.3586</v>
      </c>
      <c r="C1733">
        <v>28.117000000000001</v>
      </c>
      <c r="D1733">
        <v>5.5254000000000003</v>
      </c>
      <c r="E1733">
        <v>37.000999999999998</v>
      </c>
      <c r="F1733">
        <v>0</v>
      </c>
      <c r="G1733">
        <v>-0.77315</v>
      </c>
      <c r="H1733">
        <v>0</v>
      </c>
      <c r="I1733" s="1">
        <v>-4.4958000000000003E-3</v>
      </c>
      <c r="J1733" s="1">
        <v>8.9661000000000005E-2</v>
      </c>
      <c r="K1733">
        <v>0</v>
      </c>
      <c r="L1733" s="1">
        <v>1.7021000000000001E-2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-0.60643000000000002</v>
      </c>
      <c r="AF1733">
        <v>0</v>
      </c>
      <c r="AG1733">
        <v>0</v>
      </c>
      <c r="AH1733">
        <v>0</v>
      </c>
      <c r="AI1733">
        <v>0</v>
      </c>
      <c r="AJ1733">
        <v>-0.69069000000000003</v>
      </c>
      <c r="AK1733">
        <v>-3.9459</v>
      </c>
      <c r="AL1733">
        <v>0</v>
      </c>
      <c r="AM1733">
        <v>0</v>
      </c>
      <c r="AN1733">
        <v>0</v>
      </c>
      <c r="AO1733">
        <v>0</v>
      </c>
      <c r="AP1733">
        <v>-17.384</v>
      </c>
      <c r="AQ1733">
        <v>-7.1174999999999997</v>
      </c>
      <c r="AR1733">
        <v>-1.2298</v>
      </c>
      <c r="AS1733">
        <v>-0.14832999999999999</v>
      </c>
      <c r="AT1733">
        <v>-27.463000000000001</v>
      </c>
      <c r="AU1733">
        <v>-0.46573999999999999</v>
      </c>
      <c r="AV1733">
        <v>0</v>
      </c>
      <c r="AW1733">
        <v>0</v>
      </c>
      <c r="AX1733">
        <v>-3.0245000000000002</v>
      </c>
      <c r="AY1733">
        <v>-4.2942999999999998</v>
      </c>
      <c r="AZ1733" s="1">
        <v>-1.2758999999999999E-4</v>
      </c>
      <c r="BA1733">
        <v>0</v>
      </c>
      <c r="BB1733">
        <v>0</v>
      </c>
      <c r="BC1733" s="1">
        <v>8.3987000000000003E-3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 s="1">
        <v>4.0349000000000003E-2</v>
      </c>
      <c r="BL1733">
        <v>0</v>
      </c>
      <c r="BM1733" s="1">
        <v>8.4573999999999996E-2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-0.13339999999999999</v>
      </c>
      <c r="CC1733" t="str">
        <f t="shared" si="765"/>
        <v>78-08-0</v>
      </c>
      <c r="CD1733">
        <f t="shared" si="766"/>
        <v>31.4756</v>
      </c>
      <c r="CE1733" s="1">
        <f t="shared" si="767"/>
        <v>-29.369870000000002</v>
      </c>
      <c r="CF1733">
        <f t="shared" si="768"/>
        <v>-0.12492300000000001</v>
      </c>
      <c r="CG1733">
        <f t="shared" si="769"/>
        <v>1.3098431999999978</v>
      </c>
      <c r="CH1733">
        <f t="shared" si="770"/>
        <v>-0.67096380000000011</v>
      </c>
      <c r="CI1733">
        <f t="shared" si="771"/>
        <v>5.5254000000000003</v>
      </c>
      <c r="CJ1733">
        <f t="shared" si="772"/>
        <v>1.3098431999999978</v>
      </c>
      <c r="CK1733" s="1">
        <f t="shared" si="773"/>
        <v>-2.3874299999999984</v>
      </c>
      <c r="CL1733" s="1">
        <f t="shared" si="774"/>
        <v>-1.2758999999999999E-4</v>
      </c>
      <c r="CM1733">
        <f t="shared" si="775"/>
        <v>-4.63659</v>
      </c>
      <c r="CN1733">
        <f t="shared" si="776"/>
        <v>0.18953510000000007</v>
      </c>
      <c r="CO1733">
        <f t="shared" si="777"/>
        <v>6.3070999999981225E-4</v>
      </c>
      <c r="CP1733" s="3">
        <f t="shared" si="778"/>
        <v>0.80836918867788077</v>
      </c>
      <c r="CQ1733" s="3">
        <f t="shared" si="779"/>
        <v>0.19163081132211918</v>
      </c>
      <c r="CR1733" s="3">
        <f t="shared" si="780"/>
        <v>-0.34928237813103696</v>
      </c>
      <c r="CS1733" s="3">
        <f t="shared" si="781"/>
        <v>-1.8666490169654832E-5</v>
      </c>
      <c r="CT1733" s="3">
        <f t="shared" si="782"/>
        <v>-0.67833577596770822</v>
      </c>
      <c r="CU1733" s="3">
        <f t="shared" si="783"/>
        <v>2.7729093823611151E-2</v>
      </c>
      <c r="CV1733" s="3">
        <f t="shared" si="784"/>
        <v>9.2273234696288854E-5</v>
      </c>
      <c r="CX1733" s="1">
        <f t="shared" si="785"/>
        <v>37.000999999999998</v>
      </c>
      <c r="CY1733">
        <f t="shared" si="786"/>
        <v>-0.60643000000000002</v>
      </c>
      <c r="CZ1733" s="1">
        <f t="shared" si="787"/>
        <v>-4.63659</v>
      </c>
      <c r="DA1733" s="1">
        <f t="shared" si="788"/>
        <v>-31.757300000000001</v>
      </c>
      <c r="DB1733" s="1">
        <f t="shared" si="789"/>
        <v>-1.2758999999999999E-4</v>
      </c>
      <c r="DC1733">
        <f t="shared" si="790"/>
        <v>1.4929596497272319E-5</v>
      </c>
      <c r="DD1733" t="str">
        <f t="shared" si="791"/>
        <v>78-08-0</v>
      </c>
      <c r="DE1733" t="b">
        <f t="shared" si="792"/>
        <v>1</v>
      </c>
    </row>
    <row r="1734" spans="1:109" x14ac:dyDescent="0.25">
      <c r="A1734" t="s">
        <v>1730</v>
      </c>
      <c r="B1734">
        <v>0.40161000000000002</v>
      </c>
      <c r="C1734">
        <v>4.1878000000000002</v>
      </c>
      <c r="D1734">
        <v>0.11233</v>
      </c>
      <c r="E1734">
        <v>4.7018000000000004</v>
      </c>
      <c r="F1734" s="1">
        <v>2.5009000000000001E-4</v>
      </c>
      <c r="G1734">
        <v>0</v>
      </c>
      <c r="H1734" s="1">
        <v>8.0197000000000005E-4</v>
      </c>
      <c r="I1734">
        <v>0</v>
      </c>
      <c r="J1734" s="1">
        <v>1.4828E-3</v>
      </c>
      <c r="K1734">
        <v>0</v>
      </c>
      <c r="L1734" s="1">
        <v>7.2121999999999996E-4</v>
      </c>
      <c r="M1734">
        <v>0</v>
      </c>
      <c r="N1734">
        <v>0</v>
      </c>
      <c r="O1734">
        <v>-4.4535</v>
      </c>
      <c r="P1734" s="1">
        <v>5.8478000000000002E-3</v>
      </c>
      <c r="Q1734">
        <v>0</v>
      </c>
      <c r="R1734" s="1">
        <v>2.4351999999999999E-2</v>
      </c>
      <c r="S1734">
        <v>0</v>
      </c>
      <c r="T1734" s="1">
        <v>6.2353E-3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1">
        <v>-8.1059000000000003E-4</v>
      </c>
      <c r="AF1734">
        <v>0</v>
      </c>
      <c r="AG1734">
        <v>-4.3537999999999997</v>
      </c>
      <c r="AH1734">
        <v>0</v>
      </c>
      <c r="AI1734">
        <v>0</v>
      </c>
      <c r="AJ1734" s="1">
        <v>-9.5451000000000008E-3</v>
      </c>
      <c r="AK1734" s="1">
        <v>-1.5701E-2</v>
      </c>
      <c r="AL1734">
        <v>-0.10706</v>
      </c>
      <c r="AM1734">
        <v>-36.378999999999998</v>
      </c>
      <c r="AN1734">
        <v>0</v>
      </c>
      <c r="AO1734">
        <v>0</v>
      </c>
      <c r="AP1734">
        <v>-0.13642000000000001</v>
      </c>
      <c r="AQ1734" s="1">
        <v>-1.1384E-2</v>
      </c>
      <c r="AR1734" s="1">
        <v>-2.1079000000000001E-2</v>
      </c>
      <c r="AS1734" s="1">
        <v>-7.9053000000000005E-3</v>
      </c>
      <c r="AT1734">
        <v>-0.18762999999999999</v>
      </c>
      <c r="AU1734" s="1">
        <v>-7.8744E-14</v>
      </c>
      <c r="AV1734">
        <v>0</v>
      </c>
      <c r="AW1734">
        <v>0</v>
      </c>
      <c r="AX1734" s="1">
        <v>-6.4969000000000004E-8</v>
      </c>
      <c r="AY1734" s="1">
        <v>-6.4969000000000004E-8</v>
      </c>
      <c r="AZ1734" s="1">
        <v>-6.5926999999999999E-4</v>
      </c>
      <c r="BA1734" s="1">
        <v>-1.1325E-2</v>
      </c>
      <c r="BB1734">
        <v>0</v>
      </c>
      <c r="BC1734" s="1">
        <v>4.6483E-8</v>
      </c>
      <c r="BD1734">
        <v>0</v>
      </c>
      <c r="BE1734">
        <v>0</v>
      </c>
      <c r="BF1734" s="1">
        <v>-9.2127000000000007E-6</v>
      </c>
      <c r="BG1734">
        <v>0</v>
      </c>
      <c r="BH1734">
        <v>0</v>
      </c>
      <c r="BI1734">
        <v>0</v>
      </c>
      <c r="BJ1734">
        <v>0</v>
      </c>
      <c r="BK1734" s="1">
        <v>2.3782999999999999E-8</v>
      </c>
      <c r="BL1734">
        <v>0</v>
      </c>
      <c r="BM1734" s="1">
        <v>6.1870999999999996E-7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 s="1">
        <v>-1.2551000000000001E-6</v>
      </c>
      <c r="CC1734" t="str">
        <f t="shared" si="765"/>
        <v>79-81-2</v>
      </c>
      <c r="CD1734">
        <f t="shared" si="766"/>
        <v>4.58941</v>
      </c>
      <c r="CE1734" s="1">
        <f t="shared" si="767"/>
        <v>-0.17678836496907877</v>
      </c>
      <c r="CF1734">
        <f t="shared" si="768"/>
        <v>-6.4249300000000001E-7</v>
      </c>
      <c r="CG1734">
        <f t="shared" si="769"/>
        <v>-1.1878274620789914E-3</v>
      </c>
      <c r="CH1734">
        <f t="shared" si="770"/>
        <v>-4.4138088199999999</v>
      </c>
      <c r="CI1734">
        <f t="shared" si="771"/>
        <v>0.11233</v>
      </c>
      <c r="CJ1734">
        <f t="shared" si="772"/>
        <v>-1.1878274620789914E-3</v>
      </c>
      <c r="CK1734" s="1">
        <f t="shared" si="773"/>
        <v>-1.0841699999921239E-2</v>
      </c>
      <c r="CL1734" s="1">
        <f t="shared" si="774"/>
        <v>-1.198427E-2</v>
      </c>
      <c r="CM1734">
        <f t="shared" si="775"/>
        <v>-36.511306099999999</v>
      </c>
      <c r="CN1734">
        <f t="shared" si="776"/>
        <v>5.9208651316999795E-2</v>
      </c>
      <c r="CO1734">
        <f t="shared" si="777"/>
        <v>-36.363781246144995</v>
      </c>
      <c r="CP1734" s="3">
        <f t="shared" si="778"/>
        <v>1.0106874594490558</v>
      </c>
      <c r="CQ1734" s="3">
        <f t="shared" si="779"/>
        <v>-1.0687459449055777E-2</v>
      </c>
      <c r="CR1734" s="3">
        <f t="shared" si="780"/>
        <v>-9.7548030170294897E-2</v>
      </c>
      <c r="CS1734" s="3">
        <f t="shared" si="781"/>
        <v>-0.10782828629619456</v>
      </c>
      <c r="CT1734" s="3">
        <f t="shared" si="782"/>
        <v>-328.50991901874664</v>
      </c>
      <c r="CU1734" s="3">
        <f t="shared" si="783"/>
        <v>0.53272893596531212</v>
      </c>
      <c r="CV1734" s="3">
        <f t="shared" si="784"/>
        <v>-327.18256639924778</v>
      </c>
      <c r="CX1734" s="1">
        <f t="shared" si="785"/>
        <v>4.7018000000000004</v>
      </c>
      <c r="CY1734">
        <f t="shared" si="786"/>
        <v>-4.3546105900000001</v>
      </c>
      <c r="CZ1734" s="1">
        <f t="shared" si="787"/>
        <v>-36.511306099999999</v>
      </c>
      <c r="DA1734" s="1">
        <f t="shared" si="788"/>
        <v>-0.187630064969</v>
      </c>
      <c r="DB1734" s="1">
        <f t="shared" si="789"/>
        <v>-1.198427E-2</v>
      </c>
      <c r="DC1734">
        <f t="shared" si="790"/>
        <v>7.7340020896186559</v>
      </c>
      <c r="DD1734" t="str">
        <f t="shared" si="791"/>
        <v>79-81-2</v>
      </c>
      <c r="DE1734" t="b">
        <f t="shared" si="792"/>
        <v>0</v>
      </c>
    </row>
    <row r="1735" spans="1:109" x14ac:dyDescent="0.25">
      <c r="A1735" t="s">
        <v>1731</v>
      </c>
      <c r="B1735" s="1">
        <v>8.2707000000000003E-2</v>
      </c>
      <c r="C1735">
        <v>0.69596999999999998</v>
      </c>
      <c r="D1735">
        <v>2.2214</v>
      </c>
      <c r="E1735">
        <v>3</v>
      </c>
      <c r="F1735">
        <v>0</v>
      </c>
      <c r="G1735" s="1">
        <v>-1.9782999999999999E-4</v>
      </c>
      <c r="H1735" s="1">
        <v>2.0448000000000001E-5</v>
      </c>
      <c r="I1735">
        <v>0</v>
      </c>
      <c r="J1735">
        <v>0</v>
      </c>
      <c r="K1735" s="1">
        <v>-1.0005000000000001E-4</v>
      </c>
      <c r="L1735" s="1">
        <v>1.9120000000000001E-4</v>
      </c>
      <c r="M1735">
        <v>0</v>
      </c>
      <c r="N1735">
        <v>0</v>
      </c>
      <c r="O1735" s="1">
        <v>-2.0114999999999999E-9</v>
      </c>
      <c r="P1735">
        <v>0</v>
      </c>
      <c r="Q1735" s="1">
        <v>-1.0008999999999999E-9</v>
      </c>
      <c r="R1735">
        <v>0</v>
      </c>
      <c r="S1735">
        <v>0</v>
      </c>
      <c r="T1735">
        <v>0</v>
      </c>
      <c r="U1735" s="1">
        <v>-2.0031000000000001E-4</v>
      </c>
      <c r="V1735">
        <v>0</v>
      </c>
      <c r="W1735" s="1">
        <v>-3.2423E-2</v>
      </c>
      <c r="X1735" s="1">
        <v>2.5054E-2</v>
      </c>
      <c r="Y1735">
        <v>0</v>
      </c>
      <c r="Z1735">
        <v>0</v>
      </c>
      <c r="AA1735">
        <v>-0.12268</v>
      </c>
      <c r="AB1735" s="1">
        <v>1.7445E-3</v>
      </c>
      <c r="AC1735">
        <v>0</v>
      </c>
      <c r="AD1735">
        <v>0</v>
      </c>
      <c r="AE1735" s="1">
        <v>-4.3978000000000002E-4</v>
      </c>
      <c r="AF1735">
        <v>0</v>
      </c>
      <c r="AG1735" s="1">
        <v>-2.0031000000000001E-4</v>
      </c>
      <c r="AH1735">
        <v>0</v>
      </c>
      <c r="AI1735">
        <v>-0.33494000000000002</v>
      </c>
      <c r="AJ1735">
        <v>-0.18442</v>
      </c>
      <c r="AK1735">
        <v>-0.10306999999999999</v>
      </c>
      <c r="AL1735" s="1">
        <v>-9.2876000000000001E-9</v>
      </c>
      <c r="AM1735" s="1">
        <v>-1.9290000000000001E-6</v>
      </c>
      <c r="AN1735">
        <v>-0.16847999999999999</v>
      </c>
      <c r="AO1735">
        <v>-2.1797</v>
      </c>
      <c r="AP1735" s="1">
        <v>-7.1938999999999996E-3</v>
      </c>
      <c r="AQ1735" s="1">
        <v>-9.0631999999999996E-4</v>
      </c>
      <c r="AR1735" s="1">
        <v>-1.1756E-3</v>
      </c>
      <c r="AS1735" s="1">
        <v>-5.0843000000000004E-4</v>
      </c>
      <c r="AT1735" s="1">
        <v>-2.8605999999999999E-2</v>
      </c>
      <c r="AU1735" s="1">
        <v>-2.3368999999999999E-8</v>
      </c>
      <c r="AV1735">
        <v>0</v>
      </c>
      <c r="AW1735">
        <v>0</v>
      </c>
      <c r="AX1735" s="1">
        <v>-1.9585999999999998E-5</v>
      </c>
      <c r="AY1735" s="1">
        <v>-1.9629000000000001E-5</v>
      </c>
      <c r="AZ1735" s="1">
        <v>-1.495E-4</v>
      </c>
      <c r="BA1735" s="1">
        <v>-2.3331000000000001E-9</v>
      </c>
      <c r="BB1735">
        <v>0</v>
      </c>
      <c r="BC1735">
        <v>0</v>
      </c>
      <c r="BD1735" s="1">
        <v>-9.6507000000000003E-5</v>
      </c>
      <c r="BE1735">
        <v>0</v>
      </c>
      <c r="BF1735" s="1">
        <v>-1.3207999999999999E-16</v>
      </c>
      <c r="BG1735">
        <v>0</v>
      </c>
      <c r="BH1735">
        <v>-0.13841999999999999</v>
      </c>
      <c r="BI1735">
        <v>0</v>
      </c>
      <c r="BJ1735">
        <v>0</v>
      </c>
      <c r="BK1735" s="1">
        <v>3.4224E-6</v>
      </c>
      <c r="BL1735">
        <v>0</v>
      </c>
      <c r="BM1735" s="1">
        <v>2.8462E-5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 s="1">
        <v>1.2356000000000001E-2</v>
      </c>
      <c r="BX1735">
        <v>0</v>
      </c>
      <c r="BY1735">
        <v>0.1265</v>
      </c>
      <c r="BZ1735">
        <v>0</v>
      </c>
      <c r="CA1735" s="1">
        <v>-3.9665000000000002E-4</v>
      </c>
      <c r="CC1735" t="str">
        <f t="shared" si="765"/>
        <v>83-73-8</v>
      </c>
      <c r="CD1735">
        <f t="shared" si="766"/>
        <v>0.77867699999999995</v>
      </c>
      <c r="CE1735" s="1">
        <f t="shared" si="767"/>
        <v>-9.8038593690000005E-3</v>
      </c>
      <c r="CF1735">
        <f t="shared" si="768"/>
        <v>-0.13888788439999999</v>
      </c>
      <c r="CG1735">
        <f t="shared" si="769"/>
        <v>0.50139421121859995</v>
      </c>
      <c r="CH1735">
        <f t="shared" si="770"/>
        <v>-0.12859104501239998</v>
      </c>
      <c r="CI1735">
        <f t="shared" si="771"/>
        <v>2.2214</v>
      </c>
      <c r="CJ1735">
        <f t="shared" si="772"/>
        <v>0.50139421121859995</v>
      </c>
      <c r="CK1735" s="1">
        <f t="shared" si="773"/>
        <v>-1.8821769630999997E-2</v>
      </c>
      <c r="CL1735" s="1">
        <f t="shared" si="774"/>
        <v>-1.4950233310000001E-4</v>
      </c>
      <c r="CM1735">
        <f t="shared" si="775"/>
        <v>-2.6356719382875999</v>
      </c>
      <c r="CN1735">
        <f t="shared" si="776"/>
        <v>-6.8075887987599892E-2</v>
      </c>
      <c r="CO1735">
        <f t="shared" si="777"/>
        <v>7.5112979300295812E-5</v>
      </c>
      <c r="CP1735" s="3">
        <f t="shared" si="778"/>
        <v>0.81585306404989066</v>
      </c>
      <c r="CQ1735" s="3">
        <f t="shared" si="779"/>
        <v>0.18414693595010934</v>
      </c>
      <c r="CR1735" s="3">
        <f t="shared" si="780"/>
        <v>-6.9126669777133916E-3</v>
      </c>
      <c r="CS1735" s="3">
        <f t="shared" si="781"/>
        <v>-5.4907687288305757E-5</v>
      </c>
      <c r="CT1735" s="3">
        <f t="shared" si="782"/>
        <v>-0.96800262297751549</v>
      </c>
      <c r="CU1735" s="3">
        <f t="shared" si="783"/>
        <v>-2.5002215630953686E-2</v>
      </c>
      <c r="CV1735" s="3">
        <f t="shared" si="784"/>
        <v>2.7586726529243881E-5</v>
      </c>
      <c r="CX1735" s="1">
        <f t="shared" si="785"/>
        <v>3</v>
      </c>
      <c r="CY1735">
        <f t="shared" si="786"/>
        <v>-0.33558009</v>
      </c>
      <c r="CZ1735" s="1">
        <f t="shared" si="787"/>
        <v>-2.6356719382875999</v>
      </c>
      <c r="DA1735" s="1">
        <f t="shared" si="788"/>
        <v>-2.8625629E-2</v>
      </c>
      <c r="DB1735" s="1">
        <f t="shared" si="789"/>
        <v>-1.4950233310000001E-4</v>
      </c>
      <c r="DC1735">
        <f t="shared" si="790"/>
        <v>9.0532069000146766E-6</v>
      </c>
      <c r="DD1735" t="str">
        <f t="shared" si="791"/>
        <v>83-73-8</v>
      </c>
      <c r="DE1735" t="b">
        <f t="shared" si="792"/>
        <v>1</v>
      </c>
    </row>
    <row r="1736" spans="1:109" x14ac:dyDescent="0.25">
      <c r="A1736" t="s">
        <v>1732</v>
      </c>
      <c r="B1736">
        <v>6.8986999999999998</v>
      </c>
      <c r="C1736">
        <v>61.968000000000004</v>
      </c>
      <c r="D1736">
        <v>8.5951000000000004</v>
      </c>
      <c r="E1736">
        <v>77.462000000000003</v>
      </c>
      <c r="F1736">
        <v>0</v>
      </c>
      <c r="G1736">
        <v>-3.1337999999999999</v>
      </c>
      <c r="H1736">
        <v>0</v>
      </c>
      <c r="I1736">
        <v>-9.8325999999999993</v>
      </c>
      <c r="J1736">
        <v>0</v>
      </c>
      <c r="K1736">
        <v>-16.619</v>
      </c>
      <c r="L1736">
        <v>0.17874000000000001</v>
      </c>
      <c r="M1736">
        <v>0</v>
      </c>
      <c r="N1736">
        <v>0</v>
      </c>
      <c r="O1736" s="1">
        <v>-7.6551000000000006E-6</v>
      </c>
      <c r="P1736">
        <v>0</v>
      </c>
      <c r="Q1736" s="1">
        <v>-8.0197000000000005E-6</v>
      </c>
      <c r="R1736">
        <v>0</v>
      </c>
      <c r="S1736" s="1">
        <v>-1.4317E-5</v>
      </c>
      <c r="T1736">
        <v>0</v>
      </c>
      <c r="U1736" s="1">
        <v>-1.1927999999999999E-2</v>
      </c>
      <c r="V1736">
        <v>0</v>
      </c>
      <c r="W1736" s="1">
        <v>-2.7772000000000001E-3</v>
      </c>
      <c r="X1736">
        <v>0</v>
      </c>
      <c r="Y1736" s="1">
        <v>-8.7845000000000006E-3</v>
      </c>
      <c r="Z1736">
        <v>0</v>
      </c>
      <c r="AA1736" s="1">
        <v>-1.4651000000000001E-2</v>
      </c>
      <c r="AB1736" s="1">
        <v>1.1053E-4</v>
      </c>
      <c r="AC1736">
        <v>0</v>
      </c>
      <c r="AD1736">
        <v>0</v>
      </c>
      <c r="AE1736">
        <v>-34.99</v>
      </c>
      <c r="AF1736">
        <v>0</v>
      </c>
      <c r="AG1736" s="1">
        <v>-1.1953999999999999E-2</v>
      </c>
      <c r="AH1736">
        <v>0</v>
      </c>
      <c r="AI1736" s="1">
        <v>-3.1418000000000001E-2</v>
      </c>
      <c r="AJ1736">
        <v>-2.2791000000000001</v>
      </c>
      <c r="AK1736">
        <v>-27.030999999999999</v>
      </c>
      <c r="AL1736" s="1">
        <v>-8.3780000000000001E-6</v>
      </c>
      <c r="AM1736" s="1">
        <v>-1.8492999999999999E-3</v>
      </c>
      <c r="AN1736" s="1">
        <v>-1.6976000000000001E-3</v>
      </c>
      <c r="AO1736" s="1">
        <v>-2.5495E-2</v>
      </c>
      <c r="AP1736">
        <v>-2.6471</v>
      </c>
      <c r="AQ1736">
        <v>-3.3679999999999999</v>
      </c>
      <c r="AR1736">
        <v>-1.6850000000000001</v>
      </c>
      <c r="AS1736" s="1">
        <v>-1.2781000000000001E-2</v>
      </c>
      <c r="AT1736">
        <v>-8.2881</v>
      </c>
      <c r="AU1736">
        <v>-2.1265000000000001</v>
      </c>
      <c r="AV1736">
        <v>0</v>
      </c>
      <c r="AW1736">
        <v>0</v>
      </c>
      <c r="AX1736">
        <v>-1.9054</v>
      </c>
      <c r="AY1736">
        <v>-4.5205000000000002</v>
      </c>
      <c r="AZ1736">
        <v>-0.28610999999999998</v>
      </c>
      <c r="BA1736" s="1">
        <v>-2.9079000000000001E-6</v>
      </c>
      <c r="BB1736">
        <v>0</v>
      </c>
      <c r="BC1736">
        <v>0</v>
      </c>
      <c r="BD1736">
        <v>-5.2408999999999999</v>
      </c>
      <c r="BE1736">
        <v>0</v>
      </c>
      <c r="BF1736" s="1">
        <v>-2.7894000000000001E-5</v>
      </c>
      <c r="BG1736">
        <v>0</v>
      </c>
      <c r="BH1736" s="1">
        <v>-5.3759000000000003E-3</v>
      </c>
      <c r="BI1736">
        <v>0</v>
      </c>
      <c r="BJ1736">
        <v>0</v>
      </c>
      <c r="BK1736">
        <v>0.89088999999999996</v>
      </c>
      <c r="BL1736">
        <v>0</v>
      </c>
      <c r="BM1736">
        <v>4.6454000000000004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 s="1">
        <v>1.8632E-3</v>
      </c>
      <c r="BX1736">
        <v>0</v>
      </c>
      <c r="BY1736" s="1">
        <v>1.1424E-2</v>
      </c>
      <c r="BZ1736">
        <v>0</v>
      </c>
      <c r="CA1736">
        <v>-0.30323</v>
      </c>
      <c r="CC1736" t="str">
        <f t="shared" si="765"/>
        <v>88-60-8</v>
      </c>
      <c r="CD1736">
        <f t="shared" si="766"/>
        <v>68.866700000000009</v>
      </c>
      <c r="CE1736" s="1">
        <f t="shared" si="767"/>
        <v>-11.744781000000001</v>
      </c>
      <c r="CF1736">
        <f t="shared" si="768"/>
        <v>-5.5495771999999999</v>
      </c>
      <c r="CG1736">
        <f t="shared" si="769"/>
        <v>22.127621638200004</v>
      </c>
      <c r="CH1736">
        <f t="shared" si="770"/>
        <v>-29.444720161800003</v>
      </c>
      <c r="CI1736">
        <f t="shared" si="771"/>
        <v>8.5951000000000004</v>
      </c>
      <c r="CJ1736">
        <f t="shared" si="772"/>
        <v>22.127621638200004</v>
      </c>
      <c r="CK1736" s="1">
        <f t="shared" si="773"/>
        <v>-1.0638189999999987</v>
      </c>
      <c r="CL1736" s="1">
        <f t="shared" si="774"/>
        <v>-0.28611290789999999</v>
      </c>
      <c r="CM1736">
        <f t="shared" si="775"/>
        <v>-29.339150277999998</v>
      </c>
      <c r="CN1736">
        <f t="shared" si="776"/>
        <v>-3.9118044200004864E-2</v>
      </c>
      <c r="CO1736">
        <f t="shared" si="777"/>
        <v>-5.4785918999967764E-3</v>
      </c>
      <c r="CP1736" s="3">
        <f t="shared" si="778"/>
        <v>0.27976362580172676</v>
      </c>
      <c r="CQ1736" s="3">
        <f t="shared" si="779"/>
        <v>0.72023637419827313</v>
      </c>
      <c r="CR1736" s="3">
        <f t="shared" si="780"/>
        <v>-3.4626457008850017E-2</v>
      </c>
      <c r="CS1736" s="3">
        <f t="shared" si="781"/>
        <v>-9.3127461580178837E-3</v>
      </c>
      <c r="CT1736" s="3">
        <f t="shared" si="782"/>
        <v>-0.95496585958453295</v>
      </c>
      <c r="CU1736" s="3">
        <f t="shared" si="783"/>
        <v>-1.273261030082904E-3</v>
      </c>
      <c r="CV1736" s="3">
        <f t="shared" si="784"/>
        <v>-1.7832378148376044E-4</v>
      </c>
      <c r="CX1736" s="1">
        <f t="shared" si="785"/>
        <v>77.462000000000003</v>
      </c>
      <c r="CY1736">
        <f t="shared" si="786"/>
        <v>-35.033372000000007</v>
      </c>
      <c r="CZ1736" s="1">
        <f t="shared" si="787"/>
        <v>-29.339150277999998</v>
      </c>
      <c r="DA1736" s="1">
        <f t="shared" si="788"/>
        <v>-12.8086</v>
      </c>
      <c r="DB1736" s="1">
        <f t="shared" si="789"/>
        <v>-0.28611290789999999</v>
      </c>
      <c r="DC1736">
        <f t="shared" si="790"/>
        <v>6.7583923730373069E-5</v>
      </c>
      <c r="DD1736" t="str">
        <f t="shared" si="791"/>
        <v>88-60-8</v>
      </c>
      <c r="DE1736" t="b">
        <f t="shared" si="792"/>
        <v>1</v>
      </c>
    </row>
    <row r="1737" spans="1:109" x14ac:dyDescent="0.25">
      <c r="A1737" t="s">
        <v>1733</v>
      </c>
      <c r="B1737">
        <v>0.41052</v>
      </c>
      <c r="C1737">
        <v>4.0945999999999998</v>
      </c>
      <c r="D1737">
        <v>0.19692000000000001</v>
      </c>
      <c r="E1737">
        <v>4.7020999999999997</v>
      </c>
      <c r="F1737">
        <v>0</v>
      </c>
      <c r="G1737" s="1">
        <v>-8.5664000000000001E-3</v>
      </c>
      <c r="H1737" s="1">
        <v>6.9112000000000002E-3</v>
      </c>
      <c r="I1737">
        <v>0</v>
      </c>
      <c r="J1737" s="1">
        <v>3.3314E-4</v>
      </c>
      <c r="K1737">
        <v>0</v>
      </c>
      <c r="L1737" s="1">
        <v>8.1425000000000004E-3</v>
      </c>
      <c r="M1737">
        <v>0</v>
      </c>
      <c r="N1737" s="1">
        <v>1.0832000000000001E-7</v>
      </c>
      <c r="O1737">
        <v>0</v>
      </c>
      <c r="P1737" s="1">
        <v>1.1332E-7</v>
      </c>
      <c r="Q1737">
        <v>0</v>
      </c>
      <c r="R1737" s="1">
        <v>2.0249000000000001E-7</v>
      </c>
      <c r="S1737">
        <v>0</v>
      </c>
      <c r="T1737">
        <v>0</v>
      </c>
      <c r="U1737" s="1">
        <v>-3.9774E-4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s="1">
        <v>6.9955E-3</v>
      </c>
      <c r="AE1737">
        <v>0</v>
      </c>
      <c r="AF1737">
        <v>0</v>
      </c>
      <c r="AG1737" s="1">
        <v>-3.9729000000000001E-4</v>
      </c>
      <c r="AH1737">
        <v>0</v>
      </c>
      <c r="AI1737">
        <v>0</v>
      </c>
      <c r="AJ1737" s="1">
        <v>-2.8229000000000001E-2</v>
      </c>
      <c r="AK1737">
        <v>-0.13306999999999999</v>
      </c>
      <c r="AL1737" s="1">
        <v>-2.4643999999999998E-7</v>
      </c>
      <c r="AM1737" s="1">
        <v>-8.2057000000000004E-5</v>
      </c>
      <c r="AN1737">
        <v>0</v>
      </c>
      <c r="AO1737">
        <v>0</v>
      </c>
      <c r="AP1737">
        <v>-4.3261000000000003</v>
      </c>
      <c r="AQ1737" s="1">
        <v>-7.6145000000000004E-2</v>
      </c>
      <c r="AR1737" s="1">
        <v>-1.1651000000000001E-3</v>
      </c>
      <c r="AS1737" s="1">
        <v>-9.2785000000000006E-2</v>
      </c>
      <c r="AT1737">
        <v>-4.5385999999999997</v>
      </c>
      <c r="AU1737" s="1">
        <v>-1.4009000000000001E-3</v>
      </c>
      <c r="AV1737">
        <v>0</v>
      </c>
      <c r="AW1737">
        <v>0</v>
      </c>
      <c r="AX1737" s="1">
        <v>-6.8982999999999996E-3</v>
      </c>
      <c r="AY1737" s="1">
        <v>-8.3292000000000001E-3</v>
      </c>
      <c r="AZ1737" s="1">
        <v>-7.9491999999999996E-4</v>
      </c>
      <c r="BA1737" s="1">
        <v>-1.623E-8</v>
      </c>
      <c r="BB1737">
        <v>0</v>
      </c>
      <c r="BC1737" s="1">
        <v>3.6101E-6</v>
      </c>
      <c r="BD1737">
        <v>0</v>
      </c>
      <c r="BE1737">
        <v>0</v>
      </c>
      <c r="BF1737" s="1">
        <v>-1.3204E-8</v>
      </c>
      <c r="BG1737">
        <v>0</v>
      </c>
      <c r="BH1737">
        <v>0</v>
      </c>
      <c r="BI1737">
        <v>0</v>
      </c>
      <c r="BJ1737">
        <v>0</v>
      </c>
      <c r="BK1737" s="1">
        <v>4.6796999999999999E-5</v>
      </c>
      <c r="BL1737">
        <v>0</v>
      </c>
      <c r="BM1737" s="1">
        <v>6.2793000000000002E-6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 s="1">
        <v>-5.9218000000000001E-5</v>
      </c>
      <c r="CC1737" t="str">
        <f t="shared" si="765"/>
        <v>91-97-4</v>
      </c>
      <c r="CD1737">
        <f t="shared" si="766"/>
        <v>4.5051199999999998</v>
      </c>
      <c r="CE1737" s="1">
        <f t="shared" si="767"/>
        <v>-4.5044943000000002</v>
      </c>
      <c r="CF1737">
        <f t="shared" si="768"/>
        <v>-5.3076299999999999E-5</v>
      </c>
      <c r="CG1737">
        <f t="shared" si="769"/>
        <v>6.9957478299996195E-3</v>
      </c>
      <c r="CH1737">
        <f t="shared" si="770"/>
        <v>6.4231241300000009E-3</v>
      </c>
      <c r="CI1737">
        <f t="shared" si="771"/>
        <v>0.19692000000000001</v>
      </c>
      <c r="CJ1737">
        <f t="shared" si="772"/>
        <v>6.9957478299996195E-3</v>
      </c>
      <c r="CK1737" s="1">
        <f t="shared" si="773"/>
        <v>-4.2434899999999942E-2</v>
      </c>
      <c r="CL1737" s="1">
        <f t="shared" si="774"/>
        <v>-7.9493622999999994E-4</v>
      </c>
      <c r="CM1737">
        <f t="shared" si="775"/>
        <v>-0.16138130343999998</v>
      </c>
      <c r="CN1737">
        <f t="shared" si="776"/>
        <v>2.3070697399999932E-4</v>
      </c>
      <c r="CO1737">
        <f t="shared" si="777"/>
        <v>-4.6468486600028189E-4</v>
      </c>
      <c r="CP1737" s="3">
        <f t="shared" si="778"/>
        <v>0.96569294964000607</v>
      </c>
      <c r="CQ1737" s="3">
        <f t="shared" si="779"/>
        <v>3.4307050359993922E-2</v>
      </c>
      <c r="CR1737" s="3">
        <f t="shared" si="780"/>
        <v>-0.20810016122627786</v>
      </c>
      <c r="CS1737" s="3">
        <f t="shared" si="781"/>
        <v>-3.8983562498700291E-3</v>
      </c>
      <c r="CT1737" s="3">
        <f t="shared" si="782"/>
        <v>-0.79141167446537897</v>
      </c>
      <c r="CU1737" s="3">
        <f t="shared" si="783"/>
        <v>1.1313838016685938E-3</v>
      </c>
      <c r="CV1737" s="3">
        <f t="shared" si="784"/>
        <v>-2.2788081398582324E-3</v>
      </c>
      <c r="CX1737" s="1">
        <f t="shared" si="785"/>
        <v>4.7020999999999997</v>
      </c>
      <c r="CY1737">
        <f t="shared" si="786"/>
        <v>6.5982100000000002E-3</v>
      </c>
      <c r="CZ1737" s="1">
        <f t="shared" si="787"/>
        <v>-0.16138130343999998</v>
      </c>
      <c r="DA1737" s="1">
        <f t="shared" si="788"/>
        <v>-4.5469292000000001</v>
      </c>
      <c r="DB1737" s="1">
        <f t="shared" si="789"/>
        <v>-7.9493622999999994E-4</v>
      </c>
      <c r="DC1737">
        <f t="shared" si="790"/>
        <v>8.6605914378733661E-5</v>
      </c>
      <c r="DD1737" t="str">
        <f t="shared" si="791"/>
        <v>91-97-4</v>
      </c>
      <c r="DE1737" t="b">
        <f t="shared" si="792"/>
        <v>1</v>
      </c>
    </row>
    <row r="1738" spans="1:109" x14ac:dyDescent="0.25">
      <c r="A1738" t="s">
        <v>1734</v>
      </c>
      <c r="B1738">
        <v>0.83396000000000003</v>
      </c>
      <c r="C1738">
        <v>7.1593</v>
      </c>
      <c r="D1738">
        <v>1.1830000000000001</v>
      </c>
      <c r="E1738">
        <v>9.1761999999999997</v>
      </c>
      <c r="F1738">
        <v>0</v>
      </c>
      <c r="G1738">
        <v>-0.19772000000000001</v>
      </c>
      <c r="H1738" s="1">
        <v>8.7655999999999998E-2</v>
      </c>
      <c r="I1738">
        <v>0</v>
      </c>
      <c r="J1738" s="1">
        <v>3.9534E-2</v>
      </c>
      <c r="K1738">
        <v>0</v>
      </c>
      <c r="L1738" s="1">
        <v>1.8893E-2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s="1">
        <v>-3.4917999999999998E-2</v>
      </c>
      <c r="X1738" s="1">
        <v>1.6126999999999999E-2</v>
      </c>
      <c r="Y1738">
        <v>0</v>
      </c>
      <c r="Z1738" s="1">
        <v>7.4799000000000003E-3</v>
      </c>
      <c r="AA1738">
        <v>0</v>
      </c>
      <c r="AB1738" s="1">
        <v>2.3419000000000001E-3</v>
      </c>
      <c r="AC1738">
        <v>0</v>
      </c>
      <c r="AD1738">
        <v>0</v>
      </c>
      <c r="AE1738" s="1">
        <v>-1.0737999999999999E-2</v>
      </c>
      <c r="AF1738">
        <v>0</v>
      </c>
      <c r="AG1738">
        <v>0</v>
      </c>
      <c r="AH1738">
        <v>0</v>
      </c>
      <c r="AI1738" s="1">
        <v>-1.1812000000000001E-3</v>
      </c>
      <c r="AJ1738">
        <v>-0.17538000000000001</v>
      </c>
      <c r="AK1738">
        <v>-1.0883</v>
      </c>
      <c r="AL1738">
        <v>0</v>
      </c>
      <c r="AM1738">
        <v>0</v>
      </c>
      <c r="AN1738" s="1">
        <v>-1.6213999999999999E-2</v>
      </c>
      <c r="AO1738">
        <v>-0.19939999999999999</v>
      </c>
      <c r="AP1738">
        <v>-4.1172000000000004</v>
      </c>
      <c r="AQ1738">
        <v>-2.3717000000000001</v>
      </c>
      <c r="AR1738">
        <v>-0.57816000000000001</v>
      </c>
      <c r="AS1738">
        <v>-0.13220000000000001</v>
      </c>
      <c r="AT1738">
        <v>-7.6689999999999996</v>
      </c>
      <c r="AU1738" s="1">
        <v>-9.6329999999999992E-3</v>
      </c>
      <c r="AV1738">
        <v>0</v>
      </c>
      <c r="AW1738">
        <v>0</v>
      </c>
      <c r="AX1738" s="1">
        <v>-5.0039000000000004E-3</v>
      </c>
      <c r="AY1738" s="1">
        <v>-1.4675000000000001E-2</v>
      </c>
      <c r="AZ1738" s="1">
        <v>-9.9431999999999993E-4</v>
      </c>
      <c r="BA1738">
        <v>0</v>
      </c>
      <c r="BB1738">
        <v>0</v>
      </c>
      <c r="BC1738" s="1">
        <v>1.7466000000000001E-3</v>
      </c>
      <c r="BD1738">
        <v>0</v>
      </c>
      <c r="BE1738">
        <v>0</v>
      </c>
      <c r="BF1738">
        <v>0</v>
      </c>
      <c r="BG1738" s="1">
        <v>3.7036000000000003E-4</v>
      </c>
      <c r="BH1738">
        <v>0</v>
      </c>
      <c r="BI1738">
        <v>0</v>
      </c>
      <c r="BJ1738">
        <v>0</v>
      </c>
      <c r="BK1738" s="1">
        <v>1.6414999999999999E-2</v>
      </c>
      <c r="BL1738">
        <v>0</v>
      </c>
      <c r="BM1738" s="1">
        <v>4.6207999999999999E-2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 s="1">
        <v>3.9154999999999997E-3</v>
      </c>
      <c r="BX1738">
        <v>0</v>
      </c>
      <c r="BY1738" s="1">
        <v>1.1433E-2</v>
      </c>
      <c r="BZ1738">
        <v>0</v>
      </c>
      <c r="CA1738" s="1">
        <v>-8.0115000000000006E-2</v>
      </c>
      <c r="CC1738" t="str">
        <f t="shared" si="765"/>
        <v>94-13-3</v>
      </c>
      <c r="CD1738">
        <f t="shared" si="766"/>
        <v>7.9932600000000003</v>
      </c>
      <c r="CE1738" s="1">
        <f t="shared" si="767"/>
        <v>-7.2138969000000017</v>
      </c>
      <c r="CF1738">
        <f t="shared" si="768"/>
        <v>-7.7971499999999999E-2</v>
      </c>
      <c r="CG1738">
        <f t="shared" si="769"/>
        <v>0.64078539999999851</v>
      </c>
      <c r="CH1738">
        <f t="shared" si="770"/>
        <v>-6.0606200000000006E-2</v>
      </c>
      <c r="CI1738">
        <f t="shared" si="771"/>
        <v>1.1830000000000001</v>
      </c>
      <c r="CJ1738">
        <f t="shared" si="772"/>
        <v>0.64078539999999851</v>
      </c>
      <c r="CK1738" s="1">
        <f t="shared" si="773"/>
        <v>-0.46977809999999831</v>
      </c>
      <c r="CL1738" s="1">
        <f t="shared" si="774"/>
        <v>-9.9431999999999993E-4</v>
      </c>
      <c r="CM1738">
        <f t="shared" si="775"/>
        <v>-1.4792940000000001</v>
      </c>
      <c r="CN1738">
        <f t="shared" si="776"/>
        <v>0.12668504000000003</v>
      </c>
      <c r="CO1738">
        <f t="shared" si="777"/>
        <v>4.0402000000006044E-4</v>
      </c>
      <c r="CP1738" s="3">
        <f t="shared" si="778"/>
        <v>0.64865087745521</v>
      </c>
      <c r="CQ1738" s="3">
        <f t="shared" si="779"/>
        <v>0.35134912254479012</v>
      </c>
      <c r="CR1738" s="3">
        <f t="shared" si="780"/>
        <v>-0.25758408856655979</v>
      </c>
      <c r="CS1738" s="3">
        <f t="shared" si="781"/>
        <v>-5.4519572313716338E-4</v>
      </c>
      <c r="CT1738" s="3">
        <f t="shared" si="782"/>
        <v>-0.81111187752681946</v>
      </c>
      <c r="CU1738" s="3">
        <f t="shared" si="783"/>
        <v>6.9462690073075553E-2</v>
      </c>
      <c r="CV1738" s="3">
        <f t="shared" si="784"/>
        <v>2.2152825655916578E-4</v>
      </c>
      <c r="CX1738" s="1">
        <f t="shared" si="785"/>
        <v>9.1761999999999997</v>
      </c>
      <c r="CY1738">
        <f t="shared" si="786"/>
        <v>-1.19192E-2</v>
      </c>
      <c r="CZ1738" s="1">
        <f t="shared" si="787"/>
        <v>-1.4792940000000001</v>
      </c>
      <c r="DA1738" s="1">
        <f t="shared" si="788"/>
        <v>-7.683675</v>
      </c>
      <c r="DB1738" s="1">
        <f t="shared" si="789"/>
        <v>-9.9431999999999993E-4</v>
      </c>
      <c r="DC1738">
        <f t="shared" si="790"/>
        <v>3.4598199690488784E-5</v>
      </c>
      <c r="DD1738" t="str">
        <f t="shared" si="791"/>
        <v>94-13-3</v>
      </c>
      <c r="DE1738" t="b">
        <f t="shared" si="792"/>
        <v>1</v>
      </c>
    </row>
    <row r="1739" spans="1:109" x14ac:dyDescent="0.25">
      <c r="A1739" t="s">
        <v>1735</v>
      </c>
      <c r="B1739">
        <v>180.97</v>
      </c>
      <c r="C1739">
        <v>1758.1</v>
      </c>
      <c r="D1739">
        <v>123.58</v>
      </c>
      <c r="E1739">
        <v>2062.6999999999998</v>
      </c>
      <c r="F1739">
        <v>0</v>
      </c>
      <c r="G1739">
        <v>-1184.3</v>
      </c>
      <c r="H1739">
        <v>0</v>
      </c>
      <c r="I1739">
        <v>-532.70000000000005</v>
      </c>
      <c r="J1739">
        <v>0</v>
      </c>
      <c r="K1739">
        <v>-56.546999999999997</v>
      </c>
      <c r="L1739">
        <v>3.7233000000000001</v>
      </c>
      <c r="M1739">
        <v>0</v>
      </c>
      <c r="N1739">
        <v>0</v>
      </c>
      <c r="O1739" s="1">
        <v>-5.7061000000000004E-3</v>
      </c>
      <c r="P1739">
        <v>0</v>
      </c>
      <c r="Q1739" s="1">
        <v>-5.9614999999999998E-3</v>
      </c>
      <c r="R1739">
        <v>0</v>
      </c>
      <c r="S1739" s="1">
        <v>-1.0858E-2</v>
      </c>
      <c r="T1739">
        <v>0</v>
      </c>
      <c r="U1739">
        <v>-0.29587999999999998</v>
      </c>
      <c r="V1739">
        <v>0</v>
      </c>
      <c r="W1739">
        <v>-1.0423</v>
      </c>
      <c r="X1739">
        <v>0</v>
      </c>
      <c r="Y1739">
        <v>-0.48074</v>
      </c>
      <c r="Z1739">
        <v>0</v>
      </c>
      <c r="AA1739" s="1">
        <v>-5.1461E-2</v>
      </c>
      <c r="AB1739" s="1">
        <v>2.4347000000000001E-3</v>
      </c>
      <c r="AC1739">
        <v>0</v>
      </c>
      <c r="AD1739">
        <v>0</v>
      </c>
      <c r="AE1739">
        <v>-1779.9</v>
      </c>
      <c r="AF1739">
        <v>0</v>
      </c>
      <c r="AG1739">
        <v>-0.32191999999999998</v>
      </c>
      <c r="AH1739">
        <v>0</v>
      </c>
      <c r="AI1739">
        <v>-1.5691999999999999</v>
      </c>
      <c r="AJ1739">
        <v>-20.594999999999999</v>
      </c>
      <c r="AK1739">
        <v>-154.34</v>
      </c>
      <c r="AL1739" s="1">
        <v>-1.3422999999999999E-4</v>
      </c>
      <c r="AM1739" s="1">
        <v>-7.4358000000000002E-3</v>
      </c>
      <c r="AN1739" s="1">
        <v>-1.6164999999999999E-2</v>
      </c>
      <c r="AO1739">
        <v>-0.1699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-22.686</v>
      </c>
      <c r="AV1739">
        <v>0</v>
      </c>
      <c r="AW1739">
        <v>0</v>
      </c>
      <c r="AX1739">
        <v>-74.010999999999996</v>
      </c>
      <c r="AY1739">
        <v>-98.736000000000004</v>
      </c>
      <c r="AZ1739">
        <v>-6.9131</v>
      </c>
      <c r="BA1739" s="1">
        <v>-2.8458999999999998E-4</v>
      </c>
      <c r="BB1739">
        <v>0</v>
      </c>
      <c r="BC1739">
        <v>0</v>
      </c>
      <c r="BD1739">
        <v>-4.7153999999999998</v>
      </c>
      <c r="BE1739">
        <v>0</v>
      </c>
      <c r="BF1739" s="1">
        <v>-2.4470999999999998E-3</v>
      </c>
      <c r="BG1739">
        <v>0</v>
      </c>
      <c r="BH1739" s="1">
        <v>-5.0353999999999998E-3</v>
      </c>
      <c r="BI1739">
        <v>0</v>
      </c>
      <c r="BJ1739">
        <v>0</v>
      </c>
      <c r="BK1739">
        <v>3.0600999999999998</v>
      </c>
      <c r="BL1739">
        <v>0</v>
      </c>
      <c r="BM1739">
        <v>1.5648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 s="1">
        <v>5.5107000000000003E-2</v>
      </c>
      <c r="BX1739">
        <v>0</v>
      </c>
      <c r="BY1739" s="1">
        <v>3.7554999999999998E-2</v>
      </c>
      <c r="BZ1739">
        <v>0</v>
      </c>
      <c r="CA1739">
        <v>0</v>
      </c>
      <c r="CC1739" t="str">
        <f t="shared" si="765"/>
        <v>96-76-4</v>
      </c>
      <c r="CD1739">
        <f t="shared" si="766"/>
        <v>1939.07</v>
      </c>
      <c r="CE1739" s="1">
        <f t="shared" si="767"/>
        <v>-96.697000000000003</v>
      </c>
      <c r="CF1739">
        <f t="shared" si="768"/>
        <v>-4.717562</v>
      </c>
      <c r="CG1739">
        <f t="shared" si="769"/>
        <v>65.941266100000163</v>
      </c>
      <c r="CH1739">
        <f t="shared" si="770"/>
        <v>-1771.7141718999999</v>
      </c>
      <c r="CI1739">
        <f t="shared" si="771"/>
        <v>123.58</v>
      </c>
      <c r="CJ1739">
        <f t="shared" si="772"/>
        <v>65.941266100000163</v>
      </c>
      <c r="CK1739" s="1">
        <f t="shared" si="773"/>
        <v>-2.0390000000000015</v>
      </c>
      <c r="CL1739" s="1">
        <f t="shared" si="774"/>
        <v>-6.9133845899999997</v>
      </c>
      <c r="CM1739">
        <f t="shared" si="775"/>
        <v>-175.12863503</v>
      </c>
      <c r="CN1739">
        <f t="shared" si="776"/>
        <v>-5.3540656000002089</v>
      </c>
      <c r="CO1739">
        <f t="shared" si="777"/>
        <v>8.6180879999974813E-2</v>
      </c>
      <c r="CP1739" s="3">
        <f t="shared" si="778"/>
        <v>0.65206402713030365</v>
      </c>
      <c r="CQ1739" s="3">
        <f t="shared" si="779"/>
        <v>0.34793597286969635</v>
      </c>
      <c r="CR1739" s="3">
        <f t="shared" si="780"/>
        <v>-1.0758687095959622E-2</v>
      </c>
      <c r="CS1739" s="3">
        <f t="shared" si="781"/>
        <v>-3.6478146923903408E-2</v>
      </c>
      <c r="CT1739" s="3">
        <f t="shared" si="782"/>
        <v>-0.92405796264359086</v>
      </c>
      <c r="CU1739" s="3">
        <f t="shared" si="783"/>
        <v>-2.8250473997863422E-2</v>
      </c>
      <c r="CV1739" s="3">
        <f t="shared" si="784"/>
        <v>4.5472933868277244E-4</v>
      </c>
      <c r="CX1739" s="1">
        <f t="shared" si="785"/>
        <v>2062.6999999999998</v>
      </c>
      <c r="CY1739">
        <f t="shared" si="786"/>
        <v>-1781.7911200000001</v>
      </c>
      <c r="CZ1739" s="1">
        <f t="shared" si="787"/>
        <v>-175.12863503</v>
      </c>
      <c r="DA1739" s="1">
        <f t="shared" si="788"/>
        <v>-98.736000000000004</v>
      </c>
      <c r="DB1739" s="1">
        <f t="shared" si="789"/>
        <v>-6.9133845899999997</v>
      </c>
      <c r="DC1739">
        <f t="shared" si="790"/>
        <v>6.3441305085433822E-5</v>
      </c>
      <c r="DD1739" t="str">
        <f t="shared" si="791"/>
        <v>96-76-4</v>
      </c>
      <c r="DE1739" t="b">
        <f t="shared" si="792"/>
        <v>1</v>
      </c>
    </row>
    <row r="1740" spans="1:109" x14ac:dyDescent="0.25">
      <c r="A1740" t="s">
        <v>1736</v>
      </c>
      <c r="B1740" s="1">
        <v>1.0983E-2</v>
      </c>
      <c r="C1740" s="1">
        <v>9.178E-2</v>
      </c>
      <c r="D1740" s="1">
        <v>9.6180000000000002E-2</v>
      </c>
      <c r="E1740">
        <v>0.19894000000000001</v>
      </c>
      <c r="F1740">
        <v>0</v>
      </c>
      <c r="G1740" s="1">
        <v>-2.3643999999999999E-5</v>
      </c>
      <c r="H1740" s="1">
        <v>7.0256999999999997E-7</v>
      </c>
      <c r="I1740">
        <v>0</v>
      </c>
      <c r="J1740" s="1">
        <v>1.3237E-8</v>
      </c>
      <c r="K1740">
        <v>0</v>
      </c>
      <c r="L1740" s="1">
        <v>2.1532999999999999E-5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s="1">
        <v>-3.908E-3</v>
      </c>
      <c r="X1740" s="1">
        <v>2.9383999999999999E-3</v>
      </c>
      <c r="Y1740">
        <v>0</v>
      </c>
      <c r="Z1740">
        <v>0</v>
      </c>
      <c r="AA1740" s="1">
        <v>-1.4977000000000001E-2</v>
      </c>
      <c r="AB1740" s="1">
        <v>1.9511999999999999E-4</v>
      </c>
      <c r="AC1740">
        <v>0</v>
      </c>
      <c r="AD1740">
        <v>0</v>
      </c>
      <c r="AE1740" s="1">
        <v>-7.5900000000000002E-6</v>
      </c>
      <c r="AF1740">
        <v>0</v>
      </c>
      <c r="AG1740">
        <v>0</v>
      </c>
      <c r="AH1740">
        <v>0</v>
      </c>
      <c r="AI1740" s="1">
        <v>-3.5582999999999997E-2</v>
      </c>
      <c r="AJ1740" s="1">
        <v>-7.7314999999999997E-3</v>
      </c>
      <c r="AK1740" s="1">
        <v>-4.0362999999999996E-3</v>
      </c>
      <c r="AL1740">
        <v>0</v>
      </c>
      <c r="AM1740">
        <v>0</v>
      </c>
      <c r="AN1740" s="1">
        <v>-9.1122000000000009E-3</v>
      </c>
      <c r="AO1740">
        <v>-0.12654000000000001</v>
      </c>
      <c r="AP1740" s="1">
        <v>-8.1474000000000008E-3</v>
      </c>
      <c r="AQ1740" s="1">
        <v>-1.5787E-4</v>
      </c>
      <c r="AR1740" s="1">
        <v>-3.1161999999999999E-6</v>
      </c>
      <c r="AS1740" s="1">
        <v>-6.3037E-4</v>
      </c>
      <c r="AT1740" s="1">
        <v>-1.6032999999999999E-2</v>
      </c>
      <c r="AU1740" s="1">
        <v>-6.0982999999999999E-14</v>
      </c>
      <c r="AV1740">
        <v>0</v>
      </c>
      <c r="AW1740">
        <v>0</v>
      </c>
      <c r="AX1740" s="1">
        <v>-1.9060999999999999E-11</v>
      </c>
      <c r="AY1740" s="1">
        <v>-1.9124999999999999E-11</v>
      </c>
      <c r="AZ1740" s="1">
        <v>-1.7469999999999999E-11</v>
      </c>
      <c r="BA1740">
        <v>0</v>
      </c>
      <c r="BB1740">
        <v>0</v>
      </c>
      <c r="BC1740" s="1">
        <v>2.5148999999999998E-10</v>
      </c>
      <c r="BD1740">
        <v>0</v>
      </c>
      <c r="BE1740">
        <v>0</v>
      </c>
      <c r="BF1740">
        <v>0</v>
      </c>
      <c r="BG1740">
        <v>0</v>
      </c>
      <c r="BH1740" s="1">
        <v>-1.6438999999999999E-2</v>
      </c>
      <c r="BI1740">
        <v>0</v>
      </c>
      <c r="BJ1740">
        <v>0</v>
      </c>
      <c r="BK1740" s="1">
        <v>3.5601999999999998E-7</v>
      </c>
      <c r="BL1740">
        <v>0</v>
      </c>
      <c r="BM1740" s="1">
        <v>9.0985000000000004E-8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 s="1">
        <v>1.48E-3</v>
      </c>
      <c r="BX1740">
        <v>0</v>
      </c>
      <c r="BY1740" s="1">
        <v>1.4958000000000001E-2</v>
      </c>
      <c r="BZ1740">
        <v>0</v>
      </c>
      <c r="CA1740" s="1">
        <v>-5.8795999999999999E-8</v>
      </c>
      <c r="CC1740" t="str">
        <f t="shared" si="765"/>
        <v>98-37-3</v>
      </c>
      <c r="CD1740">
        <f t="shared" si="766"/>
        <v>0.10276299999999999</v>
      </c>
      <c r="CE1740" s="1">
        <f t="shared" si="767"/>
        <v>-8.9387562191219835E-3</v>
      </c>
      <c r="CF1740">
        <f t="shared" si="768"/>
        <v>-1.6438447005000002E-2</v>
      </c>
      <c r="CG1740">
        <f t="shared" si="769"/>
        <v>6.1632921582877996E-2</v>
      </c>
      <c r="CH1740">
        <f t="shared" si="770"/>
        <v>-1.5752875193000001E-2</v>
      </c>
      <c r="CI1740">
        <f t="shared" si="771"/>
        <v>9.6180000000000002E-2</v>
      </c>
      <c r="CJ1740">
        <f t="shared" si="772"/>
        <v>6.1632921582877996E-2</v>
      </c>
      <c r="CK1740" s="1">
        <f t="shared" si="773"/>
        <v>-7.0942438000030153E-3</v>
      </c>
      <c r="CL1740" s="1">
        <f t="shared" si="774"/>
        <v>-1.7469999999999999E-11</v>
      </c>
      <c r="CM1740">
        <f t="shared" si="775"/>
        <v>-0.14742000000000002</v>
      </c>
      <c r="CN1740">
        <f t="shared" si="776"/>
        <v>-3.3986562624899975E-3</v>
      </c>
      <c r="CO1740">
        <f t="shared" si="777"/>
        <v>-9.9978497085036026E-5</v>
      </c>
      <c r="CP1740" s="3">
        <f t="shared" si="778"/>
        <v>0.60945579763244884</v>
      </c>
      <c r="CQ1740" s="3">
        <f t="shared" si="779"/>
        <v>0.39054420236755122</v>
      </c>
      <c r="CR1740" s="3">
        <f t="shared" si="780"/>
        <v>-4.4953503989705677E-2</v>
      </c>
      <c r="CS1740" s="3">
        <f t="shared" si="781"/>
        <v>-1.1070069437137534E-10</v>
      </c>
      <c r="CT1740" s="3">
        <f t="shared" si="782"/>
        <v>-0.93414403916589328</v>
      </c>
      <c r="CU1740" s="3">
        <f t="shared" si="783"/>
        <v>-2.1535982151532115E-2</v>
      </c>
      <c r="CV1740" s="3">
        <f t="shared" si="784"/>
        <v>-6.3352541783171228E-4</v>
      </c>
      <c r="CX1740" s="1">
        <f t="shared" si="785"/>
        <v>0.19894000000000001</v>
      </c>
      <c r="CY1740">
        <f t="shared" si="786"/>
        <v>-3.5590589999999998E-2</v>
      </c>
      <c r="CZ1740" s="1">
        <f t="shared" si="787"/>
        <v>-0.14742000000000002</v>
      </c>
      <c r="DA1740" s="1">
        <f t="shared" si="788"/>
        <v>-1.6033000019124999E-2</v>
      </c>
      <c r="DB1740" s="1">
        <f t="shared" si="789"/>
        <v>-1.7469999999999999E-11</v>
      </c>
      <c r="DC1740">
        <f t="shared" si="790"/>
        <v>5.2070994568725057E-4</v>
      </c>
      <c r="DD1740" t="str">
        <f t="shared" si="791"/>
        <v>98-37-3</v>
      </c>
      <c r="DE1740" t="b">
        <f t="shared" si="792"/>
        <v>1</v>
      </c>
    </row>
    <row r="1741" spans="1:109" x14ac:dyDescent="0.25">
      <c r="A1741" t="s">
        <v>1737</v>
      </c>
      <c r="B1741" s="1">
        <v>7.6231999999999994E-2</v>
      </c>
      <c r="C1741">
        <v>0.64520999999999995</v>
      </c>
      <c r="D1741">
        <v>0.11971</v>
      </c>
      <c r="E1741">
        <v>0.84114999999999995</v>
      </c>
      <c r="F1741">
        <v>0</v>
      </c>
      <c r="G1741" s="1">
        <v>-1.8702E-2</v>
      </c>
      <c r="H1741" s="1">
        <v>1.5651E-3</v>
      </c>
      <c r="I1741">
        <v>0</v>
      </c>
      <c r="J1741" s="1">
        <v>1.7838000000000001E-3</v>
      </c>
      <c r="K1741">
        <v>0</v>
      </c>
      <c r="L1741" s="1">
        <v>3.6205999999999999E-4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s="1">
        <v>-1.3668E-2</v>
      </c>
      <c r="AF1741">
        <v>0</v>
      </c>
      <c r="AG1741">
        <v>0</v>
      </c>
      <c r="AH1741">
        <v>0</v>
      </c>
      <c r="AI1741">
        <v>0</v>
      </c>
      <c r="AJ1741" s="1">
        <v>-1.5664999999999998E-2</v>
      </c>
      <c r="AK1741" s="1">
        <v>-8.5811999999999999E-2</v>
      </c>
      <c r="AL1741">
        <v>0</v>
      </c>
      <c r="AM1741">
        <v>0</v>
      </c>
      <c r="AN1741">
        <v>0</v>
      </c>
      <c r="AO1741">
        <v>0</v>
      </c>
      <c r="AP1741">
        <v>-0.43342999999999998</v>
      </c>
      <c r="AQ1741">
        <v>-0.14419000000000001</v>
      </c>
      <c r="AR1741" s="1">
        <v>-2.2061999999999998E-2</v>
      </c>
      <c r="AS1741" s="1">
        <v>-2.9321999999999998E-3</v>
      </c>
      <c r="AT1741">
        <v>-0.63576999999999995</v>
      </c>
      <c r="AU1741" s="1">
        <v>-8.2053000000000004E-3</v>
      </c>
      <c r="AV1741">
        <v>0</v>
      </c>
      <c r="AW1741">
        <v>0</v>
      </c>
      <c r="AX1741" s="1">
        <v>-6.9504999999999997E-2</v>
      </c>
      <c r="AY1741" s="1">
        <v>-9.0158000000000002E-2</v>
      </c>
      <c r="AZ1741" s="1">
        <v>-1.9108999999999999E-5</v>
      </c>
      <c r="BA1741">
        <v>0</v>
      </c>
      <c r="BB1741">
        <v>0</v>
      </c>
      <c r="BC1741" s="1">
        <v>1.5583E-4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 s="1">
        <v>7.8469E-4</v>
      </c>
      <c r="BL1741">
        <v>0</v>
      </c>
      <c r="BM1741" s="1">
        <v>1.4415000000000001E-3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 s="1">
        <v>-2.3838000000000002E-3</v>
      </c>
      <c r="CC1741" t="str">
        <f t="shared" si="765"/>
        <v>99-75-2</v>
      </c>
      <c r="CD1741">
        <f t="shared" si="766"/>
        <v>0.72144199999999992</v>
      </c>
      <c r="CE1741" s="1">
        <f t="shared" si="767"/>
        <v>-0.68032450000000011</v>
      </c>
      <c r="CF1741">
        <f t="shared" si="768"/>
        <v>-2.2261900000000003E-3</v>
      </c>
      <c r="CG1741">
        <f t="shared" si="769"/>
        <v>2.3900269999999807E-2</v>
      </c>
      <c r="CH1741">
        <f t="shared" si="770"/>
        <v>-1.4991040000000001E-2</v>
      </c>
      <c r="CI1741">
        <f t="shared" si="771"/>
        <v>0.11971</v>
      </c>
      <c r="CJ1741">
        <f t="shared" si="772"/>
        <v>2.3900269999999807E-2</v>
      </c>
      <c r="CK1741" s="1">
        <f t="shared" si="773"/>
        <v>-4.5603499999999797E-2</v>
      </c>
      <c r="CL1741" s="1">
        <f t="shared" si="774"/>
        <v>-1.9108999999999999E-5</v>
      </c>
      <c r="CM1741">
        <f t="shared" si="775"/>
        <v>-0.101477</v>
      </c>
      <c r="CN1741">
        <f t="shared" si="776"/>
        <v>3.5510100000000011E-3</v>
      </c>
      <c r="CO1741">
        <f t="shared" si="777"/>
        <v>6.1671000000020938E-5</v>
      </c>
      <c r="CP1741" s="3">
        <f t="shared" si="778"/>
        <v>0.8335754817534996</v>
      </c>
      <c r="CQ1741" s="3">
        <f t="shared" si="779"/>
        <v>0.16642451824650031</v>
      </c>
      <c r="CR1741" s="3">
        <f t="shared" si="780"/>
        <v>-0.3175504091733819</v>
      </c>
      <c r="CS1741" s="3">
        <f t="shared" si="781"/>
        <v>-1.3306151433320211E-4</v>
      </c>
      <c r="CT1741" s="3">
        <f t="shared" si="782"/>
        <v>-0.70661380972266208</v>
      </c>
      <c r="CU1741" s="3">
        <f t="shared" si="783"/>
        <v>2.4726713486438023E-2</v>
      </c>
      <c r="CV1741" s="3">
        <f t="shared" si="784"/>
        <v>4.2943307606079298E-4</v>
      </c>
      <c r="CX1741" s="1">
        <f t="shared" si="785"/>
        <v>0.84114999999999995</v>
      </c>
      <c r="CY1741">
        <f t="shared" si="786"/>
        <v>-1.3668E-2</v>
      </c>
      <c r="CZ1741" s="1">
        <f t="shared" si="787"/>
        <v>-0.101477</v>
      </c>
      <c r="DA1741" s="1">
        <f t="shared" si="788"/>
        <v>-0.72592799999999991</v>
      </c>
      <c r="DB1741" s="1">
        <f t="shared" si="789"/>
        <v>-1.9108999999999999E-5</v>
      </c>
      <c r="DC1741">
        <f t="shared" si="790"/>
        <v>6.8823634310163166E-5</v>
      </c>
      <c r="DD1741" t="str">
        <f t="shared" si="791"/>
        <v>99-75-2</v>
      </c>
      <c r="DE1741" t="b">
        <f t="shared" si="792"/>
        <v>1</v>
      </c>
    </row>
    <row r="1742" spans="1:109" x14ac:dyDescent="0.25">
      <c r="A1742" t="s">
        <v>1738</v>
      </c>
      <c r="B1742" s="1">
        <v>2.9942E-2</v>
      </c>
      <c r="C1742">
        <v>0.25224000000000002</v>
      </c>
      <c r="D1742" s="1">
        <v>4.7965000000000001E-2</v>
      </c>
      <c r="E1742">
        <v>0.33015</v>
      </c>
      <c r="F1742">
        <v>0</v>
      </c>
      <c r="G1742" s="1">
        <v>-6.1904999999999998E-3</v>
      </c>
      <c r="H1742" s="1">
        <v>8.6797000000000003E-4</v>
      </c>
      <c r="I1742">
        <v>0</v>
      </c>
      <c r="J1742" s="1">
        <v>9.0755000000000002E-4</v>
      </c>
      <c r="K1742">
        <v>0</v>
      </c>
      <c r="L1742" s="1">
        <v>4.2887999999999997E-4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s="1">
        <v>-3.1492999999999998E-3</v>
      </c>
      <c r="AF1742">
        <v>0</v>
      </c>
      <c r="AG1742">
        <v>0</v>
      </c>
      <c r="AH1742">
        <v>0</v>
      </c>
      <c r="AI1742">
        <v>0</v>
      </c>
      <c r="AJ1742" s="1">
        <v>-6.9575000000000001E-3</v>
      </c>
      <c r="AK1742" s="1">
        <v>-3.7635000000000002E-2</v>
      </c>
      <c r="AL1742">
        <v>0</v>
      </c>
      <c r="AM1742">
        <v>0</v>
      </c>
      <c r="AN1742">
        <v>0</v>
      </c>
      <c r="AO1742">
        <v>0</v>
      </c>
      <c r="AP1742">
        <v>-0.16191</v>
      </c>
      <c r="AQ1742" s="1">
        <v>-6.5266000000000005E-2</v>
      </c>
      <c r="AR1742" s="1">
        <v>-1.1158E-2</v>
      </c>
      <c r="AS1742" s="1">
        <v>-3.9398000000000002E-3</v>
      </c>
      <c r="AT1742">
        <v>-0.25877</v>
      </c>
      <c r="AU1742" s="1">
        <v>-3.5274E-3</v>
      </c>
      <c r="AV1742">
        <v>0</v>
      </c>
      <c r="AW1742">
        <v>0</v>
      </c>
      <c r="AX1742" s="1">
        <v>-1.8886E-2</v>
      </c>
      <c r="AY1742" s="1">
        <v>-2.3640000000000001E-2</v>
      </c>
      <c r="AZ1742" s="1">
        <v>-2.3016999999999999E-6</v>
      </c>
      <c r="BA1742">
        <v>0</v>
      </c>
      <c r="BB1742">
        <v>0</v>
      </c>
      <c r="BC1742" s="1">
        <v>8.1945000000000002E-5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 s="1">
        <v>3.5913999999999998E-4</v>
      </c>
      <c r="BL1742">
        <v>0</v>
      </c>
      <c r="BM1742" s="1">
        <v>7.5737000000000005E-4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 s="1">
        <v>-1.1992000000000001E-3</v>
      </c>
      <c r="CC1742" t="str">
        <f t="shared" si="765"/>
        <v>101-41-7</v>
      </c>
      <c r="CD1742">
        <f t="shared" si="766"/>
        <v>0.28218200000000004</v>
      </c>
      <c r="CE1742" s="1">
        <f t="shared" si="767"/>
        <v>-0.26468720000000001</v>
      </c>
      <c r="CF1742">
        <f t="shared" si="768"/>
        <v>-1.11651E-3</v>
      </c>
      <c r="CG1742">
        <f t="shared" si="769"/>
        <v>1.2392190000000034E-2</v>
      </c>
      <c r="CH1742">
        <f t="shared" si="770"/>
        <v>-3.9860999999999994E-3</v>
      </c>
      <c r="CI1742">
        <f t="shared" si="771"/>
        <v>4.7965000000000001E-2</v>
      </c>
      <c r="CJ1742">
        <f t="shared" si="772"/>
        <v>1.2392190000000034E-2</v>
      </c>
      <c r="CK1742" s="1">
        <f t="shared" si="773"/>
        <v>-1.7722799999999983E-2</v>
      </c>
      <c r="CL1742" s="1">
        <f t="shared" si="774"/>
        <v>-2.3016999999999999E-6</v>
      </c>
      <c r="CM1742">
        <f t="shared" si="775"/>
        <v>-4.45925E-2</v>
      </c>
      <c r="CN1742">
        <f t="shared" si="776"/>
        <v>1.9540549999999997E-3</v>
      </c>
      <c r="CO1742">
        <f t="shared" si="777"/>
        <v>-6.3566999999493945E-6</v>
      </c>
      <c r="CP1742" s="3">
        <f t="shared" si="778"/>
        <v>0.79468576983123262</v>
      </c>
      <c r="CQ1742" s="3">
        <f t="shared" si="779"/>
        <v>0.20531423016876743</v>
      </c>
      <c r="CR1742" s="3">
        <f t="shared" si="780"/>
        <v>-0.29363196000343911</v>
      </c>
      <c r="CS1742" s="3">
        <f t="shared" si="781"/>
        <v>-3.8134644770573295E-5</v>
      </c>
      <c r="CT1742" s="3">
        <f t="shared" si="782"/>
        <v>-0.73881007382881769</v>
      </c>
      <c r="CU1742" s="3">
        <f t="shared" si="783"/>
        <v>3.2374850452779505E-2</v>
      </c>
      <c r="CV1742" s="3">
        <f t="shared" si="784"/>
        <v>-1.0531802424780529E-4</v>
      </c>
      <c r="CX1742" s="1">
        <f t="shared" si="785"/>
        <v>0.33015</v>
      </c>
      <c r="CY1742">
        <f t="shared" si="786"/>
        <v>-3.1492999999999998E-3</v>
      </c>
      <c r="CZ1742" s="1">
        <f t="shared" si="787"/>
        <v>-4.45925E-2</v>
      </c>
      <c r="DA1742" s="1">
        <f t="shared" si="788"/>
        <v>-0.28240999999999999</v>
      </c>
      <c r="DB1742" s="1">
        <f t="shared" si="789"/>
        <v>-2.3016999999999999E-6</v>
      </c>
      <c r="DC1742">
        <f t="shared" si="790"/>
        <v>1.2423746781754503E-5</v>
      </c>
      <c r="DD1742" t="str">
        <f t="shared" si="791"/>
        <v>101-41-7</v>
      </c>
      <c r="DE1742" t="b">
        <f t="shared" si="792"/>
        <v>1</v>
      </c>
    </row>
    <row r="1743" spans="1:109" x14ac:dyDescent="0.25">
      <c r="A1743" t="s">
        <v>1739</v>
      </c>
      <c r="B1743">
        <v>592.42999999999995</v>
      </c>
      <c r="C1743">
        <v>5125</v>
      </c>
      <c r="D1743">
        <v>889.04</v>
      </c>
      <c r="E1743">
        <v>6606.5</v>
      </c>
      <c r="F1743">
        <v>0</v>
      </c>
      <c r="G1743">
        <v>-45.503</v>
      </c>
      <c r="H1743">
        <v>0</v>
      </c>
      <c r="I1743">
        <v>-0.17716999999999999</v>
      </c>
      <c r="J1743">
        <v>0.51439999999999997</v>
      </c>
      <c r="K1743">
        <v>0</v>
      </c>
      <c r="L1743">
        <v>0.68242999999999998</v>
      </c>
      <c r="M1743">
        <v>0</v>
      </c>
      <c r="N1743" s="1">
        <v>1.2486999999999999E-4</v>
      </c>
      <c r="O1743">
        <v>0</v>
      </c>
      <c r="P1743" s="1">
        <v>6.1087999999999995E-5</v>
      </c>
      <c r="Q1743">
        <v>0</v>
      </c>
      <c r="R1743">
        <v>0</v>
      </c>
      <c r="S1743">
        <v>0</v>
      </c>
      <c r="T1743">
        <v>0</v>
      </c>
      <c r="U1743">
        <v>-1.1579999999999999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-45.012999999999998</v>
      </c>
      <c r="AF1743">
        <v>0</v>
      </c>
      <c r="AG1743">
        <v>-1.1601999999999999</v>
      </c>
      <c r="AH1743">
        <v>0</v>
      </c>
      <c r="AI1743">
        <v>0</v>
      </c>
      <c r="AJ1743">
        <v>-91.275000000000006</v>
      </c>
      <c r="AK1743">
        <v>-354.26</v>
      </c>
      <c r="AL1743" s="1">
        <v>-1.5943999999999998E-5</v>
      </c>
      <c r="AM1743">
        <v>0</v>
      </c>
      <c r="AN1743">
        <v>0</v>
      </c>
      <c r="AO1743">
        <v>0</v>
      </c>
      <c r="AP1743">
        <v>-4689.6000000000004</v>
      </c>
      <c r="AQ1743">
        <v>-335.69</v>
      </c>
      <c r="AR1743">
        <v>-15.477</v>
      </c>
      <c r="AS1743">
        <v>-20.239999999999998</v>
      </c>
      <c r="AT1743">
        <v>-5397.3</v>
      </c>
      <c r="AU1743">
        <v>-19.132000000000001</v>
      </c>
      <c r="AV1743">
        <v>0</v>
      </c>
      <c r="AW1743">
        <v>0</v>
      </c>
      <c r="AX1743">
        <v>-564.26</v>
      </c>
      <c r="AY1743">
        <v>-717.25</v>
      </c>
      <c r="AZ1743" s="1">
        <v>-6.6032999999999994E-2</v>
      </c>
      <c r="BA1743" s="1">
        <v>-1.3732E-5</v>
      </c>
      <c r="BB1743">
        <v>0</v>
      </c>
      <c r="BC1743" s="1">
        <v>4.1116E-2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0.59406999999999999</v>
      </c>
      <c r="BL1743">
        <v>0</v>
      </c>
      <c r="BM1743">
        <v>0.30865999999999999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-0.95169999999999999</v>
      </c>
      <c r="CC1743" t="str">
        <f t="shared" si="765"/>
        <v>102-09-0</v>
      </c>
      <c r="CD1743">
        <f t="shared" si="766"/>
        <v>5717.43</v>
      </c>
      <c r="CE1743" s="1">
        <f t="shared" si="767"/>
        <v>-5644.3989999999994</v>
      </c>
      <c r="CF1743">
        <f t="shared" si="768"/>
        <v>-0.90273000000000003</v>
      </c>
      <c r="CG1743">
        <f t="shared" si="769"/>
        <v>26.487115958000864</v>
      </c>
      <c r="CH1743">
        <f t="shared" si="770"/>
        <v>-45.641154041999997</v>
      </c>
      <c r="CI1743">
        <f t="shared" si="771"/>
        <v>889.04</v>
      </c>
      <c r="CJ1743">
        <f t="shared" si="772"/>
        <v>26.487115958000864</v>
      </c>
      <c r="CK1743" s="1">
        <f t="shared" si="773"/>
        <v>-470.15100000000075</v>
      </c>
      <c r="CL1743" s="1">
        <f t="shared" si="774"/>
        <v>-6.6046731999999997E-2</v>
      </c>
      <c r="CM1743">
        <f t="shared" si="775"/>
        <v>-445.53501594399995</v>
      </c>
      <c r="CN1743">
        <f t="shared" si="776"/>
        <v>0.37853804199999519</v>
      </c>
      <c r="CO1743">
        <f t="shared" si="777"/>
        <v>0.1535913240001533</v>
      </c>
      <c r="CP1743" s="3">
        <f t="shared" si="778"/>
        <v>0.97106899894462984</v>
      </c>
      <c r="CQ1743" s="3">
        <f t="shared" si="779"/>
        <v>2.8931001055370095E-2</v>
      </c>
      <c r="CR1743" s="3">
        <f t="shared" si="780"/>
        <v>-0.51353039337129647</v>
      </c>
      <c r="CS1743" s="3">
        <f t="shared" si="781"/>
        <v>-7.2140661755156407E-5</v>
      </c>
      <c r="CT1743" s="3">
        <f t="shared" si="782"/>
        <v>-0.48664316782992861</v>
      </c>
      <c r="CU1743" s="3">
        <f t="shared" si="783"/>
        <v>4.1346458821582338E-4</v>
      </c>
      <c r="CV1743" s="3">
        <f t="shared" si="784"/>
        <v>1.6776272523554527E-4</v>
      </c>
      <c r="CX1743" s="1">
        <f t="shared" si="785"/>
        <v>6606.5</v>
      </c>
      <c r="CY1743">
        <f t="shared" si="786"/>
        <v>-46.173200000000001</v>
      </c>
      <c r="CZ1743" s="1">
        <f t="shared" si="787"/>
        <v>-445.53501594399995</v>
      </c>
      <c r="DA1743" s="1">
        <f t="shared" si="788"/>
        <v>-6114.55</v>
      </c>
      <c r="DB1743" s="1">
        <f t="shared" si="789"/>
        <v>-6.6046731999999997E-2</v>
      </c>
      <c r="DC1743">
        <f t="shared" si="790"/>
        <v>2.6600669643554423E-5</v>
      </c>
      <c r="DD1743" t="str">
        <f t="shared" si="791"/>
        <v>102-09-0</v>
      </c>
      <c r="DE1743" t="b">
        <f t="shared" si="792"/>
        <v>1</v>
      </c>
    </row>
    <row r="1744" spans="1:109" x14ac:dyDescent="0.25">
      <c r="A1744" t="s">
        <v>1740</v>
      </c>
      <c r="B1744">
        <v>23.338000000000001</v>
      </c>
      <c r="C1744">
        <v>204.38</v>
      </c>
      <c r="D1744">
        <v>32.341000000000001</v>
      </c>
      <c r="E1744">
        <v>260.06</v>
      </c>
      <c r="F1744">
        <v>0</v>
      </c>
      <c r="G1744">
        <v>-9.3989999999999991</v>
      </c>
      <c r="H1744">
        <v>2.8632</v>
      </c>
      <c r="I1744">
        <v>0</v>
      </c>
      <c r="J1744">
        <v>0</v>
      </c>
      <c r="K1744">
        <v>-10.278</v>
      </c>
      <c r="L1744">
        <v>0.45902999999999999</v>
      </c>
      <c r="M1744">
        <v>0</v>
      </c>
      <c r="N1744">
        <v>0</v>
      </c>
      <c r="O1744" s="1">
        <v>-4.3486999999999999E-5</v>
      </c>
      <c r="P1744">
        <v>0</v>
      </c>
      <c r="Q1744" s="1">
        <v>-4.8903999999999998E-5</v>
      </c>
      <c r="R1744">
        <v>0</v>
      </c>
      <c r="S1744" s="1">
        <v>-9.1873000000000006E-5</v>
      </c>
      <c r="T1744">
        <v>0</v>
      </c>
      <c r="U1744" s="1">
        <v>-5.1121E-2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-19.792999999999999</v>
      </c>
      <c r="AF1744">
        <v>0</v>
      </c>
      <c r="AG1744" s="1">
        <v>-5.1576999999999998E-2</v>
      </c>
      <c r="AH1744">
        <v>0</v>
      </c>
      <c r="AI1744">
        <v>0</v>
      </c>
      <c r="AJ1744">
        <v>-6.6714000000000002</v>
      </c>
      <c r="AK1744">
        <v>-67.055000000000007</v>
      </c>
      <c r="AL1744" s="1">
        <v>-2.8513E-5</v>
      </c>
      <c r="AM1744" s="1">
        <v>-2.8343000000000001E-3</v>
      </c>
      <c r="AN1744">
        <v>0</v>
      </c>
      <c r="AO1744">
        <v>0</v>
      </c>
      <c r="AP1744">
        <v>-49.969000000000001</v>
      </c>
      <c r="AQ1744">
        <v>-54.811999999999998</v>
      </c>
      <c r="AR1744">
        <v>-27.611999999999998</v>
      </c>
      <c r="AS1744">
        <v>-0.314</v>
      </c>
      <c r="AT1744">
        <v>-143.74</v>
      </c>
      <c r="AU1744">
        <v>-5.6976000000000004</v>
      </c>
      <c r="AV1744">
        <v>0</v>
      </c>
      <c r="AW1744">
        <v>0</v>
      </c>
      <c r="AX1744">
        <v>-13.36</v>
      </c>
      <c r="AY1744">
        <v>-22.388000000000002</v>
      </c>
      <c r="AZ1744">
        <v>-0.35377999999999998</v>
      </c>
      <c r="BA1744" s="1">
        <v>-2.7382999999999999E-5</v>
      </c>
      <c r="BB1744">
        <v>0</v>
      </c>
      <c r="BC1744">
        <v>0</v>
      </c>
      <c r="BD1744">
        <v>-5.6569000000000003</v>
      </c>
      <c r="BE1744">
        <v>0</v>
      </c>
      <c r="BF1744" s="1">
        <v>-2.5630999999999999E-4</v>
      </c>
      <c r="BG1744">
        <v>0</v>
      </c>
      <c r="BH1744">
        <v>0</v>
      </c>
      <c r="BI1744">
        <v>0</v>
      </c>
      <c r="BJ1744">
        <v>0</v>
      </c>
      <c r="BK1744">
        <v>1.8494999999999999</v>
      </c>
      <c r="BL1744">
        <v>0</v>
      </c>
      <c r="BM1744">
        <v>9.2256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-5.4187000000000003</v>
      </c>
      <c r="CC1744" t="str">
        <f t="shared" si="765"/>
        <v>103-50-4</v>
      </c>
      <c r="CD1744">
        <f t="shared" si="766"/>
        <v>227.71799999999999</v>
      </c>
      <c r="CE1744" s="1">
        <f t="shared" si="767"/>
        <v>-151.7646</v>
      </c>
      <c r="CF1744">
        <f t="shared" si="768"/>
        <v>-11.075099999999999</v>
      </c>
      <c r="CG1744">
        <f t="shared" si="769"/>
        <v>48.472224735999994</v>
      </c>
      <c r="CH1744">
        <f t="shared" si="770"/>
        <v>-16.406075263999998</v>
      </c>
      <c r="CI1744">
        <f t="shared" si="771"/>
        <v>32.341000000000001</v>
      </c>
      <c r="CJ1744">
        <f t="shared" si="772"/>
        <v>48.472224735999994</v>
      </c>
      <c r="CK1744" s="1">
        <f t="shared" si="773"/>
        <v>-14.363400000000013</v>
      </c>
      <c r="CL1744" s="1">
        <f t="shared" si="774"/>
        <v>-0.35380738299999998</v>
      </c>
      <c r="CM1744">
        <f t="shared" si="775"/>
        <v>-73.72926281300002</v>
      </c>
      <c r="CN1744">
        <f t="shared" si="776"/>
        <v>7.637354573999998</v>
      </c>
      <c r="CO1744">
        <f t="shared" si="777"/>
        <v>4.1091139999576143E-3</v>
      </c>
      <c r="CP1744" s="3">
        <f t="shared" si="778"/>
        <v>0.40019440018204105</v>
      </c>
      <c r="CQ1744" s="3">
        <f t="shared" si="779"/>
        <v>0.599805599817959</v>
      </c>
      <c r="CR1744" s="3">
        <f t="shared" si="780"/>
        <v>-0.17773576103320038</v>
      </c>
      <c r="CS1744" s="3">
        <f t="shared" si="781"/>
        <v>-4.3780876726032796E-3</v>
      </c>
      <c r="CT1744" s="3">
        <f t="shared" si="782"/>
        <v>-0.91234155119855931</v>
      </c>
      <c r="CU1744" s="3">
        <f t="shared" si="783"/>
        <v>9.4506246953387246E-2</v>
      </c>
      <c r="CV1744" s="3">
        <f t="shared" si="784"/>
        <v>5.0847049024231312E-5</v>
      </c>
      <c r="CX1744" s="1">
        <f t="shared" si="785"/>
        <v>260.06</v>
      </c>
      <c r="CY1744">
        <f t="shared" si="786"/>
        <v>-19.844577000000001</v>
      </c>
      <c r="CZ1744" s="1">
        <f t="shared" si="787"/>
        <v>-73.72926281300002</v>
      </c>
      <c r="DA1744" s="1">
        <f t="shared" si="788"/>
        <v>-166.12800000000001</v>
      </c>
      <c r="DB1744" s="1">
        <f t="shared" si="789"/>
        <v>-0.35380738299999998</v>
      </c>
      <c r="DC1744">
        <f t="shared" si="790"/>
        <v>1.6737691301827027E-5</v>
      </c>
      <c r="DD1744" t="str">
        <f t="shared" si="791"/>
        <v>103-50-4</v>
      </c>
      <c r="DE1744" t="b">
        <f t="shared" si="792"/>
        <v>1</v>
      </c>
    </row>
    <row r="1745" spans="1:109" x14ac:dyDescent="0.25">
      <c r="A1745" t="s">
        <v>1741</v>
      </c>
      <c r="B1745">
        <v>63.664999999999999</v>
      </c>
      <c r="C1745">
        <v>541.14</v>
      </c>
      <c r="D1745">
        <v>81.194000000000003</v>
      </c>
      <c r="E1745">
        <v>686</v>
      </c>
      <c r="F1745">
        <v>0</v>
      </c>
      <c r="G1745">
        <v>-22.536999999999999</v>
      </c>
      <c r="H1745">
        <v>1.7255</v>
      </c>
      <c r="I1745">
        <v>0</v>
      </c>
      <c r="J1745">
        <v>2.7805</v>
      </c>
      <c r="K1745">
        <v>0</v>
      </c>
      <c r="L1745" s="1">
        <v>4.9230999999999997E-2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-16.234000000000002</v>
      </c>
      <c r="AF1745">
        <v>0</v>
      </c>
      <c r="AG1745">
        <v>0</v>
      </c>
      <c r="AH1745">
        <v>0</v>
      </c>
      <c r="AI1745">
        <v>0</v>
      </c>
      <c r="AJ1745">
        <v>-7.9032999999999998</v>
      </c>
      <c r="AK1745">
        <v>-53.037999999999997</v>
      </c>
      <c r="AL1745">
        <v>0</v>
      </c>
      <c r="AM1745">
        <v>0</v>
      </c>
      <c r="AN1745">
        <v>0</v>
      </c>
      <c r="AO1745">
        <v>0</v>
      </c>
      <c r="AP1745">
        <v>-278.39</v>
      </c>
      <c r="AQ1745">
        <v>-151.41</v>
      </c>
      <c r="AR1745">
        <v>-35.795999999999999</v>
      </c>
      <c r="AS1745">
        <v>-0.20685000000000001</v>
      </c>
      <c r="AT1745">
        <v>-482.53</v>
      </c>
      <c r="AU1745">
        <v>-17.327000000000002</v>
      </c>
      <c r="AV1745">
        <v>0</v>
      </c>
      <c r="AW1745">
        <v>0</v>
      </c>
      <c r="AX1745">
        <v>-63.000999999999998</v>
      </c>
      <c r="AY1745">
        <v>-126.26</v>
      </c>
      <c r="AZ1745" s="1">
        <v>-1.3313E-2</v>
      </c>
      <c r="BA1745">
        <v>0</v>
      </c>
      <c r="BB1745">
        <v>0</v>
      </c>
      <c r="BC1745">
        <v>0.15396000000000001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1.3158000000000001</v>
      </c>
      <c r="BL1745">
        <v>0</v>
      </c>
      <c r="BM1745">
        <v>3.5476999999999999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-5.0183999999999997</v>
      </c>
      <c r="CC1745" t="str">
        <f t="shared" si="765"/>
        <v>104-93-8</v>
      </c>
      <c r="CD1745">
        <f t="shared" si="766"/>
        <v>604.80499999999995</v>
      </c>
      <c r="CE1745" s="1">
        <f t="shared" si="767"/>
        <v>-546.1308499999999</v>
      </c>
      <c r="CF1745">
        <f t="shared" si="768"/>
        <v>-4.8635000000000002</v>
      </c>
      <c r="CG1745">
        <f t="shared" si="769"/>
        <v>35.828881000000052</v>
      </c>
      <c r="CH1745">
        <f t="shared" si="770"/>
        <v>-17.981769</v>
      </c>
      <c r="CI1745">
        <f t="shared" si="771"/>
        <v>81.194000000000003</v>
      </c>
      <c r="CJ1745">
        <f t="shared" si="772"/>
        <v>35.828881000000052</v>
      </c>
      <c r="CK1745" s="1">
        <f t="shared" si="773"/>
        <v>-62.659150000000068</v>
      </c>
      <c r="CL1745" s="1">
        <f t="shared" si="774"/>
        <v>-1.3313E-2</v>
      </c>
      <c r="CM1745">
        <f t="shared" si="775"/>
        <v>-60.941299999999998</v>
      </c>
      <c r="CN1745">
        <f t="shared" si="776"/>
        <v>6.6122089999999982</v>
      </c>
      <c r="CO1745">
        <f t="shared" si="777"/>
        <v>2.1326999999990548E-2</v>
      </c>
      <c r="CP1745" s="3">
        <f t="shared" si="778"/>
        <v>0.69383012370033825</v>
      </c>
      <c r="CQ1745" s="3">
        <f t="shared" si="779"/>
        <v>0.30616987629966175</v>
      </c>
      <c r="CR1745" s="3">
        <f t="shared" si="780"/>
        <v>-0.53544357705567036</v>
      </c>
      <c r="CS1745" s="3">
        <f t="shared" si="781"/>
        <v>-1.1376407661677714E-4</v>
      </c>
      <c r="CT1745" s="3">
        <f t="shared" si="782"/>
        <v>-0.52076396922752199</v>
      </c>
      <c r="CU1745" s="3">
        <f t="shared" si="783"/>
        <v>5.6503556770235344E-2</v>
      </c>
      <c r="CV1745" s="3">
        <f t="shared" si="784"/>
        <v>1.8224641042626988E-4</v>
      </c>
      <c r="CX1745" s="1">
        <f t="shared" si="785"/>
        <v>686</v>
      </c>
      <c r="CY1745">
        <f t="shared" si="786"/>
        <v>-16.234000000000002</v>
      </c>
      <c r="CZ1745" s="1">
        <f t="shared" si="787"/>
        <v>-60.941299999999998</v>
      </c>
      <c r="DA1745" s="1">
        <f t="shared" si="788"/>
        <v>-608.79</v>
      </c>
      <c r="DB1745" s="1">
        <f t="shared" si="789"/>
        <v>-1.3313E-2</v>
      </c>
      <c r="DC1745">
        <f t="shared" si="790"/>
        <v>3.1176384839713524E-5</v>
      </c>
      <c r="DD1745" t="str">
        <f t="shared" si="791"/>
        <v>104-93-8</v>
      </c>
      <c r="DE1745" t="b">
        <f t="shared" si="792"/>
        <v>1</v>
      </c>
    </row>
    <row r="1746" spans="1:109" x14ac:dyDescent="0.25">
      <c r="A1746" t="s">
        <v>1742</v>
      </c>
      <c r="B1746">
        <v>1.879</v>
      </c>
      <c r="C1746">
        <v>16.411999999999999</v>
      </c>
      <c r="D1746">
        <v>2.1305000000000001</v>
      </c>
      <c r="E1746">
        <v>20.420999999999999</v>
      </c>
      <c r="F1746">
        <v>0</v>
      </c>
      <c r="G1746">
        <v>-0.70433000000000001</v>
      </c>
      <c r="H1746">
        <v>0.12601999999999999</v>
      </c>
      <c r="I1746">
        <v>0</v>
      </c>
      <c r="J1746" s="1">
        <v>6.6863000000000006E-2</v>
      </c>
      <c r="K1746">
        <v>0</v>
      </c>
      <c r="L1746" s="1">
        <v>4.5513000000000003E-3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-0.45073000000000002</v>
      </c>
      <c r="AF1746">
        <v>0</v>
      </c>
      <c r="AG1746">
        <v>0</v>
      </c>
      <c r="AH1746">
        <v>0</v>
      </c>
      <c r="AI1746">
        <v>0</v>
      </c>
      <c r="AJ1746">
        <v>-0.26139000000000001</v>
      </c>
      <c r="AK1746">
        <v>-1.7342</v>
      </c>
      <c r="AL1746">
        <v>0</v>
      </c>
      <c r="AM1746">
        <v>0</v>
      </c>
      <c r="AN1746">
        <v>0</v>
      </c>
      <c r="AO1746">
        <v>0</v>
      </c>
      <c r="AP1746">
        <v>-9.8257999999999992</v>
      </c>
      <c r="AQ1746">
        <v>-4.1078000000000001</v>
      </c>
      <c r="AR1746">
        <v>-0.81428</v>
      </c>
      <c r="AS1746" s="1">
        <v>-1.9539000000000001E-2</v>
      </c>
      <c r="AT1746">
        <v>-15.276</v>
      </c>
      <c r="AU1746">
        <v>-0.27612999999999999</v>
      </c>
      <c r="AV1746">
        <v>0</v>
      </c>
      <c r="AW1746">
        <v>0</v>
      </c>
      <c r="AX1746">
        <v>-1.8138000000000001</v>
      </c>
      <c r="AY1746">
        <v>-2.6979000000000002</v>
      </c>
      <c r="AZ1746" s="1">
        <v>-1.4469999999999999E-3</v>
      </c>
      <c r="BA1746">
        <v>0</v>
      </c>
      <c r="BB1746">
        <v>0</v>
      </c>
      <c r="BC1746" s="1">
        <v>3.2475E-3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 s="1">
        <v>3.2881000000000001E-2</v>
      </c>
      <c r="BL1746">
        <v>0</v>
      </c>
      <c r="BM1746" s="1">
        <v>7.3683999999999999E-2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-0.10985</v>
      </c>
      <c r="CC1746" t="str">
        <f t="shared" si="765"/>
        <v>106-26-3</v>
      </c>
      <c r="CD1746">
        <f t="shared" si="766"/>
        <v>18.291</v>
      </c>
      <c r="CE1746" s="1">
        <f t="shared" si="767"/>
        <v>-16.857348999999999</v>
      </c>
      <c r="CF1746">
        <f t="shared" si="768"/>
        <v>-0.10656499999999999</v>
      </c>
      <c r="CG1746">
        <f t="shared" si="769"/>
        <v>0.82019030000000115</v>
      </c>
      <c r="CH1746">
        <f t="shared" si="770"/>
        <v>-0.50689569999999995</v>
      </c>
      <c r="CI1746">
        <f t="shared" si="771"/>
        <v>2.1305000000000001</v>
      </c>
      <c r="CJ1746">
        <f t="shared" si="772"/>
        <v>0.82019030000000115</v>
      </c>
      <c r="CK1746" s="1">
        <f t="shared" si="773"/>
        <v>-1.1165510000000012</v>
      </c>
      <c r="CL1746" s="1">
        <f t="shared" si="774"/>
        <v>-1.4469999999999999E-3</v>
      </c>
      <c r="CM1746">
        <f t="shared" si="775"/>
        <v>-1.99559</v>
      </c>
      <c r="CN1746">
        <f t="shared" si="776"/>
        <v>0.16276819999999992</v>
      </c>
      <c r="CO1746">
        <f t="shared" si="777"/>
        <v>-1.2950000000011563E-4</v>
      </c>
      <c r="CP1746" s="3">
        <f t="shared" si="778"/>
        <v>0.72203443377300536</v>
      </c>
      <c r="CQ1746" s="3">
        <f t="shared" si="779"/>
        <v>0.2779655662269947</v>
      </c>
      <c r="CR1746" s="3">
        <f t="shared" si="780"/>
        <v>-0.37840331803036081</v>
      </c>
      <c r="CS1746" s="3">
        <f t="shared" si="781"/>
        <v>-4.9039372244521877E-4</v>
      </c>
      <c r="CT1746" s="3">
        <f t="shared" si="782"/>
        <v>-0.67631292921524133</v>
      </c>
      <c r="CU1746" s="3">
        <f t="shared" si="783"/>
        <v>5.5162752932762835E-2</v>
      </c>
      <c r="CV1746" s="3">
        <f t="shared" si="784"/>
        <v>-4.3888035284528362E-5</v>
      </c>
      <c r="CX1746" s="1">
        <f t="shared" si="785"/>
        <v>20.420999999999999</v>
      </c>
      <c r="CY1746">
        <f t="shared" si="786"/>
        <v>-0.45073000000000002</v>
      </c>
      <c r="CZ1746" s="1">
        <f t="shared" si="787"/>
        <v>-1.99559</v>
      </c>
      <c r="DA1746" s="1">
        <f t="shared" si="788"/>
        <v>-17.9739</v>
      </c>
      <c r="DB1746" s="1">
        <f t="shared" si="789"/>
        <v>-1.4469999999999999E-3</v>
      </c>
      <c r="DC1746">
        <f t="shared" si="790"/>
        <v>3.2662455315660704E-5</v>
      </c>
      <c r="DD1746" t="str">
        <f t="shared" si="791"/>
        <v>106-26-3</v>
      </c>
      <c r="DE1746" t="b">
        <f t="shared" si="792"/>
        <v>1</v>
      </c>
    </row>
    <row r="1747" spans="1:109" x14ac:dyDescent="0.25">
      <c r="A1747" t="s">
        <v>1743</v>
      </c>
      <c r="B1747">
        <v>110.53</v>
      </c>
      <c r="C1747">
        <v>925.78</v>
      </c>
      <c r="D1747">
        <v>1266.8</v>
      </c>
      <c r="E1747">
        <v>2303.1</v>
      </c>
      <c r="F1747" s="1">
        <v>17316000</v>
      </c>
      <c r="G1747">
        <v>0</v>
      </c>
      <c r="H1747">
        <v>0</v>
      </c>
      <c r="I1747" s="1">
        <v>-693570</v>
      </c>
      <c r="J1747" s="1">
        <v>4189100</v>
      </c>
      <c r="K1747">
        <v>0</v>
      </c>
      <c r="L1747" s="1">
        <v>29630000</v>
      </c>
      <c r="M1747">
        <v>0</v>
      </c>
      <c r="N1747">
        <v>0</v>
      </c>
      <c r="O1747" s="1">
        <v>-1435900000</v>
      </c>
      <c r="P1747">
        <v>0</v>
      </c>
      <c r="Q1747" s="1">
        <v>-1966100000</v>
      </c>
      <c r="R1747">
        <v>0</v>
      </c>
      <c r="S1747" s="1">
        <v>-4055800000</v>
      </c>
      <c r="T1747" s="1">
        <v>13461000</v>
      </c>
      <c r="U1747">
        <v>0</v>
      </c>
      <c r="V1747">
        <v>0</v>
      </c>
      <c r="W1747">
        <v>-752.82</v>
      </c>
      <c r="X1747">
        <v>0</v>
      </c>
      <c r="Y1747">
        <v>-1329.8</v>
      </c>
      <c r="Z1747">
        <v>0</v>
      </c>
      <c r="AA1747">
        <v>-204.77</v>
      </c>
      <c r="AB1747">
        <v>2962.6</v>
      </c>
      <c r="AC1747">
        <v>0</v>
      </c>
      <c r="AD1747" s="1">
        <v>11667000</v>
      </c>
      <c r="AE1747">
        <v>0</v>
      </c>
      <c r="AF1747">
        <v>0</v>
      </c>
      <c r="AG1747" s="1">
        <v>-3840200000</v>
      </c>
      <c r="AH1747">
        <v>0</v>
      </c>
      <c r="AI1747">
        <v>-12176</v>
      </c>
      <c r="AJ1747" s="1">
        <v>-14930000</v>
      </c>
      <c r="AK1747" s="1">
        <v>-424500000</v>
      </c>
      <c r="AL1747" s="1">
        <v>-31637000</v>
      </c>
      <c r="AM1747" s="1">
        <v>-1115500000</v>
      </c>
      <c r="AN1747">
        <v>-4743.2</v>
      </c>
      <c r="AO1747" s="1">
        <v>-160000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1">
        <v>-36496000</v>
      </c>
      <c r="AV1747">
        <v>0</v>
      </c>
      <c r="AW1747">
        <v>0</v>
      </c>
      <c r="AX1747" s="1">
        <v>-8439400</v>
      </c>
      <c r="AY1747" s="1">
        <v>-48172000</v>
      </c>
      <c r="AZ1747">
        <v>-99038</v>
      </c>
      <c r="BA1747" s="1">
        <v>-1428000000</v>
      </c>
      <c r="BB1747">
        <v>0</v>
      </c>
      <c r="BC1747">
        <v>0</v>
      </c>
      <c r="BD1747" s="1">
        <v>-57277000</v>
      </c>
      <c r="BE1747" s="1">
        <v>2355900000</v>
      </c>
      <c r="BF1747">
        <v>0</v>
      </c>
      <c r="BG1747">
        <v>0</v>
      </c>
      <c r="BH1747">
        <v>-20128</v>
      </c>
      <c r="BI1747">
        <v>0</v>
      </c>
      <c r="BJ1747">
        <v>0</v>
      </c>
      <c r="BK1747" s="1">
        <v>5649500</v>
      </c>
      <c r="BL1747">
        <v>-8470.2999999999993</v>
      </c>
      <c r="BM1747" s="1">
        <v>150610000</v>
      </c>
      <c r="BN1747">
        <v>-43503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2088.6</v>
      </c>
      <c r="BX1747">
        <v>0</v>
      </c>
      <c r="BY1747">
        <v>57601</v>
      </c>
      <c r="BZ1747">
        <v>0</v>
      </c>
      <c r="CA1747" s="1">
        <v>-2447200000</v>
      </c>
      <c r="CC1747" t="str">
        <f t="shared" si="765"/>
        <v>108-77-0</v>
      </c>
      <c r="CD1747">
        <f t="shared" si="766"/>
        <v>1036.31</v>
      </c>
      <c r="CE1747" s="1">
        <f t="shared" si="767"/>
        <v>-44935400</v>
      </c>
      <c r="CF1747">
        <f t="shared" si="768"/>
        <v>-156267216.29999998</v>
      </c>
      <c r="CG1747">
        <f t="shared" si="769"/>
        <v>-7595098374.7799997</v>
      </c>
      <c r="CH1747">
        <f t="shared" si="770"/>
        <v>-7393896794.79</v>
      </c>
      <c r="CI1747">
        <f t="shared" si="771"/>
        <v>1266.8</v>
      </c>
      <c r="CJ1747">
        <f t="shared" si="772"/>
        <v>-7595098374.7799997</v>
      </c>
      <c r="CK1747" s="1">
        <f t="shared" si="773"/>
        <v>-3236600</v>
      </c>
      <c r="CL1747" s="1">
        <f t="shared" si="774"/>
        <v>-1428099038</v>
      </c>
      <c r="CM1747">
        <f t="shared" si="775"/>
        <v>-1586731743.2</v>
      </c>
      <c r="CN1747">
        <f t="shared" si="776"/>
        <v>3713948746.79</v>
      </c>
      <c r="CO1747">
        <f t="shared" si="777"/>
        <v>-6899215742.3900003</v>
      </c>
      <c r="CP1747" s="3">
        <f t="shared" si="778"/>
        <v>-1.6679181082082564E-7</v>
      </c>
      <c r="CQ1747" s="3">
        <f t="shared" si="779"/>
        <v>1.0000001667918108</v>
      </c>
      <c r="CR1747" s="3">
        <f t="shared" si="780"/>
        <v>4.2614333351964341E-4</v>
      </c>
      <c r="CS1747" s="3">
        <f t="shared" si="781"/>
        <v>0.18802906897655439</v>
      </c>
      <c r="CT1747" s="3">
        <f t="shared" si="782"/>
        <v>0.20891526739439004</v>
      </c>
      <c r="CU1747" s="3">
        <f t="shared" si="783"/>
        <v>-0.48899292451281978</v>
      </c>
      <c r="CV1747" s="3">
        <f t="shared" si="784"/>
        <v>0.90837755519164431</v>
      </c>
      <c r="CX1747" s="1">
        <f t="shared" si="785"/>
        <v>2303.1</v>
      </c>
      <c r="CY1747">
        <f t="shared" si="786"/>
        <v>-3828545176</v>
      </c>
      <c r="CZ1747" s="1">
        <f t="shared" si="787"/>
        <v>-1586731743.2</v>
      </c>
      <c r="DA1747" s="1">
        <f t="shared" si="788"/>
        <v>-48172000</v>
      </c>
      <c r="DB1747" s="1">
        <f t="shared" si="789"/>
        <v>-1428099038</v>
      </c>
      <c r="DC1747">
        <f t="shared" si="790"/>
        <v>2992291.1094177417</v>
      </c>
      <c r="DD1747" t="str">
        <f t="shared" si="791"/>
        <v>108-77-0</v>
      </c>
      <c r="DE1747" t="b">
        <f t="shared" si="792"/>
        <v>0</v>
      </c>
    </row>
    <row r="1748" spans="1:109" x14ac:dyDescent="0.25">
      <c r="A1748" t="s">
        <v>1744</v>
      </c>
      <c r="B1748">
        <v>2056</v>
      </c>
      <c r="C1748">
        <v>17167</v>
      </c>
      <c r="D1748">
        <v>6803.7</v>
      </c>
      <c r="E1748">
        <v>26026</v>
      </c>
      <c r="F1748">
        <v>0</v>
      </c>
      <c r="G1748">
        <v>-386.04</v>
      </c>
      <c r="H1748">
        <v>126.58</v>
      </c>
      <c r="I1748">
        <v>0</v>
      </c>
      <c r="J1748">
        <v>86.286000000000001</v>
      </c>
      <c r="K1748">
        <v>0</v>
      </c>
      <c r="L1748">
        <v>52.896999999999998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-46.262999999999998</v>
      </c>
      <c r="AF1748">
        <v>0</v>
      </c>
      <c r="AG1748">
        <v>0</v>
      </c>
      <c r="AH1748">
        <v>0</v>
      </c>
      <c r="AI1748">
        <v>0</v>
      </c>
      <c r="AJ1748">
        <v>-997.96</v>
      </c>
      <c r="AK1748">
        <v>-5166.8</v>
      </c>
      <c r="AL1748">
        <v>0</v>
      </c>
      <c r="AM1748">
        <v>0</v>
      </c>
      <c r="AN1748">
        <v>0</v>
      </c>
      <c r="AO1748">
        <v>0</v>
      </c>
      <c r="AP1748">
        <v>-10851</v>
      </c>
      <c r="AQ1748">
        <v>-5235.8999999999996</v>
      </c>
      <c r="AR1748">
        <v>-1016</v>
      </c>
      <c r="AS1748">
        <v>-503.89</v>
      </c>
      <c r="AT1748">
        <v>-19588</v>
      </c>
      <c r="AU1748">
        <v>-171.95</v>
      </c>
      <c r="AV1748">
        <v>0</v>
      </c>
      <c r="AW1748">
        <v>0</v>
      </c>
      <c r="AX1748">
        <v>-54.244999999999997</v>
      </c>
      <c r="AY1748">
        <v>-228.49</v>
      </c>
      <c r="AZ1748" s="1">
        <v>-3.9110000000000002E-4</v>
      </c>
      <c r="BA1748">
        <v>0</v>
      </c>
      <c r="BB1748">
        <v>0</v>
      </c>
      <c r="BC1748">
        <v>7.5848000000000004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30.826000000000001</v>
      </c>
      <c r="BL1748">
        <v>0</v>
      </c>
      <c r="BM1748">
        <v>74.914000000000001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-113.43</v>
      </c>
      <c r="CC1748" t="str">
        <f t="shared" si="765"/>
        <v>110-63-4</v>
      </c>
      <c r="CD1748">
        <f t="shared" si="766"/>
        <v>19223</v>
      </c>
      <c r="CE1748" s="1">
        <f t="shared" si="767"/>
        <v>-17832.985000000001</v>
      </c>
      <c r="CF1748">
        <f t="shared" si="768"/>
        <v>-105.74000000000001</v>
      </c>
      <c r="CG1748">
        <f t="shared" si="769"/>
        <v>1163.9979999999994</v>
      </c>
      <c r="CH1748">
        <f t="shared" si="770"/>
        <v>-120.27700000000004</v>
      </c>
      <c r="CI1748">
        <f t="shared" si="771"/>
        <v>6803.7</v>
      </c>
      <c r="CJ1748">
        <f t="shared" si="772"/>
        <v>1163.9979999999994</v>
      </c>
      <c r="CK1748" s="1">
        <f t="shared" si="773"/>
        <v>-1983.505000000001</v>
      </c>
      <c r="CL1748" s="1">
        <f t="shared" si="774"/>
        <v>-3.9110000000000002E-4</v>
      </c>
      <c r="CM1748">
        <f t="shared" si="775"/>
        <v>-6164.76</v>
      </c>
      <c r="CN1748">
        <f t="shared" si="776"/>
        <v>179.85920000000004</v>
      </c>
      <c r="CO1748">
        <f t="shared" si="777"/>
        <v>-0.70819110000212504</v>
      </c>
      <c r="CP1748" s="3">
        <f t="shared" si="778"/>
        <v>0.85391037662321045</v>
      </c>
      <c r="CQ1748" s="3">
        <f t="shared" si="779"/>
        <v>0.14608962337678957</v>
      </c>
      <c r="CR1748" s="3">
        <f t="shared" si="780"/>
        <v>-0.24894329579258667</v>
      </c>
      <c r="CS1748" s="3">
        <f t="shared" si="781"/>
        <v>-4.9085695768087603E-8</v>
      </c>
      <c r="CT1748" s="3">
        <f t="shared" si="782"/>
        <v>-0.77371908423235924</v>
      </c>
      <c r="CU1748" s="3">
        <f t="shared" si="783"/>
        <v>2.2573546336721102E-2</v>
      </c>
      <c r="CV1748" s="3">
        <f t="shared" si="784"/>
        <v>-8.8882773920663795E-5</v>
      </c>
      <c r="CX1748" s="1">
        <f t="shared" si="785"/>
        <v>26026</v>
      </c>
      <c r="CY1748">
        <f t="shared" si="786"/>
        <v>-46.262999999999998</v>
      </c>
      <c r="CZ1748" s="1">
        <f t="shared" si="787"/>
        <v>-6164.76</v>
      </c>
      <c r="DA1748" s="1">
        <f t="shared" si="788"/>
        <v>-19816.490000000002</v>
      </c>
      <c r="DB1748" s="1">
        <f t="shared" si="789"/>
        <v>-3.9110000000000002E-4</v>
      </c>
      <c r="DC1748">
        <f t="shared" si="790"/>
        <v>5.8149200799302562E-5</v>
      </c>
      <c r="DD1748" t="str">
        <f t="shared" si="791"/>
        <v>110-63-4</v>
      </c>
      <c r="DE1748" t="b">
        <f t="shared" si="792"/>
        <v>1</v>
      </c>
    </row>
    <row r="1749" spans="1:109" x14ac:dyDescent="0.25">
      <c r="A1749" t="s">
        <v>1745</v>
      </c>
      <c r="B1749">
        <v>17.773</v>
      </c>
      <c r="C1749">
        <v>164.83</v>
      </c>
      <c r="D1749">
        <v>14.688000000000001</v>
      </c>
      <c r="E1749">
        <v>197.29</v>
      </c>
      <c r="F1749">
        <v>0</v>
      </c>
      <c r="G1749">
        <v>-4.7899000000000003</v>
      </c>
      <c r="H1749">
        <v>0.37352000000000002</v>
      </c>
      <c r="I1749">
        <v>0</v>
      </c>
      <c r="J1749" s="1">
        <v>8.2284999999999997E-3</v>
      </c>
      <c r="K1749">
        <v>0</v>
      </c>
      <c r="L1749" s="1">
        <v>3.8812E-3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-4.3975</v>
      </c>
      <c r="AF1749">
        <v>0</v>
      </c>
      <c r="AG1749">
        <v>0</v>
      </c>
      <c r="AH1749">
        <v>0</v>
      </c>
      <c r="AI1749">
        <v>0</v>
      </c>
      <c r="AJ1749">
        <v>-1.111</v>
      </c>
      <c r="AK1749">
        <v>-6.5354999999999999</v>
      </c>
      <c r="AL1749">
        <v>0</v>
      </c>
      <c r="AM1749">
        <v>0</v>
      </c>
      <c r="AN1749">
        <v>0</v>
      </c>
      <c r="AO1749">
        <v>0</v>
      </c>
      <c r="AP1749">
        <v>-136.33000000000001</v>
      </c>
      <c r="AQ1749">
        <v>-5.4169</v>
      </c>
      <c r="AR1749">
        <v>-0.12742999999999999</v>
      </c>
      <c r="AS1749" s="1">
        <v>-1.4279E-2</v>
      </c>
      <c r="AT1749">
        <v>-142.86000000000001</v>
      </c>
      <c r="AU1749">
        <v>-18.294</v>
      </c>
      <c r="AV1749">
        <v>0</v>
      </c>
      <c r="AW1749">
        <v>0</v>
      </c>
      <c r="AX1749">
        <v>-17.718</v>
      </c>
      <c r="AY1749">
        <v>-42.366</v>
      </c>
      <c r="AZ1749" s="1">
        <v>-1.6077999999999999E-2</v>
      </c>
      <c r="BA1749">
        <v>0</v>
      </c>
      <c r="BB1749">
        <v>0</v>
      </c>
      <c r="BC1749">
        <v>0</v>
      </c>
      <c r="BD1749" s="1">
        <v>-1.4437E-4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 s="1">
        <v>6.8133999999999998E-3</v>
      </c>
      <c r="BL1749">
        <v>0</v>
      </c>
      <c r="BM1749" s="1">
        <v>1.5204999999999999E-3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 s="1">
        <v>-8.3187000000000001E-3</v>
      </c>
      <c r="CC1749" t="str">
        <f t="shared" si="765"/>
        <v>111-85-3</v>
      </c>
      <c r="CD1749">
        <f t="shared" si="766"/>
        <v>182.60300000000001</v>
      </c>
      <c r="CE1749" s="1">
        <f t="shared" si="767"/>
        <v>-177.900609</v>
      </c>
      <c r="CF1749">
        <f t="shared" si="768"/>
        <v>-8.3339E-3</v>
      </c>
      <c r="CG1749">
        <f t="shared" si="769"/>
        <v>0.28978680000000634</v>
      </c>
      <c r="CH1749">
        <f t="shared" si="770"/>
        <v>-4.4042702999999994</v>
      </c>
      <c r="CI1749">
        <f t="shared" si="771"/>
        <v>14.688000000000001</v>
      </c>
      <c r="CJ1749">
        <f t="shared" si="772"/>
        <v>0.28978680000000634</v>
      </c>
      <c r="CK1749" s="1">
        <f t="shared" si="773"/>
        <v>-7.3253909999999962</v>
      </c>
      <c r="CL1749" s="1">
        <f t="shared" si="774"/>
        <v>-1.6077999999999999E-2</v>
      </c>
      <c r="CM1749">
        <f t="shared" si="775"/>
        <v>-7.6464999999999996</v>
      </c>
      <c r="CN1749">
        <f t="shared" si="776"/>
        <v>1.5233369999999451E-2</v>
      </c>
      <c r="CO1749">
        <f t="shared" si="777"/>
        <v>5.0511700000109676E-3</v>
      </c>
      <c r="CP1749" s="3">
        <f t="shared" si="778"/>
        <v>0.98065222827180265</v>
      </c>
      <c r="CQ1749" s="3">
        <f t="shared" si="779"/>
        <v>1.9347771728197266E-2</v>
      </c>
      <c r="CR1749" s="3">
        <f t="shared" si="780"/>
        <v>-0.48908367423149546</v>
      </c>
      <c r="CS1749" s="3">
        <f t="shared" si="781"/>
        <v>-1.0734563266717077E-3</v>
      </c>
      <c r="CT1749" s="3">
        <f t="shared" si="782"/>
        <v>-0.51052268950710367</v>
      </c>
      <c r="CU1749" s="3">
        <f t="shared" si="783"/>
        <v>1.0170641499583533E-3</v>
      </c>
      <c r="CV1749" s="3">
        <f t="shared" si="784"/>
        <v>3.3724408468752972E-4</v>
      </c>
      <c r="CX1749" s="1">
        <f t="shared" si="785"/>
        <v>197.29</v>
      </c>
      <c r="CY1749">
        <f t="shared" si="786"/>
        <v>-4.3975</v>
      </c>
      <c r="CZ1749" s="1">
        <f t="shared" si="787"/>
        <v>-7.6464999999999996</v>
      </c>
      <c r="DA1749" s="1">
        <f t="shared" si="788"/>
        <v>-185.226</v>
      </c>
      <c r="DB1749" s="1">
        <f t="shared" si="789"/>
        <v>-1.6077999999999999E-2</v>
      </c>
      <c r="DC1749">
        <f t="shared" si="790"/>
        <v>1.9879365401093881E-5</v>
      </c>
      <c r="DD1749" t="str">
        <f t="shared" si="791"/>
        <v>111-85-3</v>
      </c>
      <c r="DE1749" t="b">
        <f t="shared" si="792"/>
        <v>1</v>
      </c>
    </row>
    <row r="1750" spans="1:109" x14ac:dyDescent="0.25">
      <c r="A1750" t="s">
        <v>1746</v>
      </c>
      <c r="B1750">
        <v>10.706</v>
      </c>
      <c r="C1750">
        <v>107.12</v>
      </c>
      <c r="D1750">
        <v>4.5243000000000002</v>
      </c>
      <c r="E1750">
        <v>122.35</v>
      </c>
      <c r="F1750">
        <v>0</v>
      </c>
      <c r="G1750">
        <v>-3.0545</v>
      </c>
      <c r="H1750" s="1">
        <v>1.6069E-2</v>
      </c>
      <c r="I1750">
        <v>0</v>
      </c>
      <c r="J1750" s="1">
        <v>7.4164000000000003E-5</v>
      </c>
      <c r="K1750">
        <v>0</v>
      </c>
      <c r="L1750" s="1">
        <v>1.9794999999999999E-3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-3.0598999999999998</v>
      </c>
      <c r="AF1750">
        <v>0</v>
      </c>
      <c r="AG1750">
        <v>0</v>
      </c>
      <c r="AH1750">
        <v>0</v>
      </c>
      <c r="AI1750">
        <v>0</v>
      </c>
      <c r="AJ1750">
        <v>-0.60751999999999995</v>
      </c>
      <c r="AK1750">
        <v>-3.2616999999999998</v>
      </c>
      <c r="AL1750">
        <v>0</v>
      </c>
      <c r="AM1750">
        <v>0</v>
      </c>
      <c r="AN1750">
        <v>0</v>
      </c>
      <c r="AO1750">
        <v>0</v>
      </c>
      <c r="AP1750">
        <v>-81.603999999999999</v>
      </c>
      <c r="AQ1750">
        <v>-0.17629</v>
      </c>
      <c r="AR1750" s="1">
        <v>-3.2165999999999998E-4</v>
      </c>
      <c r="AS1750" s="1">
        <v>-4.6271999999999997E-3</v>
      </c>
      <c r="AT1750">
        <v>-82.147000000000006</v>
      </c>
      <c r="AU1750">
        <v>-22.324999999999999</v>
      </c>
      <c r="AV1750">
        <v>0</v>
      </c>
      <c r="AW1750">
        <v>0</v>
      </c>
      <c r="AX1750">
        <v>-10.678000000000001</v>
      </c>
      <c r="AY1750">
        <v>-33.226999999999997</v>
      </c>
      <c r="AZ1750" s="1">
        <v>-4.5761999999999997E-2</v>
      </c>
      <c r="BA1750">
        <v>0</v>
      </c>
      <c r="BB1750">
        <v>0</v>
      </c>
      <c r="BC1750">
        <v>0</v>
      </c>
      <c r="BD1750" s="1">
        <v>-2.4424000000000002E-7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 s="1">
        <v>9.0620000000000007E-6</v>
      </c>
      <c r="BL1750">
        <v>0</v>
      </c>
      <c r="BM1750" s="1">
        <v>1.8620000000000001E-7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 s="1">
        <v>-6.8468999999999998E-5</v>
      </c>
      <c r="CC1750" t="str">
        <f t="shared" si="765"/>
        <v>112-40-3</v>
      </c>
      <c r="CD1750">
        <f t="shared" si="766"/>
        <v>117.82600000000001</v>
      </c>
      <c r="CE1750" s="1">
        <f t="shared" si="767"/>
        <v>-114.78823885999999</v>
      </c>
      <c r="CF1750">
        <f t="shared" si="768"/>
        <v>-9.2482000000000007E-6</v>
      </c>
      <c r="CG1750">
        <f t="shared" si="769"/>
        <v>1.374555800014699E-3</v>
      </c>
      <c r="CH1750">
        <f t="shared" si="770"/>
        <v>-3.0363773360000001</v>
      </c>
      <c r="CI1750">
        <f t="shared" si="771"/>
        <v>4.5243000000000002</v>
      </c>
      <c r="CJ1750">
        <f t="shared" si="772"/>
        <v>1.374555800014699E-3</v>
      </c>
      <c r="CK1750" s="1">
        <f t="shared" si="773"/>
        <v>-0.58576114000000246</v>
      </c>
      <c r="CL1750" s="1">
        <f t="shared" si="774"/>
        <v>-4.5761999999999997E-2</v>
      </c>
      <c r="CM1750">
        <f t="shared" si="775"/>
        <v>-3.8692199999999999</v>
      </c>
      <c r="CN1750">
        <f t="shared" si="776"/>
        <v>-2.3453950759999693E-2</v>
      </c>
      <c r="CO1750">
        <f t="shared" si="777"/>
        <v>1.4774650400134308E-3</v>
      </c>
      <c r="CP1750" s="3">
        <f t="shared" si="778"/>
        <v>0.9996962760395014</v>
      </c>
      <c r="CQ1750" s="3">
        <f t="shared" si="779"/>
        <v>3.0372396049846212E-4</v>
      </c>
      <c r="CR1750" s="3">
        <f t="shared" si="780"/>
        <v>-0.12943068105710398</v>
      </c>
      <c r="CS1750" s="3">
        <f t="shared" si="781"/>
        <v>-1.0111641797431572E-2</v>
      </c>
      <c r="CT1750" s="3">
        <f t="shared" si="782"/>
        <v>-0.85494879322272166</v>
      </c>
      <c r="CU1750" s="3">
        <f t="shared" si="783"/>
        <v>-5.1824209785349172E-3</v>
      </c>
      <c r="CV1750" s="3">
        <f t="shared" si="784"/>
        <v>3.2646294420793929E-4</v>
      </c>
      <c r="CX1750" s="1">
        <f t="shared" si="785"/>
        <v>122.35</v>
      </c>
      <c r="CY1750">
        <f t="shared" si="786"/>
        <v>-3.0598999999999998</v>
      </c>
      <c r="CZ1750" s="1">
        <f t="shared" si="787"/>
        <v>-3.8692199999999999</v>
      </c>
      <c r="DA1750" s="1">
        <f t="shared" si="788"/>
        <v>-115.374</v>
      </c>
      <c r="DB1750" s="1">
        <f t="shared" si="789"/>
        <v>-4.5761999999999997E-2</v>
      </c>
      <c r="DC1750">
        <f t="shared" si="790"/>
        <v>9.1377196567355125E-6</v>
      </c>
      <c r="DD1750" t="str">
        <f t="shared" si="791"/>
        <v>112-40-3</v>
      </c>
      <c r="DE1750" t="b">
        <f t="shared" si="792"/>
        <v>1</v>
      </c>
    </row>
    <row r="1751" spans="1:109" x14ac:dyDescent="0.25">
      <c r="A1751" t="s">
        <v>1747</v>
      </c>
      <c r="B1751">
        <v>91.498999999999995</v>
      </c>
      <c r="C1751">
        <v>919.62</v>
      </c>
      <c r="D1751">
        <v>38.802999999999997</v>
      </c>
      <c r="E1751">
        <v>1049.9000000000001</v>
      </c>
      <c r="F1751">
        <v>0</v>
      </c>
      <c r="G1751">
        <v>-0.36562</v>
      </c>
      <c r="H1751">
        <v>0.1263</v>
      </c>
      <c r="I1751">
        <v>0</v>
      </c>
      <c r="J1751">
        <v>0</v>
      </c>
      <c r="K1751">
        <v>-0.47847000000000001</v>
      </c>
      <c r="L1751" s="1">
        <v>2.9076999999999999E-2</v>
      </c>
      <c r="M1751">
        <v>0</v>
      </c>
      <c r="N1751" s="1">
        <v>9.7071000000000006E-5</v>
      </c>
      <c r="O1751">
        <v>0</v>
      </c>
      <c r="P1751" s="1">
        <v>1.0058E-4</v>
      </c>
      <c r="Q1751">
        <v>0</v>
      </c>
      <c r="R1751" s="1">
        <v>1.8102999999999999E-4</v>
      </c>
      <c r="S1751">
        <v>0</v>
      </c>
      <c r="T1751">
        <v>0</v>
      </c>
      <c r="U1751" s="1">
        <v>-9.9025000000000002E-2</v>
      </c>
      <c r="V1751">
        <v>0</v>
      </c>
      <c r="W1751">
        <v>-52.23</v>
      </c>
      <c r="X1751">
        <v>33.805</v>
      </c>
      <c r="Y1751">
        <v>0</v>
      </c>
      <c r="Z1751">
        <v>0</v>
      </c>
      <c r="AA1751">
        <v>-155.16</v>
      </c>
      <c r="AB1751">
        <v>0.42996000000000001</v>
      </c>
      <c r="AC1751">
        <v>0</v>
      </c>
      <c r="AD1751">
        <v>0</v>
      </c>
      <c r="AE1751">
        <v>-1.3366</v>
      </c>
      <c r="AF1751">
        <v>0</v>
      </c>
      <c r="AG1751">
        <v>-0.10066</v>
      </c>
      <c r="AH1751">
        <v>0</v>
      </c>
      <c r="AI1751">
        <v>-348.83</v>
      </c>
      <c r="AJ1751">
        <v>-3.3416999999999999</v>
      </c>
      <c r="AK1751">
        <v>-3.8420999999999998</v>
      </c>
      <c r="AL1751" s="1">
        <v>-4.4764E-5</v>
      </c>
      <c r="AM1751">
        <v>0</v>
      </c>
      <c r="AN1751">
        <v>-35.015999999999998</v>
      </c>
      <c r="AO1751">
        <v>-564.83000000000004</v>
      </c>
      <c r="AP1751">
        <v>-4.3071999999999999</v>
      </c>
      <c r="AQ1751">
        <v>-2.3353000000000002</v>
      </c>
      <c r="AR1751">
        <v>-2.9581</v>
      </c>
      <c r="AS1751" s="1">
        <v>-2.9867000000000001E-2</v>
      </c>
      <c r="AT1751">
        <v>-11.064</v>
      </c>
      <c r="AU1751" s="1">
        <v>-6.0183999999999997E-4</v>
      </c>
      <c r="AV1751">
        <v>0</v>
      </c>
      <c r="AW1751">
        <v>0</v>
      </c>
      <c r="AX1751">
        <v>-79.540000000000006</v>
      </c>
      <c r="AY1751">
        <v>-80.619</v>
      </c>
      <c r="AZ1751">
        <v>-1.0521</v>
      </c>
      <c r="BA1751" s="1">
        <v>-9.6189999999999999E-5</v>
      </c>
      <c r="BB1751">
        <v>0</v>
      </c>
      <c r="BC1751">
        <v>0</v>
      </c>
      <c r="BD1751">
        <v>-0.64202999999999999</v>
      </c>
      <c r="BE1751" s="1">
        <v>8.1684999999999996E-7</v>
      </c>
      <c r="BF1751">
        <v>0</v>
      </c>
      <c r="BG1751">
        <v>0</v>
      </c>
      <c r="BH1751">
        <v>-178.66</v>
      </c>
      <c r="BI1751">
        <v>0</v>
      </c>
      <c r="BJ1751">
        <v>0</v>
      </c>
      <c r="BK1751" s="1">
        <v>1.8293000000000001E-4</v>
      </c>
      <c r="BL1751">
        <v>0</v>
      </c>
      <c r="BM1751" s="1">
        <v>1.5811E-3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16.882999999999999</v>
      </c>
      <c r="BX1751">
        <v>0</v>
      </c>
      <c r="BY1751">
        <v>163.43</v>
      </c>
      <c r="BZ1751">
        <v>0</v>
      </c>
      <c r="CA1751">
        <v>-0.98587999999999998</v>
      </c>
      <c r="CC1751" t="str">
        <f t="shared" si="765"/>
        <v>112-75-4</v>
      </c>
      <c r="CD1751">
        <f t="shared" si="766"/>
        <v>1011.119</v>
      </c>
      <c r="CE1751" s="1">
        <f t="shared" si="767"/>
        <v>-89.171068840000004</v>
      </c>
      <c r="CF1751">
        <f t="shared" si="768"/>
        <v>-180.31476402999999</v>
      </c>
      <c r="CG1751">
        <f t="shared" si="769"/>
        <v>567.690767811</v>
      </c>
      <c r="CH1751">
        <f t="shared" si="770"/>
        <v>-173.942399319</v>
      </c>
      <c r="CI1751">
        <f t="shared" si="771"/>
        <v>38.802999999999997</v>
      </c>
      <c r="CJ1751">
        <f t="shared" si="772"/>
        <v>567.690767811</v>
      </c>
      <c r="CK1751" s="1">
        <f t="shared" si="773"/>
        <v>-2.5119311599999889</v>
      </c>
      <c r="CL1751" s="1">
        <f t="shared" si="774"/>
        <v>-1.0521961900000001</v>
      </c>
      <c r="CM1751">
        <f t="shared" si="775"/>
        <v>-607.02984476400002</v>
      </c>
      <c r="CN1751">
        <f t="shared" si="776"/>
        <v>3.9630485021500217</v>
      </c>
      <c r="CO1751">
        <f t="shared" si="777"/>
        <v>-0.13715580085003332</v>
      </c>
      <c r="CP1751" s="3">
        <f t="shared" si="778"/>
        <v>6.3979222968853444E-2</v>
      </c>
      <c r="CQ1751" s="3">
        <f t="shared" si="779"/>
        <v>0.93602077703114661</v>
      </c>
      <c r="CR1751" s="3">
        <f t="shared" si="780"/>
        <v>-4.1417262523013674E-3</v>
      </c>
      <c r="CS1751" s="3">
        <f t="shared" si="781"/>
        <v>-1.734883762775767E-3</v>
      </c>
      <c r="CT1751" s="3">
        <f t="shared" si="782"/>
        <v>-1.0008838952375965</v>
      </c>
      <c r="CU1751" s="3">
        <f t="shared" si="783"/>
        <v>6.5343598112371963E-3</v>
      </c>
      <c r="CV1751" s="3">
        <f t="shared" si="784"/>
        <v>-2.2614544143638226E-4</v>
      </c>
      <c r="CX1751" s="1">
        <f t="shared" si="785"/>
        <v>1049.9000000000001</v>
      </c>
      <c r="CY1751">
        <f t="shared" si="786"/>
        <v>-350.26725999999996</v>
      </c>
      <c r="CZ1751" s="1">
        <f t="shared" si="787"/>
        <v>-607.02984476400002</v>
      </c>
      <c r="DA1751" s="1">
        <f t="shared" si="788"/>
        <v>-91.682999999999993</v>
      </c>
      <c r="DB1751" s="1">
        <f t="shared" si="789"/>
        <v>-1.0521961900000001</v>
      </c>
      <c r="DC1751">
        <f t="shared" si="790"/>
        <v>1.2601290980082319E-4</v>
      </c>
      <c r="DD1751" t="str">
        <f t="shared" si="791"/>
        <v>112-75-4</v>
      </c>
      <c r="DE1751" t="b">
        <f t="shared" si="792"/>
        <v>1</v>
      </c>
    </row>
    <row r="1752" spans="1:109" x14ac:dyDescent="0.25">
      <c r="A1752" t="s">
        <v>1748</v>
      </c>
      <c r="B1752">
        <v>2.7206000000000001</v>
      </c>
      <c r="C1752">
        <v>25.472999999999999</v>
      </c>
      <c r="D1752">
        <v>3.0034000000000001</v>
      </c>
      <c r="E1752">
        <v>31.196999999999999</v>
      </c>
      <c r="F1752">
        <v>0</v>
      </c>
      <c r="G1752">
        <v>-1.5809</v>
      </c>
      <c r="H1752">
        <v>0</v>
      </c>
      <c r="I1752">
        <v>-3.6206</v>
      </c>
      <c r="J1752">
        <v>0</v>
      </c>
      <c r="K1752">
        <v>-3.2222</v>
      </c>
      <c r="L1752" s="1">
        <v>6.4768999999999993E-2</v>
      </c>
      <c r="M1752">
        <v>0</v>
      </c>
      <c r="N1752">
        <v>0</v>
      </c>
      <c r="O1752" s="1">
        <v>-5.7653999999999999E-6</v>
      </c>
      <c r="P1752">
        <v>0</v>
      </c>
      <c r="Q1752" s="1">
        <v>-6.1044000000000004E-6</v>
      </c>
      <c r="R1752">
        <v>0</v>
      </c>
      <c r="S1752" s="1">
        <v>-1.0927999999999999E-5</v>
      </c>
      <c r="T1752">
        <v>0</v>
      </c>
      <c r="U1752" s="1">
        <v>-5.0156999999999997E-3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-9.1198999999999995</v>
      </c>
      <c r="AF1752">
        <v>0</v>
      </c>
      <c r="AG1752" s="1">
        <v>-5.0438999999999996E-3</v>
      </c>
      <c r="AH1752">
        <v>0</v>
      </c>
      <c r="AI1752">
        <v>0</v>
      </c>
      <c r="AJ1752">
        <v>-0.64270000000000005</v>
      </c>
      <c r="AK1752">
        <v>-6.5641999999999996</v>
      </c>
      <c r="AL1752" s="1">
        <v>-4.6387000000000002E-6</v>
      </c>
      <c r="AM1752" s="1">
        <v>-9.8120999999999994E-4</v>
      </c>
      <c r="AN1752">
        <v>0</v>
      </c>
      <c r="AO1752">
        <v>0</v>
      </c>
      <c r="AP1752">
        <v>-6.2458</v>
      </c>
      <c r="AQ1752">
        <v>-4.8856000000000002</v>
      </c>
      <c r="AR1752">
        <v>-1.4859</v>
      </c>
      <c r="AS1752" s="1">
        <v>-2.0955000000000001E-2</v>
      </c>
      <c r="AT1752">
        <v>-13.116</v>
      </c>
      <c r="AU1752">
        <v>-0.68233999999999995</v>
      </c>
      <c r="AV1752">
        <v>0</v>
      </c>
      <c r="AW1752">
        <v>0</v>
      </c>
      <c r="AX1752">
        <v>-0.87002999999999997</v>
      </c>
      <c r="AY1752">
        <v>-1.6463000000000001</v>
      </c>
      <c r="AZ1752">
        <v>-0.10238</v>
      </c>
      <c r="BA1752" s="1">
        <v>-1.2646999999999999E-6</v>
      </c>
      <c r="BB1752">
        <v>0</v>
      </c>
      <c r="BC1752">
        <v>0</v>
      </c>
      <c r="BD1752">
        <v>-0.74267000000000005</v>
      </c>
      <c r="BE1752">
        <v>0</v>
      </c>
      <c r="BF1752" s="1">
        <v>-1.5548000000000001E-5</v>
      </c>
      <c r="BG1752">
        <v>0</v>
      </c>
      <c r="BH1752">
        <v>0</v>
      </c>
      <c r="BI1752">
        <v>0</v>
      </c>
      <c r="BJ1752">
        <v>0</v>
      </c>
      <c r="BK1752">
        <v>0.23171</v>
      </c>
      <c r="BL1752">
        <v>0</v>
      </c>
      <c r="BM1752">
        <v>0.71804000000000001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-0.20713999999999999</v>
      </c>
      <c r="CC1752" t="str">
        <f t="shared" si="765"/>
        <v>117-08-8</v>
      </c>
      <c r="CD1752">
        <f t="shared" si="766"/>
        <v>28.1936</v>
      </c>
      <c r="CE1752" s="1">
        <f t="shared" si="767"/>
        <v>-14.190625000000001</v>
      </c>
      <c r="CF1752">
        <f t="shared" si="768"/>
        <v>-0.94974999999999998</v>
      </c>
      <c r="CG1752">
        <f t="shared" si="769"/>
        <v>4.6892555022</v>
      </c>
      <c r="CH1752">
        <f t="shared" si="770"/>
        <v>-8.3639694977999994</v>
      </c>
      <c r="CI1752">
        <f t="shared" si="771"/>
        <v>3.0034000000000001</v>
      </c>
      <c r="CJ1752">
        <f t="shared" si="772"/>
        <v>4.6892555022</v>
      </c>
      <c r="CK1752" s="1">
        <f t="shared" si="773"/>
        <v>-0.57167499999999905</v>
      </c>
      <c r="CL1752" s="1">
        <f t="shared" si="774"/>
        <v>-0.1023812647</v>
      </c>
      <c r="CM1752">
        <f t="shared" si="775"/>
        <v>-7.2078858486999993</v>
      </c>
      <c r="CN1752">
        <f t="shared" si="776"/>
        <v>0.18885114579999962</v>
      </c>
      <c r="CO1752">
        <f t="shared" si="777"/>
        <v>-4.3546539999861356E-4</v>
      </c>
      <c r="CP1752" s="3">
        <f t="shared" si="778"/>
        <v>0.39042434685149574</v>
      </c>
      <c r="CQ1752" s="3">
        <f t="shared" si="779"/>
        <v>0.60957565314850426</v>
      </c>
      <c r="CR1752" s="3">
        <f t="shared" si="780"/>
        <v>-7.4314389853608734E-2</v>
      </c>
      <c r="CS1752" s="3">
        <f t="shared" si="781"/>
        <v>-1.3308962642447759E-2</v>
      </c>
      <c r="CT1752" s="3">
        <f t="shared" si="782"/>
        <v>-0.93698279438597465</v>
      </c>
      <c r="CU1752" s="3">
        <f t="shared" si="783"/>
        <v>2.4549538939575628E-2</v>
      </c>
      <c r="CV1752" s="3">
        <f t="shared" si="784"/>
        <v>-5.6607942455511766E-5</v>
      </c>
      <c r="CX1752" s="1">
        <f t="shared" si="785"/>
        <v>31.196999999999999</v>
      </c>
      <c r="CY1752">
        <f t="shared" si="786"/>
        <v>-9.1249438999999999</v>
      </c>
      <c r="CZ1752" s="1">
        <f t="shared" si="787"/>
        <v>-7.2078858486999993</v>
      </c>
      <c r="DA1752" s="1">
        <f t="shared" si="788"/>
        <v>-14.7623</v>
      </c>
      <c r="DB1752" s="1">
        <f t="shared" si="789"/>
        <v>-0.1023812647</v>
      </c>
      <c r="DC1752">
        <f t="shared" si="790"/>
        <v>1.6380209635561771E-5</v>
      </c>
      <c r="DD1752" t="str">
        <f t="shared" si="791"/>
        <v>117-08-8</v>
      </c>
      <c r="DE1752" t="b">
        <f t="shared" si="792"/>
        <v>1</v>
      </c>
    </row>
    <row r="1753" spans="1:109" x14ac:dyDescent="0.25">
      <c r="A1753" t="s">
        <v>1749</v>
      </c>
      <c r="B1753">
        <v>3.6395</v>
      </c>
      <c r="C1753">
        <v>30.472999999999999</v>
      </c>
      <c r="D1753">
        <v>64.64</v>
      </c>
      <c r="E1753">
        <v>98.753</v>
      </c>
      <c r="F1753">
        <v>0</v>
      </c>
      <c r="G1753" s="1">
        <v>-7.9795999999999999E-3</v>
      </c>
      <c r="H1753" s="1">
        <v>1.1040999999999999E-4</v>
      </c>
      <c r="I1753">
        <v>0</v>
      </c>
      <c r="J1753">
        <v>0</v>
      </c>
      <c r="K1753" s="1">
        <v>-5.5097000000000002E-4</v>
      </c>
      <c r="L1753" s="1">
        <v>8.9829000000000003E-3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-1.3781000000000001</v>
      </c>
      <c r="X1753">
        <v>1.0563</v>
      </c>
      <c r="Y1753">
        <v>0</v>
      </c>
      <c r="Z1753">
        <v>0</v>
      </c>
      <c r="AA1753">
        <v>-5.2652000000000001</v>
      </c>
      <c r="AB1753" s="1">
        <v>6.7289000000000002E-2</v>
      </c>
      <c r="AC1753">
        <v>0</v>
      </c>
      <c r="AD1753">
        <v>0</v>
      </c>
      <c r="AE1753" s="1">
        <v>-5.3677999999999998E-3</v>
      </c>
      <c r="AF1753">
        <v>0</v>
      </c>
      <c r="AG1753">
        <v>0</v>
      </c>
      <c r="AH1753">
        <v>0</v>
      </c>
      <c r="AI1753">
        <v>-13.457000000000001</v>
      </c>
      <c r="AJ1753">
        <v>-5.3205</v>
      </c>
      <c r="AK1753">
        <v>-2.8952</v>
      </c>
      <c r="AL1753">
        <v>0</v>
      </c>
      <c r="AM1753">
        <v>0</v>
      </c>
      <c r="AN1753">
        <v>-5.2262000000000004</v>
      </c>
      <c r="AO1753">
        <v>-69.132999999999996</v>
      </c>
      <c r="AP1753">
        <v>-0.94140000000000001</v>
      </c>
      <c r="AQ1753" s="1">
        <v>-3.4393E-2</v>
      </c>
      <c r="AR1753" s="1">
        <v>-2.1377E-2</v>
      </c>
      <c r="AS1753" s="1">
        <v>-7.0421999999999998E-2</v>
      </c>
      <c r="AT1753">
        <v>-2.7153999999999998</v>
      </c>
      <c r="AU1753" s="1">
        <v>-4.9107999999999998E-5</v>
      </c>
      <c r="AV1753">
        <v>0</v>
      </c>
      <c r="AW1753">
        <v>0</v>
      </c>
      <c r="AX1753" s="1">
        <v>-1.5753E-3</v>
      </c>
      <c r="AY1753" s="1">
        <v>-1.6283000000000001E-3</v>
      </c>
      <c r="AZ1753" s="1">
        <v>-1.0694E-5</v>
      </c>
      <c r="BA1753">
        <v>0</v>
      </c>
      <c r="BB1753">
        <v>0</v>
      </c>
      <c r="BC1753">
        <v>0</v>
      </c>
      <c r="BD1753" s="1">
        <v>-5.2709999999999996E-4</v>
      </c>
      <c r="BE1753">
        <v>0</v>
      </c>
      <c r="BF1753">
        <v>0</v>
      </c>
      <c r="BG1753">
        <v>0</v>
      </c>
      <c r="BH1753">
        <v>-5.8712</v>
      </c>
      <c r="BI1753">
        <v>0</v>
      </c>
      <c r="BJ1753">
        <v>0</v>
      </c>
      <c r="BK1753" s="1">
        <v>1.7887999999999999E-4</v>
      </c>
      <c r="BL1753">
        <v>0</v>
      </c>
      <c r="BM1753" s="1">
        <v>5.5603E-4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0.52549000000000001</v>
      </c>
      <c r="BX1753">
        <v>0</v>
      </c>
      <c r="BY1753">
        <v>5.3517999999999999</v>
      </c>
      <c r="BZ1753">
        <v>0</v>
      </c>
      <c r="CA1753" s="1">
        <v>-7.0267999999999997E-3</v>
      </c>
      <c r="CC1753" t="str">
        <f t="shared" si="765"/>
        <v>118-92-3</v>
      </c>
      <c r="CD1753">
        <f t="shared" si="766"/>
        <v>34.112499999999997</v>
      </c>
      <c r="CE1753" s="1">
        <f t="shared" si="767"/>
        <v>-1.0692164080000002</v>
      </c>
      <c r="CF1753">
        <f t="shared" si="768"/>
        <v>-5.8780249099999997</v>
      </c>
      <c r="CG1753">
        <f t="shared" si="769"/>
        <v>21.646110421999992</v>
      </c>
      <c r="CH1753">
        <f t="shared" si="770"/>
        <v>-5.5191482600000006</v>
      </c>
      <c r="CI1753">
        <f t="shared" si="771"/>
        <v>64.64</v>
      </c>
      <c r="CJ1753">
        <f t="shared" si="772"/>
        <v>21.646110421999992</v>
      </c>
      <c r="CK1753" s="1">
        <f t="shared" si="773"/>
        <v>-1.6478118919999998</v>
      </c>
      <c r="CL1753" s="1">
        <f t="shared" si="774"/>
        <v>-1.0694E-5</v>
      </c>
      <c r="CM1753">
        <f t="shared" si="775"/>
        <v>-82.5749</v>
      </c>
      <c r="CN1753">
        <f t="shared" si="776"/>
        <v>-2.0644656399999999</v>
      </c>
      <c r="CO1753">
        <f t="shared" si="777"/>
        <v>-1.0778039999959077E-3</v>
      </c>
      <c r="CP1753" s="3">
        <f t="shared" si="778"/>
        <v>0.7491356335783913</v>
      </c>
      <c r="CQ1753" s="3">
        <f t="shared" si="779"/>
        <v>0.25086436642160864</v>
      </c>
      <c r="CR1753" s="3">
        <f t="shared" si="780"/>
        <v>-1.909707001440946E-2</v>
      </c>
      <c r="CS1753" s="3">
        <f t="shared" si="781"/>
        <v>-1.2393651710221716E-7</v>
      </c>
      <c r="CT1753" s="3">
        <f t="shared" si="782"/>
        <v>-0.95698948064932399</v>
      </c>
      <c r="CU1753" s="3">
        <f t="shared" si="783"/>
        <v>-2.3925816448363536E-2</v>
      </c>
      <c r="CV1753" s="3">
        <f t="shared" si="784"/>
        <v>-1.2491048614020093E-5</v>
      </c>
      <c r="CX1753" s="1">
        <f t="shared" si="785"/>
        <v>98.753</v>
      </c>
      <c r="CY1753">
        <f t="shared" si="786"/>
        <v>-13.462367800000001</v>
      </c>
      <c r="CZ1753" s="1">
        <f t="shared" si="787"/>
        <v>-82.5749</v>
      </c>
      <c r="DA1753" s="1">
        <f t="shared" si="788"/>
        <v>-2.7170283</v>
      </c>
      <c r="DB1753" s="1">
        <f t="shared" si="789"/>
        <v>-1.0694E-5</v>
      </c>
      <c r="DC1753">
        <f t="shared" si="790"/>
        <v>1.3232954948152614E-5</v>
      </c>
      <c r="DD1753" t="str">
        <f t="shared" si="791"/>
        <v>118-92-3</v>
      </c>
      <c r="DE1753" t="b">
        <f t="shared" si="792"/>
        <v>1</v>
      </c>
    </row>
    <row r="1754" spans="1:109" x14ac:dyDescent="0.25">
      <c r="A1754" t="s">
        <v>1750</v>
      </c>
      <c r="B1754">
        <v>710.64</v>
      </c>
      <c r="C1754">
        <v>5948.2</v>
      </c>
      <c r="D1754">
        <v>3583.1</v>
      </c>
      <c r="E1754">
        <v>10242</v>
      </c>
      <c r="F1754">
        <v>0</v>
      </c>
      <c r="G1754">
        <v>-1.5305</v>
      </c>
      <c r="H1754">
        <v>0</v>
      </c>
      <c r="I1754" s="1">
        <v>-9.3369999999999998E-3</v>
      </c>
      <c r="J1754" s="1">
        <v>6.0842000000000003E-4</v>
      </c>
      <c r="K1754">
        <v>0</v>
      </c>
      <c r="L1754">
        <v>1.5016</v>
      </c>
      <c r="M1754">
        <v>0</v>
      </c>
      <c r="N1754">
        <v>0</v>
      </c>
      <c r="O1754" s="1">
        <v>-5.2173999999999999E-5</v>
      </c>
      <c r="P1754">
        <v>0</v>
      </c>
      <c r="Q1754" s="1">
        <v>-3.9997999999999999E-5</v>
      </c>
      <c r="R1754">
        <v>0</v>
      </c>
      <c r="S1754" s="1">
        <v>-4.0051E-5</v>
      </c>
      <c r="T1754">
        <v>0</v>
      </c>
      <c r="U1754">
        <v>-1.7281</v>
      </c>
      <c r="V1754">
        <v>0</v>
      </c>
      <c r="W1754">
        <v>-272.83999999999997</v>
      </c>
      <c r="X1754">
        <v>205.97</v>
      </c>
      <c r="Y1754">
        <v>0</v>
      </c>
      <c r="Z1754">
        <v>0</v>
      </c>
      <c r="AA1754">
        <v>-1041</v>
      </c>
      <c r="AB1754">
        <v>14.968</v>
      </c>
      <c r="AC1754">
        <v>0</v>
      </c>
      <c r="AD1754">
        <v>0</v>
      </c>
      <c r="AE1754">
        <v>-0.26945999999999998</v>
      </c>
      <c r="AF1754">
        <v>0</v>
      </c>
      <c r="AG1754">
        <v>-1.7290000000000001</v>
      </c>
      <c r="AH1754">
        <v>0</v>
      </c>
      <c r="AI1754">
        <v>-2391.1999999999998</v>
      </c>
      <c r="AJ1754">
        <v>-297.36</v>
      </c>
      <c r="AK1754">
        <v>-165.22</v>
      </c>
      <c r="AL1754" s="1">
        <v>-7.6789999999999996E-4</v>
      </c>
      <c r="AM1754">
        <v>-0.24994</v>
      </c>
      <c r="AN1754">
        <v>-455.83</v>
      </c>
      <c r="AO1754">
        <v>-6751.4</v>
      </c>
      <c r="AP1754">
        <v>-112.59</v>
      </c>
      <c r="AQ1754">
        <v>-2.2071999999999998</v>
      </c>
      <c r="AR1754" s="1">
        <v>-4.5999999999999999E-2</v>
      </c>
      <c r="AS1754">
        <v>-8.4056999999999995</v>
      </c>
      <c r="AT1754">
        <v>-178.85</v>
      </c>
      <c r="AU1754" s="1">
        <v>-1.4223999999999999E-4</v>
      </c>
      <c r="AV1754">
        <v>0</v>
      </c>
      <c r="AW1754">
        <v>0</v>
      </c>
      <c r="AX1754" s="1">
        <v>-4.4291999999999998E-2</v>
      </c>
      <c r="AY1754" s="1">
        <v>-4.4436999999999997E-2</v>
      </c>
      <c r="AZ1754" s="1">
        <v>-1.1973999999999999E-3</v>
      </c>
      <c r="BA1754" s="1">
        <v>-6.0832000000000003E-5</v>
      </c>
      <c r="BB1754">
        <v>0</v>
      </c>
      <c r="BC1754">
        <v>0</v>
      </c>
      <c r="BD1754" s="1">
        <v>-2.5998999999999998E-4</v>
      </c>
      <c r="BE1754">
        <v>0</v>
      </c>
      <c r="BF1754" s="1">
        <v>-1.9829E-4</v>
      </c>
      <c r="BG1754">
        <v>0</v>
      </c>
      <c r="BH1754">
        <v>-1141</v>
      </c>
      <c r="BI1754">
        <v>0</v>
      </c>
      <c r="BJ1754">
        <v>0</v>
      </c>
      <c r="BK1754" s="1">
        <v>2.5378000000000001E-2</v>
      </c>
      <c r="BL1754">
        <v>0</v>
      </c>
      <c r="BM1754" s="1">
        <v>6.4857999999999999E-3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102.82</v>
      </c>
      <c r="BX1754">
        <v>0</v>
      </c>
      <c r="BY1754">
        <v>1038.0999999999999</v>
      </c>
      <c r="BZ1754">
        <v>0</v>
      </c>
      <c r="CA1754" s="1">
        <v>-1.4802999999999999E-3</v>
      </c>
      <c r="CC1754" t="str">
        <f t="shared" si="765"/>
        <v>121-91-5</v>
      </c>
      <c r="CD1754">
        <f t="shared" si="766"/>
        <v>6658.84</v>
      </c>
      <c r="CE1754" s="1">
        <f t="shared" si="767"/>
        <v>-123.29333424000001</v>
      </c>
      <c r="CF1754">
        <f t="shared" si="768"/>
        <v>-1140.9518638</v>
      </c>
      <c r="CG1754">
        <f t="shared" si="769"/>
        <v>4299.9269411570003</v>
      </c>
      <c r="CH1754">
        <f t="shared" si="770"/>
        <v>-1094.6678608029999</v>
      </c>
      <c r="CI1754">
        <f t="shared" si="771"/>
        <v>3583.1</v>
      </c>
      <c r="CJ1754">
        <f t="shared" si="772"/>
        <v>4299.9269411570003</v>
      </c>
      <c r="CK1754" s="1">
        <f t="shared" si="773"/>
        <v>-55.601102759999975</v>
      </c>
      <c r="CL1754" s="1">
        <f t="shared" si="774"/>
        <v>-1.258232E-3</v>
      </c>
      <c r="CM1754">
        <f t="shared" si="775"/>
        <v>-7670.0607079000001</v>
      </c>
      <c r="CN1754">
        <f t="shared" si="776"/>
        <v>-157.5286606169997</v>
      </c>
      <c r="CO1754">
        <f t="shared" si="777"/>
        <v>-0.16478835199851005</v>
      </c>
      <c r="CP1754" s="3">
        <f t="shared" si="778"/>
        <v>0.45453352205264752</v>
      </c>
      <c r="CQ1754" s="3">
        <f t="shared" si="779"/>
        <v>0.54546647794735248</v>
      </c>
      <c r="CR1754" s="3">
        <f t="shared" si="780"/>
        <v>-7.0532681386268788E-3</v>
      </c>
      <c r="CS1754" s="3">
        <f t="shared" si="781"/>
        <v>-1.5961279967607568E-7</v>
      </c>
      <c r="CT1754" s="3">
        <f t="shared" si="782"/>
        <v>-0.97298420583277323</v>
      </c>
      <c r="CU1754" s="3">
        <f t="shared" si="783"/>
        <v>-1.9983270613290464E-2</v>
      </c>
      <c r="CV1754" s="3">
        <f t="shared" si="784"/>
        <v>-2.0904197490199607E-5</v>
      </c>
      <c r="CX1754" s="1">
        <f t="shared" si="785"/>
        <v>10242</v>
      </c>
      <c r="CY1754">
        <f t="shared" si="786"/>
        <v>-2393.1984599999996</v>
      </c>
      <c r="CZ1754" s="1">
        <f t="shared" si="787"/>
        <v>-7670.0607079000001</v>
      </c>
      <c r="DA1754" s="1">
        <f t="shared" si="788"/>
        <v>-178.89443699999998</v>
      </c>
      <c r="DB1754" s="1">
        <f t="shared" si="789"/>
        <v>-1.258232E-3</v>
      </c>
      <c r="DC1754">
        <f t="shared" si="790"/>
        <v>1.5120399531314255E-5</v>
      </c>
      <c r="DD1754" t="str">
        <f t="shared" si="791"/>
        <v>121-91-5</v>
      </c>
      <c r="DE1754" t="b">
        <f t="shared" si="792"/>
        <v>1</v>
      </c>
    </row>
    <row r="1755" spans="1:109" x14ac:dyDescent="0.25">
      <c r="A1755" t="s">
        <v>1751</v>
      </c>
      <c r="B1755">
        <v>0.51868999999999998</v>
      </c>
      <c r="C1755">
        <v>4.806</v>
      </c>
      <c r="D1755">
        <v>0.52949999999999997</v>
      </c>
      <c r="E1755">
        <v>5.8541999999999996</v>
      </c>
      <c r="F1755">
        <v>0</v>
      </c>
      <c r="G1755">
        <v>-0.37622</v>
      </c>
      <c r="H1755">
        <v>0</v>
      </c>
      <c r="I1755">
        <v>-0.94113999999999998</v>
      </c>
      <c r="J1755">
        <v>0</v>
      </c>
      <c r="K1755">
        <v>-0.96799999999999997</v>
      </c>
      <c r="L1755" s="1">
        <v>2.6337999999999999E-3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-2.4962</v>
      </c>
      <c r="AF1755">
        <v>0</v>
      </c>
      <c r="AG1755">
        <v>0</v>
      </c>
      <c r="AH1755">
        <v>0</v>
      </c>
      <c r="AI1755">
        <v>0</v>
      </c>
      <c r="AJ1755" s="1">
        <v>-9.9765000000000006E-2</v>
      </c>
      <c r="AK1755">
        <v>-1.1435999999999999</v>
      </c>
      <c r="AL1755">
        <v>0</v>
      </c>
      <c r="AM1755">
        <v>0</v>
      </c>
      <c r="AN1755">
        <v>0</v>
      </c>
      <c r="AO1755">
        <v>0</v>
      </c>
      <c r="AP1755">
        <v>-0.43473000000000001</v>
      </c>
      <c r="AQ1755">
        <v>-0.41953000000000001</v>
      </c>
      <c r="AR1755">
        <v>-0.15382999999999999</v>
      </c>
      <c r="AS1755" s="1">
        <v>-2.4897999999999999E-4</v>
      </c>
      <c r="AT1755">
        <v>-1.0474000000000001</v>
      </c>
      <c r="AU1755">
        <v>-0.16264999999999999</v>
      </c>
      <c r="AV1755">
        <v>0</v>
      </c>
      <c r="AW1755">
        <v>0</v>
      </c>
      <c r="AX1755">
        <v>-0.48642000000000002</v>
      </c>
      <c r="AY1755">
        <v>-1.0528</v>
      </c>
      <c r="AZ1755" s="1">
        <v>-1.4571000000000001E-2</v>
      </c>
      <c r="BA1755">
        <v>0</v>
      </c>
      <c r="BB1755">
        <v>0</v>
      </c>
      <c r="BC1755">
        <v>0</v>
      </c>
      <c r="BD1755">
        <v>-0.2419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 s="1">
        <v>5.5913999999999998E-2</v>
      </c>
      <c r="BL1755">
        <v>0</v>
      </c>
      <c r="BM1755">
        <v>0.20949000000000001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 s="1">
        <v>-2.3498999999999999E-2</v>
      </c>
      <c r="CC1755" t="str">
        <f t="shared" si="765"/>
        <v>123-17-1</v>
      </c>
      <c r="CD1755">
        <f t="shared" si="766"/>
        <v>5.3246900000000004</v>
      </c>
      <c r="CE1755" s="1">
        <f t="shared" si="767"/>
        <v>-1.65740898</v>
      </c>
      <c r="CF1755">
        <f t="shared" si="768"/>
        <v>-0.26540400000000003</v>
      </c>
      <c r="CG1755">
        <f t="shared" si="769"/>
        <v>1.1191508200000004</v>
      </c>
      <c r="CH1755">
        <f t="shared" si="770"/>
        <v>-2.2827261999999999</v>
      </c>
      <c r="CI1755">
        <f t="shared" si="771"/>
        <v>0.52949999999999997</v>
      </c>
      <c r="CJ1755">
        <f t="shared" si="772"/>
        <v>1.1191508200000004</v>
      </c>
      <c r="CK1755" s="1">
        <f t="shared" si="773"/>
        <v>-0.44279102000000004</v>
      </c>
      <c r="CL1755" s="1">
        <f t="shared" si="774"/>
        <v>-1.4571000000000001E-2</v>
      </c>
      <c r="CM1755">
        <f t="shared" si="775"/>
        <v>-1.2433650000000001</v>
      </c>
      <c r="CN1755">
        <f t="shared" si="776"/>
        <v>5.1925199999999956E-2</v>
      </c>
      <c r="CO1755">
        <f t="shared" si="777"/>
        <v>-1.5099999999994979E-4</v>
      </c>
      <c r="CP1755" s="3">
        <f t="shared" si="778"/>
        <v>0.32117170814860596</v>
      </c>
      <c r="CQ1755" s="3">
        <f t="shared" si="779"/>
        <v>0.67882829185139415</v>
      </c>
      <c r="CR1755" s="3">
        <f t="shared" si="780"/>
        <v>-0.26857780594195196</v>
      </c>
      <c r="CS1755" s="3">
        <f t="shared" si="781"/>
        <v>-8.8381359007239611E-3</v>
      </c>
      <c r="CT1755" s="3">
        <f t="shared" si="782"/>
        <v>-0.75417121983416713</v>
      </c>
      <c r="CU1755" s="3">
        <f t="shared" si="783"/>
        <v>3.1495571633537264E-2</v>
      </c>
      <c r="CV1755" s="3">
        <f t="shared" si="784"/>
        <v>-9.1590043305804291E-5</v>
      </c>
      <c r="CX1755" s="1">
        <f t="shared" si="785"/>
        <v>5.8541999999999996</v>
      </c>
      <c r="CY1755">
        <f t="shared" si="786"/>
        <v>-2.4962</v>
      </c>
      <c r="CZ1755" s="1">
        <f t="shared" si="787"/>
        <v>-1.2433650000000001</v>
      </c>
      <c r="DA1755" s="1">
        <f t="shared" si="788"/>
        <v>-2.1002000000000001</v>
      </c>
      <c r="DB1755" s="1">
        <f t="shared" si="789"/>
        <v>-1.4571000000000001E-2</v>
      </c>
      <c r="DC1755">
        <f t="shared" si="790"/>
        <v>2.3231184448814022E-5</v>
      </c>
      <c r="DD1755" t="str">
        <f t="shared" si="791"/>
        <v>123-17-1</v>
      </c>
      <c r="DE1755" t="b">
        <f t="shared" si="792"/>
        <v>1</v>
      </c>
    </row>
    <row r="1756" spans="1:109" x14ac:dyDescent="0.25">
      <c r="A1756" t="s">
        <v>1752</v>
      </c>
      <c r="B1756">
        <v>46.222999999999999</v>
      </c>
      <c r="C1756">
        <v>477.54</v>
      </c>
      <c r="D1756">
        <v>14.7</v>
      </c>
      <c r="E1756">
        <v>538.46</v>
      </c>
      <c r="F1756">
        <v>0</v>
      </c>
      <c r="G1756">
        <v>-0.16925999999999999</v>
      </c>
      <c r="H1756" s="1">
        <v>6.0975000000000001E-2</v>
      </c>
      <c r="I1756">
        <v>0</v>
      </c>
      <c r="J1756">
        <v>0</v>
      </c>
      <c r="K1756">
        <v>-0.23336999999999999</v>
      </c>
      <c r="L1756" s="1">
        <v>1.0137999999999999E-2</v>
      </c>
      <c r="M1756">
        <v>0</v>
      </c>
      <c r="N1756">
        <v>0</v>
      </c>
      <c r="O1756">
        <v>-12.971</v>
      </c>
      <c r="P1756">
        <v>0</v>
      </c>
      <c r="Q1756">
        <v>-28.33</v>
      </c>
      <c r="R1756">
        <v>0</v>
      </c>
      <c r="S1756">
        <v>-1.9411</v>
      </c>
      <c r="T1756">
        <v>0</v>
      </c>
      <c r="U1756" s="1">
        <v>-4.0973000000000002E-2</v>
      </c>
      <c r="V1756">
        <v>0</v>
      </c>
      <c r="W1756">
        <v>-21.922999999999998</v>
      </c>
      <c r="X1756">
        <v>16.021999999999998</v>
      </c>
      <c r="Y1756">
        <v>0</v>
      </c>
      <c r="Z1756">
        <v>0</v>
      </c>
      <c r="AA1756">
        <v>-75.929000000000002</v>
      </c>
      <c r="AB1756">
        <v>0.15612999999999999</v>
      </c>
      <c r="AC1756">
        <v>0</v>
      </c>
      <c r="AD1756">
        <v>0</v>
      </c>
      <c r="AE1756">
        <v>-0.63949999999999996</v>
      </c>
      <c r="AF1756">
        <v>0</v>
      </c>
      <c r="AG1756">
        <v>-42.804000000000002</v>
      </c>
      <c r="AH1756">
        <v>0</v>
      </c>
      <c r="AI1756">
        <v>-165.13</v>
      </c>
      <c r="AJ1756">
        <v>-1.2952999999999999</v>
      </c>
      <c r="AK1756">
        <v>-1.5273000000000001</v>
      </c>
      <c r="AL1756">
        <v>-1.3688</v>
      </c>
      <c r="AM1756">
        <v>-12.625</v>
      </c>
      <c r="AN1756">
        <v>-12.036</v>
      </c>
      <c r="AO1756">
        <v>-232.72</v>
      </c>
      <c r="AP1756">
        <v>-2.4691000000000001</v>
      </c>
      <c r="AQ1756">
        <v>-1.2543</v>
      </c>
      <c r="AR1756">
        <v>-1.5538000000000001</v>
      </c>
      <c r="AS1756" s="1">
        <v>-1.1646E-2</v>
      </c>
      <c r="AT1756">
        <v>-6.0179999999999998</v>
      </c>
      <c r="AU1756" s="1">
        <v>-1.1053000000000001E-5</v>
      </c>
      <c r="AV1756">
        <v>0</v>
      </c>
      <c r="AW1756">
        <v>0</v>
      </c>
      <c r="AX1756">
        <v>-42.021999999999998</v>
      </c>
      <c r="AY1756">
        <v>-42.033999999999999</v>
      </c>
      <c r="AZ1756">
        <v>-0.46776000000000001</v>
      </c>
      <c r="BA1756">
        <v>-13.763999999999999</v>
      </c>
      <c r="BB1756">
        <v>0</v>
      </c>
      <c r="BC1756">
        <v>0</v>
      </c>
      <c r="BD1756">
        <v>-0.30774000000000001</v>
      </c>
      <c r="BE1756" s="1">
        <v>1.7637000000000001E-5</v>
      </c>
      <c r="BF1756">
        <v>0</v>
      </c>
      <c r="BG1756">
        <v>0</v>
      </c>
      <c r="BH1756">
        <v>-85.7</v>
      </c>
      <c r="BI1756">
        <v>0</v>
      </c>
      <c r="BJ1756">
        <v>0</v>
      </c>
      <c r="BK1756" s="1">
        <v>5.6063999999999997E-5</v>
      </c>
      <c r="BL1756">
        <v>0</v>
      </c>
      <c r="BM1756" s="1">
        <v>5.752E-4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7.2599</v>
      </c>
      <c r="BX1756">
        <v>0</v>
      </c>
      <c r="BY1756">
        <v>79.274000000000001</v>
      </c>
      <c r="BZ1756">
        <v>0</v>
      </c>
      <c r="CA1756">
        <v>-0.51678000000000002</v>
      </c>
      <c r="CC1756" t="str">
        <f t="shared" si="765"/>
        <v>124-28-7</v>
      </c>
      <c r="CD1756">
        <f t="shared" si="766"/>
        <v>523.76300000000003</v>
      </c>
      <c r="CE1756" s="1">
        <f t="shared" si="767"/>
        <v>-47.310857052999999</v>
      </c>
      <c r="CF1756">
        <f t="shared" si="768"/>
        <v>-86.534531263999995</v>
      </c>
      <c r="CG1756">
        <f t="shared" si="769"/>
        <v>264.62915168300003</v>
      </c>
      <c r="CH1756">
        <f t="shared" si="770"/>
        <v>-125.28846</v>
      </c>
      <c r="CI1756">
        <f t="shared" si="771"/>
        <v>14.7</v>
      </c>
      <c r="CJ1756">
        <f t="shared" si="772"/>
        <v>264.62915168300003</v>
      </c>
      <c r="CK1756" s="1">
        <f t="shared" si="773"/>
        <v>-0.74114294700000016</v>
      </c>
      <c r="CL1756" s="1">
        <f t="shared" si="774"/>
        <v>-14.23176</v>
      </c>
      <c r="CM1756">
        <f t="shared" si="775"/>
        <v>-261.57240000000002</v>
      </c>
      <c r="CN1756">
        <f t="shared" si="776"/>
        <v>3.2394623630000039</v>
      </c>
      <c r="CO1756">
        <f t="shared" si="777"/>
        <v>6.0233110989999856</v>
      </c>
      <c r="CP1756" s="3">
        <f t="shared" si="778"/>
        <v>5.2626086147579999E-2</v>
      </c>
      <c r="CQ1756" s="3">
        <f t="shared" si="779"/>
        <v>0.94737391385242009</v>
      </c>
      <c r="CR1756" s="3">
        <f t="shared" si="780"/>
        <v>-2.6532960936390018E-3</v>
      </c>
      <c r="CS1756" s="3">
        <f t="shared" si="781"/>
        <v>-5.0949784203515855E-2</v>
      </c>
      <c r="CT1756" s="3">
        <f t="shared" si="782"/>
        <v>-0.93643072491355483</v>
      </c>
      <c r="CU1756" s="3">
        <f t="shared" si="783"/>
        <v>1.1597294244019134E-2</v>
      </c>
      <c r="CV1756" s="3">
        <f t="shared" si="784"/>
        <v>2.1563489033309388E-2</v>
      </c>
      <c r="CX1756" s="1">
        <f t="shared" si="785"/>
        <v>538.46</v>
      </c>
      <c r="CY1756">
        <f t="shared" si="786"/>
        <v>-208.5735</v>
      </c>
      <c r="CZ1756" s="1">
        <f t="shared" si="787"/>
        <v>-261.57240000000002</v>
      </c>
      <c r="DA1756" s="1">
        <f t="shared" si="788"/>
        <v>-48.052</v>
      </c>
      <c r="DB1756" s="1">
        <f t="shared" si="789"/>
        <v>-14.23176</v>
      </c>
      <c r="DC1756">
        <f t="shared" si="790"/>
        <v>1.1199234854956828E-2</v>
      </c>
      <c r="DD1756" t="str">
        <f t="shared" si="791"/>
        <v>124-28-7</v>
      </c>
      <c r="DE1756" t="b">
        <f t="shared" si="792"/>
        <v>1</v>
      </c>
    </row>
    <row r="1757" spans="1:109" x14ac:dyDescent="0.25">
      <c r="A1757" t="s">
        <v>1753</v>
      </c>
      <c r="B1757">
        <v>0.43371999999999999</v>
      </c>
      <c r="C1757">
        <v>3.7643</v>
      </c>
      <c r="D1757">
        <v>0.53129999999999999</v>
      </c>
      <c r="E1757">
        <v>4.7293000000000003</v>
      </c>
      <c r="F1757">
        <v>0</v>
      </c>
      <c r="G1757" s="1">
        <v>-9.7795999999999994E-2</v>
      </c>
      <c r="H1757" s="1">
        <v>5.6233999999999999E-2</v>
      </c>
      <c r="I1757">
        <v>0</v>
      </c>
      <c r="J1757" s="1">
        <v>1.4153000000000001E-2</v>
      </c>
      <c r="K1757">
        <v>0</v>
      </c>
      <c r="L1757" s="1">
        <v>8.7141000000000007E-3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1">
        <v>-8.9187000000000001E-4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s="1">
        <v>-3.0972E-3</v>
      </c>
      <c r="AF1757">
        <v>0</v>
      </c>
      <c r="AG1757" s="1">
        <v>-8.9187000000000001E-4</v>
      </c>
      <c r="AH1757">
        <v>0</v>
      </c>
      <c r="AI1757">
        <v>0</v>
      </c>
      <c r="AJ1757" s="1">
        <v>-8.2101999999999994E-2</v>
      </c>
      <c r="AK1757">
        <v>-0.49356</v>
      </c>
      <c r="AL1757">
        <v>0</v>
      </c>
      <c r="AM1757">
        <v>0</v>
      </c>
      <c r="AN1757">
        <v>0</v>
      </c>
      <c r="AO1757">
        <v>0</v>
      </c>
      <c r="AP1757">
        <v>-2.7993000000000001</v>
      </c>
      <c r="AQ1757">
        <v>-0.95038999999999996</v>
      </c>
      <c r="AR1757">
        <v>-0.15387000000000001</v>
      </c>
      <c r="AS1757" s="1">
        <v>-7.7186000000000005E-2</v>
      </c>
      <c r="AT1757">
        <v>-4.1492000000000004</v>
      </c>
      <c r="AU1757" s="1">
        <v>-3.4050999999999998E-8</v>
      </c>
      <c r="AV1757">
        <v>0</v>
      </c>
      <c r="AW1757">
        <v>0</v>
      </c>
      <c r="AX1757" s="1">
        <v>-3.1298999999999999E-6</v>
      </c>
      <c r="AY1757" s="1">
        <v>-3.1640999999999999E-6</v>
      </c>
      <c r="AZ1757" s="1">
        <v>-7.5774000000000002E-4</v>
      </c>
      <c r="BA1757">
        <v>0</v>
      </c>
      <c r="BB1757">
        <v>0</v>
      </c>
      <c r="BC1757" s="1">
        <v>8.0088999999999996E-4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 s="1">
        <v>6.0394999999999997E-3</v>
      </c>
      <c r="BL1757">
        <v>0</v>
      </c>
      <c r="BM1757" s="1">
        <v>1.1427E-2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 s="1">
        <v>-1.8277999999999999E-2</v>
      </c>
      <c r="CC1757" t="str">
        <f t="shared" si="765"/>
        <v>141-17-3</v>
      </c>
      <c r="CD1757">
        <f t="shared" si="766"/>
        <v>4.1980199999999996</v>
      </c>
      <c r="CE1757" s="1">
        <f t="shared" si="767"/>
        <v>-3.9807491639510002</v>
      </c>
      <c r="CF1757">
        <f t="shared" si="768"/>
        <v>-1.7466499999999999E-2</v>
      </c>
      <c r="CG1757">
        <f t="shared" si="769"/>
        <v>0.18021756604899944</v>
      </c>
      <c r="CH1757">
        <f t="shared" si="770"/>
        <v>-1.9586769999999993E-2</v>
      </c>
      <c r="CI1757">
        <f t="shared" si="771"/>
        <v>0.53129999999999999</v>
      </c>
      <c r="CJ1757">
        <f t="shared" si="772"/>
        <v>0.18021756604899944</v>
      </c>
      <c r="CK1757" s="1">
        <f t="shared" si="773"/>
        <v>-0.16845400014900003</v>
      </c>
      <c r="CL1757" s="1">
        <f t="shared" si="774"/>
        <v>-7.5774000000000002E-4</v>
      </c>
      <c r="CM1757">
        <f t="shared" si="775"/>
        <v>-0.57566200000000001</v>
      </c>
      <c r="CN1757">
        <f t="shared" si="776"/>
        <v>3.3074809999999989E-2</v>
      </c>
      <c r="CO1757">
        <f t="shared" si="777"/>
        <v>-2.8136410000059037E-4</v>
      </c>
      <c r="CP1757" s="3">
        <f t="shared" si="778"/>
        <v>0.74671382036323675</v>
      </c>
      <c r="CQ1757" s="3">
        <f t="shared" si="779"/>
        <v>0.25328617963676325</v>
      </c>
      <c r="CR1757" s="3">
        <f t="shared" si="780"/>
        <v>-0.23675311501360638</v>
      </c>
      <c r="CS1757" s="3">
        <f t="shared" si="781"/>
        <v>-1.0649631662752476E-3</v>
      </c>
      <c r="CT1757" s="3">
        <f t="shared" si="782"/>
        <v>-0.80906224592121512</v>
      </c>
      <c r="CU1757" s="3">
        <f t="shared" si="783"/>
        <v>4.6484881861261394E-2</v>
      </c>
      <c r="CV1757" s="3">
        <f t="shared" si="784"/>
        <v>-3.954422398353183E-4</v>
      </c>
      <c r="CX1757" s="1">
        <f t="shared" si="785"/>
        <v>4.7293000000000003</v>
      </c>
      <c r="CY1757">
        <f t="shared" si="786"/>
        <v>-3.9890699999999999E-3</v>
      </c>
      <c r="CZ1757" s="1">
        <f t="shared" si="787"/>
        <v>-0.57566200000000001</v>
      </c>
      <c r="DA1757" s="1">
        <f t="shared" si="788"/>
        <v>-4.1492031641000002</v>
      </c>
      <c r="DB1757" s="1">
        <f t="shared" si="789"/>
        <v>-7.5774000000000002E-4</v>
      </c>
      <c r="DC1757">
        <f t="shared" si="790"/>
        <v>6.5966231789175837E-5</v>
      </c>
      <c r="DD1757" t="str">
        <f t="shared" si="791"/>
        <v>141-17-3</v>
      </c>
      <c r="DE1757" t="b">
        <f t="shared" si="792"/>
        <v>1</v>
      </c>
    </row>
    <row r="1758" spans="1:109" x14ac:dyDescent="0.25">
      <c r="A1758" t="s">
        <v>1754</v>
      </c>
      <c r="B1758">
        <v>105.49</v>
      </c>
      <c r="C1758">
        <v>1076.9000000000001</v>
      </c>
      <c r="D1758">
        <v>32.588000000000001</v>
      </c>
      <c r="E1758">
        <v>1215</v>
      </c>
      <c r="F1758">
        <v>0</v>
      </c>
      <c r="G1758">
        <v>-23.257999999999999</v>
      </c>
      <c r="H1758" s="1">
        <v>6.9668999999999995E-2</v>
      </c>
      <c r="I1758">
        <v>0</v>
      </c>
      <c r="J1758" s="1">
        <v>3.349E-3</v>
      </c>
      <c r="K1758">
        <v>0</v>
      </c>
      <c r="L1758">
        <v>0.17509</v>
      </c>
      <c r="M1758">
        <v>0</v>
      </c>
      <c r="N1758">
        <v>0</v>
      </c>
      <c r="O1758">
        <v>-15.992000000000001</v>
      </c>
      <c r="P1758" s="1">
        <v>3.4436000000000001E-2</v>
      </c>
      <c r="Q1758">
        <v>0</v>
      </c>
      <c r="R1758" s="1">
        <v>6.2267000000000003E-2</v>
      </c>
      <c r="S1758">
        <v>0</v>
      </c>
      <c r="T1758">
        <v>0</v>
      </c>
      <c r="U1758">
        <v>-0.12714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-23.187999999999999</v>
      </c>
      <c r="AF1758">
        <v>0</v>
      </c>
      <c r="AG1758">
        <v>-16.001000000000001</v>
      </c>
      <c r="AH1758">
        <v>0</v>
      </c>
      <c r="AI1758">
        <v>0</v>
      </c>
      <c r="AJ1758">
        <v>-4.6802999999999999</v>
      </c>
      <c r="AK1758">
        <v>-22.535</v>
      </c>
      <c r="AL1758" s="1">
        <v>-3.0471000000000001E-3</v>
      </c>
      <c r="AM1758">
        <v>0</v>
      </c>
      <c r="AN1758">
        <v>0</v>
      </c>
      <c r="AO1758">
        <v>0</v>
      </c>
      <c r="AP1758">
        <v>-1039.5999999999999</v>
      </c>
      <c r="AQ1758">
        <v>-0.65256000000000003</v>
      </c>
      <c r="AR1758" s="1">
        <v>-4.1200000000000004E-3</v>
      </c>
      <c r="AS1758">
        <v>-1.1043000000000001</v>
      </c>
      <c r="AT1758">
        <v>-1046.2</v>
      </c>
      <c r="AU1758" s="1">
        <v>-2.4892999999999998E-3</v>
      </c>
      <c r="AV1758">
        <v>0</v>
      </c>
      <c r="AW1758">
        <v>0</v>
      </c>
      <c r="AX1758">
        <v>-101.9</v>
      </c>
      <c r="AY1758">
        <v>-101.96</v>
      </c>
      <c r="AZ1758">
        <v>-0.2732</v>
      </c>
      <c r="BA1758" s="1">
        <v>-4.4634000000000002E-3</v>
      </c>
      <c r="BB1758">
        <v>0</v>
      </c>
      <c r="BC1758" s="1">
        <v>4.8640000000000004E-6</v>
      </c>
      <c r="BD1758">
        <v>0</v>
      </c>
      <c r="BE1758" s="1">
        <v>2.3661E-4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 s="1">
        <v>1.0983E-5</v>
      </c>
      <c r="BL1758">
        <v>0</v>
      </c>
      <c r="BM1758" s="1">
        <v>4.6523999999999997E-6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 s="1">
        <v>-4.3567999999999998E-4</v>
      </c>
      <c r="CC1758" t="str">
        <f t="shared" si="765"/>
        <v>143-28-2</v>
      </c>
      <c r="CD1758">
        <f t="shared" si="766"/>
        <v>1182.3900000000001</v>
      </c>
      <c r="CE1758" s="1">
        <f t="shared" si="767"/>
        <v>-1143.2634693</v>
      </c>
      <c r="CF1758">
        <f t="shared" si="768"/>
        <v>-1.5635399999999999E-5</v>
      </c>
      <c r="CG1758">
        <f t="shared" si="769"/>
        <v>9.4186064600105854E-2</v>
      </c>
      <c r="CH1758">
        <f t="shared" si="770"/>
        <v>-39.032328999999997</v>
      </c>
      <c r="CI1758">
        <f t="shared" si="771"/>
        <v>32.588000000000001</v>
      </c>
      <c r="CJ1758">
        <f t="shared" si="772"/>
        <v>9.4186064600105854E-2</v>
      </c>
      <c r="CK1758" s="1">
        <f t="shared" si="773"/>
        <v>-4.8965307000000848</v>
      </c>
      <c r="CL1758" s="1">
        <f t="shared" si="774"/>
        <v>-0.2776634</v>
      </c>
      <c r="CM1758">
        <f t="shared" si="775"/>
        <v>-27.218347099999999</v>
      </c>
      <c r="CN1758">
        <f t="shared" si="776"/>
        <v>-0.15647679400000289</v>
      </c>
      <c r="CO1758">
        <f t="shared" si="777"/>
        <v>0.13316807060002159</v>
      </c>
      <c r="CP1758" s="3">
        <f t="shared" si="778"/>
        <v>0.99711812225736862</v>
      </c>
      <c r="CQ1758" s="3">
        <f t="shared" si="779"/>
        <v>2.8818777426312986E-3</v>
      </c>
      <c r="CR1758" s="3">
        <f t="shared" si="780"/>
        <v>-0.14982261866821048</v>
      </c>
      <c r="CS1758" s="3">
        <f t="shared" si="781"/>
        <v>-8.49586375437574E-3</v>
      </c>
      <c r="CT1758" s="3">
        <f t="shared" si="782"/>
        <v>-0.83281904846266397</v>
      </c>
      <c r="CU1758" s="3">
        <f t="shared" si="783"/>
        <v>-4.7878313185876998E-3</v>
      </c>
      <c r="CV1758" s="3">
        <f t="shared" si="784"/>
        <v>4.074637796162091E-3</v>
      </c>
      <c r="CX1758" s="1">
        <f t="shared" si="785"/>
        <v>1215</v>
      </c>
      <c r="CY1758">
        <f t="shared" si="786"/>
        <v>-39.189</v>
      </c>
      <c r="CZ1758" s="1">
        <f t="shared" si="787"/>
        <v>-27.218347099999999</v>
      </c>
      <c r="DA1758" s="1">
        <f t="shared" si="788"/>
        <v>-1148.1600000000001</v>
      </c>
      <c r="DB1758" s="1">
        <f t="shared" si="789"/>
        <v>-0.2776634</v>
      </c>
      <c r="DC1758">
        <f t="shared" si="790"/>
        <v>1.2756337448540435E-4</v>
      </c>
      <c r="DD1758" t="str">
        <f t="shared" si="791"/>
        <v>143-28-2</v>
      </c>
      <c r="DE1758" t="b">
        <f t="shared" si="792"/>
        <v>1</v>
      </c>
    </row>
    <row r="1759" spans="1:109" x14ac:dyDescent="0.25">
      <c r="A1759" t="s">
        <v>1755</v>
      </c>
      <c r="B1759">
        <v>2.5333000000000001</v>
      </c>
      <c r="C1759">
        <v>22.254999999999999</v>
      </c>
      <c r="D1759">
        <v>3.3984000000000001</v>
      </c>
      <c r="E1759">
        <v>28.187000000000001</v>
      </c>
      <c r="F1759">
        <v>0</v>
      </c>
      <c r="G1759">
        <v>-0.43828</v>
      </c>
      <c r="H1759">
        <v>0.18748999999999999</v>
      </c>
      <c r="I1759">
        <v>0</v>
      </c>
      <c r="J1759" s="1">
        <v>3.4880000000000001E-2</v>
      </c>
      <c r="K1759">
        <v>0</v>
      </c>
      <c r="L1759" s="1">
        <v>4.6761999999999998E-2</v>
      </c>
      <c r="M1759">
        <v>0</v>
      </c>
      <c r="N1759">
        <v>0</v>
      </c>
      <c r="O1759" s="1">
        <v>-2.2736000000000001E-6</v>
      </c>
      <c r="P1759">
        <v>0</v>
      </c>
      <c r="Q1759" s="1">
        <v>-2.3842E-6</v>
      </c>
      <c r="R1759">
        <v>0</v>
      </c>
      <c r="S1759" s="1">
        <v>-4.2072000000000001E-6</v>
      </c>
      <c r="T1759">
        <v>0</v>
      </c>
      <c r="U1759" s="1">
        <v>-3.6432000000000001E-3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-0.13519999999999999</v>
      </c>
      <c r="AF1759">
        <v>0</v>
      </c>
      <c r="AG1759" s="1">
        <v>-3.6503E-3</v>
      </c>
      <c r="AH1759">
        <v>0</v>
      </c>
      <c r="AI1759">
        <v>0</v>
      </c>
      <c r="AJ1759">
        <v>-0.48975999999999997</v>
      </c>
      <c r="AK1759">
        <v>-2.4658000000000002</v>
      </c>
      <c r="AL1759" s="1">
        <v>-3.3682000000000002E-6</v>
      </c>
      <c r="AM1759" s="1">
        <v>-6.9653E-4</v>
      </c>
      <c r="AN1759">
        <v>0</v>
      </c>
      <c r="AO1759">
        <v>0</v>
      </c>
      <c r="AP1759">
        <v>-18.876999999999999</v>
      </c>
      <c r="AQ1759">
        <v>-3.3212000000000002</v>
      </c>
      <c r="AR1759">
        <v>-0.32300000000000001</v>
      </c>
      <c r="AS1759">
        <v>-0.44023000000000001</v>
      </c>
      <c r="AT1759">
        <v>-23.858000000000001</v>
      </c>
      <c r="AU1759">
        <v>-0.14380999999999999</v>
      </c>
      <c r="AV1759">
        <v>0</v>
      </c>
      <c r="AW1759">
        <v>0</v>
      </c>
      <c r="AX1759">
        <v>-1.0602</v>
      </c>
      <c r="AY1759">
        <v>-1.2291000000000001</v>
      </c>
      <c r="AZ1759" s="1">
        <v>-2.6489999999999999E-3</v>
      </c>
      <c r="BA1759" s="1">
        <v>-1.0906E-6</v>
      </c>
      <c r="BB1759">
        <v>0</v>
      </c>
      <c r="BC1759" s="1">
        <v>2.1640000000000001E-3</v>
      </c>
      <c r="BD1759">
        <v>0</v>
      </c>
      <c r="BE1759">
        <v>0</v>
      </c>
      <c r="BF1759" s="1">
        <v>-1.0657E-5</v>
      </c>
      <c r="BG1759">
        <v>0</v>
      </c>
      <c r="BH1759">
        <v>0</v>
      </c>
      <c r="BI1759">
        <v>0</v>
      </c>
      <c r="BJ1759">
        <v>0</v>
      </c>
      <c r="BK1759" s="1">
        <v>1.3531E-2</v>
      </c>
      <c r="BL1759">
        <v>0</v>
      </c>
      <c r="BM1759" s="1">
        <v>1.5095000000000001E-2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 s="1">
        <v>-3.0838999999999998E-2</v>
      </c>
      <c r="CC1759" t="str">
        <f t="shared" si="765"/>
        <v>345-92-6</v>
      </c>
      <c r="CD1759">
        <f t="shared" si="766"/>
        <v>24.7883</v>
      </c>
      <c r="CE1759" s="1">
        <f t="shared" si="767"/>
        <v>-24.16544</v>
      </c>
      <c r="CF1759">
        <f t="shared" si="768"/>
        <v>-2.8625999999999999E-2</v>
      </c>
      <c r="CG1759">
        <f t="shared" si="769"/>
        <v>0.42143393499999932</v>
      </c>
      <c r="CH1759">
        <f t="shared" si="770"/>
        <v>-0.17280006500000003</v>
      </c>
      <c r="CI1759">
        <f t="shared" si="771"/>
        <v>3.3984000000000001</v>
      </c>
      <c r="CJ1759">
        <f t="shared" si="772"/>
        <v>0.42143393499999932</v>
      </c>
      <c r="CK1759" s="1">
        <f t="shared" si="773"/>
        <v>-0.92165999999999926</v>
      </c>
      <c r="CL1759" s="1">
        <f t="shared" si="774"/>
        <v>-2.6500905999999997E-3</v>
      </c>
      <c r="CM1759">
        <f t="shared" si="775"/>
        <v>-2.9562598981999999</v>
      </c>
      <c r="CN1759">
        <f t="shared" si="776"/>
        <v>6.2635422000000052E-2</v>
      </c>
      <c r="CO1759">
        <f t="shared" si="777"/>
        <v>1.89936820000014E-3</v>
      </c>
      <c r="CP1759" s="3">
        <f t="shared" si="778"/>
        <v>0.88967218413907323</v>
      </c>
      <c r="CQ1759" s="3">
        <f t="shared" si="779"/>
        <v>0.1103278158609268</v>
      </c>
      <c r="CR1759" s="3">
        <f t="shared" si="780"/>
        <v>-0.24128274047599388</v>
      </c>
      <c r="CS1759" s="3">
        <f t="shared" si="781"/>
        <v>-6.9377115474000318E-4</v>
      </c>
      <c r="CT1759" s="3">
        <f t="shared" si="782"/>
        <v>-0.77392367011368535</v>
      </c>
      <c r="CU1759" s="3">
        <f t="shared" si="783"/>
        <v>1.639742016690578E-2</v>
      </c>
      <c r="CV1759" s="3">
        <f t="shared" si="784"/>
        <v>4.9723842248658911E-4</v>
      </c>
      <c r="CX1759" s="1">
        <f t="shared" si="785"/>
        <v>28.187000000000001</v>
      </c>
      <c r="CY1759">
        <f t="shared" si="786"/>
        <v>-0.13885029999999998</v>
      </c>
      <c r="CZ1759" s="1">
        <f t="shared" si="787"/>
        <v>-2.9562598981999999</v>
      </c>
      <c r="DA1759" s="1">
        <f t="shared" si="788"/>
        <v>-25.0871</v>
      </c>
      <c r="DB1759" s="1">
        <f t="shared" si="789"/>
        <v>-2.6500905999999997E-3</v>
      </c>
      <c r="DC1759">
        <f t="shared" si="790"/>
        <v>7.591127824888121E-5</v>
      </c>
      <c r="DD1759" t="str">
        <f t="shared" si="791"/>
        <v>345-92-6</v>
      </c>
      <c r="DE1759" t="b">
        <f t="shared" si="792"/>
        <v>1</v>
      </c>
    </row>
    <row r="1760" spans="1:109" x14ac:dyDescent="0.25">
      <c r="A1760" t="s">
        <v>1756</v>
      </c>
      <c r="B1760">
        <v>3.7002999999999999</v>
      </c>
      <c r="C1760">
        <v>30.890999999999998</v>
      </c>
      <c r="D1760">
        <v>26.344000000000001</v>
      </c>
      <c r="E1760">
        <v>60.936</v>
      </c>
      <c r="F1760">
        <v>0</v>
      </c>
      <c r="G1760">
        <v>-1.1374</v>
      </c>
      <c r="H1760">
        <v>0.34604000000000001</v>
      </c>
      <c r="I1760">
        <v>0</v>
      </c>
      <c r="J1760">
        <v>0.32579999999999998</v>
      </c>
      <c r="K1760">
        <v>0</v>
      </c>
      <c r="L1760" s="1">
        <v>8.6637000000000006E-2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s="1">
        <v>-2.5568999999999998E-7</v>
      </c>
      <c r="X1760" s="1">
        <v>7.2756000000000006E-8</v>
      </c>
      <c r="Y1760">
        <v>0</v>
      </c>
      <c r="Z1760" s="1">
        <v>7.1927999999999994E-8</v>
      </c>
      <c r="AA1760">
        <v>0</v>
      </c>
      <c r="AB1760" s="1">
        <v>1.7344E-8</v>
      </c>
      <c r="AC1760">
        <v>0</v>
      </c>
      <c r="AD1760">
        <v>0</v>
      </c>
      <c r="AE1760">
        <v>-0.18840000000000001</v>
      </c>
      <c r="AF1760">
        <v>0</v>
      </c>
      <c r="AG1760">
        <v>0</v>
      </c>
      <c r="AH1760">
        <v>0</v>
      </c>
      <c r="AI1760" s="1">
        <v>-4.0630000000000001E-8</v>
      </c>
      <c r="AJ1760">
        <v>-3.9923999999999999</v>
      </c>
      <c r="AK1760">
        <v>-23.015999999999998</v>
      </c>
      <c r="AL1760">
        <v>0</v>
      </c>
      <c r="AM1760">
        <v>0</v>
      </c>
      <c r="AN1760" s="1">
        <v>-4.9539999999999995E-7</v>
      </c>
      <c r="AO1760" s="1">
        <v>-5.2669000000000003E-6</v>
      </c>
      <c r="AP1760">
        <v>-12.336</v>
      </c>
      <c r="AQ1760">
        <v>-11.644</v>
      </c>
      <c r="AR1760">
        <v>-4.2645</v>
      </c>
      <c r="AS1760">
        <v>-0.43208999999999997</v>
      </c>
      <c r="AT1760">
        <v>-33.738999999999997</v>
      </c>
      <c r="AU1760" s="1">
        <v>-1.2176E-4</v>
      </c>
      <c r="AV1760">
        <v>0</v>
      </c>
      <c r="AW1760">
        <v>0</v>
      </c>
      <c r="AX1760" s="1">
        <v>-5.6934000000000004E-3</v>
      </c>
      <c r="AY1760" s="1">
        <v>-5.8158000000000003E-3</v>
      </c>
      <c r="AZ1760" s="1">
        <v>-3.9161E-7</v>
      </c>
      <c r="BA1760">
        <v>0</v>
      </c>
      <c r="BB1760">
        <v>0</v>
      </c>
      <c r="BC1760">
        <v>0</v>
      </c>
      <c r="BD1760" s="1">
        <v>-7.0781000000000004E-3</v>
      </c>
      <c r="BE1760">
        <v>0</v>
      </c>
      <c r="BF1760">
        <v>0</v>
      </c>
      <c r="BG1760">
        <v>0</v>
      </c>
      <c r="BH1760" s="1">
        <v>-1.8774000000000002E-9</v>
      </c>
      <c r="BI1760">
        <v>0</v>
      </c>
      <c r="BJ1760">
        <v>0</v>
      </c>
      <c r="BK1760">
        <v>0.14313999999999999</v>
      </c>
      <c r="BL1760">
        <v>0</v>
      </c>
      <c r="BM1760">
        <v>0.57465999999999995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 s="1">
        <v>3.5800000000000003E-8</v>
      </c>
      <c r="BX1760">
        <v>0</v>
      </c>
      <c r="BY1760" s="1">
        <v>1.4118E-7</v>
      </c>
      <c r="BZ1760">
        <v>0</v>
      </c>
      <c r="CA1760">
        <v>-0.71116999999999997</v>
      </c>
      <c r="CC1760" t="str">
        <f t="shared" si="765"/>
        <v>534-03-2</v>
      </c>
      <c r="CD1760">
        <f t="shared" si="766"/>
        <v>34.591299999999997</v>
      </c>
      <c r="CE1760" s="1">
        <f t="shared" si="767"/>
        <v>-28.682405160000002</v>
      </c>
      <c r="CF1760">
        <f t="shared" si="768"/>
        <v>-0.71780017697999998</v>
      </c>
      <c r="CG1760">
        <f t="shared" si="769"/>
        <v>4.8121715693579947</v>
      </c>
      <c r="CH1760">
        <f t="shared" si="770"/>
        <v>-0.37892309366199994</v>
      </c>
      <c r="CI1760">
        <f t="shared" si="771"/>
        <v>26.344000000000001</v>
      </c>
      <c r="CJ1760">
        <f t="shared" si="772"/>
        <v>4.8121715693579947</v>
      </c>
      <c r="CK1760" s="1">
        <f t="shared" si="773"/>
        <v>-5.062410639999996</v>
      </c>
      <c r="CL1760" s="1">
        <f t="shared" si="774"/>
        <v>-3.9161E-7</v>
      </c>
      <c r="CM1760">
        <f t="shared" si="775"/>
        <v>-27.008405762299997</v>
      </c>
      <c r="CN1760">
        <f t="shared" si="776"/>
        <v>0.90877115490939986</v>
      </c>
      <c r="CO1760">
        <f t="shared" si="777"/>
        <v>-5.8740696426003991E-3</v>
      </c>
      <c r="CP1760" s="3">
        <f t="shared" si="778"/>
        <v>0.84554676242408577</v>
      </c>
      <c r="CQ1760" s="3">
        <f t="shared" si="779"/>
        <v>0.15445323757591423</v>
      </c>
      <c r="CR1760" s="3">
        <f t="shared" si="780"/>
        <v>-0.16248500329157459</v>
      </c>
      <c r="CS1760" s="3">
        <f t="shared" si="781"/>
        <v>-1.256925932405467E-8</v>
      </c>
      <c r="CT1760" s="3">
        <f t="shared" si="782"/>
        <v>-0.86687177537764903</v>
      </c>
      <c r="CU1760" s="3">
        <f t="shared" si="783"/>
        <v>2.9168254927802929E-2</v>
      </c>
      <c r="CV1760" s="3">
        <f t="shared" si="784"/>
        <v>-1.8853631068001725E-4</v>
      </c>
      <c r="CX1760" s="1">
        <f t="shared" si="785"/>
        <v>60.936</v>
      </c>
      <c r="CY1760">
        <f t="shared" si="786"/>
        <v>-0.18840004063000002</v>
      </c>
      <c r="CZ1760" s="1">
        <f t="shared" si="787"/>
        <v>-27.008405762299997</v>
      </c>
      <c r="DA1760" s="1">
        <f t="shared" si="788"/>
        <v>-33.744815799999998</v>
      </c>
      <c r="DB1760" s="1">
        <f t="shared" si="789"/>
        <v>-3.9161E-7</v>
      </c>
      <c r="DC1760">
        <f t="shared" si="790"/>
        <v>9.2260642969538683E-5</v>
      </c>
      <c r="DD1760" t="str">
        <f t="shared" si="791"/>
        <v>534-03-2</v>
      </c>
      <c r="DE1760" t="b">
        <f t="shared" si="792"/>
        <v>1</v>
      </c>
    </row>
    <row r="1761" spans="1:109" x14ac:dyDescent="0.25">
      <c r="A1761" t="s">
        <v>1757</v>
      </c>
      <c r="B1761">
        <v>6.1025</v>
      </c>
      <c r="C1761">
        <v>55.308999999999997</v>
      </c>
      <c r="D1761">
        <v>7.3369999999999997</v>
      </c>
      <c r="E1761">
        <v>68.748000000000005</v>
      </c>
      <c r="F1761">
        <v>0</v>
      </c>
      <c r="G1761">
        <v>-0.97467999999999999</v>
      </c>
      <c r="H1761">
        <v>0.55779000000000001</v>
      </c>
      <c r="I1761">
        <v>0</v>
      </c>
      <c r="J1761">
        <v>0</v>
      </c>
      <c r="K1761" s="1">
        <v>-1.9073E-2</v>
      </c>
      <c r="L1761">
        <v>0.16367000000000001</v>
      </c>
      <c r="M1761">
        <v>0</v>
      </c>
      <c r="N1761">
        <v>0</v>
      </c>
      <c r="O1761" s="1">
        <v>-4.7284999999999997E-6</v>
      </c>
      <c r="P1761">
        <v>0</v>
      </c>
      <c r="Q1761" s="1">
        <v>-4.6035000000000001E-6</v>
      </c>
      <c r="R1761">
        <v>0</v>
      </c>
      <c r="S1761" s="1">
        <v>-7.6686999999999999E-6</v>
      </c>
      <c r="T1761">
        <v>0</v>
      </c>
      <c r="U1761" s="1">
        <v>-1.1427E-2</v>
      </c>
      <c r="V1761">
        <v>0</v>
      </c>
      <c r="W1761" s="1">
        <v>-5.3413000000000002E-3</v>
      </c>
      <c r="X1761" s="1">
        <v>3.1470999999999999E-3</v>
      </c>
      <c r="Y1761">
        <v>0</v>
      </c>
      <c r="Z1761">
        <v>0</v>
      </c>
      <c r="AA1761" s="1">
        <v>-4.1868E-5</v>
      </c>
      <c r="AB1761" s="1">
        <v>6.2073E-4</v>
      </c>
      <c r="AC1761">
        <v>0</v>
      </c>
      <c r="AD1761">
        <v>0</v>
      </c>
      <c r="AE1761">
        <v>-0.19242999999999999</v>
      </c>
      <c r="AF1761">
        <v>0</v>
      </c>
      <c r="AG1761" s="1">
        <v>-1.146E-2</v>
      </c>
      <c r="AH1761">
        <v>0</v>
      </c>
      <c r="AI1761" s="1">
        <v>-5.1973999999999998E-4</v>
      </c>
      <c r="AJ1761">
        <v>-1.121</v>
      </c>
      <c r="AK1761">
        <v>-6.7148000000000003</v>
      </c>
      <c r="AL1761" s="1">
        <v>-7.1507E-6</v>
      </c>
      <c r="AM1761" s="1">
        <v>-2.2372E-3</v>
      </c>
      <c r="AN1761" s="1">
        <v>-3.4908999999999999E-3</v>
      </c>
      <c r="AO1761" s="1">
        <v>-3.8823000000000003E-2</v>
      </c>
      <c r="AP1761">
        <v>-47.000999999999998</v>
      </c>
      <c r="AQ1761">
        <v>-10.535</v>
      </c>
      <c r="AR1761">
        <v>-1.1133999999999999</v>
      </c>
      <c r="AS1761">
        <v>-0.47715999999999997</v>
      </c>
      <c r="AT1761">
        <v>-60.284999999999997</v>
      </c>
      <c r="AU1761">
        <v>-0.20249</v>
      </c>
      <c r="AV1761">
        <v>0</v>
      </c>
      <c r="AW1761">
        <v>0</v>
      </c>
      <c r="AX1761">
        <v>-0.12573000000000001</v>
      </c>
      <c r="AY1761">
        <v>-0.33001999999999998</v>
      </c>
      <c r="AZ1761" s="1">
        <v>-4.7462999999999998E-2</v>
      </c>
      <c r="BA1761" s="1">
        <v>-9.3877000000000003E-7</v>
      </c>
      <c r="BB1761">
        <v>0</v>
      </c>
      <c r="BC1761">
        <v>0</v>
      </c>
      <c r="BD1761" s="1">
        <v>-1.5166000000000001E-2</v>
      </c>
      <c r="BE1761">
        <v>0</v>
      </c>
      <c r="BF1761" s="1">
        <v>-4.2477E-6</v>
      </c>
      <c r="BG1761">
        <v>0</v>
      </c>
      <c r="BH1761" s="1">
        <v>-9.0829999999999996E-5</v>
      </c>
      <c r="BI1761">
        <v>0</v>
      </c>
      <c r="BJ1761">
        <v>0</v>
      </c>
      <c r="BK1761" s="1">
        <v>5.7175999999999998E-2</v>
      </c>
      <c r="BL1761">
        <v>0</v>
      </c>
      <c r="BM1761" s="1">
        <v>5.8631000000000003E-2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 s="1">
        <v>1.6577E-3</v>
      </c>
      <c r="BX1761">
        <v>0</v>
      </c>
      <c r="BY1761" s="1">
        <v>2.0631999999999998E-3</v>
      </c>
      <c r="BZ1761">
        <v>0</v>
      </c>
      <c r="CA1761">
        <v>-0.10440000000000001</v>
      </c>
      <c r="CC1761" t="str">
        <f t="shared" si="765"/>
        <v>599-64-4</v>
      </c>
      <c r="CD1761">
        <f t="shared" si="766"/>
        <v>61.411499999999997</v>
      </c>
      <c r="CE1761" s="1">
        <f t="shared" si="767"/>
        <v>-59.45478</v>
      </c>
      <c r="CF1761">
        <f t="shared" si="768"/>
        <v>-0.11952789999999999</v>
      </c>
      <c r="CG1761">
        <f t="shared" si="769"/>
        <v>1.551839761299997</v>
      </c>
      <c r="CH1761">
        <f t="shared" si="770"/>
        <v>-0.28535233869999999</v>
      </c>
      <c r="CI1761">
        <f t="shared" si="771"/>
        <v>7.3369999999999997</v>
      </c>
      <c r="CJ1761">
        <f t="shared" si="772"/>
        <v>1.551839761299997</v>
      </c>
      <c r="CK1761" s="1">
        <f t="shared" si="773"/>
        <v>-1.1602399999999946</v>
      </c>
      <c r="CL1761" s="1">
        <f t="shared" si="774"/>
        <v>-4.7463938769999998E-2</v>
      </c>
      <c r="CM1761">
        <f t="shared" si="775"/>
        <v>-7.8803582507000005</v>
      </c>
      <c r="CN1761">
        <f t="shared" si="776"/>
        <v>0.20060367640000001</v>
      </c>
      <c r="CO1761">
        <f t="shared" si="777"/>
        <v>1.3812482300012141E-3</v>
      </c>
      <c r="CP1761" s="3">
        <f t="shared" si="778"/>
        <v>0.82541706195938447</v>
      </c>
      <c r="CQ1761" s="3">
        <f t="shared" si="779"/>
        <v>0.17458293804061553</v>
      </c>
      <c r="CR1761" s="3">
        <f t="shared" si="780"/>
        <v>-0.130527721407626</v>
      </c>
      <c r="CS1761" s="3">
        <f t="shared" si="781"/>
        <v>-5.3397226234910078E-3</v>
      </c>
      <c r="CT1761" s="3">
        <f t="shared" si="782"/>
        <v>-0.88654520300943018</v>
      </c>
      <c r="CU1761" s="3">
        <f t="shared" si="783"/>
        <v>2.2568038325247258E-2</v>
      </c>
      <c r="CV1761" s="3">
        <f t="shared" si="784"/>
        <v>1.5539128470004121E-4</v>
      </c>
      <c r="CX1761" s="1">
        <f t="shared" si="785"/>
        <v>68.748000000000005</v>
      </c>
      <c r="CY1761">
        <f t="shared" si="786"/>
        <v>-0.20440973999999998</v>
      </c>
      <c r="CZ1761" s="1">
        <f t="shared" si="787"/>
        <v>-7.8803582507000005</v>
      </c>
      <c r="DA1761" s="1">
        <f t="shared" si="788"/>
        <v>-60.615019999999994</v>
      </c>
      <c r="DB1761" s="1">
        <f t="shared" si="789"/>
        <v>-4.7463938769999998E-2</v>
      </c>
      <c r="DC1761">
        <f t="shared" si="790"/>
        <v>1.088134243918558E-5</v>
      </c>
      <c r="DD1761" t="str">
        <f t="shared" si="791"/>
        <v>599-64-4</v>
      </c>
      <c r="DE1761" t="b">
        <f t="shared" si="792"/>
        <v>1</v>
      </c>
    </row>
    <row r="1762" spans="1:109" x14ac:dyDescent="0.25">
      <c r="A1762" t="s">
        <v>1758</v>
      </c>
      <c r="B1762">
        <v>1.97</v>
      </c>
      <c r="C1762">
        <v>17.013999999999999</v>
      </c>
      <c r="D1762">
        <v>2.8454999999999999</v>
      </c>
      <c r="E1762">
        <v>21.83</v>
      </c>
      <c r="F1762">
        <v>0</v>
      </c>
      <c r="G1762">
        <v>-0.50788999999999995</v>
      </c>
      <c r="H1762" s="1">
        <v>4.4171000000000002E-2</v>
      </c>
      <c r="I1762">
        <v>0</v>
      </c>
      <c r="J1762" s="1">
        <v>4.3478999999999997E-2</v>
      </c>
      <c r="K1762">
        <v>0</v>
      </c>
      <c r="L1762" s="1">
        <v>5.1050999999999996E-3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-0.38516</v>
      </c>
      <c r="AF1762">
        <v>0</v>
      </c>
      <c r="AG1762">
        <v>0</v>
      </c>
      <c r="AH1762">
        <v>0</v>
      </c>
      <c r="AI1762">
        <v>0</v>
      </c>
      <c r="AJ1762">
        <v>-0.33156000000000002</v>
      </c>
      <c r="AK1762">
        <v>-1.8922000000000001</v>
      </c>
      <c r="AL1762">
        <v>0</v>
      </c>
      <c r="AM1762">
        <v>0</v>
      </c>
      <c r="AN1762">
        <v>0</v>
      </c>
      <c r="AO1762">
        <v>0</v>
      </c>
      <c r="AP1762">
        <v>-11.67</v>
      </c>
      <c r="AQ1762">
        <v>-3.6059000000000001</v>
      </c>
      <c r="AR1762">
        <v>-0.52844000000000002</v>
      </c>
      <c r="AS1762" s="1">
        <v>-4.2930999999999997E-2</v>
      </c>
      <c r="AT1762">
        <v>-16.558</v>
      </c>
      <c r="AU1762">
        <v>-0.23322000000000001</v>
      </c>
      <c r="AV1762">
        <v>0</v>
      </c>
      <c r="AW1762">
        <v>0</v>
      </c>
      <c r="AX1762">
        <v>-1.8754</v>
      </c>
      <c r="AY1762">
        <v>-2.6635</v>
      </c>
      <c r="AZ1762" s="1">
        <v>-4.9744000000000003E-4</v>
      </c>
      <c r="BA1762">
        <v>0</v>
      </c>
      <c r="BB1762">
        <v>0</v>
      </c>
      <c r="BC1762" s="1">
        <v>3.7429E-3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 s="1">
        <v>1.9518000000000001E-2</v>
      </c>
      <c r="BL1762">
        <v>0</v>
      </c>
      <c r="BM1762" s="1">
        <v>3.4056000000000003E-2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 s="1">
        <v>-5.7355000000000003E-2</v>
      </c>
      <c r="CC1762" t="str">
        <f t="shared" si="765"/>
        <v>621-29-4</v>
      </c>
      <c r="CD1762">
        <f t="shared" si="766"/>
        <v>18.983999999999998</v>
      </c>
      <c r="CE1762" s="1">
        <f t="shared" si="767"/>
        <v>-17.955891000000001</v>
      </c>
      <c r="CF1762">
        <f t="shared" si="768"/>
        <v>-5.3574000000000004E-2</v>
      </c>
      <c r="CG1762">
        <f t="shared" si="769"/>
        <v>0.55940009999999707</v>
      </c>
      <c r="CH1762">
        <f t="shared" si="770"/>
        <v>-0.41513489999999997</v>
      </c>
      <c r="CI1762">
        <f t="shared" si="771"/>
        <v>2.8454999999999999</v>
      </c>
      <c r="CJ1762">
        <f t="shared" si="772"/>
        <v>0.55940009999999707</v>
      </c>
      <c r="CK1762" s="1">
        <f t="shared" si="773"/>
        <v>-1.2656089999999978</v>
      </c>
      <c r="CL1762" s="1">
        <f t="shared" si="774"/>
        <v>-4.9744000000000003E-4</v>
      </c>
      <c r="CM1762">
        <f t="shared" si="775"/>
        <v>-2.22376</v>
      </c>
      <c r="CN1762">
        <f t="shared" si="776"/>
        <v>8.3586999999999967E-2</v>
      </c>
      <c r="CO1762">
        <f t="shared" si="777"/>
        <v>-1.3793400000007283E-3</v>
      </c>
      <c r="CP1762" s="3">
        <f t="shared" si="778"/>
        <v>0.83570733837389299</v>
      </c>
      <c r="CQ1762" s="3">
        <f t="shared" si="779"/>
        <v>0.1642926616261069</v>
      </c>
      <c r="CR1762" s="3">
        <f t="shared" si="780"/>
        <v>-0.37170224171922073</v>
      </c>
      <c r="CS1762" s="3">
        <f t="shared" si="781"/>
        <v>-1.4609532890553836E-4</v>
      </c>
      <c r="CT1762" s="3">
        <f t="shared" si="782"/>
        <v>-0.65310579890435017</v>
      </c>
      <c r="CU1762" s="3">
        <f t="shared" si="783"/>
        <v>2.4549031556021287E-2</v>
      </c>
      <c r="CV1762" s="3">
        <f t="shared" si="784"/>
        <v>-4.0510439645519391E-4</v>
      </c>
      <c r="CX1762" s="1">
        <f t="shared" si="785"/>
        <v>21.83</v>
      </c>
      <c r="CY1762">
        <f t="shared" si="786"/>
        <v>-0.38516</v>
      </c>
      <c r="CZ1762" s="1">
        <f t="shared" si="787"/>
        <v>-2.22376</v>
      </c>
      <c r="DA1762" s="1">
        <f t="shared" si="788"/>
        <v>-19.221499999999999</v>
      </c>
      <c r="DB1762" s="1">
        <f t="shared" si="789"/>
        <v>-4.9744000000000003E-4</v>
      </c>
      <c r="DC1762">
        <f t="shared" si="790"/>
        <v>4.2026568941745794E-5</v>
      </c>
      <c r="DD1762" t="str">
        <f t="shared" si="791"/>
        <v>621-29-4</v>
      </c>
      <c r="DE1762" t="b">
        <f t="shared" si="792"/>
        <v>1</v>
      </c>
    </row>
    <row r="1763" spans="1:109" x14ac:dyDescent="0.25">
      <c r="A1763" t="s">
        <v>1759</v>
      </c>
      <c r="B1763">
        <v>189.79</v>
      </c>
      <c r="C1763">
        <v>1932.2</v>
      </c>
      <c r="D1763">
        <v>66.013999999999996</v>
      </c>
      <c r="E1763">
        <v>2188</v>
      </c>
      <c r="F1763">
        <v>0</v>
      </c>
      <c r="G1763">
        <v>-55.585000000000001</v>
      </c>
      <c r="H1763">
        <v>0.27733999999999998</v>
      </c>
      <c r="I1763">
        <v>0</v>
      </c>
      <c r="J1763" s="1">
        <v>1.3469000000000001E-3</v>
      </c>
      <c r="K1763">
        <v>0</v>
      </c>
      <c r="L1763" s="1">
        <v>3.3683999999999999E-2</v>
      </c>
      <c r="M1763">
        <v>0</v>
      </c>
      <c r="N1763">
        <v>0</v>
      </c>
      <c r="O1763">
        <v>-8.7937999999999992</v>
      </c>
      <c r="P1763" s="1">
        <v>4.1107000000000003E-6</v>
      </c>
      <c r="Q1763">
        <v>0</v>
      </c>
      <c r="R1763">
        <v>0</v>
      </c>
      <c r="S1763" s="1">
        <v>-1.4716E-11</v>
      </c>
      <c r="T1763">
        <v>0</v>
      </c>
      <c r="U1763" s="1">
        <v>-7.9496000000000005E-4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-55.661000000000001</v>
      </c>
      <c r="AF1763">
        <v>0</v>
      </c>
      <c r="AG1763">
        <v>-8.7974999999999994</v>
      </c>
      <c r="AH1763">
        <v>0</v>
      </c>
      <c r="AI1763">
        <v>0</v>
      </c>
      <c r="AJ1763">
        <v>-9.5622000000000007</v>
      </c>
      <c r="AK1763">
        <v>-49.302</v>
      </c>
      <c r="AL1763" s="1">
        <v>-1.2387E-2</v>
      </c>
      <c r="AM1763" s="1">
        <v>-2.6964999999999999E-2</v>
      </c>
      <c r="AN1763">
        <v>0</v>
      </c>
      <c r="AO1763">
        <v>0</v>
      </c>
      <c r="AP1763">
        <v>-1780.5</v>
      </c>
      <c r="AQ1763">
        <v>-2.6059000000000001</v>
      </c>
      <c r="AR1763" s="1">
        <v>-4.1868000000000001E-3</v>
      </c>
      <c r="AS1763" s="1">
        <v>-7.9320000000000002E-2</v>
      </c>
      <c r="AT1763">
        <v>-1788.8</v>
      </c>
      <c r="AU1763">
        <v>-85.284000000000006</v>
      </c>
      <c r="AV1763">
        <v>0</v>
      </c>
      <c r="AW1763">
        <v>0</v>
      </c>
      <c r="AX1763">
        <v>-189.29</v>
      </c>
      <c r="AY1763">
        <v>-274.89</v>
      </c>
      <c r="AZ1763">
        <v>-0.78368000000000004</v>
      </c>
      <c r="BA1763" s="1">
        <v>-3.8297000000000001E-3</v>
      </c>
      <c r="BB1763">
        <v>0</v>
      </c>
      <c r="BC1763" s="1">
        <v>5.4593999999999998E-6</v>
      </c>
      <c r="BD1763">
        <v>0</v>
      </c>
      <c r="BE1763">
        <v>0</v>
      </c>
      <c r="BF1763" s="1">
        <v>-3.7473000000000002E-7</v>
      </c>
      <c r="BG1763">
        <v>0</v>
      </c>
      <c r="BH1763">
        <v>0</v>
      </c>
      <c r="BI1763">
        <v>0</v>
      </c>
      <c r="BJ1763">
        <v>0</v>
      </c>
      <c r="BK1763" s="1">
        <v>8.4744E-5</v>
      </c>
      <c r="BL1763">
        <v>0</v>
      </c>
      <c r="BM1763" s="1">
        <v>1.8351E-6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 s="1">
        <v>-9.9828999999999998E-4</v>
      </c>
      <c r="CC1763" t="str">
        <f t="shared" si="765"/>
        <v>629-59-4</v>
      </c>
      <c r="CD1763">
        <f t="shared" si="766"/>
        <v>2121.9900000000002</v>
      </c>
      <c r="CE1763" s="1">
        <f t="shared" si="767"/>
        <v>-2057.7634068000002</v>
      </c>
      <c r="CF1763">
        <f t="shared" si="768"/>
        <v>-8.6579100000000006E-5</v>
      </c>
      <c r="CG1763">
        <f t="shared" si="769"/>
        <v>0.15928667158532003</v>
      </c>
      <c r="CH1763">
        <f t="shared" si="770"/>
        <v>-64.067219949314705</v>
      </c>
      <c r="CI1763">
        <f t="shared" si="771"/>
        <v>66.013999999999996</v>
      </c>
      <c r="CJ1763">
        <f t="shared" si="772"/>
        <v>0.15928667158532003</v>
      </c>
      <c r="CK1763" s="1">
        <f t="shared" si="773"/>
        <v>-5.9265931999998429</v>
      </c>
      <c r="CL1763" s="1">
        <f t="shared" si="774"/>
        <v>-0.78750970000000009</v>
      </c>
      <c r="CM1763">
        <f t="shared" si="775"/>
        <v>-58.903551999999991</v>
      </c>
      <c r="CN1763">
        <f t="shared" si="776"/>
        <v>-0.39028684535529601</v>
      </c>
      <c r="CO1763">
        <f t="shared" si="777"/>
        <v>0.16534492623018571</v>
      </c>
      <c r="CP1763" s="3">
        <f t="shared" si="778"/>
        <v>0.9975928855948194</v>
      </c>
      <c r="CQ1763" s="3">
        <f t="shared" si="779"/>
        <v>2.4071144051806244E-3</v>
      </c>
      <c r="CR1763" s="3">
        <f t="shared" si="780"/>
        <v>-8.9561717395317333E-2</v>
      </c>
      <c r="CS1763" s="3">
        <f t="shared" si="781"/>
        <v>-1.1900719151345331E-2</v>
      </c>
      <c r="CT1763" s="3">
        <f t="shared" si="782"/>
        <v>-0.89014094603363658</v>
      </c>
      <c r="CU1763" s="3">
        <f t="shared" si="783"/>
        <v>-5.8979516506754443E-3</v>
      </c>
      <c r="CV1763" s="3">
        <f t="shared" si="784"/>
        <v>2.4986657690252599E-3</v>
      </c>
      <c r="CX1763" s="1">
        <f t="shared" si="785"/>
        <v>2188</v>
      </c>
      <c r="CY1763">
        <f t="shared" si="786"/>
        <v>-64.458500000000001</v>
      </c>
      <c r="CZ1763" s="1">
        <f t="shared" si="787"/>
        <v>-58.903551999999991</v>
      </c>
      <c r="DA1763" s="1">
        <f t="shared" si="788"/>
        <v>-2063.69</v>
      </c>
      <c r="DB1763" s="1">
        <f t="shared" si="789"/>
        <v>-0.78750970000000009</v>
      </c>
      <c r="DC1763">
        <f t="shared" si="790"/>
        <v>7.3326462522642523E-5</v>
      </c>
      <c r="DD1763" t="str">
        <f t="shared" si="791"/>
        <v>629-59-4</v>
      </c>
      <c r="DE1763" t="b">
        <f t="shared" si="792"/>
        <v>1</v>
      </c>
    </row>
    <row r="1764" spans="1:109" x14ac:dyDescent="0.25">
      <c r="A1764" t="s">
        <v>1760</v>
      </c>
      <c r="B1764">
        <v>10.715999999999999</v>
      </c>
      <c r="C1764">
        <v>100.18</v>
      </c>
      <c r="D1764">
        <v>8.7134</v>
      </c>
      <c r="E1764">
        <v>119.61</v>
      </c>
      <c r="F1764">
        <v>0</v>
      </c>
      <c r="G1764">
        <v>-3.1684999999999999</v>
      </c>
      <c r="H1764">
        <v>0.38934999999999997</v>
      </c>
      <c r="I1764">
        <v>0</v>
      </c>
      <c r="J1764" s="1">
        <v>9.0471000000000006E-3</v>
      </c>
      <c r="K1764">
        <v>0</v>
      </c>
      <c r="L1764" s="1">
        <v>4.8370000000000002E-3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-2.7553999999999998</v>
      </c>
      <c r="AF1764">
        <v>0</v>
      </c>
      <c r="AG1764">
        <v>0</v>
      </c>
      <c r="AH1764">
        <v>0</v>
      </c>
      <c r="AI1764">
        <v>0</v>
      </c>
      <c r="AJ1764">
        <v>-0.77415</v>
      </c>
      <c r="AK1764">
        <v>-4.7346000000000004</v>
      </c>
      <c r="AL1764">
        <v>0</v>
      </c>
      <c r="AM1764">
        <v>0</v>
      </c>
      <c r="AN1764">
        <v>0</v>
      </c>
      <c r="AO1764">
        <v>0</v>
      </c>
      <c r="AP1764">
        <v>-90.192999999999998</v>
      </c>
      <c r="AQ1764">
        <v>-6.0233999999999996</v>
      </c>
      <c r="AR1764">
        <v>-0.22272</v>
      </c>
      <c r="AS1764" s="1">
        <v>-1.4432E-2</v>
      </c>
      <c r="AT1764">
        <v>-97.096000000000004</v>
      </c>
      <c r="AU1764">
        <v>-0.60045999999999999</v>
      </c>
      <c r="AV1764">
        <v>0</v>
      </c>
      <c r="AW1764">
        <v>0</v>
      </c>
      <c r="AX1764">
        <v>-10.651</v>
      </c>
      <c r="AY1764">
        <v>-14.246</v>
      </c>
      <c r="AZ1764" s="1">
        <v>-1.4064999999999999E-2</v>
      </c>
      <c r="BA1764">
        <v>0</v>
      </c>
      <c r="BB1764">
        <v>0</v>
      </c>
      <c r="BC1764">
        <v>0</v>
      </c>
      <c r="BD1764" s="1">
        <v>-7.5721999999999996E-4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 s="1">
        <v>1.2805E-2</v>
      </c>
      <c r="BL1764">
        <v>0</v>
      </c>
      <c r="BM1764" s="1">
        <v>4.2437999999999998E-3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 s="1">
        <v>-1.6382000000000001E-2</v>
      </c>
      <c r="CC1764" t="str">
        <f t="shared" si="765"/>
        <v>688-84-6</v>
      </c>
      <c r="CD1764">
        <f t="shared" si="766"/>
        <v>110.896</v>
      </c>
      <c r="CE1764" s="1">
        <f t="shared" si="767"/>
        <v>-107.70501199999998</v>
      </c>
      <c r="CF1764">
        <f t="shared" si="768"/>
        <v>-1.7048799999999999E-2</v>
      </c>
      <c r="CG1764">
        <f t="shared" si="769"/>
        <v>0.40867330000001889</v>
      </c>
      <c r="CH1764">
        <f t="shared" si="770"/>
        <v>-2.7652658999999997</v>
      </c>
      <c r="CI1764">
        <f t="shared" si="771"/>
        <v>8.7134</v>
      </c>
      <c r="CJ1764">
        <f t="shared" si="772"/>
        <v>0.40867330000001889</v>
      </c>
      <c r="CK1764" s="1">
        <f t="shared" si="773"/>
        <v>-3.6369880000000165</v>
      </c>
      <c r="CL1764" s="1">
        <f t="shared" si="774"/>
        <v>-1.4064999999999999E-2</v>
      </c>
      <c r="CM1764">
        <f t="shared" si="775"/>
        <v>-5.50875</v>
      </c>
      <c r="CN1764">
        <f t="shared" si="776"/>
        <v>2.7005119999999872E-2</v>
      </c>
      <c r="CO1764">
        <f t="shared" si="777"/>
        <v>-1.0724579999999106E-2</v>
      </c>
      <c r="CP1764" s="3">
        <f t="shared" si="778"/>
        <v>0.95519951588198515</v>
      </c>
      <c r="CQ1764" s="3">
        <f t="shared" si="779"/>
        <v>4.4800484118014933E-2</v>
      </c>
      <c r="CR1764" s="3">
        <f t="shared" si="780"/>
        <v>-0.39870190475229017</v>
      </c>
      <c r="CS1764" s="3">
        <f t="shared" si="781"/>
        <v>-1.5418643917276976E-3</v>
      </c>
      <c r="CT1764" s="3">
        <f t="shared" si="782"/>
        <v>-0.60389231908495944</v>
      </c>
      <c r="CU1764" s="3">
        <f t="shared" si="783"/>
        <v>2.9604147118615916E-3</v>
      </c>
      <c r="CV1764" s="3">
        <f t="shared" si="784"/>
        <v>-1.1756735171157948E-3</v>
      </c>
      <c r="CX1764" s="1">
        <f t="shared" si="785"/>
        <v>119.61</v>
      </c>
      <c r="CY1764">
        <f t="shared" si="786"/>
        <v>-2.7553999999999998</v>
      </c>
      <c r="CZ1764" s="1">
        <f t="shared" si="787"/>
        <v>-5.50875</v>
      </c>
      <c r="DA1764" s="1">
        <f t="shared" si="788"/>
        <v>-111.342</v>
      </c>
      <c r="DB1764" s="1">
        <f t="shared" si="789"/>
        <v>-1.4064999999999999E-2</v>
      </c>
      <c r="DC1764">
        <f t="shared" si="790"/>
        <v>8.5402558314522957E-5</v>
      </c>
      <c r="DD1764" t="str">
        <f t="shared" si="791"/>
        <v>688-84-6</v>
      </c>
      <c r="DE1764" t="b">
        <f t="shared" si="792"/>
        <v>1</v>
      </c>
    </row>
    <row r="1765" spans="1:109" x14ac:dyDescent="0.25">
      <c r="A1765" t="s">
        <v>1761</v>
      </c>
      <c r="B1765">
        <v>12.019</v>
      </c>
      <c r="C1765">
        <v>100.8</v>
      </c>
      <c r="D1765">
        <v>23.428999999999998</v>
      </c>
      <c r="E1765">
        <v>136.24</v>
      </c>
      <c r="F1765">
        <v>0</v>
      </c>
      <c r="G1765">
        <v>-3.7326999999999999</v>
      </c>
      <c r="H1765">
        <v>1.1501999999999999</v>
      </c>
      <c r="I1765">
        <v>0</v>
      </c>
      <c r="J1765">
        <v>1.0297000000000001</v>
      </c>
      <c r="K1765">
        <v>0</v>
      </c>
      <c r="L1765">
        <v>0.34942000000000001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s="1">
        <v>-4.4536000000000001E-7</v>
      </c>
      <c r="X1765" s="1">
        <v>1.3819E-7</v>
      </c>
      <c r="Y1765">
        <v>0</v>
      </c>
      <c r="Z1765" s="1">
        <v>1.2386E-7</v>
      </c>
      <c r="AA1765">
        <v>0</v>
      </c>
      <c r="AB1765" s="1">
        <v>2.8997000000000002E-8</v>
      </c>
      <c r="AC1765">
        <v>0</v>
      </c>
      <c r="AD1765">
        <v>0</v>
      </c>
      <c r="AE1765">
        <v>-0.30259999999999998</v>
      </c>
      <c r="AF1765">
        <v>0</v>
      </c>
      <c r="AG1765">
        <v>0</v>
      </c>
      <c r="AH1765">
        <v>0</v>
      </c>
      <c r="AI1765" s="1">
        <v>-4.5746999999999999E-8</v>
      </c>
      <c r="AJ1765">
        <v>-3.9619</v>
      </c>
      <c r="AK1765">
        <v>-28.934999999999999</v>
      </c>
      <c r="AL1765">
        <v>0</v>
      </c>
      <c r="AM1765">
        <v>0</v>
      </c>
      <c r="AN1765" s="1">
        <v>-2.3829E-7</v>
      </c>
      <c r="AO1765" s="1">
        <v>-3.3428E-6</v>
      </c>
      <c r="AP1765">
        <v>-39.520000000000003</v>
      </c>
      <c r="AQ1765">
        <v>-37.237000000000002</v>
      </c>
      <c r="AR1765">
        <v>-13.739000000000001</v>
      </c>
      <c r="AS1765">
        <v>-1.3486</v>
      </c>
      <c r="AT1765">
        <v>-101.37</v>
      </c>
      <c r="AU1765">
        <v>-1.377</v>
      </c>
      <c r="AV1765">
        <v>0</v>
      </c>
      <c r="AW1765">
        <v>0</v>
      </c>
      <c r="AX1765">
        <v>-0.27621000000000001</v>
      </c>
      <c r="AY1765">
        <v>-1.6680999999999999</v>
      </c>
      <c r="AZ1765" s="1">
        <v>-1.4806999999999999E-3</v>
      </c>
      <c r="BA1765">
        <v>0</v>
      </c>
      <c r="BB1765">
        <v>0</v>
      </c>
      <c r="BC1765">
        <v>0</v>
      </c>
      <c r="BD1765" s="1">
        <v>-3.6263999999999998E-2</v>
      </c>
      <c r="BE1765">
        <v>0</v>
      </c>
      <c r="BF1765">
        <v>0</v>
      </c>
      <c r="BG1765">
        <v>0</v>
      </c>
      <c r="BH1765" s="1">
        <v>-4.3575999999999999E-9</v>
      </c>
      <c r="BI1765">
        <v>0</v>
      </c>
      <c r="BJ1765">
        <v>0</v>
      </c>
      <c r="BK1765">
        <v>0.46666999999999997</v>
      </c>
      <c r="BL1765">
        <v>0</v>
      </c>
      <c r="BM1765">
        <v>1.8776999999999999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 s="1">
        <v>5.6557000000000001E-8</v>
      </c>
      <c r="BX1765">
        <v>0</v>
      </c>
      <c r="BY1765" s="1">
        <v>2.2751999999999999E-7</v>
      </c>
      <c r="BZ1765">
        <v>0</v>
      </c>
      <c r="CA1765">
        <v>-2.3087</v>
      </c>
      <c r="CC1765" t="str">
        <f t="shared" si="765"/>
        <v>770-35-4</v>
      </c>
      <c r="CD1765">
        <f t="shared" si="766"/>
        <v>112.819</v>
      </c>
      <c r="CE1765" s="1">
        <f t="shared" si="767"/>
        <v>-93.497810000000015</v>
      </c>
      <c r="CF1765">
        <f t="shared" si="768"/>
        <v>-2.3443702840770002</v>
      </c>
      <c r="CG1765">
        <f t="shared" si="769"/>
        <v>15.773439561609989</v>
      </c>
      <c r="CH1765">
        <f t="shared" si="770"/>
        <v>-1.2033801543129998</v>
      </c>
      <c r="CI1765">
        <f t="shared" si="771"/>
        <v>23.428999999999998</v>
      </c>
      <c r="CJ1765">
        <f t="shared" si="772"/>
        <v>15.773439561609989</v>
      </c>
      <c r="CK1765" s="1">
        <f t="shared" si="773"/>
        <v>-9.5402899999999846</v>
      </c>
      <c r="CL1765" s="1">
        <f t="shared" si="774"/>
        <v>-1.4806999999999999E-3</v>
      </c>
      <c r="CM1765">
        <f t="shared" si="775"/>
        <v>-32.896903581090001</v>
      </c>
      <c r="CN1765">
        <f t="shared" si="776"/>
        <v>3.2457441129236</v>
      </c>
      <c r="CO1765">
        <f t="shared" si="777"/>
        <v>9.5093934436012439E-3</v>
      </c>
      <c r="CP1765" s="3">
        <f t="shared" si="778"/>
        <v>0.59764137798565631</v>
      </c>
      <c r="CQ1765" s="3">
        <f t="shared" si="779"/>
        <v>0.40235862201434375</v>
      </c>
      <c r="CR1765" s="3">
        <f t="shared" si="780"/>
        <v>-0.24335959972609877</v>
      </c>
      <c r="CS1765" s="3">
        <f t="shared" si="781"/>
        <v>-3.777060857840118E-5</v>
      </c>
      <c r="CT1765" s="3">
        <f t="shared" si="782"/>
        <v>-0.83915450030577066</v>
      </c>
      <c r="CU1765" s="3">
        <f t="shared" si="783"/>
        <v>8.2794442111762859E-2</v>
      </c>
      <c r="CV1765" s="3">
        <f t="shared" si="784"/>
        <v>2.4257147131510578E-4</v>
      </c>
      <c r="CX1765" s="1">
        <f t="shared" si="785"/>
        <v>136.24</v>
      </c>
      <c r="CY1765">
        <f t="shared" si="786"/>
        <v>-0.302600045747</v>
      </c>
      <c r="CZ1765" s="1">
        <f t="shared" si="787"/>
        <v>-32.896903581090001</v>
      </c>
      <c r="DA1765" s="1">
        <f t="shared" si="788"/>
        <v>-103.0381</v>
      </c>
      <c r="DB1765" s="1">
        <f t="shared" si="789"/>
        <v>-1.4806999999999999E-3</v>
      </c>
      <c r="DC1765">
        <f t="shared" si="790"/>
        <v>6.7210302628376567E-6</v>
      </c>
      <c r="DD1765" t="str">
        <f t="shared" si="791"/>
        <v>770-35-4</v>
      </c>
      <c r="DE1765" t="b">
        <f t="shared" si="792"/>
        <v>1</v>
      </c>
    </row>
    <row r="1766" spans="1:109" x14ac:dyDescent="0.25">
      <c r="A1766" t="s">
        <v>1762</v>
      </c>
      <c r="B1766">
        <v>0.14638000000000001</v>
      </c>
      <c r="C1766">
        <v>1.2736000000000001</v>
      </c>
      <c r="D1766">
        <v>1.7957000000000001</v>
      </c>
      <c r="E1766">
        <v>3.2157</v>
      </c>
      <c r="F1766">
        <v>0</v>
      </c>
      <c r="G1766" s="1">
        <v>-5.8146000000000003E-2</v>
      </c>
      <c r="H1766" s="1">
        <v>3.2594999999999999E-2</v>
      </c>
      <c r="I1766">
        <v>0</v>
      </c>
      <c r="J1766" s="1">
        <v>3.5625000000000001E-3</v>
      </c>
      <c r="K1766">
        <v>0</v>
      </c>
      <c r="L1766" s="1">
        <v>3.2185999999999998E-3</v>
      </c>
      <c r="M1766">
        <v>0</v>
      </c>
      <c r="N1766">
        <v>0</v>
      </c>
      <c r="O1766" s="1">
        <v>-9.3488999999999998E-8</v>
      </c>
      <c r="P1766">
        <v>0</v>
      </c>
      <c r="Q1766" s="1">
        <v>-1.0722E-7</v>
      </c>
      <c r="R1766">
        <v>0</v>
      </c>
      <c r="S1766" s="1">
        <v>-2.0253E-7</v>
      </c>
      <c r="T1766">
        <v>0</v>
      </c>
      <c r="U1766" s="1">
        <v>-1.9455000000000001E-4</v>
      </c>
      <c r="V1766">
        <v>0</v>
      </c>
      <c r="W1766" s="1">
        <v>-1.4316000000000001E-8</v>
      </c>
      <c r="X1766" s="1">
        <v>8.5847999999999996E-9</v>
      </c>
      <c r="Y1766">
        <v>0</v>
      </c>
      <c r="Z1766" s="1">
        <v>1.2714E-9</v>
      </c>
      <c r="AA1766">
        <v>0</v>
      </c>
      <c r="AB1766" s="1">
        <v>6.8729000000000001E-10</v>
      </c>
      <c r="AC1766">
        <v>0</v>
      </c>
      <c r="AD1766">
        <v>0</v>
      </c>
      <c r="AE1766" s="1">
        <v>-2.2787999999999999E-2</v>
      </c>
      <c r="AF1766">
        <v>0</v>
      </c>
      <c r="AG1766" s="1">
        <v>-1.9529000000000001E-4</v>
      </c>
      <c r="AH1766">
        <v>0</v>
      </c>
      <c r="AI1766" s="1">
        <v>-3.4459999999999999E-9</v>
      </c>
      <c r="AJ1766">
        <v>-0.27372999999999997</v>
      </c>
      <c r="AK1766">
        <v>-1.6180000000000001</v>
      </c>
      <c r="AL1766" s="1">
        <v>-2.2039E-7</v>
      </c>
      <c r="AM1766" s="1">
        <v>-3.3741000000000001E-5</v>
      </c>
      <c r="AN1766" s="1">
        <v>-2.913E-8</v>
      </c>
      <c r="AO1766" s="1">
        <v>-3.5214999999999999E-7</v>
      </c>
      <c r="AP1766">
        <v>-0.41564000000000001</v>
      </c>
      <c r="AQ1766">
        <v>-0.44302999999999998</v>
      </c>
      <c r="AR1766">
        <v>-0.21329000000000001</v>
      </c>
      <c r="AS1766" s="1">
        <v>-7.7238000000000003E-3</v>
      </c>
      <c r="AT1766">
        <v>-1.3002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 s="1">
        <v>-8.5521000000000002E-4</v>
      </c>
      <c r="BA1766" s="1">
        <v>-6.8475999999999997E-8</v>
      </c>
      <c r="BB1766">
        <v>0</v>
      </c>
      <c r="BC1766">
        <v>0</v>
      </c>
      <c r="BD1766" s="1">
        <v>-1.052E-2</v>
      </c>
      <c r="BE1766">
        <v>0</v>
      </c>
      <c r="BF1766" s="1">
        <v>-1.0020999999999999E-6</v>
      </c>
      <c r="BG1766">
        <v>0</v>
      </c>
      <c r="BH1766" s="1">
        <v>-2.3509999999999998E-9</v>
      </c>
      <c r="BI1766">
        <v>0</v>
      </c>
      <c r="BJ1766">
        <v>0</v>
      </c>
      <c r="BK1766" s="1">
        <v>9.3094000000000007E-3</v>
      </c>
      <c r="BL1766">
        <v>0</v>
      </c>
      <c r="BM1766" s="1">
        <v>4.4951999999999999E-2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 s="1">
        <v>2.6315999999999999E-9</v>
      </c>
      <c r="BX1766">
        <v>0</v>
      </c>
      <c r="BY1766" s="1">
        <v>1.3383999999999999E-8</v>
      </c>
      <c r="BZ1766">
        <v>0</v>
      </c>
      <c r="CA1766" s="1">
        <v>-4.3771999999999998E-2</v>
      </c>
      <c r="CC1766" t="str">
        <f t="shared" si="765"/>
        <v>901-44-0</v>
      </c>
      <c r="CD1766">
        <f t="shared" si="766"/>
        <v>1.41998</v>
      </c>
      <c r="CE1766" s="1">
        <f t="shared" si="767"/>
        <v>-1.0796838</v>
      </c>
      <c r="CF1766">
        <f t="shared" si="768"/>
        <v>-5.42614160156E-2</v>
      </c>
      <c r="CG1766">
        <f t="shared" si="769"/>
        <v>0.26706992697289</v>
      </c>
      <c r="CH1766">
        <f t="shared" si="770"/>
        <v>-1.896485701151001E-2</v>
      </c>
      <c r="CI1766">
        <f t="shared" si="771"/>
        <v>1.7957000000000001</v>
      </c>
      <c r="CJ1766">
        <f t="shared" si="772"/>
        <v>0.26706992697289</v>
      </c>
      <c r="CK1766" s="1">
        <f t="shared" si="773"/>
        <v>-0.22051620000000005</v>
      </c>
      <c r="CL1766" s="1">
        <f t="shared" si="774"/>
        <v>-8.5527847600000006E-4</v>
      </c>
      <c r="CM1766">
        <f t="shared" si="775"/>
        <v>-1.8917643426700002</v>
      </c>
      <c r="CN1766">
        <f t="shared" si="776"/>
        <v>5.0274568016510007E-2</v>
      </c>
      <c r="CO1766">
        <f t="shared" si="777"/>
        <v>-9.1326156600429753E-5</v>
      </c>
      <c r="CP1766" s="3">
        <f t="shared" si="778"/>
        <v>0.87052849497141238</v>
      </c>
      <c r="CQ1766" s="3">
        <f t="shared" si="779"/>
        <v>0.1294715050285877</v>
      </c>
      <c r="CR1766" s="3">
        <f t="shared" si="780"/>
        <v>-0.10690295467105586</v>
      </c>
      <c r="CS1766" s="3">
        <f t="shared" si="781"/>
        <v>-4.1462620955266653E-4</v>
      </c>
      <c r="CT1766" s="3">
        <f t="shared" si="782"/>
        <v>-0.91709905110268886</v>
      </c>
      <c r="CU1766" s="3">
        <f t="shared" si="783"/>
        <v>2.4372358428885871E-2</v>
      </c>
      <c r="CV1766" s="3">
        <f t="shared" si="784"/>
        <v>-4.4273554411591934E-5</v>
      </c>
      <c r="CX1766" s="1">
        <f t="shared" si="785"/>
        <v>3.2157</v>
      </c>
      <c r="CY1766">
        <f t="shared" si="786"/>
        <v>-2.2983293445999999E-2</v>
      </c>
      <c r="CZ1766" s="1">
        <f t="shared" si="787"/>
        <v>-1.8917643426700002</v>
      </c>
      <c r="DA1766" s="1">
        <f t="shared" si="788"/>
        <v>-1.3002</v>
      </c>
      <c r="DB1766" s="1">
        <f t="shared" si="789"/>
        <v>-8.5527847600000006E-4</v>
      </c>
      <c r="DC1766">
        <f t="shared" si="790"/>
        <v>3.2003791398480303E-5</v>
      </c>
      <c r="DD1766" t="str">
        <f t="shared" si="791"/>
        <v>901-44-0</v>
      </c>
      <c r="DE1766" t="b">
        <f t="shared" si="792"/>
        <v>1</v>
      </c>
    </row>
    <row r="1767" spans="1:109" x14ac:dyDescent="0.25">
      <c r="A1767" t="s">
        <v>1763</v>
      </c>
      <c r="B1767">
        <v>2.5590000000000002</v>
      </c>
      <c r="C1767">
        <v>21.420999999999999</v>
      </c>
      <c r="D1767">
        <v>82.715999999999994</v>
      </c>
      <c r="E1767">
        <v>106.7</v>
      </c>
      <c r="F1767">
        <v>0</v>
      </c>
      <c r="G1767" s="1">
        <v>-2.9666000000000001E-2</v>
      </c>
      <c r="H1767" s="1">
        <v>6.5822999999999999E-4</v>
      </c>
      <c r="I1767">
        <v>0</v>
      </c>
      <c r="J1767" s="1">
        <v>4.6044E-4</v>
      </c>
      <c r="K1767">
        <v>0</v>
      </c>
      <c r="L1767" s="1">
        <v>2.4001000000000001E-2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s="1">
        <v>-8.6678000000000005E-2</v>
      </c>
      <c r="AF1767">
        <v>0</v>
      </c>
      <c r="AG1767">
        <v>0</v>
      </c>
      <c r="AH1767">
        <v>0</v>
      </c>
      <c r="AI1767">
        <v>0</v>
      </c>
      <c r="AJ1767">
        <v>-9.7914999999999992</v>
      </c>
      <c r="AK1767">
        <v>-20.425999999999998</v>
      </c>
      <c r="AL1767">
        <v>0</v>
      </c>
      <c r="AM1767">
        <v>0</v>
      </c>
      <c r="AN1767">
        <v>0</v>
      </c>
      <c r="AO1767">
        <v>0</v>
      </c>
      <c r="AP1767">
        <v>-20.353000000000002</v>
      </c>
      <c r="AQ1767">
        <v>-1.6483000000000001</v>
      </c>
      <c r="AR1767" s="1">
        <v>-6.8527000000000005E-2</v>
      </c>
      <c r="AS1767">
        <v>-1.8403</v>
      </c>
      <c r="AT1767">
        <v>-76.338999999999999</v>
      </c>
      <c r="AU1767" s="1">
        <v>-2.4329E-2</v>
      </c>
      <c r="AV1767">
        <v>0</v>
      </c>
      <c r="AW1767">
        <v>0</v>
      </c>
      <c r="AX1767" s="1">
        <v>-1.4692E-2</v>
      </c>
      <c r="AY1767" s="1">
        <v>-4.2189999999999998E-2</v>
      </c>
      <c r="AZ1767" s="1">
        <v>-1.307E-5</v>
      </c>
      <c r="BA1767">
        <v>0</v>
      </c>
      <c r="BB1767">
        <v>0</v>
      </c>
      <c r="BC1767" s="1">
        <v>5.7979999999999997E-5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 s="1">
        <v>1.6038999999999999E-3</v>
      </c>
      <c r="BL1767">
        <v>0</v>
      </c>
      <c r="BM1767" s="1">
        <v>9.3446000000000002E-4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 s="1">
        <v>-3.1974999999999998E-3</v>
      </c>
      <c r="CC1767" t="str">
        <f t="shared" si="765"/>
        <v>941-69-5</v>
      </c>
      <c r="CD1767">
        <f t="shared" si="766"/>
        <v>23.98</v>
      </c>
      <c r="CE1767" s="1">
        <f t="shared" si="767"/>
        <v>-23.949148000000001</v>
      </c>
      <c r="CF1767">
        <f t="shared" si="768"/>
        <v>-2.5383599999999999E-3</v>
      </c>
      <c r="CG1767">
        <f t="shared" si="769"/>
        <v>2.3767309999999434E-2</v>
      </c>
      <c r="CH1767">
        <f t="shared" si="770"/>
        <v>-4.5463300000000012E-3</v>
      </c>
      <c r="CI1767">
        <f t="shared" si="771"/>
        <v>82.715999999999994</v>
      </c>
      <c r="CJ1767">
        <f t="shared" si="772"/>
        <v>2.3767309999999434E-2</v>
      </c>
      <c r="CK1767" s="1">
        <f t="shared" si="773"/>
        <v>-52.432042000000003</v>
      </c>
      <c r="CL1767" s="1">
        <f t="shared" si="774"/>
        <v>-1.307E-5</v>
      </c>
      <c r="CM1767">
        <f t="shared" si="775"/>
        <v>-30.217499999999998</v>
      </c>
      <c r="CN1767">
        <f t="shared" si="776"/>
        <v>-7.8992149999999997E-2</v>
      </c>
      <c r="CO1767">
        <f t="shared" si="777"/>
        <v>1.1220089999988955E-2</v>
      </c>
      <c r="CP1767" s="3">
        <f t="shared" si="778"/>
        <v>0.99971274623107231</v>
      </c>
      <c r="CQ1767" s="3">
        <f t="shared" si="779"/>
        <v>2.8725376892771247E-4</v>
      </c>
      <c r="CR1767" s="3">
        <f t="shared" si="780"/>
        <v>-0.6336982046801457</v>
      </c>
      <c r="CS1767" s="3">
        <f t="shared" si="781"/>
        <v>-1.5796515297209871E-7</v>
      </c>
      <c r="CT1767" s="3">
        <f t="shared" si="782"/>
        <v>-0.36521132440201931</v>
      </c>
      <c r="CU1767" s="3">
        <f t="shared" si="783"/>
        <v>-9.5470597232937763E-4</v>
      </c>
      <c r="CV1767" s="3">
        <f t="shared" si="784"/>
        <v>1.3560698035263734E-4</v>
      </c>
      <c r="CX1767" s="1">
        <f t="shared" si="785"/>
        <v>106.7</v>
      </c>
      <c r="CY1767">
        <f t="shared" si="786"/>
        <v>-8.6678000000000005E-2</v>
      </c>
      <c r="CZ1767" s="1">
        <f t="shared" si="787"/>
        <v>-30.217499999999998</v>
      </c>
      <c r="DA1767" s="1">
        <f t="shared" si="788"/>
        <v>-76.381190000000004</v>
      </c>
      <c r="DB1767" s="1">
        <f t="shared" si="789"/>
        <v>-1.307E-5</v>
      </c>
      <c r="DC1767">
        <f t="shared" si="790"/>
        <v>1.3700965323328737E-4</v>
      </c>
      <c r="DD1767" t="str">
        <f t="shared" si="791"/>
        <v>941-69-5</v>
      </c>
      <c r="DE1767" t="b">
        <f t="shared" si="792"/>
        <v>1</v>
      </c>
    </row>
    <row r="1768" spans="1:109" x14ac:dyDescent="0.25">
      <c r="A1768" t="s">
        <v>1764</v>
      </c>
      <c r="B1768">
        <v>10.186</v>
      </c>
      <c r="C1768">
        <v>85.456000000000003</v>
      </c>
      <c r="D1768">
        <v>17.231000000000002</v>
      </c>
      <c r="E1768">
        <v>112.87</v>
      </c>
      <c r="F1768">
        <v>0</v>
      </c>
      <c r="G1768">
        <v>-2.0068000000000001</v>
      </c>
      <c r="H1768">
        <v>1.3068</v>
      </c>
      <c r="I1768">
        <v>0</v>
      </c>
      <c r="J1768">
        <v>0.10317</v>
      </c>
      <c r="K1768">
        <v>0</v>
      </c>
      <c r="L1768">
        <v>0.28836000000000001</v>
      </c>
      <c r="M1768">
        <v>0</v>
      </c>
      <c r="N1768">
        <v>0</v>
      </c>
      <c r="O1768" s="1">
        <v>-3.6364999999999998E-6</v>
      </c>
      <c r="P1768">
        <v>0</v>
      </c>
      <c r="Q1768" s="1">
        <v>-3.6710000000000001E-6</v>
      </c>
      <c r="R1768">
        <v>0</v>
      </c>
      <c r="S1768" s="1">
        <v>-6.4586000000000003E-6</v>
      </c>
      <c r="T1768">
        <v>0</v>
      </c>
      <c r="U1768" s="1">
        <v>-1.1827000000000001E-2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-0.10125000000000001</v>
      </c>
      <c r="AF1768">
        <v>0</v>
      </c>
      <c r="AG1768" s="1">
        <v>-1.1842E-2</v>
      </c>
      <c r="AH1768">
        <v>0</v>
      </c>
      <c r="AI1768">
        <v>0</v>
      </c>
      <c r="AJ1768">
        <v>-2.6269</v>
      </c>
      <c r="AK1768">
        <v>-15.433999999999999</v>
      </c>
      <c r="AL1768" s="1">
        <v>-6.6904000000000004E-6</v>
      </c>
      <c r="AM1768" s="1">
        <v>-2.1507000000000002E-3</v>
      </c>
      <c r="AN1768">
        <v>0</v>
      </c>
      <c r="AO1768">
        <v>0</v>
      </c>
      <c r="AP1768">
        <v>-68.179000000000002</v>
      </c>
      <c r="AQ1768">
        <v>-19.323</v>
      </c>
      <c r="AR1768">
        <v>-2.6347999999999998</v>
      </c>
      <c r="AS1768">
        <v>-1.099</v>
      </c>
      <c r="AT1768">
        <v>-94.363</v>
      </c>
      <c r="AU1768">
        <v>-0.17329</v>
      </c>
      <c r="AV1768">
        <v>0</v>
      </c>
      <c r="AW1768">
        <v>0</v>
      </c>
      <c r="AX1768" s="1">
        <v>-9.5217999999999997E-2</v>
      </c>
      <c r="AY1768">
        <v>-0.26959</v>
      </c>
      <c r="AZ1768" s="1">
        <v>-5.4779000000000001E-2</v>
      </c>
      <c r="BA1768" s="1">
        <v>-9.8146E-7</v>
      </c>
      <c r="BB1768">
        <v>0</v>
      </c>
      <c r="BC1768">
        <v>0</v>
      </c>
      <c r="BD1768" s="1">
        <v>-1.6754000000000002E-2</v>
      </c>
      <c r="BE1768">
        <v>0</v>
      </c>
      <c r="BF1768" s="1">
        <v>-1.6562999999999999E-6</v>
      </c>
      <c r="BG1768">
        <v>0</v>
      </c>
      <c r="BH1768">
        <v>0</v>
      </c>
      <c r="BI1768">
        <v>0</v>
      </c>
      <c r="BJ1768">
        <v>0</v>
      </c>
      <c r="BK1768">
        <v>0.12346</v>
      </c>
      <c r="BL1768">
        <v>0</v>
      </c>
      <c r="BM1768">
        <v>0.17491000000000001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-0.28193000000000001</v>
      </c>
      <c r="CC1768" t="str">
        <f t="shared" si="765"/>
        <v>1071-22-3</v>
      </c>
      <c r="CD1768">
        <f t="shared" si="766"/>
        <v>95.641999999999996</v>
      </c>
      <c r="CE1768" s="1">
        <f t="shared" si="767"/>
        <v>-91.504308000000009</v>
      </c>
      <c r="CF1768">
        <f t="shared" si="768"/>
        <v>-0.29837000000000002</v>
      </c>
      <c r="CG1768">
        <f t="shared" si="769"/>
        <v>3.5190112338999873</v>
      </c>
      <c r="CH1768">
        <f t="shared" si="770"/>
        <v>-0.32031076610000014</v>
      </c>
      <c r="CI1768">
        <f t="shared" si="771"/>
        <v>17.231000000000002</v>
      </c>
      <c r="CJ1768">
        <f t="shared" si="772"/>
        <v>3.5190112338999873</v>
      </c>
      <c r="CK1768" s="1">
        <f t="shared" si="773"/>
        <v>-3.1282819999999845</v>
      </c>
      <c r="CL1768" s="1">
        <f t="shared" si="774"/>
        <v>-5.4779981460000002E-2</v>
      </c>
      <c r="CM1768">
        <f t="shared" si="775"/>
        <v>-18.063057390400001</v>
      </c>
      <c r="CN1768">
        <f t="shared" si="776"/>
        <v>0.50590442240000011</v>
      </c>
      <c r="CO1768">
        <f t="shared" si="777"/>
        <v>9.7962844400033555E-3</v>
      </c>
      <c r="CP1768" s="3">
        <f t="shared" si="778"/>
        <v>0.83040918897668536</v>
      </c>
      <c r="CQ1768" s="3">
        <f t="shared" si="779"/>
        <v>0.16959081102331455</v>
      </c>
      <c r="CR1768" s="3">
        <f t="shared" si="780"/>
        <v>-0.15076049669260927</v>
      </c>
      <c r="CS1768" s="3">
        <f t="shared" si="781"/>
        <v>-2.6399976772303675E-3</v>
      </c>
      <c r="CT1768" s="3">
        <f t="shared" si="782"/>
        <v>-0.87050831861188482</v>
      </c>
      <c r="CU1768" s="3">
        <f t="shared" si="783"/>
        <v>2.4380922819621759E-2</v>
      </c>
      <c r="CV1768" s="3">
        <f t="shared" si="784"/>
        <v>4.7210983789728445E-4</v>
      </c>
      <c r="CX1768" s="1">
        <f t="shared" si="785"/>
        <v>112.87</v>
      </c>
      <c r="CY1768">
        <f t="shared" si="786"/>
        <v>-0.11309200000000001</v>
      </c>
      <c r="CZ1768" s="1">
        <f t="shared" si="787"/>
        <v>-18.063057390400001</v>
      </c>
      <c r="DA1768" s="1">
        <f t="shared" si="788"/>
        <v>-94.632589999999993</v>
      </c>
      <c r="DB1768" s="1">
        <f t="shared" si="789"/>
        <v>-5.4779981460000002E-2</v>
      </c>
      <c r="DC1768">
        <f t="shared" si="790"/>
        <v>5.7416746168265393E-5</v>
      </c>
      <c r="DD1768" t="str">
        <f t="shared" si="791"/>
        <v>1071-22-3</v>
      </c>
      <c r="DE1768" t="b">
        <f t="shared" si="792"/>
        <v>1</v>
      </c>
    </row>
    <row r="1769" spans="1:109" x14ac:dyDescent="0.25">
      <c r="A1769" t="s">
        <v>1765</v>
      </c>
      <c r="B1769">
        <v>0.25718999999999997</v>
      </c>
      <c r="C1769">
        <v>2.2189000000000001</v>
      </c>
      <c r="D1769">
        <v>0.33756000000000003</v>
      </c>
      <c r="E1769">
        <v>2.8136999999999999</v>
      </c>
      <c r="F1769">
        <v>0</v>
      </c>
      <c r="G1769" s="1">
        <v>-1.5165E-2</v>
      </c>
      <c r="H1769" s="1">
        <v>4.6774E-3</v>
      </c>
      <c r="I1769">
        <v>0</v>
      </c>
      <c r="J1769" s="1">
        <v>1.4146E-3</v>
      </c>
      <c r="K1769">
        <v>0</v>
      </c>
      <c r="L1769" s="1">
        <v>4.182E-3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s="1">
        <v>-2.7476000000000002E-3</v>
      </c>
      <c r="AF1769">
        <v>0</v>
      </c>
      <c r="AG1769">
        <v>0</v>
      </c>
      <c r="AH1769">
        <v>0</v>
      </c>
      <c r="AI1769">
        <v>0</v>
      </c>
      <c r="AJ1769" s="1">
        <v>-4.5520999999999999E-2</v>
      </c>
      <c r="AK1769">
        <v>-0.17068</v>
      </c>
      <c r="AL1769">
        <v>0</v>
      </c>
      <c r="AM1769">
        <v>0</v>
      </c>
      <c r="AN1769">
        <v>0</v>
      </c>
      <c r="AO1769">
        <v>0</v>
      </c>
      <c r="AP1769">
        <v>-1.9635</v>
      </c>
      <c r="AQ1769">
        <v>-0.29596</v>
      </c>
      <c r="AR1769" s="1">
        <v>-2.2495000000000001E-2</v>
      </c>
      <c r="AS1769">
        <v>-0.11473</v>
      </c>
      <c r="AT1769">
        <v>-2.5548999999999999</v>
      </c>
      <c r="AU1769" s="1">
        <v>-1.1844E-2</v>
      </c>
      <c r="AV1769">
        <v>0</v>
      </c>
      <c r="AW1769">
        <v>0</v>
      </c>
      <c r="AX1769" s="1">
        <v>-2.7380000000000002E-2</v>
      </c>
      <c r="AY1769" s="1">
        <v>-3.9684999999999998E-2</v>
      </c>
      <c r="AZ1769" s="1">
        <v>-1.8227E-5</v>
      </c>
      <c r="BA1769">
        <v>0</v>
      </c>
      <c r="BB1769">
        <v>0</v>
      </c>
      <c r="BC1769" s="1">
        <v>1.0301E-4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 s="1">
        <v>6.9685000000000005E-4</v>
      </c>
      <c r="BL1769">
        <v>0</v>
      </c>
      <c r="BM1769" s="1">
        <v>6.8095999999999999E-4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 s="1">
        <v>-1.4846E-3</v>
      </c>
      <c r="CC1769" t="str">
        <f t="shared" si="765"/>
        <v>1189-08-8</v>
      </c>
      <c r="CD1769">
        <f t="shared" si="766"/>
        <v>2.4760900000000001</v>
      </c>
      <c r="CE1769" s="1">
        <f t="shared" si="767"/>
        <v>-2.4359089999999997</v>
      </c>
      <c r="CF1769">
        <f t="shared" si="768"/>
        <v>-1.3778100000000001E-3</v>
      </c>
      <c r="CG1769">
        <f t="shared" si="769"/>
        <v>3.3912190000000467E-2</v>
      </c>
      <c r="CH1769">
        <f t="shared" si="770"/>
        <v>-4.8909999999999995E-3</v>
      </c>
      <c r="CI1769">
        <f t="shared" si="771"/>
        <v>0.33756000000000003</v>
      </c>
      <c r="CJ1769">
        <f t="shared" si="772"/>
        <v>3.3912190000000467E-2</v>
      </c>
      <c r="CK1769" s="1">
        <f t="shared" si="773"/>
        <v>-0.15867600000000026</v>
      </c>
      <c r="CL1769" s="1">
        <f t="shared" si="774"/>
        <v>-1.8227E-5</v>
      </c>
      <c r="CM1769">
        <f t="shared" si="775"/>
        <v>-0.216201</v>
      </c>
      <c r="CN1769">
        <f t="shared" si="776"/>
        <v>3.5249899999999991E-3</v>
      </c>
      <c r="CO1769">
        <f t="shared" si="777"/>
        <v>1.0195300000020351E-4</v>
      </c>
      <c r="CP1769" s="3">
        <f t="shared" si="778"/>
        <v>0.90870867076213591</v>
      </c>
      <c r="CQ1769" s="3">
        <f t="shared" si="779"/>
        <v>9.1291329237864136E-2</v>
      </c>
      <c r="CR1769" s="3">
        <f t="shared" si="780"/>
        <v>-0.42715445266575691</v>
      </c>
      <c r="CS1769" s="3">
        <f t="shared" si="781"/>
        <v>-4.9066930151621782E-5</v>
      </c>
      <c r="CT1769" s="3">
        <f t="shared" si="782"/>
        <v>-0.58201126711531148</v>
      </c>
      <c r="CU1769" s="3">
        <f t="shared" si="783"/>
        <v>9.4892433266673196E-3</v>
      </c>
      <c r="CV1769" s="3">
        <f t="shared" si="784"/>
        <v>2.7445661544731888E-4</v>
      </c>
      <c r="CX1769" s="1">
        <f t="shared" si="785"/>
        <v>2.8136999999999999</v>
      </c>
      <c r="CY1769">
        <f t="shared" si="786"/>
        <v>-2.7476000000000002E-3</v>
      </c>
      <c r="CZ1769" s="1">
        <f t="shared" si="787"/>
        <v>-0.216201</v>
      </c>
      <c r="DA1769" s="1">
        <f t="shared" si="788"/>
        <v>-2.5945849999999999</v>
      </c>
      <c r="DB1769" s="1">
        <f t="shared" si="789"/>
        <v>-1.8227E-5</v>
      </c>
      <c r="DC1769">
        <f t="shared" si="790"/>
        <v>5.2661264527099535E-5</v>
      </c>
      <c r="DD1769" t="str">
        <f t="shared" si="791"/>
        <v>1189-08-8</v>
      </c>
      <c r="DE1769" t="b">
        <f t="shared" si="792"/>
        <v>1</v>
      </c>
    </row>
    <row r="1770" spans="1:109" x14ac:dyDescent="0.25">
      <c r="A1770" t="s">
        <v>1766</v>
      </c>
      <c r="B1770">
        <v>2.8029000000000002</v>
      </c>
      <c r="C1770">
        <v>29.228999999999999</v>
      </c>
      <c r="D1770">
        <v>0.78413999999999995</v>
      </c>
      <c r="E1770">
        <v>32.816000000000003</v>
      </c>
      <c r="F1770">
        <v>0</v>
      </c>
      <c r="G1770" s="1">
        <v>-5.2889E-3</v>
      </c>
      <c r="H1770">
        <v>0</v>
      </c>
      <c r="I1770" s="1">
        <v>-2.7148999999999999E-4</v>
      </c>
      <c r="J1770">
        <v>0</v>
      </c>
      <c r="K1770" s="1">
        <v>-4.9355999999999998E-4</v>
      </c>
      <c r="L1770" s="1">
        <v>5.019E-3</v>
      </c>
      <c r="M1770">
        <v>0</v>
      </c>
      <c r="N1770">
        <v>0</v>
      </c>
      <c r="O1770">
        <v>-26.664000000000001</v>
      </c>
      <c r="P1770">
        <v>0</v>
      </c>
      <c r="Q1770">
        <v>-0.98892999999999998</v>
      </c>
      <c r="R1770">
        <v>0</v>
      </c>
      <c r="S1770">
        <v>-1.8080000000000001</v>
      </c>
      <c r="T1770" s="1">
        <v>4.4553000000000002E-2</v>
      </c>
      <c r="U1770">
        <v>0</v>
      </c>
      <c r="V1770">
        <v>0</v>
      </c>
      <c r="W1770" s="1">
        <v>-2.3122E-10</v>
      </c>
      <c r="X1770">
        <v>0</v>
      </c>
      <c r="Y1770" s="1">
        <v>-9.1489999999999999E-12</v>
      </c>
      <c r="Z1770">
        <v>0</v>
      </c>
      <c r="AA1770" s="1">
        <v>-2.6863E-12</v>
      </c>
      <c r="AB1770" s="1">
        <v>6.1433999999999999E-13</v>
      </c>
      <c r="AC1770">
        <v>0</v>
      </c>
      <c r="AD1770">
        <v>0</v>
      </c>
      <c r="AE1770" s="1">
        <v>-3.1179999999999999E-2</v>
      </c>
      <c r="AF1770">
        <v>0</v>
      </c>
      <c r="AG1770">
        <v>-27.478999999999999</v>
      </c>
      <c r="AH1770">
        <v>0</v>
      </c>
      <c r="AI1770" s="1">
        <v>-2.4272000000000002E-10</v>
      </c>
      <c r="AJ1770" s="1">
        <v>-6.6994999999999999E-2</v>
      </c>
      <c r="AK1770" s="1">
        <v>-2.6877000000000002E-2</v>
      </c>
      <c r="AL1770">
        <v>-0.46516000000000002</v>
      </c>
      <c r="AM1770">
        <v>-190.31</v>
      </c>
      <c r="AN1770" s="1">
        <v>-1.9244000000000002E-12</v>
      </c>
      <c r="AO1770" s="1">
        <v>-1.9451999999999999E-10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 s="1">
        <v>-1.2026000000000001E-3</v>
      </c>
      <c r="BA1770" s="1">
        <v>-6.0179999999999997E-2</v>
      </c>
      <c r="BB1770">
        <v>0</v>
      </c>
      <c r="BC1770">
        <v>0</v>
      </c>
      <c r="BD1770" s="1">
        <v>-9.0352999999999999E-7</v>
      </c>
      <c r="BE1770">
        <v>0</v>
      </c>
      <c r="BF1770" s="1">
        <v>-8.4575999999999991E-3</v>
      </c>
      <c r="BG1770">
        <v>0</v>
      </c>
      <c r="BH1770" s="1">
        <v>-8.0203999999999998E-13</v>
      </c>
      <c r="BI1770">
        <v>0</v>
      </c>
      <c r="BJ1770">
        <v>0</v>
      </c>
      <c r="BK1770" s="1">
        <v>2.6614000000000002E-10</v>
      </c>
      <c r="BL1770">
        <v>0</v>
      </c>
      <c r="BM1770" s="1">
        <v>9.3460000000000006E-10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 s="1">
        <v>1.3599000000000001E-12</v>
      </c>
      <c r="BX1770">
        <v>0</v>
      </c>
      <c r="BY1770" s="1">
        <v>2.1769000000000001E-12</v>
      </c>
      <c r="BZ1770">
        <v>0</v>
      </c>
      <c r="CA1770">
        <v>0</v>
      </c>
      <c r="CC1770" t="str">
        <f t="shared" si="765"/>
        <v>1709-70-2</v>
      </c>
      <c r="CD1770">
        <f t="shared" si="766"/>
        <v>32.0319</v>
      </c>
      <c r="CE1770" s="1">
        <f t="shared" si="767"/>
        <v>0</v>
      </c>
      <c r="CF1770">
        <f t="shared" si="768"/>
        <v>-1.2042768000000001E-9</v>
      </c>
      <c r="CG1770">
        <f t="shared" si="769"/>
        <v>2.6144880485532811</v>
      </c>
      <c r="CH1770">
        <f t="shared" si="770"/>
        <v>-29.417411950242442</v>
      </c>
      <c r="CI1770">
        <f t="shared" si="771"/>
        <v>0.78413999999999995</v>
      </c>
      <c r="CJ1770">
        <f t="shared" si="772"/>
        <v>2.6144880485532811</v>
      </c>
      <c r="CK1770" s="1">
        <f t="shared" si="773"/>
        <v>0</v>
      </c>
      <c r="CL1770" s="1">
        <f t="shared" si="774"/>
        <v>-6.1382599999999995E-2</v>
      </c>
      <c r="CM1770">
        <f t="shared" si="775"/>
        <v>-190.86903200019646</v>
      </c>
      <c r="CN1770">
        <f t="shared" si="776"/>
        <v>1.9156904535305248</v>
      </c>
      <c r="CO1770">
        <f t="shared" si="777"/>
        <v>-185.61609609811265</v>
      </c>
      <c r="CP1770" s="3">
        <f t="shared" si="778"/>
        <v>0.2307225117893647</v>
      </c>
      <c r="CQ1770" s="3">
        <f t="shared" si="779"/>
        <v>0.76927748821063535</v>
      </c>
      <c r="CR1770" s="3">
        <f t="shared" si="780"/>
        <v>0</v>
      </c>
      <c r="CS1770" s="3">
        <f t="shared" si="781"/>
        <v>-1.8060993766625677E-2</v>
      </c>
      <c r="CT1770" s="3">
        <f t="shared" si="782"/>
        <v>-56.160612245121996</v>
      </c>
      <c r="CU1770" s="3">
        <f t="shared" si="783"/>
        <v>0.56366581637140045</v>
      </c>
      <c r="CV1770" s="3">
        <f t="shared" si="784"/>
        <v>-54.615007422517216</v>
      </c>
      <c r="CX1770" s="1">
        <f t="shared" si="785"/>
        <v>32.816000000000003</v>
      </c>
      <c r="CY1770">
        <f t="shared" si="786"/>
        <v>-27.51018000024272</v>
      </c>
      <c r="CZ1770" s="1">
        <f t="shared" si="787"/>
        <v>-190.86903200019646</v>
      </c>
      <c r="DA1770" s="1">
        <f t="shared" si="788"/>
        <v>0</v>
      </c>
      <c r="DB1770" s="1">
        <f t="shared" si="789"/>
        <v>-6.1382599999999995E-2</v>
      </c>
      <c r="DC1770">
        <f t="shared" si="790"/>
        <v>5.6565271392137726</v>
      </c>
      <c r="DD1770" t="str">
        <f t="shared" si="791"/>
        <v>1709-70-2</v>
      </c>
      <c r="DE1770" t="b">
        <f t="shared" si="792"/>
        <v>0</v>
      </c>
    </row>
    <row r="1771" spans="1:109" x14ac:dyDescent="0.25">
      <c r="A1771" t="s">
        <v>1767</v>
      </c>
      <c r="B1771">
        <v>1.6943999999999999</v>
      </c>
      <c r="C1771">
        <v>15.74</v>
      </c>
      <c r="D1771">
        <v>1.706</v>
      </c>
      <c r="E1771">
        <v>19.14</v>
      </c>
      <c r="F1771">
        <v>0</v>
      </c>
      <c r="G1771">
        <v>-2.4647999999999999</v>
      </c>
      <c r="H1771">
        <v>0</v>
      </c>
      <c r="I1771">
        <v>-5.5069999999999997</v>
      </c>
      <c r="J1771">
        <v>0</v>
      </c>
      <c r="K1771">
        <v>-3.1964999999999999</v>
      </c>
      <c r="L1771" s="1">
        <v>3.4840000000000003E-2</v>
      </c>
      <c r="M1771">
        <v>0</v>
      </c>
      <c r="N1771">
        <v>0</v>
      </c>
      <c r="O1771" s="1">
        <v>-2.2207000000000002E-6</v>
      </c>
      <c r="P1771">
        <v>0</v>
      </c>
      <c r="Q1771" s="1">
        <v>-2.3222E-6</v>
      </c>
      <c r="R1771">
        <v>0</v>
      </c>
      <c r="S1771" s="1">
        <v>-4.1484E-6</v>
      </c>
      <c r="T1771">
        <v>0</v>
      </c>
      <c r="U1771" s="1">
        <v>-2.0347999999999998E-3</v>
      </c>
      <c r="V1771">
        <v>0</v>
      </c>
      <c r="W1771" s="1">
        <v>-1.0978E-4</v>
      </c>
      <c r="X1771">
        <v>0</v>
      </c>
      <c r="Y1771" s="1">
        <v>-2.4531999999999999E-4</v>
      </c>
      <c r="Z1771">
        <v>0</v>
      </c>
      <c r="AA1771" s="1">
        <v>-1.4165E-4</v>
      </c>
      <c r="AB1771" s="1">
        <v>1.139E-6</v>
      </c>
      <c r="AC1771">
        <v>0</v>
      </c>
      <c r="AD1771">
        <v>0</v>
      </c>
      <c r="AE1771">
        <v>-11.829000000000001</v>
      </c>
      <c r="AF1771">
        <v>0</v>
      </c>
      <c r="AG1771" s="1">
        <v>-2.0419000000000001E-3</v>
      </c>
      <c r="AH1771">
        <v>0</v>
      </c>
      <c r="AI1771" s="1">
        <v>-5.2497000000000004E-4</v>
      </c>
      <c r="AJ1771">
        <v>-0.38102000000000003</v>
      </c>
      <c r="AK1771">
        <v>-4.0865999999999998</v>
      </c>
      <c r="AL1771" s="1">
        <v>-1.4834000000000001E-6</v>
      </c>
      <c r="AM1771" s="1">
        <v>-3.7827999999999999E-4</v>
      </c>
      <c r="AN1771" s="1">
        <v>-1.4296E-5</v>
      </c>
      <c r="AO1771" s="1">
        <v>-1.9762999999999999E-4</v>
      </c>
      <c r="AP1771">
        <v>-0.65649999999999997</v>
      </c>
      <c r="AQ1771">
        <v>-0.48744999999999999</v>
      </c>
      <c r="AR1771">
        <v>-0.12820000000000001</v>
      </c>
      <c r="AS1771" s="1">
        <v>-1.3297999999999999E-3</v>
      </c>
      <c r="AT1771">
        <v>-1.3103</v>
      </c>
      <c r="AU1771">
        <v>-0.48424</v>
      </c>
      <c r="AV1771">
        <v>0</v>
      </c>
      <c r="AW1771">
        <v>0</v>
      </c>
      <c r="AX1771">
        <v>-0.81986000000000003</v>
      </c>
      <c r="AY1771">
        <v>-1.4444999999999999</v>
      </c>
      <c r="AZ1771" s="1">
        <v>-8.6246000000000003E-2</v>
      </c>
      <c r="BA1771" s="1">
        <v>-3.4624000000000001E-7</v>
      </c>
      <c r="BB1771">
        <v>0</v>
      </c>
      <c r="BC1771">
        <v>0</v>
      </c>
      <c r="BD1771">
        <v>-0.57969000000000004</v>
      </c>
      <c r="BE1771">
        <v>0</v>
      </c>
      <c r="BF1771" s="1">
        <v>-3.5590000000000001E-6</v>
      </c>
      <c r="BG1771">
        <v>0</v>
      </c>
      <c r="BH1771" s="1">
        <v>-2.9909000000000001E-5</v>
      </c>
      <c r="BI1771">
        <v>0</v>
      </c>
      <c r="BJ1771">
        <v>0</v>
      </c>
      <c r="BK1771">
        <v>0.16353000000000001</v>
      </c>
      <c r="BL1771">
        <v>0</v>
      </c>
      <c r="BM1771">
        <v>0.43185000000000001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 s="1">
        <v>3.1665000000000003E-5</v>
      </c>
      <c r="BX1771">
        <v>0</v>
      </c>
      <c r="BY1771" s="1">
        <v>1.0459999999999999E-4</v>
      </c>
      <c r="BZ1771">
        <v>0</v>
      </c>
      <c r="CA1771" s="1">
        <v>-1.5827999999999998E-2</v>
      </c>
      <c r="CC1771" t="str">
        <f t="shared" si="765"/>
        <v>1879-09-0</v>
      </c>
      <c r="CD1771">
        <f t="shared" si="766"/>
        <v>17.4344</v>
      </c>
      <c r="CE1771" s="1">
        <f t="shared" si="767"/>
        <v>-2.5775798000000001</v>
      </c>
      <c r="CF1771">
        <f t="shared" si="768"/>
        <v>-0.59551626499999999</v>
      </c>
      <c r="CG1771">
        <f t="shared" si="769"/>
        <v>3.1253048326999981</v>
      </c>
      <c r="CH1771">
        <f t="shared" si="770"/>
        <v>-11.135999102300001</v>
      </c>
      <c r="CI1771">
        <f t="shared" si="771"/>
        <v>1.706</v>
      </c>
      <c r="CJ1771">
        <f t="shared" si="772"/>
        <v>3.1253048326999981</v>
      </c>
      <c r="CK1771" s="1">
        <f t="shared" si="773"/>
        <v>-0.17722019999999983</v>
      </c>
      <c r="CL1771" s="1">
        <f t="shared" si="774"/>
        <v>-8.6246346240000007E-2</v>
      </c>
      <c r="CM1771">
        <f t="shared" si="775"/>
        <v>-4.4682116893999995</v>
      </c>
      <c r="CN1771">
        <f t="shared" si="776"/>
        <v>-0.10001629969999999</v>
      </c>
      <c r="CO1771">
        <f t="shared" si="777"/>
        <v>-3.8970264000144639E-4</v>
      </c>
      <c r="CP1771" s="3">
        <f t="shared" si="778"/>
        <v>0.35311371546112802</v>
      </c>
      <c r="CQ1771" s="3">
        <f t="shared" si="779"/>
        <v>0.64688628453887198</v>
      </c>
      <c r="CR1771" s="3">
        <f t="shared" si="780"/>
        <v>-3.6681643186848856E-2</v>
      </c>
      <c r="CS1771" s="3">
        <f t="shared" si="781"/>
        <v>-1.7851563754837804E-2</v>
      </c>
      <c r="CT1771" s="3">
        <f t="shared" si="782"/>
        <v>-0.92484573922091307</v>
      </c>
      <c r="CU1771" s="3">
        <f t="shared" si="783"/>
        <v>-2.0701715822825734E-2</v>
      </c>
      <c r="CV1771" s="3">
        <f t="shared" si="784"/>
        <v>-8.0661985425510647E-5</v>
      </c>
      <c r="CX1771" s="1">
        <f t="shared" si="785"/>
        <v>19.14</v>
      </c>
      <c r="CY1771">
        <f t="shared" si="786"/>
        <v>-11.831566870000001</v>
      </c>
      <c r="CZ1771" s="1">
        <f t="shared" si="787"/>
        <v>-4.4682116893999995</v>
      </c>
      <c r="DA1771" s="1">
        <f t="shared" si="788"/>
        <v>-2.7547999999999999</v>
      </c>
      <c r="DB1771" s="1">
        <f t="shared" si="789"/>
        <v>-8.6246346240000007E-2</v>
      </c>
      <c r="DC1771">
        <f t="shared" si="790"/>
        <v>4.3098518286322896E-5</v>
      </c>
      <c r="DD1771" t="str">
        <f t="shared" si="791"/>
        <v>1879-09-0</v>
      </c>
      <c r="DE1771" t="b">
        <f t="shared" si="792"/>
        <v>1</v>
      </c>
    </row>
    <row r="1772" spans="1:109" x14ac:dyDescent="0.25">
      <c r="A1772" t="s">
        <v>1768</v>
      </c>
      <c r="B1772">
        <v>0.40028000000000002</v>
      </c>
      <c r="C1772">
        <v>4.1021999999999998</v>
      </c>
      <c r="D1772">
        <v>0.14233999999999999</v>
      </c>
      <c r="E1772">
        <v>4.6448</v>
      </c>
      <c r="F1772">
        <v>0</v>
      </c>
      <c r="G1772" s="1">
        <v>-4.6285E-2</v>
      </c>
      <c r="H1772" s="1">
        <v>1.2763E-3</v>
      </c>
      <c r="I1772">
        <v>0</v>
      </c>
      <c r="J1772" s="1">
        <v>1.9519000000000001E-4</v>
      </c>
      <c r="K1772">
        <v>0</v>
      </c>
      <c r="L1772" s="1">
        <v>6.0491E-3</v>
      </c>
      <c r="M1772">
        <v>0</v>
      </c>
      <c r="N1772">
        <v>0</v>
      </c>
      <c r="O1772" s="1">
        <v>-5.5288000000000003E-5</v>
      </c>
      <c r="P1772">
        <v>0</v>
      </c>
      <c r="Q1772" s="1">
        <v>-5.6035000000000001E-5</v>
      </c>
      <c r="R1772">
        <v>0</v>
      </c>
      <c r="S1772" s="1">
        <v>-1.0034E-4</v>
      </c>
      <c r="T1772">
        <v>0</v>
      </c>
      <c r="U1772" s="1">
        <v>-4.9311999999999999E-4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s="1">
        <v>-3.9192999999999999E-2</v>
      </c>
      <c r="AF1772">
        <v>0</v>
      </c>
      <c r="AG1772" s="1">
        <v>-7.0677000000000001E-4</v>
      </c>
      <c r="AH1772">
        <v>0</v>
      </c>
      <c r="AI1772">
        <v>0</v>
      </c>
      <c r="AJ1772" s="1">
        <v>-2.0777E-2</v>
      </c>
      <c r="AK1772">
        <v>-0.10714</v>
      </c>
      <c r="AL1772" s="1">
        <v>-4.5433000000000002E-6</v>
      </c>
      <c r="AM1772" s="1">
        <v>-1.3381999999999999E-3</v>
      </c>
      <c r="AN1772">
        <v>0</v>
      </c>
      <c r="AO1772">
        <v>0</v>
      </c>
      <c r="AP1772">
        <v>-4.2323000000000004</v>
      </c>
      <c r="AQ1772" s="1">
        <v>-1.0241999999999999E-2</v>
      </c>
      <c r="AR1772" s="1">
        <v>-2.2406999999999999E-4</v>
      </c>
      <c r="AS1772" s="1">
        <v>-2.2287000000000001E-2</v>
      </c>
      <c r="AT1772">
        <v>-4.28</v>
      </c>
      <c r="AU1772" s="1">
        <v>-1.6427999999999999E-4</v>
      </c>
      <c r="AV1772">
        <v>0</v>
      </c>
      <c r="AW1772">
        <v>0</v>
      </c>
      <c r="AX1772">
        <v>-0.19464999999999999</v>
      </c>
      <c r="AY1772">
        <v>-0.19495000000000001</v>
      </c>
      <c r="AZ1772" s="1">
        <v>-2.2404999999999999E-3</v>
      </c>
      <c r="BA1772" s="1">
        <v>-9.0568000000000005E-7</v>
      </c>
      <c r="BB1772">
        <v>0</v>
      </c>
      <c r="BC1772" s="1">
        <v>2.8162000000000001E-8</v>
      </c>
      <c r="BD1772">
        <v>0</v>
      </c>
      <c r="BE1772">
        <v>0</v>
      </c>
      <c r="BF1772" s="1">
        <v>-9.9050000000000009E-7</v>
      </c>
      <c r="BG1772">
        <v>0</v>
      </c>
      <c r="BH1772">
        <v>0</v>
      </c>
      <c r="BI1772">
        <v>0</v>
      </c>
      <c r="BJ1772">
        <v>0</v>
      </c>
      <c r="BK1772" s="1">
        <v>5.6797999999999998E-7</v>
      </c>
      <c r="BL1772">
        <v>0</v>
      </c>
      <c r="BM1772" s="1">
        <v>1.0926E-7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 s="1">
        <v>-2.7163999999999999E-6</v>
      </c>
      <c r="CC1772" t="str">
        <f t="shared" si="765"/>
        <v>2162-73-4</v>
      </c>
      <c r="CD1772">
        <f t="shared" si="766"/>
        <v>4.5024800000000003</v>
      </c>
      <c r="CE1772" s="1">
        <f t="shared" si="767"/>
        <v>-4.4598673500000006</v>
      </c>
      <c r="CF1772">
        <f t="shared" si="768"/>
        <v>-6.7723999999999999E-7</v>
      </c>
      <c r="CG1772">
        <f t="shared" si="769"/>
        <v>3.1427797599996969E-3</v>
      </c>
      <c r="CH1772">
        <f t="shared" si="770"/>
        <v>-3.9469193E-2</v>
      </c>
      <c r="CI1772">
        <f t="shared" si="771"/>
        <v>0.14233999999999999</v>
      </c>
      <c r="CJ1772">
        <f t="shared" si="772"/>
        <v>3.1427797599996969E-3</v>
      </c>
      <c r="CK1772" s="1">
        <f t="shared" si="773"/>
        <v>-1.5082650000000086E-2</v>
      </c>
      <c r="CL1772" s="1">
        <f t="shared" si="774"/>
        <v>-2.24140568E-3</v>
      </c>
      <c r="CM1772">
        <f t="shared" si="775"/>
        <v>-0.12925974330000001</v>
      </c>
      <c r="CN1772">
        <f t="shared" si="776"/>
        <v>-4.2689826200000138E-4</v>
      </c>
      <c r="CO1772">
        <f t="shared" si="777"/>
        <v>-1.5279174820004167E-3</v>
      </c>
      <c r="CP1772" s="3">
        <f t="shared" si="778"/>
        <v>0.97839758241364183</v>
      </c>
      <c r="CQ1772" s="3">
        <f t="shared" si="779"/>
        <v>2.1602417586358221E-2</v>
      </c>
      <c r="CR1772" s="3">
        <f t="shared" si="780"/>
        <v>-0.10367309467747085</v>
      </c>
      <c r="CS1772" s="3">
        <f t="shared" si="781"/>
        <v>-1.5406673447521464E-2</v>
      </c>
      <c r="CT1772" s="3">
        <f t="shared" si="782"/>
        <v>-0.88848826997420227</v>
      </c>
      <c r="CU1772" s="3">
        <f t="shared" si="783"/>
        <v>-2.9343559609202392E-3</v>
      </c>
      <c r="CV1772" s="3">
        <f t="shared" si="784"/>
        <v>-1.0502394060114844E-2</v>
      </c>
      <c r="CX1772" s="1">
        <f t="shared" si="785"/>
        <v>4.6448</v>
      </c>
      <c r="CY1772">
        <f t="shared" si="786"/>
        <v>-3.9899770000000001E-2</v>
      </c>
      <c r="CZ1772" s="1">
        <f t="shared" si="787"/>
        <v>-0.12925974330000001</v>
      </c>
      <c r="DA1772" s="1">
        <f t="shared" si="788"/>
        <v>-4.4749500000000006</v>
      </c>
      <c r="DB1772" s="1">
        <f t="shared" si="789"/>
        <v>-2.24140568E-3</v>
      </c>
      <c r="DC1772">
        <f t="shared" si="790"/>
        <v>3.3390436186723886E-4</v>
      </c>
      <c r="DD1772" t="str">
        <f t="shared" si="791"/>
        <v>2162-73-4</v>
      </c>
      <c r="DE1772" t="b">
        <f t="shared" si="792"/>
        <v>1</v>
      </c>
    </row>
    <row r="1773" spans="1:109" x14ac:dyDescent="0.25">
      <c r="A1773" t="s">
        <v>1769</v>
      </c>
      <c r="B1773">
        <v>0.45118999999999998</v>
      </c>
      <c r="C1773">
        <v>4.5639000000000003</v>
      </c>
      <c r="D1773">
        <v>0.87327999999999995</v>
      </c>
      <c r="E1773">
        <v>5.8883999999999999</v>
      </c>
      <c r="F1773">
        <v>0</v>
      </c>
      <c r="G1773" s="1">
        <v>-5.5750000000000001E-3</v>
      </c>
      <c r="H1773" s="1">
        <v>5.2792000000000004E-3</v>
      </c>
      <c r="I1773">
        <v>0</v>
      </c>
      <c r="J1773" s="1">
        <v>3.6502000000000003E-4</v>
      </c>
      <c r="K1773">
        <v>0</v>
      </c>
      <c r="L1773" s="1">
        <v>7.6888E-3</v>
      </c>
      <c r="M1773">
        <v>0</v>
      </c>
      <c r="N1773">
        <v>0</v>
      </c>
      <c r="O1773" s="1">
        <v>-1.3658E-5</v>
      </c>
      <c r="P1773">
        <v>0</v>
      </c>
      <c r="Q1773" s="1">
        <v>-1.4375999999999999E-5</v>
      </c>
      <c r="R1773">
        <v>0</v>
      </c>
      <c r="S1773" s="1">
        <v>-2.6207000000000002E-5</v>
      </c>
      <c r="T1773">
        <v>0</v>
      </c>
      <c r="U1773" s="1">
        <v>-5.3392999999999995E-4</v>
      </c>
      <c r="V1773">
        <v>0</v>
      </c>
      <c r="W1773" s="1">
        <v>-4.6144999999999999E-5</v>
      </c>
      <c r="X1773" s="1">
        <v>6.1396999999999995E-5</v>
      </c>
      <c r="Y1773">
        <v>0</v>
      </c>
      <c r="Z1773" s="1">
        <v>4.8632000000000003E-6</v>
      </c>
      <c r="AA1773">
        <v>0</v>
      </c>
      <c r="AB1773" s="1">
        <v>7.1483000000000007E-5</v>
      </c>
      <c r="AC1773">
        <v>0</v>
      </c>
      <c r="AD1773" s="1">
        <v>5.2024999999999997E-3</v>
      </c>
      <c r="AE1773">
        <v>0</v>
      </c>
      <c r="AF1773">
        <v>0</v>
      </c>
      <c r="AG1773" s="1">
        <v>-5.8138000000000005E-4</v>
      </c>
      <c r="AH1773" s="1">
        <v>9.3233999999999995E-5</v>
      </c>
      <c r="AI1773">
        <v>0</v>
      </c>
      <c r="AJ1773">
        <v>-0.12282</v>
      </c>
      <c r="AK1773">
        <v>-0.56503000000000003</v>
      </c>
      <c r="AL1773" s="1">
        <v>-8.301E-7</v>
      </c>
      <c r="AM1773" s="1">
        <v>-1.0904E-4</v>
      </c>
      <c r="AN1773" s="1">
        <v>-7.0987000000000003E-4</v>
      </c>
      <c r="AO1773" s="1">
        <v>-6.6010000000000001E-3</v>
      </c>
      <c r="AP1773">
        <v>-4.8490000000000002</v>
      </c>
      <c r="AQ1773" s="1">
        <v>-6.5338999999999994E-2</v>
      </c>
      <c r="AR1773" s="1">
        <v>-1.4890000000000001E-3</v>
      </c>
      <c r="AS1773">
        <v>-0.1008</v>
      </c>
      <c r="AT1773">
        <v>-5.1933999999999996</v>
      </c>
      <c r="AU1773" s="1">
        <v>-8.3845999999999995E-8</v>
      </c>
      <c r="AV1773">
        <v>0</v>
      </c>
      <c r="AW1773">
        <v>0</v>
      </c>
      <c r="AX1773" s="1">
        <v>-5.4741999999999996E-4</v>
      </c>
      <c r="AY1773" s="1">
        <v>-5.4750000000000003E-4</v>
      </c>
      <c r="AZ1773" s="1">
        <v>-4.0416999999999996E-3</v>
      </c>
      <c r="BA1773" s="1">
        <v>-3.3442E-7</v>
      </c>
      <c r="BB1773">
        <v>0</v>
      </c>
      <c r="BC1773" s="1">
        <v>2.7806000000000001E-6</v>
      </c>
      <c r="BD1773">
        <v>0</v>
      </c>
      <c r="BE1773">
        <v>0</v>
      </c>
      <c r="BF1773" s="1">
        <v>-1.939E-6</v>
      </c>
      <c r="BG1773" s="1">
        <v>6.5484999999999994E-8</v>
      </c>
      <c r="BH1773">
        <v>0</v>
      </c>
      <c r="BI1773">
        <v>0</v>
      </c>
      <c r="BJ1773">
        <v>0</v>
      </c>
      <c r="BK1773" s="1">
        <v>9.4243000000000006E-6</v>
      </c>
      <c r="BL1773">
        <v>0</v>
      </c>
      <c r="BM1773" s="1">
        <v>2.1105E-6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 s="1">
        <v>1.5685999999999999E-5</v>
      </c>
      <c r="BX1773">
        <v>0</v>
      </c>
      <c r="BY1773" s="1">
        <v>4.8749999999999999E-6</v>
      </c>
      <c r="BZ1773">
        <v>0</v>
      </c>
      <c r="CA1773" s="1">
        <v>-4.6193999999999999E-5</v>
      </c>
      <c r="CC1773" t="str">
        <f t="shared" si="765"/>
        <v>2362-14-3</v>
      </c>
      <c r="CD1773">
        <f t="shared" si="766"/>
        <v>5.0150900000000007</v>
      </c>
      <c r="CE1773" s="1">
        <f t="shared" si="767"/>
        <v>-5.0171755038460004</v>
      </c>
      <c r="CF1773">
        <f t="shared" si="768"/>
        <v>-3.2095799999999999E-5</v>
      </c>
      <c r="CG1773">
        <f t="shared" si="769"/>
        <v>5.143847554000297E-3</v>
      </c>
      <c r="CH1773">
        <f t="shared" si="770"/>
        <v>7.2614471999999999E-3</v>
      </c>
      <c r="CI1773">
        <f t="shared" si="771"/>
        <v>0.87327999999999995</v>
      </c>
      <c r="CJ1773">
        <f t="shared" si="772"/>
        <v>5.143847554000297E-3</v>
      </c>
      <c r="CK1773" s="1">
        <f t="shared" si="773"/>
        <v>-0.17677199615399886</v>
      </c>
      <c r="CL1773" s="1">
        <f t="shared" si="774"/>
        <v>-4.04203442E-3</v>
      </c>
      <c r="CM1773">
        <f t="shared" si="775"/>
        <v>-0.69527074010000001</v>
      </c>
      <c r="CN1773">
        <f t="shared" si="776"/>
        <v>-2.5018062850000007E-3</v>
      </c>
      <c r="CO1773">
        <f t="shared" si="777"/>
        <v>-1.627294049985446E-4</v>
      </c>
      <c r="CP1773" s="3">
        <f t="shared" si="778"/>
        <v>0.99414423052342726</v>
      </c>
      <c r="CQ1773" s="3">
        <f t="shared" si="779"/>
        <v>5.8557694765727364E-3</v>
      </c>
      <c r="CR1773" s="3">
        <f t="shared" si="780"/>
        <v>-0.20123770164736104</v>
      </c>
      <c r="CS1773" s="3">
        <f t="shared" si="781"/>
        <v>-4.6014625300248579E-3</v>
      </c>
      <c r="CT1773" s="3">
        <f t="shared" si="782"/>
        <v>-0.79149802459940488</v>
      </c>
      <c r="CU1773" s="3">
        <f t="shared" si="783"/>
        <v>-2.848062802445951E-3</v>
      </c>
      <c r="CV1773" s="3">
        <f t="shared" si="784"/>
        <v>-1.8525157923668614E-4</v>
      </c>
      <c r="CX1773" s="1">
        <f t="shared" si="785"/>
        <v>5.8883999999999999</v>
      </c>
      <c r="CY1773">
        <f t="shared" si="786"/>
        <v>4.7143539999999996E-3</v>
      </c>
      <c r="CZ1773" s="1">
        <f t="shared" si="787"/>
        <v>-0.69527074010000001</v>
      </c>
      <c r="DA1773" s="1">
        <f t="shared" si="788"/>
        <v>-5.1939474999999993</v>
      </c>
      <c r="DB1773" s="1">
        <f t="shared" si="789"/>
        <v>-4.04203442E-3</v>
      </c>
      <c r="DC1773">
        <f t="shared" si="790"/>
        <v>2.478101351799063E-5</v>
      </c>
      <c r="DD1773" t="str">
        <f t="shared" si="791"/>
        <v>2362-14-3</v>
      </c>
      <c r="DE1773" t="b">
        <f t="shared" si="792"/>
        <v>1</v>
      </c>
    </row>
    <row r="1774" spans="1:109" x14ac:dyDescent="0.25">
      <c r="A1774" t="s">
        <v>1770</v>
      </c>
      <c r="B1774">
        <v>14.157</v>
      </c>
      <c r="C1774">
        <v>142.99</v>
      </c>
      <c r="D1774">
        <v>5.4074999999999998</v>
      </c>
      <c r="E1774">
        <v>162.55000000000001</v>
      </c>
      <c r="F1774">
        <v>0</v>
      </c>
      <c r="G1774">
        <v>-3.7547999999999999</v>
      </c>
      <c r="H1774" s="1">
        <v>2.6551000000000002E-2</v>
      </c>
      <c r="I1774">
        <v>0</v>
      </c>
      <c r="J1774" s="1">
        <v>6.5602E-4</v>
      </c>
      <c r="K1774">
        <v>0</v>
      </c>
      <c r="L1774" s="1">
        <v>3.0325000000000001E-2</v>
      </c>
      <c r="M1774">
        <v>0</v>
      </c>
      <c r="N1774">
        <v>0</v>
      </c>
      <c r="O1774" s="1">
        <v>-2.2922000000000001E-2</v>
      </c>
      <c r="P1774">
        <v>0</v>
      </c>
      <c r="Q1774" s="1">
        <v>-2.368E-2</v>
      </c>
      <c r="R1774">
        <v>0</v>
      </c>
      <c r="S1774" s="1">
        <v>-4.2737999999999998E-2</v>
      </c>
      <c r="T1774">
        <v>0</v>
      </c>
      <c r="U1774" s="1">
        <v>-1.7222999999999999E-2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-3.7275</v>
      </c>
      <c r="AF1774">
        <v>0</v>
      </c>
      <c r="AG1774">
        <v>-0.10689</v>
      </c>
      <c r="AH1774">
        <v>0</v>
      </c>
      <c r="AI1774">
        <v>0</v>
      </c>
      <c r="AJ1774">
        <v>-0.78205000000000002</v>
      </c>
      <c r="AK1774">
        <v>-4.0574000000000003</v>
      </c>
      <c r="AL1774" s="1">
        <v>-6.7600000000000003E-5</v>
      </c>
      <c r="AM1774" s="1">
        <v>-9.9839000000000004E-4</v>
      </c>
      <c r="AN1774">
        <v>0</v>
      </c>
      <c r="AO1774">
        <v>0</v>
      </c>
      <c r="AP1774">
        <v>-139.38</v>
      </c>
      <c r="AQ1774">
        <v>-0.27932000000000001</v>
      </c>
      <c r="AR1774" s="1">
        <v>-1.0575999999999999E-3</v>
      </c>
      <c r="AS1774" s="1">
        <v>-7.0771000000000001E-2</v>
      </c>
      <c r="AT1774">
        <v>-140.18</v>
      </c>
      <c r="AU1774" s="1">
        <v>-3.3980999999999998E-3</v>
      </c>
      <c r="AV1774">
        <v>0</v>
      </c>
      <c r="AW1774">
        <v>0</v>
      </c>
      <c r="AX1774">
        <v>-13.672000000000001</v>
      </c>
      <c r="AY1774">
        <v>-13.707000000000001</v>
      </c>
      <c r="AZ1774" s="1">
        <v>-6.6793000000000005E-2</v>
      </c>
      <c r="BA1774" s="1">
        <v>-3.0309E-4</v>
      </c>
      <c r="BB1774">
        <v>0</v>
      </c>
      <c r="BC1774" s="1">
        <v>7.0570000000000003E-8</v>
      </c>
      <c r="BD1774">
        <v>0</v>
      </c>
      <c r="BE1774">
        <v>0</v>
      </c>
      <c r="BF1774" s="1">
        <v>-2.287E-4</v>
      </c>
      <c r="BG1774">
        <v>0</v>
      </c>
      <c r="BH1774">
        <v>0</v>
      </c>
      <c r="BI1774">
        <v>0</v>
      </c>
      <c r="BJ1774">
        <v>0</v>
      </c>
      <c r="BK1774" s="1">
        <v>1.3475999999999999E-5</v>
      </c>
      <c r="BL1774">
        <v>0</v>
      </c>
      <c r="BM1774" s="1">
        <v>1.7458000000000001E-6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 s="1">
        <v>-9.0311999999999999E-5</v>
      </c>
      <c r="CC1774" t="str">
        <f t="shared" si="765"/>
        <v>2425-77-6</v>
      </c>
      <c r="CD1774">
        <f t="shared" si="766"/>
        <v>157.14700000000002</v>
      </c>
      <c r="CE1774" s="1">
        <f t="shared" si="767"/>
        <v>-153.40654670000001</v>
      </c>
      <c r="CF1774">
        <f t="shared" si="768"/>
        <v>-1.5221799999999999E-5</v>
      </c>
      <c r="CG1774">
        <f t="shared" si="769"/>
        <v>-6.3392901799987009E-2</v>
      </c>
      <c r="CH1774">
        <f t="shared" si="770"/>
        <v>-3.8038309799999999</v>
      </c>
      <c r="CI1774">
        <f t="shared" si="771"/>
        <v>5.4074999999999998</v>
      </c>
      <c r="CJ1774">
        <f t="shared" si="772"/>
        <v>-6.3392901799987009E-2</v>
      </c>
      <c r="CK1774" s="1">
        <f t="shared" si="773"/>
        <v>-0.48045329999999353</v>
      </c>
      <c r="CL1774" s="1">
        <f t="shared" si="774"/>
        <v>-6.7096090000000011E-2</v>
      </c>
      <c r="CM1774">
        <f t="shared" si="775"/>
        <v>-4.840515990000001</v>
      </c>
      <c r="CN1774">
        <f t="shared" si="776"/>
        <v>-3.0240078570000106E-2</v>
      </c>
      <c r="CO1774">
        <f t="shared" si="777"/>
        <v>-7.419836036998162E-2</v>
      </c>
      <c r="CP1774" s="3">
        <f t="shared" si="778"/>
        <v>1.0118622064706262</v>
      </c>
      <c r="CQ1774" s="3">
        <f t="shared" si="779"/>
        <v>-1.186220647062609E-2</v>
      </c>
      <c r="CR1774" s="3">
        <f t="shared" si="780"/>
        <v>-8.9903381644768771E-2</v>
      </c>
      <c r="CS1774" s="3">
        <f t="shared" si="781"/>
        <v>-1.2555154447147799E-2</v>
      </c>
      <c r="CT1774" s="3">
        <f t="shared" si="782"/>
        <v>-0.90576702544572318</v>
      </c>
      <c r="CU1774" s="3">
        <f t="shared" si="783"/>
        <v>-5.6585839344771901E-3</v>
      </c>
      <c r="CV1774" s="3">
        <f t="shared" si="784"/>
        <v>-1.3884145472116924E-2</v>
      </c>
      <c r="CX1774" s="1">
        <f t="shared" si="785"/>
        <v>162.55000000000001</v>
      </c>
      <c r="CY1774">
        <f t="shared" si="786"/>
        <v>-3.83439</v>
      </c>
      <c r="CZ1774" s="1">
        <f t="shared" si="787"/>
        <v>-4.840515990000001</v>
      </c>
      <c r="DA1774" s="1">
        <f t="shared" si="788"/>
        <v>-153.887</v>
      </c>
      <c r="DB1774" s="1">
        <f t="shared" si="789"/>
        <v>-6.7096090000000011E-2</v>
      </c>
      <c r="DC1774">
        <f t="shared" si="790"/>
        <v>4.8601710243003678E-4</v>
      </c>
      <c r="DD1774" t="str">
        <f t="shared" si="791"/>
        <v>2425-77-6</v>
      </c>
      <c r="DE1774" t="b">
        <f t="shared" si="792"/>
        <v>1</v>
      </c>
    </row>
    <row r="1775" spans="1:109" x14ac:dyDescent="0.25">
      <c r="A1775" s="2">
        <v>237449</v>
      </c>
      <c r="B1775">
        <v>0.18134</v>
      </c>
      <c r="C1775">
        <v>1.5244</v>
      </c>
      <c r="D1775">
        <v>0.27017999999999998</v>
      </c>
      <c r="E1775">
        <v>1.9759</v>
      </c>
      <c r="F1775">
        <v>0</v>
      </c>
      <c r="G1775" s="1">
        <v>-2.0070999999999999E-2</v>
      </c>
      <c r="H1775">
        <v>0</v>
      </c>
      <c r="I1775" s="1">
        <v>-1.9081E-3</v>
      </c>
      <c r="J1775" s="1">
        <v>8.7602999999999997E-4</v>
      </c>
      <c r="K1775">
        <v>0</v>
      </c>
      <c r="L1775" s="1">
        <v>5.3251000000000004E-4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 s="1">
        <v>-2.0029000000000002E-2</v>
      </c>
      <c r="AF1775">
        <v>0</v>
      </c>
      <c r="AG1775">
        <v>0</v>
      </c>
      <c r="AH1775">
        <v>0</v>
      </c>
      <c r="AI1775">
        <v>0</v>
      </c>
      <c r="AJ1775" s="1">
        <v>-3.0027000000000002E-2</v>
      </c>
      <c r="AK1775">
        <v>-0.13750000000000001</v>
      </c>
      <c r="AL1775">
        <v>0</v>
      </c>
      <c r="AM1775">
        <v>0</v>
      </c>
      <c r="AN1775">
        <v>0</v>
      </c>
      <c r="AO1775">
        <v>0</v>
      </c>
      <c r="AP1775">
        <v>-1.1927000000000001</v>
      </c>
      <c r="AQ1775">
        <v>-0.24687000000000001</v>
      </c>
      <c r="AR1775" s="1">
        <v>-2.3248000000000001E-2</v>
      </c>
      <c r="AS1775" s="1">
        <v>-1.1795E-2</v>
      </c>
      <c r="AT1775">
        <v>-1.5694999999999999</v>
      </c>
      <c r="AU1775" s="1">
        <v>-1.5672999999999999E-2</v>
      </c>
      <c r="AV1775">
        <v>0</v>
      </c>
      <c r="AW1775">
        <v>0</v>
      </c>
      <c r="AX1775">
        <v>-0.16384000000000001</v>
      </c>
      <c r="AY1775">
        <v>-0.21875</v>
      </c>
      <c r="AZ1775" s="1">
        <v>-3.8546000000000003E-6</v>
      </c>
      <c r="BA1775">
        <v>0</v>
      </c>
      <c r="BB1775">
        <v>0</v>
      </c>
      <c r="BC1775" s="1">
        <v>9.0323999999999998E-5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 s="1">
        <v>7.3081000000000003E-4</v>
      </c>
      <c r="BL1775">
        <v>0</v>
      </c>
      <c r="BM1775" s="1">
        <v>8.5061000000000002E-4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 s="1">
        <v>-1.6747000000000001E-3</v>
      </c>
      <c r="CC1775">
        <f t="shared" si="765"/>
        <v>237449</v>
      </c>
      <c r="CD1775">
        <f t="shared" si="766"/>
        <v>1.70574</v>
      </c>
      <c r="CE1775" s="1">
        <f t="shared" si="767"/>
        <v>-1.654126</v>
      </c>
      <c r="CF1775">
        <f t="shared" si="768"/>
        <v>-1.58142E-3</v>
      </c>
      <c r="CG1775">
        <f t="shared" si="769"/>
        <v>2.9462020000000051E-2</v>
      </c>
      <c r="CH1775">
        <f t="shared" si="770"/>
        <v>-2.0570559999999998E-2</v>
      </c>
      <c r="CI1775">
        <f t="shared" si="771"/>
        <v>0.27017999999999998</v>
      </c>
      <c r="CJ1775">
        <f t="shared" si="772"/>
        <v>2.9462020000000051E-2</v>
      </c>
      <c r="CK1775" s="1">
        <f t="shared" si="773"/>
        <v>-0.13412399999999991</v>
      </c>
      <c r="CL1775" s="1">
        <f t="shared" si="774"/>
        <v>-3.8546000000000003E-6</v>
      </c>
      <c r="CM1775">
        <f t="shared" si="775"/>
        <v>-0.16752700000000001</v>
      </c>
      <c r="CN1775">
        <f t="shared" si="776"/>
        <v>2.1259359999999967E-3</v>
      </c>
      <c r="CO1775">
        <f t="shared" si="777"/>
        <v>1.1310140000009468E-4</v>
      </c>
      <c r="CP1775" s="3">
        <f t="shared" si="778"/>
        <v>0.90167593984315009</v>
      </c>
      <c r="CQ1775" s="3">
        <f t="shared" si="779"/>
        <v>9.8324060156849996E-2</v>
      </c>
      <c r="CR1775" s="3">
        <f t="shared" si="780"/>
        <v>-0.44761412301251974</v>
      </c>
      <c r="CS1775" s="3">
        <f t="shared" si="781"/>
        <v>-1.2864016869196116E-5</v>
      </c>
      <c r="CT1775" s="3">
        <f t="shared" si="782"/>
        <v>-0.55909047736362216</v>
      </c>
      <c r="CU1775" s="3">
        <f t="shared" si="783"/>
        <v>7.0949194642326756E-3</v>
      </c>
      <c r="CV1775" s="3">
        <f t="shared" si="784"/>
        <v>3.7745507122163532E-4</v>
      </c>
      <c r="CX1775" s="1">
        <f t="shared" si="785"/>
        <v>1.9759</v>
      </c>
      <c r="CY1775">
        <f t="shared" si="786"/>
        <v>-2.0029000000000002E-2</v>
      </c>
      <c r="CZ1775" s="1">
        <f t="shared" si="787"/>
        <v>-0.16752700000000001</v>
      </c>
      <c r="DA1775" s="1">
        <f t="shared" si="788"/>
        <v>-1.7882499999999999</v>
      </c>
      <c r="DB1775" s="1">
        <f t="shared" si="789"/>
        <v>-3.8546000000000003E-6</v>
      </c>
      <c r="DC1775">
        <f t="shared" si="790"/>
        <v>4.5622450528892403E-5</v>
      </c>
      <c r="DD1775">
        <f t="shared" si="791"/>
        <v>237449</v>
      </c>
      <c r="DE1775" t="b">
        <f t="shared" si="792"/>
        <v>1</v>
      </c>
    </row>
    <row r="1776" spans="1:109" x14ac:dyDescent="0.25">
      <c r="A1776" t="s">
        <v>1771</v>
      </c>
      <c r="B1776">
        <v>10.584</v>
      </c>
      <c r="C1776">
        <v>88.513999999999996</v>
      </c>
      <c r="D1776">
        <v>74.838999999999999</v>
      </c>
      <c r="E1776">
        <v>173.94</v>
      </c>
      <c r="F1776">
        <v>0</v>
      </c>
      <c r="G1776">
        <v>-3.0251999999999999</v>
      </c>
      <c r="H1776">
        <v>0.91256000000000004</v>
      </c>
      <c r="I1776">
        <v>0</v>
      </c>
      <c r="J1776">
        <v>0.82804</v>
      </c>
      <c r="K1776">
        <v>0</v>
      </c>
      <c r="L1776">
        <v>0.30314000000000002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-0.48559999999999998</v>
      </c>
      <c r="AF1776">
        <v>0</v>
      </c>
      <c r="AG1776">
        <v>0</v>
      </c>
      <c r="AH1776">
        <v>0</v>
      </c>
      <c r="AI1776">
        <v>0</v>
      </c>
      <c r="AJ1776">
        <v>-11.222</v>
      </c>
      <c r="AK1776">
        <v>-62.832999999999998</v>
      </c>
      <c r="AL1776">
        <v>0</v>
      </c>
      <c r="AM1776">
        <v>0</v>
      </c>
      <c r="AN1776">
        <v>0</v>
      </c>
      <c r="AO1776">
        <v>0</v>
      </c>
      <c r="AP1776">
        <v>-38.890999999999998</v>
      </c>
      <c r="AQ1776">
        <v>-32.603999999999999</v>
      </c>
      <c r="AR1776">
        <v>-10.566000000000001</v>
      </c>
      <c r="AS1776">
        <v>-1.4274</v>
      </c>
      <c r="AT1776">
        <v>-98.123999999999995</v>
      </c>
      <c r="AU1776">
        <v>-1.0247999999999999</v>
      </c>
      <c r="AV1776">
        <v>0</v>
      </c>
      <c r="AW1776">
        <v>0</v>
      </c>
      <c r="AX1776">
        <v>-0.23128000000000001</v>
      </c>
      <c r="AY1776">
        <v>-1.2694000000000001</v>
      </c>
      <c r="AZ1776" s="1">
        <v>-3.5034999999999999E-5</v>
      </c>
      <c r="BA1776">
        <v>0</v>
      </c>
      <c r="BB1776">
        <v>0</v>
      </c>
      <c r="BC1776" s="1">
        <v>2.0492E-2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0.34655999999999998</v>
      </c>
      <c r="BL1776">
        <v>0</v>
      </c>
      <c r="BM1776">
        <v>1.2725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-1.6408</v>
      </c>
      <c r="CC1776" t="str">
        <f t="shared" si="765"/>
        <v>2687-91-4</v>
      </c>
      <c r="CD1776">
        <f t="shared" si="766"/>
        <v>99.097999999999999</v>
      </c>
      <c r="CE1776" s="1">
        <f t="shared" si="767"/>
        <v>-84.74448000000001</v>
      </c>
      <c r="CF1776">
        <f t="shared" si="768"/>
        <v>-1.6190599999999999</v>
      </c>
      <c r="CG1776">
        <f t="shared" si="769"/>
        <v>11.752999999999989</v>
      </c>
      <c r="CH1776">
        <f t="shared" si="770"/>
        <v>-0.98145999999999978</v>
      </c>
      <c r="CI1776">
        <f t="shared" si="771"/>
        <v>74.838999999999999</v>
      </c>
      <c r="CJ1776">
        <f t="shared" si="772"/>
        <v>11.752999999999989</v>
      </c>
      <c r="CK1776" s="1">
        <f t="shared" si="773"/>
        <v>-14.64891999999999</v>
      </c>
      <c r="CL1776" s="1">
        <f t="shared" si="774"/>
        <v>-3.5034999999999999E-5</v>
      </c>
      <c r="CM1776">
        <f t="shared" si="775"/>
        <v>-74.054999999999993</v>
      </c>
      <c r="CN1776">
        <f t="shared" si="776"/>
        <v>2.116168</v>
      </c>
      <c r="CO1776">
        <f t="shared" si="777"/>
        <v>4.2129650000060082E-3</v>
      </c>
      <c r="CP1776" s="3">
        <f t="shared" si="778"/>
        <v>0.86427152623798975</v>
      </c>
      <c r="CQ1776" s="3">
        <f t="shared" si="779"/>
        <v>0.13572847376201025</v>
      </c>
      <c r="CR1776" s="3">
        <f t="shared" si="780"/>
        <v>-0.16917174796747958</v>
      </c>
      <c r="CS1776" s="3">
        <f t="shared" si="781"/>
        <v>-4.045985772357724E-7</v>
      </c>
      <c r="CT1776" s="3">
        <f t="shared" si="782"/>
        <v>-0.85521757206208437</v>
      </c>
      <c r="CU1776" s="3">
        <f t="shared" si="783"/>
        <v>2.4438377679231342E-2</v>
      </c>
      <c r="CV1776" s="3">
        <f t="shared" si="784"/>
        <v>4.8653051090239383E-5</v>
      </c>
      <c r="CX1776" s="1">
        <f t="shared" si="785"/>
        <v>173.94</v>
      </c>
      <c r="CY1776">
        <f t="shared" si="786"/>
        <v>-0.48559999999999998</v>
      </c>
      <c r="CZ1776" s="1">
        <f t="shared" si="787"/>
        <v>-74.054999999999993</v>
      </c>
      <c r="DA1776" s="1">
        <f t="shared" si="788"/>
        <v>-99.3934</v>
      </c>
      <c r="DB1776" s="1">
        <f t="shared" si="789"/>
        <v>-3.5034999999999999E-5</v>
      </c>
      <c r="DC1776">
        <f t="shared" si="790"/>
        <v>3.4293233298839989E-5</v>
      </c>
      <c r="DD1776" t="str">
        <f t="shared" si="791"/>
        <v>2687-91-4</v>
      </c>
      <c r="DE1776" t="b">
        <f t="shared" si="792"/>
        <v>1</v>
      </c>
    </row>
    <row r="1777" spans="1:109" x14ac:dyDescent="0.25">
      <c r="A1777" t="s">
        <v>1772</v>
      </c>
      <c r="B1777">
        <v>7.7678000000000003</v>
      </c>
      <c r="C1777">
        <v>65.016999999999996</v>
      </c>
      <c r="D1777">
        <v>138.13999999999999</v>
      </c>
      <c r="E1777">
        <v>210.93</v>
      </c>
      <c r="F1777">
        <v>0</v>
      </c>
      <c r="G1777" s="1">
        <v>-1.6733000000000001E-2</v>
      </c>
      <c r="H1777">
        <v>0</v>
      </c>
      <c r="I1777" s="1">
        <v>-2.4364000000000001E-6</v>
      </c>
      <c r="J1777" s="1">
        <v>8.9798E-6</v>
      </c>
      <c r="K1777">
        <v>0</v>
      </c>
      <c r="L1777" s="1">
        <v>1.9848999999999999E-2</v>
      </c>
      <c r="M1777">
        <v>0</v>
      </c>
      <c r="N1777">
        <v>0</v>
      </c>
      <c r="O1777" s="1">
        <v>-3.3766000000000002E-7</v>
      </c>
      <c r="P1777">
        <v>0</v>
      </c>
      <c r="Q1777" s="1">
        <v>-2.91E-7</v>
      </c>
      <c r="R1777">
        <v>0</v>
      </c>
      <c r="S1777" s="1">
        <v>-3.4723000000000002E-7</v>
      </c>
      <c r="T1777">
        <v>0</v>
      </c>
      <c r="U1777" s="1">
        <v>-1.4387E-2</v>
      </c>
      <c r="V1777">
        <v>0</v>
      </c>
      <c r="W1777">
        <v>-2.9397000000000002</v>
      </c>
      <c r="X1777">
        <v>2.2515999999999998</v>
      </c>
      <c r="Y1777">
        <v>0</v>
      </c>
      <c r="Z1777">
        <v>0</v>
      </c>
      <c r="AA1777">
        <v>-11.269</v>
      </c>
      <c r="AB1777">
        <v>0.15801000000000001</v>
      </c>
      <c r="AC1777">
        <v>0</v>
      </c>
      <c r="AD1777">
        <v>0</v>
      </c>
      <c r="AE1777" s="1">
        <v>-7.9202999999999999E-3</v>
      </c>
      <c r="AF1777">
        <v>0</v>
      </c>
      <c r="AG1777" s="1">
        <v>-1.4397999999999999E-2</v>
      </c>
      <c r="AH1777">
        <v>0</v>
      </c>
      <c r="AI1777">
        <v>-28.785</v>
      </c>
      <c r="AJ1777">
        <v>-11.37</v>
      </c>
      <c r="AK1777">
        <v>-6.1733000000000002</v>
      </c>
      <c r="AL1777" s="1">
        <v>-6.7375000000000003E-6</v>
      </c>
      <c r="AM1777" s="1">
        <v>-2.1614E-3</v>
      </c>
      <c r="AN1777">
        <v>-11.169</v>
      </c>
      <c r="AO1777">
        <v>-147.75</v>
      </c>
      <c r="AP1777">
        <v>-1.9968999999999999</v>
      </c>
      <c r="AQ1777" s="1">
        <v>-4.0469999999999999E-2</v>
      </c>
      <c r="AR1777" s="1">
        <v>-8.2782000000000005E-4</v>
      </c>
      <c r="AS1777">
        <v>-0.14990999999999999</v>
      </c>
      <c r="AT1777">
        <v>-5.6718000000000002</v>
      </c>
      <c r="AU1777" s="1">
        <v>-1.8282999999999999E-3</v>
      </c>
      <c r="AV1777">
        <v>0</v>
      </c>
      <c r="AW1777">
        <v>0</v>
      </c>
      <c r="AX1777" s="1">
        <v>-4.3369999999999997E-3</v>
      </c>
      <c r="AY1777" s="1">
        <v>-6.3217999999999998E-3</v>
      </c>
      <c r="AZ1777" s="1">
        <v>-1.1415E-5</v>
      </c>
      <c r="BA1777" s="1">
        <v>-3.8243000000000002E-7</v>
      </c>
      <c r="BB1777">
        <v>0</v>
      </c>
      <c r="BC1777">
        <v>0</v>
      </c>
      <c r="BD1777" s="1">
        <v>-8.4494999999999995E-7</v>
      </c>
      <c r="BE1777">
        <v>0</v>
      </c>
      <c r="BF1777" s="1">
        <v>-1.8514E-6</v>
      </c>
      <c r="BG1777">
        <v>0</v>
      </c>
      <c r="BH1777">
        <v>-12.555999999999999</v>
      </c>
      <c r="BI1777">
        <v>0</v>
      </c>
      <c r="BJ1777">
        <v>0</v>
      </c>
      <c r="BK1777" s="1">
        <v>2.7900000000000001E-4</v>
      </c>
      <c r="BL1777">
        <v>0</v>
      </c>
      <c r="BM1777" s="1">
        <v>7.1922999999999996E-5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1.1218999999999999</v>
      </c>
      <c r="BX1777">
        <v>0</v>
      </c>
      <c r="BY1777">
        <v>11.432</v>
      </c>
      <c r="BZ1777">
        <v>0</v>
      </c>
      <c r="CA1777" s="1">
        <v>-3.4981000000000003E-5</v>
      </c>
      <c r="CC1777" t="str">
        <f t="shared" si="765"/>
        <v>2942-59-8</v>
      </c>
      <c r="CD1777">
        <f t="shared" si="766"/>
        <v>72.78479999999999</v>
      </c>
      <c r="CE1777" s="1">
        <f t="shared" si="767"/>
        <v>-2.1942731200000001</v>
      </c>
      <c r="CF1777">
        <f t="shared" si="768"/>
        <v>-12.554250923</v>
      </c>
      <c r="CG1777">
        <f t="shared" si="769"/>
        <v>46.225920524509988</v>
      </c>
      <c r="CH1777">
        <f t="shared" si="770"/>
        <v>-11.810355432489999</v>
      </c>
      <c r="CI1777">
        <f t="shared" si="771"/>
        <v>138.13999999999999</v>
      </c>
      <c r="CJ1777">
        <f t="shared" si="772"/>
        <v>46.225920524509988</v>
      </c>
      <c r="CK1777" s="1">
        <f t="shared" si="773"/>
        <v>-3.4838486800000004</v>
      </c>
      <c r="CL1777" s="1">
        <f t="shared" si="774"/>
        <v>-1.179743E-5</v>
      </c>
      <c r="CM1777">
        <f t="shared" si="775"/>
        <v>-176.46446813750001</v>
      </c>
      <c r="CN1777">
        <f t="shared" si="776"/>
        <v>-4.4409251901600006</v>
      </c>
      <c r="CO1777">
        <f t="shared" si="777"/>
        <v>-2.3333280580017934E-2</v>
      </c>
      <c r="CP1777" s="3">
        <f t="shared" si="778"/>
        <v>0.7492707958553293</v>
      </c>
      <c r="CQ1777" s="3">
        <f t="shared" si="779"/>
        <v>0.25072920414467065</v>
      </c>
      <c r="CR1777" s="3">
        <f t="shared" si="780"/>
        <v>-1.8896381012763419E-2</v>
      </c>
      <c r="CS1777" s="3">
        <f t="shared" si="781"/>
        <v>-6.3989212140926145E-8</v>
      </c>
      <c r="CT1777" s="3">
        <f t="shared" si="782"/>
        <v>-0.95714255452129748</v>
      </c>
      <c r="CU1777" s="3">
        <f t="shared" si="783"/>
        <v>-2.4087560095303051E-2</v>
      </c>
      <c r="CV1777" s="3">
        <f t="shared" si="784"/>
        <v>-1.2655961857612377E-4</v>
      </c>
      <c r="CX1777" s="1">
        <f t="shared" si="785"/>
        <v>210.93</v>
      </c>
      <c r="CY1777">
        <f t="shared" si="786"/>
        <v>-28.807318299999999</v>
      </c>
      <c r="CZ1777" s="1">
        <f t="shared" si="787"/>
        <v>-176.46446813750001</v>
      </c>
      <c r="DA1777" s="1">
        <f t="shared" si="788"/>
        <v>-5.6781218000000004</v>
      </c>
      <c r="DB1777" s="1">
        <f t="shared" si="789"/>
        <v>-1.179743E-5</v>
      </c>
      <c r="DC1777">
        <f t="shared" si="790"/>
        <v>9.4439078983507622E-5</v>
      </c>
      <c r="DD1777" t="str">
        <f t="shared" si="791"/>
        <v>2942-59-8</v>
      </c>
      <c r="DE1777" t="b">
        <f t="shared" si="792"/>
        <v>1</v>
      </c>
    </row>
    <row r="1778" spans="1:109" x14ac:dyDescent="0.25">
      <c r="A1778" t="s">
        <v>1773</v>
      </c>
      <c r="B1778">
        <v>0.23662</v>
      </c>
      <c r="C1778">
        <v>2.0207999999999999</v>
      </c>
      <c r="D1778">
        <v>0.33622000000000002</v>
      </c>
      <c r="E1778">
        <v>2.5935999999999999</v>
      </c>
      <c r="F1778">
        <v>0</v>
      </c>
      <c r="G1778" s="1">
        <v>-6.7520999999999998E-2</v>
      </c>
      <c r="H1778" s="1">
        <v>1.3044E-2</v>
      </c>
      <c r="I1778">
        <v>0</v>
      </c>
      <c r="J1778" s="1">
        <v>2.4003000000000002E-3</v>
      </c>
      <c r="K1778">
        <v>0</v>
      </c>
      <c r="L1778" s="1">
        <v>4.8526E-4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s="1">
        <v>-5.0043999999999998E-2</v>
      </c>
      <c r="AF1778">
        <v>0</v>
      </c>
      <c r="AG1778">
        <v>0</v>
      </c>
      <c r="AH1778">
        <v>0</v>
      </c>
      <c r="AI1778">
        <v>0</v>
      </c>
      <c r="AJ1778" s="1">
        <v>-3.5791999999999997E-2</v>
      </c>
      <c r="AK1778">
        <v>-0.20866999999999999</v>
      </c>
      <c r="AL1778">
        <v>0</v>
      </c>
      <c r="AM1778">
        <v>0</v>
      </c>
      <c r="AN1778">
        <v>0</v>
      </c>
      <c r="AO1778">
        <v>0</v>
      </c>
      <c r="AP1778">
        <v>-1.6202000000000001</v>
      </c>
      <c r="AQ1778">
        <v>-0.27622999999999998</v>
      </c>
      <c r="AR1778" s="1">
        <v>-2.6033000000000001E-2</v>
      </c>
      <c r="AS1778" s="1">
        <v>-3.4881000000000001E-3</v>
      </c>
      <c r="AT1778">
        <v>-1.9810000000000001</v>
      </c>
      <c r="AU1778" s="1">
        <v>-1.7482999999999999E-2</v>
      </c>
      <c r="AV1778">
        <v>0</v>
      </c>
      <c r="AW1778">
        <v>0</v>
      </c>
      <c r="AX1778">
        <v>-0.22835</v>
      </c>
      <c r="AY1778">
        <v>-0.31794</v>
      </c>
      <c r="AZ1778" s="1">
        <v>-1.8943000000000001E-4</v>
      </c>
      <c r="BA1778">
        <v>0</v>
      </c>
      <c r="BB1778">
        <v>0</v>
      </c>
      <c r="BC1778" s="1">
        <v>1.184E-4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 s="1">
        <v>1.1896999999999999E-3</v>
      </c>
      <c r="BL1778">
        <v>0</v>
      </c>
      <c r="BM1778" s="1">
        <v>1.2015999999999999E-3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 s="1">
        <v>-2.5138000000000001E-3</v>
      </c>
      <c r="CC1778" t="str">
        <f t="shared" si="765"/>
        <v>3069-40-7</v>
      </c>
      <c r="CD1778">
        <f t="shared" si="766"/>
        <v>2.2574199999999998</v>
      </c>
      <c r="CE1778" s="1">
        <f t="shared" si="767"/>
        <v>-2.1717841</v>
      </c>
      <c r="CF1778">
        <f t="shared" si="768"/>
        <v>-2.3912999999999998E-3</v>
      </c>
      <c r="CG1778">
        <f t="shared" si="769"/>
        <v>3.1653159999999771E-2</v>
      </c>
      <c r="CH1778">
        <f t="shared" si="770"/>
        <v>-5.1591439999999995E-2</v>
      </c>
      <c r="CI1778">
        <f t="shared" si="771"/>
        <v>0.33622000000000002</v>
      </c>
      <c r="CJ1778">
        <f t="shared" si="772"/>
        <v>3.1653159999999771E-2</v>
      </c>
      <c r="CK1778" s="1">
        <f t="shared" si="773"/>
        <v>-0.12715589999999999</v>
      </c>
      <c r="CL1778" s="1">
        <f t="shared" si="774"/>
        <v>-1.8943000000000001E-4</v>
      </c>
      <c r="CM1778">
        <f t="shared" si="775"/>
        <v>-0.24446199999999998</v>
      </c>
      <c r="CN1778">
        <f t="shared" si="776"/>
        <v>3.9428399999999969E-3</v>
      </c>
      <c r="CO1778">
        <f t="shared" si="777"/>
        <v>8.6699999998435598E-6</v>
      </c>
      <c r="CP1778" s="3">
        <f t="shared" si="778"/>
        <v>0.9139563212494225</v>
      </c>
      <c r="CQ1778" s="3">
        <f t="shared" si="779"/>
        <v>8.6043678750577474E-2</v>
      </c>
      <c r="CR1778" s="3">
        <f t="shared" si="780"/>
        <v>-0.34565147400261559</v>
      </c>
      <c r="CS1778" s="3">
        <f t="shared" si="781"/>
        <v>-5.1493291872666143E-4</v>
      </c>
      <c r="CT1778" s="3">
        <f t="shared" si="782"/>
        <v>-0.66452795849525992</v>
      </c>
      <c r="CU1778" s="3">
        <f t="shared" si="783"/>
        <v>1.0717933322452768E-2</v>
      </c>
      <c r="CV1778" s="3">
        <f t="shared" si="784"/>
        <v>2.3567905850602323E-5</v>
      </c>
      <c r="CX1778" s="1">
        <f t="shared" si="785"/>
        <v>2.5935999999999999</v>
      </c>
      <c r="CY1778">
        <f t="shared" si="786"/>
        <v>-5.0043999999999998E-2</v>
      </c>
      <c r="CZ1778" s="1">
        <f t="shared" si="787"/>
        <v>-0.24446199999999998</v>
      </c>
      <c r="DA1778" s="1">
        <f t="shared" si="788"/>
        <v>-2.29894</v>
      </c>
      <c r="DB1778" s="1">
        <f t="shared" si="789"/>
        <v>-1.8943000000000001E-4</v>
      </c>
      <c r="DC1778">
        <f t="shared" si="790"/>
        <v>1.3660549043890567E-5</v>
      </c>
      <c r="DD1778" t="str">
        <f t="shared" si="791"/>
        <v>3069-40-7</v>
      </c>
      <c r="DE1778" t="b">
        <f t="shared" si="792"/>
        <v>1</v>
      </c>
    </row>
    <row r="1779" spans="1:109" x14ac:dyDescent="0.25">
      <c r="A1779" t="s">
        <v>1774</v>
      </c>
      <c r="B1779">
        <v>0.20931</v>
      </c>
      <c r="C1779">
        <v>1.7518</v>
      </c>
      <c r="D1779">
        <v>0.36679</v>
      </c>
      <c r="E1779">
        <v>2.3279000000000001</v>
      </c>
      <c r="F1779">
        <v>0</v>
      </c>
      <c r="G1779" s="1">
        <v>-6.9284999999999995E-4</v>
      </c>
      <c r="H1779" s="1">
        <v>1.8703E-4</v>
      </c>
      <c r="I1779">
        <v>0</v>
      </c>
      <c r="J1779">
        <v>0</v>
      </c>
      <c r="K1779" s="1">
        <v>-8.9417000000000001E-4</v>
      </c>
      <c r="L1779" s="1">
        <v>5.7808000000000002E-4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s="1">
        <v>-8.1333000000000003E-2</v>
      </c>
      <c r="X1779" s="1">
        <v>6.1186999999999998E-2</v>
      </c>
      <c r="Y1779">
        <v>0</v>
      </c>
      <c r="Z1779">
        <v>0</v>
      </c>
      <c r="AA1779">
        <v>-0.30449999999999999</v>
      </c>
      <c r="AB1779" s="1">
        <v>3.9233000000000002E-3</v>
      </c>
      <c r="AC1779">
        <v>0</v>
      </c>
      <c r="AD1779">
        <v>0</v>
      </c>
      <c r="AE1779" s="1">
        <v>-2.0371E-3</v>
      </c>
      <c r="AF1779">
        <v>0</v>
      </c>
      <c r="AG1779">
        <v>0</v>
      </c>
      <c r="AH1779">
        <v>0</v>
      </c>
      <c r="AI1779">
        <v>-0.68122000000000005</v>
      </c>
      <c r="AJ1779" s="1">
        <v>-3.1205E-2</v>
      </c>
      <c r="AK1779" s="1">
        <v>-2.2624999999999999E-2</v>
      </c>
      <c r="AL1779">
        <v>0</v>
      </c>
      <c r="AM1779">
        <v>0</v>
      </c>
      <c r="AN1779" s="1">
        <v>-9.1014999999999999E-2</v>
      </c>
      <c r="AO1779">
        <v>-1.4722</v>
      </c>
      <c r="AP1779" s="1">
        <v>-9.1862000000000003E-3</v>
      </c>
      <c r="AQ1779" s="1">
        <v>-5.1821999999999997E-3</v>
      </c>
      <c r="AR1779" s="1">
        <v>-6.5253999999999998E-3</v>
      </c>
      <c r="AS1779" s="1">
        <v>-5.8162999999999997E-4</v>
      </c>
      <c r="AT1779" s="1">
        <v>-2.5982000000000002E-2</v>
      </c>
      <c r="AU1779" s="1">
        <v>-1.0361000000000001E-3</v>
      </c>
      <c r="AV1779">
        <v>0</v>
      </c>
      <c r="AW1779">
        <v>0</v>
      </c>
      <c r="AX1779" s="1">
        <v>-6.3608000000000002E-4</v>
      </c>
      <c r="AY1779" s="1">
        <v>-1.7252999999999999E-3</v>
      </c>
      <c r="AZ1779" s="1">
        <v>-9.1615000000000003E-8</v>
      </c>
      <c r="BA1779">
        <v>0</v>
      </c>
      <c r="BB1779">
        <v>0</v>
      </c>
      <c r="BC1779">
        <v>0</v>
      </c>
      <c r="BD1779" s="1">
        <v>-1.1410999999999999E-3</v>
      </c>
      <c r="BE1779">
        <v>0</v>
      </c>
      <c r="BF1779">
        <v>0</v>
      </c>
      <c r="BG1779">
        <v>0</v>
      </c>
      <c r="BH1779">
        <v>-0.33379999999999999</v>
      </c>
      <c r="BI1779">
        <v>0</v>
      </c>
      <c r="BJ1779">
        <v>0</v>
      </c>
      <c r="BK1779" s="1">
        <v>1.0771E-4</v>
      </c>
      <c r="BL1779">
        <v>0</v>
      </c>
      <c r="BM1779" s="1">
        <v>9.7652000000000004E-4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 s="1">
        <v>3.0394000000000001E-2</v>
      </c>
      <c r="BX1779">
        <v>0</v>
      </c>
      <c r="BY1779">
        <v>0.30549999999999999</v>
      </c>
      <c r="BZ1779">
        <v>0</v>
      </c>
      <c r="CA1779" s="1">
        <v>-2.0262000000000001E-3</v>
      </c>
      <c r="CC1779" t="str">
        <f t="shared" si="765"/>
        <v>3179-76-8</v>
      </c>
      <c r="CD1779">
        <f t="shared" si="766"/>
        <v>1.9611100000000001</v>
      </c>
      <c r="CE1779" s="1">
        <f t="shared" si="767"/>
        <v>-2.3147609999999999E-2</v>
      </c>
      <c r="CF1779">
        <f t="shared" si="768"/>
        <v>-0.33697822999999999</v>
      </c>
      <c r="CG1779">
        <f t="shared" si="769"/>
        <v>1.2794395500000002</v>
      </c>
      <c r="CH1779">
        <f t="shared" si="770"/>
        <v>-0.32154460999999995</v>
      </c>
      <c r="CI1779">
        <f t="shared" si="771"/>
        <v>0.36679</v>
      </c>
      <c r="CJ1779">
        <f t="shared" si="772"/>
        <v>1.2794395500000002</v>
      </c>
      <c r="CK1779" s="1">
        <f t="shared" si="773"/>
        <v>-4.5596900000000017E-3</v>
      </c>
      <c r="CL1779" s="1">
        <f t="shared" si="774"/>
        <v>-9.1615000000000003E-8</v>
      </c>
      <c r="CM1779">
        <f t="shared" si="775"/>
        <v>-1.6170450000000001</v>
      </c>
      <c r="CN1779">
        <f t="shared" si="776"/>
        <v>-2.4745190000000118E-2</v>
      </c>
      <c r="CO1779">
        <f t="shared" si="777"/>
        <v>-1.2042161500006726E-4</v>
      </c>
      <c r="CP1779" s="3">
        <f t="shared" si="778"/>
        <v>0.22280610866206355</v>
      </c>
      <c r="CQ1779" s="3">
        <f t="shared" si="779"/>
        <v>0.77719389133793648</v>
      </c>
      <c r="CR1779" s="3">
        <f t="shared" si="780"/>
        <v>-2.7697777627670463E-3</v>
      </c>
      <c r="CS1779" s="3">
        <f t="shared" si="781"/>
        <v>-5.5651412647768346E-8</v>
      </c>
      <c r="CT1779" s="3">
        <f t="shared" si="782"/>
        <v>-0.98227188304328517</v>
      </c>
      <c r="CU1779" s="3">
        <f t="shared" si="783"/>
        <v>-1.5031433496015252E-2</v>
      </c>
      <c r="CV1779" s="3">
        <f t="shared" si="784"/>
        <v>-7.3149953480100782E-5</v>
      </c>
      <c r="CX1779" s="1">
        <f t="shared" si="785"/>
        <v>2.3279000000000001</v>
      </c>
      <c r="CY1779">
        <f t="shared" si="786"/>
        <v>-0.68325710000000006</v>
      </c>
      <c r="CZ1779" s="1">
        <f t="shared" si="787"/>
        <v>-1.6170450000000001</v>
      </c>
      <c r="DA1779" s="1">
        <f t="shared" si="788"/>
        <v>-2.7707300000000001E-2</v>
      </c>
      <c r="DB1779" s="1">
        <f t="shared" si="789"/>
        <v>-9.1615000000000003E-8</v>
      </c>
      <c r="DC1779">
        <f t="shared" si="790"/>
        <v>4.7034501052471178E-5</v>
      </c>
      <c r="DD1779" t="str">
        <f t="shared" si="791"/>
        <v>3179-76-8</v>
      </c>
      <c r="DE1779" t="b">
        <f t="shared" si="792"/>
        <v>1</v>
      </c>
    </row>
    <row r="1780" spans="1:109" x14ac:dyDescent="0.25">
      <c r="A1780" t="s">
        <v>1775</v>
      </c>
      <c r="B1780" s="1">
        <v>9.1771999999999999E-3</v>
      </c>
      <c r="C1780" s="1">
        <v>8.0218999999999999E-2</v>
      </c>
      <c r="D1780" s="1">
        <v>1.2430999999999999E-2</v>
      </c>
      <c r="E1780">
        <v>0.10183</v>
      </c>
      <c r="F1780">
        <v>0</v>
      </c>
      <c r="G1780" s="1">
        <v>-3.4591999999999999E-3</v>
      </c>
      <c r="H1780" s="1">
        <v>1.2846000000000001E-3</v>
      </c>
      <c r="I1780">
        <v>0</v>
      </c>
      <c r="J1780" s="1">
        <v>3.2320999999999999E-4</v>
      </c>
      <c r="K1780">
        <v>0</v>
      </c>
      <c r="L1780" s="1">
        <v>1.3386E-4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s="1">
        <v>-1.315E-3</v>
      </c>
      <c r="AF1780">
        <v>0</v>
      </c>
      <c r="AG1780">
        <v>0</v>
      </c>
      <c r="AH1780">
        <v>0</v>
      </c>
      <c r="AI1780">
        <v>0</v>
      </c>
      <c r="AJ1780" s="1">
        <v>-1.9326E-3</v>
      </c>
      <c r="AK1780" s="1">
        <v>-1.3109000000000001E-2</v>
      </c>
      <c r="AL1780">
        <v>0</v>
      </c>
      <c r="AM1780">
        <v>0</v>
      </c>
      <c r="AN1780">
        <v>0</v>
      </c>
      <c r="AO1780">
        <v>0</v>
      </c>
      <c r="AP1780" s="1">
        <v>-4.6329000000000002E-2</v>
      </c>
      <c r="AQ1780" s="1">
        <v>-2.2010999999999999E-2</v>
      </c>
      <c r="AR1780" s="1">
        <v>-5.0438000000000002E-3</v>
      </c>
      <c r="AS1780" s="1">
        <v>-4.1722999999999999E-4</v>
      </c>
      <c r="AT1780" s="1">
        <v>-7.7109999999999998E-2</v>
      </c>
      <c r="AU1780" s="1">
        <v>-1.2302999999999999E-3</v>
      </c>
      <c r="AV1780">
        <v>0</v>
      </c>
      <c r="AW1780">
        <v>0</v>
      </c>
      <c r="AX1780" s="1">
        <v>-6.4764999999999996E-3</v>
      </c>
      <c r="AY1780" s="1">
        <v>-8.3304999999999994E-3</v>
      </c>
      <c r="AZ1780" s="1">
        <v>-2.9454E-5</v>
      </c>
      <c r="BA1780">
        <v>0</v>
      </c>
      <c r="BB1780">
        <v>0</v>
      </c>
      <c r="BC1780">
        <v>0</v>
      </c>
      <c r="BD1780" s="1">
        <v>-2.5870000000000001E-5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 s="1">
        <v>2.1782999999999999E-4</v>
      </c>
      <c r="BL1780">
        <v>0</v>
      </c>
      <c r="BM1780" s="1">
        <v>5.3636999999999999E-4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 s="1">
        <v>-7.2857E-4</v>
      </c>
      <c r="CC1780" t="str">
        <f t="shared" si="765"/>
        <v>3508-98-3</v>
      </c>
      <c r="CD1780">
        <f t="shared" si="766"/>
        <v>8.9396199999999995E-2</v>
      </c>
      <c r="CE1780" s="1">
        <f t="shared" si="767"/>
        <v>-8.1507830000000003E-2</v>
      </c>
      <c r="CF1780">
        <f t="shared" si="768"/>
        <v>-7.5420000000000001E-4</v>
      </c>
      <c r="CG1780">
        <f t="shared" si="769"/>
        <v>5.4166399999999917E-3</v>
      </c>
      <c r="CH1780">
        <f t="shared" si="770"/>
        <v>-1.7175299999999997E-3</v>
      </c>
      <c r="CI1780">
        <f t="shared" si="771"/>
        <v>1.2430999999999999E-2</v>
      </c>
      <c r="CJ1780">
        <f t="shared" si="772"/>
        <v>5.4166399999999917E-3</v>
      </c>
      <c r="CK1780" s="1">
        <f t="shared" si="773"/>
        <v>-3.9326699999999992E-3</v>
      </c>
      <c r="CL1780" s="1">
        <f t="shared" si="774"/>
        <v>-2.9454E-5</v>
      </c>
      <c r="CM1780">
        <f t="shared" si="775"/>
        <v>-1.50416E-2</v>
      </c>
      <c r="CN1780">
        <f t="shared" si="776"/>
        <v>1.1569699999999998E-3</v>
      </c>
      <c r="CO1780">
        <f t="shared" si="777"/>
        <v>8.8599999999118204E-7</v>
      </c>
      <c r="CP1780" s="3">
        <f t="shared" si="778"/>
        <v>0.69650665298045034</v>
      </c>
      <c r="CQ1780" s="3">
        <f t="shared" si="779"/>
        <v>0.30349334701954961</v>
      </c>
      <c r="CR1780" s="3">
        <f t="shared" si="780"/>
        <v>-0.22034677974230774</v>
      </c>
      <c r="CS1780" s="3">
        <f t="shared" si="781"/>
        <v>-1.6503022248319675E-3</v>
      </c>
      <c r="CT1780" s="3">
        <f t="shared" si="782"/>
        <v>-0.84277809278985949</v>
      </c>
      <c r="CU1780" s="3">
        <f t="shared" si="783"/>
        <v>6.4824817174707713E-2</v>
      </c>
      <c r="CV1780" s="3">
        <f t="shared" si="784"/>
        <v>4.9642417708513981E-5</v>
      </c>
      <c r="CX1780" s="1">
        <f t="shared" si="785"/>
        <v>0.10183</v>
      </c>
      <c r="CY1780">
        <f t="shared" si="786"/>
        <v>-1.315E-3</v>
      </c>
      <c r="CZ1780" s="1">
        <f t="shared" si="787"/>
        <v>-1.50416E-2</v>
      </c>
      <c r="DA1780" s="1">
        <f t="shared" si="788"/>
        <v>-8.5440500000000003E-2</v>
      </c>
      <c r="DB1780" s="1">
        <f t="shared" si="789"/>
        <v>-2.9454E-5</v>
      </c>
      <c r="DC1780">
        <f t="shared" si="790"/>
        <v>3.3840714917041854E-5</v>
      </c>
      <c r="DD1780" t="str">
        <f t="shared" si="791"/>
        <v>3508-98-3</v>
      </c>
      <c r="DE1780" t="b">
        <f t="shared" si="792"/>
        <v>1</v>
      </c>
    </row>
    <row r="1781" spans="1:109" x14ac:dyDescent="0.25">
      <c r="A1781" t="s">
        <v>1776</v>
      </c>
      <c r="B1781">
        <v>0.24462</v>
      </c>
      <c r="C1781">
        <v>2.4255</v>
      </c>
      <c r="D1781">
        <v>1.1117999999999999</v>
      </c>
      <c r="E1781">
        <v>3.7818999999999998</v>
      </c>
      <c r="F1781">
        <v>0</v>
      </c>
      <c r="G1781" s="1">
        <v>-5.4849E-3</v>
      </c>
      <c r="H1781" s="1">
        <v>4.7698999999999997E-3</v>
      </c>
      <c r="I1781">
        <v>0</v>
      </c>
      <c r="J1781" s="1">
        <v>2.2418000000000001E-4</v>
      </c>
      <c r="K1781">
        <v>0</v>
      </c>
      <c r="L1781" s="1">
        <v>3.9911E-3</v>
      </c>
      <c r="M1781">
        <v>0</v>
      </c>
      <c r="N1781">
        <v>0</v>
      </c>
      <c r="O1781" s="1">
        <v>-2.2431000000000002E-6</v>
      </c>
      <c r="P1781">
        <v>0</v>
      </c>
      <c r="Q1781" s="1">
        <v>-2.3711E-6</v>
      </c>
      <c r="R1781">
        <v>0</v>
      </c>
      <c r="S1781" s="1">
        <v>-4.3312000000000001E-6</v>
      </c>
      <c r="T1781">
        <v>0</v>
      </c>
      <c r="U1781" s="1">
        <v>-3.3778999999999998E-4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s="1">
        <v>-1.9064E-4</v>
      </c>
      <c r="AF1781">
        <v>0</v>
      </c>
      <c r="AG1781" s="1">
        <v>-3.4657999999999998E-4</v>
      </c>
      <c r="AH1781">
        <v>0</v>
      </c>
      <c r="AI1781">
        <v>0</v>
      </c>
      <c r="AJ1781">
        <v>-0.15722</v>
      </c>
      <c r="AK1781">
        <v>-0.72496000000000005</v>
      </c>
      <c r="AL1781" s="1">
        <v>-3.7859E-7</v>
      </c>
      <c r="AM1781" s="1">
        <v>-5.3606000000000001E-5</v>
      </c>
      <c r="AN1781">
        <v>0</v>
      </c>
      <c r="AO1781">
        <v>0</v>
      </c>
      <c r="AP1781">
        <v>-2.5596999999999999</v>
      </c>
      <c r="AQ1781" s="1">
        <v>-5.4247999999999998E-2</v>
      </c>
      <c r="AR1781" s="1">
        <v>-9.0981000000000005E-4</v>
      </c>
      <c r="AS1781" s="1">
        <v>-5.5951000000000001E-2</v>
      </c>
      <c r="AT1781">
        <v>-2.8972000000000002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s="1">
        <v>-1.6972999999999999E-3</v>
      </c>
      <c r="BA1781" s="1">
        <v>-1.2940000000000001E-7</v>
      </c>
      <c r="BB1781">
        <v>0</v>
      </c>
      <c r="BC1781" s="1">
        <v>3.0973E-6</v>
      </c>
      <c r="BD1781">
        <v>0</v>
      </c>
      <c r="BE1781">
        <v>0</v>
      </c>
      <c r="BF1781" s="1">
        <v>-1.4215000000000001E-6</v>
      </c>
      <c r="BG1781">
        <v>0</v>
      </c>
      <c r="BH1781">
        <v>0</v>
      </c>
      <c r="BI1781">
        <v>0</v>
      </c>
      <c r="BJ1781">
        <v>0</v>
      </c>
      <c r="BK1781" s="1">
        <v>3.8744E-5</v>
      </c>
      <c r="BL1781">
        <v>0</v>
      </c>
      <c r="BM1781" s="1">
        <v>5.9935000000000003E-6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 s="1">
        <v>-6.2207999999999998E-5</v>
      </c>
      <c r="CC1781" t="str">
        <f t="shared" si="765"/>
        <v>3749-87-9</v>
      </c>
      <c r="CD1781">
        <f t="shared" si="766"/>
        <v>2.6701199999999998</v>
      </c>
      <c r="CE1781" s="1">
        <f t="shared" si="767"/>
        <v>-2.6708088099999996</v>
      </c>
      <c r="CF1781">
        <f t="shared" si="768"/>
        <v>-4.4737500000000003E-5</v>
      </c>
      <c r="CG1781">
        <f t="shared" si="769"/>
        <v>2.4199971000002374E-3</v>
      </c>
      <c r="CH1781">
        <f t="shared" si="770"/>
        <v>3.1535445999999996E-3</v>
      </c>
      <c r="CI1781">
        <f t="shared" si="771"/>
        <v>1.1117999999999999</v>
      </c>
      <c r="CJ1781">
        <f t="shared" si="772"/>
        <v>2.4199971000002374E-3</v>
      </c>
      <c r="CK1781" s="1">
        <f t="shared" si="773"/>
        <v>-0.22639119000000063</v>
      </c>
      <c r="CL1781" s="1">
        <f t="shared" si="774"/>
        <v>-1.6974294E-3</v>
      </c>
      <c r="CM1781">
        <f t="shared" si="775"/>
        <v>-0.88223398459000013</v>
      </c>
      <c r="CN1781">
        <f t="shared" si="776"/>
        <v>-3.6302323999999994E-3</v>
      </c>
      <c r="CO1781">
        <f t="shared" si="777"/>
        <v>2.6716070999948131E-4</v>
      </c>
      <c r="CP1781" s="3">
        <f t="shared" si="778"/>
        <v>0.99782807963750531</v>
      </c>
      <c r="CQ1781" s="3">
        <f t="shared" si="779"/>
        <v>2.1719203624946653E-3</v>
      </c>
      <c r="CR1781" s="3">
        <f t="shared" si="780"/>
        <v>-0.20318356391846576</v>
      </c>
      <c r="CS1781" s="3">
        <f t="shared" si="781"/>
        <v>-1.5234239238372397E-3</v>
      </c>
      <c r="CT1781" s="3">
        <f t="shared" si="782"/>
        <v>-0.79179514538080975</v>
      </c>
      <c r="CU1781" s="3">
        <f t="shared" si="783"/>
        <v>-3.258093024221849E-3</v>
      </c>
      <c r="CV1781" s="3">
        <f t="shared" si="784"/>
        <v>2.3977375266538489E-4</v>
      </c>
      <c r="CX1781" s="1">
        <f t="shared" si="785"/>
        <v>3.7818999999999998</v>
      </c>
      <c r="CY1781">
        <f t="shared" si="786"/>
        <v>-5.3721999999999993E-4</v>
      </c>
      <c r="CZ1781" s="1">
        <f t="shared" si="787"/>
        <v>-0.88223398459000013</v>
      </c>
      <c r="DA1781" s="1">
        <f t="shared" si="788"/>
        <v>-2.8972000000000002</v>
      </c>
      <c r="DB1781" s="1">
        <f t="shared" si="789"/>
        <v>-1.6974294E-3</v>
      </c>
      <c r="DC1781">
        <f t="shared" si="790"/>
        <v>6.1177188714554333E-5</v>
      </c>
      <c r="DD1781" t="str">
        <f t="shared" si="791"/>
        <v>3749-87-9</v>
      </c>
      <c r="DE1781" t="b">
        <f t="shared" si="792"/>
        <v>1</v>
      </c>
    </row>
    <row r="1782" spans="1:109" x14ac:dyDescent="0.25">
      <c r="A1782" s="2">
        <v>848522</v>
      </c>
      <c r="B1782">
        <v>2.1558999999999999</v>
      </c>
      <c r="C1782">
        <v>18.094000000000001</v>
      </c>
      <c r="D1782">
        <v>38.03</v>
      </c>
      <c r="E1782">
        <v>58.28</v>
      </c>
      <c r="F1782">
        <v>0</v>
      </c>
      <c r="G1782">
        <v>-0.21973999999999999</v>
      </c>
      <c r="H1782" s="1">
        <v>6.6253000000000006E-2</v>
      </c>
      <c r="I1782">
        <v>0</v>
      </c>
      <c r="J1782" s="1">
        <v>5.8598999999999998E-2</v>
      </c>
      <c r="K1782">
        <v>0</v>
      </c>
      <c r="L1782" s="1">
        <v>2.3705E-2</v>
      </c>
      <c r="M1782">
        <v>0</v>
      </c>
      <c r="N1782">
        <v>0</v>
      </c>
      <c r="O1782" s="1">
        <v>-2.3356000000000001E-7</v>
      </c>
      <c r="P1782">
        <v>0</v>
      </c>
      <c r="Q1782" s="1">
        <v>-1.9945E-7</v>
      </c>
      <c r="R1782">
        <v>0</v>
      </c>
      <c r="S1782" s="1">
        <v>-3.0367999999999998E-7</v>
      </c>
      <c r="T1782">
        <v>0</v>
      </c>
      <c r="U1782" s="1">
        <v>-2.8514E-3</v>
      </c>
      <c r="V1782">
        <v>0</v>
      </c>
      <c r="W1782">
        <v>-0.45922000000000002</v>
      </c>
      <c r="X1782">
        <v>0.15143999999999999</v>
      </c>
      <c r="Y1782">
        <v>0</v>
      </c>
      <c r="Z1782">
        <v>0.13492999999999999</v>
      </c>
      <c r="AA1782">
        <v>0</v>
      </c>
      <c r="AB1782" s="1">
        <v>2.8532999999999999E-2</v>
      </c>
      <c r="AC1782">
        <v>0</v>
      </c>
      <c r="AD1782">
        <v>0</v>
      </c>
      <c r="AE1782" s="1">
        <v>-7.1048E-2</v>
      </c>
      <c r="AF1782">
        <v>0</v>
      </c>
      <c r="AG1782" s="1">
        <v>-2.8527000000000001E-3</v>
      </c>
      <c r="AH1782">
        <v>0</v>
      </c>
      <c r="AI1782">
        <v>-0.12881999999999999</v>
      </c>
      <c r="AJ1782">
        <v>-3.8273999999999999</v>
      </c>
      <c r="AK1782">
        <v>-10.255000000000001</v>
      </c>
      <c r="AL1782" s="1">
        <v>-1.7912000000000001E-6</v>
      </c>
      <c r="AM1782" s="1">
        <v>-5.7837000000000003E-4</v>
      </c>
      <c r="AN1782">
        <v>-1.7534000000000001</v>
      </c>
      <c r="AO1782">
        <v>-19.795999999999999</v>
      </c>
      <c r="AP1782">
        <v>-6.9179000000000004</v>
      </c>
      <c r="AQ1782">
        <v>-6.6638000000000002</v>
      </c>
      <c r="AR1782">
        <v>-2.6833</v>
      </c>
      <c r="AS1782">
        <v>-0.27518999999999999</v>
      </c>
      <c r="AT1782">
        <v>-22.372</v>
      </c>
      <c r="AU1782" s="1">
        <v>-5.6661000000000003E-2</v>
      </c>
      <c r="AV1782">
        <v>0</v>
      </c>
      <c r="AW1782">
        <v>0</v>
      </c>
      <c r="AX1782" s="1">
        <v>-1.3495999999999999E-2</v>
      </c>
      <c r="AY1782" s="1">
        <v>-7.2325E-2</v>
      </c>
      <c r="AZ1782" s="1">
        <v>-6.1740999999999999E-4</v>
      </c>
      <c r="BA1782" s="1">
        <v>-2.2665999999999999E-7</v>
      </c>
      <c r="BB1782">
        <v>0</v>
      </c>
      <c r="BC1782">
        <v>0</v>
      </c>
      <c r="BD1782" s="1">
        <v>-4.1809999999999998E-3</v>
      </c>
      <c r="BE1782">
        <v>0</v>
      </c>
      <c r="BF1782" s="1">
        <v>-1.8643999999999999E-7</v>
      </c>
      <c r="BG1782">
        <v>0</v>
      </c>
      <c r="BH1782" s="1">
        <v>-1.0462000000000001E-2</v>
      </c>
      <c r="BI1782">
        <v>0</v>
      </c>
      <c r="BJ1782">
        <v>0</v>
      </c>
      <c r="BK1782" s="1">
        <v>2.6461999999999999E-2</v>
      </c>
      <c r="BL1782">
        <v>0</v>
      </c>
      <c r="BM1782">
        <v>0.11312999999999999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 s="1">
        <v>6.5461000000000005E-2</v>
      </c>
      <c r="BX1782">
        <v>0</v>
      </c>
      <c r="BY1782">
        <v>0.27709</v>
      </c>
      <c r="BZ1782">
        <v>0</v>
      </c>
      <c r="CA1782">
        <v>-0.46809000000000001</v>
      </c>
      <c r="CC1782">
        <f t="shared" si="765"/>
        <v>848522</v>
      </c>
      <c r="CD1782">
        <f t="shared" si="766"/>
        <v>20.2499</v>
      </c>
      <c r="CE1782" s="1">
        <f t="shared" si="767"/>
        <v>-16.610346999999997</v>
      </c>
      <c r="CF1782">
        <f t="shared" si="768"/>
        <v>-0.48214299999999999</v>
      </c>
      <c r="CG1782">
        <f t="shared" si="769"/>
        <v>2.9390578633100031</v>
      </c>
      <c r="CH1782">
        <f t="shared" si="770"/>
        <v>-0.21835213669</v>
      </c>
      <c r="CI1782">
        <f t="shared" si="771"/>
        <v>38.03</v>
      </c>
      <c r="CJ1782">
        <f t="shared" si="772"/>
        <v>2.9390578633100031</v>
      </c>
      <c r="CK1782" s="1">
        <f t="shared" si="773"/>
        <v>-5.8339780000000019</v>
      </c>
      <c r="CL1782" s="1">
        <f t="shared" si="774"/>
        <v>-6.1763666000000004E-4</v>
      </c>
      <c r="CM1782">
        <f t="shared" si="775"/>
        <v>-35.632380161200004</v>
      </c>
      <c r="CN1782">
        <f t="shared" si="776"/>
        <v>0.49836462313000002</v>
      </c>
      <c r="CO1782">
        <f t="shared" si="777"/>
        <v>4.4668857999713429E-4</v>
      </c>
      <c r="CP1782" s="3">
        <f t="shared" si="778"/>
        <v>0.92826152182664445</v>
      </c>
      <c r="CQ1782" s="3">
        <f t="shared" si="779"/>
        <v>7.1738478173355491E-2</v>
      </c>
      <c r="CR1782" s="3">
        <f t="shared" si="780"/>
        <v>-0.14239961337320972</v>
      </c>
      <c r="CS1782" s="3">
        <f t="shared" si="781"/>
        <v>-1.5075686193729314E-5</v>
      </c>
      <c r="CT1782" s="3">
        <f t="shared" si="782"/>
        <v>-0.86973882289616222</v>
      </c>
      <c r="CU1782" s="3">
        <f t="shared" si="783"/>
        <v>1.2164415027378805E-2</v>
      </c>
      <c r="CV1782" s="3">
        <f t="shared" si="784"/>
        <v>1.0903071813061339E-5</v>
      </c>
      <c r="CX1782" s="1">
        <f t="shared" si="785"/>
        <v>58.28</v>
      </c>
      <c r="CY1782">
        <f t="shared" si="786"/>
        <v>-0.20272069999999998</v>
      </c>
      <c r="CZ1782" s="1">
        <f t="shared" si="787"/>
        <v>-35.632380161200004</v>
      </c>
      <c r="DA1782" s="1">
        <f t="shared" si="788"/>
        <v>-22.444324999999999</v>
      </c>
      <c r="DB1782" s="1">
        <f t="shared" si="789"/>
        <v>-6.1763666000000004E-4</v>
      </c>
      <c r="DC1782">
        <f t="shared" si="790"/>
        <v>7.463599863148599E-7</v>
      </c>
      <c r="DD1782">
        <f t="shared" si="791"/>
        <v>848522</v>
      </c>
      <c r="DE1782" t="b">
        <f t="shared" si="792"/>
        <v>1</v>
      </c>
    </row>
    <row r="1783" spans="1:109" x14ac:dyDescent="0.25">
      <c r="A1783" t="s">
        <v>1777</v>
      </c>
      <c r="B1783">
        <v>0.51685999999999999</v>
      </c>
      <c r="C1783">
        <v>4.3216999999999999</v>
      </c>
      <c r="D1783">
        <v>0.96528999999999998</v>
      </c>
      <c r="E1783">
        <v>5.8038999999999996</v>
      </c>
      <c r="F1783">
        <v>0</v>
      </c>
      <c r="G1783">
        <v>-0.11878</v>
      </c>
      <c r="H1783" s="1">
        <v>3.8247999999999997E-2</v>
      </c>
      <c r="I1783">
        <v>0</v>
      </c>
      <c r="J1783" s="1">
        <v>2.9412000000000001E-2</v>
      </c>
      <c r="K1783">
        <v>0</v>
      </c>
      <c r="L1783" s="1">
        <v>1.3821999999999999E-2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s="1">
        <v>-9.3042999999999997E-3</v>
      </c>
      <c r="AF1783">
        <v>0</v>
      </c>
      <c r="AG1783">
        <v>0</v>
      </c>
      <c r="AH1783">
        <v>0</v>
      </c>
      <c r="AI1783">
        <v>0</v>
      </c>
      <c r="AJ1783">
        <v>-0.15028</v>
      </c>
      <c r="AK1783">
        <v>-0.91679999999999995</v>
      </c>
      <c r="AL1783">
        <v>0</v>
      </c>
      <c r="AM1783">
        <v>0</v>
      </c>
      <c r="AN1783">
        <v>0</v>
      </c>
      <c r="AO1783">
        <v>0</v>
      </c>
      <c r="AP1783">
        <v>-2.4113000000000002</v>
      </c>
      <c r="AQ1783">
        <v>-1.4633</v>
      </c>
      <c r="AR1783">
        <v>-0.34906999999999999</v>
      </c>
      <c r="AS1783">
        <v>-0.10177</v>
      </c>
      <c r="AT1783">
        <v>-4.6868999999999996</v>
      </c>
      <c r="AU1783" s="1">
        <v>-3.3355000000000003E-2</v>
      </c>
      <c r="AV1783">
        <v>0</v>
      </c>
      <c r="AW1783">
        <v>0</v>
      </c>
      <c r="AX1783" s="1">
        <v>-7.1311999999999999E-3</v>
      </c>
      <c r="AY1783" s="1">
        <v>-4.0688000000000002E-2</v>
      </c>
      <c r="AZ1783" s="1">
        <v>-5.1007999999999997E-7</v>
      </c>
      <c r="BA1783">
        <v>0</v>
      </c>
      <c r="BB1783">
        <v>0</v>
      </c>
      <c r="BC1783" s="1">
        <v>2.3280000000000002E-3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 s="1">
        <v>1.0869E-2</v>
      </c>
      <c r="BL1783">
        <v>0</v>
      </c>
      <c r="BM1783" s="1">
        <v>3.1400999999999998E-2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 s="1">
        <v>-4.4617999999999998E-2</v>
      </c>
      <c r="CC1783" t="str">
        <f t="shared" si="765"/>
        <v>4457-71-0</v>
      </c>
      <c r="CD1783">
        <f t="shared" si="766"/>
        <v>4.8385600000000002</v>
      </c>
      <c r="CE1783" s="1">
        <f t="shared" si="767"/>
        <v>-4.3659262000000005</v>
      </c>
      <c r="CF1783">
        <f t="shared" si="768"/>
        <v>-4.2270000000000002E-2</v>
      </c>
      <c r="CG1783">
        <f t="shared" si="769"/>
        <v>0.39306579999999969</v>
      </c>
      <c r="CH1783">
        <f t="shared" si="770"/>
        <v>-3.7297999999999991E-2</v>
      </c>
      <c r="CI1783">
        <f t="shared" si="771"/>
        <v>0.96528999999999998</v>
      </c>
      <c r="CJ1783">
        <f t="shared" si="772"/>
        <v>0.39306579999999969</v>
      </c>
      <c r="CK1783" s="1">
        <f t="shared" si="773"/>
        <v>-0.36166179999999937</v>
      </c>
      <c r="CL1783" s="1">
        <f t="shared" si="774"/>
        <v>-5.1007999999999997E-7</v>
      </c>
      <c r="CM1783">
        <f t="shared" si="775"/>
        <v>-1.06708</v>
      </c>
      <c r="CN1783">
        <f t="shared" si="776"/>
        <v>7.0283699999999991E-2</v>
      </c>
      <c r="CO1783">
        <f t="shared" si="777"/>
        <v>-1.0281007999986269E-4</v>
      </c>
      <c r="CP1783" s="3">
        <f t="shared" si="778"/>
        <v>0.71063119103257066</v>
      </c>
      <c r="CQ1783" s="3">
        <f t="shared" si="779"/>
        <v>0.28936880896742945</v>
      </c>
      <c r="CR1783" s="3">
        <f t="shared" si="780"/>
        <v>-0.26624968215249606</v>
      </c>
      <c r="CS1783" s="3">
        <f t="shared" si="781"/>
        <v>-3.7551280746914775E-7</v>
      </c>
      <c r="CT1783" s="3">
        <f t="shared" si="782"/>
        <v>-0.78556737491016737</v>
      </c>
      <c r="CU1783" s="3">
        <f t="shared" si="783"/>
        <v>5.1741745424873226E-2</v>
      </c>
      <c r="CV1783" s="3">
        <f t="shared" si="784"/>
        <v>-7.5687150597702544E-5</v>
      </c>
      <c r="CX1783" s="1">
        <f t="shared" si="785"/>
        <v>5.8038999999999996</v>
      </c>
      <c r="CY1783">
        <f t="shared" si="786"/>
        <v>-9.3042999999999997E-3</v>
      </c>
      <c r="CZ1783" s="1">
        <f t="shared" si="787"/>
        <v>-1.06708</v>
      </c>
      <c r="DA1783" s="1">
        <f t="shared" si="788"/>
        <v>-4.7275879999999999</v>
      </c>
      <c r="DB1783" s="1">
        <f t="shared" si="789"/>
        <v>-5.1007999999999997E-7</v>
      </c>
      <c r="DC1783">
        <f t="shared" si="790"/>
        <v>1.2545026620073946E-5</v>
      </c>
      <c r="DD1783" t="str">
        <f t="shared" si="791"/>
        <v>4457-71-0</v>
      </c>
      <c r="DE1783" t="b">
        <f t="shared" si="792"/>
        <v>1</v>
      </c>
    </row>
    <row r="1784" spans="1:109" x14ac:dyDescent="0.25">
      <c r="A1784" t="s">
        <v>1778</v>
      </c>
      <c r="B1784">
        <v>6.8678999999999997</v>
      </c>
      <c r="C1784">
        <v>71.257000000000005</v>
      </c>
      <c r="D1784">
        <v>2.0129999999999999</v>
      </c>
      <c r="E1784">
        <v>80.137</v>
      </c>
      <c r="F1784">
        <v>0</v>
      </c>
      <c r="G1784">
        <v>-0.70942000000000005</v>
      </c>
      <c r="H1784" s="1">
        <v>3.8035E-3</v>
      </c>
      <c r="I1784">
        <v>0</v>
      </c>
      <c r="J1784" s="1">
        <v>4.7029E-5</v>
      </c>
      <c r="K1784">
        <v>0</v>
      </c>
      <c r="L1784" s="1">
        <v>1.3641E-3</v>
      </c>
      <c r="M1784">
        <v>0</v>
      </c>
      <c r="N1784">
        <v>0</v>
      </c>
      <c r="O1784">
        <v>-28.975000000000001</v>
      </c>
      <c r="P1784">
        <v>0</v>
      </c>
      <c r="Q1784" s="1">
        <v>-3.2588E-5</v>
      </c>
      <c r="R1784">
        <v>0</v>
      </c>
      <c r="S1784">
        <v>0</v>
      </c>
      <c r="T1784">
        <v>0</v>
      </c>
      <c r="U1784" s="1">
        <v>-5.1850000000000004E-3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-0.71530000000000005</v>
      </c>
      <c r="AF1784">
        <v>0</v>
      </c>
      <c r="AG1784">
        <v>-28.975999999999999</v>
      </c>
      <c r="AH1784">
        <v>0</v>
      </c>
      <c r="AI1784">
        <v>0</v>
      </c>
      <c r="AJ1784">
        <v>-0.26674999999999999</v>
      </c>
      <c r="AK1784">
        <v>-1.4288000000000001</v>
      </c>
      <c r="AL1784" s="1">
        <v>-2.6185E-2</v>
      </c>
      <c r="AM1784">
        <v>0</v>
      </c>
      <c r="AN1784">
        <v>0</v>
      </c>
      <c r="AO1784">
        <v>0</v>
      </c>
      <c r="AP1784">
        <v>-41.548999999999999</v>
      </c>
      <c r="AQ1784" s="1">
        <v>-3.3578999999999998E-2</v>
      </c>
      <c r="AR1784" s="1">
        <v>-3.2903000000000001E-4</v>
      </c>
      <c r="AS1784" s="1">
        <v>-5.9040000000000004E-3</v>
      </c>
      <c r="AT1784">
        <v>-41.832999999999998</v>
      </c>
      <c r="AU1784" s="1">
        <v>-8.1965000000000006E-5</v>
      </c>
      <c r="AV1784">
        <v>0</v>
      </c>
      <c r="AW1784">
        <v>0</v>
      </c>
      <c r="AX1784">
        <v>-6.8390000000000004</v>
      </c>
      <c r="AY1784">
        <v>-6.8400999999999996</v>
      </c>
      <c r="AZ1784" s="1">
        <v>-1.8262E-2</v>
      </c>
      <c r="BA1784" s="1">
        <v>-5.3673000000000002E-3</v>
      </c>
      <c r="BB1784">
        <v>0</v>
      </c>
      <c r="BC1784" s="1">
        <v>1.7284999999999999E-7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 s="1">
        <v>4.2002999999999998E-7</v>
      </c>
      <c r="BL1784">
        <v>0</v>
      </c>
      <c r="BM1784" s="1">
        <v>2.6448E-7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 s="1">
        <v>-2.7847E-5</v>
      </c>
      <c r="CC1784" t="str">
        <f t="shared" si="765"/>
        <v>4813-57-4</v>
      </c>
      <c r="CD1784">
        <f t="shared" si="766"/>
        <v>78.124900000000011</v>
      </c>
      <c r="CE1784" s="1">
        <f t="shared" si="767"/>
        <v>-48.427893995000005</v>
      </c>
      <c r="CF1784">
        <f t="shared" si="768"/>
        <v>-6.8451000000000003E-7</v>
      </c>
      <c r="CG1784">
        <f t="shared" si="769"/>
        <v>1.2582361490003151E-2</v>
      </c>
      <c r="CH1784">
        <f t="shared" si="770"/>
        <v>-29.684422959000003</v>
      </c>
      <c r="CI1784">
        <f t="shared" si="771"/>
        <v>2.0129999999999999</v>
      </c>
      <c r="CJ1784">
        <f t="shared" si="772"/>
        <v>1.2582361490003151E-2</v>
      </c>
      <c r="CK1784" s="1">
        <f t="shared" si="773"/>
        <v>-0.2452060049999929</v>
      </c>
      <c r="CL1784" s="1">
        <f t="shared" si="774"/>
        <v>-2.3629299999999999E-2</v>
      </c>
      <c r="CM1784">
        <f t="shared" si="775"/>
        <v>-1.721735</v>
      </c>
      <c r="CN1784">
        <f t="shared" si="776"/>
        <v>-6.8493668499956424E-3</v>
      </c>
      <c r="CO1784">
        <f t="shared" si="777"/>
        <v>2.8162689640014626E-2</v>
      </c>
      <c r="CP1784" s="3">
        <f t="shared" si="778"/>
        <v>0.993788274557867</v>
      </c>
      <c r="CQ1784" s="3">
        <f t="shared" si="779"/>
        <v>6.2117254421329279E-3</v>
      </c>
      <c r="CR1784" s="3">
        <f t="shared" si="780"/>
        <v>-0.12105457159471965</v>
      </c>
      <c r="CS1784" s="3">
        <f t="shared" si="781"/>
        <v>-1.1665435308499854E-2</v>
      </c>
      <c r="CT1784" s="3">
        <f t="shared" si="782"/>
        <v>-0.84999505956079935</v>
      </c>
      <c r="CU1784" s="3">
        <f t="shared" si="783"/>
        <v>-3.3814309307854062E-3</v>
      </c>
      <c r="CV1784" s="3">
        <f t="shared" si="784"/>
        <v>1.3903502605195654E-2</v>
      </c>
      <c r="CX1784" s="1">
        <f t="shared" si="785"/>
        <v>80.137</v>
      </c>
      <c r="CY1784">
        <f t="shared" si="786"/>
        <v>-29.691299999999998</v>
      </c>
      <c r="CZ1784" s="1">
        <f t="shared" si="787"/>
        <v>-1.721735</v>
      </c>
      <c r="DA1784" s="1">
        <f t="shared" si="788"/>
        <v>-48.673099999999998</v>
      </c>
      <c r="DB1784" s="1">
        <f t="shared" si="789"/>
        <v>-2.3629299999999999E-2</v>
      </c>
      <c r="DC1784">
        <f t="shared" si="790"/>
        <v>3.39864232501862E-4</v>
      </c>
      <c r="DD1784" t="str">
        <f t="shared" si="791"/>
        <v>4813-57-4</v>
      </c>
      <c r="DE1784" t="b">
        <f t="shared" si="792"/>
        <v>1</v>
      </c>
    </row>
    <row r="1785" spans="1:109" x14ac:dyDescent="0.25">
      <c r="A1785" t="s">
        <v>1779</v>
      </c>
      <c r="B1785">
        <v>3.2107000000000001</v>
      </c>
      <c r="C1785">
        <v>31.36</v>
      </c>
      <c r="D1785">
        <v>2.0150000000000001</v>
      </c>
      <c r="E1785">
        <v>36.585999999999999</v>
      </c>
      <c r="F1785">
        <v>0</v>
      </c>
      <c r="G1785">
        <v>-3.6688000000000001</v>
      </c>
      <c r="H1785">
        <v>0</v>
      </c>
      <c r="I1785">
        <v>-1.1439999999999999</v>
      </c>
      <c r="J1785">
        <v>0</v>
      </c>
      <c r="K1785">
        <v>-0.11015</v>
      </c>
      <c r="L1785" s="1">
        <v>3.0308999999999999E-2</v>
      </c>
      <c r="M1785">
        <v>0</v>
      </c>
      <c r="N1785">
        <v>0</v>
      </c>
      <c r="O1785" s="1">
        <v>-4.4103000000000001E-5</v>
      </c>
      <c r="P1785">
        <v>0</v>
      </c>
      <c r="Q1785" s="1">
        <v>-4.5509000000000001E-5</v>
      </c>
      <c r="R1785">
        <v>0</v>
      </c>
      <c r="S1785" s="1">
        <v>-8.2009999999999996E-5</v>
      </c>
      <c r="T1785">
        <v>0</v>
      </c>
      <c r="U1785" s="1">
        <v>-4.7829999999999999E-3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-4.9016999999999999</v>
      </c>
      <c r="AF1785">
        <v>0</v>
      </c>
      <c r="AG1785" s="1">
        <v>-4.9519000000000004E-3</v>
      </c>
      <c r="AH1785">
        <v>0</v>
      </c>
      <c r="AI1785">
        <v>0</v>
      </c>
      <c r="AJ1785">
        <v>-0.29303000000000001</v>
      </c>
      <c r="AK1785">
        <v>-1.8297000000000001</v>
      </c>
      <c r="AL1785" s="1">
        <v>-4.2728E-6</v>
      </c>
      <c r="AM1785" s="1">
        <v>-7.2057000000000002E-4</v>
      </c>
      <c r="AN1785">
        <v>0</v>
      </c>
      <c r="AO1785">
        <v>0</v>
      </c>
      <c r="AP1785">
        <v>-23.768000000000001</v>
      </c>
      <c r="AQ1785">
        <v>-2.605</v>
      </c>
      <c r="AR1785">
        <v>-0.10827000000000001</v>
      </c>
      <c r="AS1785" s="1">
        <v>-2.1094000000000002E-2</v>
      </c>
      <c r="AT1785">
        <v>-26.616</v>
      </c>
      <c r="AU1785">
        <v>-0.16775999999999999</v>
      </c>
      <c r="AV1785">
        <v>0</v>
      </c>
      <c r="AW1785">
        <v>0</v>
      </c>
      <c r="AX1785">
        <v>-2.6402999999999999</v>
      </c>
      <c r="AY1785">
        <v>-2.8959000000000001</v>
      </c>
      <c r="AZ1785" s="1">
        <v>-4.1195000000000002E-2</v>
      </c>
      <c r="BA1785" s="1">
        <v>-2.4795000000000001E-6</v>
      </c>
      <c r="BB1785">
        <v>0</v>
      </c>
      <c r="BC1785">
        <v>0</v>
      </c>
      <c r="BD1785" s="1">
        <v>-9.8191000000000007E-3</v>
      </c>
      <c r="BE1785">
        <v>0</v>
      </c>
      <c r="BF1785" s="1">
        <v>-1.5444E-5</v>
      </c>
      <c r="BG1785">
        <v>0</v>
      </c>
      <c r="BH1785">
        <v>0</v>
      </c>
      <c r="BI1785">
        <v>0</v>
      </c>
      <c r="BJ1785">
        <v>0</v>
      </c>
      <c r="BK1785" s="1">
        <v>1.2808999999999999E-2</v>
      </c>
      <c r="BL1785">
        <v>0</v>
      </c>
      <c r="BM1785" s="1">
        <v>4.2830999999999998E-3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 s="1">
        <v>-7.3073000000000001E-3</v>
      </c>
      <c r="CC1785" t="str">
        <f t="shared" si="765"/>
        <v>5208-93-5</v>
      </c>
      <c r="CD1785">
        <f t="shared" si="766"/>
        <v>34.570700000000002</v>
      </c>
      <c r="CE1785" s="1">
        <f t="shared" si="767"/>
        <v>-29.310424000000005</v>
      </c>
      <c r="CF1785">
        <f t="shared" si="768"/>
        <v>-1.7092099999999999E-2</v>
      </c>
      <c r="CG1785">
        <f t="shared" si="769"/>
        <v>0.34558827799999764</v>
      </c>
      <c r="CH1785">
        <f t="shared" si="770"/>
        <v>-4.8975956219999999</v>
      </c>
      <c r="CI1785">
        <f t="shared" si="771"/>
        <v>2.0150000000000001</v>
      </c>
      <c r="CJ1785">
        <f t="shared" si="772"/>
        <v>0.34558827799999764</v>
      </c>
      <c r="CK1785" s="1">
        <f t="shared" si="773"/>
        <v>-0.20147599999999599</v>
      </c>
      <c r="CL1785" s="1">
        <f t="shared" si="774"/>
        <v>-4.1197479500000002E-2</v>
      </c>
      <c r="CM1785">
        <f t="shared" si="775"/>
        <v>-2.1234548428000002</v>
      </c>
      <c r="CN1785">
        <f t="shared" si="776"/>
        <v>8.0855659999999156E-3</v>
      </c>
      <c r="CO1785">
        <f t="shared" si="777"/>
        <v>2.5455217000012569E-3</v>
      </c>
      <c r="CP1785" s="3">
        <f t="shared" si="778"/>
        <v>0.85360078196575806</v>
      </c>
      <c r="CQ1785" s="3">
        <f t="shared" si="779"/>
        <v>0.14639921803424205</v>
      </c>
      <c r="CR1785" s="3">
        <f t="shared" si="780"/>
        <v>-8.5349911239369539E-2</v>
      </c>
      <c r="CS1785" s="3">
        <f t="shared" si="781"/>
        <v>-1.7452208792167884E-2</v>
      </c>
      <c r="CT1785" s="3">
        <f t="shared" si="782"/>
        <v>-0.89954477135635524</v>
      </c>
      <c r="CU1785" s="3">
        <f t="shared" si="783"/>
        <v>3.4252334790251483E-3</v>
      </c>
      <c r="CV1785" s="3">
        <f t="shared" si="784"/>
        <v>1.0783420911324459E-3</v>
      </c>
      <c r="CX1785" s="1">
        <f t="shared" si="785"/>
        <v>36.585999999999999</v>
      </c>
      <c r="CY1785">
        <f t="shared" si="786"/>
        <v>-4.9066519</v>
      </c>
      <c r="CZ1785" s="1">
        <f t="shared" si="787"/>
        <v>-2.1234548428000002</v>
      </c>
      <c r="DA1785" s="1">
        <f t="shared" si="788"/>
        <v>-29.511900000000001</v>
      </c>
      <c r="DB1785" s="1">
        <f t="shared" si="789"/>
        <v>-4.1197479500000002E-2</v>
      </c>
      <c r="DC1785">
        <f t="shared" si="790"/>
        <v>7.6416599245525686E-5</v>
      </c>
      <c r="DD1785" t="str">
        <f t="shared" si="791"/>
        <v>5208-93-5</v>
      </c>
      <c r="DE1785" t="b">
        <f t="shared" si="792"/>
        <v>1</v>
      </c>
    </row>
    <row r="1786" spans="1:109" x14ac:dyDescent="0.25">
      <c r="A1786" t="s">
        <v>1780</v>
      </c>
      <c r="B1786">
        <v>0.83875</v>
      </c>
      <c r="C1786">
        <v>7.0888999999999998</v>
      </c>
      <c r="D1786">
        <v>11.032999999999999</v>
      </c>
      <c r="E1786">
        <v>18.960999999999999</v>
      </c>
      <c r="F1786" s="1">
        <v>1.4146E-3</v>
      </c>
      <c r="G1786">
        <v>0</v>
      </c>
      <c r="H1786">
        <v>0</v>
      </c>
      <c r="I1786" s="1">
        <v>-6.6388000000000005E-4</v>
      </c>
      <c r="J1786" s="1">
        <v>3.4044000000000001E-4</v>
      </c>
      <c r="K1786">
        <v>0</v>
      </c>
      <c r="L1786" s="1">
        <v>1.3398999999999999E-2</v>
      </c>
      <c r="M1786">
        <v>0</v>
      </c>
      <c r="N1786">
        <v>0</v>
      </c>
      <c r="O1786">
        <v>-6.3624000000000001</v>
      </c>
      <c r="P1786">
        <v>0</v>
      </c>
      <c r="Q1786" s="1">
        <v>-1.0153000000000001E-2</v>
      </c>
      <c r="R1786">
        <v>0</v>
      </c>
      <c r="S1786" s="1">
        <v>-7.8849999999999996E-3</v>
      </c>
      <c r="T1786" s="1">
        <v>3.4445000000000001E-3</v>
      </c>
      <c r="U1786">
        <v>0</v>
      </c>
      <c r="V1786">
        <v>0</v>
      </c>
      <c r="W1786" s="1">
        <v>-9.5420999999999995E-10</v>
      </c>
      <c r="X1786" s="1">
        <v>1.2311E-10</v>
      </c>
      <c r="Y1786">
        <v>0</v>
      </c>
      <c r="Z1786" s="1">
        <v>3.6750999999999998E-11</v>
      </c>
      <c r="AA1786">
        <v>0</v>
      </c>
      <c r="AB1786" s="1">
        <v>1.2958E-9</v>
      </c>
      <c r="AC1786">
        <v>0</v>
      </c>
      <c r="AD1786" s="1">
        <v>4.7416E-2</v>
      </c>
      <c r="AE1786">
        <v>0</v>
      </c>
      <c r="AF1786">
        <v>0</v>
      </c>
      <c r="AG1786">
        <v>-6.4856999999999996</v>
      </c>
      <c r="AH1786" s="1">
        <v>4.4401999999999996E-9</v>
      </c>
      <c r="AI1786">
        <v>0</v>
      </c>
      <c r="AJ1786">
        <v>-0.94604999999999995</v>
      </c>
      <c r="AK1786">
        <v>-2.2025999999999999</v>
      </c>
      <c r="AL1786">
        <v>-0.66478999999999999</v>
      </c>
      <c r="AM1786">
        <v>-6.4076000000000004</v>
      </c>
      <c r="AN1786" s="1">
        <v>-3.6056E-9</v>
      </c>
      <c r="AO1786" s="1">
        <v>-1.9343000000000001E-7</v>
      </c>
      <c r="AP1786">
        <v>-1.5542</v>
      </c>
      <c r="AQ1786" s="1">
        <v>-1.0673E-2</v>
      </c>
      <c r="AR1786" s="1">
        <v>-3.6018999999999998E-4</v>
      </c>
      <c r="AS1786" s="1">
        <v>-2.6381999999999999E-2</v>
      </c>
      <c r="AT1786">
        <v>-2.0912000000000002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-0.12313</v>
      </c>
      <c r="BA1786" s="1">
        <v>-9.4025999999999998E-2</v>
      </c>
      <c r="BB1786">
        <v>0</v>
      </c>
      <c r="BC1786">
        <v>0</v>
      </c>
      <c r="BD1786" s="1">
        <v>-4.8457E-6</v>
      </c>
      <c r="BE1786">
        <v>0</v>
      </c>
      <c r="BF1786" s="1">
        <v>-1.1962E-4</v>
      </c>
      <c r="BG1786">
        <v>0</v>
      </c>
      <c r="BH1786" s="1">
        <v>-5.5821E-13</v>
      </c>
      <c r="BI1786">
        <v>0</v>
      </c>
      <c r="BJ1786">
        <v>0</v>
      </c>
      <c r="BK1786" s="1">
        <v>9.4030999999999998E-7</v>
      </c>
      <c r="BL1786">
        <v>0</v>
      </c>
      <c r="BM1786" s="1">
        <v>3.2295999999999997E-7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 s="1">
        <v>1.1844000000000001E-10</v>
      </c>
      <c r="BX1786">
        <v>0</v>
      </c>
      <c r="BY1786" s="1">
        <v>4.2188000000000001E-11</v>
      </c>
      <c r="BZ1786">
        <v>0</v>
      </c>
      <c r="CA1786" s="1">
        <v>-9.0795000000000001E-5</v>
      </c>
      <c r="CC1786" t="str">
        <f t="shared" si="765"/>
        <v>5468-75-7</v>
      </c>
      <c r="CD1786">
        <f t="shared" si="766"/>
        <v>7.9276499999999999</v>
      </c>
      <c r="CE1786" s="1">
        <f t="shared" si="767"/>
        <v>-1.59161519</v>
      </c>
      <c r="CF1786">
        <f t="shared" si="768"/>
        <v>-1.2634306279999998E-6</v>
      </c>
      <c r="CG1786">
        <f t="shared" si="769"/>
        <v>-2.6469792929176499E-2</v>
      </c>
      <c r="CH1786">
        <f t="shared" si="770"/>
        <v>-6.3625033394985486</v>
      </c>
      <c r="CI1786">
        <f t="shared" si="771"/>
        <v>11.032999999999999</v>
      </c>
      <c r="CJ1786">
        <f t="shared" si="772"/>
        <v>-2.6469792929176499E-2</v>
      </c>
      <c r="CK1786" s="1">
        <f t="shared" si="773"/>
        <v>-0.49958481000000021</v>
      </c>
      <c r="CL1786" s="1">
        <f t="shared" si="774"/>
        <v>-0.21715600000000002</v>
      </c>
      <c r="CM1786">
        <f t="shared" si="775"/>
        <v>-10.221040197035599</v>
      </c>
      <c r="CN1786">
        <f t="shared" si="776"/>
        <v>-7.55653953606924E-2</v>
      </c>
      <c r="CO1786">
        <f t="shared" si="777"/>
        <v>-6.8161953254680663E-3</v>
      </c>
      <c r="CP1786" s="3">
        <f t="shared" si="778"/>
        <v>1.0024049171202176</v>
      </c>
      <c r="CQ1786" s="3">
        <f t="shared" si="779"/>
        <v>-2.4049171202175736E-3</v>
      </c>
      <c r="CR1786" s="3">
        <f t="shared" si="780"/>
        <v>-4.5389854986184169E-2</v>
      </c>
      <c r="CS1786" s="3">
        <f t="shared" si="781"/>
        <v>-1.9729741881823439E-2</v>
      </c>
      <c r="CT1786" s="3">
        <f t="shared" si="782"/>
        <v>-0.92863418395648356</v>
      </c>
      <c r="CU1786" s="3">
        <f t="shared" si="783"/>
        <v>-6.865505653375451E-3</v>
      </c>
      <c r="CV1786" s="3">
        <f t="shared" si="784"/>
        <v>-6.1928647786649435E-4</v>
      </c>
      <c r="CX1786" s="1">
        <f t="shared" si="785"/>
        <v>18.960999999999999</v>
      </c>
      <c r="CY1786">
        <f t="shared" si="786"/>
        <v>-6.4382839955597992</v>
      </c>
      <c r="CZ1786" s="1">
        <f t="shared" si="787"/>
        <v>-10.221040197035599</v>
      </c>
      <c r="DA1786" s="1">
        <f t="shared" si="788"/>
        <v>-2.0912000000000002</v>
      </c>
      <c r="DB1786" s="1">
        <f t="shared" si="789"/>
        <v>-0.21715600000000002</v>
      </c>
      <c r="DC1786">
        <f t="shared" si="790"/>
        <v>3.5231225122096132E-4</v>
      </c>
      <c r="DD1786" t="str">
        <f t="shared" si="791"/>
        <v>5468-75-7</v>
      </c>
      <c r="DE1786" t="b">
        <f t="shared" si="792"/>
        <v>1</v>
      </c>
    </row>
    <row r="1787" spans="1:109" x14ac:dyDescent="0.25">
      <c r="A1787" t="s">
        <v>1781</v>
      </c>
      <c r="B1787">
        <v>2.3942000000000001</v>
      </c>
      <c r="C1787">
        <v>23.117999999999999</v>
      </c>
      <c r="D1787">
        <v>1.7436</v>
      </c>
      <c r="E1787">
        <v>27.256</v>
      </c>
      <c r="F1787">
        <v>0</v>
      </c>
      <c r="G1787">
        <v>-1.4198999999999999</v>
      </c>
      <c r="H1787">
        <v>0</v>
      </c>
      <c r="I1787" s="1">
        <v>-9.7689999999999999E-2</v>
      </c>
      <c r="J1787">
        <v>0</v>
      </c>
      <c r="K1787">
        <v>-3.6080999999999999</v>
      </c>
      <c r="L1787" s="1">
        <v>5.7633999999999995E-4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-7.3136999999999999</v>
      </c>
      <c r="AF1787">
        <v>0</v>
      </c>
      <c r="AG1787">
        <v>0</v>
      </c>
      <c r="AH1787">
        <v>0</v>
      </c>
      <c r="AI1787">
        <v>0</v>
      </c>
      <c r="AJ1787">
        <v>-0.15708</v>
      </c>
      <c r="AK1787">
        <v>-1.6460999999999999</v>
      </c>
      <c r="AL1787">
        <v>0</v>
      </c>
      <c r="AM1787">
        <v>0</v>
      </c>
      <c r="AN1787">
        <v>0</v>
      </c>
      <c r="AO1787">
        <v>0</v>
      </c>
      <c r="AP1787">
        <v>-0.13092000000000001</v>
      </c>
      <c r="AQ1787">
        <v>-0.32368000000000002</v>
      </c>
      <c r="AR1787">
        <v>-0.32146000000000002</v>
      </c>
      <c r="AS1787" s="1">
        <v>-1.5308E-5</v>
      </c>
      <c r="AT1787">
        <v>-0.86653999999999998</v>
      </c>
      <c r="AU1787">
        <v>-6.9524999999999997</v>
      </c>
      <c r="AV1787">
        <v>0</v>
      </c>
      <c r="AW1787">
        <v>0</v>
      </c>
      <c r="AX1787">
        <v>-2.3875999999999999</v>
      </c>
      <c r="AY1787">
        <v>-17.274000000000001</v>
      </c>
      <c r="AZ1787" s="1">
        <v>-1.8140000000000001E-3</v>
      </c>
      <c r="BA1787">
        <v>0</v>
      </c>
      <c r="BB1787">
        <v>0</v>
      </c>
      <c r="BC1787">
        <v>0</v>
      </c>
      <c r="BD1787">
        <v>-2.4182999999999999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0.28333999999999998</v>
      </c>
      <c r="BL1787">
        <v>0</v>
      </c>
      <c r="BM1787">
        <v>2.2223999999999999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 s="1">
        <v>-8.7110999999999994E-2</v>
      </c>
      <c r="CC1787" t="str">
        <f t="shared" si="765"/>
        <v>6166-86-5</v>
      </c>
      <c r="CD1787">
        <f t="shared" si="766"/>
        <v>25.5122</v>
      </c>
      <c r="CE1787" s="1">
        <f t="shared" si="767"/>
        <v>-10.116175307999999</v>
      </c>
      <c r="CF1787">
        <f t="shared" si="768"/>
        <v>-2.5057399999999999</v>
      </c>
      <c r="CG1787">
        <f t="shared" si="769"/>
        <v>7.7651710320000014</v>
      </c>
      <c r="CH1787">
        <f t="shared" si="770"/>
        <v>-5.1251136599999993</v>
      </c>
      <c r="CI1787">
        <f t="shared" si="771"/>
        <v>1.7436</v>
      </c>
      <c r="CJ1787">
        <f t="shared" si="772"/>
        <v>7.7651710320000014</v>
      </c>
      <c r="CK1787" s="1">
        <f t="shared" si="773"/>
        <v>-8.0243646920000025</v>
      </c>
      <c r="CL1787" s="1">
        <f t="shared" si="774"/>
        <v>-1.8140000000000001E-3</v>
      </c>
      <c r="CM1787">
        <f t="shared" si="775"/>
        <v>-1.8031799999999998</v>
      </c>
      <c r="CN1787">
        <f t="shared" si="776"/>
        <v>0.31682465999999937</v>
      </c>
      <c r="CO1787">
        <f t="shared" si="777"/>
        <v>-3.7630000000007935E-3</v>
      </c>
      <c r="CP1787" s="3">
        <f t="shared" si="778"/>
        <v>0.1833675449889621</v>
      </c>
      <c r="CQ1787" s="3">
        <f t="shared" si="779"/>
        <v>0.81663245501103787</v>
      </c>
      <c r="CR1787" s="3">
        <f t="shared" si="780"/>
        <v>-0.84389083142243027</v>
      </c>
      <c r="CS1787" s="3">
        <f t="shared" si="781"/>
        <v>-1.9077123572492388E-4</v>
      </c>
      <c r="CT1787" s="3">
        <f t="shared" si="782"/>
        <v>-0.18963333893851608</v>
      </c>
      <c r="CU1787" s="3">
        <f t="shared" si="783"/>
        <v>3.3319201706906693E-2</v>
      </c>
      <c r="CV1787" s="3">
        <f t="shared" si="784"/>
        <v>-3.9573988976463061E-4</v>
      </c>
      <c r="CX1787" s="1">
        <f t="shared" si="785"/>
        <v>27.256</v>
      </c>
      <c r="CY1787">
        <f t="shared" si="786"/>
        <v>-7.3136999999999999</v>
      </c>
      <c r="CZ1787" s="1">
        <f t="shared" si="787"/>
        <v>-1.8031799999999998</v>
      </c>
      <c r="DA1787" s="1">
        <f t="shared" si="788"/>
        <v>-18.140540000000001</v>
      </c>
      <c r="DB1787" s="1">
        <f t="shared" si="789"/>
        <v>-1.8140000000000001E-3</v>
      </c>
      <c r="DC1787">
        <f t="shared" si="790"/>
        <v>1.1865277370131661E-4</v>
      </c>
      <c r="DD1787" t="str">
        <f t="shared" si="791"/>
        <v>6166-86-5</v>
      </c>
      <c r="DE1787" t="b">
        <f t="shared" si="792"/>
        <v>1</v>
      </c>
    </row>
    <row r="1788" spans="1:109" x14ac:dyDescent="0.25">
      <c r="A1788" t="s">
        <v>1782</v>
      </c>
      <c r="B1788">
        <v>9.2568999999999999</v>
      </c>
      <c r="C1788">
        <v>78.254999999999995</v>
      </c>
      <c r="D1788">
        <v>123.33</v>
      </c>
      <c r="E1788">
        <v>210.84</v>
      </c>
      <c r="F1788" s="1">
        <v>1.0410000000000001E-2</v>
      </c>
      <c r="G1788">
        <v>0</v>
      </c>
      <c r="H1788">
        <v>0</v>
      </c>
      <c r="I1788" s="1">
        <v>-2.6771E-2</v>
      </c>
      <c r="J1788" s="1">
        <v>2.3773000000000002E-3</v>
      </c>
      <c r="K1788">
        <v>0</v>
      </c>
      <c r="L1788" s="1">
        <v>9.6884999999999999E-2</v>
      </c>
      <c r="M1788">
        <v>0</v>
      </c>
      <c r="N1788">
        <v>0</v>
      </c>
      <c r="O1788">
        <v>-79.263000000000005</v>
      </c>
      <c r="P1788">
        <v>0</v>
      </c>
      <c r="Q1788" s="1">
        <v>-5.4953000000000002E-2</v>
      </c>
      <c r="R1788">
        <v>0</v>
      </c>
      <c r="S1788" s="1">
        <v>-5.339E-2</v>
      </c>
      <c r="T1788" s="1">
        <v>9.1107999999999995E-2</v>
      </c>
      <c r="U1788">
        <v>0</v>
      </c>
      <c r="V1788">
        <v>0</v>
      </c>
      <c r="W1788" s="1">
        <v>-3.3789E-9</v>
      </c>
      <c r="X1788">
        <v>0</v>
      </c>
      <c r="Y1788" s="1">
        <v>-1.9257000000000001E-9</v>
      </c>
      <c r="Z1788" s="1">
        <v>2.2394E-10</v>
      </c>
      <c r="AA1788">
        <v>0</v>
      </c>
      <c r="AB1788" s="1">
        <v>8.7680999999999999E-9</v>
      </c>
      <c r="AC1788">
        <v>0</v>
      </c>
      <c r="AD1788">
        <v>0.20594000000000001</v>
      </c>
      <c r="AE1788">
        <v>0</v>
      </c>
      <c r="AF1788">
        <v>0</v>
      </c>
      <c r="AG1788">
        <v>-80.33</v>
      </c>
      <c r="AH1788" s="1">
        <v>1.9376999999999999E-8</v>
      </c>
      <c r="AI1788">
        <v>0</v>
      </c>
      <c r="AJ1788">
        <v>-10.398999999999999</v>
      </c>
      <c r="AK1788">
        <v>-14.141999999999999</v>
      </c>
      <c r="AL1788">
        <v>-7.6173000000000002</v>
      </c>
      <c r="AM1788">
        <v>-82.903000000000006</v>
      </c>
      <c r="AN1788" s="1">
        <v>-1.8393999999999999E-8</v>
      </c>
      <c r="AO1788" s="1">
        <v>-9.654999999999999E-7</v>
      </c>
      <c r="AP1788">
        <v>-8.2010000000000005</v>
      </c>
      <c r="AQ1788">
        <v>-0.12770000000000001</v>
      </c>
      <c r="AR1788" s="1">
        <v>-2.9429E-3</v>
      </c>
      <c r="AS1788">
        <v>-0.19403999999999999</v>
      </c>
      <c r="AT1788">
        <v>-13.026999999999999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-1.0116000000000001</v>
      </c>
      <c r="BA1788">
        <v>-1.6974</v>
      </c>
      <c r="BB1788">
        <v>0</v>
      </c>
      <c r="BC1788">
        <v>0</v>
      </c>
      <c r="BD1788" s="1">
        <v>-3.8813000000000003E-5</v>
      </c>
      <c r="BE1788">
        <v>0</v>
      </c>
      <c r="BF1788" s="1">
        <v>-1.8090000000000001E-3</v>
      </c>
      <c r="BG1788">
        <v>0</v>
      </c>
      <c r="BH1788" s="1">
        <v>-3.0256E-12</v>
      </c>
      <c r="BI1788">
        <v>0</v>
      </c>
      <c r="BJ1788">
        <v>0</v>
      </c>
      <c r="BK1788" s="1">
        <v>2.0063000000000001E-5</v>
      </c>
      <c r="BL1788">
        <v>0</v>
      </c>
      <c r="BM1788" s="1">
        <v>3.8823000000000001E-6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 s="1">
        <v>1.1152E-9</v>
      </c>
      <c r="BX1788">
        <v>0</v>
      </c>
      <c r="BY1788" s="1">
        <v>3.1860000000000002E-10</v>
      </c>
      <c r="BZ1788">
        <v>0</v>
      </c>
      <c r="CA1788" s="1">
        <v>-6.5070000000000004E-4</v>
      </c>
      <c r="CC1788" t="str">
        <f t="shared" si="765"/>
        <v>6358-85-6</v>
      </c>
      <c r="CD1788">
        <f t="shared" si="766"/>
        <v>87.511899999999997</v>
      </c>
      <c r="CE1788" s="1">
        <f t="shared" si="767"/>
        <v>-8.5256829000000014</v>
      </c>
      <c r="CF1788">
        <f t="shared" si="768"/>
        <v>-2.3946733800000002E-5</v>
      </c>
      <c r="CG1788">
        <f t="shared" si="769"/>
        <v>-0.21114054304636429</v>
      </c>
      <c r="CH1788">
        <f t="shared" si="770"/>
        <v>-79.197333696312555</v>
      </c>
      <c r="CI1788">
        <f t="shared" si="771"/>
        <v>123.33</v>
      </c>
      <c r="CJ1788">
        <f t="shared" si="772"/>
        <v>-0.21114054304636429</v>
      </c>
      <c r="CK1788" s="1">
        <f t="shared" si="773"/>
        <v>-4.5013170999999979</v>
      </c>
      <c r="CL1788" s="1">
        <f t="shared" si="774"/>
        <v>-2.7090000000000001</v>
      </c>
      <c r="CM1788">
        <f t="shared" si="775"/>
        <v>-115.06130098389401</v>
      </c>
      <c r="CN1788">
        <f t="shared" si="776"/>
        <v>-0.92422777130742195</v>
      </c>
      <c r="CO1788">
        <f t="shared" si="777"/>
        <v>-7.6986398247804622E-2</v>
      </c>
      <c r="CP1788" s="3">
        <f t="shared" si="778"/>
        <v>1.0017149325779793</v>
      </c>
      <c r="CQ1788" s="3">
        <f t="shared" si="779"/>
        <v>-1.714932577979135E-3</v>
      </c>
      <c r="CR1788" s="3">
        <f t="shared" si="780"/>
        <v>-3.6560743982312516E-2</v>
      </c>
      <c r="CS1788" s="3">
        <f t="shared" si="781"/>
        <v>-2.2003127806322433E-2</v>
      </c>
      <c r="CT1788" s="3">
        <f t="shared" si="782"/>
        <v>-0.93455463680707018</v>
      </c>
      <c r="CU1788" s="3">
        <f t="shared" si="783"/>
        <v>-7.5067928291730332E-3</v>
      </c>
      <c r="CV1788" s="3">
        <f t="shared" si="784"/>
        <v>-6.2530142487814046E-4</v>
      </c>
      <c r="CX1788" s="1">
        <f t="shared" si="785"/>
        <v>210.84</v>
      </c>
      <c r="CY1788">
        <f t="shared" si="786"/>
        <v>-80.124059980623002</v>
      </c>
      <c r="CZ1788" s="1">
        <f t="shared" si="787"/>
        <v>-115.06130098389401</v>
      </c>
      <c r="DA1788" s="1">
        <f t="shared" si="788"/>
        <v>-13.026999999999999</v>
      </c>
      <c r="DB1788" s="1">
        <f t="shared" si="789"/>
        <v>-2.7090000000000001</v>
      </c>
      <c r="DC1788">
        <f t="shared" si="790"/>
        <v>3.8588960594295477E-4</v>
      </c>
      <c r="DD1788" t="str">
        <f t="shared" si="791"/>
        <v>6358-85-6</v>
      </c>
      <c r="DE1788" t="b">
        <f t="shared" si="792"/>
        <v>1</v>
      </c>
    </row>
    <row r="1789" spans="1:109" x14ac:dyDescent="0.25">
      <c r="A1789" t="s">
        <v>1783</v>
      </c>
      <c r="B1789">
        <v>0.29716999999999999</v>
      </c>
      <c r="C1789">
        <v>2.7467999999999999</v>
      </c>
      <c r="D1789">
        <v>4.6505000000000001</v>
      </c>
      <c r="E1789">
        <v>7.6944999999999997</v>
      </c>
      <c r="F1789">
        <v>0</v>
      </c>
      <c r="G1789" s="1">
        <v>-5.6977E-2</v>
      </c>
      <c r="H1789" s="1">
        <v>3.7712000000000002E-2</v>
      </c>
      <c r="I1789">
        <v>0</v>
      </c>
      <c r="J1789" s="1">
        <v>1.5143999999999999E-3</v>
      </c>
      <c r="K1789">
        <v>0</v>
      </c>
      <c r="L1789" s="1">
        <v>5.326E-3</v>
      </c>
      <c r="M1789">
        <v>0</v>
      </c>
      <c r="N1789">
        <v>0</v>
      </c>
      <c r="O1789" s="1">
        <v>-9.3967E-7</v>
      </c>
      <c r="P1789">
        <v>0</v>
      </c>
      <c r="Q1789" s="1">
        <v>-1.0048000000000001E-6</v>
      </c>
      <c r="R1789">
        <v>0</v>
      </c>
      <c r="S1789" s="1">
        <v>-1.8364999999999999E-6</v>
      </c>
      <c r="T1789">
        <v>0</v>
      </c>
      <c r="U1789" s="1">
        <v>-5.6152000000000003E-4</v>
      </c>
      <c r="V1789">
        <v>0</v>
      </c>
      <c r="W1789" s="1">
        <v>-8.2777000000000007E-3</v>
      </c>
      <c r="X1789" s="1">
        <v>5.5399000000000004E-3</v>
      </c>
      <c r="Y1789">
        <v>0</v>
      </c>
      <c r="Z1789" s="1">
        <v>3.5659999999999999E-4</v>
      </c>
      <c r="AA1789">
        <v>0</v>
      </c>
      <c r="AB1789" s="1">
        <v>6.9669000000000003E-4</v>
      </c>
      <c r="AC1789">
        <v>0</v>
      </c>
      <c r="AD1789">
        <v>0</v>
      </c>
      <c r="AE1789" s="1">
        <v>-2.3538E-2</v>
      </c>
      <c r="AF1789">
        <v>0</v>
      </c>
      <c r="AG1789" s="1">
        <v>-5.6504000000000005E-4</v>
      </c>
      <c r="AH1789">
        <v>0</v>
      </c>
      <c r="AI1789" s="1">
        <v>-2.5159000000000002E-3</v>
      </c>
      <c r="AJ1789">
        <v>-0.63554999999999995</v>
      </c>
      <c r="AK1789">
        <v>-3.12</v>
      </c>
      <c r="AL1789" s="1">
        <v>-4.9228000000000001E-7</v>
      </c>
      <c r="AM1789" s="1">
        <v>-5.9805000000000001E-5</v>
      </c>
      <c r="AN1789" s="1">
        <v>-4.5022E-2</v>
      </c>
      <c r="AO1789">
        <v>-0.47161999999999998</v>
      </c>
      <c r="AP1789">
        <v>-1.9379</v>
      </c>
      <c r="AQ1789">
        <v>-0.79176000000000002</v>
      </c>
      <c r="AR1789">
        <v>-0.12723000000000001</v>
      </c>
      <c r="AS1789" s="1">
        <v>-2.6273000000000001E-2</v>
      </c>
      <c r="AT1789">
        <v>-3.3898000000000001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 s="1">
        <v>-5.7540000000000004E-3</v>
      </c>
      <c r="BA1789" s="1">
        <v>-1.8636999999999999E-7</v>
      </c>
      <c r="BB1789">
        <v>0</v>
      </c>
      <c r="BC1789">
        <v>0</v>
      </c>
      <c r="BD1789" s="1">
        <v>-1.1084000000000001E-3</v>
      </c>
      <c r="BE1789">
        <v>0</v>
      </c>
      <c r="BF1789" s="1">
        <v>-1.9713000000000001E-6</v>
      </c>
      <c r="BG1789">
        <v>0</v>
      </c>
      <c r="BH1789" s="1">
        <v>-1.7683999999999999E-4</v>
      </c>
      <c r="BI1789">
        <v>0</v>
      </c>
      <c r="BJ1789">
        <v>0</v>
      </c>
      <c r="BK1789" s="1">
        <v>3.0347999999999998E-3</v>
      </c>
      <c r="BL1789">
        <v>0</v>
      </c>
      <c r="BM1789" s="1">
        <v>4.8847999999999999E-3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 s="1">
        <v>2.2120999999999998E-3</v>
      </c>
      <c r="BX1789">
        <v>0</v>
      </c>
      <c r="BY1789" s="1">
        <v>4.4321999999999999E-3</v>
      </c>
      <c r="BZ1789">
        <v>0</v>
      </c>
      <c r="CA1789" s="1">
        <v>-1.3350000000000001E-2</v>
      </c>
      <c r="CC1789" t="str">
        <f t="shared" si="765"/>
        <v>6486-23-3</v>
      </c>
      <c r="CD1789">
        <f t="shared" si="766"/>
        <v>3.0439699999999998</v>
      </c>
      <c r="CE1789" s="1">
        <f t="shared" si="767"/>
        <v>-2.8831630000000001</v>
      </c>
      <c r="CF1789">
        <f t="shared" si="768"/>
        <v>-1.4563899999999998E-2</v>
      </c>
      <c r="CG1789">
        <f t="shared" si="769"/>
        <v>0.13156868902999971</v>
      </c>
      <c r="CH1789">
        <f t="shared" si="770"/>
        <v>-1.4674410969999994E-2</v>
      </c>
      <c r="CI1789">
        <f t="shared" si="771"/>
        <v>4.6505000000000001</v>
      </c>
      <c r="CJ1789">
        <f t="shared" si="772"/>
        <v>0.13156868902999971</v>
      </c>
      <c r="CK1789" s="1">
        <f t="shared" si="773"/>
        <v>-0.506637</v>
      </c>
      <c r="CL1789" s="1">
        <f t="shared" si="774"/>
        <v>-5.7541863700000008E-3</v>
      </c>
      <c r="CM1789">
        <f t="shared" si="775"/>
        <v>-4.2722522972799997</v>
      </c>
      <c r="CN1789">
        <f t="shared" si="776"/>
        <v>2.6926822699999946E-3</v>
      </c>
      <c r="CO1789">
        <f t="shared" si="777"/>
        <v>1.1788765000078465E-4</v>
      </c>
      <c r="CP1789" s="3">
        <f t="shared" si="778"/>
        <v>0.97248707670556545</v>
      </c>
      <c r="CQ1789" s="3">
        <f t="shared" si="779"/>
        <v>2.7512923294434579E-2</v>
      </c>
      <c r="CR1789" s="3">
        <f t="shared" si="780"/>
        <v>-0.10594515322672347</v>
      </c>
      <c r="CS1789" s="3">
        <f t="shared" si="781"/>
        <v>-1.2032839225417289E-3</v>
      </c>
      <c r="CT1789" s="3">
        <f t="shared" si="782"/>
        <v>-0.89338998979259499</v>
      </c>
      <c r="CU1789" s="3">
        <f t="shared" si="783"/>
        <v>5.6307896124055488E-4</v>
      </c>
      <c r="CV1789" s="3">
        <f t="shared" si="784"/>
        <v>2.4652019380486379E-5</v>
      </c>
      <c r="CX1789" s="1">
        <f t="shared" si="785"/>
        <v>7.6944999999999997</v>
      </c>
      <c r="CY1789">
        <f t="shared" si="786"/>
        <v>-2.6618940000000001E-2</v>
      </c>
      <c r="CZ1789" s="1">
        <f t="shared" si="787"/>
        <v>-4.2722522972799997</v>
      </c>
      <c r="DA1789" s="1">
        <f t="shared" si="788"/>
        <v>-3.3898000000000001</v>
      </c>
      <c r="DB1789" s="1">
        <f t="shared" si="789"/>
        <v>-5.7541863700000008E-3</v>
      </c>
      <c r="DC1789">
        <f t="shared" si="790"/>
        <v>9.6921632335060963E-6</v>
      </c>
      <c r="DD1789" t="str">
        <f t="shared" si="791"/>
        <v>6486-23-3</v>
      </c>
      <c r="DE1789" t="b">
        <f t="shared" si="792"/>
        <v>1</v>
      </c>
    </row>
    <row r="1790" spans="1:109" x14ac:dyDescent="0.25">
      <c r="A1790" t="s">
        <v>1784</v>
      </c>
      <c r="B1790" s="1">
        <v>8.8386000000000003E-3</v>
      </c>
      <c r="C1790" s="1">
        <v>7.6049000000000005E-2</v>
      </c>
      <c r="D1790" s="1">
        <v>1.3235E-2</v>
      </c>
      <c r="E1790" s="1">
        <v>9.8123000000000002E-2</v>
      </c>
      <c r="F1790">
        <v>0</v>
      </c>
      <c r="G1790" s="1">
        <v>-1.2309E-3</v>
      </c>
      <c r="H1790" s="1">
        <v>6.4904999999999997E-4</v>
      </c>
      <c r="I1790">
        <v>0</v>
      </c>
      <c r="J1790" s="1">
        <v>9.7190999999999998E-5</v>
      </c>
      <c r="K1790">
        <v>0</v>
      </c>
      <c r="L1790" s="1">
        <v>1.9752999999999999E-4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s="1">
        <v>-1.9448999999999999E-4</v>
      </c>
      <c r="AF1790">
        <v>0</v>
      </c>
      <c r="AG1790">
        <v>0</v>
      </c>
      <c r="AH1790">
        <v>0</v>
      </c>
      <c r="AI1790">
        <v>0</v>
      </c>
      <c r="AJ1790" s="1">
        <v>-1.9024999999999999E-3</v>
      </c>
      <c r="AK1790" s="1">
        <v>-9.3886999999999998E-3</v>
      </c>
      <c r="AL1790">
        <v>0</v>
      </c>
      <c r="AM1790">
        <v>0</v>
      </c>
      <c r="AN1790">
        <v>0</v>
      </c>
      <c r="AO1790">
        <v>0</v>
      </c>
      <c r="AP1790" s="1">
        <v>-6.7880999999999997E-2</v>
      </c>
      <c r="AQ1790" s="1">
        <v>-1.0316000000000001E-2</v>
      </c>
      <c r="AR1790" s="1">
        <v>-8.7975E-4</v>
      </c>
      <c r="AS1790" s="1">
        <v>-1.9585000000000002E-3</v>
      </c>
      <c r="AT1790" s="1">
        <v>-8.4346000000000004E-2</v>
      </c>
      <c r="AU1790" s="1">
        <v>-4.1141000000000002E-4</v>
      </c>
      <c r="AV1790">
        <v>0</v>
      </c>
      <c r="AW1790">
        <v>0</v>
      </c>
      <c r="AX1790" s="1">
        <v>-1.8144999999999999E-3</v>
      </c>
      <c r="AY1790" s="1">
        <v>-2.2774000000000002E-3</v>
      </c>
      <c r="AZ1790" s="1">
        <v>-1.0784999999999999E-5</v>
      </c>
      <c r="BA1790">
        <v>0</v>
      </c>
      <c r="BB1790">
        <v>0</v>
      </c>
      <c r="BC1790" s="1">
        <v>5.4609999999999999E-6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 s="1">
        <v>3.7369000000000001E-5</v>
      </c>
      <c r="BL1790">
        <v>0</v>
      </c>
      <c r="BM1790" s="1">
        <v>3.6121999999999997E-5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 s="1">
        <v>-7.9138E-5</v>
      </c>
      <c r="CC1790" t="str">
        <f t="shared" ref="CC1790:CC1830" si="793">A1790</f>
        <v>6843-66-9</v>
      </c>
      <c r="CD1790">
        <f t="shared" ref="CD1790:CD1830" si="794">B1790+C1790</f>
        <v>8.4887600000000007E-2</v>
      </c>
      <c r="CE1790" s="1">
        <f t="shared" ref="CE1790:CE1830" si="795">SUM(AP1790:AS1790)+SUM(AU1790:AX1790)</f>
        <v>-8.3261160000000001E-2</v>
      </c>
      <c r="CF1790">
        <f t="shared" ref="CF1790:CF1830" si="796">-SUM(BI1790:BZ1790)</f>
        <v>-7.3490999999999991E-5</v>
      </c>
      <c r="CG1790">
        <f t="shared" ref="CG1790:CG1830" si="797">CD1790+CE1790+CH1790+CF1790</f>
        <v>1.2658200000000067E-3</v>
      </c>
      <c r="CH1790">
        <f t="shared" ref="CH1790:CH1830" si="798">SUM(F1790:AC1790)</f>
        <v>-2.8712900000000012E-4</v>
      </c>
      <c r="CI1790">
        <f t="shared" ref="CI1790:CI1830" si="799">D1790</f>
        <v>1.3235E-2</v>
      </c>
      <c r="CJ1790">
        <f t="shared" ref="CJ1790:CJ1830" si="800">CG1790</f>
        <v>1.2658200000000067E-3</v>
      </c>
      <c r="CK1790" s="1">
        <f t="shared" ref="CK1790:CK1830" si="801">AT1790+AY1790-CE1790</f>
        <v>-3.3622400000000024E-3</v>
      </c>
      <c r="CL1790" s="1">
        <f t="shared" ref="CL1790:CL1830" si="802">SUM(AZ1790:BB1790)</f>
        <v>-1.0784999999999999E-5</v>
      </c>
      <c r="CM1790">
        <f t="shared" ref="CM1790:CM1830" si="803">SUM(AJ1790:AO1790)</f>
        <v>-1.12912E-2</v>
      </c>
      <c r="CN1790">
        <f t="shared" ref="CN1790:CN1830" si="804">SUM(AD1790:AI1790)-CH1790-SUM(BC1790:BH1790)-CA1790</f>
        <v>1.6631600000000012E-4</v>
      </c>
      <c r="CO1790">
        <f t="shared" ref="CO1790:CO1830" si="805">SUM(CI1790:CN1790)</f>
        <v>2.9110000000051768E-6</v>
      </c>
      <c r="CP1790" s="3">
        <f t="shared" ref="CP1790:CP1830" si="806">CI1790/SUM($CI1790:$CJ1790)</f>
        <v>0.91270700553485906</v>
      </c>
      <c r="CQ1790" s="3">
        <f t="shared" ref="CQ1790:CQ1830" si="807">CJ1790/SUM($CI1790:$CJ1790)</f>
        <v>8.7292994465141022E-2</v>
      </c>
      <c r="CR1790" s="3">
        <f t="shared" ref="CR1790:CR1830" si="808">CK1790/SUM($CI1790:$CJ1790)</f>
        <v>-0.23186550829539301</v>
      </c>
      <c r="CS1790" s="3">
        <f t="shared" ref="CS1790:CS1830" si="809">CL1790/SUM($CI1790:$CJ1790)</f>
        <v>-7.4375104304446194E-4</v>
      </c>
      <c r="CT1790" s="3">
        <f t="shared" ref="CT1790:CT1830" si="810">CM1790/SUM($CI1790:$CJ1790)</f>
        <v>-0.77865941374349823</v>
      </c>
      <c r="CU1790" s="3">
        <f t="shared" ref="CU1790:CU1830" si="811">CN1790/SUM($CI1790:$CJ1790)</f>
        <v>1.1469420350021589E-2</v>
      </c>
      <c r="CV1790" s="3">
        <f t="shared" ref="CV1790:CV1830" si="812">CO1790/SUM($CI1790:$CJ1790)</f>
        <v>2.0074726808588588E-4</v>
      </c>
      <c r="CX1790" s="1">
        <f t="shared" ref="CX1790:CX1830" si="813">E1790</f>
        <v>9.8123000000000002E-2</v>
      </c>
      <c r="CY1790">
        <f t="shared" ref="CY1790:CY1830" si="814">SUM(AD1790:AI1790)</f>
        <v>-1.9448999999999999E-4</v>
      </c>
      <c r="CZ1790" s="1">
        <f t="shared" ref="CZ1790:CZ1830" si="815">SUM(AJ1790:AO1790)</f>
        <v>-1.12912E-2</v>
      </c>
      <c r="DA1790" s="1">
        <f t="shared" ref="DA1790:DA1830" si="816">AT1790+AY1790</f>
        <v>-8.6623400000000003E-2</v>
      </c>
      <c r="DB1790" s="1">
        <f t="shared" ref="DB1790:DB1830" si="817">SUM(AZ1790:BB1790)</f>
        <v>-1.0784999999999999E-5</v>
      </c>
      <c r="DC1790">
        <f t="shared" ref="DC1790:DC1830" si="818">ABS(SUM(CX1790:DB1790)/CX1790)</f>
        <v>3.1847782884665009E-5</v>
      </c>
      <c r="DD1790" t="str">
        <f t="shared" ref="DD1790:DD1830" si="819">CC1790</f>
        <v>6843-66-9</v>
      </c>
      <c r="DE1790" t="b">
        <f t="shared" ref="DE1790:DE1830" si="820">(DC1790&lt;$DF$1)</f>
        <v>1</v>
      </c>
    </row>
    <row r="1791" spans="1:109" x14ac:dyDescent="0.25">
      <c r="A1791" t="s">
        <v>1785</v>
      </c>
      <c r="B1791">
        <v>3.5634999999999999</v>
      </c>
      <c r="C1791">
        <v>29.812000000000001</v>
      </c>
      <c r="D1791">
        <v>12.281000000000001</v>
      </c>
      <c r="E1791">
        <v>45.655999999999999</v>
      </c>
      <c r="F1791">
        <v>0</v>
      </c>
      <c r="G1791">
        <v>-1.1163000000000001</v>
      </c>
      <c r="H1791">
        <v>0.34293000000000001</v>
      </c>
      <c r="I1791">
        <v>0</v>
      </c>
      <c r="J1791">
        <v>0.32212000000000002</v>
      </c>
      <c r="K1791">
        <v>0</v>
      </c>
      <c r="L1791" s="1">
        <v>9.8864999999999995E-2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s="1">
        <v>-9.0477000000000005E-3</v>
      </c>
      <c r="X1791" s="1">
        <v>2.5961999999999999E-3</v>
      </c>
      <c r="Y1791">
        <v>0</v>
      </c>
      <c r="Z1791" s="1">
        <v>2.4637999999999999E-3</v>
      </c>
      <c r="AA1791">
        <v>0</v>
      </c>
      <c r="AB1791" s="1">
        <v>5.7552000000000005E-4</v>
      </c>
      <c r="AC1791">
        <v>0</v>
      </c>
      <c r="AD1791">
        <v>0</v>
      </c>
      <c r="AE1791">
        <v>-0.10571999999999999</v>
      </c>
      <c r="AF1791">
        <v>0</v>
      </c>
      <c r="AG1791">
        <v>0</v>
      </c>
      <c r="AH1791">
        <v>0</v>
      </c>
      <c r="AI1791" s="1">
        <v>-1.4427999999999999E-3</v>
      </c>
      <c r="AJ1791">
        <v>-1.9554</v>
      </c>
      <c r="AK1791">
        <v>-12.711</v>
      </c>
      <c r="AL1791">
        <v>0</v>
      </c>
      <c r="AM1791">
        <v>0</v>
      </c>
      <c r="AN1791" s="1">
        <v>-6.5700999999999997E-3</v>
      </c>
      <c r="AO1791" s="1">
        <v>-9.2810000000000004E-2</v>
      </c>
      <c r="AP1791">
        <v>-11.347</v>
      </c>
      <c r="AQ1791">
        <v>-11.194000000000001</v>
      </c>
      <c r="AR1791">
        <v>-4.3086000000000002</v>
      </c>
      <c r="AS1791">
        <v>-0.38705000000000001</v>
      </c>
      <c r="AT1791">
        <v>-30.704000000000001</v>
      </c>
      <c r="AU1791" s="1">
        <v>-5.2298999999999998E-2</v>
      </c>
      <c r="AV1791">
        <v>0</v>
      </c>
      <c r="AW1791">
        <v>0</v>
      </c>
      <c r="AX1791" s="1">
        <v>-2.4281E-2</v>
      </c>
      <c r="AY1791" s="1">
        <v>-7.6837000000000003E-2</v>
      </c>
      <c r="AZ1791" s="1">
        <v>-8.9820000000000004E-5</v>
      </c>
      <c r="BA1791">
        <v>0</v>
      </c>
      <c r="BB1791">
        <v>0</v>
      </c>
      <c r="BC1791">
        <v>0</v>
      </c>
      <c r="BD1791" s="1">
        <v>-1.6086E-2</v>
      </c>
      <c r="BE1791">
        <v>0</v>
      </c>
      <c r="BF1791">
        <v>0</v>
      </c>
      <c r="BG1791">
        <v>0</v>
      </c>
      <c r="BH1791" s="1">
        <v>-1.1186E-4</v>
      </c>
      <c r="BI1791">
        <v>0</v>
      </c>
      <c r="BJ1791">
        <v>0</v>
      </c>
      <c r="BK1791">
        <v>0.14557</v>
      </c>
      <c r="BL1791">
        <v>0</v>
      </c>
      <c r="BM1791">
        <v>0.60458999999999996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 s="1">
        <v>1.0992E-3</v>
      </c>
      <c r="BX1791">
        <v>0</v>
      </c>
      <c r="BY1791" s="1">
        <v>4.6845999999999997E-3</v>
      </c>
      <c r="BZ1791">
        <v>0</v>
      </c>
      <c r="CA1791">
        <v>-0.74</v>
      </c>
      <c r="CC1791" t="str">
        <f t="shared" si="793"/>
        <v>7305-71-7</v>
      </c>
      <c r="CD1791">
        <f t="shared" si="794"/>
        <v>33.375500000000002</v>
      </c>
      <c r="CE1791" s="1">
        <f t="shared" si="795"/>
        <v>-27.313230000000001</v>
      </c>
      <c r="CF1791">
        <f t="shared" si="796"/>
        <v>-0.75594379999999994</v>
      </c>
      <c r="CG1791">
        <f t="shared" si="797"/>
        <v>4.9505290200000021</v>
      </c>
      <c r="CH1791">
        <f t="shared" si="798"/>
        <v>-0.3557971800000001</v>
      </c>
      <c r="CI1791">
        <f t="shared" si="799"/>
        <v>12.281000000000001</v>
      </c>
      <c r="CJ1791">
        <f t="shared" si="800"/>
        <v>4.9505290200000021</v>
      </c>
      <c r="CK1791" s="1">
        <f t="shared" si="801"/>
        <v>-3.467607000000001</v>
      </c>
      <c r="CL1791" s="1">
        <f t="shared" si="802"/>
        <v>-8.9820000000000004E-5</v>
      </c>
      <c r="CM1791">
        <f t="shared" si="803"/>
        <v>-14.765780099999999</v>
      </c>
      <c r="CN1791">
        <f t="shared" si="804"/>
        <v>1.00483224</v>
      </c>
      <c r="CO1791">
        <f t="shared" si="805"/>
        <v>2.8843400000042596E-3</v>
      </c>
      <c r="CP1791" s="3">
        <f t="shared" si="806"/>
        <v>0.71270518047155851</v>
      </c>
      <c r="CQ1791" s="3">
        <f t="shared" si="807"/>
        <v>0.28729481952844144</v>
      </c>
      <c r="CR1791" s="3">
        <f t="shared" si="808"/>
        <v>-0.20123617561594662</v>
      </c>
      <c r="CS1791" s="3">
        <f t="shared" si="809"/>
        <v>-5.2125380107446776E-6</v>
      </c>
      <c r="CT1791" s="3">
        <f t="shared" si="810"/>
        <v>-0.85690480994820017</v>
      </c>
      <c r="CU1791" s="3">
        <f t="shared" si="811"/>
        <v>5.831358545337028E-2</v>
      </c>
      <c r="CV1791" s="3">
        <f t="shared" si="812"/>
        <v>1.673873512127979E-4</v>
      </c>
      <c r="CX1791" s="1">
        <f t="shared" si="813"/>
        <v>45.655999999999999</v>
      </c>
      <c r="CY1791">
        <f t="shared" si="814"/>
        <v>-0.10716279999999999</v>
      </c>
      <c r="CZ1791" s="1">
        <f t="shared" si="815"/>
        <v>-14.765780099999999</v>
      </c>
      <c r="DA1791" s="1">
        <f t="shared" si="816"/>
        <v>-30.780837000000002</v>
      </c>
      <c r="DB1791" s="1">
        <f t="shared" si="817"/>
        <v>-8.9820000000000004E-5</v>
      </c>
      <c r="DC1791">
        <f t="shared" si="818"/>
        <v>4.6659365691230879E-5</v>
      </c>
      <c r="DD1791" t="str">
        <f t="shared" si="819"/>
        <v>7305-71-7</v>
      </c>
      <c r="DE1791" t="b">
        <f t="shared" si="820"/>
        <v>1</v>
      </c>
    </row>
    <row r="1792" spans="1:109" x14ac:dyDescent="0.25">
      <c r="A1792" s="2">
        <v>2100549</v>
      </c>
      <c r="B1792">
        <v>2.6751999999999998</v>
      </c>
      <c r="C1792">
        <v>27.254000000000001</v>
      </c>
      <c r="D1792">
        <v>0.92920000000000003</v>
      </c>
      <c r="E1792">
        <v>30.858000000000001</v>
      </c>
      <c r="F1792">
        <v>0</v>
      </c>
      <c r="G1792" s="1">
        <v>-3.6255999999999997E-2</v>
      </c>
      <c r="H1792" s="1">
        <v>2.9859E-2</v>
      </c>
      <c r="I1792">
        <v>0</v>
      </c>
      <c r="J1792">
        <v>0</v>
      </c>
      <c r="K1792" s="1">
        <v>-9.5130999999999993E-2</v>
      </c>
      <c r="L1792" s="1">
        <v>6.2886000000000001E-3</v>
      </c>
      <c r="M1792">
        <v>0</v>
      </c>
      <c r="N1792">
        <v>0</v>
      </c>
      <c r="O1792" s="1">
        <v>-6.2087999999999997E-2</v>
      </c>
      <c r="P1792">
        <v>0</v>
      </c>
      <c r="Q1792" s="1">
        <v>-9.0193999999999996E-2</v>
      </c>
      <c r="R1792">
        <v>0</v>
      </c>
      <c r="S1792">
        <v>-0.10911999999999999</v>
      </c>
      <c r="T1792">
        <v>0</v>
      </c>
      <c r="U1792" s="1">
        <v>-3.5251000000000002E-3</v>
      </c>
      <c r="V1792">
        <v>0</v>
      </c>
      <c r="W1792">
        <v>-1.2685</v>
      </c>
      <c r="X1792">
        <v>1.0235000000000001</v>
      </c>
      <c r="Y1792">
        <v>0</v>
      </c>
      <c r="Z1792">
        <v>0</v>
      </c>
      <c r="AA1792">
        <v>-3.9097</v>
      </c>
      <c r="AB1792" s="1">
        <v>4.5508E-2</v>
      </c>
      <c r="AC1792">
        <v>0</v>
      </c>
      <c r="AD1792">
        <v>0</v>
      </c>
      <c r="AE1792">
        <v>-0.21890000000000001</v>
      </c>
      <c r="AF1792">
        <v>0</v>
      </c>
      <c r="AG1792">
        <v>-0.27483000000000002</v>
      </c>
      <c r="AH1792">
        <v>0</v>
      </c>
      <c r="AI1792">
        <v>-8.3406000000000002</v>
      </c>
      <c r="AJ1792">
        <v>-0.10287</v>
      </c>
      <c r="AK1792">
        <v>-0.44417000000000001</v>
      </c>
      <c r="AL1792" s="1">
        <v>-2.7039000000000001E-2</v>
      </c>
      <c r="AM1792">
        <v>-0.20999000000000001</v>
      </c>
      <c r="AN1792">
        <v>-0.90407999999999999</v>
      </c>
      <c r="AO1792">
        <v>-15.397</v>
      </c>
      <c r="AP1792">
        <v>-0.85062000000000004</v>
      </c>
      <c r="AQ1792">
        <v>-1.4749000000000001</v>
      </c>
      <c r="AR1792">
        <v>-1.7202</v>
      </c>
      <c r="AS1792" s="1">
        <v>-2.2322999999999999E-2</v>
      </c>
      <c r="AT1792">
        <v>-4.8299000000000003</v>
      </c>
      <c r="AU1792" s="1">
        <v>-9.0137999999999994E-11</v>
      </c>
      <c r="AV1792">
        <v>0</v>
      </c>
      <c r="AW1792">
        <v>0</v>
      </c>
      <c r="AX1792" s="1">
        <v>-3.4151E-4</v>
      </c>
      <c r="AY1792" s="1">
        <v>-3.4151E-4</v>
      </c>
      <c r="AZ1792">
        <v>-0.22742999999999999</v>
      </c>
      <c r="BA1792" s="1">
        <v>-7.9996999999999999E-2</v>
      </c>
      <c r="BB1792">
        <v>0</v>
      </c>
      <c r="BC1792">
        <v>0</v>
      </c>
      <c r="BD1792">
        <v>-0.12443</v>
      </c>
      <c r="BE1792">
        <v>0</v>
      </c>
      <c r="BF1792" s="1">
        <v>-5.0182000000000004E-4</v>
      </c>
      <c r="BG1792">
        <v>0</v>
      </c>
      <c r="BH1792">
        <v>-4.3848000000000003</v>
      </c>
      <c r="BI1792">
        <v>0</v>
      </c>
      <c r="BJ1792">
        <v>0</v>
      </c>
      <c r="BK1792" s="1">
        <v>3.0201000000000001E-5</v>
      </c>
      <c r="BL1792">
        <v>0</v>
      </c>
      <c r="BM1792" s="1">
        <v>2.6086000000000002E-4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0.49225999999999998</v>
      </c>
      <c r="BX1792">
        <v>0</v>
      </c>
      <c r="BY1792">
        <v>4.5658000000000003</v>
      </c>
      <c r="BZ1792">
        <v>0</v>
      </c>
      <c r="CA1792">
        <v>-0.54861000000000004</v>
      </c>
      <c r="CC1792">
        <f t="shared" si="793"/>
        <v>2100549</v>
      </c>
      <c r="CD1792">
        <f t="shared" si="794"/>
        <v>29.929200000000002</v>
      </c>
      <c r="CE1792" s="1">
        <f t="shared" si="795"/>
        <v>-4.0683845100901381</v>
      </c>
      <c r="CF1792">
        <f t="shared" si="796"/>
        <v>-5.0583510610000006</v>
      </c>
      <c r="CG1792">
        <f t="shared" si="797"/>
        <v>16.333105928909863</v>
      </c>
      <c r="CH1792">
        <f t="shared" si="798"/>
        <v>-4.4693585000000002</v>
      </c>
      <c r="CI1792">
        <f t="shared" si="799"/>
        <v>0.92920000000000003</v>
      </c>
      <c r="CJ1792">
        <f t="shared" si="800"/>
        <v>16.333105928909863</v>
      </c>
      <c r="CK1792" s="1">
        <f t="shared" si="801"/>
        <v>-0.76185699990986233</v>
      </c>
      <c r="CL1792" s="1">
        <f t="shared" si="802"/>
        <v>-0.30742700000000001</v>
      </c>
      <c r="CM1792">
        <f t="shared" si="803"/>
        <v>-17.085149000000001</v>
      </c>
      <c r="CN1792">
        <f t="shared" si="804"/>
        <v>0.69337032000000054</v>
      </c>
      <c r="CO1792">
        <f t="shared" si="805"/>
        <v>-0.19875675100000034</v>
      </c>
      <c r="CP1792" s="3">
        <f t="shared" si="806"/>
        <v>5.3828266271415813E-2</v>
      </c>
      <c r="CQ1792" s="3">
        <f t="shared" si="807"/>
        <v>0.9461717337285841</v>
      </c>
      <c r="CR1792" s="3">
        <f t="shared" si="808"/>
        <v>-4.4134138454466294E-2</v>
      </c>
      <c r="CS1792" s="3">
        <f t="shared" si="809"/>
        <v>-1.7809150252929992E-2</v>
      </c>
      <c r="CT1792" s="3">
        <f t="shared" si="810"/>
        <v>-0.9897373543465493</v>
      </c>
      <c r="CU1792" s="3">
        <f t="shared" si="811"/>
        <v>4.0166726441731401E-2</v>
      </c>
      <c r="CV1792" s="3">
        <f t="shared" si="812"/>
        <v>-1.151391661221428E-2</v>
      </c>
      <c r="CX1792" s="1">
        <f t="shared" si="813"/>
        <v>30.858000000000001</v>
      </c>
      <c r="CY1792">
        <f t="shared" si="814"/>
        <v>-8.8343299999999996</v>
      </c>
      <c r="CZ1792" s="1">
        <f t="shared" si="815"/>
        <v>-17.085149000000001</v>
      </c>
      <c r="DA1792" s="1">
        <f t="shared" si="816"/>
        <v>-4.8302415100000005</v>
      </c>
      <c r="DB1792" s="1">
        <f t="shared" si="817"/>
        <v>-0.30742700000000001</v>
      </c>
      <c r="DC1792">
        <f t="shared" si="818"/>
        <v>6.4536752219845409E-3</v>
      </c>
      <c r="DD1792">
        <f t="shared" si="819"/>
        <v>2100549</v>
      </c>
      <c r="DE1792" t="b">
        <f t="shared" si="820"/>
        <v>1</v>
      </c>
    </row>
    <row r="1793" spans="1:109" x14ac:dyDescent="0.25">
      <c r="A1793" t="s">
        <v>1786</v>
      </c>
      <c r="B1793">
        <v>0.18834000000000001</v>
      </c>
      <c r="C1793">
        <v>1.7369000000000001</v>
      </c>
      <c r="D1793">
        <v>0.17634</v>
      </c>
      <c r="E1793">
        <v>2.1015999999999999</v>
      </c>
      <c r="F1793">
        <v>0</v>
      </c>
      <c r="G1793" s="1">
        <v>-6.6725999999999994E-2</v>
      </c>
      <c r="H1793" s="1">
        <v>1.465E-2</v>
      </c>
      <c r="I1793">
        <v>0</v>
      </c>
      <c r="J1793" s="1">
        <v>1.7863000000000002E-5</v>
      </c>
      <c r="K1793">
        <v>0</v>
      </c>
      <c r="L1793" s="1">
        <v>9.4629999999999994E-5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s="1">
        <v>-5.0715000000000003E-2</v>
      </c>
      <c r="AF1793">
        <v>0</v>
      </c>
      <c r="AG1793">
        <v>0</v>
      </c>
      <c r="AH1793">
        <v>0</v>
      </c>
      <c r="AI1793">
        <v>0</v>
      </c>
      <c r="AJ1793" s="1">
        <v>-1.559E-2</v>
      </c>
      <c r="AK1793">
        <v>-0.1014</v>
      </c>
      <c r="AL1793">
        <v>0</v>
      </c>
      <c r="AM1793">
        <v>0</v>
      </c>
      <c r="AN1793">
        <v>0</v>
      </c>
      <c r="AO1793">
        <v>0</v>
      </c>
      <c r="AP1793">
        <v>-1.355</v>
      </c>
      <c r="AQ1793">
        <v>-0.25002000000000002</v>
      </c>
      <c r="AR1793" s="1">
        <v>-2.3668000000000002E-2</v>
      </c>
      <c r="AS1793" s="1">
        <v>-1.9650000000000001E-4</v>
      </c>
      <c r="AT1793">
        <v>-1.6420999999999999</v>
      </c>
      <c r="AU1793" s="1">
        <v>-2.6138000000000002E-2</v>
      </c>
      <c r="AV1793">
        <v>0</v>
      </c>
      <c r="AW1793">
        <v>0</v>
      </c>
      <c r="AX1793">
        <v>-0.18715999999999999</v>
      </c>
      <c r="AY1793">
        <v>-0.29166999999999998</v>
      </c>
      <c r="AZ1793" s="1">
        <v>-3.1346999999999999E-4</v>
      </c>
      <c r="BA1793">
        <v>0</v>
      </c>
      <c r="BB1793">
        <v>0</v>
      </c>
      <c r="BC1793">
        <v>0</v>
      </c>
      <c r="BD1793" s="1">
        <v>-2.7355000000000001E-4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 s="1">
        <v>1.3284E-3</v>
      </c>
      <c r="BL1793">
        <v>0</v>
      </c>
      <c r="BM1793" s="1">
        <v>1.1678999999999999E-3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 s="1">
        <v>-2.2247E-3</v>
      </c>
      <c r="CC1793" t="str">
        <f t="shared" si="793"/>
        <v>10411-92-4</v>
      </c>
      <c r="CD1793">
        <f t="shared" si="794"/>
        <v>1.9252400000000001</v>
      </c>
      <c r="CE1793" s="1">
        <f t="shared" si="795"/>
        <v>-1.8421825000000001</v>
      </c>
      <c r="CF1793">
        <f t="shared" si="796"/>
        <v>-2.4962999999999999E-3</v>
      </c>
      <c r="CG1793">
        <f t="shared" si="797"/>
        <v>2.8597693000000007E-2</v>
      </c>
      <c r="CH1793">
        <f t="shared" si="798"/>
        <v>-5.1963506999999999E-2</v>
      </c>
      <c r="CI1793">
        <f t="shared" si="799"/>
        <v>0.17634</v>
      </c>
      <c r="CJ1793">
        <f t="shared" si="800"/>
        <v>2.8597693000000007E-2</v>
      </c>
      <c r="CK1793" s="1">
        <f t="shared" si="801"/>
        <v>-9.1587499999999933E-2</v>
      </c>
      <c r="CL1793" s="1">
        <f t="shared" si="802"/>
        <v>-3.1346999999999999E-4</v>
      </c>
      <c r="CM1793">
        <f t="shared" si="803"/>
        <v>-0.11699000000000001</v>
      </c>
      <c r="CN1793">
        <f t="shared" si="804"/>
        <v>3.746756999999996E-3</v>
      </c>
      <c r="CO1793">
        <f t="shared" si="805"/>
        <v>-2.0651999999993969E-4</v>
      </c>
      <c r="CP1793" s="3">
        <f t="shared" si="806"/>
        <v>0.86045664620612272</v>
      </c>
      <c r="CQ1793" s="3">
        <f t="shared" si="807"/>
        <v>0.13954335379387728</v>
      </c>
      <c r="CR1793" s="3">
        <f t="shared" si="808"/>
        <v>-0.44690412319611666</v>
      </c>
      <c r="CS1793" s="3">
        <f t="shared" si="809"/>
        <v>-1.5295868486233032E-3</v>
      </c>
      <c r="CT1793" s="3">
        <f t="shared" si="810"/>
        <v>-0.57085643098363559</v>
      </c>
      <c r="CU1793" s="3">
        <f t="shared" si="811"/>
        <v>1.8282420110974879E-2</v>
      </c>
      <c r="CV1793" s="3">
        <f t="shared" si="812"/>
        <v>-1.0077209174006838E-3</v>
      </c>
      <c r="CX1793" s="1">
        <f t="shared" si="813"/>
        <v>2.1015999999999999</v>
      </c>
      <c r="CY1793">
        <f t="shared" si="814"/>
        <v>-5.0715000000000003E-2</v>
      </c>
      <c r="CZ1793" s="1">
        <f t="shared" si="815"/>
        <v>-0.11699000000000001</v>
      </c>
      <c r="DA1793" s="1">
        <f t="shared" si="816"/>
        <v>-1.93377</v>
      </c>
      <c r="DB1793" s="1">
        <f t="shared" si="817"/>
        <v>-3.1346999999999999E-4</v>
      </c>
      <c r="DC1793">
        <f t="shared" si="818"/>
        <v>8.9679291967951667E-5</v>
      </c>
      <c r="DD1793" t="str">
        <f t="shared" si="819"/>
        <v>10411-92-4</v>
      </c>
      <c r="DE1793" t="b">
        <f t="shared" si="820"/>
        <v>1</v>
      </c>
    </row>
    <row r="1794" spans="1:109" x14ac:dyDescent="0.25">
      <c r="A1794" t="s">
        <v>1787</v>
      </c>
      <c r="B1794">
        <v>2.8788999999999998</v>
      </c>
      <c r="C1794">
        <v>24.148</v>
      </c>
      <c r="D1794">
        <v>13.545</v>
      </c>
      <c r="E1794">
        <v>40.573</v>
      </c>
      <c r="F1794">
        <v>0</v>
      </c>
      <c r="G1794">
        <v>-0.16239000000000001</v>
      </c>
      <c r="H1794" s="1">
        <v>4.4795000000000001E-2</v>
      </c>
      <c r="I1794">
        <v>0</v>
      </c>
      <c r="J1794" s="1">
        <v>1.8134000000000001E-2</v>
      </c>
      <c r="K1794">
        <v>0</v>
      </c>
      <c r="L1794" s="1">
        <v>5.0078999999999999E-2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s="1">
        <v>-4.4627E-2</v>
      </c>
      <c r="AF1794">
        <v>0</v>
      </c>
      <c r="AG1794">
        <v>0</v>
      </c>
      <c r="AH1794">
        <v>0</v>
      </c>
      <c r="AI1794">
        <v>0</v>
      </c>
      <c r="AJ1794">
        <v>-1.8032999999999999</v>
      </c>
      <c r="AK1794">
        <v>-6.4824000000000002</v>
      </c>
      <c r="AL1794">
        <v>0</v>
      </c>
      <c r="AM1794">
        <v>0</v>
      </c>
      <c r="AN1794">
        <v>0</v>
      </c>
      <c r="AO1794">
        <v>0</v>
      </c>
      <c r="AP1794">
        <v>-20.699000000000002</v>
      </c>
      <c r="AQ1794">
        <v>-3.8664000000000001</v>
      </c>
      <c r="AR1794">
        <v>-0.32666000000000001</v>
      </c>
      <c r="AS1794">
        <v>-1.3722000000000001</v>
      </c>
      <c r="AT1794">
        <v>-32.009</v>
      </c>
      <c r="AU1794">
        <v>-0.12422</v>
      </c>
      <c r="AV1794">
        <v>0</v>
      </c>
      <c r="AW1794">
        <v>0</v>
      </c>
      <c r="AX1794">
        <v>-0.10389</v>
      </c>
      <c r="AY1794">
        <v>-0.23157</v>
      </c>
      <c r="AZ1794" s="1">
        <v>-3.4420000000000002E-7</v>
      </c>
      <c r="BA1794">
        <v>0</v>
      </c>
      <c r="BB1794">
        <v>0</v>
      </c>
      <c r="BC1794" s="1">
        <v>1.4028999999999999E-3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 s="1">
        <v>9.2011000000000003E-3</v>
      </c>
      <c r="BL1794">
        <v>0</v>
      </c>
      <c r="BM1794" s="1">
        <v>1.0324E-2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 s="1">
        <v>-2.1073999999999999E-2</v>
      </c>
      <c r="CC1794" t="str">
        <f t="shared" si="793"/>
        <v>13076-17-0</v>
      </c>
      <c r="CD1794">
        <f t="shared" si="794"/>
        <v>27.026899999999998</v>
      </c>
      <c r="CE1794" s="1">
        <f t="shared" si="795"/>
        <v>-26.492370000000001</v>
      </c>
      <c r="CF1794">
        <f t="shared" si="796"/>
        <v>-1.95251E-2</v>
      </c>
      <c r="CG1794">
        <f t="shared" si="797"/>
        <v>0.46562289999999656</v>
      </c>
      <c r="CH1794">
        <f t="shared" si="798"/>
        <v>-4.9382000000000009E-2</v>
      </c>
      <c r="CI1794">
        <f t="shared" si="799"/>
        <v>13.545</v>
      </c>
      <c r="CJ1794">
        <f t="shared" si="800"/>
        <v>0.46562289999999656</v>
      </c>
      <c r="CK1794" s="1">
        <f t="shared" si="801"/>
        <v>-5.7481999999999971</v>
      </c>
      <c r="CL1794" s="1">
        <f t="shared" si="802"/>
        <v>-3.4420000000000002E-7</v>
      </c>
      <c r="CM1794">
        <f t="shared" si="803"/>
        <v>-8.2857000000000003</v>
      </c>
      <c r="CN1794">
        <f t="shared" si="804"/>
        <v>2.442610000000001E-2</v>
      </c>
      <c r="CO1794">
        <f t="shared" si="805"/>
        <v>1.1486557999985693E-3</v>
      </c>
      <c r="CP1794" s="3">
        <f t="shared" si="806"/>
        <v>0.96676643834300924</v>
      </c>
      <c r="CQ1794" s="3">
        <f t="shared" si="807"/>
        <v>3.3233561656990762E-2</v>
      </c>
      <c r="CR1794" s="3">
        <f t="shared" si="808"/>
        <v>-0.41027440685738525</v>
      </c>
      <c r="CS1794" s="3">
        <f t="shared" si="809"/>
        <v>-2.4567073316918702E-8</v>
      </c>
      <c r="CT1794" s="3">
        <f t="shared" si="810"/>
        <v>-0.59138698251595956</v>
      </c>
      <c r="CU1794" s="3">
        <f t="shared" si="811"/>
        <v>1.7433985750911914E-3</v>
      </c>
      <c r="CV1794" s="3">
        <f t="shared" si="812"/>
        <v>8.1984634673064368E-5</v>
      </c>
      <c r="CX1794" s="1">
        <f t="shared" si="813"/>
        <v>40.573</v>
      </c>
      <c r="CY1794">
        <f t="shared" si="814"/>
        <v>-4.4627E-2</v>
      </c>
      <c r="CZ1794" s="1">
        <f t="shared" si="815"/>
        <v>-8.2857000000000003</v>
      </c>
      <c r="DA1794" s="1">
        <f t="shared" si="816"/>
        <v>-32.240569999999998</v>
      </c>
      <c r="DB1794" s="1">
        <f t="shared" si="817"/>
        <v>-3.4420000000000002E-7</v>
      </c>
      <c r="DC1794">
        <f t="shared" si="818"/>
        <v>5.1824015971342891E-5</v>
      </c>
      <c r="DD1794" t="str">
        <f t="shared" si="819"/>
        <v>13076-17-0</v>
      </c>
      <c r="DE1794" t="b">
        <f t="shared" si="820"/>
        <v>1</v>
      </c>
    </row>
    <row r="1795" spans="1:109" x14ac:dyDescent="0.25">
      <c r="A1795" t="s">
        <v>1788</v>
      </c>
      <c r="B1795">
        <v>0.68661000000000005</v>
      </c>
      <c r="C1795">
        <v>5.7489999999999997</v>
      </c>
      <c r="D1795">
        <v>12.206</v>
      </c>
      <c r="E1795">
        <v>18.641999999999999</v>
      </c>
      <c r="F1795">
        <v>0</v>
      </c>
      <c r="G1795" s="1">
        <v>-6.93E-2</v>
      </c>
      <c r="H1795" s="1">
        <v>1.9595999999999999E-2</v>
      </c>
      <c r="I1795">
        <v>0</v>
      </c>
      <c r="J1795" s="1">
        <v>1.9241999999999999E-2</v>
      </c>
      <c r="K1795">
        <v>0</v>
      </c>
      <c r="L1795" s="1">
        <v>7.5047000000000004E-3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-0.14488999999999999</v>
      </c>
      <c r="X1795" s="1">
        <v>4.5384000000000001E-2</v>
      </c>
      <c r="Y1795">
        <v>0</v>
      </c>
      <c r="Z1795" s="1">
        <v>4.4248000000000003E-2</v>
      </c>
      <c r="AA1795">
        <v>0</v>
      </c>
      <c r="AB1795" s="1">
        <v>9.1000999999999999E-3</v>
      </c>
      <c r="AC1795">
        <v>0</v>
      </c>
      <c r="AD1795">
        <v>0</v>
      </c>
      <c r="AE1795" s="1">
        <v>-2.2815999999999999E-2</v>
      </c>
      <c r="AF1795">
        <v>0</v>
      </c>
      <c r="AG1795">
        <v>0</v>
      </c>
      <c r="AH1795">
        <v>0</v>
      </c>
      <c r="AI1795" s="1">
        <v>-4.1322999999999999E-2</v>
      </c>
      <c r="AJ1795">
        <v>-1.2286999999999999</v>
      </c>
      <c r="AK1795">
        <v>-3.294</v>
      </c>
      <c r="AL1795">
        <v>0</v>
      </c>
      <c r="AM1795">
        <v>0</v>
      </c>
      <c r="AN1795">
        <v>-0.56310000000000004</v>
      </c>
      <c r="AO1795">
        <v>-6.3592000000000004</v>
      </c>
      <c r="AP1795">
        <v>-2.1505999999999998</v>
      </c>
      <c r="AQ1795">
        <v>-2.1267</v>
      </c>
      <c r="AR1795">
        <v>-0.86973</v>
      </c>
      <c r="AS1795" s="1">
        <v>-8.8747999999999994E-2</v>
      </c>
      <c r="AT1795">
        <v>-7.1135999999999999</v>
      </c>
      <c r="AU1795" s="1">
        <v>-1.4971E-2</v>
      </c>
      <c r="AV1795">
        <v>0</v>
      </c>
      <c r="AW1795">
        <v>0</v>
      </c>
      <c r="AX1795" s="1">
        <v>-3.4134E-3</v>
      </c>
      <c r="AY1795" s="1">
        <v>-1.8762999999999998E-2</v>
      </c>
      <c r="AZ1795" s="1">
        <v>-1.3027000000000001E-5</v>
      </c>
      <c r="BA1795">
        <v>0</v>
      </c>
      <c r="BB1795">
        <v>0</v>
      </c>
      <c r="BC1795">
        <v>0</v>
      </c>
      <c r="BD1795" s="1">
        <v>-1.3163000000000001E-3</v>
      </c>
      <c r="BE1795">
        <v>0</v>
      </c>
      <c r="BF1795">
        <v>0</v>
      </c>
      <c r="BG1795">
        <v>0</v>
      </c>
      <c r="BH1795" s="1">
        <v>-3.3143000000000001E-3</v>
      </c>
      <c r="BI1795">
        <v>0</v>
      </c>
      <c r="BJ1795">
        <v>0</v>
      </c>
      <c r="BK1795" s="1">
        <v>8.8132999999999996E-3</v>
      </c>
      <c r="BL1795">
        <v>0</v>
      </c>
      <c r="BM1795" s="1">
        <v>3.8622999999999998E-2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 s="1">
        <v>2.0775999999999999E-2</v>
      </c>
      <c r="BX1795">
        <v>0</v>
      </c>
      <c r="BY1795" s="1">
        <v>8.8674000000000003E-2</v>
      </c>
      <c r="BZ1795">
        <v>0</v>
      </c>
      <c r="CA1795">
        <v>-0.15245</v>
      </c>
      <c r="CC1795" t="str">
        <f t="shared" si="793"/>
        <v>13749-61-6</v>
      </c>
      <c r="CD1795">
        <f t="shared" si="794"/>
        <v>6.4356099999999996</v>
      </c>
      <c r="CE1795" s="1">
        <f t="shared" si="795"/>
        <v>-5.2541624000000002</v>
      </c>
      <c r="CF1795">
        <f t="shared" si="796"/>
        <v>-0.15688630000000001</v>
      </c>
      <c r="CG1795">
        <f t="shared" si="797"/>
        <v>0.95544609999999941</v>
      </c>
      <c r="CH1795">
        <f t="shared" si="798"/>
        <v>-6.911519999999996E-2</v>
      </c>
      <c r="CI1795">
        <f t="shared" si="799"/>
        <v>12.206</v>
      </c>
      <c r="CJ1795">
        <f t="shared" si="800"/>
        <v>0.95544609999999941</v>
      </c>
      <c r="CK1795" s="1">
        <f t="shared" si="801"/>
        <v>-1.8782005999999996</v>
      </c>
      <c r="CL1795" s="1">
        <f t="shared" si="802"/>
        <v>-1.3027000000000001E-5</v>
      </c>
      <c r="CM1795">
        <f t="shared" si="803"/>
        <v>-11.445</v>
      </c>
      <c r="CN1795">
        <f t="shared" si="804"/>
        <v>0.16205679999999997</v>
      </c>
      <c r="CO1795">
        <f t="shared" si="805"/>
        <v>2.8927299999967349E-4</v>
      </c>
      <c r="CP1795" s="3">
        <f t="shared" si="806"/>
        <v>0.92740568986564476</v>
      </c>
      <c r="CQ1795" s="3">
        <f t="shared" si="807"/>
        <v>7.2594310134355175E-2</v>
      </c>
      <c r="CR1795" s="3">
        <f t="shared" si="808"/>
        <v>-0.1427047290798843</v>
      </c>
      <c r="CS1795" s="3">
        <f t="shared" si="809"/>
        <v>-9.8978485350481368E-7</v>
      </c>
      <c r="CT1795" s="3">
        <f t="shared" si="810"/>
        <v>-0.86958529579815713</v>
      </c>
      <c r="CU1795" s="3">
        <f t="shared" si="811"/>
        <v>1.2312993478733313E-2</v>
      </c>
      <c r="CV1795" s="3">
        <f t="shared" si="812"/>
        <v>2.1978815838456649E-5</v>
      </c>
      <c r="CX1795" s="1">
        <f t="shared" si="813"/>
        <v>18.641999999999999</v>
      </c>
      <c r="CY1795">
        <f t="shared" si="814"/>
        <v>-6.4139000000000002E-2</v>
      </c>
      <c r="CZ1795" s="1">
        <f t="shared" si="815"/>
        <v>-11.445</v>
      </c>
      <c r="DA1795" s="1">
        <f t="shared" si="816"/>
        <v>-7.1323629999999998</v>
      </c>
      <c r="DB1795" s="1">
        <f t="shared" si="817"/>
        <v>-1.3027000000000001E-5</v>
      </c>
      <c r="DC1795">
        <f t="shared" si="818"/>
        <v>2.6015073489891385E-5</v>
      </c>
      <c r="DD1795" t="str">
        <f t="shared" si="819"/>
        <v>13749-61-6</v>
      </c>
      <c r="DE1795" t="b">
        <f t="shared" si="820"/>
        <v>1</v>
      </c>
    </row>
    <row r="1796" spans="1:109" x14ac:dyDescent="0.25">
      <c r="A1796" t="s">
        <v>1789</v>
      </c>
      <c r="B1796">
        <v>18.279</v>
      </c>
      <c r="C1796">
        <v>152.81</v>
      </c>
      <c r="D1796">
        <v>160.04</v>
      </c>
      <c r="E1796">
        <v>331.13</v>
      </c>
      <c r="F1796">
        <v>0</v>
      </c>
      <c r="G1796" s="1">
        <v>-3.9357999999999997E-2</v>
      </c>
      <c r="H1796" s="1">
        <v>1.1742E-3</v>
      </c>
      <c r="I1796">
        <v>0</v>
      </c>
      <c r="J1796" s="1">
        <v>3.4856E-5</v>
      </c>
      <c r="K1796">
        <v>0</v>
      </c>
      <c r="L1796" s="1">
        <v>3.5844000000000001E-2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>
        <v>-1.6302000000000001E-2</v>
      </c>
      <c r="V1796">
        <v>0</v>
      </c>
      <c r="W1796">
        <v>-6.5061999999999998</v>
      </c>
      <c r="X1796">
        <v>4.8926999999999996</v>
      </c>
      <c r="Y1796">
        <v>0</v>
      </c>
      <c r="Z1796">
        <v>0</v>
      </c>
      <c r="AA1796">
        <v>-24.934999999999999</v>
      </c>
      <c r="AB1796">
        <v>0.34094999999999998</v>
      </c>
      <c r="AC1796">
        <v>0</v>
      </c>
      <c r="AD1796">
        <v>0</v>
      </c>
      <c r="AE1796" s="1">
        <v>-1.2619999999999999E-2</v>
      </c>
      <c r="AF1796">
        <v>0</v>
      </c>
      <c r="AG1796" s="1">
        <v>-1.6302000000000001E-2</v>
      </c>
      <c r="AH1796">
        <v>0</v>
      </c>
      <c r="AI1796">
        <v>-59.222000000000001</v>
      </c>
      <c r="AJ1796">
        <v>-12.864000000000001</v>
      </c>
      <c r="AK1796">
        <v>-6.7159000000000004</v>
      </c>
      <c r="AL1796">
        <v>0</v>
      </c>
      <c r="AM1796">
        <v>0</v>
      </c>
      <c r="AN1796">
        <v>-15.164999999999999</v>
      </c>
      <c r="AO1796">
        <v>-210.6</v>
      </c>
      <c r="AP1796">
        <v>-13.565</v>
      </c>
      <c r="AQ1796">
        <v>-0.26324999999999998</v>
      </c>
      <c r="AR1796" s="1">
        <v>-5.8872999999999998E-3</v>
      </c>
      <c r="AS1796">
        <v>-1.0488999999999999</v>
      </c>
      <c r="AT1796">
        <v>-26.687999999999999</v>
      </c>
      <c r="AU1796" s="1">
        <v>-1.0236000000000001E-9</v>
      </c>
      <c r="AV1796">
        <v>0</v>
      </c>
      <c r="AW1796">
        <v>0</v>
      </c>
      <c r="AX1796" s="1">
        <v>-2.8003E-7</v>
      </c>
      <c r="AY1796" s="1">
        <v>-2.811E-7</v>
      </c>
      <c r="AZ1796" s="1">
        <v>-1.6648999999999999E-8</v>
      </c>
      <c r="BA1796">
        <v>0</v>
      </c>
      <c r="BB1796">
        <v>0</v>
      </c>
      <c r="BC1796">
        <v>0</v>
      </c>
      <c r="BD1796" s="1">
        <v>-4.4140999999999998E-6</v>
      </c>
      <c r="BE1796">
        <v>0</v>
      </c>
      <c r="BF1796">
        <v>0</v>
      </c>
      <c r="BG1796">
        <v>0</v>
      </c>
      <c r="BH1796">
        <v>-27.37</v>
      </c>
      <c r="BI1796">
        <v>0</v>
      </c>
      <c r="BJ1796">
        <v>0</v>
      </c>
      <c r="BK1796" s="1">
        <v>5.9321999999999999E-4</v>
      </c>
      <c r="BL1796">
        <v>0</v>
      </c>
      <c r="BM1796" s="1">
        <v>1.5682000000000001E-4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2.4643000000000002</v>
      </c>
      <c r="BX1796">
        <v>0</v>
      </c>
      <c r="BY1796">
        <v>24.905000000000001</v>
      </c>
      <c r="BZ1796">
        <v>0</v>
      </c>
      <c r="CA1796" s="1">
        <v>-3.4511999999999998E-4</v>
      </c>
      <c r="CC1796" t="str">
        <f t="shared" si="793"/>
        <v>15214-89-8</v>
      </c>
      <c r="CD1796">
        <f t="shared" si="794"/>
        <v>171.089</v>
      </c>
      <c r="CE1796" s="1">
        <f t="shared" si="795"/>
        <v>-14.883037581053598</v>
      </c>
      <c r="CF1796">
        <f t="shared" si="796"/>
        <v>-27.370050040000002</v>
      </c>
      <c r="CG1796">
        <f t="shared" si="797"/>
        <v>102.60975543494641</v>
      </c>
      <c r="CH1796">
        <f t="shared" si="798"/>
        <v>-26.226156944</v>
      </c>
      <c r="CI1796">
        <f t="shared" si="799"/>
        <v>160.04</v>
      </c>
      <c r="CJ1796">
        <f t="shared" si="800"/>
        <v>102.60975543494641</v>
      </c>
      <c r="CK1796" s="1">
        <f t="shared" si="801"/>
        <v>-11.804962700046401</v>
      </c>
      <c r="CL1796" s="1">
        <f t="shared" si="802"/>
        <v>-1.6648999999999999E-8</v>
      </c>
      <c r="CM1796">
        <f t="shared" si="803"/>
        <v>-245.3449</v>
      </c>
      <c r="CN1796">
        <f t="shared" si="804"/>
        <v>-5.6544155219000043</v>
      </c>
      <c r="CO1796">
        <f t="shared" si="805"/>
        <v>-0.15452280364897142</v>
      </c>
      <c r="CP1796" s="3">
        <f t="shared" si="806"/>
        <v>0.60932857041871102</v>
      </c>
      <c r="CQ1796" s="3">
        <f t="shared" si="807"/>
        <v>0.39067142958128881</v>
      </c>
      <c r="CR1796" s="3">
        <f t="shared" si="808"/>
        <v>-4.4945645125377916E-2</v>
      </c>
      <c r="CS1796" s="3">
        <f t="shared" si="809"/>
        <v>-6.3388598905905529E-11</v>
      </c>
      <c r="CT1796" s="3">
        <f t="shared" si="810"/>
        <v>-0.93411432877106737</v>
      </c>
      <c r="CU1796" s="3">
        <f t="shared" si="811"/>
        <v>-2.1528348703528492E-2</v>
      </c>
      <c r="CV1796" s="3">
        <f t="shared" si="812"/>
        <v>-5.8832266336240283E-4</v>
      </c>
      <c r="CX1796" s="1">
        <f t="shared" si="813"/>
        <v>331.13</v>
      </c>
      <c r="CY1796">
        <f t="shared" si="814"/>
        <v>-59.250922000000003</v>
      </c>
      <c r="CZ1796" s="1">
        <f t="shared" si="815"/>
        <v>-245.3449</v>
      </c>
      <c r="DA1796" s="1">
        <f t="shared" si="816"/>
        <v>-26.688000281099999</v>
      </c>
      <c r="DB1796" s="1">
        <f t="shared" si="817"/>
        <v>-1.6648999999999999E-8</v>
      </c>
      <c r="DC1796">
        <f t="shared" si="818"/>
        <v>4.6453748602966167E-4</v>
      </c>
      <c r="DD1796" t="str">
        <f t="shared" si="819"/>
        <v>15214-89-8</v>
      </c>
      <c r="DE1796" t="b">
        <f t="shared" si="820"/>
        <v>1</v>
      </c>
    </row>
    <row r="1797" spans="1:109" x14ac:dyDescent="0.25">
      <c r="A1797" t="s">
        <v>1790</v>
      </c>
      <c r="B1797">
        <v>0.82196999999999998</v>
      </c>
      <c r="C1797">
        <v>6.8646000000000003</v>
      </c>
      <c r="D1797">
        <v>22.518999999999998</v>
      </c>
      <c r="E1797">
        <v>30.206</v>
      </c>
      <c r="F1797">
        <v>0</v>
      </c>
      <c r="G1797">
        <v>-0.25836999999999999</v>
      </c>
      <c r="H1797" s="1">
        <v>7.9966999999999996E-2</v>
      </c>
      <c r="I1797">
        <v>0</v>
      </c>
      <c r="J1797" s="1">
        <v>7.5533000000000003E-2</v>
      </c>
      <c r="K1797">
        <v>0</v>
      </c>
      <c r="L1797" s="1">
        <v>1.8031999999999999E-2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s="1">
        <v>-1.6256000000000001E-9</v>
      </c>
      <c r="X1797" s="1">
        <v>4.6955999999999998E-10</v>
      </c>
      <c r="Y1797">
        <v>0</v>
      </c>
      <c r="Z1797" s="1">
        <v>4.4741000000000001E-10</v>
      </c>
      <c r="AA1797">
        <v>0</v>
      </c>
      <c r="AB1797" s="1">
        <v>1.0389E-10</v>
      </c>
      <c r="AC1797">
        <v>0</v>
      </c>
      <c r="AD1797">
        <v>0</v>
      </c>
      <c r="AE1797">
        <v>-0.12106</v>
      </c>
      <c r="AF1797">
        <v>0</v>
      </c>
      <c r="AG1797">
        <v>0</v>
      </c>
      <c r="AH1797">
        <v>0</v>
      </c>
      <c r="AI1797" s="1">
        <v>-8.6540000000000003E-10</v>
      </c>
      <c r="AJ1797">
        <v>-3.3088000000000002</v>
      </c>
      <c r="AK1797">
        <v>-17.567</v>
      </c>
      <c r="AL1797">
        <v>0</v>
      </c>
      <c r="AM1797">
        <v>0</v>
      </c>
      <c r="AN1797" s="1">
        <v>-7.7811999999999996E-9</v>
      </c>
      <c r="AO1797" s="1">
        <v>-9.7371000000000005E-8</v>
      </c>
      <c r="AP1797">
        <v>-2.6396000000000002</v>
      </c>
      <c r="AQ1797">
        <v>-2.6110000000000002</v>
      </c>
      <c r="AR1797">
        <v>-1.0018</v>
      </c>
      <c r="AS1797" s="1">
        <v>-9.0005000000000002E-2</v>
      </c>
      <c r="AT1797">
        <v>-9.2096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 s="1">
        <v>-1.6748E-6</v>
      </c>
      <c r="BA1797">
        <v>0</v>
      </c>
      <c r="BB1797">
        <v>0</v>
      </c>
      <c r="BC1797">
        <v>0</v>
      </c>
      <c r="BD1797" s="1">
        <v>-3.1659000000000001E-3</v>
      </c>
      <c r="BE1797">
        <v>0</v>
      </c>
      <c r="BF1797">
        <v>0</v>
      </c>
      <c r="BG1797">
        <v>0</v>
      </c>
      <c r="BH1797" s="1">
        <v>-1.7055999999999998E-11</v>
      </c>
      <c r="BI1797">
        <v>0</v>
      </c>
      <c r="BJ1797">
        <v>0</v>
      </c>
      <c r="BK1797" s="1">
        <v>3.4217999999999998E-2</v>
      </c>
      <c r="BL1797">
        <v>0</v>
      </c>
      <c r="BM1797">
        <v>0.14357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 s="1">
        <v>1.9988999999999999E-10</v>
      </c>
      <c r="BX1797">
        <v>0</v>
      </c>
      <c r="BY1797" s="1">
        <v>8.6188000000000003E-10</v>
      </c>
      <c r="BZ1797">
        <v>0</v>
      </c>
      <c r="CA1797">
        <v>-0.17496999999999999</v>
      </c>
      <c r="CC1797" t="str">
        <f t="shared" si="793"/>
        <v>15894-70-9</v>
      </c>
      <c r="CD1797">
        <f t="shared" si="794"/>
        <v>7.6865700000000006</v>
      </c>
      <c r="CE1797" s="1">
        <f t="shared" si="795"/>
        <v>-6.3424050000000003</v>
      </c>
      <c r="CF1797">
        <f t="shared" si="796"/>
        <v>-0.17778800106177001</v>
      </c>
      <c r="CG1797">
        <f t="shared" si="797"/>
        <v>1.0815389983334902</v>
      </c>
      <c r="CH1797">
        <f t="shared" si="798"/>
        <v>-8.4838000604739977E-2</v>
      </c>
      <c r="CI1797">
        <f t="shared" si="799"/>
        <v>22.518999999999998</v>
      </c>
      <c r="CJ1797">
        <f t="shared" si="800"/>
        <v>1.0815389983334902</v>
      </c>
      <c r="CK1797" s="1">
        <f t="shared" si="801"/>
        <v>-2.8671949999999997</v>
      </c>
      <c r="CL1797" s="1">
        <f t="shared" si="802"/>
        <v>-1.6748E-6</v>
      </c>
      <c r="CM1797">
        <f t="shared" si="803"/>
        <v>-20.875800105152202</v>
      </c>
      <c r="CN1797">
        <f t="shared" si="804"/>
        <v>0.14191389975639596</v>
      </c>
      <c r="CO1797">
        <f t="shared" si="805"/>
        <v>-5.4388186231718594E-4</v>
      </c>
      <c r="CP1797" s="3">
        <f t="shared" si="806"/>
        <v>0.95417312297783285</v>
      </c>
      <c r="CQ1797" s="3">
        <f t="shared" si="807"/>
        <v>4.5826877022167214E-2</v>
      </c>
      <c r="CR1797" s="3">
        <f t="shared" si="808"/>
        <v>-0.12148853889322027</v>
      </c>
      <c r="CS1797" s="3">
        <f t="shared" si="809"/>
        <v>-7.0964480943348938E-8</v>
      </c>
      <c r="CT1797" s="3">
        <f t="shared" si="810"/>
        <v>-0.88454759896061319</v>
      </c>
      <c r="CU1797" s="3">
        <f t="shared" si="811"/>
        <v>6.0131635030207138E-3</v>
      </c>
      <c r="CV1797" s="3">
        <f t="shared" si="812"/>
        <v>-2.3045315293671522E-5</v>
      </c>
      <c r="CX1797" s="1">
        <f t="shared" si="813"/>
        <v>30.206</v>
      </c>
      <c r="CY1797">
        <f t="shared" si="814"/>
        <v>-0.1210600008654</v>
      </c>
      <c r="CZ1797" s="1">
        <f t="shared" si="815"/>
        <v>-20.875800105152202</v>
      </c>
      <c r="DA1797" s="1">
        <f t="shared" si="816"/>
        <v>-9.2096</v>
      </c>
      <c r="DB1797" s="1">
        <f t="shared" si="817"/>
        <v>-1.6748E-6</v>
      </c>
      <c r="DC1797">
        <f t="shared" si="818"/>
        <v>1.5287718254664018E-5</v>
      </c>
      <c r="DD1797" t="str">
        <f t="shared" si="819"/>
        <v>15894-70-9</v>
      </c>
      <c r="DE1797" t="b">
        <f t="shared" si="820"/>
        <v>1</v>
      </c>
    </row>
    <row r="1798" spans="1:109" x14ac:dyDescent="0.25">
      <c r="A1798" t="s">
        <v>1791</v>
      </c>
      <c r="B1798">
        <v>9.2736999999999998</v>
      </c>
      <c r="C1798">
        <v>77.456999999999994</v>
      </c>
      <c r="D1798">
        <v>18.46</v>
      </c>
      <c r="E1798">
        <v>105.19</v>
      </c>
      <c r="F1798">
        <v>0</v>
      </c>
      <c r="G1798">
        <v>-1.5283</v>
      </c>
      <c r="H1798">
        <v>0.48715999999999998</v>
      </c>
      <c r="I1798">
        <v>0</v>
      </c>
      <c r="J1798">
        <v>0.31261</v>
      </c>
      <c r="K1798">
        <v>0</v>
      </c>
      <c r="L1798">
        <v>0.22789999999999999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-0.18434</v>
      </c>
      <c r="AF1798">
        <v>0</v>
      </c>
      <c r="AG1798">
        <v>0</v>
      </c>
      <c r="AH1798">
        <v>0</v>
      </c>
      <c r="AI1798">
        <v>0</v>
      </c>
      <c r="AJ1798">
        <v>-2.7189000000000001</v>
      </c>
      <c r="AK1798">
        <v>-14.179</v>
      </c>
      <c r="AL1798">
        <v>0</v>
      </c>
      <c r="AM1798">
        <v>0</v>
      </c>
      <c r="AN1798">
        <v>0</v>
      </c>
      <c r="AO1798">
        <v>0</v>
      </c>
      <c r="AP1798">
        <v>-51.932000000000002</v>
      </c>
      <c r="AQ1798">
        <v>-21.745000000000001</v>
      </c>
      <c r="AR1798">
        <v>-3.7294999999999998</v>
      </c>
      <c r="AS1798">
        <v>-2.4897999999999998</v>
      </c>
      <c r="AT1798">
        <v>-86.492999999999995</v>
      </c>
      <c r="AU1798">
        <v>-0.93294999999999995</v>
      </c>
      <c r="AV1798">
        <v>0</v>
      </c>
      <c r="AW1798">
        <v>0</v>
      </c>
      <c r="AX1798">
        <v>-0.65761999999999998</v>
      </c>
      <c r="AY1798">
        <v>-1.6114999999999999</v>
      </c>
      <c r="AZ1798" s="1">
        <v>-2.1617999999999999E-5</v>
      </c>
      <c r="BA1798">
        <v>0</v>
      </c>
      <c r="BB1798">
        <v>0</v>
      </c>
      <c r="BC1798" s="1">
        <v>2.777E-2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0.11206000000000001</v>
      </c>
      <c r="BL1798">
        <v>0</v>
      </c>
      <c r="BM1798">
        <v>0.24389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-0.38402999999999998</v>
      </c>
      <c r="CC1798" t="str">
        <f t="shared" si="793"/>
        <v>17832-28-9</v>
      </c>
      <c r="CD1798">
        <f t="shared" si="794"/>
        <v>86.730699999999999</v>
      </c>
      <c r="CE1798" s="1">
        <f t="shared" si="795"/>
        <v>-81.48687000000001</v>
      </c>
      <c r="CF1798">
        <f t="shared" si="796"/>
        <v>-0.35594999999999999</v>
      </c>
      <c r="CG1798">
        <f t="shared" si="797"/>
        <v>4.3872499999999883</v>
      </c>
      <c r="CH1798">
        <f t="shared" si="798"/>
        <v>-0.50062999999999991</v>
      </c>
      <c r="CI1798">
        <f t="shared" si="799"/>
        <v>18.46</v>
      </c>
      <c r="CJ1798">
        <f t="shared" si="800"/>
        <v>4.3872499999999883</v>
      </c>
      <c r="CK1798" s="1">
        <f t="shared" si="801"/>
        <v>-6.6176299999999912</v>
      </c>
      <c r="CL1798" s="1">
        <f t="shared" si="802"/>
        <v>-2.1617999999999999E-5</v>
      </c>
      <c r="CM1798">
        <f t="shared" si="803"/>
        <v>-16.8979</v>
      </c>
      <c r="CN1798">
        <f t="shared" si="804"/>
        <v>0.67254999999999987</v>
      </c>
      <c r="CO1798">
        <f t="shared" si="805"/>
        <v>4.2483819999953321E-3</v>
      </c>
      <c r="CP1798" s="3">
        <f t="shared" si="806"/>
        <v>0.80797470155051532</v>
      </c>
      <c r="CQ1798" s="3">
        <f t="shared" si="807"/>
        <v>0.19202529844948477</v>
      </c>
      <c r="CR1798" s="3">
        <f t="shared" si="808"/>
        <v>-0.28964667520161047</v>
      </c>
      <c r="CS1798" s="3">
        <f t="shared" si="809"/>
        <v>-9.4619702590027294E-7</v>
      </c>
      <c r="CT1798" s="3">
        <f t="shared" si="810"/>
        <v>-0.73960323452494325</v>
      </c>
      <c r="CU1798" s="3">
        <f t="shared" si="811"/>
        <v>2.9436803116348803E-2</v>
      </c>
      <c r="CV1798" s="3">
        <f t="shared" si="812"/>
        <v>1.8594719276916627E-4</v>
      </c>
      <c r="CX1798" s="1">
        <f t="shared" si="813"/>
        <v>105.19</v>
      </c>
      <c r="CY1798">
        <f t="shared" si="814"/>
        <v>-0.18434</v>
      </c>
      <c r="CZ1798" s="1">
        <f t="shared" si="815"/>
        <v>-16.8979</v>
      </c>
      <c r="DA1798" s="1">
        <f t="shared" si="816"/>
        <v>-88.104500000000002</v>
      </c>
      <c r="DB1798" s="1">
        <f t="shared" si="817"/>
        <v>-2.1617999999999999E-5</v>
      </c>
      <c r="DC1798">
        <f t="shared" si="818"/>
        <v>3.0786025287414821E-5</v>
      </c>
      <c r="DD1798" t="str">
        <f t="shared" si="819"/>
        <v>17832-28-9</v>
      </c>
      <c r="DE1798" t="b">
        <f t="shared" si="820"/>
        <v>1</v>
      </c>
    </row>
    <row r="1799" spans="1:109" x14ac:dyDescent="0.25">
      <c r="A1799" t="s">
        <v>1792</v>
      </c>
      <c r="B1799">
        <v>1.4358</v>
      </c>
      <c r="C1799">
        <v>14.997</v>
      </c>
      <c r="D1799">
        <v>0.40229999999999999</v>
      </c>
      <c r="E1799">
        <v>16.835000000000001</v>
      </c>
      <c r="F1799">
        <v>0</v>
      </c>
      <c r="G1799" s="1">
        <v>-2.6107000000000001E-3</v>
      </c>
      <c r="H1799" s="1">
        <v>1.0758E-4</v>
      </c>
      <c r="I1799">
        <v>0</v>
      </c>
      <c r="J1799" s="1">
        <v>1.964E-4</v>
      </c>
      <c r="K1799">
        <v>0</v>
      </c>
      <c r="L1799" s="1">
        <v>2.2839000000000002E-3</v>
      </c>
      <c r="M1799">
        <v>0</v>
      </c>
      <c r="N1799">
        <v>0</v>
      </c>
      <c r="O1799">
        <v>-15.773999999999999</v>
      </c>
      <c r="P1799">
        <v>0</v>
      </c>
      <c r="Q1799" s="1">
        <v>-2.7799000000000001E-2</v>
      </c>
      <c r="R1799">
        <v>0</v>
      </c>
      <c r="S1799" s="1">
        <v>-4.5953000000000001E-2</v>
      </c>
      <c r="T1799" s="1">
        <v>1.9772999999999999E-2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s="1">
        <v>-1.0516E-3</v>
      </c>
      <c r="AF1799">
        <v>0</v>
      </c>
      <c r="AG1799">
        <v>-16.466999999999999</v>
      </c>
      <c r="AH1799">
        <v>0</v>
      </c>
      <c r="AI1799">
        <v>0</v>
      </c>
      <c r="AJ1799" s="1">
        <v>-3.4227E-2</v>
      </c>
      <c r="AK1799" s="1">
        <v>-8.9155999999999992E-3</v>
      </c>
      <c r="AL1799" s="1">
        <v>-2.6280000000000001E-2</v>
      </c>
      <c r="AM1799">
        <v>0</v>
      </c>
      <c r="AN1799">
        <v>0</v>
      </c>
      <c r="AO1799">
        <v>0</v>
      </c>
      <c r="AP1799">
        <v>-0.26652999999999999</v>
      </c>
      <c r="AQ1799" s="1">
        <v>-1.3382999999999999E-3</v>
      </c>
      <c r="AR1799" s="1">
        <v>-2.4562999999999998E-3</v>
      </c>
      <c r="AS1799" s="1">
        <v>-1.1753E-2</v>
      </c>
      <c r="AT1799">
        <v>-0.28752</v>
      </c>
      <c r="AU1799" s="1">
        <v>-1.0458E-6</v>
      </c>
      <c r="AV1799">
        <v>0</v>
      </c>
      <c r="AW1799">
        <v>0</v>
      </c>
      <c r="AX1799">
        <v>-0.35427999999999998</v>
      </c>
      <c r="AY1799">
        <v>-0.35427999999999998</v>
      </c>
      <c r="AZ1799" s="1">
        <v>-7.0669999999999999E-4</v>
      </c>
      <c r="BA1799" s="1">
        <v>-1.2470999999999999E-2</v>
      </c>
      <c r="BB1799">
        <v>0</v>
      </c>
      <c r="BC1799">
        <v>0</v>
      </c>
      <c r="BD1799" s="1">
        <v>-1.4606999999999999E-5</v>
      </c>
      <c r="BE1799" s="1">
        <v>1.8680999999999999E-7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 s="1">
        <v>4.3420000000000001E-9</v>
      </c>
      <c r="BL1799">
        <v>0</v>
      </c>
      <c r="BM1799" s="1">
        <v>1.3138999999999999E-7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 s="1">
        <v>-1.4416E-4</v>
      </c>
      <c r="CC1799" t="str">
        <f t="shared" si="793"/>
        <v>18835-34-2</v>
      </c>
      <c r="CD1799">
        <f t="shared" si="794"/>
        <v>16.4328</v>
      </c>
      <c r="CE1799" s="1">
        <f t="shared" si="795"/>
        <v>-0.63635864580000001</v>
      </c>
      <c r="CF1799">
        <f t="shared" si="796"/>
        <v>-1.3573199999999999E-7</v>
      </c>
      <c r="CG1799">
        <f t="shared" si="797"/>
        <v>-3.1560601531998383E-2</v>
      </c>
      <c r="CH1799">
        <f t="shared" si="798"/>
        <v>-15.828001819999999</v>
      </c>
      <c r="CI1799">
        <f t="shared" si="799"/>
        <v>0.40229999999999999</v>
      </c>
      <c r="CJ1799">
        <f t="shared" si="800"/>
        <v>-3.1560601531998383E-2</v>
      </c>
      <c r="CK1799" s="1">
        <f t="shared" si="801"/>
        <v>-5.4413541999999149E-3</v>
      </c>
      <c r="CL1799" s="1">
        <f t="shared" si="802"/>
        <v>-1.3177699999999999E-2</v>
      </c>
      <c r="CM1799">
        <f t="shared" si="803"/>
        <v>-6.9422600000000001E-2</v>
      </c>
      <c r="CN1799">
        <f t="shared" si="804"/>
        <v>-0.63989119981000009</v>
      </c>
      <c r="CO1799">
        <f t="shared" si="805"/>
        <v>-0.35719345554199838</v>
      </c>
      <c r="CP1799" s="3">
        <f t="shared" si="806"/>
        <v>1.085128803850941</v>
      </c>
      <c r="CQ1799" s="3">
        <f t="shared" si="807"/>
        <v>-8.5128803850941043E-2</v>
      </c>
      <c r="CR1799" s="3">
        <f t="shared" si="808"/>
        <v>-1.4677032499068361E-2</v>
      </c>
      <c r="CS1799" s="3">
        <f t="shared" si="809"/>
        <v>-3.5544374443217855E-2</v>
      </c>
      <c r="CT1799" s="3">
        <f t="shared" si="810"/>
        <v>-0.18725444419145498</v>
      </c>
      <c r="CU1799" s="3">
        <f t="shared" si="811"/>
        <v>-1.7259865081893335</v>
      </c>
      <c r="CV1799" s="3">
        <f t="shared" si="812"/>
        <v>-0.96346235932307478</v>
      </c>
      <c r="CX1799" s="1">
        <f t="shared" si="813"/>
        <v>16.835000000000001</v>
      </c>
      <c r="CY1799">
        <f t="shared" si="814"/>
        <v>-16.468051599999999</v>
      </c>
      <c r="CZ1799" s="1">
        <f t="shared" si="815"/>
        <v>-6.9422600000000001E-2</v>
      </c>
      <c r="DA1799" s="1">
        <f t="shared" si="816"/>
        <v>-0.64179999999999993</v>
      </c>
      <c r="DB1799" s="1">
        <f t="shared" si="817"/>
        <v>-1.3177699999999999E-2</v>
      </c>
      <c r="DC1799">
        <f t="shared" si="818"/>
        <v>2.1232664092663979E-2</v>
      </c>
      <c r="DD1799" t="str">
        <f t="shared" si="819"/>
        <v>18835-34-2</v>
      </c>
      <c r="DE1799" t="b">
        <f t="shared" si="820"/>
        <v>1</v>
      </c>
    </row>
    <row r="1800" spans="1:109" x14ac:dyDescent="0.25">
      <c r="A1800" t="s">
        <v>1793</v>
      </c>
      <c r="B1800">
        <v>0.56545000000000001</v>
      </c>
      <c r="C1800">
        <v>4.7215999999999996</v>
      </c>
      <c r="D1800">
        <v>0.80467</v>
      </c>
      <c r="E1800">
        <v>6.0917000000000003</v>
      </c>
      <c r="F1800">
        <v>0</v>
      </c>
      <c r="G1800">
        <v>-0.13420000000000001</v>
      </c>
      <c r="H1800" s="1">
        <v>4.3312999999999997E-2</v>
      </c>
      <c r="I1800">
        <v>0</v>
      </c>
      <c r="J1800" s="1">
        <v>3.3681000000000003E-2</v>
      </c>
      <c r="K1800">
        <v>0</v>
      </c>
      <c r="L1800" s="1">
        <v>1.4619E-2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s="1">
        <v>-2.7964999999999999E-4</v>
      </c>
      <c r="X1800" s="1">
        <v>9.6983000000000003E-5</v>
      </c>
      <c r="Y1800">
        <v>0</v>
      </c>
      <c r="Z1800" s="1">
        <v>7.4196000000000006E-5</v>
      </c>
      <c r="AA1800">
        <v>0</v>
      </c>
      <c r="AB1800" s="1">
        <v>2.1837000000000001E-5</v>
      </c>
      <c r="AC1800">
        <v>0</v>
      </c>
      <c r="AD1800">
        <v>0</v>
      </c>
      <c r="AE1800" s="1">
        <v>-9.6804999999999999E-3</v>
      </c>
      <c r="AF1800">
        <v>0</v>
      </c>
      <c r="AG1800">
        <v>0</v>
      </c>
      <c r="AH1800">
        <v>0</v>
      </c>
      <c r="AI1800" s="1">
        <v>-1.5403000000000001E-5</v>
      </c>
      <c r="AJ1800">
        <v>-0.12926000000000001</v>
      </c>
      <c r="AK1800">
        <v>-0.84813000000000005</v>
      </c>
      <c r="AL1800">
        <v>0</v>
      </c>
      <c r="AM1800">
        <v>0</v>
      </c>
      <c r="AN1800" s="1">
        <v>-1.5441000000000001E-4</v>
      </c>
      <c r="AO1800" s="1">
        <v>-1.8389999999999999E-3</v>
      </c>
      <c r="AP1800">
        <v>-2.5975000000000001</v>
      </c>
      <c r="AQ1800">
        <v>-1.63</v>
      </c>
      <c r="AR1800">
        <v>-0.40145999999999998</v>
      </c>
      <c r="AS1800">
        <v>-0.1077</v>
      </c>
      <c r="AT1800">
        <v>-5.0965999999999996</v>
      </c>
      <c r="AU1800" s="1">
        <v>-2.4398000000000002E-3</v>
      </c>
      <c r="AV1800">
        <v>0</v>
      </c>
      <c r="AW1800">
        <v>0</v>
      </c>
      <c r="AX1800" s="1">
        <v>-3.1586000000000001E-3</v>
      </c>
      <c r="AY1800" s="1">
        <v>-5.6048000000000001E-3</v>
      </c>
      <c r="AZ1800" s="1">
        <v>-5.9797999999999999E-6</v>
      </c>
      <c r="BA1800">
        <v>0</v>
      </c>
      <c r="BB1800">
        <v>0</v>
      </c>
      <c r="BC1800" s="1">
        <v>2.5650999999999998E-3</v>
      </c>
      <c r="BD1800">
        <v>0</v>
      </c>
      <c r="BE1800">
        <v>0</v>
      </c>
      <c r="BF1800">
        <v>0</v>
      </c>
      <c r="BG1800" s="1">
        <v>6.2484000000000002E-6</v>
      </c>
      <c r="BH1800">
        <v>0</v>
      </c>
      <c r="BI1800">
        <v>0</v>
      </c>
      <c r="BJ1800">
        <v>0</v>
      </c>
      <c r="BK1800" s="1">
        <v>1.2534E-2</v>
      </c>
      <c r="BL1800">
        <v>0</v>
      </c>
      <c r="BM1800" s="1">
        <v>3.7123000000000003E-2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 s="1">
        <v>2.8909999999999999E-5</v>
      </c>
      <c r="BX1800">
        <v>0</v>
      </c>
      <c r="BY1800" s="1">
        <v>8.4062999999999998E-5</v>
      </c>
      <c r="BZ1800">
        <v>0</v>
      </c>
      <c r="CA1800" s="1">
        <v>-5.2359999999999997E-2</v>
      </c>
      <c r="CC1800" t="str">
        <f t="shared" si="793"/>
        <v>21282-97-3</v>
      </c>
      <c r="CD1800">
        <f t="shared" si="794"/>
        <v>5.2870499999999998</v>
      </c>
      <c r="CE1800" s="1">
        <f t="shared" si="795"/>
        <v>-4.7422584000000008</v>
      </c>
      <c r="CF1800">
        <f t="shared" si="796"/>
        <v>-4.9769973000000009E-2</v>
      </c>
      <c r="CG1800">
        <f t="shared" si="797"/>
        <v>0.452347992999999</v>
      </c>
      <c r="CH1800">
        <f t="shared" si="798"/>
        <v>-4.2673634000000023E-2</v>
      </c>
      <c r="CI1800">
        <f t="shared" si="799"/>
        <v>0.80467</v>
      </c>
      <c r="CJ1800">
        <f t="shared" si="800"/>
        <v>0.452347992999999</v>
      </c>
      <c r="CK1800" s="1">
        <f t="shared" si="801"/>
        <v>-0.35994639999999922</v>
      </c>
      <c r="CL1800" s="1">
        <f t="shared" si="802"/>
        <v>-5.9797999999999999E-6</v>
      </c>
      <c r="CM1800">
        <f t="shared" si="803"/>
        <v>-0.97938341000000018</v>
      </c>
      <c r="CN1800">
        <f t="shared" si="804"/>
        <v>8.2766382600000021E-2</v>
      </c>
      <c r="CO1800">
        <f t="shared" si="805"/>
        <v>4.4858579999951242E-4</v>
      </c>
      <c r="CP1800" s="3">
        <f t="shared" si="806"/>
        <v>0.64014199039392805</v>
      </c>
      <c r="CQ1800" s="3">
        <f t="shared" si="807"/>
        <v>0.359858009606072</v>
      </c>
      <c r="CR1800" s="3">
        <f t="shared" si="808"/>
        <v>-0.28634944130031997</v>
      </c>
      <c r="CS1800" s="3">
        <f t="shared" si="809"/>
        <v>-4.7571315870575644E-6</v>
      </c>
      <c r="CT1800" s="3">
        <f t="shared" si="810"/>
        <v>-0.77913237157616488</v>
      </c>
      <c r="CU1800" s="3">
        <f t="shared" si="811"/>
        <v>6.5843435066883796E-2</v>
      </c>
      <c r="CV1800" s="3">
        <f t="shared" si="812"/>
        <v>3.5686505881186124E-4</v>
      </c>
      <c r="CX1800" s="1">
        <f t="shared" si="813"/>
        <v>6.0917000000000003</v>
      </c>
      <c r="CY1800">
        <f t="shared" si="814"/>
        <v>-9.6959030000000005E-3</v>
      </c>
      <c r="CZ1800" s="1">
        <f t="shared" si="815"/>
        <v>-0.97938341000000018</v>
      </c>
      <c r="DA1800" s="1">
        <f t="shared" si="816"/>
        <v>-5.1022048</v>
      </c>
      <c r="DB1800" s="1">
        <f t="shared" si="817"/>
        <v>-5.9797999999999999E-6</v>
      </c>
      <c r="DC1800">
        <f t="shared" si="818"/>
        <v>6.7289459428394077E-5</v>
      </c>
      <c r="DD1800" t="str">
        <f t="shared" si="819"/>
        <v>21282-97-3</v>
      </c>
      <c r="DE1800" t="b">
        <f t="shared" si="820"/>
        <v>1</v>
      </c>
    </row>
    <row r="1801" spans="1:109" x14ac:dyDescent="0.25">
      <c r="A1801" t="s">
        <v>1794</v>
      </c>
      <c r="B1801">
        <v>6.9935</v>
      </c>
      <c r="C1801">
        <v>58.444000000000003</v>
      </c>
      <c r="D1801">
        <v>38.207000000000001</v>
      </c>
      <c r="E1801">
        <v>103.64</v>
      </c>
      <c r="F1801">
        <v>0</v>
      </c>
      <c r="G1801">
        <v>-1.7648999999999999</v>
      </c>
      <c r="H1801">
        <v>0.55881999999999998</v>
      </c>
      <c r="I1801">
        <v>0</v>
      </c>
      <c r="J1801">
        <v>0.45761000000000002</v>
      </c>
      <c r="K1801">
        <v>0</v>
      </c>
      <c r="L1801">
        <v>0.14699999999999999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s="1">
        <v>-2.1138E-7</v>
      </c>
      <c r="X1801" s="1">
        <v>6.7713000000000006E-8</v>
      </c>
      <c r="Y1801">
        <v>0</v>
      </c>
      <c r="Z1801" s="1">
        <v>5.5369999999999999E-8</v>
      </c>
      <c r="AA1801">
        <v>0</v>
      </c>
      <c r="AB1801" s="1">
        <v>1.6473999999999999E-8</v>
      </c>
      <c r="AC1801">
        <v>0</v>
      </c>
      <c r="AD1801">
        <v>0</v>
      </c>
      <c r="AE1801">
        <v>-0.28444000000000003</v>
      </c>
      <c r="AF1801">
        <v>0</v>
      </c>
      <c r="AG1801">
        <v>0</v>
      </c>
      <c r="AH1801">
        <v>0</v>
      </c>
      <c r="AI1801" s="1">
        <v>-3.313E-8</v>
      </c>
      <c r="AJ1801">
        <v>-5.6867000000000001</v>
      </c>
      <c r="AK1801">
        <v>-31.03</v>
      </c>
      <c r="AL1801">
        <v>0</v>
      </c>
      <c r="AM1801">
        <v>0</v>
      </c>
      <c r="AN1801" s="1">
        <v>-2.9938999999999998E-7</v>
      </c>
      <c r="AO1801" s="1">
        <v>-3.5402999999999998E-6</v>
      </c>
      <c r="AP1801">
        <v>-30.459</v>
      </c>
      <c r="AQ1801">
        <v>-20.792999999999999</v>
      </c>
      <c r="AR1801">
        <v>-5.5228999999999999</v>
      </c>
      <c r="AS1801">
        <v>-1.2201</v>
      </c>
      <c r="AT1801">
        <v>-66.641000000000005</v>
      </c>
      <c r="AU1801" s="1">
        <v>-9.6792000000000004E-6</v>
      </c>
      <c r="AV1801">
        <v>0</v>
      </c>
      <c r="AW1801">
        <v>0</v>
      </c>
      <c r="AX1801" s="1">
        <v>-6.4647999999999995E-4</v>
      </c>
      <c r="AY1801" s="1">
        <v>-6.5620000000000001E-4</v>
      </c>
      <c r="AZ1801" s="1">
        <v>-2.4582E-6</v>
      </c>
      <c r="BA1801">
        <v>0</v>
      </c>
      <c r="BB1801">
        <v>0</v>
      </c>
      <c r="BC1801" s="1">
        <v>3.1226E-2</v>
      </c>
      <c r="BD1801">
        <v>0</v>
      </c>
      <c r="BE1801">
        <v>0</v>
      </c>
      <c r="BF1801">
        <v>0</v>
      </c>
      <c r="BG1801" s="1">
        <v>3.7868000000000002E-9</v>
      </c>
      <c r="BH1801">
        <v>0</v>
      </c>
      <c r="BI1801">
        <v>0</v>
      </c>
      <c r="BJ1801">
        <v>0</v>
      </c>
      <c r="BK1801">
        <v>0.17459</v>
      </c>
      <c r="BL1801">
        <v>0</v>
      </c>
      <c r="BM1801">
        <v>0.54993000000000003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 s="1">
        <v>2.1053E-8</v>
      </c>
      <c r="BX1801">
        <v>0</v>
      </c>
      <c r="BY1801" s="1">
        <v>6.5944999999999999E-8</v>
      </c>
      <c r="BZ1801">
        <v>0</v>
      </c>
      <c r="CA1801">
        <v>-0.75638000000000005</v>
      </c>
      <c r="CC1801" t="str">
        <f t="shared" si="793"/>
        <v>23783-42-8</v>
      </c>
      <c r="CD1801">
        <f t="shared" si="794"/>
        <v>65.4375</v>
      </c>
      <c r="CE1801" s="1">
        <f t="shared" si="795"/>
        <v>-57.995656159199996</v>
      </c>
      <c r="CF1801">
        <f t="shared" si="796"/>
        <v>-0.72452008699800008</v>
      </c>
      <c r="CG1801">
        <f t="shared" si="797"/>
        <v>6.1158536819790044</v>
      </c>
      <c r="CH1801">
        <f t="shared" si="798"/>
        <v>-0.60147007182299983</v>
      </c>
      <c r="CI1801">
        <f t="shared" si="799"/>
        <v>38.207000000000001</v>
      </c>
      <c r="CJ1801">
        <f t="shared" si="800"/>
        <v>6.1158536819790044</v>
      </c>
      <c r="CK1801" s="1">
        <f t="shared" si="801"/>
        <v>-8.6460000408000042</v>
      </c>
      <c r="CL1801" s="1">
        <f t="shared" si="802"/>
        <v>-2.4582E-6</v>
      </c>
      <c r="CM1801">
        <f t="shared" si="803"/>
        <v>-36.716703839690005</v>
      </c>
      <c r="CN1801">
        <f t="shared" si="804"/>
        <v>1.0421840349061999</v>
      </c>
      <c r="CO1801">
        <f t="shared" si="805"/>
        <v>2.3313781951945778E-3</v>
      </c>
      <c r="CP1801" s="3">
        <f t="shared" si="806"/>
        <v>0.86201579605273437</v>
      </c>
      <c r="CQ1801" s="3">
        <f t="shared" si="807"/>
        <v>0.13798420394726563</v>
      </c>
      <c r="CR1801" s="3">
        <f t="shared" si="808"/>
        <v>-0.19506866825037791</v>
      </c>
      <c r="CS1801" s="3">
        <f t="shared" si="809"/>
        <v>-5.5461230399058592E-8</v>
      </c>
      <c r="CT1801" s="3">
        <f t="shared" si="810"/>
        <v>-0.82839214512531389</v>
      </c>
      <c r="CU1801" s="3">
        <f t="shared" si="811"/>
        <v>2.3513468748740246E-2</v>
      </c>
      <c r="CV1801" s="3">
        <f t="shared" si="812"/>
        <v>5.2599911818008246E-5</v>
      </c>
      <c r="CX1801" s="1">
        <f t="shared" si="813"/>
        <v>103.64</v>
      </c>
      <c r="CY1801">
        <f t="shared" si="814"/>
        <v>-0.28444003313000005</v>
      </c>
      <c r="CZ1801" s="1">
        <f t="shared" si="815"/>
        <v>-36.716703839690005</v>
      </c>
      <c r="DA1801" s="1">
        <f t="shared" si="816"/>
        <v>-66.6416562</v>
      </c>
      <c r="DB1801" s="1">
        <f t="shared" si="817"/>
        <v>-2.4582E-6</v>
      </c>
      <c r="DC1801">
        <f t="shared" si="818"/>
        <v>2.7041017174916841E-5</v>
      </c>
      <c r="DD1801" t="str">
        <f t="shared" si="819"/>
        <v>23783-42-8</v>
      </c>
      <c r="DE1801" t="b">
        <f t="shared" si="820"/>
        <v>1</v>
      </c>
    </row>
    <row r="1802" spans="1:109" x14ac:dyDescent="0.25">
      <c r="A1802" t="s">
        <v>1795</v>
      </c>
      <c r="B1802">
        <v>19.757000000000001</v>
      </c>
      <c r="C1802">
        <v>165.23</v>
      </c>
      <c r="D1802">
        <v>120.74</v>
      </c>
      <c r="E1802">
        <v>305.73</v>
      </c>
      <c r="F1802">
        <v>0</v>
      </c>
      <c r="G1802">
        <v>-5.6912000000000003</v>
      </c>
      <c r="H1802">
        <v>1.7441</v>
      </c>
      <c r="I1802">
        <v>0</v>
      </c>
      <c r="J1802">
        <v>1.5724</v>
      </c>
      <c r="K1802">
        <v>0</v>
      </c>
      <c r="L1802">
        <v>0.46222999999999997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s="1">
        <v>-7.4659000000000002E-7</v>
      </c>
      <c r="X1802" s="1">
        <v>2.4667000000000002E-7</v>
      </c>
      <c r="Y1802">
        <v>0</v>
      </c>
      <c r="Z1802" s="1">
        <v>2.1946000000000001E-7</v>
      </c>
      <c r="AA1802">
        <v>0</v>
      </c>
      <c r="AB1802" s="1">
        <v>5.0518000000000003E-8</v>
      </c>
      <c r="AC1802">
        <v>0</v>
      </c>
      <c r="AD1802">
        <v>0</v>
      </c>
      <c r="AE1802">
        <v>-0.88305999999999996</v>
      </c>
      <c r="AF1802">
        <v>0</v>
      </c>
      <c r="AG1802">
        <v>0</v>
      </c>
      <c r="AH1802">
        <v>0</v>
      </c>
      <c r="AI1802" s="1">
        <v>-8.7370999999999995E-8</v>
      </c>
      <c r="AJ1802">
        <v>-18.216000000000001</v>
      </c>
      <c r="AK1802">
        <v>-103.58</v>
      </c>
      <c r="AL1802">
        <v>0</v>
      </c>
      <c r="AM1802">
        <v>0</v>
      </c>
      <c r="AN1802" s="1">
        <v>-1.3039999999999999E-6</v>
      </c>
      <c r="AO1802" s="1">
        <v>-1.2177999999999999E-5</v>
      </c>
      <c r="AP1802">
        <v>-73.631</v>
      </c>
      <c r="AQ1802">
        <v>-61.567</v>
      </c>
      <c r="AR1802">
        <v>-19.904</v>
      </c>
      <c r="AS1802">
        <v>-2.7040999999999999</v>
      </c>
      <c r="AT1802">
        <v>-183</v>
      </c>
      <c r="AU1802" s="1">
        <v>-1.2966E-3</v>
      </c>
      <c r="AV1802">
        <v>0</v>
      </c>
      <c r="AW1802">
        <v>0</v>
      </c>
      <c r="AX1802" s="1">
        <v>-3.6337000000000001E-2</v>
      </c>
      <c r="AY1802" s="1">
        <v>-3.764E-2</v>
      </c>
      <c r="AZ1802" s="1">
        <v>-3.3717000000000003E-5</v>
      </c>
      <c r="BA1802">
        <v>0</v>
      </c>
      <c r="BB1802">
        <v>0</v>
      </c>
      <c r="BC1802" s="1">
        <v>4.1182000000000003E-2</v>
      </c>
      <c r="BD1802">
        <v>0</v>
      </c>
      <c r="BE1802">
        <v>0</v>
      </c>
      <c r="BF1802">
        <v>0</v>
      </c>
      <c r="BG1802" s="1">
        <v>4.4632999999999997E-9</v>
      </c>
      <c r="BH1802">
        <v>0</v>
      </c>
      <c r="BI1802">
        <v>0</v>
      </c>
      <c r="BJ1802">
        <v>0</v>
      </c>
      <c r="BK1802">
        <v>0.65120999999999996</v>
      </c>
      <c r="BL1802">
        <v>0</v>
      </c>
      <c r="BM1802">
        <v>2.3839999999999999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 s="1">
        <v>8.4556000000000006E-8</v>
      </c>
      <c r="BX1802">
        <v>0</v>
      </c>
      <c r="BY1802" s="1">
        <v>3.0560999999999999E-7</v>
      </c>
      <c r="BZ1802">
        <v>0</v>
      </c>
      <c r="CA1802">
        <v>-3.0785</v>
      </c>
      <c r="CC1802" t="str">
        <f t="shared" si="793"/>
        <v>24800-44-0</v>
      </c>
      <c r="CD1802">
        <f t="shared" si="794"/>
        <v>184.98699999999999</v>
      </c>
      <c r="CE1802" s="1">
        <f t="shared" si="795"/>
        <v>-157.84373360000001</v>
      </c>
      <c r="CF1802">
        <f t="shared" si="796"/>
        <v>-3.0352103901659997</v>
      </c>
      <c r="CG1802">
        <f t="shared" si="797"/>
        <v>22.195585779891985</v>
      </c>
      <c r="CH1802">
        <f t="shared" si="798"/>
        <v>-1.9124702299420004</v>
      </c>
      <c r="CI1802">
        <f t="shared" si="799"/>
        <v>120.74</v>
      </c>
      <c r="CJ1802">
        <f t="shared" si="800"/>
        <v>22.195585779891985</v>
      </c>
      <c r="CK1802" s="1">
        <f t="shared" si="801"/>
        <v>-25.193906400000003</v>
      </c>
      <c r="CL1802" s="1">
        <f t="shared" si="802"/>
        <v>-3.3717000000000003E-5</v>
      </c>
      <c r="CM1802">
        <f t="shared" si="803"/>
        <v>-121.79601348199999</v>
      </c>
      <c r="CN1802">
        <f t="shared" si="804"/>
        <v>4.0667281381077007</v>
      </c>
      <c r="CO1802">
        <f t="shared" si="805"/>
        <v>1.236031899970591E-2</v>
      </c>
      <c r="CP1802" s="3">
        <f t="shared" si="806"/>
        <v>0.84471616596533761</v>
      </c>
      <c r="CQ1802" s="3">
        <f t="shared" si="807"/>
        <v>0.15528383403466231</v>
      </c>
      <c r="CR1802" s="3">
        <f t="shared" si="808"/>
        <v>-0.17626056004553242</v>
      </c>
      <c r="CS1802" s="3">
        <f t="shared" si="809"/>
        <v>-2.3588947298205476E-7</v>
      </c>
      <c r="CT1802" s="3">
        <f t="shared" si="810"/>
        <v>-0.85210420356449901</v>
      </c>
      <c r="CU1802" s="3">
        <f t="shared" si="811"/>
        <v>2.8451474249177513E-2</v>
      </c>
      <c r="CV1802" s="3">
        <f t="shared" si="812"/>
        <v>8.6474749673182824E-5</v>
      </c>
      <c r="CX1802" s="1">
        <f t="shared" si="813"/>
        <v>305.73</v>
      </c>
      <c r="CY1802">
        <f t="shared" si="814"/>
        <v>-0.88306008737099995</v>
      </c>
      <c r="CZ1802" s="1">
        <f t="shared" si="815"/>
        <v>-121.79601348199999</v>
      </c>
      <c r="DA1802" s="1">
        <f t="shared" si="816"/>
        <v>-183.03764000000001</v>
      </c>
      <c r="DB1802" s="1">
        <f t="shared" si="817"/>
        <v>-3.3717000000000003E-5</v>
      </c>
      <c r="DC1802">
        <f t="shared" si="818"/>
        <v>4.3347769695558222E-5</v>
      </c>
      <c r="DD1802" t="str">
        <f t="shared" si="819"/>
        <v>24800-44-0</v>
      </c>
      <c r="DE1802" t="b">
        <f t="shared" si="820"/>
        <v>1</v>
      </c>
    </row>
    <row r="1803" spans="1:109" x14ac:dyDescent="0.25">
      <c r="A1803" t="s">
        <v>1796</v>
      </c>
      <c r="B1803">
        <v>14.250999999999999</v>
      </c>
      <c r="C1803">
        <v>148.75</v>
      </c>
      <c r="D1803">
        <v>4.0045000000000002</v>
      </c>
      <c r="E1803">
        <v>167</v>
      </c>
      <c r="F1803">
        <v>0</v>
      </c>
      <c r="G1803" s="1">
        <v>-2.8417999999999999E-2</v>
      </c>
      <c r="H1803">
        <v>0</v>
      </c>
      <c r="I1803" s="1">
        <v>-1.3204E-3</v>
      </c>
      <c r="J1803">
        <v>0</v>
      </c>
      <c r="K1803" s="1">
        <v>-2.8124000000000001E-3</v>
      </c>
      <c r="L1803" s="1">
        <v>2.8476E-3</v>
      </c>
      <c r="M1803">
        <v>0</v>
      </c>
      <c r="N1803">
        <v>0</v>
      </c>
      <c r="O1803">
        <v>-143.76</v>
      </c>
      <c r="P1803">
        <v>0</v>
      </c>
      <c r="Q1803" s="1">
        <v>-4.9704999999999997E-4</v>
      </c>
      <c r="R1803" s="1">
        <v>8.3799999999999994E-6</v>
      </c>
      <c r="S1803">
        <v>0</v>
      </c>
      <c r="T1803">
        <v>0</v>
      </c>
      <c r="U1803" s="1">
        <v>-9.9030999999999998E-3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1">
        <v>-1.4158E-2</v>
      </c>
      <c r="AF1803">
        <v>0</v>
      </c>
      <c r="AG1803">
        <v>-143.88</v>
      </c>
      <c r="AH1803">
        <v>0</v>
      </c>
      <c r="AI1803">
        <v>0</v>
      </c>
      <c r="AJ1803">
        <v>-0.35193000000000002</v>
      </c>
      <c r="AK1803">
        <v>-0.85570999999999997</v>
      </c>
      <c r="AL1803">
        <v>-0.22635</v>
      </c>
      <c r="AM1803">
        <v>0</v>
      </c>
      <c r="AN1803">
        <v>0</v>
      </c>
      <c r="AO1803">
        <v>0</v>
      </c>
      <c r="AP1803">
        <v>-4.9947999999999997</v>
      </c>
      <c r="AQ1803" s="1">
        <v>-2.2221000000000001E-2</v>
      </c>
      <c r="AR1803" s="1">
        <v>-3.1361E-2</v>
      </c>
      <c r="AS1803" s="1">
        <v>-1.3925E-2</v>
      </c>
      <c r="AT1803">
        <v>-5.3798000000000004</v>
      </c>
      <c r="AU1803" s="1">
        <v>-5.7219000000000002E-6</v>
      </c>
      <c r="AV1803">
        <v>0</v>
      </c>
      <c r="AW1803">
        <v>0</v>
      </c>
      <c r="AX1803">
        <v>-14.093</v>
      </c>
      <c r="AY1803">
        <v>-14.093</v>
      </c>
      <c r="AZ1803" s="1">
        <v>-2.5226999999999999E-2</v>
      </c>
      <c r="BA1803" s="1">
        <v>-4.7432000000000002E-2</v>
      </c>
      <c r="BB1803">
        <v>0</v>
      </c>
      <c r="BC1803">
        <v>0</v>
      </c>
      <c r="BD1803" s="1">
        <v>-1.1917E-5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 s="1">
        <v>1.7027E-7</v>
      </c>
      <c r="BL1803">
        <v>0</v>
      </c>
      <c r="BM1803" s="1">
        <v>2.1793999999999998E-6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 s="1">
        <v>-1.3477000000000001E-4</v>
      </c>
      <c r="CC1803" t="str">
        <f t="shared" si="793"/>
        <v>26399-02-0</v>
      </c>
      <c r="CD1803">
        <f t="shared" si="794"/>
        <v>163.001</v>
      </c>
      <c r="CE1803" s="1">
        <f t="shared" si="795"/>
        <v>-19.1553127219</v>
      </c>
      <c r="CF1803">
        <f t="shared" si="796"/>
        <v>-2.3496699999999997E-6</v>
      </c>
      <c r="CG1803">
        <f t="shared" si="797"/>
        <v>4.5589958429998037E-2</v>
      </c>
      <c r="CH1803">
        <f t="shared" si="798"/>
        <v>-143.80009497</v>
      </c>
      <c r="CI1803">
        <f t="shared" si="799"/>
        <v>4.0045000000000002</v>
      </c>
      <c r="CJ1803">
        <f t="shared" si="800"/>
        <v>4.5589958429998037E-2</v>
      </c>
      <c r="CK1803" s="1">
        <f t="shared" si="801"/>
        <v>-0.31748727809999977</v>
      </c>
      <c r="CL1803" s="1">
        <f t="shared" si="802"/>
        <v>-7.2659000000000001E-2</v>
      </c>
      <c r="CM1803">
        <f t="shared" si="803"/>
        <v>-1.4339900000000001</v>
      </c>
      <c r="CN1803">
        <f t="shared" si="804"/>
        <v>-9.3916343000000929E-2</v>
      </c>
      <c r="CO1803">
        <f t="shared" si="805"/>
        <v>2.1320373373299977</v>
      </c>
      <c r="CP1803" s="3">
        <f t="shared" si="806"/>
        <v>0.98874347017030928</v>
      </c>
      <c r="CQ1803" s="3">
        <f t="shared" si="807"/>
        <v>1.1256529829690699E-2</v>
      </c>
      <c r="CR1803" s="3">
        <f t="shared" si="808"/>
        <v>-7.8390179319145908E-2</v>
      </c>
      <c r="CS1803" s="3">
        <f t="shared" si="809"/>
        <v>-1.7940095342515793E-2</v>
      </c>
      <c r="CT1803" s="3">
        <f t="shared" si="810"/>
        <v>-0.35406374048932998</v>
      </c>
      <c r="CU1803" s="3">
        <f t="shared" si="811"/>
        <v>-2.3188705427275802E-2</v>
      </c>
      <c r="CV1803" s="3">
        <f t="shared" si="812"/>
        <v>0.52641727942173255</v>
      </c>
      <c r="CX1803" s="1">
        <f t="shared" si="813"/>
        <v>167</v>
      </c>
      <c r="CY1803">
        <f t="shared" si="814"/>
        <v>-143.894158</v>
      </c>
      <c r="CZ1803" s="1">
        <f t="shared" si="815"/>
        <v>-1.4339900000000001</v>
      </c>
      <c r="DA1803" s="1">
        <f t="shared" si="816"/>
        <v>-19.472799999999999</v>
      </c>
      <c r="DB1803" s="1">
        <f t="shared" si="817"/>
        <v>-7.2659000000000001E-2</v>
      </c>
      <c r="DC1803">
        <f t="shared" si="818"/>
        <v>1.2732892215568831E-2</v>
      </c>
      <c r="DD1803" t="str">
        <f t="shared" si="819"/>
        <v>26399-02-0</v>
      </c>
      <c r="DE1803" t="b">
        <f t="shared" si="820"/>
        <v>1</v>
      </c>
    </row>
    <row r="1804" spans="1:109" x14ac:dyDescent="0.25">
      <c r="A1804" t="s">
        <v>1797</v>
      </c>
      <c r="B1804" s="1">
        <v>6.6617999999999997E-2</v>
      </c>
      <c r="C1804">
        <v>0.65585000000000004</v>
      </c>
      <c r="D1804" s="1">
        <v>7.3774999999999993E-2</v>
      </c>
      <c r="E1804">
        <v>0.79625000000000001</v>
      </c>
      <c r="F1804">
        <v>0</v>
      </c>
      <c r="G1804" s="1">
        <v>-4.0390000000000001E-3</v>
      </c>
      <c r="H1804" s="1">
        <v>2.4853000000000002E-3</v>
      </c>
      <c r="I1804">
        <v>0</v>
      </c>
      <c r="J1804" s="1">
        <v>5.9373000000000002E-5</v>
      </c>
      <c r="K1804">
        <v>0</v>
      </c>
      <c r="L1804" s="1">
        <v>1.2756E-3</v>
      </c>
      <c r="M1804">
        <v>0</v>
      </c>
      <c r="N1804">
        <v>0</v>
      </c>
      <c r="O1804" s="1">
        <v>-6.2107999999999995E-7</v>
      </c>
      <c r="P1804">
        <v>0</v>
      </c>
      <c r="Q1804" s="1">
        <v>-6.5591999999999996E-7</v>
      </c>
      <c r="R1804">
        <v>0</v>
      </c>
      <c r="S1804" s="1">
        <v>-1.1952E-6</v>
      </c>
      <c r="T1804">
        <v>0</v>
      </c>
      <c r="U1804" s="1">
        <v>-9.9902000000000007E-5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1">
        <v>-1.9034999999999999E-4</v>
      </c>
      <c r="AF1804">
        <v>0</v>
      </c>
      <c r="AG1804" s="1">
        <v>-1.0246E-4</v>
      </c>
      <c r="AH1804">
        <v>0</v>
      </c>
      <c r="AI1804">
        <v>0</v>
      </c>
      <c r="AJ1804" s="1">
        <v>-1.0834999999999999E-2</v>
      </c>
      <c r="AK1804" s="1">
        <v>-5.7401000000000001E-2</v>
      </c>
      <c r="AL1804" s="1">
        <v>-1.2081999999999999E-7</v>
      </c>
      <c r="AM1804" s="1">
        <v>-2.3816E-5</v>
      </c>
      <c r="AN1804">
        <v>0</v>
      </c>
      <c r="AO1804">
        <v>0</v>
      </c>
      <c r="AP1804">
        <v>-0.67090000000000005</v>
      </c>
      <c r="AQ1804" s="1">
        <v>-4.0169999999999997E-2</v>
      </c>
      <c r="AR1804" s="1">
        <v>-1.2895000000000001E-3</v>
      </c>
      <c r="AS1804" s="1">
        <v>-6.1047999999999996E-3</v>
      </c>
      <c r="AT1804">
        <v>-0.72724</v>
      </c>
      <c r="AU1804" s="1">
        <v>-1.3103999999999999E-8</v>
      </c>
      <c r="AV1804">
        <v>0</v>
      </c>
      <c r="AW1804">
        <v>0</v>
      </c>
      <c r="AX1804" s="1">
        <v>-1.8134E-5</v>
      </c>
      <c r="AY1804" s="1">
        <v>-1.8147000000000001E-5</v>
      </c>
      <c r="AZ1804" s="1">
        <v>-3.9564999999999999E-4</v>
      </c>
      <c r="BA1804" s="1">
        <v>-2.9806999999999997E-8</v>
      </c>
      <c r="BB1804">
        <v>0</v>
      </c>
      <c r="BC1804">
        <v>0</v>
      </c>
      <c r="BD1804" s="1">
        <v>-6.9622E-6</v>
      </c>
      <c r="BE1804">
        <v>0</v>
      </c>
      <c r="BF1804" s="1">
        <v>-3.9289999999999998E-7</v>
      </c>
      <c r="BG1804">
        <v>0</v>
      </c>
      <c r="BH1804">
        <v>0</v>
      </c>
      <c r="BI1804">
        <v>0</v>
      </c>
      <c r="BJ1804">
        <v>0</v>
      </c>
      <c r="BK1804" s="1">
        <v>7.2082999999999994E-5</v>
      </c>
      <c r="BL1804">
        <v>0</v>
      </c>
      <c r="BM1804" s="1">
        <v>2.0559000000000001E-5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 s="1">
        <v>-8.6794999999999998E-5</v>
      </c>
      <c r="CC1804" t="str">
        <f t="shared" si="793"/>
        <v>28535-81-1</v>
      </c>
      <c r="CD1804">
        <f t="shared" si="794"/>
        <v>0.722468</v>
      </c>
      <c r="CE1804" s="1">
        <f t="shared" si="795"/>
        <v>-0.71848244710400022</v>
      </c>
      <c r="CF1804">
        <f t="shared" si="796"/>
        <v>-9.2641999999999998E-5</v>
      </c>
      <c r="CG1804">
        <f t="shared" si="797"/>
        <v>3.5718096959997778E-3</v>
      </c>
      <c r="CH1804">
        <f t="shared" si="798"/>
        <v>-3.2110119999999992E-4</v>
      </c>
      <c r="CI1804">
        <f t="shared" si="799"/>
        <v>7.3774999999999993E-2</v>
      </c>
      <c r="CJ1804">
        <f t="shared" si="800"/>
        <v>3.5718096959997778E-3</v>
      </c>
      <c r="CK1804" s="1">
        <f t="shared" si="801"/>
        <v>-8.7756998959998E-3</v>
      </c>
      <c r="CL1804" s="1">
        <f t="shared" si="802"/>
        <v>-3.9567980699999999E-4</v>
      </c>
      <c r="CM1804">
        <f t="shared" si="803"/>
        <v>-6.8259936820000006E-2</v>
      </c>
      <c r="CN1804">
        <f t="shared" si="804"/>
        <v>1.224412999999999E-4</v>
      </c>
      <c r="CO1804">
        <f t="shared" si="805"/>
        <v>3.7934472999963923E-5</v>
      </c>
      <c r="CP1804" s="3">
        <f t="shared" si="806"/>
        <v>0.95382085298620267</v>
      </c>
      <c r="CQ1804" s="3">
        <f t="shared" si="807"/>
        <v>4.6179147013797321E-2</v>
      </c>
      <c r="CR1804" s="3">
        <f t="shared" si="808"/>
        <v>-0.11345910620607876</v>
      </c>
      <c r="CS1804" s="3">
        <f t="shared" si="809"/>
        <v>-5.1156577569929657E-3</v>
      </c>
      <c r="CT1804" s="3">
        <f t="shared" si="810"/>
        <v>-0.8825178063359771</v>
      </c>
      <c r="CU1804" s="3">
        <f t="shared" si="811"/>
        <v>1.5830168106640385E-3</v>
      </c>
      <c r="CV1804" s="3">
        <f t="shared" si="812"/>
        <v>4.9044651161514962E-4</v>
      </c>
      <c r="CX1804" s="1">
        <f t="shared" si="813"/>
        <v>0.79625000000000001</v>
      </c>
      <c r="CY1804">
        <f t="shared" si="814"/>
        <v>-2.9281000000000001E-4</v>
      </c>
      <c r="CZ1804" s="1">
        <f t="shared" si="815"/>
        <v>-6.8259936820000006E-2</v>
      </c>
      <c r="DA1804" s="1">
        <f t="shared" si="816"/>
        <v>-0.72725814700000002</v>
      </c>
      <c r="DB1804" s="1">
        <f t="shared" si="817"/>
        <v>-3.9567980699999999E-4</v>
      </c>
      <c r="DC1804">
        <f t="shared" si="818"/>
        <v>5.453861601253603E-5</v>
      </c>
      <c r="DD1804" t="str">
        <f t="shared" si="819"/>
        <v>28535-81-1</v>
      </c>
      <c r="DE1804" t="b">
        <f t="shared" si="820"/>
        <v>1</v>
      </c>
    </row>
    <row r="1805" spans="1:109" x14ac:dyDescent="0.25">
      <c r="A1805" t="s">
        <v>1798</v>
      </c>
      <c r="B1805">
        <v>2.3241999999999998</v>
      </c>
      <c r="C1805">
        <v>23.783999999999999</v>
      </c>
      <c r="D1805">
        <v>0.73712999999999995</v>
      </c>
      <c r="E1805">
        <v>26.846</v>
      </c>
      <c r="F1805">
        <v>0</v>
      </c>
      <c r="G1805">
        <v>-0.37669000000000002</v>
      </c>
      <c r="H1805" s="1">
        <v>3.6614999999999998E-3</v>
      </c>
      <c r="I1805">
        <v>0</v>
      </c>
      <c r="J1805" s="1">
        <v>5.3052000000000004E-4</v>
      </c>
      <c r="K1805">
        <v>0</v>
      </c>
      <c r="L1805" s="1">
        <v>2.2055000000000002E-2</v>
      </c>
      <c r="M1805">
        <v>0</v>
      </c>
      <c r="N1805">
        <v>0</v>
      </c>
      <c r="O1805" s="1">
        <v>-1.8374E-4</v>
      </c>
      <c r="P1805">
        <v>0</v>
      </c>
      <c r="Q1805" s="1">
        <v>-1.8644000000000001E-4</v>
      </c>
      <c r="R1805">
        <v>0</v>
      </c>
      <c r="S1805" s="1">
        <v>-3.3490000000000001E-4</v>
      </c>
      <c r="T1805">
        <v>0</v>
      </c>
      <c r="U1805" s="1">
        <v>-3.5775000000000002E-5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-0.35327999999999998</v>
      </c>
      <c r="AF1805">
        <v>0</v>
      </c>
      <c r="AG1805" s="1">
        <v>-7.5473999999999995E-4</v>
      </c>
      <c r="AH1805">
        <v>0</v>
      </c>
      <c r="AI1805">
        <v>0</v>
      </c>
      <c r="AJ1805">
        <v>-0.10703</v>
      </c>
      <c r="AK1805">
        <v>-0.53317000000000003</v>
      </c>
      <c r="AL1805" s="1">
        <v>-1.4640999999999999E-5</v>
      </c>
      <c r="AM1805" s="1">
        <v>-3.9820999999999997E-3</v>
      </c>
      <c r="AN1805">
        <v>0</v>
      </c>
      <c r="AO1805">
        <v>0</v>
      </c>
      <c r="AP1805">
        <v>-23.893000000000001</v>
      </c>
      <c r="AQ1805" s="1">
        <v>-2.2855E-2</v>
      </c>
      <c r="AR1805" s="1">
        <v>-1.0277999999999999E-3</v>
      </c>
      <c r="AS1805">
        <v>-0.11891</v>
      </c>
      <c r="AT1805">
        <v>-24.132000000000001</v>
      </c>
      <c r="AU1805" s="1">
        <v>-6.4527000000000001E-5</v>
      </c>
      <c r="AV1805">
        <v>0</v>
      </c>
      <c r="AW1805">
        <v>0</v>
      </c>
      <c r="AX1805">
        <v>-1.7148000000000001</v>
      </c>
      <c r="AY1805">
        <v>-1.7150000000000001</v>
      </c>
      <c r="AZ1805" s="1">
        <v>-8.7191000000000005E-3</v>
      </c>
      <c r="BA1805" s="1">
        <v>-3.8163000000000002E-6</v>
      </c>
      <c r="BB1805">
        <v>0</v>
      </c>
      <c r="BC1805">
        <v>0</v>
      </c>
      <c r="BD1805" s="1">
        <v>-2.5533E-7</v>
      </c>
      <c r="BE1805">
        <v>0</v>
      </c>
      <c r="BF1805" s="1">
        <v>-2.1451E-6</v>
      </c>
      <c r="BG1805">
        <v>0</v>
      </c>
      <c r="BH1805">
        <v>0</v>
      </c>
      <c r="BI1805">
        <v>0</v>
      </c>
      <c r="BJ1805">
        <v>0</v>
      </c>
      <c r="BK1805" s="1">
        <v>4.5770999999999999E-7</v>
      </c>
      <c r="BL1805">
        <v>0</v>
      </c>
      <c r="BM1805" s="1">
        <v>2.6310000000000002E-7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 s="1">
        <v>-1.1657E-5</v>
      </c>
      <c r="CC1805" t="str">
        <f t="shared" si="793"/>
        <v>31335-74-7</v>
      </c>
      <c r="CD1805">
        <f t="shared" si="794"/>
        <v>26.1082</v>
      </c>
      <c r="CE1805" s="1">
        <f t="shared" si="795"/>
        <v>-25.750657326999999</v>
      </c>
      <c r="CF1805">
        <f t="shared" si="796"/>
        <v>-7.2081000000000001E-7</v>
      </c>
      <c r="CG1805">
        <f t="shared" si="797"/>
        <v>6.3581171900009767E-3</v>
      </c>
      <c r="CH1805">
        <f t="shared" si="798"/>
        <v>-0.35118383500000011</v>
      </c>
      <c r="CI1805">
        <f t="shared" si="799"/>
        <v>0.73712999999999995</v>
      </c>
      <c r="CJ1805">
        <f t="shared" si="800"/>
        <v>6.3581171900009767E-3</v>
      </c>
      <c r="CK1805" s="1">
        <f t="shared" si="801"/>
        <v>-9.6342673000002321E-2</v>
      </c>
      <c r="CL1805" s="1">
        <f t="shared" si="802"/>
        <v>-8.7229163000000012E-3</v>
      </c>
      <c r="CM1805">
        <f t="shared" si="803"/>
        <v>-0.64419674100000002</v>
      </c>
      <c r="CN1805">
        <f t="shared" si="804"/>
        <v>-2.8368475699998481E-3</v>
      </c>
      <c r="CO1805">
        <f t="shared" si="805"/>
        <v>-8.611060680001217E-3</v>
      </c>
      <c r="CP1805" s="3">
        <f t="shared" si="806"/>
        <v>0.99144825984034368</v>
      </c>
      <c r="CQ1805" s="3">
        <f t="shared" si="807"/>
        <v>8.5517401596562938E-3</v>
      </c>
      <c r="CR1805" s="3">
        <f t="shared" si="808"/>
        <v>-0.12958199434864889</v>
      </c>
      <c r="CS1805" s="3">
        <f t="shared" si="809"/>
        <v>-1.1732421942354769E-2</v>
      </c>
      <c r="CT1805" s="3">
        <f t="shared" si="810"/>
        <v>-0.86645196621935161</v>
      </c>
      <c r="CU1805" s="3">
        <f t="shared" si="811"/>
        <v>-3.8155923469519043E-3</v>
      </c>
      <c r="CV1805" s="3">
        <f t="shared" si="812"/>
        <v>-1.1581974857307142E-2</v>
      </c>
      <c r="CX1805" s="1">
        <f t="shared" si="813"/>
        <v>26.846</v>
      </c>
      <c r="CY1805">
        <f t="shared" si="814"/>
        <v>-0.35403473999999996</v>
      </c>
      <c r="CZ1805" s="1">
        <f t="shared" si="815"/>
        <v>-0.64419674100000002</v>
      </c>
      <c r="DA1805" s="1">
        <f t="shared" si="816"/>
        <v>-25.847000000000001</v>
      </c>
      <c r="DB1805" s="1">
        <f t="shared" si="817"/>
        <v>-8.7229163000000012E-3</v>
      </c>
      <c r="DC1805">
        <f t="shared" si="818"/>
        <v>2.9629729941155019E-4</v>
      </c>
      <c r="DD1805" t="str">
        <f t="shared" si="819"/>
        <v>31335-74-7</v>
      </c>
      <c r="DE1805" t="b">
        <f t="shared" si="820"/>
        <v>1</v>
      </c>
    </row>
    <row r="1806" spans="1:109" x14ac:dyDescent="0.25">
      <c r="A1806" t="s">
        <v>1799</v>
      </c>
      <c r="B1806" s="1">
        <v>7.5684000000000001E-2</v>
      </c>
      <c r="C1806">
        <v>0.79027999999999998</v>
      </c>
      <c r="D1806" s="1">
        <v>2.1250000000000002E-2</v>
      </c>
      <c r="E1806">
        <v>0.88722000000000001</v>
      </c>
      <c r="F1806">
        <v>0</v>
      </c>
      <c r="G1806" s="1">
        <v>-2.4122000000000001E-2</v>
      </c>
      <c r="H1806" s="1">
        <v>2.7063E-3</v>
      </c>
      <c r="I1806">
        <v>0</v>
      </c>
      <c r="J1806" s="1">
        <v>3.3438000000000001E-5</v>
      </c>
      <c r="K1806">
        <v>0</v>
      </c>
      <c r="L1806" s="1">
        <v>5.5639E-5</v>
      </c>
      <c r="M1806">
        <v>0</v>
      </c>
      <c r="N1806">
        <v>0</v>
      </c>
      <c r="O1806" s="1">
        <v>-4.7466000000000003E-8</v>
      </c>
      <c r="P1806">
        <v>0</v>
      </c>
      <c r="Q1806" s="1">
        <v>-4.9088000000000003E-8</v>
      </c>
      <c r="R1806">
        <v>0</v>
      </c>
      <c r="S1806" s="1">
        <v>-8.8179999999999999E-8</v>
      </c>
      <c r="T1806">
        <v>0</v>
      </c>
      <c r="U1806" s="1">
        <v>-1.4157E-5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s="1">
        <v>-2.1160999999999999E-2</v>
      </c>
      <c r="AF1806">
        <v>0</v>
      </c>
      <c r="AG1806" s="1">
        <v>-1.4344E-5</v>
      </c>
      <c r="AH1806">
        <v>0</v>
      </c>
      <c r="AI1806">
        <v>0</v>
      </c>
      <c r="AJ1806" s="1">
        <v>-2.1600999999999999E-3</v>
      </c>
      <c r="AK1806" s="1">
        <v>-1.3771E-2</v>
      </c>
      <c r="AL1806" s="1">
        <v>-8.961E-9</v>
      </c>
      <c r="AM1806" s="1">
        <v>-2.5853E-6</v>
      </c>
      <c r="AN1806">
        <v>0</v>
      </c>
      <c r="AO1806">
        <v>0</v>
      </c>
      <c r="AP1806">
        <v>-0.71708000000000005</v>
      </c>
      <c r="AQ1806" s="1">
        <v>-4.4881999999999998E-2</v>
      </c>
      <c r="AR1806" s="1">
        <v>-1.557E-3</v>
      </c>
      <c r="AS1806" s="1">
        <v>-1.6123999999999999E-4</v>
      </c>
      <c r="AT1806">
        <v>-0.76554</v>
      </c>
      <c r="AU1806" s="1">
        <v>-3.2791000000000001E-3</v>
      </c>
      <c r="AV1806">
        <v>0</v>
      </c>
      <c r="AW1806">
        <v>0</v>
      </c>
      <c r="AX1806" s="1">
        <v>-7.4753E-2</v>
      </c>
      <c r="AY1806" s="1">
        <v>-8.4491999999999998E-2</v>
      </c>
      <c r="AZ1806" s="1">
        <v>-1.0598E-4</v>
      </c>
      <c r="BA1806" s="1">
        <v>-1.8122E-9</v>
      </c>
      <c r="BB1806">
        <v>0</v>
      </c>
      <c r="BC1806">
        <v>0</v>
      </c>
      <c r="BD1806" s="1">
        <v>-8.6572999999999993E-6</v>
      </c>
      <c r="BE1806">
        <v>0</v>
      </c>
      <c r="BF1806" s="1">
        <v>-1.8489000000000001E-8</v>
      </c>
      <c r="BG1806">
        <v>0</v>
      </c>
      <c r="BH1806">
        <v>0</v>
      </c>
      <c r="BI1806">
        <v>0</v>
      </c>
      <c r="BJ1806">
        <v>0</v>
      </c>
      <c r="BK1806" s="1">
        <v>9.4029000000000004E-5</v>
      </c>
      <c r="BL1806">
        <v>0</v>
      </c>
      <c r="BM1806" s="1">
        <v>2.8688999999999999E-5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 s="1">
        <v>-1.1430999999999999E-4</v>
      </c>
      <c r="CC1806" t="str">
        <f t="shared" si="793"/>
        <v>34206-40-1</v>
      </c>
      <c r="CD1806">
        <f t="shared" si="794"/>
        <v>0.86596399999999996</v>
      </c>
      <c r="CE1806" s="1">
        <f t="shared" si="795"/>
        <v>-0.84171233999999995</v>
      </c>
      <c r="CF1806">
        <f t="shared" si="796"/>
        <v>-1.2271800000000001E-4</v>
      </c>
      <c r="CG1806">
        <f t="shared" si="797"/>
        <v>2.7879772660000047E-3</v>
      </c>
      <c r="CH1806">
        <f t="shared" si="798"/>
        <v>-2.1340964734000004E-2</v>
      </c>
      <c r="CI1806">
        <f t="shared" si="799"/>
        <v>2.1250000000000002E-2</v>
      </c>
      <c r="CJ1806">
        <f t="shared" si="800"/>
        <v>2.7879772660000047E-3</v>
      </c>
      <c r="CK1806" s="1">
        <f t="shared" si="801"/>
        <v>-8.319660000000062E-3</v>
      </c>
      <c r="CL1806" s="1">
        <f t="shared" si="802"/>
        <v>-1.0598181220000001E-4</v>
      </c>
      <c r="CM1806">
        <f t="shared" si="803"/>
        <v>-1.5933694261000001E-2</v>
      </c>
      <c r="CN1806">
        <f t="shared" si="804"/>
        <v>2.8860652300000486E-4</v>
      </c>
      <c r="CO1806">
        <f t="shared" si="805"/>
        <v>-3.2752284200052693E-5</v>
      </c>
      <c r="CP1806" s="3">
        <f t="shared" si="806"/>
        <v>0.88401780918798867</v>
      </c>
      <c r="CQ1806" s="3">
        <f t="shared" si="807"/>
        <v>0.1159821908120114</v>
      </c>
      <c r="CR1806" s="3">
        <f t="shared" si="808"/>
        <v>-0.34610482853595276</v>
      </c>
      <c r="CS1806" s="3">
        <f t="shared" si="809"/>
        <v>-4.4089322086972634E-3</v>
      </c>
      <c r="CT1806" s="3">
        <f t="shared" si="810"/>
        <v>-0.66285503495907994</v>
      </c>
      <c r="CU1806" s="3">
        <f t="shared" si="811"/>
        <v>1.2006273231991865E-2</v>
      </c>
      <c r="CV1806" s="3">
        <f t="shared" si="812"/>
        <v>-1.3625224717380214E-3</v>
      </c>
      <c r="CX1806" s="1">
        <f t="shared" si="813"/>
        <v>0.88722000000000001</v>
      </c>
      <c r="CY1806">
        <f t="shared" si="814"/>
        <v>-2.1175343999999999E-2</v>
      </c>
      <c r="CZ1806" s="1">
        <f t="shared" si="815"/>
        <v>-1.5933694261000001E-2</v>
      </c>
      <c r="DA1806" s="1">
        <f t="shared" si="816"/>
        <v>-0.85003200000000001</v>
      </c>
      <c r="DB1806" s="1">
        <f t="shared" si="817"/>
        <v>-1.0598181220000001E-4</v>
      </c>
      <c r="DC1806">
        <f t="shared" si="818"/>
        <v>3.0454761164067146E-5</v>
      </c>
      <c r="DD1806" t="str">
        <f t="shared" si="819"/>
        <v>34206-40-1</v>
      </c>
      <c r="DE1806" t="b">
        <f t="shared" si="820"/>
        <v>1</v>
      </c>
    </row>
    <row r="1807" spans="1:109" x14ac:dyDescent="0.25">
      <c r="A1807" t="s">
        <v>1800</v>
      </c>
      <c r="B1807">
        <v>8.3414999999999999</v>
      </c>
      <c r="C1807">
        <v>71.48</v>
      </c>
      <c r="D1807">
        <v>13.6</v>
      </c>
      <c r="E1807">
        <v>93.421000000000006</v>
      </c>
      <c r="F1807">
        <v>0</v>
      </c>
      <c r="G1807" s="1">
        <v>-2.1128999999999998E-2</v>
      </c>
      <c r="H1807" s="1">
        <v>2.9168000000000002E-3</v>
      </c>
      <c r="I1807">
        <v>0</v>
      </c>
      <c r="J1807">
        <v>0</v>
      </c>
      <c r="K1807" s="1">
        <v>-1.3580999999999999E-2</v>
      </c>
      <c r="L1807" s="1">
        <v>2.1682E-2</v>
      </c>
      <c r="M1807">
        <v>0</v>
      </c>
      <c r="N1807">
        <v>0</v>
      </c>
      <c r="O1807" s="1">
        <v>-8.2628000000000001E-7</v>
      </c>
      <c r="P1807">
        <v>0</v>
      </c>
      <c r="Q1807" s="1">
        <v>-6.0602999999999998E-7</v>
      </c>
      <c r="R1807">
        <v>0</v>
      </c>
      <c r="S1807" s="1">
        <v>-7.4412999999999998E-7</v>
      </c>
      <c r="T1807">
        <v>0</v>
      </c>
      <c r="U1807" s="1">
        <v>-1.8762999999999998E-2</v>
      </c>
      <c r="V1807">
        <v>0</v>
      </c>
      <c r="W1807">
        <v>-3.3517000000000001</v>
      </c>
      <c r="X1807">
        <v>2.5556000000000001</v>
      </c>
      <c r="Y1807">
        <v>0</v>
      </c>
      <c r="Z1807">
        <v>0</v>
      </c>
      <c r="AA1807">
        <v>-12.752000000000001</v>
      </c>
      <c r="AB1807">
        <v>0.17326</v>
      </c>
      <c r="AC1807">
        <v>0</v>
      </c>
      <c r="AD1807">
        <v>0</v>
      </c>
      <c r="AE1807" s="1">
        <v>-3.0155999999999999E-2</v>
      </c>
      <c r="AF1807">
        <v>0</v>
      </c>
      <c r="AG1807" s="1">
        <v>-1.8766999999999999E-2</v>
      </c>
      <c r="AH1807">
        <v>0</v>
      </c>
      <c r="AI1807">
        <v>-28.295000000000002</v>
      </c>
      <c r="AJ1807">
        <v>-1.1512</v>
      </c>
      <c r="AK1807">
        <v>-0.73719999999999997</v>
      </c>
      <c r="AL1807" s="1">
        <v>-7.8497000000000004E-6</v>
      </c>
      <c r="AM1807" s="1">
        <v>-2.5136999999999998E-3</v>
      </c>
      <c r="AN1807">
        <v>-3.6471</v>
      </c>
      <c r="AO1807">
        <v>-59.018000000000001</v>
      </c>
      <c r="AP1807">
        <v>-0.26484999999999997</v>
      </c>
      <c r="AQ1807" s="1">
        <v>-6.9274000000000002E-2</v>
      </c>
      <c r="AR1807" s="1">
        <v>-8.5170999999999997E-2</v>
      </c>
      <c r="AS1807" s="1">
        <v>-1.7635000000000001E-2</v>
      </c>
      <c r="AT1807">
        <v>-0.51449999999999996</v>
      </c>
      <c r="AU1807" s="1">
        <v>-5.8009000000000003E-3</v>
      </c>
      <c r="AV1807">
        <v>0</v>
      </c>
      <c r="AW1807">
        <v>0</v>
      </c>
      <c r="AX1807" s="1">
        <v>-5.8612999999999998E-3</v>
      </c>
      <c r="AY1807" s="1">
        <v>-1.1768000000000001E-2</v>
      </c>
      <c r="AZ1807" s="1">
        <v>-2.5870999999999999E-4</v>
      </c>
      <c r="BA1807" s="1">
        <v>-8.8805000000000001E-7</v>
      </c>
      <c r="BB1807">
        <v>0</v>
      </c>
      <c r="BC1807">
        <v>0</v>
      </c>
      <c r="BD1807" s="1">
        <v>-1.8617000000000002E-2</v>
      </c>
      <c r="BE1807">
        <v>0</v>
      </c>
      <c r="BF1807" s="1">
        <v>-9.0074000000000003E-8</v>
      </c>
      <c r="BG1807">
        <v>0</v>
      </c>
      <c r="BH1807">
        <v>-13.943</v>
      </c>
      <c r="BI1807">
        <v>0</v>
      </c>
      <c r="BJ1807">
        <v>0</v>
      </c>
      <c r="BK1807" s="1">
        <v>1.5522000000000001E-3</v>
      </c>
      <c r="BL1807">
        <v>0</v>
      </c>
      <c r="BM1807" s="1">
        <v>1.2525E-2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1.2664</v>
      </c>
      <c r="BX1807">
        <v>0</v>
      </c>
      <c r="BY1807">
        <v>12.708</v>
      </c>
      <c r="BZ1807">
        <v>0</v>
      </c>
      <c r="CA1807" s="1">
        <v>-2.6047000000000001E-2</v>
      </c>
      <c r="CC1807" t="str">
        <f t="shared" si="793"/>
        <v>36177-92-1</v>
      </c>
      <c r="CD1807">
        <f t="shared" si="794"/>
        <v>79.8215</v>
      </c>
      <c r="CE1807" s="1">
        <f t="shared" si="795"/>
        <v>-0.4485922</v>
      </c>
      <c r="CF1807">
        <f t="shared" si="796"/>
        <v>-13.9884772</v>
      </c>
      <c r="CG1807">
        <f t="shared" si="797"/>
        <v>51.980714223560007</v>
      </c>
      <c r="CH1807">
        <f t="shared" si="798"/>
        <v>-13.40371637644</v>
      </c>
      <c r="CI1807">
        <f t="shared" si="799"/>
        <v>13.6</v>
      </c>
      <c r="CJ1807">
        <f t="shared" si="800"/>
        <v>51.980714223560007</v>
      </c>
      <c r="CK1807" s="1">
        <f t="shared" si="801"/>
        <v>-7.7675799999999962E-2</v>
      </c>
      <c r="CL1807" s="1">
        <f t="shared" si="802"/>
        <v>-2.5959805000000001E-4</v>
      </c>
      <c r="CM1807">
        <f t="shared" si="803"/>
        <v>-64.556021549700006</v>
      </c>
      <c r="CN1807">
        <f t="shared" si="804"/>
        <v>-0.95254253348599971</v>
      </c>
      <c r="CO1807">
        <f t="shared" si="805"/>
        <v>-5.7852576759850338E-3</v>
      </c>
      <c r="CP1807" s="3">
        <f t="shared" si="806"/>
        <v>0.20737804034336318</v>
      </c>
      <c r="CQ1807" s="3">
        <f t="shared" si="807"/>
        <v>0.79262195965663673</v>
      </c>
      <c r="CR1807" s="3">
        <f t="shared" si="808"/>
        <v>-1.1844305283899266E-3</v>
      </c>
      <c r="CS1807" s="3">
        <f t="shared" si="809"/>
        <v>-3.9584510945557664E-6</v>
      </c>
      <c r="CT1807" s="3">
        <f t="shared" si="810"/>
        <v>-0.98437509127505229</v>
      </c>
      <c r="CU1807" s="3">
        <f t="shared" si="811"/>
        <v>-1.4524735583678606E-2</v>
      </c>
      <c r="CV1807" s="3">
        <f t="shared" si="812"/>
        <v>-8.8215838215233532E-5</v>
      </c>
      <c r="CX1807" s="1">
        <f t="shared" si="813"/>
        <v>93.421000000000006</v>
      </c>
      <c r="CY1807">
        <f t="shared" si="814"/>
        <v>-28.343923</v>
      </c>
      <c r="CZ1807" s="1">
        <f t="shared" si="815"/>
        <v>-64.556021549700006</v>
      </c>
      <c r="DA1807" s="1">
        <f t="shared" si="816"/>
        <v>-0.52626799999999996</v>
      </c>
      <c r="DB1807" s="1">
        <f t="shared" si="817"/>
        <v>-2.5959805000000001E-4</v>
      </c>
      <c r="DC1807">
        <f t="shared" si="818"/>
        <v>5.8575135676165595E-5</v>
      </c>
      <c r="DD1807" t="str">
        <f t="shared" si="819"/>
        <v>36177-92-1</v>
      </c>
      <c r="DE1807" t="b">
        <f t="shared" si="820"/>
        <v>1</v>
      </c>
    </row>
    <row r="1808" spans="1:109" x14ac:dyDescent="0.25">
      <c r="A1808" t="s">
        <v>1801</v>
      </c>
      <c r="B1808" s="1">
        <v>7.0624000000000006E-2</v>
      </c>
      <c r="C1808">
        <v>0.64107999999999998</v>
      </c>
      <c r="D1808" s="1">
        <v>7.8678999999999999E-2</v>
      </c>
      <c r="E1808">
        <v>0.79037999999999997</v>
      </c>
      <c r="F1808">
        <v>0</v>
      </c>
      <c r="G1808" s="1">
        <v>-1.5044999999999999E-2</v>
      </c>
      <c r="H1808" s="1">
        <v>1.3385000000000001E-3</v>
      </c>
      <c r="I1808">
        <v>0</v>
      </c>
      <c r="J1808" s="1">
        <v>6.2210000000000002E-5</v>
      </c>
      <c r="K1808">
        <v>0</v>
      </c>
      <c r="L1808" s="1">
        <v>5.7153E-5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1">
        <v>-1.3688000000000001E-2</v>
      </c>
      <c r="AF1808">
        <v>0</v>
      </c>
      <c r="AG1808">
        <v>0</v>
      </c>
      <c r="AH1808">
        <v>0</v>
      </c>
      <c r="AI1808">
        <v>0</v>
      </c>
      <c r="AJ1808" s="1">
        <v>-7.6433999999999998E-3</v>
      </c>
      <c r="AK1808" s="1">
        <v>-4.1791000000000002E-2</v>
      </c>
      <c r="AL1808">
        <v>0</v>
      </c>
      <c r="AM1808">
        <v>0</v>
      </c>
      <c r="AN1808">
        <v>0</v>
      </c>
      <c r="AO1808">
        <v>0</v>
      </c>
      <c r="AP1808">
        <v>-0.60277000000000003</v>
      </c>
      <c r="AQ1808" s="1">
        <v>-2.1967E-2</v>
      </c>
      <c r="AR1808" s="1">
        <v>-5.5422999999999996E-4</v>
      </c>
      <c r="AS1808" s="1">
        <v>-4.7754999999999998E-4</v>
      </c>
      <c r="AT1808">
        <v>-0.63821000000000006</v>
      </c>
      <c r="AU1808" s="1">
        <v>-1.3963999999999999E-3</v>
      </c>
      <c r="AV1808">
        <v>0</v>
      </c>
      <c r="AW1808">
        <v>0</v>
      </c>
      <c r="AX1808" s="1">
        <v>-6.9561999999999999E-2</v>
      </c>
      <c r="AY1808" s="1">
        <v>-8.8951000000000002E-2</v>
      </c>
      <c r="AZ1808" s="1">
        <v>-5.8121000000000001E-5</v>
      </c>
      <c r="BA1808">
        <v>0</v>
      </c>
      <c r="BB1808">
        <v>0</v>
      </c>
      <c r="BC1808" s="1">
        <v>2.1355999999999999E-6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 s="1">
        <v>2.8847E-5</v>
      </c>
      <c r="BL1808">
        <v>0</v>
      </c>
      <c r="BM1808" s="1">
        <v>7.1718999999999999E-6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 s="1">
        <v>-3.8968999999999999E-5</v>
      </c>
      <c r="CC1808" t="str">
        <f t="shared" si="793"/>
        <v>38888-98-1</v>
      </c>
      <c r="CD1808">
        <f t="shared" si="794"/>
        <v>0.711704</v>
      </c>
      <c r="CE1808" s="1">
        <f t="shared" si="795"/>
        <v>-0.69672718</v>
      </c>
      <c r="CF1808">
        <f t="shared" si="796"/>
        <v>-3.6018900000000002E-5</v>
      </c>
      <c r="CG1808">
        <f t="shared" si="797"/>
        <v>1.3536641000000027E-3</v>
      </c>
      <c r="CH1808">
        <f t="shared" si="798"/>
        <v>-1.3587136999999999E-2</v>
      </c>
      <c r="CI1808">
        <f t="shared" si="799"/>
        <v>7.8678999999999999E-2</v>
      </c>
      <c r="CJ1808">
        <f t="shared" si="800"/>
        <v>1.3536641000000027E-3</v>
      </c>
      <c r="CK1808" s="1">
        <f t="shared" si="801"/>
        <v>-3.0433820000000056E-2</v>
      </c>
      <c r="CL1808" s="1">
        <f t="shared" si="802"/>
        <v>-5.8121000000000001E-5</v>
      </c>
      <c r="CM1808">
        <f t="shared" si="803"/>
        <v>-4.9434400000000003E-2</v>
      </c>
      <c r="CN1808">
        <f t="shared" si="804"/>
        <v>-6.4029600000001377E-5</v>
      </c>
      <c r="CO1808">
        <f t="shared" si="805"/>
        <v>4.2293499999935955E-5</v>
      </c>
      <c r="CP1808" s="3">
        <f t="shared" si="806"/>
        <v>0.98308610471458746</v>
      </c>
      <c r="CQ1808" s="3">
        <f t="shared" si="807"/>
        <v>1.6913895285412633E-2</v>
      </c>
      <c r="CR1808" s="3">
        <f t="shared" si="808"/>
        <v>-0.38026748631000595</v>
      </c>
      <c r="CS1808" s="3">
        <f t="shared" si="809"/>
        <v>-7.2621598510551149E-4</v>
      </c>
      <c r="CT1808" s="3">
        <f t="shared" si="810"/>
        <v>-0.61767780138159867</v>
      </c>
      <c r="CU1808" s="3">
        <f t="shared" si="811"/>
        <v>-8.0004334130370878E-4</v>
      </c>
      <c r="CV1808" s="3">
        <f t="shared" si="812"/>
        <v>5.2845298198608826E-4</v>
      </c>
      <c r="CX1808" s="1">
        <f t="shared" si="813"/>
        <v>0.79037999999999997</v>
      </c>
      <c r="CY1808">
        <f t="shared" si="814"/>
        <v>-1.3688000000000001E-2</v>
      </c>
      <c r="CZ1808" s="1">
        <f t="shared" si="815"/>
        <v>-4.9434400000000003E-2</v>
      </c>
      <c r="DA1808" s="1">
        <f t="shared" si="816"/>
        <v>-0.72716100000000006</v>
      </c>
      <c r="DB1808" s="1">
        <f t="shared" si="817"/>
        <v>-5.8121000000000001E-5</v>
      </c>
      <c r="DC1808">
        <f t="shared" si="818"/>
        <v>4.8684177231067607E-5</v>
      </c>
      <c r="DD1808" t="str">
        <f t="shared" si="819"/>
        <v>38888-98-1</v>
      </c>
      <c r="DE1808" t="b">
        <f t="shared" si="820"/>
        <v>1</v>
      </c>
    </row>
    <row r="1809" spans="1:109" x14ac:dyDescent="0.25">
      <c r="A1809" t="s">
        <v>1802</v>
      </c>
      <c r="B1809">
        <v>2.3422999999999998</v>
      </c>
      <c r="C1809">
        <v>19.855</v>
      </c>
      <c r="D1809">
        <v>3.3572000000000002</v>
      </c>
      <c r="E1809">
        <v>25.553999999999998</v>
      </c>
      <c r="F1809">
        <v>0</v>
      </c>
      <c r="G1809">
        <v>-0.79969999999999997</v>
      </c>
      <c r="H1809">
        <v>0.30986000000000002</v>
      </c>
      <c r="I1809">
        <v>0</v>
      </c>
      <c r="J1809">
        <v>0.16669999999999999</v>
      </c>
      <c r="K1809">
        <v>0</v>
      </c>
      <c r="L1809" s="1">
        <v>6.5157999999999994E-2</v>
      </c>
      <c r="M1809">
        <v>0</v>
      </c>
      <c r="N1809">
        <v>0</v>
      </c>
      <c r="O1809" s="1">
        <v>-9.8913999999999995E-8</v>
      </c>
      <c r="P1809">
        <v>0</v>
      </c>
      <c r="Q1809" s="1">
        <v>-6.7527999999999994E-8</v>
      </c>
      <c r="R1809">
        <v>0</v>
      </c>
      <c r="S1809" s="1">
        <v>-5.4038999999999998E-8</v>
      </c>
      <c r="T1809">
        <v>0</v>
      </c>
      <c r="U1809" s="1">
        <v>-1.3304E-3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1">
        <v>-8.8556999999999997E-2</v>
      </c>
      <c r="AF1809">
        <v>0</v>
      </c>
      <c r="AG1809" s="1">
        <v>-1.3318E-3</v>
      </c>
      <c r="AH1809">
        <v>0</v>
      </c>
      <c r="AI1809">
        <v>0</v>
      </c>
      <c r="AJ1809">
        <v>-0.58626</v>
      </c>
      <c r="AK1809">
        <v>-4.5758000000000001</v>
      </c>
      <c r="AL1809" s="1">
        <v>-6.9928999999999996E-7</v>
      </c>
      <c r="AM1809" s="1">
        <v>-2.0922000000000001E-4</v>
      </c>
      <c r="AN1809">
        <v>0</v>
      </c>
      <c r="AO1809">
        <v>0</v>
      </c>
      <c r="AP1809">
        <v>-8.4290000000000003</v>
      </c>
      <c r="AQ1809">
        <v>-6.9070999999999998</v>
      </c>
      <c r="AR1809">
        <v>-2.3976000000000002</v>
      </c>
      <c r="AS1809">
        <v>-0.21340999999999999</v>
      </c>
      <c r="AT1809">
        <v>-19.452000000000002</v>
      </c>
      <c r="AU1809">
        <v>-0.42469000000000001</v>
      </c>
      <c r="AV1809">
        <v>0</v>
      </c>
      <c r="AW1809">
        <v>0</v>
      </c>
      <c r="AX1809">
        <v>-0.39395000000000002</v>
      </c>
      <c r="AY1809">
        <v>-0.84643999999999997</v>
      </c>
      <c r="AZ1809" s="1">
        <v>-3.5592000000000002E-3</v>
      </c>
      <c r="BA1809" s="1">
        <v>-7.6354999999999998E-8</v>
      </c>
      <c r="BB1809">
        <v>0</v>
      </c>
      <c r="BC1809">
        <v>0</v>
      </c>
      <c r="BD1809" s="1">
        <v>-1.4677000000000001E-2</v>
      </c>
      <c r="BE1809">
        <v>0</v>
      </c>
      <c r="BF1809" s="1">
        <v>-1.2193999999999999E-7</v>
      </c>
      <c r="BG1809">
        <v>0</v>
      </c>
      <c r="BH1809">
        <v>0</v>
      </c>
      <c r="BI1809">
        <v>0</v>
      </c>
      <c r="BJ1809">
        <v>0</v>
      </c>
      <c r="BK1809" s="1">
        <v>8.8109999999999994E-2</v>
      </c>
      <c r="BL1809">
        <v>0</v>
      </c>
      <c r="BM1809">
        <v>0.33183000000000001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-0.40534999999999999</v>
      </c>
      <c r="CC1809" t="str">
        <f t="shared" si="793"/>
        <v>48145-04-6</v>
      </c>
      <c r="CD1809">
        <f t="shared" si="794"/>
        <v>22.197299999999998</v>
      </c>
      <c r="CE1809" s="1">
        <f t="shared" si="795"/>
        <v>-18.765749999999997</v>
      </c>
      <c r="CF1809">
        <f t="shared" si="796"/>
        <v>-0.41993999999999998</v>
      </c>
      <c r="CG1809">
        <f t="shared" si="797"/>
        <v>2.7522973795190016</v>
      </c>
      <c r="CH1809">
        <f t="shared" si="798"/>
        <v>-0.25931262048100001</v>
      </c>
      <c r="CI1809">
        <f t="shared" si="799"/>
        <v>3.3572000000000002</v>
      </c>
      <c r="CJ1809">
        <f t="shared" si="800"/>
        <v>2.7522973795190016</v>
      </c>
      <c r="CK1809" s="1">
        <f t="shared" si="801"/>
        <v>-1.5326900000000059</v>
      </c>
      <c r="CL1809" s="1">
        <f t="shared" si="802"/>
        <v>-3.5592763550000004E-3</v>
      </c>
      <c r="CM1809">
        <f t="shared" si="803"/>
        <v>-5.1622699192900008</v>
      </c>
      <c r="CN1809">
        <f t="shared" si="804"/>
        <v>0.58945094242100005</v>
      </c>
      <c r="CO1809">
        <f t="shared" si="805"/>
        <v>4.2912629499525234E-4</v>
      </c>
      <c r="CP1809" s="3">
        <f t="shared" si="806"/>
        <v>0.54950510515879969</v>
      </c>
      <c r="CQ1809" s="3">
        <f t="shared" si="807"/>
        <v>0.45049489484120026</v>
      </c>
      <c r="CR1809" s="3">
        <f t="shared" si="808"/>
        <v>-0.2508700642278815</v>
      </c>
      <c r="CS1809" s="3">
        <f t="shared" si="809"/>
        <v>-5.8258087922778039E-4</v>
      </c>
      <c r="CT1809" s="3">
        <f t="shared" si="810"/>
        <v>-0.84495820173286074</v>
      </c>
      <c r="CU1809" s="3">
        <f t="shared" si="811"/>
        <v>9.6481086054153814E-2</v>
      </c>
      <c r="CV1809" s="3">
        <f t="shared" si="812"/>
        <v>7.0239214183775821E-5</v>
      </c>
      <c r="CX1809" s="1">
        <f t="shared" si="813"/>
        <v>25.553999999999998</v>
      </c>
      <c r="CY1809">
        <f t="shared" si="814"/>
        <v>-8.9888799999999991E-2</v>
      </c>
      <c r="CZ1809" s="1">
        <f t="shared" si="815"/>
        <v>-5.1622699192900008</v>
      </c>
      <c r="DA1809" s="1">
        <f t="shared" si="816"/>
        <v>-20.298440000000003</v>
      </c>
      <c r="DB1809" s="1">
        <f t="shared" si="817"/>
        <v>-3.5592763550000004E-3</v>
      </c>
      <c r="DC1809">
        <f t="shared" si="818"/>
        <v>6.1828146280768119E-6</v>
      </c>
      <c r="DD1809" t="str">
        <f t="shared" si="819"/>
        <v>48145-04-6</v>
      </c>
      <c r="DE1809" t="b">
        <f t="shared" si="820"/>
        <v>1</v>
      </c>
    </row>
    <row r="1810" spans="1:109" x14ac:dyDescent="0.25">
      <c r="A1810" t="s">
        <v>1803</v>
      </c>
      <c r="B1810">
        <v>2.2471999999999999</v>
      </c>
      <c r="C1810">
        <v>20.268999999999998</v>
      </c>
      <c r="D1810">
        <v>2.3586999999999998</v>
      </c>
      <c r="E1810">
        <v>24.875</v>
      </c>
      <c r="F1810">
        <v>0</v>
      </c>
      <c r="G1810">
        <v>-0.96994000000000002</v>
      </c>
      <c r="H1810">
        <v>0.23615</v>
      </c>
      <c r="I1810">
        <v>0</v>
      </c>
      <c r="J1810" s="1">
        <v>4.5246000000000001E-2</v>
      </c>
      <c r="K1810">
        <v>0</v>
      </c>
      <c r="L1810" s="1">
        <v>6.1450000000000003E-4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-0.65854999999999997</v>
      </c>
      <c r="AF1810">
        <v>0</v>
      </c>
      <c r="AG1810">
        <v>0</v>
      </c>
      <c r="AH1810">
        <v>0</v>
      </c>
      <c r="AI1810">
        <v>0</v>
      </c>
      <c r="AJ1810">
        <v>-0.17402999999999999</v>
      </c>
      <c r="AK1810">
        <v>-1.1373</v>
      </c>
      <c r="AL1810">
        <v>0</v>
      </c>
      <c r="AM1810">
        <v>0</v>
      </c>
      <c r="AN1810">
        <v>0</v>
      </c>
      <c r="AO1810">
        <v>0</v>
      </c>
      <c r="AP1810">
        <v>-11.541</v>
      </c>
      <c r="AQ1810">
        <v>-4.3746</v>
      </c>
      <c r="AR1810">
        <v>-0.83313999999999999</v>
      </c>
      <c r="AS1810" s="1">
        <v>-1.5566E-3</v>
      </c>
      <c r="AT1810">
        <v>-17.004000000000001</v>
      </c>
      <c r="AU1810">
        <v>-1.9204000000000001</v>
      </c>
      <c r="AV1810">
        <v>0</v>
      </c>
      <c r="AW1810">
        <v>0</v>
      </c>
      <c r="AX1810">
        <v>-2.2395</v>
      </c>
      <c r="AY1810">
        <v>-5.8985000000000003</v>
      </c>
      <c r="AZ1810" s="1">
        <v>-1.4538000000000001E-3</v>
      </c>
      <c r="BA1810">
        <v>0</v>
      </c>
      <c r="BB1810">
        <v>0</v>
      </c>
      <c r="BC1810">
        <v>0</v>
      </c>
      <c r="BD1810" s="1">
        <v>-5.6398999999999998E-3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 s="1">
        <v>3.8739999999999997E-2</v>
      </c>
      <c r="BL1810">
        <v>0</v>
      </c>
      <c r="BM1810" s="1">
        <v>7.6852000000000004E-2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-0.10997</v>
      </c>
      <c r="CC1810" t="str">
        <f t="shared" si="793"/>
        <v>54423-67-5</v>
      </c>
      <c r="CD1810">
        <f t="shared" si="794"/>
        <v>22.516199999999998</v>
      </c>
      <c r="CE1810" s="1">
        <f t="shared" si="795"/>
        <v>-20.910196600000003</v>
      </c>
      <c r="CF1810">
        <f t="shared" si="796"/>
        <v>-0.115592</v>
      </c>
      <c r="CG1810">
        <f t="shared" si="797"/>
        <v>0.80248189999999509</v>
      </c>
      <c r="CH1810">
        <f t="shared" si="798"/>
        <v>-0.68792950000000008</v>
      </c>
      <c r="CI1810">
        <f t="shared" si="799"/>
        <v>2.3586999999999998</v>
      </c>
      <c r="CJ1810">
        <f t="shared" si="800"/>
        <v>0.80248189999999509</v>
      </c>
      <c r="CK1810" s="1">
        <f t="shared" si="801"/>
        <v>-1.9923034000000008</v>
      </c>
      <c r="CL1810" s="1">
        <f t="shared" si="802"/>
        <v>-1.4538000000000001E-3</v>
      </c>
      <c r="CM1810">
        <f t="shared" si="803"/>
        <v>-1.3113299999999999</v>
      </c>
      <c r="CN1810">
        <f t="shared" si="804"/>
        <v>0.1449894000000001</v>
      </c>
      <c r="CO1810">
        <f t="shared" si="805"/>
        <v>1.0840999999944256E-3</v>
      </c>
      <c r="CP1810" s="3">
        <f t="shared" si="806"/>
        <v>0.7461449782437396</v>
      </c>
      <c r="CQ1810" s="3">
        <f t="shared" si="807"/>
        <v>0.25385502175626035</v>
      </c>
      <c r="CR1810" s="3">
        <f t="shared" si="808"/>
        <v>-0.63024003775296955</v>
      </c>
      <c r="CS1810" s="3">
        <f t="shared" si="809"/>
        <v>-4.5989128306726112E-4</v>
      </c>
      <c r="CT1810" s="3">
        <f t="shared" si="810"/>
        <v>-0.41482269653638154</v>
      </c>
      <c r="CU1810" s="3">
        <f t="shared" si="811"/>
        <v>4.5865566926091894E-2</v>
      </c>
      <c r="CV1810" s="3">
        <f t="shared" si="812"/>
        <v>3.4294135367358243E-4</v>
      </c>
      <c r="CX1810" s="1">
        <f t="shared" si="813"/>
        <v>24.875</v>
      </c>
      <c r="CY1810">
        <f t="shared" si="814"/>
        <v>-0.65854999999999997</v>
      </c>
      <c r="CZ1810" s="1">
        <f t="shared" si="815"/>
        <v>-1.3113299999999999</v>
      </c>
      <c r="DA1810" s="1">
        <f t="shared" si="816"/>
        <v>-22.902500000000003</v>
      </c>
      <c r="DB1810" s="1">
        <f t="shared" si="817"/>
        <v>-1.4538000000000001E-3</v>
      </c>
      <c r="DC1810">
        <f t="shared" si="818"/>
        <v>4.6882412060313113E-5</v>
      </c>
      <c r="DD1810" t="str">
        <f t="shared" si="819"/>
        <v>54423-67-5</v>
      </c>
      <c r="DE1810" t="b">
        <f t="shared" si="820"/>
        <v>1</v>
      </c>
    </row>
    <row r="1811" spans="1:109" x14ac:dyDescent="0.25">
      <c r="A1811" t="s">
        <v>1804</v>
      </c>
      <c r="B1811">
        <v>13.855</v>
      </c>
      <c r="C1811">
        <v>123.21</v>
      </c>
      <c r="D1811">
        <v>23.727</v>
      </c>
      <c r="E1811">
        <v>160.79</v>
      </c>
      <c r="F1811">
        <v>0</v>
      </c>
      <c r="G1811">
        <v>-2.476</v>
      </c>
      <c r="H1811">
        <v>1.6839</v>
      </c>
      <c r="I1811">
        <v>0</v>
      </c>
      <c r="J1811">
        <v>0.1186</v>
      </c>
      <c r="K1811">
        <v>0</v>
      </c>
      <c r="L1811">
        <v>0.36369000000000001</v>
      </c>
      <c r="M1811">
        <v>0</v>
      </c>
      <c r="N1811">
        <v>0</v>
      </c>
      <c r="O1811" s="1">
        <v>-8.3093000000000002E-6</v>
      </c>
      <c r="P1811">
        <v>0</v>
      </c>
      <c r="Q1811" s="1">
        <v>-7.3850999999999998E-6</v>
      </c>
      <c r="R1811">
        <v>0</v>
      </c>
      <c r="S1811" s="1">
        <v>-1.1134E-5</v>
      </c>
      <c r="T1811">
        <v>0</v>
      </c>
      <c r="U1811" s="1">
        <v>-2.9526E-2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1">
        <v>-8.7823999999999999E-2</v>
      </c>
      <c r="AF1811">
        <v>0</v>
      </c>
      <c r="AG1811" s="1">
        <v>-2.9530000000000001E-2</v>
      </c>
      <c r="AH1811">
        <v>0</v>
      </c>
      <c r="AI1811">
        <v>0</v>
      </c>
      <c r="AJ1811">
        <v>-3.5773000000000001</v>
      </c>
      <c r="AK1811">
        <v>-20.437999999999999</v>
      </c>
      <c r="AL1811" s="1">
        <v>-1.8311000000000001E-5</v>
      </c>
      <c r="AM1811" s="1">
        <v>-5.8379E-3</v>
      </c>
      <c r="AN1811">
        <v>0</v>
      </c>
      <c r="AO1811">
        <v>0</v>
      </c>
      <c r="AP1811">
        <v>-103.47</v>
      </c>
      <c r="AQ1811">
        <v>-24.597999999999999</v>
      </c>
      <c r="AR1811">
        <v>-2.8847999999999998</v>
      </c>
      <c r="AS1811">
        <v>-1.4552</v>
      </c>
      <c r="AT1811">
        <v>-136.33000000000001</v>
      </c>
      <c r="AU1811">
        <v>-0.16206999999999999</v>
      </c>
      <c r="AV1811">
        <v>0</v>
      </c>
      <c r="AW1811">
        <v>0</v>
      </c>
      <c r="AX1811">
        <v>-0.10355</v>
      </c>
      <c r="AY1811">
        <v>-0.26652999999999999</v>
      </c>
      <c r="AZ1811" s="1">
        <v>-7.4451000000000003E-2</v>
      </c>
      <c r="BA1811" s="1">
        <v>-2.3609000000000001E-6</v>
      </c>
      <c r="BB1811">
        <v>0</v>
      </c>
      <c r="BC1811">
        <v>0</v>
      </c>
      <c r="BD1811" s="1">
        <v>-1.6191000000000001E-2</v>
      </c>
      <c r="BE1811">
        <v>0</v>
      </c>
      <c r="BF1811" s="1">
        <v>-7.8756000000000005E-7</v>
      </c>
      <c r="BG1811">
        <v>0</v>
      </c>
      <c r="BH1811">
        <v>0</v>
      </c>
      <c r="BI1811">
        <v>0</v>
      </c>
      <c r="BJ1811">
        <v>0</v>
      </c>
      <c r="BK1811">
        <v>0.14166000000000001</v>
      </c>
      <c r="BL1811">
        <v>0</v>
      </c>
      <c r="BM1811">
        <v>0.17024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-0.29611999999999999</v>
      </c>
      <c r="CC1811" t="str">
        <f t="shared" si="793"/>
        <v>56706-10-6</v>
      </c>
      <c r="CD1811">
        <f t="shared" si="794"/>
        <v>137.065</v>
      </c>
      <c r="CE1811" s="1">
        <f t="shared" si="795"/>
        <v>-132.67362</v>
      </c>
      <c r="CF1811">
        <f t="shared" si="796"/>
        <v>-0.31190000000000001</v>
      </c>
      <c r="CG1811">
        <f t="shared" si="797"/>
        <v>3.7401171715999983</v>
      </c>
      <c r="CH1811">
        <f t="shared" si="798"/>
        <v>-0.33936282839999998</v>
      </c>
      <c r="CI1811">
        <f t="shared" si="799"/>
        <v>23.727</v>
      </c>
      <c r="CJ1811">
        <f t="shared" si="800"/>
        <v>3.7401171715999983</v>
      </c>
      <c r="CK1811" s="1">
        <f t="shared" si="801"/>
        <v>-3.9229100000000017</v>
      </c>
      <c r="CL1811" s="1">
        <f t="shared" si="802"/>
        <v>-7.4453360900000001E-2</v>
      </c>
      <c r="CM1811">
        <f t="shared" si="803"/>
        <v>-24.021156211000001</v>
      </c>
      <c r="CN1811">
        <f t="shared" si="804"/>
        <v>0.53432061596000002</v>
      </c>
      <c r="CO1811">
        <f t="shared" si="805"/>
        <v>-1.7081784340005957E-2</v>
      </c>
      <c r="CP1811" s="3">
        <f t="shared" si="806"/>
        <v>0.86383291889593916</v>
      </c>
      <c r="CQ1811" s="3">
        <f t="shared" si="807"/>
        <v>0.13616708110406081</v>
      </c>
      <c r="CR1811" s="3">
        <f t="shared" si="808"/>
        <v>-0.14282205065394152</v>
      </c>
      <c r="CS1811" s="3">
        <f t="shared" si="809"/>
        <v>-2.7106361557659962E-3</v>
      </c>
      <c r="CT1811" s="3">
        <f t="shared" si="810"/>
        <v>-0.87454231403057492</v>
      </c>
      <c r="CU1811" s="3">
        <f t="shared" si="811"/>
        <v>1.9453101416571965E-2</v>
      </c>
      <c r="CV1811" s="3">
        <f t="shared" si="812"/>
        <v>-6.2189942371046871E-4</v>
      </c>
      <c r="CX1811" s="1">
        <f t="shared" si="813"/>
        <v>160.79</v>
      </c>
      <c r="CY1811">
        <f t="shared" si="814"/>
        <v>-0.117354</v>
      </c>
      <c r="CZ1811" s="1">
        <f t="shared" si="815"/>
        <v>-24.021156211000001</v>
      </c>
      <c r="DA1811" s="1">
        <f t="shared" si="816"/>
        <v>-136.59653</v>
      </c>
      <c r="DB1811" s="1">
        <f t="shared" si="817"/>
        <v>-7.4453360900000001E-2</v>
      </c>
      <c r="DC1811">
        <f t="shared" si="818"/>
        <v>1.2123622053622603E-4</v>
      </c>
      <c r="DD1811" t="str">
        <f t="shared" si="819"/>
        <v>56706-10-6</v>
      </c>
      <c r="DE1811" t="b">
        <f t="shared" si="820"/>
        <v>1</v>
      </c>
    </row>
    <row r="1812" spans="1:109" x14ac:dyDescent="0.25">
      <c r="A1812" t="s">
        <v>1805</v>
      </c>
      <c r="B1812">
        <v>4.2717000000000001</v>
      </c>
      <c r="C1812">
        <v>44.494</v>
      </c>
      <c r="D1812">
        <v>1.2082999999999999</v>
      </c>
      <c r="E1812">
        <v>49.973999999999997</v>
      </c>
      <c r="F1812" s="1">
        <v>1.5476999999999999E-2</v>
      </c>
      <c r="G1812">
        <v>0</v>
      </c>
      <c r="H1812" s="1">
        <v>2.8466999999999999E-2</v>
      </c>
      <c r="I1812">
        <v>0</v>
      </c>
      <c r="J1812" s="1">
        <v>5.2339999999999998E-2</v>
      </c>
      <c r="K1812">
        <v>0</v>
      </c>
      <c r="L1812" s="1">
        <v>3.0609000000000001E-2</v>
      </c>
      <c r="M1812">
        <v>0</v>
      </c>
      <c r="N1812">
        <v>0</v>
      </c>
      <c r="O1812">
        <v>-73.287000000000006</v>
      </c>
      <c r="P1812">
        <v>0</v>
      </c>
      <c r="Q1812">
        <v>-22.164999999999999</v>
      </c>
      <c r="R1812">
        <v>0</v>
      </c>
      <c r="S1812">
        <v>-40.195</v>
      </c>
      <c r="T1812" s="1">
        <v>4.5648000000000001E-2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0.17233000000000001</v>
      </c>
      <c r="AE1812">
        <v>0</v>
      </c>
      <c r="AF1812">
        <v>0</v>
      </c>
      <c r="AG1812">
        <v>-133.71</v>
      </c>
      <c r="AH1812">
        <v>0</v>
      </c>
      <c r="AI1812">
        <v>0</v>
      </c>
      <c r="AJ1812">
        <v>-0.13295999999999999</v>
      </c>
      <c r="AK1812">
        <v>-2.1389</v>
      </c>
      <c r="AL1812">
        <v>-0.23705999999999999</v>
      </c>
      <c r="AM1812">
        <v>-12.981</v>
      </c>
      <c r="AN1812">
        <v>0</v>
      </c>
      <c r="AO1812">
        <v>0</v>
      </c>
      <c r="AP1812">
        <v>-4.4282000000000004</v>
      </c>
      <c r="AQ1812">
        <v>-8.4428000000000001</v>
      </c>
      <c r="AR1812">
        <v>-15.635</v>
      </c>
      <c r="AS1812">
        <v>-0.10509</v>
      </c>
      <c r="AT1812">
        <v>-28.850999999999999</v>
      </c>
      <c r="AU1812" s="1">
        <v>-1.6246E-11</v>
      </c>
      <c r="AV1812">
        <v>0</v>
      </c>
      <c r="AW1812">
        <v>0</v>
      </c>
      <c r="AX1812" s="1">
        <v>-3.3040000000000001E-3</v>
      </c>
      <c r="AY1812" s="1">
        <v>-3.3040000000000001E-3</v>
      </c>
      <c r="AZ1812" s="1">
        <v>-2.9513000000000001E-2</v>
      </c>
      <c r="BA1812">
        <v>-0.27975</v>
      </c>
      <c r="BB1812">
        <v>0</v>
      </c>
      <c r="BC1812" s="1">
        <v>2.7223E-5</v>
      </c>
      <c r="BD1812">
        <v>0</v>
      </c>
      <c r="BE1812">
        <v>0</v>
      </c>
      <c r="BF1812">
        <v>-0.24507000000000001</v>
      </c>
      <c r="BG1812">
        <v>0</v>
      </c>
      <c r="BH1812">
        <v>0</v>
      </c>
      <c r="BI1812">
        <v>0</v>
      </c>
      <c r="BJ1812">
        <v>0</v>
      </c>
      <c r="BK1812" s="1">
        <v>5.1705E-5</v>
      </c>
      <c r="BL1812">
        <v>0</v>
      </c>
      <c r="BM1812" s="1">
        <v>1.4414E-3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 s="1">
        <v>-1.5556999999999999E-3</v>
      </c>
      <c r="CC1812" t="str">
        <f t="shared" si="793"/>
        <v>58670-89-6</v>
      </c>
      <c r="CD1812">
        <f t="shared" si="794"/>
        <v>48.765700000000002</v>
      </c>
      <c r="CE1812" s="1">
        <f t="shared" si="795"/>
        <v>-28.614394000016247</v>
      </c>
      <c r="CF1812">
        <f t="shared" si="796"/>
        <v>-1.493105E-3</v>
      </c>
      <c r="CG1812">
        <f t="shared" si="797"/>
        <v>-115.32464610501624</v>
      </c>
      <c r="CH1812">
        <f t="shared" si="798"/>
        <v>-135.474459</v>
      </c>
      <c r="CI1812">
        <f t="shared" si="799"/>
        <v>1.2082999999999999</v>
      </c>
      <c r="CJ1812">
        <f t="shared" si="800"/>
        <v>-115.32464610501624</v>
      </c>
      <c r="CK1812" s="1">
        <f t="shared" si="801"/>
        <v>-0.23990999998375173</v>
      </c>
      <c r="CL1812" s="1">
        <f t="shared" si="802"/>
        <v>-0.30926300000000001</v>
      </c>
      <c r="CM1812">
        <f t="shared" si="803"/>
        <v>-15.48992</v>
      </c>
      <c r="CN1812">
        <f t="shared" si="804"/>
        <v>2.1833874769999762</v>
      </c>
      <c r="CO1812">
        <f t="shared" si="805"/>
        <v>-127.97205162800002</v>
      </c>
      <c r="CP1812" s="3">
        <f t="shared" si="806"/>
        <v>-1.0588316584269659E-2</v>
      </c>
      <c r="CQ1812" s="3">
        <f t="shared" si="807"/>
        <v>1.0105883165842695</v>
      </c>
      <c r="CR1812" s="3">
        <f t="shared" si="808"/>
        <v>2.102328090341879E-3</v>
      </c>
      <c r="CS1812" s="3">
        <f t="shared" si="809"/>
        <v>2.7100674930075216E-3</v>
      </c>
      <c r="CT1812" s="3">
        <f t="shared" si="810"/>
        <v>0.13573795979889952</v>
      </c>
      <c r="CU1812" s="3">
        <f t="shared" si="811"/>
        <v>-1.9132994978569511E-2</v>
      </c>
      <c r="CV1812" s="3">
        <f t="shared" si="812"/>
        <v>1.1214173604036795</v>
      </c>
      <c r="CX1812" s="1">
        <f t="shared" si="813"/>
        <v>49.973999999999997</v>
      </c>
      <c r="CY1812">
        <f t="shared" si="814"/>
        <v>-133.53767000000002</v>
      </c>
      <c r="CZ1812" s="1">
        <f t="shared" si="815"/>
        <v>-15.48992</v>
      </c>
      <c r="DA1812" s="1">
        <f t="shared" si="816"/>
        <v>-28.854303999999999</v>
      </c>
      <c r="DB1812" s="1">
        <f t="shared" si="817"/>
        <v>-0.30926300000000001</v>
      </c>
      <c r="DC1812">
        <f t="shared" si="818"/>
        <v>2.5656772921919404</v>
      </c>
      <c r="DD1812" t="str">
        <f t="shared" si="819"/>
        <v>58670-89-6</v>
      </c>
      <c r="DE1812" t="b">
        <f t="shared" si="820"/>
        <v>0</v>
      </c>
    </row>
    <row r="1813" spans="1:109" x14ac:dyDescent="0.25">
      <c r="A1813" t="s">
        <v>1806</v>
      </c>
      <c r="B1813">
        <v>0.42069000000000001</v>
      </c>
      <c r="C1813">
        <v>4.3780000000000001</v>
      </c>
      <c r="D1813">
        <v>0.23394999999999999</v>
      </c>
      <c r="E1813">
        <v>5.0326000000000004</v>
      </c>
      <c r="F1813">
        <v>0</v>
      </c>
      <c r="G1813" s="1">
        <v>-1.2995000000000001E-3</v>
      </c>
      <c r="H1813" s="1">
        <v>3.7802999999999999E-3</v>
      </c>
      <c r="I1813">
        <v>0</v>
      </c>
      <c r="J1813" s="1">
        <v>4.1104999999999999E-4</v>
      </c>
      <c r="K1813">
        <v>0</v>
      </c>
      <c r="L1813" s="1">
        <v>6.6592999999999999E-3</v>
      </c>
      <c r="M1813">
        <v>0</v>
      </c>
      <c r="N1813">
        <v>0</v>
      </c>
      <c r="O1813">
        <v>-2.2219000000000002</v>
      </c>
      <c r="P1813">
        <v>0</v>
      </c>
      <c r="Q1813" s="1">
        <v>-5.3797000000000003E-3</v>
      </c>
      <c r="R1813">
        <v>0</v>
      </c>
      <c r="S1813" s="1">
        <v>-9.0848000000000005E-3</v>
      </c>
      <c r="T1813" s="1">
        <v>1.6203999999999999E-4</v>
      </c>
      <c r="U1813">
        <v>0</v>
      </c>
      <c r="V1813">
        <v>0</v>
      </c>
      <c r="W1813" s="1">
        <v>-1.7734999999999999E-5</v>
      </c>
      <c r="X1813" s="1">
        <v>1.1073000000000001E-4</v>
      </c>
      <c r="Y1813">
        <v>0</v>
      </c>
      <c r="Z1813" s="1">
        <v>1.0096E-5</v>
      </c>
      <c r="AA1813">
        <v>0</v>
      </c>
      <c r="AB1813" s="1">
        <v>1.3036999999999999E-4</v>
      </c>
      <c r="AC1813">
        <v>0</v>
      </c>
      <c r="AD1813" s="1">
        <v>9.4573000000000001E-3</v>
      </c>
      <c r="AE1813">
        <v>0</v>
      </c>
      <c r="AF1813">
        <v>0</v>
      </c>
      <c r="AG1813">
        <v>-2.2336999999999998</v>
      </c>
      <c r="AH1813" s="1">
        <v>3.2304000000000002E-4</v>
      </c>
      <c r="AI1813">
        <v>0</v>
      </c>
      <c r="AJ1813" s="1">
        <v>-2.9311E-2</v>
      </c>
      <c r="AK1813">
        <v>-0.17266999999999999</v>
      </c>
      <c r="AL1813" s="1">
        <v>-4.8300000000000001E-3</v>
      </c>
      <c r="AM1813" s="1">
        <v>-2.3961E-2</v>
      </c>
      <c r="AN1813" s="1">
        <v>-2.7750000000000002E-4</v>
      </c>
      <c r="AO1813" s="1">
        <v>-4.0029000000000002E-3</v>
      </c>
      <c r="AP1813">
        <v>-2.4304000000000001</v>
      </c>
      <c r="AQ1813">
        <v>-0.11724</v>
      </c>
      <c r="AR1813" s="1">
        <v>-4.3116999999999999E-3</v>
      </c>
      <c r="AS1813" s="1">
        <v>-2.6956999999999998E-2</v>
      </c>
      <c r="AT1813">
        <v>-2.6052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s="1">
        <v>-4.9972999999999997E-3</v>
      </c>
      <c r="BA1813" s="1">
        <v>-1.0181000000000001E-3</v>
      </c>
      <c r="BB1813">
        <v>0</v>
      </c>
      <c r="BC1813">
        <v>0</v>
      </c>
      <c r="BD1813" s="1">
        <v>-3.7423000000000002E-6</v>
      </c>
      <c r="BE1813">
        <v>0</v>
      </c>
      <c r="BF1813" s="1">
        <v>-4.2089999999999999E-5</v>
      </c>
      <c r="BG1813" s="1">
        <v>1.6746E-8</v>
      </c>
      <c r="BH1813">
        <v>0</v>
      </c>
      <c r="BI1813">
        <v>0</v>
      </c>
      <c r="BJ1813">
        <v>0</v>
      </c>
      <c r="BK1813" s="1">
        <v>1.4446999999999999E-6</v>
      </c>
      <c r="BL1813">
        <v>0</v>
      </c>
      <c r="BM1813" s="1">
        <v>1.4078000000000001E-6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 s="1">
        <v>3.6013999999999998E-5</v>
      </c>
      <c r="BX1813">
        <v>0</v>
      </c>
      <c r="BY1813" s="1">
        <v>3.7045999999999997E-5</v>
      </c>
      <c r="BZ1813">
        <v>0</v>
      </c>
      <c r="CA1813" s="1">
        <v>-7.5405000000000001E-5</v>
      </c>
      <c r="CC1813" t="str">
        <f t="shared" si="793"/>
        <v>61847-48-1</v>
      </c>
      <c r="CD1813">
        <f t="shared" si="794"/>
        <v>4.7986900000000006</v>
      </c>
      <c r="CE1813" s="1">
        <f t="shared" si="795"/>
        <v>-2.5789086999999999</v>
      </c>
      <c r="CF1813">
        <f t="shared" si="796"/>
        <v>-7.5912499999999995E-5</v>
      </c>
      <c r="CG1813">
        <f t="shared" si="797"/>
        <v>-6.7124614999999914E-3</v>
      </c>
      <c r="CH1813">
        <f t="shared" si="798"/>
        <v>-2.2264178490000006</v>
      </c>
      <c r="CI1813">
        <f t="shared" si="799"/>
        <v>0.23394999999999999</v>
      </c>
      <c r="CJ1813">
        <f t="shared" si="800"/>
        <v>-6.7124614999999914E-3</v>
      </c>
      <c r="CK1813" s="1">
        <f t="shared" si="801"/>
        <v>-2.6291300000000017E-2</v>
      </c>
      <c r="CL1813" s="1">
        <f t="shared" si="802"/>
        <v>-6.0153999999999997E-3</v>
      </c>
      <c r="CM1813">
        <f t="shared" si="803"/>
        <v>-0.23505240000000002</v>
      </c>
      <c r="CN1813">
        <f t="shared" si="804"/>
        <v>2.6194095540006501E-3</v>
      </c>
      <c r="CO1813">
        <f t="shared" si="805"/>
        <v>-3.7502151945999394E-2</v>
      </c>
      <c r="CP1813" s="3">
        <f t="shared" si="806"/>
        <v>1.0295394042036765</v>
      </c>
      <c r="CQ1813" s="3">
        <f t="shared" si="807"/>
        <v>-2.9539404203676459E-2</v>
      </c>
      <c r="CR1813" s="3">
        <f t="shared" si="808"/>
        <v>-0.11569963384372788</v>
      </c>
      <c r="CS1813" s="3">
        <f t="shared" si="809"/>
        <v>-2.6471858653758475E-2</v>
      </c>
      <c r="CT1813" s="3">
        <f t="shared" si="810"/>
        <v>-1.0343907153350897</v>
      </c>
      <c r="CU1813" s="3">
        <f t="shared" si="811"/>
        <v>1.1527186798851239E-2</v>
      </c>
      <c r="CV1813" s="3">
        <f t="shared" si="812"/>
        <v>-0.165035021033725</v>
      </c>
      <c r="CX1813" s="1">
        <f t="shared" si="813"/>
        <v>5.0326000000000004</v>
      </c>
      <c r="CY1813">
        <f t="shared" si="814"/>
        <v>-2.22391966</v>
      </c>
      <c r="CZ1813" s="1">
        <f t="shared" si="815"/>
        <v>-0.23505240000000002</v>
      </c>
      <c r="DA1813" s="1">
        <f t="shared" si="816"/>
        <v>-2.6052</v>
      </c>
      <c r="DB1813" s="1">
        <f t="shared" si="817"/>
        <v>-6.0153999999999997E-3</v>
      </c>
      <c r="DC1813">
        <f t="shared" si="818"/>
        <v>7.4687954536421216E-3</v>
      </c>
      <c r="DD1813" t="str">
        <f t="shared" si="819"/>
        <v>61847-48-1</v>
      </c>
      <c r="DE1813" t="b">
        <f t="shared" si="820"/>
        <v>1</v>
      </c>
    </row>
    <row r="1814" spans="1:109" x14ac:dyDescent="0.25">
      <c r="A1814" t="s">
        <v>1807</v>
      </c>
      <c r="B1814">
        <v>0.79969000000000001</v>
      </c>
      <c r="C1814">
        <v>6.7027999999999999</v>
      </c>
      <c r="D1814">
        <v>1.3428</v>
      </c>
      <c r="E1814">
        <v>8.8453999999999997</v>
      </c>
      <c r="F1814">
        <v>0</v>
      </c>
      <c r="G1814">
        <v>-0.30442000000000002</v>
      </c>
      <c r="H1814">
        <v>0.14787</v>
      </c>
      <c r="I1814">
        <v>0</v>
      </c>
      <c r="J1814" s="1">
        <v>1.7735999999999998E-2</v>
      </c>
      <c r="K1814">
        <v>0</v>
      </c>
      <c r="L1814" s="1">
        <v>2.4185999999999999E-2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-0.19248999999999999</v>
      </c>
      <c r="AF1814">
        <v>0</v>
      </c>
      <c r="AG1814">
        <v>0</v>
      </c>
      <c r="AH1814">
        <v>0</v>
      </c>
      <c r="AI1814">
        <v>0</v>
      </c>
      <c r="AJ1814">
        <v>-0.30662</v>
      </c>
      <c r="AK1814">
        <v>-3.1549999999999998</v>
      </c>
      <c r="AL1814">
        <v>0</v>
      </c>
      <c r="AM1814">
        <v>0</v>
      </c>
      <c r="AN1814">
        <v>0</v>
      </c>
      <c r="AO1814">
        <v>0</v>
      </c>
      <c r="AP1814">
        <v>-1.0326</v>
      </c>
      <c r="AQ1814">
        <v>-1.8250999999999999</v>
      </c>
      <c r="AR1814">
        <v>-1.4136</v>
      </c>
      <c r="AS1814" s="1">
        <v>-2.9116E-2</v>
      </c>
      <c r="AT1814">
        <v>-5.0567000000000002</v>
      </c>
      <c r="AU1814">
        <v>-0.11502</v>
      </c>
      <c r="AV1814">
        <v>0</v>
      </c>
      <c r="AW1814">
        <v>0</v>
      </c>
      <c r="AX1814" s="1">
        <v>-1.6709999999999999E-2</v>
      </c>
      <c r="AY1814">
        <v>-0.13408</v>
      </c>
      <c r="AZ1814" s="1">
        <v>-1.2619000000000001E-4</v>
      </c>
      <c r="BA1814">
        <v>0</v>
      </c>
      <c r="BB1814">
        <v>0</v>
      </c>
      <c r="BC1814">
        <v>0</v>
      </c>
      <c r="BD1814">
        <v>-0.16730999999999999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 s="1">
        <v>6.7720000000000002E-2</v>
      </c>
      <c r="BL1814">
        <v>0</v>
      </c>
      <c r="BM1814">
        <v>0.45985999999999999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-0.36029</v>
      </c>
      <c r="CC1814" t="str">
        <f t="shared" si="793"/>
        <v>66492-51-1</v>
      </c>
      <c r="CD1814">
        <f t="shared" si="794"/>
        <v>7.5024899999999999</v>
      </c>
      <c r="CE1814" s="1">
        <f t="shared" si="795"/>
        <v>-4.4321460000000004</v>
      </c>
      <c r="CF1814">
        <f t="shared" si="796"/>
        <v>-0.52757999999999994</v>
      </c>
      <c r="CG1814">
        <f t="shared" si="797"/>
        <v>2.4281359999999994</v>
      </c>
      <c r="CH1814">
        <f t="shared" si="798"/>
        <v>-0.11462800000000002</v>
      </c>
      <c r="CI1814">
        <f t="shared" si="799"/>
        <v>1.3428</v>
      </c>
      <c r="CJ1814">
        <f t="shared" si="800"/>
        <v>2.4281359999999994</v>
      </c>
      <c r="CK1814" s="1">
        <f t="shared" si="801"/>
        <v>-0.75863399999999981</v>
      </c>
      <c r="CL1814" s="1">
        <f t="shared" si="802"/>
        <v>-1.2619000000000001E-4</v>
      </c>
      <c r="CM1814">
        <f t="shared" si="803"/>
        <v>-3.4616199999999999</v>
      </c>
      <c r="CN1814">
        <f t="shared" si="804"/>
        <v>0.44973800000000003</v>
      </c>
      <c r="CO1814">
        <f t="shared" si="805"/>
        <v>2.9380999999967239E-4</v>
      </c>
      <c r="CP1814" s="3">
        <f t="shared" si="806"/>
        <v>0.35609196231386592</v>
      </c>
      <c r="CQ1814" s="3">
        <f t="shared" si="807"/>
        <v>0.64390803768613414</v>
      </c>
      <c r="CR1814" s="3">
        <f t="shared" si="808"/>
        <v>-0.20117922977213082</v>
      </c>
      <c r="CS1814" s="3">
        <f t="shared" si="809"/>
        <v>-3.3463840277321073E-5</v>
      </c>
      <c r="CT1814" s="3">
        <f t="shared" si="810"/>
        <v>-0.91797368080497799</v>
      </c>
      <c r="CU1814" s="3">
        <f t="shared" si="811"/>
        <v>0.11926428876013809</v>
      </c>
      <c r="CV1814" s="3">
        <f t="shared" si="812"/>
        <v>7.791434275195136E-5</v>
      </c>
      <c r="CX1814" s="1">
        <f t="shared" si="813"/>
        <v>8.8453999999999997</v>
      </c>
      <c r="CY1814">
        <f t="shared" si="814"/>
        <v>-0.19248999999999999</v>
      </c>
      <c r="CZ1814" s="1">
        <f t="shared" si="815"/>
        <v>-3.4616199999999999</v>
      </c>
      <c r="DA1814" s="1">
        <f t="shared" si="816"/>
        <v>-5.1907800000000002</v>
      </c>
      <c r="DB1814" s="1">
        <f t="shared" si="817"/>
        <v>-1.2619000000000001E-4</v>
      </c>
      <c r="DC1814">
        <f t="shared" si="818"/>
        <v>4.3390915051917664E-5</v>
      </c>
      <c r="DD1814" t="str">
        <f t="shared" si="819"/>
        <v>66492-51-1</v>
      </c>
      <c r="DE1814" t="b">
        <f t="shared" si="820"/>
        <v>1</v>
      </c>
    </row>
    <row r="1815" spans="1:109" x14ac:dyDescent="0.25">
      <c r="A1815" t="s">
        <v>1808</v>
      </c>
      <c r="B1815">
        <v>5.0999999999999996</v>
      </c>
      <c r="C1815">
        <v>43.908999999999999</v>
      </c>
      <c r="D1815">
        <v>7.3940000000000001</v>
      </c>
      <c r="E1815">
        <v>56.402999999999999</v>
      </c>
      <c r="F1815">
        <v>0</v>
      </c>
      <c r="G1815">
        <v>-2.2591999999999999</v>
      </c>
      <c r="H1815">
        <v>0.41842000000000001</v>
      </c>
      <c r="I1815">
        <v>0</v>
      </c>
      <c r="J1815">
        <v>0.25148999999999999</v>
      </c>
      <c r="K1815">
        <v>0</v>
      </c>
      <c r="L1815" s="1">
        <v>5.1522E-3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-1.3915999999999999</v>
      </c>
      <c r="AF1815">
        <v>0</v>
      </c>
      <c r="AG1815">
        <v>0</v>
      </c>
      <c r="AH1815">
        <v>0</v>
      </c>
      <c r="AI1815">
        <v>0</v>
      </c>
      <c r="AJ1815">
        <v>-0.76287000000000005</v>
      </c>
      <c r="AK1815">
        <v>-5.4592999999999998</v>
      </c>
      <c r="AL1815">
        <v>0</v>
      </c>
      <c r="AM1815">
        <v>0</v>
      </c>
      <c r="AN1815">
        <v>0</v>
      </c>
      <c r="AO1815">
        <v>0</v>
      </c>
      <c r="AP1815">
        <v>-20.541</v>
      </c>
      <c r="AQ1815">
        <v>-12.641999999999999</v>
      </c>
      <c r="AR1815">
        <v>-3.6046</v>
      </c>
      <c r="AS1815" s="1">
        <v>-1.3235E-2</v>
      </c>
      <c r="AT1815">
        <v>-38.243000000000002</v>
      </c>
      <c r="AU1815">
        <v>-1.3249</v>
      </c>
      <c r="AV1815">
        <v>0</v>
      </c>
      <c r="AW1815">
        <v>0</v>
      </c>
      <c r="AX1815">
        <v>-5.0382999999999996</v>
      </c>
      <c r="AY1815">
        <v>-10.538</v>
      </c>
      <c r="AZ1815" s="1">
        <v>-4.0032000000000002E-3</v>
      </c>
      <c r="BA1815">
        <v>0</v>
      </c>
      <c r="BB1815">
        <v>0</v>
      </c>
      <c r="BC1815">
        <v>0</v>
      </c>
      <c r="BD1815" s="1">
        <v>-1.541E-2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0.14652000000000001</v>
      </c>
      <c r="BL1815">
        <v>0</v>
      </c>
      <c r="BM1815">
        <v>0.44692999999999999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-0.57813000000000003</v>
      </c>
      <c r="CC1815" t="str">
        <f t="shared" si="793"/>
        <v>69045-84-7</v>
      </c>
      <c r="CD1815">
        <f t="shared" si="794"/>
        <v>49.009</v>
      </c>
      <c r="CE1815" s="1">
        <f t="shared" si="795"/>
        <v>-43.164034999999998</v>
      </c>
      <c r="CF1815">
        <f t="shared" si="796"/>
        <v>-0.59345000000000003</v>
      </c>
      <c r="CG1815">
        <f t="shared" si="797"/>
        <v>3.6673772000000024</v>
      </c>
      <c r="CH1815">
        <f t="shared" si="798"/>
        <v>-1.5841377999999999</v>
      </c>
      <c r="CI1815">
        <f t="shared" si="799"/>
        <v>7.3940000000000001</v>
      </c>
      <c r="CJ1815">
        <f t="shared" si="800"/>
        <v>3.6673772000000024</v>
      </c>
      <c r="CK1815" s="1">
        <f t="shared" si="801"/>
        <v>-5.6169650000000075</v>
      </c>
      <c r="CL1815" s="1">
        <f t="shared" si="802"/>
        <v>-4.0032000000000002E-3</v>
      </c>
      <c r="CM1815">
        <f t="shared" si="803"/>
        <v>-6.2221700000000002</v>
      </c>
      <c r="CN1815">
        <f t="shared" si="804"/>
        <v>0.78607780000000005</v>
      </c>
      <c r="CO1815">
        <f t="shared" si="805"/>
        <v>4.3167999999952356E-3</v>
      </c>
      <c r="CP1815" s="3">
        <f t="shared" si="806"/>
        <v>0.66845202602800657</v>
      </c>
      <c r="CQ1815" s="3">
        <f t="shared" si="807"/>
        <v>0.33154797397199343</v>
      </c>
      <c r="CR1815" s="3">
        <f t="shared" si="808"/>
        <v>-0.50779978825783156</v>
      </c>
      <c r="CS1815" s="3">
        <f t="shared" si="809"/>
        <v>-3.6190791866314796E-4</v>
      </c>
      <c r="CT1815" s="3">
        <f t="shared" si="810"/>
        <v>-0.56251313805662451</v>
      </c>
      <c r="CU1815" s="3">
        <f t="shared" si="811"/>
        <v>7.1065093051885062E-2</v>
      </c>
      <c r="CV1815" s="3">
        <f t="shared" si="812"/>
        <v>3.9025881876582553E-4</v>
      </c>
      <c r="CX1815" s="1">
        <f t="shared" si="813"/>
        <v>56.402999999999999</v>
      </c>
      <c r="CY1815">
        <f t="shared" si="814"/>
        <v>-1.3915999999999999</v>
      </c>
      <c r="CZ1815" s="1">
        <f t="shared" si="815"/>
        <v>-6.2221700000000002</v>
      </c>
      <c r="DA1815" s="1">
        <f t="shared" si="816"/>
        <v>-48.781000000000006</v>
      </c>
      <c r="DB1815" s="1">
        <f t="shared" si="817"/>
        <v>-4.0032000000000002E-3</v>
      </c>
      <c r="DC1815">
        <f t="shared" si="818"/>
        <v>7.4939276279586498E-5</v>
      </c>
      <c r="DD1815" t="str">
        <f t="shared" si="819"/>
        <v>69045-84-7</v>
      </c>
      <c r="DE1815" t="b">
        <f t="shared" si="820"/>
        <v>1</v>
      </c>
    </row>
    <row r="1816" spans="1:109" x14ac:dyDescent="0.25">
      <c r="A1816" t="s">
        <v>1809</v>
      </c>
      <c r="B1816">
        <v>0.44394</v>
      </c>
      <c r="C1816">
        <v>4.6294000000000004</v>
      </c>
      <c r="D1816">
        <v>0.12418999999999999</v>
      </c>
      <c r="E1816">
        <v>5.1976000000000004</v>
      </c>
      <c r="F1816">
        <v>0</v>
      </c>
      <c r="G1816" s="1">
        <v>-8.3316E-4</v>
      </c>
      <c r="H1816">
        <v>0</v>
      </c>
      <c r="I1816" s="1">
        <v>-5.7840000000000002E-5</v>
      </c>
      <c r="J1816">
        <v>0</v>
      </c>
      <c r="K1816" s="1">
        <v>-1.0525E-4</v>
      </c>
      <c r="L1816" s="1">
        <v>7.8297999999999996E-4</v>
      </c>
      <c r="M1816">
        <v>0</v>
      </c>
      <c r="N1816">
        <v>0</v>
      </c>
      <c r="O1816">
        <v>-4.4518000000000004</v>
      </c>
      <c r="P1816">
        <v>0.30958000000000002</v>
      </c>
      <c r="Q1816">
        <v>0</v>
      </c>
      <c r="R1816">
        <v>0.57101000000000002</v>
      </c>
      <c r="S1816">
        <v>0</v>
      </c>
      <c r="T1816" s="1">
        <v>6.9221999999999999E-3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1">
        <v>-4.8332000000000002E-3</v>
      </c>
      <c r="AF1816">
        <v>0</v>
      </c>
      <c r="AG1816">
        <v>-3.2328000000000001</v>
      </c>
      <c r="AH1816">
        <v>0</v>
      </c>
      <c r="AI1816">
        <v>0</v>
      </c>
      <c r="AJ1816" s="1">
        <v>-1.0529E-2</v>
      </c>
      <c r="AK1816" s="1">
        <v>-1.4437E-2</v>
      </c>
      <c r="AL1816">
        <v>-0.12045</v>
      </c>
      <c r="AM1816">
        <v>-42.057000000000002</v>
      </c>
      <c r="AN1816">
        <v>0</v>
      </c>
      <c r="AO1816">
        <v>0</v>
      </c>
      <c r="AP1816">
        <v>-0.13594999999999999</v>
      </c>
      <c r="AQ1816" s="1">
        <v>-1.3133000000000001E-3</v>
      </c>
      <c r="AR1816" s="1">
        <v>-2.4267999999999998E-3</v>
      </c>
      <c r="AS1816" s="1">
        <v>-7.9702000000000002E-3</v>
      </c>
      <c r="AT1816">
        <v>-0.15434</v>
      </c>
      <c r="AU1816" s="1">
        <v>-5.9897E-14</v>
      </c>
      <c r="AV1816">
        <v>0</v>
      </c>
      <c r="AW1816">
        <v>0</v>
      </c>
      <c r="AX1816" s="1">
        <v>-2.5475999999999999E-8</v>
      </c>
      <c r="AY1816" s="1">
        <v>-2.5475999999999999E-8</v>
      </c>
      <c r="AZ1816" s="1">
        <v>-2.6480999999999998E-4</v>
      </c>
      <c r="BA1816" s="1">
        <v>-1.1566999999999999E-2</v>
      </c>
      <c r="BB1816">
        <v>0</v>
      </c>
      <c r="BC1816" s="1">
        <v>5.9606000000000004E-4</v>
      </c>
      <c r="BD1816">
        <v>0</v>
      </c>
      <c r="BE1816" s="1">
        <v>1.3152000000000001E-3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 s="1">
        <v>3.1125000000000002E-9</v>
      </c>
      <c r="BL1816">
        <v>0</v>
      </c>
      <c r="BM1816" s="1">
        <v>7.9702999999999996E-8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 s="1">
        <v>-2.6895000000000001E-3</v>
      </c>
      <c r="CC1816" t="str">
        <f t="shared" si="793"/>
        <v>72576-80-8</v>
      </c>
      <c r="CD1816">
        <f t="shared" si="794"/>
        <v>5.07334</v>
      </c>
      <c r="CE1816" s="1">
        <f t="shared" si="795"/>
        <v>-0.14766032547605989</v>
      </c>
      <c r="CF1816">
        <f t="shared" si="796"/>
        <v>-8.2815499999999991E-8</v>
      </c>
      <c r="CG1816">
        <f t="shared" si="797"/>
        <v>1.3611785217084409</v>
      </c>
      <c r="CH1816">
        <f t="shared" si="798"/>
        <v>-3.5645010699999995</v>
      </c>
      <c r="CI1816">
        <f t="shared" si="799"/>
        <v>0.12418999999999999</v>
      </c>
      <c r="CJ1816">
        <f t="shared" si="800"/>
        <v>1.3611785217084409</v>
      </c>
      <c r="CK1816" s="1">
        <f t="shared" si="801"/>
        <v>-6.6796999999401141E-3</v>
      </c>
      <c r="CL1816" s="1">
        <f t="shared" si="802"/>
        <v>-1.183181E-2</v>
      </c>
      <c r="CM1816">
        <f t="shared" si="803"/>
        <v>-42.202415999999999</v>
      </c>
      <c r="CN1816">
        <f t="shared" si="804"/>
        <v>0.32764610999999916</v>
      </c>
      <c r="CO1816">
        <f t="shared" si="805"/>
        <v>-40.407912878291505</v>
      </c>
      <c r="CP1816" s="3">
        <f t="shared" si="806"/>
        <v>8.3608881018401526E-2</v>
      </c>
      <c r="CQ1816" s="3">
        <f t="shared" si="807"/>
        <v>0.91639111898159842</v>
      </c>
      <c r="CR1816" s="3">
        <f t="shared" si="808"/>
        <v>-4.4969984904872345E-3</v>
      </c>
      <c r="CS1816" s="3">
        <f t="shared" si="809"/>
        <v>-7.9655720631478643E-3</v>
      </c>
      <c r="CT1816" s="3">
        <f t="shared" si="810"/>
        <v>-28.412084532032246</v>
      </c>
      <c r="CU1816" s="3">
        <f t="shared" si="811"/>
        <v>0.22058237077970874</v>
      </c>
      <c r="CV1816" s="3">
        <f t="shared" si="812"/>
        <v>-27.203964731806177</v>
      </c>
      <c r="CX1816" s="1">
        <f t="shared" si="813"/>
        <v>5.1976000000000004</v>
      </c>
      <c r="CY1816">
        <f t="shared" si="814"/>
        <v>-3.2376332000000003</v>
      </c>
      <c r="CZ1816" s="1">
        <f t="shared" si="815"/>
        <v>-42.202415999999999</v>
      </c>
      <c r="DA1816" s="1">
        <f t="shared" si="816"/>
        <v>-0.15434002547600001</v>
      </c>
      <c r="DB1816" s="1">
        <f t="shared" si="817"/>
        <v>-1.183181E-2</v>
      </c>
      <c r="DC1816">
        <f t="shared" si="818"/>
        <v>7.7744768807672759</v>
      </c>
      <c r="DD1816" t="str">
        <f t="shared" si="819"/>
        <v>72576-80-8</v>
      </c>
      <c r="DE1816" t="b">
        <f t="shared" si="820"/>
        <v>0</v>
      </c>
    </row>
    <row r="1817" spans="1:109" x14ac:dyDescent="0.25">
      <c r="A1817" t="s">
        <v>1810</v>
      </c>
      <c r="B1817">
        <v>3.169</v>
      </c>
      <c r="C1817">
        <v>31.436</v>
      </c>
      <c r="D1817">
        <v>1.6020000000000001</v>
      </c>
      <c r="E1817">
        <v>36.207000000000001</v>
      </c>
      <c r="F1817">
        <v>0</v>
      </c>
      <c r="G1817">
        <v>-0.55510999999999999</v>
      </c>
      <c r="H1817" s="1">
        <v>2.3618E-2</v>
      </c>
      <c r="I1817">
        <v>0</v>
      </c>
      <c r="J1817" s="1">
        <v>6.1928000000000005E-4</v>
      </c>
      <c r="K1817">
        <v>0</v>
      </c>
      <c r="L1817" s="1">
        <v>1.7451999999999999E-2</v>
      </c>
      <c r="M1817">
        <v>0</v>
      </c>
      <c r="N1817">
        <v>0</v>
      </c>
      <c r="O1817" s="1">
        <v>-6.7230999999999994E-5</v>
      </c>
      <c r="P1817">
        <v>0</v>
      </c>
      <c r="Q1817" s="1">
        <v>-6.9825000000000003E-5</v>
      </c>
      <c r="R1817">
        <v>0</v>
      </c>
      <c r="S1817" s="1">
        <v>-1.2640000000000001E-4</v>
      </c>
      <c r="T1817">
        <v>0</v>
      </c>
      <c r="U1817" s="1">
        <v>-4.5180999999999997E-3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-0.51842999999999995</v>
      </c>
      <c r="AF1817">
        <v>0</v>
      </c>
      <c r="AG1817" s="1">
        <v>-4.7891000000000001E-3</v>
      </c>
      <c r="AH1817">
        <v>0</v>
      </c>
      <c r="AI1817">
        <v>0</v>
      </c>
      <c r="AJ1817">
        <v>-0.21512000000000001</v>
      </c>
      <c r="AK1817">
        <v>-1.0367999999999999</v>
      </c>
      <c r="AL1817" s="1">
        <v>-3.6664000000000002E-6</v>
      </c>
      <c r="AM1817" s="1">
        <v>-3.8413999999999999E-4</v>
      </c>
      <c r="AN1817">
        <v>0</v>
      </c>
      <c r="AO1817">
        <v>0</v>
      </c>
      <c r="AP1817">
        <v>-30.84</v>
      </c>
      <c r="AQ1817">
        <v>-0.32074000000000003</v>
      </c>
      <c r="AR1817" s="1">
        <v>-2.784E-3</v>
      </c>
      <c r="AS1817">
        <v>-0.15642</v>
      </c>
      <c r="AT1817">
        <v>-31.63</v>
      </c>
      <c r="AU1817" s="1">
        <v>-1.2773E-2</v>
      </c>
      <c r="AV1817">
        <v>0</v>
      </c>
      <c r="AW1817">
        <v>0</v>
      </c>
      <c r="AX1817">
        <v>-2.7351000000000001</v>
      </c>
      <c r="AY1817">
        <v>-2.7970000000000002</v>
      </c>
      <c r="AZ1817" s="1">
        <v>-4.8127999999999999E-3</v>
      </c>
      <c r="BA1817" s="1">
        <v>-2.8901999999999999E-6</v>
      </c>
      <c r="BB1817">
        <v>0</v>
      </c>
      <c r="BC1817" s="1">
        <v>8.7021999999999995E-6</v>
      </c>
      <c r="BD1817">
        <v>0</v>
      </c>
      <c r="BE1817">
        <v>0</v>
      </c>
      <c r="BF1817" s="1">
        <v>-1.8527000000000001E-5</v>
      </c>
      <c r="BG1817">
        <v>0</v>
      </c>
      <c r="BH1817">
        <v>0</v>
      </c>
      <c r="BI1817">
        <v>0</v>
      </c>
      <c r="BJ1817">
        <v>0</v>
      </c>
      <c r="BK1817" s="1">
        <v>1.2982E-4</v>
      </c>
      <c r="BL1817">
        <v>0</v>
      </c>
      <c r="BM1817" s="1">
        <v>1.0013000000000001E-5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 s="1">
        <v>-1.6813E-4</v>
      </c>
      <c r="CC1817" t="str">
        <f t="shared" si="793"/>
        <v>78531-61-0</v>
      </c>
      <c r="CD1817">
        <f t="shared" si="794"/>
        <v>34.604999999999997</v>
      </c>
      <c r="CE1817" s="1">
        <f t="shared" si="795"/>
        <v>-34.067816999999998</v>
      </c>
      <c r="CF1817">
        <f t="shared" si="796"/>
        <v>-1.3983300000000001E-4</v>
      </c>
      <c r="CG1817">
        <f t="shared" si="797"/>
        <v>1.8840890999999062E-2</v>
      </c>
      <c r="CH1817">
        <f t="shared" si="798"/>
        <v>-0.5182022759999998</v>
      </c>
      <c r="CI1817">
        <f t="shared" si="799"/>
        <v>1.6020000000000001</v>
      </c>
      <c r="CJ1817">
        <f t="shared" si="800"/>
        <v>1.8840890999999062E-2</v>
      </c>
      <c r="CK1817" s="1">
        <f t="shared" si="801"/>
        <v>-0.35918300000000158</v>
      </c>
      <c r="CL1817" s="1">
        <f t="shared" si="802"/>
        <v>-4.8156902000000001E-3</v>
      </c>
      <c r="CM1817">
        <f t="shared" si="803"/>
        <v>-1.2523078063999999</v>
      </c>
      <c r="CN1817">
        <f t="shared" si="804"/>
        <v>-4.8388692000001423E-3</v>
      </c>
      <c r="CO1817">
        <f t="shared" si="805"/>
        <v>-3.0447480000255454E-4</v>
      </c>
      <c r="CP1817" s="3">
        <f t="shared" si="806"/>
        <v>0.98837585409856299</v>
      </c>
      <c r="CQ1817" s="3">
        <f t="shared" si="807"/>
        <v>1.1624145901436955E-2</v>
      </c>
      <c r="CR1817" s="3">
        <f t="shared" si="808"/>
        <v>-0.22160287415897983</v>
      </c>
      <c r="CS1817" s="3">
        <f t="shared" si="809"/>
        <v>-2.9711060639819472E-3</v>
      </c>
      <c r="CT1817" s="3">
        <f t="shared" si="810"/>
        <v>-0.77262846301179633</v>
      </c>
      <c r="CU1817" s="3">
        <f t="shared" si="811"/>
        <v>-2.9854066656812553E-3</v>
      </c>
      <c r="CV1817" s="3">
        <f t="shared" si="812"/>
        <v>-1.8784990043945943E-4</v>
      </c>
      <c r="CX1817" s="1">
        <f t="shared" si="813"/>
        <v>36.207000000000001</v>
      </c>
      <c r="CY1817">
        <f t="shared" si="814"/>
        <v>-0.52321909999999994</v>
      </c>
      <c r="CZ1817" s="1">
        <f t="shared" si="815"/>
        <v>-1.2523078063999999</v>
      </c>
      <c r="DA1817" s="1">
        <f t="shared" si="816"/>
        <v>-34.427</v>
      </c>
      <c r="DB1817" s="1">
        <f t="shared" si="817"/>
        <v>-4.8156902000000001E-3</v>
      </c>
      <c r="DC1817">
        <f t="shared" si="818"/>
        <v>9.4621647746284122E-6</v>
      </c>
      <c r="DD1817" t="str">
        <f t="shared" si="819"/>
        <v>78531-61-0</v>
      </c>
      <c r="DE1817" t="b">
        <f t="shared" si="820"/>
        <v>1</v>
      </c>
    </row>
    <row r="1818" spans="1:109" x14ac:dyDescent="0.25">
      <c r="A1818" t="s">
        <v>1811</v>
      </c>
      <c r="B1818">
        <v>0.37870999999999999</v>
      </c>
      <c r="C1818">
        <v>3.4041000000000001</v>
      </c>
      <c r="D1818">
        <v>0.44457000000000002</v>
      </c>
      <c r="E1818">
        <v>4.2274000000000003</v>
      </c>
      <c r="F1818">
        <v>0</v>
      </c>
      <c r="G1818">
        <v>-0.17544999999999999</v>
      </c>
      <c r="H1818" s="1">
        <v>5.7999000000000002E-3</v>
      </c>
      <c r="I1818">
        <v>0</v>
      </c>
      <c r="J1818">
        <v>0</v>
      </c>
      <c r="K1818">
        <v>-0.45245000000000002</v>
      </c>
      <c r="L1818" s="1">
        <v>4.9163000000000002E-3</v>
      </c>
      <c r="M1818">
        <v>0</v>
      </c>
      <c r="N1818">
        <v>0</v>
      </c>
      <c r="O1818" s="1">
        <v>-8.2897000000000004E-9</v>
      </c>
      <c r="P1818">
        <v>0</v>
      </c>
      <c r="Q1818" s="1">
        <v>-7.3704000000000001E-9</v>
      </c>
      <c r="R1818">
        <v>0</v>
      </c>
      <c r="S1818" s="1">
        <v>-1.0724000000000001E-8</v>
      </c>
      <c r="T1818">
        <v>0</v>
      </c>
      <c r="U1818" s="1">
        <v>-8.8465000000000001E-5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-0.82667000000000002</v>
      </c>
      <c r="AF1818">
        <v>0</v>
      </c>
      <c r="AG1818" s="1">
        <v>-8.8609000000000005E-5</v>
      </c>
      <c r="AH1818">
        <v>0</v>
      </c>
      <c r="AI1818">
        <v>0</v>
      </c>
      <c r="AJ1818">
        <v>-0.11157</v>
      </c>
      <c r="AK1818">
        <v>-1.3565</v>
      </c>
      <c r="AL1818" s="1">
        <v>-3.5349000000000001E-8</v>
      </c>
      <c r="AM1818" s="1">
        <v>-1.0553E-5</v>
      </c>
      <c r="AN1818">
        <v>0</v>
      </c>
      <c r="AO1818">
        <v>0</v>
      </c>
      <c r="AP1818">
        <v>-0.33046999999999999</v>
      </c>
      <c r="AQ1818">
        <v>-0.51210999999999995</v>
      </c>
      <c r="AR1818">
        <v>-0.35639999999999999</v>
      </c>
      <c r="AS1818" s="1">
        <v>-1.3265E-3</v>
      </c>
      <c r="AT1818">
        <v>-1.3320000000000001</v>
      </c>
      <c r="AU1818">
        <v>-0.11555</v>
      </c>
      <c r="AV1818">
        <v>0</v>
      </c>
      <c r="AW1818">
        <v>0</v>
      </c>
      <c r="AX1818">
        <v>-0.29422999999999999</v>
      </c>
      <c r="AY1818">
        <v>-0.59447000000000005</v>
      </c>
      <c r="AZ1818" s="1">
        <v>-6.1716999999999996E-3</v>
      </c>
      <c r="BA1818" s="1">
        <v>-4.3094E-9</v>
      </c>
      <c r="BB1818">
        <v>0</v>
      </c>
      <c r="BC1818">
        <v>0</v>
      </c>
      <c r="BD1818">
        <v>-0.25256000000000001</v>
      </c>
      <c r="BE1818">
        <v>0</v>
      </c>
      <c r="BF1818" s="1">
        <v>-2.7047999999999998E-8</v>
      </c>
      <c r="BG1818">
        <v>0</v>
      </c>
      <c r="BH1818">
        <v>0</v>
      </c>
      <c r="BI1818">
        <v>0</v>
      </c>
      <c r="BJ1818">
        <v>0</v>
      </c>
      <c r="BK1818" s="1">
        <v>4.3959999999999999E-2</v>
      </c>
      <c r="BL1818">
        <v>0</v>
      </c>
      <c r="BM1818">
        <v>0.29125000000000001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 s="1">
        <v>-8.2636000000000001E-2</v>
      </c>
      <c r="CC1818" t="str">
        <f t="shared" si="793"/>
        <v>83926-73-2</v>
      </c>
      <c r="CD1818">
        <f t="shared" si="794"/>
        <v>3.78281</v>
      </c>
      <c r="CE1818" s="1">
        <f t="shared" si="795"/>
        <v>-1.6100865</v>
      </c>
      <c r="CF1818">
        <f t="shared" si="796"/>
        <v>-0.33521000000000001</v>
      </c>
      <c r="CG1818">
        <f t="shared" si="797"/>
        <v>1.2202412086158998</v>
      </c>
      <c r="CH1818">
        <f t="shared" si="798"/>
        <v>-0.61727229138410011</v>
      </c>
      <c r="CI1818">
        <f t="shared" si="799"/>
        <v>0.44457000000000002</v>
      </c>
      <c r="CJ1818">
        <f t="shared" si="800"/>
        <v>1.2202412086158998</v>
      </c>
      <c r="CK1818" s="1">
        <f t="shared" si="801"/>
        <v>-0.31638350000000015</v>
      </c>
      <c r="CL1818" s="1">
        <f t="shared" si="802"/>
        <v>-6.1717043093999996E-3</v>
      </c>
      <c r="CM1818">
        <f t="shared" si="803"/>
        <v>-1.468080588349</v>
      </c>
      <c r="CN1818">
        <f t="shared" si="804"/>
        <v>0.12570970943210014</v>
      </c>
      <c r="CO1818">
        <f t="shared" si="805"/>
        <v>-1.1487461040016189E-4</v>
      </c>
      <c r="CP1818" s="3">
        <f t="shared" si="806"/>
        <v>0.26703928811820599</v>
      </c>
      <c r="CQ1818" s="3">
        <f t="shared" si="807"/>
        <v>0.7329607118817939</v>
      </c>
      <c r="CR1818" s="3">
        <f t="shared" si="808"/>
        <v>-0.19004166860639823</v>
      </c>
      <c r="CS1818" s="3">
        <f t="shared" si="809"/>
        <v>-3.7071496620515103E-3</v>
      </c>
      <c r="CT1818" s="3">
        <f t="shared" si="810"/>
        <v>-0.88183007223356036</v>
      </c>
      <c r="CU1818" s="3">
        <f t="shared" si="811"/>
        <v>7.5509888918043375E-2</v>
      </c>
      <c r="CV1818" s="3">
        <f t="shared" si="812"/>
        <v>-6.900158396678923E-5</v>
      </c>
      <c r="CX1818" s="1">
        <f t="shared" si="813"/>
        <v>4.2274000000000003</v>
      </c>
      <c r="CY1818">
        <f t="shared" si="814"/>
        <v>-0.82675860899999998</v>
      </c>
      <c r="CZ1818" s="1">
        <f t="shared" si="815"/>
        <v>-1.468080588349</v>
      </c>
      <c r="DA1818" s="1">
        <f t="shared" si="816"/>
        <v>-1.9264700000000001</v>
      </c>
      <c r="DB1818" s="1">
        <f t="shared" si="817"/>
        <v>-6.1717043093999996E-3</v>
      </c>
      <c r="DC1818">
        <f t="shared" si="818"/>
        <v>1.9137450536964019E-5</v>
      </c>
      <c r="DD1818" t="str">
        <f t="shared" si="819"/>
        <v>83926-73-2</v>
      </c>
      <c r="DE1818" t="b">
        <f t="shared" si="820"/>
        <v>1</v>
      </c>
    </row>
    <row r="1819" spans="1:109" x14ac:dyDescent="0.25">
      <c r="A1819" t="s">
        <v>1812</v>
      </c>
      <c r="B1819" s="1">
        <v>1.4878000000000001E-2</v>
      </c>
      <c r="C1819">
        <v>0.12565999999999999</v>
      </c>
      <c r="D1819" s="1">
        <v>4.9790000000000001E-2</v>
      </c>
      <c r="E1819">
        <v>0.19033</v>
      </c>
      <c r="F1819">
        <v>0</v>
      </c>
      <c r="G1819" s="1">
        <v>-3.1851999999999999E-5</v>
      </c>
      <c r="H1819" s="1">
        <v>1.2863000000000001E-6</v>
      </c>
      <c r="I1819">
        <v>0</v>
      </c>
      <c r="J1819">
        <v>0</v>
      </c>
      <c r="K1819" s="1">
        <v>-6.1051000000000002E-6</v>
      </c>
      <c r="L1819" s="1">
        <v>3.8229000000000003E-5</v>
      </c>
      <c r="M1819">
        <v>0</v>
      </c>
      <c r="N1819" s="1">
        <v>2.7162999999999998E-9</v>
      </c>
      <c r="O1819">
        <v>0</v>
      </c>
      <c r="P1819" s="1">
        <v>3.2637999999999998E-9</v>
      </c>
      <c r="Q1819">
        <v>0</v>
      </c>
      <c r="R1819" s="1">
        <v>5.8725000000000001E-9</v>
      </c>
      <c r="S1819">
        <v>0</v>
      </c>
      <c r="T1819">
        <v>0</v>
      </c>
      <c r="U1819" s="1">
        <v>-3.5175000000000001E-5</v>
      </c>
      <c r="V1819">
        <v>0</v>
      </c>
      <c r="W1819" s="1">
        <v>-5.7889999999999999E-3</v>
      </c>
      <c r="X1819" s="1">
        <v>4.3505000000000002E-3</v>
      </c>
      <c r="Y1819">
        <v>0</v>
      </c>
      <c r="Z1819">
        <v>0</v>
      </c>
      <c r="AA1819" s="1">
        <v>-2.1776E-2</v>
      </c>
      <c r="AB1819" s="1">
        <v>3.0920999999999998E-4</v>
      </c>
      <c r="AC1819">
        <v>0</v>
      </c>
      <c r="AD1819">
        <v>0</v>
      </c>
      <c r="AE1819" s="1">
        <v>-9.2975000000000003E-6</v>
      </c>
      <c r="AF1819">
        <v>0</v>
      </c>
      <c r="AG1819" s="1">
        <v>-3.4925999999999997E-5</v>
      </c>
      <c r="AH1819">
        <v>0</v>
      </c>
      <c r="AI1819" s="1">
        <v>-4.9200000000000001E-2</v>
      </c>
      <c r="AJ1819" s="1">
        <v>-4.1269000000000002E-3</v>
      </c>
      <c r="AK1819" s="1">
        <v>-2.3289999999999999E-3</v>
      </c>
      <c r="AL1819" s="1">
        <v>-2.5234E-8</v>
      </c>
      <c r="AM1819" s="1">
        <v>-1.0434E-5</v>
      </c>
      <c r="AN1819" s="1">
        <v>-7.9077999999999996E-3</v>
      </c>
      <c r="AO1819">
        <v>-0.12136</v>
      </c>
      <c r="AP1819" s="1">
        <v>-3.4894000000000001E-3</v>
      </c>
      <c r="AQ1819" s="1">
        <v>-1.4988999999999999E-4</v>
      </c>
      <c r="AR1819" s="1">
        <v>-1.9898E-4</v>
      </c>
      <c r="AS1819" s="1">
        <v>-2.5313000000000001E-4</v>
      </c>
      <c r="AT1819" s="1">
        <v>-5.2992999999999998E-3</v>
      </c>
      <c r="AU1819" s="1">
        <v>-4.4709E-8</v>
      </c>
      <c r="AV1819">
        <v>0</v>
      </c>
      <c r="AW1819">
        <v>0</v>
      </c>
      <c r="AX1819" s="1">
        <v>-1.0212E-5</v>
      </c>
      <c r="AY1819" s="1">
        <v>-1.0344E-5</v>
      </c>
      <c r="AZ1819" s="1">
        <v>-5.7309000000000003E-5</v>
      </c>
      <c r="BA1819" s="1">
        <v>-2.5449000000000002E-9</v>
      </c>
      <c r="BB1819">
        <v>0</v>
      </c>
      <c r="BC1819">
        <v>0</v>
      </c>
      <c r="BD1819" s="1">
        <v>-5.6944000000000001E-6</v>
      </c>
      <c r="BE1819" s="1">
        <v>1.9187000000000001E-10</v>
      </c>
      <c r="BF1819">
        <v>0</v>
      </c>
      <c r="BG1819">
        <v>0</v>
      </c>
      <c r="BH1819" s="1">
        <v>-2.3809E-2</v>
      </c>
      <c r="BI1819">
        <v>0</v>
      </c>
      <c r="BJ1819">
        <v>0</v>
      </c>
      <c r="BK1819" s="1">
        <v>7.5647000000000006E-9</v>
      </c>
      <c r="BL1819">
        <v>0</v>
      </c>
      <c r="BM1819" s="1">
        <v>6.2916999999999994E-8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 s="1">
        <v>2.1608E-3</v>
      </c>
      <c r="BX1819">
        <v>0</v>
      </c>
      <c r="BY1819" s="1">
        <v>2.1721000000000001E-2</v>
      </c>
      <c r="BZ1819">
        <v>0</v>
      </c>
      <c r="CA1819" s="1">
        <v>-6.5318E-5</v>
      </c>
      <c r="CC1819" t="str">
        <f t="shared" si="793"/>
        <v>86960-46-5</v>
      </c>
      <c r="CD1819">
        <f t="shared" si="794"/>
        <v>0.140538</v>
      </c>
      <c r="CE1819" s="1">
        <f t="shared" si="795"/>
        <v>-4.1016567090000006E-3</v>
      </c>
      <c r="CF1819">
        <f t="shared" si="796"/>
        <v>-2.3881870481699999E-2</v>
      </c>
      <c r="CG1819">
        <f t="shared" si="797"/>
        <v>8.9615577861899984E-2</v>
      </c>
      <c r="CH1819">
        <f t="shared" si="798"/>
        <v>-2.29388949474E-2</v>
      </c>
      <c r="CI1819">
        <f t="shared" si="799"/>
        <v>4.9790000000000001E-2</v>
      </c>
      <c r="CJ1819">
        <f t="shared" si="800"/>
        <v>8.9615577861899984E-2</v>
      </c>
      <c r="CK1819" s="1">
        <f t="shared" si="801"/>
        <v>-1.207987290999999E-3</v>
      </c>
      <c r="CL1819" s="1">
        <f t="shared" si="802"/>
        <v>-5.73115449E-5</v>
      </c>
      <c r="CM1819">
        <f t="shared" si="803"/>
        <v>-0.13573415923400001</v>
      </c>
      <c r="CN1819">
        <f t="shared" si="804"/>
        <v>-2.4253163444700031E-3</v>
      </c>
      <c r="CO1819">
        <f t="shared" si="805"/>
        <v>-1.9196552469997671E-5</v>
      </c>
      <c r="CP1819" s="3">
        <f t="shared" si="806"/>
        <v>0.3571593100049677</v>
      </c>
      <c r="CQ1819" s="3">
        <f t="shared" si="807"/>
        <v>0.64284068999503219</v>
      </c>
      <c r="CR1819" s="3">
        <f t="shared" si="808"/>
        <v>-8.6652722905870613E-3</v>
      </c>
      <c r="CS1819" s="3">
        <f t="shared" si="809"/>
        <v>-4.1111371423584501E-4</v>
      </c>
      <c r="CT1819" s="3">
        <f t="shared" si="810"/>
        <v>-0.9736637609182538</v>
      </c>
      <c r="CU1819" s="3">
        <f t="shared" si="811"/>
        <v>-1.7397555977800298E-2</v>
      </c>
      <c r="CV1819" s="3">
        <f t="shared" si="812"/>
        <v>-1.377029008768533E-4</v>
      </c>
      <c r="CX1819" s="1">
        <f t="shared" si="813"/>
        <v>0.19033</v>
      </c>
      <c r="CY1819">
        <f t="shared" si="814"/>
        <v>-4.9244223500000003E-2</v>
      </c>
      <c r="CZ1819" s="1">
        <f t="shared" si="815"/>
        <v>-0.13573415923400001</v>
      </c>
      <c r="DA1819" s="1">
        <f t="shared" si="816"/>
        <v>-5.3096439999999996E-3</v>
      </c>
      <c r="DB1819" s="1">
        <f t="shared" si="817"/>
        <v>-5.73115449E-5</v>
      </c>
      <c r="DC1819">
        <f t="shared" si="818"/>
        <v>8.058781537342849E-5</v>
      </c>
      <c r="DD1819" t="str">
        <f t="shared" si="819"/>
        <v>86960-46-5</v>
      </c>
      <c r="DE1819" t="b">
        <f t="shared" si="820"/>
        <v>1</v>
      </c>
    </row>
    <row r="1820" spans="1:109" x14ac:dyDescent="0.25">
      <c r="A1820" t="s">
        <v>1813</v>
      </c>
      <c r="B1820">
        <v>0.20971000000000001</v>
      </c>
      <c r="C1820">
        <v>2.1865999999999999</v>
      </c>
      <c r="D1820" s="1">
        <v>6.1754000000000003E-2</v>
      </c>
      <c r="E1820">
        <v>2.4581</v>
      </c>
      <c r="F1820">
        <v>0</v>
      </c>
      <c r="G1820" s="1">
        <v>-1.7412999999999999E-4</v>
      </c>
      <c r="H1820">
        <v>0</v>
      </c>
      <c r="I1820" s="1">
        <v>-1.1624E-4</v>
      </c>
      <c r="J1820" s="1">
        <v>3.3216999999999997E-5</v>
      </c>
      <c r="K1820">
        <v>0</v>
      </c>
      <c r="L1820" s="1">
        <v>1.0881E-3</v>
      </c>
      <c r="M1820">
        <v>0</v>
      </c>
      <c r="N1820">
        <v>0</v>
      </c>
      <c r="O1820">
        <v>-2.3969</v>
      </c>
      <c r="P1820">
        <v>0</v>
      </c>
      <c r="Q1820" s="1">
        <v>-9.7549000000000004E-3</v>
      </c>
      <c r="R1820">
        <v>0</v>
      </c>
      <c r="S1820" s="1">
        <v>-1.7054E-2</v>
      </c>
      <c r="T1820" s="1">
        <v>2.6167E-3</v>
      </c>
      <c r="U1820">
        <v>0</v>
      </c>
      <c r="V1820" s="1">
        <v>1.6805999999999998E-8</v>
      </c>
      <c r="W1820">
        <v>0</v>
      </c>
      <c r="X1820">
        <v>0</v>
      </c>
      <c r="Y1820" s="1">
        <v>-9.2383999999999999E-9</v>
      </c>
      <c r="Z1820" s="1">
        <v>1.7876999999999999E-9</v>
      </c>
      <c r="AA1820">
        <v>0</v>
      </c>
      <c r="AB1820" s="1">
        <v>8.6328000000000004E-8</v>
      </c>
      <c r="AC1820">
        <v>0</v>
      </c>
      <c r="AD1820" s="1">
        <v>9.2414000000000005E-4</v>
      </c>
      <c r="AE1820">
        <v>0</v>
      </c>
      <c r="AF1820">
        <v>0</v>
      </c>
      <c r="AG1820">
        <v>-2.4161000000000001</v>
      </c>
      <c r="AH1820" s="1">
        <v>1.3771000000000001E-7</v>
      </c>
      <c r="AI1820">
        <v>0</v>
      </c>
      <c r="AJ1820" s="1">
        <v>-6.1621000000000002E-3</v>
      </c>
      <c r="AK1820" s="1">
        <v>-6.411E-2</v>
      </c>
      <c r="AL1820" s="1">
        <v>-3.4141000000000002E-3</v>
      </c>
      <c r="AM1820" s="1">
        <v>-6.4773999999999998E-2</v>
      </c>
      <c r="AN1820" s="1">
        <v>-1.3645000000000001E-7</v>
      </c>
      <c r="AO1820" s="1">
        <v>-8.5253999999999997E-6</v>
      </c>
      <c r="AP1820" s="1">
        <v>-6.6333E-3</v>
      </c>
      <c r="AQ1820" s="1">
        <v>-1.3214999999999999E-4</v>
      </c>
      <c r="AR1820" s="1">
        <v>-1.3407000000000001E-5</v>
      </c>
      <c r="AS1820" s="1">
        <v>-2.0343E-4</v>
      </c>
      <c r="AT1820" s="1">
        <v>-7.7361000000000001E-3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 s="1">
        <v>-1.8286999999999999E-3</v>
      </c>
      <c r="BA1820" s="1">
        <v>-1.6397E-3</v>
      </c>
      <c r="BB1820">
        <v>0</v>
      </c>
      <c r="BC1820">
        <v>0</v>
      </c>
      <c r="BD1820" s="1">
        <v>-8.0335999999999996E-7</v>
      </c>
      <c r="BE1820">
        <v>0</v>
      </c>
      <c r="BF1820" s="1">
        <v>-8.0439999999999996E-5</v>
      </c>
      <c r="BG1820">
        <v>0</v>
      </c>
      <c r="BH1820" s="1">
        <v>-1.1114E-10</v>
      </c>
      <c r="BI1820">
        <v>0</v>
      </c>
      <c r="BJ1820">
        <v>0</v>
      </c>
      <c r="BK1820" s="1">
        <v>4.6043999999999999E-8</v>
      </c>
      <c r="BL1820">
        <v>0</v>
      </c>
      <c r="BM1820" s="1">
        <v>1.3101000000000001E-7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 s="1">
        <v>6.7861E-9</v>
      </c>
      <c r="BX1820">
        <v>0</v>
      </c>
      <c r="BY1820" s="1">
        <v>5.5778000000000003E-9</v>
      </c>
      <c r="BZ1820">
        <v>0</v>
      </c>
      <c r="CA1820" s="1">
        <v>-3.2505000000000002E-7</v>
      </c>
      <c r="CC1820" t="str">
        <f t="shared" si="793"/>
        <v>90498-90-1</v>
      </c>
      <c r="CD1820">
        <f t="shared" si="794"/>
        <v>2.3963099999999997</v>
      </c>
      <c r="CE1820" s="1">
        <f t="shared" si="795"/>
        <v>-6.9822870000000002E-3</v>
      </c>
      <c r="CF1820">
        <f t="shared" si="796"/>
        <v>-1.8941790000000002E-7</v>
      </c>
      <c r="CG1820">
        <f t="shared" si="797"/>
        <v>-3.0933633734599977E-2</v>
      </c>
      <c r="CH1820">
        <f t="shared" si="798"/>
        <v>-2.4202611573166997</v>
      </c>
      <c r="CI1820">
        <f t="shared" si="799"/>
        <v>6.1754000000000003E-2</v>
      </c>
      <c r="CJ1820">
        <f t="shared" si="800"/>
        <v>-3.0933633734599977E-2</v>
      </c>
      <c r="CK1820" s="1">
        <f t="shared" si="801"/>
        <v>-7.5381299999999988E-4</v>
      </c>
      <c r="CL1820" s="1">
        <f t="shared" si="802"/>
        <v>-3.4684E-3</v>
      </c>
      <c r="CM1820">
        <f t="shared" si="803"/>
        <v>-0.13846886184999999</v>
      </c>
      <c r="CN1820">
        <f t="shared" si="804"/>
        <v>5.1670035478393363E-3</v>
      </c>
      <c r="CO1820">
        <f t="shared" si="805"/>
        <v>-0.10670370503676063</v>
      </c>
      <c r="CP1820" s="3">
        <f t="shared" si="806"/>
        <v>2.0036750851117273</v>
      </c>
      <c r="CQ1820" s="3">
        <f t="shared" si="807"/>
        <v>-1.0036750851117271</v>
      </c>
      <c r="CR1820" s="3">
        <f t="shared" si="808"/>
        <v>-2.445827520376536E-2</v>
      </c>
      <c r="CS1820" s="3">
        <f t="shared" si="809"/>
        <v>-0.11253597605339757</v>
      </c>
      <c r="CT1820" s="3">
        <f t="shared" si="810"/>
        <v>-4.492771456952144</v>
      </c>
      <c r="CU1820" s="3">
        <f t="shared" si="811"/>
        <v>0.16764899882581821</v>
      </c>
      <c r="CV1820" s="3">
        <f t="shared" si="812"/>
        <v>-3.4621167093834888</v>
      </c>
      <c r="CX1820" s="1">
        <f t="shared" si="813"/>
        <v>2.4581</v>
      </c>
      <c r="CY1820">
        <f t="shared" si="814"/>
        <v>-2.4151757222900003</v>
      </c>
      <c r="CZ1820" s="1">
        <f t="shared" si="815"/>
        <v>-0.13846886184999999</v>
      </c>
      <c r="DA1820" s="1">
        <f t="shared" si="816"/>
        <v>-7.7361000000000001E-3</v>
      </c>
      <c r="DB1820" s="1">
        <f t="shared" si="817"/>
        <v>-3.4684E-3</v>
      </c>
      <c r="DC1820">
        <f t="shared" si="818"/>
        <v>4.3427478190472463E-2</v>
      </c>
      <c r="DD1820" t="str">
        <f t="shared" si="819"/>
        <v>90498-90-1</v>
      </c>
      <c r="DE1820" t="b">
        <f t="shared" si="820"/>
        <v>1</v>
      </c>
    </row>
    <row r="1821" spans="1:109" x14ac:dyDescent="0.25">
      <c r="A1821" t="s">
        <v>1814</v>
      </c>
      <c r="B1821">
        <v>0.11129</v>
      </c>
      <c r="C1821">
        <v>0.94191999999999998</v>
      </c>
      <c r="D1821">
        <v>0.29036000000000001</v>
      </c>
      <c r="E1821">
        <v>1.3435999999999999</v>
      </c>
      <c r="F1821">
        <v>0</v>
      </c>
      <c r="G1821" s="1">
        <v>-3.6965999999999999E-2</v>
      </c>
      <c r="H1821" s="1">
        <v>1.5271E-2</v>
      </c>
      <c r="I1821">
        <v>0</v>
      </c>
      <c r="J1821" s="1">
        <v>8.3365000000000002E-3</v>
      </c>
      <c r="K1821">
        <v>0</v>
      </c>
      <c r="L1821" s="1">
        <v>3.0244999999999998E-3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1">
        <v>-2.7003999999999999E-3</v>
      </c>
      <c r="AF1821">
        <v>0</v>
      </c>
      <c r="AG1821">
        <v>0</v>
      </c>
      <c r="AH1821">
        <v>0</v>
      </c>
      <c r="AI1821">
        <v>0</v>
      </c>
      <c r="AJ1821" s="1">
        <v>-4.6880999999999999E-2</v>
      </c>
      <c r="AK1821">
        <v>-0.31413999999999997</v>
      </c>
      <c r="AL1821">
        <v>0</v>
      </c>
      <c r="AM1821">
        <v>0</v>
      </c>
      <c r="AN1821">
        <v>0</v>
      </c>
      <c r="AO1821">
        <v>0</v>
      </c>
      <c r="AP1821">
        <v>-0.42125000000000001</v>
      </c>
      <c r="AQ1821">
        <v>-0.34190999999999999</v>
      </c>
      <c r="AR1821">
        <v>-0.11558</v>
      </c>
      <c r="AS1821" s="1">
        <v>-1.2066E-2</v>
      </c>
      <c r="AT1821">
        <v>-0.97889000000000004</v>
      </c>
      <c r="AU1821" s="1">
        <v>-2.5167000000000001E-4</v>
      </c>
      <c r="AV1821">
        <v>0</v>
      </c>
      <c r="AW1821">
        <v>0</v>
      </c>
      <c r="AX1821" s="1">
        <v>-6.2383000000000002E-4</v>
      </c>
      <c r="AY1821" s="1">
        <v>-8.7657999999999996E-4</v>
      </c>
      <c r="AZ1821" s="1">
        <v>-1.5192999999999999E-4</v>
      </c>
      <c r="BA1821">
        <v>0</v>
      </c>
      <c r="BB1821">
        <v>0</v>
      </c>
      <c r="BC1821">
        <v>0</v>
      </c>
      <c r="BD1821" s="1">
        <v>-4.7866E-4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 s="1">
        <v>4.1666999999999997E-3</v>
      </c>
      <c r="BL1821">
        <v>0</v>
      </c>
      <c r="BM1821" s="1">
        <v>1.5443999999999999E-2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 s="1">
        <v>-1.9137999999999999E-2</v>
      </c>
      <c r="CC1821" t="str">
        <f t="shared" si="793"/>
        <v>98730-04-2</v>
      </c>
      <c r="CD1821">
        <f t="shared" si="794"/>
        <v>1.05321</v>
      </c>
      <c r="CE1821" s="1">
        <f t="shared" si="795"/>
        <v>-0.89168150000000013</v>
      </c>
      <c r="CF1821">
        <f t="shared" si="796"/>
        <v>-1.9610699999999998E-2</v>
      </c>
      <c r="CG1821">
        <f t="shared" si="797"/>
        <v>0.13158379999999983</v>
      </c>
      <c r="CH1821">
        <f t="shared" si="798"/>
        <v>-1.0333999999999999E-2</v>
      </c>
      <c r="CI1821">
        <f t="shared" si="799"/>
        <v>0.29036000000000001</v>
      </c>
      <c r="CJ1821">
        <f t="shared" si="800"/>
        <v>0.13158379999999983</v>
      </c>
      <c r="CK1821" s="1">
        <f t="shared" si="801"/>
        <v>-8.8085079999999927E-2</v>
      </c>
      <c r="CL1821" s="1">
        <f t="shared" si="802"/>
        <v>-1.5192999999999999E-4</v>
      </c>
      <c r="CM1821">
        <f t="shared" si="803"/>
        <v>-0.36102099999999998</v>
      </c>
      <c r="CN1821">
        <f t="shared" si="804"/>
        <v>2.7250259999999998E-2</v>
      </c>
      <c r="CO1821">
        <f t="shared" si="805"/>
        <v>-6.3950000000062568E-5</v>
      </c>
      <c r="CP1821" s="3">
        <f t="shared" si="806"/>
        <v>0.68814851646119723</v>
      </c>
      <c r="CQ1821" s="3">
        <f t="shared" si="807"/>
        <v>0.31185148353880277</v>
      </c>
      <c r="CR1821" s="3">
        <f t="shared" si="808"/>
        <v>-0.2087602187779509</v>
      </c>
      <c r="CS1821" s="3">
        <f t="shared" si="809"/>
        <v>-3.600716493523546E-4</v>
      </c>
      <c r="CT1821" s="3">
        <f t="shared" si="810"/>
        <v>-0.85561394669147905</v>
      </c>
      <c r="CU1821" s="3">
        <f t="shared" si="811"/>
        <v>6.4582676650302734E-2</v>
      </c>
      <c r="CV1821" s="3">
        <f t="shared" si="812"/>
        <v>-1.5156046847959986E-4</v>
      </c>
      <c r="CX1821" s="1">
        <f t="shared" si="813"/>
        <v>1.3435999999999999</v>
      </c>
      <c r="CY1821">
        <f t="shared" si="814"/>
        <v>-2.7003999999999999E-3</v>
      </c>
      <c r="CZ1821" s="1">
        <f t="shared" si="815"/>
        <v>-0.36102099999999998</v>
      </c>
      <c r="DA1821" s="1">
        <f t="shared" si="816"/>
        <v>-0.97976658000000005</v>
      </c>
      <c r="DB1821" s="1">
        <f t="shared" si="817"/>
        <v>-1.5192999999999999E-4</v>
      </c>
      <c r="DC1821">
        <f t="shared" si="818"/>
        <v>2.9703780887258525E-5</v>
      </c>
      <c r="DD1821" t="str">
        <f t="shared" si="819"/>
        <v>98730-04-2</v>
      </c>
      <c r="DE1821" t="b">
        <f t="shared" si="820"/>
        <v>1</v>
      </c>
    </row>
    <row r="1822" spans="1:109" x14ac:dyDescent="0.25">
      <c r="A1822" t="s">
        <v>1815</v>
      </c>
      <c r="B1822">
        <v>4.1158000000000001</v>
      </c>
      <c r="C1822">
        <v>34.494999999999997</v>
      </c>
      <c r="D1822">
        <v>65.335999999999999</v>
      </c>
      <c r="E1822">
        <v>103.95</v>
      </c>
      <c r="F1822">
        <v>0</v>
      </c>
      <c r="G1822">
        <v>-1.4589000000000001</v>
      </c>
      <c r="H1822">
        <v>0.29276000000000002</v>
      </c>
      <c r="I1822">
        <v>0</v>
      </c>
      <c r="J1822">
        <v>0.31607000000000002</v>
      </c>
      <c r="K1822">
        <v>0</v>
      </c>
      <c r="L1822" s="1">
        <v>7.4147000000000005E-2</v>
      </c>
      <c r="M1822">
        <v>0</v>
      </c>
      <c r="N1822">
        <v>0</v>
      </c>
      <c r="O1822" s="1">
        <v>-7.7262000000000005E-7</v>
      </c>
      <c r="P1822">
        <v>0</v>
      </c>
      <c r="Q1822" s="1">
        <v>-8.2709999999999999E-7</v>
      </c>
      <c r="R1822">
        <v>0</v>
      </c>
      <c r="S1822" s="1">
        <v>-1.4385000000000001E-6</v>
      </c>
      <c r="T1822">
        <v>0</v>
      </c>
      <c r="U1822" s="1">
        <v>-2.8192E-3</v>
      </c>
      <c r="V1822">
        <v>0</v>
      </c>
      <c r="W1822" s="1">
        <v>-2.3170999999999998E-6</v>
      </c>
      <c r="X1822" s="1">
        <v>3.8122000000000002E-7</v>
      </c>
      <c r="Y1822">
        <v>0</v>
      </c>
      <c r="Z1822" s="1">
        <v>4.4855999999999999E-7</v>
      </c>
      <c r="AA1822">
        <v>0</v>
      </c>
      <c r="AB1822" s="1">
        <v>9.0975000000000006E-8</v>
      </c>
      <c r="AC1822">
        <v>0</v>
      </c>
      <c r="AD1822">
        <v>0</v>
      </c>
      <c r="AE1822">
        <v>-0.77049999999999996</v>
      </c>
      <c r="AF1822">
        <v>0</v>
      </c>
      <c r="AG1822" s="1">
        <v>-2.8238999999999998E-3</v>
      </c>
      <c r="AH1822">
        <v>0</v>
      </c>
      <c r="AI1822" s="1">
        <v>-1.4222999999999999E-6</v>
      </c>
      <c r="AJ1822">
        <v>-9.4366000000000003</v>
      </c>
      <c r="AK1822">
        <v>-51.475999999999999</v>
      </c>
      <c r="AL1822" s="1">
        <v>-2.2709000000000001E-6</v>
      </c>
      <c r="AM1822" s="1">
        <v>-4.3734999999999998E-4</v>
      </c>
      <c r="AN1822" s="1">
        <v>-5.5775999999999998E-6</v>
      </c>
      <c r="AO1822" s="1">
        <v>-7.1656000000000006E-5</v>
      </c>
      <c r="AP1822">
        <v>-13.255000000000001</v>
      </c>
      <c r="AQ1822">
        <v>-11.593999999999999</v>
      </c>
      <c r="AR1822">
        <v>-4.1778000000000004</v>
      </c>
      <c r="AS1822">
        <v>-0.2293</v>
      </c>
      <c r="AT1822">
        <v>-37.929000000000002</v>
      </c>
      <c r="AU1822">
        <v>-0.82362000000000002</v>
      </c>
      <c r="AV1822">
        <v>0</v>
      </c>
      <c r="AW1822">
        <v>0</v>
      </c>
      <c r="AX1822">
        <v>-2.5863</v>
      </c>
      <c r="AY1822">
        <v>-4.3310000000000004</v>
      </c>
      <c r="AZ1822" s="1">
        <v>-2.4867000000000001E-3</v>
      </c>
      <c r="BA1822" s="1">
        <v>-8.0286000000000003E-7</v>
      </c>
      <c r="BB1822">
        <v>0</v>
      </c>
      <c r="BC1822">
        <v>0</v>
      </c>
      <c r="BD1822" s="1">
        <v>-1.2840000000000001E-2</v>
      </c>
      <c r="BE1822">
        <v>0</v>
      </c>
      <c r="BF1822" s="1">
        <v>-8.2825000000000007E-6</v>
      </c>
      <c r="BG1822">
        <v>0</v>
      </c>
      <c r="BH1822" s="1">
        <v>-1.6486E-8</v>
      </c>
      <c r="BI1822">
        <v>0</v>
      </c>
      <c r="BJ1822">
        <v>0</v>
      </c>
      <c r="BK1822">
        <v>0.14996999999999999</v>
      </c>
      <c r="BL1822">
        <v>0</v>
      </c>
      <c r="BM1822">
        <v>0.58386000000000005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 s="1">
        <v>2.3022999999999999E-7</v>
      </c>
      <c r="BX1822">
        <v>0</v>
      </c>
      <c r="BY1822" s="1">
        <v>9.3844999999999999E-7</v>
      </c>
      <c r="BZ1822">
        <v>0</v>
      </c>
      <c r="CA1822">
        <v>-0.72199000000000002</v>
      </c>
      <c r="CC1822" t="str">
        <f t="shared" si="793"/>
        <v>105827-91-6</v>
      </c>
      <c r="CD1822">
        <f t="shared" si="794"/>
        <v>38.610799999999998</v>
      </c>
      <c r="CE1822" s="1">
        <f t="shared" si="795"/>
        <v>-32.666020000000003</v>
      </c>
      <c r="CF1822">
        <f t="shared" si="796"/>
        <v>-0.73383116867999998</v>
      </c>
      <c r="CG1822">
        <f t="shared" si="797"/>
        <v>4.4322021967549947</v>
      </c>
      <c r="CH1822">
        <f t="shared" si="798"/>
        <v>-0.77874663456499993</v>
      </c>
      <c r="CI1822">
        <f t="shared" si="799"/>
        <v>65.335999999999999</v>
      </c>
      <c r="CJ1822">
        <f t="shared" si="800"/>
        <v>4.4322021967549947</v>
      </c>
      <c r="CK1822" s="1">
        <f t="shared" si="801"/>
        <v>-9.593980000000002</v>
      </c>
      <c r="CL1822" s="1">
        <f t="shared" si="802"/>
        <v>-2.48750286E-3</v>
      </c>
      <c r="CM1822">
        <f t="shared" si="803"/>
        <v>-60.913116854499997</v>
      </c>
      <c r="CN1822">
        <f t="shared" si="804"/>
        <v>0.74025961125100004</v>
      </c>
      <c r="CO1822">
        <f t="shared" si="805"/>
        <v>-1.122549353999247E-3</v>
      </c>
      <c r="CP1822" s="3">
        <f t="shared" si="806"/>
        <v>0.93647246084605074</v>
      </c>
      <c r="CQ1822" s="3">
        <f t="shared" si="807"/>
        <v>6.3527539153949153E-2</v>
      </c>
      <c r="CR1822" s="3">
        <f t="shared" si="808"/>
        <v>-0.13751221470411099</v>
      </c>
      <c r="CS1822" s="3">
        <f t="shared" si="809"/>
        <v>-3.5653819099207012E-5</v>
      </c>
      <c r="CT1822" s="3">
        <f t="shared" si="810"/>
        <v>-0.8730784933044059</v>
      </c>
      <c r="CU1822" s="3">
        <f t="shared" si="811"/>
        <v>1.0610272128890121E-2</v>
      </c>
      <c r="CV1822" s="3">
        <f t="shared" si="812"/>
        <v>-1.608969872598291E-5</v>
      </c>
      <c r="CX1822" s="1">
        <f t="shared" si="813"/>
        <v>103.95</v>
      </c>
      <c r="CY1822">
        <f t="shared" si="814"/>
        <v>-0.77332532229999995</v>
      </c>
      <c r="CZ1822" s="1">
        <f t="shared" si="815"/>
        <v>-60.913116854499997</v>
      </c>
      <c r="DA1822" s="1">
        <f t="shared" si="816"/>
        <v>-42.260000000000005</v>
      </c>
      <c r="DB1822" s="1">
        <f t="shared" si="817"/>
        <v>-2.48750286E-3</v>
      </c>
      <c r="DC1822">
        <f t="shared" si="818"/>
        <v>1.0296491967338735E-5</v>
      </c>
      <c r="DD1822" t="str">
        <f t="shared" si="819"/>
        <v>105827-91-6</v>
      </c>
      <c r="DE1822" t="b">
        <f t="shared" si="820"/>
        <v>1</v>
      </c>
    </row>
    <row r="1823" spans="1:109" x14ac:dyDescent="0.25">
      <c r="A1823" t="s">
        <v>1816</v>
      </c>
      <c r="B1823">
        <v>24.968</v>
      </c>
      <c r="C1823">
        <v>238.7</v>
      </c>
      <c r="D1823">
        <v>19.096</v>
      </c>
      <c r="E1823">
        <v>282.76</v>
      </c>
      <c r="F1823">
        <v>0</v>
      </c>
      <c r="G1823">
        <v>-0.41056999999999999</v>
      </c>
      <c r="H1823">
        <v>0.26791999999999999</v>
      </c>
      <c r="I1823">
        <v>0</v>
      </c>
      <c r="J1823" s="1">
        <v>1.5198E-2</v>
      </c>
      <c r="K1823">
        <v>0</v>
      </c>
      <c r="L1823">
        <v>0.53129999999999999</v>
      </c>
      <c r="M1823">
        <v>0</v>
      </c>
      <c r="N1823">
        <v>0</v>
      </c>
      <c r="O1823" s="1">
        <v>-3.9418E-4</v>
      </c>
      <c r="P1823">
        <v>0</v>
      </c>
      <c r="Q1823" s="1">
        <v>-4.0992999999999997E-4</v>
      </c>
      <c r="R1823">
        <v>0</v>
      </c>
      <c r="S1823" s="1">
        <v>-7.4078999999999996E-4</v>
      </c>
      <c r="T1823">
        <v>0</v>
      </c>
      <c r="U1823" s="1">
        <v>-4.2000000000000003E-2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0.36858999999999997</v>
      </c>
      <c r="AE1823">
        <v>0</v>
      </c>
      <c r="AF1823">
        <v>0</v>
      </c>
      <c r="AG1823" s="1">
        <v>-4.3521999999999998E-2</v>
      </c>
      <c r="AH1823">
        <v>0</v>
      </c>
      <c r="AI1823">
        <v>0</v>
      </c>
      <c r="AJ1823">
        <v>-2.7222</v>
      </c>
      <c r="AK1823">
        <v>-12.661</v>
      </c>
      <c r="AL1823" s="1">
        <v>-4.5643000000000003E-5</v>
      </c>
      <c r="AM1823" s="1">
        <v>-1.2238000000000001E-2</v>
      </c>
      <c r="AN1823">
        <v>0</v>
      </c>
      <c r="AO1823">
        <v>0</v>
      </c>
      <c r="AP1823">
        <v>-254.1</v>
      </c>
      <c r="AQ1823">
        <v>-2.8433000000000002</v>
      </c>
      <c r="AR1823" s="1">
        <v>-3.5496E-2</v>
      </c>
      <c r="AS1823">
        <v>-5.7664</v>
      </c>
      <c r="AT1823">
        <v>-266.7</v>
      </c>
      <c r="AU1823" s="1">
        <v>-6.2115999999999998E-2</v>
      </c>
      <c r="AV1823">
        <v>0</v>
      </c>
      <c r="AW1823">
        <v>0</v>
      </c>
      <c r="AX1823">
        <v>-0.85192000000000001</v>
      </c>
      <c r="AY1823">
        <v>-0.91664999999999996</v>
      </c>
      <c r="AZ1823" s="1">
        <v>-7.2989999999999999E-2</v>
      </c>
      <c r="BA1823" s="1">
        <v>-1.0832000000000001E-5</v>
      </c>
      <c r="BB1823">
        <v>0</v>
      </c>
      <c r="BC1823" s="1">
        <v>8.4096000000000003E-5</v>
      </c>
      <c r="BD1823">
        <v>0</v>
      </c>
      <c r="BE1823">
        <v>0</v>
      </c>
      <c r="BF1823" s="1">
        <v>-1.0785000000000001E-4</v>
      </c>
      <c r="BG1823">
        <v>0</v>
      </c>
      <c r="BH1823">
        <v>0</v>
      </c>
      <c r="BI1823">
        <v>0</v>
      </c>
      <c r="BJ1823">
        <v>0</v>
      </c>
      <c r="BK1823" s="1">
        <v>1.0782000000000001E-3</v>
      </c>
      <c r="BL1823">
        <v>0</v>
      </c>
      <c r="BM1823" s="1">
        <v>1.0393E-4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 s="1">
        <v>-1.5111E-3</v>
      </c>
      <c r="CC1823" t="str">
        <f t="shared" si="793"/>
        <v>119851-28-4</v>
      </c>
      <c r="CD1823">
        <f t="shared" si="794"/>
        <v>263.66800000000001</v>
      </c>
      <c r="CE1823" s="1">
        <f t="shared" si="795"/>
        <v>-263.65923200000003</v>
      </c>
      <c r="CF1823">
        <f t="shared" si="796"/>
        <v>-1.18213E-3</v>
      </c>
      <c r="CG1823">
        <f t="shared" si="797"/>
        <v>0.367888969999975</v>
      </c>
      <c r="CH1823">
        <f t="shared" si="798"/>
        <v>0.36030309999999999</v>
      </c>
      <c r="CI1823">
        <f t="shared" si="799"/>
        <v>19.096</v>
      </c>
      <c r="CJ1823">
        <f t="shared" si="800"/>
        <v>0.367888969999975</v>
      </c>
      <c r="CK1823" s="1">
        <f t="shared" si="801"/>
        <v>-3.9574179999999615</v>
      </c>
      <c r="CL1823" s="1">
        <f t="shared" si="802"/>
        <v>-7.3000832000000002E-2</v>
      </c>
      <c r="CM1823">
        <f t="shared" si="803"/>
        <v>-15.395483642999999</v>
      </c>
      <c r="CN1823">
        <f t="shared" si="804"/>
        <v>-3.3700246000000017E-2</v>
      </c>
      <c r="CO1823">
        <f t="shared" si="805"/>
        <v>4.2862490000143694E-3</v>
      </c>
      <c r="CP1823" s="3">
        <f t="shared" si="806"/>
        <v>0.98109889701040687</v>
      </c>
      <c r="CQ1823" s="3">
        <f t="shared" si="807"/>
        <v>1.8901102989593115E-2</v>
      </c>
      <c r="CR1823" s="3">
        <f t="shared" si="808"/>
        <v>-0.20332103240516824</v>
      </c>
      <c r="CS1823" s="3">
        <f t="shared" si="809"/>
        <v>-3.7505779093025774E-3</v>
      </c>
      <c r="CT1823" s="3">
        <f t="shared" si="810"/>
        <v>-0.79097675016176472</v>
      </c>
      <c r="CU1823" s="3">
        <f t="shared" si="811"/>
        <v>-1.7314240772716481E-3</v>
      </c>
      <c r="CV1823" s="3">
        <f t="shared" si="812"/>
        <v>2.2021544649277635E-4</v>
      </c>
      <c r="CX1823" s="1">
        <f t="shared" si="813"/>
        <v>282.76</v>
      </c>
      <c r="CY1823">
        <f t="shared" si="814"/>
        <v>0.32506799999999997</v>
      </c>
      <c r="CZ1823" s="1">
        <f t="shared" si="815"/>
        <v>-15.395483642999999</v>
      </c>
      <c r="DA1823" s="1">
        <f t="shared" si="816"/>
        <v>-267.61664999999999</v>
      </c>
      <c r="DB1823" s="1">
        <f t="shared" si="817"/>
        <v>-7.3000832000000002E-2</v>
      </c>
      <c r="DC1823">
        <f t="shared" si="818"/>
        <v>2.3509336536895331E-7</v>
      </c>
      <c r="DD1823" t="str">
        <f t="shared" si="819"/>
        <v>119851-28-4</v>
      </c>
      <c r="DE1823" t="b">
        <f t="shared" si="820"/>
        <v>1</v>
      </c>
    </row>
    <row r="1824" spans="1:109" x14ac:dyDescent="0.25">
      <c r="A1824" t="s">
        <v>1817</v>
      </c>
      <c r="B1824">
        <v>1.0851</v>
      </c>
      <c r="C1824">
        <v>9.3253000000000004</v>
      </c>
      <c r="D1824">
        <v>15.802</v>
      </c>
      <c r="E1824">
        <v>26.212</v>
      </c>
      <c r="F1824">
        <v>0</v>
      </c>
      <c r="G1824">
        <v>-0.19985</v>
      </c>
      <c r="H1824" s="1">
        <v>7.6857999999999996E-2</v>
      </c>
      <c r="I1824">
        <v>0</v>
      </c>
      <c r="J1824" s="1">
        <v>4.1378999999999999E-2</v>
      </c>
      <c r="K1824">
        <v>0</v>
      </c>
      <c r="L1824" s="1">
        <v>1.9872000000000001E-2</v>
      </c>
      <c r="M1824">
        <v>0</v>
      </c>
      <c r="N1824">
        <v>0</v>
      </c>
      <c r="O1824" s="1">
        <v>-8.9204000000000004E-7</v>
      </c>
      <c r="P1824">
        <v>0</v>
      </c>
      <c r="Q1824" s="1">
        <v>-1.2779000000000001E-6</v>
      </c>
      <c r="R1824">
        <v>0</v>
      </c>
      <c r="S1824" s="1">
        <v>-2.7250000000000002E-6</v>
      </c>
      <c r="T1824">
        <v>0</v>
      </c>
      <c r="U1824" s="1">
        <v>-2.3844999999999999E-3</v>
      </c>
      <c r="V1824">
        <v>0</v>
      </c>
      <c r="W1824" s="1">
        <v>-5.5823000000000001E-3</v>
      </c>
      <c r="X1824" s="1">
        <v>2.0498000000000001E-3</v>
      </c>
      <c r="Y1824">
        <v>0</v>
      </c>
      <c r="Z1824" s="1">
        <v>1.122E-3</v>
      </c>
      <c r="AA1824">
        <v>0</v>
      </c>
      <c r="AB1824" s="1">
        <v>4.9967000000000002E-4</v>
      </c>
      <c r="AC1824">
        <v>0</v>
      </c>
      <c r="AD1824">
        <v>0</v>
      </c>
      <c r="AE1824" s="1">
        <v>-7.3438000000000003E-2</v>
      </c>
      <c r="AF1824">
        <v>0</v>
      </c>
      <c r="AG1824" s="1">
        <v>-2.4022000000000002E-3</v>
      </c>
      <c r="AH1824">
        <v>0</v>
      </c>
      <c r="AI1824" s="1">
        <v>-2.3050000000000002E-3</v>
      </c>
      <c r="AJ1824">
        <v>-2.2277999999999998</v>
      </c>
      <c r="AK1824">
        <v>-10.366</v>
      </c>
      <c r="AL1824" s="1">
        <v>-1.2584000000000001E-6</v>
      </c>
      <c r="AM1824" s="1">
        <v>-9.0914000000000004E-5</v>
      </c>
      <c r="AN1824" s="1">
        <v>-2.2145000000000001E-2</v>
      </c>
      <c r="AO1824">
        <v>-0.25358000000000003</v>
      </c>
      <c r="AP1824">
        <v>-6.3578999999999999</v>
      </c>
      <c r="AQ1824">
        <v>-2.6863999999999999</v>
      </c>
      <c r="AR1824">
        <v>-0.47698000000000002</v>
      </c>
      <c r="AS1824">
        <v>-0.27134000000000003</v>
      </c>
      <c r="AT1824">
        <v>-13.265000000000001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s="1">
        <v>-2.5275999999999999E-4</v>
      </c>
      <c r="BA1824" s="1">
        <v>-1.3125999999999999E-6</v>
      </c>
      <c r="BB1824">
        <v>0</v>
      </c>
      <c r="BC1824" s="1">
        <v>3.6083E-3</v>
      </c>
      <c r="BD1824">
        <v>0</v>
      </c>
      <c r="BE1824">
        <v>0</v>
      </c>
      <c r="BF1824" s="1">
        <v>-1.7839E-5</v>
      </c>
      <c r="BG1824" s="1">
        <v>8.8964999999999999E-5</v>
      </c>
      <c r="BH1824">
        <v>0</v>
      </c>
      <c r="BI1824">
        <v>0</v>
      </c>
      <c r="BJ1824">
        <v>0</v>
      </c>
      <c r="BK1824" s="1">
        <v>1.4756E-2</v>
      </c>
      <c r="BL1824">
        <v>0</v>
      </c>
      <c r="BM1824" s="1">
        <v>3.2993000000000001E-2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 s="1">
        <v>4.0740999999999998E-4</v>
      </c>
      <c r="BX1824">
        <v>0</v>
      </c>
      <c r="BY1824" s="1">
        <v>9.4247999999999999E-4</v>
      </c>
      <c r="BZ1824">
        <v>0</v>
      </c>
      <c r="CA1824" s="1">
        <v>-5.3010000000000002E-2</v>
      </c>
      <c r="CC1824" t="str">
        <f t="shared" si="793"/>
        <v>126586-91-2</v>
      </c>
      <c r="CD1824">
        <f t="shared" si="794"/>
        <v>10.410400000000001</v>
      </c>
      <c r="CE1824" s="1">
        <f t="shared" si="795"/>
        <v>-9.7926199999999994</v>
      </c>
      <c r="CF1824">
        <f t="shared" si="796"/>
        <v>-4.9098889999999999E-2</v>
      </c>
      <c r="CG1824">
        <f t="shared" si="797"/>
        <v>0.50263988506000157</v>
      </c>
      <c r="CH1824">
        <f t="shared" si="798"/>
        <v>-6.6041224940000004E-2</v>
      </c>
      <c r="CI1824">
        <f t="shared" si="799"/>
        <v>15.802</v>
      </c>
      <c r="CJ1824">
        <f t="shared" si="800"/>
        <v>0.50263988506000157</v>
      </c>
      <c r="CK1824" s="1">
        <f t="shared" si="801"/>
        <v>-3.4723800000000011</v>
      </c>
      <c r="CL1824" s="1">
        <f t="shared" si="802"/>
        <v>-2.5407259999999998E-4</v>
      </c>
      <c r="CM1824">
        <f t="shared" si="803"/>
        <v>-12.869617172399998</v>
      </c>
      <c r="CN1824">
        <f t="shared" si="804"/>
        <v>3.7226598940000008E-2</v>
      </c>
      <c r="CO1824">
        <f t="shared" si="805"/>
        <v>-3.8476099999786018E-4</v>
      </c>
      <c r="CP1824" s="3">
        <f t="shared" si="806"/>
        <v>0.96917197260391053</v>
      </c>
      <c r="CQ1824" s="3">
        <f t="shared" si="807"/>
        <v>3.0828027396089395E-2</v>
      </c>
      <c r="CR1824" s="3">
        <f t="shared" si="808"/>
        <v>-0.21296882510001064</v>
      </c>
      <c r="CS1824" s="3">
        <f t="shared" si="809"/>
        <v>-1.5582840332021535E-5</v>
      </c>
      <c r="CT1824" s="3">
        <f t="shared" si="810"/>
        <v>-0.78932238081458472</v>
      </c>
      <c r="CU1824" s="3">
        <f t="shared" si="811"/>
        <v>2.2831905029752218E-3</v>
      </c>
      <c r="CV1824" s="3">
        <f t="shared" si="812"/>
        <v>-2.3598251952219931E-5</v>
      </c>
      <c r="CX1824" s="1">
        <f t="shared" si="813"/>
        <v>26.212</v>
      </c>
      <c r="CY1824">
        <f t="shared" si="814"/>
        <v>-7.8145199999999998E-2</v>
      </c>
      <c r="CZ1824" s="1">
        <f t="shared" si="815"/>
        <v>-12.869617172399998</v>
      </c>
      <c r="DA1824" s="1">
        <f t="shared" si="816"/>
        <v>-13.265000000000001</v>
      </c>
      <c r="DB1824" s="1">
        <f t="shared" si="817"/>
        <v>-2.5407259999999998E-4</v>
      </c>
      <c r="DC1824">
        <f t="shared" si="818"/>
        <v>3.877784983978879E-5</v>
      </c>
      <c r="DD1824" t="str">
        <f t="shared" si="819"/>
        <v>126586-91-2</v>
      </c>
      <c r="DE1824" t="b">
        <f t="shared" si="820"/>
        <v>1</v>
      </c>
    </row>
    <row r="1825" spans="1:109" x14ac:dyDescent="0.25">
      <c r="A1825" t="s">
        <v>1818</v>
      </c>
      <c r="B1825">
        <v>0.21753</v>
      </c>
      <c r="C1825">
        <v>1.8612</v>
      </c>
      <c r="D1825">
        <v>2.0289000000000001</v>
      </c>
      <c r="E1825">
        <v>4.1075999999999997</v>
      </c>
      <c r="F1825">
        <v>0</v>
      </c>
      <c r="G1825" s="1">
        <v>-7.2234999999999994E-2</v>
      </c>
      <c r="H1825" s="1">
        <v>2.6955E-2</v>
      </c>
      <c r="I1825">
        <v>0</v>
      </c>
      <c r="J1825" s="1">
        <v>1.8381999999999999E-2</v>
      </c>
      <c r="K1825">
        <v>0</v>
      </c>
      <c r="L1825" s="1">
        <v>4.7895000000000004E-3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s="1">
        <v>-6.2805999999999995E-5</v>
      </c>
      <c r="X1825" s="1">
        <v>2.4819000000000001E-5</v>
      </c>
      <c r="Y1825">
        <v>0</v>
      </c>
      <c r="Z1825" s="1">
        <v>1.719E-5</v>
      </c>
      <c r="AA1825">
        <v>0</v>
      </c>
      <c r="AB1825" s="1">
        <v>3.6903999999999999E-6</v>
      </c>
      <c r="AC1825">
        <v>0</v>
      </c>
      <c r="AD1825">
        <v>0</v>
      </c>
      <c r="AE1825" s="1">
        <v>-1.3308E-2</v>
      </c>
      <c r="AF1825">
        <v>0</v>
      </c>
      <c r="AG1825">
        <v>0</v>
      </c>
      <c r="AH1825">
        <v>0</v>
      </c>
      <c r="AI1825" s="1">
        <v>-8.5477999999999997E-6</v>
      </c>
      <c r="AJ1825">
        <v>-0.30436000000000002</v>
      </c>
      <c r="AK1825">
        <v>-1.7139</v>
      </c>
      <c r="AL1825">
        <v>0</v>
      </c>
      <c r="AM1825">
        <v>0</v>
      </c>
      <c r="AN1825" s="1">
        <v>-1.4410000000000001E-4</v>
      </c>
      <c r="AO1825" s="1">
        <v>-1.5501E-3</v>
      </c>
      <c r="AP1825">
        <v>-0.77736000000000005</v>
      </c>
      <c r="AQ1825">
        <v>-0.68994999999999995</v>
      </c>
      <c r="AR1825">
        <v>-0.24782000000000001</v>
      </c>
      <c r="AS1825" s="1">
        <v>-2.3361E-2</v>
      </c>
      <c r="AT1825">
        <v>-2.0739000000000001</v>
      </c>
      <c r="AU1825" s="1">
        <v>-1.6731999999999999E-6</v>
      </c>
      <c r="AV1825">
        <v>0</v>
      </c>
      <c r="AW1825">
        <v>0</v>
      </c>
      <c r="AX1825" s="1">
        <v>-1.0302E-4</v>
      </c>
      <c r="AY1825" s="1">
        <v>-1.047E-4</v>
      </c>
      <c r="AZ1825" s="1">
        <v>-1.7851E-4</v>
      </c>
      <c r="BA1825">
        <v>0</v>
      </c>
      <c r="BB1825">
        <v>0</v>
      </c>
      <c r="BC1825">
        <v>0</v>
      </c>
      <c r="BD1825" s="1">
        <v>-9.5060999999999995E-4</v>
      </c>
      <c r="BE1825">
        <v>0</v>
      </c>
      <c r="BF1825">
        <v>0</v>
      </c>
      <c r="BG1825">
        <v>0</v>
      </c>
      <c r="BH1825" s="1">
        <v>-9.7168000000000003E-7</v>
      </c>
      <c r="BI1825">
        <v>0</v>
      </c>
      <c r="BJ1825">
        <v>0</v>
      </c>
      <c r="BK1825" s="1">
        <v>8.7667000000000005E-3</v>
      </c>
      <c r="BL1825">
        <v>0</v>
      </c>
      <c r="BM1825" s="1">
        <v>3.4452000000000003E-2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 s="1">
        <v>8.9968E-6</v>
      </c>
      <c r="BX1825">
        <v>0</v>
      </c>
      <c r="BY1825" s="1">
        <v>3.5148000000000003E-5</v>
      </c>
      <c r="BZ1825">
        <v>0</v>
      </c>
      <c r="CA1825" s="1">
        <v>-4.2345000000000001E-2</v>
      </c>
      <c r="CC1825" t="str">
        <f t="shared" si="793"/>
        <v>136465-81-1</v>
      </c>
      <c r="CD1825">
        <f t="shared" si="794"/>
        <v>2.0787300000000002</v>
      </c>
      <c r="CE1825" s="1">
        <f t="shared" si="795"/>
        <v>-1.7385956931999997</v>
      </c>
      <c r="CF1825">
        <f t="shared" si="796"/>
        <v>-4.3262844800000005E-2</v>
      </c>
      <c r="CG1825">
        <f t="shared" si="797"/>
        <v>0.2747458554000004</v>
      </c>
      <c r="CH1825">
        <f t="shared" si="798"/>
        <v>-2.2125606599999997E-2</v>
      </c>
      <c r="CI1825">
        <f t="shared" si="799"/>
        <v>2.0289000000000001</v>
      </c>
      <c r="CJ1825">
        <f t="shared" si="800"/>
        <v>0.2747458554000004</v>
      </c>
      <c r="CK1825" s="1">
        <f t="shared" si="801"/>
        <v>-0.33540900680000041</v>
      </c>
      <c r="CL1825" s="1">
        <f t="shared" si="802"/>
        <v>-1.7851E-4</v>
      </c>
      <c r="CM1825">
        <f t="shared" si="803"/>
        <v>-2.0199542000000004</v>
      </c>
      <c r="CN1825">
        <f t="shared" si="804"/>
        <v>5.210564048E-2</v>
      </c>
      <c r="CO1825">
        <f t="shared" si="805"/>
        <v>2.0977907999975703E-4</v>
      </c>
      <c r="CP1825" s="3">
        <f t="shared" si="806"/>
        <v>0.88073433476939789</v>
      </c>
      <c r="CQ1825" s="3">
        <f t="shared" si="807"/>
        <v>0.11926566523060207</v>
      </c>
      <c r="CR1825" s="3">
        <f t="shared" si="808"/>
        <v>-0.1455992057172176</v>
      </c>
      <c r="CS1825" s="3">
        <f t="shared" si="809"/>
        <v>-7.7490209522246143E-5</v>
      </c>
      <c r="CT1825" s="3">
        <f t="shared" si="810"/>
        <v>-0.87685101217489847</v>
      </c>
      <c r="CU1825" s="3">
        <f t="shared" si="811"/>
        <v>2.2618772046865892E-2</v>
      </c>
      <c r="CV1825" s="3">
        <f t="shared" si="812"/>
        <v>9.1063945227523441E-5</v>
      </c>
      <c r="CX1825" s="1">
        <f t="shared" si="813"/>
        <v>4.1075999999999997</v>
      </c>
      <c r="CY1825">
        <f t="shared" si="814"/>
        <v>-1.33165478E-2</v>
      </c>
      <c r="CZ1825" s="1">
        <f t="shared" si="815"/>
        <v>-2.0199542000000004</v>
      </c>
      <c r="DA1825" s="1">
        <f t="shared" si="816"/>
        <v>-2.0740047000000001</v>
      </c>
      <c r="DB1825" s="1">
        <f t="shared" si="817"/>
        <v>-1.7851E-4</v>
      </c>
      <c r="DC1825">
        <f t="shared" si="818"/>
        <v>3.5554143538683156E-5</v>
      </c>
      <c r="DD1825" t="str">
        <f t="shared" si="819"/>
        <v>136465-81-1</v>
      </c>
      <c r="DE1825" t="b">
        <f t="shared" si="820"/>
        <v>1</v>
      </c>
    </row>
    <row r="1826" spans="1:109" x14ac:dyDescent="0.25">
      <c r="A1826" t="s">
        <v>1819</v>
      </c>
      <c r="B1826" s="1">
        <v>1.5066000000000001E-3</v>
      </c>
      <c r="C1826" s="1">
        <v>1.4838E-2</v>
      </c>
      <c r="D1826" s="1">
        <v>7.1947000000000001E-3</v>
      </c>
      <c r="E1826" s="1">
        <v>2.3539000000000001E-2</v>
      </c>
      <c r="F1826">
        <v>0</v>
      </c>
      <c r="G1826" s="1">
        <v>-1.8045E-4</v>
      </c>
      <c r="H1826" s="1">
        <v>2.9971000000000002E-5</v>
      </c>
      <c r="I1826">
        <v>0</v>
      </c>
      <c r="J1826">
        <v>0</v>
      </c>
      <c r="K1826" s="1">
        <v>-1.326E-5</v>
      </c>
      <c r="L1826" s="1">
        <v>2.8466000000000002E-5</v>
      </c>
      <c r="M1826">
        <v>0</v>
      </c>
      <c r="N1826">
        <v>0</v>
      </c>
      <c r="O1826" s="1">
        <v>-1.0842E-10</v>
      </c>
      <c r="P1826">
        <v>0</v>
      </c>
      <c r="Q1826" s="1">
        <v>-7.7702000000000005E-11</v>
      </c>
      <c r="R1826">
        <v>0</v>
      </c>
      <c r="S1826" s="1">
        <v>-8.4653999999999995E-11</v>
      </c>
      <c r="T1826">
        <v>0</v>
      </c>
      <c r="U1826" s="1">
        <v>-7.9368E-7</v>
      </c>
      <c r="V1826">
        <v>0</v>
      </c>
      <c r="W1826" s="1">
        <v>-4.6500000000000004E-6</v>
      </c>
      <c r="X1826" s="1">
        <v>8.2290999999999995E-7</v>
      </c>
      <c r="Y1826">
        <v>0</v>
      </c>
      <c r="Z1826">
        <v>0</v>
      </c>
      <c r="AA1826" s="1">
        <v>-2.9101000000000001E-7</v>
      </c>
      <c r="AB1826" s="1">
        <v>6.7029999999999996E-7</v>
      </c>
      <c r="AC1826">
        <v>0</v>
      </c>
      <c r="AD1826">
        <v>0</v>
      </c>
      <c r="AE1826" s="1">
        <v>-1.5522999999999999E-4</v>
      </c>
      <c r="AF1826">
        <v>0</v>
      </c>
      <c r="AG1826" s="1">
        <v>-7.9459000000000002E-7</v>
      </c>
      <c r="AH1826">
        <v>0</v>
      </c>
      <c r="AI1826" s="1">
        <v>-2.9596999999999998E-6</v>
      </c>
      <c r="AJ1826" s="1">
        <v>-1.0422999999999999E-3</v>
      </c>
      <c r="AK1826" s="1">
        <v>-5.5253999999999998E-3</v>
      </c>
      <c r="AL1826" s="1">
        <v>-7.7643999999999996E-10</v>
      </c>
      <c r="AM1826" s="1">
        <v>-2.7020999999999998E-7</v>
      </c>
      <c r="AN1826" s="1">
        <v>-1.4531E-5</v>
      </c>
      <c r="AO1826" s="1">
        <v>-1.5138E-4</v>
      </c>
      <c r="AP1826" s="1">
        <v>-1.3440000000000001E-2</v>
      </c>
      <c r="AQ1826" s="1">
        <v>-2.2696999999999999E-3</v>
      </c>
      <c r="AR1826" s="1">
        <v>-1.5791000000000001E-4</v>
      </c>
      <c r="AS1826" s="1">
        <v>-9.2231000000000005E-5</v>
      </c>
      <c r="AT1826" s="1">
        <v>-1.6614E-2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 s="1">
        <v>-3.1888999999999999E-5</v>
      </c>
      <c r="BA1826" s="1">
        <v>-4.8036000000000001E-11</v>
      </c>
      <c r="BB1826">
        <v>0</v>
      </c>
      <c r="BC1826">
        <v>0</v>
      </c>
      <c r="BD1826" s="1">
        <v>-2.4466E-6</v>
      </c>
      <c r="BE1826">
        <v>0</v>
      </c>
      <c r="BF1826" s="1">
        <v>-3.1018999999999998E-11</v>
      </c>
      <c r="BG1826">
        <v>0</v>
      </c>
      <c r="BH1826" s="1">
        <v>-6.9975000000000003E-8</v>
      </c>
      <c r="BI1826">
        <v>0</v>
      </c>
      <c r="BJ1826">
        <v>0</v>
      </c>
      <c r="BK1826" s="1">
        <v>5.5415000000000002E-6</v>
      </c>
      <c r="BL1826">
        <v>0</v>
      </c>
      <c r="BM1826" s="1">
        <v>3.534E-6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 s="1">
        <v>2.227E-6</v>
      </c>
      <c r="BX1826">
        <v>0</v>
      </c>
      <c r="BY1826" s="1">
        <v>1.8587000000000001E-6</v>
      </c>
      <c r="BZ1826">
        <v>0</v>
      </c>
      <c r="CA1826" s="1">
        <v>-1.0757000000000001E-5</v>
      </c>
      <c r="CC1826" t="str">
        <f t="shared" si="793"/>
        <v>147504-92-5</v>
      </c>
      <c r="CD1826">
        <f t="shared" si="794"/>
        <v>1.6344600000000001E-2</v>
      </c>
      <c r="CE1826" s="1">
        <f t="shared" si="795"/>
        <v>-1.5959841000000002E-2</v>
      </c>
      <c r="CF1826">
        <f t="shared" si="796"/>
        <v>-1.3161199999999999E-5</v>
      </c>
      <c r="CG1826">
        <f t="shared" si="797"/>
        <v>2.3208304922399842E-4</v>
      </c>
      <c r="CH1826">
        <f t="shared" si="798"/>
        <v>-1.39514750776E-4</v>
      </c>
      <c r="CI1826">
        <f t="shared" si="799"/>
        <v>7.1947000000000001E-3</v>
      </c>
      <c r="CJ1826">
        <f t="shared" si="800"/>
        <v>2.3208304922399842E-4</v>
      </c>
      <c r="CK1826" s="1">
        <f t="shared" si="801"/>
        <v>-6.5415899999999791E-4</v>
      </c>
      <c r="CL1826" s="1">
        <f t="shared" si="802"/>
        <v>-3.1889048036000002E-5</v>
      </c>
      <c r="CM1826">
        <f t="shared" si="803"/>
        <v>-6.7338819864399997E-3</v>
      </c>
      <c r="CN1826">
        <f t="shared" si="804"/>
        <v>-6.1959332049999893E-6</v>
      </c>
      <c r="CO1826">
        <f t="shared" si="805"/>
        <v>6.5708154300081537E-7</v>
      </c>
      <c r="CP1826" s="3">
        <f t="shared" si="806"/>
        <v>0.96875052796267591</v>
      </c>
      <c r="CQ1826" s="3">
        <f t="shared" si="807"/>
        <v>3.1249472037324165E-2</v>
      </c>
      <c r="CR1826" s="3">
        <f t="shared" si="808"/>
        <v>-8.8081070318642068E-2</v>
      </c>
      <c r="CS1826" s="3">
        <f t="shared" si="809"/>
        <v>-4.2937901679155673E-3</v>
      </c>
      <c r="CT1826" s="3">
        <f t="shared" si="810"/>
        <v>-0.90670239615301573</v>
      </c>
      <c r="CU1826" s="3">
        <f t="shared" si="811"/>
        <v>-8.342687761220362E-4</v>
      </c>
      <c r="CV1826" s="3">
        <f t="shared" si="812"/>
        <v>8.8474584304636692E-5</v>
      </c>
      <c r="CX1826" s="1">
        <f t="shared" si="813"/>
        <v>2.3539000000000001E-2</v>
      </c>
      <c r="CY1826">
        <f t="shared" si="814"/>
        <v>-1.5898428999999999E-4</v>
      </c>
      <c r="CZ1826" s="1">
        <f t="shared" si="815"/>
        <v>-6.7338819864399997E-3</v>
      </c>
      <c r="DA1826" s="1">
        <f t="shared" si="816"/>
        <v>-1.6614E-2</v>
      </c>
      <c r="DB1826" s="1">
        <f t="shared" si="817"/>
        <v>-3.1889048036000002E-5</v>
      </c>
      <c r="DC1826">
        <f t="shared" si="818"/>
        <v>1.0394474021847549E-5</v>
      </c>
      <c r="DD1826" t="str">
        <f t="shared" si="819"/>
        <v>147504-92-5</v>
      </c>
      <c r="DE1826" t="b">
        <f t="shared" si="820"/>
        <v>1</v>
      </c>
    </row>
    <row r="1827" spans="1:109" x14ac:dyDescent="0.25">
      <c r="A1827" t="s">
        <v>1820</v>
      </c>
      <c r="B1827" s="1">
        <v>1.1978000000000001E-2</v>
      </c>
      <c r="C1827">
        <v>0.10045999999999999</v>
      </c>
      <c r="D1827">
        <v>0.19359999999999999</v>
      </c>
      <c r="E1827">
        <v>0.30603999999999998</v>
      </c>
      <c r="F1827">
        <v>0</v>
      </c>
      <c r="G1827" s="1">
        <v>-2.4437E-5</v>
      </c>
      <c r="H1827">
        <v>0</v>
      </c>
      <c r="I1827" s="1">
        <v>-7.2898999999999998E-10</v>
      </c>
      <c r="J1827">
        <v>0</v>
      </c>
      <c r="K1827" s="1">
        <v>-2.0888999999999999E-10</v>
      </c>
      <c r="L1827" s="1">
        <v>2.4275999999999999E-5</v>
      </c>
      <c r="M1827">
        <v>0</v>
      </c>
      <c r="N1827">
        <v>0</v>
      </c>
      <c r="O1827" s="1">
        <v>-4.3136999999999998E-8</v>
      </c>
      <c r="P1827">
        <v>0</v>
      </c>
      <c r="Q1827" s="1">
        <v>-4.4630000000000003E-8</v>
      </c>
      <c r="R1827">
        <v>0</v>
      </c>
      <c r="S1827" s="1">
        <v>-7.8720000000000006E-8</v>
      </c>
      <c r="T1827">
        <v>0</v>
      </c>
      <c r="U1827" s="1">
        <v>-2.8603999999999999E-5</v>
      </c>
      <c r="V1827">
        <v>0</v>
      </c>
      <c r="W1827" s="1">
        <v>-4.5972000000000001E-3</v>
      </c>
      <c r="X1827" s="1">
        <v>3.4933999999999998E-3</v>
      </c>
      <c r="Y1827">
        <v>0</v>
      </c>
      <c r="Z1827">
        <v>0</v>
      </c>
      <c r="AA1827" s="1">
        <v>-1.7454000000000001E-2</v>
      </c>
      <c r="AB1827" s="1">
        <v>2.4972999999999998E-4</v>
      </c>
      <c r="AC1827">
        <v>0</v>
      </c>
      <c r="AD1827">
        <v>0</v>
      </c>
      <c r="AE1827" s="1">
        <v>-1.6748E-5</v>
      </c>
      <c r="AF1827">
        <v>0</v>
      </c>
      <c r="AG1827" s="1">
        <v>-2.8887999999999999E-5</v>
      </c>
      <c r="AH1827">
        <v>0</v>
      </c>
      <c r="AI1827" s="1">
        <v>-4.3959999999999999E-2</v>
      </c>
      <c r="AJ1827" s="1">
        <v>-1.5935999999999999E-2</v>
      </c>
      <c r="AK1827" s="1">
        <v>-8.6549000000000001E-3</v>
      </c>
      <c r="AL1827" s="1">
        <v>-3.0658000000000002E-8</v>
      </c>
      <c r="AM1827" s="1">
        <v>-8.3638999999999997E-6</v>
      </c>
      <c r="AN1827" s="1">
        <v>-1.6004000000000001E-2</v>
      </c>
      <c r="AO1827">
        <v>-0.21318999999999999</v>
      </c>
      <c r="AP1827" s="1">
        <v>-3.1459999999999999E-3</v>
      </c>
      <c r="AQ1827" s="1">
        <v>-5.5665E-6</v>
      </c>
      <c r="AR1827" s="1">
        <v>-1.9464000000000001E-8</v>
      </c>
      <c r="AS1827" s="1">
        <v>-2.3133999999999999E-4</v>
      </c>
      <c r="AT1827" s="1">
        <v>-8.2617000000000003E-3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 s="1">
        <v>-2.9166000000000002E-5</v>
      </c>
      <c r="BA1827" s="1">
        <v>-5.6314000000000002E-9</v>
      </c>
      <c r="BB1827">
        <v>0</v>
      </c>
      <c r="BC1827">
        <v>0</v>
      </c>
      <c r="BD1827" s="1">
        <v>-1.2149E-9</v>
      </c>
      <c r="BE1827">
        <v>0</v>
      </c>
      <c r="BF1827" s="1">
        <v>-5.7883999999999997E-8</v>
      </c>
      <c r="BG1827">
        <v>0</v>
      </c>
      <c r="BH1827" s="1">
        <v>-1.9380000000000001E-2</v>
      </c>
      <c r="BI1827">
        <v>0</v>
      </c>
      <c r="BJ1827">
        <v>0</v>
      </c>
      <c r="BK1827" s="1">
        <v>6.1090000000000003E-9</v>
      </c>
      <c r="BL1827">
        <v>0</v>
      </c>
      <c r="BM1827" s="1">
        <v>1.8776000000000001E-10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s="1">
        <v>1.7353E-3</v>
      </c>
      <c r="BX1827">
        <v>0</v>
      </c>
      <c r="BY1827" s="1">
        <v>1.7642000000000001E-2</v>
      </c>
      <c r="BZ1827">
        <v>0</v>
      </c>
      <c r="CA1827" s="1">
        <v>-1.5456E-8</v>
      </c>
      <c r="CC1827" t="str">
        <f t="shared" si="793"/>
        <v>164578-11-4</v>
      </c>
      <c r="CD1827">
        <f t="shared" si="794"/>
        <v>0.112438</v>
      </c>
      <c r="CE1827" s="1">
        <f t="shared" si="795"/>
        <v>-3.3829259639999998E-3</v>
      </c>
      <c r="CF1827">
        <f t="shared" si="796"/>
        <v>-1.9377306296760002E-2</v>
      </c>
      <c r="CG1827">
        <f t="shared" si="797"/>
        <v>7.1340765314359997E-2</v>
      </c>
      <c r="CH1827">
        <f t="shared" si="798"/>
        <v>-1.8337002424880001E-2</v>
      </c>
      <c r="CI1827">
        <f t="shared" si="799"/>
        <v>0.19359999999999999</v>
      </c>
      <c r="CJ1827">
        <f t="shared" si="800"/>
        <v>7.1340765314359997E-2</v>
      </c>
      <c r="CK1827" s="1">
        <f t="shared" si="801"/>
        <v>-4.8787740360000005E-3</v>
      </c>
      <c r="CL1827" s="1">
        <f t="shared" si="802"/>
        <v>-2.9171631400000002E-5</v>
      </c>
      <c r="CM1827">
        <f t="shared" si="803"/>
        <v>-0.25379329455799998</v>
      </c>
      <c r="CN1827">
        <f t="shared" si="804"/>
        <v>-6.2885590202199993E-3</v>
      </c>
      <c r="CO1827">
        <f t="shared" si="805"/>
        <v>-4.9033931259969722E-5</v>
      </c>
      <c r="CP1827" s="3">
        <f t="shared" si="806"/>
        <v>0.73072937556546991</v>
      </c>
      <c r="CQ1827" s="3">
        <f t="shared" si="807"/>
        <v>0.26927062443453004</v>
      </c>
      <c r="CR1827" s="3">
        <f t="shared" si="808"/>
        <v>-1.8414584219273285E-2</v>
      </c>
      <c r="CS1827" s="3">
        <f t="shared" si="809"/>
        <v>-1.1010623965469037E-4</v>
      </c>
      <c r="CT1827" s="3">
        <f t="shared" si="810"/>
        <v>-0.95792466763982798</v>
      </c>
      <c r="CU1827" s="3">
        <f t="shared" si="811"/>
        <v>-2.3735716973408903E-2</v>
      </c>
      <c r="CV1827" s="3">
        <f t="shared" si="812"/>
        <v>-1.8507507216486494E-4</v>
      </c>
      <c r="CX1827" s="1">
        <f t="shared" si="813"/>
        <v>0.30603999999999998</v>
      </c>
      <c r="CY1827">
        <f t="shared" si="814"/>
        <v>-4.4005636000000001E-2</v>
      </c>
      <c r="CZ1827" s="1">
        <f t="shared" si="815"/>
        <v>-0.25379329455799998</v>
      </c>
      <c r="DA1827" s="1">
        <f t="shared" si="816"/>
        <v>-8.2617000000000003E-3</v>
      </c>
      <c r="DB1827" s="1">
        <f t="shared" si="817"/>
        <v>-2.9171631400000002E-5</v>
      </c>
      <c r="DC1827">
        <f t="shared" si="818"/>
        <v>1.6273098091758716E-4</v>
      </c>
      <c r="DD1827" t="str">
        <f t="shared" si="819"/>
        <v>164578-11-4</v>
      </c>
      <c r="DE1827" t="b">
        <f t="shared" si="820"/>
        <v>1</v>
      </c>
    </row>
    <row r="1828" spans="1:109" x14ac:dyDescent="0.25">
      <c r="A1828" t="s">
        <v>1821</v>
      </c>
      <c r="B1828">
        <v>0.45001999999999998</v>
      </c>
      <c r="C1828">
        <v>4.3880999999999997</v>
      </c>
      <c r="D1828">
        <v>1.3101</v>
      </c>
      <c r="E1828">
        <v>6.1482000000000001</v>
      </c>
      <c r="F1828">
        <v>0</v>
      </c>
      <c r="G1828">
        <v>-0.16503999999999999</v>
      </c>
      <c r="H1828" s="1">
        <v>8.3531999999999995E-2</v>
      </c>
      <c r="I1828">
        <v>0</v>
      </c>
      <c r="J1828">
        <v>0</v>
      </c>
      <c r="K1828" s="1">
        <v>-9.0912999999999994E-2</v>
      </c>
      <c r="L1828" s="1">
        <v>9.1378999999999991E-3</v>
      </c>
      <c r="M1828">
        <v>0</v>
      </c>
      <c r="N1828">
        <v>0</v>
      </c>
      <c r="O1828" s="1">
        <v>-4.622E-7</v>
      </c>
      <c r="P1828">
        <v>0</v>
      </c>
      <c r="Q1828" s="1">
        <v>-5.2618999999999998E-7</v>
      </c>
      <c r="R1828">
        <v>0</v>
      </c>
      <c r="S1828" s="1">
        <v>-9.8825000000000002E-7</v>
      </c>
      <c r="T1828">
        <v>0</v>
      </c>
      <c r="U1828" s="1">
        <v>-7.0795000000000005E-4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-0.18465999999999999</v>
      </c>
      <c r="AF1828">
        <v>0</v>
      </c>
      <c r="AG1828" s="1">
        <v>-7.1057E-4</v>
      </c>
      <c r="AH1828">
        <v>0</v>
      </c>
      <c r="AI1828">
        <v>0</v>
      </c>
      <c r="AJ1828">
        <v>-0.22356999999999999</v>
      </c>
      <c r="AK1828">
        <v>-1.6778</v>
      </c>
      <c r="AL1828" s="1">
        <v>-5.6329000000000001E-7</v>
      </c>
      <c r="AM1828" s="1">
        <v>-6.2090999999999999E-5</v>
      </c>
      <c r="AN1828">
        <v>0</v>
      </c>
      <c r="AO1828">
        <v>0</v>
      </c>
      <c r="AP1828">
        <v>-1.7060999999999999</v>
      </c>
      <c r="AQ1828">
        <v>-1.4712000000000001</v>
      </c>
      <c r="AR1828">
        <v>-0.58079000000000003</v>
      </c>
      <c r="AS1828" s="1">
        <v>-1.4947E-2</v>
      </c>
      <c r="AT1828">
        <v>-4.0540000000000003</v>
      </c>
      <c r="AU1828" s="1">
        <v>-1.2984999999999999E-6</v>
      </c>
      <c r="AV1828">
        <v>0</v>
      </c>
      <c r="AW1828">
        <v>0</v>
      </c>
      <c r="AX1828" s="1">
        <v>-1.6819E-4</v>
      </c>
      <c r="AY1828" s="1">
        <v>-1.695E-4</v>
      </c>
      <c r="AZ1828" s="1">
        <v>-6.7879000000000004E-3</v>
      </c>
      <c r="BA1828" s="1">
        <v>-2.5073999999999998E-7</v>
      </c>
      <c r="BB1828">
        <v>0</v>
      </c>
      <c r="BC1828">
        <v>0</v>
      </c>
      <c r="BD1828" s="1">
        <v>-5.7844E-2</v>
      </c>
      <c r="BE1828">
        <v>0</v>
      </c>
      <c r="BF1828" s="1">
        <v>-3.0299999999999998E-6</v>
      </c>
      <c r="BG1828">
        <v>0</v>
      </c>
      <c r="BH1828">
        <v>0</v>
      </c>
      <c r="BI1828">
        <v>0</v>
      </c>
      <c r="BJ1828">
        <v>0</v>
      </c>
      <c r="BK1828" s="1">
        <v>3.3010999999999999E-2</v>
      </c>
      <c r="BL1828">
        <v>0</v>
      </c>
      <c r="BM1828">
        <v>0.13253000000000001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-0.10772</v>
      </c>
      <c r="CC1828" t="str">
        <f t="shared" si="793"/>
        <v>181587-01-9</v>
      </c>
      <c r="CD1828">
        <f t="shared" si="794"/>
        <v>4.83812</v>
      </c>
      <c r="CE1828" s="1">
        <f t="shared" si="795"/>
        <v>-3.7732064884999996</v>
      </c>
      <c r="CF1828">
        <f t="shared" si="796"/>
        <v>-0.16554099999999999</v>
      </c>
      <c r="CG1828">
        <f t="shared" si="797"/>
        <v>0.73537948486000038</v>
      </c>
      <c r="CH1828">
        <f t="shared" si="798"/>
        <v>-0.16399302663999998</v>
      </c>
      <c r="CI1828">
        <f t="shared" si="799"/>
        <v>1.3101</v>
      </c>
      <c r="CJ1828">
        <f t="shared" si="800"/>
        <v>0.73537948486000038</v>
      </c>
      <c r="CK1828" s="1">
        <f t="shared" si="801"/>
        <v>-0.2809630115000008</v>
      </c>
      <c r="CL1828" s="1">
        <f t="shared" si="802"/>
        <v>-6.7881507400000003E-3</v>
      </c>
      <c r="CM1828">
        <f t="shared" si="803"/>
        <v>-1.90143265429</v>
      </c>
      <c r="CN1828">
        <f t="shared" si="804"/>
        <v>0.14418948664</v>
      </c>
      <c r="CO1828">
        <f t="shared" si="805"/>
        <v>4.8515496999959606E-4</v>
      </c>
      <c r="CP1828" s="3">
        <f t="shared" si="806"/>
        <v>0.64048552415067006</v>
      </c>
      <c r="CQ1828" s="3">
        <f t="shared" si="807"/>
        <v>0.35951447584932988</v>
      </c>
      <c r="CR1828" s="3">
        <f t="shared" si="808"/>
        <v>-0.13735801975996395</v>
      </c>
      <c r="CS1828" s="3">
        <f t="shared" si="809"/>
        <v>-3.3186110103981827E-3</v>
      </c>
      <c r="CT1828" s="3">
        <f t="shared" si="810"/>
        <v>-0.92957796368226131</v>
      </c>
      <c r="CU1828" s="3">
        <f t="shared" si="811"/>
        <v>7.0491778434956451E-2</v>
      </c>
      <c r="CV1828" s="3">
        <f t="shared" si="812"/>
        <v>2.3718398233302335E-4</v>
      </c>
      <c r="CX1828" s="1">
        <f t="shared" si="813"/>
        <v>6.1482000000000001</v>
      </c>
      <c r="CY1828">
        <f t="shared" si="814"/>
        <v>-0.18537056999999998</v>
      </c>
      <c r="CZ1828" s="1">
        <f t="shared" si="815"/>
        <v>-1.90143265429</v>
      </c>
      <c r="DA1828" s="1">
        <f t="shared" si="816"/>
        <v>-4.0541695000000004</v>
      </c>
      <c r="DB1828" s="1">
        <f t="shared" si="817"/>
        <v>-6.7881507400000003E-3</v>
      </c>
      <c r="DC1828">
        <f t="shared" si="818"/>
        <v>7.1423338538114558E-5</v>
      </c>
      <c r="DD1828" t="str">
        <f t="shared" si="819"/>
        <v>181587-01-9</v>
      </c>
      <c r="DE1828" t="b">
        <f t="shared" si="820"/>
        <v>1</v>
      </c>
    </row>
    <row r="1829" spans="1:109" x14ac:dyDescent="0.25">
      <c r="A1829" t="s">
        <v>1822</v>
      </c>
      <c r="B1829" s="1">
        <v>5.9109000000000002E-2</v>
      </c>
      <c r="C1829">
        <v>0.49508999999999997</v>
      </c>
      <c r="D1829">
        <v>0.95167000000000002</v>
      </c>
      <c r="E1829">
        <v>1.5059</v>
      </c>
      <c r="F1829">
        <v>0</v>
      </c>
      <c r="G1829" s="1">
        <v>-1.2548E-4</v>
      </c>
      <c r="H1829" s="1">
        <v>3.6731E-6</v>
      </c>
      <c r="I1829">
        <v>0</v>
      </c>
      <c r="J1829">
        <v>0</v>
      </c>
      <c r="K1829" s="1">
        <v>-3.1682E-7</v>
      </c>
      <c r="L1829" s="1">
        <v>1.4999999999999999E-4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s="1">
        <v>-2.1132000000000001E-2</v>
      </c>
      <c r="X1829" s="1">
        <v>1.6055E-2</v>
      </c>
      <c r="Y1829">
        <v>0</v>
      </c>
      <c r="Z1829">
        <v>0</v>
      </c>
      <c r="AA1829" s="1">
        <v>-8.0811999999999995E-2</v>
      </c>
      <c r="AB1829" s="1">
        <v>1.0437000000000001E-3</v>
      </c>
      <c r="AC1829">
        <v>0</v>
      </c>
      <c r="AD1829">
        <v>0</v>
      </c>
      <c r="AE1829" s="1">
        <v>-4.2141999999999997E-5</v>
      </c>
      <c r="AF1829">
        <v>0</v>
      </c>
      <c r="AG1829">
        <v>0</v>
      </c>
      <c r="AH1829">
        <v>0</v>
      </c>
      <c r="AI1829">
        <v>-0.20397999999999999</v>
      </c>
      <c r="AJ1829" s="1">
        <v>-7.6344999999999996E-2</v>
      </c>
      <c r="AK1829" s="1">
        <v>-3.9661000000000002E-2</v>
      </c>
      <c r="AL1829">
        <v>0</v>
      </c>
      <c r="AM1829">
        <v>0</v>
      </c>
      <c r="AN1829" s="1">
        <v>-7.5358999999999995E-2</v>
      </c>
      <c r="AO1829">
        <v>-0.99141999999999997</v>
      </c>
      <c r="AP1829" s="1">
        <v>-4.4122000000000001E-2</v>
      </c>
      <c r="AQ1829" s="1">
        <v>-7.5137000000000001E-4</v>
      </c>
      <c r="AR1829" s="1">
        <v>-7.3827999999999999E-5</v>
      </c>
      <c r="AS1829" s="1">
        <v>-3.3671999999999999E-3</v>
      </c>
      <c r="AT1829">
        <v>-0.11852</v>
      </c>
      <c r="AU1829" s="1">
        <v>-2.3635999999999999E-4</v>
      </c>
      <c r="AV1829">
        <v>0</v>
      </c>
      <c r="AW1829">
        <v>0</v>
      </c>
      <c r="AX1829" s="1">
        <v>-5.2415000000000003E-4</v>
      </c>
      <c r="AY1829" s="1">
        <v>-9.6181999999999995E-4</v>
      </c>
      <c r="AZ1829" s="1">
        <v>-2.0538999999999999E-6</v>
      </c>
      <c r="BA1829">
        <v>0</v>
      </c>
      <c r="BB1829">
        <v>0</v>
      </c>
      <c r="BC1829">
        <v>0</v>
      </c>
      <c r="BD1829" s="1">
        <v>-4.9759000000000005E-7</v>
      </c>
      <c r="BE1829">
        <v>0</v>
      </c>
      <c r="BF1829">
        <v>0</v>
      </c>
      <c r="BG1829">
        <v>0</v>
      </c>
      <c r="BH1829" s="1">
        <v>-8.9621999999999993E-2</v>
      </c>
      <c r="BI1829">
        <v>0</v>
      </c>
      <c r="BJ1829">
        <v>0</v>
      </c>
      <c r="BK1829" s="1">
        <v>1.5875E-6</v>
      </c>
      <c r="BL1829">
        <v>0</v>
      </c>
      <c r="BM1829" s="1">
        <v>7.9373E-7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 s="1">
        <v>8.0359000000000003E-3</v>
      </c>
      <c r="BX1829">
        <v>0</v>
      </c>
      <c r="BY1829" s="1">
        <v>8.1597000000000003E-2</v>
      </c>
      <c r="BZ1829">
        <v>0</v>
      </c>
      <c r="CA1829" s="1">
        <v>-2.0971E-5</v>
      </c>
      <c r="CC1829" t="str">
        <f t="shared" si="793"/>
        <v>369634-22-0</v>
      </c>
      <c r="CD1829">
        <f t="shared" si="794"/>
        <v>0.554199</v>
      </c>
      <c r="CE1829" s="1">
        <f t="shared" si="795"/>
        <v>-4.9074908E-2</v>
      </c>
      <c r="CF1829">
        <f t="shared" si="796"/>
        <v>-8.9635281230000002E-2</v>
      </c>
      <c r="CG1829">
        <f t="shared" si="797"/>
        <v>0.33067138704999999</v>
      </c>
      <c r="CH1829">
        <f t="shared" si="798"/>
        <v>-8.4817423720000007E-2</v>
      </c>
      <c r="CI1829">
        <f t="shared" si="799"/>
        <v>0.95167000000000002</v>
      </c>
      <c r="CJ1829">
        <f t="shared" si="800"/>
        <v>0.33067138704999999</v>
      </c>
      <c r="CK1829" s="1">
        <f t="shared" si="801"/>
        <v>-7.0406912000000002E-2</v>
      </c>
      <c r="CL1829" s="1">
        <f t="shared" si="802"/>
        <v>-2.0538999999999999E-6</v>
      </c>
      <c r="CM1829">
        <f t="shared" si="803"/>
        <v>-1.182785</v>
      </c>
      <c r="CN1829">
        <f t="shared" si="804"/>
        <v>-2.9561249689999992E-2</v>
      </c>
      <c r="CO1829">
        <f t="shared" si="805"/>
        <v>-4.1382853999997332E-4</v>
      </c>
      <c r="CP1829" s="3">
        <f t="shared" si="806"/>
        <v>0.74213466835793029</v>
      </c>
      <c r="CQ1829" s="3">
        <f t="shared" si="807"/>
        <v>0.25786533164206976</v>
      </c>
      <c r="CR1829" s="3">
        <f t="shared" si="808"/>
        <v>-5.4904967359721307E-2</v>
      </c>
      <c r="CS1829" s="3">
        <f t="shared" si="809"/>
        <v>-1.6016795689055585E-6</v>
      </c>
      <c r="CT1829" s="3">
        <f t="shared" si="810"/>
        <v>-0.92236358581623301</v>
      </c>
      <c r="CU1829" s="3">
        <f t="shared" si="811"/>
        <v>-2.3052558381512617E-2</v>
      </c>
      <c r="CV1829" s="3">
        <f t="shared" si="812"/>
        <v>-3.2271323703587029E-4</v>
      </c>
      <c r="CX1829" s="1">
        <f t="shared" si="813"/>
        <v>1.5059</v>
      </c>
      <c r="CY1829">
        <f t="shared" si="814"/>
        <v>-0.20402214199999999</v>
      </c>
      <c r="CZ1829" s="1">
        <f t="shared" si="815"/>
        <v>-1.182785</v>
      </c>
      <c r="DA1829" s="1">
        <f t="shared" si="816"/>
        <v>-0.11948182</v>
      </c>
      <c r="DB1829" s="1">
        <f t="shared" si="817"/>
        <v>-2.0538999999999999E-6</v>
      </c>
      <c r="DC1829">
        <f t="shared" si="818"/>
        <v>2.5965595325046003E-4</v>
      </c>
      <c r="DD1829" t="str">
        <f t="shared" si="819"/>
        <v>369634-22-0</v>
      </c>
      <c r="DE1829" t="b">
        <f t="shared" si="820"/>
        <v>1</v>
      </c>
    </row>
    <row r="1830" spans="1:109" x14ac:dyDescent="0.25">
      <c r="A1830" t="s">
        <v>1823</v>
      </c>
      <c r="B1830" s="1">
        <v>4.3487999999999999E-3</v>
      </c>
      <c r="C1830" s="1">
        <v>3.8450999999999999E-2</v>
      </c>
      <c r="D1830" s="1">
        <v>5.7486000000000002E-2</v>
      </c>
      <c r="E1830">
        <v>0.10029</v>
      </c>
      <c r="F1830">
        <v>0</v>
      </c>
      <c r="G1830" s="1">
        <v>-6.4908000000000001E-4</v>
      </c>
      <c r="H1830" s="1">
        <v>3.3097999999999998E-4</v>
      </c>
      <c r="I1830">
        <v>0</v>
      </c>
      <c r="J1830" s="1">
        <v>1.0415E-4</v>
      </c>
      <c r="K1830">
        <v>0</v>
      </c>
      <c r="L1830" s="1">
        <v>6.3278E-5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s="1">
        <v>-4.0809E-4</v>
      </c>
      <c r="X1830" s="1">
        <v>2.1337999999999999E-4</v>
      </c>
      <c r="Y1830">
        <v>0</v>
      </c>
      <c r="Z1830" s="1">
        <v>7.1137999999999996E-5</v>
      </c>
      <c r="AA1830">
        <v>0</v>
      </c>
      <c r="AB1830" s="1">
        <v>2.9649E-5</v>
      </c>
      <c r="AC1830">
        <v>0</v>
      </c>
      <c r="AD1830">
        <v>0</v>
      </c>
      <c r="AE1830" s="1">
        <v>-1.7887999999999999E-4</v>
      </c>
      <c r="AF1830">
        <v>0</v>
      </c>
      <c r="AG1830">
        <v>0</v>
      </c>
      <c r="AH1830">
        <v>0</v>
      </c>
      <c r="AI1830" s="1">
        <v>-9.4188E-5</v>
      </c>
      <c r="AJ1830" s="1">
        <v>-6.7419999999999997E-3</v>
      </c>
      <c r="AK1830" s="1">
        <v>-2.5492000000000001E-2</v>
      </c>
      <c r="AL1830">
        <v>0</v>
      </c>
      <c r="AM1830">
        <v>0</v>
      </c>
      <c r="AN1830" s="1">
        <v>-1.5416E-3</v>
      </c>
      <c r="AO1830" s="1">
        <v>-1.6018000000000001E-2</v>
      </c>
      <c r="AP1830" s="1">
        <v>-2.555E-2</v>
      </c>
      <c r="AQ1830" s="1">
        <v>-1.1502999999999999E-2</v>
      </c>
      <c r="AR1830" s="1">
        <v>-2.1941E-3</v>
      </c>
      <c r="AS1830" s="1">
        <v>-8.1795000000000001E-4</v>
      </c>
      <c r="AT1830" s="1">
        <v>-5.0196999999999999E-2</v>
      </c>
      <c r="AU1830" s="1">
        <v>-4.2427E-8</v>
      </c>
      <c r="AV1830">
        <v>0</v>
      </c>
      <c r="AW1830">
        <v>0</v>
      </c>
      <c r="AX1830" s="1">
        <v>-8.0794999999999995E-6</v>
      </c>
      <c r="AY1830" s="1">
        <v>-8.1228999999999998E-6</v>
      </c>
      <c r="AZ1830" s="1">
        <v>-1.483E-5</v>
      </c>
      <c r="BA1830">
        <v>0</v>
      </c>
      <c r="BB1830">
        <v>0</v>
      </c>
      <c r="BC1830" s="1">
        <v>5.2719999999999997E-6</v>
      </c>
      <c r="BD1830">
        <v>0</v>
      </c>
      <c r="BE1830">
        <v>0</v>
      </c>
      <c r="BF1830">
        <v>0</v>
      </c>
      <c r="BG1830" s="1">
        <v>4.2323000000000001E-6</v>
      </c>
      <c r="BH1830">
        <v>0</v>
      </c>
      <c r="BI1830">
        <v>0</v>
      </c>
      <c r="BJ1830">
        <v>0</v>
      </c>
      <c r="BK1830" s="1">
        <v>3.2539000000000001E-5</v>
      </c>
      <c r="BL1830">
        <v>0</v>
      </c>
      <c r="BM1830" s="1">
        <v>6.8428000000000003E-5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 s="1">
        <v>4.4045999999999998E-5</v>
      </c>
      <c r="BX1830">
        <v>0</v>
      </c>
      <c r="BY1830" s="1">
        <v>1.0545E-4</v>
      </c>
      <c r="BZ1830">
        <v>0</v>
      </c>
      <c r="CA1830" s="1">
        <v>-2.6079E-4</v>
      </c>
      <c r="CC1830" t="str">
        <f t="shared" si="793"/>
        <v>1364731-90-7</v>
      </c>
      <c r="CD1830">
        <f t="shared" si="794"/>
        <v>4.2799799999999999E-2</v>
      </c>
      <c r="CE1830" s="1">
        <f t="shared" si="795"/>
        <v>-4.0073171926999995E-2</v>
      </c>
      <c r="CF1830">
        <f t="shared" si="796"/>
        <v>-2.5046300000000003E-4</v>
      </c>
      <c r="CG1830">
        <f t="shared" si="797"/>
        <v>2.2315700730000032E-3</v>
      </c>
      <c r="CH1830">
        <f t="shared" si="798"/>
        <v>-2.4459500000000001E-4</v>
      </c>
      <c r="CI1830">
        <f t="shared" si="799"/>
        <v>5.7486000000000002E-2</v>
      </c>
      <c r="CJ1830">
        <f t="shared" si="800"/>
        <v>2.2315700730000032E-3</v>
      </c>
      <c r="CK1830" s="1">
        <f t="shared" si="801"/>
        <v>-1.0131950973000001E-2</v>
      </c>
      <c r="CL1830" s="1">
        <f t="shared" si="802"/>
        <v>-1.483E-5</v>
      </c>
      <c r="CM1830">
        <f t="shared" si="803"/>
        <v>-4.9793599999999993E-2</v>
      </c>
      <c r="CN1830">
        <f t="shared" si="804"/>
        <v>2.2281269999999999E-4</v>
      </c>
      <c r="CO1830">
        <f t="shared" si="805"/>
        <v>1.8000000118895132E-9</v>
      </c>
      <c r="CP1830" s="3">
        <f t="shared" si="806"/>
        <v>0.96263126462995585</v>
      </c>
      <c r="CQ1830" s="3">
        <f t="shared" si="807"/>
        <v>3.7368735370044114E-2</v>
      </c>
      <c r="CR1830" s="3">
        <f t="shared" si="808"/>
        <v>-0.16966448836773654</v>
      </c>
      <c r="CS1830" s="3">
        <f t="shared" si="809"/>
        <v>-2.4833562353376902E-4</v>
      </c>
      <c r="CT1830" s="3">
        <f t="shared" si="810"/>
        <v>-0.83381825380924335</v>
      </c>
      <c r="CU1830" s="3">
        <f t="shared" si="811"/>
        <v>3.7311079423966698E-3</v>
      </c>
      <c r="CV1830" s="3">
        <f t="shared" si="812"/>
        <v>3.0141883028548476E-8</v>
      </c>
      <c r="CX1830" s="1">
        <f t="shared" si="813"/>
        <v>0.10029</v>
      </c>
      <c r="CY1830">
        <f t="shared" si="814"/>
        <v>-2.7306800000000001E-4</v>
      </c>
      <c r="CZ1830" s="1">
        <f t="shared" si="815"/>
        <v>-4.9793599999999993E-2</v>
      </c>
      <c r="DA1830" s="1">
        <f t="shared" si="816"/>
        <v>-5.0205122899999996E-2</v>
      </c>
      <c r="DB1830" s="1">
        <f t="shared" si="817"/>
        <v>-1.483E-5</v>
      </c>
      <c r="DC1830">
        <f t="shared" si="818"/>
        <v>3.3693289460698091E-5</v>
      </c>
      <c r="DD1830" t="str">
        <f t="shared" si="819"/>
        <v>1364731-90-7</v>
      </c>
      <c r="DE1830" t="b">
        <f t="shared" si="820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G8" sqref="G8"/>
    </sheetView>
  </sheetViews>
  <sheetFormatPr defaultRowHeight="15" x14ac:dyDescent="0.25"/>
  <sheetData>
    <row r="1" spans="1:8" x14ac:dyDescent="0.25">
      <c r="A1" t="s">
        <v>1915</v>
      </c>
      <c r="G1" t="s">
        <v>1916</v>
      </c>
    </row>
    <row r="2" spans="1:8" x14ac:dyDescent="0.25">
      <c r="A2" t="s">
        <v>1898</v>
      </c>
      <c r="B2" t="str">
        <f>'balances-ext'!B1</f>
        <v>E2SNO (kmol/y)</v>
      </c>
      <c r="C2" t="str">
        <f>'balances-ext'!C1</f>
        <v>E2S1 (kmol/y)</v>
      </c>
      <c r="D2" t="str">
        <f>'balances-ext'!D1</f>
        <v>E2RIV (kmol/y)</v>
      </c>
      <c r="E2" t="str">
        <f>'balances-ext'!E1</f>
        <v>Etot (kmol/y)</v>
      </c>
      <c r="G2" t="str">
        <f>'balances-sim'!A1</f>
        <v>case</v>
      </c>
      <c r="H2" t="str">
        <f>'balances-sim'!B1</f>
        <v>Etot (kmol/y)</v>
      </c>
    </row>
    <row r="3" spans="1:8" x14ac:dyDescent="0.25">
      <c r="A3" t="str">
        <f>'balances-ext'!A2</f>
        <v>100986-85-4</v>
      </c>
      <c r="B3">
        <f>'balances-ext'!B2</f>
        <v>7.9365999999999999E-5</v>
      </c>
      <c r="C3">
        <f>'balances-ext'!C2</f>
        <v>6.3531999999999998E-4</v>
      </c>
      <c r="D3">
        <f>'balances-ext'!D2</f>
        <v>3.9368E-2</v>
      </c>
      <c r="E3">
        <f>'balances-ext'!E2</f>
        <v>4.0083000000000001E-2</v>
      </c>
      <c r="G3" t="str">
        <f>'balances-sim'!A2</f>
        <v>100986-85-4</v>
      </c>
      <c r="H3">
        <f>'balances-sim'!B2</f>
        <v>4.0083000000000001E-2</v>
      </c>
    </row>
    <row r="8" spans="1:8" x14ac:dyDescent="0.25">
      <c r="F8" s="1">
        <v>40.082999999999998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30"/>
  <sheetViews>
    <sheetView topLeftCell="A1791" workbookViewId="0">
      <selection activeCell="A1830" sqref="A1830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1824</v>
      </c>
      <c r="U1" t="s">
        <v>1825</v>
      </c>
      <c r="V1" t="s">
        <v>1826</v>
      </c>
      <c r="W1" s="3">
        <v>0.1</v>
      </c>
      <c r="X1" t="s">
        <v>1827</v>
      </c>
      <c r="Y1" t="s">
        <v>1828</v>
      </c>
      <c r="Z1" t="s">
        <v>1829</v>
      </c>
      <c r="AA1" t="s">
        <v>1830</v>
      </c>
      <c r="AB1" t="s">
        <v>1831</v>
      </c>
      <c r="AC1" t="s">
        <v>1832</v>
      </c>
      <c r="AD1" t="s">
        <v>1833</v>
      </c>
      <c r="AE1" t="s">
        <v>1834</v>
      </c>
      <c r="AF1" t="s">
        <v>1835</v>
      </c>
      <c r="AG1" t="s">
        <v>1836</v>
      </c>
      <c r="AH1" t="s">
        <v>1837</v>
      </c>
    </row>
    <row r="2" spans="1:34" x14ac:dyDescent="0.25">
      <c r="A2" t="s">
        <v>19</v>
      </c>
      <c r="B2" s="1">
        <v>4.0083000000000001E-2</v>
      </c>
      <c r="C2">
        <v>0</v>
      </c>
      <c r="D2" s="1">
        <v>-3.9373000000000001E-4</v>
      </c>
      <c r="E2">
        <v>0</v>
      </c>
      <c r="F2">
        <v>0</v>
      </c>
      <c r="G2">
        <v>0</v>
      </c>
      <c r="H2" s="1">
        <v>-1.0214E-3</v>
      </c>
      <c r="I2" s="1">
        <v>-4.0853E-3</v>
      </c>
      <c r="J2" s="1">
        <v>-1.1055000000000001E-2</v>
      </c>
      <c r="K2">
        <v>0</v>
      </c>
      <c r="L2">
        <v>0</v>
      </c>
      <c r="M2" s="1">
        <v>-1.7353E-3</v>
      </c>
      <c r="N2" s="1">
        <v>-2.1706E-2</v>
      </c>
      <c r="O2" s="1">
        <v>-8.2387999999999998E-5</v>
      </c>
      <c r="P2">
        <v>0</v>
      </c>
      <c r="Q2" s="1">
        <v>-2.6593000000000001E-9</v>
      </c>
      <c r="R2">
        <v>0</v>
      </c>
      <c r="S2">
        <v>0</v>
      </c>
      <c r="T2">
        <f>SUM(B2:S2)</f>
        <v>3.8793406999994046E-6</v>
      </c>
      <c r="U2" s="3">
        <f>T2/B2</f>
        <v>9.6782693411156967E-5</v>
      </c>
      <c r="V2" t="b">
        <f>ABS(U2)&lt;$W$1</f>
        <v>1</v>
      </c>
      <c r="X2" s="1">
        <f>B2*[1]List!F2</f>
        <v>14.48519454</v>
      </c>
      <c r="Y2">
        <f>10^[1]List!G2</f>
        <v>2.3675455278987956</v>
      </c>
      <c r="Z2" s="1">
        <f>X2/Y2</f>
        <v>6.1182327306101092</v>
      </c>
      <c r="AA2" s="3">
        <f>SUM(C2:H2)/B2</f>
        <v>-3.5304992141306793E-2</v>
      </c>
      <c r="AB2" s="3">
        <f>SUM(I2:N2)/B2</f>
        <v>-0.96254272384801542</v>
      </c>
      <c r="AC2" s="3">
        <f>P2/B2</f>
        <v>0</v>
      </c>
      <c r="AD2" s="3">
        <f>O2/B2</f>
        <v>-2.055434972432203E-3</v>
      </c>
      <c r="AE2" s="3">
        <f>SUM(Q2:S2)/B2</f>
        <v>-6.6344834468477905E-8</v>
      </c>
      <c r="AF2" s="3">
        <f>SUM(M2:N2)/SUM(I2:N2)</f>
        <v>0.60757718705289565</v>
      </c>
      <c r="AG2" s="3">
        <f>SUM(K2:L2)/SUM(I2:N2)</f>
        <v>0</v>
      </c>
      <c r="AH2" s="3">
        <f>SUM(I2:J2)/SUM(I2:N2)</f>
        <v>0.39242281294710435</v>
      </c>
    </row>
    <row r="3" spans="1:34" x14ac:dyDescent="0.25">
      <c r="A3" t="s">
        <v>20</v>
      </c>
      <c r="B3">
        <v>2.6591</v>
      </c>
      <c r="C3">
        <v>0</v>
      </c>
      <c r="D3" s="1">
        <v>-1.2422000000000001E-2</v>
      </c>
      <c r="E3">
        <v>0</v>
      </c>
      <c r="F3" s="1">
        <v>-2.6852999999999999E-5</v>
      </c>
      <c r="G3">
        <v>0</v>
      </c>
      <c r="H3" s="1">
        <v>-8.6577000000000001E-2</v>
      </c>
      <c r="I3">
        <v>-0.22735</v>
      </c>
      <c r="J3">
        <v>-0.34425</v>
      </c>
      <c r="K3" s="1">
        <v>-2.9658E-8</v>
      </c>
      <c r="L3" s="1">
        <v>-8.1559999999999995E-6</v>
      </c>
      <c r="M3">
        <v>-0.14810000000000001</v>
      </c>
      <c r="N3">
        <v>-1.7811999999999999</v>
      </c>
      <c r="O3" s="1">
        <v>-5.7007000000000002E-2</v>
      </c>
      <c r="P3">
        <v>0</v>
      </c>
      <c r="Q3" s="1">
        <v>-2.1361000000000002E-3</v>
      </c>
      <c r="R3" s="1">
        <v>-5.4005000000000001E-9</v>
      </c>
      <c r="S3">
        <v>0</v>
      </c>
      <c r="T3">
        <f>SUM(B3:S3)</f>
        <v>2.28559415001373E-5</v>
      </c>
      <c r="U3" s="3">
        <f t="shared" ref="U3:U4" si="0">T3/B3</f>
        <v>8.5953674175989241E-6</v>
      </c>
      <c r="V3" t="b">
        <f t="shared" ref="V3:V4" si="1">ABS(U3)&lt;$W$1</f>
        <v>1</v>
      </c>
      <c r="X3" s="1">
        <f>B3*[1]List!F3</f>
        <v>1139.557305</v>
      </c>
      <c r="Y3">
        <f>10^[1]List!G3</f>
        <v>88.817304158012874</v>
      </c>
      <c r="Z3" s="1">
        <f t="shared" ref="Z3:Z4" si="2">X3/Y3</f>
        <v>12.830352326080954</v>
      </c>
      <c r="AA3" s="3">
        <f t="shared" ref="AA3:AA4" si="3">SUM(C3:H3)/B3</f>
        <v>-3.7240364409010566E-2</v>
      </c>
      <c r="AB3" s="3">
        <f t="shared" ref="AB3:AB4" si="4">SUM(I3:N3)/B3</f>
        <v>-0.94050926466022333</v>
      </c>
      <c r="AC3" s="3">
        <f t="shared" ref="AC3:AC4" si="5">P3/B3</f>
        <v>0</v>
      </c>
      <c r="AD3" s="3">
        <f t="shared" ref="AD3:AD4" si="6">O3/B3</f>
        <v>-2.1438456620661128E-2</v>
      </c>
      <c r="AE3" s="3">
        <f t="shared" ref="AE3:AE4" si="7">SUM(Q3:S3)/B3</f>
        <v>-8.0331894268737545E-4</v>
      </c>
      <c r="AF3" s="3">
        <f t="shared" ref="AF3:AF4" si="8">SUM(M3:N3)/SUM(I3:N3)</f>
        <v>0.77143975579111179</v>
      </c>
      <c r="AG3" s="3">
        <f t="shared" ref="AG3:AG4" si="9">SUM(K3:L3)/SUM(I3:N3)</f>
        <v>3.2730741763901726E-6</v>
      </c>
      <c r="AH3" s="3">
        <f t="shared" ref="AH3:AH4" si="10">SUM(I3:J3)/SUM(I3:N3)</f>
        <v>0.22855697113471182</v>
      </c>
    </row>
    <row r="4" spans="1:34" x14ac:dyDescent="0.25">
      <c r="A4" t="s">
        <v>21</v>
      </c>
      <c r="B4">
        <v>18.536000000000001</v>
      </c>
      <c r="C4">
        <v>0</v>
      </c>
      <c r="D4">
        <v>-0.14624000000000001</v>
      </c>
      <c r="E4">
        <v>0</v>
      </c>
      <c r="F4" s="1">
        <v>-6.5434999999999999E-5</v>
      </c>
      <c r="G4">
        <v>0</v>
      </c>
      <c r="H4">
        <v>-0.42421999999999999</v>
      </c>
      <c r="I4">
        <v>-1.8156000000000001</v>
      </c>
      <c r="J4">
        <v>-4.1063999999999998</v>
      </c>
      <c r="K4" s="1">
        <v>-5.6489999999999998E-8</v>
      </c>
      <c r="L4" s="1">
        <v>-1.3227000000000001E-5</v>
      </c>
      <c r="M4">
        <v>-0.95408000000000004</v>
      </c>
      <c r="N4">
        <v>-10.948</v>
      </c>
      <c r="O4">
        <v>-0.14047000000000001</v>
      </c>
      <c r="P4" s="1">
        <v>-5.0633999999999997E-5</v>
      </c>
      <c r="Q4" s="1">
        <v>-1.8074000000000001E-4</v>
      </c>
      <c r="R4" s="1">
        <v>-1.2808E-8</v>
      </c>
      <c r="S4">
        <v>0</v>
      </c>
      <c r="T4">
        <f>SUM(B4:S4)</f>
        <v>6.798947020037197E-4</v>
      </c>
      <c r="U4" s="3">
        <f t="shared" si="0"/>
        <v>3.6679688282462219E-5</v>
      </c>
      <c r="V4" t="b">
        <f t="shared" si="1"/>
        <v>1</v>
      </c>
      <c r="X4" s="1">
        <f>B4*[1]List!F4</f>
        <v>4379.6860800000004</v>
      </c>
      <c r="Y4">
        <f>10^[1]List!G4</f>
        <v>2.1339965002117713</v>
      </c>
      <c r="Z4" s="1">
        <f t="shared" si="2"/>
        <v>2052.3398607098811</v>
      </c>
      <c r="AA4" s="3">
        <f t="shared" si="3"/>
        <v>-3.0779317813983596E-2</v>
      </c>
      <c r="AB4" s="3">
        <f t="shared" si="4"/>
        <v>-0.96159329323964171</v>
      </c>
      <c r="AC4" s="3">
        <f t="shared" si="5"/>
        <v>-2.7316573154941733E-6</v>
      </c>
      <c r="AD4" s="3">
        <f t="shared" si="6"/>
        <v>-7.5782261545101421E-3</v>
      </c>
      <c r="AE4" s="3">
        <f t="shared" si="7"/>
        <v>-9.7514462667242126E-6</v>
      </c>
      <c r="AF4" s="3">
        <f t="shared" si="8"/>
        <v>0.66775234008815421</v>
      </c>
      <c r="AG4" s="3">
        <f t="shared" si="9"/>
        <v>7.4525473967891291E-7</v>
      </c>
      <c r="AH4" s="3">
        <f t="shared" si="10"/>
        <v>0.33224691465710604</v>
      </c>
    </row>
    <row r="5" spans="1:34" x14ac:dyDescent="0.25">
      <c r="A5" t="s">
        <v>22</v>
      </c>
      <c r="B5">
        <v>12.111000000000001</v>
      </c>
      <c r="C5">
        <v>0</v>
      </c>
      <c r="D5" s="1">
        <v>-8.3960999999999997E-4</v>
      </c>
      <c r="E5">
        <v>0</v>
      </c>
      <c r="F5">
        <v>0</v>
      </c>
      <c r="G5">
        <v>0</v>
      </c>
      <c r="H5">
        <v>-0.94738</v>
      </c>
      <c r="I5">
        <v>-0.83882999999999996</v>
      </c>
      <c r="J5">
        <v>-0.44830999999999999</v>
      </c>
      <c r="K5">
        <v>0</v>
      </c>
      <c r="L5">
        <v>0</v>
      </c>
      <c r="M5">
        <v>-0.70701000000000003</v>
      </c>
      <c r="N5">
        <v>-8.8341999999999992</v>
      </c>
      <c r="O5">
        <v>-0.33429999999999999</v>
      </c>
      <c r="P5" s="1">
        <v>-1.5891000000000001E-4</v>
      </c>
      <c r="Q5" s="1">
        <v>-1.7788E-6</v>
      </c>
      <c r="R5">
        <v>0</v>
      </c>
      <c r="S5">
        <v>0</v>
      </c>
      <c r="T5">
        <f t="shared" ref="T5:T68" si="11">SUM(B5:S5)</f>
        <v>-3.0298799998576475E-5</v>
      </c>
      <c r="U5" s="3">
        <f t="shared" ref="U5:U68" si="12">T5/B5</f>
        <v>-2.5017587316139437E-6</v>
      </c>
      <c r="V5" t="b">
        <f t="shared" ref="V5:V68" si="13">ABS(U5)&lt;$W$1</f>
        <v>1</v>
      </c>
      <c r="X5" s="1">
        <f>B5*[1]List!F5</f>
        <v>2181.9177600000003</v>
      </c>
      <c r="Y5">
        <f>10^[1]List!G5</f>
        <v>202.2713562185148</v>
      </c>
      <c r="Z5" s="1">
        <f t="shared" ref="Z5:Z68" si="14">X5/Y5</f>
        <v>10.787082268054125</v>
      </c>
      <c r="AA5" s="3">
        <f t="shared" ref="AA5:AA68" si="15">SUM(C5:H5)/B5</f>
        <v>-7.829408058789529E-2</v>
      </c>
      <c r="AB5" s="3">
        <f t="shared" ref="AB5:AB68" si="16">SUM(I5:N5)/B5</f>
        <v>-0.89409214763438183</v>
      </c>
      <c r="AC5" s="3">
        <f t="shared" ref="AC5:AC68" si="17">P5/B5</f>
        <v>-1.3121129551647263E-5</v>
      </c>
      <c r="AD5" s="3">
        <f t="shared" ref="AD5:AD68" si="18">O5/B5</f>
        <v>-2.7603005532160843E-2</v>
      </c>
      <c r="AE5" s="3">
        <f t="shared" ref="AE5:AE68" si="19">SUM(Q5:S5)/B5</f>
        <v>-1.4687474197010981E-7</v>
      </c>
      <c r="AF5" s="3">
        <f t="shared" ref="AF5:AF68" si="20">SUM(M5:N5)/SUM(I5:N5)</f>
        <v>0.881132397826077</v>
      </c>
      <c r="AG5" s="3">
        <f t="shared" ref="AG5:AG68" si="21">SUM(K5:L5)/SUM(I5:N5)</f>
        <v>0</v>
      </c>
      <c r="AH5" s="3">
        <f t="shared" ref="AH5:AH68" si="22">SUM(I5:J5)/SUM(I5:N5)</f>
        <v>0.11886760217392309</v>
      </c>
    </row>
    <row r="6" spans="1:34" x14ac:dyDescent="0.25">
      <c r="A6" t="s">
        <v>23</v>
      </c>
      <c r="B6" s="1">
        <v>2.5853000000000001E-2</v>
      </c>
      <c r="C6">
        <v>0</v>
      </c>
      <c r="D6" s="1">
        <v>-1.9671000000000001E-4</v>
      </c>
      <c r="E6">
        <v>0</v>
      </c>
      <c r="F6">
        <v>0</v>
      </c>
      <c r="G6">
        <v>0</v>
      </c>
      <c r="H6" s="1">
        <v>-5.1776000000000002E-6</v>
      </c>
      <c r="I6" s="1">
        <v>-3.6116E-3</v>
      </c>
      <c r="J6" s="1">
        <v>-1.9272000000000001E-2</v>
      </c>
      <c r="K6">
        <v>0</v>
      </c>
      <c r="L6">
        <v>0</v>
      </c>
      <c r="M6" s="1">
        <v>-5.2933000000000003E-5</v>
      </c>
      <c r="N6" s="1">
        <v>-5.5900000000000004E-4</v>
      </c>
      <c r="O6" s="1">
        <v>-2.1543000000000001E-3</v>
      </c>
      <c r="P6">
        <v>0</v>
      </c>
      <c r="Q6" s="1">
        <v>-2.7616999999999998E-8</v>
      </c>
      <c r="R6">
        <v>0</v>
      </c>
      <c r="S6">
        <v>0</v>
      </c>
      <c r="T6">
        <f t="shared" si="11"/>
        <v>1.2517830000017347E-6</v>
      </c>
      <c r="U6" s="3">
        <f t="shared" si="12"/>
        <v>4.8419255018827011E-5</v>
      </c>
      <c r="V6" t="b">
        <f t="shared" si="13"/>
        <v>1</v>
      </c>
      <c r="X6" s="1">
        <f>B6*[1]List!F6</f>
        <v>8.35387989</v>
      </c>
      <c r="Y6">
        <f>10^[1]List!G6</f>
        <v>7.4947096461007643</v>
      </c>
      <c r="Z6" s="1">
        <f t="shared" si="14"/>
        <v>1.1146368951526002</v>
      </c>
      <c r="AA6" s="3">
        <f t="shared" si="15"/>
        <v>-7.8090589099911031E-3</v>
      </c>
      <c r="AB6" s="3">
        <f t="shared" si="16"/>
        <v>-0.90881263296329251</v>
      </c>
      <c r="AC6" s="3">
        <f t="shared" si="17"/>
        <v>0</v>
      </c>
      <c r="AD6" s="3">
        <f t="shared" si="18"/>
        <v>-8.3328820639771012E-2</v>
      </c>
      <c r="AE6" s="3">
        <f t="shared" si="19"/>
        <v>-1.0682319266622828E-6</v>
      </c>
      <c r="AF6" s="3">
        <f t="shared" si="20"/>
        <v>2.6044652828263144E-2</v>
      </c>
      <c r="AG6" s="3">
        <f t="shared" si="21"/>
        <v>0</v>
      </c>
      <c r="AH6" s="3">
        <f t="shared" si="22"/>
        <v>0.97395534717173682</v>
      </c>
    </row>
    <row r="7" spans="1:34" x14ac:dyDescent="0.25">
      <c r="A7" t="s">
        <v>24</v>
      </c>
      <c r="B7">
        <v>0.50829999999999997</v>
      </c>
      <c r="C7">
        <v>0</v>
      </c>
      <c r="D7" s="1">
        <v>-3.9898000000000003E-5</v>
      </c>
      <c r="E7">
        <v>0</v>
      </c>
      <c r="F7">
        <v>0</v>
      </c>
      <c r="G7">
        <v>0</v>
      </c>
      <c r="H7" s="1">
        <v>-3.2066999999999998E-2</v>
      </c>
      <c r="I7" s="1">
        <v>-3.7559000000000002E-2</v>
      </c>
      <c r="J7" s="1">
        <v>-2.0315E-2</v>
      </c>
      <c r="K7">
        <v>0</v>
      </c>
      <c r="L7">
        <v>0</v>
      </c>
      <c r="M7" s="1">
        <v>-3.0731000000000001E-2</v>
      </c>
      <c r="N7">
        <v>-0.38012000000000001</v>
      </c>
      <c r="O7" s="1">
        <v>-7.4644999999999998E-3</v>
      </c>
      <c r="P7" s="1">
        <v>-2.8555999999999998E-6</v>
      </c>
      <c r="Q7" s="1">
        <v>-1.1657E-8</v>
      </c>
      <c r="R7">
        <v>0</v>
      </c>
      <c r="S7">
        <v>0</v>
      </c>
      <c r="T7">
        <f t="shared" si="11"/>
        <v>7.347429998656781E-7</v>
      </c>
      <c r="U7" s="3">
        <f t="shared" si="12"/>
        <v>1.4454908515948813E-6</v>
      </c>
      <c r="V7" t="b">
        <f t="shared" si="13"/>
        <v>1</v>
      </c>
      <c r="X7" s="1">
        <f>B7*[1]List!F7</f>
        <v>62.576812999999994</v>
      </c>
      <c r="Y7">
        <f>10^[1]List!G7</f>
        <v>193.41232303686138</v>
      </c>
      <c r="Z7" s="1">
        <f t="shared" si="14"/>
        <v>0.32354098238132339</v>
      </c>
      <c r="AA7" s="3">
        <f t="shared" si="15"/>
        <v>-6.316525280346251E-2</v>
      </c>
      <c r="AB7" s="3">
        <f t="shared" si="16"/>
        <v>-0.92214243556954556</v>
      </c>
      <c r="AC7" s="3">
        <f t="shared" si="17"/>
        <v>-5.617942160141649E-6</v>
      </c>
      <c r="AD7" s="3">
        <f t="shared" si="18"/>
        <v>-1.4685225260672832E-2</v>
      </c>
      <c r="AE7" s="3">
        <f t="shared" si="19"/>
        <v>-2.2933307102105057E-8</v>
      </c>
      <c r="AF7" s="3">
        <f t="shared" si="20"/>
        <v>0.87652888154034891</v>
      </c>
      <c r="AG7" s="3">
        <f t="shared" si="21"/>
        <v>0</v>
      </c>
      <c r="AH7" s="3">
        <f t="shared" si="22"/>
        <v>0.12347111845965118</v>
      </c>
    </row>
    <row r="8" spans="1:34" x14ac:dyDescent="0.25">
      <c r="A8" t="s">
        <v>25</v>
      </c>
      <c r="B8">
        <v>6.3278999999999996</v>
      </c>
      <c r="C8">
        <v>0</v>
      </c>
      <c r="D8" s="1">
        <v>-5.2028000000000003E-4</v>
      </c>
      <c r="E8">
        <v>0</v>
      </c>
      <c r="F8">
        <v>0</v>
      </c>
      <c r="G8">
        <v>0</v>
      </c>
      <c r="H8">
        <v>-0.23082</v>
      </c>
      <c r="I8">
        <v>-0.52049999999999996</v>
      </c>
      <c r="J8">
        <v>-0.19922000000000001</v>
      </c>
      <c r="K8">
        <v>0</v>
      </c>
      <c r="L8">
        <v>0</v>
      </c>
      <c r="M8">
        <v>-0.42136000000000001</v>
      </c>
      <c r="N8">
        <v>-4.9366000000000003</v>
      </c>
      <c r="O8" s="1">
        <v>-1.9331000000000001E-2</v>
      </c>
      <c r="P8">
        <v>0</v>
      </c>
      <c r="Q8" s="1">
        <v>-2.8266999999999998E-7</v>
      </c>
      <c r="R8">
        <v>0</v>
      </c>
      <c r="S8">
        <v>0</v>
      </c>
      <c r="T8">
        <f t="shared" si="11"/>
        <v>-4.5156267000073385E-4</v>
      </c>
      <c r="U8" s="3">
        <f t="shared" si="12"/>
        <v>-7.1360588821051834E-5</v>
      </c>
      <c r="V8" t="b">
        <f t="shared" si="13"/>
        <v>1</v>
      </c>
      <c r="X8" s="1">
        <f>B8*[1]List!F8</f>
        <v>1602.7305119999999</v>
      </c>
      <c r="Y8">
        <f>10^[1]List!G8</f>
        <v>0.17285568793027181</v>
      </c>
      <c r="Z8" s="1">
        <f t="shared" si="14"/>
        <v>9272.0727399293028</v>
      </c>
      <c r="AA8" s="3">
        <f t="shared" si="15"/>
        <v>-3.6558776213277709E-2</v>
      </c>
      <c r="AB8" s="3">
        <f t="shared" si="16"/>
        <v>-0.96045765577837838</v>
      </c>
      <c r="AC8" s="3">
        <f t="shared" si="17"/>
        <v>0</v>
      </c>
      <c r="AD8" s="3">
        <f t="shared" si="18"/>
        <v>-3.0548839267371484E-3</v>
      </c>
      <c r="AE8" s="3">
        <f t="shared" si="19"/>
        <v>-4.4670427788049745E-8</v>
      </c>
      <c r="AF8" s="3">
        <f t="shared" si="20"/>
        <v>0.88157981334983093</v>
      </c>
      <c r="AG8" s="3">
        <f t="shared" si="21"/>
        <v>0</v>
      </c>
      <c r="AH8" s="3">
        <f t="shared" si="22"/>
        <v>0.11842018665016912</v>
      </c>
    </row>
    <row r="9" spans="1:34" x14ac:dyDescent="0.25">
      <c r="A9" t="s">
        <v>26</v>
      </c>
      <c r="B9">
        <v>4.3537999999999997</v>
      </c>
      <c r="C9">
        <v>0</v>
      </c>
      <c r="D9">
        <v>-0.15953999999999999</v>
      </c>
      <c r="E9">
        <v>0</v>
      </c>
      <c r="F9">
        <v>0</v>
      </c>
      <c r="G9">
        <v>0</v>
      </c>
      <c r="H9" s="1">
        <v>-1.2057999999999999E-3</v>
      </c>
      <c r="I9">
        <v>-0.63012000000000001</v>
      </c>
      <c r="J9">
        <v>-3.5388000000000002</v>
      </c>
      <c r="K9">
        <v>0</v>
      </c>
      <c r="L9">
        <v>0</v>
      </c>
      <c r="M9" s="1">
        <v>-1.7328999999999999E-3</v>
      </c>
      <c r="N9" s="1">
        <v>-2.2849999999999999E-2</v>
      </c>
      <c r="O9">
        <v>0</v>
      </c>
      <c r="P9" s="1">
        <v>-4.7126000000000002E-5</v>
      </c>
      <c r="Q9" s="1">
        <v>-3.4053000000000001E-5</v>
      </c>
      <c r="R9">
        <v>0</v>
      </c>
      <c r="S9">
        <v>0</v>
      </c>
      <c r="T9">
        <f t="shared" si="11"/>
        <v>-5.2987900000022532E-4</v>
      </c>
      <c r="U9" s="3">
        <f t="shared" si="12"/>
        <v>-1.2170494740232105E-4</v>
      </c>
      <c r="V9" t="b">
        <f t="shared" si="13"/>
        <v>1</v>
      </c>
      <c r="X9" s="1">
        <f>B9*[1]List!F9</f>
        <v>1115.00818</v>
      </c>
      <c r="Y9">
        <f>10^[1]List!G9</f>
        <v>306.48712789886702</v>
      </c>
      <c r="Z9" s="1">
        <f t="shared" si="14"/>
        <v>3.6380261306371224</v>
      </c>
      <c r="AA9" s="3">
        <f t="shared" si="15"/>
        <v>-3.6920804814185311E-2</v>
      </c>
      <c r="AB9" s="3">
        <f t="shared" si="16"/>
        <v>-0.96318225458220419</v>
      </c>
      <c r="AC9" s="3">
        <f t="shared" si="17"/>
        <v>-1.0824107676053104E-5</v>
      </c>
      <c r="AD9" s="3">
        <f t="shared" si="18"/>
        <v>0</v>
      </c>
      <c r="AE9" s="3">
        <f t="shared" si="19"/>
        <v>-7.8214433368551626E-6</v>
      </c>
      <c r="AF9" s="3">
        <f t="shared" si="20"/>
        <v>5.8621397400249794E-3</v>
      </c>
      <c r="AG9" s="3">
        <f t="shared" si="21"/>
        <v>0</v>
      </c>
      <c r="AH9" s="3">
        <f t="shared" si="22"/>
        <v>0.99413786025997497</v>
      </c>
    </row>
    <row r="10" spans="1:34" x14ac:dyDescent="0.25">
      <c r="A10" t="s">
        <v>27</v>
      </c>
      <c r="B10" s="1">
        <v>2.2200999999999999E-2</v>
      </c>
      <c r="C10">
        <v>0</v>
      </c>
      <c r="D10" s="1">
        <v>-3.6982999999999997E-4</v>
      </c>
      <c r="E10">
        <v>0</v>
      </c>
      <c r="F10">
        <v>0</v>
      </c>
      <c r="G10">
        <v>0</v>
      </c>
      <c r="H10" s="1">
        <v>-9.7553000000000006E-5</v>
      </c>
      <c r="I10" s="1">
        <v>-2.9562999999999998E-3</v>
      </c>
      <c r="J10" s="1">
        <v>-1.4576E-2</v>
      </c>
      <c r="K10">
        <v>0</v>
      </c>
      <c r="L10">
        <v>0</v>
      </c>
      <c r="M10" s="1">
        <v>-2.4972999999999998E-4</v>
      </c>
      <c r="N10" s="1">
        <v>-3.2136999999999999E-3</v>
      </c>
      <c r="O10" s="1">
        <v>-7.3837999999999996E-4</v>
      </c>
      <c r="P10">
        <v>0</v>
      </c>
      <c r="Q10" s="1">
        <v>-5.5661E-10</v>
      </c>
      <c r="R10">
        <v>0</v>
      </c>
      <c r="S10">
        <v>0</v>
      </c>
      <c r="T10">
        <f t="shared" si="11"/>
        <v>-4.9355661000212454E-7</v>
      </c>
      <c r="U10" s="3">
        <f t="shared" si="12"/>
        <v>-2.2231278320892057E-5</v>
      </c>
      <c r="V10" t="b">
        <f t="shared" si="13"/>
        <v>1</v>
      </c>
      <c r="X10" s="1">
        <f>B10*[1]List!F10</f>
        <v>7.4917274499999991</v>
      </c>
      <c r="Y10">
        <f>10^[1]List!G10</f>
        <v>457.2867376960412</v>
      </c>
      <c r="Z10" s="1">
        <f t="shared" si="14"/>
        <v>1.6382997433395403E-2</v>
      </c>
      <c r="AA10" s="3">
        <f t="shared" si="15"/>
        <v>-2.1052339984685375E-2</v>
      </c>
      <c r="AB10" s="3">
        <f t="shared" si="16"/>
        <v>-0.94571100400882857</v>
      </c>
      <c r="AC10" s="3">
        <f t="shared" si="17"/>
        <v>0</v>
      </c>
      <c r="AD10" s="3">
        <f t="shared" si="18"/>
        <v>-3.3258862213413808E-2</v>
      </c>
      <c r="AE10" s="3">
        <f t="shared" si="19"/>
        <v>-2.5071393180487368E-8</v>
      </c>
      <c r="AF10" s="3">
        <f t="shared" si="20"/>
        <v>0.1649587797137799</v>
      </c>
      <c r="AG10" s="3">
        <f t="shared" si="21"/>
        <v>0</v>
      </c>
      <c r="AH10" s="3">
        <f t="shared" si="22"/>
        <v>0.83504122028622008</v>
      </c>
    </row>
    <row r="11" spans="1:34" x14ac:dyDescent="0.25">
      <c r="A11" t="s">
        <v>28</v>
      </c>
      <c r="B11" s="1">
        <v>2.8486000000000001E-2</v>
      </c>
      <c r="C11">
        <v>0</v>
      </c>
      <c r="D11" s="1">
        <v>-9.5104E-4</v>
      </c>
      <c r="E11">
        <v>0</v>
      </c>
      <c r="F11">
        <v>0</v>
      </c>
      <c r="G11">
        <v>0</v>
      </c>
      <c r="H11" s="1">
        <v>-2.5853000000000002E-9</v>
      </c>
      <c r="I11" s="1">
        <v>-4.1342000000000002E-3</v>
      </c>
      <c r="J11" s="1">
        <v>-2.3233E-2</v>
      </c>
      <c r="K11">
        <v>0</v>
      </c>
      <c r="L11">
        <v>0</v>
      </c>
      <c r="M11" s="1">
        <v>-3.9525000000000002E-9</v>
      </c>
      <c r="N11" s="1">
        <v>-5.1920999999999999E-8</v>
      </c>
      <c r="O11" s="1">
        <v>-1.6851E-4</v>
      </c>
      <c r="P11" s="1">
        <v>-2.3656E-7</v>
      </c>
      <c r="Q11" s="1">
        <v>-3.7339000000000001E-9</v>
      </c>
      <c r="R11">
        <v>0</v>
      </c>
      <c r="S11">
        <v>0</v>
      </c>
      <c r="T11">
        <f t="shared" si="11"/>
        <v>-1.0487526999989518E-6</v>
      </c>
      <c r="U11" s="3">
        <f t="shared" si="12"/>
        <v>-3.6816425612544822E-5</v>
      </c>
      <c r="V11" t="b">
        <f t="shared" si="13"/>
        <v>1</v>
      </c>
      <c r="X11" s="1">
        <f>B11*[1]List!F11</f>
        <v>7.1294760799999999</v>
      </c>
      <c r="Y11">
        <f>10^[1]List!G11</f>
        <v>1.4321340643063871</v>
      </c>
      <c r="Z11" s="1">
        <f t="shared" si="14"/>
        <v>4.9782183509844495</v>
      </c>
      <c r="AA11" s="3">
        <f t="shared" si="15"/>
        <v>-3.3386315569051465E-2</v>
      </c>
      <c r="AB11" s="3">
        <f t="shared" si="16"/>
        <v>-0.96072652789089374</v>
      </c>
      <c r="AC11" s="3">
        <f t="shared" si="17"/>
        <v>-8.3044302464368465E-6</v>
      </c>
      <c r="AD11" s="3">
        <f t="shared" si="18"/>
        <v>-5.9155374569964192E-3</v>
      </c>
      <c r="AE11" s="3">
        <f t="shared" si="19"/>
        <v>-1.3107842448922279E-7</v>
      </c>
      <c r="AF11" s="3">
        <f t="shared" si="20"/>
        <v>2.0416186503412969E-6</v>
      </c>
      <c r="AG11" s="3">
        <f t="shared" si="21"/>
        <v>0</v>
      </c>
      <c r="AH11" s="3">
        <f t="shared" si="22"/>
        <v>0.99999795838134964</v>
      </c>
    </row>
    <row r="12" spans="1:34" x14ac:dyDescent="0.25">
      <c r="A12" t="s">
        <v>29</v>
      </c>
      <c r="B12">
        <v>0.16055</v>
      </c>
      <c r="C12">
        <v>0</v>
      </c>
      <c r="D12" s="1">
        <v>-1.0124000000000001E-3</v>
      </c>
      <c r="E12">
        <v>0</v>
      </c>
      <c r="F12">
        <v>0</v>
      </c>
      <c r="G12">
        <v>0</v>
      </c>
      <c r="H12">
        <v>0</v>
      </c>
      <c r="I12" s="1">
        <v>-6.9411000000000004E-3</v>
      </c>
      <c r="J12" s="1">
        <v>-3.3343999999999999E-2</v>
      </c>
      <c r="K12">
        <v>0</v>
      </c>
      <c r="L12">
        <v>0</v>
      </c>
      <c r="M12">
        <v>0</v>
      </c>
      <c r="N12">
        <v>0</v>
      </c>
      <c r="O12">
        <v>-0.1128</v>
      </c>
      <c r="P12" s="1">
        <v>-6.4411E-3</v>
      </c>
      <c r="Q12" s="1">
        <v>-1.4438E-5</v>
      </c>
      <c r="R12">
        <v>0</v>
      </c>
      <c r="S12">
        <v>0</v>
      </c>
      <c r="T12">
        <f t="shared" si="11"/>
        <v>-3.0380000000000478E-6</v>
      </c>
      <c r="U12" s="3">
        <f t="shared" si="12"/>
        <v>-1.8922454064154768E-5</v>
      </c>
      <c r="V12" t="b">
        <f t="shared" si="13"/>
        <v>1</v>
      </c>
      <c r="X12" s="1">
        <f>B12*[1]List!F12</f>
        <v>38.890026499999998</v>
      </c>
      <c r="Y12">
        <f>10^[1]List!G12</f>
        <v>0.14602636427667981</v>
      </c>
      <c r="Z12" s="1">
        <f t="shared" si="14"/>
        <v>266.32195283801008</v>
      </c>
      <c r="AA12" s="3">
        <f t="shared" si="15"/>
        <v>-6.3058237309249459E-3</v>
      </c>
      <c r="AB12" s="3">
        <f t="shared" si="16"/>
        <v>-0.25091933976954217</v>
      </c>
      <c r="AC12" s="3">
        <f t="shared" si="17"/>
        <v>-4.0118966054188729E-2</v>
      </c>
      <c r="AD12" s="3">
        <f t="shared" si="18"/>
        <v>-0.70258486452818436</v>
      </c>
      <c r="AE12" s="3">
        <f t="shared" si="19"/>
        <v>-8.9928371223917786E-5</v>
      </c>
      <c r="AF12" s="3">
        <f t="shared" si="20"/>
        <v>0</v>
      </c>
      <c r="AG12" s="3">
        <f t="shared" si="21"/>
        <v>0</v>
      </c>
      <c r="AH12" s="3">
        <f t="shared" si="22"/>
        <v>1</v>
      </c>
    </row>
    <row r="13" spans="1:34" x14ac:dyDescent="0.25">
      <c r="A13" t="s">
        <v>30</v>
      </c>
      <c r="B13" s="1">
        <v>9.8245999999999993E-3</v>
      </c>
      <c r="C13" s="1">
        <v>1.6998E-6</v>
      </c>
      <c r="D13">
        <v>0</v>
      </c>
      <c r="E13">
        <v>0</v>
      </c>
      <c r="F13">
        <v>0</v>
      </c>
      <c r="G13">
        <v>0</v>
      </c>
      <c r="H13" s="1">
        <v>-1.0107E-3</v>
      </c>
      <c r="I13" s="1">
        <v>-1.615E-6</v>
      </c>
      <c r="J13" s="1">
        <v>-1.6987999999999999E-6</v>
      </c>
      <c r="K13">
        <v>0</v>
      </c>
      <c r="L13">
        <v>0</v>
      </c>
      <c r="M13" s="1">
        <v>-1.7583E-4</v>
      </c>
      <c r="N13" s="1">
        <v>-8.5442999999999995E-3</v>
      </c>
      <c r="O13" s="1">
        <v>-1.014E-4</v>
      </c>
      <c r="P13" s="1">
        <v>-2.0090000000000002E-6</v>
      </c>
      <c r="Q13" s="1">
        <v>-3.0191999999999998E-10</v>
      </c>
      <c r="R13">
        <v>0</v>
      </c>
      <c r="S13">
        <v>0</v>
      </c>
      <c r="T13">
        <f t="shared" si="11"/>
        <v>-1.1253301920000511E-5</v>
      </c>
      <c r="U13" s="3">
        <f t="shared" si="12"/>
        <v>-1.1454208741323323E-3</v>
      </c>
      <c r="V13" t="b">
        <f t="shared" si="13"/>
        <v>1</v>
      </c>
      <c r="X13" s="1">
        <f>B13*[1]List!F13</f>
        <v>3.8846468399999994</v>
      </c>
      <c r="Y13">
        <f>10^[1]List!G13</f>
        <v>0.186891781452349</v>
      </c>
      <c r="Z13" s="1">
        <f t="shared" si="14"/>
        <v>20.785541289253811</v>
      </c>
      <c r="AA13" s="3">
        <f t="shared" si="15"/>
        <v>-0.10270140260163264</v>
      </c>
      <c r="AB13" s="3">
        <f t="shared" si="16"/>
        <v>-0.88791846996315371</v>
      </c>
      <c r="AC13" s="3">
        <f t="shared" si="17"/>
        <v>-2.0448669665940601E-4</v>
      </c>
      <c r="AD13" s="3">
        <f t="shared" si="18"/>
        <v>-1.0321030881664394E-2</v>
      </c>
      <c r="AE13" s="3">
        <f t="shared" si="19"/>
        <v>-3.0731022128127351E-8</v>
      </c>
      <c r="AF13" s="3">
        <f t="shared" si="20"/>
        <v>0.99962012708788239</v>
      </c>
      <c r="AG13" s="3">
        <f t="shared" si="21"/>
        <v>0</v>
      </c>
      <c r="AH13" s="3">
        <f t="shared" si="22"/>
        <v>3.7987291211757451E-4</v>
      </c>
    </row>
    <row r="14" spans="1:34" x14ac:dyDescent="0.25">
      <c r="A14" t="s">
        <v>31</v>
      </c>
      <c r="B14">
        <v>58.985999999999997</v>
      </c>
      <c r="C14" s="1">
        <v>9.6719999999999998E-4</v>
      </c>
      <c r="D14">
        <v>0</v>
      </c>
      <c r="E14">
        <v>0</v>
      </c>
      <c r="F14">
        <v>0</v>
      </c>
      <c r="G14">
        <v>0</v>
      </c>
      <c r="H14">
        <v>-21.07</v>
      </c>
      <c r="I14" s="1">
        <v>-3.6058E-2</v>
      </c>
      <c r="J14" s="1">
        <v>-8.6937999999999998E-3</v>
      </c>
      <c r="K14">
        <v>0</v>
      </c>
      <c r="L14">
        <v>0</v>
      </c>
      <c r="M14">
        <v>-1.3788</v>
      </c>
      <c r="N14">
        <v>-36.073999999999998</v>
      </c>
      <c r="O14">
        <v>-0.41982999999999998</v>
      </c>
      <c r="P14" s="1">
        <v>-2.0092999999999999E-4</v>
      </c>
      <c r="Q14" s="1">
        <v>-1.2553000000000001E-7</v>
      </c>
      <c r="R14">
        <v>0</v>
      </c>
      <c r="S14">
        <v>0</v>
      </c>
      <c r="T14">
        <f t="shared" si="11"/>
        <v>-6.1565553000165248E-4</v>
      </c>
      <c r="U14" s="3">
        <f t="shared" si="12"/>
        <v>-1.0437316142841564E-5</v>
      </c>
      <c r="V14" t="b">
        <f t="shared" si="13"/>
        <v>1</v>
      </c>
      <c r="X14" s="1">
        <f>B14*[1]List!F14</f>
        <v>20015.129519999999</v>
      </c>
      <c r="Y14">
        <f>10^[1]List!G14</f>
        <v>16.241458148048551</v>
      </c>
      <c r="Z14" s="1">
        <f t="shared" si="14"/>
        <v>1232.3480649060357</v>
      </c>
      <c r="AA14" s="3">
        <f t="shared" si="15"/>
        <v>-0.35718700708642731</v>
      </c>
      <c r="AB14" s="3">
        <f t="shared" si="16"/>
        <v>-0.63570257010137998</v>
      </c>
      <c r="AC14" s="3">
        <f t="shared" si="17"/>
        <v>-3.4064015190045094E-6</v>
      </c>
      <c r="AD14" s="3">
        <f t="shared" si="18"/>
        <v>-7.117451598684434E-3</v>
      </c>
      <c r="AE14" s="3">
        <f t="shared" si="19"/>
        <v>-2.1281320991421695E-9</v>
      </c>
      <c r="AF14" s="3">
        <f t="shared" si="20"/>
        <v>0.99880654075128183</v>
      </c>
      <c r="AG14" s="3">
        <f t="shared" si="21"/>
        <v>0</v>
      </c>
      <c r="AH14" s="3">
        <f t="shared" si="22"/>
        <v>1.1934592487182058E-3</v>
      </c>
    </row>
    <row r="15" spans="1:34" x14ac:dyDescent="0.25">
      <c r="A15" t="s">
        <v>32</v>
      </c>
      <c r="B15">
        <v>0.85816000000000003</v>
      </c>
      <c r="C15">
        <v>0</v>
      </c>
      <c r="D15" s="1">
        <v>-4.0410000000000001E-2</v>
      </c>
      <c r="E15">
        <v>0</v>
      </c>
      <c r="F15">
        <v>0</v>
      </c>
      <c r="G15">
        <v>0</v>
      </c>
      <c r="H15">
        <v>0</v>
      </c>
      <c r="I15" s="1">
        <v>-5.6137000000000001E-3</v>
      </c>
      <c r="J15" s="1">
        <v>-4.691E-2</v>
      </c>
      <c r="K15">
        <v>0</v>
      </c>
      <c r="L15">
        <v>0</v>
      </c>
      <c r="M15">
        <v>0</v>
      </c>
      <c r="N15">
        <v>0</v>
      </c>
      <c r="O15">
        <v>-0.76431000000000004</v>
      </c>
      <c r="P15" s="1">
        <v>-1.2249000000000001E-5</v>
      </c>
      <c r="Q15" s="1">
        <v>-8.6258999999999999E-4</v>
      </c>
      <c r="R15">
        <v>0</v>
      </c>
      <c r="S15">
        <v>0</v>
      </c>
      <c r="T15">
        <f t="shared" si="11"/>
        <v>4.1460999999870019E-5</v>
      </c>
      <c r="U15" s="3">
        <f t="shared" si="12"/>
        <v>4.8313834249871837E-5</v>
      </c>
      <c r="V15" t="b">
        <f t="shared" si="13"/>
        <v>1</v>
      </c>
      <c r="X15" s="1">
        <f>B15*[1]List!F15</f>
        <v>302.48423680000002</v>
      </c>
      <c r="Y15">
        <f>10^[1]List!G15</f>
        <v>11.389993358694145</v>
      </c>
      <c r="Z15" s="1">
        <f t="shared" si="14"/>
        <v>26.557016081937348</v>
      </c>
      <c r="AA15" s="3">
        <f t="shared" si="15"/>
        <v>-4.7089120909853642E-2</v>
      </c>
      <c r="AB15" s="3">
        <f t="shared" si="16"/>
        <v>-6.1205020042882446E-2</v>
      </c>
      <c r="AC15" s="3">
        <f t="shared" si="17"/>
        <v>-1.4273562039712875E-5</v>
      </c>
      <c r="AD15" s="3">
        <f t="shared" si="18"/>
        <v>-0.89063810944346045</v>
      </c>
      <c r="AE15" s="3">
        <f t="shared" si="19"/>
        <v>-1.0051622075137503E-3</v>
      </c>
      <c r="AF15" s="3">
        <f t="shared" si="20"/>
        <v>0</v>
      </c>
      <c r="AG15" s="3">
        <f t="shared" si="21"/>
        <v>0</v>
      </c>
      <c r="AH15" s="3">
        <f t="shared" si="22"/>
        <v>1</v>
      </c>
    </row>
    <row r="16" spans="1:34" x14ac:dyDescent="0.25">
      <c r="A16" t="s">
        <v>33</v>
      </c>
      <c r="B16">
        <v>0.40899999999999997</v>
      </c>
      <c r="C16">
        <v>0</v>
      </c>
      <c r="D16" s="1">
        <v>-4.2963000000000003E-3</v>
      </c>
      <c r="E16">
        <v>0</v>
      </c>
      <c r="F16">
        <v>0</v>
      </c>
      <c r="G16">
        <v>0</v>
      </c>
      <c r="H16">
        <v>-0.13250999999999999</v>
      </c>
      <c r="I16" s="1">
        <v>-4.9383000000000001E-4</v>
      </c>
      <c r="J16" s="1">
        <v>-8.2401000000000002E-3</v>
      </c>
      <c r="K16">
        <v>0</v>
      </c>
      <c r="L16">
        <v>0</v>
      </c>
      <c r="M16" s="1">
        <v>-8.8191999999999993E-3</v>
      </c>
      <c r="N16">
        <v>-0.24712000000000001</v>
      </c>
      <c r="O16" s="1">
        <v>-6.4413999999999999E-3</v>
      </c>
      <c r="P16" s="1">
        <v>-4.6527999999999999E-5</v>
      </c>
      <c r="Q16" s="1">
        <v>-1.0300999999999999E-3</v>
      </c>
      <c r="R16">
        <v>0</v>
      </c>
      <c r="S16">
        <v>0</v>
      </c>
      <c r="T16">
        <f t="shared" si="11"/>
        <v>2.5419999999487346E-6</v>
      </c>
      <c r="U16" s="3">
        <f t="shared" si="12"/>
        <v>6.215158924080036E-6</v>
      </c>
      <c r="V16" t="b">
        <f t="shared" si="13"/>
        <v>1</v>
      </c>
      <c r="X16" s="1">
        <f>B16*[1]List!F16</f>
        <v>136.55283</v>
      </c>
      <c r="Y16">
        <f>10^[1]List!G16</f>
        <v>0.27326910893764328</v>
      </c>
      <c r="Z16" s="1">
        <f t="shared" si="14"/>
        <v>499.7009377710516</v>
      </c>
      <c r="AA16" s="3">
        <f t="shared" si="15"/>
        <v>-0.33448973105134472</v>
      </c>
      <c r="AB16" s="3">
        <f t="shared" si="16"/>
        <v>-0.64712256723716399</v>
      </c>
      <c r="AC16" s="3">
        <f t="shared" si="17"/>
        <v>-1.1376039119804402E-4</v>
      </c>
      <c r="AD16" s="3">
        <f t="shared" si="18"/>
        <v>-1.574914425427873E-2</v>
      </c>
      <c r="AE16" s="3">
        <f t="shared" si="19"/>
        <v>-2.5185819070904646E-3</v>
      </c>
      <c r="AF16" s="3">
        <f t="shared" si="20"/>
        <v>0.96700107033910088</v>
      </c>
      <c r="AG16" s="3">
        <f t="shared" si="21"/>
        <v>0</v>
      </c>
      <c r="AH16" s="3">
        <f t="shared" si="22"/>
        <v>3.2998929660899089E-2</v>
      </c>
    </row>
    <row r="17" spans="1:34" x14ac:dyDescent="0.25">
      <c r="A17" t="s">
        <v>34</v>
      </c>
      <c r="B17">
        <v>0.62717999999999996</v>
      </c>
      <c r="C17" s="1">
        <v>2.6665E-4</v>
      </c>
      <c r="D17">
        <v>0</v>
      </c>
      <c r="E17">
        <v>0</v>
      </c>
      <c r="F17">
        <v>0</v>
      </c>
      <c r="G17" s="1">
        <v>4.5625E-8</v>
      </c>
      <c r="H17">
        <v>0</v>
      </c>
      <c r="I17" s="1">
        <v>-3.9768E-3</v>
      </c>
      <c r="J17" s="1">
        <v>-3.2829999999999998E-2</v>
      </c>
      <c r="K17">
        <v>0</v>
      </c>
      <c r="L17">
        <v>0</v>
      </c>
      <c r="M17" s="1">
        <v>-4.9762999999999999E-7</v>
      </c>
      <c r="N17" s="1">
        <v>-8.0183000000000008E-6</v>
      </c>
      <c r="O17">
        <v>-0.59057000000000004</v>
      </c>
      <c r="P17" s="1">
        <v>-2.1335E-6</v>
      </c>
      <c r="Q17" s="1">
        <v>-1.9990999999999999E-7</v>
      </c>
      <c r="R17">
        <v>0</v>
      </c>
      <c r="S17">
        <v>0</v>
      </c>
      <c r="T17">
        <f t="shared" si="11"/>
        <v>5.9046284999974531E-5</v>
      </c>
      <c r="U17" s="3">
        <f t="shared" si="12"/>
        <v>9.4145675882481168E-5</v>
      </c>
      <c r="V17" t="b">
        <f t="shared" si="13"/>
        <v>1</v>
      </c>
      <c r="X17" s="1">
        <f>B17*[1]List!F17</f>
        <v>136.24858319999998</v>
      </c>
      <c r="Y17">
        <f>10^[1]List!G17</f>
        <v>17.655523039903908</v>
      </c>
      <c r="Z17" s="1">
        <f t="shared" si="14"/>
        <v>7.7170516496203181</v>
      </c>
      <c r="AA17" s="3">
        <f t="shared" si="15"/>
        <v>4.2522979846296123E-4</v>
      </c>
      <c r="AB17" s="3">
        <f t="shared" si="16"/>
        <v>-5.8699760722599581E-2</v>
      </c>
      <c r="AC17" s="3">
        <f t="shared" si="17"/>
        <v>-3.4017347491948088E-6</v>
      </c>
      <c r="AD17" s="3">
        <f t="shared" si="18"/>
        <v>-0.94162760292101166</v>
      </c>
      <c r="AE17" s="3">
        <f t="shared" si="19"/>
        <v>-3.1874422016008167E-7</v>
      </c>
      <c r="AF17" s="3">
        <f t="shared" si="20"/>
        <v>2.3131486950137931E-4</v>
      </c>
      <c r="AG17" s="3">
        <f t="shared" si="21"/>
        <v>0</v>
      </c>
      <c r="AH17" s="3">
        <f t="shared" si="22"/>
        <v>0.99976868513049855</v>
      </c>
    </row>
    <row r="18" spans="1:34" x14ac:dyDescent="0.25">
      <c r="A18" t="s">
        <v>35</v>
      </c>
      <c r="B18">
        <v>37.106000000000002</v>
      </c>
      <c r="C18">
        <v>0</v>
      </c>
      <c r="D18">
        <v>-16.23</v>
      </c>
      <c r="E18">
        <v>0</v>
      </c>
      <c r="F18">
        <v>0</v>
      </c>
      <c r="G18">
        <v>0</v>
      </c>
      <c r="H18">
        <v>-2.0604</v>
      </c>
      <c r="I18">
        <v>-0.45734999999999998</v>
      </c>
      <c r="J18">
        <v>-13.282999999999999</v>
      </c>
      <c r="K18">
        <v>0</v>
      </c>
      <c r="L18">
        <v>0</v>
      </c>
      <c r="M18" s="1">
        <v>-6.2948000000000004E-2</v>
      </c>
      <c r="N18">
        <v>-1.7229000000000001</v>
      </c>
      <c r="O18">
        <v>-3.1534</v>
      </c>
      <c r="P18">
        <v>0</v>
      </c>
      <c r="Q18">
        <v>-0.13500000000000001</v>
      </c>
      <c r="R18">
        <v>0</v>
      </c>
      <c r="S18">
        <v>0</v>
      </c>
      <c r="T18">
        <f t="shared" si="11"/>
        <v>1.001999999998171E-3</v>
      </c>
      <c r="U18" s="3">
        <f t="shared" si="12"/>
        <v>2.7003719075032905E-5</v>
      </c>
      <c r="V18" t="b">
        <f t="shared" si="13"/>
        <v>1</v>
      </c>
      <c r="X18" s="1">
        <f>B18*[1]List!F18</f>
        <v>11793.028920000001</v>
      </c>
      <c r="Y18">
        <f>10^[1]List!G18</f>
        <v>0.39024715705358637</v>
      </c>
      <c r="Z18" s="1">
        <f t="shared" si="14"/>
        <v>30219.384579349167</v>
      </c>
      <c r="AA18" s="3">
        <f t="shared" si="15"/>
        <v>-0.49292297741605134</v>
      </c>
      <c r="AB18" s="3">
        <f t="shared" si="16"/>
        <v>-0.41842823263084139</v>
      </c>
      <c r="AC18" s="3">
        <f t="shared" si="17"/>
        <v>0</v>
      </c>
      <c r="AD18" s="3">
        <f t="shared" si="18"/>
        <v>-8.4983560610143907E-2</v>
      </c>
      <c r="AE18" s="3">
        <f t="shared" si="19"/>
        <v>-3.6382256238883201E-3</v>
      </c>
      <c r="AF18" s="3">
        <f t="shared" si="20"/>
        <v>0.1150215912485465</v>
      </c>
      <c r="AG18" s="3">
        <f t="shared" si="21"/>
        <v>0</v>
      </c>
      <c r="AH18" s="3">
        <f t="shared" si="22"/>
        <v>0.88497840875145339</v>
      </c>
    </row>
    <row r="19" spans="1:34" x14ac:dyDescent="0.25">
      <c r="A19" t="s">
        <v>36</v>
      </c>
      <c r="B19">
        <v>37.462000000000003</v>
      </c>
      <c r="C19">
        <v>0</v>
      </c>
      <c r="D19">
        <v>-2.2134999999999998</v>
      </c>
      <c r="E19">
        <v>0</v>
      </c>
      <c r="F19">
        <v>0</v>
      </c>
      <c r="G19">
        <v>0</v>
      </c>
      <c r="H19">
        <v>0</v>
      </c>
      <c r="I19">
        <v>-0.64727999999999997</v>
      </c>
      <c r="J19">
        <v>-14.01</v>
      </c>
      <c r="K19">
        <v>0</v>
      </c>
      <c r="L19">
        <v>0</v>
      </c>
      <c r="M19">
        <v>0</v>
      </c>
      <c r="N19">
        <v>0</v>
      </c>
      <c r="O19">
        <v>-18.89</v>
      </c>
      <c r="P19">
        <v>-1.696</v>
      </c>
      <c r="Q19" s="1">
        <v>-3.8603000000000001E-3</v>
      </c>
      <c r="R19">
        <v>0</v>
      </c>
      <c r="S19">
        <v>0</v>
      </c>
      <c r="T19">
        <f t="shared" si="11"/>
        <v>1.3597000000064416E-3</v>
      </c>
      <c r="U19" s="3">
        <f t="shared" si="12"/>
        <v>3.6295446052171304E-5</v>
      </c>
      <c r="V19" t="b">
        <f t="shared" si="13"/>
        <v>1</v>
      </c>
      <c r="X19" s="1">
        <f>B19*[1]List!F19</f>
        <v>9006.9886600000009</v>
      </c>
      <c r="Y19">
        <f>10^[1]List!G19</f>
        <v>0.29691513193096769</v>
      </c>
      <c r="Z19" s="1">
        <f t="shared" si="14"/>
        <v>30335.22946918755</v>
      </c>
      <c r="AA19" s="3">
        <f t="shared" si="15"/>
        <v>-5.9086541028241943E-2</v>
      </c>
      <c r="AB19" s="3">
        <f t="shared" si="16"/>
        <v>-0.3912572740376915</v>
      </c>
      <c r="AC19" s="3">
        <f t="shared" si="17"/>
        <v>-4.5272542843414657E-2</v>
      </c>
      <c r="AD19" s="3">
        <f t="shared" si="18"/>
        <v>-0.50424430089157013</v>
      </c>
      <c r="AE19" s="3">
        <f t="shared" si="19"/>
        <v>-1.0304575302973679E-4</v>
      </c>
      <c r="AF19" s="3">
        <f t="shared" si="20"/>
        <v>0</v>
      </c>
      <c r="AG19" s="3">
        <f t="shared" si="21"/>
        <v>0</v>
      </c>
      <c r="AH19" s="3">
        <f t="shared" si="22"/>
        <v>1</v>
      </c>
    </row>
    <row r="20" spans="1:34" x14ac:dyDescent="0.25">
      <c r="A20" t="s">
        <v>37</v>
      </c>
      <c r="B20">
        <v>24.802</v>
      </c>
      <c r="C20" s="1">
        <v>1.3769999999999999E-2</v>
      </c>
      <c r="D20">
        <v>0</v>
      </c>
      <c r="E20">
        <v>0</v>
      </c>
      <c r="F20">
        <v>0</v>
      </c>
      <c r="G20" s="1">
        <v>1.1007999999999999E-6</v>
      </c>
      <c r="H20">
        <v>0</v>
      </c>
      <c r="I20" s="1">
        <v>-4.0495000000000003E-2</v>
      </c>
      <c r="J20">
        <v>-0.53613999999999995</v>
      </c>
      <c r="K20">
        <v>0</v>
      </c>
      <c r="L20">
        <v>0</v>
      </c>
      <c r="M20" s="1">
        <v>-1.6259999999999999E-7</v>
      </c>
      <c r="N20" s="1">
        <v>-2.5907E-6</v>
      </c>
      <c r="O20">
        <v>-24.218</v>
      </c>
      <c r="P20" s="1">
        <v>-3.1497000000000001E-3</v>
      </c>
      <c r="Q20" s="1">
        <v>-1.4755000000000001E-2</v>
      </c>
      <c r="R20">
        <v>0</v>
      </c>
      <c r="S20">
        <v>0</v>
      </c>
      <c r="T20">
        <f t="shared" si="11"/>
        <v>3.228647500001066E-3</v>
      </c>
      <c r="U20" s="3">
        <f t="shared" si="12"/>
        <v>1.3017690105640941E-4</v>
      </c>
      <c r="V20" t="b">
        <f t="shared" si="13"/>
        <v>1</v>
      </c>
      <c r="X20" s="1">
        <f>B20*[1]List!F20</f>
        <v>8095.3727999999992</v>
      </c>
      <c r="Y20">
        <f>10^[1]List!G20</f>
        <v>1.0431312511098236</v>
      </c>
      <c r="Z20" s="1">
        <f t="shared" si="14"/>
        <v>7760.6464108778737</v>
      </c>
      <c r="AA20" s="3">
        <f t="shared" si="15"/>
        <v>5.5524154503669063E-4</v>
      </c>
      <c r="AB20" s="3">
        <f t="shared" si="16"/>
        <v>-2.3249647338924279E-2</v>
      </c>
      <c r="AC20" s="3">
        <f t="shared" si="17"/>
        <v>-1.269937908233207E-4</v>
      </c>
      <c r="AD20" s="3">
        <f t="shared" si="18"/>
        <v>-0.97645351181356344</v>
      </c>
      <c r="AE20" s="3">
        <f t="shared" si="19"/>
        <v>-5.9491170066930095E-4</v>
      </c>
      <c r="AF20" s="3">
        <f t="shared" si="20"/>
        <v>4.7747480705925541E-6</v>
      </c>
      <c r="AG20" s="3">
        <f t="shared" si="21"/>
        <v>0</v>
      </c>
      <c r="AH20" s="3">
        <f t="shared" si="22"/>
        <v>0.99999522525192941</v>
      </c>
    </row>
    <row r="21" spans="1:34" x14ac:dyDescent="0.25">
      <c r="A21" t="s">
        <v>38</v>
      </c>
      <c r="B21" s="1">
        <v>2.5219999999999999E-2</v>
      </c>
      <c r="C21" s="1">
        <v>1.9649999999999998E-6</v>
      </c>
      <c r="D21">
        <v>0</v>
      </c>
      <c r="E21">
        <v>0</v>
      </c>
      <c r="F21">
        <v>0</v>
      </c>
      <c r="G21">
        <v>0</v>
      </c>
      <c r="H21" s="1">
        <v>-2.5942000000000001E-3</v>
      </c>
      <c r="I21" s="1">
        <v>-1.9235000000000001E-5</v>
      </c>
      <c r="J21" s="1">
        <v>-6.7487999999999997E-7</v>
      </c>
      <c r="K21">
        <v>0</v>
      </c>
      <c r="L21">
        <v>0</v>
      </c>
      <c r="M21" s="1">
        <v>-4.5166E-4</v>
      </c>
      <c r="N21" s="1">
        <v>-2.2148999999999999E-2</v>
      </c>
      <c r="O21" s="1">
        <v>-4.2961999999999996E-6</v>
      </c>
      <c r="P21" s="1">
        <v>-1.9559000000000002E-6</v>
      </c>
      <c r="Q21" s="1">
        <v>-8.4204999999999995E-12</v>
      </c>
      <c r="R21">
        <v>0</v>
      </c>
      <c r="S21">
        <v>0</v>
      </c>
      <c r="T21">
        <f t="shared" si="11"/>
        <v>9.4301157950102643E-7</v>
      </c>
      <c r="U21" s="3">
        <f t="shared" si="12"/>
        <v>3.7391418695520476E-5</v>
      </c>
      <c r="V21" t="b">
        <f t="shared" si="13"/>
        <v>1</v>
      </c>
      <c r="X21" s="1">
        <f>B21*[1]List!F21</f>
        <v>3.6440378</v>
      </c>
      <c r="Y21">
        <f>10^[1]List!G21</f>
        <v>534.46335658428097</v>
      </c>
      <c r="Z21" s="1">
        <f t="shared" si="14"/>
        <v>6.8181246761027702E-3</v>
      </c>
      <c r="AA21" s="3">
        <f t="shared" si="15"/>
        <v>-0.10278489294210943</v>
      </c>
      <c r="AB21" s="3">
        <f t="shared" si="16"/>
        <v>-0.89692981284694684</v>
      </c>
      <c r="AC21" s="3">
        <f t="shared" si="17"/>
        <v>-7.7553528945281531E-5</v>
      </c>
      <c r="AD21" s="3">
        <f t="shared" si="18"/>
        <v>-1.7034892942109436E-4</v>
      </c>
      <c r="AE21" s="3">
        <f t="shared" si="19"/>
        <v>-3.3388183980967486E-10</v>
      </c>
      <c r="AF21" s="3">
        <f t="shared" si="20"/>
        <v>0.99911983296152029</v>
      </c>
      <c r="AG21" s="3">
        <f t="shared" si="21"/>
        <v>0</v>
      </c>
      <c r="AH21" s="3">
        <f t="shared" si="22"/>
        <v>8.8016703847958058E-4</v>
      </c>
    </row>
    <row r="22" spans="1:34" x14ac:dyDescent="0.25">
      <c r="A22" t="s">
        <v>39</v>
      </c>
      <c r="B22">
        <v>36.588999999999999</v>
      </c>
      <c r="C22">
        <v>0</v>
      </c>
      <c r="D22">
        <v>-30.699000000000002</v>
      </c>
      <c r="E22">
        <v>0</v>
      </c>
      <c r="F22">
        <v>0</v>
      </c>
      <c r="G22">
        <v>0</v>
      </c>
      <c r="H22">
        <v>0</v>
      </c>
      <c r="I22" s="1">
        <v>-4.5832999999999999E-2</v>
      </c>
      <c r="J22">
        <v>-0.42529</v>
      </c>
      <c r="K22">
        <v>0</v>
      </c>
      <c r="L22">
        <v>0</v>
      </c>
      <c r="M22">
        <v>0</v>
      </c>
      <c r="N22">
        <v>0</v>
      </c>
      <c r="O22">
        <v>-2.0207999999999999</v>
      </c>
      <c r="P22">
        <v>-3.3763000000000001</v>
      </c>
      <c r="Q22" s="1">
        <v>-2.1923000000000002E-2</v>
      </c>
      <c r="R22">
        <v>0</v>
      </c>
      <c r="S22">
        <v>0</v>
      </c>
      <c r="T22">
        <f t="shared" si="11"/>
        <v>-1.4600000000339688E-4</v>
      </c>
      <c r="U22" s="3">
        <f t="shared" si="12"/>
        <v>-3.9902702999097241E-6</v>
      </c>
      <c r="V22" t="b">
        <f t="shared" si="13"/>
        <v>1</v>
      </c>
      <c r="X22" s="1">
        <f>B22*[1]List!F22</f>
        <v>12267.925810000001</v>
      </c>
      <c r="Y22">
        <f>10^[1]List!G22</f>
        <v>4.8050011087786712E-2</v>
      </c>
      <c r="Z22" s="1">
        <f t="shared" si="14"/>
        <v>255315.7747994411</v>
      </c>
      <c r="AA22" s="3">
        <f t="shared" si="15"/>
        <v>-0.83902265708272983</v>
      </c>
      <c r="AB22" s="3">
        <f t="shared" si="16"/>
        <v>-1.2876082975757742E-2</v>
      </c>
      <c r="AC22" s="3">
        <f t="shared" si="17"/>
        <v>-9.2276367214190066E-2</v>
      </c>
      <c r="AD22" s="3">
        <f t="shared" si="18"/>
        <v>-5.5229713848424393E-2</v>
      </c>
      <c r="AE22" s="3">
        <f t="shared" si="19"/>
        <v>-5.9916914919784644E-4</v>
      </c>
      <c r="AF22" s="3">
        <f t="shared" si="20"/>
        <v>0</v>
      </c>
      <c r="AG22" s="3">
        <f t="shared" si="21"/>
        <v>0</v>
      </c>
      <c r="AH22" s="3">
        <f t="shared" si="22"/>
        <v>1</v>
      </c>
    </row>
    <row r="23" spans="1:34" x14ac:dyDescent="0.25">
      <c r="A23" t="s">
        <v>40</v>
      </c>
      <c r="B23">
        <v>5.3444000000000003</v>
      </c>
      <c r="C23">
        <v>0</v>
      </c>
      <c r="D23">
        <v>-0.28836000000000001</v>
      </c>
      <c r="E23">
        <v>0</v>
      </c>
      <c r="F23">
        <v>0</v>
      </c>
      <c r="G23">
        <v>0</v>
      </c>
      <c r="H23">
        <v>-1.0494000000000001</v>
      </c>
      <c r="I23" s="1">
        <v>-2.0435999999999999E-2</v>
      </c>
      <c r="J23">
        <v>-0.62433000000000005</v>
      </c>
      <c r="K23">
        <v>0</v>
      </c>
      <c r="L23">
        <v>0</v>
      </c>
      <c r="M23" s="1">
        <v>-6.7759E-2</v>
      </c>
      <c r="N23">
        <v>-2.4121000000000001</v>
      </c>
      <c r="O23">
        <v>-0.87994000000000006</v>
      </c>
      <c r="P23" s="1">
        <v>-1.6724000000000001E-3</v>
      </c>
      <c r="Q23" s="1">
        <v>-1.5499000000000001E-4</v>
      </c>
      <c r="R23">
        <v>0</v>
      </c>
      <c r="S23">
        <v>0</v>
      </c>
      <c r="T23">
        <f t="shared" si="11"/>
        <v>2.4760999999949378E-4</v>
      </c>
      <c r="U23" s="3">
        <f t="shared" si="12"/>
        <v>4.633073871706717E-5</v>
      </c>
      <c r="V23" t="b">
        <f t="shared" si="13"/>
        <v>1</v>
      </c>
      <c r="X23" s="1">
        <f>B23*[1]List!F23</f>
        <v>1222.1573920000001</v>
      </c>
      <c r="Y23">
        <f>10^[1]List!G23</f>
        <v>24.35680559428318</v>
      </c>
      <c r="Z23" s="1">
        <f t="shared" si="14"/>
        <v>50.177244600862366</v>
      </c>
      <c r="AA23" s="3">
        <f t="shared" si="15"/>
        <v>-0.25031060549360079</v>
      </c>
      <c r="AB23" s="3">
        <f t="shared" si="16"/>
        <v>-0.58465403038694708</v>
      </c>
      <c r="AC23" s="3">
        <f t="shared" si="17"/>
        <v>-3.1292567921562757E-4</v>
      </c>
      <c r="AD23" s="3">
        <f t="shared" si="18"/>
        <v>-0.16464710725245116</v>
      </c>
      <c r="AE23" s="3">
        <f t="shared" si="19"/>
        <v>-2.9000449068183518E-5</v>
      </c>
      <c r="AF23" s="3">
        <f t="shared" si="20"/>
        <v>0.79365011801416174</v>
      </c>
      <c r="AG23" s="3">
        <f t="shared" si="21"/>
        <v>0</v>
      </c>
      <c r="AH23" s="3">
        <f t="shared" si="22"/>
        <v>0.20634988198583831</v>
      </c>
    </row>
    <row r="24" spans="1:34" x14ac:dyDescent="0.25">
      <c r="A24" t="s">
        <v>41</v>
      </c>
      <c r="B24">
        <v>1.0490999999999999</v>
      </c>
      <c r="C24">
        <v>0</v>
      </c>
      <c r="D24">
        <v>-0.71150000000000002</v>
      </c>
      <c r="E24">
        <v>0</v>
      </c>
      <c r="F24">
        <v>0</v>
      </c>
      <c r="G24">
        <v>0</v>
      </c>
      <c r="H24">
        <v>0</v>
      </c>
      <c r="I24" s="1">
        <v>-7.3385999999999998E-3</v>
      </c>
      <c r="J24" s="1">
        <v>-9.4233999999999998E-2</v>
      </c>
      <c r="K24">
        <v>0</v>
      </c>
      <c r="L24">
        <v>0</v>
      </c>
      <c r="M24">
        <v>0</v>
      </c>
      <c r="N24">
        <v>0</v>
      </c>
      <c r="O24">
        <v>-0.21639</v>
      </c>
      <c r="P24" s="1">
        <v>-1.5624000000000001E-2</v>
      </c>
      <c r="Q24" s="1">
        <v>-4.0369000000000004E-3</v>
      </c>
      <c r="R24">
        <v>0</v>
      </c>
      <c r="S24">
        <v>0</v>
      </c>
      <c r="T24">
        <f t="shared" si="11"/>
        <v>-2.3500000000057329E-5</v>
      </c>
      <c r="U24" s="3">
        <f t="shared" si="12"/>
        <v>-2.2400152511731324E-5</v>
      </c>
      <c r="V24" t="b">
        <f t="shared" si="13"/>
        <v>1</v>
      </c>
      <c r="X24" s="1">
        <f>B24*[1]List!F24</f>
        <v>385.86947099999998</v>
      </c>
      <c r="Y24">
        <f>10^[1]List!G24</f>
        <v>1.843749836487614E-2</v>
      </c>
      <c r="Z24" s="1">
        <f t="shared" si="14"/>
        <v>20928.515537394716</v>
      </c>
      <c r="AA24" s="3">
        <f t="shared" si="15"/>
        <v>-0.67820036221523217</v>
      </c>
      <c r="AB24" s="3">
        <f t="shared" si="16"/>
        <v>-9.6818797064150225E-2</v>
      </c>
      <c r="AC24" s="3">
        <f t="shared" si="17"/>
        <v>-1.489276522733772E-2</v>
      </c>
      <c r="AD24" s="3">
        <f t="shared" si="18"/>
        <v>-0.20626251072347729</v>
      </c>
      <c r="AE24" s="3">
        <f t="shared" si="19"/>
        <v>-3.8479649223143652E-3</v>
      </c>
      <c r="AF24" s="3">
        <f t="shared" si="20"/>
        <v>0</v>
      </c>
      <c r="AG24" s="3">
        <f t="shared" si="21"/>
        <v>0</v>
      </c>
      <c r="AH24" s="3">
        <f t="shared" si="22"/>
        <v>1</v>
      </c>
    </row>
    <row r="25" spans="1:34" x14ac:dyDescent="0.25">
      <c r="A25" t="s">
        <v>42</v>
      </c>
      <c r="B25">
        <v>1.4999</v>
      </c>
      <c r="C25">
        <v>0</v>
      </c>
      <c r="D25" s="1">
        <v>-1.7475000000000001E-2</v>
      </c>
      <c r="E25">
        <v>0</v>
      </c>
      <c r="F25">
        <v>0</v>
      </c>
      <c r="G25">
        <v>0</v>
      </c>
      <c r="H25">
        <v>0</v>
      </c>
      <c r="I25" s="1">
        <v>-2.0917000000000002E-2</v>
      </c>
      <c r="J25">
        <v>-0.47593999999999997</v>
      </c>
      <c r="K25">
        <v>0</v>
      </c>
      <c r="L25">
        <v>0</v>
      </c>
      <c r="M25">
        <v>0</v>
      </c>
      <c r="N25">
        <v>0</v>
      </c>
      <c r="O25">
        <v>-0.98429</v>
      </c>
      <c r="P25" s="1">
        <v>-1.176E-3</v>
      </c>
      <c r="Q25" s="1">
        <v>-5.1496000000000003E-5</v>
      </c>
      <c r="R25">
        <v>0</v>
      </c>
      <c r="S25">
        <v>0</v>
      </c>
      <c r="T25">
        <f t="shared" si="11"/>
        <v>5.0504000000001392E-5</v>
      </c>
      <c r="U25" s="3">
        <f t="shared" si="12"/>
        <v>3.3671578105207941E-5</v>
      </c>
      <c r="V25" t="b">
        <f t="shared" si="13"/>
        <v>1</v>
      </c>
      <c r="X25" s="1">
        <f>B25*[1]List!F25</f>
        <v>385.87927299999996</v>
      </c>
      <c r="Y25">
        <f>10^[1]List!G25</f>
        <v>1.555972778502724</v>
      </c>
      <c r="Z25" s="1">
        <f t="shared" si="14"/>
        <v>247.99873001076696</v>
      </c>
      <c r="AA25" s="3">
        <f t="shared" si="15"/>
        <v>-1.1650776718447897E-2</v>
      </c>
      <c r="AB25" s="3">
        <f t="shared" si="16"/>
        <v>-0.33126008400560036</v>
      </c>
      <c r="AC25" s="3">
        <f t="shared" si="17"/>
        <v>-7.8405227015134339E-4</v>
      </c>
      <c r="AD25" s="3">
        <f t="shared" si="18"/>
        <v>-0.65623708247216483</v>
      </c>
      <c r="AE25" s="3">
        <f t="shared" si="19"/>
        <v>-3.4332955530368692E-5</v>
      </c>
      <c r="AF25" s="3">
        <f t="shared" si="20"/>
        <v>0</v>
      </c>
      <c r="AG25" s="3">
        <f t="shared" si="21"/>
        <v>0</v>
      </c>
      <c r="AH25" s="3">
        <f t="shared" si="22"/>
        <v>1</v>
      </c>
    </row>
    <row r="26" spans="1:34" x14ac:dyDescent="0.25">
      <c r="A26" t="s">
        <v>43</v>
      </c>
      <c r="B26">
        <v>1.3003</v>
      </c>
      <c r="C26">
        <v>0</v>
      </c>
      <c r="D26">
        <v>-0.11039</v>
      </c>
      <c r="E26">
        <v>0</v>
      </c>
      <c r="F26">
        <v>0</v>
      </c>
      <c r="G26">
        <v>0</v>
      </c>
      <c r="H26" s="1">
        <v>-6.9619000000000002E-6</v>
      </c>
      <c r="I26" s="1">
        <v>-2.2075999999999998E-2</v>
      </c>
      <c r="J26">
        <v>-0.54481000000000002</v>
      </c>
      <c r="K26">
        <v>0</v>
      </c>
      <c r="L26">
        <v>0</v>
      </c>
      <c r="M26" s="1">
        <v>-1.4582000000000001E-6</v>
      </c>
      <c r="N26" s="1">
        <v>-3.8853000000000002E-5</v>
      </c>
      <c r="O26">
        <v>-0.62102000000000002</v>
      </c>
      <c r="P26" s="1">
        <v>-1.6087E-3</v>
      </c>
      <c r="Q26" s="1">
        <v>-2.6239999999999998E-4</v>
      </c>
      <c r="R26">
        <v>0</v>
      </c>
      <c r="S26">
        <v>0</v>
      </c>
      <c r="T26">
        <f t="shared" si="11"/>
        <v>8.5626900000038684E-5</v>
      </c>
      <c r="U26" s="3">
        <f t="shared" si="12"/>
        <v>6.5851649619348362E-5</v>
      </c>
      <c r="V26" t="b">
        <f t="shared" si="13"/>
        <v>1</v>
      </c>
      <c r="X26" s="1">
        <f>B26*[1]List!F26</f>
        <v>292.97059300000001</v>
      </c>
      <c r="Y26">
        <f>10^[1]List!G26</f>
        <v>1.2608239981063549</v>
      </c>
      <c r="Z26" s="1">
        <f t="shared" si="14"/>
        <v>232.36438506882459</v>
      </c>
      <c r="AA26" s="3">
        <f t="shared" si="15"/>
        <v>-8.4901147350611397E-2</v>
      </c>
      <c r="AB26" s="3">
        <f t="shared" si="16"/>
        <v>-0.43599654787356756</v>
      </c>
      <c r="AC26" s="3">
        <f t="shared" si="17"/>
        <v>-1.2371760362993155E-3</v>
      </c>
      <c r="AD26" s="3">
        <f t="shared" si="18"/>
        <v>-0.4775974775051911</v>
      </c>
      <c r="AE26" s="3">
        <f t="shared" si="19"/>
        <v>-2.0179958471122048E-4</v>
      </c>
      <c r="AF26" s="3">
        <f t="shared" si="20"/>
        <v>7.1104831798464622E-5</v>
      </c>
      <c r="AG26" s="3">
        <f t="shared" si="21"/>
        <v>0</v>
      </c>
      <c r="AH26" s="3">
        <f t="shared" si="22"/>
        <v>0.99992889516820171</v>
      </c>
    </row>
    <row r="27" spans="1:34" x14ac:dyDescent="0.25">
      <c r="A27" t="s">
        <v>44</v>
      </c>
      <c r="B27">
        <v>41.537999999999997</v>
      </c>
      <c r="C27">
        <v>0</v>
      </c>
      <c r="D27">
        <v>-38.460999999999999</v>
      </c>
      <c r="E27">
        <v>0</v>
      </c>
      <c r="F27">
        <v>0</v>
      </c>
      <c r="G27">
        <v>0</v>
      </c>
      <c r="H27">
        <v>0</v>
      </c>
      <c r="I27" s="1">
        <v>-7.8266000000000002E-2</v>
      </c>
      <c r="J27">
        <v>-0.78278999999999999</v>
      </c>
      <c r="K27">
        <v>0</v>
      </c>
      <c r="L27">
        <v>0</v>
      </c>
      <c r="M27">
        <v>0</v>
      </c>
      <c r="N27">
        <v>0</v>
      </c>
      <c r="O27">
        <v>0</v>
      </c>
      <c r="P27">
        <v>-2.1482000000000001</v>
      </c>
      <c r="Q27" s="1">
        <v>-6.7728999999999998E-2</v>
      </c>
      <c r="R27">
        <v>0</v>
      </c>
      <c r="S27">
        <v>0</v>
      </c>
      <c r="T27">
        <f t="shared" si="11"/>
        <v>1.4999999998030478E-5</v>
      </c>
      <c r="U27" s="3">
        <f t="shared" si="12"/>
        <v>3.6111512345395729E-7</v>
      </c>
      <c r="V27" t="b">
        <f t="shared" si="13"/>
        <v>1</v>
      </c>
      <c r="X27" s="1">
        <f>B27*[1]List!F27</f>
        <v>12267.832919999997</v>
      </c>
      <c r="Y27">
        <f>10^[1]List!G27</f>
        <v>0.82175135306419411</v>
      </c>
      <c r="Z27" s="1">
        <f t="shared" si="14"/>
        <v>14928.886790700119</v>
      </c>
      <c r="AA27" s="3">
        <f t="shared" si="15"/>
        <v>-0.92592325099908523</v>
      </c>
      <c r="AB27" s="3">
        <f t="shared" si="16"/>
        <v>-2.0729356252106507E-2</v>
      </c>
      <c r="AC27" s="3">
        <f t="shared" si="17"/>
        <v>-5.1716500553709861E-2</v>
      </c>
      <c r="AD27" s="3">
        <f t="shared" si="18"/>
        <v>0</v>
      </c>
      <c r="AE27" s="3">
        <f t="shared" si="19"/>
        <v>-1.6305310799749628E-3</v>
      </c>
      <c r="AF27" s="3">
        <f t="shared" si="20"/>
        <v>0</v>
      </c>
      <c r="AG27" s="3">
        <f t="shared" si="21"/>
        <v>0</v>
      </c>
      <c r="AH27" s="3">
        <f t="shared" si="22"/>
        <v>1</v>
      </c>
    </row>
    <row r="28" spans="1:34" x14ac:dyDescent="0.25">
      <c r="A28" t="s">
        <v>45</v>
      </c>
      <c r="B28">
        <v>0.19656000000000001</v>
      </c>
      <c r="C28">
        <v>0</v>
      </c>
      <c r="D28" s="1">
        <v>-6.8080000000000002E-2</v>
      </c>
      <c r="E28">
        <v>0</v>
      </c>
      <c r="F28">
        <v>0</v>
      </c>
      <c r="G28">
        <v>0</v>
      </c>
      <c r="H28">
        <v>0</v>
      </c>
      <c r="I28" s="1">
        <v>-1.2734000000000001E-3</v>
      </c>
      <c r="J28" s="1">
        <v>-7.6978999999999997E-3</v>
      </c>
      <c r="K28">
        <v>0</v>
      </c>
      <c r="L28">
        <v>0</v>
      </c>
      <c r="M28">
        <v>0</v>
      </c>
      <c r="N28">
        <v>0</v>
      </c>
      <c r="O28">
        <v>-0.11729000000000001</v>
      </c>
      <c r="P28" s="1">
        <v>-1.9281000000000001E-3</v>
      </c>
      <c r="Q28" s="1">
        <v>-2.8867999999999998E-4</v>
      </c>
      <c r="R28">
        <v>0</v>
      </c>
      <c r="S28">
        <v>0</v>
      </c>
      <c r="T28">
        <f t="shared" si="11"/>
        <v>1.920000000003939E-6</v>
      </c>
      <c r="U28" s="3">
        <f t="shared" si="12"/>
        <v>9.7680097680298064E-6</v>
      </c>
      <c r="V28" t="b">
        <f t="shared" si="13"/>
        <v>1</v>
      </c>
      <c r="X28" s="1">
        <f>B28*[1]List!F28</f>
        <v>68.683960800000008</v>
      </c>
      <c r="Y28">
        <f>10^[1]List!G28</f>
        <v>2.3925759227269804E-3</v>
      </c>
      <c r="Z28" s="1">
        <f t="shared" si="14"/>
        <v>28707.118611189675</v>
      </c>
      <c r="AA28" s="3">
        <f t="shared" si="15"/>
        <v>-0.34635734635734633</v>
      </c>
      <c r="AB28" s="3">
        <f t="shared" si="16"/>
        <v>-4.5641534391534386E-2</v>
      </c>
      <c r="AC28" s="3">
        <f t="shared" si="17"/>
        <v>-9.8092185592185584E-3</v>
      </c>
      <c r="AD28" s="3">
        <f t="shared" si="18"/>
        <v>-0.59671347171347167</v>
      </c>
      <c r="AE28" s="3">
        <f t="shared" si="19"/>
        <v>-1.4686609686609684E-3</v>
      </c>
      <c r="AF28" s="3">
        <f t="shared" si="20"/>
        <v>0</v>
      </c>
      <c r="AG28" s="3">
        <f t="shared" si="21"/>
        <v>0</v>
      </c>
      <c r="AH28" s="3">
        <f t="shared" si="22"/>
        <v>1</v>
      </c>
    </row>
    <row r="29" spans="1:34" x14ac:dyDescent="0.25">
      <c r="A29" t="s">
        <v>46</v>
      </c>
      <c r="B29">
        <v>14.544</v>
      </c>
      <c r="C29">
        <v>0</v>
      </c>
      <c r="D29">
        <v>-0.79569999999999996</v>
      </c>
      <c r="E29">
        <v>0</v>
      </c>
      <c r="F29">
        <v>0</v>
      </c>
      <c r="G29">
        <v>0</v>
      </c>
      <c r="H29">
        <v>0</v>
      </c>
      <c r="I29">
        <v>-0.10019</v>
      </c>
      <c r="J29">
        <v>-3.9885000000000002</v>
      </c>
      <c r="K29">
        <v>0</v>
      </c>
      <c r="L29">
        <v>0</v>
      </c>
      <c r="M29">
        <v>0</v>
      </c>
      <c r="N29">
        <v>0</v>
      </c>
      <c r="O29">
        <v>-9.5564999999999998</v>
      </c>
      <c r="P29" s="1">
        <v>-8.0204999999999999E-2</v>
      </c>
      <c r="Q29" s="1">
        <v>-2.2598E-2</v>
      </c>
      <c r="R29">
        <v>0</v>
      </c>
      <c r="S29">
        <v>0</v>
      </c>
      <c r="T29">
        <f t="shared" si="11"/>
        <v>3.0700000000092459E-4</v>
      </c>
      <c r="U29" s="3">
        <f t="shared" si="12"/>
        <v>2.1108360836147178E-5</v>
      </c>
      <c r="V29" t="b">
        <f t="shared" si="13"/>
        <v>1</v>
      </c>
      <c r="X29" s="1">
        <f>B29*[1]List!F29</f>
        <v>4127.5871999999999</v>
      </c>
      <c r="Y29">
        <f>10^[1]List!G29</f>
        <v>1.1191354555110484</v>
      </c>
      <c r="Z29" s="1">
        <f t="shared" si="14"/>
        <v>3688.1926845174921</v>
      </c>
      <c r="AA29" s="3">
        <f t="shared" si="15"/>
        <v>-5.4709845984598458E-2</v>
      </c>
      <c r="AB29" s="3">
        <f t="shared" si="16"/>
        <v>-0.28112555005500545</v>
      </c>
      <c r="AC29" s="3">
        <f t="shared" si="17"/>
        <v>-5.5146452145214521E-3</v>
      </c>
      <c r="AD29" s="3">
        <f t="shared" si="18"/>
        <v>-0.65707508250825075</v>
      </c>
      <c r="AE29" s="3">
        <f t="shared" si="19"/>
        <v>-1.5537678767876787E-3</v>
      </c>
      <c r="AF29" s="3">
        <f t="shared" si="20"/>
        <v>0</v>
      </c>
      <c r="AG29" s="3">
        <f t="shared" si="21"/>
        <v>0</v>
      </c>
      <c r="AH29" s="3">
        <f t="shared" si="22"/>
        <v>1</v>
      </c>
    </row>
    <row r="30" spans="1:34" x14ac:dyDescent="0.25">
      <c r="A30" t="s">
        <v>47</v>
      </c>
      <c r="B30">
        <v>1.5092000000000001</v>
      </c>
      <c r="C30" s="1">
        <v>4.3459E-4</v>
      </c>
      <c r="D30">
        <v>0</v>
      </c>
      <c r="E30">
        <v>0</v>
      </c>
      <c r="F30">
        <v>0</v>
      </c>
      <c r="G30">
        <v>0</v>
      </c>
      <c r="H30">
        <v>-0.31152999999999997</v>
      </c>
      <c r="I30" s="1">
        <v>-1.4019E-3</v>
      </c>
      <c r="J30" s="1">
        <v>-4.8766E-3</v>
      </c>
      <c r="K30">
        <v>0</v>
      </c>
      <c r="L30">
        <v>0</v>
      </c>
      <c r="M30" s="1">
        <v>-5.5692999999999999E-2</v>
      </c>
      <c r="N30">
        <v>-1.1355999999999999</v>
      </c>
      <c r="O30">
        <v>0</v>
      </c>
      <c r="P30" s="1">
        <v>-4.9490999999999999E-4</v>
      </c>
      <c r="Q30" s="1">
        <v>-1.3451E-7</v>
      </c>
      <c r="R30">
        <v>0</v>
      </c>
      <c r="S30">
        <v>0</v>
      </c>
      <c r="T30">
        <f t="shared" si="11"/>
        <v>3.8045490000235888E-5</v>
      </c>
      <c r="U30" s="3">
        <f t="shared" si="12"/>
        <v>2.5209044527057967E-5</v>
      </c>
      <c r="V30" t="b">
        <f t="shared" si="13"/>
        <v>1</v>
      </c>
      <c r="X30" s="1">
        <f>B30*[1]List!F30</f>
        <v>387.06452400000006</v>
      </c>
      <c r="Y30">
        <f>10^[1]List!G30</f>
        <v>178.71038024730103</v>
      </c>
      <c r="Z30" s="1">
        <f t="shared" si="14"/>
        <v>2.1658760026383286</v>
      </c>
      <c r="AA30" s="3">
        <f t="shared" si="15"/>
        <v>-0.20613265968725147</v>
      </c>
      <c r="AB30" s="3">
        <f t="shared" si="16"/>
        <v>-0.79351411343758282</v>
      </c>
      <c r="AC30" s="3">
        <f t="shared" si="17"/>
        <v>-3.2792870394911206E-4</v>
      </c>
      <c r="AD30" s="3">
        <f t="shared" si="18"/>
        <v>0</v>
      </c>
      <c r="AE30" s="3">
        <f t="shared" si="19"/>
        <v>-8.9126689636893719E-8</v>
      </c>
      <c r="AF30" s="3">
        <f t="shared" si="20"/>
        <v>0.99475730676623475</v>
      </c>
      <c r="AG30" s="3">
        <f t="shared" si="21"/>
        <v>0</v>
      </c>
      <c r="AH30" s="3">
        <f t="shared" si="22"/>
        <v>5.2426932337651657E-3</v>
      </c>
    </row>
    <row r="31" spans="1:34" x14ac:dyDescent="0.25">
      <c r="A31" t="s">
        <v>48</v>
      </c>
      <c r="B31">
        <v>431.63</v>
      </c>
      <c r="C31">
        <v>0</v>
      </c>
      <c r="D31">
        <v>-7.8826999999999998</v>
      </c>
      <c r="E31">
        <v>0</v>
      </c>
      <c r="F31">
        <v>0</v>
      </c>
      <c r="G31">
        <v>0</v>
      </c>
      <c r="H31" s="1">
        <v>-8.6997999999999993E-6</v>
      </c>
      <c r="I31">
        <v>-3.1425999999999998</v>
      </c>
      <c r="J31">
        <v>-78.676000000000002</v>
      </c>
      <c r="K31">
        <v>0</v>
      </c>
      <c r="L31">
        <v>0</v>
      </c>
      <c r="M31" s="1">
        <v>-3.3386000000000001E-6</v>
      </c>
      <c r="N31" s="1">
        <v>-9.8434E-5</v>
      </c>
      <c r="O31">
        <v>-341.12</v>
      </c>
      <c r="P31">
        <v>-0.46117000000000002</v>
      </c>
      <c r="Q31">
        <v>-0.33328999999999998</v>
      </c>
      <c r="R31">
        <v>0</v>
      </c>
      <c r="S31">
        <v>0</v>
      </c>
      <c r="T31">
        <f t="shared" si="11"/>
        <v>1.412952760002012E-2</v>
      </c>
      <c r="U31" s="3">
        <f t="shared" si="12"/>
        <v>3.2735276973380257E-5</v>
      </c>
      <c r="V31" t="b">
        <f t="shared" si="13"/>
        <v>1</v>
      </c>
      <c r="X31" s="1">
        <f>B31*[1]List!F31</f>
        <v>99154.043600000005</v>
      </c>
      <c r="Y31">
        <f>10^[1]List!G31</f>
        <v>0.54827167767711926</v>
      </c>
      <c r="Z31" s="1">
        <f t="shared" si="14"/>
        <v>180848.37797948861</v>
      </c>
      <c r="AA31" s="3">
        <f t="shared" si="15"/>
        <v>-1.8262652502838081E-2</v>
      </c>
      <c r="AB31" s="3">
        <f t="shared" si="16"/>
        <v>-0.18955749547668141</v>
      </c>
      <c r="AC31" s="3">
        <f t="shared" si="17"/>
        <v>-1.0684382457197138E-3</v>
      </c>
      <c r="AD31" s="3">
        <f t="shared" si="18"/>
        <v>-0.79030651252229922</v>
      </c>
      <c r="AE31" s="3">
        <f t="shared" si="19"/>
        <v>-7.7216597548826536E-4</v>
      </c>
      <c r="AF31" s="3">
        <f t="shared" si="20"/>
        <v>1.2438794284815003E-6</v>
      </c>
      <c r="AG31" s="3">
        <f t="shared" si="21"/>
        <v>0</v>
      </c>
      <c r="AH31" s="3">
        <f t="shared" si="22"/>
        <v>0.99999875612057165</v>
      </c>
    </row>
    <row r="32" spans="1:34" x14ac:dyDescent="0.25">
      <c r="A32" t="s">
        <v>49</v>
      </c>
      <c r="B32">
        <v>1.1294</v>
      </c>
      <c r="C32">
        <v>0</v>
      </c>
      <c r="D32">
        <v>-0.52005000000000001</v>
      </c>
      <c r="E32">
        <v>0</v>
      </c>
      <c r="F32">
        <v>0</v>
      </c>
      <c r="G32">
        <v>0</v>
      </c>
      <c r="H32">
        <v>0</v>
      </c>
      <c r="I32" s="1">
        <v>-1.2913E-3</v>
      </c>
      <c r="J32" s="1">
        <v>-1.0178E-2</v>
      </c>
      <c r="K32">
        <v>0</v>
      </c>
      <c r="L32">
        <v>0</v>
      </c>
      <c r="M32">
        <v>0</v>
      </c>
      <c r="N32">
        <v>0</v>
      </c>
      <c r="O32">
        <v>-0.53564999999999996</v>
      </c>
      <c r="P32" s="1">
        <v>-6.0836000000000001E-2</v>
      </c>
      <c r="Q32" s="1">
        <v>-1.3948999999999999E-3</v>
      </c>
      <c r="R32">
        <v>0</v>
      </c>
      <c r="S32">
        <v>0</v>
      </c>
      <c r="T32">
        <f t="shared" si="11"/>
        <v>-2.0000000002895306E-7</v>
      </c>
      <c r="U32" s="3">
        <f t="shared" si="12"/>
        <v>-1.7708517799623966E-7</v>
      </c>
      <c r="V32" t="b">
        <f t="shared" si="13"/>
        <v>1</v>
      </c>
      <c r="X32" s="1">
        <f>B32*[1]List!F32</f>
        <v>395.30129399999998</v>
      </c>
      <c r="Y32">
        <f>10^[1]List!G32</f>
        <v>2.1897362620813127E-2</v>
      </c>
      <c r="Z32" s="1">
        <f t="shared" si="14"/>
        <v>18052.461424019704</v>
      </c>
      <c r="AA32" s="3">
        <f t="shared" si="15"/>
        <v>-0.46046573401806273</v>
      </c>
      <c r="AB32" s="3">
        <f t="shared" si="16"/>
        <v>-1.0155215158491234E-2</v>
      </c>
      <c r="AC32" s="3">
        <f t="shared" si="17"/>
        <v>-5.3865769435098285E-2</v>
      </c>
      <c r="AD32" s="3">
        <f t="shared" si="18"/>
        <v>-0.47427837789976979</v>
      </c>
      <c r="AE32" s="3">
        <f t="shared" si="19"/>
        <v>-1.2350805737559767E-3</v>
      </c>
      <c r="AF32" s="3">
        <f t="shared" si="20"/>
        <v>0</v>
      </c>
      <c r="AG32" s="3">
        <f t="shared" si="21"/>
        <v>0</v>
      </c>
      <c r="AH32" s="3">
        <f t="shared" si="22"/>
        <v>1</v>
      </c>
    </row>
    <row r="33" spans="1:34" x14ac:dyDescent="0.25">
      <c r="A33" t="s">
        <v>50</v>
      </c>
      <c r="B33">
        <v>7.3171999999999997</v>
      </c>
      <c r="C33">
        <v>0</v>
      </c>
      <c r="D33">
        <v>-0.37751000000000001</v>
      </c>
      <c r="E33">
        <v>0</v>
      </c>
      <c r="F33">
        <v>0</v>
      </c>
      <c r="G33">
        <v>0</v>
      </c>
      <c r="H33">
        <v>0</v>
      </c>
      <c r="I33" s="1">
        <v>-2.147E-2</v>
      </c>
      <c r="J33">
        <v>-0.47439999999999999</v>
      </c>
      <c r="K33">
        <v>0</v>
      </c>
      <c r="L33">
        <v>0</v>
      </c>
      <c r="M33">
        <v>0</v>
      </c>
      <c r="N33">
        <v>0</v>
      </c>
      <c r="O33">
        <v>-6.4307999999999996</v>
      </c>
      <c r="P33" s="1">
        <v>-2.2431E-3</v>
      </c>
      <c r="Q33" s="1">
        <v>-1.0580000000000001E-2</v>
      </c>
      <c r="R33">
        <v>0</v>
      </c>
      <c r="S33">
        <v>0</v>
      </c>
      <c r="T33">
        <f t="shared" si="11"/>
        <v>1.9690000000003108E-4</v>
      </c>
      <c r="U33" s="3">
        <f t="shared" si="12"/>
        <v>2.6909200240533413E-5</v>
      </c>
      <c r="V33" t="b">
        <f t="shared" si="13"/>
        <v>1</v>
      </c>
      <c r="X33" s="1">
        <f>B33*[1]List!F33</f>
        <v>2381.090052</v>
      </c>
      <c r="Y33">
        <f>10^[1]List!G33</f>
        <v>6.7368999659230502</v>
      </c>
      <c r="Z33" s="1">
        <f t="shared" si="14"/>
        <v>353.44001900639131</v>
      </c>
      <c r="AA33" s="3">
        <f t="shared" si="15"/>
        <v>-5.1592139069589461E-2</v>
      </c>
      <c r="AB33" s="3">
        <f t="shared" si="16"/>
        <v>-6.77677253594271E-2</v>
      </c>
      <c r="AC33" s="3">
        <f t="shared" si="17"/>
        <v>-3.0655168643743512E-4</v>
      </c>
      <c r="AD33" s="3">
        <f t="shared" si="18"/>
        <v>-0.87886076641338218</v>
      </c>
      <c r="AE33" s="3">
        <f t="shared" si="19"/>
        <v>-1.4459082709233043E-3</v>
      </c>
      <c r="AF33" s="3">
        <f t="shared" si="20"/>
        <v>0</v>
      </c>
      <c r="AG33" s="3">
        <f t="shared" si="21"/>
        <v>0</v>
      </c>
      <c r="AH33" s="3">
        <f t="shared" si="22"/>
        <v>1</v>
      </c>
    </row>
    <row r="34" spans="1:34" x14ac:dyDescent="0.25">
      <c r="A34" t="s">
        <v>51</v>
      </c>
      <c r="B34">
        <v>39.140999999999998</v>
      </c>
      <c r="C34">
        <v>0</v>
      </c>
      <c r="D34">
        <v>-3.4641999999999999</v>
      </c>
      <c r="E34">
        <v>0</v>
      </c>
      <c r="F34">
        <v>0</v>
      </c>
      <c r="G34">
        <v>0</v>
      </c>
      <c r="H34">
        <v>-10.712</v>
      </c>
      <c r="I34">
        <v>-0.22178</v>
      </c>
      <c r="J34">
        <v>-5.9469000000000003</v>
      </c>
      <c r="K34">
        <v>0</v>
      </c>
      <c r="L34">
        <v>0</v>
      </c>
      <c r="M34">
        <v>-0.65003999999999995</v>
      </c>
      <c r="N34">
        <v>-18.138000000000002</v>
      </c>
      <c r="O34">
        <v>0</v>
      </c>
      <c r="P34" s="1">
        <v>-5.6727999999999998E-4</v>
      </c>
      <c r="Q34" s="1">
        <v>-5.6296999999999996E-3</v>
      </c>
      <c r="R34">
        <v>0</v>
      </c>
      <c r="S34">
        <v>0</v>
      </c>
      <c r="T34">
        <f t="shared" si="11"/>
        <v>1.8830199999996435E-3</v>
      </c>
      <c r="U34" s="3">
        <f t="shared" si="12"/>
        <v>4.8108632891332455E-5</v>
      </c>
      <c r="V34" t="b">
        <f t="shared" si="13"/>
        <v>1</v>
      </c>
      <c r="X34" s="1">
        <f>B34*[1]List!F34</f>
        <v>11793.183300000001</v>
      </c>
      <c r="Y34">
        <f>10^[1]List!G34</f>
        <v>212.86639123025856</v>
      </c>
      <c r="Z34" s="1">
        <f t="shared" si="14"/>
        <v>55.401809707213289</v>
      </c>
      <c r="AA34" s="3">
        <f t="shared" si="15"/>
        <v>-0.36218287728979842</v>
      </c>
      <c r="AB34" s="3">
        <f t="shared" si="16"/>
        <v>-0.63761068955826372</v>
      </c>
      <c r="AC34" s="3">
        <f t="shared" si="17"/>
        <v>-1.4493242380112925E-5</v>
      </c>
      <c r="AD34" s="3">
        <f t="shared" si="18"/>
        <v>0</v>
      </c>
      <c r="AE34" s="3">
        <f t="shared" si="19"/>
        <v>-1.4383127666641119E-4</v>
      </c>
      <c r="AF34" s="3">
        <f t="shared" si="20"/>
        <v>0.75282489045034773</v>
      </c>
      <c r="AG34" s="3">
        <f t="shared" si="21"/>
        <v>0</v>
      </c>
      <c r="AH34" s="3">
        <f t="shared" si="22"/>
        <v>0.24717510954965236</v>
      </c>
    </row>
    <row r="35" spans="1:34" x14ac:dyDescent="0.25">
      <c r="A35" t="s">
        <v>52</v>
      </c>
      <c r="B35">
        <v>0.71360999999999997</v>
      </c>
      <c r="C35">
        <v>0</v>
      </c>
      <c r="D35">
        <v>-0.18196999999999999</v>
      </c>
      <c r="E35">
        <v>0</v>
      </c>
      <c r="F35">
        <v>0</v>
      </c>
      <c r="G35">
        <v>0</v>
      </c>
      <c r="H35" s="1">
        <v>-4.9099999999999998E-2</v>
      </c>
      <c r="I35" s="1">
        <v>-7.2434999999999999E-3</v>
      </c>
      <c r="J35">
        <v>-0.14030000000000001</v>
      </c>
      <c r="K35">
        <v>0</v>
      </c>
      <c r="L35">
        <v>0</v>
      </c>
      <c r="M35" s="1">
        <v>-1.3055E-3</v>
      </c>
      <c r="N35" s="1">
        <v>-3.4641999999999999E-2</v>
      </c>
      <c r="O35">
        <v>-0.29339999999999999</v>
      </c>
      <c r="P35" s="1">
        <v>-6.7366999999999994E-5</v>
      </c>
      <c r="Q35" s="1">
        <v>-5.5551000000000003E-3</v>
      </c>
      <c r="R35">
        <v>0</v>
      </c>
      <c r="S35">
        <v>0</v>
      </c>
      <c r="T35">
        <f t="shared" si="11"/>
        <v>2.6533000000015204E-5</v>
      </c>
      <c r="U35" s="3">
        <f t="shared" si="12"/>
        <v>3.7181373579427425E-5</v>
      </c>
      <c r="V35" t="b">
        <f t="shared" si="13"/>
        <v>1</v>
      </c>
      <c r="X35" s="1">
        <f>B35*[1]List!F35</f>
        <v>292.96544940000001</v>
      </c>
      <c r="Y35">
        <f>10^[1]List!G35</f>
        <v>1.8676460055680282E-2</v>
      </c>
      <c r="Z35" s="1">
        <f t="shared" si="14"/>
        <v>15686.347869273928</v>
      </c>
      <c r="AA35" s="3">
        <f t="shared" si="15"/>
        <v>-0.32380431888566585</v>
      </c>
      <c r="AB35" s="3">
        <f t="shared" si="16"/>
        <v>-0.25713064559072885</v>
      </c>
      <c r="AC35" s="3">
        <f t="shared" si="17"/>
        <v>-9.4403105337649408E-5</v>
      </c>
      <c r="AD35" s="3">
        <f t="shared" si="18"/>
        <v>-0.41114894690377096</v>
      </c>
      <c r="AE35" s="3">
        <f t="shared" si="19"/>
        <v>-7.7845041409173085E-3</v>
      </c>
      <c r="AF35" s="3">
        <f t="shared" si="20"/>
        <v>0.19590879116686924</v>
      </c>
      <c r="AG35" s="3">
        <f t="shared" si="21"/>
        <v>0</v>
      </c>
      <c r="AH35" s="3">
        <f t="shared" si="22"/>
        <v>0.80409120883313079</v>
      </c>
    </row>
    <row r="36" spans="1:34" x14ac:dyDescent="0.25">
      <c r="A36" t="s">
        <v>53</v>
      </c>
      <c r="B36">
        <v>1.216</v>
      </c>
      <c r="C36">
        <v>0</v>
      </c>
      <c r="D36">
        <v>-0.33695000000000003</v>
      </c>
      <c r="E36">
        <v>0</v>
      </c>
      <c r="F36">
        <v>0</v>
      </c>
      <c r="G36">
        <v>0</v>
      </c>
      <c r="H36">
        <v>0</v>
      </c>
      <c r="I36" s="1">
        <v>-2.4256E-2</v>
      </c>
      <c r="J36">
        <v>-0.61090999999999995</v>
      </c>
      <c r="K36">
        <v>0</v>
      </c>
      <c r="L36">
        <v>0</v>
      </c>
      <c r="M36">
        <v>0</v>
      </c>
      <c r="N36">
        <v>0</v>
      </c>
      <c r="O36">
        <v>-0.24091000000000001</v>
      </c>
      <c r="P36" s="1">
        <v>-1.1015E-3</v>
      </c>
      <c r="Q36" s="1">
        <v>-1.8557000000000001E-3</v>
      </c>
      <c r="R36">
        <v>0</v>
      </c>
      <c r="S36">
        <v>0</v>
      </c>
      <c r="T36">
        <f t="shared" si="11"/>
        <v>1.6799999999865534E-5</v>
      </c>
      <c r="U36" s="3">
        <f t="shared" si="12"/>
        <v>1.381578947357363E-5</v>
      </c>
      <c r="V36" t="b">
        <f t="shared" si="13"/>
        <v>1</v>
      </c>
      <c r="X36" s="1">
        <f>B36*[1]List!F36</f>
        <v>385.87327999999997</v>
      </c>
      <c r="Y36">
        <f>10^[1]List!G36</f>
        <v>2.7244827339522722E-2</v>
      </c>
      <c r="Z36" s="1">
        <f t="shared" si="14"/>
        <v>14163.175827516907</v>
      </c>
      <c r="AA36" s="3">
        <f t="shared" si="15"/>
        <v>-0.27709703947368425</v>
      </c>
      <c r="AB36" s="3">
        <f t="shared" si="16"/>
        <v>-0.52234046052631566</v>
      </c>
      <c r="AC36" s="3">
        <f t="shared" si="17"/>
        <v>-9.058388157894738E-4</v>
      </c>
      <c r="AD36" s="3">
        <f t="shared" si="18"/>
        <v>-0.1981167763157895</v>
      </c>
      <c r="AE36" s="3">
        <f t="shared" si="19"/>
        <v>-1.5260690789473685E-3</v>
      </c>
      <c r="AF36" s="3">
        <f t="shared" si="20"/>
        <v>0</v>
      </c>
      <c r="AG36" s="3">
        <f t="shared" si="21"/>
        <v>0</v>
      </c>
      <c r="AH36" s="3">
        <f t="shared" si="22"/>
        <v>1</v>
      </c>
    </row>
    <row r="37" spans="1:34" x14ac:dyDescent="0.25">
      <c r="A37" t="s">
        <v>54</v>
      </c>
      <c r="B37">
        <v>1.3107</v>
      </c>
      <c r="C37">
        <v>0</v>
      </c>
      <c r="D37">
        <v>-0.14330999999999999</v>
      </c>
      <c r="E37">
        <v>0</v>
      </c>
      <c r="F37">
        <v>0</v>
      </c>
      <c r="G37">
        <v>0</v>
      </c>
      <c r="H37" s="1">
        <v>-3.5519000000000002E-8</v>
      </c>
      <c r="I37" s="1">
        <v>-2.4840999999999998E-2</v>
      </c>
      <c r="J37">
        <v>-0.62161999999999995</v>
      </c>
      <c r="K37">
        <v>0</v>
      </c>
      <c r="L37">
        <v>0</v>
      </c>
      <c r="M37" s="1">
        <v>-4.8838E-9</v>
      </c>
      <c r="N37" s="1">
        <v>-1.4805000000000001E-7</v>
      </c>
      <c r="O37">
        <v>-0.51619999999999999</v>
      </c>
      <c r="P37" s="1">
        <v>-4.4641999999999998E-3</v>
      </c>
      <c r="Q37" s="1">
        <v>-2.1362E-4</v>
      </c>
      <c r="R37">
        <v>0</v>
      </c>
      <c r="S37">
        <v>0</v>
      </c>
      <c r="T37">
        <f t="shared" si="11"/>
        <v>5.09915472000627E-5</v>
      </c>
      <c r="U37" s="3">
        <f t="shared" si="12"/>
        <v>3.8904056763609294E-5</v>
      </c>
      <c r="V37" t="b">
        <f t="shared" si="13"/>
        <v>1</v>
      </c>
      <c r="X37" s="1">
        <f>B37*[1]List!F37</f>
        <v>396.26393099999996</v>
      </c>
      <c r="Y37">
        <f>10^[1]List!G37</f>
        <v>5.7083785549085723E-3</v>
      </c>
      <c r="Z37" s="1">
        <f t="shared" si="14"/>
        <v>69417.948930394065</v>
      </c>
      <c r="AA37" s="3">
        <f t="shared" si="15"/>
        <v>-0.10933854850003814</v>
      </c>
      <c r="AB37" s="3">
        <f t="shared" si="16"/>
        <v>-0.49321824439902345</v>
      </c>
      <c r="AC37" s="3">
        <f t="shared" si="17"/>
        <v>-3.4059662775616081E-3</v>
      </c>
      <c r="AD37" s="3">
        <f t="shared" si="18"/>
        <v>-0.39383535515373463</v>
      </c>
      <c r="AE37" s="3">
        <f t="shared" si="19"/>
        <v>-1.6298161287861448E-4</v>
      </c>
      <c r="AF37" s="3">
        <f t="shared" si="20"/>
        <v>2.3657075031647104E-7</v>
      </c>
      <c r="AG37" s="3">
        <f t="shared" si="21"/>
        <v>0</v>
      </c>
      <c r="AH37" s="3">
        <f t="shared" si="22"/>
        <v>0.99999976342924957</v>
      </c>
    </row>
    <row r="38" spans="1:34" x14ac:dyDescent="0.25">
      <c r="A38" t="s">
        <v>55</v>
      </c>
      <c r="B38">
        <v>2.8302999999999998</v>
      </c>
      <c r="C38">
        <v>0</v>
      </c>
      <c r="D38">
        <v>-0.17452999999999999</v>
      </c>
      <c r="E38">
        <v>0</v>
      </c>
      <c r="F38">
        <v>0</v>
      </c>
      <c r="G38">
        <v>0</v>
      </c>
      <c r="H38">
        <v>-0.44408999999999998</v>
      </c>
      <c r="I38" s="1">
        <v>-1.8813E-2</v>
      </c>
      <c r="J38">
        <v>-0.53888000000000003</v>
      </c>
      <c r="K38">
        <v>0</v>
      </c>
      <c r="L38">
        <v>0</v>
      </c>
      <c r="M38" s="1">
        <v>-3.9763E-2</v>
      </c>
      <c r="N38">
        <v>-1.4955000000000001</v>
      </c>
      <c r="O38">
        <v>-0.11600000000000001</v>
      </c>
      <c r="P38" s="1">
        <v>-2.5604999999999998E-3</v>
      </c>
      <c r="Q38" s="1">
        <v>-6.3705000000000001E-5</v>
      </c>
      <c r="R38">
        <v>0</v>
      </c>
      <c r="S38">
        <v>0</v>
      </c>
      <c r="T38">
        <f t="shared" si="11"/>
        <v>9.9794999999601897E-5</v>
      </c>
      <c r="U38" s="3">
        <f t="shared" si="12"/>
        <v>3.5259513125676398E-5</v>
      </c>
      <c r="V38" t="b">
        <f t="shared" si="13"/>
        <v>1</v>
      </c>
      <c r="X38" s="1">
        <f>B38*[1]List!F38</f>
        <v>541.12505699999997</v>
      </c>
      <c r="Y38">
        <f>10^[1]List!G38</f>
        <v>9.3790213892143015</v>
      </c>
      <c r="Z38" s="1">
        <f t="shared" si="14"/>
        <v>57.695257804005394</v>
      </c>
      <c r="AA38" s="3">
        <f t="shared" si="15"/>
        <v>-0.21857046956153059</v>
      </c>
      <c r="AB38" s="3">
        <f t="shared" si="16"/>
        <v>-0.73948203370667431</v>
      </c>
      <c r="AC38" s="3">
        <f t="shared" si="17"/>
        <v>-9.0467441613963182E-4</v>
      </c>
      <c r="AD38" s="3">
        <f t="shared" si="18"/>
        <v>-4.0985054587852884E-2</v>
      </c>
      <c r="AE38" s="3">
        <f t="shared" si="19"/>
        <v>-2.2508214676889379E-5</v>
      </c>
      <c r="AF38" s="3">
        <f t="shared" si="20"/>
        <v>0.73353811546922154</v>
      </c>
      <c r="AG38" s="3">
        <f t="shared" si="21"/>
        <v>0</v>
      </c>
      <c r="AH38" s="3">
        <f t="shared" si="22"/>
        <v>0.26646188453077846</v>
      </c>
    </row>
    <row r="39" spans="1:34" x14ac:dyDescent="0.25">
      <c r="A39" t="s">
        <v>56</v>
      </c>
      <c r="B39">
        <v>0.20294000000000001</v>
      </c>
      <c r="C39">
        <v>0</v>
      </c>
      <c r="D39" s="1">
        <v>-4.9067000000000002E-4</v>
      </c>
      <c r="E39">
        <v>0</v>
      </c>
      <c r="F39">
        <v>0</v>
      </c>
      <c r="G39">
        <v>0</v>
      </c>
      <c r="H39">
        <v>0</v>
      </c>
      <c r="I39" s="1">
        <v>-1.1636999999999999E-3</v>
      </c>
      <c r="J39" s="1">
        <v>-5.2278999999999997E-3</v>
      </c>
      <c r="K39">
        <v>0</v>
      </c>
      <c r="L39">
        <v>0</v>
      </c>
      <c r="M39">
        <v>0</v>
      </c>
      <c r="N39">
        <v>0</v>
      </c>
      <c r="O39">
        <v>-0.19067999999999999</v>
      </c>
      <c r="P39" s="1">
        <v>-5.2246000000000003E-3</v>
      </c>
      <c r="Q39" s="1">
        <v>-1.2413999999999999E-4</v>
      </c>
      <c r="R39">
        <v>0</v>
      </c>
      <c r="S39">
        <v>0</v>
      </c>
      <c r="T39">
        <f t="shared" si="11"/>
        <v>2.8990000000024752E-5</v>
      </c>
      <c r="U39" s="3">
        <f t="shared" si="12"/>
        <v>1.4285010347898271E-4</v>
      </c>
      <c r="V39" t="b">
        <f t="shared" si="13"/>
        <v>1</v>
      </c>
      <c r="X39" s="1">
        <f>B39*[1]List!F39</f>
        <v>68.685043000000007</v>
      </c>
      <c r="Y39">
        <f>10^[1]List!G39</f>
        <v>3.0066551803932286E-2</v>
      </c>
      <c r="Z39" s="1">
        <f t="shared" si="14"/>
        <v>2284.4336606307133</v>
      </c>
      <c r="AA39" s="3">
        <f t="shared" si="15"/>
        <v>-2.417808219178082E-3</v>
      </c>
      <c r="AB39" s="3">
        <f t="shared" si="16"/>
        <v>-3.1495023159554547E-2</v>
      </c>
      <c r="AC39" s="3">
        <f t="shared" si="17"/>
        <v>-2.5744555040898787E-2</v>
      </c>
      <c r="AD39" s="3">
        <f t="shared" si="18"/>
        <v>-0.93958805558293079</v>
      </c>
      <c r="AE39" s="3">
        <f t="shared" si="19"/>
        <v>-6.1170789395880549E-4</v>
      </c>
      <c r="AF39" s="3">
        <f t="shared" si="20"/>
        <v>0</v>
      </c>
      <c r="AG39" s="3">
        <f t="shared" si="21"/>
        <v>0</v>
      </c>
      <c r="AH39" s="3">
        <f t="shared" si="22"/>
        <v>1</v>
      </c>
    </row>
    <row r="40" spans="1:34" x14ac:dyDescent="0.25">
      <c r="A40" t="s">
        <v>57</v>
      </c>
      <c r="B40">
        <v>7.3097000000000003</v>
      </c>
      <c r="C40" s="1">
        <v>6.3126000000000005E-5</v>
      </c>
      <c r="D40">
        <v>0</v>
      </c>
      <c r="E40">
        <v>0</v>
      </c>
      <c r="F40">
        <v>0</v>
      </c>
      <c r="G40">
        <v>0</v>
      </c>
      <c r="H40">
        <v>-2.5891999999999999</v>
      </c>
      <c r="I40" s="1">
        <v>-4.1602000000000002E-3</v>
      </c>
      <c r="J40" s="1">
        <v>-2.7044999999999999E-4</v>
      </c>
      <c r="K40">
        <v>0</v>
      </c>
      <c r="L40">
        <v>0</v>
      </c>
      <c r="M40">
        <v>-0.10564</v>
      </c>
      <c r="N40">
        <v>-4.5369000000000002</v>
      </c>
      <c r="O40" s="1">
        <v>-7.3648000000000005E-2</v>
      </c>
      <c r="P40" s="1">
        <v>-1.6406999999999999E-4</v>
      </c>
      <c r="Q40" s="1">
        <v>-7.1474999999999998E-6</v>
      </c>
      <c r="R40">
        <v>0</v>
      </c>
      <c r="S40">
        <v>0</v>
      </c>
      <c r="T40">
        <f t="shared" si="11"/>
        <v>-2.2674150000093104E-4</v>
      </c>
      <c r="U40" s="3">
        <f t="shared" si="12"/>
        <v>-3.1019262076546373E-5</v>
      </c>
      <c r="V40" t="b">
        <f t="shared" si="13"/>
        <v>1</v>
      </c>
      <c r="X40" s="1">
        <f>B40*[1]List!F40</f>
        <v>2129.3887070000001</v>
      </c>
      <c r="Y40">
        <f>10^[1]List!G40</f>
        <v>125.91128083824728</v>
      </c>
      <c r="Z40" s="1">
        <f t="shared" si="14"/>
        <v>16.911818328141166</v>
      </c>
      <c r="AA40" s="3">
        <f t="shared" si="15"/>
        <v>-0.35420562731712651</v>
      </c>
      <c r="AB40" s="3">
        <f t="shared" si="16"/>
        <v>-0.63572658932651138</v>
      </c>
      <c r="AC40" s="3">
        <f t="shared" si="17"/>
        <v>-2.24455175999015E-5</v>
      </c>
      <c r="AD40" s="3">
        <f t="shared" si="18"/>
        <v>-1.0075379290531759E-2</v>
      </c>
      <c r="AE40" s="3">
        <f t="shared" si="19"/>
        <v>-9.7781030685253833E-7</v>
      </c>
      <c r="AF40" s="3">
        <f t="shared" si="20"/>
        <v>0.99904655089655026</v>
      </c>
      <c r="AG40" s="3">
        <f t="shared" si="21"/>
        <v>0</v>
      </c>
      <c r="AH40" s="3">
        <f t="shared" si="22"/>
        <v>9.5344910344979266E-4</v>
      </c>
    </row>
    <row r="41" spans="1:34" x14ac:dyDescent="0.25">
      <c r="A41" t="s">
        <v>58</v>
      </c>
      <c r="B41">
        <v>1.1972</v>
      </c>
      <c r="C41" s="1">
        <v>4.4324000000000002E-4</v>
      </c>
      <c r="D41">
        <v>0</v>
      </c>
      <c r="E41">
        <v>0</v>
      </c>
      <c r="F41">
        <v>0</v>
      </c>
      <c r="G41">
        <v>0</v>
      </c>
      <c r="H41">
        <v>0</v>
      </c>
      <c r="I41" s="1">
        <v>-7.0010999999999997E-3</v>
      </c>
      <c r="J41" s="1">
        <v>-6.1441999999999997E-2</v>
      </c>
      <c r="K41">
        <v>0</v>
      </c>
      <c r="L41">
        <v>0</v>
      </c>
      <c r="M41">
        <v>0</v>
      </c>
      <c r="N41">
        <v>0</v>
      </c>
      <c r="O41">
        <v>-1.1109</v>
      </c>
      <c r="P41" s="1">
        <v>-1.7769E-2</v>
      </c>
      <c r="Q41" s="1">
        <v>-4.8694E-4</v>
      </c>
      <c r="R41">
        <v>0</v>
      </c>
      <c r="S41">
        <v>0</v>
      </c>
      <c r="T41">
        <f t="shared" si="11"/>
        <v>4.4200000000020211E-5</v>
      </c>
      <c r="U41" s="3">
        <f t="shared" si="12"/>
        <v>3.6919478783845812E-5</v>
      </c>
      <c r="V41" t="b">
        <f t="shared" si="13"/>
        <v>1</v>
      </c>
      <c r="X41" s="1">
        <f>B41*[1]List!F41</f>
        <v>385.88150400000001</v>
      </c>
      <c r="Y41">
        <f>10^[1]List!G41</f>
        <v>1.3347563473867917E-3</v>
      </c>
      <c r="Z41" s="1">
        <f t="shared" si="14"/>
        <v>289102.58022408752</v>
      </c>
      <c r="AA41" s="3">
        <f t="shared" si="15"/>
        <v>3.7023053792181759E-4</v>
      </c>
      <c r="AB41" s="3">
        <f t="shared" si="16"/>
        <v>-5.7169311727363843E-2</v>
      </c>
      <c r="AC41" s="3">
        <f t="shared" si="17"/>
        <v>-1.4842131640494487E-2</v>
      </c>
      <c r="AD41" s="3">
        <f t="shared" si="18"/>
        <v>-0.92791513531573666</v>
      </c>
      <c r="AE41" s="3">
        <f t="shared" si="19"/>
        <v>-4.0673237554293348E-4</v>
      </c>
      <c r="AF41" s="3">
        <f t="shared" si="20"/>
        <v>0</v>
      </c>
      <c r="AG41" s="3">
        <f t="shared" si="21"/>
        <v>0</v>
      </c>
      <c r="AH41" s="3">
        <f t="shared" si="22"/>
        <v>1</v>
      </c>
    </row>
    <row r="42" spans="1:34" x14ac:dyDescent="0.25">
      <c r="A42" t="s">
        <v>59</v>
      </c>
      <c r="B42">
        <v>40.317999999999998</v>
      </c>
      <c r="C42" s="1">
        <v>4.6928999999999998E-2</v>
      </c>
      <c r="D42">
        <v>0</v>
      </c>
      <c r="E42">
        <v>0</v>
      </c>
      <c r="F42">
        <v>0</v>
      </c>
      <c r="G42">
        <v>0</v>
      </c>
      <c r="H42">
        <v>0</v>
      </c>
      <c r="I42" s="1">
        <v>-7.6358999999999996E-2</v>
      </c>
      <c r="J42">
        <v>-0.65575000000000006</v>
      </c>
      <c r="K42">
        <v>0</v>
      </c>
      <c r="L42">
        <v>0</v>
      </c>
      <c r="M42">
        <v>0</v>
      </c>
      <c r="N42">
        <v>0</v>
      </c>
      <c r="O42">
        <v>-39.582000000000001</v>
      </c>
      <c r="P42" s="1">
        <v>-2.5176E-2</v>
      </c>
      <c r="Q42" s="1">
        <v>-3.1481E-3</v>
      </c>
      <c r="R42">
        <v>0</v>
      </c>
      <c r="S42">
        <v>0</v>
      </c>
      <c r="T42">
        <f t="shared" si="11"/>
        <v>2.249590000000164E-2</v>
      </c>
      <c r="U42" s="3">
        <f t="shared" si="12"/>
        <v>5.5796170444966618E-4</v>
      </c>
      <c r="V42" t="b">
        <f t="shared" si="13"/>
        <v>1</v>
      </c>
      <c r="X42" s="1">
        <f>B42*[1]List!F42</f>
        <v>10940.69248</v>
      </c>
      <c r="Y42">
        <f>10^[1]List!G42</f>
        <v>1.4828057400275663</v>
      </c>
      <c r="Z42" s="1">
        <f t="shared" si="14"/>
        <v>7378.3720852042325</v>
      </c>
      <c r="AA42" s="3">
        <f t="shared" si="15"/>
        <v>1.1639714271541248E-3</v>
      </c>
      <c r="AB42" s="3">
        <f t="shared" si="16"/>
        <v>-1.8158365990376509E-2</v>
      </c>
      <c r="AC42" s="3">
        <f t="shared" si="17"/>
        <v>-6.2443573589959821E-4</v>
      </c>
      <c r="AD42" s="3">
        <f t="shared" si="18"/>
        <v>-0.98174512624634169</v>
      </c>
      <c r="AE42" s="3">
        <f t="shared" si="19"/>
        <v>-7.8081750086809871E-5</v>
      </c>
      <c r="AF42" s="3">
        <f t="shared" si="20"/>
        <v>0</v>
      </c>
      <c r="AG42" s="3">
        <f t="shared" si="21"/>
        <v>0</v>
      </c>
      <c r="AH42" s="3">
        <f t="shared" si="22"/>
        <v>1</v>
      </c>
    </row>
    <row r="43" spans="1:34" x14ac:dyDescent="0.25">
      <c r="A43" t="s">
        <v>60</v>
      </c>
      <c r="B43">
        <v>13.282999999999999</v>
      </c>
      <c r="C43">
        <v>0</v>
      </c>
      <c r="D43" s="1">
        <v>-9.2426999999999995E-2</v>
      </c>
      <c r="E43">
        <v>0</v>
      </c>
      <c r="F43">
        <v>0</v>
      </c>
      <c r="G43">
        <v>0</v>
      </c>
      <c r="H43">
        <v>0</v>
      </c>
      <c r="I43">
        <v>-0.12914999999999999</v>
      </c>
      <c r="J43">
        <v>-3.2673999999999999</v>
      </c>
      <c r="K43">
        <v>0</v>
      </c>
      <c r="L43">
        <v>0</v>
      </c>
      <c r="M43">
        <v>0</v>
      </c>
      <c r="N43">
        <v>0</v>
      </c>
      <c r="O43">
        <v>-9.2243999999999993</v>
      </c>
      <c r="P43">
        <v>-0.56916</v>
      </c>
      <c r="Q43" s="1">
        <v>-6.4335E-5</v>
      </c>
      <c r="R43">
        <v>0</v>
      </c>
      <c r="S43">
        <v>0</v>
      </c>
      <c r="T43">
        <f t="shared" si="11"/>
        <v>3.986649999999912E-4</v>
      </c>
      <c r="U43" s="3">
        <f t="shared" si="12"/>
        <v>3.0013174734622542E-5</v>
      </c>
      <c r="V43" t="b">
        <f t="shared" si="13"/>
        <v>1</v>
      </c>
      <c r="X43" s="1">
        <f>B43*[1]List!F43</f>
        <v>3311.9832200000001</v>
      </c>
      <c r="Y43">
        <f>10^[1]List!G43</f>
        <v>2.5763789681005376</v>
      </c>
      <c r="Z43" s="1">
        <f t="shared" si="14"/>
        <v>1285.5186527321307</v>
      </c>
      <c r="AA43" s="3">
        <f t="shared" si="15"/>
        <v>-6.9582925543928325E-3</v>
      </c>
      <c r="AB43" s="3">
        <f t="shared" si="16"/>
        <v>-0.2557065421967929</v>
      </c>
      <c r="AC43" s="3">
        <f t="shared" si="17"/>
        <v>-4.2848754046525633E-2</v>
      </c>
      <c r="AD43" s="3">
        <f t="shared" si="18"/>
        <v>-0.69445155461868546</v>
      </c>
      <c r="AE43" s="3">
        <f t="shared" si="19"/>
        <v>-4.8434088684785063E-6</v>
      </c>
      <c r="AF43" s="3">
        <f t="shared" si="20"/>
        <v>0</v>
      </c>
      <c r="AG43" s="3">
        <f t="shared" si="21"/>
        <v>0</v>
      </c>
      <c r="AH43" s="3">
        <f t="shared" si="22"/>
        <v>1</v>
      </c>
    </row>
    <row r="44" spans="1:34" x14ac:dyDescent="0.25">
      <c r="A44" t="s">
        <v>61</v>
      </c>
      <c r="B44">
        <v>26.364999999999998</v>
      </c>
      <c r="C44">
        <v>0</v>
      </c>
      <c r="D44">
        <v>-9.9570000000000007</v>
      </c>
      <c r="E44">
        <v>0</v>
      </c>
      <c r="F44">
        <v>0</v>
      </c>
      <c r="G44">
        <v>0</v>
      </c>
      <c r="H44">
        <v>-5.3667999999999996</v>
      </c>
      <c r="I44">
        <v>-0.26667000000000002</v>
      </c>
      <c r="J44">
        <v>-5.0366</v>
      </c>
      <c r="K44">
        <v>0</v>
      </c>
      <c r="L44">
        <v>0</v>
      </c>
      <c r="M44">
        <v>-0.10446999999999999</v>
      </c>
      <c r="N44">
        <v>-2.6595</v>
      </c>
      <c r="O44">
        <v>-2.0206</v>
      </c>
      <c r="P44" s="1">
        <v>-5.5722000000000001E-2</v>
      </c>
      <c r="Q44">
        <v>-0.89649000000000001</v>
      </c>
      <c r="R44">
        <v>0</v>
      </c>
      <c r="S44">
        <v>0</v>
      </c>
      <c r="T44">
        <f t="shared" si="11"/>
        <v>1.1479999999985946E-3</v>
      </c>
      <c r="U44" s="3">
        <f t="shared" si="12"/>
        <v>4.3542575383978558E-5</v>
      </c>
      <c r="V44" t="b">
        <f t="shared" si="13"/>
        <v>1</v>
      </c>
      <c r="X44" s="1">
        <f>B44*[1]List!F44</f>
        <v>8001.5138499999994</v>
      </c>
      <c r="Y44">
        <f>10^[1]List!G44</f>
        <v>5.5221765421402148E-2</v>
      </c>
      <c r="Z44" s="1">
        <f t="shared" si="14"/>
        <v>144897.82767609373</v>
      </c>
      <c r="AA44" s="3">
        <f t="shared" si="15"/>
        <v>-0.58121752323155706</v>
      </c>
      <c r="AB44" s="3">
        <f t="shared" si="16"/>
        <v>-0.30598293191731463</v>
      </c>
      <c r="AC44" s="3">
        <f t="shared" si="17"/>
        <v>-2.1134837853214491E-3</v>
      </c>
      <c r="AD44" s="3">
        <f t="shared" si="18"/>
        <v>-7.6639484164612179E-2</v>
      </c>
      <c r="AE44" s="3">
        <f t="shared" si="19"/>
        <v>-3.4003034325810734E-2</v>
      </c>
      <c r="AF44" s="3">
        <f t="shared" si="20"/>
        <v>0.34261655783142686</v>
      </c>
      <c r="AG44" s="3">
        <f t="shared" si="21"/>
        <v>0</v>
      </c>
      <c r="AH44" s="3">
        <f t="shared" si="22"/>
        <v>0.65738344216857314</v>
      </c>
    </row>
    <row r="45" spans="1:34" x14ac:dyDescent="0.25">
      <c r="A45" t="s">
        <v>62</v>
      </c>
      <c r="B45">
        <v>5.8459000000000003</v>
      </c>
      <c r="C45" s="1">
        <v>9.6937E-4</v>
      </c>
      <c r="D45">
        <v>0</v>
      </c>
      <c r="E45">
        <v>0</v>
      </c>
      <c r="F45">
        <v>0</v>
      </c>
      <c r="G45">
        <v>0</v>
      </c>
      <c r="H45">
        <v>-1.9916</v>
      </c>
      <c r="I45" s="1">
        <v>-3.2799999999999999E-3</v>
      </c>
      <c r="J45" s="1">
        <v>-2.8068E-4</v>
      </c>
      <c r="K45">
        <v>0</v>
      </c>
      <c r="L45">
        <v>0</v>
      </c>
      <c r="M45" s="1">
        <v>-9.9287E-2</v>
      </c>
      <c r="N45">
        <v>-3.5933000000000002</v>
      </c>
      <c r="O45">
        <v>-0.16295000000000001</v>
      </c>
      <c r="P45" s="1">
        <v>-7.6232999999999997E-4</v>
      </c>
      <c r="Q45" s="1">
        <v>-5.7340999999999999E-6</v>
      </c>
      <c r="R45">
        <v>0</v>
      </c>
      <c r="S45">
        <v>0</v>
      </c>
      <c r="T45">
        <f t="shared" si="11"/>
        <v>-4.5963740999999184E-3</v>
      </c>
      <c r="U45" s="3">
        <f t="shared" si="12"/>
        <v>-7.8625602559057083E-4</v>
      </c>
      <c r="V45" t="b">
        <f t="shared" si="13"/>
        <v>1</v>
      </c>
      <c r="X45" s="1">
        <f>B45*[1]List!F45</f>
        <v>1950.9522070000003</v>
      </c>
      <c r="Y45">
        <f>10^[1]List!G45</f>
        <v>1.0880876641521984</v>
      </c>
      <c r="Z45" s="1">
        <f t="shared" si="14"/>
        <v>1793.010132616582</v>
      </c>
      <c r="AA45" s="3">
        <f t="shared" si="15"/>
        <v>-0.34051739338681808</v>
      </c>
      <c r="AB45" s="3">
        <f t="shared" si="16"/>
        <v>-0.63226324090388131</v>
      </c>
      <c r="AC45" s="3">
        <f t="shared" si="17"/>
        <v>-1.3040421491985834E-4</v>
      </c>
      <c r="AD45" s="3">
        <f t="shared" si="18"/>
        <v>-2.7874236644485878E-2</v>
      </c>
      <c r="AE45" s="3">
        <f t="shared" si="19"/>
        <v>-9.8087548538291788E-7</v>
      </c>
      <c r="AF45" s="3">
        <f t="shared" si="20"/>
        <v>0.9990366510463673</v>
      </c>
      <c r="AG45" s="3">
        <f t="shared" si="21"/>
        <v>0</v>
      </c>
      <c r="AH45" s="3">
        <f t="shared" si="22"/>
        <v>9.6334895363271852E-4</v>
      </c>
    </row>
    <row r="46" spans="1:34" x14ac:dyDescent="0.25">
      <c r="A46" t="s">
        <v>63</v>
      </c>
      <c r="B46">
        <v>131.63</v>
      </c>
      <c r="C46">
        <v>0</v>
      </c>
      <c r="D46">
        <v>-12.869</v>
      </c>
      <c r="E46">
        <v>0</v>
      </c>
      <c r="F46" s="1">
        <v>-6.3597000000000002E-3</v>
      </c>
      <c r="G46">
        <v>0</v>
      </c>
      <c r="H46" s="1">
        <v>-3.0977E-6</v>
      </c>
      <c r="I46">
        <v>-16.285</v>
      </c>
      <c r="J46">
        <v>-102.35</v>
      </c>
      <c r="K46" s="1">
        <v>-3.0811999999999998E-6</v>
      </c>
      <c r="L46" s="1">
        <v>-1.0309E-3</v>
      </c>
      <c r="M46" s="1">
        <v>-1.6797E-6</v>
      </c>
      <c r="N46" s="1">
        <v>-2.3237000000000001E-5</v>
      </c>
      <c r="O46">
        <v>0</v>
      </c>
      <c r="P46">
        <v>-0.11437</v>
      </c>
      <c r="Q46" s="1">
        <v>-1.7453E-3</v>
      </c>
      <c r="R46" s="1">
        <v>-1.7169E-7</v>
      </c>
      <c r="S46">
        <v>0</v>
      </c>
      <c r="T46">
        <f t="shared" si="11"/>
        <v>2.4628327099980724E-3</v>
      </c>
      <c r="U46" s="3">
        <f t="shared" si="12"/>
        <v>1.8710269011608845E-5</v>
      </c>
      <c r="V46" t="b">
        <f t="shared" si="13"/>
        <v>1</v>
      </c>
      <c r="X46" s="1">
        <f>B46*[1]List!F46</f>
        <v>18182.051899999999</v>
      </c>
      <c r="Y46">
        <f>10^[1]List!G46</f>
        <v>19.283570001763163</v>
      </c>
      <c r="Z46" s="1">
        <f t="shared" si="14"/>
        <v>942.87789544869293</v>
      </c>
      <c r="AA46" s="3">
        <f t="shared" si="15"/>
        <v>-9.7814805118134174E-2</v>
      </c>
      <c r="AB46" s="3">
        <f t="shared" si="16"/>
        <v>-0.90128434929651302</v>
      </c>
      <c r="AC46" s="3">
        <f t="shared" si="17"/>
        <v>-8.6887487654789943E-4</v>
      </c>
      <c r="AD46" s="3">
        <f t="shared" si="18"/>
        <v>0</v>
      </c>
      <c r="AE46" s="3">
        <f t="shared" si="19"/>
        <v>-1.3260439793360177E-5</v>
      </c>
      <c r="AF46" s="3">
        <f t="shared" si="20"/>
        <v>2.1002636324461599E-7</v>
      </c>
      <c r="AG46" s="3">
        <f t="shared" si="21"/>
        <v>8.7155727323162328E-6</v>
      </c>
      <c r="AH46" s="3">
        <f t="shared" si="22"/>
        <v>0.9999910744009044</v>
      </c>
    </row>
    <row r="47" spans="1:34" x14ac:dyDescent="0.25">
      <c r="A47" t="s">
        <v>64</v>
      </c>
      <c r="B47">
        <v>110.43</v>
      </c>
      <c r="C47">
        <v>0</v>
      </c>
      <c r="D47">
        <v>-24.35</v>
      </c>
      <c r="E47">
        <v>0</v>
      </c>
      <c r="F47">
        <v>0</v>
      </c>
      <c r="G47">
        <v>0</v>
      </c>
      <c r="H47" s="1">
        <v>-5.9374000000000003E-2</v>
      </c>
      <c r="I47">
        <v>-5.6875999999999998</v>
      </c>
      <c r="J47">
        <v>-61.427999999999997</v>
      </c>
      <c r="K47">
        <v>0</v>
      </c>
      <c r="L47">
        <v>0</v>
      </c>
      <c r="M47" s="1">
        <v>-8.6043000000000005E-3</v>
      </c>
      <c r="N47">
        <v>-0.14626</v>
      </c>
      <c r="O47">
        <v>-7.0190999999999999</v>
      </c>
      <c r="P47">
        <v>-11.715</v>
      </c>
      <c r="Q47" s="1">
        <v>-7.7669999999999996E-3</v>
      </c>
      <c r="R47">
        <v>0</v>
      </c>
      <c r="S47">
        <v>0</v>
      </c>
      <c r="T47">
        <f t="shared" si="11"/>
        <v>8.2947000000069514E-3</v>
      </c>
      <c r="U47" s="3">
        <f t="shared" si="12"/>
        <v>7.5112741103024091E-5</v>
      </c>
      <c r="V47" t="b">
        <f t="shared" si="13"/>
        <v>1</v>
      </c>
      <c r="X47" s="1">
        <f>B47*[1]List!F47</f>
        <v>11833.6788</v>
      </c>
      <c r="Y47">
        <f>10^[1]List!G47</f>
        <v>11.390672218758736</v>
      </c>
      <c r="Z47" s="1">
        <f t="shared" si="14"/>
        <v>1038.8920489268139</v>
      </c>
      <c r="AA47" s="3">
        <f t="shared" si="15"/>
        <v>-0.22103933713664764</v>
      </c>
      <c r="AB47" s="3">
        <f t="shared" si="16"/>
        <v>-0.60916838087476222</v>
      </c>
      <c r="AC47" s="3">
        <f t="shared" si="17"/>
        <v>-0.10608530290681879</v>
      </c>
      <c r="AD47" s="3">
        <f t="shared" si="18"/>
        <v>-6.3561532192339038E-2</v>
      </c>
      <c r="AE47" s="3">
        <f t="shared" si="19"/>
        <v>-7.0334148329258348E-5</v>
      </c>
      <c r="AF47" s="3">
        <f t="shared" si="20"/>
        <v>2.3021143322181589E-3</v>
      </c>
      <c r="AG47" s="3">
        <f t="shared" si="21"/>
        <v>0</v>
      </c>
      <c r="AH47" s="3">
        <f t="shared" si="22"/>
        <v>0.99769788566778184</v>
      </c>
    </row>
    <row r="48" spans="1:34" x14ac:dyDescent="0.25">
      <c r="A48" t="s">
        <v>65</v>
      </c>
      <c r="B48">
        <v>26619</v>
      </c>
      <c r="C48">
        <v>0</v>
      </c>
      <c r="D48">
        <v>-2216.6999999999998</v>
      </c>
      <c r="E48">
        <v>0</v>
      </c>
      <c r="F48">
        <v>-0.49246000000000001</v>
      </c>
      <c r="G48">
        <v>0</v>
      </c>
      <c r="H48" s="1">
        <v>-5.3593E-4</v>
      </c>
      <c r="I48">
        <v>-3271.8</v>
      </c>
      <c r="J48">
        <v>-20428</v>
      </c>
      <c r="K48" s="1">
        <v>-5.0912999999999999E-6</v>
      </c>
      <c r="L48" s="1">
        <v>-1.3488E-3</v>
      </c>
      <c r="M48" s="1">
        <v>-3.7112000000000001E-4</v>
      </c>
      <c r="N48" s="1">
        <v>-4.6785999999999998E-3</v>
      </c>
      <c r="O48">
        <v>-700.09</v>
      </c>
      <c r="P48">
        <v>-0.11988</v>
      </c>
      <c r="Q48" s="1">
        <v>-1.2212E-3</v>
      </c>
      <c r="R48" s="1">
        <v>-5.8619999999999999E-7</v>
      </c>
      <c r="S48">
        <v>0</v>
      </c>
      <c r="T48">
        <f t="shared" si="11"/>
        <v>1.7894986724975586</v>
      </c>
      <c r="U48" s="3">
        <f t="shared" si="12"/>
        <v>6.7226367350297096E-5</v>
      </c>
      <c r="V48" t="b">
        <f t="shared" si="13"/>
        <v>1</v>
      </c>
      <c r="X48" s="1">
        <f>B48*[1]List!F48</f>
        <v>3971288.61</v>
      </c>
      <c r="Y48">
        <f>10^[1]List!G48</f>
        <v>963.18484327616318</v>
      </c>
      <c r="Z48" s="1">
        <f t="shared" si="14"/>
        <v>4123.0804634467831</v>
      </c>
      <c r="AA48" s="3">
        <f t="shared" si="15"/>
        <v>-8.329362470152897E-2</v>
      </c>
      <c r="AB48" s="3">
        <f t="shared" si="16"/>
        <v>-0.89033421254033962</v>
      </c>
      <c r="AC48" s="3">
        <f t="shared" si="17"/>
        <v>-4.5035500957962358E-6</v>
      </c>
      <c r="AD48" s="3">
        <f t="shared" si="18"/>
        <v>-2.6300386941658215E-2</v>
      </c>
      <c r="AE48" s="3">
        <f t="shared" si="19"/>
        <v>-4.5899027010781768E-8</v>
      </c>
      <c r="AF48" s="3">
        <f t="shared" si="20"/>
        <v>2.1307009491986988E-7</v>
      </c>
      <c r="AG48" s="3">
        <f t="shared" si="21"/>
        <v>5.7126681836257464E-8</v>
      </c>
      <c r="AH48" s="3">
        <f t="shared" si="22"/>
        <v>0.99999972980322327</v>
      </c>
    </row>
    <row r="49" spans="1:34" x14ac:dyDescent="0.25">
      <c r="A49" t="s">
        <v>66</v>
      </c>
      <c r="B49">
        <v>21836</v>
      </c>
      <c r="C49">
        <v>0</v>
      </c>
      <c r="D49">
        <v>-408.99</v>
      </c>
      <c r="E49">
        <v>0</v>
      </c>
      <c r="F49">
        <v>0</v>
      </c>
      <c r="G49">
        <v>0</v>
      </c>
      <c r="H49">
        <v>0</v>
      </c>
      <c r="I49">
        <v>-410.98</v>
      </c>
      <c r="J49">
        <v>-3213.2</v>
      </c>
      <c r="K49">
        <v>0</v>
      </c>
      <c r="L49">
        <v>0</v>
      </c>
      <c r="M49">
        <v>0</v>
      </c>
      <c r="N49">
        <v>0</v>
      </c>
      <c r="O49">
        <v>-15198</v>
      </c>
      <c r="P49">
        <v>-2600.6999999999998</v>
      </c>
      <c r="Q49">
        <v>-3.5596000000000001</v>
      </c>
      <c r="R49">
        <v>0</v>
      </c>
      <c r="S49">
        <v>0</v>
      </c>
      <c r="T49">
        <f t="shared" si="11"/>
        <v>0.57039999999829005</v>
      </c>
      <c r="U49" s="3">
        <f t="shared" si="12"/>
        <v>2.6122000366289157E-5</v>
      </c>
      <c r="V49" t="b">
        <f t="shared" si="13"/>
        <v>1</v>
      </c>
      <c r="X49" s="1">
        <f>B49*[1]List!F49</f>
        <v>3150061.36</v>
      </c>
      <c r="Y49">
        <f>10^[1]List!G49</f>
        <v>133.94696911607687</v>
      </c>
      <c r="Z49" s="1">
        <f t="shared" si="14"/>
        <v>23517.227607219644</v>
      </c>
      <c r="AA49" s="3">
        <f t="shared" si="15"/>
        <v>-1.8730078769005312E-2</v>
      </c>
      <c r="AB49" s="3">
        <f t="shared" si="16"/>
        <v>-0.16597270562374061</v>
      </c>
      <c r="AC49" s="3">
        <f t="shared" si="17"/>
        <v>-0.11910148378823959</v>
      </c>
      <c r="AD49" s="3">
        <f t="shared" si="18"/>
        <v>-0.69600659461439829</v>
      </c>
      <c r="AE49" s="3">
        <f t="shared" si="19"/>
        <v>-1.6301520424986263E-4</v>
      </c>
      <c r="AF49" s="3">
        <f t="shared" si="20"/>
        <v>0</v>
      </c>
      <c r="AG49" s="3">
        <f t="shared" si="21"/>
        <v>0</v>
      </c>
      <c r="AH49" s="3">
        <f t="shared" si="22"/>
        <v>1</v>
      </c>
    </row>
    <row r="50" spans="1:34" x14ac:dyDescent="0.25">
      <c r="A50" t="s">
        <v>67</v>
      </c>
      <c r="B50">
        <v>10.619</v>
      </c>
      <c r="C50">
        <v>0</v>
      </c>
      <c r="D50" s="1">
        <v>-4.6580999999999997E-2</v>
      </c>
      <c r="E50">
        <v>0</v>
      </c>
      <c r="F50">
        <v>0</v>
      </c>
      <c r="G50">
        <v>0</v>
      </c>
      <c r="H50">
        <v>0</v>
      </c>
      <c r="I50">
        <v>-0.10747</v>
      </c>
      <c r="J50">
        <v>-0.56269999999999998</v>
      </c>
      <c r="K50">
        <v>0</v>
      </c>
      <c r="L50">
        <v>0</v>
      </c>
      <c r="M50">
        <v>0</v>
      </c>
      <c r="N50">
        <v>0</v>
      </c>
      <c r="O50">
        <v>-9.4786999999999999</v>
      </c>
      <c r="P50">
        <v>-0.42226999999999998</v>
      </c>
      <c r="Q50" s="1">
        <v>-1.2815999999999999E-3</v>
      </c>
      <c r="R50">
        <v>0</v>
      </c>
      <c r="S50">
        <v>0</v>
      </c>
      <c r="T50">
        <f t="shared" si="11"/>
        <v>-2.5999999986930575E-6</v>
      </c>
      <c r="U50" s="3">
        <f t="shared" si="12"/>
        <v>-2.4484414716009581E-7</v>
      </c>
      <c r="V50" t="b">
        <f t="shared" si="13"/>
        <v>1</v>
      </c>
      <c r="X50" s="1">
        <f>B50*[1]List!F50</f>
        <v>2743.52484</v>
      </c>
      <c r="Y50">
        <f>10^[1]List!G50</f>
        <v>13.400287613108329</v>
      </c>
      <c r="Z50" s="1">
        <f t="shared" si="14"/>
        <v>204.73626531092137</v>
      </c>
      <c r="AA50" s="3">
        <f t="shared" si="15"/>
        <v>-4.3865712402297767E-3</v>
      </c>
      <c r="AB50" s="3">
        <f t="shared" si="16"/>
        <v>-6.3110462378755061E-2</v>
      </c>
      <c r="AC50" s="3">
        <f t="shared" si="17"/>
        <v>-3.976551464356342E-2</v>
      </c>
      <c r="AD50" s="3">
        <f t="shared" si="18"/>
        <v>-0.89261700725115356</v>
      </c>
      <c r="AE50" s="3">
        <f t="shared" si="19"/>
        <v>-1.20689330445428E-4</v>
      </c>
      <c r="AF50" s="3">
        <f t="shared" si="20"/>
        <v>0</v>
      </c>
      <c r="AG50" s="3">
        <f t="shared" si="21"/>
        <v>0</v>
      </c>
      <c r="AH50" s="3">
        <f t="shared" si="22"/>
        <v>1</v>
      </c>
    </row>
    <row r="51" spans="1:34" x14ac:dyDescent="0.25">
      <c r="A51" t="s">
        <v>68</v>
      </c>
      <c r="B51">
        <v>2358.5</v>
      </c>
      <c r="C51">
        <v>0</v>
      </c>
      <c r="D51">
        <v>-224.06</v>
      </c>
      <c r="E51">
        <v>0</v>
      </c>
      <c r="F51">
        <v>-0.10118000000000001</v>
      </c>
      <c r="G51">
        <v>0</v>
      </c>
      <c r="H51">
        <v>-5.5780000000000003</v>
      </c>
      <c r="I51">
        <v>-289.02999999999997</v>
      </c>
      <c r="J51">
        <v>-1795.6</v>
      </c>
      <c r="K51" s="1">
        <v>-4.9107000000000003E-5</v>
      </c>
      <c r="L51" s="1">
        <v>-1.6166E-2</v>
      </c>
      <c r="M51">
        <v>-2.9384999999999999</v>
      </c>
      <c r="N51">
        <v>-40.673999999999999</v>
      </c>
      <c r="O51" s="1">
        <v>-2.5614000000000002E-7</v>
      </c>
      <c r="P51">
        <v>-0.56693000000000005</v>
      </c>
      <c r="Q51" s="1">
        <v>-8.7743999999999995E-4</v>
      </c>
      <c r="R51" s="1">
        <v>-3.2045E-6</v>
      </c>
      <c r="S51">
        <v>0</v>
      </c>
      <c r="T51">
        <f t="shared" si="11"/>
        <v>-6.5706007639912717E-2</v>
      </c>
      <c r="U51" s="3">
        <f t="shared" si="12"/>
        <v>-2.7859235802379781E-5</v>
      </c>
      <c r="V51" t="b">
        <f t="shared" si="13"/>
        <v>1</v>
      </c>
      <c r="X51" s="1">
        <f>B51*[1]List!F51</f>
        <v>255071.77500000002</v>
      </c>
      <c r="Y51">
        <f>10^[1]List!G51</f>
        <v>0.92511213927754621</v>
      </c>
      <c r="Z51" s="1">
        <f t="shared" si="14"/>
        <v>275719.84429822193</v>
      </c>
      <c r="AA51" s="3">
        <f t="shared" si="15"/>
        <v>-9.740902268390926E-2</v>
      </c>
      <c r="AB51" s="3">
        <f t="shared" si="16"/>
        <v>-0.90237808569302536</v>
      </c>
      <c r="AC51" s="3">
        <f t="shared" si="17"/>
        <v>-2.4037735849056607E-4</v>
      </c>
      <c r="AD51" s="3">
        <f t="shared" si="18"/>
        <v>-1.0860292558829766E-10</v>
      </c>
      <c r="AE51" s="3">
        <f t="shared" si="19"/>
        <v>-3.7339177443290225E-7</v>
      </c>
      <c r="AF51" s="3">
        <f t="shared" si="20"/>
        <v>2.0492104503285136E-2</v>
      </c>
      <c r="AG51" s="3">
        <f t="shared" si="21"/>
        <v>7.6189548220338288E-6</v>
      </c>
      <c r="AH51" s="3">
        <f t="shared" si="22"/>
        <v>0.97950027654189276</v>
      </c>
    </row>
    <row r="52" spans="1:34" x14ac:dyDescent="0.25">
      <c r="A52" t="s">
        <v>69</v>
      </c>
      <c r="B52">
        <v>47.667000000000002</v>
      </c>
      <c r="C52">
        <v>0</v>
      </c>
      <c r="D52">
        <v>-15.831</v>
      </c>
      <c r="E52">
        <v>0</v>
      </c>
      <c r="F52">
        <v>0</v>
      </c>
      <c r="G52">
        <v>0</v>
      </c>
      <c r="H52">
        <v>0</v>
      </c>
      <c r="I52">
        <v>-0.45161000000000001</v>
      </c>
      <c r="J52">
        <v>-3.6490999999999998</v>
      </c>
      <c r="K52">
        <v>0</v>
      </c>
      <c r="L52">
        <v>0</v>
      </c>
      <c r="M52">
        <v>0</v>
      </c>
      <c r="N52">
        <v>0</v>
      </c>
      <c r="O52">
        <v>-3.4077000000000002</v>
      </c>
      <c r="P52">
        <v>-24.312000000000001</v>
      </c>
      <c r="Q52" s="1">
        <v>-1.5459000000000001E-2</v>
      </c>
      <c r="R52">
        <v>0</v>
      </c>
      <c r="S52">
        <v>0</v>
      </c>
      <c r="T52">
        <f t="shared" si="11"/>
        <v>1.3099999999954814E-4</v>
      </c>
      <c r="U52" s="3">
        <f t="shared" si="12"/>
        <v>2.7482325298329692E-6</v>
      </c>
      <c r="V52" t="b">
        <f t="shared" si="13"/>
        <v>1</v>
      </c>
      <c r="X52" s="1">
        <f>B52*[1]List!F52</f>
        <v>5729.0967300000002</v>
      </c>
      <c r="Y52">
        <f>10^[1]List!G52</f>
        <v>9.2758733959164559</v>
      </c>
      <c r="Z52" s="1">
        <f t="shared" si="14"/>
        <v>617.63420925108107</v>
      </c>
      <c r="AA52" s="3">
        <f t="shared" si="15"/>
        <v>-0.33211655862546413</v>
      </c>
      <c r="AB52" s="3">
        <f t="shared" si="16"/>
        <v>-8.6028279522520804E-2</v>
      </c>
      <c r="AC52" s="3">
        <f t="shared" si="17"/>
        <v>-0.51003839133992068</v>
      </c>
      <c r="AD52" s="3">
        <f t="shared" si="18"/>
        <v>-7.1489709862168793E-2</v>
      </c>
      <c r="AE52" s="3">
        <f t="shared" si="19"/>
        <v>-3.2431241739568257E-4</v>
      </c>
      <c r="AF52" s="3">
        <f t="shared" si="20"/>
        <v>0</v>
      </c>
      <c r="AG52" s="3">
        <f t="shared" si="21"/>
        <v>0</v>
      </c>
      <c r="AH52" s="3">
        <f t="shared" si="22"/>
        <v>1</v>
      </c>
    </row>
    <row r="53" spans="1:34" x14ac:dyDescent="0.25">
      <c r="A53" t="s">
        <v>70</v>
      </c>
      <c r="B53">
        <v>31417</v>
      </c>
      <c r="C53">
        <v>0</v>
      </c>
      <c r="D53">
        <v>-160.28</v>
      </c>
      <c r="E53">
        <v>0</v>
      </c>
      <c r="F53">
        <v>-1.5976999999999999</v>
      </c>
      <c r="G53">
        <v>0</v>
      </c>
      <c r="H53" s="1">
        <v>-6.5076000000000001E-4</v>
      </c>
      <c r="I53">
        <v>-2880.6</v>
      </c>
      <c r="J53">
        <v>-17122</v>
      </c>
      <c r="K53" s="1">
        <v>-8.7106E-4</v>
      </c>
      <c r="L53">
        <v>-0.24043</v>
      </c>
      <c r="M53" s="1">
        <v>-6.0518999999999998E-3</v>
      </c>
      <c r="N53" s="1">
        <v>-6.7303000000000002E-2</v>
      </c>
      <c r="O53">
        <v>-11216</v>
      </c>
      <c r="P53">
        <v>-37.966999999999999</v>
      </c>
      <c r="Q53" s="1">
        <v>-1.1938999999999999E-3</v>
      </c>
      <c r="R53" s="1">
        <v>-1.4514000000000001E-4</v>
      </c>
      <c r="S53">
        <v>0</v>
      </c>
      <c r="T53">
        <f t="shared" si="11"/>
        <v>-1.7613457599959002</v>
      </c>
      <c r="U53" s="3">
        <f t="shared" si="12"/>
        <v>-5.6063461183305224E-5</v>
      </c>
      <c r="V53" t="b">
        <f t="shared" si="13"/>
        <v>1</v>
      </c>
      <c r="X53" s="1">
        <f>B53*[1]List!F53</f>
        <v>2704689.5300000003</v>
      </c>
      <c r="Y53">
        <f>10^[1]List!G53</f>
        <v>98.367988900919514</v>
      </c>
      <c r="Z53" s="1">
        <f t="shared" si="14"/>
        <v>27495.626984142986</v>
      </c>
      <c r="AA53" s="3">
        <f t="shared" si="15"/>
        <v>-5.1525718801922532E-3</v>
      </c>
      <c r="AB53" s="3">
        <f t="shared" si="16"/>
        <v>-0.63669079339083945</v>
      </c>
      <c r="AC53" s="3">
        <f t="shared" si="17"/>
        <v>-1.2084858516090014E-3</v>
      </c>
      <c r="AD53" s="3">
        <f t="shared" si="18"/>
        <v>-0.35700416971703219</v>
      </c>
      <c r="AE53" s="3">
        <f t="shared" si="19"/>
        <v>-4.2621510647101883E-8</v>
      </c>
      <c r="AF53" s="3">
        <f t="shared" si="20"/>
        <v>3.6672105671431949E-6</v>
      </c>
      <c r="AG53" s="3">
        <f t="shared" si="21"/>
        <v>1.2063294982269134E-5</v>
      </c>
      <c r="AH53" s="3">
        <f t="shared" si="22"/>
        <v>0.99998426949445041</v>
      </c>
    </row>
    <row r="54" spans="1:34" x14ac:dyDescent="0.25">
      <c r="A54" t="s">
        <v>71</v>
      </c>
      <c r="B54">
        <v>22141</v>
      </c>
      <c r="C54">
        <v>0</v>
      </c>
      <c r="D54">
        <v>-27.082999999999998</v>
      </c>
      <c r="E54">
        <v>0</v>
      </c>
      <c r="F54">
        <v>0</v>
      </c>
      <c r="G54">
        <v>0</v>
      </c>
      <c r="H54" s="1">
        <v>-6.2164000000000003E-6</v>
      </c>
      <c r="I54">
        <v>-532.38</v>
      </c>
      <c r="J54">
        <v>-2408.4</v>
      </c>
      <c r="K54">
        <v>0</v>
      </c>
      <c r="L54">
        <v>0</v>
      </c>
      <c r="M54" s="1">
        <v>-4.0070000000000001E-5</v>
      </c>
      <c r="N54" s="1">
        <v>-3.1747999999999998E-4</v>
      </c>
      <c r="O54">
        <v>-19164</v>
      </c>
      <c r="P54">
        <v>-8.9258000000000006</v>
      </c>
      <c r="Q54" s="1">
        <v>-7.0560000000000002E-5</v>
      </c>
      <c r="R54">
        <v>0</v>
      </c>
      <c r="S54">
        <v>0</v>
      </c>
      <c r="T54">
        <f t="shared" si="11"/>
        <v>0.21076567359752757</v>
      </c>
      <c r="U54" s="3">
        <f t="shared" si="12"/>
        <v>9.5192481639278972E-6</v>
      </c>
      <c r="V54" t="b">
        <f t="shared" si="13"/>
        <v>1</v>
      </c>
      <c r="X54" s="1">
        <f>B54*[1]List!F54</f>
        <v>2349602.92</v>
      </c>
      <c r="Y54">
        <f>10^[1]List!G54</f>
        <v>769130.76534296188</v>
      </c>
      <c r="Z54" s="1">
        <f t="shared" si="14"/>
        <v>3.0548809459628004</v>
      </c>
      <c r="AA54" s="3">
        <f t="shared" si="15"/>
        <v>-1.223206098026286E-3</v>
      </c>
      <c r="AB54" s="3">
        <f t="shared" si="16"/>
        <v>-0.1328205752924439</v>
      </c>
      <c r="AC54" s="3">
        <f t="shared" si="17"/>
        <v>-4.0313445643828195E-4</v>
      </c>
      <c r="AD54" s="3">
        <f t="shared" si="18"/>
        <v>-0.86554356171807956</v>
      </c>
      <c r="AE54" s="3">
        <f t="shared" si="19"/>
        <v>-3.1868479291811571E-9</v>
      </c>
      <c r="AF54" s="3">
        <f t="shared" si="20"/>
        <v>1.2158337465837784E-7</v>
      </c>
      <c r="AG54" s="3">
        <f t="shared" si="21"/>
        <v>0</v>
      </c>
      <c r="AH54" s="3">
        <f t="shared" si="22"/>
        <v>0.9999998784166253</v>
      </c>
    </row>
    <row r="55" spans="1:34" x14ac:dyDescent="0.25">
      <c r="A55" t="s">
        <v>72</v>
      </c>
      <c r="B55">
        <v>60.545999999999999</v>
      </c>
      <c r="C55">
        <v>0</v>
      </c>
      <c r="D55">
        <v>-0.15293000000000001</v>
      </c>
      <c r="E55">
        <v>0</v>
      </c>
      <c r="F55" s="1">
        <v>-8.9175000000000001E-3</v>
      </c>
      <c r="G55">
        <v>0</v>
      </c>
      <c r="H55">
        <v>0</v>
      </c>
      <c r="I55">
        <v>-3.4832999999999998</v>
      </c>
      <c r="J55">
        <v>-19.413</v>
      </c>
      <c r="K55" s="1">
        <v>-3.1472999999999999E-6</v>
      </c>
      <c r="L55" s="1">
        <v>-1.5761E-4</v>
      </c>
      <c r="M55">
        <v>0</v>
      </c>
      <c r="N55">
        <v>0</v>
      </c>
      <c r="O55">
        <v>-37.476999999999997</v>
      </c>
      <c r="P55" s="1">
        <v>-3.5622000000000002E-3</v>
      </c>
      <c r="Q55" s="1">
        <v>-5.7581999999999998E-3</v>
      </c>
      <c r="R55" s="1">
        <v>-7.3691000000000003E-6</v>
      </c>
      <c r="S55">
        <v>0</v>
      </c>
      <c r="T55">
        <f t="shared" si="11"/>
        <v>1.3639736000041704E-3</v>
      </c>
      <c r="U55" s="3">
        <f t="shared" si="12"/>
        <v>2.2527889538601564E-5</v>
      </c>
      <c r="V55" t="b">
        <f t="shared" si="13"/>
        <v>1</v>
      </c>
      <c r="X55" s="1">
        <f>B55*[1]List!F55</f>
        <v>19375.32546</v>
      </c>
      <c r="Y55">
        <f>10^[1]List!G55</f>
        <v>0.14252900569214638</v>
      </c>
      <c r="Z55" s="1">
        <f t="shared" si="14"/>
        <v>135939.52589446583</v>
      </c>
      <c r="AA55" s="3">
        <f t="shared" si="15"/>
        <v>-2.6731328246292077E-3</v>
      </c>
      <c r="AB55" s="3">
        <f t="shared" si="16"/>
        <v>-0.37816636536352521</v>
      </c>
      <c r="AC55" s="3">
        <f t="shared" si="17"/>
        <v>-5.8834605093647808E-5</v>
      </c>
      <c r="AD55" s="3">
        <f t="shared" si="18"/>
        <v>-0.61898391305784028</v>
      </c>
      <c r="AE55" s="3">
        <f t="shared" si="19"/>
        <v>-9.5226259373038671E-5</v>
      </c>
      <c r="AF55" s="3">
        <f t="shared" si="20"/>
        <v>0</v>
      </c>
      <c r="AG55" s="3">
        <f t="shared" si="21"/>
        <v>7.0210545509198974E-6</v>
      </c>
      <c r="AH55" s="3">
        <f t="shared" si="22"/>
        <v>0.99999297894544914</v>
      </c>
    </row>
    <row r="56" spans="1:34" x14ac:dyDescent="0.25">
      <c r="A56" t="s">
        <v>73</v>
      </c>
      <c r="B56">
        <v>103.97</v>
      </c>
      <c r="C56">
        <v>0</v>
      </c>
      <c r="D56">
        <v>-0.24883</v>
      </c>
      <c r="E56">
        <v>0</v>
      </c>
      <c r="F56">
        <v>0</v>
      </c>
      <c r="G56">
        <v>0</v>
      </c>
      <c r="H56" s="1">
        <v>-3.1451000000000002E-8</v>
      </c>
      <c r="I56">
        <v>-5.15</v>
      </c>
      <c r="J56">
        <v>-28.059000000000001</v>
      </c>
      <c r="K56">
        <v>0</v>
      </c>
      <c r="L56">
        <v>0</v>
      </c>
      <c r="M56" s="1">
        <v>-2.7144E-7</v>
      </c>
      <c r="N56" s="1">
        <v>-3.2053E-6</v>
      </c>
      <c r="O56">
        <v>-70.491</v>
      </c>
      <c r="P56" s="1">
        <v>-2.2806E-2</v>
      </c>
      <c r="Q56" s="1">
        <v>-7.7680999999999994E-6</v>
      </c>
      <c r="R56">
        <v>0</v>
      </c>
      <c r="S56">
        <v>0</v>
      </c>
      <c r="T56">
        <f t="shared" si="11"/>
        <v>-1.6472762910020107E-3</v>
      </c>
      <c r="U56" s="3">
        <f t="shared" si="12"/>
        <v>-1.584376542273743E-5</v>
      </c>
      <c r="V56" t="b">
        <f t="shared" si="13"/>
        <v>1</v>
      </c>
      <c r="X56" s="1">
        <f>B56*[1]List!F56</f>
        <v>18530.573099999998</v>
      </c>
      <c r="Y56">
        <f>10^[1]List!G56</f>
        <v>5635.9506829935071</v>
      </c>
      <c r="Z56" s="1">
        <f t="shared" si="14"/>
        <v>3.2879232169145909</v>
      </c>
      <c r="AA56" s="3">
        <f t="shared" si="15"/>
        <v>-2.3932868274598442E-3</v>
      </c>
      <c r="AB56" s="3">
        <f t="shared" si="16"/>
        <v>-0.31940947847205925</v>
      </c>
      <c r="AC56" s="3">
        <f t="shared" si="17"/>
        <v>-2.1935173607771474E-4</v>
      </c>
      <c r="AD56" s="3">
        <f t="shared" si="18"/>
        <v>-0.67799365201500428</v>
      </c>
      <c r="AE56" s="3">
        <f t="shared" si="19"/>
        <v>-7.4714821583148981E-8</v>
      </c>
      <c r="AF56" s="3">
        <f t="shared" si="20"/>
        <v>1.0469269282455741E-7</v>
      </c>
      <c r="AG56" s="3">
        <f t="shared" si="21"/>
        <v>0</v>
      </c>
      <c r="AH56" s="3">
        <f t="shared" si="22"/>
        <v>0.99999989530730726</v>
      </c>
    </row>
    <row r="57" spans="1:34" x14ac:dyDescent="0.25">
      <c r="A57" t="s">
        <v>74</v>
      </c>
      <c r="B57">
        <v>89.015000000000001</v>
      </c>
      <c r="C57">
        <v>0</v>
      </c>
      <c r="D57">
        <v>-25.292000000000002</v>
      </c>
      <c r="E57">
        <v>0</v>
      </c>
      <c r="F57">
        <v>0</v>
      </c>
      <c r="G57">
        <v>0</v>
      </c>
      <c r="H57">
        <v>0</v>
      </c>
      <c r="I57">
        <v>-0.77644999999999997</v>
      </c>
      <c r="J57">
        <v>-6.0530999999999997</v>
      </c>
      <c r="K57">
        <v>0</v>
      </c>
      <c r="L57">
        <v>0</v>
      </c>
      <c r="M57">
        <v>0</v>
      </c>
      <c r="N57">
        <v>0</v>
      </c>
      <c r="O57">
        <v>-24.87</v>
      </c>
      <c r="P57">
        <v>-31.984000000000002</v>
      </c>
      <c r="Q57" s="1">
        <v>-4.0670999999999999E-2</v>
      </c>
      <c r="R57">
        <v>0</v>
      </c>
      <c r="S57">
        <v>0</v>
      </c>
      <c r="T57">
        <f t="shared" si="11"/>
        <v>-1.2210000000048987E-3</v>
      </c>
      <c r="U57" s="3">
        <f t="shared" si="12"/>
        <v>-1.3716789305228318E-5</v>
      </c>
      <c r="V57" t="b">
        <f t="shared" si="13"/>
        <v>1</v>
      </c>
      <c r="X57" s="1">
        <f>B57*[1]List!F57</f>
        <v>11768.673150000001</v>
      </c>
      <c r="Y57">
        <f>10^[1]List!G57</f>
        <v>8.2083300820763263</v>
      </c>
      <c r="Z57" s="1">
        <f t="shared" si="14"/>
        <v>1433.747550637373</v>
      </c>
      <c r="AA57" s="3">
        <f t="shared" si="15"/>
        <v>-0.28413188788406452</v>
      </c>
      <c r="AB57" s="3">
        <f t="shared" si="16"/>
        <v>-7.6723585912486653E-2</v>
      </c>
      <c r="AC57" s="3">
        <f t="shared" si="17"/>
        <v>-0.35931022861315509</v>
      </c>
      <c r="AD57" s="3">
        <f t="shared" si="18"/>
        <v>-0.2793911138572151</v>
      </c>
      <c r="AE57" s="3">
        <f t="shared" si="19"/>
        <v>-4.5690052238386787E-4</v>
      </c>
      <c r="AF57" s="3">
        <f t="shared" si="20"/>
        <v>0</v>
      </c>
      <c r="AG57" s="3">
        <f t="shared" si="21"/>
        <v>0</v>
      </c>
      <c r="AH57" s="3">
        <f t="shared" si="22"/>
        <v>1</v>
      </c>
    </row>
    <row r="58" spans="1:34" x14ac:dyDescent="0.25">
      <c r="A58" t="s">
        <v>75</v>
      </c>
      <c r="B58">
        <v>23.719000000000001</v>
      </c>
      <c r="C58">
        <v>0</v>
      </c>
      <c r="D58" s="1">
        <v>-2.4837999999999999E-2</v>
      </c>
      <c r="E58">
        <v>0</v>
      </c>
      <c r="F58">
        <v>0</v>
      </c>
      <c r="G58">
        <v>0</v>
      </c>
      <c r="H58" s="1">
        <v>-5.8916000000000003E-2</v>
      </c>
      <c r="I58">
        <v>-0.58113000000000004</v>
      </c>
      <c r="J58">
        <v>-2.1996000000000002</v>
      </c>
      <c r="K58">
        <v>0</v>
      </c>
      <c r="L58">
        <v>0</v>
      </c>
      <c r="M58">
        <v>-0.41477000000000003</v>
      </c>
      <c r="N58">
        <v>-5.8909000000000002</v>
      </c>
      <c r="O58">
        <v>-14.542999999999999</v>
      </c>
      <c r="P58" s="1">
        <v>-5.4729999999999996E-3</v>
      </c>
      <c r="Q58" s="1">
        <v>-1.4139E-4</v>
      </c>
      <c r="R58">
        <v>0</v>
      </c>
      <c r="S58">
        <v>0</v>
      </c>
      <c r="T58">
        <f t="shared" si="11"/>
        <v>2.3161000000001828E-4</v>
      </c>
      <c r="U58" s="3">
        <f t="shared" si="12"/>
        <v>9.7647455626298865E-6</v>
      </c>
      <c r="V58" t="b">
        <f t="shared" si="13"/>
        <v>1</v>
      </c>
      <c r="X58" s="1">
        <f>B58*[1]List!F58</f>
        <v>3941.6234200000004</v>
      </c>
      <c r="Y58">
        <f>10^[1]List!G58</f>
        <v>349.38013623738834</v>
      </c>
      <c r="Z58" s="1">
        <f t="shared" si="14"/>
        <v>11.281761643489205</v>
      </c>
      <c r="AA58" s="3">
        <f t="shared" si="15"/>
        <v>-3.5310932164087858E-3</v>
      </c>
      <c r="AB58" s="3">
        <f t="shared" si="16"/>
        <v>-0.38308529027362032</v>
      </c>
      <c r="AC58" s="3">
        <f t="shared" si="17"/>
        <v>-2.3074328597327034E-4</v>
      </c>
      <c r="AD58" s="3">
        <f t="shared" si="18"/>
        <v>-0.61313714743454606</v>
      </c>
      <c r="AE58" s="3">
        <f t="shared" si="19"/>
        <v>-5.9610438888654662E-6</v>
      </c>
      <c r="AF58" s="3">
        <f t="shared" si="20"/>
        <v>0.69396790808240882</v>
      </c>
      <c r="AG58" s="3">
        <f t="shared" si="21"/>
        <v>0</v>
      </c>
      <c r="AH58" s="3">
        <f t="shared" si="22"/>
        <v>0.30603209191759112</v>
      </c>
    </row>
    <row r="59" spans="1:34" x14ac:dyDescent="0.25">
      <c r="A59" t="s">
        <v>76</v>
      </c>
      <c r="B59">
        <v>702.13</v>
      </c>
      <c r="C59">
        <v>0</v>
      </c>
      <c r="D59">
        <v>-0.98355000000000004</v>
      </c>
      <c r="E59">
        <v>0</v>
      </c>
      <c r="F59">
        <v>0</v>
      </c>
      <c r="G59">
        <v>0</v>
      </c>
      <c r="H59" s="1">
        <v>-4.0203000000000001E-3</v>
      </c>
      <c r="I59">
        <v>-18.413</v>
      </c>
      <c r="J59">
        <v>-84.95</v>
      </c>
      <c r="K59">
        <v>0</v>
      </c>
      <c r="L59">
        <v>0</v>
      </c>
      <c r="M59" s="1">
        <v>-4.2674999999999998E-2</v>
      </c>
      <c r="N59">
        <v>-0.39589000000000002</v>
      </c>
      <c r="O59">
        <v>-597.14</v>
      </c>
      <c r="P59">
        <v>-0.19561999999999999</v>
      </c>
      <c r="Q59" s="1">
        <v>-1.9349999999999999E-4</v>
      </c>
      <c r="R59">
        <v>0</v>
      </c>
      <c r="S59">
        <v>0</v>
      </c>
      <c r="T59">
        <f t="shared" si="11"/>
        <v>5.0511999998973231E-3</v>
      </c>
      <c r="U59" s="3">
        <f t="shared" si="12"/>
        <v>7.1941093528225871E-6</v>
      </c>
      <c r="V59" t="b">
        <f t="shared" si="13"/>
        <v>1</v>
      </c>
      <c r="X59" s="1">
        <f>B59*[1]List!F59</f>
        <v>77311.534299999999</v>
      </c>
      <c r="Y59">
        <f>10^[1]List!G59</f>
        <v>0.21428745087965331</v>
      </c>
      <c r="Z59" s="1">
        <f t="shared" si="14"/>
        <v>360784.2362333163</v>
      </c>
      <c r="AA59" s="3">
        <f t="shared" si="15"/>
        <v>-1.4065348297323857E-3</v>
      </c>
      <c r="AB59" s="3">
        <f t="shared" si="16"/>
        <v>-0.14783809978209164</v>
      </c>
      <c r="AC59" s="3">
        <f t="shared" si="17"/>
        <v>-2.7860937433238857E-4</v>
      </c>
      <c r="AD59" s="3">
        <f t="shared" si="18"/>
        <v>-0.85046928631450014</v>
      </c>
      <c r="AE59" s="3">
        <f t="shared" si="19"/>
        <v>-2.7558999045760755E-7</v>
      </c>
      <c r="AF59" s="3">
        <f t="shared" si="20"/>
        <v>4.225032637995391E-3</v>
      </c>
      <c r="AG59" s="3">
        <f t="shared" si="21"/>
        <v>0</v>
      </c>
      <c r="AH59" s="3">
        <f t="shared" si="22"/>
        <v>0.99577496736200466</v>
      </c>
    </row>
    <row r="60" spans="1:34" x14ac:dyDescent="0.25">
      <c r="A60" t="s">
        <v>77</v>
      </c>
      <c r="B60">
        <v>97.418999999999997</v>
      </c>
      <c r="C60">
        <v>0</v>
      </c>
      <c r="D60">
        <v>-20.925999999999998</v>
      </c>
      <c r="E60">
        <v>0</v>
      </c>
      <c r="F60" s="1">
        <v>-3.5882000000000003E-8</v>
      </c>
      <c r="G60">
        <v>0</v>
      </c>
      <c r="H60">
        <v>0</v>
      </c>
      <c r="I60">
        <v>-2.3837999999999999</v>
      </c>
      <c r="J60">
        <v>-24.148</v>
      </c>
      <c r="K60" s="1">
        <v>-9.1615000000000001E-7</v>
      </c>
      <c r="L60" s="1">
        <v>-2.6310999999999999E-4</v>
      </c>
      <c r="M60">
        <v>0</v>
      </c>
      <c r="N60">
        <v>0</v>
      </c>
      <c r="O60">
        <v>-45.619</v>
      </c>
      <c r="P60">
        <v>-4.0637999999999996</v>
      </c>
      <c r="Q60">
        <v>-0.27744000000000002</v>
      </c>
      <c r="R60" s="1">
        <v>-1.1885E-7</v>
      </c>
      <c r="S60">
        <v>0</v>
      </c>
      <c r="T60">
        <f t="shared" si="11"/>
        <v>6.9581911801059595E-4</v>
      </c>
      <c r="U60" s="3">
        <f t="shared" si="12"/>
        <v>7.1425401411490156E-6</v>
      </c>
      <c r="V60" t="b">
        <f t="shared" si="13"/>
        <v>1</v>
      </c>
      <c r="X60" s="1">
        <f>B60*[1]List!F60</f>
        <v>25944.628079999999</v>
      </c>
      <c r="Y60">
        <f>10^[1]List!G60</f>
        <v>798.84458940876345</v>
      </c>
      <c r="Z60" s="1">
        <f t="shared" si="14"/>
        <v>32.477691435829833</v>
      </c>
      <c r="AA60" s="3">
        <f t="shared" si="15"/>
        <v>-0.21480409402562128</v>
      </c>
      <c r="AB60" s="3">
        <f t="shared" si="16"/>
        <v>-0.27234999359621842</v>
      </c>
      <c r="AC60" s="3">
        <f t="shared" si="17"/>
        <v>-4.1714655252055553E-2</v>
      </c>
      <c r="AD60" s="3">
        <f t="shared" si="18"/>
        <v>-0.46827620895307898</v>
      </c>
      <c r="AE60" s="3">
        <f t="shared" si="19"/>
        <v>-2.8479056328847559E-3</v>
      </c>
      <c r="AF60" s="3">
        <f t="shared" si="20"/>
        <v>0</v>
      </c>
      <c r="AG60" s="3">
        <f t="shared" si="21"/>
        <v>9.9512103445768802E-6</v>
      </c>
      <c r="AH60" s="3">
        <f t="shared" si="22"/>
        <v>0.99999004878965547</v>
      </c>
    </row>
    <row r="61" spans="1:34" x14ac:dyDescent="0.25">
      <c r="A61" t="s">
        <v>78</v>
      </c>
      <c r="B61">
        <v>185.06</v>
      </c>
      <c r="C61">
        <v>0</v>
      </c>
      <c r="D61">
        <v>-0.35441</v>
      </c>
      <c r="E61">
        <v>0</v>
      </c>
      <c r="F61" s="1">
        <v>-3.8767000000000003E-2</v>
      </c>
      <c r="G61">
        <v>0</v>
      </c>
      <c r="H61">
        <v>0</v>
      </c>
      <c r="I61">
        <v>-4.3577000000000004</v>
      </c>
      <c r="J61">
        <v>-28.858000000000001</v>
      </c>
      <c r="K61" s="1">
        <v>-2.2104999999999999E-5</v>
      </c>
      <c r="L61" s="1">
        <v>-6.4095999999999997E-3</v>
      </c>
      <c r="M61">
        <v>0</v>
      </c>
      <c r="N61">
        <v>0</v>
      </c>
      <c r="O61">
        <v>-150.47999999999999</v>
      </c>
      <c r="P61">
        <v>-0.95504</v>
      </c>
      <c r="Q61" s="1">
        <v>-1.3390000000000001E-2</v>
      </c>
      <c r="R61" s="1">
        <v>-2.9423000000000002E-6</v>
      </c>
      <c r="S61">
        <v>0</v>
      </c>
      <c r="T61">
        <f t="shared" si="11"/>
        <v>-3.7416473000056031E-3</v>
      </c>
      <c r="U61" s="3">
        <f t="shared" si="12"/>
        <v>-2.0218563168732319E-5</v>
      </c>
      <c r="V61" t="b">
        <f t="shared" si="13"/>
        <v>1</v>
      </c>
      <c r="X61" s="1">
        <f>B61*[1]List!F61</f>
        <v>60620.104200000002</v>
      </c>
      <c r="Y61">
        <f>10^[1]List!G61</f>
        <v>219.77505965191017</v>
      </c>
      <c r="Z61" s="1">
        <f t="shared" si="14"/>
        <v>275.82795015964462</v>
      </c>
      <c r="AA61" s="3">
        <f t="shared" si="15"/>
        <v>-2.1245920242083647E-3</v>
      </c>
      <c r="AB61" s="3">
        <f t="shared" si="16"/>
        <v>-0.17952086731330377</v>
      </c>
      <c r="AC61" s="3">
        <f t="shared" si="17"/>
        <v>-5.1607046363341619E-3</v>
      </c>
      <c r="AD61" s="3">
        <f t="shared" si="18"/>
        <v>-0.81314168377823404</v>
      </c>
      <c r="AE61" s="3">
        <f t="shared" si="19"/>
        <v>-7.2370811088295689E-5</v>
      </c>
      <c r="AF61" s="3">
        <f t="shared" si="20"/>
        <v>0</v>
      </c>
      <c r="AG61" s="3">
        <f t="shared" si="21"/>
        <v>1.9359699904603097E-4</v>
      </c>
      <c r="AH61" s="3">
        <f t="shared" si="22"/>
        <v>0.99980640300095402</v>
      </c>
    </row>
    <row r="62" spans="1:34" x14ac:dyDescent="0.25">
      <c r="A62" t="s">
        <v>79</v>
      </c>
      <c r="B62">
        <v>3.2433999999999998</v>
      </c>
      <c r="C62">
        <v>0</v>
      </c>
      <c r="D62">
        <v>-0.82623000000000002</v>
      </c>
      <c r="E62">
        <v>0</v>
      </c>
      <c r="F62">
        <v>0</v>
      </c>
      <c r="G62">
        <v>0</v>
      </c>
      <c r="H62" s="1">
        <v>-4.9085000000000002E-5</v>
      </c>
      <c r="I62">
        <v>-0.15190000000000001</v>
      </c>
      <c r="J62">
        <v>-1.8443000000000001</v>
      </c>
      <c r="K62">
        <v>0</v>
      </c>
      <c r="L62">
        <v>0</v>
      </c>
      <c r="M62" s="1">
        <v>-7.1741999999999999E-6</v>
      </c>
      <c r="N62" s="1">
        <v>-1.0873E-4</v>
      </c>
      <c r="O62">
        <v>-0.15917999999999999</v>
      </c>
      <c r="P62">
        <v>-0.26128000000000001</v>
      </c>
      <c r="Q62" s="1">
        <v>-2.9182999999999998E-4</v>
      </c>
      <c r="R62">
        <v>0</v>
      </c>
      <c r="S62">
        <v>0</v>
      </c>
      <c r="T62">
        <f t="shared" si="11"/>
        <v>5.318079999949005E-5</v>
      </c>
      <c r="U62" s="3">
        <f t="shared" si="12"/>
        <v>1.6396620829835989E-5</v>
      </c>
      <c r="V62" t="b">
        <f t="shared" si="13"/>
        <v>1</v>
      </c>
      <c r="X62" s="1">
        <f>B62*[1]List!F62</f>
        <v>477.55821600000002</v>
      </c>
      <c r="Y62">
        <f>10^[1]List!G62</f>
        <v>184.2799176281608</v>
      </c>
      <c r="Z62" s="1">
        <f t="shared" si="14"/>
        <v>2.5914826864835856</v>
      </c>
      <c r="AA62" s="3">
        <f t="shared" si="15"/>
        <v>-0.25475707128322134</v>
      </c>
      <c r="AB62" s="3">
        <f t="shared" si="16"/>
        <v>-0.6155009879139175</v>
      </c>
      <c r="AC62" s="3">
        <f t="shared" si="17"/>
        <v>-8.0557439723746696E-2</v>
      </c>
      <c r="AD62" s="3">
        <f t="shared" si="18"/>
        <v>-4.9078127890485289E-2</v>
      </c>
      <c r="AE62" s="3">
        <f t="shared" si="19"/>
        <v>-8.9976567799223038E-5</v>
      </c>
      <c r="AF62" s="3">
        <f t="shared" si="20"/>
        <v>5.8059047546609229E-5</v>
      </c>
      <c r="AG62" s="3">
        <f t="shared" si="21"/>
        <v>0</v>
      </c>
      <c r="AH62" s="3">
        <f t="shared" si="22"/>
        <v>0.99994194095245337</v>
      </c>
    </row>
    <row r="63" spans="1:34" x14ac:dyDescent="0.25">
      <c r="A63" t="s">
        <v>80</v>
      </c>
      <c r="B63">
        <v>93.942999999999998</v>
      </c>
      <c r="C63">
        <v>0</v>
      </c>
      <c r="D63">
        <v>-2.1657999999999999</v>
      </c>
      <c r="E63">
        <v>0</v>
      </c>
      <c r="F63" s="1">
        <v>-1.166E-2</v>
      </c>
      <c r="G63">
        <v>0</v>
      </c>
      <c r="H63">
        <v>-16</v>
      </c>
      <c r="I63">
        <v>-4.3009000000000004</v>
      </c>
      <c r="J63">
        <v>-9.6867000000000001</v>
      </c>
      <c r="K63" s="1">
        <v>-7.2629999999999997E-6</v>
      </c>
      <c r="L63" s="1">
        <v>-2.0392000000000001E-3</v>
      </c>
      <c r="M63">
        <v>-4.0856000000000003</v>
      </c>
      <c r="N63">
        <v>-56.912999999999997</v>
      </c>
      <c r="O63">
        <v>-0.48671999999999999</v>
      </c>
      <c r="P63">
        <v>-0.28738999999999998</v>
      </c>
      <c r="Q63" s="1">
        <v>-3.6375999999999999E-3</v>
      </c>
      <c r="R63" s="1">
        <v>-1.0939E-6</v>
      </c>
      <c r="S63">
        <v>0</v>
      </c>
      <c r="T63">
        <f t="shared" si="11"/>
        <v>-4.5515690000859013E-4</v>
      </c>
      <c r="U63" s="3">
        <f t="shared" si="12"/>
        <v>-4.8450326262583711E-6</v>
      </c>
      <c r="V63" t="b">
        <f t="shared" si="13"/>
        <v>1</v>
      </c>
      <c r="X63" s="1">
        <f>B63*[1]List!F63</f>
        <v>15711.96675</v>
      </c>
      <c r="Y63">
        <f>10^[1]List!G63</f>
        <v>3.599997576574546</v>
      </c>
      <c r="Z63" s="1">
        <f t="shared" si="14"/>
        <v>4364.4381463584714</v>
      </c>
      <c r="AA63" s="3">
        <f t="shared" si="15"/>
        <v>-0.1934945658537624</v>
      </c>
      <c r="AB63" s="3">
        <f t="shared" si="16"/>
        <v>-0.79823133669352686</v>
      </c>
      <c r="AC63" s="3">
        <f t="shared" si="17"/>
        <v>-3.0591954695932638E-3</v>
      </c>
      <c r="AD63" s="3">
        <f t="shared" si="18"/>
        <v>-5.1810140191392651E-3</v>
      </c>
      <c r="AE63" s="3">
        <f t="shared" si="19"/>
        <v>-3.8732996604323902E-5</v>
      </c>
      <c r="AF63" s="3">
        <f t="shared" si="20"/>
        <v>0.81344214429787154</v>
      </c>
      <c r="AG63" s="3">
        <f t="shared" si="21"/>
        <v>2.7290450124203757E-5</v>
      </c>
      <c r="AH63" s="3">
        <f t="shared" si="22"/>
        <v>0.18653056525200429</v>
      </c>
    </row>
    <row r="64" spans="1:34" x14ac:dyDescent="0.25">
      <c r="A64" t="s">
        <v>81</v>
      </c>
      <c r="B64">
        <v>36.24</v>
      </c>
      <c r="C64">
        <v>0</v>
      </c>
      <c r="D64">
        <v>-0.80454000000000003</v>
      </c>
      <c r="E64">
        <v>0</v>
      </c>
      <c r="F64">
        <v>0</v>
      </c>
      <c r="G64">
        <v>0</v>
      </c>
      <c r="H64">
        <v>0</v>
      </c>
      <c r="I64">
        <v>-0.15833</v>
      </c>
      <c r="J64">
        <v>-0.85201000000000005</v>
      </c>
      <c r="K64">
        <v>0</v>
      </c>
      <c r="L64">
        <v>0</v>
      </c>
      <c r="M64">
        <v>0</v>
      </c>
      <c r="N64">
        <v>0</v>
      </c>
      <c r="O64">
        <v>-31.117999999999999</v>
      </c>
      <c r="P64">
        <v>-3.2980999999999998</v>
      </c>
      <c r="Q64" s="1">
        <v>-8.5021000000000003E-3</v>
      </c>
      <c r="R64">
        <v>0</v>
      </c>
      <c r="S64">
        <v>0</v>
      </c>
      <c r="T64">
        <f t="shared" si="11"/>
        <v>5.1790000000135998E-4</v>
      </c>
      <c r="U64" s="3">
        <f t="shared" si="12"/>
        <v>1.4290838852134657E-5</v>
      </c>
      <c r="V64" t="b">
        <f t="shared" si="13"/>
        <v>1</v>
      </c>
      <c r="X64" s="1">
        <f>B64*[1]List!F64</f>
        <v>8711.7335999999996</v>
      </c>
      <c r="Y64">
        <f>10^[1]List!G64</f>
        <v>4.4711029865078746</v>
      </c>
      <c r="Z64" s="1">
        <f t="shared" si="14"/>
        <v>1948.4529044150338</v>
      </c>
      <c r="AA64" s="3">
        <f t="shared" si="15"/>
        <v>-2.2200331125827814E-2</v>
      </c>
      <c r="AB64" s="3">
        <f t="shared" si="16"/>
        <v>-2.787913907284768E-2</v>
      </c>
      <c r="AC64" s="3">
        <f t="shared" si="17"/>
        <v>-9.1007174392935972E-2</v>
      </c>
      <c r="AD64" s="3">
        <f t="shared" si="18"/>
        <v>-0.85866445916114786</v>
      </c>
      <c r="AE64" s="3">
        <f t="shared" si="19"/>
        <v>-2.3460540838852098E-4</v>
      </c>
      <c r="AF64" s="3">
        <f t="shared" si="20"/>
        <v>0</v>
      </c>
      <c r="AG64" s="3">
        <f t="shared" si="21"/>
        <v>0</v>
      </c>
      <c r="AH64" s="3">
        <f t="shared" si="22"/>
        <v>1</v>
      </c>
    </row>
    <row r="65" spans="1:34" x14ac:dyDescent="0.25">
      <c r="A65" t="s">
        <v>82</v>
      </c>
      <c r="B65">
        <v>30.908999999999999</v>
      </c>
      <c r="C65">
        <v>0</v>
      </c>
      <c r="D65" s="1">
        <v>-3.0904999999999999E-3</v>
      </c>
      <c r="E65">
        <v>0</v>
      </c>
      <c r="F65" s="1">
        <v>-1.7091999999999999E-3</v>
      </c>
      <c r="G65">
        <v>0</v>
      </c>
      <c r="H65">
        <v>-3.1284999999999998</v>
      </c>
      <c r="I65">
        <v>-2.0036</v>
      </c>
      <c r="J65">
        <v>-1.1180000000000001</v>
      </c>
      <c r="K65" s="1">
        <v>-2.8579000000000002E-7</v>
      </c>
      <c r="L65" s="1">
        <v>-1.4715999999999999E-4</v>
      </c>
      <c r="M65">
        <v>-1.7823</v>
      </c>
      <c r="N65">
        <v>-22.863</v>
      </c>
      <c r="O65" s="1">
        <v>-6.2969000000000002E-3</v>
      </c>
      <c r="P65" s="1">
        <v>-3.3091000000000001E-4</v>
      </c>
      <c r="Q65" s="1">
        <v>-2.0117999999999999E-4</v>
      </c>
      <c r="R65" s="1">
        <v>-5.6518999999999998E-8</v>
      </c>
      <c r="S65">
        <v>0</v>
      </c>
      <c r="T65">
        <f t="shared" si="11"/>
        <v>1.8238076910019475E-3</v>
      </c>
      <c r="U65" s="3">
        <f t="shared" si="12"/>
        <v>5.9005716490405629E-5</v>
      </c>
      <c r="V65" t="b">
        <f t="shared" si="13"/>
        <v>1</v>
      </c>
      <c r="X65" s="1">
        <f>B65*[1]List!F65</f>
        <v>7117.1063399999994</v>
      </c>
      <c r="Y65">
        <f>10^[1]List!G65</f>
        <v>998.30717741665217</v>
      </c>
      <c r="Z65" s="1">
        <f t="shared" si="14"/>
        <v>7.1291747680479842</v>
      </c>
      <c r="AA65" s="3">
        <f t="shared" si="15"/>
        <v>-0.1013717590345854</v>
      </c>
      <c r="AB65" s="3">
        <f t="shared" si="16"/>
        <v>-0.89834829485877898</v>
      </c>
      <c r="AC65" s="3">
        <f t="shared" si="17"/>
        <v>-1.0705943252774274E-5</v>
      </c>
      <c r="AD65" s="3">
        <f t="shared" si="18"/>
        <v>-2.0372383448186615E-4</v>
      </c>
      <c r="AE65" s="3">
        <f t="shared" si="19"/>
        <v>-6.5106124106247375E-6</v>
      </c>
      <c r="AF65" s="3">
        <f t="shared" si="20"/>
        <v>0.88757366256226444</v>
      </c>
      <c r="AG65" s="3">
        <f t="shared" si="21"/>
        <v>5.3100996887717537E-6</v>
      </c>
      <c r="AH65" s="3">
        <f t="shared" si="22"/>
        <v>0.11242102733804679</v>
      </c>
    </row>
    <row r="66" spans="1:34" x14ac:dyDescent="0.25">
      <c r="A66" t="s">
        <v>83</v>
      </c>
      <c r="B66">
        <v>8.6428999999999991</v>
      </c>
      <c r="C66">
        <v>0</v>
      </c>
      <c r="D66" s="1">
        <v>-8.0292999999999998E-4</v>
      </c>
      <c r="E66">
        <v>0</v>
      </c>
      <c r="F66">
        <v>0</v>
      </c>
      <c r="G66">
        <v>0</v>
      </c>
      <c r="H66">
        <v>-0.86824999999999997</v>
      </c>
      <c r="I66">
        <v>-0.47575000000000001</v>
      </c>
      <c r="J66">
        <v>-0.29531000000000002</v>
      </c>
      <c r="K66">
        <v>0</v>
      </c>
      <c r="L66">
        <v>0</v>
      </c>
      <c r="M66">
        <v>-0.42510999999999999</v>
      </c>
      <c r="N66">
        <v>-6.0651000000000002</v>
      </c>
      <c r="O66" s="1">
        <v>-3.8631999999999998E-3</v>
      </c>
      <c r="P66">
        <v>-0.50915999999999995</v>
      </c>
      <c r="Q66" s="1">
        <v>-1.2018000000000001E-5</v>
      </c>
      <c r="R66">
        <v>0</v>
      </c>
      <c r="S66">
        <v>0</v>
      </c>
      <c r="T66">
        <f t="shared" si="11"/>
        <v>-4.581480000009327E-4</v>
      </c>
      <c r="U66" s="3">
        <f t="shared" si="12"/>
        <v>-5.3008596651694771E-5</v>
      </c>
      <c r="V66" t="b">
        <f t="shared" si="13"/>
        <v>1</v>
      </c>
      <c r="X66" s="1">
        <f>B66*[1]List!F66</f>
        <v>1609.5672669999997</v>
      </c>
      <c r="Y66">
        <f>10^[1]List!G66</f>
        <v>4.5437073635613912</v>
      </c>
      <c r="Z66" s="1">
        <f t="shared" si="14"/>
        <v>354.24096188677282</v>
      </c>
      <c r="AA66" s="3">
        <f t="shared" si="15"/>
        <v>-0.10055108007728887</v>
      </c>
      <c r="AB66" s="3">
        <f t="shared" si="16"/>
        <v>-0.84014277615152322</v>
      </c>
      <c r="AC66" s="3">
        <f t="shared" si="17"/>
        <v>-5.8910782260583834E-2</v>
      </c>
      <c r="AD66" s="3">
        <f t="shared" si="18"/>
        <v>-4.4697960175404093E-4</v>
      </c>
      <c r="AE66" s="3">
        <f t="shared" si="19"/>
        <v>-1.390505501625612E-6</v>
      </c>
      <c r="AF66" s="3">
        <f t="shared" si="20"/>
        <v>0.89381196402282248</v>
      </c>
      <c r="AG66" s="3">
        <f t="shared" si="21"/>
        <v>0</v>
      </c>
      <c r="AH66" s="3">
        <f t="shared" si="22"/>
        <v>0.10618803597717756</v>
      </c>
    </row>
    <row r="67" spans="1:34" x14ac:dyDescent="0.25">
      <c r="A67" t="s">
        <v>84</v>
      </c>
      <c r="B67">
        <v>25.997</v>
      </c>
      <c r="C67">
        <v>0</v>
      </c>
      <c r="D67">
        <v>-0.92312000000000005</v>
      </c>
      <c r="E67">
        <v>0</v>
      </c>
      <c r="F67">
        <v>0</v>
      </c>
      <c r="G67">
        <v>0</v>
      </c>
      <c r="H67">
        <v>0</v>
      </c>
      <c r="I67">
        <v>-0.38001000000000001</v>
      </c>
      <c r="J67">
        <v>-3.4268999999999998</v>
      </c>
      <c r="K67">
        <v>0</v>
      </c>
      <c r="L67">
        <v>0</v>
      </c>
      <c r="M67">
        <v>0</v>
      </c>
      <c r="N67">
        <v>0</v>
      </c>
      <c r="O67">
        <v>-14.538</v>
      </c>
      <c r="P67">
        <v>-6.7226999999999997</v>
      </c>
      <c r="Q67" s="1">
        <v>-5.0752000000000002E-3</v>
      </c>
      <c r="R67">
        <v>0</v>
      </c>
      <c r="S67">
        <v>0</v>
      </c>
      <c r="T67">
        <f t="shared" si="11"/>
        <v>1.1948000000006637E-3</v>
      </c>
      <c r="U67" s="3">
        <f t="shared" si="12"/>
        <v>4.5959149132617752E-5</v>
      </c>
      <c r="V67" t="b">
        <f t="shared" si="13"/>
        <v>1</v>
      </c>
      <c r="X67" s="1">
        <f>B67*[1]List!F67</f>
        <v>3853.0153700000001</v>
      </c>
      <c r="Y67">
        <f>10^[1]List!G67</f>
        <v>43.935515202045529</v>
      </c>
      <c r="Z67" s="1">
        <f t="shared" si="14"/>
        <v>87.697056749675099</v>
      </c>
      <c r="AA67" s="3">
        <f t="shared" si="15"/>
        <v>-3.5508712543755053E-2</v>
      </c>
      <c r="AB67" s="3">
        <f t="shared" si="16"/>
        <v>-0.14643651190521983</v>
      </c>
      <c r="AC67" s="3">
        <f t="shared" si="17"/>
        <v>-0.25859522252567602</v>
      </c>
      <c r="AD67" s="3">
        <f t="shared" si="18"/>
        <v>-0.55921837135054042</v>
      </c>
      <c r="AE67" s="3">
        <f t="shared" si="19"/>
        <v>-1.9522252567603956E-4</v>
      </c>
      <c r="AF67" s="3">
        <f t="shared" si="20"/>
        <v>0</v>
      </c>
      <c r="AG67" s="3">
        <f t="shared" si="21"/>
        <v>0</v>
      </c>
      <c r="AH67" s="3">
        <f t="shared" si="22"/>
        <v>1</v>
      </c>
    </row>
    <row r="68" spans="1:34" x14ac:dyDescent="0.25">
      <c r="A68" t="s">
        <v>85</v>
      </c>
      <c r="B68">
        <v>16.664000000000001</v>
      </c>
      <c r="C68" s="1">
        <v>2.0518000000000002E-2</v>
      </c>
      <c r="D68">
        <v>0</v>
      </c>
      <c r="E68">
        <v>0</v>
      </c>
      <c r="F68" s="1">
        <v>-2.8725000000000001E-3</v>
      </c>
      <c r="G68">
        <v>0</v>
      </c>
      <c r="H68">
        <v>0</v>
      </c>
      <c r="I68">
        <v>-0.20083999999999999</v>
      </c>
      <c r="J68">
        <v>-1.0922000000000001</v>
      </c>
      <c r="K68" s="1">
        <v>-8.2292000000000001E-7</v>
      </c>
      <c r="L68" s="1">
        <v>-3.3457000000000002E-4</v>
      </c>
      <c r="M68">
        <v>0</v>
      </c>
      <c r="N68">
        <v>0</v>
      </c>
      <c r="O68">
        <v>-15.378</v>
      </c>
      <c r="P68" s="1">
        <v>-6.2430000000000003E-3</v>
      </c>
      <c r="Q68" s="1">
        <v>-4.8678000000000003E-3</v>
      </c>
      <c r="R68" s="1">
        <v>-9.2809999999999995E-8</v>
      </c>
      <c r="S68">
        <v>0</v>
      </c>
      <c r="T68">
        <f t="shared" si="11"/>
        <v>-8.4078572999802268E-4</v>
      </c>
      <c r="U68" s="3">
        <f t="shared" si="12"/>
        <v>-5.0455216634542882E-5</v>
      </c>
      <c r="V68" t="b">
        <f t="shared" si="13"/>
        <v>1</v>
      </c>
      <c r="X68" s="1">
        <f>B68*[1]List!F68</f>
        <v>5639.7641600000006</v>
      </c>
      <c r="Y68">
        <f>10^[1]List!G68</f>
        <v>33.542102978722028</v>
      </c>
      <c r="Z68" s="1">
        <f t="shared" si="14"/>
        <v>168.13984989485232</v>
      </c>
      <c r="AA68" s="3">
        <f t="shared" si="15"/>
        <v>1.0588994239078252E-3</v>
      </c>
      <c r="AB68" s="3">
        <f t="shared" si="16"/>
        <v>-7.7614941965914522E-2</v>
      </c>
      <c r="AC68" s="3">
        <f t="shared" si="17"/>
        <v>-3.746399423907825E-4</v>
      </c>
      <c r="AD68" s="3">
        <f t="shared" si="18"/>
        <v>-0.9228276524243878</v>
      </c>
      <c r="AE68" s="3">
        <f t="shared" si="19"/>
        <v>-2.921203078492559E-4</v>
      </c>
      <c r="AF68" s="3">
        <f t="shared" si="20"/>
        <v>0</v>
      </c>
      <c r="AG68" s="3">
        <f t="shared" si="21"/>
        <v>2.5931598964690163E-4</v>
      </c>
      <c r="AH68" s="3">
        <f t="shared" si="22"/>
        <v>0.99974068401035321</v>
      </c>
    </row>
    <row r="69" spans="1:34" x14ac:dyDescent="0.25">
      <c r="A69" t="s">
        <v>86</v>
      </c>
      <c r="B69">
        <v>106.64</v>
      </c>
      <c r="C69">
        <v>0</v>
      </c>
      <c r="D69">
        <v>-11.303000000000001</v>
      </c>
      <c r="E69">
        <v>0</v>
      </c>
      <c r="F69" s="1">
        <v>-5.2585000000000002E-3</v>
      </c>
      <c r="G69">
        <v>0</v>
      </c>
      <c r="H69" s="1">
        <v>-2.8654E-5</v>
      </c>
      <c r="I69">
        <v>-12.882</v>
      </c>
      <c r="J69">
        <v>-80.475999999999999</v>
      </c>
      <c r="K69" s="1">
        <v>-3.8128000000000002E-6</v>
      </c>
      <c r="L69" s="1">
        <v>-9.3364999999999995E-4</v>
      </c>
      <c r="M69" s="1">
        <v>-1.3129000000000001E-5</v>
      </c>
      <c r="N69" s="1">
        <v>-1.8200000000000001E-4</v>
      </c>
      <c r="O69">
        <v>0</v>
      </c>
      <c r="P69">
        <v>-1.9371</v>
      </c>
      <c r="Q69" s="1">
        <v>-3.0006999999999999E-2</v>
      </c>
      <c r="R69" s="1">
        <v>-9.0816E-7</v>
      </c>
      <c r="S69">
        <v>0</v>
      </c>
      <c r="T69">
        <f t="shared" ref="T69:T132" si="23">SUM(B69:S69)</f>
        <v>5.4723460399981189E-3</v>
      </c>
      <c r="U69" s="3">
        <f t="shared" ref="U69:U132" si="24">T69/B69</f>
        <v>5.1316073143268184E-5</v>
      </c>
      <c r="V69" t="b">
        <f t="shared" ref="V69:V132" si="25">ABS(U69)&lt;$W$1</f>
        <v>1</v>
      </c>
      <c r="X69" s="1">
        <f>B69*[1]List!F69</f>
        <v>17277.8128</v>
      </c>
      <c r="Y69">
        <f>10^[1]List!G69</f>
        <v>8.8486933865887014</v>
      </c>
      <c r="Z69" s="1">
        <f t="shared" ref="Z69:Z132" si="26">X69/Y69</f>
        <v>1952.5835109380873</v>
      </c>
      <c r="AA69" s="3">
        <f t="shared" ref="AA69:AA132" si="27">SUM(C69:H69)/B69</f>
        <v>-0.1060417024943736</v>
      </c>
      <c r="AB69" s="3">
        <f t="shared" ref="AB69:AB132" si="28">SUM(I69:N69)/B69</f>
        <v>-0.87546073323143281</v>
      </c>
      <c r="AC69" s="3">
        <f t="shared" ref="AC69:AC132" si="29">P69/B69</f>
        <v>-1.8164853713428356E-2</v>
      </c>
      <c r="AD69" s="3">
        <f t="shared" ref="AD69:AD132" si="30">O69/B69</f>
        <v>0</v>
      </c>
      <c r="AE69" s="3">
        <f t="shared" ref="AE69:AE132" si="31">SUM(Q69:S69)/B69</f>
        <v>-2.8139448762190544E-4</v>
      </c>
      <c r="AF69" s="3">
        <f t="shared" ref="AF69:AF132" si="32">SUM(M69:N69)/SUM(I69:N69)</f>
        <v>2.0900901131244954E-6</v>
      </c>
      <c r="AG69" s="3">
        <f t="shared" ref="AG69:AG132" si="33">SUM(K69:L69)/SUM(I69:N69)</f>
        <v>1.0041468616669004E-5</v>
      </c>
      <c r="AH69" s="3">
        <f t="shared" ref="AH69:AH132" si="34">SUM(I69:J69)/SUM(I69:N69)</f>
        <v>0.9999878684412703</v>
      </c>
    </row>
    <row r="70" spans="1:34" x14ac:dyDescent="0.25">
      <c r="A70" t="s">
        <v>87</v>
      </c>
      <c r="B70">
        <v>512.04999999999995</v>
      </c>
      <c r="C70">
        <v>0</v>
      </c>
      <c r="D70">
        <v>-11.236000000000001</v>
      </c>
      <c r="E70">
        <v>0</v>
      </c>
      <c r="F70">
        <v>0</v>
      </c>
      <c r="G70">
        <v>0</v>
      </c>
      <c r="H70">
        <v>0</v>
      </c>
      <c r="I70">
        <v>-2.3307000000000002</v>
      </c>
      <c r="J70">
        <v>-13.694000000000001</v>
      </c>
      <c r="K70">
        <v>0</v>
      </c>
      <c r="L70">
        <v>0</v>
      </c>
      <c r="M70">
        <v>0</v>
      </c>
      <c r="N70">
        <v>0</v>
      </c>
      <c r="O70">
        <v>-357.38</v>
      </c>
      <c r="P70">
        <v>-127.36</v>
      </c>
      <c r="Q70" s="1">
        <v>-2.3552E-2</v>
      </c>
      <c r="R70">
        <v>0</v>
      </c>
      <c r="S70">
        <v>0</v>
      </c>
      <c r="T70">
        <f t="shared" si="23"/>
        <v>2.574799999997392E-2</v>
      </c>
      <c r="U70" s="3">
        <f t="shared" si="24"/>
        <v>5.0284151938236347E-5</v>
      </c>
      <c r="V70" t="b">
        <f t="shared" si="25"/>
        <v>1</v>
      </c>
      <c r="X70" s="1">
        <f>B70*[1]List!F70</f>
        <v>69761.691999999995</v>
      </c>
      <c r="Y70">
        <f>10^[1]List!G70</f>
        <v>1.5715314827865492</v>
      </c>
      <c r="Z70" s="1">
        <f t="shared" si="26"/>
        <v>44390.896882512709</v>
      </c>
      <c r="AA70" s="3">
        <f t="shared" si="27"/>
        <v>-2.1943169612342547E-2</v>
      </c>
      <c r="AB70" s="3">
        <f t="shared" si="28"/>
        <v>-3.1295186016990537E-2</v>
      </c>
      <c r="AC70" s="3">
        <f t="shared" si="29"/>
        <v>-0.24872571037984573</v>
      </c>
      <c r="AD70" s="3">
        <f t="shared" si="30"/>
        <v>-0.69793965433063188</v>
      </c>
      <c r="AE70" s="3">
        <f t="shared" si="31"/>
        <v>-4.5995508251147355E-5</v>
      </c>
      <c r="AF70" s="3">
        <f t="shared" si="32"/>
        <v>0</v>
      </c>
      <c r="AG70" s="3">
        <f t="shared" si="33"/>
        <v>0</v>
      </c>
      <c r="AH70" s="3">
        <f t="shared" si="34"/>
        <v>1</v>
      </c>
    </row>
    <row r="71" spans="1:34" x14ac:dyDescent="0.25">
      <c r="A71" t="s">
        <v>88</v>
      </c>
      <c r="B71">
        <v>42.142000000000003</v>
      </c>
      <c r="C71">
        <v>0</v>
      </c>
      <c r="D71">
        <v>-8.5733999999999995</v>
      </c>
      <c r="E71">
        <v>0</v>
      </c>
      <c r="F71">
        <v>0</v>
      </c>
      <c r="G71">
        <v>0</v>
      </c>
      <c r="H71">
        <v>0</v>
      </c>
      <c r="I71">
        <v>-1.4314</v>
      </c>
      <c r="J71">
        <v>-16.867999999999999</v>
      </c>
      <c r="K71">
        <v>0</v>
      </c>
      <c r="L71">
        <v>0</v>
      </c>
      <c r="M71">
        <v>0</v>
      </c>
      <c r="N71">
        <v>0</v>
      </c>
      <c r="O71">
        <v>-4.9180000000000001</v>
      </c>
      <c r="P71">
        <v>-10.340999999999999</v>
      </c>
      <c r="Q71" s="1">
        <v>-8.6605999999999992E-3</v>
      </c>
      <c r="R71">
        <v>0</v>
      </c>
      <c r="S71">
        <v>0</v>
      </c>
      <c r="T71">
        <f t="shared" si="23"/>
        <v>1.5394000000099797E-3</v>
      </c>
      <c r="U71" s="3">
        <f t="shared" si="24"/>
        <v>3.6528878553698914E-5</v>
      </c>
      <c r="V71" t="b">
        <f t="shared" si="25"/>
        <v>1</v>
      </c>
      <c r="X71" s="1">
        <f>B71*[1]List!F71</f>
        <v>5797.4749400000001</v>
      </c>
      <c r="Y71">
        <f>10^[1]List!G71</f>
        <v>133.09876782563376</v>
      </c>
      <c r="Z71" s="1">
        <f t="shared" si="26"/>
        <v>43.557690538465323</v>
      </c>
      <c r="AA71" s="3">
        <f t="shared" si="27"/>
        <v>-0.20344074794741585</v>
      </c>
      <c r="AB71" s="3">
        <f t="shared" si="28"/>
        <v>-0.43423188268235957</v>
      </c>
      <c r="AC71" s="3">
        <f t="shared" si="29"/>
        <v>-0.24538465189122488</v>
      </c>
      <c r="AD71" s="3">
        <f t="shared" si="30"/>
        <v>-0.116700678657871</v>
      </c>
      <c r="AE71" s="3">
        <f t="shared" si="31"/>
        <v>-2.0550994257510319E-4</v>
      </c>
      <c r="AF71" s="3">
        <f t="shared" si="32"/>
        <v>0</v>
      </c>
      <c r="AG71" s="3">
        <f t="shared" si="33"/>
        <v>0</v>
      </c>
      <c r="AH71" s="3">
        <f t="shared" si="34"/>
        <v>1</v>
      </c>
    </row>
    <row r="72" spans="1:34" x14ac:dyDescent="0.25">
      <c r="A72" t="s">
        <v>89</v>
      </c>
      <c r="B72">
        <v>28.661000000000001</v>
      </c>
      <c r="C72">
        <v>0</v>
      </c>
      <c r="D72">
        <v>-0.62849999999999995</v>
      </c>
      <c r="E72">
        <v>0</v>
      </c>
      <c r="F72">
        <v>0</v>
      </c>
      <c r="G72">
        <v>0</v>
      </c>
      <c r="H72">
        <v>0</v>
      </c>
      <c r="I72">
        <v>-0.51285000000000003</v>
      </c>
      <c r="J72">
        <v>-4.1932</v>
      </c>
      <c r="K72">
        <v>0</v>
      </c>
      <c r="L72">
        <v>0</v>
      </c>
      <c r="M72">
        <v>0</v>
      </c>
      <c r="N72">
        <v>0</v>
      </c>
      <c r="O72">
        <v>-18.698</v>
      </c>
      <c r="P72">
        <v>-4.6219000000000001</v>
      </c>
      <c r="Q72" s="1">
        <v>-1.7968000000000001E-3</v>
      </c>
      <c r="R72">
        <v>0</v>
      </c>
      <c r="S72">
        <v>0</v>
      </c>
      <c r="T72">
        <f t="shared" si="23"/>
        <v>4.7532000000007216E-3</v>
      </c>
      <c r="U72" s="3">
        <f t="shared" si="24"/>
        <v>1.6584208506335163E-4</v>
      </c>
      <c r="V72" t="b">
        <f t="shared" si="25"/>
        <v>1</v>
      </c>
      <c r="X72" s="1">
        <f>B72*[1]List!F72</f>
        <v>4305.4554200000002</v>
      </c>
      <c r="Y72">
        <f>10^[1]List!G72</f>
        <v>50.091482668213239</v>
      </c>
      <c r="Z72" s="1">
        <f t="shared" si="26"/>
        <v>85.951846315224586</v>
      </c>
      <c r="AA72" s="3">
        <f t="shared" si="27"/>
        <v>-2.1928753358221972E-2</v>
      </c>
      <c r="AB72" s="3">
        <f t="shared" si="28"/>
        <v>-0.16419699242873592</v>
      </c>
      <c r="AC72" s="3">
        <f t="shared" si="29"/>
        <v>-0.16126094693137016</v>
      </c>
      <c r="AD72" s="3">
        <f t="shared" si="30"/>
        <v>-0.65238477373434278</v>
      </c>
      <c r="AE72" s="3">
        <f t="shared" si="31"/>
        <v>-6.2691462265796727E-5</v>
      </c>
      <c r="AF72" s="3">
        <f t="shared" si="32"/>
        <v>0</v>
      </c>
      <c r="AG72" s="3">
        <f t="shared" si="33"/>
        <v>0</v>
      </c>
      <c r="AH72" s="3">
        <f t="shared" si="34"/>
        <v>1</v>
      </c>
    </row>
    <row r="73" spans="1:34" x14ac:dyDescent="0.25">
      <c r="A73" t="s">
        <v>90</v>
      </c>
      <c r="B73">
        <v>15.88</v>
      </c>
      <c r="C73">
        <v>0</v>
      </c>
      <c r="D73">
        <v>-0.10985</v>
      </c>
      <c r="E73">
        <v>0</v>
      </c>
      <c r="F73">
        <v>0</v>
      </c>
      <c r="G73">
        <v>0</v>
      </c>
      <c r="H73">
        <v>0</v>
      </c>
      <c r="I73">
        <v>-0.16083</v>
      </c>
      <c r="J73">
        <v>-1.0133000000000001</v>
      </c>
      <c r="K73">
        <v>0</v>
      </c>
      <c r="L73">
        <v>0</v>
      </c>
      <c r="M73">
        <v>0</v>
      </c>
      <c r="N73">
        <v>0</v>
      </c>
      <c r="O73">
        <v>-13.836</v>
      </c>
      <c r="P73">
        <v>-0.75160000000000005</v>
      </c>
      <c r="Q73" s="1">
        <v>-7.4327000000000004E-3</v>
      </c>
      <c r="R73">
        <v>0</v>
      </c>
      <c r="S73">
        <v>0</v>
      </c>
      <c r="T73">
        <f t="shared" si="23"/>
        <v>9.8729999999898344E-4</v>
      </c>
      <c r="U73" s="3">
        <f t="shared" si="24"/>
        <v>6.2172544080540509E-5</v>
      </c>
      <c r="V73" t="b">
        <f t="shared" si="25"/>
        <v>1</v>
      </c>
      <c r="X73" s="1">
        <f>B73*[1]List!F73</f>
        <v>4516.2719999999999</v>
      </c>
      <c r="Y73">
        <f>10^[1]List!G73</f>
        <v>15.151009837409166</v>
      </c>
      <c r="Z73" s="1">
        <f t="shared" si="26"/>
        <v>298.08389331573994</v>
      </c>
      <c r="AA73" s="3">
        <f t="shared" si="27"/>
        <v>-6.917506297229219E-3</v>
      </c>
      <c r="AB73" s="3">
        <f t="shared" si="28"/>
        <v>-7.3937657430730483E-2</v>
      </c>
      <c r="AC73" s="3">
        <f t="shared" si="29"/>
        <v>-4.7329974811083121E-2</v>
      </c>
      <c r="AD73" s="3">
        <f t="shared" si="30"/>
        <v>-0.87128463476070528</v>
      </c>
      <c r="AE73" s="3">
        <f t="shared" si="31"/>
        <v>-4.6805415617128465E-4</v>
      </c>
      <c r="AF73" s="3">
        <f t="shared" si="32"/>
        <v>0</v>
      </c>
      <c r="AG73" s="3">
        <f t="shared" si="33"/>
        <v>0</v>
      </c>
      <c r="AH73" s="3">
        <f t="shared" si="34"/>
        <v>1</v>
      </c>
    </row>
    <row r="74" spans="1:34" x14ac:dyDescent="0.25">
      <c r="A74" t="s">
        <v>91</v>
      </c>
      <c r="B74">
        <v>17.593</v>
      </c>
      <c r="C74">
        <v>0</v>
      </c>
      <c r="D74" s="1">
        <v>-5.8687999999999997E-2</v>
      </c>
      <c r="E74">
        <v>0</v>
      </c>
      <c r="F74">
        <v>0</v>
      </c>
      <c r="G74">
        <v>0</v>
      </c>
      <c r="H74" s="1">
        <v>-2.2615000000000001E-3</v>
      </c>
      <c r="I74">
        <v>-0.79046000000000005</v>
      </c>
      <c r="J74">
        <v>-5.8653000000000004</v>
      </c>
      <c r="K74">
        <v>0</v>
      </c>
      <c r="L74">
        <v>0</v>
      </c>
      <c r="M74" s="1">
        <v>-9.0223999999999999E-3</v>
      </c>
      <c r="N74">
        <v>-0.13635</v>
      </c>
      <c r="O74">
        <v>-10.717000000000001</v>
      </c>
      <c r="P74" s="1">
        <v>-1.3386E-2</v>
      </c>
      <c r="Q74" s="1">
        <v>-1.9562E-5</v>
      </c>
      <c r="R74">
        <v>0</v>
      </c>
      <c r="S74">
        <v>0</v>
      </c>
      <c r="T74">
        <f t="shared" si="23"/>
        <v>5.1253799999971094E-4</v>
      </c>
      <c r="U74" s="3">
        <f t="shared" si="24"/>
        <v>2.9133064286915872E-5</v>
      </c>
      <c r="V74" t="b">
        <f t="shared" si="25"/>
        <v>1</v>
      </c>
      <c r="X74" s="1">
        <f>B74*[1]List!F74</f>
        <v>2519.14167</v>
      </c>
      <c r="Y74">
        <f>10^[1]List!G74</f>
        <v>26.523306010240276</v>
      </c>
      <c r="Z74" s="1">
        <f t="shared" si="26"/>
        <v>94.978418943226558</v>
      </c>
      <c r="AA74" s="3">
        <f t="shared" si="27"/>
        <v>-3.4644176661172057E-3</v>
      </c>
      <c r="AB74" s="3">
        <f t="shared" si="28"/>
        <v>-0.3865817313704315</v>
      </c>
      <c r="AC74" s="3">
        <f t="shared" si="29"/>
        <v>-7.6087080088671629E-4</v>
      </c>
      <c r="AD74" s="3">
        <f t="shared" si="30"/>
        <v>-0.60916273517876429</v>
      </c>
      <c r="AE74" s="3">
        <f t="shared" si="31"/>
        <v>-1.1119195134428467E-6</v>
      </c>
      <c r="AF74" s="3">
        <f t="shared" si="32"/>
        <v>2.1374734595668216E-2</v>
      </c>
      <c r="AG74" s="3">
        <f t="shared" si="33"/>
        <v>0</v>
      </c>
      <c r="AH74" s="3">
        <f t="shared" si="34"/>
        <v>0.9786252654043317</v>
      </c>
    </row>
    <row r="75" spans="1:34" x14ac:dyDescent="0.25">
      <c r="A75" t="s">
        <v>92</v>
      </c>
      <c r="B75">
        <v>35.107999999999997</v>
      </c>
      <c r="C75">
        <v>0</v>
      </c>
      <c r="D75">
        <v>-0.29010000000000002</v>
      </c>
      <c r="E75">
        <v>0</v>
      </c>
      <c r="F75" s="1">
        <v>-5.4053E-3</v>
      </c>
      <c r="G75">
        <v>0</v>
      </c>
      <c r="H75">
        <v>0</v>
      </c>
      <c r="I75">
        <v>-1.3584000000000001</v>
      </c>
      <c r="J75">
        <v>-9.5337999999999994</v>
      </c>
      <c r="K75" s="1">
        <v>-6.7094000000000005E-7</v>
      </c>
      <c r="L75" s="1">
        <v>-3.4196999999999998E-4</v>
      </c>
      <c r="M75">
        <v>0</v>
      </c>
      <c r="N75">
        <v>0</v>
      </c>
      <c r="O75">
        <v>-23.893000000000001</v>
      </c>
      <c r="P75" s="1">
        <v>-6.1415999999999997E-3</v>
      </c>
      <c r="Q75" s="1">
        <v>-2.332E-2</v>
      </c>
      <c r="R75" s="1">
        <v>-1.4142000000000001E-7</v>
      </c>
      <c r="S75">
        <v>0</v>
      </c>
      <c r="T75">
        <f t="shared" si="23"/>
        <v>-2.5096823600096823E-3</v>
      </c>
      <c r="U75" s="3">
        <f t="shared" si="24"/>
        <v>-7.148462914463035E-5</v>
      </c>
      <c r="V75" t="b">
        <f t="shared" si="25"/>
        <v>1</v>
      </c>
      <c r="X75" s="1">
        <f>B75*[1]List!F75</f>
        <v>11099.043119999998</v>
      </c>
      <c r="Y75">
        <f>10^[1]List!G75</f>
        <v>207.15462431709864</v>
      </c>
      <c r="Z75" s="1">
        <f t="shared" si="26"/>
        <v>53.578543836947205</v>
      </c>
      <c r="AA75" s="3">
        <f t="shared" si="27"/>
        <v>-8.4170360031901575E-3</v>
      </c>
      <c r="AB75" s="3">
        <f t="shared" si="28"/>
        <v>-0.31025813606414493</v>
      </c>
      <c r="AC75" s="3">
        <f t="shared" si="29"/>
        <v>-1.7493448786601345E-4</v>
      </c>
      <c r="AD75" s="3">
        <f t="shared" si="30"/>
        <v>-0.68055713797425099</v>
      </c>
      <c r="AE75" s="3">
        <f t="shared" si="31"/>
        <v>-6.642400996923778E-4</v>
      </c>
      <c r="AF75" s="3">
        <f t="shared" si="32"/>
        <v>0</v>
      </c>
      <c r="AG75" s="3">
        <f t="shared" si="33"/>
        <v>3.1456469925779508E-5</v>
      </c>
      <c r="AH75" s="3">
        <f t="shared" si="34"/>
        <v>0.99996854353007425</v>
      </c>
    </row>
    <row r="76" spans="1:34" x14ac:dyDescent="0.25">
      <c r="A76" t="s">
        <v>93</v>
      </c>
      <c r="B76">
        <v>3.9478</v>
      </c>
      <c r="C76">
        <v>0</v>
      </c>
      <c r="D76">
        <v>-0.70982999999999996</v>
      </c>
      <c r="E76">
        <v>0</v>
      </c>
      <c r="F76" s="1">
        <v>-3.5884000000000003E-4</v>
      </c>
      <c r="G76">
        <v>0</v>
      </c>
      <c r="H76">
        <v>0</v>
      </c>
      <c r="I76">
        <v>-0.39543</v>
      </c>
      <c r="J76">
        <v>-2.6560000000000001</v>
      </c>
      <c r="K76" s="1">
        <v>-4.674E-8</v>
      </c>
      <c r="L76" s="1">
        <v>-1.7418000000000002E-5</v>
      </c>
      <c r="M76">
        <v>0</v>
      </c>
      <c r="N76">
        <v>0</v>
      </c>
      <c r="O76">
        <v>-0.18092</v>
      </c>
      <c r="P76" s="1">
        <v>-5.5562999999999999E-4</v>
      </c>
      <c r="Q76" s="1">
        <v>-4.7882000000000003E-3</v>
      </c>
      <c r="R76" s="1">
        <v>-1.2981000000000001E-8</v>
      </c>
      <c r="S76">
        <v>0</v>
      </c>
      <c r="T76">
        <f t="shared" si="23"/>
        <v>-1.0014772100059637E-4</v>
      </c>
      <c r="U76" s="3">
        <f t="shared" si="24"/>
        <v>-2.5367982420739746E-5</v>
      </c>
      <c r="V76" t="b">
        <f t="shared" si="25"/>
        <v>1</v>
      </c>
      <c r="X76" s="1">
        <f>B76*[1]List!F76</f>
        <v>1098.6332620000001</v>
      </c>
      <c r="Y76">
        <f>10^[1]List!G76</f>
        <v>159.54777029767524</v>
      </c>
      <c r="Z76" s="1">
        <f t="shared" si="26"/>
        <v>6.8859204986082352</v>
      </c>
      <c r="AA76" s="3">
        <f t="shared" si="27"/>
        <v>-0.17989483763108566</v>
      </c>
      <c r="AB76" s="3">
        <f t="shared" si="28"/>
        <v>-0.77294884866001323</v>
      </c>
      <c r="AC76" s="3">
        <f t="shared" si="29"/>
        <v>-1.4074421196615838E-4</v>
      </c>
      <c r="AD76" s="3">
        <f t="shared" si="30"/>
        <v>-4.5828056132529507E-2</v>
      </c>
      <c r="AE76" s="3">
        <f t="shared" si="31"/>
        <v>-1.2128813468260803E-3</v>
      </c>
      <c r="AF76" s="3">
        <f t="shared" si="32"/>
        <v>0</v>
      </c>
      <c r="AG76" s="3">
        <f t="shared" si="33"/>
        <v>5.723428045807137E-6</v>
      </c>
      <c r="AH76" s="3">
        <f t="shared" si="34"/>
        <v>0.99999427657195417</v>
      </c>
    </row>
    <row r="77" spans="1:34" x14ac:dyDescent="0.25">
      <c r="A77" t="s">
        <v>94</v>
      </c>
      <c r="B77">
        <v>2.5747</v>
      </c>
      <c r="C77">
        <v>0</v>
      </c>
      <c r="D77">
        <v>-0.23877000000000001</v>
      </c>
      <c r="E77">
        <v>0</v>
      </c>
      <c r="F77">
        <v>0</v>
      </c>
      <c r="G77">
        <v>0</v>
      </c>
      <c r="H77">
        <v>0</v>
      </c>
      <c r="I77" s="1">
        <v>-2.4652E-2</v>
      </c>
      <c r="J77">
        <v>-0.17806</v>
      </c>
      <c r="K77">
        <v>0</v>
      </c>
      <c r="L77">
        <v>0</v>
      </c>
      <c r="M77">
        <v>0</v>
      </c>
      <c r="N77">
        <v>0</v>
      </c>
      <c r="O77">
        <v>-1.714</v>
      </c>
      <c r="P77">
        <v>-0.41776000000000002</v>
      </c>
      <c r="Q77" s="1">
        <v>-1.4071000000000001E-3</v>
      </c>
      <c r="R77">
        <v>0</v>
      </c>
      <c r="S77">
        <v>0</v>
      </c>
      <c r="T77">
        <f t="shared" si="23"/>
        <v>5.0899999999848202E-5</v>
      </c>
      <c r="U77" s="3">
        <f t="shared" si="24"/>
        <v>1.9769293509864528E-5</v>
      </c>
      <c r="V77" t="b">
        <f t="shared" si="25"/>
        <v>1</v>
      </c>
      <c r="X77" s="1">
        <f>B77*[1]List!F77</f>
        <v>591.97502399999996</v>
      </c>
      <c r="Y77">
        <f>10^[1]List!G77</f>
        <v>1.052094650607307</v>
      </c>
      <c r="Z77" s="1">
        <f t="shared" si="26"/>
        <v>562.66327716645139</v>
      </c>
      <c r="AA77" s="3">
        <f t="shared" si="27"/>
        <v>-9.273701790499865E-2</v>
      </c>
      <c r="AB77" s="3">
        <f t="shared" si="28"/>
        <v>-7.8732279488872486E-2</v>
      </c>
      <c r="AC77" s="3">
        <f t="shared" si="29"/>
        <v>-0.16225579679185925</v>
      </c>
      <c r="AD77" s="3">
        <f t="shared" si="30"/>
        <v>-0.6657086262477182</v>
      </c>
      <c r="AE77" s="3">
        <f t="shared" si="31"/>
        <v>-5.4651027304151946E-4</v>
      </c>
      <c r="AF77" s="3">
        <f t="shared" si="32"/>
        <v>0</v>
      </c>
      <c r="AG77" s="3">
        <f t="shared" si="33"/>
        <v>0</v>
      </c>
      <c r="AH77" s="3">
        <f t="shared" si="34"/>
        <v>1</v>
      </c>
    </row>
    <row r="78" spans="1:34" x14ac:dyDescent="0.25">
      <c r="A78" t="s">
        <v>95</v>
      </c>
      <c r="B78">
        <v>486.48</v>
      </c>
      <c r="C78">
        <v>0</v>
      </c>
      <c r="D78">
        <v>-1.4368000000000001</v>
      </c>
      <c r="E78">
        <v>0</v>
      </c>
      <c r="F78" s="1">
        <v>-2.7899E-2</v>
      </c>
      <c r="G78">
        <v>0</v>
      </c>
      <c r="H78" s="1">
        <v>-3.2922E-2</v>
      </c>
      <c r="I78">
        <v>-34.694000000000003</v>
      </c>
      <c r="J78">
        <v>-196.09</v>
      </c>
      <c r="K78" s="1">
        <v>-1.7056000000000001E-5</v>
      </c>
      <c r="L78" s="1">
        <v>-5.6375000000000001E-3</v>
      </c>
      <c r="M78">
        <v>-0.52327999999999997</v>
      </c>
      <c r="N78">
        <v>-5.7024999999999997</v>
      </c>
      <c r="O78">
        <v>-247.31</v>
      </c>
      <c r="P78">
        <v>-0.65439999999999998</v>
      </c>
      <c r="Q78" s="1">
        <v>-1.2432000000000001E-3</v>
      </c>
      <c r="R78" s="1">
        <v>-1.8865000000000001E-6</v>
      </c>
      <c r="S78">
        <v>0</v>
      </c>
      <c r="T78">
        <f t="shared" si="23"/>
        <v>1.2993575000325086E-3</v>
      </c>
      <c r="U78" s="3">
        <f t="shared" si="24"/>
        <v>2.6709371403398052E-6</v>
      </c>
      <c r="V78" t="b">
        <f t="shared" si="25"/>
        <v>1</v>
      </c>
      <c r="X78" s="1">
        <f>B78*[1]List!F78</f>
        <v>71575.8024</v>
      </c>
      <c r="Y78">
        <f>10^[1]List!G78</f>
        <v>13.933517669001654</v>
      </c>
      <c r="Z78" s="1">
        <f t="shared" si="26"/>
        <v>5136.9513499980694</v>
      </c>
      <c r="AA78" s="3">
        <f t="shared" si="27"/>
        <v>-3.0784842131228412E-3</v>
      </c>
      <c r="AB78" s="3">
        <f t="shared" si="28"/>
        <v>-0.48720488931919087</v>
      </c>
      <c r="AC78" s="3">
        <f t="shared" si="29"/>
        <v>-1.3451734912021049E-3</v>
      </c>
      <c r="AD78" s="3">
        <f t="shared" si="30"/>
        <v>-0.5083662226607466</v>
      </c>
      <c r="AE78" s="3">
        <f t="shared" si="31"/>
        <v>-2.5593785972701859E-6</v>
      </c>
      <c r="AF78" s="3">
        <f t="shared" si="32"/>
        <v>2.6267403267060337E-2</v>
      </c>
      <c r="AG78" s="3">
        <f t="shared" si="33"/>
        <v>2.3857332374124309E-5</v>
      </c>
      <c r="AH78" s="3">
        <f t="shared" si="34"/>
        <v>0.97370873940056557</v>
      </c>
    </row>
    <row r="79" spans="1:34" x14ac:dyDescent="0.25">
      <c r="A79" t="s">
        <v>96</v>
      </c>
      <c r="B79">
        <v>9.9238999999999997</v>
      </c>
      <c r="C79">
        <v>0</v>
      </c>
      <c r="D79">
        <v>-4.2679</v>
      </c>
      <c r="E79">
        <v>0</v>
      </c>
      <c r="F79" s="1">
        <v>-9.7746000000000009E-4</v>
      </c>
      <c r="G79">
        <v>0</v>
      </c>
      <c r="H79" s="1">
        <v>-3.8934999999999998E-3</v>
      </c>
      <c r="I79">
        <v>-0.37731999999999999</v>
      </c>
      <c r="J79">
        <v>-4.6277999999999997</v>
      </c>
      <c r="K79" s="1">
        <v>-2.1864E-7</v>
      </c>
      <c r="L79" s="1">
        <v>-7.1007999999999995E-5</v>
      </c>
      <c r="M79" s="1">
        <v>-2.8467999999999999E-4</v>
      </c>
      <c r="N79" s="1">
        <v>-4.3417999999999998E-3</v>
      </c>
      <c r="O79">
        <v>0</v>
      </c>
      <c r="P79">
        <v>-0.61631999999999998</v>
      </c>
      <c r="Q79" s="1">
        <v>-2.6365E-2</v>
      </c>
      <c r="R79" s="1">
        <v>-3.2573999999999998E-8</v>
      </c>
      <c r="S79">
        <v>0</v>
      </c>
      <c r="T79">
        <f t="shared" si="23"/>
        <v>-1.3736992139999652E-3</v>
      </c>
      <c r="U79" s="3">
        <f t="shared" si="24"/>
        <v>-1.3842332288716789E-4</v>
      </c>
      <c r="V79" t="b">
        <f t="shared" si="25"/>
        <v>1</v>
      </c>
      <c r="X79" s="1">
        <f>B79*[1]List!F79</f>
        <v>1490.7682580000001</v>
      </c>
      <c r="Y79">
        <f>10^[1]List!G79</f>
        <v>1.5138660121220961</v>
      </c>
      <c r="Z79" s="1">
        <f t="shared" si="26"/>
        <v>984.74253735988282</v>
      </c>
      <c r="AA79" s="3">
        <f t="shared" si="27"/>
        <v>-0.43055360896421768</v>
      </c>
      <c r="AB79" s="3">
        <f t="shared" si="28"/>
        <v>-0.50482347732645427</v>
      </c>
      <c r="AC79" s="3">
        <f t="shared" si="29"/>
        <v>-6.2104616128739708E-2</v>
      </c>
      <c r="AD79" s="3">
        <f t="shared" si="30"/>
        <v>0</v>
      </c>
      <c r="AE79" s="3">
        <f t="shared" si="31"/>
        <v>-2.6567209034754481E-3</v>
      </c>
      <c r="AF79" s="3">
        <f t="shared" si="32"/>
        <v>9.2348270354589439E-4</v>
      </c>
      <c r="AG79" s="3">
        <f t="shared" si="33"/>
        <v>1.4217411524893685E-5</v>
      </c>
      <c r="AH79" s="3">
        <f t="shared" si="34"/>
        <v>0.99906229988492923</v>
      </c>
    </row>
    <row r="80" spans="1:34" x14ac:dyDescent="0.25">
      <c r="A80" t="s">
        <v>97</v>
      </c>
      <c r="B80">
        <v>170.29</v>
      </c>
      <c r="C80">
        <v>0</v>
      </c>
      <c r="D80">
        <v>-35.485999999999997</v>
      </c>
      <c r="E80">
        <v>0</v>
      </c>
      <c r="F80" s="1">
        <v>-3.0075999999999999E-2</v>
      </c>
      <c r="G80">
        <v>0</v>
      </c>
      <c r="H80" s="1">
        <v>-3.2405999999999997E-2</v>
      </c>
      <c r="I80">
        <v>-5.7611999999999997</v>
      </c>
      <c r="J80">
        <v>-67.635999999999996</v>
      </c>
      <c r="K80" s="1">
        <v>-2.1752000000000001E-5</v>
      </c>
      <c r="L80" s="1">
        <v>-4.326E-3</v>
      </c>
      <c r="M80" s="1">
        <v>-4.1634999999999997E-3</v>
      </c>
      <c r="N80" s="1">
        <v>-6.3279000000000002E-2</v>
      </c>
      <c r="O80">
        <v>-51.853999999999999</v>
      </c>
      <c r="P80">
        <v>-9.1295999999999999</v>
      </c>
      <c r="Q80">
        <v>-0.29281000000000001</v>
      </c>
      <c r="R80" s="1">
        <v>-8.8390999999999998E-6</v>
      </c>
      <c r="S80">
        <v>0</v>
      </c>
      <c r="T80">
        <f t="shared" si="23"/>
        <v>-3.8910911000116879E-3</v>
      </c>
      <c r="U80" s="3">
        <f t="shared" si="24"/>
        <v>-2.2849792119394492E-5</v>
      </c>
      <c r="V80" t="b">
        <f t="shared" si="25"/>
        <v>1</v>
      </c>
      <c r="X80" s="1">
        <f>B80*[1]List!F80</f>
        <v>25580.963799999998</v>
      </c>
      <c r="Y80">
        <f>10^[1]List!G80</f>
        <v>3.6432371243268515</v>
      </c>
      <c r="Z80" s="1">
        <f t="shared" si="26"/>
        <v>7021.4929544907136</v>
      </c>
      <c r="AA80" s="3">
        <f t="shared" si="27"/>
        <v>-0.20875261025309766</v>
      </c>
      <c r="AB80" s="3">
        <f t="shared" si="28"/>
        <v>-0.4314345543014857</v>
      </c>
      <c r="AC80" s="3">
        <f t="shared" si="29"/>
        <v>-5.3612073521639561E-2</v>
      </c>
      <c r="AD80" s="3">
        <f t="shared" si="30"/>
        <v>-0.30450408127312234</v>
      </c>
      <c r="AE80" s="3">
        <f t="shared" si="31"/>
        <v>-1.7195304427740914E-3</v>
      </c>
      <c r="AF80" s="3">
        <f t="shared" si="32"/>
        <v>9.1797232776265163E-4</v>
      </c>
      <c r="AG80" s="3">
        <f t="shared" si="33"/>
        <v>5.9178055735993242E-5</v>
      </c>
      <c r="AH80" s="3">
        <f t="shared" si="34"/>
        <v>0.99902284961650134</v>
      </c>
    </row>
    <row r="81" spans="1:34" x14ac:dyDescent="0.25">
      <c r="A81" t="s">
        <v>98</v>
      </c>
      <c r="B81">
        <v>8210.2000000000007</v>
      </c>
      <c r="C81">
        <v>0</v>
      </c>
      <c r="D81">
        <v>-2281.1</v>
      </c>
      <c r="E81">
        <v>0</v>
      </c>
      <c r="F81">
        <v>-1.2017</v>
      </c>
      <c r="G81">
        <v>0</v>
      </c>
      <c r="H81">
        <v>0</v>
      </c>
      <c r="I81">
        <v>-119.21</v>
      </c>
      <c r="J81">
        <v>-1191.2</v>
      </c>
      <c r="K81" s="1">
        <v>-1.6090999999999999E-5</v>
      </c>
      <c r="L81">
        <v>0</v>
      </c>
      <c r="M81">
        <v>0</v>
      </c>
      <c r="N81">
        <v>0</v>
      </c>
      <c r="O81">
        <v>-1111.2</v>
      </c>
      <c r="P81">
        <v>-3502.1</v>
      </c>
      <c r="Q81">
        <v>-3.6398999999999999</v>
      </c>
      <c r="R81" s="1">
        <v>-1.1164E-5</v>
      </c>
      <c r="S81">
        <v>0</v>
      </c>
      <c r="T81">
        <f t="shared" si="23"/>
        <v>0.54837274500080202</v>
      </c>
      <c r="U81" s="3">
        <f t="shared" si="24"/>
        <v>6.6791642712820876E-5</v>
      </c>
      <c r="V81" t="b">
        <f t="shared" si="25"/>
        <v>1</v>
      </c>
      <c r="X81" s="1">
        <f>B81*[1]List!F81</f>
        <v>1052301.334</v>
      </c>
      <c r="Y81">
        <f>10^[1]List!G81</f>
        <v>187.21586086515248</v>
      </c>
      <c r="Z81" s="1">
        <f t="shared" si="26"/>
        <v>5620.7915778992137</v>
      </c>
      <c r="AA81" s="3">
        <f t="shared" si="27"/>
        <v>-0.27798369101848919</v>
      </c>
      <c r="AB81" s="3">
        <f t="shared" si="28"/>
        <v>-0.15960756328603443</v>
      </c>
      <c r="AC81" s="3">
        <f t="shared" si="29"/>
        <v>-0.42655477333073488</v>
      </c>
      <c r="AD81" s="3">
        <f t="shared" si="30"/>
        <v>-0.13534384058853621</v>
      </c>
      <c r="AE81" s="3">
        <f t="shared" si="31"/>
        <v>-4.4334013349248488E-4</v>
      </c>
      <c r="AF81" s="3">
        <f t="shared" si="32"/>
        <v>0</v>
      </c>
      <c r="AG81" s="3">
        <f t="shared" si="33"/>
        <v>1.2279362796691701E-8</v>
      </c>
      <c r="AH81" s="3">
        <f t="shared" si="34"/>
        <v>0.99999998772063725</v>
      </c>
    </row>
    <row r="82" spans="1:34" x14ac:dyDescent="0.25">
      <c r="A82" t="s">
        <v>99</v>
      </c>
      <c r="B82">
        <v>30.861999999999998</v>
      </c>
      <c r="C82">
        <v>0</v>
      </c>
      <c r="D82" s="1">
        <v>-7.0332000000000006E-2</v>
      </c>
      <c r="E82">
        <v>0</v>
      </c>
      <c r="F82">
        <v>0</v>
      </c>
      <c r="G82">
        <v>0</v>
      </c>
      <c r="H82">
        <v>0</v>
      </c>
      <c r="I82">
        <v>-0.78502000000000005</v>
      </c>
      <c r="J82">
        <v>-5.5757000000000003</v>
      </c>
      <c r="K82">
        <v>0</v>
      </c>
      <c r="L82">
        <v>0</v>
      </c>
      <c r="M82">
        <v>0</v>
      </c>
      <c r="N82">
        <v>0</v>
      </c>
      <c r="O82">
        <v>-23.827999999999999</v>
      </c>
      <c r="P82">
        <v>-0.60199000000000003</v>
      </c>
      <c r="Q82" s="1">
        <v>-1.8820999999999999E-4</v>
      </c>
      <c r="R82">
        <v>0</v>
      </c>
      <c r="S82">
        <v>0</v>
      </c>
      <c r="T82">
        <f t="shared" si="23"/>
        <v>7.6978999999779399E-4</v>
      </c>
      <c r="U82" s="3">
        <f t="shared" si="24"/>
        <v>2.4942971939530621E-5</v>
      </c>
      <c r="V82" t="b">
        <f t="shared" si="25"/>
        <v>1</v>
      </c>
      <c r="X82" s="1">
        <f>B82*[1]List!F82</f>
        <v>4512.9502599999996</v>
      </c>
      <c r="Y82">
        <f>10^[1]List!G82</f>
        <v>1188.908019440011</v>
      </c>
      <c r="Z82" s="1">
        <f t="shared" si="26"/>
        <v>3.7958783911018195</v>
      </c>
      <c r="AA82" s="3">
        <f t="shared" si="27"/>
        <v>-2.2789190590370039E-3</v>
      </c>
      <c r="AB82" s="3">
        <f t="shared" si="28"/>
        <v>-0.20610200246257537</v>
      </c>
      <c r="AC82" s="3">
        <f t="shared" si="29"/>
        <v>-1.9505864817575012E-2</v>
      </c>
      <c r="AD82" s="3">
        <f t="shared" si="30"/>
        <v>-0.77208217225066422</v>
      </c>
      <c r="AE82" s="3">
        <f t="shared" si="31"/>
        <v>-6.0984382088004669E-6</v>
      </c>
      <c r="AF82" s="3">
        <f t="shared" si="32"/>
        <v>0</v>
      </c>
      <c r="AG82" s="3">
        <f t="shared" si="33"/>
        <v>0</v>
      </c>
      <c r="AH82" s="3">
        <f t="shared" si="34"/>
        <v>1</v>
      </c>
    </row>
    <row r="83" spans="1:34" x14ac:dyDescent="0.25">
      <c r="A83" t="s">
        <v>100</v>
      </c>
      <c r="B83">
        <v>580.89</v>
      </c>
      <c r="C83">
        <v>0</v>
      </c>
      <c r="D83">
        <v>-83.682000000000002</v>
      </c>
      <c r="E83">
        <v>0</v>
      </c>
      <c r="F83" s="1">
        <v>-6.5714999999999996E-2</v>
      </c>
      <c r="G83">
        <v>0</v>
      </c>
      <c r="H83" s="1">
        <v>-2.0657999999999999E-2</v>
      </c>
      <c r="I83">
        <v>-53.552</v>
      </c>
      <c r="J83">
        <v>-391.9</v>
      </c>
      <c r="K83" s="1">
        <v>-3.9419999999999999E-5</v>
      </c>
      <c r="L83" s="1">
        <v>-4.4698999999999997E-3</v>
      </c>
      <c r="M83" s="1">
        <v>-6.0905000000000004E-3</v>
      </c>
      <c r="N83" s="1">
        <v>-9.0384000000000006E-2</v>
      </c>
      <c r="O83">
        <v>-27.643000000000001</v>
      </c>
      <c r="P83">
        <v>-23.853000000000002</v>
      </c>
      <c r="Q83" s="1">
        <v>-9.5777000000000001E-2</v>
      </c>
      <c r="R83" s="1">
        <v>-2.9309999999999999E-5</v>
      </c>
      <c r="S83">
        <v>0</v>
      </c>
      <c r="T83">
        <f t="shared" si="23"/>
        <v>-2.3163130000063922E-2</v>
      </c>
      <c r="U83" s="3">
        <f t="shared" si="24"/>
        <v>-3.9875243161465891E-5</v>
      </c>
      <c r="V83" t="b">
        <f t="shared" si="25"/>
        <v>1</v>
      </c>
      <c r="X83" s="1">
        <f>B83*[1]List!F83</f>
        <v>82254.02399999999</v>
      </c>
      <c r="Y83">
        <f>10^[1]List!G83</f>
        <v>8.5804764359838703</v>
      </c>
      <c r="Z83" s="1">
        <f t="shared" si="26"/>
        <v>9586.1837758859165</v>
      </c>
      <c r="AA83" s="3">
        <f t="shared" si="27"/>
        <v>-0.14420694623766978</v>
      </c>
      <c r="AB83" s="3">
        <f t="shared" si="28"/>
        <v>-0.76701782406307562</v>
      </c>
      <c r="AC83" s="3">
        <f t="shared" si="29"/>
        <v>-4.1062851830811348E-2</v>
      </c>
      <c r="AD83" s="3">
        <f t="shared" si="30"/>
        <v>-4.7587322901065605E-2</v>
      </c>
      <c r="AE83" s="3">
        <f t="shared" si="31"/>
        <v>-1.6493021053900052E-4</v>
      </c>
      <c r="AF83" s="3">
        <f t="shared" si="32"/>
        <v>2.1652755901860365E-4</v>
      </c>
      <c r="AG83" s="3">
        <f t="shared" si="33"/>
        <v>1.0120726745759446E-5</v>
      </c>
      <c r="AH83" s="3">
        <f t="shared" si="34"/>
        <v>0.99977335171423565</v>
      </c>
    </row>
    <row r="84" spans="1:34" x14ac:dyDescent="0.25">
      <c r="A84" t="s">
        <v>101</v>
      </c>
      <c r="B84">
        <v>112.97</v>
      </c>
      <c r="C84">
        <v>0</v>
      </c>
      <c r="D84">
        <v>-4.1685999999999996</v>
      </c>
      <c r="E84">
        <v>0</v>
      </c>
      <c r="F84">
        <v>0</v>
      </c>
      <c r="G84">
        <v>0</v>
      </c>
      <c r="H84">
        <v>-6.3606999999999996</v>
      </c>
      <c r="I84">
        <v>-9.7569999999999997</v>
      </c>
      <c r="J84">
        <v>-36.130000000000003</v>
      </c>
      <c r="K84">
        <v>0</v>
      </c>
      <c r="L84">
        <v>0</v>
      </c>
      <c r="M84">
        <v>-4.1455000000000002</v>
      </c>
      <c r="N84">
        <v>-51.238999999999997</v>
      </c>
      <c r="O84">
        <v>-1.0885</v>
      </c>
      <c r="P84" s="1">
        <v>-7.8971E-2</v>
      </c>
      <c r="Q84" s="1">
        <v>-8.2269999999999993E-6</v>
      </c>
      <c r="R84">
        <v>0</v>
      </c>
      <c r="S84">
        <v>0</v>
      </c>
      <c r="T84">
        <f t="shared" si="23"/>
        <v>1.7207730000035472E-3</v>
      </c>
      <c r="U84" s="3">
        <f t="shared" si="24"/>
        <v>1.52321235726613E-5</v>
      </c>
      <c r="V84" t="b">
        <f t="shared" si="25"/>
        <v>1</v>
      </c>
      <c r="X84" s="1">
        <f>B84*[1]List!F84</f>
        <v>11541.0152</v>
      </c>
      <c r="Y84">
        <f>10^[1]List!G84</f>
        <v>60.373042194551132</v>
      </c>
      <c r="Z84" s="1">
        <f t="shared" si="26"/>
        <v>191.1617301445448</v>
      </c>
      <c r="AA84" s="3">
        <f t="shared" si="27"/>
        <v>-9.3204390546162696E-2</v>
      </c>
      <c r="AB84" s="3">
        <f t="shared" si="28"/>
        <v>-0.89644595910418701</v>
      </c>
      <c r="AC84" s="3">
        <f t="shared" si="29"/>
        <v>-6.9904399398070286E-4</v>
      </c>
      <c r="AD84" s="3">
        <f t="shared" si="30"/>
        <v>-9.6353014074533061E-3</v>
      </c>
      <c r="AE84" s="3">
        <f t="shared" si="31"/>
        <v>-7.2824643710719651E-8</v>
      </c>
      <c r="AF84" s="3">
        <f t="shared" si="32"/>
        <v>0.54689127740776022</v>
      </c>
      <c r="AG84" s="3">
        <f t="shared" si="33"/>
        <v>0</v>
      </c>
      <c r="AH84" s="3">
        <f t="shared" si="34"/>
        <v>0.45310872259223967</v>
      </c>
    </row>
    <row r="85" spans="1:34" x14ac:dyDescent="0.25">
      <c r="A85" t="s">
        <v>102</v>
      </c>
      <c r="B85">
        <v>15.597</v>
      </c>
      <c r="C85">
        <v>0</v>
      </c>
      <c r="D85">
        <v>-4.0362</v>
      </c>
      <c r="E85">
        <v>0</v>
      </c>
      <c r="F85">
        <v>0</v>
      </c>
      <c r="G85">
        <v>0</v>
      </c>
      <c r="H85">
        <v>-0.37657000000000002</v>
      </c>
      <c r="I85">
        <v>-0.62988</v>
      </c>
      <c r="J85">
        <v>-7.4640000000000004</v>
      </c>
      <c r="K85">
        <v>0</v>
      </c>
      <c r="L85">
        <v>0</v>
      </c>
      <c r="M85" s="1">
        <v>-4.5254000000000003E-2</v>
      </c>
      <c r="N85">
        <v>-0.69555999999999996</v>
      </c>
      <c r="O85">
        <v>-0.62458000000000002</v>
      </c>
      <c r="P85">
        <v>-1.7145999999999999</v>
      </c>
      <c r="Q85" s="1">
        <v>-1.0451999999999999E-2</v>
      </c>
      <c r="R85">
        <v>0</v>
      </c>
      <c r="S85">
        <v>0</v>
      </c>
      <c r="T85">
        <f t="shared" si="23"/>
        <v>-9.5999999998857416E-5</v>
      </c>
      <c r="U85" s="3">
        <f t="shared" si="24"/>
        <v>-6.1550298133524021E-6</v>
      </c>
      <c r="V85" t="b">
        <f t="shared" si="25"/>
        <v>1</v>
      </c>
      <c r="X85" s="1">
        <f>B85*[1]List!F85</f>
        <v>2528.42967</v>
      </c>
      <c r="Y85">
        <f>10^[1]List!G85</f>
        <v>4.2421638496187599</v>
      </c>
      <c r="Z85" s="1">
        <f t="shared" si="26"/>
        <v>596.02357655921946</v>
      </c>
      <c r="AA85" s="3">
        <f t="shared" si="27"/>
        <v>-0.28292428031031608</v>
      </c>
      <c r="AB85" s="3">
        <f t="shared" si="28"/>
        <v>-0.56643546835929992</v>
      </c>
      <c r="AC85" s="3">
        <f t="shared" si="29"/>
        <v>-0.10993139706353786</v>
      </c>
      <c r="AD85" s="3">
        <f t="shared" si="30"/>
        <v>-4.0044880425722899E-2</v>
      </c>
      <c r="AE85" s="3">
        <f t="shared" si="31"/>
        <v>-6.7012887093671856E-4</v>
      </c>
      <c r="AF85" s="3">
        <f t="shared" si="32"/>
        <v>8.3852819350619265E-2</v>
      </c>
      <c r="AG85" s="3">
        <f t="shared" si="33"/>
        <v>0</v>
      </c>
      <c r="AH85" s="3">
        <f t="shared" si="34"/>
        <v>0.91614718064938072</v>
      </c>
    </row>
    <row r="86" spans="1:34" x14ac:dyDescent="0.25">
      <c r="A86" t="s">
        <v>103</v>
      </c>
      <c r="B86">
        <v>252.33</v>
      </c>
      <c r="C86">
        <v>0</v>
      </c>
      <c r="D86">
        <v>-83.286000000000001</v>
      </c>
      <c r="E86">
        <v>0</v>
      </c>
      <c r="F86" s="1">
        <v>-4.9362999999999997E-2</v>
      </c>
      <c r="G86">
        <v>0</v>
      </c>
      <c r="H86">
        <v>0</v>
      </c>
      <c r="I86">
        <v>-8.8373000000000008</v>
      </c>
      <c r="J86">
        <v>-106.92</v>
      </c>
      <c r="K86" s="1">
        <v>-1.4815E-5</v>
      </c>
      <c r="L86" s="1">
        <v>-7.4801000000000002E-4</v>
      </c>
      <c r="M86">
        <v>0</v>
      </c>
      <c r="N86">
        <v>0</v>
      </c>
      <c r="O86">
        <v>-7.7549999999999999</v>
      </c>
      <c r="P86">
        <v>-45.137</v>
      </c>
      <c r="Q86">
        <v>-0.33509</v>
      </c>
      <c r="R86" s="1">
        <v>-4.3995999999999997E-5</v>
      </c>
      <c r="S86">
        <v>0</v>
      </c>
      <c r="T86">
        <f t="shared" si="23"/>
        <v>9.4401790000053134E-3</v>
      </c>
      <c r="U86" s="3">
        <f t="shared" si="24"/>
        <v>3.7412035826121794E-5</v>
      </c>
      <c r="V86" t="b">
        <f t="shared" si="25"/>
        <v>1</v>
      </c>
      <c r="X86" s="1">
        <f>B86*[1]List!F86</f>
        <v>48447.360000000001</v>
      </c>
      <c r="Y86">
        <f>10^[1]List!G86</f>
        <v>2.9974697739418534</v>
      </c>
      <c r="Z86" s="1">
        <f t="shared" si="26"/>
        <v>16162.751805263011</v>
      </c>
      <c r="AA86" s="3">
        <f t="shared" si="27"/>
        <v>-0.33026339713866759</v>
      </c>
      <c r="AB86" s="3">
        <f t="shared" si="28"/>
        <v>-0.45875663942059997</v>
      </c>
      <c r="AC86" s="3">
        <f t="shared" si="29"/>
        <v>-0.17888083065826496</v>
      </c>
      <c r="AD86" s="3">
        <f t="shared" si="30"/>
        <v>-3.0733563191059327E-2</v>
      </c>
      <c r="AE86" s="3">
        <f t="shared" si="31"/>
        <v>-1.3281575555819758E-3</v>
      </c>
      <c r="AF86" s="3">
        <f t="shared" si="32"/>
        <v>0</v>
      </c>
      <c r="AG86" s="3">
        <f t="shared" si="33"/>
        <v>6.5898217487728588E-6</v>
      </c>
      <c r="AH86" s="3">
        <f t="shared" si="34"/>
        <v>0.99999341017825127</v>
      </c>
    </row>
    <row r="87" spans="1:34" x14ac:dyDescent="0.25">
      <c r="A87" t="s">
        <v>104</v>
      </c>
      <c r="B87">
        <v>60.863999999999997</v>
      </c>
      <c r="C87">
        <v>0</v>
      </c>
      <c r="D87">
        <v>-0.10507</v>
      </c>
      <c r="E87">
        <v>0</v>
      </c>
      <c r="F87">
        <v>0</v>
      </c>
      <c r="G87">
        <v>0</v>
      </c>
      <c r="H87">
        <v>0</v>
      </c>
      <c r="I87">
        <v>-1.3495999999999999</v>
      </c>
      <c r="J87">
        <v>-8.5603999999999996</v>
      </c>
      <c r="K87">
        <v>0</v>
      </c>
      <c r="L87">
        <v>0</v>
      </c>
      <c r="M87">
        <v>0</v>
      </c>
      <c r="N87">
        <v>0</v>
      </c>
      <c r="O87">
        <v>-49.850999999999999</v>
      </c>
      <c r="P87">
        <v>-0.99780999999999997</v>
      </c>
      <c r="Q87" s="1">
        <v>-3.0048E-4</v>
      </c>
      <c r="R87">
        <v>0</v>
      </c>
      <c r="S87">
        <v>0</v>
      </c>
      <c r="T87">
        <f t="shared" si="23"/>
        <v>-1.8048000000332168E-4</v>
      </c>
      <c r="U87" s="3">
        <f t="shared" si="24"/>
        <v>-2.9652996845971624E-6</v>
      </c>
      <c r="V87" t="b">
        <f t="shared" si="25"/>
        <v>1</v>
      </c>
      <c r="X87" s="1">
        <f>B87*[1]List!F87</f>
        <v>7435.7548799999995</v>
      </c>
      <c r="Y87">
        <f>10^[1]List!G87</f>
        <v>2330.0650606143881</v>
      </c>
      <c r="Z87" s="1">
        <f t="shared" si="26"/>
        <v>3.191221998770863</v>
      </c>
      <c r="AA87" s="3">
        <f t="shared" si="27"/>
        <v>-1.7263078338590958E-3</v>
      </c>
      <c r="AB87" s="3">
        <f t="shared" si="28"/>
        <v>-0.16282202944269192</v>
      </c>
      <c r="AC87" s="3">
        <f t="shared" si="29"/>
        <v>-1.6394091745531022E-2</v>
      </c>
      <c r="AD87" s="3">
        <f t="shared" si="30"/>
        <v>-0.81905559936908523</v>
      </c>
      <c r="AE87" s="3">
        <f t="shared" si="31"/>
        <v>-4.9369085173501579E-6</v>
      </c>
      <c r="AF87" s="3">
        <f t="shared" si="32"/>
        <v>0</v>
      </c>
      <c r="AG87" s="3">
        <f t="shared" si="33"/>
        <v>0</v>
      </c>
      <c r="AH87" s="3">
        <f t="shared" si="34"/>
        <v>1</v>
      </c>
    </row>
    <row r="88" spans="1:34" x14ac:dyDescent="0.25">
      <c r="A88" t="s">
        <v>105</v>
      </c>
      <c r="B88">
        <v>130.44999999999999</v>
      </c>
      <c r="C88">
        <v>0</v>
      </c>
      <c r="D88">
        <v>-46.112000000000002</v>
      </c>
      <c r="E88">
        <v>0</v>
      </c>
      <c r="F88" s="1">
        <v>-6.1922999999999999E-2</v>
      </c>
      <c r="G88">
        <v>0</v>
      </c>
      <c r="H88">
        <v>0</v>
      </c>
      <c r="I88">
        <v>-0.59326999999999996</v>
      </c>
      <c r="J88">
        <v>-3.5655000000000001</v>
      </c>
      <c r="K88" s="1">
        <v>-2.7858000000000001E-6</v>
      </c>
      <c r="L88" s="1">
        <v>-4.7493999999999998E-6</v>
      </c>
      <c r="M88">
        <v>0</v>
      </c>
      <c r="N88">
        <v>0</v>
      </c>
      <c r="O88">
        <v>-67.906000000000006</v>
      </c>
      <c r="P88">
        <v>-12.125</v>
      </c>
      <c r="Q88" s="1">
        <v>-8.7787000000000004E-2</v>
      </c>
      <c r="R88" s="1">
        <v>-2.1784999999999999E-5</v>
      </c>
      <c r="S88">
        <v>0</v>
      </c>
      <c r="T88">
        <f t="shared" si="23"/>
        <v>-1.5093202000215947E-3</v>
      </c>
      <c r="U88" s="3">
        <f t="shared" si="24"/>
        <v>-1.1570105021246415E-5</v>
      </c>
      <c r="V88" t="b">
        <f t="shared" si="25"/>
        <v>1</v>
      </c>
      <c r="X88" s="1">
        <f>B88*[1]List!F88</f>
        <v>37887.897999999994</v>
      </c>
      <c r="Y88">
        <f>10^[1]List!G88</f>
        <v>0.62680727489073729</v>
      </c>
      <c r="Z88" s="1">
        <f t="shared" si="26"/>
        <v>60445.849175258008</v>
      </c>
      <c r="AA88" s="3">
        <f t="shared" si="27"/>
        <v>-0.35395878114220014</v>
      </c>
      <c r="AB88" s="3">
        <f t="shared" si="28"/>
        <v>-3.1880241741663477E-2</v>
      </c>
      <c r="AC88" s="3">
        <f t="shared" si="29"/>
        <v>-9.2947489459563062E-2</v>
      </c>
      <c r="AD88" s="3">
        <f t="shared" si="30"/>
        <v>-0.52055193560751256</v>
      </c>
      <c r="AE88" s="3">
        <f t="shared" si="31"/>
        <v>-6.7312215408202379E-4</v>
      </c>
      <c r="AF88" s="3">
        <f t="shared" si="32"/>
        <v>0</v>
      </c>
      <c r="AG88" s="3">
        <f t="shared" si="33"/>
        <v>1.8118785956262082E-6</v>
      </c>
      <c r="AH88" s="3">
        <f t="shared" si="34"/>
        <v>0.9999981881214044</v>
      </c>
    </row>
    <row r="89" spans="1:34" x14ac:dyDescent="0.25">
      <c r="A89" t="s">
        <v>106</v>
      </c>
      <c r="B89">
        <v>277.7</v>
      </c>
      <c r="C89">
        <v>0</v>
      </c>
      <c r="D89">
        <v>-161.71</v>
      </c>
      <c r="E89">
        <v>0</v>
      </c>
      <c r="F89" s="1">
        <v>-4.9442E-2</v>
      </c>
      <c r="G89">
        <v>0</v>
      </c>
      <c r="H89">
        <v>0</v>
      </c>
      <c r="I89">
        <v>-9.7746999999999993</v>
      </c>
      <c r="J89">
        <v>-99.222999999999999</v>
      </c>
      <c r="K89" s="1">
        <v>-3.5692000000000003E-5</v>
      </c>
      <c r="L89" s="1">
        <v>-9.6252999999999998E-3</v>
      </c>
      <c r="M89">
        <v>0</v>
      </c>
      <c r="N89">
        <v>0</v>
      </c>
      <c r="O89">
        <v>0</v>
      </c>
      <c r="P89">
        <v>-5.6433</v>
      </c>
      <c r="Q89">
        <v>-1.2963</v>
      </c>
      <c r="R89" s="1">
        <v>-5.9394000000000003E-6</v>
      </c>
      <c r="S89">
        <v>0</v>
      </c>
      <c r="T89">
        <f t="shared" si="23"/>
        <v>-6.4089314000128194E-3</v>
      </c>
      <c r="U89" s="3">
        <f t="shared" si="24"/>
        <v>-2.3078615052260785E-5</v>
      </c>
      <c r="V89" t="b">
        <f t="shared" si="25"/>
        <v>1</v>
      </c>
      <c r="X89" s="1">
        <f>B89*[1]List!F89</f>
        <v>79744.332000000009</v>
      </c>
      <c r="Y89">
        <f>10^[1]List!G89</f>
        <v>10.156834542027418</v>
      </c>
      <c r="Z89" s="1">
        <f t="shared" si="26"/>
        <v>7851.2977315944481</v>
      </c>
      <c r="AA89" s="3">
        <f t="shared" si="27"/>
        <v>-0.58249709038530795</v>
      </c>
      <c r="AB89" s="3">
        <f t="shared" si="28"/>
        <v>-0.39253640976593446</v>
      </c>
      <c r="AC89" s="3">
        <f t="shared" si="29"/>
        <v>-2.0321570039611093E-2</v>
      </c>
      <c r="AD89" s="3">
        <f t="shared" si="30"/>
        <v>0</v>
      </c>
      <c r="AE89" s="3">
        <f t="shared" si="31"/>
        <v>-4.6680084241987763E-3</v>
      </c>
      <c r="AF89" s="3">
        <f t="shared" si="32"/>
        <v>0</v>
      </c>
      <c r="AG89" s="3">
        <f t="shared" si="33"/>
        <v>8.8626968968719621E-5</v>
      </c>
      <c r="AH89" s="3">
        <f t="shared" si="34"/>
        <v>0.99991137303103139</v>
      </c>
    </row>
    <row r="90" spans="1:34" x14ac:dyDescent="0.25">
      <c r="A90" t="s">
        <v>107</v>
      </c>
      <c r="B90">
        <v>370.6</v>
      </c>
      <c r="C90">
        <v>0</v>
      </c>
      <c r="D90">
        <v>-48.935000000000002</v>
      </c>
      <c r="E90">
        <v>0</v>
      </c>
      <c r="F90" s="1">
        <v>-5.7687000000000002E-2</v>
      </c>
      <c r="G90">
        <v>0</v>
      </c>
      <c r="H90">
        <v>0</v>
      </c>
      <c r="I90">
        <v>-15.522</v>
      </c>
      <c r="J90">
        <v>-179.26</v>
      </c>
      <c r="K90" s="1">
        <v>-3.2054000000000002E-5</v>
      </c>
      <c r="L90" s="1">
        <v>-2.2515E-3</v>
      </c>
      <c r="M90">
        <v>0</v>
      </c>
      <c r="N90">
        <v>0</v>
      </c>
      <c r="O90">
        <v>-97.658000000000001</v>
      </c>
      <c r="P90">
        <v>-29.16</v>
      </c>
      <c r="Q90" s="1">
        <v>-1.1004999999999999E-3</v>
      </c>
      <c r="R90" s="1">
        <v>-3.0124000000000002E-5</v>
      </c>
      <c r="S90">
        <v>0</v>
      </c>
      <c r="T90">
        <f t="shared" si="23"/>
        <v>3.8988220000479548E-3</v>
      </c>
      <c r="U90" s="3">
        <f t="shared" si="24"/>
        <v>1.0520296816103494E-5</v>
      </c>
      <c r="V90" t="b">
        <f t="shared" si="25"/>
        <v>1</v>
      </c>
      <c r="X90" s="1">
        <f>B90*[1]List!F90</f>
        <v>57131.696000000004</v>
      </c>
      <c r="Y90">
        <f>10^[1]List!G90</f>
        <v>1247.7036054331072</v>
      </c>
      <c r="Z90" s="1">
        <f t="shared" si="26"/>
        <v>45.789477365634646</v>
      </c>
      <c r="AA90" s="3">
        <f t="shared" si="27"/>
        <v>-0.13219829195898544</v>
      </c>
      <c r="AB90" s="3">
        <f t="shared" si="28"/>
        <v>-0.52559169874257949</v>
      </c>
      <c r="AC90" s="3">
        <f t="shared" si="29"/>
        <v>-7.8683216405828385E-2</v>
      </c>
      <c r="AD90" s="3">
        <f t="shared" si="30"/>
        <v>-0.26351322180248243</v>
      </c>
      <c r="AE90" s="3">
        <f t="shared" si="31"/>
        <v>-3.0507933081489473E-6</v>
      </c>
      <c r="AF90" s="3">
        <f t="shared" si="32"/>
        <v>0</v>
      </c>
      <c r="AG90" s="3">
        <f t="shared" si="33"/>
        <v>1.1723502319256324E-5</v>
      </c>
      <c r="AH90" s="3">
        <f t="shared" si="34"/>
        <v>0.99998827649768074</v>
      </c>
    </row>
    <row r="91" spans="1:34" x14ac:dyDescent="0.25">
      <c r="A91" t="s">
        <v>108</v>
      </c>
      <c r="B91">
        <v>22.527000000000001</v>
      </c>
      <c r="C91" s="1">
        <v>6.4644999999999994E-2</v>
      </c>
      <c r="D91">
        <v>0</v>
      </c>
      <c r="E91">
        <v>0</v>
      </c>
      <c r="F91">
        <v>-23.419</v>
      </c>
      <c r="G91">
        <v>0</v>
      </c>
      <c r="H91">
        <v>0</v>
      </c>
      <c r="I91" s="1">
        <v>-6.1655000000000001E-2</v>
      </c>
      <c r="J91">
        <v>-1.1944999999999999</v>
      </c>
      <c r="K91">
        <v>-0.41705999999999999</v>
      </c>
      <c r="L91">
        <v>-67.537000000000006</v>
      </c>
      <c r="M91">
        <v>0</v>
      </c>
      <c r="N91">
        <v>0</v>
      </c>
      <c r="O91">
        <v>-30.189</v>
      </c>
      <c r="P91">
        <v>0</v>
      </c>
      <c r="Q91" s="1">
        <v>-1.1894999999999999E-2</v>
      </c>
      <c r="R91">
        <v>-0.14585999999999999</v>
      </c>
      <c r="S91">
        <v>0</v>
      </c>
      <c r="T91">
        <f t="shared" si="23"/>
        <v>-100.384325</v>
      </c>
      <c r="U91" s="3">
        <f t="shared" si="24"/>
        <v>-4.4561781417854132</v>
      </c>
      <c r="V91" t="b">
        <f t="shared" si="25"/>
        <v>0</v>
      </c>
      <c r="X91" s="1">
        <f>B91*[1]List!F91</f>
        <v>12317.538329999999</v>
      </c>
      <c r="Y91">
        <f>10^[1]List!G91</f>
        <v>42.848261616380832</v>
      </c>
      <c r="Z91" s="1">
        <f t="shared" si="26"/>
        <v>287.46879955781031</v>
      </c>
      <c r="AA91" s="3">
        <f t="shared" si="27"/>
        <v>-1.0367272606205886</v>
      </c>
      <c r="AB91" s="3">
        <f t="shared" si="28"/>
        <v>-3.0723227682336751</v>
      </c>
      <c r="AC91" s="3">
        <f t="shared" si="29"/>
        <v>0</v>
      </c>
      <c r="AD91" s="3">
        <f t="shared" si="30"/>
        <v>-1.340125183113597</v>
      </c>
      <c r="AE91" s="3">
        <f t="shared" si="31"/>
        <v>-7.0029298175522696E-3</v>
      </c>
      <c r="AF91" s="3">
        <f t="shared" si="32"/>
        <v>0</v>
      </c>
      <c r="AG91" s="3">
        <f t="shared" si="33"/>
        <v>0.98185015029934541</v>
      </c>
      <c r="AH91" s="3">
        <f t="shared" si="34"/>
        <v>1.8149849700654735E-2</v>
      </c>
    </row>
    <row r="92" spans="1:34" x14ac:dyDescent="0.25">
      <c r="A92" t="s">
        <v>109</v>
      </c>
      <c r="B92">
        <v>407.21</v>
      </c>
      <c r="C92">
        <v>0</v>
      </c>
      <c r="D92" s="1">
        <v>-2.2141000000000001E-2</v>
      </c>
      <c r="E92">
        <v>0</v>
      </c>
      <c r="F92" s="1">
        <v>-2.7535E-2</v>
      </c>
      <c r="G92">
        <v>0</v>
      </c>
      <c r="H92">
        <v>-46.2</v>
      </c>
      <c r="I92">
        <v>-25.082999999999998</v>
      </c>
      <c r="J92">
        <v>-13.898</v>
      </c>
      <c r="K92" s="1">
        <v>-1.5427999999999999E-5</v>
      </c>
      <c r="L92" s="1">
        <v>-4.8916999999999997E-3</v>
      </c>
      <c r="M92">
        <v>-23.02</v>
      </c>
      <c r="N92">
        <v>-298.58</v>
      </c>
      <c r="O92">
        <v>-0.35671999999999998</v>
      </c>
      <c r="P92" s="1">
        <v>-6.5485999999999999E-3</v>
      </c>
      <c r="Q92" s="1">
        <v>-5.7257999999999996E-3</v>
      </c>
      <c r="R92" s="1">
        <v>-9.456E-7</v>
      </c>
      <c r="S92">
        <v>0</v>
      </c>
      <c r="T92">
        <f t="shared" si="23"/>
        <v>5.4215264000971198E-3</v>
      </c>
      <c r="U92" s="3">
        <f t="shared" si="24"/>
        <v>1.3313834139871614E-5</v>
      </c>
      <c r="V92" t="b">
        <f t="shared" si="25"/>
        <v>1</v>
      </c>
      <c r="X92" s="1">
        <f>B92*[1]List!F92</f>
        <v>76628.777799999996</v>
      </c>
      <c r="Y92">
        <f>10^[1]List!G92</f>
        <v>132.81392764364205</v>
      </c>
      <c r="Z92" s="1">
        <f t="shared" si="26"/>
        <v>576.96341911975901</v>
      </c>
      <c r="AA92" s="3">
        <f t="shared" si="27"/>
        <v>-0.11357696520222982</v>
      </c>
      <c r="AB92" s="3">
        <f t="shared" si="28"/>
        <v>-0.88550356604209124</v>
      </c>
      <c r="AC92" s="3">
        <f t="shared" si="29"/>
        <v>-1.6081628643697357E-5</v>
      </c>
      <c r="AD92" s="3">
        <f t="shared" si="30"/>
        <v>-8.7600992117089463E-4</v>
      </c>
      <c r="AE92" s="3">
        <f t="shared" si="31"/>
        <v>-1.406337172466295E-5</v>
      </c>
      <c r="AF92" s="3">
        <f t="shared" si="32"/>
        <v>0.89188177808024849</v>
      </c>
      <c r="AG92" s="3">
        <f t="shared" si="33"/>
        <v>1.3608762580557753E-5</v>
      </c>
      <c r="AH92" s="3">
        <f t="shared" si="34"/>
        <v>0.10810461315717092</v>
      </c>
    </row>
    <row r="93" spans="1:34" x14ac:dyDescent="0.25">
      <c r="A93" t="s">
        <v>110</v>
      </c>
      <c r="B93">
        <v>10.048999999999999</v>
      </c>
      <c r="C93">
        <v>0</v>
      </c>
      <c r="D93" s="1">
        <v>-2.6046E-2</v>
      </c>
      <c r="E93">
        <v>0</v>
      </c>
      <c r="F93">
        <v>0</v>
      </c>
      <c r="G93">
        <v>0</v>
      </c>
      <c r="H93" s="1">
        <v>-1.4443999999999999E-4</v>
      </c>
      <c r="I93">
        <v>-0.92686999999999997</v>
      </c>
      <c r="J93">
        <v>-4.2962999999999996</v>
      </c>
      <c r="K93">
        <v>0</v>
      </c>
      <c r="L93">
        <v>0</v>
      </c>
      <c r="M93" s="1">
        <v>-1.6107999999999999E-3</v>
      </c>
      <c r="N93" s="1">
        <v>-1.8263000000000001E-2</v>
      </c>
      <c r="O93">
        <v>-4.7781000000000002</v>
      </c>
      <c r="P93" s="1">
        <v>-3.3814000000000001E-4</v>
      </c>
      <c r="Q93" s="1">
        <v>-7.0202999999999997E-4</v>
      </c>
      <c r="R93">
        <v>0</v>
      </c>
      <c r="S93">
        <v>0</v>
      </c>
      <c r="T93">
        <f t="shared" si="23"/>
        <v>6.2559000000162596E-4</v>
      </c>
      <c r="U93" s="3">
        <f t="shared" si="24"/>
        <v>6.2253955617636185E-5</v>
      </c>
      <c r="V93" t="b">
        <f t="shared" si="25"/>
        <v>1</v>
      </c>
      <c r="X93" s="1">
        <f>B93*[1]List!F93</f>
        <v>2837.3351499999999</v>
      </c>
      <c r="Y93">
        <f>10^[1]List!G93</f>
        <v>5.9263550188137186</v>
      </c>
      <c r="Z93" s="1">
        <f t="shared" si="26"/>
        <v>478.76563941792853</v>
      </c>
      <c r="AA93" s="3">
        <f t="shared" si="27"/>
        <v>-2.606273261020997E-3</v>
      </c>
      <c r="AB93" s="3">
        <f t="shared" si="28"/>
        <v>-0.52174781570305506</v>
      </c>
      <c r="AC93" s="3">
        <f t="shared" si="29"/>
        <v>-3.3649119315354765E-5</v>
      </c>
      <c r="AD93" s="3">
        <f t="shared" si="30"/>
        <v>-0.47548014727833621</v>
      </c>
      <c r="AE93" s="3">
        <f t="shared" si="31"/>
        <v>-6.9860682654990545E-5</v>
      </c>
      <c r="AF93" s="3">
        <f t="shared" si="32"/>
        <v>3.7905081014200188E-3</v>
      </c>
      <c r="AG93" s="3">
        <f t="shared" si="33"/>
        <v>0</v>
      </c>
      <c r="AH93" s="3">
        <f t="shared" si="34"/>
        <v>0.99620949189857999</v>
      </c>
    </row>
    <row r="94" spans="1:34" x14ac:dyDescent="0.25">
      <c r="A94" t="s">
        <v>111</v>
      </c>
      <c r="B94">
        <v>32.146000000000001</v>
      </c>
      <c r="C94">
        <v>0</v>
      </c>
      <c r="D94" s="1">
        <v>-1.1812999999999999E-3</v>
      </c>
      <c r="E94">
        <v>0</v>
      </c>
      <c r="F94">
        <v>0</v>
      </c>
      <c r="G94">
        <v>0</v>
      </c>
      <c r="H94">
        <v>-5.7484999999999999</v>
      </c>
      <c r="I94">
        <v>-1.2488999999999999</v>
      </c>
      <c r="J94">
        <v>-0.65202000000000004</v>
      </c>
      <c r="K94">
        <v>0</v>
      </c>
      <c r="L94">
        <v>0</v>
      </c>
      <c r="M94">
        <v>-1.4721</v>
      </c>
      <c r="N94">
        <v>-20.440999999999999</v>
      </c>
      <c r="O94">
        <v>-2.5872000000000002</v>
      </c>
      <c r="P94" s="1">
        <v>-1.1674E-4</v>
      </c>
      <c r="Q94" s="1">
        <v>-7.5588999999999996E-9</v>
      </c>
      <c r="R94">
        <v>0</v>
      </c>
      <c r="S94">
        <v>0</v>
      </c>
      <c r="T94">
        <f t="shared" si="23"/>
        <v>-5.0180475588975544E-3</v>
      </c>
      <c r="U94" s="3">
        <f t="shared" si="24"/>
        <v>-1.5610177188133995E-4</v>
      </c>
      <c r="V94" t="b">
        <f t="shared" si="25"/>
        <v>1</v>
      </c>
      <c r="X94" s="1">
        <f>B94*[1]List!F94</f>
        <v>7528.2717400000001</v>
      </c>
      <c r="Y94">
        <f>10^[1]List!G94</f>
        <v>607.89205108501835</v>
      </c>
      <c r="Z94" s="1">
        <f t="shared" si="26"/>
        <v>12.384224677001269</v>
      </c>
      <c r="AA94" s="3">
        <f t="shared" si="27"/>
        <v>-0.17886148509923472</v>
      </c>
      <c r="AB94" s="3">
        <f t="shared" si="28"/>
        <v>-0.74080818764387479</v>
      </c>
      <c r="AC94" s="3">
        <f t="shared" si="29"/>
        <v>-3.6315560256330488E-6</v>
      </c>
      <c r="AD94" s="3">
        <f t="shared" si="30"/>
        <v>-8.0482797237603432E-2</v>
      </c>
      <c r="AE94" s="3">
        <f t="shared" si="31"/>
        <v>-2.3514278603869842E-10</v>
      </c>
      <c r="AF94" s="3">
        <f t="shared" si="32"/>
        <v>0.9201764338822257</v>
      </c>
      <c r="AG94" s="3">
        <f t="shared" si="33"/>
        <v>0</v>
      </c>
      <c r="AH94" s="3">
        <f t="shared" si="34"/>
        <v>7.9823566117774317E-2</v>
      </c>
    </row>
    <row r="95" spans="1:34" x14ac:dyDescent="0.25">
      <c r="A95" t="s">
        <v>112</v>
      </c>
      <c r="B95">
        <v>27.913</v>
      </c>
      <c r="C95">
        <v>0</v>
      </c>
      <c r="D95" s="1">
        <v>-1.6027000000000001E-3</v>
      </c>
      <c r="E95">
        <v>0</v>
      </c>
      <c r="F95">
        <v>0</v>
      </c>
      <c r="G95">
        <v>0</v>
      </c>
      <c r="H95">
        <v>-3.7867000000000002</v>
      </c>
      <c r="I95">
        <v>-1.5104</v>
      </c>
      <c r="J95">
        <v>-0.82003999999999999</v>
      </c>
      <c r="K95">
        <v>0</v>
      </c>
      <c r="L95">
        <v>0</v>
      </c>
      <c r="M95">
        <v>-1.4801</v>
      </c>
      <c r="N95">
        <v>-19.565999999999999</v>
      </c>
      <c r="O95">
        <v>-0.75004999999999999</v>
      </c>
      <c r="P95">
        <v>0</v>
      </c>
      <c r="Q95" s="1">
        <v>-2.3487E-9</v>
      </c>
      <c r="R95">
        <v>0</v>
      </c>
      <c r="S95">
        <v>0</v>
      </c>
      <c r="T95">
        <f t="shared" si="23"/>
        <v>-1.8927023486974158E-3</v>
      </c>
      <c r="U95" s="3">
        <f t="shared" si="24"/>
        <v>-6.7807199107849955E-5</v>
      </c>
      <c r="V95" t="b">
        <f t="shared" si="25"/>
        <v>1</v>
      </c>
      <c r="X95" s="1">
        <f>B95*[1]List!F95</f>
        <v>7068.9672499999997</v>
      </c>
      <c r="Y95">
        <f>10^[1]List!G95</f>
        <v>68.339947800553944</v>
      </c>
      <c r="Z95" s="1">
        <f t="shared" si="26"/>
        <v>103.43828869507419</v>
      </c>
      <c r="AA95" s="3">
        <f t="shared" si="27"/>
        <v>-0.13571822090065561</v>
      </c>
      <c r="AB95" s="3">
        <f t="shared" si="28"/>
        <v>-0.83747859420341775</v>
      </c>
      <c r="AC95" s="3">
        <f t="shared" si="29"/>
        <v>0</v>
      </c>
      <c r="AD95" s="3">
        <f t="shared" si="30"/>
        <v>-2.6870992010890982E-2</v>
      </c>
      <c r="AE95" s="3">
        <f t="shared" si="31"/>
        <v>-8.4143589008705614E-11</v>
      </c>
      <c r="AF95" s="3">
        <f t="shared" si="32"/>
        <v>0.90030859998956225</v>
      </c>
      <c r="AG95" s="3">
        <f t="shared" si="33"/>
        <v>0</v>
      </c>
      <c r="AH95" s="3">
        <f t="shared" si="34"/>
        <v>9.9691400010437817E-2</v>
      </c>
    </row>
    <row r="96" spans="1:34" x14ac:dyDescent="0.25">
      <c r="A96" t="s">
        <v>113</v>
      </c>
      <c r="B96">
        <v>123.13</v>
      </c>
      <c r="C96">
        <v>0</v>
      </c>
      <c r="D96">
        <v>-0.22198000000000001</v>
      </c>
      <c r="E96">
        <v>0</v>
      </c>
      <c r="F96">
        <v>0</v>
      </c>
      <c r="G96">
        <v>0</v>
      </c>
      <c r="H96" s="1">
        <v>-3.0054999999999998E-2</v>
      </c>
      <c r="I96">
        <v>-3.6396999999999999</v>
      </c>
      <c r="J96">
        <v>-21.370999999999999</v>
      </c>
      <c r="K96">
        <v>0</v>
      </c>
      <c r="L96">
        <v>0</v>
      </c>
      <c r="M96">
        <v>-0.32894000000000001</v>
      </c>
      <c r="N96">
        <v>-3.9054000000000002</v>
      </c>
      <c r="O96">
        <v>-93.457999999999998</v>
      </c>
      <c r="P96">
        <v>-0.17105999999999999</v>
      </c>
      <c r="Q96" s="1">
        <v>-2.3018000000000001E-3</v>
      </c>
      <c r="R96">
        <v>0</v>
      </c>
      <c r="S96">
        <v>0</v>
      </c>
      <c r="T96">
        <f t="shared" si="23"/>
        <v>1.5631999999875727E-3</v>
      </c>
      <c r="U96" s="3">
        <f t="shared" si="24"/>
        <v>1.2695525054719181E-5</v>
      </c>
      <c r="V96" t="b">
        <f t="shared" si="25"/>
        <v>1</v>
      </c>
      <c r="X96" s="1">
        <f>B96*[1]List!F96</f>
        <v>18734.229500000001</v>
      </c>
      <c r="Y96">
        <f>10^[1]List!G96</f>
        <v>127.2381982336513</v>
      </c>
      <c r="Z96" s="1">
        <f t="shared" si="26"/>
        <v>147.2374629637381</v>
      </c>
      <c r="AA96" s="3">
        <f t="shared" si="27"/>
        <v>-2.0469016486640138E-3</v>
      </c>
      <c r="AB96" s="3">
        <f t="shared" si="28"/>
        <v>-0.23751352229351091</v>
      </c>
      <c r="AC96" s="3">
        <f t="shared" si="29"/>
        <v>-1.3892633801673028E-3</v>
      </c>
      <c r="AD96" s="3">
        <f t="shared" si="30"/>
        <v>-0.75901892308941765</v>
      </c>
      <c r="AE96" s="3">
        <f t="shared" si="31"/>
        <v>-1.869406318525136E-5</v>
      </c>
      <c r="AF96" s="3">
        <f t="shared" si="32"/>
        <v>0.14478831282159302</v>
      </c>
      <c r="AG96" s="3">
        <f t="shared" si="33"/>
        <v>0</v>
      </c>
      <c r="AH96" s="3">
        <f t="shared" si="34"/>
        <v>0.85521168717840701</v>
      </c>
    </row>
    <row r="97" spans="1:34" x14ac:dyDescent="0.25">
      <c r="A97" t="s">
        <v>114</v>
      </c>
      <c r="B97">
        <v>58.042999999999999</v>
      </c>
      <c r="C97">
        <v>0</v>
      </c>
      <c r="D97">
        <v>-1.3152999999999999</v>
      </c>
      <c r="E97">
        <v>0</v>
      </c>
      <c r="F97">
        <v>0</v>
      </c>
      <c r="G97">
        <v>0</v>
      </c>
      <c r="H97">
        <v>0</v>
      </c>
      <c r="I97">
        <v>-0.61290999999999995</v>
      </c>
      <c r="J97">
        <v>-3.9658000000000002</v>
      </c>
      <c r="K97">
        <v>0</v>
      </c>
      <c r="L97">
        <v>0</v>
      </c>
      <c r="M97">
        <v>0</v>
      </c>
      <c r="N97">
        <v>0</v>
      </c>
      <c r="O97">
        <v>-43.725999999999999</v>
      </c>
      <c r="P97">
        <v>-8.4169</v>
      </c>
      <c r="Q97" s="1">
        <v>-3.3934E-3</v>
      </c>
      <c r="R97">
        <v>0</v>
      </c>
      <c r="S97">
        <v>0</v>
      </c>
      <c r="T97">
        <f t="shared" si="23"/>
        <v>2.6965999999985966E-3</v>
      </c>
      <c r="U97" s="3">
        <f t="shared" si="24"/>
        <v>4.6458659958971737E-5</v>
      </c>
      <c r="V97" t="b">
        <f t="shared" si="25"/>
        <v>1</v>
      </c>
      <c r="X97" s="1">
        <f>B97*[1]List!F97</f>
        <v>9765.1543199999996</v>
      </c>
      <c r="Y97">
        <f>10^[1]List!G97</f>
        <v>23.455849635162213</v>
      </c>
      <c r="Z97" s="1">
        <f t="shared" si="26"/>
        <v>416.32063949460371</v>
      </c>
      <c r="AA97" s="3">
        <f t="shared" si="27"/>
        <v>-2.2660785969022965E-2</v>
      </c>
      <c r="AB97" s="3">
        <f t="shared" si="28"/>
        <v>-7.8884792309150117E-2</v>
      </c>
      <c r="AC97" s="3">
        <f t="shared" si="29"/>
        <v>-0.14501145702324139</v>
      </c>
      <c r="AD97" s="3">
        <f t="shared" si="30"/>
        <v>-0.75333804248574332</v>
      </c>
      <c r="AE97" s="3">
        <f t="shared" si="31"/>
        <v>-5.8463552883207281E-5</v>
      </c>
      <c r="AF97" s="3">
        <f t="shared" si="32"/>
        <v>0</v>
      </c>
      <c r="AG97" s="3">
        <f t="shared" si="33"/>
        <v>0</v>
      </c>
      <c r="AH97" s="3">
        <f t="shared" si="34"/>
        <v>1</v>
      </c>
    </row>
    <row r="98" spans="1:34" x14ac:dyDescent="0.25">
      <c r="A98" t="s">
        <v>115</v>
      </c>
      <c r="B98">
        <v>28.991</v>
      </c>
      <c r="C98">
        <v>0</v>
      </c>
      <c r="D98">
        <v>-7.8977000000000004</v>
      </c>
      <c r="E98">
        <v>0</v>
      </c>
      <c r="F98" s="1">
        <v>-3.5512999999999999E-3</v>
      </c>
      <c r="G98">
        <v>0</v>
      </c>
      <c r="H98">
        <v>0</v>
      </c>
      <c r="I98">
        <v>-0.56525000000000003</v>
      </c>
      <c r="J98">
        <v>-5.8483000000000001</v>
      </c>
      <c r="K98" s="1">
        <v>-2.1204999999999999E-6</v>
      </c>
      <c r="L98" s="1">
        <v>-2.4696000000000001E-4</v>
      </c>
      <c r="M98">
        <v>0</v>
      </c>
      <c r="N98">
        <v>0</v>
      </c>
      <c r="O98">
        <v>-9.5884999999999998</v>
      </c>
      <c r="P98">
        <v>-5.0274000000000001</v>
      </c>
      <c r="Q98" s="1">
        <v>-5.7874000000000002E-2</v>
      </c>
      <c r="R98" s="1">
        <v>-2.0062E-6</v>
      </c>
      <c r="S98">
        <v>0</v>
      </c>
      <c r="T98">
        <f t="shared" si="23"/>
        <v>2.1736132999990942E-3</v>
      </c>
      <c r="U98" s="3">
        <f t="shared" si="24"/>
        <v>7.497545100200387E-5</v>
      </c>
      <c r="V98" t="b">
        <f t="shared" si="25"/>
        <v>1</v>
      </c>
      <c r="X98" s="1">
        <f>B98*[1]List!F98</f>
        <v>5450.5979099999995</v>
      </c>
      <c r="Y98">
        <f>10^[1]List!G98</f>
        <v>25.426378710898486</v>
      </c>
      <c r="Z98" s="1">
        <f t="shared" si="26"/>
        <v>214.36784105098357</v>
      </c>
      <c r="AA98" s="3">
        <f t="shared" si="27"/>
        <v>-0.27254152323134767</v>
      </c>
      <c r="AB98" s="3">
        <f t="shared" si="28"/>
        <v>-0.22123414440688488</v>
      </c>
      <c r="AC98" s="3">
        <f t="shared" si="29"/>
        <v>-0.17341243834293402</v>
      </c>
      <c r="AD98" s="3">
        <f t="shared" si="30"/>
        <v>-0.33074057466110174</v>
      </c>
      <c r="AE98" s="3">
        <f t="shared" si="31"/>
        <v>-1.9963439067296747E-3</v>
      </c>
      <c r="AF98" s="3">
        <f t="shared" si="32"/>
        <v>0</v>
      </c>
      <c r="AG98" s="3">
        <f t="shared" si="33"/>
        <v>3.8835095529774917E-5</v>
      </c>
      <c r="AH98" s="3">
        <f t="shared" si="34"/>
        <v>0.99996116490447029</v>
      </c>
    </row>
    <row r="99" spans="1:34" x14ac:dyDescent="0.25">
      <c r="A99" t="s">
        <v>116</v>
      </c>
      <c r="B99">
        <v>10.920999999999999</v>
      </c>
      <c r="C99">
        <v>0</v>
      </c>
      <c r="D99" s="1">
        <v>-6.9442000000000004E-2</v>
      </c>
      <c r="E99">
        <v>0</v>
      </c>
      <c r="F99">
        <v>0</v>
      </c>
      <c r="G99">
        <v>0</v>
      </c>
      <c r="H99">
        <v>0</v>
      </c>
      <c r="I99">
        <v>-0.19963</v>
      </c>
      <c r="J99">
        <v>-1.3683000000000001</v>
      </c>
      <c r="K99">
        <v>0</v>
      </c>
      <c r="L99">
        <v>0</v>
      </c>
      <c r="M99">
        <v>0</v>
      </c>
      <c r="N99">
        <v>0</v>
      </c>
      <c r="O99">
        <v>-8.6957000000000004</v>
      </c>
      <c r="P99">
        <v>-0.58821000000000001</v>
      </c>
      <c r="Q99" s="1">
        <v>-5.6371999999999998E-4</v>
      </c>
      <c r="R99">
        <v>0</v>
      </c>
      <c r="S99">
        <v>0</v>
      </c>
      <c r="T99">
        <f t="shared" si="23"/>
        <v>-8.4572000000200285E-4</v>
      </c>
      <c r="U99" s="3">
        <f t="shared" si="24"/>
        <v>-7.7439794890761179E-5</v>
      </c>
      <c r="V99" t="b">
        <f t="shared" si="25"/>
        <v>1</v>
      </c>
      <c r="X99" s="1">
        <f>B99*[1]List!F99</f>
        <v>2274.4074599999999</v>
      </c>
      <c r="Y99">
        <f>10^[1]List!G99</f>
        <v>39.719114774299406</v>
      </c>
      <c r="Z99" s="1">
        <f t="shared" si="26"/>
        <v>57.262289779722757</v>
      </c>
      <c r="AA99" s="3">
        <f t="shared" si="27"/>
        <v>-6.3585752220492635E-3</v>
      </c>
      <c r="AB99" s="3">
        <f t="shared" si="28"/>
        <v>-0.1435701858804139</v>
      </c>
      <c r="AC99" s="3">
        <f t="shared" si="29"/>
        <v>-5.3860452339529352E-2</v>
      </c>
      <c r="AD99" s="3">
        <f t="shared" si="30"/>
        <v>-0.79623660836919707</v>
      </c>
      <c r="AE99" s="3">
        <f t="shared" si="31"/>
        <v>-5.161798370112627E-5</v>
      </c>
      <c r="AF99" s="3">
        <f t="shared" si="32"/>
        <v>0</v>
      </c>
      <c r="AG99" s="3">
        <f t="shared" si="33"/>
        <v>0</v>
      </c>
      <c r="AH99" s="3">
        <f t="shared" si="34"/>
        <v>1</v>
      </c>
    </row>
    <row r="100" spans="1:34" x14ac:dyDescent="0.25">
      <c r="A100" t="s">
        <v>117</v>
      </c>
      <c r="B100">
        <v>9.0170999999999992</v>
      </c>
      <c r="C100">
        <v>0</v>
      </c>
      <c r="D100">
        <v>-3.2355999999999998</v>
      </c>
      <c r="E100">
        <v>0</v>
      </c>
      <c r="F100">
        <v>0</v>
      </c>
      <c r="G100">
        <v>0</v>
      </c>
      <c r="H100">
        <v>0</v>
      </c>
      <c r="I100" s="1">
        <v>-7.1905999999999998E-2</v>
      </c>
      <c r="J100">
        <v>-0.51434000000000002</v>
      </c>
      <c r="K100">
        <v>0</v>
      </c>
      <c r="L100">
        <v>0</v>
      </c>
      <c r="M100">
        <v>0</v>
      </c>
      <c r="N100">
        <v>0</v>
      </c>
      <c r="O100">
        <v>-1.3527</v>
      </c>
      <c r="P100">
        <v>-3.8384999999999998</v>
      </c>
      <c r="Q100" s="1">
        <v>-3.9303000000000003E-3</v>
      </c>
      <c r="R100">
        <v>0</v>
      </c>
      <c r="S100">
        <v>0</v>
      </c>
      <c r="T100">
        <f t="shared" si="23"/>
        <v>1.2369999999955767E-4</v>
      </c>
      <c r="U100" s="3">
        <f t="shared" si="24"/>
        <v>1.3718379523301026E-5</v>
      </c>
      <c r="V100" t="b">
        <f t="shared" si="25"/>
        <v>1</v>
      </c>
      <c r="X100" s="1">
        <f>B100*[1]List!F100</f>
        <v>1210.2751619999999</v>
      </c>
      <c r="Y100">
        <f>10^[1]List!G100</f>
        <v>7.67951144715214</v>
      </c>
      <c r="Z100" s="1">
        <f t="shared" si="26"/>
        <v>157.59793709908678</v>
      </c>
      <c r="AA100" s="3">
        <f t="shared" si="27"/>
        <v>-0.35882933537390072</v>
      </c>
      <c r="AB100" s="3">
        <f t="shared" si="28"/>
        <v>-6.5014916103847145E-2</v>
      </c>
      <c r="AC100" s="3">
        <f t="shared" si="29"/>
        <v>-0.42569118674518419</v>
      </c>
      <c r="AD100" s="3">
        <f t="shared" si="30"/>
        <v>-0.15001497155404733</v>
      </c>
      <c r="AE100" s="3">
        <f t="shared" si="31"/>
        <v>-4.3587184349735508E-4</v>
      </c>
      <c r="AF100" s="3">
        <f t="shared" si="32"/>
        <v>0</v>
      </c>
      <c r="AG100" s="3">
        <f t="shared" si="33"/>
        <v>0</v>
      </c>
      <c r="AH100" s="3">
        <f t="shared" si="34"/>
        <v>1</v>
      </c>
    </row>
    <row r="101" spans="1:34" x14ac:dyDescent="0.25">
      <c r="A101" t="s">
        <v>118</v>
      </c>
      <c r="B101">
        <v>64.248000000000005</v>
      </c>
      <c r="C101">
        <v>0</v>
      </c>
      <c r="D101">
        <v>-0.24507000000000001</v>
      </c>
      <c r="E101">
        <v>0</v>
      </c>
      <c r="F101">
        <v>0</v>
      </c>
      <c r="G101">
        <v>0</v>
      </c>
      <c r="H101">
        <v>0</v>
      </c>
      <c r="I101">
        <v>-0.88819000000000004</v>
      </c>
      <c r="J101">
        <v>-5.0528000000000004</v>
      </c>
      <c r="K101">
        <v>0</v>
      </c>
      <c r="L101">
        <v>0</v>
      </c>
      <c r="M101">
        <v>0</v>
      </c>
      <c r="N101">
        <v>0</v>
      </c>
      <c r="O101">
        <v>-55.686999999999998</v>
      </c>
      <c r="P101">
        <v>-2.3611</v>
      </c>
      <c r="Q101" s="1">
        <v>-3.4348E-3</v>
      </c>
      <c r="R101">
        <v>0</v>
      </c>
      <c r="S101">
        <v>0</v>
      </c>
      <c r="T101">
        <f t="shared" si="23"/>
        <v>1.04052000000094E-2</v>
      </c>
      <c r="U101" s="3">
        <f t="shared" si="24"/>
        <v>1.6195367949211492E-4</v>
      </c>
      <c r="V101" t="b">
        <f t="shared" si="25"/>
        <v>1</v>
      </c>
      <c r="X101" s="1">
        <f>B101*[1]List!F101</f>
        <v>14796.314400000001</v>
      </c>
      <c r="Y101">
        <f>10^[1]List!G101</f>
        <v>10.143640247649355</v>
      </c>
      <c r="Z101" s="1">
        <f t="shared" si="26"/>
        <v>1458.6789395876729</v>
      </c>
      <c r="AA101" s="3">
        <f t="shared" si="27"/>
        <v>-3.8144378035113932E-3</v>
      </c>
      <c r="AB101" s="3">
        <f t="shared" si="28"/>
        <v>-9.2469648860664916E-2</v>
      </c>
      <c r="AC101" s="3">
        <f t="shared" si="29"/>
        <v>-3.6749782094384259E-2</v>
      </c>
      <c r="AD101" s="3">
        <f t="shared" si="30"/>
        <v>-0.8667507159755945</v>
      </c>
      <c r="AE101" s="3">
        <f t="shared" si="31"/>
        <v>-5.3461586352882577E-5</v>
      </c>
      <c r="AF101" s="3">
        <f t="shared" si="32"/>
        <v>0</v>
      </c>
      <c r="AG101" s="3">
        <f t="shared" si="33"/>
        <v>0</v>
      </c>
      <c r="AH101" s="3">
        <f t="shared" si="34"/>
        <v>1</v>
      </c>
    </row>
    <row r="102" spans="1:34" x14ac:dyDescent="0.25">
      <c r="A102" t="s">
        <v>119</v>
      </c>
      <c r="B102">
        <v>50670</v>
      </c>
      <c r="C102">
        <v>0</v>
      </c>
      <c r="D102">
        <v>-275.98</v>
      </c>
      <c r="E102">
        <v>0</v>
      </c>
      <c r="F102">
        <v>-0.71750999999999998</v>
      </c>
      <c r="G102">
        <v>0</v>
      </c>
      <c r="H102">
        <v>-1.6137999999999999</v>
      </c>
      <c r="I102">
        <v>-4721.8</v>
      </c>
      <c r="J102">
        <v>-27930</v>
      </c>
      <c r="K102" s="1">
        <v>-1.8306999999999999E-5</v>
      </c>
      <c r="L102" s="1">
        <v>-9.3901000000000002E-3</v>
      </c>
      <c r="M102">
        <v>-9.4418000000000006</v>
      </c>
      <c r="N102">
        <v>-126.53</v>
      </c>
      <c r="O102">
        <v>-17606</v>
      </c>
      <c r="P102" s="1">
        <v>-2.6165999999999998E-2</v>
      </c>
      <c r="Q102" s="1">
        <v>-1.1141E-3</v>
      </c>
      <c r="R102" s="1">
        <v>-9.9071000000000004E-6</v>
      </c>
      <c r="S102">
        <v>0</v>
      </c>
      <c r="T102">
        <f t="shared" si="23"/>
        <v>-2.1198084141074465</v>
      </c>
      <c r="U102" s="3">
        <f t="shared" si="24"/>
        <v>-4.1835571622408656E-5</v>
      </c>
      <c r="V102" t="b">
        <f t="shared" si="25"/>
        <v>1</v>
      </c>
      <c r="X102" s="1">
        <f>B102*[1]List!F102</f>
        <v>6391007.0999999996</v>
      </c>
      <c r="Y102">
        <f>10^[1]List!G102</f>
        <v>538.97806696788382</v>
      </c>
      <c r="Z102" s="1">
        <f t="shared" si="26"/>
        <v>11857.638541682665</v>
      </c>
      <c r="AA102" s="3">
        <f t="shared" si="27"/>
        <v>-5.4926250246694307E-3</v>
      </c>
      <c r="AB102" s="3">
        <f t="shared" si="28"/>
        <v>-0.6470846893311033</v>
      </c>
      <c r="AC102" s="3">
        <f t="shared" si="29"/>
        <v>-5.1640023682652453E-7</v>
      </c>
      <c r="AD102" s="3">
        <f t="shared" si="30"/>
        <v>-0.34746398263272155</v>
      </c>
      <c r="AE102" s="3">
        <f t="shared" si="31"/>
        <v>-2.2182891257154136E-8</v>
      </c>
      <c r="AF102" s="3">
        <f t="shared" si="32"/>
        <v>4.1470265748002472E-3</v>
      </c>
      <c r="AG102" s="3">
        <f t="shared" si="33"/>
        <v>2.8694857209757223E-7</v>
      </c>
      <c r="AH102" s="3">
        <f t="shared" si="34"/>
        <v>0.9958526864766275</v>
      </c>
    </row>
    <row r="103" spans="1:34" x14ac:dyDescent="0.25">
      <c r="A103" t="s">
        <v>120</v>
      </c>
      <c r="B103">
        <v>147.63</v>
      </c>
      <c r="C103">
        <v>0</v>
      </c>
      <c r="D103" s="1">
        <v>-5.4517999999999997E-2</v>
      </c>
      <c r="E103">
        <v>0</v>
      </c>
      <c r="F103">
        <v>0</v>
      </c>
      <c r="G103" s="1">
        <v>1.4066E-8</v>
      </c>
      <c r="H103">
        <v>0</v>
      </c>
      <c r="I103">
        <v>-1.8727</v>
      </c>
      <c r="J103">
        <v>-6.6418999999999997</v>
      </c>
      <c r="K103">
        <v>0</v>
      </c>
      <c r="L103">
        <v>0</v>
      </c>
      <c r="M103" s="1">
        <v>-6.0168E-8</v>
      </c>
      <c r="N103" s="1">
        <v>-3.7539999999999999E-7</v>
      </c>
      <c r="O103">
        <v>-138.86000000000001</v>
      </c>
      <c r="P103">
        <v>-0.19621</v>
      </c>
      <c r="Q103" s="1">
        <v>-4.1258000000000001E-7</v>
      </c>
      <c r="R103">
        <v>0</v>
      </c>
      <c r="S103">
        <v>0</v>
      </c>
      <c r="T103">
        <f t="shared" si="23"/>
        <v>4.6711659179844963E-3</v>
      </c>
      <c r="U103" s="3">
        <f t="shared" si="24"/>
        <v>3.1641034464434708E-5</v>
      </c>
      <c r="V103" t="b">
        <f t="shared" si="25"/>
        <v>1</v>
      </c>
      <c r="X103" s="1">
        <f>B103*[1]List!F103</f>
        <v>13007.088779999998</v>
      </c>
      <c r="Y103">
        <f>10^[1]List!G103</f>
        <v>392.07403912519175</v>
      </c>
      <c r="Z103" s="1">
        <f t="shared" si="26"/>
        <v>33.175082974179659</v>
      </c>
      <c r="AA103" s="3">
        <f t="shared" si="27"/>
        <v>-3.692879897988214E-4</v>
      </c>
      <c r="AB103" s="3">
        <f t="shared" si="28"/>
        <v>-5.7675272204619668E-2</v>
      </c>
      <c r="AC103" s="3">
        <f t="shared" si="29"/>
        <v>-1.3290659080132765E-3</v>
      </c>
      <c r="AD103" s="3">
        <f t="shared" si="30"/>
        <v>-0.94059473006841443</v>
      </c>
      <c r="AE103" s="3">
        <f t="shared" si="31"/>
        <v>-2.7946894262683737E-9</v>
      </c>
      <c r="AF103" s="3">
        <f t="shared" si="32"/>
        <v>5.1155424531784695E-8</v>
      </c>
      <c r="AG103" s="3">
        <f t="shared" si="33"/>
        <v>0</v>
      </c>
      <c r="AH103" s="3">
        <f t="shared" si="34"/>
        <v>0.99999994884457533</v>
      </c>
    </row>
    <row r="104" spans="1:34" x14ac:dyDescent="0.25">
      <c r="A104" t="s">
        <v>121</v>
      </c>
      <c r="B104">
        <v>135.08000000000001</v>
      </c>
      <c r="C104">
        <v>0</v>
      </c>
      <c r="D104">
        <v>-11.260999999999999</v>
      </c>
      <c r="E104">
        <v>0</v>
      </c>
      <c r="F104">
        <v>0</v>
      </c>
      <c r="G104">
        <v>0</v>
      </c>
      <c r="H104" s="1">
        <v>-1.2161999999999999E-2</v>
      </c>
      <c r="I104">
        <v>-0.98453000000000002</v>
      </c>
      <c r="J104">
        <v>-6.3673000000000002</v>
      </c>
      <c r="K104">
        <v>0</v>
      </c>
      <c r="L104">
        <v>0</v>
      </c>
      <c r="M104" s="1">
        <v>-6.2668000000000001E-4</v>
      </c>
      <c r="N104" s="1">
        <v>-7.8033E-3</v>
      </c>
      <c r="O104">
        <v>-74.259</v>
      </c>
      <c r="P104">
        <v>-42.143999999999998</v>
      </c>
      <c r="Q104" s="1">
        <v>-3.2291E-2</v>
      </c>
      <c r="R104">
        <v>0</v>
      </c>
      <c r="S104">
        <v>0</v>
      </c>
      <c r="T104">
        <f t="shared" si="23"/>
        <v>1.1287020000005324E-2</v>
      </c>
      <c r="U104" s="3">
        <f t="shared" si="24"/>
        <v>8.3558039680228926E-5</v>
      </c>
      <c r="V104" t="b">
        <f t="shared" si="25"/>
        <v>1</v>
      </c>
      <c r="X104" s="1">
        <f>B104*[1]List!F104</f>
        <v>19762.204000000005</v>
      </c>
      <c r="Y104">
        <f>10^[1]List!G104</f>
        <v>1.0767403862859033E-2</v>
      </c>
      <c r="Z104" s="1">
        <f t="shared" si="26"/>
        <v>1835373.1550989314</v>
      </c>
      <c r="AA104" s="3">
        <f t="shared" si="27"/>
        <v>-8.3455448623038192E-2</v>
      </c>
      <c r="AB104" s="3">
        <f t="shared" si="28"/>
        <v>-5.448815501924785E-2</v>
      </c>
      <c r="AC104" s="3">
        <f t="shared" si="29"/>
        <v>-0.31199289310038492</v>
      </c>
      <c r="AD104" s="3">
        <f t="shared" si="30"/>
        <v>-0.54974089428486816</v>
      </c>
      <c r="AE104" s="3">
        <f t="shared" si="31"/>
        <v>-2.3905093278057444E-4</v>
      </c>
      <c r="AF104" s="3">
        <f t="shared" si="32"/>
        <v>1.1453372602199848E-3</v>
      </c>
      <c r="AG104" s="3">
        <f t="shared" si="33"/>
        <v>0</v>
      </c>
      <c r="AH104" s="3">
        <f t="shared" si="34"/>
        <v>0.99885466273978007</v>
      </c>
    </row>
    <row r="105" spans="1:34" x14ac:dyDescent="0.25">
      <c r="A105" t="s">
        <v>122</v>
      </c>
      <c r="B105">
        <v>3321.4</v>
      </c>
      <c r="C105">
        <v>0</v>
      </c>
      <c r="D105">
        <v>-71.438000000000002</v>
      </c>
      <c r="E105">
        <v>0</v>
      </c>
      <c r="F105">
        <v>0</v>
      </c>
      <c r="G105">
        <v>0</v>
      </c>
      <c r="H105">
        <v>0</v>
      </c>
      <c r="I105">
        <v>-13.1</v>
      </c>
      <c r="J105">
        <v>-71.388000000000005</v>
      </c>
      <c r="K105">
        <v>0</v>
      </c>
      <c r="L105">
        <v>0</v>
      </c>
      <c r="M105">
        <v>0</v>
      </c>
      <c r="N105">
        <v>0</v>
      </c>
      <c r="O105">
        <v>-2467.5</v>
      </c>
      <c r="P105">
        <v>-697.83</v>
      </c>
      <c r="Q105">
        <v>-0.60956999999999995</v>
      </c>
      <c r="R105">
        <v>0</v>
      </c>
      <c r="S105">
        <v>0</v>
      </c>
      <c r="T105">
        <f t="shared" si="23"/>
        <v>-0.4655699999998808</v>
      </c>
      <c r="U105" s="3">
        <f t="shared" si="24"/>
        <v>-1.4017281869087758E-4</v>
      </c>
      <c r="V105" t="b">
        <f t="shared" si="25"/>
        <v>1</v>
      </c>
      <c r="X105" s="1">
        <f>B105*[1]List!F105</f>
        <v>559058.04799999995</v>
      </c>
      <c r="Y105">
        <f>10^[1]List!G105</f>
        <v>0.23725167701024683</v>
      </c>
      <c r="Z105" s="1">
        <f t="shared" si="26"/>
        <v>2356392.3974954849</v>
      </c>
      <c r="AA105" s="3">
        <f t="shared" si="27"/>
        <v>-2.1508400072258686E-2</v>
      </c>
      <c r="AB105" s="3">
        <f t="shared" si="28"/>
        <v>-2.5437466128740892E-2</v>
      </c>
      <c r="AC105" s="3">
        <f t="shared" si="29"/>
        <v>-0.21010116216053473</v>
      </c>
      <c r="AD105" s="3">
        <f t="shared" si="30"/>
        <v>-0.74290961642680797</v>
      </c>
      <c r="AE105" s="3">
        <f t="shared" si="31"/>
        <v>-1.8352803034864815E-4</v>
      </c>
      <c r="AF105" s="3">
        <f t="shared" si="32"/>
        <v>0</v>
      </c>
      <c r="AG105" s="3">
        <f t="shared" si="33"/>
        <v>0</v>
      </c>
      <c r="AH105" s="3">
        <f t="shared" si="34"/>
        <v>1</v>
      </c>
    </row>
    <row r="106" spans="1:34" x14ac:dyDescent="0.25">
      <c r="A106" t="s">
        <v>123</v>
      </c>
      <c r="B106">
        <v>143.47999999999999</v>
      </c>
      <c r="C106">
        <v>0</v>
      </c>
      <c r="D106">
        <v>-2.6179999999999999</v>
      </c>
      <c r="E106">
        <v>0</v>
      </c>
      <c r="F106" s="1">
        <v>-6.9648000000000002E-2</v>
      </c>
      <c r="G106">
        <v>0</v>
      </c>
      <c r="H106">
        <v>0</v>
      </c>
      <c r="I106">
        <v>-0.62790999999999997</v>
      </c>
      <c r="J106">
        <v>-2.8921999999999999</v>
      </c>
      <c r="K106" s="1">
        <v>-1.775E-4</v>
      </c>
      <c r="L106">
        <v>0</v>
      </c>
      <c r="M106">
        <v>0</v>
      </c>
      <c r="N106">
        <v>0</v>
      </c>
      <c r="O106">
        <v>-124.9</v>
      </c>
      <c r="P106">
        <v>-12.347</v>
      </c>
      <c r="Q106" s="1">
        <v>-3.1474000000000002E-2</v>
      </c>
      <c r="R106" s="1">
        <v>-1.3186E-4</v>
      </c>
      <c r="S106">
        <v>0</v>
      </c>
      <c r="T106">
        <f t="shared" si="23"/>
        <v>-6.5413600000061743E-3</v>
      </c>
      <c r="U106" s="3">
        <f t="shared" si="24"/>
        <v>-4.5590744354656921E-5</v>
      </c>
      <c r="V106" t="b">
        <f t="shared" si="25"/>
        <v>1</v>
      </c>
      <c r="X106" s="1">
        <f>B106*[1]List!F106</f>
        <v>43464.396399999998</v>
      </c>
      <c r="Y106">
        <f>10^[1]List!G106</f>
        <v>0.70053393548099552</v>
      </c>
      <c r="Z106" s="1">
        <f t="shared" si="26"/>
        <v>62044.669356605533</v>
      </c>
      <c r="AA106" s="3">
        <f t="shared" si="27"/>
        <v>-1.8731865068302201E-2</v>
      </c>
      <c r="AB106" s="3">
        <f t="shared" si="28"/>
        <v>-2.4535039726791191E-2</v>
      </c>
      <c r="AC106" s="3">
        <f t="shared" si="29"/>
        <v>-8.6053805408419295E-2</v>
      </c>
      <c r="AD106" s="3">
        <f t="shared" si="30"/>
        <v>-0.87050459994424323</v>
      </c>
      <c r="AE106" s="3">
        <f t="shared" si="31"/>
        <v>-2.2028059659882912E-4</v>
      </c>
      <c r="AF106" s="3">
        <f t="shared" si="32"/>
        <v>0</v>
      </c>
      <c r="AG106" s="3">
        <f t="shared" si="33"/>
        <v>5.0422018088011279E-5</v>
      </c>
      <c r="AH106" s="3">
        <f t="shared" si="34"/>
        <v>0.99994957798191197</v>
      </c>
    </row>
    <row r="107" spans="1:34" x14ac:dyDescent="0.25">
      <c r="A107" t="s">
        <v>124</v>
      </c>
      <c r="B107">
        <v>0.5111</v>
      </c>
      <c r="C107">
        <v>0</v>
      </c>
      <c r="D107" s="1">
        <v>-5.9757999999999999E-3</v>
      </c>
      <c r="E107">
        <v>0</v>
      </c>
      <c r="F107">
        <v>0</v>
      </c>
      <c r="G107">
        <v>0</v>
      </c>
      <c r="H107">
        <v>0</v>
      </c>
      <c r="I107" s="1">
        <v>-1.0321E-2</v>
      </c>
      <c r="J107" s="1">
        <v>-5.6411999999999997E-2</v>
      </c>
      <c r="K107">
        <v>0</v>
      </c>
      <c r="L107">
        <v>0</v>
      </c>
      <c r="M107">
        <v>0</v>
      </c>
      <c r="N107">
        <v>0</v>
      </c>
      <c r="O107">
        <v>-0.39596999999999999</v>
      </c>
      <c r="P107" s="1">
        <v>-4.2414E-2</v>
      </c>
      <c r="Q107" s="1">
        <v>-2.8841000000000001E-6</v>
      </c>
      <c r="R107">
        <v>0</v>
      </c>
      <c r="S107">
        <v>0</v>
      </c>
      <c r="T107">
        <f t="shared" si="23"/>
        <v>4.315899999991935E-6</v>
      </c>
      <c r="U107" s="3">
        <f t="shared" si="24"/>
        <v>8.4443357464134906E-6</v>
      </c>
      <c r="V107" t="b">
        <f t="shared" si="25"/>
        <v>1</v>
      </c>
      <c r="X107" s="1">
        <f>B107*[1]List!F107</f>
        <v>93.306415999999999</v>
      </c>
      <c r="Y107">
        <f>10^[1]List!G107</f>
        <v>8577.7024126068573</v>
      </c>
      <c r="Z107" s="1">
        <f t="shared" si="26"/>
        <v>1.0877786557722648E-2</v>
      </c>
      <c r="AA107" s="3">
        <f t="shared" si="27"/>
        <v>-1.1692036783408334E-2</v>
      </c>
      <c r="AB107" s="3">
        <f t="shared" si="28"/>
        <v>-0.13056740363920954</v>
      </c>
      <c r="AC107" s="3">
        <f t="shared" si="29"/>
        <v>-8.2985717080806098E-2</v>
      </c>
      <c r="AD107" s="3">
        <f t="shared" si="30"/>
        <v>-0.77474075523380936</v>
      </c>
      <c r="AE107" s="3">
        <f t="shared" si="31"/>
        <v>-5.6429270201526124E-6</v>
      </c>
      <c r="AF107" s="3">
        <f t="shared" si="32"/>
        <v>0</v>
      </c>
      <c r="AG107" s="3">
        <f t="shared" si="33"/>
        <v>0</v>
      </c>
      <c r="AH107" s="3">
        <f t="shared" si="34"/>
        <v>1</v>
      </c>
    </row>
    <row r="108" spans="1:34" x14ac:dyDescent="0.25">
      <c r="A108" t="s">
        <v>125</v>
      </c>
      <c r="B108">
        <v>62.322000000000003</v>
      </c>
      <c r="C108">
        <v>0</v>
      </c>
      <c r="D108" s="1">
        <v>-3.5365000000000001E-3</v>
      </c>
      <c r="E108">
        <v>0</v>
      </c>
      <c r="F108">
        <v>0</v>
      </c>
      <c r="G108">
        <v>0</v>
      </c>
      <c r="H108">
        <v>-8.4807000000000006</v>
      </c>
      <c r="I108">
        <v>-3.3658000000000001</v>
      </c>
      <c r="J108">
        <v>-1.8273999999999999</v>
      </c>
      <c r="K108">
        <v>0</v>
      </c>
      <c r="L108">
        <v>0</v>
      </c>
      <c r="M108">
        <v>-3.3022</v>
      </c>
      <c r="N108">
        <v>-43.668999999999997</v>
      </c>
      <c r="O108">
        <v>-1.6753</v>
      </c>
      <c r="P108" s="1">
        <v>-1.6372E-6</v>
      </c>
      <c r="Q108" s="1">
        <v>-8.6867999999999994E-8</v>
      </c>
      <c r="R108">
        <v>0</v>
      </c>
      <c r="S108">
        <v>0</v>
      </c>
      <c r="T108">
        <f t="shared" si="23"/>
        <v>-1.9382240679922361E-3</v>
      </c>
      <c r="U108" s="3">
        <f t="shared" si="24"/>
        <v>-3.1100158338824749E-5</v>
      </c>
      <c r="V108" t="b">
        <f t="shared" si="25"/>
        <v>1</v>
      </c>
      <c r="X108" s="1">
        <f>B108*[1]List!F108</f>
        <v>15846.614940000001</v>
      </c>
      <c r="Y108">
        <f>10^[1]List!G108</f>
        <v>225.077348261369</v>
      </c>
      <c r="Z108" s="1">
        <f t="shared" si="26"/>
        <v>70.405196535362876</v>
      </c>
      <c r="AA108" s="3">
        <f t="shared" si="27"/>
        <v>-0.13613549789801352</v>
      </c>
      <c r="AB108" s="3">
        <f t="shared" si="28"/>
        <v>-0.83701421648855934</v>
      </c>
      <c r="AC108" s="3">
        <f t="shared" si="29"/>
        <v>-2.6270017008440037E-8</v>
      </c>
      <c r="AD108" s="3">
        <f t="shared" si="30"/>
        <v>-2.6881358107891273E-2</v>
      </c>
      <c r="AE108" s="3">
        <f t="shared" si="31"/>
        <v>-1.3938577067488205E-9</v>
      </c>
      <c r="AF108" s="3">
        <f t="shared" si="32"/>
        <v>0.90044551456548905</v>
      </c>
      <c r="AG108" s="3">
        <f t="shared" si="33"/>
        <v>0</v>
      </c>
      <c r="AH108" s="3">
        <f t="shared" si="34"/>
        <v>9.9554485434510898E-2</v>
      </c>
    </row>
    <row r="109" spans="1:34" x14ac:dyDescent="0.25">
      <c r="A109" t="s">
        <v>126</v>
      </c>
      <c r="B109">
        <v>73.941000000000003</v>
      </c>
      <c r="C109">
        <v>0</v>
      </c>
      <c r="D109">
        <v>-0.95899999999999996</v>
      </c>
      <c r="E109">
        <v>0</v>
      </c>
      <c r="F109">
        <v>0</v>
      </c>
      <c r="G109">
        <v>0</v>
      </c>
      <c r="H109">
        <v>0</v>
      </c>
      <c r="I109">
        <v>-1.2669999999999999</v>
      </c>
      <c r="J109">
        <v>-7.8735999999999997</v>
      </c>
      <c r="K109">
        <v>0</v>
      </c>
      <c r="L109">
        <v>0</v>
      </c>
      <c r="M109">
        <v>0</v>
      </c>
      <c r="N109">
        <v>0</v>
      </c>
      <c r="O109">
        <v>-57.360999999999997</v>
      </c>
      <c r="P109">
        <v>-6.4795999999999996</v>
      </c>
      <c r="Q109" s="1">
        <v>-9.3461E-4</v>
      </c>
      <c r="R109">
        <v>0</v>
      </c>
      <c r="S109">
        <v>0</v>
      </c>
      <c r="T109">
        <f t="shared" si="23"/>
        <v>-1.3460999998942996E-4</v>
      </c>
      <c r="U109" s="3">
        <f t="shared" si="24"/>
        <v>-1.8205055380564227E-6</v>
      </c>
      <c r="V109" t="b">
        <f t="shared" si="25"/>
        <v>1</v>
      </c>
      <c r="X109" s="1">
        <f>B109*[1]List!F109</f>
        <v>9921.4033800000016</v>
      </c>
      <c r="Y109">
        <f>10^[1]List!G109</f>
        <v>132.91366215061385</v>
      </c>
      <c r="Z109" s="1">
        <f t="shared" si="26"/>
        <v>74.645474509289798</v>
      </c>
      <c r="AA109" s="3">
        <f t="shared" si="27"/>
        <v>-1.2969800246142194E-2</v>
      </c>
      <c r="AB109" s="3">
        <f t="shared" si="28"/>
        <v>-0.12362018365994508</v>
      </c>
      <c r="AC109" s="3">
        <f t="shared" si="29"/>
        <v>-8.763203094359015E-2</v>
      </c>
      <c r="AD109" s="3">
        <f t="shared" si="30"/>
        <v>-0.7757671657132037</v>
      </c>
      <c r="AE109" s="3">
        <f t="shared" si="31"/>
        <v>-1.2639942656983269E-5</v>
      </c>
      <c r="AF109" s="3">
        <f t="shared" si="32"/>
        <v>0</v>
      </c>
      <c r="AG109" s="3">
        <f t="shared" si="33"/>
        <v>0</v>
      </c>
      <c r="AH109" s="3">
        <f t="shared" si="34"/>
        <v>1</v>
      </c>
    </row>
    <row r="110" spans="1:34" x14ac:dyDescent="0.25">
      <c r="A110" t="s">
        <v>127</v>
      </c>
      <c r="B110">
        <v>1.8653999999999999</v>
      </c>
      <c r="C110" s="1">
        <v>2.3750000000000001E-5</v>
      </c>
      <c r="D110">
        <v>0</v>
      </c>
      <c r="E110">
        <v>0</v>
      </c>
      <c r="F110">
        <v>-2.4335</v>
      </c>
      <c r="G110" s="1">
        <v>3.2964000000000001E-10</v>
      </c>
      <c r="H110">
        <v>0</v>
      </c>
      <c r="I110" s="1">
        <v>-6.8987999999999994E-2</v>
      </c>
      <c r="J110" s="1">
        <v>-4.6380999999999999E-2</v>
      </c>
      <c r="K110" s="1">
        <v>-7.0360000000000006E-2</v>
      </c>
      <c r="L110">
        <v>-4.1569000000000003</v>
      </c>
      <c r="M110" s="1">
        <v>-1.3054E-10</v>
      </c>
      <c r="N110" s="1">
        <v>-5.6921999999999998E-9</v>
      </c>
      <c r="O110">
        <v>-0.11219</v>
      </c>
      <c r="P110">
        <v>0</v>
      </c>
      <c r="Q110" s="1">
        <v>-3.0780999999999998E-3</v>
      </c>
      <c r="R110" s="1">
        <v>-2.4232E-2</v>
      </c>
      <c r="S110">
        <v>0</v>
      </c>
      <c r="T110">
        <f t="shared" si="23"/>
        <v>-5.050205355493099</v>
      </c>
      <c r="U110" s="3">
        <f t="shared" si="24"/>
        <v>-2.7073042540436898</v>
      </c>
      <c r="V110" t="b">
        <f t="shared" si="25"/>
        <v>0</v>
      </c>
      <c r="X110" s="1">
        <f>B110*[1]List!F110</f>
        <v>1165.9496159999999</v>
      </c>
      <c r="Y110">
        <f>10^[1]List!G110</f>
        <v>85.588155789502835</v>
      </c>
      <c r="Z110" s="1">
        <f t="shared" si="26"/>
        <v>13.622791673038954</v>
      </c>
      <c r="AA110" s="3">
        <f t="shared" si="27"/>
        <v>-1.3045332098586684</v>
      </c>
      <c r="AB110" s="3">
        <f t="shared" si="28"/>
        <v>-2.3279881021886673</v>
      </c>
      <c r="AC110" s="3">
        <f t="shared" si="29"/>
        <v>0</v>
      </c>
      <c r="AD110" s="3">
        <f t="shared" si="30"/>
        <v>-6.0142596762088558E-2</v>
      </c>
      <c r="AE110" s="3">
        <f t="shared" si="31"/>
        <v>-1.4640345234266109E-2</v>
      </c>
      <c r="AF110" s="3">
        <f t="shared" si="32"/>
        <v>1.3408329360377499E-9</v>
      </c>
      <c r="AG110" s="3">
        <f t="shared" si="33"/>
        <v>0.97343337280986952</v>
      </c>
      <c r="AH110" s="3">
        <f t="shared" si="34"/>
        <v>2.6566625849297611E-2</v>
      </c>
    </row>
    <row r="111" spans="1:34" x14ac:dyDescent="0.25">
      <c r="A111" t="s">
        <v>128</v>
      </c>
      <c r="B111">
        <v>45.161000000000001</v>
      </c>
      <c r="C111">
        <v>0</v>
      </c>
      <c r="D111" s="1">
        <v>-2.6616999999999998E-2</v>
      </c>
      <c r="E111">
        <v>0</v>
      </c>
      <c r="F111">
        <v>-0.10235</v>
      </c>
      <c r="G111">
        <v>0</v>
      </c>
      <c r="H111">
        <v>-15.003</v>
      </c>
      <c r="I111">
        <v>-0.10750999999999999</v>
      </c>
      <c r="J111" s="1">
        <v>-9.5818E-2</v>
      </c>
      <c r="K111" s="1">
        <v>-7.3917000000000004E-5</v>
      </c>
      <c r="L111" s="1">
        <v>-1.1992000000000001E-3</v>
      </c>
      <c r="M111">
        <v>-1.4899</v>
      </c>
      <c r="N111">
        <v>-24.065999999999999</v>
      </c>
      <c r="O111">
        <v>-1.1344000000000001</v>
      </c>
      <c r="P111">
        <v>-3.2086000000000001</v>
      </c>
      <c r="Q111" s="1">
        <v>-1.9781E-2</v>
      </c>
      <c r="R111" s="1">
        <v>-3.1274999999999999E-4</v>
      </c>
      <c r="S111">
        <v>0</v>
      </c>
      <c r="T111">
        <f t="shared" si="23"/>
        <v>-9.4561867000002547E-2</v>
      </c>
      <c r="U111" s="3">
        <f t="shared" si="24"/>
        <v>-2.0938833728217387E-3</v>
      </c>
      <c r="V111" t="b">
        <f t="shared" si="25"/>
        <v>1</v>
      </c>
      <c r="X111" s="1">
        <f>B111*[1]List!F111</f>
        <v>12171.792719999999</v>
      </c>
      <c r="Y111">
        <f>10^[1]List!G111</f>
        <v>0.20273323672715762</v>
      </c>
      <c r="Z111" s="1">
        <f t="shared" si="26"/>
        <v>60038.466886320362</v>
      </c>
      <c r="AA111" s="3">
        <f t="shared" si="27"/>
        <v>-0.33506713757445583</v>
      </c>
      <c r="AB111" s="3">
        <f t="shared" si="28"/>
        <v>-0.57041476311419148</v>
      </c>
      <c r="AC111" s="3">
        <f t="shared" si="29"/>
        <v>-7.1048028165895352E-2</v>
      </c>
      <c r="AD111" s="3">
        <f t="shared" si="30"/>
        <v>-2.5119018622262571E-2</v>
      </c>
      <c r="AE111" s="3">
        <f t="shared" si="31"/>
        <v>-4.4493589601647438E-4</v>
      </c>
      <c r="AF111" s="3">
        <f t="shared" si="32"/>
        <v>0.99205756456092453</v>
      </c>
      <c r="AG111" s="3">
        <f t="shared" si="33"/>
        <v>4.9421282381802667E-5</v>
      </c>
      <c r="AH111" s="3">
        <f t="shared" si="34"/>
        <v>7.8930141566935109E-3</v>
      </c>
    </row>
    <row r="112" spans="1:34" x14ac:dyDescent="0.25">
      <c r="A112" t="s">
        <v>129</v>
      </c>
      <c r="B112">
        <v>14.516999999999999</v>
      </c>
      <c r="C112" s="1">
        <v>7.7419000000000003E-3</v>
      </c>
      <c r="D112">
        <v>0</v>
      </c>
      <c r="E112">
        <v>0</v>
      </c>
      <c r="F112" s="1">
        <v>-2.3178000000000001E-3</v>
      </c>
      <c r="G112">
        <v>0</v>
      </c>
      <c r="H112">
        <v>0</v>
      </c>
      <c r="I112">
        <v>-0.19561999999999999</v>
      </c>
      <c r="J112">
        <v>-1.0852999999999999</v>
      </c>
      <c r="K112" s="1">
        <v>-5.7528999999999996E-7</v>
      </c>
      <c r="L112" s="1">
        <v>-2.408E-4</v>
      </c>
      <c r="M112">
        <v>0</v>
      </c>
      <c r="N112">
        <v>0</v>
      </c>
      <c r="O112">
        <v>-13.233000000000001</v>
      </c>
      <c r="P112" s="1">
        <v>-6.1247999999999997E-3</v>
      </c>
      <c r="Q112" s="1">
        <v>-2.4715000000000002E-3</v>
      </c>
      <c r="R112" s="1">
        <v>-6.9258999999999998E-8</v>
      </c>
      <c r="S112">
        <v>0</v>
      </c>
      <c r="T112">
        <f t="shared" si="23"/>
        <v>-3.3364454900288413E-4</v>
      </c>
      <c r="U112" s="3">
        <f t="shared" si="24"/>
        <v>-2.2983023283246137E-5</v>
      </c>
      <c r="V112" t="b">
        <f t="shared" si="25"/>
        <v>1</v>
      </c>
      <c r="X112" s="1">
        <f>B112*[1]List!F112</f>
        <v>5029.5598199999995</v>
      </c>
      <c r="Y112">
        <f>10^[1]List!G112</f>
        <v>16.21954446779311</v>
      </c>
      <c r="Z112" s="1">
        <f t="shared" si="26"/>
        <v>310.09254482991901</v>
      </c>
      <c r="AA112" s="3">
        <f t="shared" si="27"/>
        <v>3.73637803953985E-4</v>
      </c>
      <c r="AB112" s="3">
        <f t="shared" si="28"/>
        <v>-8.8252488481779981E-2</v>
      </c>
      <c r="AC112" s="3">
        <f t="shared" si="29"/>
        <v>-4.2190535234552595E-4</v>
      </c>
      <c r="AD112" s="3">
        <f t="shared" si="30"/>
        <v>-0.91155197354825379</v>
      </c>
      <c r="AE112" s="3">
        <f t="shared" si="31"/>
        <v>-1.70253444857753E-4</v>
      </c>
      <c r="AF112" s="3">
        <f t="shared" si="32"/>
        <v>0</v>
      </c>
      <c r="AG112" s="3">
        <f t="shared" si="33"/>
        <v>1.8840350220936295E-4</v>
      </c>
      <c r="AH112" s="3">
        <f t="shared" si="34"/>
        <v>0.9998115964977905</v>
      </c>
    </row>
    <row r="113" spans="1:34" x14ac:dyDescent="0.25">
      <c r="A113" t="s">
        <v>130</v>
      </c>
      <c r="B113">
        <v>19.28</v>
      </c>
      <c r="C113">
        <v>0</v>
      </c>
      <c r="D113">
        <v>-2.2128999999999999</v>
      </c>
      <c r="E113">
        <v>0</v>
      </c>
      <c r="F113">
        <v>0</v>
      </c>
      <c r="G113">
        <v>0</v>
      </c>
      <c r="H113">
        <v>0</v>
      </c>
      <c r="I113">
        <v>-0.95859000000000005</v>
      </c>
      <c r="J113">
        <v>-9.9799000000000007</v>
      </c>
      <c r="K113">
        <v>0</v>
      </c>
      <c r="L113">
        <v>0</v>
      </c>
      <c r="M113">
        <v>0</v>
      </c>
      <c r="N113">
        <v>0</v>
      </c>
      <c r="O113">
        <v>-5.7892000000000001</v>
      </c>
      <c r="P113">
        <v>-0.33840999999999999</v>
      </c>
      <c r="Q113" s="1">
        <v>-5.2125999999999995E-4</v>
      </c>
      <c r="R113">
        <v>0</v>
      </c>
      <c r="S113">
        <v>0</v>
      </c>
      <c r="T113">
        <f t="shared" si="23"/>
        <v>4.7873999999822458E-4</v>
      </c>
      <c r="U113" s="3">
        <f t="shared" si="24"/>
        <v>2.483091286297845E-5</v>
      </c>
      <c r="V113" t="b">
        <f t="shared" si="25"/>
        <v>1</v>
      </c>
      <c r="X113" s="1">
        <f>B113*[1]List!F113</f>
        <v>2819.3143999999998</v>
      </c>
      <c r="Y113">
        <f>10^[1]List!G113</f>
        <v>1797.9670613233377</v>
      </c>
      <c r="Z113" s="1">
        <f t="shared" si="26"/>
        <v>1.5680567573495652</v>
      </c>
      <c r="AA113" s="3">
        <f t="shared" si="27"/>
        <v>-0.11477697095435684</v>
      </c>
      <c r="AB113" s="3">
        <f t="shared" si="28"/>
        <v>-0.56734906639004157</v>
      </c>
      <c r="AC113" s="3">
        <f t="shared" si="29"/>
        <v>-1.755238589211618E-2</v>
      </c>
      <c r="AD113" s="3">
        <f t="shared" si="30"/>
        <v>-0.30026970954356846</v>
      </c>
      <c r="AE113" s="3">
        <f t="shared" si="31"/>
        <v>-2.7036307053941904E-5</v>
      </c>
      <c r="AF113" s="3">
        <f t="shared" si="32"/>
        <v>0</v>
      </c>
      <c r="AG113" s="3">
        <f t="shared" si="33"/>
        <v>0</v>
      </c>
      <c r="AH113" s="3">
        <f t="shared" si="34"/>
        <v>1</v>
      </c>
    </row>
    <row r="114" spans="1:34" x14ac:dyDescent="0.25">
      <c r="A114" t="s">
        <v>131</v>
      </c>
      <c r="B114">
        <v>984.84</v>
      </c>
      <c r="C114">
        <v>0</v>
      </c>
      <c r="D114" s="1">
        <v>-1.1535999999999999E-2</v>
      </c>
      <c r="E114">
        <v>0</v>
      </c>
      <c r="F114">
        <v>0</v>
      </c>
      <c r="G114">
        <v>0</v>
      </c>
      <c r="H114">
        <v>-203.43</v>
      </c>
      <c r="I114">
        <v>-36.024999999999999</v>
      </c>
      <c r="J114">
        <v>-19.998000000000001</v>
      </c>
      <c r="K114">
        <v>0</v>
      </c>
      <c r="L114">
        <v>0</v>
      </c>
      <c r="M114">
        <v>-46.67</v>
      </c>
      <c r="N114">
        <v>-667.91</v>
      </c>
      <c r="O114">
        <v>-10.83</v>
      </c>
      <c r="P114" s="1">
        <v>-2.9468000000000001E-2</v>
      </c>
      <c r="Q114" s="1">
        <v>-9.4684999999999999E-7</v>
      </c>
      <c r="R114">
        <v>0</v>
      </c>
      <c r="S114">
        <v>0</v>
      </c>
      <c r="T114">
        <f t="shared" si="23"/>
        <v>-6.400494684984824E-2</v>
      </c>
      <c r="U114" s="3">
        <f t="shared" si="24"/>
        <v>-6.4990198255400106E-5</v>
      </c>
      <c r="V114" t="b">
        <f t="shared" si="25"/>
        <v>1</v>
      </c>
      <c r="X114" s="1">
        <f>B114*[1]List!F114</f>
        <v>83773.444920000009</v>
      </c>
      <c r="Y114">
        <f>10^[1]List!G114</f>
        <v>28.524487725751435</v>
      </c>
      <c r="Z114" s="1">
        <f t="shared" si="26"/>
        <v>2936.8956850492614</v>
      </c>
      <c r="AA114" s="3">
        <f t="shared" si="27"/>
        <v>-0.20657318549205964</v>
      </c>
      <c r="AB114" s="3">
        <f t="shared" si="28"/>
        <v>-0.78246517200763566</v>
      </c>
      <c r="AC114" s="3">
        <f t="shared" si="29"/>
        <v>-2.992161163234637E-5</v>
      </c>
      <c r="AD114" s="3">
        <f t="shared" si="30"/>
        <v>-1.099671012550262E-2</v>
      </c>
      <c r="AE114" s="3">
        <f t="shared" si="31"/>
        <v>-9.6142520612485262E-10</v>
      </c>
      <c r="AF114" s="3">
        <f t="shared" si="32"/>
        <v>0.92729978990478878</v>
      </c>
      <c r="AG114" s="3">
        <f t="shared" si="33"/>
        <v>0</v>
      </c>
      <c r="AH114" s="3">
        <f t="shared" si="34"/>
        <v>7.2700210095211146E-2</v>
      </c>
    </row>
    <row r="115" spans="1:34" x14ac:dyDescent="0.25">
      <c r="A115" t="s">
        <v>132</v>
      </c>
      <c r="B115">
        <v>344.75</v>
      </c>
      <c r="C115">
        <v>0</v>
      </c>
      <c r="D115">
        <v>-222.56</v>
      </c>
      <c r="E115">
        <v>0</v>
      </c>
      <c r="F115">
        <v>0</v>
      </c>
      <c r="G115">
        <v>0</v>
      </c>
      <c r="H115">
        <v>0</v>
      </c>
      <c r="I115">
        <v>-1.0661</v>
      </c>
      <c r="J115">
        <v>-6.4532999999999996</v>
      </c>
      <c r="K115">
        <v>0</v>
      </c>
      <c r="L115">
        <v>0</v>
      </c>
      <c r="M115">
        <v>0</v>
      </c>
      <c r="N115">
        <v>0</v>
      </c>
      <c r="O115">
        <v>-23.081</v>
      </c>
      <c r="P115">
        <v>-91.421999999999997</v>
      </c>
      <c r="Q115">
        <v>-0.17682</v>
      </c>
      <c r="R115">
        <v>0</v>
      </c>
      <c r="S115">
        <v>0</v>
      </c>
      <c r="T115">
        <f t="shared" si="23"/>
        <v>-9.2200000000069171E-3</v>
      </c>
      <c r="U115" s="3">
        <f t="shared" si="24"/>
        <v>-2.6744017403935945E-5</v>
      </c>
      <c r="V115" t="b">
        <f t="shared" si="25"/>
        <v>1</v>
      </c>
      <c r="X115" s="1">
        <f>B115*[1]List!F115</f>
        <v>153389.61749999999</v>
      </c>
      <c r="Y115">
        <f>10^[1]List!G115</f>
        <v>3.0140236298344256E-2</v>
      </c>
      <c r="Z115" s="1">
        <f t="shared" si="26"/>
        <v>5089197.575681462</v>
      </c>
      <c r="AA115" s="3">
        <f t="shared" si="27"/>
        <v>-0.64556925308194346</v>
      </c>
      <c r="AB115" s="3">
        <f t="shared" si="28"/>
        <v>-2.1811167512690351E-2</v>
      </c>
      <c r="AC115" s="3">
        <f t="shared" si="29"/>
        <v>-0.26518346627991296</v>
      </c>
      <c r="AD115" s="3">
        <f t="shared" si="30"/>
        <v>-6.6949963741841909E-2</v>
      </c>
      <c r="AE115" s="3">
        <f t="shared" si="31"/>
        <v>-5.1289340101522845E-4</v>
      </c>
      <c r="AF115" s="3">
        <f t="shared" si="32"/>
        <v>0</v>
      </c>
      <c r="AG115" s="3">
        <f t="shared" si="33"/>
        <v>0</v>
      </c>
      <c r="AH115" s="3">
        <f t="shared" si="34"/>
        <v>1</v>
      </c>
    </row>
    <row r="116" spans="1:34" x14ac:dyDescent="0.25">
      <c r="A116" t="s">
        <v>133</v>
      </c>
      <c r="B116">
        <v>0.33117000000000002</v>
      </c>
      <c r="C116">
        <v>0</v>
      </c>
      <c r="D116" s="1">
        <v>-6.2933000000000002E-5</v>
      </c>
      <c r="E116">
        <v>0</v>
      </c>
      <c r="F116">
        <v>0</v>
      </c>
      <c r="G116">
        <v>0</v>
      </c>
      <c r="H116" s="1">
        <v>-1.1589E-6</v>
      </c>
      <c r="I116" s="1">
        <v>-8.4880000000000008E-3</v>
      </c>
      <c r="J116" s="1">
        <v>-1.6122000000000001E-2</v>
      </c>
      <c r="K116">
        <v>0</v>
      </c>
      <c r="L116">
        <v>0</v>
      </c>
      <c r="M116" s="1">
        <v>-5.5482000000000002E-5</v>
      </c>
      <c r="N116" s="1">
        <v>-2.5547999999999999E-4</v>
      </c>
      <c r="O116">
        <v>-0.30615999999999999</v>
      </c>
      <c r="P116" s="1">
        <v>-3.6928000000000003E-5</v>
      </c>
      <c r="Q116" s="1">
        <v>-3.5601000000000002E-8</v>
      </c>
      <c r="R116">
        <v>0</v>
      </c>
      <c r="S116">
        <v>0</v>
      </c>
      <c r="T116">
        <f t="shared" si="23"/>
        <v>-1.2017500999966058E-5</v>
      </c>
      <c r="U116" s="3">
        <f t="shared" si="24"/>
        <v>-3.6288012199070139E-5</v>
      </c>
      <c r="V116" t="b">
        <f t="shared" si="25"/>
        <v>1</v>
      </c>
      <c r="X116" s="1">
        <f>B116*[1]List!F116</f>
        <v>41.111443800000004</v>
      </c>
      <c r="Y116">
        <f>10^[1]List!G116</f>
        <v>9.6668095033181984</v>
      </c>
      <c r="Z116" s="1">
        <f t="shared" si="26"/>
        <v>4.2528451383973396</v>
      </c>
      <c r="AA116" s="3">
        <f t="shared" si="27"/>
        <v>-1.9353172086843614E-4</v>
      </c>
      <c r="AB116" s="3">
        <f t="shared" si="28"/>
        <v>-7.5251266721019408E-2</v>
      </c>
      <c r="AC116" s="3">
        <f t="shared" si="29"/>
        <v>-1.115076848748377E-4</v>
      </c>
      <c r="AD116" s="3">
        <f t="shared" si="30"/>
        <v>-0.92447987438475698</v>
      </c>
      <c r="AE116" s="3">
        <f t="shared" si="31"/>
        <v>-1.0750067940936679E-7</v>
      </c>
      <c r="AF116" s="3">
        <f t="shared" si="32"/>
        <v>1.2477929222796455E-2</v>
      </c>
      <c r="AG116" s="3">
        <f t="shared" si="33"/>
        <v>0</v>
      </c>
      <c r="AH116" s="3">
        <f t="shared" si="34"/>
        <v>0.98752207077720366</v>
      </c>
    </row>
    <row r="117" spans="1:34" x14ac:dyDescent="0.25">
      <c r="A117" t="s">
        <v>134</v>
      </c>
      <c r="B117">
        <v>18.192</v>
      </c>
      <c r="C117">
        <v>0</v>
      </c>
      <c r="D117">
        <v>-0.32096999999999998</v>
      </c>
      <c r="E117">
        <v>0</v>
      </c>
      <c r="F117">
        <v>0</v>
      </c>
      <c r="G117">
        <v>0</v>
      </c>
      <c r="H117">
        <v>0</v>
      </c>
      <c r="I117">
        <v>-0.27629999999999999</v>
      </c>
      <c r="J117">
        <v>-1.5768</v>
      </c>
      <c r="K117">
        <v>0</v>
      </c>
      <c r="L117">
        <v>0</v>
      </c>
      <c r="M117">
        <v>0</v>
      </c>
      <c r="N117">
        <v>0</v>
      </c>
      <c r="O117">
        <v>-13.798</v>
      </c>
      <c r="P117">
        <v>-2.2195999999999998</v>
      </c>
      <c r="Q117" s="1">
        <v>-4.1452999999999998E-4</v>
      </c>
      <c r="R117">
        <v>0</v>
      </c>
      <c r="S117">
        <v>0</v>
      </c>
      <c r="T117">
        <f t="shared" si="23"/>
        <v>-8.4529999996505812E-5</v>
      </c>
      <c r="U117" s="3">
        <f t="shared" si="24"/>
        <v>-4.6465479329653593E-6</v>
      </c>
      <c r="V117" t="b">
        <f t="shared" si="25"/>
        <v>1</v>
      </c>
      <c r="X117" s="1">
        <f>B117*[1]List!F117</f>
        <v>2422.2647999999999</v>
      </c>
      <c r="Y117">
        <f>10^[1]List!G117</f>
        <v>4.159709933230276E-2</v>
      </c>
      <c r="Z117" s="1">
        <f t="shared" si="26"/>
        <v>58231.57957840967</v>
      </c>
      <c r="AA117" s="3">
        <f t="shared" si="27"/>
        <v>-1.7643469656992084E-2</v>
      </c>
      <c r="AB117" s="3">
        <f t="shared" si="28"/>
        <v>-0.10186345646437994</v>
      </c>
      <c r="AC117" s="3">
        <f t="shared" si="29"/>
        <v>-0.12200967458223394</v>
      </c>
      <c r="AD117" s="3">
        <f t="shared" si="30"/>
        <v>-0.75846525945470533</v>
      </c>
      <c r="AE117" s="3">
        <f t="shared" si="31"/>
        <v>-2.2786389621811785E-5</v>
      </c>
      <c r="AF117" s="3">
        <f t="shared" si="32"/>
        <v>0</v>
      </c>
      <c r="AG117" s="3">
        <f t="shared" si="33"/>
        <v>0</v>
      </c>
      <c r="AH117" s="3">
        <f t="shared" si="34"/>
        <v>1</v>
      </c>
    </row>
    <row r="118" spans="1:34" x14ac:dyDescent="0.25">
      <c r="A118" t="s">
        <v>135</v>
      </c>
      <c r="B118">
        <v>1294.4000000000001</v>
      </c>
      <c r="C118">
        <v>0</v>
      </c>
      <c r="D118">
        <v>-28.707000000000001</v>
      </c>
      <c r="E118">
        <v>0</v>
      </c>
      <c r="F118">
        <v>-6.7843999999999998</v>
      </c>
      <c r="G118">
        <v>0</v>
      </c>
      <c r="H118">
        <v>0</v>
      </c>
      <c r="I118">
        <v>-4.9250999999999996</v>
      </c>
      <c r="J118">
        <v>-24.181999999999999</v>
      </c>
      <c r="K118" s="1">
        <v>-4.4004999999999999E-3</v>
      </c>
      <c r="L118">
        <v>-0.30359999999999998</v>
      </c>
      <c r="M118">
        <v>0</v>
      </c>
      <c r="N118">
        <v>0</v>
      </c>
      <c r="O118">
        <v>-1111.8</v>
      </c>
      <c r="P118">
        <v>-117.54</v>
      </c>
      <c r="Q118">
        <v>-0.30318000000000001</v>
      </c>
      <c r="R118" s="1">
        <v>-3.1034999999999999E-3</v>
      </c>
      <c r="S118">
        <v>0</v>
      </c>
      <c r="T118">
        <f t="shared" si="23"/>
        <v>-0.15278399999986267</v>
      </c>
      <c r="U118" s="3">
        <f t="shared" si="24"/>
        <v>-1.180346106303018E-4</v>
      </c>
      <c r="V118" t="b">
        <f t="shared" si="25"/>
        <v>1</v>
      </c>
      <c r="X118" s="1">
        <f>B118*[1]List!F118</f>
        <v>290502.19200000004</v>
      </c>
      <c r="Y118">
        <f>10^[1]List!G118</f>
        <v>0.25341349816605446</v>
      </c>
      <c r="Z118" s="1">
        <f t="shared" si="26"/>
        <v>1146356.4257719312</v>
      </c>
      <c r="AA118" s="3">
        <f t="shared" si="27"/>
        <v>-2.7419190358467242E-2</v>
      </c>
      <c r="AB118" s="3">
        <f t="shared" si="28"/>
        <v>-2.2724892228059328E-2</v>
      </c>
      <c r="AC118" s="3">
        <f t="shared" si="29"/>
        <v>-9.0806551297898636E-2</v>
      </c>
      <c r="AD118" s="3">
        <f t="shared" si="30"/>
        <v>-0.85893077873918411</v>
      </c>
      <c r="AE118" s="3">
        <f t="shared" si="31"/>
        <v>-2.3662198702101357E-4</v>
      </c>
      <c r="AF118" s="3">
        <f t="shared" si="32"/>
        <v>0</v>
      </c>
      <c r="AG118" s="3">
        <f t="shared" si="33"/>
        <v>1.0470829429938544E-2</v>
      </c>
      <c r="AH118" s="3">
        <f t="shared" si="34"/>
        <v>0.98952917057006151</v>
      </c>
    </row>
    <row r="119" spans="1:34" x14ac:dyDescent="0.25">
      <c r="A119" t="s">
        <v>136</v>
      </c>
      <c r="B119">
        <v>392.45</v>
      </c>
      <c r="C119" s="1">
        <v>1.7654999999999999E-3</v>
      </c>
      <c r="D119">
        <v>0</v>
      </c>
      <c r="E119">
        <v>0</v>
      </c>
      <c r="F119" s="1">
        <v>-7.8805E-2</v>
      </c>
      <c r="G119">
        <v>0</v>
      </c>
      <c r="H119">
        <v>-106.83</v>
      </c>
      <c r="I119">
        <v>-6.7285000000000004</v>
      </c>
      <c r="J119">
        <v>-3.7490999999999999</v>
      </c>
      <c r="K119" s="1">
        <v>-2.7348E-5</v>
      </c>
      <c r="L119" s="1">
        <v>-9.9111000000000008E-3</v>
      </c>
      <c r="M119">
        <v>-15.519</v>
      </c>
      <c r="N119">
        <v>-244.15</v>
      </c>
      <c r="O119">
        <v>-15.471</v>
      </c>
      <c r="P119" s="1">
        <v>-8.6130000000000009E-3</v>
      </c>
      <c r="Q119" s="1">
        <v>-3.6152999999999999E-4</v>
      </c>
      <c r="R119" s="1">
        <v>-2.4706000000000001E-6</v>
      </c>
      <c r="S119">
        <v>0</v>
      </c>
      <c r="T119">
        <f t="shared" si="23"/>
        <v>-9.3554948600028151E-2</v>
      </c>
      <c r="U119" s="3">
        <f t="shared" si="24"/>
        <v>-2.3838692470385566E-4</v>
      </c>
      <c r="V119" t="b">
        <f t="shared" si="25"/>
        <v>1</v>
      </c>
      <c r="X119" s="1">
        <f>B119*[1]List!F119</f>
        <v>90381.235000000001</v>
      </c>
      <c r="Y119">
        <f>10^[1]List!G119</f>
        <v>74.428934674955272</v>
      </c>
      <c r="Z119" s="1">
        <f t="shared" si="26"/>
        <v>1214.3292846352206</v>
      </c>
      <c r="AA119" s="3">
        <f t="shared" si="27"/>
        <v>-0.27240932475474583</v>
      </c>
      <c r="AB119" s="3">
        <f t="shared" si="28"/>
        <v>-0.68838460554975156</v>
      </c>
      <c r="AC119" s="3">
        <f t="shared" si="29"/>
        <v>-2.1946744808255831E-5</v>
      </c>
      <c r="AD119" s="3">
        <f t="shared" si="30"/>
        <v>-3.9421582367180533E-2</v>
      </c>
      <c r="AE119" s="3">
        <f t="shared" si="31"/>
        <v>-9.2750821760733857E-7</v>
      </c>
      <c r="AF119" s="3">
        <f t="shared" si="32"/>
        <v>0.96117977188984949</v>
      </c>
      <c r="AG119" s="3">
        <f t="shared" si="33"/>
        <v>3.6787738165045241E-5</v>
      </c>
      <c r="AH119" s="3">
        <f t="shared" si="34"/>
        <v>3.8783440371985445E-2</v>
      </c>
    </row>
    <row r="120" spans="1:34" x14ac:dyDescent="0.25">
      <c r="A120" t="s">
        <v>137</v>
      </c>
      <c r="B120">
        <v>71.557000000000002</v>
      </c>
      <c r="C120">
        <v>0</v>
      </c>
      <c r="D120">
        <v>-0.28172999999999998</v>
      </c>
      <c r="E120">
        <v>0</v>
      </c>
      <c r="F120" s="1">
        <v>-1.0352E-2</v>
      </c>
      <c r="G120">
        <v>0</v>
      </c>
      <c r="H120">
        <v>0</v>
      </c>
      <c r="I120">
        <v>-1.5253000000000001</v>
      </c>
      <c r="J120">
        <v>-8.282</v>
      </c>
      <c r="K120" s="1">
        <v>-8.9541999999999998E-6</v>
      </c>
      <c r="L120" s="1">
        <v>-1.8216E-3</v>
      </c>
      <c r="M120">
        <v>0</v>
      </c>
      <c r="N120">
        <v>0</v>
      </c>
      <c r="O120">
        <v>-58.787999999999997</v>
      </c>
      <c r="P120">
        <v>-2.6671</v>
      </c>
      <c r="Q120" s="1">
        <v>-1.4771999999999999E-3</v>
      </c>
      <c r="R120" s="1">
        <v>-3.3187999999999999E-6</v>
      </c>
      <c r="S120">
        <v>0</v>
      </c>
      <c r="T120">
        <f t="shared" si="23"/>
        <v>-7.9307299998388229E-4</v>
      </c>
      <c r="U120" s="3">
        <f t="shared" si="24"/>
        <v>-1.1083094595691298E-5</v>
      </c>
      <c r="V120" t="b">
        <f t="shared" si="25"/>
        <v>1</v>
      </c>
      <c r="X120" s="1">
        <f>B120*[1]List!F120</f>
        <v>15464.898840000002</v>
      </c>
      <c r="Y120">
        <f>10^[1]List!G120</f>
        <v>1.1886175045812839</v>
      </c>
      <c r="Z120" s="1">
        <f t="shared" si="26"/>
        <v>13010.828782508841</v>
      </c>
      <c r="AA120" s="3">
        <f t="shared" si="27"/>
        <v>-4.0818089075841625E-3</v>
      </c>
      <c r="AB120" s="3">
        <f t="shared" si="28"/>
        <v>-0.13708135548164399</v>
      </c>
      <c r="AC120" s="3">
        <f t="shared" si="29"/>
        <v>-3.7272384253112904E-2</v>
      </c>
      <c r="AD120" s="3">
        <f t="shared" si="30"/>
        <v>-0.8215548443897871</v>
      </c>
      <c r="AE120" s="3">
        <f t="shared" si="31"/>
        <v>-2.0690062467683106E-5</v>
      </c>
      <c r="AF120" s="3">
        <f t="shared" si="32"/>
        <v>0</v>
      </c>
      <c r="AG120" s="3">
        <f t="shared" si="33"/>
        <v>1.8661737550390817E-4</v>
      </c>
      <c r="AH120" s="3">
        <f t="shared" si="34"/>
        <v>0.99981338262449615</v>
      </c>
    </row>
    <row r="121" spans="1:34" x14ac:dyDescent="0.25">
      <c r="A121" t="s">
        <v>138</v>
      </c>
      <c r="B121">
        <v>110.19</v>
      </c>
      <c r="C121">
        <v>0</v>
      </c>
      <c r="D121" s="1">
        <v>-9.4677999999999998E-2</v>
      </c>
      <c r="E121">
        <v>0</v>
      </c>
      <c r="F121">
        <v>0</v>
      </c>
      <c r="G121">
        <v>0</v>
      </c>
      <c r="H121">
        <v>-21.643999999999998</v>
      </c>
      <c r="I121">
        <v>-1.5406</v>
      </c>
      <c r="J121">
        <v>-1.1162000000000001</v>
      </c>
      <c r="K121">
        <v>0</v>
      </c>
      <c r="L121">
        <v>0</v>
      </c>
      <c r="M121">
        <v>-3.7412000000000001</v>
      </c>
      <c r="N121">
        <v>-59.975000000000001</v>
      </c>
      <c r="O121">
        <v>-22.061</v>
      </c>
      <c r="P121" s="1">
        <v>-2.3656E-2</v>
      </c>
      <c r="Q121" s="1">
        <v>-5.1162000000000002E-6</v>
      </c>
      <c r="R121">
        <v>0</v>
      </c>
      <c r="S121">
        <v>0</v>
      </c>
      <c r="T121">
        <f t="shared" si="23"/>
        <v>-6.3391162000070462E-3</v>
      </c>
      <c r="U121" s="3">
        <f t="shared" si="24"/>
        <v>-5.7528960885806756E-5</v>
      </c>
      <c r="V121" t="b">
        <f t="shared" si="25"/>
        <v>1</v>
      </c>
      <c r="X121" s="1">
        <f>B121*[1]List!F121</f>
        <v>24392.760300000002</v>
      </c>
      <c r="Y121">
        <f>10^[1]List!G121</f>
        <v>99.247160736490358</v>
      </c>
      <c r="Z121" s="1">
        <f t="shared" si="26"/>
        <v>245.77791565004921</v>
      </c>
      <c r="AA121" s="3">
        <f t="shared" si="27"/>
        <v>-0.1972835829022597</v>
      </c>
      <c r="AB121" s="3">
        <f t="shared" si="28"/>
        <v>-0.60235048552500237</v>
      </c>
      <c r="AC121" s="3">
        <f t="shared" si="29"/>
        <v>-2.1468372810599874E-4</v>
      </c>
      <c r="AD121" s="3">
        <f t="shared" si="30"/>
        <v>-0.20020873037480716</v>
      </c>
      <c r="AE121" s="3">
        <f t="shared" si="31"/>
        <v>-4.6430710590797719E-8</v>
      </c>
      <c r="AF121" s="3">
        <f t="shared" si="32"/>
        <v>0.95997167522938542</v>
      </c>
      <c r="AG121" s="3">
        <f t="shared" si="33"/>
        <v>0</v>
      </c>
      <c r="AH121" s="3">
        <f t="shared" si="34"/>
        <v>4.0028324770614555E-2</v>
      </c>
    </row>
    <row r="122" spans="1:34" x14ac:dyDescent="0.25">
      <c r="A122" t="s">
        <v>139</v>
      </c>
      <c r="B122">
        <v>2097.4</v>
      </c>
      <c r="C122">
        <v>0</v>
      </c>
      <c r="D122">
        <v>-13.423</v>
      </c>
      <c r="E122">
        <v>0</v>
      </c>
      <c r="F122">
        <v>-0.26572000000000001</v>
      </c>
      <c r="G122">
        <v>0</v>
      </c>
      <c r="H122">
        <v>-25.143999999999998</v>
      </c>
      <c r="I122">
        <v>-114.86</v>
      </c>
      <c r="J122">
        <v>-407.09</v>
      </c>
      <c r="K122" s="1">
        <v>-1.8626E-4</v>
      </c>
      <c r="L122" s="1">
        <v>-4.8410000000000002E-2</v>
      </c>
      <c r="M122">
        <v>-56.932000000000002</v>
      </c>
      <c r="N122">
        <v>-721.67</v>
      </c>
      <c r="O122">
        <v>-754.03</v>
      </c>
      <c r="P122">
        <v>-3.5962999999999998</v>
      </c>
      <c r="Q122">
        <v>-0.43614000000000003</v>
      </c>
      <c r="R122" s="1">
        <v>-4.4002999999999999E-5</v>
      </c>
      <c r="S122">
        <v>0</v>
      </c>
      <c r="T122">
        <f t="shared" si="23"/>
        <v>-9.5800262999169092E-2</v>
      </c>
      <c r="U122" s="3">
        <f t="shared" si="24"/>
        <v>-4.5675723752822104E-5</v>
      </c>
      <c r="V122" t="b">
        <f t="shared" si="25"/>
        <v>1</v>
      </c>
      <c r="X122" s="1">
        <f>B122*[1]List!F122</f>
        <v>413858.96799999999</v>
      </c>
      <c r="Y122">
        <f>10^[1]List!G122</f>
        <v>437.33041473467074</v>
      </c>
      <c r="Z122" s="1">
        <f t="shared" si="26"/>
        <v>946.33017520880423</v>
      </c>
      <c r="AA122" s="3">
        <f t="shared" si="27"/>
        <v>-1.8514694383522452E-2</v>
      </c>
      <c r="AB122" s="3">
        <f t="shared" si="28"/>
        <v>-0.62010136180985964</v>
      </c>
      <c r="AC122" s="3">
        <f t="shared" si="29"/>
        <v>-1.7146467054448362E-3</v>
      </c>
      <c r="AD122" s="3">
        <f t="shared" si="30"/>
        <v>-0.35950700867741009</v>
      </c>
      <c r="AE122" s="3">
        <f t="shared" si="31"/>
        <v>-2.0796414751597216E-4</v>
      </c>
      <c r="AF122" s="3">
        <f t="shared" si="32"/>
        <v>0.59864804171160912</v>
      </c>
      <c r="AG122" s="3">
        <f t="shared" si="33"/>
        <v>3.7364476181037557E-5</v>
      </c>
      <c r="AH122" s="3">
        <f t="shared" si="34"/>
        <v>0.40131459381221002</v>
      </c>
    </row>
    <row r="123" spans="1:34" x14ac:dyDescent="0.25">
      <c r="A123" t="s">
        <v>140</v>
      </c>
      <c r="B123">
        <v>43.319000000000003</v>
      </c>
      <c r="C123">
        <v>0</v>
      </c>
      <c r="D123">
        <v>-1.1101000000000001</v>
      </c>
      <c r="E123">
        <v>0</v>
      </c>
      <c r="F123">
        <v>0</v>
      </c>
      <c r="G123">
        <v>0</v>
      </c>
      <c r="H123">
        <v>-0.11342000000000001</v>
      </c>
      <c r="I123">
        <v>-1.4001999999999999</v>
      </c>
      <c r="J123">
        <v>-12.986000000000001</v>
      </c>
      <c r="K123">
        <v>0</v>
      </c>
      <c r="L123">
        <v>0</v>
      </c>
      <c r="M123" s="1">
        <v>-7.2034000000000001E-2</v>
      </c>
      <c r="N123">
        <v>-1.2214</v>
      </c>
      <c r="O123">
        <v>-21.099</v>
      </c>
      <c r="P123">
        <v>-5.3178000000000001</v>
      </c>
      <c r="Q123" s="1">
        <v>-1.4322E-4</v>
      </c>
      <c r="R123">
        <v>0</v>
      </c>
      <c r="S123">
        <v>0</v>
      </c>
      <c r="T123">
        <f t="shared" si="23"/>
        <v>-1.0972199999947922E-3</v>
      </c>
      <c r="U123" s="3">
        <f t="shared" si="24"/>
        <v>-2.5328839539111989E-5</v>
      </c>
      <c r="V123" t="b">
        <f t="shared" si="25"/>
        <v>1</v>
      </c>
      <c r="X123" s="1">
        <f>B123*[1]List!F123</f>
        <v>4077.1409610000001</v>
      </c>
      <c r="Y123">
        <f>10^[1]List!G123</f>
        <v>2513.734728662771</v>
      </c>
      <c r="Z123" s="1">
        <f t="shared" si="26"/>
        <v>1.6219455913587639</v>
      </c>
      <c r="AA123" s="3">
        <f t="shared" si="27"/>
        <v>-2.8244419307924932E-2</v>
      </c>
      <c r="AB123" s="3">
        <f t="shared" si="28"/>
        <v>-0.36195743207368591</v>
      </c>
      <c r="AC123" s="3">
        <f t="shared" si="29"/>
        <v>-0.1227590664604446</v>
      </c>
      <c r="AD123" s="3">
        <f t="shared" si="30"/>
        <v>-0.48706110482698123</v>
      </c>
      <c r="AE123" s="3">
        <f t="shared" si="31"/>
        <v>-3.3061705025508435E-6</v>
      </c>
      <c r="AF123" s="3">
        <f t="shared" si="32"/>
        <v>8.2491338764667591E-2</v>
      </c>
      <c r="AG123" s="3">
        <f t="shared" si="33"/>
        <v>0</v>
      </c>
      <c r="AH123" s="3">
        <f t="shared" si="34"/>
        <v>0.91750866123533248</v>
      </c>
    </row>
    <row r="124" spans="1:34" x14ac:dyDescent="0.25">
      <c r="A124" t="s">
        <v>141</v>
      </c>
      <c r="B124">
        <v>202.14</v>
      </c>
      <c r="C124">
        <v>0</v>
      </c>
      <c r="D124">
        <v>-18.030999999999999</v>
      </c>
      <c r="E124">
        <v>0</v>
      </c>
      <c r="F124" s="1">
        <v>-1.0777999999999999E-2</v>
      </c>
      <c r="G124">
        <v>0</v>
      </c>
      <c r="H124" s="1">
        <v>-8.3547999999999997E-2</v>
      </c>
      <c r="I124">
        <v>-22.86</v>
      </c>
      <c r="J124">
        <v>-147.68</v>
      </c>
      <c r="K124" s="1">
        <v>-4.9567000000000003E-6</v>
      </c>
      <c r="L124" s="1">
        <v>-1.4251000000000001E-3</v>
      </c>
      <c r="M124" s="1">
        <v>-5.8497E-2</v>
      </c>
      <c r="N124">
        <v>-0.68352000000000002</v>
      </c>
      <c r="O124">
        <v>-10.489000000000001</v>
      </c>
      <c r="P124">
        <v>-2.2292000000000001</v>
      </c>
      <c r="Q124" s="1">
        <v>-1.0041E-3</v>
      </c>
      <c r="R124" s="1">
        <v>-5.7938999999999995E-7</v>
      </c>
      <c r="S124">
        <v>0</v>
      </c>
      <c r="T124">
        <f t="shared" si="23"/>
        <v>1.2022263909993209E-2</v>
      </c>
      <c r="U124" s="3">
        <f t="shared" si="24"/>
        <v>5.9474937716400561E-5</v>
      </c>
      <c r="V124" t="b">
        <f t="shared" si="25"/>
        <v>1</v>
      </c>
      <c r="X124" s="1">
        <f>B124*[1]List!F124</f>
        <v>34610.410799999998</v>
      </c>
      <c r="Y124">
        <f>10^[1]List!G124</f>
        <v>89.525637051221452</v>
      </c>
      <c r="Z124" s="1">
        <f t="shared" si="26"/>
        <v>386.59776059675397</v>
      </c>
      <c r="AA124" s="3">
        <f t="shared" si="27"/>
        <v>-8.9667191055703963E-2</v>
      </c>
      <c r="AB124" s="3">
        <f t="shared" si="28"/>
        <v>-0.84735058403433272</v>
      </c>
      <c r="AC124" s="3">
        <f t="shared" si="29"/>
        <v>-1.1028000395765312E-2</v>
      </c>
      <c r="AD124" s="3">
        <f t="shared" si="30"/>
        <v>-5.1889779360839029E-2</v>
      </c>
      <c r="AE124" s="3">
        <f t="shared" si="31"/>
        <v>-4.9702156426239245E-6</v>
      </c>
      <c r="AF124" s="3">
        <f t="shared" si="32"/>
        <v>4.3320998774293113E-3</v>
      </c>
      <c r="AG124" s="3">
        <f t="shared" si="33"/>
        <v>8.3490653917456962E-6</v>
      </c>
      <c r="AH124" s="3">
        <f t="shared" si="34"/>
        <v>0.99565955105717907</v>
      </c>
    </row>
    <row r="125" spans="1:34" x14ac:dyDescent="0.25">
      <c r="A125" t="s">
        <v>142</v>
      </c>
      <c r="B125">
        <v>41.612000000000002</v>
      </c>
      <c r="C125">
        <v>0</v>
      </c>
      <c r="D125">
        <v>-22.32</v>
      </c>
      <c r="E125">
        <v>0</v>
      </c>
      <c r="F125" s="1">
        <v>-5.8757999999999996E-3</v>
      </c>
      <c r="G125">
        <v>0</v>
      </c>
      <c r="H125">
        <v>0</v>
      </c>
      <c r="I125">
        <v>-0.94796000000000002</v>
      </c>
      <c r="J125">
        <v>-12.047000000000001</v>
      </c>
      <c r="K125" s="1">
        <v>-3.8391999999999996E-6</v>
      </c>
      <c r="L125" s="1">
        <v>-6.4349999999999997E-4</v>
      </c>
      <c r="M125">
        <v>0</v>
      </c>
      <c r="N125">
        <v>0</v>
      </c>
      <c r="O125">
        <v>0</v>
      </c>
      <c r="P125">
        <v>-6.1557000000000004</v>
      </c>
      <c r="Q125">
        <v>-0.13736000000000001</v>
      </c>
      <c r="R125" s="1">
        <v>-2.4022000000000001E-6</v>
      </c>
      <c r="S125">
        <v>0</v>
      </c>
      <c r="T125">
        <f t="shared" si="23"/>
        <v>-2.5455413999955754E-3</v>
      </c>
      <c r="U125" s="3">
        <f t="shared" si="24"/>
        <v>-6.1173252907708724E-5</v>
      </c>
      <c r="V125" t="b">
        <f t="shared" si="25"/>
        <v>1</v>
      </c>
      <c r="X125" s="1">
        <f>B125*[1]List!F125</f>
        <v>7669.9238400000004</v>
      </c>
      <c r="Y125">
        <f>10^[1]List!G125</f>
        <v>29.329878619361569</v>
      </c>
      <c r="Z125" s="1">
        <f t="shared" si="26"/>
        <v>261.5054749983467</v>
      </c>
      <c r="AA125" s="3">
        <f t="shared" si="27"/>
        <v>-0.53652493992117656</v>
      </c>
      <c r="AB125" s="3">
        <f t="shared" si="28"/>
        <v>-0.31230431940786313</v>
      </c>
      <c r="AC125" s="3">
        <f t="shared" si="29"/>
        <v>-0.14793088532154186</v>
      </c>
      <c r="AD125" s="3">
        <f t="shared" si="30"/>
        <v>0</v>
      </c>
      <c r="AE125" s="3">
        <f t="shared" si="31"/>
        <v>-3.3010286023262524E-3</v>
      </c>
      <c r="AF125" s="3">
        <f t="shared" si="32"/>
        <v>0</v>
      </c>
      <c r="AG125" s="3">
        <f t="shared" si="33"/>
        <v>4.9812154453710174E-5</v>
      </c>
      <c r="AH125" s="3">
        <f t="shared" si="34"/>
        <v>0.99995018784554623</v>
      </c>
    </row>
    <row r="126" spans="1:34" x14ac:dyDescent="0.25">
      <c r="A126" t="s">
        <v>143</v>
      </c>
      <c r="B126">
        <v>14.07</v>
      </c>
      <c r="C126">
        <v>0</v>
      </c>
      <c r="D126">
        <v>-0.25555</v>
      </c>
      <c r="E126">
        <v>0</v>
      </c>
      <c r="F126" s="1">
        <v>-2.2144E-3</v>
      </c>
      <c r="G126">
        <v>0</v>
      </c>
      <c r="H126">
        <v>0</v>
      </c>
      <c r="I126" s="1">
        <v>-6.1017000000000002E-2</v>
      </c>
      <c r="J126">
        <v>-0.30780000000000002</v>
      </c>
      <c r="K126" s="1">
        <v>-8.8327999999999995E-7</v>
      </c>
      <c r="L126" s="1">
        <v>-2.1535E-5</v>
      </c>
      <c r="M126">
        <v>0</v>
      </c>
      <c r="N126">
        <v>0</v>
      </c>
      <c r="O126">
        <v>-12.17</v>
      </c>
      <c r="P126">
        <v>-1.2713000000000001</v>
      </c>
      <c r="Q126" s="1">
        <v>-2.4857E-3</v>
      </c>
      <c r="R126" s="1">
        <v>-3.7985999999999999E-6</v>
      </c>
      <c r="S126">
        <v>0</v>
      </c>
      <c r="T126">
        <f t="shared" si="23"/>
        <v>-3.933168799992995E-4</v>
      </c>
      <c r="U126" s="3">
        <f t="shared" si="24"/>
        <v>-2.795429140009236E-5</v>
      </c>
      <c r="V126" t="b">
        <f t="shared" si="25"/>
        <v>1</v>
      </c>
      <c r="X126" s="1">
        <f>B126*[1]List!F126</f>
        <v>3353.8659000000002</v>
      </c>
      <c r="Y126">
        <f>10^[1]List!G126</f>
        <v>6619.9653309121195</v>
      </c>
      <c r="Z126" s="1">
        <f t="shared" si="26"/>
        <v>0.50662892210915766</v>
      </c>
      <c r="AA126" s="3">
        <f t="shared" si="27"/>
        <v>-1.8320142146410805E-2</v>
      </c>
      <c r="AB126" s="3">
        <f t="shared" si="28"/>
        <v>-2.6214599735607674E-2</v>
      </c>
      <c r="AC126" s="3">
        <f t="shared" si="29"/>
        <v>-9.0355366027007819E-2</v>
      </c>
      <c r="AD126" s="3">
        <f t="shared" si="30"/>
        <v>-0.8649609097370291</v>
      </c>
      <c r="AE126" s="3">
        <f t="shared" si="31"/>
        <v>-1.7693664534470504E-4</v>
      </c>
      <c r="AF126" s="3">
        <f t="shared" si="32"/>
        <v>0</v>
      </c>
      <c r="AG126" s="3">
        <f t="shared" si="33"/>
        <v>6.0780596891033572E-5</v>
      </c>
      <c r="AH126" s="3">
        <f t="shared" si="34"/>
        <v>0.99993921940310904</v>
      </c>
    </row>
    <row r="127" spans="1:34" x14ac:dyDescent="0.25">
      <c r="A127" t="s">
        <v>144</v>
      </c>
      <c r="B127">
        <v>14.561999999999999</v>
      </c>
      <c r="C127">
        <v>0</v>
      </c>
      <c r="D127">
        <v>-0.29454000000000002</v>
      </c>
      <c r="E127">
        <v>0</v>
      </c>
      <c r="F127">
        <v>-0.62733000000000005</v>
      </c>
      <c r="G127">
        <v>0</v>
      </c>
      <c r="H127">
        <v>0</v>
      </c>
      <c r="I127" s="1">
        <v>-5.6819000000000001E-2</v>
      </c>
      <c r="J127">
        <v>-0.29010000000000002</v>
      </c>
      <c r="K127" s="1">
        <v>-6.7365999999999997E-4</v>
      </c>
      <c r="L127" s="1">
        <v>-6.7335000000000006E-2</v>
      </c>
      <c r="M127">
        <v>0</v>
      </c>
      <c r="N127">
        <v>0</v>
      </c>
      <c r="O127">
        <v>-12.263999999999999</v>
      </c>
      <c r="P127">
        <v>-1.1652</v>
      </c>
      <c r="Q127" s="1">
        <v>-4.8279000000000004E-3</v>
      </c>
      <c r="R127" s="1">
        <v>-5.5110999999999995E-4</v>
      </c>
      <c r="S127">
        <v>0</v>
      </c>
      <c r="T127">
        <f t="shared" si="23"/>
        <v>-0.20937667000000196</v>
      </c>
      <c r="U127" s="3">
        <f t="shared" si="24"/>
        <v>-1.4378290756764316E-2</v>
      </c>
      <c r="V127" t="b">
        <f t="shared" si="25"/>
        <v>1</v>
      </c>
      <c r="X127" s="1">
        <f>B127*[1]List!F127</f>
        <v>5279.59872</v>
      </c>
      <c r="Y127">
        <f>10^[1]List!G127</f>
        <v>2.4862974723965627E-2</v>
      </c>
      <c r="Z127" s="1">
        <f t="shared" si="26"/>
        <v>212347.82959864216</v>
      </c>
      <c r="AA127" s="3">
        <f t="shared" si="27"/>
        <v>-6.3306551297898653E-2</v>
      </c>
      <c r="AB127" s="3">
        <f t="shared" si="28"/>
        <v>-2.8493864853728887E-2</v>
      </c>
      <c r="AC127" s="3">
        <f t="shared" si="29"/>
        <v>-8.0016481252575197E-2</v>
      </c>
      <c r="AD127" s="3">
        <f t="shared" si="30"/>
        <v>-0.84219200659250104</v>
      </c>
      <c r="AE127" s="3">
        <f t="shared" si="31"/>
        <v>-3.6938676006043129E-4</v>
      </c>
      <c r="AF127" s="3">
        <f t="shared" si="32"/>
        <v>0</v>
      </c>
      <c r="AG127" s="3">
        <f t="shared" si="33"/>
        <v>0.16390485994594819</v>
      </c>
      <c r="AH127" s="3">
        <f t="shared" si="34"/>
        <v>0.83609514005405183</v>
      </c>
    </row>
    <row r="128" spans="1:34" x14ac:dyDescent="0.25">
      <c r="A128" t="s">
        <v>145</v>
      </c>
      <c r="B128">
        <v>31.882999999999999</v>
      </c>
      <c r="C128">
        <v>0</v>
      </c>
      <c r="D128">
        <v>-7.9640000000000004</v>
      </c>
      <c r="E128">
        <v>0</v>
      </c>
      <c r="F128">
        <v>0</v>
      </c>
      <c r="G128">
        <v>0</v>
      </c>
      <c r="H128">
        <v>0</v>
      </c>
      <c r="I128">
        <v>-0.23291000000000001</v>
      </c>
      <c r="J128">
        <v>-2.2277999999999998</v>
      </c>
      <c r="K128">
        <v>0</v>
      </c>
      <c r="L128">
        <v>0</v>
      </c>
      <c r="M128">
        <v>0</v>
      </c>
      <c r="N128">
        <v>0</v>
      </c>
      <c r="O128">
        <v>-0.95081000000000004</v>
      </c>
      <c r="P128">
        <v>-20.504999999999999</v>
      </c>
      <c r="Q128" s="1">
        <v>-1.4404000000000001E-3</v>
      </c>
      <c r="R128">
        <v>0</v>
      </c>
      <c r="S128">
        <v>0</v>
      </c>
      <c r="T128">
        <f t="shared" si="23"/>
        <v>1.0395999999984833E-3</v>
      </c>
      <c r="U128" s="3">
        <f t="shared" si="24"/>
        <v>3.2606718313787391E-5</v>
      </c>
      <c r="V128" t="b">
        <f t="shared" si="25"/>
        <v>1</v>
      </c>
      <c r="X128" s="1">
        <f>B128*[1]List!F128</f>
        <v>7539.6918399999995</v>
      </c>
      <c r="Y128">
        <f>10^[1]List!G128</f>
        <v>148577.99091088836</v>
      </c>
      <c r="Z128" s="1">
        <f t="shared" si="26"/>
        <v>5.0745684429950533E-2</v>
      </c>
      <c r="AA128" s="3">
        <f t="shared" si="27"/>
        <v>-0.24978828842957063</v>
      </c>
      <c r="AB128" s="3">
        <f t="shared" si="28"/>
        <v>-7.7179374588338609E-2</v>
      </c>
      <c r="AC128" s="3">
        <f t="shared" si="29"/>
        <v>-0.64313270394881283</v>
      </c>
      <c r="AD128" s="3">
        <f t="shared" si="30"/>
        <v>-2.9821848634068313E-2</v>
      </c>
      <c r="AE128" s="3">
        <f t="shared" si="31"/>
        <v>-4.5177680895775185E-5</v>
      </c>
      <c r="AF128" s="3">
        <f t="shared" si="32"/>
        <v>0</v>
      </c>
      <c r="AG128" s="3">
        <f t="shared" si="33"/>
        <v>0</v>
      </c>
      <c r="AH128" s="3">
        <f t="shared" si="34"/>
        <v>1</v>
      </c>
    </row>
    <row r="129" spans="1:34" x14ac:dyDescent="0.25">
      <c r="A129" t="s">
        <v>146</v>
      </c>
      <c r="B129">
        <v>2209</v>
      </c>
      <c r="C129">
        <v>0</v>
      </c>
      <c r="D129">
        <v>-2.903</v>
      </c>
      <c r="E129">
        <v>0</v>
      </c>
      <c r="F129">
        <v>0</v>
      </c>
      <c r="G129">
        <v>0</v>
      </c>
      <c r="H129">
        <v>-15.199</v>
      </c>
      <c r="I129">
        <v>-35.520000000000003</v>
      </c>
      <c r="J129">
        <v>-147.62</v>
      </c>
      <c r="K129">
        <v>0</v>
      </c>
      <c r="L129">
        <v>0</v>
      </c>
      <c r="M129">
        <v>-31.619</v>
      </c>
      <c r="N129">
        <v>-510.35</v>
      </c>
      <c r="O129">
        <v>-1458.4</v>
      </c>
      <c r="P129">
        <v>-7.3636999999999997</v>
      </c>
      <c r="Q129" s="1">
        <v>-2.3216000000000001E-3</v>
      </c>
      <c r="R129">
        <v>0</v>
      </c>
      <c r="S129">
        <v>0</v>
      </c>
      <c r="T129">
        <f t="shared" si="23"/>
        <v>2.2978400000124001E-2</v>
      </c>
      <c r="U129" s="3">
        <f t="shared" si="24"/>
        <v>1.0402172928983251E-5</v>
      </c>
      <c r="V129" t="b">
        <f t="shared" si="25"/>
        <v>1</v>
      </c>
      <c r="X129" s="1">
        <f>B129*[1]List!F129</f>
        <v>316306.71000000002</v>
      </c>
      <c r="Y129">
        <f>10^[1]List!G129</f>
        <v>0.44862761891869646</v>
      </c>
      <c r="Z129" s="1">
        <f t="shared" si="26"/>
        <v>705054.02846658754</v>
      </c>
      <c r="AA129" s="3">
        <f t="shared" si="27"/>
        <v>-8.1946582163875056E-3</v>
      </c>
      <c r="AB129" s="3">
        <f t="shared" si="28"/>
        <v>-0.32825215029425081</v>
      </c>
      <c r="AC129" s="3">
        <f t="shared" si="29"/>
        <v>-3.3334993209597099E-3</v>
      </c>
      <c r="AD129" s="3">
        <f t="shared" si="30"/>
        <v>-0.66020823902218206</v>
      </c>
      <c r="AE129" s="3">
        <f t="shared" si="31"/>
        <v>-1.0509732910819375E-6</v>
      </c>
      <c r="AF129" s="3">
        <f t="shared" si="32"/>
        <v>0.74743107587962643</v>
      </c>
      <c r="AG129" s="3">
        <f t="shared" si="33"/>
        <v>0</v>
      </c>
      <c r="AH129" s="3">
        <f t="shared" si="34"/>
        <v>0.25256892412037363</v>
      </c>
    </row>
    <row r="130" spans="1:34" x14ac:dyDescent="0.25">
      <c r="A130" s="2">
        <v>237563</v>
      </c>
      <c r="B130">
        <v>291.64999999999998</v>
      </c>
      <c r="C130">
        <v>0</v>
      </c>
      <c r="D130">
        <v>-15.574999999999999</v>
      </c>
      <c r="E130">
        <v>0</v>
      </c>
      <c r="F130">
        <v>0</v>
      </c>
      <c r="G130">
        <v>0</v>
      </c>
      <c r="H130">
        <v>0</v>
      </c>
      <c r="I130">
        <v>-5.6437999999999997</v>
      </c>
      <c r="J130">
        <v>-32.359000000000002</v>
      </c>
      <c r="K130">
        <v>0</v>
      </c>
      <c r="L130">
        <v>0</v>
      </c>
      <c r="M130">
        <v>0</v>
      </c>
      <c r="N130">
        <v>0</v>
      </c>
      <c r="O130">
        <v>-219.89</v>
      </c>
      <c r="P130">
        <v>-17.841999999999999</v>
      </c>
      <c r="Q130">
        <v>-0.35765999999999998</v>
      </c>
      <c r="R130">
        <v>0</v>
      </c>
      <c r="S130">
        <v>0</v>
      </c>
      <c r="T130">
        <f t="shared" si="23"/>
        <v>-1.7460000000004139E-2</v>
      </c>
      <c r="U130" s="3">
        <f t="shared" si="24"/>
        <v>-5.9866278073046942E-5</v>
      </c>
      <c r="V130" t="b">
        <f t="shared" si="25"/>
        <v>1</v>
      </c>
      <c r="X130" s="1">
        <f>B130*[1]List!F130</f>
        <v>61823.96699999999</v>
      </c>
      <c r="Y130">
        <f>10^[1]List!G130</f>
        <v>1925.7570450759811</v>
      </c>
      <c r="Z130" s="1">
        <f t="shared" si="26"/>
        <v>32.103721057689661</v>
      </c>
      <c r="AA130" s="3">
        <f t="shared" si="27"/>
        <v>-5.340305160294874E-2</v>
      </c>
      <c r="AB130" s="3">
        <f t="shared" si="28"/>
        <v>-0.13030276015772332</v>
      </c>
      <c r="AC130" s="3">
        <f t="shared" si="29"/>
        <v>-6.1176067203840223E-2</v>
      </c>
      <c r="AD130" s="3">
        <f t="shared" si="30"/>
        <v>-0.75395165438025036</v>
      </c>
      <c r="AE130" s="3">
        <f t="shared" si="31"/>
        <v>-1.2263329333104748E-3</v>
      </c>
      <c r="AF130" s="3">
        <f t="shared" si="32"/>
        <v>0</v>
      </c>
      <c r="AG130" s="3">
        <f t="shared" si="33"/>
        <v>0</v>
      </c>
      <c r="AH130" s="3">
        <f t="shared" si="34"/>
        <v>1</v>
      </c>
    </row>
    <row r="131" spans="1:34" x14ac:dyDescent="0.25">
      <c r="A131" t="s">
        <v>147</v>
      </c>
      <c r="B131">
        <v>11.340999999999999</v>
      </c>
      <c r="C131">
        <v>0</v>
      </c>
      <c r="D131">
        <v>-0.23521</v>
      </c>
      <c r="E131">
        <v>0</v>
      </c>
      <c r="F131">
        <v>0</v>
      </c>
      <c r="G131">
        <v>0</v>
      </c>
      <c r="H131">
        <v>0</v>
      </c>
      <c r="I131" s="1">
        <v>-7.3372999999999994E-2</v>
      </c>
      <c r="J131">
        <v>-0.43412000000000001</v>
      </c>
      <c r="K131">
        <v>0</v>
      </c>
      <c r="L131">
        <v>0</v>
      </c>
      <c r="M131">
        <v>0</v>
      </c>
      <c r="N131">
        <v>0</v>
      </c>
      <c r="O131">
        <v>-9.2689000000000004</v>
      </c>
      <c r="P131">
        <v>-1.3283</v>
      </c>
      <c r="Q131" s="1">
        <v>-7.1706999999999999E-4</v>
      </c>
      <c r="R131">
        <v>0</v>
      </c>
      <c r="S131">
        <v>0</v>
      </c>
      <c r="T131">
        <f t="shared" si="23"/>
        <v>3.7992999999834931E-4</v>
      </c>
      <c r="U131" s="3">
        <f t="shared" si="24"/>
        <v>3.3500573141552712E-5</v>
      </c>
      <c r="V131" t="b">
        <f t="shared" si="25"/>
        <v>1</v>
      </c>
      <c r="X131" s="1">
        <f>B131*[1]List!F131</f>
        <v>2226.1248899999996</v>
      </c>
      <c r="Y131">
        <f>10^[1]List!G131</f>
        <v>1.6504890544724271</v>
      </c>
      <c r="Z131" s="1">
        <f t="shared" si="26"/>
        <v>1348.7668300300072</v>
      </c>
      <c r="AA131" s="3">
        <f t="shared" si="27"/>
        <v>-2.0739793668988628E-2</v>
      </c>
      <c r="AB131" s="3">
        <f t="shared" si="28"/>
        <v>-4.4748523057931401E-2</v>
      </c>
      <c r="AC131" s="3">
        <f t="shared" si="29"/>
        <v>-0.11712371043117892</v>
      </c>
      <c r="AD131" s="3">
        <f t="shared" si="30"/>
        <v>-0.81729124415836352</v>
      </c>
      <c r="AE131" s="3">
        <f t="shared" si="31"/>
        <v>-6.3228110395908654E-5</v>
      </c>
      <c r="AF131" s="3">
        <f t="shared" si="32"/>
        <v>0</v>
      </c>
      <c r="AG131" s="3">
        <f t="shared" si="33"/>
        <v>0</v>
      </c>
      <c r="AH131" s="3">
        <f t="shared" si="34"/>
        <v>1</v>
      </c>
    </row>
    <row r="132" spans="1:34" x14ac:dyDescent="0.25">
      <c r="A132" t="s">
        <v>148</v>
      </c>
      <c r="B132">
        <v>46.05</v>
      </c>
      <c r="C132">
        <v>0</v>
      </c>
      <c r="D132">
        <v>-1.0605</v>
      </c>
      <c r="E132">
        <v>0</v>
      </c>
      <c r="F132" s="1">
        <v>-4.9404000000000002E-3</v>
      </c>
      <c r="G132">
        <v>0</v>
      </c>
      <c r="H132">
        <v>0</v>
      </c>
      <c r="I132">
        <v>-0.39611000000000002</v>
      </c>
      <c r="J132">
        <v>-2.512</v>
      </c>
      <c r="K132" s="1">
        <v>-1.2977000000000001E-6</v>
      </c>
      <c r="L132" s="1">
        <v>-8.3188000000000004E-5</v>
      </c>
      <c r="M132">
        <v>0</v>
      </c>
      <c r="N132">
        <v>0</v>
      </c>
      <c r="O132">
        <v>-36.347000000000001</v>
      </c>
      <c r="P132">
        <v>-5.7229000000000001</v>
      </c>
      <c r="Q132" s="1">
        <v>-6.8637000000000004E-3</v>
      </c>
      <c r="R132" s="1">
        <v>-5.2765000000000002E-6</v>
      </c>
      <c r="S132">
        <v>0</v>
      </c>
      <c r="T132">
        <f t="shared" si="23"/>
        <v>-4.0386220000525504E-4</v>
      </c>
      <c r="U132" s="3">
        <f t="shared" si="24"/>
        <v>-8.7700803475625426E-6</v>
      </c>
      <c r="V132" t="b">
        <f t="shared" si="25"/>
        <v>1</v>
      </c>
      <c r="X132" s="1">
        <f>B132*[1]List!F132</f>
        <v>12732.3645</v>
      </c>
      <c r="Y132">
        <f>10^[1]List!G132</f>
        <v>0.20324629919151843</v>
      </c>
      <c r="Z132" s="1">
        <f t="shared" si="26"/>
        <v>62645.000428776948</v>
      </c>
      <c r="AA132" s="3">
        <f t="shared" si="27"/>
        <v>-2.3136599348534202E-2</v>
      </c>
      <c r="AB132" s="3">
        <f t="shared" si="28"/>
        <v>-6.3152974716612381E-2</v>
      </c>
      <c r="AC132" s="3">
        <f t="shared" si="29"/>
        <v>-0.12427578718783931</v>
      </c>
      <c r="AD132" s="3">
        <f t="shared" si="30"/>
        <v>-0.78929424538545068</v>
      </c>
      <c r="AE132" s="3">
        <f t="shared" si="31"/>
        <v>-1.4916344191096635E-4</v>
      </c>
      <c r="AF132" s="3">
        <f t="shared" si="32"/>
        <v>0</v>
      </c>
      <c r="AG132" s="3">
        <f t="shared" si="33"/>
        <v>2.9050911283763186E-5</v>
      </c>
      <c r="AH132" s="3">
        <f t="shared" si="34"/>
        <v>0.9999709490887162</v>
      </c>
    </row>
    <row r="133" spans="1:34" x14ac:dyDescent="0.25">
      <c r="A133" s="2">
        <v>431357</v>
      </c>
      <c r="B133">
        <v>10.577</v>
      </c>
      <c r="C133">
        <v>0</v>
      </c>
      <c r="D133" s="1">
        <v>-7.1932000000000003E-3</v>
      </c>
      <c r="E133">
        <v>0</v>
      </c>
      <c r="F133" s="1">
        <v>-1.423E-3</v>
      </c>
      <c r="G133">
        <v>0</v>
      </c>
      <c r="H133" s="1">
        <v>-1.0801999999999999E-5</v>
      </c>
      <c r="I133">
        <v>-0.62871999999999995</v>
      </c>
      <c r="J133">
        <v>-1.7674000000000001</v>
      </c>
      <c r="K133" s="1">
        <v>-7.1956000000000002E-7</v>
      </c>
      <c r="L133" s="1">
        <v>-2.3353E-4</v>
      </c>
      <c r="M133" s="1">
        <v>-2.2384999999999999E-4</v>
      </c>
      <c r="N133" s="1">
        <v>-1.7149999999999999E-3</v>
      </c>
      <c r="O133">
        <v>-8.1635000000000009</v>
      </c>
      <c r="P133" s="1">
        <v>-1.5246999999999999E-3</v>
      </c>
      <c r="Q133" s="1">
        <v>-4.5440999999999997E-3</v>
      </c>
      <c r="R133" s="1">
        <v>-6.2756999999999997E-8</v>
      </c>
      <c r="S133">
        <v>0</v>
      </c>
      <c r="T133">
        <f t="shared" ref="T133:T196" si="35">SUM(B133:S133)</f>
        <v>5.1103568300006478E-4</v>
      </c>
      <c r="U133" s="3">
        <f t="shared" ref="U133:U196" si="36">T133/B133</f>
        <v>4.8315749550918479E-5</v>
      </c>
      <c r="V133" t="b">
        <f t="shared" ref="V133:V196" si="37">ABS(U133)&lt;$W$1</f>
        <v>1</v>
      </c>
      <c r="X133" s="1">
        <f>B133*[1]List!F133</f>
        <v>2987.2621100000001</v>
      </c>
      <c r="Y133">
        <f>10^[1]List!G133</f>
        <v>0.18141568220785165</v>
      </c>
      <c r="Z133" s="1">
        <f t="shared" ref="Z133:Z196" si="38">X133/Y133</f>
        <v>16466.394049536648</v>
      </c>
      <c r="AA133" s="3">
        <f t="shared" ref="AA133:AA196" si="39">SUM(C133:H133)/B133</f>
        <v>-8.1563789354259259E-4</v>
      </c>
      <c r="AB133" s="3">
        <f t="shared" ref="AB133:AB196" si="40">SUM(I133:N133)/B133</f>
        <v>-0.22674606216885693</v>
      </c>
      <c r="AC133" s="3">
        <f t="shared" ref="AC133:AC196" si="41">P133/B133</f>
        <v>-1.441524061643188E-4</v>
      </c>
      <c r="AD133" s="3">
        <f t="shared" ref="AD133:AD196" si="42">O133/B133</f>
        <v>-0.77181620497305481</v>
      </c>
      <c r="AE133" s="3">
        <f t="shared" ref="AE133:AE196" si="43">SUM(Q133:S133)/B133</f>
        <v>-4.2962680883048123E-4</v>
      </c>
      <c r="AF133" s="3">
        <f t="shared" ref="AF133:AF196" si="44">SUM(M133:N133)/SUM(I133:N133)</f>
        <v>8.0842912834786917E-4</v>
      </c>
      <c r="AG133" s="3">
        <f t="shared" ref="AG133:AG196" si="45">SUM(K133:L133)/SUM(I133:N133)</f>
        <v>9.7673449522485951E-5</v>
      </c>
      <c r="AH133" s="3">
        <f t="shared" ref="AH133:AH196" si="46">SUM(I133:J133)/SUM(I133:N133)</f>
        <v>0.99909389742212973</v>
      </c>
    </row>
    <row r="134" spans="1:34" x14ac:dyDescent="0.25">
      <c r="A134" t="s">
        <v>149</v>
      </c>
      <c r="B134">
        <v>27.373999999999999</v>
      </c>
      <c r="C134" s="1">
        <v>8.8103000000000001E-3</v>
      </c>
      <c r="D134">
        <v>0</v>
      </c>
      <c r="E134">
        <v>0</v>
      </c>
      <c r="F134">
        <v>-73.234999999999999</v>
      </c>
      <c r="G134">
        <v>0</v>
      </c>
      <c r="H134">
        <v>0</v>
      </c>
      <c r="I134" s="1">
        <v>-5.5842000000000003E-2</v>
      </c>
      <c r="J134" s="1">
        <v>-6.2683000000000003E-2</v>
      </c>
      <c r="K134">
        <v>-0.10968</v>
      </c>
      <c r="L134">
        <v>-0.58643999999999996</v>
      </c>
      <c r="M134">
        <v>0</v>
      </c>
      <c r="N134">
        <v>0</v>
      </c>
      <c r="O134">
        <v>-1.4555</v>
      </c>
      <c r="P134">
        <v>-0.93313999999999997</v>
      </c>
      <c r="Q134" s="1">
        <v>-7.9436000000000003E-3</v>
      </c>
      <c r="R134">
        <v>-0.39041999999999999</v>
      </c>
      <c r="S134">
        <v>0</v>
      </c>
      <c r="T134">
        <f t="shared" si="35"/>
        <v>-49.453838299999994</v>
      </c>
      <c r="U134" s="3">
        <f t="shared" si="36"/>
        <v>-1.8065989004164533</v>
      </c>
      <c r="V134" t="b">
        <f t="shared" si="37"/>
        <v>0</v>
      </c>
      <c r="X134" s="1">
        <f>B134*[1]List!F134</f>
        <v>11627.1065</v>
      </c>
      <c r="Y134">
        <f>10^[1]List!G134</f>
        <v>1.0967353867859276E-4</v>
      </c>
      <c r="Z134" s="1">
        <f t="shared" si="38"/>
        <v>106015604.49393526</v>
      </c>
      <c r="AA134" s="3">
        <f t="shared" si="39"/>
        <v>-2.6750270219916712</v>
      </c>
      <c r="AB134" s="3">
        <f t="shared" si="40"/>
        <v>-2.9759808577482283E-2</v>
      </c>
      <c r="AC134" s="3">
        <f t="shared" si="41"/>
        <v>-3.4088551179951777E-2</v>
      </c>
      <c r="AD134" s="3">
        <f t="shared" si="42"/>
        <v>-5.3170892087382189E-2</v>
      </c>
      <c r="AE134" s="3">
        <f t="shared" si="43"/>
        <v>-1.4552626579966392E-2</v>
      </c>
      <c r="AF134" s="3">
        <f t="shared" si="44"/>
        <v>0</v>
      </c>
      <c r="AG134" s="3">
        <f t="shared" si="45"/>
        <v>0.85450717797322762</v>
      </c>
      <c r="AH134" s="3">
        <f t="shared" si="46"/>
        <v>0.14549282202677241</v>
      </c>
    </row>
    <row r="135" spans="1:34" x14ac:dyDescent="0.25">
      <c r="A135" t="s">
        <v>150</v>
      </c>
      <c r="B135">
        <v>10.036</v>
      </c>
      <c r="C135">
        <v>0</v>
      </c>
      <c r="D135" s="1">
        <v>-9.3691999999999998E-2</v>
      </c>
      <c r="E135">
        <v>0</v>
      </c>
      <c r="F135">
        <v>0</v>
      </c>
      <c r="G135">
        <v>0</v>
      </c>
      <c r="H135" s="1">
        <v>-5.0467999999999997E-4</v>
      </c>
      <c r="I135">
        <v>-1.1718999999999999</v>
      </c>
      <c r="J135">
        <v>-6.6879</v>
      </c>
      <c r="K135">
        <v>0</v>
      </c>
      <c r="L135">
        <v>0</v>
      </c>
      <c r="M135" s="1">
        <v>-2.2885000000000002E-3</v>
      </c>
      <c r="N135" s="1">
        <v>-3.0107999999999999E-2</v>
      </c>
      <c r="O135">
        <v>-2.0501</v>
      </c>
      <c r="P135">
        <v>0</v>
      </c>
      <c r="Q135" s="1">
        <v>-1.2774999999999999E-7</v>
      </c>
      <c r="R135">
        <v>0</v>
      </c>
      <c r="S135">
        <v>0</v>
      </c>
      <c r="T135">
        <f t="shared" si="35"/>
        <v>-4.9330775000253546E-4</v>
      </c>
      <c r="U135" s="3">
        <f t="shared" si="36"/>
        <v>-4.9153821243775954E-5</v>
      </c>
      <c r="V135" t="b">
        <f t="shared" si="37"/>
        <v>1</v>
      </c>
      <c r="X135" s="1">
        <f>B135*[1]List!F135</f>
        <v>2360.7682799999998</v>
      </c>
      <c r="Y135">
        <f>10^[1]List!G135</f>
        <v>230.46419190837463</v>
      </c>
      <c r="Z135" s="1">
        <f t="shared" si="38"/>
        <v>10.243536145253175</v>
      </c>
      <c r="AA135" s="3">
        <f t="shared" si="39"/>
        <v>-9.3858788361897167E-3</v>
      </c>
      <c r="AB135" s="3">
        <f t="shared" si="40"/>
        <v>-0.78638865085691512</v>
      </c>
      <c r="AC135" s="3">
        <f t="shared" si="41"/>
        <v>0</v>
      </c>
      <c r="AD135" s="3">
        <f t="shared" si="42"/>
        <v>-0.20427461139896375</v>
      </c>
      <c r="AE135" s="3">
        <f t="shared" si="43"/>
        <v>-1.2729174970107612E-8</v>
      </c>
      <c r="AF135" s="3">
        <f t="shared" si="44"/>
        <v>4.1048775204722797E-3</v>
      </c>
      <c r="AG135" s="3">
        <f t="shared" si="45"/>
        <v>0</v>
      </c>
      <c r="AH135" s="3">
        <f t="shared" si="46"/>
        <v>0.99589512247952772</v>
      </c>
    </row>
    <row r="136" spans="1:34" x14ac:dyDescent="0.25">
      <c r="A136" t="s">
        <v>151</v>
      </c>
      <c r="B136">
        <v>4.6148999999999996</v>
      </c>
      <c r="C136">
        <v>0</v>
      </c>
      <c r="D136">
        <v>-0.2109</v>
      </c>
      <c r="E136">
        <v>0</v>
      </c>
      <c r="F136" s="1">
        <v>-1.6967E-3</v>
      </c>
      <c r="G136">
        <v>0</v>
      </c>
      <c r="H136">
        <v>0</v>
      </c>
      <c r="I136">
        <v>-0.44545000000000001</v>
      </c>
      <c r="J136">
        <v>-2.4447999999999999</v>
      </c>
      <c r="K136" s="1">
        <v>-2.0371000000000001E-4</v>
      </c>
      <c r="L136" s="1">
        <v>-1.9117E-4</v>
      </c>
      <c r="M136">
        <v>0</v>
      </c>
      <c r="N136">
        <v>0</v>
      </c>
      <c r="O136">
        <v>-1.5031000000000001</v>
      </c>
      <c r="P136">
        <v>0</v>
      </c>
      <c r="Q136" s="1">
        <v>-8.3902000000000004E-3</v>
      </c>
      <c r="R136" s="1">
        <v>-1.1612E-5</v>
      </c>
      <c r="S136">
        <v>0</v>
      </c>
      <c r="T136">
        <f t="shared" si="35"/>
        <v>1.5660799999973302E-4</v>
      </c>
      <c r="U136" s="3">
        <f t="shared" si="36"/>
        <v>3.3935296539412132E-5</v>
      </c>
      <c r="V136" t="b">
        <f t="shared" si="37"/>
        <v>1</v>
      </c>
      <c r="X136" s="1">
        <f>B136*[1]List!F136</f>
        <v>2328.6323909999996</v>
      </c>
      <c r="Y136">
        <f>10^[1]List!G136</f>
        <v>374.45323510282526</v>
      </c>
      <c r="Z136" s="1">
        <f t="shared" si="38"/>
        <v>6.2187535657438096</v>
      </c>
      <c r="AA136" s="3">
        <f t="shared" si="39"/>
        <v>-4.6067455416152037E-2</v>
      </c>
      <c r="AB136" s="3">
        <f t="shared" si="40"/>
        <v>-0.62637215974343974</v>
      </c>
      <c r="AC136" s="3">
        <f t="shared" si="41"/>
        <v>0</v>
      </c>
      <c r="AD136" s="3">
        <f t="shared" si="42"/>
        <v>-0.32570586578257388</v>
      </c>
      <c r="AE136" s="3">
        <f t="shared" si="43"/>
        <v>-1.8205837612949361E-3</v>
      </c>
      <c r="AF136" s="3">
        <f t="shared" si="44"/>
        <v>0</v>
      </c>
      <c r="AG136" s="3">
        <f t="shared" si="45"/>
        <v>1.3660619563894686E-4</v>
      </c>
      <c r="AH136" s="3">
        <f t="shared" si="46"/>
        <v>0.99986339380436107</v>
      </c>
    </row>
    <row r="137" spans="1:34" x14ac:dyDescent="0.25">
      <c r="A137" t="s">
        <v>152</v>
      </c>
      <c r="B137">
        <v>94.748000000000005</v>
      </c>
      <c r="C137">
        <v>0</v>
      </c>
      <c r="D137">
        <v>-0.17774000000000001</v>
      </c>
      <c r="E137">
        <v>0</v>
      </c>
      <c r="F137">
        <v>0</v>
      </c>
      <c r="G137">
        <v>0</v>
      </c>
      <c r="H137">
        <v>-6.0393999999999997</v>
      </c>
      <c r="I137">
        <v>-5.2384000000000004</v>
      </c>
      <c r="J137">
        <v>-4.4212999999999996</v>
      </c>
      <c r="K137">
        <v>0</v>
      </c>
      <c r="L137">
        <v>0</v>
      </c>
      <c r="M137">
        <v>-4.6269</v>
      </c>
      <c r="N137">
        <v>-59.731999999999999</v>
      </c>
      <c r="O137">
        <v>-14.518000000000001</v>
      </c>
      <c r="P137" s="1">
        <v>-3.7698000000000001E-4</v>
      </c>
      <c r="Q137" s="1">
        <v>-3.4410000000000002E-7</v>
      </c>
      <c r="R137">
        <v>0</v>
      </c>
      <c r="S137">
        <v>0</v>
      </c>
      <c r="T137">
        <f t="shared" si="35"/>
        <v>-6.1173241000029646E-3</v>
      </c>
      <c r="U137" s="3">
        <f t="shared" si="36"/>
        <v>-6.4564150166789418E-5</v>
      </c>
      <c r="V137" t="b">
        <f t="shared" si="37"/>
        <v>1</v>
      </c>
      <c r="X137" s="1">
        <f>B137*[1]List!F137</f>
        <v>11189.738799999999</v>
      </c>
      <c r="Y137">
        <f>10^[1]List!G137</f>
        <v>1419.5461923911846</v>
      </c>
      <c r="Z137" s="1">
        <f t="shared" si="38"/>
        <v>7.8826168954398073</v>
      </c>
      <c r="AA137" s="3">
        <f t="shared" si="39"/>
        <v>-6.5617638367036768E-2</v>
      </c>
      <c r="AB137" s="3">
        <f t="shared" si="40"/>
        <v>-0.78121543462658827</v>
      </c>
      <c r="AC137" s="3">
        <f t="shared" si="41"/>
        <v>-3.9787647232659268E-6</v>
      </c>
      <c r="AD137" s="3">
        <f t="shared" si="42"/>
        <v>-0.15322750876007937</v>
      </c>
      <c r="AE137" s="3">
        <f t="shared" si="43"/>
        <v>-3.6317389285261959E-9</v>
      </c>
      <c r="AF137" s="3">
        <f t="shared" si="44"/>
        <v>0.86949631579089592</v>
      </c>
      <c r="AG137" s="3">
        <f t="shared" si="45"/>
        <v>0</v>
      </c>
      <c r="AH137" s="3">
        <f t="shared" si="46"/>
        <v>0.13050368420910421</v>
      </c>
    </row>
    <row r="138" spans="1:34" x14ac:dyDescent="0.25">
      <c r="A138" t="s">
        <v>153</v>
      </c>
      <c r="B138">
        <v>89.417000000000002</v>
      </c>
      <c r="C138">
        <v>0</v>
      </c>
      <c r="D138">
        <v>-8.6696000000000009</v>
      </c>
      <c r="E138">
        <v>0</v>
      </c>
      <c r="F138">
        <v>0</v>
      </c>
      <c r="G138">
        <v>0</v>
      </c>
      <c r="H138">
        <v>0</v>
      </c>
      <c r="I138">
        <v>-0.81489</v>
      </c>
      <c r="J138">
        <v>-5.7119999999999997</v>
      </c>
      <c r="K138">
        <v>0</v>
      </c>
      <c r="L138">
        <v>0</v>
      </c>
      <c r="M138">
        <v>0</v>
      </c>
      <c r="N138">
        <v>0</v>
      </c>
      <c r="O138">
        <v>-20.561</v>
      </c>
      <c r="P138">
        <v>-53.646999999999998</v>
      </c>
      <c r="Q138" s="1">
        <v>-7.6533E-3</v>
      </c>
      <c r="R138">
        <v>0</v>
      </c>
      <c r="S138">
        <v>0</v>
      </c>
      <c r="T138">
        <f t="shared" si="35"/>
        <v>4.8566999999918054E-3</v>
      </c>
      <c r="U138" s="3">
        <f t="shared" si="36"/>
        <v>5.4315174966637279E-5</v>
      </c>
      <c r="V138" t="b">
        <f t="shared" si="37"/>
        <v>1</v>
      </c>
      <c r="X138" s="1">
        <f>B138*[1]List!F138</f>
        <v>12001.54974</v>
      </c>
      <c r="Y138">
        <f>10^[1]List!G138</f>
        <v>18.785449458806159</v>
      </c>
      <c r="Z138" s="1">
        <f t="shared" si="38"/>
        <v>638.8747720046681</v>
      </c>
      <c r="AA138" s="3">
        <f t="shared" si="39"/>
        <v>-9.6956954494111861E-2</v>
      </c>
      <c r="AB138" s="3">
        <f t="shared" si="40"/>
        <v>-7.2993837860809457E-2</v>
      </c>
      <c r="AC138" s="3">
        <f t="shared" si="41"/>
        <v>-0.59996421262176092</v>
      </c>
      <c r="AD138" s="3">
        <f t="shared" si="42"/>
        <v>-0.22994508874151448</v>
      </c>
      <c r="AE138" s="3">
        <f t="shared" si="43"/>
        <v>-8.5591106836507591E-5</v>
      </c>
      <c r="AF138" s="3">
        <f t="shared" si="44"/>
        <v>0</v>
      </c>
      <c r="AG138" s="3">
        <f t="shared" si="45"/>
        <v>0</v>
      </c>
      <c r="AH138" s="3">
        <f t="shared" si="46"/>
        <v>1</v>
      </c>
    </row>
    <row r="139" spans="1:34" x14ac:dyDescent="0.25">
      <c r="A139" t="s">
        <v>154</v>
      </c>
      <c r="B139">
        <v>7.0572999999999997</v>
      </c>
      <c r="C139" s="1">
        <v>8.5146000000000006E-3</v>
      </c>
      <c r="D139">
        <v>0</v>
      </c>
      <c r="E139">
        <v>0</v>
      </c>
      <c r="F139">
        <v>-1.4474</v>
      </c>
      <c r="G139">
        <v>0</v>
      </c>
      <c r="H139" s="1">
        <v>-5.6870000000000001E-10</v>
      </c>
      <c r="I139">
        <v>-0.45573999999999998</v>
      </c>
      <c r="J139">
        <v>-0.73160999999999998</v>
      </c>
      <c r="K139">
        <v>-0.33106999999999998</v>
      </c>
      <c r="L139">
        <v>-3.5204</v>
      </c>
      <c r="M139" s="1">
        <v>-3.0662E-9</v>
      </c>
      <c r="N139" s="1">
        <v>-1.8474E-7</v>
      </c>
      <c r="O139">
        <v>-0.45616000000000001</v>
      </c>
      <c r="P139">
        <v>0</v>
      </c>
      <c r="Q139" s="1">
        <v>-6.0574999999999997E-2</v>
      </c>
      <c r="R139" s="1">
        <v>-6.5573999999999993E-2</v>
      </c>
      <c r="S139">
        <v>0</v>
      </c>
      <c r="T139">
        <f t="shared" si="35"/>
        <v>-2.7145883749000455E-3</v>
      </c>
      <c r="U139" s="3">
        <f t="shared" si="36"/>
        <v>-3.8464970667252994E-4</v>
      </c>
      <c r="V139" t="b">
        <f t="shared" si="37"/>
        <v>1</v>
      </c>
      <c r="X139" s="1">
        <f>B139*[1]List!F139</f>
        <v>4224.9232179999999</v>
      </c>
      <c r="Y139">
        <f>10^[1]List!G139</f>
        <v>0.62227005615689168</v>
      </c>
      <c r="Z139" s="1">
        <f t="shared" si="38"/>
        <v>6789.533219857808</v>
      </c>
      <c r="AA139" s="3">
        <f t="shared" si="39"/>
        <v>-0.20388610383130942</v>
      </c>
      <c r="AB139" s="3">
        <f t="shared" si="40"/>
        <v>-0.71398696212520363</v>
      </c>
      <c r="AC139" s="3">
        <f t="shared" si="41"/>
        <v>0</v>
      </c>
      <c r="AD139" s="3">
        <f t="shared" si="42"/>
        <v>-6.4636617403256214E-2</v>
      </c>
      <c r="AE139" s="3">
        <f t="shared" si="43"/>
        <v>-1.7874966346903207E-2</v>
      </c>
      <c r="AF139" s="3">
        <f t="shared" si="44"/>
        <v>3.7271859879915067E-8</v>
      </c>
      <c r="AG139" s="3">
        <f t="shared" si="45"/>
        <v>0.76435948425396227</v>
      </c>
      <c r="AH139" s="3">
        <f t="shared" si="46"/>
        <v>0.23564047847417793</v>
      </c>
    </row>
    <row r="140" spans="1:34" x14ac:dyDescent="0.25">
      <c r="A140" t="s">
        <v>155</v>
      </c>
      <c r="B140">
        <v>8.5467999999999993</v>
      </c>
      <c r="C140">
        <v>0</v>
      </c>
      <c r="D140" s="1">
        <v>-2.1722000000000002E-2</v>
      </c>
      <c r="E140">
        <v>0</v>
      </c>
      <c r="F140" s="1">
        <v>-7.0416999999999993E-2</v>
      </c>
      <c r="G140">
        <v>0</v>
      </c>
      <c r="H140" s="1">
        <v>-3.3833000000000002E-4</v>
      </c>
      <c r="I140">
        <v>-0.62902999999999998</v>
      </c>
      <c r="J140">
        <v>-4.1471999999999998</v>
      </c>
      <c r="K140">
        <v>-0.26845000000000002</v>
      </c>
      <c r="L140">
        <v>-0.36535000000000001</v>
      </c>
      <c r="M140" s="1">
        <v>-3.0923999999999999E-3</v>
      </c>
      <c r="N140" s="1">
        <v>-9.2561000000000004E-2</v>
      </c>
      <c r="O140">
        <v>-2.8759000000000001</v>
      </c>
      <c r="P140">
        <v>0</v>
      </c>
      <c r="Q140" s="1">
        <v>-6.7596000000000003E-2</v>
      </c>
      <c r="R140" s="1">
        <v>-8.4477000000000007E-3</v>
      </c>
      <c r="S140">
        <v>0</v>
      </c>
      <c r="T140">
        <f t="shared" si="35"/>
        <v>-3.3044300000017578E-3</v>
      </c>
      <c r="U140" s="3">
        <f t="shared" si="36"/>
        <v>-3.8662774371715238E-4</v>
      </c>
      <c r="V140" t="b">
        <f t="shared" si="37"/>
        <v>1</v>
      </c>
      <c r="X140" s="1">
        <f>B140*[1]List!F140</f>
        <v>5222.6076079999993</v>
      </c>
      <c r="Y140">
        <f>10^[1]List!G140</f>
        <v>16.822731948822994</v>
      </c>
      <c r="Z140" s="1">
        <f t="shared" si="38"/>
        <v>310.44943377139168</v>
      </c>
      <c r="AA140" s="3">
        <f t="shared" si="39"/>
        <v>-1.0820111620723546E-2</v>
      </c>
      <c r="AB140" s="3">
        <f t="shared" si="40"/>
        <v>-0.6441806758084897</v>
      </c>
      <c r="AC140" s="3">
        <f t="shared" si="41"/>
        <v>0</v>
      </c>
      <c r="AD140" s="3">
        <f t="shared" si="42"/>
        <v>-0.33648851031965182</v>
      </c>
      <c r="AE140" s="3">
        <f t="shared" si="43"/>
        <v>-8.8973299948518752E-3</v>
      </c>
      <c r="AF140" s="3">
        <f t="shared" si="44"/>
        <v>1.7373574368624248E-2</v>
      </c>
      <c r="AG140" s="3">
        <f t="shared" si="45"/>
        <v>0.11511740758649509</v>
      </c>
      <c r="AH140" s="3">
        <f t="shared" si="46"/>
        <v>0.86750901804488068</v>
      </c>
    </row>
    <row r="141" spans="1:34" x14ac:dyDescent="0.25">
      <c r="A141" t="s">
        <v>156</v>
      </c>
      <c r="B141">
        <v>12.173</v>
      </c>
      <c r="C141">
        <v>0</v>
      </c>
      <c r="D141">
        <v>-0.18368999999999999</v>
      </c>
      <c r="E141">
        <v>0</v>
      </c>
      <c r="F141" s="1">
        <v>-1.2898E-3</v>
      </c>
      <c r="G141">
        <v>0</v>
      </c>
      <c r="H141" s="1">
        <v>-8.8801000000000002E-8</v>
      </c>
      <c r="I141">
        <v>-1.3915999999999999</v>
      </c>
      <c r="J141">
        <v>-7.6898</v>
      </c>
      <c r="K141" s="1">
        <v>-8.1110000000000004E-4</v>
      </c>
      <c r="L141" s="1">
        <v>-6.0234000000000004E-4</v>
      </c>
      <c r="M141" s="1">
        <v>-2.1187999999999999E-7</v>
      </c>
      <c r="N141" s="1">
        <v>-2.8598999999999999E-6</v>
      </c>
      <c r="O141">
        <v>-2.8969</v>
      </c>
      <c r="P141">
        <v>0</v>
      </c>
      <c r="Q141" s="1">
        <v>-7.7130999999999996E-3</v>
      </c>
      <c r="R141" s="1">
        <v>-5.1888999999999997E-5</v>
      </c>
      <c r="S141">
        <v>0</v>
      </c>
      <c r="T141">
        <f t="shared" si="35"/>
        <v>5.3861041899860883E-4</v>
      </c>
      <c r="U141" s="3">
        <f t="shared" si="36"/>
        <v>4.4246317177245449E-5</v>
      </c>
      <c r="V141" t="b">
        <f t="shared" si="37"/>
        <v>1</v>
      </c>
      <c r="X141" s="1">
        <f>B141*[1]List!F141</f>
        <v>5093.3049300000002</v>
      </c>
      <c r="Y141">
        <f>10^[1]List!G141</f>
        <v>0.62227005615689168</v>
      </c>
      <c r="Z141" s="1">
        <f t="shared" si="38"/>
        <v>8185.0394046854726</v>
      </c>
      <c r="AA141" s="3">
        <f t="shared" si="39"/>
        <v>-1.5195916273802677E-2</v>
      </c>
      <c r="AB141" s="3">
        <f t="shared" si="40"/>
        <v>-0.74614446001642987</v>
      </c>
      <c r="AC141" s="3">
        <f t="shared" si="41"/>
        <v>0</v>
      </c>
      <c r="AD141" s="3">
        <f t="shared" si="42"/>
        <v>-0.23797749116898054</v>
      </c>
      <c r="AE141" s="3">
        <f t="shared" si="43"/>
        <v>-6.3788622360962783E-4</v>
      </c>
      <c r="AF141" s="3">
        <f t="shared" si="44"/>
        <v>3.3819685733120786E-7</v>
      </c>
      <c r="AG141" s="3">
        <f t="shared" si="45"/>
        <v>1.5561692765309447E-4</v>
      </c>
      <c r="AH141" s="3">
        <f t="shared" si="46"/>
        <v>0.9998440448754895</v>
      </c>
    </row>
    <row r="142" spans="1:34" x14ac:dyDescent="0.25">
      <c r="A142" t="s">
        <v>157</v>
      </c>
      <c r="B142">
        <v>115.69</v>
      </c>
      <c r="C142">
        <v>0</v>
      </c>
      <c r="D142">
        <v>-15.5</v>
      </c>
      <c r="E142">
        <v>0</v>
      </c>
      <c r="F142">
        <v>-1.0840000000000001</v>
      </c>
      <c r="G142">
        <v>0</v>
      </c>
      <c r="H142">
        <v>0</v>
      </c>
      <c r="I142">
        <v>-0.59543999999999997</v>
      </c>
      <c r="J142">
        <v>-3.2825000000000002</v>
      </c>
      <c r="K142" s="1">
        <v>-3.4870999999999999E-5</v>
      </c>
      <c r="L142" s="1">
        <v>-1.6676E-3</v>
      </c>
      <c r="M142">
        <v>0</v>
      </c>
      <c r="N142">
        <v>0</v>
      </c>
      <c r="O142">
        <v>-95.135000000000005</v>
      </c>
      <c r="P142" s="1">
        <v>-1.3185000000000001E-2</v>
      </c>
      <c r="Q142">
        <v>-0.13216</v>
      </c>
      <c r="R142" s="1">
        <v>-1.4997E-4</v>
      </c>
      <c r="S142">
        <v>0</v>
      </c>
      <c r="T142">
        <f t="shared" si="35"/>
        <v>-5.4137441000007391E-2</v>
      </c>
      <c r="U142" s="3">
        <f t="shared" si="36"/>
        <v>-4.6795264067773699E-4</v>
      </c>
      <c r="V142" t="b">
        <f t="shared" si="37"/>
        <v>1</v>
      </c>
      <c r="X142" s="1">
        <f>B142*[1]List!F142</f>
        <v>41820.778100000003</v>
      </c>
      <c r="Y142">
        <f>10^[1]List!G142</f>
        <v>8.5394495360331335E-2</v>
      </c>
      <c r="Z142" s="1">
        <f t="shared" si="38"/>
        <v>489736.22858865425</v>
      </c>
      <c r="AA142" s="3">
        <f t="shared" si="39"/>
        <v>-0.14334860402800587</v>
      </c>
      <c r="AB142" s="3">
        <f t="shared" si="40"/>
        <v>-3.3534812611288795E-2</v>
      </c>
      <c r="AC142" s="3">
        <f t="shared" si="41"/>
        <v>-1.1396836373065953E-4</v>
      </c>
      <c r="AD142" s="3">
        <f t="shared" si="42"/>
        <v>-0.82232690811651832</v>
      </c>
      <c r="AE142" s="3">
        <f t="shared" si="43"/>
        <v>-1.1436595211340651E-3</v>
      </c>
      <c r="AF142" s="3">
        <f t="shared" si="44"/>
        <v>0</v>
      </c>
      <c r="AG142" s="3">
        <f t="shared" si="45"/>
        <v>4.388216215091537E-4</v>
      </c>
      <c r="AH142" s="3">
        <f t="shared" si="46"/>
        <v>0.99956117837849079</v>
      </c>
    </row>
    <row r="143" spans="1:34" x14ac:dyDescent="0.25">
      <c r="A143" t="s">
        <v>158</v>
      </c>
      <c r="B143">
        <v>27.850999999999999</v>
      </c>
      <c r="C143">
        <v>0</v>
      </c>
      <c r="D143">
        <v>-14.14</v>
      </c>
      <c r="E143">
        <v>0</v>
      </c>
      <c r="F143" s="1">
        <v>-4.1770000000000002E-3</v>
      </c>
      <c r="G143">
        <v>0</v>
      </c>
      <c r="H143" s="1">
        <v>-8.9804999999999996E-4</v>
      </c>
      <c r="I143">
        <v>-0.31796000000000002</v>
      </c>
      <c r="J143">
        <v>-1.9656</v>
      </c>
      <c r="K143" s="1">
        <v>-3.4773000000000001E-6</v>
      </c>
      <c r="L143" s="1">
        <v>-1.1697999999999999E-3</v>
      </c>
      <c r="M143" s="1">
        <v>-1.5082000000000001E-5</v>
      </c>
      <c r="N143" s="1">
        <v>-1.5398000000000001E-4</v>
      </c>
      <c r="O143">
        <v>-11.329000000000001</v>
      </c>
      <c r="P143" s="1">
        <v>-2.8351999999999999E-2</v>
      </c>
      <c r="Q143" s="1">
        <v>-6.5365999999999994E-2</v>
      </c>
      <c r="R143" s="1">
        <v>-2.1661000000000001E-7</v>
      </c>
      <c r="S143">
        <v>0</v>
      </c>
      <c r="T143">
        <f t="shared" si="35"/>
        <v>-1.6956059100009324E-3</v>
      </c>
      <c r="U143" s="3">
        <f t="shared" si="36"/>
        <v>-6.0881329575273148E-5</v>
      </c>
      <c r="V143" t="b">
        <f t="shared" si="37"/>
        <v>1</v>
      </c>
      <c r="X143" s="1">
        <f>B143*[1]List!F143</f>
        <v>8144.1894200000006</v>
      </c>
      <c r="Y143">
        <f>10^[1]List!G143</f>
        <v>8.1147896444977974</v>
      </c>
      <c r="Z143" s="1">
        <f t="shared" si="38"/>
        <v>1003.6229867673942</v>
      </c>
      <c r="AA143" s="3">
        <f t="shared" si="39"/>
        <v>-0.50788391978744041</v>
      </c>
      <c r="AB143" s="3">
        <f t="shared" si="40"/>
        <v>-8.2040226178593231E-2</v>
      </c>
      <c r="AC143" s="3">
        <f t="shared" si="41"/>
        <v>-1.0179885820975907E-3</v>
      </c>
      <c r="AD143" s="3">
        <f t="shared" si="42"/>
        <v>-0.40677174966787549</v>
      </c>
      <c r="AE143" s="3">
        <f t="shared" si="43"/>
        <v>-2.3469971135686332E-3</v>
      </c>
      <c r="AF143" s="3">
        <f t="shared" si="44"/>
        <v>7.3990908535632931E-5</v>
      </c>
      <c r="AG143" s="3">
        <f t="shared" si="45"/>
        <v>5.1349122446933291E-4</v>
      </c>
      <c r="AH143" s="3">
        <f t="shared" si="46"/>
        <v>0.99941251786699514</v>
      </c>
    </row>
    <row r="144" spans="1:34" x14ac:dyDescent="0.25">
      <c r="A144" t="s">
        <v>159</v>
      </c>
      <c r="B144">
        <v>30.042000000000002</v>
      </c>
      <c r="C144">
        <v>0</v>
      </c>
      <c r="D144" s="1">
        <v>-3.3419999999999999E-3</v>
      </c>
      <c r="E144">
        <v>0</v>
      </c>
      <c r="F144" s="1">
        <v>-2.0206999999999998E-3</v>
      </c>
      <c r="G144">
        <v>0</v>
      </c>
      <c r="H144">
        <v>-3.3448000000000002</v>
      </c>
      <c r="I144">
        <v>-1.8507</v>
      </c>
      <c r="J144">
        <v>-1.0266999999999999</v>
      </c>
      <c r="K144" s="1">
        <v>-1.0987E-6</v>
      </c>
      <c r="L144" s="1">
        <v>-8.3929000000000002E-5</v>
      </c>
      <c r="M144">
        <v>-1.6898</v>
      </c>
      <c r="N144">
        <v>-21.855</v>
      </c>
      <c r="O144">
        <v>-0.26917000000000002</v>
      </c>
      <c r="P144">
        <v>0</v>
      </c>
      <c r="Q144" s="1">
        <v>-1.9118E-4</v>
      </c>
      <c r="R144" s="1">
        <v>-1.0031E-6</v>
      </c>
      <c r="S144">
        <v>0</v>
      </c>
      <c r="T144">
        <f t="shared" si="35"/>
        <v>1.9008920000031921E-4</v>
      </c>
      <c r="U144" s="3">
        <f t="shared" si="36"/>
        <v>6.3274482391425073E-6</v>
      </c>
      <c r="V144" t="b">
        <f t="shared" si="37"/>
        <v>1</v>
      </c>
      <c r="X144" s="1">
        <f>B144*[1]List!F144</f>
        <v>11607.32754</v>
      </c>
      <c r="Y144">
        <f>10^[1]List!G144</f>
        <v>8.6722121673401791</v>
      </c>
      <c r="Z144" s="1">
        <f t="shared" si="38"/>
        <v>1338.4505955370369</v>
      </c>
      <c r="AA144" s="3">
        <f t="shared" si="39"/>
        <v>-0.11151596764529659</v>
      </c>
      <c r="AB144" s="3">
        <f t="shared" si="40"/>
        <v>-0.87951151813128281</v>
      </c>
      <c r="AC144" s="3">
        <f t="shared" si="41"/>
        <v>0</v>
      </c>
      <c r="AD144" s="3">
        <f t="shared" si="42"/>
        <v>-8.9597896278543372E-3</v>
      </c>
      <c r="AE144" s="3">
        <f t="shared" si="43"/>
        <v>-6.397147327075427E-6</v>
      </c>
      <c r="AF144" s="3">
        <f t="shared" si="44"/>
        <v>0.89109628388750772</v>
      </c>
      <c r="AG144" s="3">
        <f t="shared" si="45"/>
        <v>3.2180297771695589E-6</v>
      </c>
      <c r="AH144" s="3">
        <f t="shared" si="46"/>
        <v>0.10890049808271525</v>
      </c>
    </row>
    <row r="145" spans="1:34" x14ac:dyDescent="0.25">
      <c r="A145" t="s">
        <v>160</v>
      </c>
      <c r="B145">
        <v>5.6891999999999996</v>
      </c>
      <c r="C145">
        <v>0</v>
      </c>
      <c r="D145" s="1">
        <v>-1.6493000000000001E-2</v>
      </c>
      <c r="E145">
        <v>0</v>
      </c>
      <c r="F145" s="1">
        <v>-3.8984000000000002E-4</v>
      </c>
      <c r="G145">
        <v>0</v>
      </c>
      <c r="H145" s="1">
        <v>-8.2019999999999992E-3</v>
      </c>
      <c r="I145">
        <v>-0.49925000000000003</v>
      </c>
      <c r="J145">
        <v>-2.2530999999999999</v>
      </c>
      <c r="K145" s="1">
        <v>-3.7415E-7</v>
      </c>
      <c r="L145" s="1">
        <v>-4.8421000000000003E-5</v>
      </c>
      <c r="M145" s="1">
        <v>-6.3173000000000007E-2</v>
      </c>
      <c r="N145">
        <v>-0.78732000000000002</v>
      </c>
      <c r="O145">
        <v>-2.0587</v>
      </c>
      <c r="P145" s="1">
        <v>-4.8994999999999996E-4</v>
      </c>
      <c r="Q145" s="1">
        <v>-2.2266999999999999E-3</v>
      </c>
      <c r="R145" s="1">
        <v>-1.4037999999999999E-7</v>
      </c>
      <c r="S145">
        <v>0</v>
      </c>
      <c r="T145">
        <f t="shared" si="35"/>
        <v>-1.9342552999995698E-4</v>
      </c>
      <c r="U145" s="3">
        <f t="shared" si="36"/>
        <v>-3.39987221401879E-5</v>
      </c>
      <c r="V145" t="b">
        <f t="shared" si="37"/>
        <v>1</v>
      </c>
      <c r="X145" s="1">
        <f>B145*[1]List!F145</f>
        <v>1537.733868</v>
      </c>
      <c r="Y145">
        <f>10^[1]List!G145</f>
        <v>145.640555565244</v>
      </c>
      <c r="Z145" s="1">
        <f t="shared" si="38"/>
        <v>10.558418031515449</v>
      </c>
      <c r="AA145" s="3">
        <f t="shared" si="39"/>
        <v>-4.4092034029389014E-3</v>
      </c>
      <c r="AB145" s="3">
        <f t="shared" si="40"/>
        <v>-0.63328619052766644</v>
      </c>
      <c r="AC145" s="3">
        <f t="shared" si="41"/>
        <v>-8.6119313787527246E-5</v>
      </c>
      <c r="AD145" s="3">
        <f t="shared" si="42"/>
        <v>-0.36186107009772905</v>
      </c>
      <c r="AE145" s="3">
        <f t="shared" si="43"/>
        <v>-3.9141538001828024E-4</v>
      </c>
      <c r="AF145" s="3">
        <f t="shared" si="44"/>
        <v>0.23605843537818247</v>
      </c>
      <c r="AG145" s="3">
        <f t="shared" si="45"/>
        <v>1.3543329296118509E-5</v>
      </c>
      <c r="AH145" s="3">
        <f t="shared" si="46"/>
        <v>0.76392802129252146</v>
      </c>
    </row>
    <row r="146" spans="1:34" x14ac:dyDescent="0.25">
      <c r="A146" t="s">
        <v>161</v>
      </c>
      <c r="B146">
        <v>1.7037</v>
      </c>
      <c r="C146">
        <v>0</v>
      </c>
      <c r="D146" s="1">
        <v>-3.3600000000000001E-3</v>
      </c>
      <c r="E146">
        <v>0</v>
      </c>
      <c r="F146">
        <v>0</v>
      </c>
      <c r="G146">
        <v>0</v>
      </c>
      <c r="H146">
        <v>0</v>
      </c>
      <c r="I146" s="1">
        <v>-3.4303E-2</v>
      </c>
      <c r="J146">
        <v>-0.23774000000000001</v>
      </c>
      <c r="K146">
        <v>0</v>
      </c>
      <c r="L146">
        <v>0</v>
      </c>
      <c r="M146">
        <v>0</v>
      </c>
      <c r="N146">
        <v>0</v>
      </c>
      <c r="O146">
        <v>-1.3932</v>
      </c>
      <c r="P146" s="1">
        <v>-3.4846000000000002E-2</v>
      </c>
      <c r="Q146" s="1">
        <v>-4.8899000000000001E-5</v>
      </c>
      <c r="R146">
        <v>0</v>
      </c>
      <c r="S146">
        <v>0</v>
      </c>
      <c r="T146">
        <f t="shared" si="35"/>
        <v>2.0210099999993183E-4</v>
      </c>
      <c r="U146" s="3">
        <f t="shared" si="36"/>
        <v>1.1862475787986842E-4</v>
      </c>
      <c r="V146" t="b">
        <f t="shared" si="37"/>
        <v>1</v>
      </c>
      <c r="X146" s="1">
        <f>B146*[1]List!F146</f>
        <v>392.36211000000003</v>
      </c>
      <c r="Y146">
        <f>10^[1]List!G146</f>
        <v>207.88364964273646</v>
      </c>
      <c r="Z146" s="1">
        <f t="shared" si="38"/>
        <v>1.887412072446792</v>
      </c>
      <c r="AA146" s="3">
        <f t="shared" si="39"/>
        <v>-1.9721782003873922E-3</v>
      </c>
      <c r="AB146" s="3">
        <f t="shared" si="40"/>
        <v>-0.15967776016904386</v>
      </c>
      <c r="AC146" s="3">
        <f t="shared" si="41"/>
        <v>-2.0453131419850914E-2</v>
      </c>
      <c r="AD146" s="3">
        <f t="shared" si="42"/>
        <v>-0.81774960380348649</v>
      </c>
      <c r="AE146" s="3">
        <f t="shared" si="43"/>
        <v>-2.8701649351411632E-5</v>
      </c>
      <c r="AF146" s="3">
        <f t="shared" si="44"/>
        <v>0</v>
      </c>
      <c r="AG146" s="3">
        <f t="shared" si="45"/>
        <v>0</v>
      </c>
      <c r="AH146" s="3">
        <f t="shared" si="46"/>
        <v>1</v>
      </c>
    </row>
    <row r="147" spans="1:34" x14ac:dyDescent="0.25">
      <c r="A147" t="s">
        <v>162</v>
      </c>
      <c r="B147">
        <v>457.26</v>
      </c>
      <c r="C147">
        <v>0</v>
      </c>
      <c r="D147">
        <v>-8.4175000000000004</v>
      </c>
      <c r="E147">
        <v>0</v>
      </c>
      <c r="F147">
        <v>0</v>
      </c>
      <c r="G147">
        <v>0</v>
      </c>
      <c r="H147">
        <v>-4.5011000000000001</v>
      </c>
      <c r="I147">
        <v>-7.4097999999999997</v>
      </c>
      <c r="J147">
        <v>-60.48</v>
      </c>
      <c r="K147">
        <v>0</v>
      </c>
      <c r="L147">
        <v>0</v>
      </c>
      <c r="M147">
        <v>-2.2343999999999999</v>
      </c>
      <c r="N147">
        <v>-34.984000000000002</v>
      </c>
      <c r="O147">
        <v>-284.86</v>
      </c>
      <c r="P147">
        <v>-53.893999999999998</v>
      </c>
      <c r="Q147">
        <v>-0.47876999999999997</v>
      </c>
      <c r="R147">
        <v>0</v>
      </c>
      <c r="S147">
        <v>0</v>
      </c>
      <c r="T147">
        <f t="shared" si="35"/>
        <v>4.2999999994192128E-4</v>
      </c>
      <c r="U147" s="3">
        <f t="shared" si="36"/>
        <v>9.4038402646617083E-7</v>
      </c>
      <c r="V147" t="b">
        <f t="shared" si="37"/>
        <v>1</v>
      </c>
      <c r="X147" s="1">
        <f>B147*[1]List!F147</f>
        <v>93431.935800000007</v>
      </c>
      <c r="Y147">
        <f>10^[1]List!G147</f>
        <v>1.2382422379516884</v>
      </c>
      <c r="Z147" s="1">
        <f t="shared" si="38"/>
        <v>75455.296981756954</v>
      </c>
      <c r="AA147" s="3">
        <f t="shared" si="39"/>
        <v>-2.8252197874294716E-2</v>
      </c>
      <c r="AB147" s="3">
        <f t="shared" si="40"/>
        <v>-0.22986528452084151</v>
      </c>
      <c r="AC147" s="3">
        <f t="shared" si="41"/>
        <v>-0.11786292262607706</v>
      </c>
      <c r="AD147" s="3">
        <f t="shared" si="42"/>
        <v>-0.62297161352403452</v>
      </c>
      <c r="AE147" s="3">
        <f t="shared" si="43"/>
        <v>-1.0470410707256266E-3</v>
      </c>
      <c r="AF147" s="3">
        <f t="shared" si="44"/>
        <v>0.35409606481701722</v>
      </c>
      <c r="AG147" s="3">
        <f t="shared" si="45"/>
        <v>0</v>
      </c>
      <c r="AH147" s="3">
        <f t="shared" si="46"/>
        <v>0.64590393518298295</v>
      </c>
    </row>
    <row r="148" spans="1:34" x14ac:dyDescent="0.25">
      <c r="A148" t="s">
        <v>163</v>
      </c>
      <c r="B148">
        <v>45.966999999999999</v>
      </c>
      <c r="C148">
        <v>0</v>
      </c>
      <c r="D148" s="1">
        <v>-6.9166000000000005E-2</v>
      </c>
      <c r="E148">
        <v>0</v>
      </c>
      <c r="F148">
        <v>0</v>
      </c>
      <c r="G148">
        <v>0</v>
      </c>
      <c r="H148" s="1">
        <v>-3.1661000000000001E-6</v>
      </c>
      <c r="I148">
        <v>-0.90347</v>
      </c>
      <c r="J148">
        <v>-5.4942000000000002</v>
      </c>
      <c r="K148">
        <v>0</v>
      </c>
      <c r="L148">
        <v>0</v>
      </c>
      <c r="M148" s="1">
        <v>-2.8331999999999999E-5</v>
      </c>
      <c r="N148" s="1">
        <v>-3.2086000000000001E-4</v>
      </c>
      <c r="O148">
        <v>-39.475000000000001</v>
      </c>
      <c r="P148" s="1">
        <v>-2.4246E-2</v>
      </c>
      <c r="Q148" s="1">
        <v>-8.1348000000000004E-6</v>
      </c>
      <c r="R148">
        <v>0</v>
      </c>
      <c r="S148">
        <v>0</v>
      </c>
      <c r="T148">
        <f t="shared" si="35"/>
        <v>5.5750709999418551E-4</v>
      </c>
      <c r="U148" s="3">
        <f t="shared" si="36"/>
        <v>1.2128420388413113E-5</v>
      </c>
      <c r="V148" t="b">
        <f t="shared" si="37"/>
        <v>1</v>
      </c>
      <c r="X148" s="1">
        <f>B148*[1]List!F148</f>
        <v>8650.07006</v>
      </c>
      <c r="Y148">
        <f>10^[1]List!G148</f>
        <v>130.59131387355859</v>
      </c>
      <c r="Z148" s="1">
        <f t="shared" si="38"/>
        <v>66.237713699512895</v>
      </c>
      <c r="AA148" s="3">
        <f t="shared" si="39"/>
        <v>-1.5047570235168708E-3</v>
      </c>
      <c r="AB148" s="3">
        <f t="shared" si="40"/>
        <v>-0.13918722544434051</v>
      </c>
      <c r="AC148" s="3">
        <f t="shared" si="41"/>
        <v>-5.2746535558117786E-4</v>
      </c>
      <c r="AD148" s="3">
        <f t="shared" si="42"/>
        <v>-0.8587682467857376</v>
      </c>
      <c r="AE148" s="3">
        <f t="shared" si="43"/>
        <v>-1.7697043531228926E-7</v>
      </c>
      <c r="AF148" s="3">
        <f t="shared" si="44"/>
        <v>5.457814200317266E-5</v>
      </c>
      <c r="AG148" s="3">
        <f t="shared" si="45"/>
        <v>0</v>
      </c>
      <c r="AH148" s="3">
        <f t="shared" si="46"/>
        <v>0.99994542185799673</v>
      </c>
    </row>
    <row r="149" spans="1:34" x14ac:dyDescent="0.25">
      <c r="A149" t="s">
        <v>164</v>
      </c>
      <c r="B149">
        <v>33.850999999999999</v>
      </c>
      <c r="C149">
        <v>0</v>
      </c>
      <c r="D149">
        <v>-0.28267999999999999</v>
      </c>
      <c r="E149">
        <v>0</v>
      </c>
      <c r="F149" s="1">
        <v>-1.6126E-6</v>
      </c>
      <c r="G149">
        <v>0</v>
      </c>
      <c r="H149">
        <v>0</v>
      </c>
      <c r="I149">
        <v>-0.17724000000000001</v>
      </c>
      <c r="J149">
        <v>-0.77771999999999997</v>
      </c>
      <c r="K149" s="1">
        <v>-5.5632999999999996E-9</v>
      </c>
      <c r="L149" s="1">
        <v>-1.0396E-6</v>
      </c>
      <c r="M149">
        <v>0</v>
      </c>
      <c r="N149">
        <v>0</v>
      </c>
      <c r="O149">
        <v>-28.626999999999999</v>
      </c>
      <c r="P149">
        <v>-3.9851000000000001</v>
      </c>
      <c r="Q149" s="1">
        <v>-8.1309000000000004E-4</v>
      </c>
      <c r="R149" s="1">
        <v>-2.1530999999999999E-9</v>
      </c>
      <c r="S149">
        <v>0</v>
      </c>
      <c r="T149">
        <f t="shared" si="35"/>
        <v>4.4425008359748954E-4</v>
      </c>
      <c r="U149" s="3">
        <f t="shared" si="36"/>
        <v>1.3123691577722653E-5</v>
      </c>
      <c r="V149" t="b">
        <f t="shared" si="37"/>
        <v>1</v>
      </c>
      <c r="X149" s="1">
        <f>B149*[1]List!F149</f>
        <v>7797.5778499999997</v>
      </c>
      <c r="Y149">
        <f>10^[1]List!G149</f>
        <v>0.54839770089330053</v>
      </c>
      <c r="Z149" s="1">
        <f t="shared" si="38"/>
        <v>14218.837601431051</v>
      </c>
      <c r="AA149" s="3">
        <f t="shared" si="39"/>
        <v>-8.3507610587574953E-3</v>
      </c>
      <c r="AB149" s="3">
        <f t="shared" si="40"/>
        <v>-2.8210718890529087E-2</v>
      </c>
      <c r="AC149" s="3">
        <f t="shared" si="41"/>
        <v>-0.11772473486750762</v>
      </c>
      <c r="AD149" s="3">
        <f t="shared" si="42"/>
        <v>-0.84567664175356705</v>
      </c>
      <c r="AE149" s="3">
        <f t="shared" si="43"/>
        <v>-2.4019738060914009E-5</v>
      </c>
      <c r="AF149" s="3">
        <f t="shared" si="44"/>
        <v>0</v>
      </c>
      <c r="AG149" s="3">
        <f t="shared" si="45"/>
        <v>1.0944564757835491E-6</v>
      </c>
      <c r="AH149" s="3">
        <f t="shared" si="46"/>
        <v>0.99999890554352422</v>
      </c>
    </row>
    <row r="150" spans="1:34" x14ac:dyDescent="0.25">
      <c r="A150" t="s">
        <v>165</v>
      </c>
      <c r="B150">
        <v>5.3803000000000001</v>
      </c>
      <c r="C150">
        <v>0</v>
      </c>
      <c r="D150" s="1">
        <v>-1.4393E-2</v>
      </c>
      <c r="E150">
        <v>0</v>
      </c>
      <c r="F150">
        <v>0</v>
      </c>
      <c r="G150">
        <v>0</v>
      </c>
      <c r="H150" s="1">
        <v>-1.7794E-3</v>
      </c>
      <c r="I150">
        <v>-0.48558000000000001</v>
      </c>
      <c r="J150">
        <v>-2.1896</v>
      </c>
      <c r="K150">
        <v>0</v>
      </c>
      <c r="L150">
        <v>0</v>
      </c>
      <c r="M150" s="1">
        <v>-1.7659999999999999E-2</v>
      </c>
      <c r="N150">
        <v>-0.20252999999999999</v>
      </c>
      <c r="O150">
        <v>-2.468</v>
      </c>
      <c r="P150" s="1">
        <v>-7.6331999999999995E-4</v>
      </c>
      <c r="Q150" s="1">
        <v>-4.9416000000000003E-7</v>
      </c>
      <c r="R150">
        <v>0</v>
      </c>
      <c r="S150">
        <v>0</v>
      </c>
      <c r="T150">
        <f t="shared" si="35"/>
        <v>-6.2141599995309397E-6</v>
      </c>
      <c r="U150" s="3">
        <f t="shared" si="36"/>
        <v>-1.1549839227424009E-6</v>
      </c>
      <c r="V150" t="b">
        <f t="shared" si="37"/>
        <v>1</v>
      </c>
      <c r="X150" s="1">
        <f>B150*[1]List!F150</f>
        <v>1336.3051110000001</v>
      </c>
      <c r="Y150">
        <f>10^[1]List!G150</f>
        <v>11.346538320158492</v>
      </c>
      <c r="Z150" s="1">
        <f t="shared" si="38"/>
        <v>117.77205287588842</v>
      </c>
      <c r="AA150" s="3">
        <f t="shared" si="39"/>
        <v>-3.00585469211754E-3</v>
      </c>
      <c r="AB150" s="3">
        <f t="shared" si="40"/>
        <v>-0.53814285448766797</v>
      </c>
      <c r="AC150" s="3">
        <f t="shared" si="41"/>
        <v>-1.418731297511291E-4</v>
      </c>
      <c r="AD150" s="3">
        <f t="shared" si="42"/>
        <v>-0.45871048082820659</v>
      </c>
      <c r="AE150" s="3">
        <f t="shared" si="43"/>
        <v>-9.1846179581064259E-8</v>
      </c>
      <c r="AF150" s="3">
        <f t="shared" si="44"/>
        <v>7.6049002372753749E-2</v>
      </c>
      <c r="AG150" s="3">
        <f t="shared" si="45"/>
        <v>0</v>
      </c>
      <c r="AH150" s="3">
        <f t="shared" si="46"/>
        <v>0.92395099762724642</v>
      </c>
    </row>
    <row r="151" spans="1:34" x14ac:dyDescent="0.25">
      <c r="A151" t="s">
        <v>166</v>
      </c>
      <c r="B151">
        <v>3.3649</v>
      </c>
      <c r="C151">
        <v>0</v>
      </c>
      <c r="D151" s="1">
        <v>-3.248E-3</v>
      </c>
      <c r="E151">
        <v>0</v>
      </c>
      <c r="F151">
        <v>0</v>
      </c>
      <c r="G151">
        <v>0</v>
      </c>
      <c r="H151">
        <v>0</v>
      </c>
      <c r="I151" s="1">
        <v>-5.5655000000000003E-2</v>
      </c>
      <c r="J151">
        <v>-0.11244</v>
      </c>
      <c r="K151">
        <v>0</v>
      </c>
      <c r="L151">
        <v>0</v>
      </c>
      <c r="M151">
        <v>0</v>
      </c>
      <c r="N151">
        <v>0</v>
      </c>
      <c r="O151">
        <v>-3.0131000000000001</v>
      </c>
      <c r="P151">
        <v>-0.18052000000000001</v>
      </c>
      <c r="Q151" s="1">
        <v>-4.2062999999999998E-7</v>
      </c>
      <c r="R151">
        <v>0</v>
      </c>
      <c r="S151">
        <v>0</v>
      </c>
      <c r="T151">
        <f t="shared" si="35"/>
        <v>-6.3420629999924231E-5</v>
      </c>
      <c r="U151" s="3">
        <f t="shared" si="36"/>
        <v>-1.8847701268960217E-5</v>
      </c>
      <c r="V151" t="b">
        <f t="shared" si="37"/>
        <v>1</v>
      </c>
      <c r="X151" s="1">
        <f>B151*[1]List!F151</f>
        <v>715.882475</v>
      </c>
      <c r="Y151">
        <f>10^[1]List!G151</f>
        <v>615.02120432609513</v>
      </c>
      <c r="Z151" s="1">
        <f t="shared" si="38"/>
        <v>1.1639964117731889</v>
      </c>
      <c r="AA151" s="3">
        <f t="shared" si="39"/>
        <v>-9.6525899729561055E-4</v>
      </c>
      <c r="AB151" s="3">
        <f t="shared" si="40"/>
        <v>-4.9955422152218487E-2</v>
      </c>
      <c r="AC151" s="3">
        <f t="shared" si="41"/>
        <v>-5.3647953876786836E-2</v>
      </c>
      <c r="AD151" s="3">
        <f t="shared" si="42"/>
        <v>-0.8954500876697673</v>
      </c>
      <c r="AE151" s="3">
        <f t="shared" si="43"/>
        <v>-1.2500520074890784E-7</v>
      </c>
      <c r="AF151" s="3">
        <f t="shared" si="44"/>
        <v>0</v>
      </c>
      <c r="AG151" s="3">
        <f t="shared" si="45"/>
        <v>0</v>
      </c>
      <c r="AH151" s="3">
        <f t="shared" si="46"/>
        <v>1</v>
      </c>
    </row>
    <row r="152" spans="1:34" x14ac:dyDescent="0.25">
      <c r="A152" t="s">
        <v>167</v>
      </c>
      <c r="B152">
        <v>0.37148999999999999</v>
      </c>
      <c r="C152">
        <v>0</v>
      </c>
      <c r="D152" s="1">
        <v>-2.9411999999999999E-5</v>
      </c>
      <c r="E152">
        <v>0</v>
      </c>
      <c r="F152" s="1">
        <v>-2.4868E-5</v>
      </c>
      <c r="G152">
        <v>0</v>
      </c>
      <c r="H152" s="1">
        <v>-4.1619000000000003E-2</v>
      </c>
      <c r="I152" s="1">
        <v>-2.2846000000000002E-2</v>
      </c>
      <c r="J152" s="1">
        <v>-1.2602E-2</v>
      </c>
      <c r="K152" s="1">
        <v>-2.4232999999999999E-8</v>
      </c>
      <c r="L152" s="1">
        <v>-6.7706E-6</v>
      </c>
      <c r="M152" s="1">
        <v>-2.0889999999999999E-2</v>
      </c>
      <c r="N152">
        <v>-0.27028999999999997</v>
      </c>
      <c r="O152" s="1">
        <v>-3.1684999999999999E-3</v>
      </c>
      <c r="P152">
        <v>0</v>
      </c>
      <c r="Q152" s="1">
        <v>-1.1420000000000001E-5</v>
      </c>
      <c r="R152" s="1">
        <v>-4.3426999999999999E-9</v>
      </c>
      <c r="S152">
        <v>0</v>
      </c>
      <c r="T152">
        <f t="shared" si="35"/>
        <v>2.0008242999994008E-6</v>
      </c>
      <c r="U152" s="3">
        <f t="shared" si="36"/>
        <v>5.385943901583894E-6</v>
      </c>
      <c r="V152" t="b">
        <f t="shared" si="37"/>
        <v>1</v>
      </c>
      <c r="X152" s="1">
        <f>B152*[1]List!F152</f>
        <v>156.3267069</v>
      </c>
      <c r="Y152">
        <f>10^[1]List!G152</f>
        <v>8.6722121673401791</v>
      </c>
      <c r="Z152" s="1">
        <f t="shared" si="38"/>
        <v>18.026162631114037</v>
      </c>
      <c r="AA152" s="3">
        <f t="shared" si="39"/>
        <v>-0.11217873966997766</v>
      </c>
      <c r="AB152" s="3">
        <f t="shared" si="40"/>
        <v>-0.87925595529623934</v>
      </c>
      <c r="AC152" s="3">
        <f t="shared" si="41"/>
        <v>0</v>
      </c>
      <c r="AD152" s="3">
        <f t="shared" si="42"/>
        <v>-8.5291663301838537E-3</v>
      </c>
      <c r="AE152" s="3">
        <f t="shared" si="43"/>
        <v>-3.075275969743466E-5</v>
      </c>
      <c r="AF152" s="3">
        <f t="shared" si="44"/>
        <v>0.89145432331810492</v>
      </c>
      <c r="AG152" s="3">
        <f t="shared" si="45"/>
        <v>2.0802538821603575E-5</v>
      </c>
      <c r="AH152" s="3">
        <f t="shared" si="46"/>
        <v>0.10852487414307364</v>
      </c>
    </row>
    <row r="153" spans="1:34" x14ac:dyDescent="0.25">
      <c r="A153" t="s">
        <v>168</v>
      </c>
      <c r="B153">
        <v>1.8151999999999999</v>
      </c>
      <c r="C153">
        <v>0</v>
      </c>
      <c r="D153" s="1">
        <v>-1.4404999999999999E-3</v>
      </c>
      <c r="E153">
        <v>0</v>
      </c>
      <c r="F153">
        <v>0</v>
      </c>
      <c r="G153">
        <v>0</v>
      </c>
      <c r="H153">
        <v>0</v>
      </c>
      <c r="I153" s="1">
        <v>-3.3669999999999999E-2</v>
      </c>
      <c r="J153">
        <v>-0.12654000000000001</v>
      </c>
      <c r="K153">
        <v>0</v>
      </c>
      <c r="L153">
        <v>0</v>
      </c>
      <c r="M153">
        <v>0</v>
      </c>
      <c r="N153">
        <v>0</v>
      </c>
      <c r="O153">
        <v>-1.6358999999999999</v>
      </c>
      <c r="P153" s="1">
        <v>-1.7652999999999999E-2</v>
      </c>
      <c r="Q153" s="1">
        <v>-1.0288E-6</v>
      </c>
      <c r="R153">
        <v>0</v>
      </c>
      <c r="S153">
        <v>0</v>
      </c>
      <c r="T153">
        <f t="shared" si="35"/>
        <v>-4.5288000001249312E-6</v>
      </c>
      <c r="U153" s="3">
        <f t="shared" si="36"/>
        <v>-2.4949316880370931E-6</v>
      </c>
      <c r="V153" t="b">
        <f t="shared" si="37"/>
        <v>1</v>
      </c>
      <c r="X153" s="1">
        <f>B153*[1]List!F153</f>
        <v>450.73231199999998</v>
      </c>
      <c r="Y153">
        <f>10^[1]List!G153</f>
        <v>630.24416501960854</v>
      </c>
      <c r="Z153" s="1">
        <f t="shared" si="38"/>
        <v>0.71517094011648097</v>
      </c>
      <c r="AA153" s="3">
        <f t="shared" si="39"/>
        <v>-7.9357646540326133E-4</v>
      </c>
      <c r="AB153" s="3">
        <f t="shared" si="40"/>
        <v>-8.8260246804759815E-2</v>
      </c>
      <c r="AC153" s="3">
        <f t="shared" si="41"/>
        <v>-9.7250991626267082E-3</v>
      </c>
      <c r="AD153" s="3">
        <f t="shared" si="42"/>
        <v>-0.90122300572939618</v>
      </c>
      <c r="AE153" s="3">
        <f t="shared" si="43"/>
        <v>-5.667695019832526E-7</v>
      </c>
      <c r="AF153" s="3">
        <f t="shared" si="44"/>
        <v>0</v>
      </c>
      <c r="AG153" s="3">
        <f t="shared" si="45"/>
        <v>0</v>
      </c>
      <c r="AH153" s="3">
        <f t="shared" si="46"/>
        <v>1</v>
      </c>
    </row>
    <row r="154" spans="1:34" x14ac:dyDescent="0.25">
      <c r="A154" t="s">
        <v>169</v>
      </c>
      <c r="B154">
        <v>7.3787000000000003</v>
      </c>
      <c r="C154">
        <v>0</v>
      </c>
      <c r="D154">
        <v>-0.10867</v>
      </c>
      <c r="E154">
        <v>0</v>
      </c>
      <c r="F154">
        <v>0</v>
      </c>
      <c r="G154">
        <v>0</v>
      </c>
      <c r="H154">
        <v>0</v>
      </c>
      <c r="I154">
        <v>-0.22903000000000001</v>
      </c>
      <c r="J154">
        <v>-2.2317999999999998</v>
      </c>
      <c r="K154">
        <v>0</v>
      </c>
      <c r="L154">
        <v>0</v>
      </c>
      <c r="M154">
        <v>0</v>
      </c>
      <c r="N154">
        <v>0</v>
      </c>
      <c r="O154">
        <v>-4.2195999999999998</v>
      </c>
      <c r="P154">
        <v>-0.58925000000000005</v>
      </c>
      <c r="Q154" s="1">
        <v>-4.7404999999999998E-5</v>
      </c>
      <c r="R154">
        <v>0</v>
      </c>
      <c r="S154">
        <v>0</v>
      </c>
      <c r="T154">
        <f t="shared" si="35"/>
        <v>3.0259500000073863E-4</v>
      </c>
      <c r="U154" s="3">
        <f t="shared" si="36"/>
        <v>4.1009256373173951E-5</v>
      </c>
      <c r="V154" t="b">
        <f t="shared" si="37"/>
        <v>1</v>
      </c>
      <c r="X154" s="1">
        <f>B154*[1]List!F154</f>
        <v>1078.692153</v>
      </c>
      <c r="Y154">
        <f>10^[1]List!G154</f>
        <v>1082.1634769887135</v>
      </c>
      <c r="Z154" s="1">
        <f t="shared" si="38"/>
        <v>0.99679223697479336</v>
      </c>
      <c r="AA154" s="3">
        <f t="shared" si="39"/>
        <v>-1.4727526529063385E-2</v>
      </c>
      <c r="AB154" s="3">
        <f t="shared" si="40"/>
        <v>-0.33350454687140008</v>
      </c>
      <c r="AC154" s="3">
        <f t="shared" si="41"/>
        <v>-7.9858240611489828E-2</v>
      </c>
      <c r="AD154" s="3">
        <f t="shared" si="42"/>
        <v>-0.57186225215823916</v>
      </c>
      <c r="AE154" s="3">
        <f t="shared" si="43"/>
        <v>-6.4245734343448028E-6</v>
      </c>
      <c r="AF154" s="3">
        <f t="shared" si="44"/>
        <v>0</v>
      </c>
      <c r="AG154" s="3">
        <f t="shared" si="45"/>
        <v>0</v>
      </c>
      <c r="AH154" s="3">
        <f t="shared" si="46"/>
        <v>1</v>
      </c>
    </row>
    <row r="155" spans="1:34" x14ac:dyDescent="0.25">
      <c r="A155" t="s">
        <v>170</v>
      </c>
      <c r="B155">
        <v>103.39</v>
      </c>
      <c r="C155">
        <v>0</v>
      </c>
      <c r="D155" s="1">
        <v>-3.8279000000000001E-2</v>
      </c>
      <c r="E155">
        <v>0</v>
      </c>
      <c r="F155">
        <v>-68.822999999999993</v>
      </c>
      <c r="G155">
        <v>0</v>
      </c>
      <c r="H155">
        <v>-6.9061000000000003</v>
      </c>
      <c r="I155">
        <v>-0.21617</v>
      </c>
      <c r="J155">
        <v>-0.157</v>
      </c>
      <c r="K155">
        <v>-0.23591000000000001</v>
      </c>
      <c r="L155" s="1">
        <v>-3.7686999999999998E-3</v>
      </c>
      <c r="M155">
        <v>-0.30523</v>
      </c>
      <c r="N155">
        <v>-10.079000000000001</v>
      </c>
      <c r="O155">
        <v>-0.60772999999999999</v>
      </c>
      <c r="P155">
        <v>-8.1384000000000007</v>
      </c>
      <c r="Q155" s="1">
        <v>-1.8617999999999999E-2</v>
      </c>
      <c r="R155">
        <v>-2.9415</v>
      </c>
      <c r="S155">
        <v>0</v>
      </c>
      <c r="T155">
        <f t="shared" si="35"/>
        <v>4.9192942999999989</v>
      </c>
      <c r="U155" s="3">
        <f t="shared" si="36"/>
        <v>4.7579981622980938E-2</v>
      </c>
      <c r="V155" t="b">
        <f t="shared" si="37"/>
        <v>1</v>
      </c>
      <c r="X155" s="1">
        <f>B155*[1]List!F155</f>
        <v>36566.975200000001</v>
      </c>
      <c r="Y155">
        <f>10^[1]List!G155</f>
        <v>4.3337115297849694E-4</v>
      </c>
      <c r="Z155" s="1">
        <f t="shared" si="38"/>
        <v>84377963.204704553</v>
      </c>
      <c r="AA155" s="3">
        <f t="shared" si="39"/>
        <v>-0.73283082503143426</v>
      </c>
      <c r="AB155" s="3">
        <f t="shared" si="40"/>
        <v>-0.10636501305735566</v>
      </c>
      <c r="AC155" s="3">
        <f t="shared" si="41"/>
        <v>-7.8715543089273629E-2</v>
      </c>
      <c r="AD155" s="3">
        <f t="shared" si="42"/>
        <v>-5.8780346261727437E-3</v>
      </c>
      <c r="AE155" s="3">
        <f t="shared" si="43"/>
        <v>-2.8630602572782667E-2</v>
      </c>
      <c r="AF155" s="3">
        <f t="shared" si="44"/>
        <v>0.94427168189675681</v>
      </c>
      <c r="AG155" s="3">
        <f t="shared" si="45"/>
        <v>2.1794760821344308E-2</v>
      </c>
      <c r="AH155" s="3">
        <f t="shared" si="46"/>
        <v>3.3933557281898868E-2</v>
      </c>
    </row>
    <row r="156" spans="1:34" x14ac:dyDescent="0.25">
      <c r="A156" t="s">
        <v>171</v>
      </c>
      <c r="B156">
        <v>10.329000000000001</v>
      </c>
      <c r="C156">
        <v>0</v>
      </c>
      <c r="D156" s="1">
        <v>-4.0628999999999998E-2</v>
      </c>
      <c r="E156">
        <v>0</v>
      </c>
      <c r="F156">
        <v>0</v>
      </c>
      <c r="G156">
        <v>0</v>
      </c>
      <c r="H156">
        <v>0</v>
      </c>
      <c r="I156">
        <v>-1.1298999999999999</v>
      </c>
      <c r="J156">
        <v>-5.9964000000000004</v>
      </c>
      <c r="K156">
        <v>0</v>
      </c>
      <c r="L156">
        <v>0</v>
      </c>
      <c r="M156">
        <v>0</v>
      </c>
      <c r="N156">
        <v>0</v>
      </c>
      <c r="O156">
        <v>-3.1617999999999999</v>
      </c>
      <c r="P156" s="1">
        <v>-6.9193E-4</v>
      </c>
      <c r="Q156" s="1">
        <v>-6.2005E-5</v>
      </c>
      <c r="R156">
        <v>0</v>
      </c>
      <c r="S156">
        <v>0</v>
      </c>
      <c r="T156">
        <f t="shared" si="35"/>
        <v>-4.8293499999809141E-4</v>
      </c>
      <c r="U156" s="3">
        <f t="shared" si="36"/>
        <v>-4.6755252202351765E-5</v>
      </c>
      <c r="V156" t="b">
        <f t="shared" si="37"/>
        <v>1</v>
      </c>
      <c r="X156" s="1">
        <f>B156*[1]List!F156</f>
        <v>2979.1934700000002</v>
      </c>
      <c r="Y156">
        <f>10^[1]List!G156</f>
        <v>111.96863416705419</v>
      </c>
      <c r="Z156" s="1">
        <f t="shared" si="38"/>
        <v>26.607393152220858</v>
      </c>
      <c r="AA156" s="3">
        <f t="shared" si="39"/>
        <v>-3.9334882370026135E-3</v>
      </c>
      <c r="AB156" s="3">
        <f t="shared" si="40"/>
        <v>-0.68993126149675676</v>
      </c>
      <c r="AC156" s="3">
        <f t="shared" si="41"/>
        <v>-6.6989059928357055E-5</v>
      </c>
      <c r="AD156" s="3">
        <f t="shared" si="42"/>
        <v>-0.30610901345725622</v>
      </c>
      <c r="AE156" s="3">
        <f t="shared" si="43"/>
        <v>-6.0030012585923124E-6</v>
      </c>
      <c r="AF156" s="3">
        <f t="shared" si="44"/>
        <v>0</v>
      </c>
      <c r="AG156" s="3">
        <f t="shared" si="45"/>
        <v>0</v>
      </c>
      <c r="AH156" s="3">
        <f t="shared" si="46"/>
        <v>1</v>
      </c>
    </row>
    <row r="157" spans="1:34" x14ac:dyDescent="0.25">
      <c r="A157" t="s">
        <v>172</v>
      </c>
      <c r="B157">
        <v>5.4048999999999996</v>
      </c>
      <c r="C157">
        <v>0</v>
      </c>
      <c r="D157" s="1">
        <v>-9.8051000000000006E-3</v>
      </c>
      <c r="E157">
        <v>0</v>
      </c>
      <c r="F157" s="1">
        <v>-6.1085000000000002E-4</v>
      </c>
      <c r="G157">
        <v>0</v>
      </c>
      <c r="H157">
        <v>0</v>
      </c>
      <c r="I157">
        <v>-0.11821</v>
      </c>
      <c r="J157">
        <v>-0.83089999999999997</v>
      </c>
      <c r="K157" s="1">
        <v>-4.0077000000000001E-7</v>
      </c>
      <c r="L157" s="1">
        <v>-1.3490999999999999E-4</v>
      </c>
      <c r="M157">
        <v>0</v>
      </c>
      <c r="N157">
        <v>0</v>
      </c>
      <c r="O157">
        <v>-4.3579999999999997</v>
      </c>
      <c r="P157" s="1">
        <v>-8.5730000000000001E-2</v>
      </c>
      <c r="Q157" s="1">
        <v>-1.6404E-3</v>
      </c>
      <c r="R157" s="1">
        <v>-5.7473000000000001E-8</v>
      </c>
      <c r="S157">
        <v>0</v>
      </c>
      <c r="T157">
        <f t="shared" si="35"/>
        <v>-1.317182430008602E-4</v>
      </c>
      <c r="U157" s="3">
        <f t="shared" si="36"/>
        <v>-2.4370153564517421E-5</v>
      </c>
      <c r="V157" t="b">
        <f t="shared" si="37"/>
        <v>1</v>
      </c>
      <c r="X157" s="1">
        <f>B157*[1]List!F157</f>
        <v>1212.31907</v>
      </c>
      <c r="Y157">
        <f>10^[1]List!G157</f>
        <v>83.590805478831228</v>
      </c>
      <c r="Z157" s="1">
        <f t="shared" si="38"/>
        <v>14.503019357876759</v>
      </c>
      <c r="AA157" s="3">
        <f t="shared" si="39"/>
        <v>-1.9271309367425856E-3</v>
      </c>
      <c r="AB157" s="3">
        <f t="shared" si="40"/>
        <v>-0.17562680359858648</v>
      </c>
      <c r="AC157" s="3">
        <f t="shared" si="41"/>
        <v>-1.5861533053340489E-2</v>
      </c>
      <c r="AD157" s="3">
        <f t="shared" si="42"/>
        <v>-0.80630538955392328</v>
      </c>
      <c r="AE157" s="3">
        <f t="shared" si="43"/>
        <v>-3.0351301097152587E-4</v>
      </c>
      <c r="AF157" s="3">
        <f t="shared" si="44"/>
        <v>0</v>
      </c>
      <c r="AG157" s="3">
        <f t="shared" si="45"/>
        <v>1.4254562910638965E-4</v>
      </c>
      <c r="AH157" s="3">
        <f t="shared" si="46"/>
        <v>0.99985745437089368</v>
      </c>
    </row>
    <row r="158" spans="1:34" x14ac:dyDescent="0.25">
      <c r="A158" t="s">
        <v>173</v>
      </c>
      <c r="B158">
        <v>237.09</v>
      </c>
      <c r="C158" s="1">
        <v>1.6168000000000001E-4</v>
      </c>
      <c r="D158">
        <v>0</v>
      </c>
      <c r="E158">
        <v>0</v>
      </c>
      <c r="F158">
        <v>-131.33000000000001</v>
      </c>
      <c r="G158">
        <v>0</v>
      </c>
      <c r="H158">
        <v>0</v>
      </c>
      <c r="I158">
        <v>-0.47427999999999998</v>
      </c>
      <c r="J158">
        <v>-0.13245000000000001</v>
      </c>
      <c r="K158">
        <v>-9.8869000000000007</v>
      </c>
      <c r="L158">
        <v>-4610.2</v>
      </c>
      <c r="M158">
        <v>0</v>
      </c>
      <c r="N158">
        <v>0</v>
      </c>
      <c r="O158">
        <v>-7.0934999999999997</v>
      </c>
      <c r="P158">
        <v>0</v>
      </c>
      <c r="Q158" s="1">
        <v>-8.1446999999999995E-3</v>
      </c>
      <c r="R158">
        <v>-1.7829999999999999</v>
      </c>
      <c r="S158">
        <v>0</v>
      </c>
      <c r="T158">
        <f t="shared" si="35"/>
        <v>-4523.8181130200001</v>
      </c>
      <c r="U158" s="3">
        <f t="shared" si="36"/>
        <v>-19.080594344004385</v>
      </c>
      <c r="V158" t="b">
        <f t="shared" si="37"/>
        <v>0</v>
      </c>
      <c r="X158" s="1">
        <f>B158*[1]List!F158</f>
        <v>163359.7518</v>
      </c>
      <c r="Y158">
        <f>10^[1]List!G158</f>
        <v>0.7301565243042285</v>
      </c>
      <c r="Z158" s="1">
        <f t="shared" si="38"/>
        <v>223732.50989665085</v>
      </c>
      <c r="AA158" s="3">
        <f t="shared" si="39"/>
        <v>-0.55392398802142651</v>
      </c>
      <c r="AB158" s="3">
        <f t="shared" si="40"/>
        <v>-19.489196634189547</v>
      </c>
      <c r="AC158" s="3">
        <f t="shared" si="41"/>
        <v>0</v>
      </c>
      <c r="AD158" s="3">
        <f t="shared" si="42"/>
        <v>-2.9919018094394532E-2</v>
      </c>
      <c r="AE158" s="3">
        <f t="shared" si="43"/>
        <v>-7.5547036990172498E-3</v>
      </c>
      <c r="AF158" s="3">
        <f t="shared" si="44"/>
        <v>0</v>
      </c>
      <c r="AG158" s="3">
        <f t="shared" si="45"/>
        <v>0.9998686928741477</v>
      </c>
      <c r="AH158" s="3">
        <f t="shared" si="46"/>
        <v>1.3130712585244481E-4</v>
      </c>
    </row>
    <row r="159" spans="1:34" x14ac:dyDescent="0.25">
      <c r="A159" t="s">
        <v>174</v>
      </c>
      <c r="B159">
        <v>17.763999999999999</v>
      </c>
      <c r="C159">
        <v>0</v>
      </c>
      <c r="D159">
        <v>-0.54049999999999998</v>
      </c>
      <c r="E159">
        <v>0</v>
      </c>
      <c r="F159" s="1">
        <v>-1.3125000000000001E-3</v>
      </c>
      <c r="G159">
        <v>0</v>
      </c>
      <c r="H159" s="1">
        <v>-1.1778E-4</v>
      </c>
      <c r="I159">
        <v>-1.9477</v>
      </c>
      <c r="J159">
        <v>-11.852</v>
      </c>
      <c r="K159" s="1">
        <v>-8.4030000000000003E-7</v>
      </c>
      <c r="L159" s="1">
        <v>-7.3654999999999999E-5</v>
      </c>
      <c r="M159" s="1">
        <v>-1.6796000000000001E-4</v>
      </c>
      <c r="N159" s="1">
        <v>-2.2880999999999999E-3</v>
      </c>
      <c r="O159">
        <v>-3.4176000000000002</v>
      </c>
      <c r="P159" s="1">
        <v>-3.1943E-4</v>
      </c>
      <c r="Q159" s="1">
        <v>-2.5360999999999999E-3</v>
      </c>
      <c r="R159" s="1">
        <v>-5.8940999999999998E-7</v>
      </c>
      <c r="S159">
        <v>0</v>
      </c>
      <c r="T159">
        <f t="shared" si="35"/>
        <v>-6.1695471000292382E-4</v>
      </c>
      <c r="U159" s="3">
        <f t="shared" si="36"/>
        <v>-3.4730618667131496E-5</v>
      </c>
      <c r="V159" t="b">
        <f t="shared" si="37"/>
        <v>1</v>
      </c>
      <c r="X159" s="1">
        <f>B159*[1]List!F159</f>
        <v>7505.8229199999996</v>
      </c>
      <c r="Y159">
        <f>10^[1]List!G159</f>
        <v>37.589077127224733</v>
      </c>
      <c r="Z159" s="1">
        <f t="shared" si="38"/>
        <v>199.68095770469819</v>
      </c>
      <c r="AA159" s="3">
        <f t="shared" si="39"/>
        <v>-3.0507221346543573E-2</v>
      </c>
      <c r="AB159" s="3">
        <f t="shared" si="40"/>
        <v>-0.77697762639608192</v>
      </c>
      <c r="AC159" s="3">
        <f t="shared" si="41"/>
        <v>-1.7981873451925241E-5</v>
      </c>
      <c r="AD159" s="3">
        <f t="shared" si="42"/>
        <v>-0.19238910155370414</v>
      </c>
      <c r="AE159" s="3">
        <f t="shared" si="43"/>
        <v>-1.4279944888538618E-4</v>
      </c>
      <c r="AF159" s="3">
        <f t="shared" si="44"/>
        <v>1.7794660001943548E-4</v>
      </c>
      <c r="AG159" s="3">
        <f t="shared" si="45"/>
        <v>5.3973377492519944E-6</v>
      </c>
      <c r="AH159" s="3">
        <f t="shared" si="46"/>
        <v>0.99981665606223136</v>
      </c>
    </row>
    <row r="160" spans="1:34" x14ac:dyDescent="0.25">
      <c r="A160" t="s">
        <v>175</v>
      </c>
      <c r="B160">
        <v>622.73</v>
      </c>
      <c r="C160">
        <v>0</v>
      </c>
      <c r="D160">
        <v>-0.19913</v>
      </c>
      <c r="E160">
        <v>0</v>
      </c>
      <c r="F160">
        <v>-657.55</v>
      </c>
      <c r="G160">
        <v>0</v>
      </c>
      <c r="H160">
        <v>0</v>
      </c>
      <c r="I160">
        <v>-1.2625</v>
      </c>
      <c r="J160">
        <v>-2.2122999999999999</v>
      </c>
      <c r="K160">
        <v>-13.829000000000001</v>
      </c>
      <c r="L160">
        <v>-3905.5</v>
      </c>
      <c r="M160">
        <v>0</v>
      </c>
      <c r="N160">
        <v>0</v>
      </c>
      <c r="O160">
        <v>-18.844999999999999</v>
      </c>
      <c r="P160">
        <v>0</v>
      </c>
      <c r="Q160" s="1">
        <v>-2.3007E-2</v>
      </c>
      <c r="R160">
        <v>-2.3826999999999998</v>
      </c>
      <c r="S160">
        <v>0</v>
      </c>
      <c r="T160">
        <f t="shared" si="35"/>
        <v>-3979.0736369999995</v>
      </c>
      <c r="U160" s="3">
        <f t="shared" si="36"/>
        <v>-6.3897253014950293</v>
      </c>
      <c r="V160" t="b">
        <f t="shared" si="37"/>
        <v>0</v>
      </c>
      <c r="X160" s="1">
        <f>B160*[1]List!F160</f>
        <v>402868.94620000006</v>
      </c>
      <c r="Y160">
        <f>10^[1]List!G160</f>
        <v>1913.2636358182071</v>
      </c>
      <c r="Z160" s="1">
        <f t="shared" si="38"/>
        <v>210.56635304089349</v>
      </c>
      <c r="AA160" s="3">
        <f t="shared" si="39"/>
        <v>-1.0562348529860452</v>
      </c>
      <c r="AB160" s="3">
        <f t="shared" si="40"/>
        <v>-6.2993653750421528</v>
      </c>
      <c r="AC160" s="3">
        <f t="shared" si="41"/>
        <v>0</v>
      </c>
      <c r="AD160" s="3">
        <f t="shared" si="42"/>
        <v>-3.0261911261702502E-2</v>
      </c>
      <c r="AE160" s="3">
        <f t="shared" si="43"/>
        <v>-3.8631622051290278E-3</v>
      </c>
      <c r="AF160" s="3">
        <f t="shared" si="44"/>
        <v>0</v>
      </c>
      <c r="AG160" s="3">
        <f t="shared" si="45"/>
        <v>0.99911420499796599</v>
      </c>
      <c r="AH160" s="3">
        <f t="shared" si="46"/>
        <v>8.8579500203400435E-4</v>
      </c>
    </row>
    <row r="161" spans="1:34" x14ac:dyDescent="0.25">
      <c r="A161" t="s">
        <v>176</v>
      </c>
      <c r="B161">
        <v>8.4984000000000002</v>
      </c>
      <c r="C161">
        <v>0</v>
      </c>
      <c r="D161">
        <v>-0.16378999999999999</v>
      </c>
      <c r="E161">
        <v>0</v>
      </c>
      <c r="F161" s="1">
        <v>-3.4531000000000002E-3</v>
      </c>
      <c r="G161">
        <v>0</v>
      </c>
      <c r="H161">
        <v>0</v>
      </c>
      <c r="I161" s="1">
        <v>-3.056E-2</v>
      </c>
      <c r="J161">
        <v>-0.14507999999999999</v>
      </c>
      <c r="K161" s="1">
        <v>-3.4798000000000001E-6</v>
      </c>
      <c r="L161" s="1">
        <v>-1.8794999999999999E-5</v>
      </c>
      <c r="M161">
        <v>0</v>
      </c>
      <c r="N161">
        <v>0</v>
      </c>
      <c r="O161">
        <v>-7.4198000000000004</v>
      </c>
      <c r="P161">
        <v>-0.73653999999999997</v>
      </c>
      <c r="Q161" s="1">
        <v>-1.5770999999999999E-3</v>
      </c>
      <c r="R161" s="1">
        <v>-1.9911999999999998E-5</v>
      </c>
      <c r="S161">
        <v>0</v>
      </c>
      <c r="T161">
        <f t="shared" si="35"/>
        <v>-2.4423868000010194E-3</v>
      </c>
      <c r="U161" s="3">
        <f t="shared" si="36"/>
        <v>-2.873937211711639E-4</v>
      </c>
      <c r="V161" t="b">
        <f t="shared" si="37"/>
        <v>1</v>
      </c>
      <c r="X161" s="1">
        <f>B161*[1]List!F161</f>
        <v>2417.6248320000004</v>
      </c>
      <c r="Y161">
        <f>10^[1]List!G161</f>
        <v>148.84643559336035</v>
      </c>
      <c r="Z161" s="1">
        <f t="shared" si="38"/>
        <v>16.242409986926447</v>
      </c>
      <c r="AA161" s="3">
        <f t="shared" si="39"/>
        <v>-1.9679363174244562E-2</v>
      </c>
      <c r="AB161" s="3">
        <f t="shared" si="40"/>
        <v>-2.0670040807681443E-2</v>
      </c>
      <c r="AC161" s="3">
        <f t="shared" si="41"/>
        <v>-8.6668078697166515E-2</v>
      </c>
      <c r="AD161" s="3">
        <f t="shared" si="42"/>
        <v>-0.87308199190435853</v>
      </c>
      <c r="AE161" s="3">
        <f t="shared" si="43"/>
        <v>-1.8791913772004141E-4</v>
      </c>
      <c r="AF161" s="3">
        <f t="shared" si="44"/>
        <v>0</v>
      </c>
      <c r="AG161" s="3">
        <f t="shared" si="45"/>
        <v>1.2680468828814233E-4</v>
      </c>
      <c r="AH161" s="3">
        <f t="shared" si="46"/>
        <v>0.99987319531171182</v>
      </c>
    </row>
    <row r="162" spans="1:34" x14ac:dyDescent="0.25">
      <c r="A162" t="s">
        <v>177</v>
      </c>
      <c r="B162">
        <v>20.215</v>
      </c>
      <c r="C162">
        <v>0</v>
      </c>
      <c r="D162">
        <v>-0.44594</v>
      </c>
      <c r="E162">
        <v>0</v>
      </c>
      <c r="F162">
        <v>-12.644</v>
      </c>
      <c r="G162">
        <v>0</v>
      </c>
      <c r="H162" s="1">
        <v>-4.9743999999999997E-5</v>
      </c>
      <c r="I162">
        <v>-0.12559999999999999</v>
      </c>
      <c r="J162">
        <v>-0.69676000000000005</v>
      </c>
      <c r="K162" s="1">
        <v>-2.1708000000000001E-3</v>
      </c>
      <c r="L162" s="1">
        <v>-4.2559E-3</v>
      </c>
      <c r="M162" s="1">
        <v>-8.9683000000000002E-6</v>
      </c>
      <c r="N162" s="1">
        <v>-9.4785999999999997E-5</v>
      </c>
      <c r="O162">
        <v>-6.2748999999999997</v>
      </c>
      <c r="P162">
        <v>0</v>
      </c>
      <c r="Q162" s="1">
        <v>-2.4854999999999999E-2</v>
      </c>
      <c r="R162" s="1">
        <v>-3.2959999999999999E-3</v>
      </c>
      <c r="S162">
        <v>0</v>
      </c>
      <c r="T162">
        <f t="shared" si="35"/>
        <v>-6.9311983000017348E-3</v>
      </c>
      <c r="U162" s="3">
        <f t="shared" si="36"/>
        <v>-3.4287401929269034E-4</v>
      </c>
      <c r="V162" t="b">
        <f t="shared" si="37"/>
        <v>1</v>
      </c>
      <c r="X162" s="1">
        <f>B162*[1]List!F162</f>
        <v>11861.555549999999</v>
      </c>
      <c r="Y162">
        <f>10^[1]List!G162</f>
        <v>344.0166001413711</v>
      </c>
      <c r="Z162" s="1">
        <f t="shared" si="38"/>
        <v>34.479602278278371</v>
      </c>
      <c r="AA162" s="3">
        <f t="shared" si="39"/>
        <v>-0.6475384488745981</v>
      </c>
      <c r="AB162" s="3">
        <f t="shared" si="40"/>
        <v>-4.100373258966114E-2</v>
      </c>
      <c r="AC162" s="3">
        <f t="shared" si="41"/>
        <v>0</v>
      </c>
      <c r="AD162" s="3">
        <f t="shared" si="42"/>
        <v>-0.310408112787534</v>
      </c>
      <c r="AE162" s="3">
        <f t="shared" si="43"/>
        <v>-1.3925797674993817E-3</v>
      </c>
      <c r="AF162" s="3">
        <f t="shared" si="44"/>
        <v>1.2517251159276622E-4</v>
      </c>
      <c r="AG162" s="3">
        <f t="shared" si="45"/>
        <v>7.7533767781502137E-3</v>
      </c>
      <c r="AH162" s="3">
        <f t="shared" si="46"/>
        <v>0.99212145071025704</v>
      </c>
    </row>
    <row r="163" spans="1:34" x14ac:dyDescent="0.25">
      <c r="A163" t="s">
        <v>178</v>
      </c>
      <c r="B163">
        <v>1.8012999999999999</v>
      </c>
      <c r="C163">
        <v>0</v>
      </c>
      <c r="D163" s="1">
        <v>-3.1473E-3</v>
      </c>
      <c r="E163">
        <v>0</v>
      </c>
      <c r="F163">
        <v>0</v>
      </c>
      <c r="G163">
        <v>0</v>
      </c>
      <c r="H163">
        <v>0</v>
      </c>
      <c r="I163" s="1">
        <v>-4.2508999999999998E-2</v>
      </c>
      <c r="J163">
        <v>-0.29194999999999999</v>
      </c>
      <c r="K163">
        <v>0</v>
      </c>
      <c r="L163">
        <v>0</v>
      </c>
      <c r="M163">
        <v>0</v>
      </c>
      <c r="N163">
        <v>0</v>
      </c>
      <c r="O163">
        <v>-1.4619</v>
      </c>
      <c r="P163" s="1">
        <v>-1.6818E-3</v>
      </c>
      <c r="Q163" s="1">
        <v>-4.7504000000000003E-6</v>
      </c>
      <c r="R163">
        <v>0</v>
      </c>
      <c r="S163">
        <v>0</v>
      </c>
      <c r="T163">
        <f t="shared" si="35"/>
        <v>1.071496000001202E-4</v>
      </c>
      <c r="U163" s="3">
        <f t="shared" si="36"/>
        <v>5.9484594459623719E-5</v>
      </c>
      <c r="V163" t="b">
        <f t="shared" si="37"/>
        <v>1</v>
      </c>
      <c r="X163" s="1">
        <f>B163*[1]List!F163</f>
        <v>443.66019</v>
      </c>
      <c r="Y163">
        <f>10^[1]List!G163</f>
        <v>494.24835865902799</v>
      </c>
      <c r="Z163" s="1">
        <f t="shared" si="38"/>
        <v>0.89764625866177583</v>
      </c>
      <c r="AA163" s="3">
        <f t="shared" si="39"/>
        <v>-1.7472381058124689E-3</v>
      </c>
      <c r="AB163" s="3">
        <f t="shared" si="40"/>
        <v>-0.18567645589296619</v>
      </c>
      <c r="AC163" s="3">
        <f t="shared" si="41"/>
        <v>-9.3365902403819471E-4</v>
      </c>
      <c r="AD163" s="3">
        <f t="shared" si="42"/>
        <v>-0.81158052517626167</v>
      </c>
      <c r="AE163" s="3">
        <f t="shared" si="43"/>
        <v>-2.6372064619996674E-6</v>
      </c>
      <c r="AF163" s="3">
        <f t="shared" si="44"/>
        <v>0</v>
      </c>
      <c r="AG163" s="3">
        <f t="shared" si="45"/>
        <v>0</v>
      </c>
      <c r="AH163" s="3">
        <f t="shared" si="46"/>
        <v>1</v>
      </c>
    </row>
    <row r="164" spans="1:34" x14ac:dyDescent="0.25">
      <c r="A164" t="s">
        <v>179</v>
      </c>
      <c r="B164">
        <v>17.234999999999999</v>
      </c>
      <c r="C164" s="1">
        <v>5.2059000000000003E-3</v>
      </c>
      <c r="D164">
        <v>0</v>
      </c>
      <c r="E164">
        <v>0</v>
      </c>
      <c r="F164" s="1">
        <v>-2.4261999999999999E-3</v>
      </c>
      <c r="G164">
        <v>0</v>
      </c>
      <c r="H164">
        <v>0</v>
      </c>
      <c r="I164">
        <v>-0.49675999999999998</v>
      </c>
      <c r="J164">
        <v>-2.3050000000000002</v>
      </c>
      <c r="K164" s="1">
        <v>-1.3598E-7</v>
      </c>
      <c r="L164" s="1">
        <v>-2.4131E-5</v>
      </c>
      <c r="M164">
        <v>0</v>
      </c>
      <c r="N164">
        <v>0</v>
      </c>
      <c r="O164">
        <v>-14.432</v>
      </c>
      <c r="P164" s="1">
        <v>-2.8383999999999999E-4</v>
      </c>
      <c r="Q164" s="1">
        <v>-3.9995999999999999E-3</v>
      </c>
      <c r="R164" s="1">
        <v>-3.8865999999999999E-8</v>
      </c>
      <c r="S164">
        <v>0</v>
      </c>
      <c r="T164">
        <f t="shared" si="35"/>
        <v>-2.8804584599817371E-4</v>
      </c>
      <c r="U164" s="3">
        <f t="shared" si="36"/>
        <v>-1.6712842819737377E-5</v>
      </c>
      <c r="V164" t="b">
        <f t="shared" si="37"/>
        <v>1</v>
      </c>
      <c r="X164" s="1">
        <f>B164*[1]List!F164</f>
        <v>5501.9290499999997</v>
      </c>
      <c r="Y164">
        <f>10^[1]List!G164</f>
        <v>16.480163491361129</v>
      </c>
      <c r="Z164" s="1">
        <f t="shared" si="38"/>
        <v>333.85160607685117</v>
      </c>
      <c r="AA164" s="3">
        <f t="shared" si="39"/>
        <v>1.6128227444154339E-4</v>
      </c>
      <c r="AB164" s="3">
        <f t="shared" si="40"/>
        <v>-0.16256363603017118</v>
      </c>
      <c r="AC164" s="3">
        <f t="shared" si="41"/>
        <v>-1.6468813460980564E-5</v>
      </c>
      <c r="AD164" s="3">
        <f t="shared" si="42"/>
        <v>-0.83736582535538151</v>
      </c>
      <c r="AE164" s="3">
        <f t="shared" si="43"/>
        <v>-2.3206491824775166E-4</v>
      </c>
      <c r="AF164" s="3">
        <f t="shared" si="44"/>
        <v>0</v>
      </c>
      <c r="AG164" s="3">
        <f t="shared" si="45"/>
        <v>8.661259286089502E-6</v>
      </c>
      <c r="AH164" s="3">
        <f t="shared" si="46"/>
        <v>0.99999133874071389</v>
      </c>
    </row>
    <row r="165" spans="1:34" x14ac:dyDescent="0.25">
      <c r="A165" t="s">
        <v>180</v>
      </c>
      <c r="B165">
        <v>140.91</v>
      </c>
      <c r="C165">
        <v>0</v>
      </c>
      <c r="D165">
        <v>-1.619</v>
      </c>
      <c r="E165">
        <v>0</v>
      </c>
      <c r="F165">
        <v>0</v>
      </c>
      <c r="G165">
        <v>0</v>
      </c>
      <c r="H165">
        <v>0</v>
      </c>
      <c r="I165">
        <v>-2.722</v>
      </c>
      <c r="J165">
        <v>-17.948</v>
      </c>
      <c r="K165">
        <v>0</v>
      </c>
      <c r="L165">
        <v>0</v>
      </c>
      <c r="M165">
        <v>0</v>
      </c>
      <c r="N165">
        <v>0</v>
      </c>
      <c r="O165">
        <v>-107.19</v>
      </c>
      <c r="P165">
        <v>-11.423</v>
      </c>
      <c r="Q165" s="1">
        <v>-1.9305E-4</v>
      </c>
      <c r="R165">
        <v>0</v>
      </c>
      <c r="S165">
        <v>0</v>
      </c>
      <c r="T165">
        <f t="shared" si="35"/>
        <v>7.8069499999831315E-3</v>
      </c>
      <c r="U165" s="3">
        <f t="shared" si="36"/>
        <v>5.5403803846307089E-5</v>
      </c>
      <c r="V165" t="b">
        <f t="shared" si="37"/>
        <v>1</v>
      </c>
      <c r="X165" s="1">
        <f>B165*[1]List!F165</f>
        <v>20599.632900000001</v>
      </c>
      <c r="Y165">
        <f>10^[1]List!G165</f>
        <v>966.66553404172953</v>
      </c>
      <c r="Z165" s="1">
        <f t="shared" si="38"/>
        <v>21.309990037475306</v>
      </c>
      <c r="AA165" s="3">
        <f t="shared" si="39"/>
        <v>-1.1489603292881982E-2</v>
      </c>
      <c r="AB165" s="3">
        <f t="shared" si="40"/>
        <v>-0.14668937619757294</v>
      </c>
      <c r="AC165" s="3">
        <f t="shared" si="41"/>
        <v>-8.106592860691221E-2</v>
      </c>
      <c r="AD165" s="3">
        <f t="shared" si="42"/>
        <v>-0.76069831807536725</v>
      </c>
      <c r="AE165" s="3">
        <f t="shared" si="43"/>
        <v>-1.3700234192037472E-6</v>
      </c>
      <c r="AF165" s="3">
        <f t="shared" si="44"/>
        <v>0</v>
      </c>
      <c r="AG165" s="3">
        <f t="shared" si="45"/>
        <v>0</v>
      </c>
      <c r="AH165" s="3">
        <f t="shared" si="46"/>
        <v>1</v>
      </c>
    </row>
    <row r="166" spans="1:34" x14ac:dyDescent="0.25">
      <c r="A166" t="s">
        <v>181</v>
      </c>
      <c r="B166">
        <v>66.745999999999995</v>
      </c>
      <c r="C166">
        <v>0</v>
      </c>
      <c r="D166" s="1">
        <v>-9.0949000000000002E-2</v>
      </c>
      <c r="E166">
        <v>0</v>
      </c>
      <c r="F166">
        <v>0</v>
      </c>
      <c r="G166">
        <v>0</v>
      </c>
      <c r="H166" s="1">
        <v>-3.9407E-4</v>
      </c>
      <c r="I166">
        <v>-1.296</v>
      </c>
      <c r="J166">
        <v>-7.7710999999999997</v>
      </c>
      <c r="K166">
        <v>0</v>
      </c>
      <c r="L166">
        <v>0</v>
      </c>
      <c r="M166" s="1">
        <v>-3.6801E-3</v>
      </c>
      <c r="N166" s="1">
        <v>-4.138E-2</v>
      </c>
      <c r="O166">
        <v>-57.402000000000001</v>
      </c>
      <c r="P166">
        <v>-0.14179</v>
      </c>
      <c r="Q166" s="1">
        <v>-4.8466999999999998E-4</v>
      </c>
      <c r="R166">
        <v>0</v>
      </c>
      <c r="S166">
        <v>0</v>
      </c>
      <c r="T166">
        <f t="shared" si="35"/>
        <v>-1.7778399999964297E-3</v>
      </c>
      <c r="U166" s="3">
        <f t="shared" si="36"/>
        <v>-2.6635903275049137E-5</v>
      </c>
      <c r="V166" t="b">
        <f t="shared" si="37"/>
        <v>1</v>
      </c>
      <c r="X166" s="1">
        <f>B166*[1]List!F166</f>
        <v>10158.07374</v>
      </c>
      <c r="Y166">
        <f>10^[1]List!G166</f>
        <v>122.47429378870989</v>
      </c>
      <c r="Z166" s="1">
        <f t="shared" si="38"/>
        <v>82.940455713298476</v>
      </c>
      <c r="AA166" s="3">
        <f t="shared" si="39"/>
        <v>-1.3685175141581519E-3</v>
      </c>
      <c r="AB166" s="3">
        <f t="shared" si="40"/>
        <v>-0.13651994276810597</v>
      </c>
      <c r="AC166" s="3">
        <f t="shared" si="41"/>
        <v>-2.1243220567524648E-3</v>
      </c>
      <c r="AD166" s="3">
        <f t="shared" si="42"/>
        <v>-0.86000659215533526</v>
      </c>
      <c r="AE166" s="3">
        <f t="shared" si="43"/>
        <v>-7.2614089233811766E-6</v>
      </c>
      <c r="AF166" s="3">
        <f t="shared" si="44"/>
        <v>4.945051393467066E-3</v>
      </c>
      <c r="AG166" s="3">
        <f t="shared" si="45"/>
        <v>0</v>
      </c>
      <c r="AH166" s="3">
        <f t="shared" si="46"/>
        <v>0.99505494860653287</v>
      </c>
    </row>
    <row r="167" spans="1:34" x14ac:dyDescent="0.25">
      <c r="A167" t="s">
        <v>182</v>
      </c>
      <c r="B167">
        <v>2.8397999999999999</v>
      </c>
      <c r="C167">
        <v>0</v>
      </c>
      <c r="D167">
        <v>-0.21177000000000001</v>
      </c>
      <c r="E167">
        <v>0</v>
      </c>
      <c r="F167" s="1">
        <v>-2.2812E-4</v>
      </c>
      <c r="G167">
        <v>0</v>
      </c>
      <c r="H167">
        <v>0</v>
      </c>
      <c r="I167">
        <v>-0.26558999999999999</v>
      </c>
      <c r="J167">
        <v>-1.4839</v>
      </c>
      <c r="K167" s="1">
        <v>-1.5505999999999999E-7</v>
      </c>
      <c r="L167" s="1">
        <v>-5.2985999999999997E-5</v>
      </c>
      <c r="M167">
        <v>0</v>
      </c>
      <c r="N167">
        <v>0</v>
      </c>
      <c r="O167">
        <v>-0.85099000000000002</v>
      </c>
      <c r="P167" s="1">
        <v>-2.1753999999999999E-2</v>
      </c>
      <c r="Q167" s="1">
        <v>-5.5814000000000002E-3</v>
      </c>
      <c r="R167" s="1">
        <v>-1.5156E-8</v>
      </c>
      <c r="S167">
        <v>0</v>
      </c>
      <c r="T167">
        <f t="shared" si="35"/>
        <v>-6.6676216000184491E-5</v>
      </c>
      <c r="U167" s="3">
        <f t="shared" si="36"/>
        <v>-2.347919430952338E-5</v>
      </c>
      <c r="V167" t="b">
        <f t="shared" si="37"/>
        <v>1</v>
      </c>
      <c r="X167" s="1">
        <f>B167*[1]List!F167</f>
        <v>640.03412399999991</v>
      </c>
      <c r="Y167">
        <f>10^[1]List!G167</f>
        <v>12.967184407922762</v>
      </c>
      <c r="Z167" s="1">
        <f t="shared" si="38"/>
        <v>49.357987352207957</v>
      </c>
      <c r="AA167" s="3">
        <f t="shared" si="39"/>
        <v>-7.4652482569195017E-2</v>
      </c>
      <c r="AB167" s="3">
        <f t="shared" si="40"/>
        <v>-0.61607970316923732</v>
      </c>
      <c r="AC167" s="3">
        <f t="shared" si="41"/>
        <v>-7.6603986196210998E-3</v>
      </c>
      <c r="AD167" s="3">
        <f t="shared" si="42"/>
        <v>-0.29966546939925348</v>
      </c>
      <c r="AE167" s="3">
        <f t="shared" si="43"/>
        <v>-1.9654254370026062E-3</v>
      </c>
      <c r="AF167" s="3">
        <f t="shared" si="44"/>
        <v>0</v>
      </c>
      <c r="AG167" s="3">
        <f t="shared" si="45"/>
        <v>3.0374249569978189E-5</v>
      </c>
      <c r="AH167" s="3">
        <f t="shared" si="46"/>
        <v>0.99996962575043002</v>
      </c>
    </row>
    <row r="168" spans="1:34" x14ac:dyDescent="0.25">
      <c r="A168" t="s">
        <v>183</v>
      </c>
      <c r="B168">
        <v>47.95</v>
      </c>
      <c r="C168">
        <v>0</v>
      </c>
      <c r="D168">
        <v>-0.93008999999999997</v>
      </c>
      <c r="E168">
        <v>0</v>
      </c>
      <c r="F168" s="1">
        <v>-7.2846999999999999E-3</v>
      </c>
      <c r="G168">
        <v>0</v>
      </c>
      <c r="H168" s="1">
        <v>-9.5738999999999995E-8</v>
      </c>
      <c r="I168">
        <v>-2.1368</v>
      </c>
      <c r="J168">
        <v>-11.340999999999999</v>
      </c>
      <c r="K168" s="1">
        <v>-4.4426999999999998E-6</v>
      </c>
      <c r="L168" s="1">
        <v>-3.3809999999999998E-4</v>
      </c>
      <c r="M168" s="1">
        <v>-1.1929999999999999E-7</v>
      </c>
      <c r="N168" s="1">
        <v>-1.2923000000000001E-6</v>
      </c>
      <c r="O168">
        <v>-33.389000000000003</v>
      </c>
      <c r="P168" s="1">
        <v>-7.8369000000000008E-3</v>
      </c>
      <c r="Q168">
        <v>-0.14079</v>
      </c>
      <c r="R168" s="1">
        <v>-7.5768E-6</v>
      </c>
      <c r="S168">
        <v>0</v>
      </c>
      <c r="T168">
        <f t="shared" si="35"/>
        <v>-3.1532268389985818E-3</v>
      </c>
      <c r="U168" s="3">
        <f t="shared" si="36"/>
        <v>-6.5760726569313483E-5</v>
      </c>
      <c r="V168" t="b">
        <f t="shared" si="37"/>
        <v>1</v>
      </c>
      <c r="X168" s="1">
        <f>B168*[1]List!F168</f>
        <v>15130.143000000002</v>
      </c>
      <c r="Y168">
        <f>10^[1]List!G168</f>
        <v>0.39479590739767689</v>
      </c>
      <c r="Z168" s="1">
        <f t="shared" si="38"/>
        <v>38323.961106211391</v>
      </c>
      <c r="AA168" s="3">
        <f t="shared" si="39"/>
        <v>-1.9549005124900938E-2</v>
      </c>
      <c r="AB168" s="3">
        <f t="shared" si="40"/>
        <v>-0.28108746515745564</v>
      </c>
      <c r="AC168" s="3">
        <f t="shared" si="41"/>
        <v>-1.6343899895724715E-4</v>
      </c>
      <c r="AD168" s="3">
        <f t="shared" si="42"/>
        <v>-0.69632950990615228</v>
      </c>
      <c r="AE168" s="3">
        <f t="shared" si="43"/>
        <v>-2.936341539103232E-3</v>
      </c>
      <c r="AF168" s="3">
        <f t="shared" si="44"/>
        <v>1.0473252139065116E-7</v>
      </c>
      <c r="AG168" s="3">
        <f t="shared" si="45"/>
        <v>2.5414678843129351E-5</v>
      </c>
      <c r="AH168" s="3">
        <f t="shared" si="46"/>
        <v>0.99997448058863547</v>
      </c>
    </row>
    <row r="169" spans="1:34" x14ac:dyDescent="0.25">
      <c r="A169" t="s">
        <v>184</v>
      </c>
      <c r="B169">
        <v>1.0941000000000001</v>
      </c>
      <c r="C169">
        <v>0</v>
      </c>
      <c r="D169" s="1">
        <v>-1.4907E-3</v>
      </c>
      <c r="E169">
        <v>0</v>
      </c>
      <c r="F169">
        <v>-0.29165999999999997</v>
      </c>
      <c r="G169">
        <v>0</v>
      </c>
      <c r="H169" s="1">
        <v>-8.1314000000000005E-10</v>
      </c>
      <c r="I169" s="1">
        <v>-6.7885000000000001E-2</v>
      </c>
      <c r="J169" s="1">
        <v>-8.2156999999999994E-2</v>
      </c>
      <c r="K169" s="1">
        <v>-5.0216999999999998E-2</v>
      </c>
      <c r="L169">
        <v>-0.56391000000000002</v>
      </c>
      <c r="M169" s="1">
        <v>-2.1792999999999999E-10</v>
      </c>
      <c r="N169" s="1">
        <v>-1.1937E-8</v>
      </c>
      <c r="O169" s="1">
        <v>-1.4605999999999999E-2</v>
      </c>
      <c r="P169">
        <v>0</v>
      </c>
      <c r="Q169" s="1">
        <v>-1.1892E-2</v>
      </c>
      <c r="R169" s="1">
        <v>-1.1237E-2</v>
      </c>
      <c r="S169">
        <v>0</v>
      </c>
      <c r="T169">
        <f t="shared" si="35"/>
        <v>-9.5471296806990194E-4</v>
      </c>
      <c r="U169" s="3">
        <f t="shared" si="36"/>
        <v>-8.7260119556704311E-4</v>
      </c>
      <c r="V169" t="b">
        <f t="shared" si="37"/>
        <v>1</v>
      </c>
      <c r="X169" s="1">
        <f>B169*[1]List!F169</f>
        <v>654.99390600000004</v>
      </c>
      <c r="Y169">
        <f>10^[1]List!G169</f>
        <v>0.62227005615689168</v>
      </c>
      <c r="Z169" s="1">
        <f t="shared" si="38"/>
        <v>1052.5878587910997</v>
      </c>
      <c r="AA169" s="3">
        <f t="shared" si="39"/>
        <v>-0.26793775780380219</v>
      </c>
      <c r="AB169" s="3">
        <f t="shared" si="40"/>
        <v>-0.69844530861432241</v>
      </c>
      <c r="AC169" s="3">
        <f t="shared" si="41"/>
        <v>0</v>
      </c>
      <c r="AD169" s="3">
        <f t="shared" si="42"/>
        <v>-1.3349785211589433E-2</v>
      </c>
      <c r="AE169" s="3">
        <f t="shared" si="43"/>
        <v>-2.1139749565853211E-2</v>
      </c>
      <c r="AF169" s="3">
        <f t="shared" si="44"/>
        <v>1.5906075497256185E-8</v>
      </c>
      <c r="AG169" s="3">
        <f t="shared" si="45"/>
        <v>0.80365336755567085</v>
      </c>
      <c r="AH169" s="3">
        <f t="shared" si="46"/>
        <v>0.19634661653825344</v>
      </c>
    </row>
    <row r="170" spans="1:34" x14ac:dyDescent="0.25">
      <c r="A170" t="s">
        <v>185</v>
      </c>
      <c r="B170">
        <v>31.114000000000001</v>
      </c>
      <c r="C170" s="1">
        <v>5.5199999999999997E-4</v>
      </c>
      <c r="D170">
        <v>0</v>
      </c>
      <c r="E170">
        <v>0</v>
      </c>
      <c r="F170" s="1">
        <v>-5.0638000000000002E-3</v>
      </c>
      <c r="G170" s="1">
        <v>4.6988999999999998E-3</v>
      </c>
      <c r="H170">
        <v>0</v>
      </c>
      <c r="I170">
        <v>-0.36164000000000002</v>
      </c>
      <c r="J170">
        <v>-1.6879</v>
      </c>
      <c r="K170" s="1">
        <v>-2.3348999999999999E-6</v>
      </c>
      <c r="L170" s="1">
        <v>-8.0274999999999997E-4</v>
      </c>
      <c r="M170" s="1">
        <v>-6.2005999999999999E-2</v>
      </c>
      <c r="N170">
        <v>-0.68767</v>
      </c>
      <c r="O170">
        <v>-28.277999999999999</v>
      </c>
      <c r="P170" s="1">
        <v>-8.1043999999999995E-3</v>
      </c>
      <c r="Q170" s="1">
        <v>-2.759E-2</v>
      </c>
      <c r="R170" s="1">
        <v>-2.0295E-7</v>
      </c>
      <c r="S170">
        <v>0</v>
      </c>
      <c r="T170">
        <f t="shared" si="35"/>
        <v>4.7141215000450284E-4</v>
      </c>
      <c r="U170" s="3">
        <f t="shared" si="36"/>
        <v>1.515112650268377E-5</v>
      </c>
      <c r="V170" t="b">
        <f t="shared" si="37"/>
        <v>1</v>
      </c>
      <c r="X170" s="1">
        <f>B170*[1]List!F170</f>
        <v>9657.4744599999995</v>
      </c>
      <c r="Y170">
        <f>10^[1]List!G170</f>
        <v>1.4581564053697789E-3</v>
      </c>
      <c r="Z170" s="1">
        <f t="shared" si="38"/>
        <v>6623071.7256637001</v>
      </c>
      <c r="AA170" s="3">
        <f t="shared" si="39"/>
        <v>6.0133701870540571E-6</v>
      </c>
      <c r="AB170" s="3">
        <f t="shared" si="40"/>
        <v>-8.9992321299093653E-2</v>
      </c>
      <c r="AC170" s="3">
        <f t="shared" si="41"/>
        <v>-2.6047438452143727E-4</v>
      </c>
      <c r="AD170" s="3">
        <f t="shared" si="42"/>
        <v>-0.90885132094876897</v>
      </c>
      <c r="AE170" s="3">
        <f t="shared" si="43"/>
        <v>-8.8674561130037922E-4</v>
      </c>
      <c r="AF170" s="3">
        <f t="shared" si="44"/>
        <v>0.26773941240759402</v>
      </c>
      <c r="AG170" s="3">
        <f t="shared" si="45"/>
        <v>2.8752815624913511E-4</v>
      </c>
      <c r="AH170" s="3">
        <f t="shared" si="46"/>
        <v>0.73197305943615676</v>
      </c>
    </row>
    <row r="171" spans="1:34" x14ac:dyDescent="0.25">
      <c r="A171" t="s">
        <v>186</v>
      </c>
      <c r="B171">
        <v>0.51719999999999999</v>
      </c>
      <c r="C171">
        <v>0</v>
      </c>
      <c r="D171" s="1">
        <v>-9.3193000000000008E-3</v>
      </c>
      <c r="E171">
        <v>0</v>
      </c>
      <c r="F171">
        <v>0</v>
      </c>
      <c r="G171">
        <v>0</v>
      </c>
      <c r="H171">
        <v>0</v>
      </c>
      <c r="I171" s="1">
        <v>-5.2148999999999997E-3</v>
      </c>
      <c r="J171" s="1">
        <v>-2.9717E-2</v>
      </c>
      <c r="K171">
        <v>0</v>
      </c>
      <c r="L171">
        <v>0</v>
      </c>
      <c r="M171">
        <v>0</v>
      </c>
      <c r="N171">
        <v>0</v>
      </c>
      <c r="O171">
        <v>-0.40569</v>
      </c>
      <c r="P171" s="1">
        <v>-6.7258999999999999E-2</v>
      </c>
      <c r="Q171" s="1">
        <v>-1.8661999999999999E-5</v>
      </c>
      <c r="R171">
        <v>0</v>
      </c>
      <c r="S171">
        <v>0</v>
      </c>
      <c r="T171">
        <f t="shared" si="35"/>
        <v>-1.8862000000047383E-5</v>
      </c>
      <c r="U171" s="3">
        <f t="shared" si="36"/>
        <v>-3.6469450889496102E-5</v>
      </c>
      <c r="V171" t="b">
        <f t="shared" si="37"/>
        <v>1</v>
      </c>
      <c r="X171" s="1">
        <f>B171*[1]List!F171</f>
        <v>94.290732000000006</v>
      </c>
      <c r="Y171">
        <f>10^[1]List!G171</f>
        <v>18.518104390399046</v>
      </c>
      <c r="Z171" s="1">
        <f t="shared" si="38"/>
        <v>5.0918133958077414</v>
      </c>
      <c r="AA171" s="3">
        <f t="shared" si="39"/>
        <v>-1.8018754833720032E-2</v>
      </c>
      <c r="AB171" s="3">
        <f t="shared" si="40"/>
        <v>-6.7540409899458628E-2</v>
      </c>
      <c r="AC171" s="3">
        <f t="shared" si="41"/>
        <v>-0.13004447022428461</v>
      </c>
      <c r="AD171" s="3">
        <f t="shared" si="42"/>
        <v>-0.78439675174013923</v>
      </c>
      <c r="AE171" s="3">
        <f t="shared" si="43"/>
        <v>-3.6082753286929617E-5</v>
      </c>
      <c r="AF171" s="3">
        <f t="shared" si="44"/>
        <v>0</v>
      </c>
      <c r="AG171" s="3">
        <f t="shared" si="45"/>
        <v>0</v>
      </c>
      <c r="AH171" s="3">
        <f t="shared" si="46"/>
        <v>1</v>
      </c>
    </row>
    <row r="172" spans="1:34" x14ac:dyDescent="0.25">
      <c r="A172" t="s">
        <v>187</v>
      </c>
      <c r="B172">
        <v>17.029</v>
      </c>
      <c r="C172">
        <v>0</v>
      </c>
      <c r="D172">
        <v>-0.26093</v>
      </c>
      <c r="E172">
        <v>0</v>
      </c>
      <c r="F172" s="1">
        <v>-2.4669000000000002E-3</v>
      </c>
      <c r="G172">
        <v>0</v>
      </c>
      <c r="H172">
        <v>0</v>
      </c>
      <c r="I172">
        <v>-0.20413999999999999</v>
      </c>
      <c r="J172">
        <v>-1.1269</v>
      </c>
      <c r="K172" s="1">
        <v>-2.0115000000000001E-6</v>
      </c>
      <c r="L172" s="1">
        <v>-3.6001000000000002E-4</v>
      </c>
      <c r="M172">
        <v>0</v>
      </c>
      <c r="N172">
        <v>0</v>
      </c>
      <c r="O172">
        <v>-14.101000000000001</v>
      </c>
      <c r="P172">
        <v>-1.3269</v>
      </c>
      <c r="Q172" s="1">
        <v>-5.8617000000000001E-3</v>
      </c>
      <c r="R172" s="1">
        <v>-8.5008E-7</v>
      </c>
      <c r="S172">
        <v>0</v>
      </c>
      <c r="T172">
        <f t="shared" si="35"/>
        <v>4.3852842000194418E-4</v>
      </c>
      <c r="U172" s="3">
        <f t="shared" si="36"/>
        <v>2.5751859768744153E-5</v>
      </c>
      <c r="V172" t="b">
        <f t="shared" si="37"/>
        <v>1</v>
      </c>
      <c r="X172" s="1">
        <f>B172*[1]List!F172</f>
        <v>3444.9667000000004</v>
      </c>
      <c r="Y172">
        <f>10^[1]List!G172</f>
        <v>2.4548582811568882</v>
      </c>
      <c r="Z172" s="1">
        <f t="shared" si="38"/>
        <v>1403.3261009171206</v>
      </c>
      <c r="AA172" s="3">
        <f t="shared" si="39"/>
        <v>-1.5467549474425978E-2</v>
      </c>
      <c r="AB172" s="3">
        <f t="shared" si="40"/>
        <v>-7.8184392594985025E-2</v>
      </c>
      <c r="AC172" s="3">
        <f t="shared" si="41"/>
        <v>-7.7920018791473367E-2</v>
      </c>
      <c r="AD172" s="3">
        <f t="shared" si="42"/>
        <v>-0.82805801867402673</v>
      </c>
      <c r="AE172" s="3">
        <f t="shared" si="43"/>
        <v>-3.4426860532033591E-4</v>
      </c>
      <c r="AF172" s="3">
        <f t="shared" si="44"/>
        <v>0</v>
      </c>
      <c r="AG172" s="3">
        <f t="shared" si="45"/>
        <v>2.7190998222470405E-4</v>
      </c>
      <c r="AH172" s="3">
        <f t="shared" si="46"/>
        <v>0.99972809001777529</v>
      </c>
    </row>
    <row r="173" spans="1:34" x14ac:dyDescent="0.25">
      <c r="A173" t="s">
        <v>188</v>
      </c>
      <c r="B173">
        <v>4.2348999999999997</v>
      </c>
      <c r="C173">
        <v>0</v>
      </c>
      <c r="D173" s="1">
        <v>-7.8090000000000007E-2</v>
      </c>
      <c r="E173">
        <v>0</v>
      </c>
      <c r="F173" s="1">
        <v>-7.5234E-4</v>
      </c>
      <c r="G173">
        <v>0</v>
      </c>
      <c r="H173">
        <v>0</v>
      </c>
      <c r="I173">
        <v>-0.12325999999999999</v>
      </c>
      <c r="J173">
        <v>-1.2284999999999999</v>
      </c>
      <c r="K173" s="1">
        <v>-8.9582000000000001E-8</v>
      </c>
      <c r="L173" s="1">
        <v>-4.0176999999999998E-5</v>
      </c>
      <c r="M173">
        <v>0</v>
      </c>
      <c r="N173">
        <v>0</v>
      </c>
      <c r="O173">
        <v>-2.8003</v>
      </c>
      <c r="P173" s="1">
        <v>-1.4782E-3</v>
      </c>
      <c r="Q173" s="1">
        <v>-2.1462999999999999E-3</v>
      </c>
      <c r="R173" s="1">
        <v>-2.1168999999999999E-8</v>
      </c>
      <c r="S173">
        <v>0</v>
      </c>
      <c r="T173">
        <f t="shared" si="35"/>
        <v>3.3287224899927791E-4</v>
      </c>
      <c r="U173" s="3">
        <f t="shared" si="36"/>
        <v>7.8602150936097175E-5</v>
      </c>
      <c r="V173" t="b">
        <f t="shared" si="37"/>
        <v>1</v>
      </c>
      <c r="X173" s="1">
        <f>B173*[1]List!F173</f>
        <v>1390.7411599999998</v>
      </c>
      <c r="Y173">
        <f>10^[1]List!G173</f>
        <v>11.689168300734446</v>
      </c>
      <c r="Z173" s="1">
        <f t="shared" si="38"/>
        <v>118.97691300352119</v>
      </c>
      <c r="AA173" s="3">
        <f t="shared" si="39"/>
        <v>-1.86172849417932E-2</v>
      </c>
      <c r="AB173" s="3">
        <f t="shared" si="40"/>
        <v>-0.31920476671987535</v>
      </c>
      <c r="AC173" s="3">
        <f t="shared" si="41"/>
        <v>-3.49051925665305E-4</v>
      </c>
      <c r="AD173" s="3">
        <f t="shared" si="42"/>
        <v>-0.66124347682353779</v>
      </c>
      <c r="AE173" s="3">
        <f t="shared" si="43"/>
        <v>-5.0681743819216507E-4</v>
      </c>
      <c r="AF173" s="3">
        <f t="shared" si="44"/>
        <v>0</v>
      </c>
      <c r="AG173" s="3">
        <f t="shared" si="45"/>
        <v>2.9787375395192993E-5</v>
      </c>
      <c r="AH173" s="3">
        <f t="shared" si="46"/>
        <v>0.99997021262460473</v>
      </c>
    </row>
    <row r="174" spans="1:34" x14ac:dyDescent="0.25">
      <c r="A174" t="s">
        <v>189</v>
      </c>
      <c r="B174">
        <v>2.1173999999999999</v>
      </c>
      <c r="C174">
        <v>0</v>
      </c>
      <c r="D174" s="1">
        <v>-7.7788E-4</v>
      </c>
      <c r="E174">
        <v>0</v>
      </c>
      <c r="F174" s="1">
        <v>-9.4408999999999997E-5</v>
      </c>
      <c r="G174">
        <v>0</v>
      </c>
      <c r="H174">
        <v>0</v>
      </c>
      <c r="I174" s="1">
        <v>-3.6882999999999999E-2</v>
      </c>
      <c r="J174">
        <v>-0.13608999999999999</v>
      </c>
      <c r="K174" s="1">
        <v>-6.0294999999999998E-8</v>
      </c>
      <c r="L174" s="1">
        <v>-2.0098E-5</v>
      </c>
      <c r="M174">
        <v>0</v>
      </c>
      <c r="N174">
        <v>0</v>
      </c>
      <c r="O174">
        <v>-1.9363999999999999</v>
      </c>
      <c r="P174" s="1">
        <v>-6.8738999999999996E-3</v>
      </c>
      <c r="Q174" s="1">
        <v>-2.9607E-5</v>
      </c>
      <c r="R174" s="1">
        <v>-3.6019000000000001E-9</v>
      </c>
      <c r="S174">
        <v>0</v>
      </c>
      <c r="T174">
        <f t="shared" si="35"/>
        <v>2.3104210310018596E-4</v>
      </c>
      <c r="U174" s="3">
        <f t="shared" si="36"/>
        <v>1.0911594554651268E-4</v>
      </c>
      <c r="V174" t="b">
        <f t="shared" si="37"/>
        <v>1</v>
      </c>
      <c r="X174" s="1">
        <f>B174*[1]List!F174</f>
        <v>798.02688599999999</v>
      </c>
      <c r="Y174">
        <f>10^[1]List!G174</f>
        <v>41.752698879430909</v>
      </c>
      <c r="Z174" s="1">
        <f t="shared" si="38"/>
        <v>19.113180882137915</v>
      </c>
      <c r="AA174" s="3">
        <f t="shared" si="39"/>
        <v>-4.1196231226976483E-4</v>
      </c>
      <c r="AB174" s="3">
        <f t="shared" si="40"/>
        <v>-8.1700745392934718E-2</v>
      </c>
      <c r="AC174" s="3">
        <f t="shared" si="41"/>
        <v>-3.2463870784924906E-3</v>
      </c>
      <c r="AD174" s="3">
        <f t="shared" si="42"/>
        <v>-0.91451780485501089</v>
      </c>
      <c r="AE174" s="3">
        <f t="shared" si="43"/>
        <v>-1.3984415745725891E-5</v>
      </c>
      <c r="AF174" s="3">
        <f t="shared" si="44"/>
        <v>0</v>
      </c>
      <c r="AG174" s="3">
        <f t="shared" si="45"/>
        <v>1.1652654474129359E-4</v>
      </c>
      <c r="AH174" s="3">
        <f t="shared" si="46"/>
        <v>0.99988347345525874</v>
      </c>
    </row>
    <row r="175" spans="1:34" x14ac:dyDescent="0.25">
      <c r="A175" t="s">
        <v>190</v>
      </c>
      <c r="B175">
        <v>12.425000000000001</v>
      </c>
      <c r="C175">
        <v>0</v>
      </c>
      <c r="D175">
        <v>-0.16797999999999999</v>
      </c>
      <c r="E175">
        <v>0</v>
      </c>
      <c r="F175" s="1">
        <v>-2.2361E-3</v>
      </c>
      <c r="G175">
        <v>0</v>
      </c>
      <c r="H175">
        <v>-1.2939000000000001</v>
      </c>
      <c r="I175" s="1">
        <v>-8.2779000000000005E-2</v>
      </c>
      <c r="J175">
        <v>-0.56128999999999996</v>
      </c>
      <c r="K175" s="1">
        <v>-2.6299999999999998E-6</v>
      </c>
      <c r="L175" s="1">
        <v>-2.9751000000000002E-4</v>
      </c>
      <c r="M175">
        <v>-0.2369</v>
      </c>
      <c r="N175">
        <v>-4.1277999999999997</v>
      </c>
      <c r="O175">
        <v>-5.7546999999999997</v>
      </c>
      <c r="P175" s="1">
        <v>-3.1422999999999998E-4</v>
      </c>
      <c r="Q175">
        <v>-0.19652</v>
      </c>
      <c r="R175" s="1">
        <v>-2.1851999999999998E-6</v>
      </c>
      <c r="S175">
        <v>0</v>
      </c>
      <c r="T175">
        <f t="shared" si="35"/>
        <v>2.7834480000249906E-4</v>
      </c>
      <c r="U175" s="3">
        <f t="shared" si="36"/>
        <v>2.2401995976056261E-5</v>
      </c>
      <c r="V175" t="b">
        <f t="shared" si="37"/>
        <v>1</v>
      </c>
      <c r="X175" s="1">
        <f>B175*[1]List!F175</f>
        <v>4007.6837500000001</v>
      </c>
      <c r="Y175">
        <f>10^[1]List!G175</f>
        <v>4.8405724706654523</v>
      </c>
      <c r="Z175" s="1">
        <f t="shared" si="38"/>
        <v>827.93590516145048</v>
      </c>
      <c r="AA175" s="3">
        <f t="shared" si="39"/>
        <v>-0.11783630583501005</v>
      </c>
      <c r="AB175" s="3">
        <f t="shared" si="40"/>
        <v>-0.40314439758551301</v>
      </c>
      <c r="AC175" s="3">
        <f t="shared" si="41"/>
        <v>-2.5290140845070419E-5</v>
      </c>
      <c r="AD175" s="3">
        <f t="shared" si="42"/>
        <v>-0.46315492957746474</v>
      </c>
      <c r="AE175" s="3">
        <f t="shared" si="43"/>
        <v>-1.5816674865191147E-2</v>
      </c>
      <c r="AF175" s="3">
        <f t="shared" si="44"/>
        <v>0.87135950373406112</v>
      </c>
      <c r="AG175" s="3">
        <f t="shared" si="45"/>
        <v>5.9919316665690916E-5</v>
      </c>
      <c r="AH175" s="3">
        <f t="shared" si="46"/>
        <v>0.12858057694927327</v>
      </c>
    </row>
    <row r="176" spans="1:34" x14ac:dyDescent="0.25">
      <c r="A176" t="s">
        <v>191</v>
      </c>
      <c r="B176">
        <v>0.70165</v>
      </c>
      <c r="C176">
        <v>0</v>
      </c>
      <c r="D176" s="1">
        <v>-1.2399000000000001E-4</v>
      </c>
      <c r="E176">
        <v>0</v>
      </c>
      <c r="F176">
        <v>0</v>
      </c>
      <c r="G176">
        <v>0</v>
      </c>
      <c r="H176" s="1">
        <v>-9.3525999999999998E-2</v>
      </c>
      <c r="I176" s="1">
        <v>-3.7835000000000001E-2</v>
      </c>
      <c r="J176" s="1">
        <v>-2.0952999999999999E-2</v>
      </c>
      <c r="K176">
        <v>0</v>
      </c>
      <c r="L176">
        <v>0</v>
      </c>
      <c r="M176" s="1">
        <v>-3.7037E-2</v>
      </c>
      <c r="N176">
        <v>-0.48957000000000001</v>
      </c>
      <c r="O176" s="1">
        <v>-2.2651000000000001E-2</v>
      </c>
      <c r="P176" s="1">
        <v>-8.4845000000000003E-8</v>
      </c>
      <c r="Q176" s="1">
        <v>-4.7301000000000001E-8</v>
      </c>
      <c r="R176">
        <v>0</v>
      </c>
      <c r="S176">
        <v>0</v>
      </c>
      <c r="T176">
        <f t="shared" si="35"/>
        <v>-4.6122145999909018E-5</v>
      </c>
      <c r="U176" s="3">
        <f t="shared" si="36"/>
        <v>-6.5733835957969096E-5</v>
      </c>
      <c r="V176" t="b">
        <f t="shared" si="37"/>
        <v>1</v>
      </c>
      <c r="X176" s="1">
        <f>B176*[1]List!F176</f>
        <v>139.8037625</v>
      </c>
      <c r="Y176">
        <f>10^[1]List!G176</f>
        <v>207.63357758556239</v>
      </c>
      <c r="Z176" s="1">
        <f t="shared" si="38"/>
        <v>0.67331962453129324</v>
      </c>
      <c r="AA176" s="3">
        <f t="shared" si="39"/>
        <v>-0.13347108957457421</v>
      </c>
      <c r="AB176" s="3">
        <f t="shared" si="40"/>
        <v>-0.83431197890686237</v>
      </c>
      <c r="AC176" s="3">
        <f t="shared" si="41"/>
        <v>-1.2092211216418443E-7</v>
      </c>
      <c r="AD176" s="3">
        <f t="shared" si="42"/>
        <v>-3.2282477018456497E-2</v>
      </c>
      <c r="AE176" s="3">
        <f t="shared" si="43"/>
        <v>-6.7413952825482796E-8</v>
      </c>
      <c r="AF176" s="3">
        <f t="shared" si="44"/>
        <v>0.8995755003032142</v>
      </c>
      <c r="AG176" s="3">
        <f t="shared" si="45"/>
        <v>0</v>
      </c>
      <c r="AH176" s="3">
        <f t="shared" si="46"/>
        <v>0.10042449969678593</v>
      </c>
    </row>
    <row r="177" spans="1:34" x14ac:dyDescent="0.25">
      <c r="A177" t="s">
        <v>192</v>
      </c>
      <c r="B177">
        <v>0.60585999999999995</v>
      </c>
      <c r="C177">
        <v>0</v>
      </c>
      <c r="D177" s="1">
        <v>-1.6496E-3</v>
      </c>
      <c r="E177">
        <v>0</v>
      </c>
      <c r="F177">
        <v>0</v>
      </c>
      <c r="G177">
        <v>0</v>
      </c>
      <c r="H177" s="1">
        <v>-1.4623999999999999E-5</v>
      </c>
      <c r="I177" s="1">
        <v>-5.4089999999999999E-2</v>
      </c>
      <c r="J177">
        <v>-0.25169000000000002</v>
      </c>
      <c r="K177">
        <v>0</v>
      </c>
      <c r="L177">
        <v>0</v>
      </c>
      <c r="M177" s="1">
        <v>-1.5254E-4</v>
      </c>
      <c r="N177" s="1">
        <v>-1.7358E-3</v>
      </c>
      <c r="O177">
        <v>-0.29648999999999998</v>
      </c>
      <c r="P177">
        <v>0</v>
      </c>
      <c r="Q177" s="1">
        <v>-2.4723E-5</v>
      </c>
      <c r="R177">
        <v>0</v>
      </c>
      <c r="S177">
        <v>0</v>
      </c>
      <c r="T177">
        <f t="shared" si="35"/>
        <v>1.2713000000001801E-5</v>
      </c>
      <c r="U177" s="3">
        <f t="shared" si="36"/>
        <v>2.098339550391477E-5</v>
      </c>
      <c r="V177" t="b">
        <f t="shared" si="37"/>
        <v>1</v>
      </c>
      <c r="X177" s="1">
        <f>B177*[1]List!F177</f>
        <v>238.40590999999998</v>
      </c>
      <c r="Y177">
        <f>10^[1]List!G177</f>
        <v>6.633341165198166</v>
      </c>
      <c r="Z177" s="1">
        <f t="shared" si="38"/>
        <v>35.940547012838259</v>
      </c>
      <c r="AA177" s="3">
        <f t="shared" si="39"/>
        <v>-2.7468788168883902E-3</v>
      </c>
      <c r="AB177" s="3">
        <f t="shared" si="40"/>
        <v>-0.50782084970125119</v>
      </c>
      <c r="AC177" s="3">
        <f t="shared" si="41"/>
        <v>0</v>
      </c>
      <c r="AD177" s="3">
        <f t="shared" si="42"/>
        <v>-0.48937048162941932</v>
      </c>
      <c r="AE177" s="3">
        <f t="shared" si="43"/>
        <v>-4.0806456937246235E-5</v>
      </c>
      <c r="AF177" s="3">
        <f t="shared" si="44"/>
        <v>6.1375830870345639E-3</v>
      </c>
      <c r="AG177" s="3">
        <f t="shared" si="45"/>
        <v>0</v>
      </c>
      <c r="AH177" s="3">
        <f t="shared" si="46"/>
        <v>0.99386241691296551</v>
      </c>
    </row>
    <row r="178" spans="1:34" x14ac:dyDescent="0.25">
      <c r="A178" t="s">
        <v>193</v>
      </c>
      <c r="B178">
        <v>66.736000000000004</v>
      </c>
      <c r="C178">
        <v>0</v>
      </c>
      <c r="D178">
        <v>-1.2435</v>
      </c>
      <c r="E178">
        <v>0</v>
      </c>
      <c r="F178" s="1">
        <v>-6.3514000000000001E-3</v>
      </c>
      <c r="G178">
        <v>0</v>
      </c>
      <c r="H178" s="1">
        <v>-7.7751000000000003E-7</v>
      </c>
      <c r="I178">
        <v>-6.3491</v>
      </c>
      <c r="J178">
        <v>-36.360999999999997</v>
      </c>
      <c r="K178" s="1">
        <v>-2.5695999999999999E-7</v>
      </c>
      <c r="L178" s="1">
        <v>-3.0165999999999999E-5</v>
      </c>
      <c r="M178" s="1">
        <v>-1.3563E-6</v>
      </c>
      <c r="N178" s="1">
        <v>-1.8199999999999999E-5</v>
      </c>
      <c r="O178">
        <v>-22.722999999999999</v>
      </c>
      <c r="P178" s="1">
        <v>-2.4435E-4</v>
      </c>
      <c r="Q178" s="1">
        <v>-4.8975999999999999E-2</v>
      </c>
      <c r="R178" s="1">
        <v>-9.8435999999999995E-8</v>
      </c>
      <c r="S178">
        <v>0</v>
      </c>
      <c r="T178">
        <f t="shared" si="35"/>
        <v>3.7773947940168873E-3</v>
      </c>
      <c r="U178" s="3">
        <f t="shared" si="36"/>
        <v>5.6602055772250165E-5</v>
      </c>
      <c r="V178" t="b">
        <f t="shared" si="37"/>
        <v>1</v>
      </c>
      <c r="X178" s="1">
        <f>B178*[1]List!F178</f>
        <v>21428.26224</v>
      </c>
      <c r="Y178">
        <f>10^[1]List!G178</f>
        <v>39.410069960960847</v>
      </c>
      <c r="Z178" s="1">
        <f t="shared" si="38"/>
        <v>543.72555697634095</v>
      </c>
      <c r="AA178" s="3">
        <f t="shared" si="39"/>
        <v>-1.8728305225215774E-2</v>
      </c>
      <c r="AB178" s="3">
        <f t="shared" si="40"/>
        <v>-0.63998666355879874</v>
      </c>
      <c r="AC178" s="3">
        <f t="shared" si="41"/>
        <v>-3.6614421002157753E-6</v>
      </c>
      <c r="AD178" s="3">
        <f t="shared" si="42"/>
        <v>-0.34049088947494605</v>
      </c>
      <c r="AE178" s="3">
        <f t="shared" si="43"/>
        <v>-7.3387824316710612E-4</v>
      </c>
      <c r="AF178" s="3">
        <f t="shared" si="44"/>
        <v>4.578841331509376E-7</v>
      </c>
      <c r="AG178" s="3">
        <f t="shared" si="45"/>
        <v>7.1231217906688127E-7</v>
      </c>
      <c r="AH178" s="3">
        <f t="shared" si="46"/>
        <v>0.99999882980368782</v>
      </c>
    </row>
    <row r="179" spans="1:34" x14ac:dyDescent="0.25">
      <c r="A179" t="s">
        <v>194</v>
      </c>
      <c r="B179">
        <v>25.09</v>
      </c>
      <c r="C179">
        <v>0</v>
      </c>
      <c r="D179" s="1">
        <v>-3.5062999999999997E-2</v>
      </c>
      <c r="E179">
        <v>0</v>
      </c>
      <c r="F179">
        <v>-5.5904999999999996</v>
      </c>
      <c r="G179">
        <v>0</v>
      </c>
      <c r="H179" s="1">
        <v>-3.3838000000000002E-8</v>
      </c>
      <c r="I179">
        <v>-1.649</v>
      </c>
      <c r="J179">
        <v>-2.5529000000000002</v>
      </c>
      <c r="K179">
        <v>-1.2025999999999999</v>
      </c>
      <c r="L179">
        <v>-12.977</v>
      </c>
      <c r="M179" s="1">
        <v>-1.9814999999999999E-8</v>
      </c>
      <c r="N179" s="1">
        <v>-1.159E-6</v>
      </c>
      <c r="O179">
        <v>-0.57693000000000005</v>
      </c>
      <c r="P179">
        <v>0</v>
      </c>
      <c r="Q179">
        <v>-0.28029999999999999</v>
      </c>
      <c r="R179">
        <v>-0.26605000000000001</v>
      </c>
      <c r="S179">
        <v>0</v>
      </c>
      <c r="T179">
        <f t="shared" si="35"/>
        <v>-4.0344212653001588E-2</v>
      </c>
      <c r="U179" s="3">
        <f t="shared" si="36"/>
        <v>-1.6079797789159661E-3</v>
      </c>
      <c r="V179" t="b">
        <f t="shared" si="37"/>
        <v>1</v>
      </c>
      <c r="X179" s="1">
        <f>B179*[1]List!F179</f>
        <v>17670.886999999999</v>
      </c>
      <c r="Y179">
        <f>10^[1]List!G179</f>
        <v>3.0120446640416038E-2</v>
      </c>
      <c r="Z179" s="1">
        <f t="shared" si="38"/>
        <v>586674.13571115362</v>
      </c>
      <c r="AA179" s="3">
        <f t="shared" si="39"/>
        <v>-0.22421534610753285</v>
      </c>
      <c r="AB179" s="3">
        <f t="shared" si="40"/>
        <v>-0.73262260577182159</v>
      </c>
      <c r="AC179" s="3">
        <f t="shared" si="41"/>
        <v>0</v>
      </c>
      <c r="AD179" s="3">
        <f t="shared" si="42"/>
        <v>-2.2994420087684337E-2</v>
      </c>
      <c r="AE179" s="3">
        <f t="shared" si="43"/>
        <v>-2.1775607811877241E-2</v>
      </c>
      <c r="AF179" s="3">
        <f t="shared" si="44"/>
        <v>6.4130507543018547E-8</v>
      </c>
      <c r="AG179" s="3">
        <f t="shared" si="45"/>
        <v>0.77140598376928182</v>
      </c>
      <c r="AH179" s="3">
        <f t="shared" si="46"/>
        <v>0.22859395210021052</v>
      </c>
    </row>
    <row r="180" spans="1:34" x14ac:dyDescent="0.25">
      <c r="A180" t="s">
        <v>195</v>
      </c>
      <c r="B180">
        <v>28.285</v>
      </c>
      <c r="C180">
        <v>0</v>
      </c>
      <c r="D180" s="1">
        <v>-2.166E-3</v>
      </c>
      <c r="E180">
        <v>0</v>
      </c>
      <c r="F180" s="1">
        <v>-1.0525E-2</v>
      </c>
      <c r="G180">
        <v>0</v>
      </c>
      <c r="H180">
        <v>-3.2368999999999999</v>
      </c>
      <c r="I180">
        <v>-1.7201</v>
      </c>
      <c r="J180">
        <v>-0.94904999999999995</v>
      </c>
      <c r="K180" s="1">
        <v>-6.2590000000000007E-2</v>
      </c>
      <c r="L180" s="1">
        <v>-1.3814E-2</v>
      </c>
      <c r="M180">
        <v>-1.5186999999999999</v>
      </c>
      <c r="N180">
        <v>-20.504000000000001</v>
      </c>
      <c r="O180">
        <v>-0.24016999999999999</v>
      </c>
      <c r="P180">
        <v>0</v>
      </c>
      <c r="Q180" s="1">
        <v>-2.5825000000000001E-2</v>
      </c>
      <c r="R180" s="1">
        <v>-1.4901000000000001E-3</v>
      </c>
      <c r="S180">
        <v>0</v>
      </c>
      <c r="T180">
        <f t="shared" si="35"/>
        <v>-3.3009999999752157E-4</v>
      </c>
      <c r="U180" s="3">
        <f t="shared" si="36"/>
        <v>-1.1670496729627774E-5</v>
      </c>
      <c r="V180" t="b">
        <f t="shared" si="37"/>
        <v>1</v>
      </c>
      <c r="X180" s="1">
        <f>B180*[1]List!F180</f>
        <v>14868.293099999999</v>
      </c>
      <c r="Y180">
        <f>10^[1]List!G180</f>
        <v>112.13561103118333</v>
      </c>
      <c r="Z180" s="1">
        <f t="shared" si="38"/>
        <v>132.59207278823618</v>
      </c>
      <c r="AA180" s="3">
        <f t="shared" si="39"/>
        <v>-0.11488743150079546</v>
      </c>
      <c r="AB180" s="3">
        <f t="shared" si="40"/>
        <v>-0.8756674562488953</v>
      </c>
      <c r="AC180" s="3">
        <f t="shared" si="41"/>
        <v>0</v>
      </c>
      <c r="AD180" s="3">
        <f t="shared" si="42"/>
        <v>-8.4910730068941138E-3</v>
      </c>
      <c r="AE180" s="3">
        <f t="shared" si="43"/>
        <v>-9.6570974014495317E-4</v>
      </c>
      <c r="AF180" s="3">
        <f t="shared" si="44"/>
        <v>0.88915028083933567</v>
      </c>
      <c r="AG180" s="3">
        <f t="shared" si="45"/>
        <v>3.0847551870228718E-3</v>
      </c>
      <c r="AH180" s="3">
        <f t="shared" si="46"/>
        <v>0.10776496397364141</v>
      </c>
    </row>
    <row r="181" spans="1:34" x14ac:dyDescent="0.25">
      <c r="A181" t="s">
        <v>196</v>
      </c>
      <c r="B181">
        <v>0.28354000000000001</v>
      </c>
      <c r="C181" s="1">
        <v>9.8608000000000005E-6</v>
      </c>
      <c r="D181">
        <v>0</v>
      </c>
      <c r="E181">
        <v>0</v>
      </c>
      <c r="F181">
        <v>0</v>
      </c>
      <c r="G181">
        <v>0</v>
      </c>
      <c r="H181" s="1">
        <v>-8.5139999999999993E-2</v>
      </c>
      <c r="I181" s="1">
        <v>-3.503E-3</v>
      </c>
      <c r="J181" s="1">
        <v>-2.0376000000000001E-3</v>
      </c>
      <c r="K181">
        <v>0</v>
      </c>
      <c r="L181">
        <v>0</v>
      </c>
      <c r="M181" s="1">
        <v>-1.1039E-2</v>
      </c>
      <c r="N181">
        <v>-0.17918999999999999</v>
      </c>
      <c r="O181" s="1">
        <v>-2.6483000000000001E-3</v>
      </c>
      <c r="P181" s="1">
        <v>-2.8898999999999999E-5</v>
      </c>
      <c r="Q181" s="1">
        <v>-5.4472E-9</v>
      </c>
      <c r="R181">
        <v>0</v>
      </c>
      <c r="S181">
        <v>0</v>
      </c>
      <c r="T181">
        <f t="shared" si="35"/>
        <v>-3.6943647199984064E-5</v>
      </c>
      <c r="U181" s="3">
        <f t="shared" si="36"/>
        <v>-1.3029430485992827E-4</v>
      </c>
      <c r="V181" t="b">
        <f t="shared" si="37"/>
        <v>1</v>
      </c>
      <c r="X181" s="1">
        <f>B181*[1]List!F181</f>
        <v>44.8815466</v>
      </c>
      <c r="Y181">
        <f>10^[1]List!G181</f>
        <v>264.04715561851731</v>
      </c>
      <c r="Z181" s="1">
        <f t="shared" si="38"/>
        <v>0.16997549734958217</v>
      </c>
      <c r="AA181" s="3">
        <f t="shared" si="39"/>
        <v>-0.30024031600479645</v>
      </c>
      <c r="AB181" s="3">
        <f t="shared" si="40"/>
        <v>-0.6904479085843267</v>
      </c>
      <c r="AC181" s="3">
        <f t="shared" si="41"/>
        <v>-1.0192212738943359E-4</v>
      </c>
      <c r="AD181" s="3">
        <f t="shared" si="42"/>
        <v>-9.3401283769485779E-3</v>
      </c>
      <c r="AE181" s="3">
        <f t="shared" si="43"/>
        <v>-1.9211398744445227E-8</v>
      </c>
      <c r="AF181" s="3">
        <f t="shared" si="44"/>
        <v>0.97169836379090524</v>
      </c>
      <c r="AG181" s="3">
        <f t="shared" si="45"/>
        <v>0</v>
      </c>
      <c r="AH181" s="3">
        <f t="shared" si="46"/>
        <v>2.8301636209094774E-2</v>
      </c>
    </row>
    <row r="182" spans="1:34" x14ac:dyDescent="0.25">
      <c r="A182" t="s">
        <v>197</v>
      </c>
      <c r="B182">
        <v>295.58</v>
      </c>
      <c r="C182">
        <v>0</v>
      </c>
      <c r="D182">
        <v>-4.9587000000000003</v>
      </c>
      <c r="E182">
        <v>0</v>
      </c>
      <c r="F182" s="1">
        <v>-5.1191E-2</v>
      </c>
      <c r="G182">
        <v>0</v>
      </c>
      <c r="H182">
        <v>0</v>
      </c>
      <c r="I182">
        <v>-2.7888000000000002</v>
      </c>
      <c r="J182">
        <v>-15.042</v>
      </c>
      <c r="K182" s="1">
        <v>-1.7354E-5</v>
      </c>
      <c r="L182" s="1">
        <v>-8.4318999999999996E-4</v>
      </c>
      <c r="M182">
        <v>0</v>
      </c>
      <c r="N182">
        <v>0</v>
      </c>
      <c r="O182">
        <v>-249.39</v>
      </c>
      <c r="P182">
        <v>-23.263000000000002</v>
      </c>
      <c r="Q182" s="1">
        <v>-9.7157999999999994E-2</v>
      </c>
      <c r="R182" s="1">
        <v>-4.8562E-5</v>
      </c>
      <c r="S182">
        <v>0</v>
      </c>
      <c r="T182">
        <f t="shared" si="35"/>
        <v>-1.1758106000030242E-2</v>
      </c>
      <c r="U182" s="3">
        <f t="shared" si="36"/>
        <v>-3.9779775357027687E-5</v>
      </c>
      <c r="V182" t="b">
        <f t="shared" si="37"/>
        <v>1</v>
      </c>
      <c r="X182" s="1">
        <f>B182*[1]List!F182</f>
        <v>63939.865599999997</v>
      </c>
      <c r="Y182">
        <f>10^[1]List!G182</f>
        <v>0.95731865367078894</v>
      </c>
      <c r="Z182" s="1">
        <f t="shared" si="38"/>
        <v>66790.577364000885</v>
      </c>
      <c r="AA182" s="3">
        <f t="shared" si="39"/>
        <v>-1.6949357196021385E-2</v>
      </c>
      <c r="AB182" s="3">
        <f t="shared" si="40"/>
        <v>-6.0327696542391243E-2</v>
      </c>
      <c r="AC182" s="3">
        <f t="shared" si="41"/>
        <v>-7.870288923472496E-2</v>
      </c>
      <c r="AD182" s="3">
        <f t="shared" si="42"/>
        <v>-0.84373096961905403</v>
      </c>
      <c r="AE182" s="3">
        <f t="shared" si="43"/>
        <v>-3.2886718316530215E-4</v>
      </c>
      <c r="AF182" s="3">
        <f t="shared" si="44"/>
        <v>0</v>
      </c>
      <c r="AG182" s="3">
        <f t="shared" si="45"/>
        <v>4.8259330524859943E-5</v>
      </c>
      <c r="AH182" s="3">
        <f t="shared" si="46"/>
        <v>0.99995174066947501</v>
      </c>
    </row>
    <row r="183" spans="1:34" x14ac:dyDescent="0.25">
      <c r="A183" t="s">
        <v>198</v>
      </c>
      <c r="B183">
        <v>71.891999999999996</v>
      </c>
      <c r="C183">
        <v>0</v>
      </c>
      <c r="D183">
        <v>-0.57460999999999995</v>
      </c>
      <c r="E183">
        <v>0</v>
      </c>
      <c r="F183">
        <v>0</v>
      </c>
      <c r="G183">
        <v>0</v>
      </c>
      <c r="H183" s="1">
        <v>-7.9950000000000005E-6</v>
      </c>
      <c r="I183">
        <v>-1.0616000000000001</v>
      </c>
      <c r="J183">
        <v>-4.3456000000000001</v>
      </c>
      <c r="K183">
        <v>0</v>
      </c>
      <c r="L183">
        <v>0</v>
      </c>
      <c r="M183" s="1">
        <v>-6.7708999999999998E-6</v>
      </c>
      <c r="N183" s="1">
        <v>-6.1507999999999995E-5</v>
      </c>
      <c r="O183">
        <v>-58.444000000000003</v>
      </c>
      <c r="P183">
        <v>-7.4635999999999996</v>
      </c>
      <c r="Q183" s="1">
        <v>-4.7485000000000002E-4</v>
      </c>
      <c r="R183">
        <v>0</v>
      </c>
      <c r="S183">
        <v>0</v>
      </c>
      <c r="T183">
        <f t="shared" si="35"/>
        <v>2.0388760999770204E-3</v>
      </c>
      <c r="U183" s="3">
        <f t="shared" si="36"/>
        <v>2.8360264006802154E-5</v>
      </c>
      <c r="V183" t="b">
        <f t="shared" si="37"/>
        <v>1</v>
      </c>
      <c r="X183" s="1">
        <f>B183*[1]List!F183</f>
        <v>14543.032679999998</v>
      </c>
      <c r="Y183">
        <f>10^[1]List!G183</f>
        <v>62.223185795705312</v>
      </c>
      <c r="Z183" s="1">
        <f t="shared" si="38"/>
        <v>233.72369148292256</v>
      </c>
      <c r="AA183" s="3">
        <f t="shared" si="39"/>
        <v>-7.9927946781283045E-3</v>
      </c>
      <c r="AB183" s="3">
        <f t="shared" si="40"/>
        <v>-7.5213768971512829E-2</v>
      </c>
      <c r="AC183" s="3">
        <f t="shared" si="41"/>
        <v>-0.1038168363656596</v>
      </c>
      <c r="AD183" s="3">
        <f t="shared" si="42"/>
        <v>-0.81294163467423364</v>
      </c>
      <c r="AE183" s="3">
        <f t="shared" si="43"/>
        <v>-6.6050464585767549E-6</v>
      </c>
      <c r="AF183" s="3">
        <f t="shared" si="44"/>
        <v>1.2627244752481555E-5</v>
      </c>
      <c r="AG183" s="3">
        <f t="shared" si="45"/>
        <v>0</v>
      </c>
      <c r="AH183" s="3">
        <f t="shared" si="46"/>
        <v>0.99998737275524752</v>
      </c>
    </row>
    <row r="184" spans="1:34" x14ac:dyDescent="0.25">
      <c r="A184" t="s">
        <v>199</v>
      </c>
      <c r="B184">
        <v>0.93335999999999997</v>
      </c>
      <c r="C184">
        <v>0</v>
      </c>
      <c r="D184" s="1">
        <v>-2.6933E-3</v>
      </c>
      <c r="E184">
        <v>0</v>
      </c>
      <c r="F184">
        <v>0</v>
      </c>
      <c r="G184">
        <v>0</v>
      </c>
      <c r="H184" s="1">
        <v>-5.5324000000000001E-5</v>
      </c>
      <c r="I184" s="1">
        <v>-8.2474000000000006E-2</v>
      </c>
      <c r="J184">
        <v>-0.38456000000000001</v>
      </c>
      <c r="K184">
        <v>0</v>
      </c>
      <c r="L184">
        <v>0</v>
      </c>
      <c r="M184" s="1">
        <v>-9.6608000000000002E-4</v>
      </c>
      <c r="N184" s="1">
        <v>-9.1246999999999995E-3</v>
      </c>
      <c r="O184">
        <v>-0.45339000000000002</v>
      </c>
      <c r="P184" s="1">
        <v>-9.3475999999999997E-5</v>
      </c>
      <c r="Q184" s="1">
        <v>-3.0263E-7</v>
      </c>
      <c r="R184">
        <v>0</v>
      </c>
      <c r="S184">
        <v>0</v>
      </c>
      <c r="T184">
        <f t="shared" si="35"/>
        <v>2.8173699999488366E-6</v>
      </c>
      <c r="U184" s="3">
        <f t="shared" si="36"/>
        <v>3.0185244706745915E-6</v>
      </c>
      <c r="V184" t="b">
        <f t="shared" si="37"/>
        <v>1</v>
      </c>
      <c r="X184" s="1">
        <f>B184*[1]List!F184</f>
        <v>319.01311440000001</v>
      </c>
      <c r="Y184">
        <f>10^[1]List!G184</f>
        <v>17.998466815033439</v>
      </c>
      <c r="Z184" s="1">
        <f t="shared" si="38"/>
        <v>17.724460515355698</v>
      </c>
      <c r="AA184" s="3">
        <f t="shared" si="39"/>
        <v>-2.944870146567241E-3</v>
      </c>
      <c r="AB184" s="3">
        <f t="shared" si="40"/>
        <v>-0.51119051598525755</v>
      </c>
      <c r="AC184" s="3">
        <f t="shared" si="41"/>
        <v>-1.0014999571440816E-4</v>
      </c>
      <c r="AD184" s="3">
        <f t="shared" si="42"/>
        <v>-0.48576112111082542</v>
      </c>
      <c r="AE184" s="3">
        <f t="shared" si="43"/>
        <v>-3.2423716465243854E-7</v>
      </c>
      <c r="AF184" s="3">
        <f t="shared" si="44"/>
        <v>2.1149142578593381E-2</v>
      </c>
      <c r="AG184" s="3">
        <f t="shared" si="45"/>
        <v>0</v>
      </c>
      <c r="AH184" s="3">
        <f t="shared" si="46"/>
        <v>0.97885085742140665</v>
      </c>
    </row>
    <row r="185" spans="1:34" x14ac:dyDescent="0.25">
      <c r="A185" s="2">
        <v>239026</v>
      </c>
      <c r="B185">
        <v>7.6222000000000003</v>
      </c>
      <c r="C185">
        <v>0</v>
      </c>
      <c r="D185">
        <v>-0.13916000000000001</v>
      </c>
      <c r="E185">
        <v>0</v>
      </c>
      <c r="F185" s="1">
        <v>-4.8464999999999999E-4</v>
      </c>
      <c r="G185">
        <v>0</v>
      </c>
      <c r="H185">
        <v>0</v>
      </c>
      <c r="I185" s="1">
        <v>-1.6920000000000001E-2</v>
      </c>
      <c r="J185" s="1">
        <v>-9.2584E-2</v>
      </c>
      <c r="K185" s="1">
        <v>-4.3749999999999998E-8</v>
      </c>
      <c r="L185">
        <v>0</v>
      </c>
      <c r="M185">
        <v>0</v>
      </c>
      <c r="N185">
        <v>0</v>
      </c>
      <c r="O185">
        <v>-6.5103999999999997</v>
      </c>
      <c r="P185">
        <v>-0.86180999999999996</v>
      </c>
      <c r="Q185" s="1">
        <v>-2.8448999999999998E-4</v>
      </c>
      <c r="R185" s="1">
        <v>-3.2424E-7</v>
      </c>
      <c r="S185">
        <v>0</v>
      </c>
      <c r="T185">
        <f t="shared" si="35"/>
        <v>5.56492010001006E-4</v>
      </c>
      <c r="U185" s="3">
        <f t="shared" si="36"/>
        <v>7.3009368686338056E-5</v>
      </c>
      <c r="V185" t="b">
        <f t="shared" si="37"/>
        <v>1</v>
      </c>
      <c r="X185" s="1">
        <f>B185*[1]List!F185</f>
        <v>2627.0674520000002</v>
      </c>
      <c r="Y185">
        <f>10^[1]List!G185</f>
        <v>0.27453039149017389</v>
      </c>
      <c r="Z185" s="1">
        <f t="shared" si="38"/>
        <v>9569.3137569944756</v>
      </c>
      <c r="AA185" s="3">
        <f t="shared" si="39"/>
        <v>-1.8320780089737872E-2</v>
      </c>
      <c r="AB185" s="3">
        <f t="shared" si="40"/>
        <v>-1.4366461618692766E-2</v>
      </c>
      <c r="AC185" s="3">
        <f t="shared" si="41"/>
        <v>-0.11306578153289076</v>
      </c>
      <c r="AD185" s="3">
        <f t="shared" si="42"/>
        <v>-0.85413660098134392</v>
      </c>
      <c r="AE185" s="3">
        <f t="shared" si="43"/>
        <v>-3.7366408648421716E-5</v>
      </c>
      <c r="AF185" s="3">
        <f t="shared" si="44"/>
        <v>0</v>
      </c>
      <c r="AG185" s="3">
        <f t="shared" si="45"/>
        <v>3.9952862471345947E-7</v>
      </c>
      <c r="AH185" s="3">
        <f t="shared" si="46"/>
        <v>0.99999960047137526</v>
      </c>
    </row>
    <row r="186" spans="1:34" x14ac:dyDescent="0.25">
      <c r="A186" t="s">
        <v>200</v>
      </c>
      <c r="B186" s="1">
        <v>7.5551000000000004E-3</v>
      </c>
      <c r="C186">
        <v>0</v>
      </c>
      <c r="D186" s="1">
        <v>-1.6159000000000001E-6</v>
      </c>
      <c r="E186">
        <v>0</v>
      </c>
      <c r="F186">
        <v>0</v>
      </c>
      <c r="G186">
        <v>0</v>
      </c>
      <c r="H186" s="1">
        <v>-3.3792000000000002E-4</v>
      </c>
      <c r="I186" s="1">
        <v>-5.9997999999999996E-4</v>
      </c>
      <c r="J186" s="1">
        <v>-3.4235E-4</v>
      </c>
      <c r="K186">
        <v>0</v>
      </c>
      <c r="L186">
        <v>0</v>
      </c>
      <c r="M186" s="1">
        <v>-4.7325999999999998E-4</v>
      </c>
      <c r="N186" s="1">
        <v>-5.7773E-3</v>
      </c>
      <c r="O186" s="1">
        <v>-2.2191000000000001E-5</v>
      </c>
      <c r="P186">
        <v>0</v>
      </c>
      <c r="Q186" s="1">
        <v>-3.8933000000000001E-7</v>
      </c>
      <c r="R186">
        <v>0</v>
      </c>
      <c r="S186">
        <v>0</v>
      </c>
      <c r="T186">
        <f t="shared" si="35"/>
        <v>9.3770000000771301E-8</v>
      </c>
      <c r="U186" s="3">
        <f t="shared" si="36"/>
        <v>1.2411483633674114E-5</v>
      </c>
      <c r="V186" t="b">
        <f t="shared" si="37"/>
        <v>1</v>
      </c>
      <c r="X186" s="1">
        <f>B186*[1]List!F186</f>
        <v>3.7322949510000001</v>
      </c>
      <c r="Y186">
        <f>10^[1]List!G186</f>
        <v>0.1</v>
      </c>
      <c r="Z186" s="1">
        <f t="shared" si="38"/>
        <v>37.322949510000001</v>
      </c>
      <c r="AA186" s="3">
        <f t="shared" si="39"/>
        <v>-4.4941284695106616E-2</v>
      </c>
      <c r="AB186" s="3">
        <f t="shared" si="40"/>
        <v>-0.95205755052878194</v>
      </c>
      <c r="AC186" s="3">
        <f t="shared" si="41"/>
        <v>0</v>
      </c>
      <c r="AD186" s="3">
        <f t="shared" si="42"/>
        <v>-2.9372212148085402E-3</v>
      </c>
      <c r="AE186" s="3">
        <f t="shared" si="43"/>
        <v>-5.1532077669388886E-5</v>
      </c>
      <c r="AF186" s="3">
        <f t="shared" si="44"/>
        <v>0.86899146240245562</v>
      </c>
      <c r="AG186" s="3">
        <f t="shared" si="45"/>
        <v>0</v>
      </c>
      <c r="AH186" s="3">
        <f t="shared" si="46"/>
        <v>0.13100853759754422</v>
      </c>
    </row>
    <row r="187" spans="1:34" x14ac:dyDescent="0.25">
      <c r="A187" t="s">
        <v>201</v>
      </c>
      <c r="B187">
        <v>0.85448999999999997</v>
      </c>
      <c r="C187">
        <v>0</v>
      </c>
      <c r="D187" s="1">
        <v>-7.5245000000000002E-5</v>
      </c>
      <c r="E187">
        <v>0</v>
      </c>
      <c r="F187" s="1">
        <v>-5.6713999999999996E-6</v>
      </c>
      <c r="G187">
        <v>0</v>
      </c>
      <c r="H187" s="1">
        <v>-3.4666000000000002E-2</v>
      </c>
      <c r="I187" s="1">
        <v>-6.8751999999999994E-2</v>
      </c>
      <c r="J187" s="1">
        <v>-3.764E-2</v>
      </c>
      <c r="K187" s="1">
        <v>-6.2123000000000001E-9</v>
      </c>
      <c r="L187" s="1">
        <v>-2.0306999999999999E-6</v>
      </c>
      <c r="M187" s="1">
        <v>-5.4052000000000003E-2</v>
      </c>
      <c r="N187">
        <v>-0.65837000000000001</v>
      </c>
      <c r="O187" s="1">
        <v>-5.6214999999999998E-4</v>
      </c>
      <c r="P187">
        <v>0</v>
      </c>
      <c r="Q187" s="1">
        <v>-2.9070000000000002E-4</v>
      </c>
      <c r="R187" s="1">
        <v>-8.3176000000000003E-10</v>
      </c>
      <c r="S187">
        <v>0</v>
      </c>
      <c r="T187">
        <f t="shared" si="35"/>
        <v>7.4195855939939481E-5</v>
      </c>
      <c r="U187" s="3">
        <f t="shared" si="36"/>
        <v>8.6830572551977773E-5</v>
      </c>
      <c r="V187" t="b">
        <f t="shared" si="37"/>
        <v>1</v>
      </c>
      <c r="X187" s="1">
        <f>B187*[1]List!F187</f>
        <v>376.3772103</v>
      </c>
      <c r="Y187">
        <f>10^[1]List!G187</f>
        <v>455.27027238011954</v>
      </c>
      <c r="Z187" s="1">
        <f t="shared" si="38"/>
        <v>0.82671158899158426</v>
      </c>
      <c r="AA187" s="3">
        <f t="shared" si="39"/>
        <v>-4.0663923978045385E-2</v>
      </c>
      <c r="AB187" s="3">
        <f t="shared" si="40"/>
        <v>-0.95825116374948804</v>
      </c>
      <c r="AC187" s="3">
        <f t="shared" si="41"/>
        <v>0</v>
      </c>
      <c r="AD187" s="3">
        <f t="shared" si="42"/>
        <v>-6.5787779845287832E-4</v>
      </c>
      <c r="AE187" s="3">
        <f t="shared" si="43"/>
        <v>-3.4020390146169064E-4</v>
      </c>
      <c r="AF187" s="3">
        <f t="shared" si="44"/>
        <v>0.87006356481059566</v>
      </c>
      <c r="AG187" s="3">
        <f t="shared" si="45"/>
        <v>2.4876311749841378E-6</v>
      </c>
      <c r="AH187" s="3">
        <f t="shared" si="46"/>
        <v>0.12993394755822937</v>
      </c>
    </row>
    <row r="188" spans="1:34" x14ac:dyDescent="0.25">
      <c r="A188" t="s">
        <v>202</v>
      </c>
      <c r="B188" s="1">
        <v>1.5799E-3</v>
      </c>
      <c r="C188">
        <v>0</v>
      </c>
      <c r="D188" s="1">
        <v>-1.0635E-3</v>
      </c>
      <c r="E188">
        <v>0</v>
      </c>
      <c r="F188">
        <v>0</v>
      </c>
      <c r="G188">
        <v>0</v>
      </c>
      <c r="H188" s="1">
        <v>-9.4314000000000005E-5</v>
      </c>
      <c r="I188" s="1">
        <v>-4.3729000000000001E-5</v>
      </c>
      <c r="J188" s="1">
        <v>-3.2203000000000001E-4</v>
      </c>
      <c r="K188">
        <v>0</v>
      </c>
      <c r="L188">
        <v>0</v>
      </c>
      <c r="M188" s="1">
        <v>-2.5314999999999998E-6</v>
      </c>
      <c r="N188" s="1">
        <v>-3.0380000000000001E-5</v>
      </c>
      <c r="O188">
        <v>0</v>
      </c>
      <c r="P188" s="1">
        <v>-8.5423999999999995E-7</v>
      </c>
      <c r="Q188" s="1">
        <v>-2.2566E-5</v>
      </c>
      <c r="R188">
        <v>0</v>
      </c>
      <c r="S188">
        <v>0</v>
      </c>
      <c r="T188">
        <f t="shared" si="35"/>
        <v>-4.7400000000503734E-9</v>
      </c>
      <c r="U188" s="3">
        <f t="shared" si="36"/>
        <v>-3.0001898854676712E-6</v>
      </c>
      <c r="V188" t="b">
        <f t="shared" si="37"/>
        <v>1</v>
      </c>
      <c r="X188" s="1">
        <f>B188*[1]List!F188</f>
        <v>0.45746004499999998</v>
      </c>
      <c r="Y188">
        <f>10^[1]List!G188</f>
        <v>1.7095913067160928</v>
      </c>
      <c r="Z188" s="1">
        <f t="shared" si="38"/>
        <v>0.26758444734883596</v>
      </c>
      <c r="AA188" s="3">
        <f t="shared" si="39"/>
        <v>-0.73284005316792211</v>
      </c>
      <c r="AB188" s="3">
        <f t="shared" si="40"/>
        <v>-0.25233907209317047</v>
      </c>
      <c r="AC188" s="3">
        <f t="shared" si="41"/>
        <v>-5.4069244888917014E-4</v>
      </c>
      <c r="AD188" s="3">
        <f t="shared" si="42"/>
        <v>0</v>
      </c>
      <c r="AE188" s="3">
        <f t="shared" si="43"/>
        <v>-1.4283182479903792E-2</v>
      </c>
      <c r="AF188" s="3">
        <f t="shared" si="44"/>
        <v>8.2553135985732579E-2</v>
      </c>
      <c r="AG188" s="3">
        <f t="shared" si="45"/>
        <v>0</v>
      </c>
      <c r="AH188" s="3">
        <f t="shared" si="46"/>
        <v>0.91744686401426745</v>
      </c>
    </row>
    <row r="189" spans="1:34" x14ac:dyDescent="0.25">
      <c r="A189" t="s">
        <v>203</v>
      </c>
      <c r="B189" s="1">
        <v>7.1818000000000007E-2</v>
      </c>
      <c r="C189">
        <v>0</v>
      </c>
      <c r="D189" s="1">
        <v>-2.9007000000000002E-4</v>
      </c>
      <c r="E189">
        <v>0</v>
      </c>
      <c r="F189">
        <v>0</v>
      </c>
      <c r="G189">
        <v>0</v>
      </c>
      <c r="H189" s="1">
        <v>-2.3975E-4</v>
      </c>
      <c r="I189" s="1">
        <v>-7.8182000000000008E-3</v>
      </c>
      <c r="J189" s="1">
        <v>-2.9270000000000001E-2</v>
      </c>
      <c r="K189">
        <v>0</v>
      </c>
      <c r="L189">
        <v>0</v>
      </c>
      <c r="M189" s="1">
        <v>-2.2686E-3</v>
      </c>
      <c r="N189" s="1">
        <v>-2.5357999999999999E-2</v>
      </c>
      <c r="O189" s="1">
        <v>-6.5667E-3</v>
      </c>
      <c r="P189" s="1">
        <v>-1.0721000000000001E-6</v>
      </c>
      <c r="Q189" s="1">
        <v>-9.4130999999999993E-10</v>
      </c>
      <c r="R189">
        <v>0</v>
      </c>
      <c r="S189">
        <v>0</v>
      </c>
      <c r="T189">
        <f t="shared" si="35"/>
        <v>5.6069586900036962E-6</v>
      </c>
      <c r="U189" s="3">
        <f t="shared" si="36"/>
        <v>7.807177434631563E-5</v>
      </c>
      <c r="V189" t="b">
        <f t="shared" si="37"/>
        <v>1</v>
      </c>
      <c r="X189" s="1">
        <f>B189*[1]List!F189</f>
        <v>9.3420854400000017</v>
      </c>
      <c r="Y189">
        <f>10^[1]List!G189</f>
        <v>8.6668272650285993E-5</v>
      </c>
      <c r="Z189" s="1">
        <f t="shared" si="38"/>
        <v>107791.29610320178</v>
      </c>
      <c r="AA189" s="3">
        <f t="shared" si="39"/>
        <v>-7.3772591829346403E-3</v>
      </c>
      <c r="AB189" s="3">
        <f t="shared" si="40"/>
        <v>-0.90109443315046367</v>
      </c>
      <c r="AC189" s="3">
        <f t="shared" si="41"/>
        <v>-1.4928012475980952E-5</v>
      </c>
      <c r="AD189" s="3">
        <f t="shared" si="42"/>
        <v>-9.1435294772898149E-2</v>
      </c>
      <c r="AE189" s="3">
        <f t="shared" si="43"/>
        <v>-1.3106881283243752E-8</v>
      </c>
      <c r="AF189" s="3">
        <f t="shared" si="44"/>
        <v>0.42689771118816711</v>
      </c>
      <c r="AG189" s="3">
        <f t="shared" si="45"/>
        <v>0</v>
      </c>
      <c r="AH189" s="3">
        <f t="shared" si="46"/>
        <v>0.57310228881183289</v>
      </c>
    </row>
    <row r="190" spans="1:34" x14ac:dyDescent="0.25">
      <c r="A190" t="s">
        <v>204</v>
      </c>
      <c r="B190">
        <v>0.20368</v>
      </c>
      <c r="C190">
        <v>0</v>
      </c>
      <c r="D190" s="1">
        <v>-6.5200999999999996E-4</v>
      </c>
      <c r="E190">
        <v>0</v>
      </c>
      <c r="F190">
        <v>0</v>
      </c>
      <c r="G190">
        <v>0</v>
      </c>
      <c r="H190" s="1">
        <v>-2.5779E-10</v>
      </c>
      <c r="I190" s="1">
        <v>-2.4375000000000001E-2</v>
      </c>
      <c r="J190">
        <v>-0.11146</v>
      </c>
      <c r="K190">
        <v>0</v>
      </c>
      <c r="L190">
        <v>0</v>
      </c>
      <c r="M190" s="1">
        <v>-4.9017000000000001E-9</v>
      </c>
      <c r="N190" s="1">
        <v>-4.4076999999999998E-8</v>
      </c>
      <c r="O190" s="1">
        <v>-6.7150000000000001E-2</v>
      </c>
      <c r="P190" s="1">
        <v>-3.5824000000000001E-5</v>
      </c>
      <c r="Q190" s="1">
        <v>-1.7978E-10</v>
      </c>
      <c r="R190">
        <v>0</v>
      </c>
      <c r="S190">
        <v>0</v>
      </c>
      <c r="T190">
        <f t="shared" si="35"/>
        <v>7.1165837299687807E-6</v>
      </c>
      <c r="U190" s="3">
        <f t="shared" si="36"/>
        <v>3.4940022240616562E-5</v>
      </c>
      <c r="V190" t="b">
        <f t="shared" si="37"/>
        <v>1</v>
      </c>
      <c r="X190" s="1">
        <f>B190*[1]List!F190</f>
        <v>18.757705919999999</v>
      </c>
      <c r="Y190">
        <f>10^[1]List!G190</f>
        <v>19529.966364903736</v>
      </c>
      <c r="Z190" s="1">
        <f t="shared" si="38"/>
        <v>9.6045766641505721E-4</v>
      </c>
      <c r="AA190" s="3">
        <f t="shared" si="39"/>
        <v>-3.2011501266201881E-3</v>
      </c>
      <c r="AB190" s="3">
        <f t="shared" si="40"/>
        <v>-0.66690420747594259</v>
      </c>
      <c r="AC190" s="3">
        <f t="shared" si="41"/>
        <v>-1.7588373919874312E-4</v>
      </c>
      <c r="AD190" s="3">
        <f t="shared" si="42"/>
        <v>-0.3296838177533386</v>
      </c>
      <c r="AE190" s="3">
        <f t="shared" si="43"/>
        <v>-8.8265907305577375E-10</v>
      </c>
      <c r="AF190" s="3">
        <f t="shared" si="44"/>
        <v>3.605748322561451E-7</v>
      </c>
      <c r="AG190" s="3">
        <f t="shared" si="45"/>
        <v>0</v>
      </c>
      <c r="AH190" s="3">
        <f t="shared" si="46"/>
        <v>0.9999996394251679</v>
      </c>
    </row>
    <row r="191" spans="1:34" x14ac:dyDescent="0.25">
      <c r="A191" t="s">
        <v>205</v>
      </c>
      <c r="B191">
        <v>0.62434000000000001</v>
      </c>
      <c r="C191">
        <v>0</v>
      </c>
      <c r="D191" s="1">
        <v>-4.8560000000000003E-5</v>
      </c>
      <c r="E191">
        <v>0</v>
      </c>
      <c r="F191">
        <v>0</v>
      </c>
      <c r="G191">
        <v>0</v>
      </c>
      <c r="H191" s="1">
        <v>-4.1191999999999999E-2</v>
      </c>
      <c r="I191" s="1">
        <v>-4.5502000000000001E-2</v>
      </c>
      <c r="J191" s="1">
        <v>-2.4504999999999999E-2</v>
      </c>
      <c r="K191">
        <v>0</v>
      </c>
      <c r="L191">
        <v>0</v>
      </c>
      <c r="M191" s="1">
        <v>-3.7442999999999997E-2</v>
      </c>
      <c r="N191">
        <v>-0.46428999999999998</v>
      </c>
      <c r="O191" s="1">
        <v>-1.1381E-2</v>
      </c>
      <c r="P191" s="1">
        <v>-7.4382E-7</v>
      </c>
      <c r="Q191" s="1">
        <v>-1.1862999999999999E-9</v>
      </c>
      <c r="R191">
        <v>0</v>
      </c>
      <c r="S191">
        <v>0</v>
      </c>
      <c r="T191">
        <f t="shared" si="35"/>
        <v>-2.2305006300002062E-5</v>
      </c>
      <c r="U191" s="3">
        <f t="shared" si="36"/>
        <v>-3.572573645770263E-5</v>
      </c>
      <c r="V191" t="b">
        <f t="shared" si="37"/>
        <v>1</v>
      </c>
      <c r="X191" s="1">
        <f>B191*[1]List!F191</f>
        <v>123.1136046</v>
      </c>
      <c r="Y191">
        <f>10^[1]List!G191</f>
        <v>3.0915185711544617</v>
      </c>
      <c r="Z191" s="1">
        <f t="shared" si="38"/>
        <v>39.823019582905452</v>
      </c>
      <c r="AA191" s="3">
        <f t="shared" si="39"/>
        <v>-6.6054649710093866E-2</v>
      </c>
      <c r="AB191" s="3">
        <f t="shared" si="40"/>
        <v>-0.91575103309094386</v>
      </c>
      <c r="AC191" s="3">
        <f t="shared" si="41"/>
        <v>-1.1913700868116732E-6</v>
      </c>
      <c r="AD191" s="3">
        <f t="shared" si="42"/>
        <v>-1.8228849665246502E-2</v>
      </c>
      <c r="AE191" s="3">
        <f t="shared" si="43"/>
        <v>-1.9000864913348496E-9</v>
      </c>
      <c r="AF191" s="3">
        <f t="shared" si="44"/>
        <v>0.87755448280687032</v>
      </c>
      <c r="AG191" s="3">
        <f t="shared" si="45"/>
        <v>0</v>
      </c>
      <c r="AH191" s="3">
        <f t="shared" si="46"/>
        <v>0.12244551719312977</v>
      </c>
    </row>
    <row r="192" spans="1:34" x14ac:dyDescent="0.25">
      <c r="A192" t="s">
        <v>206</v>
      </c>
      <c r="B192" s="1">
        <v>6.1524000000000002E-2</v>
      </c>
      <c r="C192">
        <v>0</v>
      </c>
      <c r="D192" s="1">
        <v>-4.6956E-4</v>
      </c>
      <c r="E192">
        <v>0</v>
      </c>
      <c r="F192">
        <v>0</v>
      </c>
      <c r="G192">
        <v>0</v>
      </c>
      <c r="H192" s="1">
        <v>-1.9927000000000001E-7</v>
      </c>
      <c r="I192" s="1">
        <v>-7.9518999999999996E-3</v>
      </c>
      <c r="J192" s="1">
        <v>-4.2365E-2</v>
      </c>
      <c r="K192">
        <v>0</v>
      </c>
      <c r="L192">
        <v>0</v>
      </c>
      <c r="M192" s="1">
        <v>-1.9732E-6</v>
      </c>
      <c r="N192" s="1">
        <v>-2.0534999999999999E-5</v>
      </c>
      <c r="O192" s="1">
        <v>-1.0666999999999999E-2</v>
      </c>
      <c r="P192">
        <v>0</v>
      </c>
      <c r="Q192" s="1">
        <v>-4.4894000000000001E-5</v>
      </c>
      <c r="R192">
        <v>0</v>
      </c>
      <c r="S192">
        <v>0</v>
      </c>
      <c r="T192">
        <f t="shared" si="35"/>
        <v>2.9385300000033419E-6</v>
      </c>
      <c r="U192" s="3">
        <f t="shared" si="36"/>
        <v>4.7762336649166857E-5</v>
      </c>
      <c r="V192" t="b">
        <f t="shared" si="37"/>
        <v>1</v>
      </c>
      <c r="X192" s="1">
        <f>B192*[1]List!F192</f>
        <v>25.008275520000002</v>
      </c>
      <c r="Y192">
        <f>10^[1]List!G192</f>
        <v>9.8496207426296903E-2</v>
      </c>
      <c r="Z192" s="1">
        <f t="shared" si="38"/>
        <v>253.90089804943287</v>
      </c>
      <c r="AA192" s="3">
        <f t="shared" si="39"/>
        <v>-7.6353824523763079E-3</v>
      </c>
      <c r="AB192" s="3">
        <f t="shared" si="40"/>
        <v>-0.81820766205058182</v>
      </c>
      <c r="AC192" s="3">
        <f t="shared" si="41"/>
        <v>0</v>
      </c>
      <c r="AD192" s="3">
        <f t="shared" si="42"/>
        <v>-0.17337949418113255</v>
      </c>
      <c r="AE192" s="3">
        <f t="shared" si="43"/>
        <v>-7.2969897926012609E-4</v>
      </c>
      <c r="AF192" s="3">
        <f t="shared" si="44"/>
        <v>4.4712881626606009E-4</v>
      </c>
      <c r="AG192" s="3">
        <f t="shared" si="45"/>
        <v>0</v>
      </c>
      <c r="AH192" s="3">
        <f t="shared" si="46"/>
        <v>0.99955287118373393</v>
      </c>
    </row>
    <row r="193" spans="1:34" x14ac:dyDescent="0.25">
      <c r="A193" t="s">
        <v>207</v>
      </c>
      <c r="B193">
        <v>2.9424000000000001</v>
      </c>
      <c r="C193">
        <v>0</v>
      </c>
      <c r="D193" s="1">
        <v>-4.5341000000000001E-3</v>
      </c>
      <c r="E193">
        <v>0</v>
      </c>
      <c r="F193">
        <v>0</v>
      </c>
      <c r="G193">
        <v>0</v>
      </c>
      <c r="H193">
        <v>-0.11074000000000001</v>
      </c>
      <c r="I193">
        <v>-0.24632000000000001</v>
      </c>
      <c r="J193">
        <v>-0.22355</v>
      </c>
      <c r="K193">
        <v>0</v>
      </c>
      <c r="L193">
        <v>0</v>
      </c>
      <c r="M193">
        <v>-0.17818000000000001</v>
      </c>
      <c r="N193">
        <v>-2.1772</v>
      </c>
      <c r="O193" s="1">
        <v>-1.495E-3</v>
      </c>
      <c r="P193">
        <v>0</v>
      </c>
      <c r="Q193" s="1">
        <v>-3.1726000000000002E-8</v>
      </c>
      <c r="R193">
        <v>0</v>
      </c>
      <c r="S193">
        <v>0</v>
      </c>
      <c r="T193">
        <f t="shared" si="35"/>
        <v>3.8086827400081853E-4</v>
      </c>
      <c r="U193" s="3">
        <f t="shared" si="36"/>
        <v>1.2944136555220859E-4</v>
      </c>
      <c r="V193" t="b">
        <f t="shared" si="37"/>
        <v>1</v>
      </c>
      <c r="X193" s="1">
        <f>B193*[1]List!F193</f>
        <v>974.96424000000013</v>
      </c>
      <c r="Y193">
        <f>10^[1]List!G193</f>
        <v>0.55460486495531547</v>
      </c>
      <c r="Z193" s="1">
        <f t="shared" si="38"/>
        <v>1757.9439013369511</v>
      </c>
      <c r="AA193" s="3">
        <f t="shared" si="39"/>
        <v>-3.9176896411092982E-2</v>
      </c>
      <c r="AB193" s="3">
        <f t="shared" si="40"/>
        <v>-0.96018556280587275</v>
      </c>
      <c r="AC193" s="3">
        <f t="shared" si="41"/>
        <v>0</v>
      </c>
      <c r="AD193" s="3">
        <f t="shared" si="42"/>
        <v>-5.0808863512778681E-4</v>
      </c>
      <c r="AE193" s="3">
        <f t="shared" si="43"/>
        <v>-1.0782354540511148E-8</v>
      </c>
      <c r="AF193" s="3">
        <f t="shared" si="44"/>
        <v>0.8336890540660119</v>
      </c>
      <c r="AG193" s="3">
        <f t="shared" si="45"/>
        <v>0</v>
      </c>
      <c r="AH193" s="3">
        <f t="shared" si="46"/>
        <v>0.16631094593398815</v>
      </c>
    </row>
    <row r="194" spans="1:34" x14ac:dyDescent="0.25">
      <c r="A194" t="s">
        <v>208</v>
      </c>
      <c r="B194" s="1">
        <v>9.8559999999999995E-2</v>
      </c>
      <c r="C194">
        <v>0</v>
      </c>
      <c r="D194" s="1">
        <v>-1.0984E-5</v>
      </c>
      <c r="E194">
        <v>0</v>
      </c>
      <c r="F194">
        <v>0</v>
      </c>
      <c r="G194">
        <v>0</v>
      </c>
      <c r="H194" s="1">
        <v>-4.7949999999999998E-3</v>
      </c>
      <c r="I194" s="1">
        <v>-7.7193000000000001E-3</v>
      </c>
      <c r="J194" s="1">
        <v>-4.2503999999999997E-3</v>
      </c>
      <c r="K194">
        <v>0</v>
      </c>
      <c r="L194">
        <v>0</v>
      </c>
      <c r="M194" s="1">
        <v>-6.1479000000000004E-3</v>
      </c>
      <c r="N194" s="1">
        <v>-7.5248999999999996E-2</v>
      </c>
      <c r="O194" s="1">
        <v>-3.7638E-4</v>
      </c>
      <c r="P194" s="1">
        <v>-6.8486999999999996E-8</v>
      </c>
      <c r="Q194" s="1">
        <v>-1.1917E-5</v>
      </c>
      <c r="R194">
        <v>0</v>
      </c>
      <c r="S194">
        <v>0</v>
      </c>
      <c r="T194">
        <f t="shared" si="35"/>
        <v>-9.4948699999846119E-7</v>
      </c>
      <c r="U194" s="3">
        <f t="shared" si="36"/>
        <v>-9.6335937499843874E-6</v>
      </c>
      <c r="V194" t="b">
        <f t="shared" si="37"/>
        <v>1</v>
      </c>
      <c r="X194" s="1">
        <f>B194*[1]List!F194</f>
        <v>35.263782399999997</v>
      </c>
      <c r="Y194">
        <f>10^[1]List!G194</f>
        <v>4.8913600219413729</v>
      </c>
      <c r="Z194" s="1">
        <f t="shared" si="38"/>
        <v>7.2094023424601366</v>
      </c>
      <c r="AA194" s="3">
        <f t="shared" si="39"/>
        <v>-4.8762012987012993E-2</v>
      </c>
      <c r="AB194" s="3">
        <f t="shared" si="40"/>
        <v>-0.947307224025974</v>
      </c>
      <c r="AC194" s="3">
        <f t="shared" si="41"/>
        <v>-6.9487621753246749E-7</v>
      </c>
      <c r="AD194" s="3">
        <f t="shared" si="42"/>
        <v>-3.8187905844155848E-3</v>
      </c>
      <c r="AE194" s="3">
        <f t="shared" si="43"/>
        <v>-1.2091112012987013E-4</v>
      </c>
      <c r="AF194" s="3">
        <f t="shared" si="44"/>
        <v>0.8717989088175</v>
      </c>
      <c r="AG194" s="3">
        <f t="shared" si="45"/>
        <v>0</v>
      </c>
      <c r="AH194" s="3">
        <f t="shared" si="46"/>
        <v>0.12820109118249995</v>
      </c>
    </row>
    <row r="195" spans="1:34" x14ac:dyDescent="0.25">
      <c r="A195" t="s">
        <v>209</v>
      </c>
      <c r="B195">
        <v>0.27239000000000002</v>
      </c>
      <c r="C195">
        <v>0</v>
      </c>
      <c r="D195" s="1">
        <v>-2.9383E-3</v>
      </c>
      <c r="E195">
        <v>0</v>
      </c>
      <c r="F195">
        <v>0</v>
      </c>
      <c r="G195">
        <v>0</v>
      </c>
      <c r="H195" s="1">
        <v>-5.0476999999999996E-3</v>
      </c>
      <c r="I195" s="1">
        <v>-2.7512000000000002E-2</v>
      </c>
      <c r="J195" s="1">
        <v>-8.3090999999999998E-2</v>
      </c>
      <c r="K195">
        <v>0</v>
      </c>
      <c r="L195">
        <v>0</v>
      </c>
      <c r="M195" s="1">
        <v>-1.1660999999999999E-2</v>
      </c>
      <c r="N195">
        <v>-0.1366</v>
      </c>
      <c r="O195" s="1">
        <v>-5.5262000000000002E-3</v>
      </c>
      <c r="P195" s="1">
        <v>-1.8603999999999999E-9</v>
      </c>
      <c r="Q195" s="1">
        <v>-4.0251999999999998E-7</v>
      </c>
      <c r="R195">
        <v>0</v>
      </c>
      <c r="S195">
        <v>0</v>
      </c>
      <c r="T195">
        <f t="shared" si="35"/>
        <v>1.3395619600016925E-5</v>
      </c>
      <c r="U195" s="3">
        <f t="shared" si="36"/>
        <v>4.9178088769840758E-5</v>
      </c>
      <c r="V195" t="b">
        <f t="shared" si="37"/>
        <v>1</v>
      </c>
      <c r="X195" s="1">
        <f>B195*[1]List!F195</f>
        <v>63.259853600000007</v>
      </c>
      <c r="Y195">
        <f>10^[1]List!G195</f>
        <v>2446.9077917227683</v>
      </c>
      <c r="Z195" s="1">
        <f t="shared" si="38"/>
        <v>2.585297811956425E-2</v>
      </c>
      <c r="AA195" s="3">
        <f t="shared" si="39"/>
        <v>-2.9318256911046659E-2</v>
      </c>
      <c r="AB195" s="3">
        <f t="shared" si="40"/>
        <v>-0.95034325782884821</v>
      </c>
      <c r="AC195" s="3">
        <f t="shared" si="41"/>
        <v>-6.8299129924006009E-9</v>
      </c>
      <c r="AD195" s="3">
        <f t="shared" si="42"/>
        <v>-2.0287822607291017E-2</v>
      </c>
      <c r="AE195" s="3">
        <f t="shared" si="43"/>
        <v>-1.4777341312089282E-6</v>
      </c>
      <c r="AF195" s="3">
        <f t="shared" si="44"/>
        <v>0.57273703566351453</v>
      </c>
      <c r="AG195" s="3">
        <f t="shared" si="45"/>
        <v>0</v>
      </c>
      <c r="AH195" s="3">
        <f t="shared" si="46"/>
        <v>0.42726296433648564</v>
      </c>
    </row>
    <row r="196" spans="1:34" x14ac:dyDescent="0.25">
      <c r="A196" t="s">
        <v>210</v>
      </c>
      <c r="B196" s="1">
        <v>1.9505000000000002E-2</v>
      </c>
      <c r="C196">
        <v>0</v>
      </c>
      <c r="D196" s="1">
        <v>-8.4501999999999998E-7</v>
      </c>
      <c r="E196">
        <v>0</v>
      </c>
      <c r="F196">
        <v>0</v>
      </c>
      <c r="G196">
        <v>0</v>
      </c>
      <c r="H196" s="1">
        <v>-2.8165999999999998E-3</v>
      </c>
      <c r="I196" s="1">
        <v>-9.3581999999999997E-4</v>
      </c>
      <c r="J196" s="1">
        <v>-4.7236000000000001E-4</v>
      </c>
      <c r="K196">
        <v>0</v>
      </c>
      <c r="L196">
        <v>0</v>
      </c>
      <c r="M196" s="1">
        <v>-9.4857000000000003E-4</v>
      </c>
      <c r="N196" s="1">
        <v>-1.2596E-2</v>
      </c>
      <c r="O196" s="1">
        <v>-1.7443000000000001E-3</v>
      </c>
      <c r="P196" s="1">
        <v>-1.6469E-7</v>
      </c>
      <c r="Q196" s="1">
        <v>-4.1333000000000002E-9</v>
      </c>
      <c r="R196">
        <v>0</v>
      </c>
      <c r="S196">
        <v>0</v>
      </c>
      <c r="T196">
        <f t="shared" si="35"/>
        <v>-9.6638432999975246E-6</v>
      </c>
      <c r="U196" s="3">
        <f t="shared" si="36"/>
        <v>-4.9545466803371048E-4</v>
      </c>
      <c r="V196" t="b">
        <f t="shared" si="37"/>
        <v>1</v>
      </c>
      <c r="X196" s="1">
        <f>B196*[1]List!F196</f>
        <v>3.6712311000000004</v>
      </c>
      <c r="Y196">
        <f>10^[1]List!G196</f>
        <v>8.5637507593351785</v>
      </c>
      <c r="Z196" s="1">
        <f t="shared" si="38"/>
        <v>0.4286942956622205</v>
      </c>
      <c r="AA196" s="3">
        <f t="shared" si="39"/>
        <v>-0.14444732222507048</v>
      </c>
      <c r="AB196" s="3">
        <f t="shared" si="40"/>
        <v>-0.76661112535247367</v>
      </c>
      <c r="AC196" s="3">
        <f t="shared" si="41"/>
        <v>-8.4434760317867214E-6</v>
      </c>
      <c r="AD196" s="3">
        <f t="shared" si="42"/>
        <v>-8.94283517046911E-2</v>
      </c>
      <c r="AE196" s="3">
        <f t="shared" si="43"/>
        <v>-2.1190976672648038E-7</v>
      </c>
      <c r="AF196" s="3">
        <f t="shared" si="44"/>
        <v>0.90582468107873126</v>
      </c>
      <c r="AG196" s="3">
        <f t="shared" si="45"/>
        <v>0</v>
      </c>
      <c r="AH196" s="3">
        <f t="shared" si="46"/>
        <v>9.4175318921268666E-2</v>
      </c>
    </row>
    <row r="197" spans="1:34" x14ac:dyDescent="0.25">
      <c r="A197" t="s">
        <v>211</v>
      </c>
      <c r="B197">
        <v>0.31763000000000002</v>
      </c>
      <c r="C197" s="1">
        <v>1.7803E-4</v>
      </c>
      <c r="D197">
        <v>0</v>
      </c>
      <c r="E197">
        <v>0</v>
      </c>
      <c r="F197">
        <v>0</v>
      </c>
      <c r="G197">
        <v>0</v>
      </c>
      <c r="H197" s="1">
        <v>-3.4269000000000001E-2</v>
      </c>
      <c r="I197" s="1">
        <v>-6.9239000000000006E-5</v>
      </c>
      <c r="J197" s="1">
        <v>-1.0656E-4</v>
      </c>
      <c r="K197">
        <v>0</v>
      </c>
      <c r="L197">
        <v>0</v>
      </c>
      <c r="M197" s="1">
        <v>-5.6753000000000003E-3</v>
      </c>
      <c r="N197">
        <v>-0.27622999999999998</v>
      </c>
      <c r="O197" s="1">
        <v>-1.2861999999999999E-3</v>
      </c>
      <c r="P197" s="1">
        <v>-1.9673E-4</v>
      </c>
      <c r="Q197" s="1">
        <v>-1.8717E-6</v>
      </c>
      <c r="R197">
        <v>0</v>
      </c>
      <c r="S197">
        <v>0</v>
      </c>
      <c r="T197">
        <f t="shared" ref="T197:T260" si="47">SUM(B197:S197)</f>
        <v>-2.6870699999921013E-5</v>
      </c>
      <c r="U197" s="3">
        <f t="shared" ref="U197:U260" si="48">T197/B197</f>
        <v>-8.4597487642606216E-5</v>
      </c>
      <c r="V197" t="b">
        <f t="shared" ref="V197:V260" si="49">ABS(U197)&lt;$W$1</f>
        <v>1</v>
      </c>
      <c r="X197" s="1">
        <f>B197*[1]List!F197</f>
        <v>103.37903610000002</v>
      </c>
      <c r="Y197">
        <f>10^[1]List!G197</f>
        <v>60.202819842494378</v>
      </c>
      <c r="Z197" s="1">
        <f t="shared" ref="Z197:Z260" si="50">X197/Y197</f>
        <v>1.7171793010770162</v>
      </c>
      <c r="AA197" s="3">
        <f t="shared" ref="AA197:AA260" si="51">SUM(C197:H197)/B197</f>
        <v>-0.10732918804898781</v>
      </c>
      <c r="AB197" s="3">
        <f t="shared" ref="AB197:AB260" si="52">SUM(I197:N197)/B197</f>
        <v>-0.88808078267166191</v>
      </c>
      <c r="AC197" s="3">
        <f t="shared" ref="AC197:AC260" si="53">P197/B197</f>
        <v>-6.193684475647766E-4</v>
      </c>
      <c r="AD197" s="3">
        <f t="shared" ref="AD197:AD260" si="54">O197/B197</f>
        <v>-4.0493656140792745E-3</v>
      </c>
      <c r="AE197" s="3">
        <f t="shared" ref="AE197:AE260" si="55">SUM(Q197:S197)/B197</f>
        <v>-5.892705348990964E-6</v>
      </c>
      <c r="AF197" s="3">
        <f t="shared" ref="AF197:AF260" si="56">SUM(M197:N197)/SUM(I197:N197)</f>
        <v>0.99937677851999562</v>
      </c>
      <c r="AG197" s="3">
        <f t="shared" ref="AG197:AG260" si="57">SUM(K197:L197)/SUM(I197:N197)</f>
        <v>0</v>
      </c>
      <c r="AH197" s="3">
        <f t="shared" ref="AH197:AH260" si="58">SUM(I197:J197)/SUM(I197:N197)</f>
        <v>6.23221480004231E-4</v>
      </c>
    </row>
    <row r="198" spans="1:34" x14ac:dyDescent="0.25">
      <c r="A198" t="s">
        <v>212</v>
      </c>
      <c r="B198">
        <v>0.28112999999999999</v>
      </c>
      <c r="C198" s="1">
        <v>1.6439E-3</v>
      </c>
      <c r="D198">
        <v>0</v>
      </c>
      <c r="E198">
        <v>0</v>
      </c>
      <c r="F198">
        <v>0</v>
      </c>
      <c r="G198">
        <v>0</v>
      </c>
      <c r="H198">
        <v>0</v>
      </c>
      <c r="I198" s="1">
        <v>-2.0907E-3</v>
      </c>
      <c r="J198" s="1">
        <v>-3.7914000000000003E-2</v>
      </c>
      <c r="K198">
        <v>0</v>
      </c>
      <c r="L198">
        <v>0</v>
      </c>
      <c r="M198">
        <v>0</v>
      </c>
      <c r="N198">
        <v>0</v>
      </c>
      <c r="O198">
        <v>-0.24148</v>
      </c>
      <c r="P198" s="1">
        <v>-1.1275E-3</v>
      </c>
      <c r="Q198" s="1">
        <v>-1.4532999999999999E-4</v>
      </c>
      <c r="R198">
        <v>0</v>
      </c>
      <c r="S198">
        <v>0</v>
      </c>
      <c r="T198">
        <f t="shared" si="47"/>
        <v>1.6369999999962576E-5</v>
      </c>
      <c r="U198" s="3">
        <f t="shared" si="48"/>
        <v>5.8229288940926179E-5</v>
      </c>
      <c r="V198" t="b">
        <f t="shared" si="49"/>
        <v>1</v>
      </c>
      <c r="X198" s="1">
        <f>B198*[1]List!F198</f>
        <v>83.0148777</v>
      </c>
      <c r="Y198">
        <f>10^[1]List!G198</f>
        <v>0.65713095259847465</v>
      </c>
      <c r="Z198" s="1">
        <f t="shared" si="50"/>
        <v>126.32927633637797</v>
      </c>
      <c r="AA198" s="3">
        <f t="shared" si="51"/>
        <v>5.847472699462882E-3</v>
      </c>
      <c r="AB198" s="3">
        <f t="shared" si="52"/>
        <v>-0.14229964784974924</v>
      </c>
      <c r="AC198" s="3">
        <f t="shared" si="53"/>
        <v>-4.0106000782556116E-3</v>
      </c>
      <c r="AD198" s="3">
        <f t="shared" si="54"/>
        <v>-0.85896204602852777</v>
      </c>
      <c r="AE198" s="3">
        <f t="shared" si="55"/>
        <v>-5.1694945398925759E-4</v>
      </c>
      <c r="AF198" s="3">
        <f t="shared" si="56"/>
        <v>0</v>
      </c>
      <c r="AG198" s="3">
        <f t="shared" si="57"/>
        <v>0</v>
      </c>
      <c r="AH198" s="3">
        <f t="shared" si="58"/>
        <v>1</v>
      </c>
    </row>
    <row r="199" spans="1:34" x14ac:dyDescent="0.25">
      <c r="A199" t="s">
        <v>213</v>
      </c>
      <c r="B199" s="1">
        <v>1.3295E-2</v>
      </c>
      <c r="C199">
        <v>0</v>
      </c>
      <c r="D199" s="1">
        <v>-4.5655000000000001E-8</v>
      </c>
      <c r="E199">
        <v>0</v>
      </c>
      <c r="F199">
        <v>0</v>
      </c>
      <c r="G199">
        <v>0</v>
      </c>
      <c r="H199" s="1">
        <v>-1.3686E-3</v>
      </c>
      <c r="I199" s="1">
        <v>-1.0145E-5</v>
      </c>
      <c r="J199" s="1">
        <v>-8.2602999999999999E-7</v>
      </c>
      <c r="K199">
        <v>0</v>
      </c>
      <c r="L199">
        <v>0</v>
      </c>
      <c r="M199" s="1">
        <v>-2.3808999999999999E-4</v>
      </c>
      <c r="N199" s="1">
        <v>-1.1676000000000001E-2</v>
      </c>
      <c r="O199">
        <v>0</v>
      </c>
      <c r="P199" s="1">
        <v>-2.8693000000000001E-8</v>
      </c>
      <c r="Q199" s="1">
        <v>-2.4398999999999998E-9</v>
      </c>
      <c r="R199">
        <v>0</v>
      </c>
      <c r="S199">
        <v>0</v>
      </c>
      <c r="T199">
        <f t="shared" si="47"/>
        <v>1.2621821000012104E-6</v>
      </c>
      <c r="U199" s="3">
        <f t="shared" si="48"/>
        <v>9.4936600225739785E-5</v>
      </c>
      <c r="V199" t="b">
        <f t="shared" si="49"/>
        <v>1</v>
      </c>
      <c r="X199" s="1">
        <f>B199*[1]List!F199</f>
        <v>3.6441595000000002</v>
      </c>
      <c r="Y199">
        <f>10^[1]List!G199</f>
        <v>0.74962606034386381</v>
      </c>
      <c r="Z199" s="1">
        <f t="shared" si="50"/>
        <v>4.8613031120187769</v>
      </c>
      <c r="AA199" s="3">
        <f t="shared" si="51"/>
        <v>-0.10294438924407671</v>
      </c>
      <c r="AB199" s="3">
        <f t="shared" si="52"/>
        <v>-0.89695833245581058</v>
      </c>
      <c r="AC199" s="3">
        <f t="shared" si="53"/>
        <v>-2.1581797668296353E-6</v>
      </c>
      <c r="AD199" s="3">
        <f t="shared" si="54"/>
        <v>0</v>
      </c>
      <c r="AE199" s="3">
        <f t="shared" si="55"/>
        <v>-1.8352012034599472E-7</v>
      </c>
      <c r="AF199" s="3">
        <f t="shared" si="56"/>
        <v>0.99908000219265958</v>
      </c>
      <c r="AG199" s="3">
        <f t="shared" si="57"/>
        <v>0</v>
      </c>
      <c r="AH199" s="3">
        <f t="shared" si="58"/>
        <v>9.1999780734036208E-4</v>
      </c>
    </row>
    <row r="200" spans="1:34" x14ac:dyDescent="0.25">
      <c r="A200" t="s">
        <v>214</v>
      </c>
      <c r="B200">
        <v>6.0959000000000003</v>
      </c>
      <c r="C200">
        <v>0</v>
      </c>
      <c r="D200">
        <v>-5.4474999999999998</v>
      </c>
      <c r="E200">
        <v>0</v>
      </c>
      <c r="F200">
        <v>0</v>
      </c>
      <c r="G200">
        <v>0</v>
      </c>
      <c r="H200" s="1">
        <v>-1.3021E-6</v>
      </c>
      <c r="I200" s="1">
        <v>-4.7019999999999999E-2</v>
      </c>
      <c r="J200">
        <v>-0.57650000000000001</v>
      </c>
      <c r="K200">
        <v>0</v>
      </c>
      <c r="L200">
        <v>0</v>
      </c>
      <c r="M200" s="1">
        <v>-8.0481000000000008E-9</v>
      </c>
      <c r="N200" s="1">
        <v>-1.3906E-7</v>
      </c>
      <c r="O200">
        <v>0</v>
      </c>
      <c r="P200" s="1">
        <v>-2.9326999999999999E-4</v>
      </c>
      <c r="Q200" s="1">
        <v>-2.4607E-2</v>
      </c>
      <c r="R200">
        <v>0</v>
      </c>
      <c r="S200">
        <v>0</v>
      </c>
      <c r="T200">
        <f t="shared" si="47"/>
        <v>-2.1719208099475057E-5</v>
      </c>
      <c r="U200" s="3">
        <f t="shared" si="48"/>
        <v>-3.5629206679038463E-6</v>
      </c>
      <c r="V200" t="b">
        <f t="shared" si="49"/>
        <v>1</v>
      </c>
      <c r="X200" s="1">
        <f>B200*[1]List!F200</f>
        <v>2476.5812930000002</v>
      </c>
      <c r="Y200">
        <f>10^[1]List!G200</f>
        <v>8.7659053635497447E-2</v>
      </c>
      <c r="Z200" s="1">
        <f t="shared" si="50"/>
        <v>28252.430185911922</v>
      </c>
      <c r="AA200" s="3">
        <f t="shared" si="51"/>
        <v>-0.8936336393477583</v>
      </c>
      <c r="AB200" s="3">
        <f t="shared" si="52"/>
        <v>-0.10228516660511161</v>
      </c>
      <c r="AC200" s="3">
        <f t="shared" si="53"/>
        <v>-4.8109384996473032E-5</v>
      </c>
      <c r="AD200" s="3">
        <f t="shared" si="54"/>
        <v>0</v>
      </c>
      <c r="AE200" s="3">
        <f t="shared" si="55"/>
        <v>-4.0366475828015553E-3</v>
      </c>
      <c r="AF200" s="3">
        <f t="shared" si="56"/>
        <v>2.3593159047432645E-7</v>
      </c>
      <c r="AG200" s="3">
        <f t="shared" si="57"/>
        <v>0</v>
      </c>
      <c r="AH200" s="3">
        <f t="shared" si="58"/>
        <v>0.99999976406840962</v>
      </c>
    </row>
    <row r="201" spans="1:34" x14ac:dyDescent="0.25">
      <c r="A201" t="s">
        <v>215</v>
      </c>
      <c r="B201" s="1">
        <v>3.2509999999999997E-2</v>
      </c>
      <c r="C201">
        <v>0</v>
      </c>
      <c r="D201" s="1">
        <v>-3.3964000000000002E-5</v>
      </c>
      <c r="E201">
        <v>0</v>
      </c>
      <c r="F201">
        <v>0</v>
      </c>
      <c r="G201">
        <v>0</v>
      </c>
      <c r="H201" s="1">
        <v>-3.3038999999999998E-3</v>
      </c>
      <c r="I201" s="1">
        <v>-2.9504000000000001E-5</v>
      </c>
      <c r="J201" s="1">
        <v>-2.4078000000000001E-4</v>
      </c>
      <c r="K201">
        <v>0</v>
      </c>
      <c r="L201">
        <v>0</v>
      </c>
      <c r="M201" s="1">
        <v>-5.7760000000000005E-4</v>
      </c>
      <c r="N201" s="1">
        <v>-2.8316000000000001E-2</v>
      </c>
      <c r="O201">
        <v>0</v>
      </c>
      <c r="P201" s="1">
        <v>-6.5780999999999998E-6</v>
      </c>
      <c r="Q201" s="1">
        <v>-9.6676E-11</v>
      </c>
      <c r="R201">
        <v>0</v>
      </c>
      <c r="S201">
        <v>0</v>
      </c>
      <c r="T201">
        <f t="shared" si="47"/>
        <v>1.6738033240002594E-6</v>
      </c>
      <c r="U201" s="3">
        <f t="shared" si="48"/>
        <v>5.1485798954175929E-5</v>
      </c>
      <c r="V201" t="b">
        <f t="shared" si="49"/>
        <v>1</v>
      </c>
      <c r="X201" s="1">
        <f>B201*[1]List!F201</f>
        <v>3.6440458999999996</v>
      </c>
      <c r="Y201">
        <f>10^[1]List!G201</f>
        <v>5934.8684786416543</v>
      </c>
      <c r="Z201" s="1">
        <f t="shared" si="50"/>
        <v>6.1400617606171995E-4</v>
      </c>
      <c r="AA201" s="3">
        <f t="shared" si="51"/>
        <v>-0.10267191633343586</v>
      </c>
      <c r="AB201" s="3">
        <f t="shared" si="52"/>
        <v>-0.8970742540756691</v>
      </c>
      <c r="AC201" s="3">
        <f t="shared" si="53"/>
        <v>-2.023408182097816E-4</v>
      </c>
      <c r="AD201" s="3">
        <f t="shared" si="54"/>
        <v>0</v>
      </c>
      <c r="AE201" s="3">
        <f t="shared" si="55"/>
        <v>-2.973731159643187E-9</v>
      </c>
      <c r="AF201" s="3">
        <f t="shared" si="56"/>
        <v>0.99073223580233694</v>
      </c>
      <c r="AG201" s="3">
        <f t="shared" si="57"/>
        <v>0</v>
      </c>
      <c r="AH201" s="3">
        <f t="shared" si="58"/>
        <v>9.2677641976631111E-3</v>
      </c>
    </row>
    <row r="202" spans="1:34" x14ac:dyDescent="0.25">
      <c r="A202" t="s">
        <v>216</v>
      </c>
      <c r="B202">
        <v>8.6830999999999996</v>
      </c>
      <c r="C202" s="1">
        <v>1.9166999999999999E-3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-3.3348999999999997E-2</v>
      </c>
      <c r="J202" s="1">
        <v>-5.4392999999999997E-2</v>
      </c>
      <c r="K202">
        <v>0</v>
      </c>
      <c r="L202">
        <v>0</v>
      </c>
      <c r="M202">
        <v>0</v>
      </c>
      <c r="N202">
        <v>0</v>
      </c>
      <c r="O202">
        <v>-8.5939999999999994</v>
      </c>
      <c r="P202" s="1">
        <v>-3.1294999999999999E-3</v>
      </c>
      <c r="Q202" s="1">
        <v>-4.0914000000000003E-6</v>
      </c>
      <c r="R202">
        <v>0</v>
      </c>
      <c r="S202">
        <v>0</v>
      </c>
      <c r="T202">
        <f t="shared" si="47"/>
        <v>1.4110860000218428E-4</v>
      </c>
      <c r="U202" s="3">
        <f t="shared" si="48"/>
        <v>1.625094724259588E-5</v>
      </c>
      <c r="V202" t="b">
        <f t="shared" si="49"/>
        <v>1</v>
      </c>
      <c r="X202" s="1">
        <f>B202*[1]List!F202</f>
        <v>2610.0530289999997</v>
      </c>
      <c r="Y202">
        <f>10^[1]List!G202</f>
        <v>1.4141366668529469</v>
      </c>
      <c r="Z202" s="1">
        <f t="shared" si="50"/>
        <v>1845.6865522117273</v>
      </c>
      <c r="AA202" s="3">
        <f t="shared" si="51"/>
        <v>2.2073913694417891E-4</v>
      </c>
      <c r="AB202" s="3">
        <f t="shared" si="52"/>
        <v>-1.0104916446891087E-2</v>
      </c>
      <c r="AC202" s="3">
        <f t="shared" si="53"/>
        <v>-3.6041275581301607E-4</v>
      </c>
      <c r="AD202" s="3">
        <f t="shared" si="54"/>
        <v>-0.98973868779583329</v>
      </c>
      <c r="AE202" s="3">
        <f t="shared" si="55"/>
        <v>-4.7119116444587768E-7</v>
      </c>
      <c r="AF202" s="3">
        <f t="shared" si="56"/>
        <v>0</v>
      </c>
      <c r="AG202" s="3">
        <f t="shared" si="57"/>
        <v>0</v>
      </c>
      <c r="AH202" s="3">
        <f t="shared" si="58"/>
        <v>1</v>
      </c>
    </row>
    <row r="203" spans="1:34" x14ac:dyDescent="0.25">
      <c r="A203" t="s">
        <v>217</v>
      </c>
      <c r="B203">
        <v>8.2594999999999992</v>
      </c>
      <c r="C203">
        <v>0</v>
      </c>
      <c r="D203" s="1">
        <v>-6.2768000000000004E-2</v>
      </c>
      <c r="E203">
        <v>0</v>
      </c>
      <c r="F203">
        <v>0</v>
      </c>
      <c r="G203">
        <v>0</v>
      </c>
      <c r="H203">
        <v>-2.7204000000000002</v>
      </c>
      <c r="I203" s="1">
        <v>-2.6960000000000001E-2</v>
      </c>
      <c r="J203">
        <v>-0.11644</v>
      </c>
      <c r="K203">
        <v>0</v>
      </c>
      <c r="L203">
        <v>0</v>
      </c>
      <c r="M203">
        <v>-0.16248000000000001</v>
      </c>
      <c r="N203">
        <v>-4.9821</v>
      </c>
      <c r="O203">
        <v>-0.18798000000000001</v>
      </c>
      <c r="P203">
        <v>0</v>
      </c>
      <c r="Q203" s="1">
        <v>-1.1635E-6</v>
      </c>
      <c r="R203">
        <v>0</v>
      </c>
      <c r="S203">
        <v>0</v>
      </c>
      <c r="T203">
        <f t="shared" si="47"/>
        <v>3.7083649999917855E-4</v>
      </c>
      <c r="U203" s="3">
        <f t="shared" si="48"/>
        <v>4.489817785570296E-5</v>
      </c>
      <c r="V203" t="b">
        <f t="shared" si="49"/>
        <v>1</v>
      </c>
      <c r="X203" s="1">
        <f>B203*[1]List!F203</f>
        <v>2111.7063649999996</v>
      </c>
      <c r="Y203">
        <f>10^[1]List!G203</f>
        <v>0.2484105087298146</v>
      </c>
      <c r="Z203" s="1">
        <f t="shared" si="50"/>
        <v>8500.8737182564673</v>
      </c>
      <c r="AA203" s="3">
        <f t="shared" si="51"/>
        <v>-0.33696567588837106</v>
      </c>
      <c r="AB203" s="3">
        <f t="shared" si="52"/>
        <v>-0.64023003813790191</v>
      </c>
      <c r="AC203" s="3">
        <f t="shared" si="53"/>
        <v>0</v>
      </c>
      <c r="AD203" s="3">
        <f t="shared" si="54"/>
        <v>-2.2759246927780134E-2</v>
      </c>
      <c r="AE203" s="3">
        <f t="shared" si="55"/>
        <v>-1.4086809128881894E-7</v>
      </c>
      <c r="AF203" s="3">
        <f t="shared" si="56"/>
        <v>0.97288189440958561</v>
      </c>
      <c r="AG203" s="3">
        <f t="shared" si="57"/>
        <v>0</v>
      </c>
      <c r="AH203" s="3">
        <f t="shared" si="58"/>
        <v>2.7118105590414488E-2</v>
      </c>
    </row>
    <row r="204" spans="1:34" x14ac:dyDescent="0.25">
      <c r="A204" t="s">
        <v>218</v>
      </c>
      <c r="B204">
        <v>6.1520000000000001</v>
      </c>
      <c r="C204">
        <v>0</v>
      </c>
      <c r="D204">
        <v>-0.14515</v>
      </c>
      <c r="E204">
        <v>0</v>
      </c>
      <c r="F204">
        <v>0</v>
      </c>
      <c r="G204">
        <v>0</v>
      </c>
      <c r="H204">
        <v>-1.9574</v>
      </c>
      <c r="I204" s="1">
        <v>-1.1551000000000001E-2</v>
      </c>
      <c r="J204">
        <v>-0.26008999999999999</v>
      </c>
      <c r="K204">
        <v>0</v>
      </c>
      <c r="L204">
        <v>0</v>
      </c>
      <c r="M204">
        <v>-0.10044</v>
      </c>
      <c r="N204">
        <v>-3.6179000000000001</v>
      </c>
      <c r="O204" s="1">
        <v>-5.7548000000000002E-2</v>
      </c>
      <c r="P204" s="1">
        <v>-1.6195000000000001E-3</v>
      </c>
      <c r="Q204" s="1">
        <v>-7.8777999999999997E-5</v>
      </c>
      <c r="R204">
        <v>0</v>
      </c>
      <c r="S204">
        <v>0</v>
      </c>
      <c r="T204">
        <f t="shared" si="47"/>
        <v>2.2272200000043619E-4</v>
      </c>
      <c r="U204" s="3">
        <f t="shared" si="48"/>
        <v>3.6203185955857638E-5</v>
      </c>
      <c r="V204" t="b">
        <f t="shared" si="49"/>
        <v>1</v>
      </c>
      <c r="X204" s="1">
        <f>B204*[1]List!F204</f>
        <v>1222.1563200000001</v>
      </c>
      <c r="Y204">
        <f>10^[1]List!G204</f>
        <v>7.0505067024921395</v>
      </c>
      <c r="Z204" s="1">
        <f t="shared" si="50"/>
        <v>173.34304775116448</v>
      </c>
      <c r="AA204" s="3">
        <f t="shared" si="51"/>
        <v>-0.34176690507152141</v>
      </c>
      <c r="AB204" s="3">
        <f t="shared" si="52"/>
        <v>-0.64856648244473347</v>
      </c>
      <c r="AC204" s="3">
        <f t="shared" si="53"/>
        <v>-2.632477243172952E-4</v>
      </c>
      <c r="AD204" s="3">
        <f t="shared" si="54"/>
        <v>-9.3543563068920685E-3</v>
      </c>
      <c r="AE204" s="3">
        <f t="shared" si="55"/>
        <v>-1.2805266579973992E-5</v>
      </c>
      <c r="AF204" s="3">
        <f t="shared" si="56"/>
        <v>0.93191922467801225</v>
      </c>
      <c r="AG204" s="3">
        <f t="shared" si="57"/>
        <v>0</v>
      </c>
      <c r="AH204" s="3">
        <f t="shared" si="58"/>
        <v>6.8080775321987738E-2</v>
      </c>
    </row>
    <row r="205" spans="1:34" x14ac:dyDescent="0.25">
      <c r="A205" t="s">
        <v>219</v>
      </c>
      <c r="B205">
        <v>3.2568999999999999</v>
      </c>
      <c r="C205">
        <v>0</v>
      </c>
      <c r="D205" s="1">
        <v>-3.0460000000000001E-2</v>
      </c>
      <c r="E205">
        <v>0</v>
      </c>
      <c r="F205">
        <v>0</v>
      </c>
      <c r="G205">
        <v>0</v>
      </c>
      <c r="H205">
        <v>-0.51143000000000005</v>
      </c>
      <c r="I205" s="1">
        <v>-9.3118999999999997E-3</v>
      </c>
      <c r="J205">
        <v>-0.12694</v>
      </c>
      <c r="K205">
        <v>0</v>
      </c>
      <c r="L205">
        <v>0</v>
      </c>
      <c r="M205" s="1">
        <v>-6.0558000000000001E-2</v>
      </c>
      <c r="N205">
        <v>-2.2223000000000002</v>
      </c>
      <c r="O205">
        <v>-0.29254999999999998</v>
      </c>
      <c r="P205" s="1">
        <v>-3.1067999999999998E-3</v>
      </c>
      <c r="Q205" s="1">
        <v>-1.3981E-6</v>
      </c>
      <c r="R205">
        <v>0</v>
      </c>
      <c r="S205">
        <v>0</v>
      </c>
      <c r="T205">
        <f t="shared" si="47"/>
        <v>2.4190189999946754E-4</v>
      </c>
      <c r="U205" s="3">
        <f t="shared" si="48"/>
        <v>7.4273665141535679E-5</v>
      </c>
      <c r="V205" t="b">
        <f t="shared" si="49"/>
        <v>1</v>
      </c>
      <c r="X205" s="1">
        <f>B205*[1]List!F205</f>
        <v>528.30174899999997</v>
      </c>
      <c r="Y205">
        <f>10^[1]List!G205</f>
        <v>1.1170287781393915</v>
      </c>
      <c r="Z205" s="1">
        <f t="shared" si="50"/>
        <v>472.95267529273485</v>
      </c>
      <c r="AA205" s="3">
        <f t="shared" si="51"/>
        <v>-0.16638214252817099</v>
      </c>
      <c r="AB205" s="3">
        <f t="shared" si="52"/>
        <v>-0.7427645613927355</v>
      </c>
      <c r="AC205" s="3">
        <f t="shared" si="53"/>
        <v>-9.5391323037244001E-4</v>
      </c>
      <c r="AD205" s="3">
        <f t="shared" si="54"/>
        <v>-8.9824679910344193E-2</v>
      </c>
      <c r="AE205" s="3">
        <f t="shared" si="55"/>
        <v>-4.2927323528508706E-7</v>
      </c>
      <c r="AF205" s="3">
        <f t="shared" si="56"/>
        <v>0.94367684576876809</v>
      </c>
      <c r="AG205" s="3">
        <f t="shared" si="57"/>
        <v>0</v>
      </c>
      <c r="AH205" s="3">
        <f t="shared" si="58"/>
        <v>5.6323154231231909E-2</v>
      </c>
    </row>
    <row r="206" spans="1:34" x14ac:dyDescent="0.25">
      <c r="A206" t="s">
        <v>220</v>
      </c>
      <c r="B206">
        <v>5.5228999999999999</v>
      </c>
      <c r="C206">
        <v>0</v>
      </c>
      <c r="D206">
        <v>-0.31713000000000002</v>
      </c>
      <c r="E206">
        <v>0</v>
      </c>
      <c r="F206">
        <v>0</v>
      </c>
      <c r="G206">
        <v>0</v>
      </c>
      <c r="H206">
        <v>-1.038</v>
      </c>
      <c r="I206" s="1">
        <v>-2.232E-2</v>
      </c>
      <c r="J206">
        <v>-0.69147000000000003</v>
      </c>
      <c r="K206">
        <v>0</v>
      </c>
      <c r="L206">
        <v>0</v>
      </c>
      <c r="M206" s="1">
        <v>-6.7807000000000006E-2</v>
      </c>
      <c r="N206">
        <v>-2.4098999999999999</v>
      </c>
      <c r="O206">
        <v>-0.97382999999999997</v>
      </c>
      <c r="P206" s="1">
        <v>-1.7102E-3</v>
      </c>
      <c r="Q206" s="1">
        <v>-4.2298999999999999E-4</v>
      </c>
      <c r="R206">
        <v>0</v>
      </c>
      <c r="S206">
        <v>0</v>
      </c>
      <c r="T206">
        <f t="shared" si="47"/>
        <v>3.0981000000041703E-4</v>
      </c>
      <c r="U206" s="3">
        <f t="shared" si="48"/>
        <v>5.6095529522608959E-5</v>
      </c>
      <c r="V206" t="b">
        <f t="shared" si="49"/>
        <v>1</v>
      </c>
      <c r="X206" s="1">
        <f>B206*[1]List!F206</f>
        <v>1222.1625409999999</v>
      </c>
      <c r="Y206">
        <f>10^[1]List!G206</f>
        <v>7.6801471307586106E-2</v>
      </c>
      <c r="Z206" s="1">
        <f t="shared" si="50"/>
        <v>15913.269891735526</v>
      </c>
      <c r="AA206" s="3">
        <f t="shared" si="51"/>
        <v>-0.24536565934563362</v>
      </c>
      <c r="AB206" s="3">
        <f t="shared" si="52"/>
        <v>-0.5778661572724475</v>
      </c>
      <c r="AC206" s="3">
        <f t="shared" si="53"/>
        <v>-3.0965615890202614E-4</v>
      </c>
      <c r="AD206" s="3">
        <f t="shared" si="54"/>
        <v>-0.1763258433069583</v>
      </c>
      <c r="AE206" s="3">
        <f t="shared" si="55"/>
        <v>-7.6588386536058958E-5</v>
      </c>
      <c r="AF206" s="3">
        <f t="shared" si="56"/>
        <v>0.77634633527777097</v>
      </c>
      <c r="AG206" s="3">
        <f t="shared" si="57"/>
        <v>0</v>
      </c>
      <c r="AH206" s="3">
        <f t="shared" si="58"/>
        <v>0.22365366472222911</v>
      </c>
    </row>
    <row r="207" spans="1:34" x14ac:dyDescent="0.25">
      <c r="A207" t="s">
        <v>221</v>
      </c>
      <c r="B207">
        <v>33.271999999999998</v>
      </c>
      <c r="C207" s="1">
        <v>3.0592999999999999E-2</v>
      </c>
      <c r="D207">
        <v>0</v>
      </c>
      <c r="E207">
        <v>0</v>
      </c>
      <c r="F207">
        <v>0</v>
      </c>
      <c r="G207">
        <v>0</v>
      </c>
      <c r="H207" s="1">
        <v>-2.9396999999999998E-7</v>
      </c>
      <c r="I207">
        <v>-0.32837</v>
      </c>
      <c r="J207">
        <v>-5.2283999999999997</v>
      </c>
      <c r="K207">
        <v>0</v>
      </c>
      <c r="L207">
        <v>0</v>
      </c>
      <c r="M207" s="1">
        <v>-9.6579999999999997E-6</v>
      </c>
      <c r="N207" s="1">
        <v>-1.9523000000000001E-4</v>
      </c>
      <c r="O207">
        <v>-27.69</v>
      </c>
      <c r="P207" s="1">
        <v>-4.0826000000000001E-2</v>
      </c>
      <c r="Q207" s="1">
        <v>-1.3448999999999999E-2</v>
      </c>
      <c r="R207">
        <v>0</v>
      </c>
      <c r="S207">
        <v>0</v>
      </c>
      <c r="T207">
        <f t="shared" si="47"/>
        <v>1.3428180300044286E-3</v>
      </c>
      <c r="U207" s="3">
        <f t="shared" si="48"/>
        <v>4.0358801094146086E-5</v>
      </c>
      <c r="V207" t="b">
        <f t="shared" si="49"/>
        <v>1</v>
      </c>
      <c r="X207" s="1">
        <f>B207*[1]List!F207</f>
        <v>7496.5143199999993</v>
      </c>
      <c r="Y207">
        <f>10^[1]List!G207</f>
        <v>4.0504983582840104E-2</v>
      </c>
      <c r="Z207" s="1">
        <f t="shared" si="50"/>
        <v>185076.34510376374</v>
      </c>
      <c r="AA207" s="3">
        <f t="shared" si="51"/>
        <v>9.1947301124068294E-4</v>
      </c>
      <c r="AB207" s="3">
        <f t="shared" si="52"/>
        <v>-0.16701655710507332</v>
      </c>
      <c r="AC207" s="3">
        <f t="shared" si="53"/>
        <v>-1.2270377494590047E-3</v>
      </c>
      <c r="AD207" s="3">
        <f t="shared" si="54"/>
        <v>-0.83223130560230829</v>
      </c>
      <c r="AE207" s="3">
        <f t="shared" si="55"/>
        <v>-4.042137533060832E-4</v>
      </c>
      <c r="AF207" s="3">
        <f t="shared" si="56"/>
        <v>3.6870420350908023E-5</v>
      </c>
      <c r="AG207" s="3">
        <f t="shared" si="57"/>
        <v>0</v>
      </c>
      <c r="AH207" s="3">
        <f t="shared" si="58"/>
        <v>0.99996312957964917</v>
      </c>
    </row>
    <row r="208" spans="1:34" x14ac:dyDescent="0.25">
      <c r="A208" t="s">
        <v>222</v>
      </c>
      <c r="B208">
        <v>1.2294</v>
      </c>
      <c r="C208">
        <v>0</v>
      </c>
      <c r="D208">
        <v>-0.21214</v>
      </c>
      <c r="E208">
        <v>0</v>
      </c>
      <c r="F208">
        <v>0</v>
      </c>
      <c r="G208">
        <v>0</v>
      </c>
      <c r="H208" s="1">
        <v>-5.5528000000000001E-5</v>
      </c>
      <c r="I208" s="1">
        <v>-2.4480999999999999E-2</v>
      </c>
      <c r="J208">
        <v>-0.63324000000000003</v>
      </c>
      <c r="K208">
        <v>0</v>
      </c>
      <c r="L208">
        <v>0</v>
      </c>
      <c r="M208" s="1">
        <v>-4.7280000000000003E-6</v>
      </c>
      <c r="N208" s="1">
        <v>-1.5383000000000001E-4</v>
      </c>
      <c r="O208">
        <v>-0.35674</v>
      </c>
      <c r="P208" s="1">
        <v>-2.4597E-3</v>
      </c>
      <c r="Q208" s="1">
        <v>-1.2038E-4</v>
      </c>
      <c r="R208">
        <v>0</v>
      </c>
      <c r="S208">
        <v>0</v>
      </c>
      <c r="T208">
        <f t="shared" si="47"/>
        <v>4.8339999999382155E-6</v>
      </c>
      <c r="U208" s="3">
        <f t="shared" si="48"/>
        <v>3.9319993492258138E-6</v>
      </c>
      <c r="V208" t="b">
        <f t="shared" si="49"/>
        <v>1</v>
      </c>
      <c r="X208" s="1">
        <f>B208*[1]List!F208</f>
        <v>292.95372600000002</v>
      </c>
      <c r="Y208">
        <f>10^[1]List!G208</f>
        <v>0.52716980636027255</v>
      </c>
      <c r="Z208" s="1">
        <f t="shared" si="50"/>
        <v>555.71036593054203</v>
      </c>
      <c r="AA208" s="3">
        <f t="shared" si="51"/>
        <v>-0.17260088498454529</v>
      </c>
      <c r="AB208" s="3">
        <f t="shared" si="52"/>
        <v>-0.53512246461688628</v>
      </c>
      <c r="AC208" s="3">
        <f t="shared" si="53"/>
        <v>-2.0007320644216688E-3</v>
      </c>
      <c r="AD208" s="3">
        <f t="shared" si="54"/>
        <v>-0.29017406865137463</v>
      </c>
      <c r="AE208" s="3">
        <f t="shared" si="55"/>
        <v>-9.7917683422807866E-5</v>
      </c>
      <c r="AF208" s="3">
        <f t="shared" si="56"/>
        <v>2.4101372063000022E-4</v>
      </c>
      <c r="AG208" s="3">
        <f t="shared" si="57"/>
        <v>0</v>
      </c>
      <c r="AH208" s="3">
        <f t="shared" si="58"/>
        <v>0.99975898627936999</v>
      </c>
    </row>
    <row r="209" spans="1:34" x14ac:dyDescent="0.25">
      <c r="A209" t="s">
        <v>223</v>
      </c>
      <c r="B209">
        <v>10.005000000000001</v>
      </c>
      <c r="C209">
        <v>0</v>
      </c>
      <c r="D209">
        <v>-4.1069000000000004</v>
      </c>
      <c r="E209">
        <v>0</v>
      </c>
      <c r="F209">
        <v>0</v>
      </c>
      <c r="G209">
        <v>0</v>
      </c>
      <c r="H209" s="1">
        <v>-1.0176E-4</v>
      </c>
      <c r="I209">
        <v>-0.19447999999999999</v>
      </c>
      <c r="J209">
        <v>-4.4960000000000004</v>
      </c>
      <c r="K209">
        <v>0</v>
      </c>
      <c r="L209">
        <v>0</v>
      </c>
      <c r="M209" s="1">
        <v>-3.8705999999999998E-6</v>
      </c>
      <c r="N209" s="1">
        <v>-1.1001999999999999E-4</v>
      </c>
      <c r="O209">
        <v>-1.0027999999999999</v>
      </c>
      <c r="P209">
        <v>-0.18045</v>
      </c>
      <c r="Q209" s="1">
        <v>-2.3947E-2</v>
      </c>
      <c r="R209">
        <v>0</v>
      </c>
      <c r="S209">
        <v>0</v>
      </c>
      <c r="T209">
        <f t="shared" si="47"/>
        <v>2.0734940000071908E-4</v>
      </c>
      <c r="U209" s="3">
        <f t="shared" si="48"/>
        <v>2.0724577711216298E-5</v>
      </c>
      <c r="V209" t="b">
        <f t="shared" si="49"/>
        <v>1</v>
      </c>
      <c r="X209" s="1">
        <f>B209*[1]List!F209</f>
        <v>2476.5376500000002</v>
      </c>
      <c r="Y209">
        <f>10^[1]List!G209</f>
        <v>1.0291339987256518</v>
      </c>
      <c r="Z209" s="1">
        <f t="shared" si="50"/>
        <v>2406.4287576415009</v>
      </c>
      <c r="AA209" s="3">
        <f t="shared" si="51"/>
        <v>-0.41049492853573211</v>
      </c>
      <c r="AB209" s="3">
        <f t="shared" si="52"/>
        <v>-0.46882497657171418</v>
      </c>
      <c r="AC209" s="3">
        <f t="shared" si="53"/>
        <v>-1.8035982008995501E-2</v>
      </c>
      <c r="AD209" s="3">
        <f t="shared" si="54"/>
        <v>-0.10022988505747125</v>
      </c>
      <c r="AE209" s="3">
        <f t="shared" si="55"/>
        <v>-2.3935032483758121E-3</v>
      </c>
      <c r="AF209" s="3">
        <f t="shared" si="56"/>
        <v>2.428063538568921E-5</v>
      </c>
      <c r="AG209" s="3">
        <f t="shared" si="57"/>
        <v>0</v>
      </c>
      <c r="AH209" s="3">
        <f t="shared" si="58"/>
        <v>0.99997571936461438</v>
      </c>
    </row>
    <row r="210" spans="1:34" x14ac:dyDescent="0.25">
      <c r="A210" t="s">
        <v>224</v>
      </c>
      <c r="B210">
        <v>1.0134000000000001</v>
      </c>
      <c r="C210">
        <v>0</v>
      </c>
      <c r="D210">
        <v>-0.15468000000000001</v>
      </c>
      <c r="E210">
        <v>0</v>
      </c>
      <c r="F210">
        <v>0</v>
      </c>
      <c r="G210">
        <v>0</v>
      </c>
      <c r="H210">
        <v>0</v>
      </c>
      <c r="I210" s="1">
        <v>-2.0397999999999999E-2</v>
      </c>
      <c r="J210">
        <v>-0.50685000000000002</v>
      </c>
      <c r="K210">
        <v>0</v>
      </c>
      <c r="L210">
        <v>0</v>
      </c>
      <c r="M210">
        <v>0</v>
      </c>
      <c r="N210">
        <v>0</v>
      </c>
      <c r="O210">
        <v>-0.32998</v>
      </c>
      <c r="P210" s="1">
        <v>-1.0675999999999999E-3</v>
      </c>
      <c r="Q210" s="1">
        <v>-3.2311999999999998E-4</v>
      </c>
      <c r="R210">
        <v>0</v>
      </c>
      <c r="S210">
        <v>0</v>
      </c>
      <c r="T210">
        <f t="shared" si="47"/>
        <v>1.0127999999999342E-4</v>
      </c>
      <c r="U210" s="3">
        <f t="shared" si="48"/>
        <v>9.9940793368850808E-5</v>
      </c>
      <c r="V210" t="b">
        <f t="shared" si="49"/>
        <v>1</v>
      </c>
      <c r="X210" s="1">
        <f>B210*[1]List!F210</f>
        <v>385.90272000000004</v>
      </c>
      <c r="Y210">
        <f>10^[1]List!G210</f>
        <v>3.9152369963632402E-2</v>
      </c>
      <c r="Z210" s="1">
        <f t="shared" si="50"/>
        <v>9856.4332212444569</v>
      </c>
      <c r="AA210" s="3">
        <f t="shared" si="51"/>
        <v>-0.15263469508584962</v>
      </c>
      <c r="AB210" s="3">
        <f t="shared" si="52"/>
        <v>-0.52027629761199923</v>
      </c>
      <c r="AC210" s="3">
        <f t="shared" si="53"/>
        <v>-1.0534833234655612E-3</v>
      </c>
      <c r="AD210" s="3">
        <f t="shared" si="54"/>
        <v>-0.32561673574106964</v>
      </c>
      <c r="AE210" s="3">
        <f t="shared" si="55"/>
        <v>-3.1884744424708896E-4</v>
      </c>
      <c r="AF210" s="3">
        <f t="shared" si="56"/>
        <v>0</v>
      </c>
      <c r="AG210" s="3">
        <f t="shared" si="57"/>
        <v>0</v>
      </c>
      <c r="AH210" s="3">
        <f t="shared" si="58"/>
        <v>1</v>
      </c>
    </row>
    <row r="211" spans="1:34" x14ac:dyDescent="0.25">
      <c r="A211" t="s">
        <v>225</v>
      </c>
      <c r="B211">
        <v>5.8841999999999999</v>
      </c>
      <c r="C211">
        <v>0</v>
      </c>
      <c r="D211">
        <v>-2.1753999999999998</v>
      </c>
      <c r="E211">
        <v>0</v>
      </c>
      <c r="F211">
        <v>0</v>
      </c>
      <c r="G211">
        <v>0</v>
      </c>
      <c r="H211" s="1">
        <v>-5.8012999999999999E-4</v>
      </c>
      <c r="I211" s="1">
        <v>-8.4308999999999995E-2</v>
      </c>
      <c r="J211">
        <v>-3.5956000000000001</v>
      </c>
      <c r="K211">
        <v>0</v>
      </c>
      <c r="L211">
        <v>0</v>
      </c>
      <c r="M211" s="1">
        <v>-1.8785000000000001E-5</v>
      </c>
      <c r="N211" s="1">
        <v>-8.7624000000000003E-4</v>
      </c>
      <c r="O211" s="1">
        <v>-6.6005000000000004E-7</v>
      </c>
      <c r="P211" s="1">
        <v>-1.7676000000000001E-2</v>
      </c>
      <c r="Q211" s="1">
        <v>-9.6010999999999996E-3</v>
      </c>
      <c r="R211">
        <v>0</v>
      </c>
      <c r="S211">
        <v>0</v>
      </c>
      <c r="T211">
        <f t="shared" si="47"/>
        <v>1.3808494999987576E-4</v>
      </c>
      <c r="U211" s="3">
        <f t="shared" si="48"/>
        <v>2.34670728391074E-5</v>
      </c>
      <c r="V211" t="b">
        <f t="shared" si="49"/>
        <v>1</v>
      </c>
      <c r="X211" s="1">
        <f>B211*[1]List!F211</f>
        <v>1325.7102600000001</v>
      </c>
      <c r="Y211">
        <f>10^[1]List!G211</f>
        <v>68.762278224432407</v>
      </c>
      <c r="Z211" s="1">
        <f t="shared" si="50"/>
        <v>19.27961513539487</v>
      </c>
      <c r="AA211" s="3">
        <f t="shared" si="51"/>
        <v>-0.3698005047415111</v>
      </c>
      <c r="AB211" s="3">
        <f t="shared" si="52"/>
        <v>-0.62554026460691348</v>
      </c>
      <c r="AC211" s="3">
        <f t="shared" si="53"/>
        <v>-3.0039767513000918E-3</v>
      </c>
      <c r="AD211" s="3">
        <f t="shared" si="54"/>
        <v>-1.1217327759083648E-7</v>
      </c>
      <c r="AE211" s="3">
        <f t="shared" si="55"/>
        <v>-1.6316746541585941E-3</v>
      </c>
      <c r="AF211" s="3">
        <f t="shared" si="56"/>
        <v>2.4316018835042431E-4</v>
      </c>
      <c r="AG211" s="3">
        <f t="shared" si="57"/>
        <v>0</v>
      </c>
      <c r="AH211" s="3">
        <f t="shared" si="58"/>
        <v>0.99975683981164953</v>
      </c>
    </row>
    <row r="212" spans="1:34" x14ac:dyDescent="0.25">
      <c r="A212" t="s">
        <v>226</v>
      </c>
      <c r="B212">
        <v>5.8341000000000003</v>
      </c>
      <c r="C212">
        <v>0</v>
      </c>
      <c r="D212">
        <v>-3.9451999999999998</v>
      </c>
      <c r="E212">
        <v>0</v>
      </c>
      <c r="F212">
        <v>0</v>
      </c>
      <c r="G212">
        <v>0</v>
      </c>
      <c r="H212">
        <v>0</v>
      </c>
      <c r="I212" s="1">
        <v>-2.5836999999999999E-2</v>
      </c>
      <c r="J212">
        <v>-0.64329000000000003</v>
      </c>
      <c r="K212">
        <v>0</v>
      </c>
      <c r="L212">
        <v>0</v>
      </c>
      <c r="M212">
        <v>0</v>
      </c>
      <c r="N212">
        <v>0</v>
      </c>
      <c r="O212">
        <v>-1.1836</v>
      </c>
      <c r="P212" s="1">
        <v>-1.1245E-2</v>
      </c>
      <c r="Q212" s="1">
        <v>-2.4841999999999999E-2</v>
      </c>
      <c r="R212">
        <v>0</v>
      </c>
      <c r="S212">
        <v>0</v>
      </c>
      <c r="T212">
        <f t="shared" si="47"/>
        <v>8.6000000000457238E-5</v>
      </c>
      <c r="U212" s="3">
        <f t="shared" si="48"/>
        <v>1.4740919764909281E-5</v>
      </c>
      <c r="V212" t="b">
        <f t="shared" si="49"/>
        <v>1</v>
      </c>
      <c r="X212" s="1">
        <f>B212*[1]List!F212</f>
        <v>1990.59492</v>
      </c>
      <c r="Y212">
        <f>10^[1]List!G212</f>
        <v>19.75814350194057</v>
      </c>
      <c r="Z212" s="1">
        <f t="shared" si="50"/>
        <v>100.748074828209</v>
      </c>
      <c r="AA212" s="3">
        <f t="shared" si="51"/>
        <v>-0.67623112390942897</v>
      </c>
      <c r="AB212" s="3">
        <f t="shared" si="52"/>
        <v>-0.11469241185444198</v>
      </c>
      <c r="AC212" s="3">
        <f t="shared" si="53"/>
        <v>-1.9274609622735297E-3</v>
      </c>
      <c r="AD212" s="3">
        <f t="shared" si="54"/>
        <v>-0.2028761934145798</v>
      </c>
      <c r="AE212" s="3">
        <f t="shared" si="55"/>
        <v>-4.2580689395108071E-3</v>
      </c>
      <c r="AF212" s="3">
        <f t="shared" si="56"/>
        <v>0</v>
      </c>
      <c r="AG212" s="3">
        <f t="shared" si="57"/>
        <v>0</v>
      </c>
      <c r="AH212" s="3">
        <f t="shared" si="58"/>
        <v>1</v>
      </c>
    </row>
    <row r="213" spans="1:34" x14ac:dyDescent="0.25">
      <c r="A213" t="s">
        <v>227</v>
      </c>
      <c r="B213">
        <v>1.4197</v>
      </c>
      <c r="C213">
        <v>0</v>
      </c>
      <c r="D213" s="1">
        <v>-1.1128000000000001E-2</v>
      </c>
      <c r="E213">
        <v>0</v>
      </c>
      <c r="F213">
        <v>0</v>
      </c>
      <c r="G213">
        <v>0</v>
      </c>
      <c r="H213" s="1">
        <v>-1.8837E-2</v>
      </c>
      <c r="I213" s="1">
        <v>-1.1198E-2</v>
      </c>
      <c r="J213">
        <v>-0.18199000000000001</v>
      </c>
      <c r="K213">
        <v>0</v>
      </c>
      <c r="L213">
        <v>0</v>
      </c>
      <c r="M213" s="1">
        <v>-1.0591E-2</v>
      </c>
      <c r="N213">
        <v>-0.25103999999999999</v>
      </c>
      <c r="O213">
        <v>-0.93474999999999997</v>
      </c>
      <c r="P213" s="1">
        <v>-3.2691000000000003E-5</v>
      </c>
      <c r="Q213" s="1">
        <v>-8.4549000000000007E-5</v>
      </c>
      <c r="R213">
        <v>0</v>
      </c>
      <c r="S213">
        <v>0</v>
      </c>
      <c r="T213">
        <f t="shared" si="47"/>
        <v>4.875999999988845E-5</v>
      </c>
      <c r="U213" s="3">
        <f t="shared" si="48"/>
        <v>3.434528421489642E-5</v>
      </c>
      <c r="V213" t="b">
        <f t="shared" si="49"/>
        <v>1</v>
      </c>
      <c r="X213" s="1">
        <f>B213*[1]List!F213</f>
        <v>334.06960700000002</v>
      </c>
      <c r="Y213">
        <f>10^[1]List!G213</f>
        <v>53.797761539254807</v>
      </c>
      <c r="Z213" s="1">
        <f t="shared" si="50"/>
        <v>6.2097306178108962</v>
      </c>
      <c r="AA213" s="3">
        <f t="shared" si="51"/>
        <v>-2.1106571810945975E-2</v>
      </c>
      <c r="AB213" s="3">
        <f t="shared" si="52"/>
        <v>-0.32036275269423115</v>
      </c>
      <c r="AC213" s="3">
        <f t="shared" si="53"/>
        <v>-2.3026695780798763E-5</v>
      </c>
      <c r="AD213" s="3">
        <f t="shared" si="54"/>
        <v>-0.65841374938367259</v>
      </c>
      <c r="AE213" s="3">
        <f t="shared" si="55"/>
        <v>-5.9554131154469263E-5</v>
      </c>
      <c r="AF213" s="3">
        <f t="shared" si="56"/>
        <v>0.57524201935275354</v>
      </c>
      <c r="AG213" s="3">
        <f t="shared" si="57"/>
        <v>0</v>
      </c>
      <c r="AH213" s="3">
        <f t="shared" si="58"/>
        <v>0.42475798064724657</v>
      </c>
    </row>
    <row r="214" spans="1:34" x14ac:dyDescent="0.25">
      <c r="A214" t="s">
        <v>228</v>
      </c>
      <c r="B214">
        <v>1.3864000000000001</v>
      </c>
      <c r="C214">
        <v>0</v>
      </c>
      <c r="D214">
        <v>-0.69154000000000004</v>
      </c>
      <c r="E214">
        <v>0</v>
      </c>
      <c r="F214">
        <v>0</v>
      </c>
      <c r="G214">
        <v>0</v>
      </c>
      <c r="H214">
        <v>0</v>
      </c>
      <c r="I214" s="1">
        <v>-1.4232E-2</v>
      </c>
      <c r="J214">
        <v>-0.29097000000000001</v>
      </c>
      <c r="K214">
        <v>0</v>
      </c>
      <c r="L214">
        <v>0</v>
      </c>
      <c r="M214">
        <v>0</v>
      </c>
      <c r="N214">
        <v>0</v>
      </c>
      <c r="O214">
        <v>-0.33507999999999999</v>
      </c>
      <c r="P214" s="1">
        <v>-4.8327000000000002E-2</v>
      </c>
      <c r="Q214" s="1">
        <v>-6.2480000000000001E-3</v>
      </c>
      <c r="R214">
        <v>0</v>
      </c>
      <c r="S214">
        <v>0</v>
      </c>
      <c r="T214">
        <f t="shared" si="47"/>
        <v>3.0000000000134086E-6</v>
      </c>
      <c r="U214" s="3">
        <f t="shared" si="48"/>
        <v>2.1638776687921296E-6</v>
      </c>
      <c r="V214" t="b">
        <f t="shared" si="49"/>
        <v>1</v>
      </c>
      <c r="X214" s="1">
        <f>B214*[1]List!F214</f>
        <v>385.876712</v>
      </c>
      <c r="Y214">
        <f>10^[1]List!G214</f>
        <v>3.6702315329826152E-2</v>
      </c>
      <c r="Z214" s="1">
        <f t="shared" si="50"/>
        <v>10513.688537965809</v>
      </c>
      <c r="AA214" s="3">
        <f t="shared" si="51"/>
        <v>-0.49880265435660703</v>
      </c>
      <c r="AB214" s="3">
        <f t="shared" si="52"/>
        <v>-0.22013993075591462</v>
      </c>
      <c r="AC214" s="3">
        <f t="shared" si="53"/>
        <v>-3.4857905366416621E-2</v>
      </c>
      <c r="AD214" s="3">
        <f t="shared" si="54"/>
        <v>-0.24169070975187534</v>
      </c>
      <c r="AE214" s="3">
        <f t="shared" si="55"/>
        <v>-4.5066358915175995E-3</v>
      </c>
      <c r="AF214" s="3">
        <f t="shared" si="56"/>
        <v>0</v>
      </c>
      <c r="AG214" s="3">
        <f t="shared" si="57"/>
        <v>0</v>
      </c>
      <c r="AH214" s="3">
        <f t="shared" si="58"/>
        <v>1</v>
      </c>
    </row>
    <row r="215" spans="1:34" x14ac:dyDescent="0.25">
      <c r="A215" t="s">
        <v>229</v>
      </c>
      <c r="B215">
        <v>0.13264999999999999</v>
      </c>
      <c r="C215">
        <v>0</v>
      </c>
      <c r="D215" s="1">
        <v>-8.7086000000000004E-3</v>
      </c>
      <c r="E215">
        <v>0</v>
      </c>
      <c r="F215">
        <v>0</v>
      </c>
      <c r="G215">
        <v>0</v>
      </c>
      <c r="H215" s="1">
        <v>-8.4645999999999992E-3</v>
      </c>
      <c r="I215" s="1">
        <v>-1.0135000000000001E-3</v>
      </c>
      <c r="J215" s="1">
        <v>-4.7350000000000003E-2</v>
      </c>
      <c r="K215">
        <v>0</v>
      </c>
      <c r="L215">
        <v>0</v>
      </c>
      <c r="M215" s="1">
        <v>-1.3596999999999999E-3</v>
      </c>
      <c r="N215" s="1">
        <v>-6.5489000000000006E-2</v>
      </c>
      <c r="O215">
        <v>0</v>
      </c>
      <c r="P215" s="1">
        <v>-7.5570999999999999E-5</v>
      </c>
      <c r="Q215" s="1">
        <v>-1.8106E-4</v>
      </c>
      <c r="R215">
        <v>0</v>
      </c>
      <c r="S215">
        <v>0</v>
      </c>
      <c r="T215">
        <f t="shared" si="47"/>
        <v>7.9689999999759623E-6</v>
      </c>
      <c r="U215" s="3">
        <f t="shared" si="48"/>
        <v>6.0075386354888528E-5</v>
      </c>
      <c r="V215" t="b">
        <f t="shared" si="49"/>
        <v>1</v>
      </c>
      <c r="X215" s="1">
        <f>B215*[1]List!F215</f>
        <v>43.933679999999995</v>
      </c>
      <c r="Y215">
        <f>10^[1]List!G215</f>
        <v>5.1358649632893888E-3</v>
      </c>
      <c r="Z215" s="1">
        <f t="shared" si="50"/>
        <v>8554.2903316253869</v>
      </c>
      <c r="AA215" s="3">
        <f t="shared" si="51"/>
        <v>-0.12946249528835282</v>
      </c>
      <c r="AB215" s="3">
        <f t="shared" si="52"/>
        <v>-0.86854278175650224</v>
      </c>
      <c r="AC215" s="3">
        <f t="shared" si="53"/>
        <v>-5.6970222389747462E-4</v>
      </c>
      <c r="AD215" s="3">
        <f t="shared" si="54"/>
        <v>0</v>
      </c>
      <c r="AE215" s="3">
        <f t="shared" si="55"/>
        <v>-1.3649453448925746E-3</v>
      </c>
      <c r="AF215" s="3">
        <f t="shared" si="56"/>
        <v>0.58022240700203631</v>
      </c>
      <c r="AG215" s="3">
        <f t="shared" si="57"/>
        <v>0</v>
      </c>
      <c r="AH215" s="3">
        <f t="shared" si="58"/>
        <v>0.41977759299796374</v>
      </c>
    </row>
    <row r="216" spans="1:34" x14ac:dyDescent="0.25">
      <c r="A216" t="s">
        <v>230</v>
      </c>
      <c r="B216">
        <v>530.66</v>
      </c>
      <c r="C216">
        <v>0</v>
      </c>
      <c r="D216">
        <v>-29.113</v>
      </c>
      <c r="E216">
        <v>0</v>
      </c>
      <c r="F216">
        <v>0</v>
      </c>
      <c r="G216">
        <v>0</v>
      </c>
      <c r="H216" s="1">
        <v>-1.3238999999999999E-6</v>
      </c>
      <c r="I216">
        <v>-6.2815000000000003</v>
      </c>
      <c r="J216">
        <v>-169.91</v>
      </c>
      <c r="K216">
        <v>0</v>
      </c>
      <c r="L216">
        <v>0</v>
      </c>
      <c r="M216" s="1">
        <v>-3.2857999999999999E-7</v>
      </c>
      <c r="N216" s="1">
        <v>-1.2677000000000001E-5</v>
      </c>
      <c r="O216">
        <v>-324.81</v>
      </c>
      <c r="P216">
        <v>-0.35997000000000001</v>
      </c>
      <c r="Q216">
        <v>-0.15914</v>
      </c>
      <c r="R216">
        <v>0</v>
      </c>
      <c r="S216">
        <v>0</v>
      </c>
      <c r="T216">
        <f t="shared" si="47"/>
        <v>2.6375670520008609E-2</v>
      </c>
      <c r="U216" s="3">
        <f t="shared" si="48"/>
        <v>4.9703521124653468E-5</v>
      </c>
      <c r="V216" t="b">
        <f t="shared" si="49"/>
        <v>1</v>
      </c>
      <c r="X216" s="1">
        <f>B216*[1]List!F216</f>
        <v>147396.12159999998</v>
      </c>
      <c r="Y216">
        <f>10^[1]List!G216</f>
        <v>3.0290658393937031</v>
      </c>
      <c r="Z216" s="1">
        <f t="shared" si="50"/>
        <v>48660.586931812199</v>
      </c>
      <c r="AA216" s="3">
        <f t="shared" si="51"/>
        <v>-5.4861872618814311E-2</v>
      </c>
      <c r="AB216" s="3">
        <f t="shared" si="52"/>
        <v>-0.33202335394712246</v>
      </c>
      <c r="AC216" s="3">
        <f t="shared" si="53"/>
        <v>-6.7834394904458606E-4</v>
      </c>
      <c r="AD216" s="3">
        <f t="shared" si="54"/>
        <v>-0.61208683526174956</v>
      </c>
      <c r="AE216" s="3">
        <f t="shared" si="55"/>
        <v>-2.9989070214449931E-4</v>
      </c>
      <c r="AF216" s="3">
        <f t="shared" si="56"/>
        <v>7.3815019680250511E-8</v>
      </c>
      <c r="AG216" s="3">
        <f t="shared" si="57"/>
        <v>0</v>
      </c>
      <c r="AH216" s="3">
        <f t="shared" si="58"/>
        <v>0.99999992618498035</v>
      </c>
    </row>
    <row r="217" spans="1:34" x14ac:dyDescent="0.25">
      <c r="A217" t="s">
        <v>231</v>
      </c>
      <c r="B217">
        <v>3.6398000000000001</v>
      </c>
      <c r="C217">
        <v>0</v>
      </c>
      <c r="D217" s="1">
        <v>-2.2124999999999999E-5</v>
      </c>
      <c r="E217">
        <v>0</v>
      </c>
      <c r="F217">
        <v>0</v>
      </c>
      <c r="G217">
        <v>0</v>
      </c>
      <c r="H217">
        <v>-1.2969999999999999</v>
      </c>
      <c r="I217" s="1">
        <v>-2.7705E-3</v>
      </c>
      <c r="J217" s="1">
        <v>-8.6155000000000004E-5</v>
      </c>
      <c r="K217">
        <v>0</v>
      </c>
      <c r="L217">
        <v>0</v>
      </c>
      <c r="M217" s="1">
        <v>-5.3870000000000001E-2</v>
      </c>
      <c r="N217">
        <v>-2.2818000000000001</v>
      </c>
      <c r="O217" s="1">
        <v>-4.3717000000000001E-3</v>
      </c>
      <c r="P217">
        <v>0</v>
      </c>
      <c r="Q217" s="1">
        <v>-1.5027E-6</v>
      </c>
      <c r="R217">
        <v>0</v>
      </c>
      <c r="S217">
        <v>0</v>
      </c>
      <c r="T217">
        <f t="shared" si="47"/>
        <v>-1.2198269999955597E-4</v>
      </c>
      <c r="U217" s="3">
        <f t="shared" si="48"/>
        <v>-3.3513572174173298E-5</v>
      </c>
      <c r="V217" t="b">
        <f t="shared" si="49"/>
        <v>1</v>
      </c>
      <c r="X217" s="1">
        <f>B217*[1]List!F217</f>
        <v>1597.035046</v>
      </c>
      <c r="Y217">
        <f>10^[1]List!G217</f>
        <v>203.03556785843651</v>
      </c>
      <c r="Z217" s="1">
        <f t="shared" si="50"/>
        <v>7.8657895404489357</v>
      </c>
      <c r="AA217" s="3">
        <f t="shared" si="51"/>
        <v>-0.35634433897466894</v>
      </c>
      <c r="AB217" s="3">
        <f t="shared" si="52"/>
        <v>-0.64248767926809158</v>
      </c>
      <c r="AC217" s="3">
        <f t="shared" si="53"/>
        <v>0</v>
      </c>
      <c r="AD217" s="3">
        <f t="shared" si="54"/>
        <v>-1.2010824770591791E-3</v>
      </c>
      <c r="AE217" s="3">
        <f t="shared" si="55"/>
        <v>-4.1285235452497388E-7</v>
      </c>
      <c r="AF217" s="3">
        <f t="shared" si="56"/>
        <v>0.99877843812731737</v>
      </c>
      <c r="AG217" s="3">
        <f t="shared" si="57"/>
        <v>0</v>
      </c>
      <c r="AH217" s="3">
        <f t="shared" si="58"/>
        <v>1.2215618726826101E-3</v>
      </c>
    </row>
    <row r="218" spans="1:34" x14ac:dyDescent="0.25">
      <c r="A218" t="s">
        <v>232</v>
      </c>
      <c r="B218">
        <v>1.1254</v>
      </c>
      <c r="C218">
        <v>0</v>
      </c>
      <c r="D218">
        <v>-0.82440000000000002</v>
      </c>
      <c r="E218">
        <v>0</v>
      </c>
      <c r="F218">
        <v>0</v>
      </c>
      <c r="G218">
        <v>0</v>
      </c>
      <c r="H218">
        <v>0</v>
      </c>
      <c r="I218" s="1">
        <v>-6.4142000000000001E-3</v>
      </c>
      <c r="J218" s="1">
        <v>-4.9383999999999997E-2</v>
      </c>
      <c r="K218">
        <v>0</v>
      </c>
      <c r="L218">
        <v>0</v>
      </c>
      <c r="M218">
        <v>0</v>
      </c>
      <c r="N218">
        <v>0</v>
      </c>
      <c r="O218">
        <v>-0.24</v>
      </c>
      <c r="P218" s="1">
        <v>-3.1067E-3</v>
      </c>
      <c r="Q218" s="1">
        <v>-2.1358000000000002E-3</v>
      </c>
      <c r="R218">
        <v>0</v>
      </c>
      <c r="S218">
        <v>0</v>
      </c>
      <c r="T218">
        <f t="shared" si="47"/>
        <v>-4.0700000000021535E-5</v>
      </c>
      <c r="U218" s="3">
        <f t="shared" si="48"/>
        <v>-3.616491913988052E-5</v>
      </c>
      <c r="V218" t="b">
        <f t="shared" si="49"/>
        <v>1</v>
      </c>
      <c r="X218" s="1">
        <f>B218*[1]List!F218</f>
        <v>385.86589800000002</v>
      </c>
      <c r="Y218">
        <f>10^[1]List!G218</f>
        <v>0.32697337026946827</v>
      </c>
      <c r="Z218" s="1">
        <f t="shared" si="50"/>
        <v>1180.1141410445648</v>
      </c>
      <c r="AA218" s="3">
        <f t="shared" si="51"/>
        <v>-0.73253954149635692</v>
      </c>
      <c r="AB218" s="3">
        <f t="shared" si="52"/>
        <v>-4.9580771281322197E-2</v>
      </c>
      <c r="AC218" s="3">
        <f t="shared" si="53"/>
        <v>-2.7605295894792964E-3</v>
      </c>
      <c r="AD218" s="3">
        <f t="shared" si="54"/>
        <v>-0.21325750844144303</v>
      </c>
      <c r="AE218" s="3">
        <f t="shared" si="55"/>
        <v>-1.8978141105384756E-3</v>
      </c>
      <c r="AF218" s="3">
        <f t="shared" si="56"/>
        <v>0</v>
      </c>
      <c r="AG218" s="3">
        <f t="shared" si="57"/>
        <v>0</v>
      </c>
      <c r="AH218" s="3">
        <f t="shared" si="58"/>
        <v>1</v>
      </c>
    </row>
    <row r="219" spans="1:34" x14ac:dyDescent="0.25">
      <c r="A219" t="s">
        <v>233</v>
      </c>
      <c r="B219">
        <v>0.16242000000000001</v>
      </c>
      <c r="C219">
        <v>0</v>
      </c>
      <c r="D219" s="1">
        <v>-1.0663999999999999E-3</v>
      </c>
      <c r="E219">
        <v>0</v>
      </c>
      <c r="F219" s="1">
        <v>-2.493E-5</v>
      </c>
      <c r="G219">
        <v>0</v>
      </c>
      <c r="H219">
        <v>0</v>
      </c>
      <c r="I219" s="1">
        <v>-1.0049E-3</v>
      </c>
      <c r="J219" s="1">
        <v>-5.8583999999999997E-3</v>
      </c>
      <c r="K219" s="1">
        <v>-2.0696E-5</v>
      </c>
      <c r="L219" s="1">
        <v>-2.3374999999999999E-5</v>
      </c>
      <c r="M219">
        <v>0</v>
      </c>
      <c r="N219">
        <v>0</v>
      </c>
      <c r="O219">
        <v>-0.15045</v>
      </c>
      <c r="P219" s="1">
        <v>-3.7805999999999998E-3</v>
      </c>
      <c r="Q219" s="1">
        <v>-1.7935999999999999E-4</v>
      </c>
      <c r="R219" s="1">
        <v>-5.8854999999999998E-6</v>
      </c>
      <c r="S219">
        <v>0</v>
      </c>
      <c r="T219">
        <f t="shared" si="47"/>
        <v>5.4535000000116225E-6</v>
      </c>
      <c r="U219" s="3">
        <f t="shared" si="48"/>
        <v>3.3576529984063673E-5</v>
      </c>
      <c r="V219" t="b">
        <f t="shared" si="49"/>
        <v>1</v>
      </c>
      <c r="X219" s="1">
        <f>B219*[1]List!F219</f>
        <v>68.682545400000009</v>
      </c>
      <c r="Y219">
        <f>10^[1]List!G219</f>
        <v>7.0962851560439763E-4</v>
      </c>
      <c r="Z219" s="1">
        <f t="shared" si="50"/>
        <v>96786.61988590243</v>
      </c>
      <c r="AA219" s="3">
        <f t="shared" si="51"/>
        <v>-6.7191848294545003E-3</v>
      </c>
      <c r="AB219" s="3">
        <f t="shared" si="52"/>
        <v>-4.2527835241965267E-2</v>
      </c>
      <c r="AC219" s="3">
        <f t="shared" si="53"/>
        <v>-2.3276690062800146E-2</v>
      </c>
      <c r="AD219" s="3">
        <f t="shared" si="54"/>
        <v>-0.92630217953454008</v>
      </c>
      <c r="AE219" s="3">
        <f t="shared" si="55"/>
        <v>-1.1405338012560027E-3</v>
      </c>
      <c r="AF219" s="3">
        <f t="shared" si="56"/>
        <v>0</v>
      </c>
      <c r="AG219" s="3">
        <f t="shared" si="57"/>
        <v>6.3802856397897267E-3</v>
      </c>
      <c r="AH219" s="3">
        <f t="shared" si="58"/>
        <v>0.99361971436021035</v>
      </c>
    </row>
    <row r="220" spans="1:34" x14ac:dyDescent="0.25">
      <c r="A220" t="s">
        <v>234</v>
      </c>
      <c r="B220">
        <v>0.24129</v>
      </c>
      <c r="C220" s="1">
        <v>1.4080000000000001E-4</v>
      </c>
      <c r="D220">
        <v>0</v>
      </c>
      <c r="E220">
        <v>0</v>
      </c>
      <c r="F220">
        <v>0</v>
      </c>
      <c r="G220">
        <v>0</v>
      </c>
      <c r="H220" s="1">
        <v>-2.6855E-2</v>
      </c>
      <c r="I220" s="1">
        <v>-4.1423E-5</v>
      </c>
      <c r="J220" s="1">
        <v>-1.7848000000000001E-4</v>
      </c>
      <c r="K220">
        <v>0</v>
      </c>
      <c r="L220">
        <v>0</v>
      </c>
      <c r="M220" s="1">
        <v>-4.3020999999999997E-3</v>
      </c>
      <c r="N220">
        <v>-0.20932999999999999</v>
      </c>
      <c r="O220" s="1">
        <v>-5.1031000000000004E-4</v>
      </c>
      <c r="P220" s="1">
        <v>-1.7312E-4</v>
      </c>
      <c r="Q220" s="1">
        <v>-2.2177000000000001E-5</v>
      </c>
      <c r="R220">
        <v>0</v>
      </c>
      <c r="S220">
        <v>0</v>
      </c>
      <c r="T220">
        <f t="shared" si="47"/>
        <v>1.8189999999998211E-5</v>
      </c>
      <c r="U220" s="3">
        <f t="shared" si="48"/>
        <v>7.5386464420399571E-5</v>
      </c>
      <c r="V220" t="b">
        <f t="shared" si="49"/>
        <v>1</v>
      </c>
      <c r="X220" s="1">
        <f>B220*[1]List!F220</f>
        <v>79.490577599999995</v>
      </c>
      <c r="Y220">
        <f>10^[1]List!G220</f>
        <v>584.65840355169178</v>
      </c>
      <c r="Z220" s="1">
        <f t="shared" si="50"/>
        <v>0.1359607201694347</v>
      </c>
      <c r="AA220" s="3">
        <f t="shared" si="51"/>
        <v>-0.11071407849475734</v>
      </c>
      <c r="AB220" s="3">
        <f t="shared" si="52"/>
        <v>-0.88628622404575397</v>
      </c>
      <c r="AC220" s="3">
        <f t="shared" si="53"/>
        <v>-7.1747689502258685E-4</v>
      </c>
      <c r="AD220" s="3">
        <f t="shared" si="54"/>
        <v>-2.1149239504330889E-3</v>
      </c>
      <c r="AE220" s="3">
        <f t="shared" si="55"/>
        <v>-9.1910149612499492E-5</v>
      </c>
      <c r="AF220" s="3">
        <f t="shared" si="56"/>
        <v>0.99897170474479968</v>
      </c>
      <c r="AG220" s="3">
        <f t="shared" si="57"/>
        <v>0</v>
      </c>
      <c r="AH220" s="3">
        <f t="shared" si="58"/>
        <v>1.0282952552003923E-3</v>
      </c>
    </row>
    <row r="221" spans="1:34" x14ac:dyDescent="0.25">
      <c r="A221" t="s">
        <v>235</v>
      </c>
      <c r="B221" s="1">
        <v>1.5871E-2</v>
      </c>
      <c r="C221">
        <v>0</v>
      </c>
      <c r="D221" s="1">
        <v>-2.3638000000000001E-6</v>
      </c>
      <c r="E221">
        <v>0</v>
      </c>
      <c r="F221">
        <v>0</v>
      </c>
      <c r="G221">
        <v>0</v>
      </c>
      <c r="H221" s="1">
        <v>-1.6213E-3</v>
      </c>
      <c r="I221" s="1">
        <v>-1.2405999999999999E-5</v>
      </c>
      <c r="J221" s="1">
        <v>-1.6252999999999998E-5</v>
      </c>
      <c r="K221">
        <v>0</v>
      </c>
      <c r="L221">
        <v>0</v>
      </c>
      <c r="M221" s="1">
        <v>-2.8307000000000001E-4</v>
      </c>
      <c r="N221" s="1">
        <v>-1.3882E-2</v>
      </c>
      <c r="O221" s="1">
        <v>-5.2116E-5</v>
      </c>
      <c r="P221" s="1">
        <v>-3.1534999999999997E-7</v>
      </c>
      <c r="Q221" s="1">
        <v>-4.0138000000000001E-10</v>
      </c>
      <c r="R221">
        <v>0</v>
      </c>
      <c r="S221">
        <v>0</v>
      </c>
      <c r="T221">
        <f t="shared" si="47"/>
        <v>1.1754486200015894E-6</v>
      </c>
      <c r="U221" s="3">
        <f t="shared" si="48"/>
        <v>7.4062669019065553E-5</v>
      </c>
      <c r="V221" t="b">
        <f t="shared" si="49"/>
        <v>1</v>
      </c>
      <c r="X221" s="1">
        <f>B221*[1]List!F221</f>
        <v>4.0037771700000002</v>
      </c>
      <c r="Y221">
        <f>10^[1]List!G221</f>
        <v>25.224877918586298</v>
      </c>
      <c r="Z221" s="1">
        <f t="shared" si="50"/>
        <v>0.15872335172135443</v>
      </c>
      <c r="AA221" s="3">
        <f t="shared" si="51"/>
        <v>-0.10230381198412199</v>
      </c>
      <c r="AB221" s="3">
        <f t="shared" si="52"/>
        <v>-0.8943185054501922</v>
      </c>
      <c r="AC221" s="3">
        <f t="shared" si="53"/>
        <v>-1.9869573435826349E-5</v>
      </c>
      <c r="AD221" s="3">
        <f t="shared" si="54"/>
        <v>-3.2837250330792012E-3</v>
      </c>
      <c r="AE221" s="3">
        <f t="shared" si="55"/>
        <v>-2.5290151849284859E-8</v>
      </c>
      <c r="AF221" s="3">
        <f t="shared" si="56"/>
        <v>0.99798086887526172</v>
      </c>
      <c r="AG221" s="3">
        <f t="shared" si="57"/>
        <v>0</v>
      </c>
      <c r="AH221" s="3">
        <f t="shared" si="58"/>
        <v>2.0191311247382557E-3</v>
      </c>
    </row>
    <row r="222" spans="1:34" x14ac:dyDescent="0.25">
      <c r="A222" t="s">
        <v>236</v>
      </c>
      <c r="B222">
        <v>1.0731999999999999</v>
      </c>
      <c r="C222">
        <v>0</v>
      </c>
      <c r="D222">
        <v>-0.58789000000000002</v>
      </c>
      <c r="E222">
        <v>0</v>
      </c>
      <c r="F222">
        <v>0</v>
      </c>
      <c r="G222">
        <v>0</v>
      </c>
      <c r="H222">
        <v>0</v>
      </c>
      <c r="I222" s="1">
        <v>-9.9684000000000005E-3</v>
      </c>
      <c r="J222">
        <v>-0.18537999999999999</v>
      </c>
      <c r="K222">
        <v>0</v>
      </c>
      <c r="L222">
        <v>0</v>
      </c>
      <c r="M222">
        <v>0</v>
      </c>
      <c r="N222">
        <v>0</v>
      </c>
      <c r="O222">
        <v>-0.27761000000000002</v>
      </c>
      <c r="P222" s="1">
        <v>-7.3689999999999997E-3</v>
      </c>
      <c r="Q222" s="1">
        <v>-4.9877000000000003E-3</v>
      </c>
      <c r="R222">
        <v>0</v>
      </c>
      <c r="S222">
        <v>0</v>
      </c>
      <c r="T222">
        <f t="shared" si="47"/>
        <v>-5.1000000000928775E-6</v>
      </c>
      <c r="U222" s="3">
        <f t="shared" si="48"/>
        <v>-4.7521431234559058E-6</v>
      </c>
      <c r="V222" t="b">
        <f t="shared" si="49"/>
        <v>1</v>
      </c>
      <c r="X222" s="1">
        <f>B222*[1]List!F222</f>
        <v>385.89052399999997</v>
      </c>
      <c r="Y222">
        <f>10^[1]List!G222</f>
        <v>2.8746981310414775E-2</v>
      </c>
      <c r="Z222" s="1">
        <f t="shared" si="50"/>
        <v>13423.688554742104</v>
      </c>
      <c r="AA222" s="3">
        <f t="shared" si="51"/>
        <v>-0.54779165113678718</v>
      </c>
      <c r="AB222" s="3">
        <f t="shared" si="52"/>
        <v>-0.18202422661200149</v>
      </c>
      <c r="AC222" s="3">
        <f t="shared" si="53"/>
        <v>-6.8663809168840852E-3</v>
      </c>
      <c r="AD222" s="3">
        <f t="shared" si="54"/>
        <v>-0.25867499068207234</v>
      </c>
      <c r="AE222" s="3">
        <f t="shared" si="55"/>
        <v>-4.6475027953783088E-3</v>
      </c>
      <c r="AF222" s="3">
        <f t="shared" si="56"/>
        <v>0</v>
      </c>
      <c r="AG222" s="3">
        <f t="shared" si="57"/>
        <v>0</v>
      </c>
      <c r="AH222" s="3">
        <f t="shared" si="58"/>
        <v>1</v>
      </c>
    </row>
    <row r="223" spans="1:34" x14ac:dyDescent="0.25">
      <c r="A223" t="s">
        <v>237</v>
      </c>
      <c r="B223">
        <v>419.55</v>
      </c>
      <c r="C223">
        <v>0</v>
      </c>
      <c r="D223">
        <v>-36.493000000000002</v>
      </c>
      <c r="E223">
        <v>0</v>
      </c>
      <c r="F223">
        <v>0</v>
      </c>
      <c r="G223">
        <v>0</v>
      </c>
      <c r="H223">
        <v>0</v>
      </c>
      <c r="I223">
        <v>-3.3593000000000002</v>
      </c>
      <c r="J223">
        <v>-88.174000000000007</v>
      </c>
      <c r="K223">
        <v>0</v>
      </c>
      <c r="L223">
        <v>0</v>
      </c>
      <c r="M223">
        <v>0</v>
      </c>
      <c r="N223">
        <v>0</v>
      </c>
      <c r="O223">
        <v>-288.74</v>
      </c>
      <c r="P223">
        <v>-2.1366000000000001</v>
      </c>
      <c r="Q223">
        <v>-0.63861999999999997</v>
      </c>
      <c r="R223">
        <v>0</v>
      </c>
      <c r="S223">
        <v>0</v>
      </c>
      <c r="T223">
        <f t="shared" si="47"/>
        <v>8.4799999999534137E-3</v>
      </c>
      <c r="U223" s="3">
        <f t="shared" si="48"/>
        <v>2.0212132046128981E-5</v>
      </c>
      <c r="V223" t="b">
        <f t="shared" si="49"/>
        <v>1</v>
      </c>
      <c r="X223" s="1">
        <f>B223*[1]List!F223</f>
        <v>119068.29000000001</v>
      </c>
      <c r="Y223">
        <f>10^[1]List!G223</f>
        <v>0.55891465546453944</v>
      </c>
      <c r="Z223" s="1">
        <f t="shared" si="50"/>
        <v>213034.8324844639</v>
      </c>
      <c r="AA223" s="3">
        <f t="shared" si="51"/>
        <v>-8.6981289476820406E-2</v>
      </c>
      <c r="AB223" s="3">
        <f t="shared" si="52"/>
        <v>-0.21817018233821955</v>
      </c>
      <c r="AC223" s="3">
        <f t="shared" si="53"/>
        <v>-5.0925992134429748E-3</v>
      </c>
      <c r="AD223" s="3">
        <f t="shared" si="54"/>
        <v>-0.68821356214992258</v>
      </c>
      <c r="AE223" s="3">
        <f t="shared" si="55"/>
        <v>-1.5221546895483255E-3</v>
      </c>
      <c r="AF223" s="3">
        <f t="shared" si="56"/>
        <v>0</v>
      </c>
      <c r="AG223" s="3">
        <f t="shared" si="57"/>
        <v>0</v>
      </c>
      <c r="AH223" s="3">
        <f t="shared" si="58"/>
        <v>1</v>
      </c>
    </row>
    <row r="224" spans="1:34" x14ac:dyDescent="0.25">
      <c r="A224" t="s">
        <v>238</v>
      </c>
      <c r="B224">
        <v>1.4661</v>
      </c>
      <c r="C224" s="1">
        <v>1.7861000000000001E-3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-8.3085999999999993E-3</v>
      </c>
      <c r="J224" s="1">
        <v>-6.7512000000000003E-2</v>
      </c>
      <c r="K224">
        <v>0</v>
      </c>
      <c r="L224">
        <v>0</v>
      </c>
      <c r="M224">
        <v>0</v>
      </c>
      <c r="N224">
        <v>0</v>
      </c>
      <c r="O224">
        <v>-1.3829</v>
      </c>
      <c r="P224" s="1">
        <v>-9.0002999999999993E-3</v>
      </c>
      <c r="Q224" s="1">
        <v>-6.6180999999999995E-5</v>
      </c>
      <c r="R224">
        <v>0</v>
      </c>
      <c r="S224">
        <v>0</v>
      </c>
      <c r="T224">
        <f t="shared" si="47"/>
        <v>9.9018999999938317E-5</v>
      </c>
      <c r="U224" s="3">
        <f t="shared" si="48"/>
        <v>6.7539049178049469E-5</v>
      </c>
      <c r="V224" t="b">
        <f t="shared" si="49"/>
        <v>1</v>
      </c>
      <c r="X224" s="1">
        <f>B224*[1]List!F224</f>
        <v>385.89218099999994</v>
      </c>
      <c r="Y224">
        <f>10^[1]List!G224</f>
        <v>0.44395023492819635</v>
      </c>
      <c r="Z224" s="1">
        <f t="shared" si="50"/>
        <v>869.22395944314201</v>
      </c>
      <c r="AA224" s="3">
        <f t="shared" si="51"/>
        <v>1.2182661482845645E-3</v>
      </c>
      <c r="AB224" s="3">
        <f t="shared" si="52"/>
        <v>-5.1715844758202033E-2</v>
      </c>
      <c r="AC224" s="3">
        <f t="shared" si="53"/>
        <v>-6.1389400450173924E-3</v>
      </c>
      <c r="AD224" s="3">
        <f t="shared" si="54"/>
        <v>-0.94325080144601325</v>
      </c>
      <c r="AE224" s="3">
        <f t="shared" si="55"/>
        <v>-4.5140849873814883E-5</v>
      </c>
      <c r="AF224" s="3">
        <f t="shared" si="56"/>
        <v>0</v>
      </c>
      <c r="AG224" s="3">
        <f t="shared" si="57"/>
        <v>0</v>
      </c>
      <c r="AH224" s="3">
        <f t="shared" si="58"/>
        <v>1</v>
      </c>
    </row>
    <row r="225" spans="1:34" x14ac:dyDescent="0.25">
      <c r="A225" t="s">
        <v>239</v>
      </c>
      <c r="B225">
        <v>18.184000000000001</v>
      </c>
      <c r="C225" s="1">
        <v>3.6295000000000001E-2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-8.2034999999999997E-2</v>
      </c>
      <c r="J225">
        <v>-1.8188</v>
      </c>
      <c r="K225">
        <v>0</v>
      </c>
      <c r="L225">
        <v>0</v>
      </c>
      <c r="M225">
        <v>0</v>
      </c>
      <c r="N225">
        <v>0</v>
      </c>
      <c r="O225">
        <v>-16.158000000000001</v>
      </c>
      <c r="P225">
        <v>-0.16023000000000001</v>
      </c>
      <c r="Q225" s="1">
        <v>-1.6814E-10</v>
      </c>
      <c r="R225">
        <v>0</v>
      </c>
      <c r="S225">
        <v>0</v>
      </c>
      <c r="T225">
        <f t="shared" si="47"/>
        <v>1.2299998318581493E-3</v>
      </c>
      <c r="U225" s="3">
        <f t="shared" si="48"/>
        <v>6.7641873727350925E-5</v>
      </c>
      <c r="V225" t="b">
        <f t="shared" si="49"/>
        <v>1</v>
      </c>
      <c r="X225" s="1">
        <f>B225*[1]List!F225</f>
        <v>3386.9518400000002</v>
      </c>
      <c r="Y225">
        <f>10^[1]List!G225</f>
        <v>1.038268660255093</v>
      </c>
      <c r="Z225" s="1">
        <f t="shared" si="50"/>
        <v>3262.1150667957727</v>
      </c>
      <c r="AA225" s="3">
        <f t="shared" si="51"/>
        <v>1.9959854817421909E-3</v>
      </c>
      <c r="AB225" s="3">
        <f t="shared" si="52"/>
        <v>-0.10453338099428068</v>
      </c>
      <c r="AC225" s="3">
        <f t="shared" si="53"/>
        <v>-8.811592608886934E-3</v>
      </c>
      <c r="AD225" s="3">
        <f t="shared" si="54"/>
        <v>-0.8885833699956005</v>
      </c>
      <c r="AE225" s="3">
        <f t="shared" si="55"/>
        <v>-9.2465904091509019E-12</v>
      </c>
      <c r="AF225" s="3">
        <f t="shared" si="56"/>
        <v>0</v>
      </c>
      <c r="AG225" s="3">
        <f t="shared" si="57"/>
        <v>0</v>
      </c>
      <c r="AH225" s="3">
        <f t="shared" si="58"/>
        <v>1</v>
      </c>
    </row>
    <row r="226" spans="1:34" x14ac:dyDescent="0.25">
      <c r="A226" t="s">
        <v>240</v>
      </c>
      <c r="B226">
        <v>7.8087</v>
      </c>
      <c r="C226" s="1">
        <v>1.307E-2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-1.3677E-2</v>
      </c>
      <c r="J226" s="1">
        <v>-9.4818E-2</v>
      </c>
      <c r="K226">
        <v>0</v>
      </c>
      <c r="L226">
        <v>0</v>
      </c>
      <c r="M226">
        <v>0</v>
      </c>
      <c r="N226">
        <v>0</v>
      </c>
      <c r="O226">
        <v>-7.6942000000000004</v>
      </c>
      <c r="P226" s="1">
        <v>-1.7947999999999999E-2</v>
      </c>
      <c r="Q226" s="1">
        <v>-6.5368999999999996E-4</v>
      </c>
      <c r="R226">
        <v>0</v>
      </c>
      <c r="S226">
        <v>0</v>
      </c>
      <c r="T226">
        <f t="shared" si="47"/>
        <v>4.7330999999906629E-4</v>
      </c>
      <c r="U226" s="3">
        <f t="shared" si="48"/>
        <v>6.0613162241994989E-5</v>
      </c>
      <c r="V226" t="b">
        <f t="shared" si="49"/>
        <v>1</v>
      </c>
      <c r="X226" s="1">
        <f>B226*[1]List!F226</f>
        <v>2562.8153400000001</v>
      </c>
      <c r="Y226">
        <f>10^[1]List!G226</f>
        <v>4.9970071498882946</v>
      </c>
      <c r="Z226" s="1">
        <f t="shared" si="50"/>
        <v>512.87005664126184</v>
      </c>
      <c r="AA226" s="3">
        <f t="shared" si="51"/>
        <v>1.6737741237337841E-3</v>
      </c>
      <c r="AB226" s="3">
        <f t="shared" si="52"/>
        <v>-1.3894118099043375E-2</v>
      </c>
      <c r="AC226" s="3">
        <f t="shared" si="53"/>
        <v>-2.2984619719031334E-3</v>
      </c>
      <c r="AD226" s="3">
        <f t="shared" si="54"/>
        <v>-0.9853368678525235</v>
      </c>
      <c r="AE226" s="3">
        <f t="shared" si="55"/>
        <v>-8.3713038021693747E-5</v>
      </c>
      <c r="AF226" s="3">
        <f t="shared" si="56"/>
        <v>0</v>
      </c>
      <c r="AG226" s="3">
        <f t="shared" si="57"/>
        <v>0</v>
      </c>
      <c r="AH226" s="3">
        <f t="shared" si="58"/>
        <v>1</v>
      </c>
    </row>
    <row r="227" spans="1:34" x14ac:dyDescent="0.25">
      <c r="A227" t="s">
        <v>241</v>
      </c>
      <c r="B227">
        <v>7.0861999999999998</v>
      </c>
      <c r="C227" s="1">
        <v>4.4758999999999999E-4</v>
      </c>
      <c r="D227">
        <v>0</v>
      </c>
      <c r="E227">
        <v>0</v>
      </c>
      <c r="F227">
        <v>0</v>
      </c>
      <c r="G227">
        <v>0</v>
      </c>
      <c r="H227">
        <v>-2.5710999999999999</v>
      </c>
      <c r="I227" s="1">
        <v>-5.7073999999999996E-3</v>
      </c>
      <c r="J227" s="1">
        <v>-7.9431E-4</v>
      </c>
      <c r="K227">
        <v>0</v>
      </c>
      <c r="L227">
        <v>0</v>
      </c>
      <c r="M227">
        <v>-0.13730000000000001</v>
      </c>
      <c r="N227">
        <v>-4.3109000000000002</v>
      </c>
      <c r="O227" s="1">
        <v>-7.0413000000000003E-2</v>
      </c>
      <c r="P227" s="1">
        <v>-4.6281000000000002E-4</v>
      </c>
      <c r="Q227" s="1">
        <v>-1.8054E-5</v>
      </c>
      <c r="R227">
        <v>0</v>
      </c>
      <c r="S227">
        <v>0</v>
      </c>
      <c r="T227">
        <f t="shared" si="47"/>
        <v>-1.004798399999954E-2</v>
      </c>
      <c r="U227" s="3">
        <f t="shared" si="48"/>
        <v>-1.4179650588467077E-3</v>
      </c>
      <c r="V227" t="b">
        <f t="shared" si="49"/>
        <v>1</v>
      </c>
      <c r="X227" s="1">
        <f>B227*[1]List!F227</f>
        <v>2562.7950920000003</v>
      </c>
      <c r="Y227">
        <f>10^[1]List!G227</f>
        <v>0.22699169656787646</v>
      </c>
      <c r="Z227" s="1">
        <f t="shared" si="50"/>
        <v>11290.259206612245</v>
      </c>
      <c r="AA227" s="3">
        <f t="shared" si="51"/>
        <v>-0.36276881967768343</v>
      </c>
      <c r="AB227" s="3">
        <f t="shared" si="52"/>
        <v>-0.62864464875391612</v>
      </c>
      <c r="AC227" s="3">
        <f t="shared" si="53"/>
        <v>-6.5311450424769272E-5</v>
      </c>
      <c r="AD227" s="3">
        <f t="shared" si="54"/>
        <v>-9.9366374079196199E-3</v>
      </c>
      <c r="AE227" s="3">
        <f t="shared" si="55"/>
        <v>-2.5477689029381051E-6</v>
      </c>
      <c r="AF227" s="3">
        <f t="shared" si="56"/>
        <v>0.99854048364553682</v>
      </c>
      <c r="AG227" s="3">
        <f t="shared" si="57"/>
        <v>0</v>
      </c>
      <c r="AH227" s="3">
        <f t="shared" si="58"/>
        <v>1.4595163544631588E-3</v>
      </c>
    </row>
    <row r="228" spans="1:34" x14ac:dyDescent="0.25">
      <c r="A228" t="s">
        <v>242</v>
      </c>
      <c r="B228" s="1">
        <v>4.2951999999999997E-2</v>
      </c>
      <c r="C228">
        <v>0</v>
      </c>
      <c r="D228" s="1">
        <v>-1.5862000000000001E-3</v>
      </c>
      <c r="E228">
        <v>0</v>
      </c>
      <c r="F228">
        <v>0</v>
      </c>
      <c r="G228">
        <v>0</v>
      </c>
      <c r="H228" s="1">
        <v>-1.9484E-10</v>
      </c>
      <c r="I228" s="1">
        <v>-5.9842000000000001E-4</v>
      </c>
      <c r="J228" s="1">
        <v>-6.7746000000000004E-3</v>
      </c>
      <c r="K228">
        <v>0</v>
      </c>
      <c r="L228">
        <v>0</v>
      </c>
      <c r="M228" s="1">
        <v>-5.8435999999999999E-11</v>
      </c>
      <c r="N228" s="1">
        <v>-8.5759000000000003E-10</v>
      </c>
      <c r="O228" s="1">
        <v>-3.3868000000000002E-2</v>
      </c>
      <c r="P228" s="1">
        <v>-6.9518999999999996E-5</v>
      </c>
      <c r="Q228" s="1">
        <v>-5.3891999999999998E-5</v>
      </c>
      <c r="R228">
        <v>0</v>
      </c>
      <c r="S228">
        <v>0</v>
      </c>
      <c r="T228">
        <f t="shared" si="47"/>
        <v>1.3678891339946025E-6</v>
      </c>
      <c r="U228" s="3">
        <f t="shared" si="48"/>
        <v>3.1846925265286894E-5</v>
      </c>
      <c r="V228" t="b">
        <f t="shared" si="49"/>
        <v>1</v>
      </c>
      <c r="X228" s="1">
        <f>B228*[1]List!F228</f>
        <v>10.183489679999999</v>
      </c>
      <c r="Y228">
        <f>10^[1]List!G228</f>
        <v>2.6334960143415049</v>
      </c>
      <c r="Z228" s="1">
        <f t="shared" si="50"/>
        <v>3.8669090913913307</v>
      </c>
      <c r="AA228" s="3">
        <f t="shared" si="51"/>
        <v>-3.6929600364127402E-2</v>
      </c>
      <c r="AB228" s="3">
        <f t="shared" si="52"/>
        <v>-0.17165722006020676</v>
      </c>
      <c r="AC228" s="3">
        <f t="shared" si="53"/>
        <v>-1.618527658781896E-3</v>
      </c>
      <c r="AD228" s="3">
        <f t="shared" si="54"/>
        <v>-0.78850810206742417</v>
      </c>
      <c r="AE228" s="3">
        <f t="shared" si="55"/>
        <v>-1.2547029241944496E-3</v>
      </c>
      <c r="AF228" s="3">
        <f t="shared" si="56"/>
        <v>1.2424025517260173E-7</v>
      </c>
      <c r="AG228" s="3">
        <f t="shared" si="57"/>
        <v>0</v>
      </c>
      <c r="AH228" s="3">
        <f t="shared" si="58"/>
        <v>0.99999987575974481</v>
      </c>
    </row>
    <row r="229" spans="1:34" x14ac:dyDescent="0.25">
      <c r="A229" t="s">
        <v>243</v>
      </c>
      <c r="B229">
        <v>5.2332000000000001</v>
      </c>
      <c r="C229" s="1">
        <v>4.6747000000000004E-3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-6.0807999999999999E-3</v>
      </c>
      <c r="J229" s="1">
        <v>-3.1803999999999999E-2</v>
      </c>
      <c r="K229">
        <v>0</v>
      </c>
      <c r="L229">
        <v>0</v>
      </c>
      <c r="M229">
        <v>0</v>
      </c>
      <c r="N229">
        <v>0</v>
      </c>
      <c r="O229">
        <v>-5.1965000000000003</v>
      </c>
      <c r="P229" s="1">
        <v>-2.4554999999999998E-3</v>
      </c>
      <c r="Q229" s="1">
        <v>-3.7581000000000002E-4</v>
      </c>
      <c r="R229">
        <v>0</v>
      </c>
      <c r="S229">
        <v>0</v>
      </c>
      <c r="T229">
        <f t="shared" si="47"/>
        <v>6.5858999999904668E-4</v>
      </c>
      <c r="U229" s="3">
        <f t="shared" si="48"/>
        <v>1.2584842925916201E-4</v>
      </c>
      <c r="V229" t="b">
        <f t="shared" si="49"/>
        <v>1</v>
      </c>
      <c r="X229" s="1">
        <f>B229*[1]List!F229</f>
        <v>1950.989292</v>
      </c>
      <c r="Y229">
        <f>10^[1]List!G229</f>
        <v>2.5906622226425209</v>
      </c>
      <c r="Z229" s="1">
        <f t="shared" si="50"/>
        <v>753.08516677637613</v>
      </c>
      <c r="AA229" s="3">
        <f t="shared" si="51"/>
        <v>8.9327753573339454E-4</v>
      </c>
      <c r="AB229" s="3">
        <f t="shared" si="52"/>
        <v>-7.2393181991897877E-3</v>
      </c>
      <c r="AC229" s="3">
        <f t="shared" si="53"/>
        <v>-4.6921577619811965E-4</v>
      </c>
      <c r="AD229" s="3">
        <f t="shared" si="54"/>
        <v>-0.99298708247343892</v>
      </c>
      <c r="AE229" s="3">
        <f t="shared" si="55"/>
        <v>-7.1812657647328599E-5</v>
      </c>
      <c r="AF229" s="3">
        <f t="shared" si="56"/>
        <v>0</v>
      </c>
      <c r="AG229" s="3">
        <f t="shared" si="57"/>
        <v>0</v>
      </c>
      <c r="AH229" s="3">
        <f t="shared" si="58"/>
        <v>1</v>
      </c>
    </row>
    <row r="230" spans="1:34" x14ac:dyDescent="0.25">
      <c r="A230" t="s">
        <v>244</v>
      </c>
      <c r="B230">
        <v>852.73</v>
      </c>
      <c r="C230">
        <v>0</v>
      </c>
      <c r="D230">
        <v>-26.684999999999999</v>
      </c>
      <c r="E230">
        <v>0</v>
      </c>
      <c r="F230" s="1">
        <v>-8.1370999999999999E-2</v>
      </c>
      <c r="G230">
        <v>0</v>
      </c>
      <c r="H230">
        <v>-98.293000000000006</v>
      </c>
      <c r="I230">
        <v>-52.06</v>
      </c>
      <c r="J230">
        <v>-149.85</v>
      </c>
      <c r="K230" s="1">
        <v>-4.3322000000000003E-5</v>
      </c>
      <c r="L230" s="1">
        <v>-1.477E-2</v>
      </c>
      <c r="M230">
        <v>-35.966999999999999</v>
      </c>
      <c r="N230">
        <v>-476.52</v>
      </c>
      <c r="O230">
        <v>-13.004</v>
      </c>
      <c r="P230">
        <v>-0.20274</v>
      </c>
      <c r="Q230" s="1">
        <v>-9.4623999999999993E-3</v>
      </c>
      <c r="R230" s="1">
        <v>-6.1180999999999999E-6</v>
      </c>
      <c r="S230">
        <v>0</v>
      </c>
      <c r="T230">
        <f t="shared" si="47"/>
        <v>4.2607159900019474E-2</v>
      </c>
      <c r="U230" s="3">
        <f t="shared" si="48"/>
        <v>4.9965592743329626E-5</v>
      </c>
      <c r="V230" t="b">
        <f t="shared" si="49"/>
        <v>1</v>
      </c>
      <c r="X230" s="1">
        <f>B230*[1]List!F230</f>
        <v>118623.27030000002</v>
      </c>
      <c r="Y230">
        <f>10^[1]List!G230</f>
        <v>528.65049524039512</v>
      </c>
      <c r="Z230" s="1">
        <f t="shared" si="50"/>
        <v>224.3888379335728</v>
      </c>
      <c r="AA230" s="3">
        <f t="shared" si="51"/>
        <v>-0.14665764192651837</v>
      </c>
      <c r="AB230" s="3">
        <f t="shared" si="52"/>
        <v>-0.8377936900566415</v>
      </c>
      <c r="AC230" s="3">
        <f t="shared" si="53"/>
        <v>-2.3775403703399668E-4</v>
      </c>
      <c r="AD230" s="3">
        <f t="shared" si="54"/>
        <v>-1.5249844616701652E-2</v>
      </c>
      <c r="AE230" s="3">
        <f t="shared" si="55"/>
        <v>-1.1103770361075603E-5</v>
      </c>
      <c r="AF230" s="3">
        <f t="shared" si="56"/>
        <v>0.71735515908807024</v>
      </c>
      <c r="AG230" s="3">
        <f t="shared" si="57"/>
        <v>2.0734990272792893E-5</v>
      </c>
      <c r="AH230" s="3">
        <f t="shared" si="58"/>
        <v>0.28262410592165704</v>
      </c>
    </row>
    <row r="231" spans="1:34" x14ac:dyDescent="0.25">
      <c r="A231" t="s">
        <v>245</v>
      </c>
      <c r="B231">
        <v>92.936000000000007</v>
      </c>
      <c r="C231">
        <v>0</v>
      </c>
      <c r="D231">
        <v>-1.0294000000000001</v>
      </c>
      <c r="E231">
        <v>0</v>
      </c>
      <c r="F231" s="1">
        <v>-8.7778999999999999E-3</v>
      </c>
      <c r="G231">
        <v>0</v>
      </c>
      <c r="H231">
        <v>-24.963999999999999</v>
      </c>
      <c r="I231">
        <v>-1.4673</v>
      </c>
      <c r="J231">
        <v>-3.109</v>
      </c>
      <c r="K231" s="1">
        <v>-4.7980000000000005E-7</v>
      </c>
      <c r="L231" s="1">
        <v>-1.2357000000000001E-4</v>
      </c>
      <c r="M231">
        <v>-3.4794999999999998</v>
      </c>
      <c r="N231">
        <v>-56.24</v>
      </c>
      <c r="O231">
        <v>-2.6093000000000002</v>
      </c>
      <c r="P231" s="1">
        <v>-2.8103E-2</v>
      </c>
      <c r="Q231" s="1">
        <v>-1.349E-4</v>
      </c>
      <c r="R231" s="1">
        <v>-2.6732999999999999E-8</v>
      </c>
      <c r="S231">
        <v>0</v>
      </c>
      <c r="T231">
        <f t="shared" si="47"/>
        <v>3.6012346701449149E-4</v>
      </c>
      <c r="U231" s="3">
        <f t="shared" si="48"/>
        <v>3.8749619847474764E-6</v>
      </c>
      <c r="V231" t="b">
        <f t="shared" si="49"/>
        <v>1</v>
      </c>
      <c r="X231" s="1">
        <f>B231*[1]List!F231</f>
        <v>10051.028400000001</v>
      </c>
      <c r="Y231">
        <f>10^[1]List!G231</f>
        <v>5.0318772923419735</v>
      </c>
      <c r="Z231" s="1">
        <f t="shared" si="50"/>
        <v>1997.4708873160889</v>
      </c>
      <c r="AA231" s="3">
        <f t="shared" si="51"/>
        <v>-0.2797858515537574</v>
      </c>
      <c r="AB231" s="3">
        <f t="shared" si="52"/>
        <v>-0.69183012018808643</v>
      </c>
      <c r="AC231" s="3">
        <f t="shared" si="53"/>
        <v>-3.0239089265731253E-4</v>
      </c>
      <c r="AD231" s="3">
        <f t="shared" si="54"/>
        <v>-2.8076310579323405E-2</v>
      </c>
      <c r="AE231" s="3">
        <f t="shared" si="55"/>
        <v>-1.4518241908410087E-6</v>
      </c>
      <c r="AF231" s="3">
        <f t="shared" si="56"/>
        <v>0.92882248575733417</v>
      </c>
      <c r="AG231" s="3">
        <f t="shared" si="57"/>
        <v>1.9293571378477745E-6</v>
      </c>
      <c r="AH231" s="3">
        <f t="shared" si="58"/>
        <v>7.117558488552797E-2</v>
      </c>
    </row>
    <row r="232" spans="1:34" x14ac:dyDescent="0.25">
      <c r="A232" t="s">
        <v>246</v>
      </c>
      <c r="B232">
        <v>72.745999999999995</v>
      </c>
      <c r="C232">
        <v>0</v>
      </c>
      <c r="D232" s="1">
        <v>-2.1149999999999999E-2</v>
      </c>
      <c r="E232">
        <v>0</v>
      </c>
      <c r="F232">
        <v>0</v>
      </c>
      <c r="G232">
        <v>0</v>
      </c>
      <c r="H232">
        <v>-22.704000000000001</v>
      </c>
      <c r="I232">
        <v>-0.45090000000000002</v>
      </c>
      <c r="J232">
        <v>-0.33001999999999998</v>
      </c>
      <c r="K232">
        <v>0</v>
      </c>
      <c r="L232">
        <v>0</v>
      </c>
      <c r="M232">
        <v>-2.4923000000000002</v>
      </c>
      <c r="N232">
        <v>-40.993000000000002</v>
      </c>
      <c r="O232" s="1">
        <v>-2.2914E-2</v>
      </c>
      <c r="P232">
        <v>-5.7355999999999998</v>
      </c>
      <c r="Q232" s="1">
        <v>-8.9882999999999998E-4</v>
      </c>
      <c r="R232">
        <v>0</v>
      </c>
      <c r="S232">
        <v>0</v>
      </c>
      <c r="T232">
        <f t="shared" si="47"/>
        <v>-4.782830000008214E-3</v>
      </c>
      <c r="U232" s="3">
        <f t="shared" si="48"/>
        <v>-6.574698265208003E-5</v>
      </c>
      <c r="V232" t="b">
        <f t="shared" si="49"/>
        <v>1</v>
      </c>
      <c r="X232" s="1">
        <f>B232*[1]List!F232</f>
        <v>13484.198560000001</v>
      </c>
      <c r="Y232">
        <f>10^[1]List!G232</f>
        <v>19.021940217379001</v>
      </c>
      <c r="Z232" s="1">
        <f t="shared" si="50"/>
        <v>708.87608760753244</v>
      </c>
      <c r="AA232" s="3">
        <f t="shared" si="51"/>
        <v>-0.31239037197921538</v>
      </c>
      <c r="AB232" s="3">
        <f t="shared" si="52"/>
        <v>-0.60850383526242002</v>
      </c>
      <c r="AC232" s="3">
        <f t="shared" si="53"/>
        <v>-7.8844197619113085E-2</v>
      </c>
      <c r="AD232" s="3">
        <f t="shared" si="54"/>
        <v>-3.1498639100431639E-4</v>
      </c>
      <c r="AE232" s="3">
        <f t="shared" si="55"/>
        <v>-1.2355730899293433E-5</v>
      </c>
      <c r="AF232" s="3">
        <f t="shared" si="56"/>
        <v>0.98235855693122198</v>
      </c>
      <c r="AG232" s="3">
        <f t="shared" si="57"/>
        <v>0</v>
      </c>
      <c r="AH232" s="3">
        <f t="shared" si="58"/>
        <v>1.7641443068777952E-2</v>
      </c>
    </row>
    <row r="233" spans="1:34" x14ac:dyDescent="0.25">
      <c r="A233" t="s">
        <v>247</v>
      </c>
      <c r="B233">
        <v>354.19</v>
      </c>
      <c r="C233">
        <v>0</v>
      </c>
      <c r="D233">
        <v>-5.2916999999999996</v>
      </c>
      <c r="E233">
        <v>0</v>
      </c>
      <c r="F233" s="1">
        <v>-4.0795999999999999E-2</v>
      </c>
      <c r="G233">
        <v>0</v>
      </c>
      <c r="H233">
        <v>0</v>
      </c>
      <c r="I233">
        <v>-6.6740000000000004</v>
      </c>
      <c r="J233">
        <v>-45.106999999999999</v>
      </c>
      <c r="K233" s="1">
        <v>-1.6198E-5</v>
      </c>
      <c r="L233" s="1">
        <v>-8.5643999999999998E-4</v>
      </c>
      <c r="M233">
        <v>0</v>
      </c>
      <c r="N233">
        <v>0</v>
      </c>
      <c r="O233">
        <v>-263.14999999999998</v>
      </c>
      <c r="P233">
        <v>-33.923000000000002</v>
      </c>
      <c r="Q233" s="1">
        <v>-8.5004999999999994E-3</v>
      </c>
      <c r="R233" s="1">
        <v>-3.7348999999999998E-5</v>
      </c>
      <c r="S233">
        <v>0</v>
      </c>
      <c r="T233">
        <f t="shared" si="47"/>
        <v>-5.9064870000117417E-3</v>
      </c>
      <c r="U233" s="3">
        <f t="shared" si="48"/>
        <v>-1.6676041107913102E-5</v>
      </c>
      <c r="V233" t="b">
        <f t="shared" si="49"/>
        <v>1</v>
      </c>
      <c r="X233" s="1">
        <f>B233*[1]List!F233</f>
        <v>49788.488299999997</v>
      </c>
      <c r="Y233">
        <f>10^[1]List!G233</f>
        <v>15.626199196266324</v>
      </c>
      <c r="Z233" s="1">
        <f t="shared" si="50"/>
        <v>3186.2187134985652</v>
      </c>
      <c r="AA233" s="3">
        <f t="shared" si="51"/>
        <v>-1.505546740450041E-2</v>
      </c>
      <c r="AB233" s="3">
        <f t="shared" si="52"/>
        <v>-0.14619800852085038</v>
      </c>
      <c r="AC233" s="3">
        <f t="shared" si="53"/>
        <v>-9.5776278268725826E-2</v>
      </c>
      <c r="AD233" s="3">
        <f t="shared" si="54"/>
        <v>-0.74296281656737906</v>
      </c>
      <c r="AE233" s="3">
        <f t="shared" si="55"/>
        <v>-2.4105279652164094E-5</v>
      </c>
      <c r="AF233" s="3">
        <f t="shared" si="56"/>
        <v>0</v>
      </c>
      <c r="AG233" s="3">
        <f t="shared" si="57"/>
        <v>1.6852190844863669E-5</v>
      </c>
      <c r="AH233" s="3">
        <f t="shared" si="58"/>
        <v>0.9999831478091552</v>
      </c>
    </row>
    <row r="234" spans="1:34" x14ac:dyDescent="0.25">
      <c r="A234" t="s">
        <v>248</v>
      </c>
      <c r="B234">
        <v>140.83000000000001</v>
      </c>
      <c r="C234">
        <v>0</v>
      </c>
      <c r="D234">
        <v>-2.6962999999999999</v>
      </c>
      <c r="E234">
        <v>0</v>
      </c>
      <c r="F234">
        <v>0</v>
      </c>
      <c r="G234">
        <v>0</v>
      </c>
      <c r="H234">
        <v>0</v>
      </c>
      <c r="I234">
        <v>-2.1221000000000001</v>
      </c>
      <c r="J234">
        <v>-13.750999999999999</v>
      </c>
      <c r="K234">
        <v>0</v>
      </c>
      <c r="L234">
        <v>0</v>
      </c>
      <c r="M234">
        <v>0</v>
      </c>
      <c r="N234">
        <v>0</v>
      </c>
      <c r="O234">
        <v>-107.71</v>
      </c>
      <c r="P234">
        <v>-14.513999999999999</v>
      </c>
      <c r="Q234" s="1">
        <v>-3.1789999999999999E-2</v>
      </c>
      <c r="R234">
        <v>0</v>
      </c>
      <c r="S234">
        <v>0</v>
      </c>
      <c r="T234">
        <f t="shared" si="47"/>
        <v>4.8100000000177306E-3</v>
      </c>
      <c r="U234" s="3">
        <f t="shared" si="48"/>
        <v>3.4154654548162536E-5</v>
      </c>
      <c r="V234" t="b">
        <f t="shared" si="49"/>
        <v>1</v>
      </c>
      <c r="X234" s="1">
        <f>B234*[1]List!F234</f>
        <v>22007.504100000002</v>
      </c>
      <c r="Y234">
        <f>10^[1]List!G234</f>
        <v>24.997211954683362</v>
      </c>
      <c r="Z234" s="1">
        <f t="shared" si="50"/>
        <v>880.39834761959435</v>
      </c>
      <c r="AA234" s="3">
        <f t="shared" si="51"/>
        <v>-1.9145778598310018E-2</v>
      </c>
      <c r="AB234" s="3">
        <f t="shared" si="52"/>
        <v>-0.11271107008449903</v>
      </c>
      <c r="AC234" s="3">
        <f t="shared" si="53"/>
        <v>-0.10306042746573882</v>
      </c>
      <c r="AD234" s="3">
        <f t="shared" si="54"/>
        <v>-0.76482283604345658</v>
      </c>
      <c r="AE234" s="3">
        <f t="shared" si="55"/>
        <v>-2.2573315344741885E-4</v>
      </c>
      <c r="AF234" s="3">
        <f t="shared" si="56"/>
        <v>0</v>
      </c>
      <c r="AG234" s="3">
        <f t="shared" si="57"/>
        <v>0</v>
      </c>
      <c r="AH234" s="3">
        <f t="shared" si="58"/>
        <v>1</v>
      </c>
    </row>
    <row r="235" spans="1:34" x14ac:dyDescent="0.25">
      <c r="A235" t="s">
        <v>249</v>
      </c>
      <c r="B235">
        <v>93.162999999999997</v>
      </c>
      <c r="C235">
        <v>0</v>
      </c>
      <c r="D235">
        <v>-0.10551000000000001</v>
      </c>
      <c r="E235">
        <v>0</v>
      </c>
      <c r="F235">
        <v>0</v>
      </c>
      <c r="G235">
        <v>0</v>
      </c>
      <c r="H235">
        <v>0</v>
      </c>
      <c r="I235">
        <v>-1.6560999999999999</v>
      </c>
      <c r="J235">
        <v>-8.0517000000000003</v>
      </c>
      <c r="K235">
        <v>0</v>
      </c>
      <c r="L235">
        <v>0</v>
      </c>
      <c r="M235">
        <v>0</v>
      </c>
      <c r="N235">
        <v>0</v>
      </c>
      <c r="O235">
        <v>-83.257000000000005</v>
      </c>
      <c r="P235" s="1">
        <v>-8.7535000000000002E-2</v>
      </c>
      <c r="Q235" s="1">
        <v>-8.9740000000000008E-6</v>
      </c>
      <c r="R235">
        <v>0</v>
      </c>
      <c r="S235">
        <v>0</v>
      </c>
      <c r="T235">
        <f t="shared" si="47"/>
        <v>5.1460260000046002E-3</v>
      </c>
      <c r="U235" s="3">
        <f t="shared" si="48"/>
        <v>5.5236800017223581E-5</v>
      </c>
      <c r="V235" t="b">
        <f t="shared" si="49"/>
        <v>1</v>
      </c>
      <c r="X235" s="1">
        <f>B235*[1]List!F235</f>
        <v>10070.9203</v>
      </c>
      <c r="Y235">
        <f>10^[1]List!G235</f>
        <v>8.8449776245115463E-2</v>
      </c>
      <c r="Z235" s="1">
        <f t="shared" si="50"/>
        <v>113860.32534543754</v>
      </c>
      <c r="AA235" s="3">
        <f t="shared" si="51"/>
        <v>-1.1325311550722927E-3</v>
      </c>
      <c r="AB235" s="3">
        <f t="shared" si="52"/>
        <v>-0.10420231207668282</v>
      </c>
      <c r="AC235" s="3">
        <f t="shared" si="53"/>
        <v>-9.3958975129611549E-4</v>
      </c>
      <c r="AD235" s="3">
        <f t="shared" si="54"/>
        <v>-0.89367023389113709</v>
      </c>
      <c r="AE235" s="3">
        <f t="shared" si="55"/>
        <v>-9.6325794575099563E-8</v>
      </c>
      <c r="AF235" s="3">
        <f t="shared" si="56"/>
        <v>0</v>
      </c>
      <c r="AG235" s="3">
        <f t="shared" si="57"/>
        <v>0</v>
      </c>
      <c r="AH235" s="3">
        <f t="shared" si="58"/>
        <v>1</v>
      </c>
    </row>
    <row r="236" spans="1:34" x14ac:dyDescent="0.25">
      <c r="A236" t="s">
        <v>250</v>
      </c>
      <c r="B236">
        <v>752.93</v>
      </c>
      <c r="C236">
        <v>0</v>
      </c>
      <c r="D236">
        <v>-2.3378999999999999</v>
      </c>
      <c r="E236">
        <v>0</v>
      </c>
      <c r="F236" s="1">
        <v>-7.0667999999999995E-2</v>
      </c>
      <c r="G236">
        <v>0</v>
      </c>
      <c r="H236" s="1">
        <v>-1.1219E-2</v>
      </c>
      <c r="I236">
        <v>-16.262</v>
      </c>
      <c r="J236">
        <v>-119.09</v>
      </c>
      <c r="K236" s="1">
        <v>-4.9962E-5</v>
      </c>
      <c r="L236" s="1">
        <v>-8.1369000000000007E-3</v>
      </c>
      <c r="M236" s="1">
        <v>-5.4557000000000001E-2</v>
      </c>
      <c r="N236">
        <v>-0.69550999999999996</v>
      </c>
      <c r="O236">
        <v>-590.79999999999995</v>
      </c>
      <c r="P236">
        <v>-23.55</v>
      </c>
      <c r="Q236" s="1">
        <v>-4.0127999999999997E-2</v>
      </c>
      <c r="R236" s="1">
        <v>-2.3396000000000001E-5</v>
      </c>
      <c r="S236">
        <v>0</v>
      </c>
      <c r="T236">
        <f t="shared" si="47"/>
        <v>9.8077420000303814E-3</v>
      </c>
      <c r="U236" s="3">
        <f t="shared" si="48"/>
        <v>1.3026100699972617E-5</v>
      </c>
      <c r="V236" t="b">
        <f t="shared" si="49"/>
        <v>1</v>
      </c>
      <c r="X236" s="1">
        <f>B236*[1]List!F236</f>
        <v>91985.458099999989</v>
      </c>
      <c r="Y236">
        <f>10^[1]List!G236</f>
        <v>6.7528552215386553</v>
      </c>
      <c r="Z236" s="1">
        <f t="shared" si="50"/>
        <v>13621.713346764285</v>
      </c>
      <c r="AA236" s="3">
        <f t="shared" si="51"/>
        <v>-3.2138273146242015E-3</v>
      </c>
      <c r="AB236" s="3">
        <f t="shared" si="52"/>
        <v>-0.18077411427622755</v>
      </c>
      <c r="AC236" s="3">
        <f t="shared" si="53"/>
        <v>-3.1277808029962946E-2</v>
      </c>
      <c r="AD236" s="3">
        <f t="shared" si="54"/>
        <v>-0.78466789741410226</v>
      </c>
      <c r="AE236" s="3">
        <f t="shared" si="55"/>
        <v>-5.3326864383143191E-5</v>
      </c>
      <c r="AF236" s="3">
        <f t="shared" si="56"/>
        <v>5.5107310339783866E-3</v>
      </c>
      <c r="AG236" s="3">
        <f t="shared" si="57"/>
        <v>6.014875270382295E-5</v>
      </c>
      <c r="AH236" s="3">
        <f t="shared" si="58"/>
        <v>0.99442912021331775</v>
      </c>
    </row>
    <row r="237" spans="1:34" x14ac:dyDescent="0.25">
      <c r="A237" t="s">
        <v>251</v>
      </c>
      <c r="B237">
        <v>47.045000000000002</v>
      </c>
      <c r="C237">
        <v>0</v>
      </c>
      <c r="D237">
        <v>-6.1201999999999996</v>
      </c>
      <c r="E237">
        <v>0</v>
      </c>
      <c r="F237">
        <v>0</v>
      </c>
      <c r="G237">
        <v>0</v>
      </c>
      <c r="H237" s="1">
        <v>-2.8453999999999998E-7</v>
      </c>
      <c r="I237">
        <v>-2.1619999999999999</v>
      </c>
      <c r="J237">
        <v>-24.356000000000002</v>
      </c>
      <c r="K237">
        <v>0</v>
      </c>
      <c r="L237">
        <v>0</v>
      </c>
      <c r="M237" s="1">
        <v>-1.0488999999999999E-7</v>
      </c>
      <c r="N237" s="1">
        <v>-1.3595000000000001E-6</v>
      </c>
      <c r="O237">
        <v>-13.67</v>
      </c>
      <c r="P237">
        <v>-0.73645000000000005</v>
      </c>
      <c r="Q237" s="1">
        <v>-4.3823000000000001E-4</v>
      </c>
      <c r="R237">
        <v>0</v>
      </c>
      <c r="S237">
        <v>0</v>
      </c>
      <c r="T237">
        <f t="shared" si="47"/>
        <v>-8.9978929997641124E-5</v>
      </c>
      <c r="U237" s="3">
        <f t="shared" si="48"/>
        <v>-1.9126140928396455E-6</v>
      </c>
      <c r="V237" t="b">
        <f t="shared" si="49"/>
        <v>1</v>
      </c>
      <c r="X237" s="1">
        <f>B237*[1]List!F237</f>
        <v>4995.7085500000003</v>
      </c>
      <c r="Y237">
        <f>10^[1]List!G237</f>
        <v>68.757714279388594</v>
      </c>
      <c r="Z237" s="1">
        <f t="shared" si="50"/>
        <v>72.65669899526543</v>
      </c>
      <c r="AA237" s="3">
        <f t="shared" si="51"/>
        <v>-0.13009247070974597</v>
      </c>
      <c r="AB237" s="3">
        <f t="shared" si="52"/>
        <v>-0.56367311009437771</v>
      </c>
      <c r="AC237" s="3">
        <f t="shared" si="53"/>
        <v>-1.5654160909767244E-2</v>
      </c>
      <c r="AD237" s="3">
        <f t="shared" si="54"/>
        <v>-0.29057285577638431</v>
      </c>
      <c r="AE237" s="3">
        <f t="shared" si="55"/>
        <v>-9.3151238176214269E-6</v>
      </c>
      <c r="AF237" s="3">
        <f t="shared" si="56"/>
        <v>5.5222487334366914E-8</v>
      </c>
      <c r="AG237" s="3">
        <f t="shared" si="57"/>
        <v>0</v>
      </c>
      <c r="AH237" s="3">
        <f t="shared" si="58"/>
        <v>0.99999994477751264</v>
      </c>
    </row>
    <row r="238" spans="1:34" x14ac:dyDescent="0.25">
      <c r="A238" t="s">
        <v>252</v>
      </c>
      <c r="B238">
        <v>1859.4</v>
      </c>
      <c r="C238">
        <v>0</v>
      </c>
      <c r="D238">
        <v>-4.9065000000000003</v>
      </c>
      <c r="E238">
        <v>0</v>
      </c>
      <c r="F238">
        <v>0</v>
      </c>
      <c r="G238">
        <v>0</v>
      </c>
      <c r="H238">
        <v>0</v>
      </c>
      <c r="I238">
        <v>-107.7</v>
      </c>
      <c r="J238">
        <v>-619.66999999999996</v>
      </c>
      <c r="K238">
        <v>0</v>
      </c>
      <c r="L238">
        <v>0</v>
      </c>
      <c r="M238">
        <v>0</v>
      </c>
      <c r="N238">
        <v>0</v>
      </c>
      <c r="O238">
        <v>-1118.3</v>
      </c>
      <c r="P238">
        <v>-8.6968999999999994</v>
      </c>
      <c r="Q238" s="1">
        <v>-2.8291999999999998E-4</v>
      </c>
      <c r="R238">
        <v>0</v>
      </c>
      <c r="S238">
        <v>0</v>
      </c>
      <c r="T238">
        <f t="shared" si="47"/>
        <v>0.12631708000019523</v>
      </c>
      <c r="U238" s="3">
        <f t="shared" si="48"/>
        <v>6.7934322899965166E-5</v>
      </c>
      <c r="V238" t="b">
        <f t="shared" si="49"/>
        <v>1</v>
      </c>
      <c r="X238" s="1">
        <f>B238*[1]List!F238</f>
        <v>201094.11000000002</v>
      </c>
      <c r="Y238">
        <f>10^[1]List!G238</f>
        <v>3171.7762465580195</v>
      </c>
      <c r="Z238" s="1">
        <f t="shared" si="50"/>
        <v>63.401102211489658</v>
      </c>
      <c r="AA238" s="3">
        <f t="shared" si="51"/>
        <v>-2.6387544369151339E-3</v>
      </c>
      <c r="AB238" s="3">
        <f t="shared" si="52"/>
        <v>-0.39118532860062383</v>
      </c>
      <c r="AC238" s="3">
        <f t="shared" si="53"/>
        <v>-4.6772614821985583E-3</v>
      </c>
      <c r="AD238" s="3">
        <f t="shared" si="54"/>
        <v>-0.60143056900075287</v>
      </c>
      <c r="AE238" s="3">
        <f t="shared" si="55"/>
        <v>-1.5215660965902976E-7</v>
      </c>
      <c r="AF238" s="3">
        <f t="shared" si="56"/>
        <v>0</v>
      </c>
      <c r="AG238" s="3">
        <f t="shared" si="57"/>
        <v>0</v>
      </c>
      <c r="AH238" s="3">
        <f t="shared" si="58"/>
        <v>1</v>
      </c>
    </row>
    <row r="239" spans="1:34" x14ac:dyDescent="0.25">
      <c r="A239" t="s">
        <v>253</v>
      </c>
      <c r="B239">
        <v>40.250999999999998</v>
      </c>
      <c r="C239">
        <v>0</v>
      </c>
      <c r="D239" s="1">
        <v>-1.1611E-2</v>
      </c>
      <c r="E239">
        <v>0</v>
      </c>
      <c r="F239" s="1">
        <v>-8.8970999999999998E-3</v>
      </c>
      <c r="G239">
        <v>0</v>
      </c>
      <c r="H239">
        <v>-10.599</v>
      </c>
      <c r="I239">
        <v>-0.23175999999999999</v>
      </c>
      <c r="J239">
        <v>-0.16186</v>
      </c>
      <c r="K239" s="1">
        <v>-6.0684999999999996E-6</v>
      </c>
      <c r="L239" s="1">
        <v>-1.2991999999999999E-3</v>
      </c>
      <c r="M239">
        <v>-1.2921</v>
      </c>
      <c r="N239">
        <v>-21.815999999999999</v>
      </c>
      <c r="O239">
        <v>-5.8823999999999996</v>
      </c>
      <c r="P239">
        <v>-0.25201000000000001</v>
      </c>
      <c r="Q239" s="1">
        <v>-2.8391000000000001E-4</v>
      </c>
      <c r="R239" s="1">
        <v>-2.0903000000000001E-6</v>
      </c>
      <c r="S239">
        <v>0</v>
      </c>
      <c r="T239">
        <f t="shared" si="47"/>
        <v>-6.2293688000029327E-3</v>
      </c>
      <c r="U239" s="3">
        <f t="shared" si="48"/>
        <v>-1.5476308166264025E-4</v>
      </c>
      <c r="V239" t="b">
        <f t="shared" si="49"/>
        <v>1</v>
      </c>
      <c r="X239" s="1">
        <f>B239*[1]List!F239</f>
        <v>6369.3182399999996</v>
      </c>
      <c r="Y239">
        <f>10^[1]List!G239</f>
        <v>789.90455582071354</v>
      </c>
      <c r="Z239" s="1">
        <f t="shared" si="50"/>
        <v>8.0634023352128352</v>
      </c>
      <c r="AA239" s="3">
        <f t="shared" si="51"/>
        <v>-0.26383215572283925</v>
      </c>
      <c r="AB239" s="3">
        <f t="shared" si="52"/>
        <v>-0.58391158650716757</v>
      </c>
      <c r="AC239" s="3">
        <f t="shared" si="53"/>
        <v>-6.260962460559987E-3</v>
      </c>
      <c r="AD239" s="3">
        <f t="shared" si="54"/>
        <v>-0.14614295297011254</v>
      </c>
      <c r="AE239" s="3">
        <f t="shared" si="55"/>
        <v>-7.105420983329607E-6</v>
      </c>
      <c r="AF239" s="3">
        <f t="shared" si="56"/>
        <v>0.98319683257842982</v>
      </c>
      <c r="AG239" s="3">
        <f t="shared" si="57"/>
        <v>5.553619098343863E-5</v>
      </c>
      <c r="AH239" s="3">
        <f t="shared" si="58"/>
        <v>1.6747631230586743E-2</v>
      </c>
    </row>
    <row r="240" spans="1:34" x14ac:dyDescent="0.25">
      <c r="A240" t="s">
        <v>254</v>
      </c>
      <c r="B240">
        <v>15645</v>
      </c>
      <c r="C240">
        <v>0</v>
      </c>
      <c r="D240">
        <v>-108.32</v>
      </c>
      <c r="E240">
        <v>0</v>
      </c>
      <c r="F240">
        <v>-2.3894000000000002</v>
      </c>
      <c r="G240">
        <v>0</v>
      </c>
      <c r="H240">
        <v>0</v>
      </c>
      <c r="I240">
        <v>-68.575999999999993</v>
      </c>
      <c r="J240">
        <v>-254.72</v>
      </c>
      <c r="K240" s="1">
        <v>-5.3000000000000001E-5</v>
      </c>
      <c r="L240">
        <v>0</v>
      </c>
      <c r="M240">
        <v>0</v>
      </c>
      <c r="N240">
        <v>0</v>
      </c>
      <c r="O240">
        <v>-13959</v>
      </c>
      <c r="P240">
        <v>-1251.4000000000001</v>
      </c>
      <c r="Q240">
        <v>-0.90383000000000002</v>
      </c>
      <c r="R240" s="1">
        <v>-1.8091E-4</v>
      </c>
      <c r="S240">
        <v>0</v>
      </c>
      <c r="T240">
        <f t="shared" si="47"/>
        <v>-0.30946390999803319</v>
      </c>
      <c r="U240" s="3">
        <f t="shared" si="48"/>
        <v>-1.9780371364527529E-5</v>
      </c>
      <c r="V240" t="b">
        <f t="shared" si="49"/>
        <v>1</v>
      </c>
      <c r="X240" s="1">
        <f>B240*[1]List!F240</f>
        <v>2915289.3000000003</v>
      </c>
      <c r="Y240">
        <f>10^[1]List!G240</f>
        <v>1.0312912811528234</v>
      </c>
      <c r="Z240" s="1">
        <f t="shared" si="50"/>
        <v>2826834.0412430908</v>
      </c>
      <c r="AA240" s="3">
        <f t="shared" si="51"/>
        <v>-7.0763438798338123E-3</v>
      </c>
      <c r="AB240" s="3">
        <f t="shared" si="52"/>
        <v>-2.0664496836049855E-2</v>
      </c>
      <c r="AC240" s="3">
        <f t="shared" si="53"/>
        <v>-7.9987216363055294E-2</v>
      </c>
      <c r="AD240" s="3">
        <f t="shared" si="54"/>
        <v>-0.89223394055608818</v>
      </c>
      <c r="AE240" s="3">
        <f t="shared" si="55"/>
        <v>-5.7782736337488016E-5</v>
      </c>
      <c r="AF240" s="3">
        <f t="shared" si="56"/>
        <v>0</v>
      </c>
      <c r="AG240" s="3">
        <f t="shared" si="57"/>
        <v>1.6393642764330316E-7</v>
      </c>
      <c r="AH240" s="3">
        <f t="shared" si="58"/>
        <v>0.99999983606357246</v>
      </c>
    </row>
    <row r="241" spans="1:34" x14ac:dyDescent="0.25">
      <c r="A241" t="s">
        <v>255</v>
      </c>
      <c r="B241">
        <v>18.98</v>
      </c>
      <c r="C241">
        <v>0</v>
      </c>
      <c r="D241" s="1">
        <v>-6.7433000000000007E-2</v>
      </c>
      <c r="E241">
        <v>0</v>
      </c>
      <c r="F241">
        <v>0</v>
      </c>
      <c r="G241">
        <v>0</v>
      </c>
      <c r="H241" s="1">
        <v>-2.5681E-4</v>
      </c>
      <c r="I241">
        <v>-0.71258999999999995</v>
      </c>
      <c r="J241">
        <v>-4.8070000000000004</v>
      </c>
      <c r="K241">
        <v>0</v>
      </c>
      <c r="L241">
        <v>0</v>
      </c>
      <c r="M241" s="1">
        <v>-7.7242999999999995E-4</v>
      </c>
      <c r="N241" s="1">
        <v>-1.1132E-2</v>
      </c>
      <c r="O241">
        <v>-12.816000000000001</v>
      </c>
      <c r="P241">
        <v>-0.56366000000000005</v>
      </c>
      <c r="Q241" s="1">
        <v>-4.8422999999999999E-4</v>
      </c>
      <c r="R241">
        <v>0</v>
      </c>
      <c r="S241">
        <v>0</v>
      </c>
      <c r="T241">
        <f t="shared" si="47"/>
        <v>6.7153000000006119E-4</v>
      </c>
      <c r="U241" s="3">
        <f t="shared" si="48"/>
        <v>3.5380927291889416E-5</v>
      </c>
      <c r="V241" t="b">
        <f t="shared" si="49"/>
        <v>1</v>
      </c>
      <c r="X241" s="1">
        <f>B241*[1]List!F241</f>
        <v>2451.4567999999999</v>
      </c>
      <c r="Y241">
        <f>10^[1]List!G241</f>
        <v>76.343082317798974</v>
      </c>
      <c r="Z241" s="1">
        <f t="shared" si="50"/>
        <v>32.111053491331937</v>
      </c>
      <c r="AA241" s="3">
        <f t="shared" si="51"/>
        <v>-3.5663756585879876E-3</v>
      </c>
      <c r="AB241" s="3">
        <f t="shared" si="52"/>
        <v>-0.29143806269757638</v>
      </c>
      <c r="AC241" s="3">
        <f t="shared" si="53"/>
        <v>-2.9697576396206536E-2</v>
      </c>
      <c r="AD241" s="3">
        <f t="shared" si="54"/>
        <v>-0.67523709167544788</v>
      </c>
      <c r="AE241" s="3">
        <f t="shared" si="55"/>
        <v>-2.5512644889357216E-5</v>
      </c>
      <c r="AF241" s="3">
        <f t="shared" si="56"/>
        <v>2.1521182296481132E-3</v>
      </c>
      <c r="AG241" s="3">
        <f t="shared" si="57"/>
        <v>0</v>
      </c>
      <c r="AH241" s="3">
        <f t="shared" si="58"/>
        <v>0.997847881770352</v>
      </c>
    </row>
    <row r="242" spans="1:34" x14ac:dyDescent="0.25">
      <c r="A242" t="s">
        <v>256</v>
      </c>
      <c r="B242">
        <v>53.384999999999998</v>
      </c>
      <c r="C242">
        <v>0</v>
      </c>
      <c r="D242" s="1">
        <v>-6.1187999999999999E-2</v>
      </c>
      <c r="E242">
        <v>0</v>
      </c>
      <c r="F242">
        <v>0</v>
      </c>
      <c r="G242">
        <v>0</v>
      </c>
      <c r="H242">
        <v>-0.15026999999999999</v>
      </c>
      <c r="I242">
        <v>-1.4971000000000001</v>
      </c>
      <c r="J242">
        <v>-5.3261000000000003</v>
      </c>
      <c r="K242">
        <v>0</v>
      </c>
      <c r="L242">
        <v>0</v>
      </c>
      <c r="M242">
        <v>-1.0196000000000001</v>
      </c>
      <c r="N242">
        <v>-14.145</v>
      </c>
      <c r="O242">
        <v>-31.151</v>
      </c>
      <c r="P242" s="1">
        <v>-2.9647E-2</v>
      </c>
      <c r="Q242" s="1">
        <v>-1.2655000000000001E-4</v>
      </c>
      <c r="R242">
        <v>0</v>
      </c>
      <c r="S242">
        <v>0</v>
      </c>
      <c r="T242">
        <f t="shared" si="47"/>
        <v>4.9684500000013836E-3</v>
      </c>
      <c r="U242" s="3">
        <f t="shared" si="48"/>
        <v>9.3068277606095037E-5</v>
      </c>
      <c r="V242" t="b">
        <f t="shared" si="49"/>
        <v>1</v>
      </c>
      <c r="X242" s="1">
        <f>B242*[1]List!F242</f>
        <v>8122.5277500000002</v>
      </c>
      <c r="Y242">
        <f>10^[1]List!G242</f>
        <v>389.2958594466607</v>
      </c>
      <c r="Z242" s="1">
        <f t="shared" si="50"/>
        <v>20.864665145797439</v>
      </c>
      <c r="AA242" s="3">
        <f t="shared" si="51"/>
        <v>-3.9610002809778028E-3</v>
      </c>
      <c r="AB242" s="3">
        <f t="shared" si="52"/>
        <v>-0.41187224875901474</v>
      </c>
      <c r="AC242" s="3">
        <f t="shared" si="53"/>
        <v>-5.5534326121569732E-4</v>
      </c>
      <c r="AD242" s="3">
        <f t="shared" si="54"/>
        <v>-0.58351596890512314</v>
      </c>
      <c r="AE242" s="3">
        <f t="shared" si="55"/>
        <v>-2.3705160625643912E-6</v>
      </c>
      <c r="AF242" s="3">
        <f t="shared" si="56"/>
        <v>0.68968246027342439</v>
      </c>
      <c r="AG242" s="3">
        <f t="shared" si="57"/>
        <v>0</v>
      </c>
      <c r="AH242" s="3">
        <f t="shared" si="58"/>
        <v>0.31031753972657566</v>
      </c>
    </row>
    <row r="243" spans="1:34" x14ac:dyDescent="0.25">
      <c r="A243" t="s">
        <v>257</v>
      </c>
      <c r="B243">
        <v>96.153000000000006</v>
      </c>
      <c r="C243">
        <v>0</v>
      </c>
      <c r="D243">
        <v>-0.11453000000000001</v>
      </c>
      <c r="E243">
        <v>0</v>
      </c>
      <c r="F243">
        <v>0</v>
      </c>
      <c r="G243">
        <v>0</v>
      </c>
      <c r="H243">
        <v>-0.11432</v>
      </c>
      <c r="I243">
        <v>-4.2931999999999997</v>
      </c>
      <c r="J243">
        <v>-16.890999999999998</v>
      </c>
      <c r="K243">
        <v>0</v>
      </c>
      <c r="L243">
        <v>0</v>
      </c>
      <c r="M243">
        <v>-1.7505999999999999</v>
      </c>
      <c r="N243">
        <v>-21.718</v>
      </c>
      <c r="O243">
        <v>-51.140999999999998</v>
      </c>
      <c r="P243">
        <v>-0.13586000000000001</v>
      </c>
      <c r="Q243" s="1">
        <v>-2.1073999999999999E-6</v>
      </c>
      <c r="R243">
        <v>0</v>
      </c>
      <c r="S243">
        <v>0</v>
      </c>
      <c r="T243">
        <f t="shared" si="47"/>
        <v>-5.5121074000142531E-3</v>
      </c>
      <c r="U243" s="3">
        <f t="shared" si="48"/>
        <v>-5.7326421432656838E-5</v>
      </c>
      <c r="V243" t="b">
        <f t="shared" si="49"/>
        <v>1</v>
      </c>
      <c r="X243" s="1">
        <f>B243*[1]List!F243</f>
        <v>5679.6615570000004</v>
      </c>
      <c r="Y243">
        <f>10^[1]List!G243</f>
        <v>4944.8692473000292</v>
      </c>
      <c r="Z243" s="1">
        <f t="shared" si="50"/>
        <v>1.1485969138822383</v>
      </c>
      <c r="AA243" s="3">
        <f t="shared" si="51"/>
        <v>-2.3800609445363118E-3</v>
      </c>
      <c r="AB243" s="3">
        <f t="shared" si="52"/>
        <v>-0.46439320666021855</v>
      </c>
      <c r="AC243" s="3">
        <f t="shared" si="53"/>
        <v>-1.4129564340166195E-3</v>
      </c>
      <c r="AD243" s="3">
        <f t="shared" si="54"/>
        <v>-0.53187108046550802</v>
      </c>
      <c r="AE243" s="3">
        <f t="shared" si="55"/>
        <v>-2.1917152870945262E-8</v>
      </c>
      <c r="AF243" s="3">
        <f t="shared" si="56"/>
        <v>0.52557958291529305</v>
      </c>
      <c r="AG243" s="3">
        <f t="shared" si="57"/>
        <v>0</v>
      </c>
      <c r="AH243" s="3">
        <f t="shared" si="58"/>
        <v>0.47442041708470684</v>
      </c>
    </row>
    <row r="244" spans="1:34" x14ac:dyDescent="0.25">
      <c r="A244" t="s">
        <v>258</v>
      </c>
      <c r="B244">
        <v>798.87</v>
      </c>
      <c r="C244">
        <v>0</v>
      </c>
      <c r="D244">
        <v>-652.66999999999996</v>
      </c>
      <c r="E244">
        <v>0</v>
      </c>
      <c r="F244">
        <v>-0.29414000000000001</v>
      </c>
      <c r="G244">
        <v>0</v>
      </c>
      <c r="H244" s="1">
        <v>-2.8809000000000001E-2</v>
      </c>
      <c r="I244">
        <v>-8.5487000000000002</v>
      </c>
      <c r="J244">
        <v>-54.308999999999997</v>
      </c>
      <c r="K244" s="1">
        <v>-7.9814999999999994E-5</v>
      </c>
      <c r="L244" s="1">
        <v>-5.1936999999999999E-3</v>
      </c>
      <c r="M244" s="1">
        <v>-3.0710999999999998E-4</v>
      </c>
      <c r="N244" s="1">
        <v>-3.1021E-3</v>
      </c>
      <c r="O244">
        <v>-41.738</v>
      </c>
      <c r="P244">
        <v>-39.228999999999999</v>
      </c>
      <c r="Q244">
        <v>-2.0508999999999999</v>
      </c>
      <c r="R244" s="1">
        <v>-1.1145999999999999E-4</v>
      </c>
      <c r="S244">
        <v>0</v>
      </c>
      <c r="T244">
        <f t="shared" si="47"/>
        <v>-7.3431849999556131E-3</v>
      </c>
      <c r="U244" s="3">
        <f t="shared" si="48"/>
        <v>-9.1919649003662829E-6</v>
      </c>
      <c r="V244" t="b">
        <f t="shared" si="49"/>
        <v>1</v>
      </c>
      <c r="X244" s="1">
        <f>B244*[1]List!F244</f>
        <v>176038.99320000003</v>
      </c>
      <c r="Y244">
        <f>10^[1]List!G244</f>
        <v>0.52262170051759793</v>
      </c>
      <c r="Z244" s="1">
        <f t="shared" si="50"/>
        <v>336838.27714320557</v>
      </c>
      <c r="AA244" s="3">
        <f t="shared" si="51"/>
        <v>-0.81739575775783291</v>
      </c>
      <c r="AB244" s="3">
        <f t="shared" si="52"/>
        <v>-7.8694133870341854E-2</v>
      </c>
      <c r="AC244" s="3">
        <f t="shared" si="53"/>
        <v>-4.9105611676493043E-2</v>
      </c>
      <c r="AD244" s="3">
        <f t="shared" si="54"/>
        <v>-5.2246297895777782E-2</v>
      </c>
      <c r="AE244" s="3">
        <f t="shared" si="55"/>
        <v>-2.5673907644547921E-3</v>
      </c>
      <c r="AF244" s="3">
        <f t="shared" si="56"/>
        <v>5.4229460201537318E-5</v>
      </c>
      <c r="AG244" s="3">
        <f t="shared" si="57"/>
        <v>8.388449870049366E-5</v>
      </c>
      <c r="AH244" s="3">
        <f t="shared" si="58"/>
        <v>0.99986188604109794</v>
      </c>
    </row>
    <row r="245" spans="1:34" x14ac:dyDescent="0.25">
      <c r="A245" t="s">
        <v>259</v>
      </c>
      <c r="B245">
        <v>50.674999999999997</v>
      </c>
      <c r="C245">
        <v>0</v>
      </c>
      <c r="D245" s="1">
        <v>-3.5504000000000001E-2</v>
      </c>
      <c r="E245">
        <v>0</v>
      </c>
      <c r="F245" s="1">
        <v>-9.7164E-3</v>
      </c>
      <c r="G245">
        <v>0</v>
      </c>
      <c r="H245">
        <v>0</v>
      </c>
      <c r="I245">
        <v>-1.0495000000000001</v>
      </c>
      <c r="J245">
        <v>-6.0292000000000003</v>
      </c>
      <c r="K245" s="1">
        <v>-3.6324999999999999E-6</v>
      </c>
      <c r="L245" s="1">
        <v>-1.2871E-3</v>
      </c>
      <c r="M245">
        <v>0</v>
      </c>
      <c r="N245">
        <v>0</v>
      </c>
      <c r="O245">
        <v>-43.515999999999998</v>
      </c>
      <c r="P245" s="1">
        <v>-2.0146000000000001E-2</v>
      </c>
      <c r="Q245" s="1">
        <v>-1.3350000000000001E-2</v>
      </c>
      <c r="R245" s="1">
        <v>-3.0708000000000002E-7</v>
      </c>
      <c r="S245">
        <v>0</v>
      </c>
      <c r="T245">
        <f t="shared" si="47"/>
        <v>2.925604199931012E-4</v>
      </c>
      <c r="U245" s="3">
        <f t="shared" si="48"/>
        <v>5.7732692647873948E-6</v>
      </c>
      <c r="V245" t="b">
        <f t="shared" si="49"/>
        <v>1</v>
      </c>
      <c r="X245" s="1">
        <f>B245*[1]List!F245</f>
        <v>21836.364249999999</v>
      </c>
      <c r="Y245">
        <f>10^[1]List!G245</f>
        <v>12.711737417699373</v>
      </c>
      <c r="Z245" s="1">
        <f t="shared" si="50"/>
        <v>1717.8111482696156</v>
      </c>
      <c r="AA245" s="3">
        <f t="shared" si="51"/>
        <v>-8.9236112481499757E-4</v>
      </c>
      <c r="AB245" s="3">
        <f t="shared" si="52"/>
        <v>-0.13971367997039963</v>
      </c>
      <c r="AC245" s="3">
        <f t="shared" si="53"/>
        <v>-3.9755303404045392E-4</v>
      </c>
      <c r="AD245" s="3">
        <f t="shared" si="54"/>
        <v>-0.85872718302910711</v>
      </c>
      <c r="AE245" s="3">
        <f t="shared" si="55"/>
        <v>-2.6344957237296501E-4</v>
      </c>
      <c r="AF245" s="3">
        <f t="shared" si="56"/>
        <v>0</v>
      </c>
      <c r="AG245" s="3">
        <f t="shared" si="57"/>
        <v>1.8230708891680032E-4</v>
      </c>
      <c r="AH245" s="3">
        <f t="shared" si="58"/>
        <v>0.99981769291108313</v>
      </c>
    </row>
    <row r="246" spans="1:34" x14ac:dyDescent="0.25">
      <c r="A246" t="s">
        <v>260</v>
      </c>
      <c r="B246">
        <v>40.572000000000003</v>
      </c>
      <c r="C246">
        <v>0</v>
      </c>
      <c r="D246" s="1">
        <v>-1.1221999999999999E-2</v>
      </c>
      <c r="E246">
        <v>0</v>
      </c>
      <c r="F246">
        <v>0</v>
      </c>
      <c r="G246">
        <v>0</v>
      </c>
      <c r="H246">
        <v>-10.558</v>
      </c>
      <c r="I246">
        <v>-0.25440000000000002</v>
      </c>
      <c r="J246">
        <v>-0.17376</v>
      </c>
      <c r="K246">
        <v>0</v>
      </c>
      <c r="L246">
        <v>0</v>
      </c>
      <c r="M246">
        <v>-1.3076000000000001</v>
      </c>
      <c r="N246">
        <v>-22.018000000000001</v>
      </c>
      <c r="O246">
        <v>-6.0933000000000002</v>
      </c>
      <c r="P246">
        <v>-0.16153000000000001</v>
      </c>
      <c r="Q246" s="1">
        <v>-9.9051999999999996E-6</v>
      </c>
      <c r="R246">
        <v>0</v>
      </c>
      <c r="S246">
        <v>0</v>
      </c>
      <c r="T246">
        <f t="shared" si="47"/>
        <v>-5.8219051999970975E-3</v>
      </c>
      <c r="U246" s="3">
        <f t="shared" si="48"/>
        <v>-1.4349564231482543E-4</v>
      </c>
      <c r="V246" t="b">
        <f t="shared" si="49"/>
        <v>1</v>
      </c>
      <c r="X246" s="1">
        <f>B246*[1]List!F246</f>
        <v>4712.8435200000004</v>
      </c>
      <c r="Y246">
        <f>10^[1]List!G246</f>
        <v>346.77495731093501</v>
      </c>
      <c r="Z246" s="1">
        <f t="shared" si="50"/>
        <v>13.590495566766776</v>
      </c>
      <c r="AA246" s="3">
        <f t="shared" si="51"/>
        <v>-0.26050532386867786</v>
      </c>
      <c r="AB246" s="3">
        <f t="shared" si="52"/>
        <v>-0.58547175391895889</v>
      </c>
      <c r="AC246" s="3">
        <f t="shared" si="53"/>
        <v>-3.9813171645469783E-3</v>
      </c>
      <c r="AD246" s="3">
        <f t="shared" si="54"/>
        <v>-0.15018485655131616</v>
      </c>
      <c r="AE246" s="3">
        <f t="shared" si="55"/>
        <v>-2.4413881494626836E-7</v>
      </c>
      <c r="AF246" s="3">
        <f t="shared" si="56"/>
        <v>0.98197506415826386</v>
      </c>
      <c r="AG246" s="3">
        <f t="shared" si="57"/>
        <v>0</v>
      </c>
      <c r="AH246" s="3">
        <f t="shared" si="58"/>
        <v>1.8024935841736214E-2</v>
      </c>
    </row>
    <row r="247" spans="1:34" x14ac:dyDescent="0.25">
      <c r="A247" t="s">
        <v>261</v>
      </c>
      <c r="B247">
        <v>3706.1</v>
      </c>
      <c r="C247">
        <v>0</v>
      </c>
      <c r="D247">
        <v>-1.3136000000000001</v>
      </c>
      <c r="E247">
        <v>0</v>
      </c>
      <c r="F247">
        <v>0</v>
      </c>
      <c r="G247">
        <v>0</v>
      </c>
      <c r="H247">
        <v>-1056.2</v>
      </c>
      <c r="I247">
        <v>-50.426000000000002</v>
      </c>
      <c r="J247">
        <v>-32.052999999999997</v>
      </c>
      <c r="K247">
        <v>0</v>
      </c>
      <c r="L247">
        <v>0</v>
      </c>
      <c r="M247">
        <v>-143.19999999999999</v>
      </c>
      <c r="N247">
        <v>-2305.6</v>
      </c>
      <c r="O247">
        <v>-93.251999999999995</v>
      </c>
      <c r="P247">
        <v>-23.69</v>
      </c>
      <c r="Q247" s="1">
        <v>-7.0108999999999996E-3</v>
      </c>
      <c r="R247">
        <v>0</v>
      </c>
      <c r="S247">
        <v>0</v>
      </c>
      <c r="T247">
        <f t="shared" si="47"/>
        <v>0.35838910000060148</v>
      </c>
      <c r="U247" s="3">
        <f t="shared" si="48"/>
        <v>9.6702490488816131E-5</v>
      </c>
      <c r="V247" t="b">
        <f t="shared" si="49"/>
        <v>1</v>
      </c>
      <c r="X247" s="1">
        <f>B247*[1]List!F247</f>
        <v>534456.68099999998</v>
      </c>
      <c r="Y247">
        <f>10^[1]List!G247</f>
        <v>876.81572731318465</v>
      </c>
      <c r="Z247" s="1">
        <f t="shared" si="50"/>
        <v>609.54276292206669</v>
      </c>
      <c r="AA247" s="3">
        <f t="shared" si="51"/>
        <v>-0.28534405439680527</v>
      </c>
      <c r="AB247" s="3">
        <f t="shared" si="52"/>
        <v>-0.68300342678287151</v>
      </c>
      <c r="AC247" s="3">
        <f t="shared" si="53"/>
        <v>-6.3921642697174937E-3</v>
      </c>
      <c r="AD247" s="3">
        <f t="shared" si="54"/>
        <v>-2.5161760341059335E-2</v>
      </c>
      <c r="AE247" s="3">
        <f t="shared" si="55"/>
        <v>-1.8917190577696231E-6</v>
      </c>
      <c r="AF247" s="3">
        <f t="shared" si="56"/>
        <v>0.96741607701087073</v>
      </c>
      <c r="AG247" s="3">
        <f t="shared" si="57"/>
        <v>0</v>
      </c>
      <c r="AH247" s="3">
        <f t="shared" si="58"/>
        <v>3.258392298912921E-2</v>
      </c>
    </row>
    <row r="248" spans="1:34" x14ac:dyDescent="0.25">
      <c r="A248" t="s">
        <v>262</v>
      </c>
      <c r="B248">
        <v>550.98</v>
      </c>
      <c r="C248">
        <v>0</v>
      </c>
      <c r="D248">
        <v>-7.5038999999999998</v>
      </c>
      <c r="E248">
        <v>0</v>
      </c>
      <c r="F248" s="1">
        <v>-8.6358000000000004E-2</v>
      </c>
      <c r="G248">
        <v>0</v>
      </c>
      <c r="H248">
        <v>0</v>
      </c>
      <c r="I248">
        <v>-10.397</v>
      </c>
      <c r="J248">
        <v>-77.363</v>
      </c>
      <c r="K248" s="1">
        <v>-3.0959E-5</v>
      </c>
      <c r="L248" s="1">
        <v>-1.9149E-3</v>
      </c>
      <c r="M248">
        <v>0</v>
      </c>
      <c r="N248">
        <v>0</v>
      </c>
      <c r="O248">
        <v>-406.72</v>
      </c>
      <c r="P248">
        <v>-48.747999999999998</v>
      </c>
      <c r="Q248">
        <v>-0.13661999999999999</v>
      </c>
      <c r="R248" s="1">
        <v>-7.7650000000000004E-5</v>
      </c>
      <c r="S248">
        <v>0</v>
      </c>
      <c r="T248">
        <f t="shared" si="47"/>
        <v>2.3098490999894486E-2</v>
      </c>
      <c r="U248" s="3">
        <f t="shared" si="48"/>
        <v>4.1922557987394255E-5</v>
      </c>
      <c r="V248" t="b">
        <f t="shared" si="49"/>
        <v>1</v>
      </c>
      <c r="X248" s="1">
        <f>B248*[1]List!F248</f>
        <v>86101.644600000014</v>
      </c>
      <c r="Y248">
        <f>10^[1]List!G248</f>
        <v>247.33473398807993</v>
      </c>
      <c r="Z248" s="1">
        <f t="shared" si="50"/>
        <v>348.11788547317258</v>
      </c>
      <c r="AA248" s="3">
        <f t="shared" si="51"/>
        <v>-1.377592290101274E-2</v>
      </c>
      <c r="AB248" s="3">
        <f t="shared" si="52"/>
        <v>-0.15928336030164436</v>
      </c>
      <c r="AC248" s="3">
        <f t="shared" si="53"/>
        <v>-8.8475080765182026E-2</v>
      </c>
      <c r="AD248" s="3">
        <f t="shared" si="54"/>
        <v>-0.73817561435986789</v>
      </c>
      <c r="AE248" s="3">
        <f t="shared" si="55"/>
        <v>-2.4809911430541946E-4</v>
      </c>
      <c r="AF248" s="3">
        <f t="shared" si="56"/>
        <v>0</v>
      </c>
      <c r="AG248" s="3">
        <f t="shared" si="57"/>
        <v>2.2172012948826971E-5</v>
      </c>
      <c r="AH248" s="3">
        <f t="shared" si="58"/>
        <v>0.99997782798705115</v>
      </c>
    </row>
    <row r="249" spans="1:34" x14ac:dyDescent="0.25">
      <c r="A249" t="s">
        <v>263</v>
      </c>
      <c r="B249">
        <v>13.77</v>
      </c>
      <c r="C249">
        <v>0</v>
      </c>
      <c r="D249">
        <v>-0.16782</v>
      </c>
      <c r="E249">
        <v>0</v>
      </c>
      <c r="F249">
        <v>0</v>
      </c>
      <c r="G249">
        <v>0</v>
      </c>
      <c r="H249">
        <v>0</v>
      </c>
      <c r="I249">
        <v>-1.4120999999999999</v>
      </c>
      <c r="J249">
        <v>-8.5134000000000007</v>
      </c>
      <c r="K249">
        <v>0</v>
      </c>
      <c r="L249">
        <v>0</v>
      </c>
      <c r="M249">
        <v>0</v>
      </c>
      <c r="N249">
        <v>0</v>
      </c>
      <c r="O249">
        <v>-3.6747000000000001</v>
      </c>
      <c r="P249" s="1">
        <v>-2.7301999999999999E-3</v>
      </c>
      <c r="Q249" s="1">
        <v>-2.1194999999999999E-7</v>
      </c>
      <c r="R249">
        <v>0</v>
      </c>
      <c r="S249">
        <v>0</v>
      </c>
      <c r="T249">
        <f t="shared" si="47"/>
        <v>-7.504119500025716E-4</v>
      </c>
      <c r="U249" s="3">
        <f t="shared" si="48"/>
        <v>-5.4496147422118493E-5</v>
      </c>
      <c r="V249" t="b">
        <f t="shared" si="49"/>
        <v>1</v>
      </c>
      <c r="X249" s="1">
        <f>B249*[1]List!F249</f>
        <v>4078.1232</v>
      </c>
      <c r="Y249">
        <f>10^[1]List!G249</f>
        <v>23.418270191684179</v>
      </c>
      <c r="Z249" s="1">
        <f t="shared" si="50"/>
        <v>174.14280246233304</v>
      </c>
      <c r="AA249" s="3">
        <f t="shared" si="51"/>
        <v>-1.2187363834422657E-2</v>
      </c>
      <c r="AB249" s="3">
        <f t="shared" si="52"/>
        <v>-0.72080610021786506</v>
      </c>
      <c r="AC249" s="3">
        <f t="shared" si="53"/>
        <v>-1.9827160493827159E-4</v>
      </c>
      <c r="AD249" s="3">
        <f t="shared" si="54"/>
        <v>-0.26686274509803926</v>
      </c>
      <c r="AE249" s="3">
        <f t="shared" si="55"/>
        <v>-1.5392156862745097E-8</v>
      </c>
      <c r="AF249" s="3">
        <f t="shared" si="56"/>
        <v>0</v>
      </c>
      <c r="AG249" s="3">
        <f t="shared" si="57"/>
        <v>0</v>
      </c>
      <c r="AH249" s="3">
        <f t="shared" si="58"/>
        <v>1</v>
      </c>
    </row>
    <row r="250" spans="1:34" x14ac:dyDescent="0.25">
      <c r="A250" t="s">
        <v>264</v>
      </c>
      <c r="B250">
        <v>11.653</v>
      </c>
      <c r="C250">
        <v>0</v>
      </c>
      <c r="D250" s="1">
        <v>-6.1905E-4</v>
      </c>
      <c r="E250">
        <v>0</v>
      </c>
      <c r="F250" s="1">
        <v>-7.5409000000000001E-4</v>
      </c>
      <c r="G250">
        <v>0</v>
      </c>
      <c r="H250">
        <v>-1.2978000000000001</v>
      </c>
      <c r="I250">
        <v>-0.72452000000000005</v>
      </c>
      <c r="J250">
        <v>-0.40145999999999998</v>
      </c>
      <c r="K250" s="1">
        <v>-6.2638000000000003E-7</v>
      </c>
      <c r="L250" s="1">
        <v>-2.0485999999999999E-4</v>
      </c>
      <c r="M250">
        <v>-0.66078999999999999</v>
      </c>
      <c r="N250">
        <v>-8.5540000000000003</v>
      </c>
      <c r="O250" s="1">
        <v>-7.1666999999999998E-3</v>
      </c>
      <c r="P250" s="1">
        <v>-3.2861000000000001E-4</v>
      </c>
      <c r="Q250" s="1">
        <v>-5.5294000000000003E-3</v>
      </c>
      <c r="R250" s="1">
        <v>-4.2491E-8</v>
      </c>
      <c r="S250">
        <v>0</v>
      </c>
      <c r="T250">
        <f t="shared" si="47"/>
        <v>-1.7337887099978301E-4</v>
      </c>
      <c r="U250" s="3">
        <f t="shared" si="48"/>
        <v>-1.487847515659341E-5</v>
      </c>
      <c r="V250" t="b">
        <f t="shared" si="49"/>
        <v>1</v>
      </c>
      <c r="X250" s="1">
        <f>B250*[1]List!F250</f>
        <v>3757.2767900000003</v>
      </c>
      <c r="Y250">
        <f>10^[1]List!G250</f>
        <v>226.2049023652078</v>
      </c>
      <c r="Z250" s="1">
        <f t="shared" si="50"/>
        <v>16.610059069073035</v>
      </c>
      <c r="AA250" s="3">
        <f t="shared" si="51"/>
        <v>-0.11148829829228527</v>
      </c>
      <c r="AB250" s="3">
        <f t="shared" si="52"/>
        <v>-0.88740886350124426</v>
      </c>
      <c r="AC250" s="3">
        <f t="shared" si="53"/>
        <v>-2.8199605251866471E-5</v>
      </c>
      <c r="AD250" s="3">
        <f t="shared" si="54"/>
        <v>-6.1500901055522176E-4</v>
      </c>
      <c r="AE250" s="3">
        <f t="shared" si="55"/>
        <v>-4.7450806581996049E-4</v>
      </c>
      <c r="AF250" s="3">
        <f t="shared" si="56"/>
        <v>0.89109485001068933</v>
      </c>
      <c r="AG250" s="3">
        <f t="shared" si="57"/>
        <v>1.9871082788141614E-5</v>
      </c>
      <c r="AH250" s="3">
        <f t="shared" si="58"/>
        <v>0.10888527890652265</v>
      </c>
    </row>
    <row r="251" spans="1:34" x14ac:dyDescent="0.25">
      <c r="A251" t="s">
        <v>265</v>
      </c>
      <c r="B251">
        <v>7.5970000000000004</v>
      </c>
      <c r="C251">
        <v>0</v>
      </c>
      <c r="D251">
        <v>-0.39312000000000002</v>
      </c>
      <c r="E251">
        <v>0</v>
      </c>
      <c r="F251">
        <v>-0.5796</v>
      </c>
      <c r="G251">
        <v>0</v>
      </c>
      <c r="H251" s="1">
        <v>-9.8395999999999998E-5</v>
      </c>
      <c r="I251">
        <v>-0.52085000000000004</v>
      </c>
      <c r="J251">
        <v>-1.3110999999999999</v>
      </c>
      <c r="K251">
        <v>-0.37198999999999999</v>
      </c>
      <c r="L251">
        <v>-4.0919999999999996</v>
      </c>
      <c r="M251" s="1">
        <v>-6.4063E-6</v>
      </c>
      <c r="N251" s="1">
        <v>-2.4628999999999997E-4</v>
      </c>
      <c r="O251">
        <v>-0.16991000000000001</v>
      </c>
      <c r="P251">
        <v>0</v>
      </c>
      <c r="Q251" s="1">
        <v>-7.7487E-7</v>
      </c>
      <c r="R251">
        <v>-0.15870999999999999</v>
      </c>
      <c r="S251">
        <v>0</v>
      </c>
      <c r="T251">
        <f t="shared" si="47"/>
        <v>-6.3186716999949488E-4</v>
      </c>
      <c r="U251" s="3">
        <f t="shared" si="48"/>
        <v>-8.3173248650716714E-5</v>
      </c>
      <c r="V251" t="b">
        <f t="shared" si="49"/>
        <v>1</v>
      </c>
      <c r="X251" s="1">
        <f>B251*[1]List!F251</f>
        <v>6966.5249700000004</v>
      </c>
      <c r="Y251">
        <f>10^[1]List!G251</f>
        <v>236.58797049540988</v>
      </c>
      <c r="Z251" s="1">
        <f t="shared" si="50"/>
        <v>29.445812293043701</v>
      </c>
      <c r="AA251" s="3">
        <f t="shared" si="51"/>
        <v>-0.12805296775042779</v>
      </c>
      <c r="AB251" s="3">
        <f t="shared" si="52"/>
        <v>-0.82877355486376192</v>
      </c>
      <c r="AC251" s="3">
        <f t="shared" si="53"/>
        <v>0</v>
      </c>
      <c r="AD251" s="3">
        <f t="shared" si="54"/>
        <v>-2.236540739765697E-2</v>
      </c>
      <c r="AE251" s="3">
        <f t="shared" si="55"/>
        <v>-2.0891243236804E-2</v>
      </c>
      <c r="AF251" s="3">
        <f t="shared" si="56"/>
        <v>4.0134778617639621E-5</v>
      </c>
      <c r="AG251" s="3">
        <f t="shared" si="57"/>
        <v>0.70899831300006022</v>
      </c>
      <c r="AH251" s="3">
        <f t="shared" si="58"/>
        <v>0.29096155222132225</v>
      </c>
    </row>
    <row r="252" spans="1:34" x14ac:dyDescent="0.25">
      <c r="A252" t="s">
        <v>266</v>
      </c>
      <c r="B252">
        <v>31.669</v>
      </c>
      <c r="C252">
        <v>0</v>
      </c>
      <c r="D252" s="1">
        <v>-2.6635000000000001E-3</v>
      </c>
      <c r="E252">
        <v>0</v>
      </c>
      <c r="F252">
        <v>0</v>
      </c>
      <c r="G252">
        <v>0</v>
      </c>
      <c r="H252">
        <v>-3.0918999999999999</v>
      </c>
      <c r="I252">
        <v>-2.0813999999999999</v>
      </c>
      <c r="J252">
        <v>-1.1588000000000001</v>
      </c>
      <c r="K252">
        <v>0</v>
      </c>
      <c r="L252">
        <v>0</v>
      </c>
      <c r="M252">
        <v>-1.8363</v>
      </c>
      <c r="N252">
        <v>-23.489000000000001</v>
      </c>
      <c r="O252">
        <v>0</v>
      </c>
      <c r="P252" s="1">
        <v>-7.4894999999999996E-3</v>
      </c>
      <c r="Q252" s="1">
        <v>-1.0825999999999999E-5</v>
      </c>
      <c r="R252">
        <v>0</v>
      </c>
      <c r="S252">
        <v>0</v>
      </c>
      <c r="T252">
        <f t="shared" si="47"/>
        <v>1.4361740000007914E-3</v>
      </c>
      <c r="U252" s="3">
        <f t="shared" si="48"/>
        <v>4.5349521614221836E-5</v>
      </c>
      <c r="V252" t="b">
        <f t="shared" si="49"/>
        <v>1</v>
      </c>
      <c r="X252" s="1">
        <f>B252*[1]List!F252</f>
        <v>5830.5795900000003</v>
      </c>
      <c r="Y252">
        <f>10^[1]List!G252</f>
        <v>39.512270694100792</v>
      </c>
      <c r="Z252" s="1">
        <f t="shared" si="50"/>
        <v>147.5637691171849</v>
      </c>
      <c r="AA252" s="3">
        <f t="shared" si="51"/>
        <v>-9.7715857778900503E-2</v>
      </c>
      <c r="AB252" s="3">
        <f t="shared" si="52"/>
        <v>-0.90200195775048153</v>
      </c>
      <c r="AC252" s="3">
        <f t="shared" si="53"/>
        <v>-2.3649310050838357E-4</v>
      </c>
      <c r="AD252" s="3">
        <f t="shared" si="54"/>
        <v>0</v>
      </c>
      <c r="AE252" s="3">
        <f t="shared" si="55"/>
        <v>-3.4184849537402503E-7</v>
      </c>
      <c r="AF252" s="3">
        <f t="shared" si="56"/>
        <v>0.88656946316360652</v>
      </c>
      <c r="AG252" s="3">
        <f t="shared" si="57"/>
        <v>0</v>
      </c>
      <c r="AH252" s="3">
        <f t="shared" si="58"/>
        <v>0.11343053683639354</v>
      </c>
    </row>
    <row r="253" spans="1:34" x14ac:dyDescent="0.25">
      <c r="A253" t="s">
        <v>267</v>
      </c>
      <c r="B253">
        <v>6192.2</v>
      </c>
      <c r="C253">
        <v>0</v>
      </c>
      <c r="D253">
        <v>-60.290999999999997</v>
      </c>
      <c r="E253">
        <v>0</v>
      </c>
      <c r="F253">
        <v>-0.37461</v>
      </c>
      <c r="G253">
        <v>0</v>
      </c>
      <c r="H253">
        <v>0</v>
      </c>
      <c r="I253">
        <v>-15.944000000000001</v>
      </c>
      <c r="J253">
        <v>-73.433000000000007</v>
      </c>
      <c r="K253" s="1">
        <v>-9.0607999999999997E-6</v>
      </c>
      <c r="L253" s="1">
        <v>-2.0993999999999999E-2</v>
      </c>
      <c r="M253">
        <v>0</v>
      </c>
      <c r="N253">
        <v>0</v>
      </c>
      <c r="O253">
        <v>-5055.5</v>
      </c>
      <c r="P253">
        <v>-986.19</v>
      </c>
      <c r="Q253">
        <v>-0.12812999999999999</v>
      </c>
      <c r="R253" s="1">
        <v>-3.3056000000000002E-7</v>
      </c>
      <c r="S253">
        <v>0</v>
      </c>
      <c r="T253">
        <f t="shared" si="47"/>
        <v>0.31825660863887378</v>
      </c>
      <c r="U253" s="3">
        <f t="shared" si="48"/>
        <v>5.1396371021425951E-5</v>
      </c>
      <c r="V253" t="b">
        <f t="shared" si="49"/>
        <v>1</v>
      </c>
      <c r="X253" s="1">
        <f>B253*[1]List!F253</f>
        <v>1836730.3640000001</v>
      </c>
      <c r="Y253">
        <f>10^[1]List!G253</f>
        <v>2.6517159998767403</v>
      </c>
      <c r="Z253" s="1">
        <f t="shared" si="50"/>
        <v>692657.26951354393</v>
      </c>
      <c r="AA253" s="3">
        <f t="shared" si="51"/>
        <v>-9.7971011918219688E-3</v>
      </c>
      <c r="AB253" s="3">
        <f t="shared" si="52"/>
        <v>-1.4437195675333485E-2</v>
      </c>
      <c r="AC253" s="3">
        <f t="shared" si="53"/>
        <v>-0.1592632666903524</v>
      </c>
      <c r="AD253" s="3">
        <f t="shared" si="54"/>
        <v>-0.81643034785698143</v>
      </c>
      <c r="AE253" s="3">
        <f t="shared" si="55"/>
        <v>-2.0692214489196086E-5</v>
      </c>
      <c r="AF253" s="3">
        <f t="shared" si="56"/>
        <v>0</v>
      </c>
      <c r="AG253" s="3">
        <f t="shared" si="57"/>
        <v>2.3493881385376936E-4</v>
      </c>
      <c r="AH253" s="3">
        <f t="shared" si="58"/>
        <v>0.99976506118614628</v>
      </c>
    </row>
    <row r="254" spans="1:34" x14ac:dyDescent="0.25">
      <c r="A254" t="s">
        <v>268</v>
      </c>
      <c r="B254">
        <v>3.8281000000000001</v>
      </c>
      <c r="C254">
        <v>0</v>
      </c>
      <c r="D254" s="1">
        <v>-8.4005999999999997E-2</v>
      </c>
      <c r="E254">
        <v>0</v>
      </c>
      <c r="F254">
        <v>0</v>
      </c>
      <c r="G254">
        <v>0</v>
      </c>
      <c r="H254">
        <v>0</v>
      </c>
      <c r="I254" s="1">
        <v>-1.7425E-2</v>
      </c>
      <c r="J254">
        <v>-0.10238</v>
      </c>
      <c r="K254">
        <v>0</v>
      </c>
      <c r="L254">
        <v>0</v>
      </c>
      <c r="M254">
        <v>0</v>
      </c>
      <c r="N254">
        <v>0</v>
      </c>
      <c r="O254">
        <v>-2.6718999999999999</v>
      </c>
      <c r="P254">
        <v>-0.95215000000000005</v>
      </c>
      <c r="Q254" s="1">
        <v>-1.7608000000000001E-4</v>
      </c>
      <c r="R254">
        <v>0</v>
      </c>
      <c r="S254">
        <v>0</v>
      </c>
      <c r="T254">
        <f t="shared" si="47"/>
        <v>6.2920000000100235E-5</v>
      </c>
      <c r="U254" s="3">
        <f t="shared" si="48"/>
        <v>1.6436352237428549E-5</v>
      </c>
      <c r="V254" t="b">
        <f t="shared" si="49"/>
        <v>1</v>
      </c>
      <c r="X254" s="1">
        <f>B254*[1]List!F254</f>
        <v>521.540344</v>
      </c>
      <c r="Y254">
        <f>10^[1]List!G254</f>
        <v>2.8897283843817223</v>
      </c>
      <c r="Z254" s="1">
        <f t="shared" si="50"/>
        <v>180.48074927000008</v>
      </c>
      <c r="AA254" s="3">
        <f t="shared" si="51"/>
        <v>-2.1944567801259109E-2</v>
      </c>
      <c r="AB254" s="3">
        <f t="shared" si="52"/>
        <v>-3.1296204383375562E-2</v>
      </c>
      <c r="AC254" s="3">
        <f t="shared" si="53"/>
        <v>-0.24872652229565581</v>
      </c>
      <c r="AD254" s="3">
        <f t="shared" si="54"/>
        <v>-0.69797027245892218</v>
      </c>
      <c r="AE254" s="3">
        <f t="shared" si="55"/>
        <v>-4.5996708549933391E-5</v>
      </c>
      <c r="AF254" s="3">
        <f t="shared" si="56"/>
        <v>0</v>
      </c>
      <c r="AG254" s="3">
        <f t="shared" si="57"/>
        <v>0</v>
      </c>
      <c r="AH254" s="3">
        <f t="shared" si="58"/>
        <v>1</v>
      </c>
    </row>
    <row r="255" spans="1:34" x14ac:dyDescent="0.25">
      <c r="A255" t="s">
        <v>269</v>
      </c>
      <c r="B255">
        <v>76332</v>
      </c>
      <c r="C255">
        <v>0</v>
      </c>
      <c r="D255">
        <v>-454.3</v>
      </c>
      <c r="E255">
        <v>0</v>
      </c>
      <c r="F255">
        <v>0</v>
      </c>
      <c r="G255">
        <v>0</v>
      </c>
      <c r="H255">
        <v>-1.4281999999999999</v>
      </c>
      <c r="I255">
        <v>-2779.6</v>
      </c>
      <c r="J255">
        <v>-17754</v>
      </c>
      <c r="K255">
        <v>0</v>
      </c>
      <c r="L255">
        <v>0</v>
      </c>
      <c r="M255">
        <v>-2.9262000000000001</v>
      </c>
      <c r="N255">
        <v>-40.999000000000002</v>
      </c>
      <c r="O255">
        <v>-51561</v>
      </c>
      <c r="P255">
        <v>-3735.1</v>
      </c>
      <c r="Q255">
        <v>-0.21018000000000001</v>
      </c>
      <c r="R255">
        <v>0</v>
      </c>
      <c r="S255">
        <v>0</v>
      </c>
      <c r="T255">
        <f t="shared" si="47"/>
        <v>2.4364199999913949</v>
      </c>
      <c r="U255" s="3">
        <f t="shared" si="48"/>
        <v>3.1918723471039602E-5</v>
      </c>
      <c r="V255" t="b">
        <f t="shared" si="49"/>
        <v>1</v>
      </c>
      <c r="X255" s="1">
        <f>B255*[1]List!F255</f>
        <v>7108799.1599999992</v>
      </c>
      <c r="Y255">
        <f>10^[1]List!G255</f>
        <v>5.0032810898177482</v>
      </c>
      <c r="Z255" s="1">
        <f t="shared" si="50"/>
        <v>1420827.4594979726</v>
      </c>
      <c r="AA255" s="3">
        <f t="shared" si="51"/>
        <v>-5.9703427134098416E-3</v>
      </c>
      <c r="AB255" s="3">
        <f t="shared" si="52"/>
        <v>-0.26957927474715715</v>
      </c>
      <c r="AC255" s="3">
        <f t="shared" si="53"/>
        <v>-4.893229576062464E-2</v>
      </c>
      <c r="AD255" s="3">
        <f t="shared" si="54"/>
        <v>-0.67548341455745953</v>
      </c>
      <c r="AE255" s="3">
        <f t="shared" si="55"/>
        <v>-2.7534978776921867E-6</v>
      </c>
      <c r="AF255" s="3">
        <f t="shared" si="56"/>
        <v>2.1346201534478016E-3</v>
      </c>
      <c r="AG255" s="3">
        <f t="shared" si="57"/>
        <v>0</v>
      </c>
      <c r="AH255" s="3">
        <f t="shared" si="58"/>
        <v>0.9978653798465521</v>
      </c>
    </row>
    <row r="256" spans="1:34" x14ac:dyDescent="0.25">
      <c r="A256" t="s">
        <v>270</v>
      </c>
      <c r="B256">
        <v>49.036999999999999</v>
      </c>
      <c r="C256">
        <v>0</v>
      </c>
      <c r="D256" s="1">
        <v>-8.9800000000000005E-2</v>
      </c>
      <c r="E256">
        <v>0</v>
      </c>
      <c r="F256">
        <v>0</v>
      </c>
      <c r="G256">
        <v>0</v>
      </c>
      <c r="H256" s="1">
        <v>-1.6234999999999999E-2</v>
      </c>
      <c r="I256">
        <v>-1.3396999999999999</v>
      </c>
      <c r="J256">
        <v>-10.449</v>
      </c>
      <c r="K256">
        <v>0</v>
      </c>
      <c r="L256">
        <v>0</v>
      </c>
      <c r="M256">
        <v>-0.21554000000000001</v>
      </c>
      <c r="N256">
        <v>-3.0352000000000001</v>
      </c>
      <c r="O256">
        <v>-33.871000000000002</v>
      </c>
      <c r="P256" s="1">
        <v>-2.1961000000000001E-2</v>
      </c>
      <c r="Q256" s="1">
        <v>-2.2604999999999999E-4</v>
      </c>
      <c r="R256">
        <v>0</v>
      </c>
      <c r="S256">
        <v>0</v>
      </c>
      <c r="T256">
        <f t="shared" si="47"/>
        <v>-1.662050000000763E-3</v>
      </c>
      <c r="U256" s="3">
        <f t="shared" si="48"/>
        <v>-3.3893794481733449E-5</v>
      </c>
      <c r="V256" t="b">
        <f t="shared" si="49"/>
        <v>1</v>
      </c>
      <c r="X256" s="1">
        <f>B256*[1]List!F256</f>
        <v>6724.9341799999993</v>
      </c>
      <c r="Y256">
        <f>10^[1]List!G256</f>
        <v>1.9826325826396403</v>
      </c>
      <c r="Z256" s="1">
        <f t="shared" si="50"/>
        <v>3391.9215485940144</v>
      </c>
      <c r="AA256" s="3">
        <f t="shared" si="51"/>
        <v>-2.1623467993555886E-3</v>
      </c>
      <c r="AB256" s="3">
        <f t="shared" si="52"/>
        <v>-0.30669576034422991</v>
      </c>
      <c r="AC256" s="3">
        <f t="shared" si="53"/>
        <v>-4.4784550441503361E-4</v>
      </c>
      <c r="AD256" s="3">
        <f t="shared" si="54"/>
        <v>-0.69072333136203279</v>
      </c>
      <c r="AE256" s="3">
        <f t="shared" si="55"/>
        <v>-4.6097844484776798E-6</v>
      </c>
      <c r="AF256" s="3">
        <f t="shared" si="56"/>
        <v>0.21614767571132967</v>
      </c>
      <c r="AG256" s="3">
        <f t="shared" si="57"/>
        <v>0</v>
      </c>
      <c r="AH256" s="3">
        <f t="shared" si="58"/>
        <v>0.78385232428867035</v>
      </c>
    </row>
    <row r="257" spans="1:34" x14ac:dyDescent="0.25">
      <c r="A257" t="s">
        <v>271</v>
      </c>
      <c r="B257">
        <v>586.35</v>
      </c>
      <c r="C257">
        <v>0</v>
      </c>
      <c r="D257">
        <v>-183.39</v>
      </c>
      <c r="E257">
        <v>0</v>
      </c>
      <c r="F257">
        <v>-0.10959000000000001</v>
      </c>
      <c r="G257">
        <v>0</v>
      </c>
      <c r="H257">
        <v>0</v>
      </c>
      <c r="I257">
        <v>-14.105</v>
      </c>
      <c r="J257">
        <v>-158.6</v>
      </c>
      <c r="K257" s="1">
        <v>-2.1594999999999999E-5</v>
      </c>
      <c r="L257" s="1">
        <v>-9.8090999999999999E-4</v>
      </c>
      <c r="M257">
        <v>0</v>
      </c>
      <c r="N257">
        <v>0</v>
      </c>
      <c r="O257">
        <v>-142.41</v>
      </c>
      <c r="P257">
        <v>-86.328000000000003</v>
      </c>
      <c r="Q257">
        <v>-1.4213</v>
      </c>
      <c r="R257" s="1">
        <v>-1.0849E-4</v>
      </c>
      <c r="S257">
        <v>0</v>
      </c>
      <c r="T257">
        <f t="shared" si="47"/>
        <v>-1.5000995000003719E-2</v>
      </c>
      <c r="U257" s="3">
        <f t="shared" si="48"/>
        <v>-2.5583687217538533E-5</v>
      </c>
      <c r="V257" t="b">
        <f t="shared" si="49"/>
        <v>1</v>
      </c>
      <c r="X257" s="1">
        <f>B257*[1]List!F257</f>
        <v>110392.11450000001</v>
      </c>
      <c r="Y257">
        <f>10^[1]List!G257</f>
        <v>21.211051222613115</v>
      </c>
      <c r="Z257" s="1">
        <f t="shared" si="50"/>
        <v>5204.4622089409177</v>
      </c>
      <c r="AA257" s="3">
        <f t="shared" si="51"/>
        <v>-0.31295231517012018</v>
      </c>
      <c r="AB257" s="3">
        <f t="shared" si="52"/>
        <v>-0.29454421847872425</v>
      </c>
      <c r="AC257" s="3">
        <f t="shared" si="53"/>
        <v>-0.14722947045280121</v>
      </c>
      <c r="AD257" s="3">
        <f t="shared" si="54"/>
        <v>-0.24287541570734203</v>
      </c>
      <c r="AE257" s="3">
        <f t="shared" si="55"/>
        <v>-2.4241638782297259E-3</v>
      </c>
      <c r="AF257" s="3">
        <f t="shared" si="56"/>
        <v>0</v>
      </c>
      <c r="AG257" s="3">
        <f t="shared" si="57"/>
        <v>5.8046911251447473E-6</v>
      </c>
      <c r="AH257" s="3">
        <f t="shared" si="58"/>
        <v>0.99999419530887479</v>
      </c>
    </row>
    <row r="258" spans="1:34" x14ac:dyDescent="0.25">
      <c r="A258" t="s">
        <v>272</v>
      </c>
      <c r="B258">
        <v>2.7399</v>
      </c>
      <c r="C258">
        <v>0</v>
      </c>
      <c r="D258" s="1">
        <v>-8.2475000000000007E-2</v>
      </c>
      <c r="E258">
        <v>0</v>
      </c>
      <c r="F258" s="1">
        <v>-4.2617000000000002E-4</v>
      </c>
      <c r="G258">
        <v>0</v>
      </c>
      <c r="H258">
        <v>0</v>
      </c>
      <c r="I258" s="1">
        <v>-2.9156999999999999E-2</v>
      </c>
      <c r="J258">
        <v>-0.17327999999999999</v>
      </c>
      <c r="K258" s="1">
        <v>-1.0691999999999999E-7</v>
      </c>
      <c r="L258" s="1">
        <v>-5.1604000000000003E-5</v>
      </c>
      <c r="M258">
        <v>0</v>
      </c>
      <c r="N258">
        <v>0</v>
      </c>
      <c r="O258">
        <v>-2.4502999999999999</v>
      </c>
      <c r="P258" s="1">
        <v>-1.1056E-3</v>
      </c>
      <c r="Q258" s="1">
        <v>-2.8454000000000001E-3</v>
      </c>
      <c r="R258" s="1">
        <v>-1.5507999999999999E-8</v>
      </c>
      <c r="S258">
        <v>0</v>
      </c>
      <c r="T258">
        <f t="shared" si="47"/>
        <v>2.5910357200012972E-4</v>
      </c>
      <c r="U258" s="3">
        <f t="shared" si="48"/>
        <v>9.4566798788324293E-5</v>
      </c>
      <c r="V258" t="b">
        <f t="shared" si="49"/>
        <v>1</v>
      </c>
      <c r="X258" s="1">
        <f>B258*[1]List!F258</f>
        <v>1265.2310219999999</v>
      </c>
      <c r="Y258">
        <f>10^[1]List!G258</f>
        <v>0.55372165270125606</v>
      </c>
      <c r="Z258" s="1">
        <f t="shared" si="50"/>
        <v>2284.9585451963849</v>
      </c>
      <c r="AA258" s="3">
        <f t="shared" si="51"/>
        <v>-3.0257005730136139E-2</v>
      </c>
      <c r="AB258" s="3">
        <f t="shared" si="52"/>
        <v>-7.3903686601700783E-2</v>
      </c>
      <c r="AC258" s="3">
        <f t="shared" si="53"/>
        <v>-4.0351837658308699E-4</v>
      </c>
      <c r="AD258" s="3">
        <f t="shared" si="54"/>
        <v>-0.89430271177780207</v>
      </c>
      <c r="AE258" s="3">
        <f t="shared" si="55"/>
        <v>-1.0385107149895982E-3</v>
      </c>
      <c r="AF258" s="3">
        <f t="shared" si="56"/>
        <v>0</v>
      </c>
      <c r="AG258" s="3">
        <f t="shared" si="57"/>
        <v>2.5537680478607104E-4</v>
      </c>
      <c r="AH258" s="3">
        <f t="shared" si="58"/>
        <v>0.99974462319521396</v>
      </c>
    </row>
    <row r="259" spans="1:34" x14ac:dyDescent="0.25">
      <c r="A259" t="s">
        <v>273</v>
      </c>
      <c r="B259">
        <v>5.4320000000000004</v>
      </c>
      <c r="C259">
        <v>0</v>
      </c>
      <c r="D259">
        <v>-1.2589999999999999</v>
      </c>
      <c r="E259">
        <v>0</v>
      </c>
      <c r="F259">
        <v>0</v>
      </c>
      <c r="G259">
        <v>0</v>
      </c>
      <c r="H259" s="1">
        <v>-1.8648999999999999E-6</v>
      </c>
      <c r="I259">
        <v>-0.25513000000000002</v>
      </c>
      <c r="J259">
        <v>-3.0529999999999999</v>
      </c>
      <c r="K259">
        <v>0</v>
      </c>
      <c r="L259">
        <v>0</v>
      </c>
      <c r="M259" s="1">
        <v>-3.0199000000000002E-7</v>
      </c>
      <c r="N259" s="1">
        <v>-4.5511999999999997E-6</v>
      </c>
      <c r="O259">
        <v>-0.46983999999999998</v>
      </c>
      <c r="P259">
        <v>-0.39509</v>
      </c>
      <c r="Q259" s="1">
        <v>-3.4527000000000001E-4</v>
      </c>
      <c r="R259">
        <v>0</v>
      </c>
      <c r="S259">
        <v>0</v>
      </c>
      <c r="T259">
        <f t="shared" si="47"/>
        <v>-4.1198808999947349E-4</v>
      </c>
      <c r="U259" s="3">
        <f t="shared" si="48"/>
        <v>-7.5844641016103358E-5</v>
      </c>
      <c r="V259" t="b">
        <f t="shared" si="49"/>
        <v>1</v>
      </c>
      <c r="X259" s="1">
        <f>B259*[1]List!F259</f>
        <v>674.54576000000009</v>
      </c>
      <c r="Y259">
        <f>10^[1]List!G259</f>
        <v>215.00809555907065</v>
      </c>
      <c r="Z259" s="1">
        <f t="shared" si="50"/>
        <v>3.1373040082329249</v>
      </c>
      <c r="AA259" s="3">
        <f t="shared" si="51"/>
        <v>-0.23177501194771719</v>
      </c>
      <c r="AB259" s="3">
        <f t="shared" si="52"/>
        <v>-0.60900862540316636</v>
      </c>
      <c r="AC259" s="3">
        <f t="shared" si="53"/>
        <v>-7.2733799705449187E-2</v>
      </c>
      <c r="AD259" s="3">
        <f t="shared" si="54"/>
        <v>-8.6494845360824732E-2</v>
      </c>
      <c r="AE259" s="3">
        <f t="shared" si="55"/>
        <v>-6.3562223858615603E-5</v>
      </c>
      <c r="AF259" s="3">
        <f t="shared" si="56"/>
        <v>1.4670472079818994E-6</v>
      </c>
      <c r="AG259" s="3">
        <f t="shared" si="57"/>
        <v>0</v>
      </c>
      <c r="AH259" s="3">
        <f t="shared" si="58"/>
        <v>0.99999853295279195</v>
      </c>
    </row>
    <row r="260" spans="1:34" x14ac:dyDescent="0.25">
      <c r="A260" t="s">
        <v>274</v>
      </c>
      <c r="B260">
        <v>5707.3</v>
      </c>
      <c r="C260">
        <v>0</v>
      </c>
      <c r="D260">
        <v>-0.14989</v>
      </c>
      <c r="E260">
        <v>0</v>
      </c>
      <c r="F260">
        <v>0</v>
      </c>
      <c r="G260">
        <v>0</v>
      </c>
      <c r="H260">
        <v>-1201.5999999999999</v>
      </c>
      <c r="I260">
        <v>-202.03</v>
      </c>
      <c r="J260">
        <v>-112.54</v>
      </c>
      <c r="K260">
        <v>0</v>
      </c>
      <c r="L260">
        <v>0</v>
      </c>
      <c r="M260">
        <v>-267.8</v>
      </c>
      <c r="N260">
        <v>-3852.5</v>
      </c>
      <c r="O260">
        <v>-69.885000000000005</v>
      </c>
      <c r="P260">
        <v>-0.62849999999999995</v>
      </c>
      <c r="Q260" s="1">
        <v>-5.5837999999999998E-6</v>
      </c>
      <c r="R260">
        <v>0</v>
      </c>
      <c r="S260">
        <v>0</v>
      </c>
      <c r="T260">
        <f t="shared" si="47"/>
        <v>0.16660441620023564</v>
      </c>
      <c r="U260" s="3">
        <f t="shared" si="48"/>
        <v>2.9191459394150584E-5</v>
      </c>
      <c r="V260" t="b">
        <f t="shared" si="49"/>
        <v>1</v>
      </c>
      <c r="X260" s="1">
        <f>B260*[1]List!F260</f>
        <v>514102.16940000001</v>
      </c>
      <c r="Y260">
        <f>10^[1]List!G260</f>
        <v>905.53083491033567</v>
      </c>
      <c r="Z260" s="1">
        <f t="shared" si="50"/>
        <v>567.73568561130844</v>
      </c>
      <c r="AA260" s="3">
        <f t="shared" si="51"/>
        <v>-0.21056364480577502</v>
      </c>
      <c r="AB260" s="3">
        <f t="shared" si="52"/>
        <v>-0.7770521963099889</v>
      </c>
      <c r="AC260" s="3">
        <f t="shared" si="53"/>
        <v>-1.1012212429695301E-4</v>
      </c>
      <c r="AD260" s="3">
        <f t="shared" si="54"/>
        <v>-1.2244844322183871E-2</v>
      </c>
      <c r="AE260" s="3">
        <f t="shared" si="55"/>
        <v>-9.7836104637919848E-10</v>
      </c>
      <c r="AF260" s="3">
        <f t="shared" si="56"/>
        <v>0.92906894677859786</v>
      </c>
      <c r="AG260" s="3">
        <f t="shared" si="57"/>
        <v>0</v>
      </c>
      <c r="AH260" s="3">
        <f t="shared" si="58"/>
        <v>7.093105322140221E-2</v>
      </c>
    </row>
    <row r="261" spans="1:34" x14ac:dyDescent="0.25">
      <c r="A261" t="s">
        <v>275</v>
      </c>
      <c r="B261">
        <v>512.27</v>
      </c>
      <c r="C261">
        <v>0</v>
      </c>
      <c r="D261">
        <v>-1.1120000000000001</v>
      </c>
      <c r="E261">
        <v>0</v>
      </c>
      <c r="F261">
        <v>0</v>
      </c>
      <c r="G261">
        <v>0</v>
      </c>
      <c r="H261" s="1">
        <v>-1.7034E-7</v>
      </c>
      <c r="I261">
        <v>-18.800999999999998</v>
      </c>
      <c r="J261">
        <v>-121.1</v>
      </c>
      <c r="K261">
        <v>0</v>
      </c>
      <c r="L261">
        <v>0</v>
      </c>
      <c r="M261" s="1">
        <v>-3.2076E-6</v>
      </c>
      <c r="N261" s="1">
        <v>-3.7679000000000003E-5</v>
      </c>
      <c r="O261">
        <v>-369.27</v>
      </c>
      <c r="P261">
        <v>-2.0009999999999999</v>
      </c>
      <c r="Q261" s="1">
        <v>-9.0066000000000001E-5</v>
      </c>
      <c r="R261">
        <v>0</v>
      </c>
      <c r="S261">
        <v>0</v>
      </c>
      <c r="T261">
        <f t="shared" ref="T261:T323" si="59">SUM(B261:S261)</f>
        <v>-1.4131122939982699E-2</v>
      </c>
      <c r="U261" s="3">
        <f t="shared" ref="U261:U323" si="60">T261/B261</f>
        <v>-2.7585302555259334E-5</v>
      </c>
      <c r="V261" t="b">
        <f t="shared" ref="V261:V323" si="61">ABS(U261)&lt;$W$1</f>
        <v>1</v>
      </c>
      <c r="X261" s="1">
        <f>B261*[1]List!F261</f>
        <v>59484.792399999998</v>
      </c>
      <c r="Y261">
        <f>10^[1]List!G261</f>
        <v>8.7235861985871246</v>
      </c>
      <c r="Z261" s="1">
        <f t="shared" ref="Z261:Z323" si="62">X261/Y261</f>
        <v>6818.846177003923</v>
      </c>
      <c r="AA261" s="3">
        <f t="shared" ref="AA261:AA323" si="63">SUM(C261:H261)/B261</f>
        <v>-2.1707306114744185E-3</v>
      </c>
      <c r="AB261" s="3">
        <f t="shared" ref="AB261:AB323" si="64">SUM(I261:N261)/B261</f>
        <v>-0.2731002027965721</v>
      </c>
      <c r="AC261" s="3">
        <f t="shared" ref="AC261:AC323" si="65">P261/B261</f>
        <v>-3.9061432447732641E-3</v>
      </c>
      <c r="AD261" s="3">
        <f t="shared" ref="AD261:AD323" si="66">O261/B261</f>
        <v>-0.72085033283229549</v>
      </c>
      <c r="AE261" s="3">
        <f t="shared" ref="AE261:AE323" si="67">SUM(Q261:S261)/B261</f>
        <v>-1.7581744002186348E-7</v>
      </c>
      <c r="AF261" s="3">
        <f t="shared" ref="AF261:AF323" si="68">SUM(M261:N261)/SUM(I261:N261)</f>
        <v>2.9225372263771489E-7</v>
      </c>
      <c r="AG261" s="3">
        <f t="shared" ref="AG261:AG323" si="69">SUM(K261:L261)/SUM(I261:N261)</f>
        <v>0</v>
      </c>
      <c r="AH261" s="3">
        <f t="shared" ref="AH261:AH323" si="70">SUM(I261:J261)/SUM(I261:N261)</f>
        <v>0.99999970774627733</v>
      </c>
    </row>
    <row r="262" spans="1:34" x14ac:dyDescent="0.25">
      <c r="A262" t="s">
        <v>276</v>
      </c>
      <c r="B262">
        <v>22651</v>
      </c>
      <c r="C262">
        <v>0</v>
      </c>
      <c r="D262" s="1">
        <v>-137020000</v>
      </c>
      <c r="E262" s="1">
        <v>106250000</v>
      </c>
      <c r="F262">
        <v>0</v>
      </c>
      <c r="G262">
        <v>0</v>
      </c>
      <c r="H262">
        <v>0</v>
      </c>
      <c r="I262" s="1">
        <v>-9015600</v>
      </c>
      <c r="J262" s="1">
        <v>-130380000</v>
      </c>
      <c r="K262" s="1">
        <v>-6726600</v>
      </c>
      <c r="L262" s="1">
        <v>-159290000</v>
      </c>
      <c r="M262">
        <v>0</v>
      </c>
      <c r="N262">
        <v>0</v>
      </c>
      <c r="O262">
        <v>0</v>
      </c>
      <c r="P262" s="1">
        <v>-164480000</v>
      </c>
      <c r="Q262">
        <v>-49327</v>
      </c>
      <c r="R262" s="1">
        <v>-222040000</v>
      </c>
      <c r="S262">
        <v>0</v>
      </c>
      <c r="T262">
        <f t="shared" si="59"/>
        <v>-722728876</v>
      </c>
      <c r="U262" s="3">
        <f t="shared" si="60"/>
        <v>-31907.150942563243</v>
      </c>
      <c r="V262" t="b">
        <f t="shared" si="61"/>
        <v>0</v>
      </c>
      <c r="X262" s="1">
        <f>B262*[1]List!F262</f>
        <v>3355066.12</v>
      </c>
      <c r="Y262">
        <f>10^[1]List!G262</f>
        <v>2778.1896297533185</v>
      </c>
      <c r="Z262" s="1">
        <f t="shared" si="62"/>
        <v>1207.6447496846729</v>
      </c>
      <c r="AA262" s="3">
        <f t="shared" si="63"/>
        <v>-1358.4389210189395</v>
      </c>
      <c r="AB262" s="3">
        <f t="shared" si="64"/>
        <v>-13483.387046929496</v>
      </c>
      <c r="AC262" s="3">
        <f t="shared" si="65"/>
        <v>-7261.4895589598691</v>
      </c>
      <c r="AD262" s="3">
        <f t="shared" si="66"/>
        <v>0</v>
      </c>
      <c r="AE262" s="3">
        <f t="shared" si="67"/>
        <v>-9804.8354156549376</v>
      </c>
      <c r="AF262" s="3">
        <f t="shared" si="68"/>
        <v>0</v>
      </c>
      <c r="AG262" s="3">
        <f t="shared" si="69"/>
        <v>0.543582083492408</v>
      </c>
      <c r="AH262" s="3">
        <f t="shared" si="70"/>
        <v>0.45641791650759206</v>
      </c>
    </row>
    <row r="263" spans="1:34" x14ac:dyDescent="0.25">
      <c r="A263" t="s">
        <v>277</v>
      </c>
      <c r="B263">
        <v>10064</v>
      </c>
      <c r="C263">
        <v>0</v>
      </c>
      <c r="D263">
        <v>-2246</v>
      </c>
      <c r="E263">
        <v>0</v>
      </c>
      <c r="F263">
        <v>-2.0579000000000001</v>
      </c>
      <c r="G263">
        <v>0</v>
      </c>
      <c r="H263">
        <v>0</v>
      </c>
      <c r="I263">
        <v>-345.66</v>
      </c>
      <c r="J263">
        <v>-4111.2</v>
      </c>
      <c r="K263" s="1">
        <v>-4.3446999999999999E-5</v>
      </c>
      <c r="L263">
        <v>0</v>
      </c>
      <c r="M263">
        <v>0</v>
      </c>
      <c r="N263">
        <v>0</v>
      </c>
      <c r="O263">
        <v>-885.14</v>
      </c>
      <c r="P263">
        <v>-2471.3000000000002</v>
      </c>
      <c r="Q263">
        <v>-2.4510000000000001</v>
      </c>
      <c r="R263" s="1">
        <v>-1.5621999999999999E-4</v>
      </c>
      <c r="S263">
        <v>0</v>
      </c>
      <c r="T263">
        <f t="shared" si="59"/>
        <v>0.19090033300065692</v>
      </c>
      <c r="U263" s="3">
        <f t="shared" si="60"/>
        <v>1.896863404219564E-5</v>
      </c>
      <c r="V263" t="b">
        <f t="shared" si="61"/>
        <v>1</v>
      </c>
      <c r="X263" s="1">
        <f>B263*[1]List!F263</f>
        <v>1380176.96</v>
      </c>
      <c r="Y263">
        <f>10^[1]List!G263</f>
        <v>378.90799025654377</v>
      </c>
      <c r="Z263" s="1">
        <f t="shared" si="62"/>
        <v>3642.5121546408568</v>
      </c>
      <c r="AA263" s="3">
        <f t="shared" si="63"/>
        <v>-0.2233761824324324</v>
      </c>
      <c r="AB263" s="3">
        <f t="shared" si="64"/>
        <v>-0.44285175312470193</v>
      </c>
      <c r="AC263" s="3">
        <f t="shared" si="65"/>
        <v>-0.24555842607313197</v>
      </c>
      <c r="AD263" s="3">
        <f t="shared" si="66"/>
        <v>-8.7951112877583462E-2</v>
      </c>
      <c r="AE263" s="3">
        <f t="shared" si="67"/>
        <v>-2.4355685810810811E-4</v>
      </c>
      <c r="AF263" s="3">
        <f t="shared" si="68"/>
        <v>0</v>
      </c>
      <c r="AG263" s="3">
        <f t="shared" si="69"/>
        <v>9.7483429087886409E-9</v>
      </c>
      <c r="AH263" s="3">
        <f t="shared" si="70"/>
        <v>0.99999999025165698</v>
      </c>
    </row>
    <row r="264" spans="1:34" x14ac:dyDescent="0.25">
      <c r="A264" t="s">
        <v>278</v>
      </c>
      <c r="B264">
        <v>719.54</v>
      </c>
      <c r="C264">
        <v>0</v>
      </c>
      <c r="D264">
        <v>-57.15</v>
      </c>
      <c r="E264">
        <v>0</v>
      </c>
      <c r="F264">
        <v>-0.12396</v>
      </c>
      <c r="G264">
        <v>0</v>
      </c>
      <c r="H264">
        <v>0</v>
      </c>
      <c r="I264">
        <v>-24.209</v>
      </c>
      <c r="J264">
        <v>-265.72000000000003</v>
      </c>
      <c r="K264" s="1">
        <v>-2.9241E-5</v>
      </c>
      <c r="L264" s="1">
        <v>-1.3546999999999999E-3</v>
      </c>
      <c r="M264">
        <v>0</v>
      </c>
      <c r="N264">
        <v>0</v>
      </c>
      <c r="O264">
        <v>-267.18</v>
      </c>
      <c r="P264">
        <v>-105.05</v>
      </c>
      <c r="Q264">
        <v>-0.11649</v>
      </c>
      <c r="R264" s="1">
        <v>-1.371E-4</v>
      </c>
      <c r="S264">
        <v>0</v>
      </c>
      <c r="T264">
        <f t="shared" si="59"/>
        <v>-1.0971040999974048E-2</v>
      </c>
      <c r="U264" s="3">
        <f t="shared" si="60"/>
        <v>-1.5247298273861144E-5</v>
      </c>
      <c r="V264" t="b">
        <f t="shared" si="61"/>
        <v>1</v>
      </c>
      <c r="X264" s="1">
        <f>B264*[1]List!F264</f>
        <v>101145.73779999999</v>
      </c>
      <c r="Y264">
        <f>10^[1]List!G264</f>
        <v>19.624070548976789</v>
      </c>
      <c r="Z264" s="1">
        <f t="shared" si="62"/>
        <v>5154.1670494694481</v>
      </c>
      <c r="AA264" s="3">
        <f t="shared" si="63"/>
        <v>-7.9598020957834165E-2</v>
      </c>
      <c r="AB264" s="3">
        <f t="shared" si="64"/>
        <v>-0.40293852175139677</v>
      </c>
      <c r="AC264" s="3">
        <f t="shared" si="65"/>
        <v>-0.14599605303388277</v>
      </c>
      <c r="AD264" s="3">
        <f t="shared" si="66"/>
        <v>-0.37132056591711377</v>
      </c>
      <c r="AE264" s="3">
        <f t="shared" si="67"/>
        <v>-1.6208563804652975E-4</v>
      </c>
      <c r="AF264" s="3">
        <f t="shared" si="68"/>
        <v>0</v>
      </c>
      <c r="AG264" s="3">
        <f t="shared" si="69"/>
        <v>4.7733562146478164E-6</v>
      </c>
      <c r="AH264" s="3">
        <f t="shared" si="70"/>
        <v>0.99999522664378548</v>
      </c>
    </row>
    <row r="265" spans="1:34" x14ac:dyDescent="0.25">
      <c r="A265" t="s">
        <v>279</v>
      </c>
      <c r="B265">
        <v>29.015000000000001</v>
      </c>
      <c r="C265">
        <v>0</v>
      </c>
      <c r="D265">
        <v>-0.69654000000000005</v>
      </c>
      <c r="E265">
        <v>0</v>
      </c>
      <c r="F265">
        <v>0</v>
      </c>
      <c r="G265">
        <v>0</v>
      </c>
      <c r="H265" s="1">
        <v>-1.8531000000000001E-3</v>
      </c>
      <c r="I265">
        <v>-1.3568</v>
      </c>
      <c r="J265">
        <v>-11.544</v>
      </c>
      <c r="K265">
        <v>0</v>
      </c>
      <c r="L265">
        <v>0</v>
      </c>
      <c r="M265" s="1">
        <v>-1.7015999999999999E-3</v>
      </c>
      <c r="N265" s="1">
        <v>-2.7074000000000001E-2</v>
      </c>
      <c r="O265">
        <v>-14.151999999999999</v>
      </c>
      <c r="P265">
        <v>-1.2303999999999999</v>
      </c>
      <c r="Q265" s="1">
        <v>-2.3906000000000001E-3</v>
      </c>
      <c r="R265">
        <v>0</v>
      </c>
      <c r="S265">
        <v>0</v>
      </c>
      <c r="T265">
        <f t="shared" si="59"/>
        <v>2.2406999999993386E-3</v>
      </c>
      <c r="U265" s="3">
        <f t="shared" si="60"/>
        <v>7.7225572979470572E-5</v>
      </c>
      <c r="V265" t="b">
        <f t="shared" si="61"/>
        <v>1</v>
      </c>
      <c r="X265" s="1">
        <f>B265*[1]List!F265</f>
        <v>3747.5774000000001</v>
      </c>
      <c r="Y265">
        <f>10^[1]List!G265</f>
        <v>430.32019900851219</v>
      </c>
      <c r="Z265" s="1">
        <f t="shared" si="62"/>
        <v>8.7088112727096707</v>
      </c>
      <c r="AA265" s="3">
        <f t="shared" si="63"/>
        <v>-2.4070070653110464E-2</v>
      </c>
      <c r="AB265" s="3">
        <f t="shared" si="64"/>
        <v>-0.44561694296053772</v>
      </c>
      <c r="AC265" s="3">
        <f t="shared" si="65"/>
        <v>-4.2405652248836807E-2</v>
      </c>
      <c r="AD265" s="3">
        <f t="shared" si="66"/>
        <v>-0.4877477166982595</v>
      </c>
      <c r="AE265" s="3">
        <f t="shared" si="67"/>
        <v>-8.2391866276064111E-5</v>
      </c>
      <c r="AF265" s="3">
        <f t="shared" si="68"/>
        <v>2.2255641554081635E-3</v>
      </c>
      <c r="AG265" s="3">
        <f t="shared" si="69"/>
        <v>0</v>
      </c>
      <c r="AH265" s="3">
        <f t="shared" si="70"/>
        <v>0.99777443584459169</v>
      </c>
    </row>
    <row r="266" spans="1:34" x14ac:dyDescent="0.25">
      <c r="A266" t="s">
        <v>280</v>
      </c>
      <c r="B266">
        <v>207.36</v>
      </c>
      <c r="C266">
        <v>0</v>
      </c>
      <c r="D266" s="1">
        <v>-5.9490000000000001E-2</v>
      </c>
      <c r="E266">
        <v>0</v>
      </c>
      <c r="F266" s="1">
        <v>-6.3593E-3</v>
      </c>
      <c r="G266">
        <v>0</v>
      </c>
      <c r="H266">
        <v>-20.475000000000001</v>
      </c>
      <c r="I266">
        <v>-13.576000000000001</v>
      </c>
      <c r="J266">
        <v>-7.8479999999999999</v>
      </c>
      <c r="K266" s="1">
        <v>-4.0460000000000001E-7</v>
      </c>
      <c r="L266" s="1">
        <v>-1.0003E-4</v>
      </c>
      <c r="M266">
        <v>-11.976000000000001</v>
      </c>
      <c r="N266">
        <v>-153.35</v>
      </c>
      <c r="O266" s="1">
        <v>-3.8566000000000003E-2</v>
      </c>
      <c r="P266" s="1">
        <v>-3.3529999999999997E-2</v>
      </c>
      <c r="Q266" s="1">
        <v>-4.1034E-5</v>
      </c>
      <c r="R266" s="1">
        <v>-3.2630000000000002E-8</v>
      </c>
      <c r="S266">
        <v>0</v>
      </c>
      <c r="T266">
        <f t="shared" si="59"/>
        <v>-3.0868012300057411E-3</v>
      </c>
      <c r="U266" s="3">
        <f t="shared" si="60"/>
        <v>-1.4886194203345587E-5</v>
      </c>
      <c r="V266" t="b">
        <f t="shared" si="61"/>
        <v>1</v>
      </c>
      <c r="X266" s="1">
        <f>B266*[1]List!F266</f>
        <v>24702.7968</v>
      </c>
      <c r="Y266">
        <f>10^[1]List!G266</f>
        <v>65.147717235739691</v>
      </c>
      <c r="Z266" s="1">
        <f t="shared" si="62"/>
        <v>379.18131053789523</v>
      </c>
      <c r="AA266" s="3">
        <f t="shared" si="63"/>
        <v>-9.9058879726080254E-2</v>
      </c>
      <c r="AB266" s="3">
        <f t="shared" si="64"/>
        <v>-0.90060812323784711</v>
      </c>
      <c r="AC266" s="3">
        <f t="shared" si="65"/>
        <v>-1.6169945987654319E-4</v>
      </c>
      <c r="AD266" s="3">
        <f t="shared" si="66"/>
        <v>-1.8598572530864198E-4</v>
      </c>
      <c r="AE266" s="3">
        <f t="shared" si="67"/>
        <v>-1.9804509066358023E-7</v>
      </c>
      <c r="AF266" s="3">
        <f t="shared" si="68"/>
        <v>0.88527930970456026</v>
      </c>
      <c r="AG266" s="3">
        <f t="shared" si="69"/>
        <v>5.3780212040727803E-7</v>
      </c>
      <c r="AH266" s="3">
        <f t="shared" si="70"/>
        <v>0.11472015249331927</v>
      </c>
    </row>
    <row r="267" spans="1:34" x14ac:dyDescent="0.25">
      <c r="A267" t="s">
        <v>281</v>
      </c>
      <c r="B267">
        <v>295.87</v>
      </c>
      <c r="C267">
        <v>0</v>
      </c>
      <c r="D267">
        <v>-28.716000000000001</v>
      </c>
      <c r="E267">
        <v>0</v>
      </c>
      <c r="F267">
        <v>0</v>
      </c>
      <c r="G267">
        <v>0</v>
      </c>
      <c r="H267" s="1">
        <v>-7.1514999999999995E-2</v>
      </c>
      <c r="I267">
        <v>-36.603999999999999</v>
      </c>
      <c r="J267">
        <v>-229.83</v>
      </c>
      <c r="K267">
        <v>0</v>
      </c>
      <c r="L267">
        <v>0</v>
      </c>
      <c r="M267" s="1">
        <v>-3.7622000000000003E-2</v>
      </c>
      <c r="N267">
        <v>-0.52129000000000003</v>
      </c>
      <c r="O267">
        <v>0</v>
      </c>
      <c r="P267" s="1">
        <v>-8.1919000000000006E-2</v>
      </c>
      <c r="Q267" s="1">
        <v>-3.8444999999999999E-4</v>
      </c>
      <c r="R267">
        <v>0</v>
      </c>
      <c r="S267">
        <v>0</v>
      </c>
      <c r="T267">
        <f t="shared" si="59"/>
        <v>7.2695500000221017E-3</v>
      </c>
      <c r="U267" s="3">
        <f t="shared" si="60"/>
        <v>2.4570081454767641E-5</v>
      </c>
      <c r="V267" t="b">
        <f t="shared" si="61"/>
        <v>1</v>
      </c>
      <c r="X267" s="1">
        <f>B267*[1]List!F267</f>
        <v>36146.437900000004</v>
      </c>
      <c r="Y267">
        <f>10^[1]List!G267</f>
        <v>3.8827108141525541</v>
      </c>
      <c r="Z267" s="1">
        <f t="shared" si="62"/>
        <v>9309.5879734966493</v>
      </c>
      <c r="AA267" s="3">
        <f t="shared" si="63"/>
        <v>-9.729785040727347E-2</v>
      </c>
      <c r="AB267" s="3">
        <f t="shared" si="64"/>
        <v>-0.90239940514415129</v>
      </c>
      <c r="AC267" s="3">
        <f t="shared" si="65"/>
        <v>-2.7687497887585763E-4</v>
      </c>
      <c r="AD267" s="3">
        <f t="shared" si="66"/>
        <v>0</v>
      </c>
      <c r="AE267" s="3">
        <f t="shared" si="67"/>
        <v>-1.2993882448372596E-6</v>
      </c>
      <c r="AF267" s="3">
        <f t="shared" si="68"/>
        <v>2.093358942802197E-3</v>
      </c>
      <c r="AG267" s="3">
        <f t="shared" si="69"/>
        <v>0</v>
      </c>
      <c r="AH267" s="3">
        <f t="shared" si="70"/>
        <v>0.99790664105719773</v>
      </c>
    </row>
    <row r="268" spans="1:34" x14ac:dyDescent="0.25">
      <c r="A268" t="s">
        <v>282</v>
      </c>
      <c r="B268">
        <v>60.15</v>
      </c>
      <c r="C268">
        <v>0</v>
      </c>
      <c r="D268">
        <v>-7.7897999999999996</v>
      </c>
      <c r="E268">
        <v>0</v>
      </c>
      <c r="F268" s="1">
        <v>-1.2769000000000001E-2</v>
      </c>
      <c r="G268">
        <v>0</v>
      </c>
      <c r="H268">
        <v>0</v>
      </c>
      <c r="I268">
        <v>-2.5954000000000002</v>
      </c>
      <c r="J268">
        <v>-29.77</v>
      </c>
      <c r="K268" s="1">
        <v>-8.8302000000000006E-6</v>
      </c>
      <c r="L268" s="1">
        <v>-2.6595999999999998E-3</v>
      </c>
      <c r="M268">
        <v>0</v>
      </c>
      <c r="N268">
        <v>0</v>
      </c>
      <c r="O268">
        <v>-18.669</v>
      </c>
      <c r="P268">
        <v>-1.2958000000000001</v>
      </c>
      <c r="Q268" s="1">
        <v>-9.8303000000000001E-3</v>
      </c>
      <c r="R268" s="1">
        <v>-9.3745000000000002E-7</v>
      </c>
      <c r="S268">
        <v>0</v>
      </c>
      <c r="T268">
        <f t="shared" si="59"/>
        <v>4.7313323500022559E-3</v>
      </c>
      <c r="U268" s="3">
        <f t="shared" si="60"/>
        <v>7.8658891936862115E-5</v>
      </c>
      <c r="V268" t="b">
        <f t="shared" si="61"/>
        <v>1</v>
      </c>
      <c r="X268" s="1">
        <f>B268*[1]List!F268</f>
        <v>12183.984</v>
      </c>
      <c r="Y268">
        <f>10^[1]List!G268</f>
        <v>0.66490718409934169</v>
      </c>
      <c r="Z268" s="1">
        <f t="shared" si="62"/>
        <v>18324.338029982286</v>
      </c>
      <c r="AA268" s="3">
        <f t="shared" si="63"/>
        <v>-0.12971852036575227</v>
      </c>
      <c r="AB268" s="3">
        <f t="shared" si="64"/>
        <v>-0.53812250091770586</v>
      </c>
      <c r="AC268" s="3">
        <f t="shared" si="65"/>
        <v>-2.1542809642560268E-2</v>
      </c>
      <c r="AD268" s="3">
        <f t="shared" si="66"/>
        <v>-0.31037406483790525</v>
      </c>
      <c r="AE268" s="3">
        <f t="shared" si="67"/>
        <v>-1.6344534413965088E-4</v>
      </c>
      <c r="AF268" s="3">
        <f t="shared" si="68"/>
        <v>0</v>
      </c>
      <c r="AG268" s="3">
        <f t="shared" si="69"/>
        <v>8.2440205097635832E-5</v>
      </c>
      <c r="AH268" s="3">
        <f t="shared" si="70"/>
        <v>0.99991755979490227</v>
      </c>
    </row>
    <row r="269" spans="1:34" x14ac:dyDescent="0.25">
      <c r="A269" t="s">
        <v>283</v>
      </c>
      <c r="B269">
        <v>104.81</v>
      </c>
      <c r="C269">
        <v>0</v>
      </c>
      <c r="D269">
        <v>-19.109000000000002</v>
      </c>
      <c r="E269">
        <v>0</v>
      </c>
      <c r="F269">
        <v>0</v>
      </c>
      <c r="G269">
        <v>0</v>
      </c>
      <c r="H269">
        <v>0</v>
      </c>
      <c r="I269">
        <v>-0.70931</v>
      </c>
      <c r="J269">
        <v>-4.7168999999999999</v>
      </c>
      <c r="K269">
        <v>0</v>
      </c>
      <c r="L269">
        <v>0</v>
      </c>
      <c r="M269">
        <v>0</v>
      </c>
      <c r="N269">
        <v>0</v>
      </c>
      <c r="O269">
        <v>-45.692999999999998</v>
      </c>
      <c r="P269">
        <v>-34.542999999999999</v>
      </c>
      <c r="Q269" s="1">
        <v>-3.3487999999999997E-2</v>
      </c>
      <c r="R269">
        <v>0</v>
      </c>
      <c r="S269">
        <v>0</v>
      </c>
      <c r="T269">
        <f t="shared" si="59"/>
        <v>5.301999999998773E-3</v>
      </c>
      <c r="U269" s="3">
        <f t="shared" si="60"/>
        <v>5.0586776070973883E-5</v>
      </c>
      <c r="V269" t="b">
        <f t="shared" si="61"/>
        <v>1</v>
      </c>
      <c r="X269" s="1">
        <f>B269*[1]List!F269</f>
        <v>15538.0825</v>
      </c>
      <c r="Y269">
        <f>10^[1]List!G269</f>
        <v>5.881049196854903</v>
      </c>
      <c r="Z269" s="1">
        <f t="shared" si="62"/>
        <v>2642.0596019345553</v>
      </c>
      <c r="AA269" s="3">
        <f t="shared" si="63"/>
        <v>-0.18232038927583247</v>
      </c>
      <c r="AB269" s="3">
        <f t="shared" si="64"/>
        <v>-5.1771872912889989E-2</v>
      </c>
      <c r="AC269" s="3">
        <f t="shared" si="65"/>
        <v>-0.32957733040740383</v>
      </c>
      <c r="AD269" s="3">
        <f t="shared" si="66"/>
        <v>-0.43596030913080808</v>
      </c>
      <c r="AE269" s="3">
        <f t="shared" si="67"/>
        <v>-3.1951149699456158E-4</v>
      </c>
      <c r="AF269" s="3">
        <f t="shared" si="68"/>
        <v>0</v>
      </c>
      <c r="AG269" s="3">
        <f t="shared" si="69"/>
        <v>0</v>
      </c>
      <c r="AH269" s="3">
        <f t="shared" si="70"/>
        <v>1</v>
      </c>
    </row>
    <row r="270" spans="1:34" x14ac:dyDescent="0.25">
      <c r="A270" t="s">
        <v>284</v>
      </c>
      <c r="B270">
        <v>0.70274000000000003</v>
      </c>
      <c r="C270">
        <v>0</v>
      </c>
      <c r="D270" s="1">
        <v>-6.4366999999999994E-2</v>
      </c>
      <c r="E270">
        <v>0</v>
      </c>
      <c r="F270">
        <v>0</v>
      </c>
      <c r="G270">
        <v>0</v>
      </c>
      <c r="H270" s="1">
        <v>-1.6264000000000001E-7</v>
      </c>
      <c r="I270" s="1">
        <v>-8.6584999999999995E-2</v>
      </c>
      <c r="J270">
        <v>-0.54213</v>
      </c>
      <c r="K270">
        <v>0</v>
      </c>
      <c r="L270">
        <v>0</v>
      </c>
      <c r="M270" s="1">
        <v>-8.8840999999999995E-8</v>
      </c>
      <c r="N270" s="1">
        <v>-1.2266E-6</v>
      </c>
      <c r="O270" s="1">
        <v>-8.2807999999999996E-3</v>
      </c>
      <c r="P270" s="1">
        <v>-1.3301999999999999E-3</v>
      </c>
      <c r="Q270" s="1">
        <v>-1.4477999999999999E-5</v>
      </c>
      <c r="R270">
        <v>0</v>
      </c>
      <c r="S270">
        <v>0</v>
      </c>
      <c r="T270">
        <f t="shared" si="59"/>
        <v>3.1043919000034032E-5</v>
      </c>
      <c r="U270" s="3">
        <f t="shared" si="60"/>
        <v>4.4175540029077652E-5</v>
      </c>
      <c r="V270" t="b">
        <f t="shared" si="61"/>
        <v>1</v>
      </c>
      <c r="X270" s="1">
        <f>B270*[1]List!F270</f>
        <v>106.9289184</v>
      </c>
      <c r="Y270">
        <f>10^[1]List!G270</f>
        <v>14.701268599319159</v>
      </c>
      <c r="Z270" s="1">
        <f t="shared" si="62"/>
        <v>7.2734483883215404</v>
      </c>
      <c r="AA270" s="3">
        <f t="shared" si="63"/>
        <v>-9.1594562199390939E-2</v>
      </c>
      <c r="AB270" s="3">
        <f t="shared" si="64"/>
        <v>-0.89466419364345273</v>
      </c>
      <c r="AC270" s="3">
        <f t="shared" si="65"/>
        <v>-1.8928764550189257E-3</v>
      </c>
      <c r="AD270" s="3">
        <f t="shared" si="66"/>
        <v>-1.1783589947918147E-2</v>
      </c>
      <c r="AE270" s="3">
        <f t="shared" si="67"/>
        <v>-2.0602214190169904E-5</v>
      </c>
      <c r="AF270" s="3">
        <f t="shared" si="68"/>
        <v>2.0922647745785173E-6</v>
      </c>
      <c r="AG270" s="3">
        <f t="shared" si="69"/>
        <v>0</v>
      </c>
      <c r="AH270" s="3">
        <f t="shared" si="70"/>
        <v>0.99999790773522534</v>
      </c>
    </row>
    <row r="271" spans="1:34" x14ac:dyDescent="0.25">
      <c r="A271" t="s">
        <v>285</v>
      </c>
      <c r="B271">
        <v>0.17155000000000001</v>
      </c>
      <c r="C271">
        <v>0</v>
      </c>
      <c r="D271" s="1">
        <v>-9.5633000000000003E-4</v>
      </c>
      <c r="E271">
        <v>0</v>
      </c>
      <c r="F271">
        <v>0</v>
      </c>
      <c r="G271">
        <v>0</v>
      </c>
      <c r="H271">
        <v>0</v>
      </c>
      <c r="I271" s="1">
        <v>-6.9112999999999998E-4</v>
      </c>
      <c r="J271" s="1">
        <v>-2.4803999999999998E-3</v>
      </c>
      <c r="K271">
        <v>0</v>
      </c>
      <c r="L271">
        <v>0</v>
      </c>
      <c r="M271">
        <v>0</v>
      </c>
      <c r="N271">
        <v>0</v>
      </c>
      <c r="O271">
        <v>-0.15705</v>
      </c>
      <c r="P271" s="1">
        <v>-1.034E-2</v>
      </c>
      <c r="Q271" s="1">
        <v>-2.3377E-5</v>
      </c>
      <c r="R271">
        <v>0</v>
      </c>
      <c r="S271">
        <v>0</v>
      </c>
      <c r="T271">
        <f t="shared" si="59"/>
        <v>8.7630000000016811E-6</v>
      </c>
      <c r="U271" s="3">
        <f t="shared" si="60"/>
        <v>5.1081317400184675E-5</v>
      </c>
      <c r="V271" t="b">
        <f t="shared" si="61"/>
        <v>1</v>
      </c>
      <c r="X271" s="1">
        <f>B271*[1]List!F271</f>
        <v>49.142212999999998</v>
      </c>
      <c r="Y271">
        <f>10^[1]List!G271</f>
        <v>5.1171463683495739</v>
      </c>
      <c r="Z271" s="1">
        <f t="shared" si="62"/>
        <v>9.6034409537223713</v>
      </c>
      <c r="AA271" s="3">
        <f t="shared" si="63"/>
        <v>-5.5746429612357909E-3</v>
      </c>
      <c r="AB271" s="3">
        <f t="shared" si="64"/>
        <v>-1.8487496356747301E-2</v>
      </c>
      <c r="AC271" s="3">
        <f t="shared" si="65"/>
        <v>-6.0273972602739721E-2</v>
      </c>
      <c r="AD271" s="3">
        <f t="shared" si="66"/>
        <v>-0.91547653745263768</v>
      </c>
      <c r="AE271" s="3">
        <f t="shared" si="67"/>
        <v>-1.3626930923928883E-4</v>
      </c>
      <c r="AF271" s="3">
        <f t="shared" si="68"/>
        <v>0</v>
      </c>
      <c r="AG271" s="3">
        <f t="shared" si="69"/>
        <v>0</v>
      </c>
      <c r="AH271" s="3">
        <f t="shared" si="70"/>
        <v>1</v>
      </c>
    </row>
    <row r="272" spans="1:34" x14ac:dyDescent="0.25">
      <c r="A272" t="s">
        <v>286</v>
      </c>
      <c r="B272">
        <v>128.35</v>
      </c>
      <c r="C272">
        <v>0</v>
      </c>
      <c r="D272">
        <v>-6.5136000000000003</v>
      </c>
      <c r="E272">
        <v>0</v>
      </c>
      <c r="F272" s="1">
        <v>-2.2318999999999999E-2</v>
      </c>
      <c r="G272">
        <v>0</v>
      </c>
      <c r="H272">
        <v>0</v>
      </c>
      <c r="I272">
        <v>-5.0538999999999996</v>
      </c>
      <c r="J272">
        <v>-54.161999999999999</v>
      </c>
      <c r="K272" s="1">
        <v>-9.3577000000000002E-6</v>
      </c>
      <c r="L272" s="1">
        <v>-2.9353999999999999E-3</v>
      </c>
      <c r="M272">
        <v>0</v>
      </c>
      <c r="N272">
        <v>0</v>
      </c>
      <c r="O272">
        <v>-62.508000000000003</v>
      </c>
      <c r="P272" s="1">
        <v>-8.1089999999999995E-2</v>
      </c>
      <c r="Q272" s="1">
        <v>-5.7368000000000002E-3</v>
      </c>
      <c r="R272" s="1">
        <v>-6.5478000000000004E-7</v>
      </c>
      <c r="S272">
        <v>0</v>
      </c>
      <c r="T272">
        <f t="shared" si="59"/>
        <v>4.0878752000126977E-4</v>
      </c>
      <c r="U272" s="3">
        <f t="shared" si="60"/>
        <v>3.184943669663185E-6</v>
      </c>
      <c r="V272" t="b">
        <f t="shared" si="61"/>
        <v>1</v>
      </c>
      <c r="X272" s="1">
        <f>B272*[1]List!F272</f>
        <v>21077.636999999999</v>
      </c>
      <c r="Y272">
        <f>10^[1]List!G272</f>
        <v>32.596199980210777</v>
      </c>
      <c r="Z272" s="1">
        <f t="shared" si="62"/>
        <v>646.62865649358753</v>
      </c>
      <c r="AA272" s="3">
        <f t="shared" si="63"/>
        <v>-5.0922625633034679E-2</v>
      </c>
      <c r="AB272" s="3">
        <f t="shared" si="64"/>
        <v>-0.46138562335566807</v>
      </c>
      <c r="AC272" s="3">
        <f t="shared" si="65"/>
        <v>-6.3178807947019864E-4</v>
      </c>
      <c r="AD272" s="3">
        <f t="shared" si="66"/>
        <v>-0.48701207635372035</v>
      </c>
      <c r="AE272" s="3">
        <f t="shared" si="67"/>
        <v>-4.4701634437086096E-5</v>
      </c>
      <c r="AF272" s="3">
        <f t="shared" si="68"/>
        <v>0</v>
      </c>
      <c r="AG272" s="3">
        <f t="shared" si="69"/>
        <v>4.9726699533717341E-5</v>
      </c>
      <c r="AH272" s="3">
        <f t="shared" si="70"/>
        <v>0.99995027330046626</v>
      </c>
    </row>
    <row r="273" spans="1:34" x14ac:dyDescent="0.25">
      <c r="A273" t="s">
        <v>287</v>
      </c>
      <c r="B273">
        <v>4.0724</v>
      </c>
      <c r="C273">
        <v>0</v>
      </c>
      <c r="D273">
        <v>-1.7423999999999999</v>
      </c>
      <c r="E273">
        <v>0</v>
      </c>
      <c r="F273" s="1">
        <v>-6.2135999999999995E-4</v>
      </c>
      <c r="G273">
        <v>0</v>
      </c>
      <c r="H273">
        <v>0</v>
      </c>
      <c r="I273" s="1">
        <v>-4.1322999999999999E-2</v>
      </c>
      <c r="J273">
        <v>-0.23780999999999999</v>
      </c>
      <c r="K273" s="1">
        <v>-7.7219999999999999E-7</v>
      </c>
      <c r="L273" s="1">
        <v>-2.6414E-4</v>
      </c>
      <c r="M273">
        <v>0</v>
      </c>
      <c r="N273">
        <v>0</v>
      </c>
      <c r="O273">
        <v>-1.9925999999999999</v>
      </c>
      <c r="P273" s="1">
        <v>-4.9910999999999997E-2</v>
      </c>
      <c r="Q273" s="1">
        <v>-7.8480000000000008E-3</v>
      </c>
      <c r="R273" s="1">
        <v>-7.9370000000000002E-8</v>
      </c>
      <c r="S273">
        <v>0</v>
      </c>
      <c r="T273">
        <f t="shared" si="59"/>
        <v>-3.7835156999952281E-4</v>
      </c>
      <c r="U273" s="3">
        <f t="shared" si="60"/>
        <v>-9.2906288674865636E-5</v>
      </c>
      <c r="V273" t="b">
        <f t="shared" si="61"/>
        <v>1</v>
      </c>
      <c r="X273" s="1">
        <f>B273*[1]List!F273</f>
        <v>1031.13168</v>
      </c>
      <c r="Y273">
        <f>10^[1]List!G273</f>
        <v>18.348471502203125</v>
      </c>
      <c r="Z273" s="1">
        <f t="shared" si="62"/>
        <v>56.197143172181434</v>
      </c>
      <c r="AA273" s="3">
        <f t="shared" si="63"/>
        <v>-0.42800838817404968</v>
      </c>
      <c r="AB273" s="3">
        <f t="shared" si="64"/>
        <v>-6.8607679059031521E-2</v>
      </c>
      <c r="AC273" s="3">
        <f t="shared" si="65"/>
        <v>-1.2255917886258716E-2</v>
      </c>
      <c r="AD273" s="3">
        <f t="shared" si="66"/>
        <v>-0.48929378253609662</v>
      </c>
      <c r="AE273" s="3">
        <f t="shared" si="67"/>
        <v>-1.9271386332383852E-3</v>
      </c>
      <c r="AF273" s="3">
        <f t="shared" si="68"/>
        <v>0</v>
      </c>
      <c r="AG273" s="3">
        <f t="shared" si="69"/>
        <v>9.4815382804424567E-4</v>
      </c>
      <c r="AH273" s="3">
        <f t="shared" si="70"/>
        <v>0.99905184617195564</v>
      </c>
    </row>
    <row r="274" spans="1:34" x14ac:dyDescent="0.25">
      <c r="A274" t="s">
        <v>288</v>
      </c>
      <c r="B274">
        <v>2.2061000000000002</v>
      </c>
      <c r="C274">
        <v>0</v>
      </c>
      <c r="D274" s="1">
        <v>-5.2351000000000002E-2</v>
      </c>
      <c r="E274">
        <v>0</v>
      </c>
      <c r="F274">
        <v>0</v>
      </c>
      <c r="G274">
        <v>0</v>
      </c>
      <c r="H274">
        <v>0</v>
      </c>
      <c r="I274" s="1">
        <v>-1.6331999999999999E-2</v>
      </c>
      <c r="J274">
        <v>-0.1042</v>
      </c>
      <c r="K274">
        <v>0</v>
      </c>
      <c r="L274">
        <v>0</v>
      </c>
      <c r="M274">
        <v>0</v>
      </c>
      <c r="N274">
        <v>0</v>
      </c>
      <c r="O274">
        <v>-1.7382</v>
      </c>
      <c r="P274">
        <v>-0.29499999999999998</v>
      </c>
      <c r="Q274" s="1">
        <v>-2.9287999999999997E-4</v>
      </c>
      <c r="R274">
        <v>0</v>
      </c>
      <c r="S274">
        <v>0</v>
      </c>
      <c r="T274">
        <f t="shared" si="59"/>
        <v>-2.7587999999945562E-4</v>
      </c>
      <c r="U274" s="3">
        <f t="shared" si="60"/>
        <v>-1.2505326141129395E-4</v>
      </c>
      <c r="V274" t="b">
        <f t="shared" si="61"/>
        <v>1</v>
      </c>
      <c r="X274" s="1">
        <f>B274*[1]List!F275</f>
        <v>437.49169100000006</v>
      </c>
      <c r="Y274">
        <f>10^[1]List!G275</f>
        <v>5.7755251504298917</v>
      </c>
      <c r="Z274" s="1">
        <f t="shared" si="62"/>
        <v>75.749248701208771</v>
      </c>
      <c r="AA274" s="3">
        <f t="shared" si="63"/>
        <v>-2.3730111962286388E-2</v>
      </c>
      <c r="AB274" s="3">
        <f t="shared" si="64"/>
        <v>-5.4635782602783185E-2</v>
      </c>
      <c r="AC274" s="3">
        <f t="shared" si="65"/>
        <v>-0.1337201396128915</v>
      </c>
      <c r="AD274" s="3">
        <f t="shared" si="66"/>
        <v>-0.78790625991568819</v>
      </c>
      <c r="AE274" s="3">
        <f t="shared" si="67"/>
        <v>-1.327591677621141E-4</v>
      </c>
      <c r="AF274" s="3">
        <f t="shared" si="68"/>
        <v>0</v>
      </c>
      <c r="AG274" s="3">
        <f t="shared" si="69"/>
        <v>0</v>
      </c>
      <c r="AH274" s="3">
        <f t="shared" si="70"/>
        <v>1</v>
      </c>
    </row>
    <row r="275" spans="1:34" x14ac:dyDescent="0.25">
      <c r="A275" t="s">
        <v>289</v>
      </c>
      <c r="B275">
        <v>391.58</v>
      </c>
      <c r="C275">
        <v>0</v>
      </c>
      <c r="D275">
        <v>-68.587000000000003</v>
      </c>
      <c r="E275">
        <v>0</v>
      </c>
      <c r="F275" s="1">
        <v>-2.2228999999999999E-2</v>
      </c>
      <c r="G275">
        <v>0</v>
      </c>
      <c r="H275" s="1">
        <v>-8.6701000000000002E-6</v>
      </c>
      <c r="I275">
        <v>-45.679000000000002</v>
      </c>
      <c r="J275">
        <v>-262.93</v>
      </c>
      <c r="K275" s="1">
        <v>-1.5000999999999999E-5</v>
      </c>
      <c r="L275" s="1">
        <v>-4.555E-3</v>
      </c>
      <c r="M275" s="1">
        <v>-2.655E-6</v>
      </c>
      <c r="N275" s="1">
        <v>-3.0505999999999999E-5</v>
      </c>
      <c r="O275">
        <v>-12.148999999999999</v>
      </c>
      <c r="P275">
        <v>-1.2882</v>
      </c>
      <c r="Q275">
        <v>-0.92071000000000003</v>
      </c>
      <c r="R275" s="1">
        <v>-1.5356E-6</v>
      </c>
      <c r="S275">
        <v>0</v>
      </c>
      <c r="T275">
        <f t="shared" si="59"/>
        <v>-7.5236769995219222E-4</v>
      </c>
      <c r="U275" s="3">
        <f t="shared" si="60"/>
        <v>-1.9213639612651111E-6</v>
      </c>
      <c r="V275" t="b">
        <f t="shared" si="61"/>
        <v>1</v>
      </c>
      <c r="X275" s="1">
        <f>B275*[1]List!F276</f>
        <v>78034.062399999995</v>
      </c>
      <c r="Y275">
        <f>10^[1]List!G276</f>
        <v>144.96120139789519</v>
      </c>
      <c r="Z275" s="1">
        <f t="shared" si="62"/>
        <v>538.30998672402723</v>
      </c>
      <c r="AA275" s="3">
        <f t="shared" si="63"/>
        <v>-0.17521129186909445</v>
      </c>
      <c r="AB275" s="3">
        <f t="shared" si="64"/>
        <v>-0.78812401849430513</v>
      </c>
      <c r="AC275" s="3">
        <f t="shared" si="65"/>
        <v>-3.2897492211042445E-3</v>
      </c>
      <c r="AD275" s="3">
        <f t="shared" si="66"/>
        <v>-3.102558864089075E-2</v>
      </c>
      <c r="AE275" s="3">
        <f t="shared" si="67"/>
        <v>-2.3512731385668321E-3</v>
      </c>
      <c r="AF275" s="3">
        <f t="shared" si="68"/>
        <v>1.0745151756189066E-7</v>
      </c>
      <c r="AG275" s="3">
        <f t="shared" si="69"/>
        <v>1.4808164491702839E-5</v>
      </c>
      <c r="AH275" s="3">
        <f t="shared" si="70"/>
        <v>0.99998508438399081</v>
      </c>
    </row>
    <row r="276" spans="1:34" x14ac:dyDescent="0.25">
      <c r="A276" t="s">
        <v>290</v>
      </c>
      <c r="B276">
        <v>305.83999999999997</v>
      </c>
      <c r="C276">
        <v>0</v>
      </c>
      <c r="D276" s="1">
        <v>-8.6671999999999999E-2</v>
      </c>
      <c r="E276">
        <v>0</v>
      </c>
      <c r="F276" s="1">
        <v>-6.5395999999999996E-2</v>
      </c>
      <c r="G276">
        <v>0</v>
      </c>
      <c r="H276">
        <v>-92.706000000000003</v>
      </c>
      <c r="I276">
        <v>-3.8877999999999999</v>
      </c>
      <c r="J276">
        <v>-2.4592000000000001</v>
      </c>
      <c r="K276" s="1">
        <v>-4.1625000000000002E-5</v>
      </c>
      <c r="L276" s="1">
        <v>-1.3738999999999999E-2</v>
      </c>
      <c r="M276">
        <v>-12.028</v>
      </c>
      <c r="N276">
        <v>-194.54</v>
      </c>
      <c r="O276" s="1">
        <v>-5.1602000000000002E-2</v>
      </c>
      <c r="P276" s="1">
        <v>-1.6625000000000001E-2</v>
      </c>
      <c r="Q276" s="1">
        <v>-5.3125000000000004E-3</v>
      </c>
      <c r="R276" s="1">
        <v>-4.7032000000000001E-6</v>
      </c>
      <c r="S276">
        <v>0</v>
      </c>
      <c r="T276">
        <f t="shared" si="59"/>
        <v>-2.0392828200058069E-2</v>
      </c>
      <c r="U276" s="3">
        <f t="shared" si="60"/>
        <v>-6.6678093774712497E-5</v>
      </c>
      <c r="V276" t="b">
        <f t="shared" si="61"/>
        <v>1</v>
      </c>
      <c r="X276" s="1">
        <f>B276*[1]List!F277</f>
        <v>72906.139199999991</v>
      </c>
      <c r="Y276">
        <f>10^[1]List!G277</f>
        <v>0.48289770721540748</v>
      </c>
      <c r="Z276" s="1">
        <f t="shared" si="62"/>
        <v>150976.36230332847</v>
      </c>
      <c r="AA276" s="3">
        <f t="shared" si="63"/>
        <v>-0.30361649228354698</v>
      </c>
      <c r="AB276" s="3">
        <f t="shared" si="64"/>
        <v>-0.69620971954289834</v>
      </c>
      <c r="AC276" s="3">
        <f t="shared" si="65"/>
        <v>-5.4358488098352084E-5</v>
      </c>
      <c r="AD276" s="3">
        <f t="shared" si="66"/>
        <v>-1.687222076902956E-4</v>
      </c>
      <c r="AE276" s="3">
        <f t="shared" si="67"/>
        <v>-1.7385571540674865E-5</v>
      </c>
      <c r="AF276" s="3">
        <f t="shared" si="68"/>
        <v>0.97012719179469531</v>
      </c>
      <c r="AG276" s="3">
        <f t="shared" si="69"/>
        <v>6.4719409746067996E-5</v>
      </c>
      <c r="AH276" s="3">
        <f t="shared" si="70"/>
        <v>2.9808088795558515E-2</v>
      </c>
    </row>
    <row r="277" spans="1:34" x14ac:dyDescent="0.25">
      <c r="A277" t="s">
        <v>291</v>
      </c>
      <c r="B277">
        <v>20.917999999999999</v>
      </c>
      <c r="C277">
        <v>0</v>
      </c>
      <c r="D277">
        <v>-0.51439999999999997</v>
      </c>
      <c r="E277">
        <v>0</v>
      </c>
      <c r="F277">
        <v>0</v>
      </c>
      <c r="G277">
        <v>0</v>
      </c>
      <c r="H277" s="1">
        <v>-1.2652E-7</v>
      </c>
      <c r="I277">
        <v>-2.2719999999999998</v>
      </c>
      <c r="J277">
        <v>-13.843999999999999</v>
      </c>
      <c r="K277">
        <v>0</v>
      </c>
      <c r="L277">
        <v>0</v>
      </c>
      <c r="M277" s="1">
        <v>-2.3104999999999999E-7</v>
      </c>
      <c r="N277" s="1">
        <v>-3.1412999999999999E-6</v>
      </c>
      <c r="O277">
        <v>-4.2317999999999998</v>
      </c>
      <c r="P277" s="1">
        <v>-5.4878999999999997E-2</v>
      </c>
      <c r="Q277" s="1">
        <v>-5.6296000000000004E-4</v>
      </c>
      <c r="R277">
        <v>0</v>
      </c>
      <c r="S277">
        <v>0</v>
      </c>
      <c r="T277">
        <f t="shared" si="59"/>
        <v>3.5454113000411966E-4</v>
      </c>
      <c r="U277" s="3">
        <f t="shared" si="60"/>
        <v>1.6949093125734757E-5</v>
      </c>
      <c r="V277" t="b">
        <f t="shared" si="61"/>
        <v>1</v>
      </c>
      <c r="X277" s="1">
        <f>B277*[1]List!F278</f>
        <v>3517.3616999999999</v>
      </c>
      <c r="Y277">
        <f>10^[1]List!G278</f>
        <v>0.81137941510961031</v>
      </c>
      <c r="Z277" s="1">
        <f t="shared" si="62"/>
        <v>4335.0393595144815</v>
      </c>
      <c r="AA277" s="3">
        <f t="shared" si="63"/>
        <v>-2.4591267163208721E-2</v>
      </c>
      <c r="AB277" s="3">
        <f t="shared" si="64"/>
        <v>-0.77043710547614486</v>
      </c>
      <c r="AC277" s="3">
        <f t="shared" si="65"/>
        <v>-2.6235299741849123E-3</v>
      </c>
      <c r="AD277" s="3">
        <f t="shared" si="66"/>
        <v>-0.20230423558657615</v>
      </c>
      <c r="AE277" s="3">
        <f t="shared" si="67"/>
        <v>-2.6912706759728466E-5</v>
      </c>
      <c r="AF277" s="3">
        <f t="shared" si="68"/>
        <v>2.0925473407295843E-7</v>
      </c>
      <c r="AG277" s="3">
        <f t="shared" si="69"/>
        <v>0</v>
      </c>
      <c r="AH277" s="3">
        <f t="shared" si="70"/>
        <v>0.99999979074526613</v>
      </c>
    </row>
    <row r="278" spans="1:34" x14ac:dyDescent="0.25">
      <c r="A278" t="s">
        <v>292</v>
      </c>
      <c r="B278">
        <v>61.058</v>
      </c>
      <c r="C278">
        <v>0</v>
      </c>
      <c r="D278">
        <v>-1.413</v>
      </c>
      <c r="E278">
        <v>0</v>
      </c>
      <c r="F278">
        <v>0</v>
      </c>
      <c r="G278">
        <v>0</v>
      </c>
      <c r="H278">
        <v>0</v>
      </c>
      <c r="I278">
        <v>-1.0002</v>
      </c>
      <c r="J278">
        <v>-7.9810999999999996</v>
      </c>
      <c r="K278">
        <v>0</v>
      </c>
      <c r="L278">
        <v>0</v>
      </c>
      <c r="M278">
        <v>0</v>
      </c>
      <c r="N278">
        <v>0</v>
      </c>
      <c r="O278">
        <v>-39.762</v>
      </c>
      <c r="P278">
        <v>-10.895</v>
      </c>
      <c r="Q278" s="1">
        <v>-5.0917999999999996E-3</v>
      </c>
      <c r="R278">
        <v>0</v>
      </c>
      <c r="S278">
        <v>0</v>
      </c>
      <c r="T278">
        <f t="shared" si="59"/>
        <v>1.6082000000057018E-3</v>
      </c>
      <c r="U278" s="3">
        <f t="shared" si="60"/>
        <v>2.6338890890721967E-5</v>
      </c>
      <c r="V278" t="b">
        <f t="shared" si="61"/>
        <v>1</v>
      </c>
      <c r="X278" s="1">
        <f>B278*[1]List!F279</f>
        <v>9418.1965</v>
      </c>
      <c r="Y278">
        <f>10^[1]List!G279</f>
        <v>31.608821504406116</v>
      </c>
      <c r="Z278" s="1">
        <f t="shared" si="62"/>
        <v>297.96101378493813</v>
      </c>
      <c r="AA278" s="3">
        <f t="shared" si="63"/>
        <v>-2.3141930623341741E-2</v>
      </c>
      <c r="AB278" s="3">
        <f t="shared" si="64"/>
        <v>-0.14709456582266039</v>
      </c>
      <c r="AC278" s="3">
        <f t="shared" si="65"/>
        <v>-0.17843689606603558</v>
      </c>
      <c r="AD278" s="3">
        <f t="shared" si="66"/>
        <v>-0.65121687575747655</v>
      </c>
      <c r="AE278" s="3">
        <f t="shared" si="67"/>
        <v>-8.3392839595139036E-5</v>
      </c>
      <c r="AF278" s="3">
        <f t="shared" si="68"/>
        <v>0</v>
      </c>
      <c r="AG278" s="3">
        <f t="shared" si="69"/>
        <v>0</v>
      </c>
      <c r="AH278" s="3">
        <f t="shared" si="70"/>
        <v>1</v>
      </c>
    </row>
    <row r="279" spans="1:34" x14ac:dyDescent="0.25">
      <c r="A279" t="s">
        <v>293</v>
      </c>
      <c r="B279">
        <v>340.66</v>
      </c>
      <c r="C279">
        <v>0</v>
      </c>
      <c r="D279">
        <v>-80.744</v>
      </c>
      <c r="E279">
        <v>0</v>
      </c>
      <c r="F279" s="1">
        <v>-6.3985E-2</v>
      </c>
      <c r="G279">
        <v>0</v>
      </c>
      <c r="H279">
        <v>-0.15695999999999999</v>
      </c>
      <c r="I279">
        <v>-16.501999999999999</v>
      </c>
      <c r="J279">
        <v>-186.19</v>
      </c>
      <c r="K279" s="1">
        <v>-3.3917000000000001E-5</v>
      </c>
      <c r="L279" s="1">
        <v>-2.9849E-3</v>
      </c>
      <c r="M279" s="1">
        <v>-2.0525999999999999E-2</v>
      </c>
      <c r="N279">
        <v>-0.35314000000000001</v>
      </c>
      <c r="O279">
        <v>-23.318000000000001</v>
      </c>
      <c r="P279">
        <v>-33.231999999999999</v>
      </c>
      <c r="Q279" s="1">
        <v>-9.6204999999999999E-2</v>
      </c>
      <c r="R279" s="1">
        <v>-3.2391000000000002E-5</v>
      </c>
      <c r="S279">
        <v>0</v>
      </c>
      <c r="T279">
        <f t="shared" si="59"/>
        <v>-1.9867207999991247E-2</v>
      </c>
      <c r="U279" s="3">
        <f t="shared" si="60"/>
        <v>-5.8319755768188946E-5</v>
      </c>
      <c r="V279" t="b">
        <f t="shared" si="61"/>
        <v>1</v>
      </c>
      <c r="X279" s="1">
        <f>B279*[1]List!F280</f>
        <v>46060.638600000006</v>
      </c>
      <c r="Y279">
        <f>10^[1]List!G280</f>
        <v>10.029587117977668</v>
      </c>
      <c r="Z279" s="1">
        <f t="shared" si="62"/>
        <v>4592.4760469389612</v>
      </c>
      <c r="AA279" s="3">
        <f t="shared" si="63"/>
        <v>-0.23767083015323195</v>
      </c>
      <c r="AB279" s="3">
        <f t="shared" si="64"/>
        <v>-0.59610369522984785</v>
      </c>
      <c r="AC279" s="3">
        <f t="shared" si="65"/>
        <v>-9.7551811190042845E-2</v>
      </c>
      <c r="AD279" s="3">
        <f t="shared" si="66"/>
        <v>-6.8449480420360476E-2</v>
      </c>
      <c r="AE279" s="3">
        <f t="shared" si="67"/>
        <v>-2.825027622849762E-4</v>
      </c>
      <c r="AF279" s="3">
        <f t="shared" si="68"/>
        <v>1.8400966172442477E-3</v>
      </c>
      <c r="AG279" s="3">
        <f t="shared" si="69"/>
        <v>1.4865989813842918E-5</v>
      </c>
      <c r="AH279" s="3">
        <f t="shared" si="70"/>
        <v>0.99814503739294203</v>
      </c>
    </row>
    <row r="280" spans="1:34" x14ac:dyDescent="0.25">
      <c r="A280" t="s">
        <v>294</v>
      </c>
      <c r="B280">
        <v>4231.7</v>
      </c>
      <c r="C280">
        <v>0</v>
      </c>
      <c r="D280">
        <v>-5.8609999999999998</v>
      </c>
      <c r="E280">
        <v>0</v>
      </c>
      <c r="F280">
        <v>-0.17976</v>
      </c>
      <c r="G280">
        <v>0</v>
      </c>
      <c r="H280" s="1">
        <v>-7.2135999999999997E-3</v>
      </c>
      <c r="I280">
        <v>-421.91</v>
      </c>
      <c r="J280">
        <v>-1185.4000000000001</v>
      </c>
      <c r="K280" s="1">
        <v>-1.1898E-4</v>
      </c>
      <c r="L280" s="1">
        <v>-3.8471999999999999E-2</v>
      </c>
      <c r="M280">
        <v>-0.15054000000000001</v>
      </c>
      <c r="N280">
        <v>-1.1512</v>
      </c>
      <c r="O280">
        <v>-2616.6999999999998</v>
      </c>
      <c r="P280">
        <v>-0.23338999999999999</v>
      </c>
      <c r="Q280" s="1">
        <v>-6.6420000000000003E-3</v>
      </c>
      <c r="R280" s="1">
        <v>-7.6762999999999997E-6</v>
      </c>
      <c r="S280">
        <v>0</v>
      </c>
      <c r="T280">
        <f t="shared" si="59"/>
        <v>6.1655743700214663E-2</v>
      </c>
      <c r="U280" s="3">
        <f t="shared" si="60"/>
        <v>1.4569970390201259E-5</v>
      </c>
      <c r="V280" t="b">
        <f t="shared" si="61"/>
        <v>1</v>
      </c>
      <c r="X280" s="1">
        <f>B280*[1]List!F281</f>
        <v>779648.40800000005</v>
      </c>
      <c r="Y280">
        <f>10^[1]List!G281</f>
        <v>3.2922453691328735</v>
      </c>
      <c r="Z280" s="1">
        <f t="shared" si="62"/>
        <v>236813.57875380575</v>
      </c>
      <c r="AA280" s="3">
        <f t="shared" si="63"/>
        <v>-1.4292066072736725E-3</v>
      </c>
      <c r="AB280" s="3">
        <f t="shared" si="64"/>
        <v>-0.38014281044970116</v>
      </c>
      <c r="AC280" s="3">
        <f t="shared" si="65"/>
        <v>-5.5152775480303422E-5</v>
      </c>
      <c r="AD280" s="3">
        <f t="shared" si="66"/>
        <v>-0.61835668880119099</v>
      </c>
      <c r="AE280" s="3">
        <f t="shared" si="67"/>
        <v>-1.5713959637970559E-6</v>
      </c>
      <c r="AF280" s="3">
        <f t="shared" si="68"/>
        <v>8.0921252737813543E-4</v>
      </c>
      <c r="AG280" s="3">
        <f t="shared" si="69"/>
        <v>2.3989663419576162E-5</v>
      </c>
      <c r="AH280" s="3">
        <f t="shared" si="70"/>
        <v>0.99916679780920226</v>
      </c>
    </row>
    <row r="281" spans="1:34" x14ac:dyDescent="0.25">
      <c r="A281" t="s">
        <v>295</v>
      </c>
      <c r="B281">
        <v>119.66</v>
      </c>
      <c r="C281">
        <v>0</v>
      </c>
      <c r="D281">
        <v>-2.7366999999999999</v>
      </c>
      <c r="E281">
        <v>0</v>
      </c>
      <c r="F281">
        <v>0</v>
      </c>
      <c r="G281">
        <v>0</v>
      </c>
      <c r="H281">
        <v>-1.1471</v>
      </c>
      <c r="I281">
        <v>-11.398999999999999</v>
      </c>
      <c r="J281">
        <v>-58.915999999999997</v>
      </c>
      <c r="K281">
        <v>0</v>
      </c>
      <c r="L281">
        <v>0</v>
      </c>
      <c r="M281">
        <v>-1.6091</v>
      </c>
      <c r="N281">
        <v>-21.728000000000002</v>
      </c>
      <c r="O281">
        <v>-22.128</v>
      </c>
      <c r="P281" s="1">
        <v>-2.1505E-10</v>
      </c>
      <c r="Q281" s="1">
        <v>-1.2676E-5</v>
      </c>
      <c r="R281">
        <v>0</v>
      </c>
      <c r="S281">
        <v>0</v>
      </c>
      <c r="T281">
        <f t="shared" si="59"/>
        <v>-3.9126762150444635E-3</v>
      </c>
      <c r="U281" s="3">
        <f t="shared" si="60"/>
        <v>-3.2698280252753334E-5</v>
      </c>
      <c r="V281" t="b">
        <f t="shared" si="61"/>
        <v>1</v>
      </c>
      <c r="X281" s="1">
        <f>B281*[1]List!F282</f>
        <v>34990.977200000001</v>
      </c>
      <c r="Y281">
        <f>10^[1]List!G282</f>
        <v>41.644598428583599</v>
      </c>
      <c r="Z281" s="1">
        <f t="shared" si="62"/>
        <v>840.22846948581082</v>
      </c>
      <c r="AA281" s="3">
        <f t="shared" si="63"/>
        <v>-3.245696139060672E-2</v>
      </c>
      <c r="AB281" s="3">
        <f t="shared" si="64"/>
        <v>-0.78265167975931804</v>
      </c>
      <c r="AC281" s="3">
        <f t="shared" si="65"/>
        <v>-1.7971753301019557E-12</v>
      </c>
      <c r="AD281" s="3">
        <f t="shared" si="66"/>
        <v>-0.18492395119505264</v>
      </c>
      <c r="AE281" s="3">
        <f t="shared" si="67"/>
        <v>-1.0593347818819991E-7</v>
      </c>
      <c r="AF281" s="3">
        <f t="shared" si="68"/>
        <v>0.24918928673249191</v>
      </c>
      <c r="AG281" s="3">
        <f t="shared" si="69"/>
        <v>0</v>
      </c>
      <c r="AH281" s="3">
        <f t="shared" si="70"/>
        <v>0.75081071326750826</v>
      </c>
    </row>
    <row r="282" spans="1:34" x14ac:dyDescent="0.25">
      <c r="A282" t="s">
        <v>296</v>
      </c>
      <c r="B282">
        <v>69.811000000000007</v>
      </c>
      <c r="C282">
        <v>0</v>
      </c>
      <c r="D282">
        <v>-1.2370000000000001</v>
      </c>
      <c r="E282">
        <v>0</v>
      </c>
      <c r="F282">
        <v>0</v>
      </c>
      <c r="G282">
        <v>0</v>
      </c>
      <c r="H282">
        <v>0</v>
      </c>
      <c r="I282">
        <v>-1.1351</v>
      </c>
      <c r="J282">
        <v>-6.5357000000000003</v>
      </c>
      <c r="K282">
        <v>0</v>
      </c>
      <c r="L282">
        <v>0</v>
      </c>
      <c r="M282">
        <v>0</v>
      </c>
      <c r="N282">
        <v>0</v>
      </c>
      <c r="O282">
        <v>-51.956000000000003</v>
      </c>
      <c r="P282">
        <v>-8.9443000000000001</v>
      </c>
      <c r="Q282" s="1">
        <v>-7.3731999999999997E-4</v>
      </c>
      <c r="R282">
        <v>0</v>
      </c>
      <c r="S282">
        <v>0</v>
      </c>
      <c r="T282">
        <f t="shared" si="59"/>
        <v>2.1626800000163339E-3</v>
      </c>
      <c r="U282" s="3">
        <f t="shared" si="60"/>
        <v>3.0979072066240761E-5</v>
      </c>
      <c r="V282" t="b">
        <f t="shared" si="61"/>
        <v>1</v>
      </c>
      <c r="X282" s="1">
        <f>B282*[1]List!F283</f>
        <v>8315.8863200000014</v>
      </c>
      <c r="Y282">
        <f>10^[1]List!G283</f>
        <v>2.5973135577306232</v>
      </c>
      <c r="Z282" s="1">
        <f t="shared" si="62"/>
        <v>3201.7259892432562</v>
      </c>
      <c r="AA282" s="3">
        <f t="shared" si="63"/>
        <v>-1.7719270602054117E-2</v>
      </c>
      <c r="AB282" s="3">
        <f t="shared" si="64"/>
        <v>-0.10987953187893024</v>
      </c>
      <c r="AC282" s="3">
        <f t="shared" si="65"/>
        <v>-0.12812164272106114</v>
      </c>
      <c r="AD282" s="3">
        <f t="shared" si="66"/>
        <v>-0.7442380140665511</v>
      </c>
      <c r="AE282" s="3">
        <f t="shared" si="67"/>
        <v>-1.0561659337353711E-5</v>
      </c>
      <c r="AF282" s="3">
        <f t="shared" si="68"/>
        <v>0</v>
      </c>
      <c r="AG282" s="3">
        <f t="shared" si="69"/>
        <v>0</v>
      </c>
      <c r="AH282" s="3">
        <f t="shared" si="70"/>
        <v>1</v>
      </c>
    </row>
    <row r="283" spans="1:34" x14ac:dyDescent="0.25">
      <c r="A283" t="s">
        <v>297</v>
      </c>
      <c r="B283">
        <v>190.87</v>
      </c>
      <c r="C283">
        <v>0</v>
      </c>
      <c r="D283">
        <v>-0.29387999999999997</v>
      </c>
      <c r="E283">
        <v>0</v>
      </c>
      <c r="F283">
        <v>0</v>
      </c>
      <c r="G283">
        <v>0</v>
      </c>
      <c r="H283">
        <v>0</v>
      </c>
      <c r="I283">
        <v>-3.7648999999999999</v>
      </c>
      <c r="J283">
        <v>-25.135000000000002</v>
      </c>
      <c r="K283">
        <v>0</v>
      </c>
      <c r="L283">
        <v>0</v>
      </c>
      <c r="M283">
        <v>0</v>
      </c>
      <c r="N283">
        <v>0</v>
      </c>
      <c r="O283">
        <v>-159.22</v>
      </c>
      <c r="P283">
        <v>-2.4369000000000001</v>
      </c>
      <c r="Q283" s="1">
        <v>-3.2960000000000003E-5</v>
      </c>
      <c r="R283">
        <v>0</v>
      </c>
      <c r="S283">
        <v>0</v>
      </c>
      <c r="T283">
        <f t="shared" si="59"/>
        <v>1.9287040000001782E-2</v>
      </c>
      <c r="U283" s="3">
        <f t="shared" si="60"/>
        <v>1.0104804317075382E-4</v>
      </c>
      <c r="V283" t="b">
        <f t="shared" si="61"/>
        <v>1</v>
      </c>
      <c r="X283" s="1">
        <f>B283*[1]List!F284</f>
        <v>21591.214400000001</v>
      </c>
      <c r="Y283">
        <f>10^[1]List!G284</f>
        <v>325.59815087077254</v>
      </c>
      <c r="Z283" s="1">
        <f t="shared" si="62"/>
        <v>66.31246013608164</v>
      </c>
      <c r="AA283" s="3">
        <f t="shared" si="63"/>
        <v>-1.5396866977523968E-3</v>
      </c>
      <c r="AB283" s="3">
        <f t="shared" si="64"/>
        <v>-0.15141143186461992</v>
      </c>
      <c r="AC283" s="3">
        <f t="shared" si="65"/>
        <v>-1.2767328548226542E-2</v>
      </c>
      <c r="AD283" s="3">
        <f t="shared" si="66"/>
        <v>-0.83418033216325249</v>
      </c>
      <c r="AE283" s="3">
        <f t="shared" si="67"/>
        <v>-1.7268297794310264E-7</v>
      </c>
      <c r="AF283" s="3">
        <f t="shared" si="68"/>
        <v>0</v>
      </c>
      <c r="AG283" s="3">
        <f t="shared" si="69"/>
        <v>0</v>
      </c>
      <c r="AH283" s="3">
        <f t="shared" si="70"/>
        <v>1</v>
      </c>
    </row>
    <row r="284" spans="1:34" x14ac:dyDescent="0.25">
      <c r="A284" t="s">
        <v>298</v>
      </c>
      <c r="B284">
        <v>84.31</v>
      </c>
      <c r="C284">
        <v>0</v>
      </c>
      <c r="D284">
        <v>-0.27292</v>
      </c>
      <c r="E284">
        <v>0</v>
      </c>
      <c r="F284">
        <v>0</v>
      </c>
      <c r="G284">
        <v>0</v>
      </c>
      <c r="H284">
        <v>0</v>
      </c>
      <c r="I284">
        <v>-1.6573</v>
      </c>
      <c r="J284">
        <v>-10.865</v>
      </c>
      <c r="K284">
        <v>0</v>
      </c>
      <c r="L284">
        <v>0</v>
      </c>
      <c r="M284">
        <v>0</v>
      </c>
      <c r="N284">
        <v>0</v>
      </c>
      <c r="O284">
        <v>-68.677000000000007</v>
      </c>
      <c r="P284">
        <v>-2.8433000000000002</v>
      </c>
      <c r="Q284" s="1">
        <v>-9.6632999999999995E-5</v>
      </c>
      <c r="R284">
        <v>0</v>
      </c>
      <c r="S284">
        <v>0</v>
      </c>
      <c r="T284">
        <f t="shared" si="59"/>
        <v>-5.616633000005076E-3</v>
      </c>
      <c r="U284" s="3">
        <f t="shared" si="60"/>
        <v>-6.6618823389930922E-5</v>
      </c>
      <c r="V284" t="b">
        <f t="shared" si="61"/>
        <v>1</v>
      </c>
      <c r="X284" s="1">
        <f>B284*[1]List!F285</f>
        <v>11984.666500000001</v>
      </c>
      <c r="Y284">
        <f>10^[1]List!G285</f>
        <v>27.189930997432732</v>
      </c>
      <c r="Z284" s="1">
        <f t="shared" si="62"/>
        <v>440.7759071228092</v>
      </c>
      <c r="AA284" s="3">
        <f t="shared" si="63"/>
        <v>-3.2371011742379314E-3</v>
      </c>
      <c r="AB284" s="3">
        <f t="shared" si="64"/>
        <v>-0.14852686514055272</v>
      </c>
      <c r="AC284" s="3">
        <f t="shared" si="65"/>
        <v>-3.3724350610840947E-2</v>
      </c>
      <c r="AD284" s="3">
        <f t="shared" si="66"/>
        <v>-0.81457715573478839</v>
      </c>
      <c r="AE284" s="3">
        <f t="shared" si="67"/>
        <v>-1.1461629699916972E-6</v>
      </c>
      <c r="AF284" s="3">
        <f t="shared" si="68"/>
        <v>0</v>
      </c>
      <c r="AG284" s="3">
        <f t="shared" si="69"/>
        <v>0</v>
      </c>
      <c r="AH284" s="3">
        <f t="shared" si="70"/>
        <v>1</v>
      </c>
    </row>
    <row r="285" spans="1:34" x14ac:dyDescent="0.25">
      <c r="A285" t="s">
        <v>299</v>
      </c>
      <c r="B285">
        <v>49.917999999999999</v>
      </c>
      <c r="C285">
        <v>0</v>
      </c>
      <c r="D285">
        <v>-7.2629000000000001</v>
      </c>
      <c r="E285">
        <v>0</v>
      </c>
      <c r="F285">
        <v>0</v>
      </c>
      <c r="G285">
        <v>0</v>
      </c>
      <c r="H285">
        <v>0</v>
      </c>
      <c r="I285">
        <v>-1.0128999999999999</v>
      </c>
      <c r="J285">
        <v>-11.023</v>
      </c>
      <c r="K285">
        <v>0</v>
      </c>
      <c r="L285">
        <v>0</v>
      </c>
      <c r="M285">
        <v>0</v>
      </c>
      <c r="N285">
        <v>0</v>
      </c>
      <c r="O285">
        <v>-11.061999999999999</v>
      </c>
      <c r="P285">
        <v>-19.547999999999998</v>
      </c>
      <c r="Q285" s="1">
        <v>-6.2599999999999999E-3</v>
      </c>
      <c r="R285">
        <v>0</v>
      </c>
      <c r="S285">
        <v>0</v>
      </c>
      <c r="T285">
        <f t="shared" si="59"/>
        <v>2.9399999999963223E-3</v>
      </c>
      <c r="U285" s="3">
        <f t="shared" si="60"/>
        <v>5.8896590408195891E-5</v>
      </c>
      <c r="V285" t="b">
        <f t="shared" si="61"/>
        <v>1</v>
      </c>
      <c r="X285" s="1">
        <f>B285*[1]List!F286</f>
        <v>7100.3363200000003</v>
      </c>
      <c r="Y285">
        <f>10^[1]List!G286</f>
        <v>94.569669858885234</v>
      </c>
      <c r="Z285" s="1">
        <f t="shared" si="62"/>
        <v>75.080481200737665</v>
      </c>
      <c r="AA285" s="3">
        <f t="shared" si="63"/>
        <v>-0.14549661444769421</v>
      </c>
      <c r="AB285" s="3">
        <f t="shared" si="64"/>
        <v>-0.24111342601867061</v>
      </c>
      <c r="AC285" s="3">
        <f t="shared" si="65"/>
        <v>-0.39160222765335145</v>
      </c>
      <c r="AD285" s="3">
        <f t="shared" si="66"/>
        <v>-0.22160342962458432</v>
      </c>
      <c r="AE285" s="3">
        <f t="shared" si="67"/>
        <v>-1.2540566529107737E-4</v>
      </c>
      <c r="AF285" s="3">
        <f t="shared" si="68"/>
        <v>0</v>
      </c>
      <c r="AG285" s="3">
        <f t="shared" si="69"/>
        <v>0</v>
      </c>
      <c r="AH285" s="3">
        <f t="shared" si="70"/>
        <v>1</v>
      </c>
    </row>
    <row r="286" spans="1:34" x14ac:dyDescent="0.25">
      <c r="A286" t="s">
        <v>300</v>
      </c>
      <c r="B286">
        <v>173.8</v>
      </c>
      <c r="C286">
        <v>0</v>
      </c>
      <c r="D286">
        <v>-3.4504999999999999</v>
      </c>
      <c r="E286">
        <v>0</v>
      </c>
      <c r="F286">
        <v>0</v>
      </c>
      <c r="G286">
        <v>0</v>
      </c>
      <c r="H286">
        <v>0</v>
      </c>
      <c r="I286">
        <v>-1.4072</v>
      </c>
      <c r="J286">
        <v>-8.3585999999999991</v>
      </c>
      <c r="K286">
        <v>0</v>
      </c>
      <c r="L286">
        <v>0</v>
      </c>
      <c r="M286">
        <v>0</v>
      </c>
      <c r="N286">
        <v>0</v>
      </c>
      <c r="O286">
        <v>-134.63999999999999</v>
      </c>
      <c r="P286">
        <v>-25.934000000000001</v>
      </c>
      <c r="Q286" s="1">
        <v>-4.9559000000000001E-3</v>
      </c>
      <c r="R286">
        <v>0</v>
      </c>
      <c r="S286">
        <v>0</v>
      </c>
      <c r="T286">
        <f t="shared" si="59"/>
        <v>4.7441000000342367E-3</v>
      </c>
      <c r="U286" s="3">
        <f t="shared" si="60"/>
        <v>2.7296317606641176E-5</v>
      </c>
      <c r="V286" t="b">
        <f t="shared" si="61"/>
        <v>1</v>
      </c>
      <c r="X286" s="1">
        <f>B286*[1]List!F287</f>
        <v>27502.112000000005</v>
      </c>
      <c r="Y286">
        <f>10^[1]List!G287</f>
        <v>4.9551607952920618</v>
      </c>
      <c r="Z286" s="1">
        <f t="shared" si="62"/>
        <v>5550.195671981015</v>
      </c>
      <c r="AA286" s="3">
        <f t="shared" si="63"/>
        <v>-1.9853279631760642E-2</v>
      </c>
      <c r="AB286" s="3">
        <f t="shared" si="64"/>
        <v>-5.6189873417721505E-2</v>
      </c>
      <c r="AC286" s="3">
        <f t="shared" si="65"/>
        <v>-0.14921749136939011</v>
      </c>
      <c r="AD286" s="3">
        <f t="shared" si="66"/>
        <v>-0.77468354430379738</v>
      </c>
      <c r="AE286" s="3">
        <f t="shared" si="67"/>
        <v>-2.851495972382048E-5</v>
      </c>
      <c r="AF286" s="3">
        <f t="shared" si="68"/>
        <v>0</v>
      </c>
      <c r="AG286" s="3">
        <f t="shared" si="69"/>
        <v>0</v>
      </c>
      <c r="AH286" s="3">
        <f t="shared" si="70"/>
        <v>1</v>
      </c>
    </row>
    <row r="287" spans="1:34" x14ac:dyDescent="0.25">
      <c r="A287" t="s">
        <v>301</v>
      </c>
      <c r="B287">
        <v>601.16999999999996</v>
      </c>
      <c r="C287">
        <v>0</v>
      </c>
      <c r="D287">
        <v>-5.2567000000000004</v>
      </c>
      <c r="E287">
        <v>0</v>
      </c>
      <c r="F287">
        <v>0</v>
      </c>
      <c r="G287">
        <v>0</v>
      </c>
      <c r="H287">
        <v>0</v>
      </c>
      <c r="I287">
        <v>-11.286</v>
      </c>
      <c r="J287">
        <v>-72.504999999999995</v>
      </c>
      <c r="K287">
        <v>0</v>
      </c>
      <c r="L287">
        <v>0</v>
      </c>
      <c r="M287">
        <v>0</v>
      </c>
      <c r="N287">
        <v>0</v>
      </c>
      <c r="O287">
        <v>-471.81</v>
      </c>
      <c r="P287">
        <v>-40.335000000000001</v>
      </c>
      <c r="Q287" s="1">
        <v>-2.7108000000000002E-3</v>
      </c>
      <c r="R287">
        <v>0</v>
      </c>
      <c r="S287">
        <v>0</v>
      </c>
      <c r="T287">
        <f t="shared" si="59"/>
        <v>-2.5410800000007491E-2</v>
      </c>
      <c r="U287" s="3">
        <f t="shared" si="60"/>
        <v>-4.2268908960872122E-5</v>
      </c>
      <c r="V287" t="b">
        <f t="shared" si="61"/>
        <v>1</v>
      </c>
      <c r="X287" s="1">
        <f>B287*[1]List!F288</f>
        <v>96313.445699999997</v>
      </c>
      <c r="Y287">
        <f>10^[1]List!G288</f>
        <v>118.32408627947112</v>
      </c>
      <c r="Z287" s="1">
        <f t="shared" si="62"/>
        <v>813.98005028761497</v>
      </c>
      <c r="AA287" s="3">
        <f t="shared" si="63"/>
        <v>-8.7441156411663928E-3</v>
      </c>
      <c r="AB287" s="3">
        <f t="shared" si="64"/>
        <v>-0.13937987590864481</v>
      </c>
      <c r="AC287" s="3">
        <f t="shared" si="65"/>
        <v>-6.7094166375567643E-2</v>
      </c>
      <c r="AD287" s="3">
        <f t="shared" si="66"/>
        <v>-0.78481960177653576</v>
      </c>
      <c r="AE287" s="3">
        <f t="shared" si="67"/>
        <v>-4.5092070462597938E-6</v>
      </c>
      <c r="AF287" s="3">
        <f t="shared" si="68"/>
        <v>0</v>
      </c>
      <c r="AG287" s="3">
        <f t="shared" si="69"/>
        <v>0</v>
      </c>
      <c r="AH287" s="3">
        <f t="shared" si="70"/>
        <v>1</v>
      </c>
    </row>
    <row r="288" spans="1:34" x14ac:dyDescent="0.25">
      <c r="A288" t="s">
        <v>302</v>
      </c>
      <c r="B288">
        <v>17.254000000000001</v>
      </c>
      <c r="C288">
        <v>0</v>
      </c>
      <c r="D288">
        <v>-0.13977000000000001</v>
      </c>
      <c r="E288">
        <v>0</v>
      </c>
      <c r="F288">
        <v>0</v>
      </c>
      <c r="G288">
        <v>0</v>
      </c>
      <c r="H288">
        <v>0</v>
      </c>
      <c r="I288" s="1">
        <v>-6.7791000000000004E-2</v>
      </c>
      <c r="J288">
        <v>-0.28639999999999999</v>
      </c>
      <c r="K288">
        <v>0</v>
      </c>
      <c r="L288">
        <v>0</v>
      </c>
      <c r="M288">
        <v>0</v>
      </c>
      <c r="N288">
        <v>0</v>
      </c>
      <c r="O288">
        <v>-14.984999999999999</v>
      </c>
      <c r="P288">
        <v>-1.7751999999999999</v>
      </c>
      <c r="Q288" s="1">
        <v>-3.5965999999999998E-4</v>
      </c>
      <c r="R288">
        <v>0</v>
      </c>
      <c r="S288">
        <v>0</v>
      </c>
      <c r="T288">
        <f t="shared" si="59"/>
        <v>-5.2065999999674701E-4</v>
      </c>
      <c r="U288" s="3">
        <f t="shared" si="60"/>
        <v>-3.0176191027978843E-5</v>
      </c>
      <c r="V288" t="b">
        <f t="shared" si="61"/>
        <v>1</v>
      </c>
      <c r="X288" s="1">
        <f>B288*[1]List!F289</f>
        <v>2938.3562000000006</v>
      </c>
      <c r="Y288">
        <f>10^[1]List!G289</f>
        <v>13.413204100439371</v>
      </c>
      <c r="Z288" s="1">
        <f t="shared" si="62"/>
        <v>219.06445156558453</v>
      </c>
      <c r="AA288" s="3">
        <f t="shared" si="63"/>
        <v>-8.1007302654456936E-3</v>
      </c>
      <c r="AB288" s="3">
        <f t="shared" si="64"/>
        <v>-2.0528051466326646E-2</v>
      </c>
      <c r="AC288" s="3">
        <f t="shared" si="65"/>
        <v>-0.10288628723774196</v>
      </c>
      <c r="AD288" s="3">
        <f t="shared" si="66"/>
        <v>-0.86849426220006942</v>
      </c>
      <c r="AE288" s="3">
        <f t="shared" si="67"/>
        <v>-2.0845021444302769E-5</v>
      </c>
      <c r="AF288" s="3">
        <f t="shared" si="68"/>
        <v>0</v>
      </c>
      <c r="AG288" s="3">
        <f t="shared" si="69"/>
        <v>0</v>
      </c>
      <c r="AH288" s="3">
        <f t="shared" si="70"/>
        <v>1</v>
      </c>
    </row>
    <row r="289" spans="1:34" x14ac:dyDescent="0.25">
      <c r="A289" t="s">
        <v>303</v>
      </c>
      <c r="B289">
        <v>79.662999999999997</v>
      </c>
      <c r="C289">
        <v>0</v>
      </c>
      <c r="D289" s="1">
        <v>-2.3792000000000001E-2</v>
      </c>
      <c r="E289">
        <v>0</v>
      </c>
      <c r="F289">
        <v>-46.912999999999997</v>
      </c>
      <c r="G289">
        <v>0</v>
      </c>
      <c r="H289">
        <v>-14.374000000000001</v>
      </c>
      <c r="I289">
        <v>-0.1318</v>
      </c>
      <c r="J289">
        <v>-0.10695</v>
      </c>
      <c r="K289">
        <v>-0.22539000000000001</v>
      </c>
      <c r="L289">
        <v>-1.0002</v>
      </c>
      <c r="M289">
        <v>-0.63385000000000002</v>
      </c>
      <c r="N289">
        <v>-20.614000000000001</v>
      </c>
      <c r="O289">
        <v>-8.8158999999999992</v>
      </c>
      <c r="P289">
        <v>-2.9948999999999999</v>
      </c>
      <c r="Q289" s="1">
        <v>-1.2501999999999999E-2</v>
      </c>
      <c r="R289">
        <v>-3.4239000000000002</v>
      </c>
      <c r="S289">
        <v>0</v>
      </c>
      <c r="T289">
        <f t="shared" si="59"/>
        <v>-19.607184000000004</v>
      </c>
      <c r="U289" s="3">
        <f t="shared" si="60"/>
        <v>-0.24612660833762229</v>
      </c>
      <c r="V289" t="b">
        <f t="shared" si="61"/>
        <v>0</v>
      </c>
      <c r="X289" s="1">
        <f>B289*[1]List!F290</f>
        <v>27132.421169999998</v>
      </c>
      <c r="Y289">
        <f>10^[1]List!G290</f>
        <v>29.151078629913492</v>
      </c>
      <c r="Z289" s="1">
        <f t="shared" si="62"/>
        <v>930.75187763920201</v>
      </c>
      <c r="AA289" s="3">
        <f t="shared" si="63"/>
        <v>-0.76962695354179478</v>
      </c>
      <c r="AB289" s="3">
        <f t="shared" si="64"/>
        <v>-0.28510337295858806</v>
      </c>
      <c r="AC289" s="3">
        <f t="shared" si="65"/>
        <v>-3.7594617325483602E-2</v>
      </c>
      <c r="AD289" s="3">
        <f t="shared" si="66"/>
        <v>-0.11066492600077828</v>
      </c>
      <c r="AE289" s="3">
        <f t="shared" si="67"/>
        <v>-4.3136738510977497E-2</v>
      </c>
      <c r="AF289" s="3">
        <f t="shared" si="68"/>
        <v>0.93552625264230349</v>
      </c>
      <c r="AG289" s="3">
        <f t="shared" si="69"/>
        <v>5.3961771189832419E-2</v>
      </c>
      <c r="AH289" s="3">
        <f t="shared" si="70"/>
        <v>1.0511976167864041E-2</v>
      </c>
    </row>
    <row r="290" spans="1:34" x14ac:dyDescent="0.25">
      <c r="A290" t="s">
        <v>304</v>
      </c>
      <c r="B290">
        <v>0.43725000000000003</v>
      </c>
      <c r="C290">
        <v>0</v>
      </c>
      <c r="D290" s="1">
        <v>-7.0153999999999995E-4</v>
      </c>
      <c r="E290">
        <v>0</v>
      </c>
      <c r="F290">
        <v>0</v>
      </c>
      <c r="G290">
        <v>0</v>
      </c>
      <c r="H290" s="1">
        <v>-1.2609000000000001E-7</v>
      </c>
      <c r="I290" s="1">
        <v>-2.8053999999999999E-2</v>
      </c>
      <c r="J290" s="1">
        <v>-9.9812999999999999E-2</v>
      </c>
      <c r="K290">
        <v>0</v>
      </c>
      <c r="L290">
        <v>0</v>
      </c>
      <c r="M290" s="1">
        <v>-1.5456000000000001E-6</v>
      </c>
      <c r="N290" s="1">
        <v>-1.4287000000000001E-5</v>
      </c>
      <c r="O290">
        <v>-0.30867</v>
      </c>
      <c r="P290">
        <v>0</v>
      </c>
      <c r="Q290" s="1">
        <v>-7.0518999999999997E-11</v>
      </c>
      <c r="R290">
        <v>0</v>
      </c>
      <c r="S290">
        <v>0</v>
      </c>
      <c r="T290">
        <f t="shared" si="59"/>
        <v>-4.4987605189654991E-6</v>
      </c>
      <c r="U290" s="3">
        <f t="shared" si="60"/>
        <v>-1.0288760477908516E-5</v>
      </c>
      <c r="V290" t="b">
        <f t="shared" si="61"/>
        <v>1</v>
      </c>
      <c r="X290" s="1">
        <f>B290*[1]List!F291</f>
        <v>150.5757825</v>
      </c>
      <c r="Y290">
        <f>10^[1]List!G291</f>
        <v>212.04177495522146</v>
      </c>
      <c r="Z290" s="1">
        <f t="shared" si="62"/>
        <v>0.71012319403475233</v>
      </c>
      <c r="AA290" s="3">
        <f t="shared" si="63"/>
        <v>-1.6047251915380215E-3</v>
      </c>
      <c r="AB290" s="3">
        <f t="shared" si="64"/>
        <v>-0.2924707435105775</v>
      </c>
      <c r="AC290" s="3">
        <f t="shared" si="65"/>
        <v>0</v>
      </c>
      <c r="AD290" s="3">
        <f t="shared" si="66"/>
        <v>-0.70593481989708395</v>
      </c>
      <c r="AE290" s="3">
        <f t="shared" si="67"/>
        <v>-1.6127844482561462E-10</v>
      </c>
      <c r="AF290" s="3">
        <f t="shared" si="68"/>
        <v>1.238055153933148E-4</v>
      </c>
      <c r="AG290" s="3">
        <f t="shared" si="69"/>
        <v>0</v>
      </c>
      <c r="AH290" s="3">
        <f t="shared" si="70"/>
        <v>0.99987619448460652</v>
      </c>
    </row>
    <row r="291" spans="1:34" x14ac:dyDescent="0.25">
      <c r="A291" t="s">
        <v>305</v>
      </c>
      <c r="B291">
        <v>38.365000000000002</v>
      </c>
      <c r="C291">
        <v>0</v>
      </c>
      <c r="D291" s="1">
        <v>-6.2260999999999997E-2</v>
      </c>
      <c r="E291">
        <v>0</v>
      </c>
      <c r="F291">
        <v>0</v>
      </c>
      <c r="G291">
        <v>0</v>
      </c>
      <c r="H291" s="1">
        <v>-1.4962E-6</v>
      </c>
      <c r="I291">
        <v>-1.4395</v>
      </c>
      <c r="J291">
        <v>-7.3266999999999998</v>
      </c>
      <c r="K291">
        <v>0</v>
      </c>
      <c r="L291">
        <v>0</v>
      </c>
      <c r="M291" s="1">
        <v>-2.0534E-5</v>
      </c>
      <c r="N291" s="1">
        <v>-2.0468E-4</v>
      </c>
      <c r="O291">
        <v>-29.456</v>
      </c>
      <c r="P291" s="1">
        <v>-7.7382999999999993E-2</v>
      </c>
      <c r="Q291" s="1">
        <v>-5.5415E-4</v>
      </c>
      <c r="R291">
        <v>0</v>
      </c>
      <c r="S291">
        <v>0</v>
      </c>
      <c r="T291">
        <f t="shared" si="59"/>
        <v>2.3751398000019415E-3</v>
      </c>
      <c r="U291" s="3">
        <f t="shared" si="60"/>
        <v>6.1909026456456186E-5</v>
      </c>
      <c r="V291" t="b">
        <f t="shared" si="61"/>
        <v>1</v>
      </c>
      <c r="X291" s="1">
        <f>B291*[1]List!F292</f>
        <v>8142.9712500000005</v>
      </c>
      <c r="Y291">
        <f>10^[1]List!G292</f>
        <v>91.180178121844975</v>
      </c>
      <c r="Z291" s="1">
        <f t="shared" si="62"/>
        <v>89.306375768628868</v>
      </c>
      <c r="AA291" s="3">
        <f t="shared" si="63"/>
        <v>-1.6228983761240711E-3</v>
      </c>
      <c r="AB291" s="3">
        <f t="shared" si="64"/>
        <v>-0.22850059205004561</v>
      </c>
      <c r="AC291" s="3">
        <f t="shared" si="65"/>
        <v>-2.0170207220122503E-3</v>
      </c>
      <c r="AD291" s="3">
        <f t="shared" si="66"/>
        <v>-0.76778313567053302</v>
      </c>
      <c r="AE291" s="3">
        <f t="shared" si="67"/>
        <v>-1.4444154828619836E-5</v>
      </c>
      <c r="AF291" s="3">
        <f t="shared" si="68"/>
        <v>2.5690517457484583E-5</v>
      </c>
      <c r="AG291" s="3">
        <f t="shared" si="69"/>
        <v>0</v>
      </c>
      <c r="AH291" s="3">
        <f t="shared" si="70"/>
        <v>0.99997430948254251</v>
      </c>
    </row>
    <row r="292" spans="1:34" x14ac:dyDescent="0.25">
      <c r="A292" t="s">
        <v>306</v>
      </c>
      <c r="B292">
        <v>25.864000000000001</v>
      </c>
      <c r="C292">
        <v>0</v>
      </c>
      <c r="D292" s="1">
        <v>-1.1683000000000001E-2</v>
      </c>
      <c r="E292">
        <v>0</v>
      </c>
      <c r="F292">
        <v>0</v>
      </c>
      <c r="G292">
        <v>0</v>
      </c>
      <c r="H292">
        <v>0</v>
      </c>
      <c r="I292">
        <v>-0.38434000000000001</v>
      </c>
      <c r="J292">
        <v>-0.50348999999999999</v>
      </c>
      <c r="K292">
        <v>0</v>
      </c>
      <c r="L292">
        <v>0</v>
      </c>
      <c r="M292">
        <v>0</v>
      </c>
      <c r="N292">
        <v>0</v>
      </c>
      <c r="O292">
        <v>-23.454999999999998</v>
      </c>
      <c r="P292">
        <v>-1.5083</v>
      </c>
      <c r="Q292" s="1">
        <v>-4.0776999999999999E-5</v>
      </c>
      <c r="R292">
        <v>0</v>
      </c>
      <c r="S292">
        <v>0</v>
      </c>
      <c r="T292">
        <f t="shared" si="59"/>
        <v>1.146223000000049E-3</v>
      </c>
      <c r="U292" s="3">
        <f t="shared" si="60"/>
        <v>4.4317313640583397E-5</v>
      </c>
      <c r="V292" t="b">
        <f t="shared" si="61"/>
        <v>1</v>
      </c>
      <c r="X292" s="1">
        <f>B292*[1]List!F293</f>
        <v>4526.4586399999998</v>
      </c>
      <c r="Y292">
        <f>10^[1]List!G293</f>
        <v>370.26153379601084</v>
      </c>
      <c r="Z292" s="1">
        <f t="shared" si="62"/>
        <v>12.225030760267346</v>
      </c>
      <c r="AA292" s="3">
        <f t="shared" si="63"/>
        <v>-4.517089390658831E-4</v>
      </c>
      <c r="AB292" s="3">
        <f t="shared" si="64"/>
        <v>-3.4326863594184964E-2</v>
      </c>
      <c r="AC292" s="3">
        <f t="shared" si="65"/>
        <v>-5.8316579028765851E-2</v>
      </c>
      <c r="AD292" s="3">
        <f t="shared" si="66"/>
        <v>-0.90685895453139487</v>
      </c>
      <c r="AE292" s="3">
        <f t="shared" si="67"/>
        <v>-1.5765929477265696E-6</v>
      </c>
      <c r="AF292" s="3">
        <f t="shared" si="68"/>
        <v>0</v>
      </c>
      <c r="AG292" s="3">
        <f t="shared" si="69"/>
        <v>0</v>
      </c>
      <c r="AH292" s="3">
        <f t="shared" si="70"/>
        <v>1</v>
      </c>
    </row>
    <row r="293" spans="1:34" x14ac:dyDescent="0.25">
      <c r="A293" t="s">
        <v>307</v>
      </c>
      <c r="B293">
        <v>26.431999999999999</v>
      </c>
      <c r="C293">
        <v>0</v>
      </c>
      <c r="D293" s="1">
        <v>-2.0504999999999999E-2</v>
      </c>
      <c r="E293">
        <v>0</v>
      </c>
      <c r="F293">
        <v>-61.655999999999999</v>
      </c>
      <c r="G293">
        <v>0</v>
      </c>
      <c r="H293">
        <v>0</v>
      </c>
      <c r="I293" s="1">
        <v>-5.5835000000000003E-2</v>
      </c>
      <c r="J293">
        <v>-0.16514000000000001</v>
      </c>
      <c r="K293">
        <v>-0.52327000000000001</v>
      </c>
      <c r="L293">
        <v>-83.225999999999999</v>
      </c>
      <c r="M293">
        <v>0</v>
      </c>
      <c r="N293">
        <v>0</v>
      </c>
      <c r="O293">
        <v>-1.2657</v>
      </c>
      <c r="P293" s="1">
        <v>-1.8108999999999999E-4</v>
      </c>
      <c r="Q293" s="1">
        <v>-2.5843999999999999E-2</v>
      </c>
      <c r="R293">
        <v>-0.13897999999999999</v>
      </c>
      <c r="S293">
        <v>0</v>
      </c>
      <c r="T293">
        <f t="shared" si="59"/>
        <v>-120.64545509000001</v>
      </c>
      <c r="U293" s="3">
        <f t="shared" si="60"/>
        <v>-4.5643710309473375</v>
      </c>
      <c r="V293" t="b">
        <f t="shared" si="61"/>
        <v>0</v>
      </c>
      <c r="X293" s="1">
        <f>B293*[1]List!F294</f>
        <v>13608.5152</v>
      </c>
      <c r="Y293">
        <f>10^[1]List!G294</f>
        <v>40.327308896366915</v>
      </c>
      <c r="Z293" s="1">
        <f t="shared" si="62"/>
        <v>337.4516071719824</v>
      </c>
      <c r="AA293" s="3">
        <f t="shared" si="63"/>
        <v>-2.3334028828692497</v>
      </c>
      <c r="AB293" s="3">
        <f t="shared" si="64"/>
        <v>-3.17684038286925</v>
      </c>
      <c r="AC293" s="3">
        <f t="shared" si="65"/>
        <v>-6.8511652542372879E-6</v>
      </c>
      <c r="AD293" s="3">
        <f t="shared" si="66"/>
        <v>-4.7885139225181603E-2</v>
      </c>
      <c r="AE293" s="3">
        <f t="shared" si="67"/>
        <v>-6.2357748184019377E-3</v>
      </c>
      <c r="AF293" s="3">
        <f t="shared" si="68"/>
        <v>0</v>
      </c>
      <c r="AG293" s="3">
        <f t="shared" si="69"/>
        <v>0.99736841306107882</v>
      </c>
      <c r="AH293" s="3">
        <f t="shared" si="70"/>
        <v>2.6315869389210425E-3</v>
      </c>
    </row>
    <row r="294" spans="1:34" x14ac:dyDescent="0.25">
      <c r="A294" t="s">
        <v>308</v>
      </c>
      <c r="B294">
        <v>70.997</v>
      </c>
      <c r="C294">
        <v>0</v>
      </c>
      <c r="D294">
        <v>-0.59262000000000004</v>
      </c>
      <c r="E294">
        <v>0</v>
      </c>
      <c r="F294">
        <v>0</v>
      </c>
      <c r="G294">
        <v>0</v>
      </c>
      <c r="H294">
        <v>0</v>
      </c>
      <c r="I294">
        <v>-0.70211999999999997</v>
      </c>
      <c r="J294">
        <v>-2.9584000000000001</v>
      </c>
      <c r="K294">
        <v>0</v>
      </c>
      <c r="L294">
        <v>0</v>
      </c>
      <c r="M294">
        <v>0</v>
      </c>
      <c r="N294">
        <v>0</v>
      </c>
      <c r="O294">
        <v>-59.073</v>
      </c>
      <c r="P294">
        <v>-7.6662999999999997</v>
      </c>
      <c r="Q294" s="1">
        <v>-9.1940999999999995E-4</v>
      </c>
      <c r="R294">
        <v>0</v>
      </c>
      <c r="S294">
        <v>0</v>
      </c>
      <c r="T294">
        <f t="shared" si="59"/>
        <v>3.6405900000121101E-3</v>
      </c>
      <c r="U294" s="3">
        <f t="shared" si="60"/>
        <v>5.1278082172656733E-5</v>
      </c>
      <c r="V294" t="b">
        <f t="shared" si="61"/>
        <v>1</v>
      </c>
      <c r="X294" s="1">
        <f>B294*[1]List!F295</f>
        <v>13936.001129999999</v>
      </c>
      <c r="Y294">
        <f>10^[1]List!G295</f>
        <v>7.3787559819631552</v>
      </c>
      <c r="Z294" s="1">
        <f t="shared" si="62"/>
        <v>1888.6654016023247</v>
      </c>
      <c r="AA294" s="3">
        <f t="shared" si="63"/>
        <v>-8.34711325830669E-3</v>
      </c>
      <c r="AB294" s="3">
        <f t="shared" si="64"/>
        <v>-5.155879825908137E-2</v>
      </c>
      <c r="AC294" s="3">
        <f t="shared" si="65"/>
        <v>-0.1079806188993901</v>
      </c>
      <c r="AD294" s="3">
        <f t="shared" si="66"/>
        <v>-0.83204924151724724</v>
      </c>
      <c r="AE294" s="3">
        <f t="shared" si="67"/>
        <v>-1.2949983802132484E-5</v>
      </c>
      <c r="AF294" s="3">
        <f t="shared" si="68"/>
        <v>0</v>
      </c>
      <c r="AG294" s="3">
        <f t="shared" si="69"/>
        <v>0</v>
      </c>
      <c r="AH294" s="3">
        <f t="shared" si="70"/>
        <v>1</v>
      </c>
    </row>
    <row r="295" spans="1:34" x14ac:dyDescent="0.25">
      <c r="A295" t="s">
        <v>309</v>
      </c>
      <c r="B295">
        <v>20.420999999999999</v>
      </c>
      <c r="C295">
        <v>0</v>
      </c>
      <c r="D295">
        <v>-0.45073000000000002</v>
      </c>
      <c r="E295">
        <v>0</v>
      </c>
      <c r="F295">
        <v>0</v>
      </c>
      <c r="G295">
        <v>0</v>
      </c>
      <c r="H295">
        <v>0</v>
      </c>
      <c r="I295">
        <v>-0.26139000000000001</v>
      </c>
      <c r="J295">
        <v>-1.7342</v>
      </c>
      <c r="K295">
        <v>0</v>
      </c>
      <c r="L295">
        <v>0</v>
      </c>
      <c r="M295">
        <v>0</v>
      </c>
      <c r="N295">
        <v>0</v>
      </c>
      <c r="O295">
        <v>-15.276</v>
      </c>
      <c r="P295">
        <v>-2.6979000000000002</v>
      </c>
      <c r="Q295" s="1">
        <v>-1.4469999999999999E-3</v>
      </c>
      <c r="R295">
        <v>0</v>
      </c>
      <c r="S295">
        <v>0</v>
      </c>
      <c r="T295">
        <f t="shared" si="59"/>
        <v>-6.6700000000066316E-4</v>
      </c>
      <c r="U295" s="3">
        <f t="shared" si="60"/>
        <v>-3.2662455315638959E-5</v>
      </c>
      <c r="V295" t="b">
        <f t="shared" si="61"/>
        <v>1</v>
      </c>
      <c r="X295" s="1">
        <f>B295*[1]List!F296</f>
        <v>3108.8930399999999</v>
      </c>
      <c r="Y295">
        <f>10^[1]List!G296</f>
        <v>75.363393298238265</v>
      </c>
      <c r="Z295" s="1">
        <f t="shared" si="62"/>
        <v>41.252031045060107</v>
      </c>
      <c r="AA295" s="3">
        <f t="shared" si="63"/>
        <v>-2.2071886783213361E-2</v>
      </c>
      <c r="AB295" s="3">
        <f t="shared" si="64"/>
        <v>-9.7722442583614913E-2</v>
      </c>
      <c r="AC295" s="3">
        <f t="shared" si="65"/>
        <v>-0.1321140002938152</v>
      </c>
      <c r="AD295" s="3">
        <f t="shared" si="66"/>
        <v>-0.74805347436462466</v>
      </c>
      <c r="AE295" s="3">
        <f t="shared" si="67"/>
        <v>-7.0858430047500125E-5</v>
      </c>
      <c r="AF295" s="3">
        <f t="shared" si="68"/>
        <v>0</v>
      </c>
      <c r="AG295" s="3">
        <f t="shared" si="69"/>
        <v>0</v>
      </c>
      <c r="AH295" s="3">
        <f t="shared" si="70"/>
        <v>1</v>
      </c>
    </row>
    <row r="296" spans="1:34" x14ac:dyDescent="0.25">
      <c r="A296" t="s">
        <v>310</v>
      </c>
      <c r="B296">
        <v>41.856000000000002</v>
      </c>
      <c r="C296">
        <v>0</v>
      </c>
      <c r="D296" s="1">
        <v>-1.7430999999999999E-2</v>
      </c>
      <c r="E296">
        <v>0</v>
      </c>
      <c r="F296">
        <v>0</v>
      </c>
      <c r="G296">
        <v>0</v>
      </c>
      <c r="H296">
        <v>-0.46544999999999997</v>
      </c>
      <c r="I296">
        <v>-1.6715</v>
      </c>
      <c r="J296">
        <v>-1.4709000000000001</v>
      </c>
      <c r="K296">
        <v>0</v>
      </c>
      <c r="L296">
        <v>0</v>
      </c>
      <c r="M296">
        <v>-1.4682999999999999</v>
      </c>
      <c r="N296">
        <v>-18.859000000000002</v>
      </c>
      <c r="O296">
        <v>-17.898</v>
      </c>
      <c r="P296" s="1">
        <v>-1.9562E-3</v>
      </c>
      <c r="Q296" s="1">
        <v>-3.3108999999999998E-7</v>
      </c>
      <c r="R296">
        <v>0</v>
      </c>
      <c r="S296">
        <v>0</v>
      </c>
      <c r="T296">
        <f t="shared" si="59"/>
        <v>3.4624689099998405E-3</v>
      </c>
      <c r="U296" s="3">
        <f t="shared" si="60"/>
        <v>8.2723358897167438E-5</v>
      </c>
      <c r="V296" t="b">
        <f t="shared" si="61"/>
        <v>1</v>
      </c>
      <c r="X296" s="1">
        <f>B296*[1]List!F297</f>
        <v>4818.8812799999996</v>
      </c>
      <c r="Y296">
        <f>10^[1]List!G297</f>
        <v>4.1079037902911608</v>
      </c>
      <c r="Z296" s="1">
        <f t="shared" si="62"/>
        <v>1173.0754968967874</v>
      </c>
      <c r="AA296" s="3">
        <f t="shared" si="63"/>
        <v>-1.1536721139143729E-2</v>
      </c>
      <c r="AB296" s="3">
        <f t="shared" si="64"/>
        <v>-0.56072486620795114</v>
      </c>
      <c r="AC296" s="3">
        <f t="shared" si="65"/>
        <v>-4.673642966360856E-5</v>
      </c>
      <c r="AD296" s="3">
        <f t="shared" si="66"/>
        <v>-0.42760894495412843</v>
      </c>
      <c r="AE296" s="3">
        <f t="shared" si="67"/>
        <v>-7.9102159785932709E-9</v>
      </c>
      <c r="AF296" s="3">
        <f t="shared" si="68"/>
        <v>0.8661082161254724</v>
      </c>
      <c r="AG296" s="3">
        <f t="shared" si="69"/>
        <v>0</v>
      </c>
      <c r="AH296" s="3">
        <f t="shared" si="70"/>
        <v>0.13389178387452758</v>
      </c>
    </row>
    <row r="297" spans="1:34" x14ac:dyDescent="0.25">
      <c r="A297" t="s">
        <v>311</v>
      </c>
      <c r="B297">
        <v>4.9749999999999996</v>
      </c>
      <c r="C297" s="1">
        <v>1.7113E-4</v>
      </c>
      <c r="D297">
        <v>0</v>
      </c>
      <c r="E297">
        <v>0</v>
      </c>
      <c r="F297">
        <v>0</v>
      </c>
      <c r="G297">
        <v>0</v>
      </c>
      <c r="H297">
        <v>-1.4794</v>
      </c>
      <c r="I297" s="1">
        <v>-6.2974000000000002E-2</v>
      </c>
      <c r="J297" s="1">
        <v>-3.6468E-2</v>
      </c>
      <c r="K297">
        <v>0</v>
      </c>
      <c r="L297">
        <v>0</v>
      </c>
      <c r="M297">
        <v>-0.19339999999999999</v>
      </c>
      <c r="N297">
        <v>-3.1345999999999998</v>
      </c>
      <c r="O297" s="1">
        <v>-6.8275000000000002E-2</v>
      </c>
      <c r="P297" s="1">
        <v>-4.5719000000000001E-4</v>
      </c>
      <c r="Q297" s="1">
        <v>-4.5260000000000003E-8</v>
      </c>
      <c r="R297">
        <v>0</v>
      </c>
      <c r="S297">
        <v>0</v>
      </c>
      <c r="T297">
        <f t="shared" si="59"/>
        <v>-4.0310526000048627E-4</v>
      </c>
      <c r="U297" s="3">
        <f t="shared" si="60"/>
        <v>-8.1026182914670613E-5</v>
      </c>
      <c r="V297" t="b">
        <f t="shared" si="61"/>
        <v>1</v>
      </c>
      <c r="X297" s="1">
        <f>B297*[1]List!F298</f>
        <v>717.69349999999986</v>
      </c>
      <c r="Y297">
        <f>10^[1]List!G298</f>
        <v>64.300418701055136</v>
      </c>
      <c r="Z297" s="1">
        <f t="shared" si="62"/>
        <v>11.161568065935827</v>
      </c>
      <c r="AA297" s="3">
        <f t="shared" si="63"/>
        <v>-0.29733243618090455</v>
      </c>
      <c r="AB297" s="3">
        <f t="shared" si="64"/>
        <v>-0.68893306532663312</v>
      </c>
      <c r="AC297" s="3">
        <f t="shared" si="65"/>
        <v>-9.1897487437185942E-5</v>
      </c>
      <c r="AD297" s="3">
        <f t="shared" si="66"/>
        <v>-1.3723618090452262E-2</v>
      </c>
      <c r="AE297" s="3">
        <f t="shared" si="67"/>
        <v>-9.0974874371859311E-9</v>
      </c>
      <c r="AF297" s="3">
        <f t="shared" si="68"/>
        <v>0.97098652581137779</v>
      </c>
      <c r="AG297" s="3">
        <f t="shared" si="69"/>
        <v>0</v>
      </c>
      <c r="AH297" s="3">
        <f t="shared" si="70"/>
        <v>2.9013474188622306E-2</v>
      </c>
    </row>
    <row r="298" spans="1:34" x14ac:dyDescent="0.25">
      <c r="A298" t="s">
        <v>312</v>
      </c>
      <c r="B298">
        <v>1542.9</v>
      </c>
      <c r="C298">
        <v>0</v>
      </c>
      <c r="D298">
        <v>-22.675999999999998</v>
      </c>
      <c r="E298">
        <v>0</v>
      </c>
      <c r="F298">
        <v>0</v>
      </c>
      <c r="G298">
        <v>0</v>
      </c>
      <c r="H298">
        <v>0</v>
      </c>
      <c r="I298">
        <v>-3.8668999999999998</v>
      </c>
      <c r="J298">
        <v>-19.527000000000001</v>
      </c>
      <c r="K298">
        <v>0</v>
      </c>
      <c r="L298">
        <v>0</v>
      </c>
      <c r="M298">
        <v>0</v>
      </c>
      <c r="N298">
        <v>0</v>
      </c>
      <c r="O298">
        <v>-1288.5999999999999</v>
      </c>
      <c r="P298">
        <v>-207.88</v>
      </c>
      <c r="Q298" s="1">
        <v>-7.5105000000000005E-2</v>
      </c>
      <c r="R298">
        <v>0</v>
      </c>
      <c r="S298">
        <v>0</v>
      </c>
      <c r="T298">
        <f t="shared" si="59"/>
        <v>0.27499500000022503</v>
      </c>
      <c r="U298" s="3">
        <f t="shared" si="60"/>
        <v>1.782325490960043E-4</v>
      </c>
      <c r="V298" t="b">
        <f t="shared" si="61"/>
        <v>1</v>
      </c>
      <c r="X298" s="1">
        <f>B298*[1]List!F299</f>
        <v>572061.03300000005</v>
      </c>
      <c r="Y298">
        <f>10^[1]List!G299</f>
        <v>9.1508973166542899E-4</v>
      </c>
      <c r="Z298" s="1">
        <f t="shared" si="62"/>
        <v>625142008.70648003</v>
      </c>
      <c r="AA298" s="3">
        <f t="shared" si="63"/>
        <v>-1.469699915743081E-2</v>
      </c>
      <c r="AB298" s="3">
        <f t="shared" si="64"/>
        <v>-1.5162291788191069E-2</v>
      </c>
      <c r="AC298" s="3">
        <f t="shared" si="65"/>
        <v>-0.13473329444552465</v>
      </c>
      <c r="AD298" s="3">
        <f t="shared" si="66"/>
        <v>-0.83518050424525236</v>
      </c>
      <c r="AE298" s="3">
        <f t="shared" si="67"/>
        <v>-4.8677814505152637E-5</v>
      </c>
      <c r="AF298" s="3">
        <f t="shared" si="68"/>
        <v>0</v>
      </c>
      <c r="AG298" s="3">
        <f t="shared" si="69"/>
        <v>0</v>
      </c>
      <c r="AH298" s="3">
        <f t="shared" si="70"/>
        <v>1</v>
      </c>
    </row>
    <row r="299" spans="1:34" x14ac:dyDescent="0.25">
      <c r="A299" t="s">
        <v>313</v>
      </c>
      <c r="B299">
        <v>941.96</v>
      </c>
      <c r="C299">
        <v>0</v>
      </c>
      <c r="D299">
        <v>-311.3</v>
      </c>
      <c r="E299">
        <v>0</v>
      </c>
      <c r="F299" s="1">
        <v>-1.1984999999999999E-3</v>
      </c>
      <c r="G299">
        <v>0</v>
      </c>
      <c r="H299">
        <v>0</v>
      </c>
      <c r="I299">
        <v>-11.686</v>
      </c>
      <c r="J299">
        <v>-114.77</v>
      </c>
      <c r="K299" s="1">
        <v>-2.9377999999999997E-7</v>
      </c>
      <c r="L299" s="1">
        <v>-8.9869000000000003E-6</v>
      </c>
      <c r="M299">
        <v>0</v>
      </c>
      <c r="N299">
        <v>0</v>
      </c>
      <c r="O299">
        <v>-29.937000000000001</v>
      </c>
      <c r="P299">
        <v>-473.96</v>
      </c>
      <c r="Q299">
        <v>-0.28816999999999998</v>
      </c>
      <c r="R299" s="1">
        <v>-1.7296999999999999E-6</v>
      </c>
      <c r="S299">
        <v>0</v>
      </c>
      <c r="T299">
        <f t="shared" si="59"/>
        <v>1.7620489620096609E-2</v>
      </c>
      <c r="U299" s="3">
        <f t="shared" si="60"/>
        <v>1.8706197312090332E-5</v>
      </c>
      <c r="V299" t="b">
        <f t="shared" si="61"/>
        <v>1</v>
      </c>
      <c r="X299" s="1">
        <f>B299*[1]List!F300</f>
        <v>151683.81880000001</v>
      </c>
      <c r="Y299">
        <f>10^[1]List!G300</f>
        <v>2.4157643205163994</v>
      </c>
      <c r="Z299" s="1">
        <f t="shared" si="62"/>
        <v>62789.162631384388</v>
      </c>
      <c r="AA299" s="3">
        <f t="shared" si="63"/>
        <v>-0.33048239681090491</v>
      </c>
      <c r="AB299" s="3">
        <f t="shared" si="64"/>
        <v>-0.13424774861000466</v>
      </c>
      <c r="AC299" s="3">
        <f t="shared" si="65"/>
        <v>-0.50316361628943895</v>
      </c>
      <c r="AD299" s="3">
        <f t="shared" si="66"/>
        <v>-3.1781604314408254E-2</v>
      </c>
      <c r="AE299" s="3">
        <f t="shared" si="67"/>
        <v>-3.059277779311223E-4</v>
      </c>
      <c r="AF299" s="3">
        <f t="shared" si="68"/>
        <v>0</v>
      </c>
      <c r="AG299" s="3">
        <f t="shared" si="69"/>
        <v>7.3390581062863795E-8</v>
      </c>
      <c r="AH299" s="3">
        <f t="shared" si="70"/>
        <v>0.99999992660941894</v>
      </c>
    </row>
    <row r="300" spans="1:34" x14ac:dyDescent="0.25">
      <c r="A300" t="s">
        <v>314</v>
      </c>
      <c r="B300">
        <v>15.541</v>
      </c>
      <c r="C300">
        <v>0</v>
      </c>
      <c r="D300">
        <v>-0.2046</v>
      </c>
      <c r="E300">
        <v>0</v>
      </c>
      <c r="F300">
        <v>0</v>
      </c>
      <c r="G300">
        <v>0</v>
      </c>
      <c r="H300" s="1">
        <v>-3.4097000000000002E-6</v>
      </c>
      <c r="I300">
        <v>-0.37159999999999999</v>
      </c>
      <c r="J300">
        <v>-2.8025000000000002</v>
      </c>
      <c r="K300">
        <v>0</v>
      </c>
      <c r="L300">
        <v>0</v>
      </c>
      <c r="M300" s="1">
        <v>-3.9642000000000001E-6</v>
      </c>
      <c r="N300" s="1">
        <v>-5.1783000000000002E-5</v>
      </c>
      <c r="O300">
        <v>-10.701000000000001</v>
      </c>
      <c r="P300">
        <v>-1.4616</v>
      </c>
      <c r="Q300" s="1">
        <v>-4.5497999999999997E-5</v>
      </c>
      <c r="R300">
        <v>0</v>
      </c>
      <c r="S300">
        <v>0</v>
      </c>
      <c r="T300">
        <f t="shared" si="59"/>
        <v>-4.0465489999943544E-4</v>
      </c>
      <c r="U300" s="3">
        <f t="shared" si="60"/>
        <v>-2.6037893314422202E-5</v>
      </c>
      <c r="V300" t="b">
        <f t="shared" si="61"/>
        <v>1</v>
      </c>
      <c r="X300" s="1">
        <f>B300*[1]List!F301</f>
        <v>1571.9721500000001</v>
      </c>
      <c r="Y300">
        <f>10^[1]List!G301</f>
        <v>732.9347597392192</v>
      </c>
      <c r="Z300" s="1">
        <f t="shared" si="62"/>
        <v>2.1447640859048809</v>
      </c>
      <c r="AA300" s="3">
        <f t="shared" si="63"/>
        <v>-1.3165395386397272E-2</v>
      </c>
      <c r="AB300" s="3">
        <f t="shared" si="64"/>
        <v>-0.20424398347596678</v>
      </c>
      <c r="AC300" s="3">
        <f t="shared" si="65"/>
        <v>-9.404800205906956E-2</v>
      </c>
      <c r="AD300" s="3">
        <f t="shared" si="66"/>
        <v>-0.68856572936104499</v>
      </c>
      <c r="AE300" s="3">
        <f t="shared" si="67"/>
        <v>-2.9276108358535485E-6</v>
      </c>
      <c r="AF300" s="3">
        <f t="shared" si="68"/>
        <v>1.756284330067167E-5</v>
      </c>
      <c r="AG300" s="3">
        <f t="shared" si="69"/>
        <v>0</v>
      </c>
      <c r="AH300" s="3">
        <f t="shared" si="70"/>
        <v>0.99998243715669943</v>
      </c>
    </row>
    <row r="301" spans="1:34" x14ac:dyDescent="0.25">
      <c r="A301" t="s">
        <v>315</v>
      </c>
      <c r="B301">
        <v>103.34</v>
      </c>
      <c r="C301">
        <v>0</v>
      </c>
      <c r="D301">
        <v>-2.5259</v>
      </c>
      <c r="E301">
        <v>0</v>
      </c>
      <c r="F301">
        <v>0</v>
      </c>
      <c r="G301">
        <v>0</v>
      </c>
      <c r="H301">
        <v>0</v>
      </c>
      <c r="I301">
        <v>-0.45802999999999999</v>
      </c>
      <c r="J301">
        <v>-2.4169</v>
      </c>
      <c r="K301">
        <v>0</v>
      </c>
      <c r="L301">
        <v>0</v>
      </c>
      <c r="M301">
        <v>0</v>
      </c>
      <c r="N301">
        <v>0</v>
      </c>
      <c r="O301">
        <v>-88.808999999999997</v>
      </c>
      <c r="P301">
        <v>-9.0937000000000001</v>
      </c>
      <c r="Q301" s="1">
        <v>-3.7991999999999998E-2</v>
      </c>
      <c r="R301">
        <v>0</v>
      </c>
      <c r="S301">
        <v>0</v>
      </c>
      <c r="T301">
        <f t="shared" si="59"/>
        <v>-1.5219999999933342E-3</v>
      </c>
      <c r="U301" s="3">
        <f t="shared" si="60"/>
        <v>-1.4728082059157482E-5</v>
      </c>
      <c r="V301" t="b">
        <f t="shared" si="61"/>
        <v>1</v>
      </c>
      <c r="X301" s="1">
        <f>B301*[1]List!F302</f>
        <v>25054.782999999999</v>
      </c>
      <c r="Y301">
        <f>10^[1]List!G302</f>
        <v>197.1921872771253</v>
      </c>
      <c r="Z301" s="1">
        <f t="shared" si="62"/>
        <v>127.05768593554419</v>
      </c>
      <c r="AA301" s="3">
        <f t="shared" si="63"/>
        <v>-2.4442616605380298E-2</v>
      </c>
      <c r="AB301" s="3">
        <f t="shared" si="64"/>
        <v>-2.782010838010451E-2</v>
      </c>
      <c r="AC301" s="3">
        <f t="shared" si="65"/>
        <v>-8.7997871105089998E-2</v>
      </c>
      <c r="AD301" s="3">
        <f t="shared" si="66"/>
        <v>-0.85938649119411648</v>
      </c>
      <c r="AE301" s="3">
        <f t="shared" si="67"/>
        <v>-3.6764079736791174E-4</v>
      </c>
      <c r="AF301" s="3">
        <f t="shared" si="68"/>
        <v>0</v>
      </c>
      <c r="AG301" s="3">
        <f t="shared" si="69"/>
        <v>0</v>
      </c>
      <c r="AH301" s="3">
        <f t="shared" si="70"/>
        <v>1</v>
      </c>
    </row>
    <row r="302" spans="1:34" x14ac:dyDescent="0.25">
      <c r="A302" t="s">
        <v>316</v>
      </c>
      <c r="B302">
        <v>82.543999999999997</v>
      </c>
      <c r="C302" s="1">
        <v>2.1688999999999999E-4</v>
      </c>
      <c r="D302">
        <v>0</v>
      </c>
      <c r="E302">
        <v>0</v>
      </c>
      <c r="F302">
        <v>-63.570999999999998</v>
      </c>
      <c r="G302">
        <v>0</v>
      </c>
      <c r="H302">
        <v>0</v>
      </c>
      <c r="I302">
        <v>-0.16789999999999999</v>
      </c>
      <c r="J302" s="1">
        <v>-5.8298000000000003E-2</v>
      </c>
      <c r="K302">
        <v>-1.1093</v>
      </c>
      <c r="L302">
        <v>-464.6</v>
      </c>
      <c r="M302">
        <v>0</v>
      </c>
      <c r="N302">
        <v>0</v>
      </c>
      <c r="O302">
        <v>-0.68625000000000003</v>
      </c>
      <c r="P302">
        <v>0</v>
      </c>
      <c r="Q302" s="1">
        <v>-3.0054000000000001E-3</v>
      </c>
      <c r="R302">
        <v>-0.14335000000000001</v>
      </c>
      <c r="S302">
        <v>0</v>
      </c>
      <c r="T302">
        <f t="shared" si="59"/>
        <v>-447.79488651000003</v>
      </c>
      <c r="U302" s="3">
        <f t="shared" si="60"/>
        <v>-5.4249235136412102</v>
      </c>
      <c r="V302" t="b">
        <f t="shared" si="61"/>
        <v>0</v>
      </c>
      <c r="X302" s="1">
        <f>B302*[1]List!F303</f>
        <v>56392.409919999991</v>
      </c>
      <c r="Y302">
        <f>10^[1]List!G303</f>
        <v>97.406652408727368</v>
      </c>
      <c r="Z302" s="1">
        <f t="shared" si="62"/>
        <v>578.93797318249062</v>
      </c>
      <c r="AA302" s="3">
        <f t="shared" si="63"/>
        <v>-0.77014420321283195</v>
      </c>
      <c r="AB302" s="3">
        <f t="shared" si="64"/>
        <v>-5.6446925033921307</v>
      </c>
      <c r="AC302" s="3">
        <f t="shared" si="65"/>
        <v>0</v>
      </c>
      <c r="AD302" s="3">
        <f t="shared" si="66"/>
        <v>-8.3137478193448348E-3</v>
      </c>
      <c r="AE302" s="3">
        <f t="shared" si="67"/>
        <v>-1.7730592169025005E-3</v>
      </c>
      <c r="AF302" s="3">
        <f t="shared" si="68"/>
        <v>0</v>
      </c>
      <c r="AG302" s="3">
        <f t="shared" si="69"/>
        <v>0.99951452936947094</v>
      </c>
      <c r="AH302" s="3">
        <f t="shared" si="70"/>
        <v>4.8547063052920686E-4</v>
      </c>
    </row>
    <row r="303" spans="1:34" x14ac:dyDescent="0.25">
      <c r="A303" t="s">
        <v>317</v>
      </c>
      <c r="B303">
        <v>1923.8</v>
      </c>
      <c r="C303">
        <v>0</v>
      </c>
      <c r="D303">
        <v>-698.15</v>
      </c>
      <c r="E303">
        <v>0</v>
      </c>
      <c r="F303">
        <v>-0.70308000000000004</v>
      </c>
      <c r="G303">
        <v>0</v>
      </c>
      <c r="H303">
        <v>-0.72014999999999996</v>
      </c>
      <c r="I303">
        <v>-158.78</v>
      </c>
      <c r="J303">
        <v>-961.98</v>
      </c>
      <c r="K303" s="1">
        <v>-1.5894999999999999E-4</v>
      </c>
      <c r="L303" s="1">
        <v>-4.6958E-2</v>
      </c>
      <c r="M303" s="1">
        <v>-6.5404000000000004E-2</v>
      </c>
      <c r="N303">
        <v>-0.87385999999999997</v>
      </c>
      <c r="O303">
        <v>-94.552000000000007</v>
      </c>
      <c r="P303">
        <v>-1.1495</v>
      </c>
      <c r="Q303">
        <v>-6.7710999999999997</v>
      </c>
      <c r="R303" s="1">
        <v>-1.4903E-4</v>
      </c>
      <c r="S303">
        <v>0</v>
      </c>
      <c r="T303">
        <f t="shared" si="59"/>
        <v>7.6400199999933031E-3</v>
      </c>
      <c r="U303" s="3">
        <f t="shared" si="60"/>
        <v>3.971317184735057E-6</v>
      </c>
      <c r="V303" t="b">
        <f t="shared" si="61"/>
        <v>1</v>
      </c>
      <c r="X303" s="1">
        <f>B303*[1]List!F304</f>
        <v>516367.15800000005</v>
      </c>
      <c r="Y303">
        <f>10^[1]List!G304</f>
        <v>5.4792165422070402</v>
      </c>
      <c r="Z303" s="1">
        <f t="shared" si="62"/>
        <v>94241.056914316854</v>
      </c>
      <c r="AA303" s="3">
        <f t="shared" si="63"/>
        <v>-0.36364135045222995</v>
      </c>
      <c r="AB303" s="3">
        <f t="shared" si="64"/>
        <v>-0.58308887667636955</v>
      </c>
      <c r="AC303" s="3">
        <f t="shared" si="65"/>
        <v>-5.9751533423432789E-4</v>
      </c>
      <c r="AD303" s="3">
        <f t="shared" si="66"/>
        <v>-4.9148560141386841E-2</v>
      </c>
      <c r="AE303" s="3">
        <f t="shared" si="67"/>
        <v>-3.5197260785944486E-3</v>
      </c>
      <c r="AF303" s="3">
        <f t="shared" si="68"/>
        <v>8.3732295994085883E-4</v>
      </c>
      <c r="AG303" s="3">
        <f t="shared" si="69"/>
        <v>4.2003211064605312E-5</v>
      </c>
      <c r="AH303" s="3">
        <f t="shared" si="70"/>
        <v>0.99912067382899472</v>
      </c>
    </row>
    <row r="304" spans="1:34" x14ac:dyDescent="0.25">
      <c r="A304" t="s">
        <v>318</v>
      </c>
      <c r="B304">
        <v>82.477000000000004</v>
      </c>
      <c r="C304">
        <v>0</v>
      </c>
      <c r="D304">
        <v>-0.13095999999999999</v>
      </c>
      <c r="E304">
        <v>0</v>
      </c>
      <c r="F304">
        <v>0</v>
      </c>
      <c r="G304">
        <v>0</v>
      </c>
      <c r="H304" s="1">
        <v>-3.3962999999999998E-7</v>
      </c>
      <c r="I304">
        <v>-5.2868000000000004</v>
      </c>
      <c r="J304">
        <v>-18.811</v>
      </c>
      <c r="K304">
        <v>0</v>
      </c>
      <c r="L304">
        <v>0</v>
      </c>
      <c r="M304" s="1">
        <v>-7.4642999999999998E-6</v>
      </c>
      <c r="N304" s="1">
        <v>-5.6106999999999997E-5</v>
      </c>
      <c r="O304">
        <v>-58.241</v>
      </c>
      <c r="P304" s="1">
        <v>-1.2767E-3</v>
      </c>
      <c r="Q304" s="1">
        <v>-7.8311000000000003E-7</v>
      </c>
      <c r="R304">
        <v>0</v>
      </c>
      <c r="S304">
        <v>0</v>
      </c>
      <c r="T304">
        <f t="shared" si="59"/>
        <v>5.8986059600005568E-3</v>
      </c>
      <c r="U304" s="3">
        <f t="shared" si="60"/>
        <v>7.1518192465785092E-5</v>
      </c>
      <c r="V304" t="b">
        <f t="shared" si="61"/>
        <v>1</v>
      </c>
      <c r="X304" s="1">
        <f>B304*[1]List!F305</f>
        <v>9495.5770100000009</v>
      </c>
      <c r="Y304">
        <f>10^[1]List!G305</f>
        <v>965.52601516468724</v>
      </c>
      <c r="Z304" s="1">
        <f t="shared" si="62"/>
        <v>9.8346153918808348</v>
      </c>
      <c r="AA304" s="3">
        <f t="shared" si="63"/>
        <v>-1.587840726869309E-3</v>
      </c>
      <c r="AB304" s="3">
        <f t="shared" si="64"/>
        <v>-0.29217677135807557</v>
      </c>
      <c r="AC304" s="3">
        <f t="shared" si="65"/>
        <v>-1.5479467002922026E-5</v>
      </c>
      <c r="AD304" s="3">
        <f t="shared" si="66"/>
        <v>-0.70614838076069686</v>
      </c>
      <c r="AE304" s="3">
        <f t="shared" si="67"/>
        <v>-9.4948894843410884E-9</v>
      </c>
      <c r="AF304" s="3">
        <f t="shared" si="68"/>
        <v>2.6380471369134961E-6</v>
      </c>
      <c r="AG304" s="3">
        <f t="shared" si="69"/>
        <v>0</v>
      </c>
      <c r="AH304" s="3">
        <f t="shared" si="70"/>
        <v>0.99999736195286304</v>
      </c>
    </row>
    <row r="305" spans="1:34" x14ac:dyDescent="0.25">
      <c r="A305" t="s">
        <v>319</v>
      </c>
      <c r="B305">
        <v>41.732999999999997</v>
      </c>
      <c r="C305">
        <v>0</v>
      </c>
      <c r="D305" s="1">
        <v>-5.4281999999999997E-2</v>
      </c>
      <c r="E305">
        <v>0</v>
      </c>
      <c r="F305">
        <v>0</v>
      </c>
      <c r="G305">
        <v>0</v>
      </c>
      <c r="H305" s="1">
        <v>-1.1459999999999999E-7</v>
      </c>
      <c r="I305">
        <v>-2.2267999999999999</v>
      </c>
      <c r="J305">
        <v>-7.9459</v>
      </c>
      <c r="K305">
        <v>0</v>
      </c>
      <c r="L305">
        <v>0</v>
      </c>
      <c r="M305" s="1">
        <v>-2.3281000000000002E-6</v>
      </c>
      <c r="N305" s="1">
        <v>-1.755E-5</v>
      </c>
      <c r="O305">
        <v>-31.224</v>
      </c>
      <c r="P305">
        <v>-0.27994999999999998</v>
      </c>
      <c r="Q305" s="1">
        <v>-2.4663000000000002E-4</v>
      </c>
      <c r="R305">
        <v>0</v>
      </c>
      <c r="S305">
        <v>0</v>
      </c>
      <c r="T305">
        <f t="shared" si="59"/>
        <v>1.8013773000003762E-3</v>
      </c>
      <c r="U305" s="3">
        <f t="shared" si="60"/>
        <v>4.3164337574590286E-5</v>
      </c>
      <c r="V305" t="b">
        <f t="shared" si="61"/>
        <v>1</v>
      </c>
      <c r="X305" s="1">
        <f>B305*[1]List!F306</f>
        <v>8524.7999099999997</v>
      </c>
      <c r="Y305">
        <f>10^[1]List!G306</f>
        <v>14.360872572543785</v>
      </c>
      <c r="Z305" s="1">
        <f t="shared" si="62"/>
        <v>593.61294844286579</v>
      </c>
      <c r="AA305" s="3">
        <f t="shared" si="63"/>
        <v>-1.300700035942779E-3</v>
      </c>
      <c r="AB305" s="3">
        <f t="shared" si="64"/>
        <v>-0.24375721558718524</v>
      </c>
      <c r="AC305" s="3">
        <f t="shared" si="65"/>
        <v>-6.7081206718903504E-3</v>
      </c>
      <c r="AD305" s="3">
        <f t="shared" si="66"/>
        <v>-0.74818488965566821</v>
      </c>
      <c r="AE305" s="3">
        <f t="shared" si="67"/>
        <v>-5.9097117389116535E-6</v>
      </c>
      <c r="AF305" s="3">
        <f t="shared" si="68"/>
        <v>1.9540595079978466E-6</v>
      </c>
      <c r="AG305" s="3">
        <f t="shared" si="69"/>
        <v>0</v>
      </c>
      <c r="AH305" s="3">
        <f t="shared" si="70"/>
        <v>0.9999980459404918</v>
      </c>
    </row>
    <row r="306" spans="1:34" x14ac:dyDescent="0.25">
      <c r="A306" t="s">
        <v>320</v>
      </c>
      <c r="B306">
        <v>429.38</v>
      </c>
      <c r="C306">
        <v>0</v>
      </c>
      <c r="D306">
        <v>-1.1587000000000001</v>
      </c>
      <c r="E306">
        <v>0</v>
      </c>
      <c r="F306" s="1">
        <v>-1.9602999999999999E-2</v>
      </c>
      <c r="G306">
        <v>0</v>
      </c>
      <c r="H306" s="1">
        <v>-4.4784999999999998E-3</v>
      </c>
      <c r="I306">
        <v>-25.433</v>
      </c>
      <c r="J306">
        <v>-151.46</v>
      </c>
      <c r="K306" s="1">
        <v>-1.0862E-5</v>
      </c>
      <c r="L306" s="1">
        <v>-3.5339999999999998E-3</v>
      </c>
      <c r="M306" s="1">
        <v>-2.5817E-2</v>
      </c>
      <c r="N306">
        <v>-0.34659000000000001</v>
      </c>
      <c r="O306">
        <v>-250.37</v>
      </c>
      <c r="P306">
        <v>-0.54054999999999997</v>
      </c>
      <c r="Q306" s="1">
        <v>-3.4684999999999998E-3</v>
      </c>
      <c r="R306" s="1">
        <v>-7.3379000000000001E-7</v>
      </c>
      <c r="S306">
        <v>0</v>
      </c>
      <c r="T306">
        <f t="shared" si="59"/>
        <v>1.4247404209963703E-2</v>
      </c>
      <c r="U306" s="3">
        <f t="shared" si="60"/>
        <v>3.3181341026511954E-5</v>
      </c>
      <c r="V306" t="b">
        <f t="shared" si="61"/>
        <v>1</v>
      </c>
      <c r="X306" s="1">
        <f>B306*[1]List!F307</f>
        <v>61225.294200000004</v>
      </c>
      <c r="Y306">
        <f>10^[1]List!G307</f>
        <v>0.64921102914214246</v>
      </c>
      <c r="Z306" s="1">
        <f t="shared" si="62"/>
        <v>94307.230548597072</v>
      </c>
      <c r="AA306" s="3">
        <f t="shared" si="63"/>
        <v>-2.7546264381200806E-3</v>
      </c>
      <c r="AB306" s="3">
        <f t="shared" si="64"/>
        <v>-0.41284864656481435</v>
      </c>
      <c r="AC306" s="3">
        <f t="shared" si="65"/>
        <v>-1.2589081932088127E-3</v>
      </c>
      <c r="AD306" s="3">
        <f t="shared" si="66"/>
        <v>-0.58309655782756531</v>
      </c>
      <c r="AE306" s="3">
        <f t="shared" si="67"/>
        <v>-8.0796352648004094E-6</v>
      </c>
      <c r="AF306" s="3">
        <f t="shared" si="68"/>
        <v>2.1008021770778603E-3</v>
      </c>
      <c r="AG306" s="3">
        <f t="shared" si="69"/>
        <v>1.9997083317554657E-5</v>
      </c>
      <c r="AH306" s="3">
        <f t="shared" si="70"/>
        <v>0.99787920073960457</v>
      </c>
    </row>
    <row r="307" spans="1:34" x14ac:dyDescent="0.25">
      <c r="A307" t="s">
        <v>321</v>
      </c>
      <c r="B307">
        <v>17.295999999999999</v>
      </c>
      <c r="C307">
        <v>0</v>
      </c>
      <c r="D307" s="1">
        <v>-9.4561000000000006E-2</v>
      </c>
      <c r="E307">
        <v>0</v>
      </c>
      <c r="F307">
        <v>0</v>
      </c>
      <c r="G307">
        <v>0</v>
      </c>
      <c r="H307" s="1">
        <v>-6.7934E-6</v>
      </c>
      <c r="I307">
        <v>-1.8548</v>
      </c>
      <c r="J307">
        <v>-9.9038000000000004</v>
      </c>
      <c r="K307">
        <v>0</v>
      </c>
      <c r="L307">
        <v>0</v>
      </c>
      <c r="M307" s="1">
        <v>-4.4449000000000001E-5</v>
      </c>
      <c r="N307" s="1">
        <v>-5.6172000000000004E-4</v>
      </c>
      <c r="O307">
        <v>-5.0479000000000003</v>
      </c>
      <c r="P307">
        <v>-0.39432</v>
      </c>
      <c r="Q307" s="1">
        <v>-1.2024999999999999E-5</v>
      </c>
      <c r="R307">
        <v>0</v>
      </c>
      <c r="S307">
        <v>0</v>
      </c>
      <c r="T307">
        <f t="shared" si="59"/>
        <v>-5.9874000018234532E-6</v>
      </c>
      <c r="U307" s="3">
        <f t="shared" si="60"/>
        <v>-3.4617252554483429E-7</v>
      </c>
      <c r="V307" t="b">
        <f t="shared" si="61"/>
        <v>1</v>
      </c>
      <c r="X307" s="1">
        <f>B307*[1]List!F308</f>
        <v>1420.139968</v>
      </c>
      <c r="Y307">
        <f>10^[1]List!G308</f>
        <v>849.33470425658265</v>
      </c>
      <c r="Z307" s="1">
        <f t="shared" si="62"/>
        <v>1.6720616276277556</v>
      </c>
      <c r="AA307" s="3">
        <f t="shared" si="63"/>
        <v>-5.4676106267345058E-3</v>
      </c>
      <c r="AB307" s="3">
        <f t="shared" si="64"/>
        <v>-0.67988009765263657</v>
      </c>
      <c r="AC307" s="3">
        <f t="shared" si="65"/>
        <v>-2.2798334875115636E-2</v>
      </c>
      <c r="AD307" s="3">
        <f t="shared" si="66"/>
        <v>-0.29185360777058283</v>
      </c>
      <c r="AE307" s="3">
        <f t="shared" si="67"/>
        <v>-6.9524745605920444E-7</v>
      </c>
      <c r="AF307" s="3">
        <f t="shared" si="68"/>
        <v>5.1548462650310723E-5</v>
      </c>
      <c r="AG307" s="3">
        <f t="shared" si="69"/>
        <v>0</v>
      </c>
      <c r="AH307" s="3">
        <f t="shared" si="70"/>
        <v>0.99994845153734957</v>
      </c>
    </row>
    <row r="308" spans="1:34" x14ac:dyDescent="0.25">
      <c r="A308" t="s">
        <v>322</v>
      </c>
      <c r="B308">
        <v>2367.4</v>
      </c>
      <c r="C308">
        <v>0</v>
      </c>
      <c r="D308">
        <v>-3.3195999999999999</v>
      </c>
      <c r="E308">
        <v>0</v>
      </c>
      <c r="F308">
        <v>0</v>
      </c>
      <c r="G308">
        <v>0</v>
      </c>
      <c r="H308">
        <v>-1.679</v>
      </c>
      <c r="I308">
        <v>-66.486000000000004</v>
      </c>
      <c r="J308">
        <v>-413.8</v>
      </c>
      <c r="K308">
        <v>0</v>
      </c>
      <c r="L308">
        <v>0</v>
      </c>
      <c r="M308">
        <v>-6.5747999999999998</v>
      </c>
      <c r="N308">
        <v>-95.384</v>
      </c>
      <c r="O308">
        <v>-1769.2</v>
      </c>
      <c r="P308">
        <v>-10.83</v>
      </c>
      <c r="Q308" s="1">
        <v>-4.1021999999999999E-4</v>
      </c>
      <c r="R308">
        <v>0</v>
      </c>
      <c r="S308">
        <v>0</v>
      </c>
      <c r="T308">
        <f t="shared" si="59"/>
        <v>0.12618978000020767</v>
      </c>
      <c r="U308" s="3">
        <f t="shared" si="60"/>
        <v>5.3303108895922811E-5</v>
      </c>
      <c r="V308" t="b">
        <f t="shared" si="61"/>
        <v>1</v>
      </c>
      <c r="X308" s="1">
        <f>B308*[1]List!F309</f>
        <v>232362.67739999999</v>
      </c>
      <c r="Y308">
        <f>10^[1]List!G309</f>
        <v>606.25394093394027</v>
      </c>
      <c r="Z308" s="1">
        <f t="shared" si="62"/>
        <v>383.27615164372037</v>
      </c>
      <c r="AA308" s="3">
        <f t="shared" si="63"/>
        <v>-2.1114302610458729E-3</v>
      </c>
      <c r="AB308" s="3">
        <f t="shared" si="64"/>
        <v>-0.24594272197347297</v>
      </c>
      <c r="AC308" s="3">
        <f t="shared" si="65"/>
        <v>-4.5746388443017654E-3</v>
      </c>
      <c r="AD308" s="3">
        <f t="shared" si="66"/>
        <v>-0.74731773253358114</v>
      </c>
      <c r="AE308" s="3">
        <f t="shared" si="67"/>
        <v>-1.732787023739123E-7</v>
      </c>
      <c r="AF308" s="3">
        <f t="shared" si="68"/>
        <v>0.17511328568327275</v>
      </c>
      <c r="AG308" s="3">
        <f t="shared" si="69"/>
        <v>0</v>
      </c>
      <c r="AH308" s="3">
        <f t="shared" si="70"/>
        <v>0.82488671431672733</v>
      </c>
    </row>
    <row r="309" spans="1:34" x14ac:dyDescent="0.25">
      <c r="A309" t="s">
        <v>323</v>
      </c>
      <c r="B309">
        <v>51.116</v>
      </c>
      <c r="C309">
        <v>0</v>
      </c>
      <c r="D309" s="1">
        <v>-2.8452999999999998E-3</v>
      </c>
      <c r="E309">
        <v>0</v>
      </c>
      <c r="F309" s="1">
        <v>-4.3609E-3</v>
      </c>
      <c r="G309">
        <v>0</v>
      </c>
      <c r="H309">
        <v>-6.9819000000000004</v>
      </c>
      <c r="I309">
        <v>-2.7532000000000001</v>
      </c>
      <c r="J309">
        <v>-1.4954000000000001</v>
      </c>
      <c r="K309" s="1">
        <v>-4.3249999999999999E-7</v>
      </c>
      <c r="L309" s="1">
        <v>-2.0057000000000001E-4</v>
      </c>
      <c r="M309">
        <v>-2.7059000000000002</v>
      </c>
      <c r="N309">
        <v>-35.798999999999999</v>
      </c>
      <c r="O309">
        <v>-1.3802000000000001</v>
      </c>
      <c r="P309" s="1">
        <v>-1.6977999999999999E-4</v>
      </c>
      <c r="Q309" s="1">
        <v>-1.1202999999999999E-5</v>
      </c>
      <c r="R309" s="1">
        <v>-1.1653E-7</v>
      </c>
      <c r="S309">
        <v>0</v>
      </c>
      <c r="T309">
        <f t="shared" si="59"/>
        <v>-7.188302030003862E-3</v>
      </c>
      <c r="U309" s="3">
        <f t="shared" si="60"/>
        <v>-1.4062724059010607E-4</v>
      </c>
      <c r="V309" t="b">
        <f t="shared" si="61"/>
        <v>1</v>
      </c>
      <c r="X309" s="1">
        <f>B309*[1]List!F310</f>
        <v>11509.278560000001</v>
      </c>
      <c r="Y309">
        <f>10^[1]List!G310</f>
        <v>89.033120090889341</v>
      </c>
      <c r="Z309" s="1">
        <f t="shared" si="62"/>
        <v>129.26963076494195</v>
      </c>
      <c r="AA309" s="3">
        <f t="shared" si="63"/>
        <v>-0.13673030362313171</v>
      </c>
      <c r="AB309" s="3">
        <f t="shared" si="64"/>
        <v>-0.83640545039713599</v>
      </c>
      <c r="AC309" s="3">
        <f t="shared" si="65"/>
        <v>-3.3214649033570699E-6</v>
      </c>
      <c r="AD309" s="3">
        <f t="shared" si="66"/>
        <v>-2.7001330307535803E-2</v>
      </c>
      <c r="AE309" s="3">
        <f t="shared" si="67"/>
        <v>-2.2144788324595037E-7</v>
      </c>
      <c r="AF309" s="3">
        <f t="shared" si="68"/>
        <v>0.90062144556206825</v>
      </c>
      <c r="AG309" s="3">
        <f t="shared" si="69"/>
        <v>4.7014058499461019E-6</v>
      </c>
      <c r="AH309" s="3">
        <f t="shared" si="70"/>
        <v>9.937385303208171E-2</v>
      </c>
    </row>
    <row r="310" spans="1:34" x14ac:dyDescent="0.25">
      <c r="A310" t="s">
        <v>324</v>
      </c>
      <c r="B310">
        <v>48.459000000000003</v>
      </c>
      <c r="C310">
        <v>0</v>
      </c>
      <c r="D310">
        <v>-7.7134</v>
      </c>
      <c r="E310">
        <v>0</v>
      </c>
      <c r="F310">
        <v>0</v>
      </c>
      <c r="G310">
        <v>0</v>
      </c>
      <c r="H310">
        <v>0</v>
      </c>
      <c r="I310">
        <v>-0.40981000000000001</v>
      </c>
      <c r="J310">
        <v>-3.0177</v>
      </c>
      <c r="K310">
        <v>0</v>
      </c>
      <c r="L310">
        <v>0</v>
      </c>
      <c r="M310">
        <v>0</v>
      </c>
      <c r="N310">
        <v>0</v>
      </c>
      <c r="O310">
        <v>-4.2912999999999997</v>
      </c>
      <c r="P310">
        <v>-33.021999999999998</v>
      </c>
      <c r="Q310" s="1">
        <v>-3.0612999999999999E-3</v>
      </c>
      <c r="R310">
        <v>0</v>
      </c>
      <c r="S310">
        <v>0</v>
      </c>
      <c r="T310">
        <f t="shared" si="59"/>
        <v>1.7287000000069555E-3</v>
      </c>
      <c r="U310" s="3">
        <f t="shared" si="60"/>
        <v>3.5673455911326184E-5</v>
      </c>
      <c r="V310" t="b">
        <f t="shared" si="61"/>
        <v>1</v>
      </c>
      <c r="X310" s="1">
        <f>B310*[1]List!F311</f>
        <v>7514.5371300000006</v>
      </c>
      <c r="Y310">
        <f>10^[1]List!G311</f>
        <v>10.308719595790373</v>
      </c>
      <c r="Z310" s="1">
        <f t="shared" si="62"/>
        <v>728.94961010178281</v>
      </c>
      <c r="AA310" s="3">
        <f t="shared" si="63"/>
        <v>-0.15917373449720382</v>
      </c>
      <c r="AB310" s="3">
        <f t="shared" si="64"/>
        <v>-7.073010173548773E-2</v>
      </c>
      <c r="AC310" s="3">
        <f t="shared" si="65"/>
        <v>-0.68144204378959528</v>
      </c>
      <c r="AD310" s="3">
        <f t="shared" si="66"/>
        <v>-8.8555273530200776E-2</v>
      </c>
      <c r="AE310" s="3">
        <f t="shared" si="67"/>
        <v>-6.3172991601147355E-5</v>
      </c>
      <c r="AF310" s="3">
        <f t="shared" si="68"/>
        <v>0</v>
      </c>
      <c r="AG310" s="3">
        <f t="shared" si="69"/>
        <v>0</v>
      </c>
      <c r="AH310" s="3">
        <f t="shared" si="70"/>
        <v>1</v>
      </c>
    </row>
    <row r="311" spans="1:34" x14ac:dyDescent="0.25">
      <c r="A311" t="s">
        <v>325</v>
      </c>
      <c r="B311">
        <v>0.10002</v>
      </c>
      <c r="C311">
        <v>0</v>
      </c>
      <c r="D311" s="1">
        <v>-1.7305000000000001E-4</v>
      </c>
      <c r="E311">
        <v>0</v>
      </c>
      <c r="F311">
        <v>0</v>
      </c>
      <c r="G311">
        <v>0</v>
      </c>
      <c r="H311" s="1">
        <v>-3.7884999999999998E-6</v>
      </c>
      <c r="I311" s="1">
        <v>-8.0073999999999996E-3</v>
      </c>
      <c r="J311" s="1">
        <v>-2.8237000000000002E-2</v>
      </c>
      <c r="K311">
        <v>0</v>
      </c>
      <c r="L311">
        <v>0</v>
      </c>
      <c r="M311" s="1">
        <v>-8.8362000000000005E-5</v>
      </c>
      <c r="N311" s="1">
        <v>-6.6754E-4</v>
      </c>
      <c r="O311" s="1">
        <v>-6.2826999999999994E-2</v>
      </c>
      <c r="P311" s="1">
        <v>-9.6930000000000002E-6</v>
      </c>
      <c r="Q311" s="1">
        <v>-1.0465E-7</v>
      </c>
      <c r="R311">
        <v>0</v>
      </c>
      <c r="S311">
        <v>0</v>
      </c>
      <c r="T311">
        <f t="shared" si="59"/>
        <v>6.0618500000205654E-6</v>
      </c>
      <c r="U311" s="3">
        <f t="shared" si="60"/>
        <v>6.0606378724460764E-5</v>
      </c>
      <c r="V311" t="b">
        <f t="shared" si="61"/>
        <v>1</v>
      </c>
      <c r="X311" s="1">
        <f>B311*[1]List!F312</f>
        <v>13.317663</v>
      </c>
      <c r="Y311">
        <f>10^[1]List!G312</f>
        <v>6.0682227706120013</v>
      </c>
      <c r="Z311" s="1">
        <f t="shared" si="62"/>
        <v>2.1946562450700648</v>
      </c>
      <c r="AA311" s="3">
        <f t="shared" si="63"/>
        <v>-1.7680313937212557E-3</v>
      </c>
      <c r="AB311" s="3">
        <f t="shared" si="64"/>
        <v>-0.36992903419316142</v>
      </c>
      <c r="AC311" s="3">
        <f t="shared" si="65"/>
        <v>-9.6910617876424713E-5</v>
      </c>
      <c r="AD311" s="3">
        <f t="shared" si="66"/>
        <v>-0.62814437112577481</v>
      </c>
      <c r="AE311" s="3">
        <f t="shared" si="67"/>
        <v>-1.0462907418516296E-6</v>
      </c>
      <c r="AF311" s="3">
        <f t="shared" si="68"/>
        <v>2.0429617033936639E-2</v>
      </c>
      <c r="AG311" s="3">
        <f t="shared" si="69"/>
        <v>0</v>
      </c>
      <c r="AH311" s="3">
        <f t="shared" si="70"/>
        <v>0.97957038296606325</v>
      </c>
    </row>
    <row r="312" spans="1:34" x14ac:dyDescent="0.25">
      <c r="A312" s="2">
        <v>204023</v>
      </c>
      <c r="B312">
        <v>8.2665000000000006</v>
      </c>
      <c r="C312">
        <v>0</v>
      </c>
      <c r="D312" s="1">
        <v>-1.8450999999999999E-3</v>
      </c>
      <c r="E312">
        <v>0</v>
      </c>
      <c r="F312" s="1">
        <v>-7.3262999999999996E-4</v>
      </c>
      <c r="G312">
        <v>0</v>
      </c>
      <c r="H312">
        <v>-1.109</v>
      </c>
      <c r="I312">
        <v>-0.44146000000000002</v>
      </c>
      <c r="J312">
        <v>-0.24635000000000001</v>
      </c>
      <c r="K312" s="1">
        <v>-5.5787000000000001E-7</v>
      </c>
      <c r="L312" s="1">
        <v>-6.1457999999999993E-5</v>
      </c>
      <c r="M312">
        <v>-0.43424000000000001</v>
      </c>
      <c r="N312">
        <v>-5.7473000000000001</v>
      </c>
      <c r="O312">
        <v>-0.2848</v>
      </c>
      <c r="P312">
        <v>0</v>
      </c>
      <c r="Q312" s="1">
        <v>-2.2042999999999999E-5</v>
      </c>
      <c r="R312" s="1">
        <v>-2.4536999999999998E-7</v>
      </c>
      <c r="S312">
        <v>0</v>
      </c>
      <c r="T312">
        <f t="shared" si="59"/>
        <v>6.8796576000008751E-4</v>
      </c>
      <c r="U312" s="3">
        <f t="shared" si="60"/>
        <v>8.3223342406107481E-5</v>
      </c>
      <c r="V312" t="b">
        <f t="shared" si="61"/>
        <v>1</v>
      </c>
      <c r="X312" s="1">
        <f>B312*[1]List!F313</f>
        <v>3360.8282400000003</v>
      </c>
      <c r="Y312">
        <f>10^[1]List!G313</f>
        <v>1008.107812003739</v>
      </c>
      <c r="Z312" s="1">
        <f t="shared" si="62"/>
        <v>3.3337984290786702</v>
      </c>
      <c r="AA312" s="3">
        <f t="shared" si="63"/>
        <v>-0.13446775902739974</v>
      </c>
      <c r="AB312" s="3">
        <f t="shared" si="64"/>
        <v>-0.8309940138958446</v>
      </c>
      <c r="AC312" s="3">
        <f t="shared" si="65"/>
        <v>0</v>
      </c>
      <c r="AD312" s="3">
        <f t="shared" si="66"/>
        <v>-3.4452307506199716E-2</v>
      </c>
      <c r="AE312" s="3">
        <f t="shared" si="67"/>
        <v>-2.6962281497610837E-6</v>
      </c>
      <c r="AF312" s="3">
        <f t="shared" si="68"/>
        <v>0.89986449869641683</v>
      </c>
      <c r="AG312" s="3">
        <f t="shared" si="69"/>
        <v>9.0278279795604564E-6</v>
      </c>
      <c r="AH312" s="3">
        <f t="shared" si="70"/>
        <v>0.10012647347560358</v>
      </c>
    </row>
    <row r="313" spans="1:34" x14ac:dyDescent="0.25">
      <c r="A313" t="s">
        <v>326</v>
      </c>
      <c r="B313">
        <v>3.1865000000000001</v>
      </c>
      <c r="C313">
        <v>0</v>
      </c>
      <c r="D313" s="1">
        <v>-2.0455999999999998E-2</v>
      </c>
      <c r="E313">
        <v>0</v>
      </c>
      <c r="F313">
        <v>0</v>
      </c>
      <c r="G313">
        <v>0</v>
      </c>
      <c r="H313">
        <v>0</v>
      </c>
      <c r="I313" s="1">
        <v>-6.2808000000000003E-2</v>
      </c>
      <c r="J313">
        <v>-0.42380000000000001</v>
      </c>
      <c r="K313">
        <v>0</v>
      </c>
      <c r="L313">
        <v>0</v>
      </c>
      <c r="M313">
        <v>0</v>
      </c>
      <c r="N313">
        <v>0</v>
      </c>
      <c r="O313">
        <v>-2.5059999999999998</v>
      </c>
      <c r="P313">
        <v>-0.17333999999999999</v>
      </c>
      <c r="Q313" s="1">
        <v>-4.9641999999999997E-5</v>
      </c>
      <c r="R313">
        <v>0</v>
      </c>
      <c r="S313">
        <v>0</v>
      </c>
      <c r="T313">
        <f t="shared" si="59"/>
        <v>4.6358000000595612E-5</v>
      </c>
      <c r="U313" s="3">
        <f t="shared" si="60"/>
        <v>1.454825043169484E-5</v>
      </c>
      <c r="V313" t="b">
        <f t="shared" si="61"/>
        <v>1</v>
      </c>
      <c r="X313" s="1">
        <f>B313*[1]List!F314</f>
        <v>472.27116500000005</v>
      </c>
      <c r="Y313">
        <f>10^[1]List!G314</f>
        <v>457.87088054307031</v>
      </c>
      <c r="Z313" s="1">
        <f t="shared" si="62"/>
        <v>1.0314505356616037</v>
      </c>
      <c r="AA313" s="3">
        <f t="shared" si="63"/>
        <v>-6.4195826141534591E-3</v>
      </c>
      <c r="AB313" s="3">
        <f t="shared" si="64"/>
        <v>-0.15270924211517339</v>
      </c>
      <c r="AC313" s="3">
        <f t="shared" si="65"/>
        <v>-5.43982425859093E-2</v>
      </c>
      <c r="AD313" s="3">
        <f t="shared" si="66"/>
        <v>-0.78644280558606616</v>
      </c>
      <c r="AE313" s="3">
        <f t="shared" si="67"/>
        <v>-1.5578848266122704E-5</v>
      </c>
      <c r="AF313" s="3">
        <f t="shared" si="68"/>
        <v>0</v>
      </c>
      <c r="AG313" s="3">
        <f t="shared" si="69"/>
        <v>0</v>
      </c>
      <c r="AH313" s="3">
        <f t="shared" si="70"/>
        <v>1</v>
      </c>
    </row>
    <row r="314" spans="1:34" x14ac:dyDescent="0.25">
      <c r="A314" t="s">
        <v>327</v>
      </c>
      <c r="B314">
        <v>16.414000000000001</v>
      </c>
      <c r="C314">
        <v>0</v>
      </c>
      <c r="D314" s="1">
        <v>-2.9513999999999999E-3</v>
      </c>
      <c r="E314">
        <v>0</v>
      </c>
      <c r="F314">
        <v>0</v>
      </c>
      <c r="G314">
        <v>0</v>
      </c>
      <c r="H314">
        <v>-4.7472000000000003</v>
      </c>
      <c r="I314">
        <v>-0.24376999999999999</v>
      </c>
      <c r="J314">
        <v>-0.14710000000000001</v>
      </c>
      <c r="K314">
        <v>0</v>
      </c>
      <c r="L314">
        <v>0</v>
      </c>
      <c r="M314">
        <v>-0.65303</v>
      </c>
      <c r="N314">
        <v>-10.468999999999999</v>
      </c>
      <c r="O314">
        <v>-0.15207999999999999</v>
      </c>
      <c r="P314" s="1">
        <v>-3.0715000000000001E-4</v>
      </c>
      <c r="Q314" s="1">
        <v>-2.5746000000000002E-9</v>
      </c>
      <c r="R314">
        <v>0</v>
      </c>
      <c r="S314">
        <v>0</v>
      </c>
      <c r="T314">
        <f t="shared" si="59"/>
        <v>-1.4385525745968959E-3</v>
      </c>
      <c r="U314" s="3">
        <f t="shared" si="60"/>
        <v>-8.7641804227908847E-5</v>
      </c>
      <c r="V314" t="b">
        <f t="shared" si="61"/>
        <v>1</v>
      </c>
      <c r="X314" s="1">
        <f>B314*[1]List!F315</f>
        <v>1709.6822400000001</v>
      </c>
      <c r="Y314">
        <f>10^[1]List!G315</f>
        <v>25.42888771472456</v>
      </c>
      <c r="Z314" s="1">
        <f t="shared" si="62"/>
        <v>67.233858561969711</v>
      </c>
      <c r="AA314" s="3">
        <f t="shared" si="63"/>
        <v>-0.2893963323991714</v>
      </c>
      <c r="AB314" s="3">
        <f t="shared" si="64"/>
        <v>-0.7014073352016571</v>
      </c>
      <c r="AC314" s="3">
        <f t="shared" si="65"/>
        <v>-1.8712684293895453E-5</v>
      </c>
      <c r="AD314" s="3">
        <f t="shared" si="66"/>
        <v>-9.2652613622517359E-3</v>
      </c>
      <c r="AE314" s="3">
        <f t="shared" si="67"/>
        <v>-1.5685390520287559E-10</v>
      </c>
      <c r="AF314" s="3">
        <f t="shared" si="68"/>
        <v>0.96604938807772134</v>
      </c>
      <c r="AG314" s="3">
        <f t="shared" si="69"/>
        <v>0</v>
      </c>
      <c r="AH314" s="3">
        <f t="shared" si="70"/>
        <v>3.3950611922278488E-2</v>
      </c>
    </row>
    <row r="315" spans="1:34" x14ac:dyDescent="0.25">
      <c r="A315" t="s">
        <v>328</v>
      </c>
      <c r="B315">
        <v>25.65</v>
      </c>
      <c r="C315">
        <v>0</v>
      </c>
      <c r="D315">
        <v>-0.13288</v>
      </c>
      <c r="E315">
        <v>0</v>
      </c>
      <c r="F315">
        <v>0</v>
      </c>
      <c r="G315">
        <v>0</v>
      </c>
      <c r="H315">
        <v>0</v>
      </c>
      <c r="I315">
        <v>-0.69052000000000002</v>
      </c>
      <c r="J315">
        <v>-5.1893000000000002</v>
      </c>
      <c r="K315">
        <v>0</v>
      </c>
      <c r="L315">
        <v>0</v>
      </c>
      <c r="M315">
        <v>0</v>
      </c>
      <c r="N315">
        <v>0</v>
      </c>
      <c r="O315">
        <v>-18.475999999999999</v>
      </c>
      <c r="P315">
        <v>-1.1585000000000001</v>
      </c>
      <c r="Q315" s="1">
        <v>-1.7864000000000001E-4</v>
      </c>
      <c r="R315">
        <v>0</v>
      </c>
      <c r="S315">
        <v>0</v>
      </c>
      <c r="T315">
        <f t="shared" si="59"/>
        <v>2.6213600000005799E-3</v>
      </c>
      <c r="U315" s="3">
        <f t="shared" si="60"/>
        <v>1.0219727095518831E-4</v>
      </c>
      <c r="V315" t="b">
        <f t="shared" si="61"/>
        <v>1</v>
      </c>
      <c r="X315" s="1">
        <f>B315*[1]List!F316</f>
        <v>5086.1384999999991</v>
      </c>
      <c r="Y315">
        <f>10^[1]List!G316</f>
        <v>8.1005229127471642E-2</v>
      </c>
      <c r="Z315" s="1">
        <f t="shared" si="62"/>
        <v>62787.779934506914</v>
      </c>
      <c r="AA315" s="3">
        <f t="shared" si="63"/>
        <v>-5.1805068226120857E-3</v>
      </c>
      <c r="AB315" s="3">
        <f t="shared" si="64"/>
        <v>-0.22923274853801173</v>
      </c>
      <c r="AC315" s="3">
        <f t="shared" si="65"/>
        <v>-4.5165692007797277E-2</v>
      </c>
      <c r="AD315" s="3">
        <f t="shared" si="66"/>
        <v>-0.72031189083820668</v>
      </c>
      <c r="AE315" s="3">
        <f t="shared" si="67"/>
        <v>-6.9645224171539968E-6</v>
      </c>
      <c r="AF315" s="3">
        <f t="shared" si="68"/>
        <v>0</v>
      </c>
      <c r="AG315" s="3">
        <f t="shared" si="69"/>
        <v>0</v>
      </c>
      <c r="AH315" s="3">
        <f t="shared" si="70"/>
        <v>1</v>
      </c>
    </row>
    <row r="316" spans="1:34" x14ac:dyDescent="0.25">
      <c r="A316" t="s">
        <v>329</v>
      </c>
      <c r="B316">
        <v>35.790999999999997</v>
      </c>
      <c r="C316" s="1">
        <v>1.4262000000000001E-3</v>
      </c>
      <c r="D316">
        <v>0</v>
      </c>
      <c r="E316">
        <v>0</v>
      </c>
      <c r="F316" s="1">
        <v>-5.463E-3</v>
      </c>
      <c r="G316">
        <v>0</v>
      </c>
      <c r="H316" s="1">
        <v>-4.3988000000000002E-4</v>
      </c>
      <c r="I316">
        <v>-0.23268</v>
      </c>
      <c r="J316">
        <v>-0.66191</v>
      </c>
      <c r="K316" s="1">
        <v>-2.2099999999999998E-5</v>
      </c>
      <c r="L316" s="1">
        <v>-7.5997E-3</v>
      </c>
      <c r="M316" s="1">
        <v>-4.0153999999999997E-3</v>
      </c>
      <c r="N316" s="1">
        <v>-3.1919999999999997E-2</v>
      </c>
      <c r="O316">
        <v>-34.826000000000001</v>
      </c>
      <c r="P316" s="1">
        <v>-1.9300000000000001E-2</v>
      </c>
      <c r="Q316" s="1">
        <v>-9.2510999999999999E-3</v>
      </c>
      <c r="R316" s="1">
        <v>-2.3259999999999998E-6</v>
      </c>
      <c r="S316">
        <v>0</v>
      </c>
      <c r="T316">
        <f t="shared" si="59"/>
        <v>-6.1773060000101052E-3</v>
      </c>
      <c r="U316" s="3">
        <f t="shared" si="60"/>
        <v>-1.7259383643961068E-4</v>
      </c>
      <c r="V316" t="b">
        <f t="shared" si="61"/>
        <v>1</v>
      </c>
      <c r="X316" s="1">
        <f>B316*[1]List!F317</f>
        <v>10899.075319999998</v>
      </c>
      <c r="Y316">
        <f>10^[1]List!G317</f>
        <v>0.11128941401741685</v>
      </c>
      <c r="Z316" s="1">
        <f t="shared" si="62"/>
        <v>97934.519794436943</v>
      </c>
      <c r="AA316" s="3">
        <f t="shared" si="63"/>
        <v>-1.2507837165767933E-4</v>
      </c>
      <c r="AB316" s="3">
        <f t="shared" si="64"/>
        <v>-2.6211818613617949E-2</v>
      </c>
      <c r="AC316" s="3">
        <f t="shared" si="65"/>
        <v>-5.3924170880947735E-4</v>
      </c>
      <c r="AD316" s="3">
        <f t="shared" si="66"/>
        <v>-0.97303791455952626</v>
      </c>
      <c r="AE316" s="3">
        <f t="shared" si="67"/>
        <v>-2.585405828280853E-4</v>
      </c>
      <c r="AF316" s="3">
        <f t="shared" si="68"/>
        <v>3.8304649845994319E-2</v>
      </c>
      <c r="AG316" s="3">
        <f t="shared" si="69"/>
        <v>8.1243114087000412E-3</v>
      </c>
      <c r="AH316" s="3">
        <f t="shared" si="70"/>
        <v>0.95357103874530569</v>
      </c>
    </row>
    <row r="317" spans="1:34" x14ac:dyDescent="0.25">
      <c r="A317" t="s">
        <v>330</v>
      </c>
      <c r="B317">
        <v>35.573</v>
      </c>
      <c r="C317">
        <v>0</v>
      </c>
      <c r="D317" s="1">
        <v>-1.8058999999999999E-2</v>
      </c>
      <c r="E317">
        <v>0</v>
      </c>
      <c r="F317" s="1">
        <v>-5.6056999999999999E-3</v>
      </c>
      <c r="G317">
        <v>0</v>
      </c>
      <c r="H317">
        <v>0</v>
      </c>
      <c r="I317">
        <v>-0.45960000000000001</v>
      </c>
      <c r="J317">
        <v>-3.2349999999999999</v>
      </c>
      <c r="K317" s="1">
        <v>-3.0062999999999999E-6</v>
      </c>
      <c r="L317" s="1">
        <v>-9.1226999999999996E-4</v>
      </c>
      <c r="M317">
        <v>0</v>
      </c>
      <c r="N317">
        <v>0</v>
      </c>
      <c r="O317">
        <v>-31.817</v>
      </c>
      <c r="P317" s="1">
        <v>-2.4469999999999999E-2</v>
      </c>
      <c r="Q317" s="1">
        <v>-1.4955E-2</v>
      </c>
      <c r="R317" s="1">
        <v>-2.0577E-7</v>
      </c>
      <c r="S317">
        <v>0</v>
      </c>
      <c r="T317">
        <f t="shared" si="59"/>
        <v>-2.6051820699975184E-3</v>
      </c>
      <c r="U317" s="3">
        <f t="shared" si="60"/>
        <v>-7.3234814887625962E-5</v>
      </c>
      <c r="V317" t="b">
        <f t="shared" si="61"/>
        <v>1</v>
      </c>
      <c r="X317" s="1">
        <f>B317*[1]List!F318</f>
        <v>12037.903199999999</v>
      </c>
      <c r="Y317">
        <f>10^[1]List!G318</f>
        <v>2.5947971657737634</v>
      </c>
      <c r="Z317" s="1">
        <f t="shared" si="62"/>
        <v>4639.246319051038</v>
      </c>
      <c r="AA317" s="3">
        <f t="shared" si="63"/>
        <v>-6.652433025047085E-4</v>
      </c>
      <c r="AB317" s="3">
        <f t="shared" si="64"/>
        <v>-0.10388539837236106</v>
      </c>
      <c r="AC317" s="3">
        <f t="shared" si="65"/>
        <v>-6.8788125825766731E-4</v>
      </c>
      <c r="AD317" s="3">
        <f t="shared" si="66"/>
        <v>-0.89441430298259916</v>
      </c>
      <c r="AE317" s="3">
        <f t="shared" si="67"/>
        <v>-4.2040889916509708E-4</v>
      </c>
      <c r="AF317" s="3">
        <f t="shared" si="68"/>
        <v>0</v>
      </c>
      <c r="AG317" s="3">
        <f t="shared" si="69"/>
        <v>2.4767217331499901E-4</v>
      </c>
      <c r="AH317" s="3">
        <f t="shared" si="70"/>
        <v>0.99975232782668499</v>
      </c>
    </row>
    <row r="318" spans="1:34" x14ac:dyDescent="0.25">
      <c r="A318" t="s">
        <v>331</v>
      </c>
      <c r="B318">
        <v>103.66</v>
      </c>
      <c r="C318">
        <v>0</v>
      </c>
      <c r="D318">
        <v>-0.67176999999999998</v>
      </c>
      <c r="E318">
        <v>0</v>
      </c>
      <c r="F318" s="1">
        <v>-1.3828999999999999E-2</v>
      </c>
      <c r="G318">
        <v>0</v>
      </c>
      <c r="H318" s="1">
        <v>-2.7889E-3</v>
      </c>
      <c r="I318">
        <v>-3.3824000000000001</v>
      </c>
      <c r="J318">
        <v>-29.469000000000001</v>
      </c>
      <c r="K318" s="1">
        <v>-8.4309999999999994E-6</v>
      </c>
      <c r="L318" s="1">
        <v>-2.1105999999999998E-3</v>
      </c>
      <c r="M318" s="1">
        <v>-9.9247999999999992E-3</v>
      </c>
      <c r="N318">
        <v>-0.13705000000000001</v>
      </c>
      <c r="O318">
        <v>-65.825000000000003</v>
      </c>
      <c r="P318">
        <v>-4.1384999999999996</v>
      </c>
      <c r="Q318" s="1">
        <v>-3.9006000000000002E-3</v>
      </c>
      <c r="R318" s="1">
        <v>-2.6541999999999999E-6</v>
      </c>
      <c r="S318">
        <v>0</v>
      </c>
      <c r="T318">
        <f t="shared" si="59"/>
        <v>3.7150148000132778E-3</v>
      </c>
      <c r="U318" s="3">
        <f t="shared" si="60"/>
        <v>3.5838460351276072E-5</v>
      </c>
      <c r="V318" t="b">
        <f t="shared" si="61"/>
        <v>1</v>
      </c>
      <c r="X318" s="1">
        <f>B318*[1]List!F319</f>
        <v>22110.678</v>
      </c>
      <c r="Y318">
        <f>10^[1]List!G319</f>
        <v>315.29064650536822</v>
      </c>
      <c r="Z318" s="1">
        <f t="shared" si="62"/>
        <v>70.127922426723615</v>
      </c>
      <c r="AA318" s="3">
        <f t="shared" si="63"/>
        <v>-6.640824811885008E-3</v>
      </c>
      <c r="AB318" s="3">
        <f t="shared" si="64"/>
        <v>-0.31835321079490642</v>
      </c>
      <c r="AC318" s="3">
        <f t="shared" si="65"/>
        <v>-3.9923789311209719E-2</v>
      </c>
      <c r="AD318" s="3">
        <f t="shared" si="66"/>
        <v>-0.63500868223036855</v>
      </c>
      <c r="AE318" s="3">
        <f t="shared" si="67"/>
        <v>-3.7654391279181943E-5</v>
      </c>
      <c r="AF318" s="3">
        <f t="shared" si="68"/>
        <v>4.4537151702237513E-3</v>
      </c>
      <c r="AG318" s="3">
        <f t="shared" si="69"/>
        <v>6.4212099699230101E-5</v>
      </c>
      <c r="AH318" s="3">
        <f t="shared" si="70"/>
        <v>0.99548207273007694</v>
      </c>
    </row>
    <row r="319" spans="1:34" x14ac:dyDescent="0.25">
      <c r="A319" t="s">
        <v>332</v>
      </c>
      <c r="B319">
        <v>3.0817000000000001</v>
      </c>
      <c r="C319">
        <v>0</v>
      </c>
      <c r="D319" s="1">
        <v>-1.8548E-3</v>
      </c>
      <c r="E319">
        <v>0</v>
      </c>
      <c r="F319">
        <v>0</v>
      </c>
      <c r="G319">
        <v>0</v>
      </c>
      <c r="H319" s="1">
        <v>-7.9841999999999996E-2</v>
      </c>
      <c r="I319" s="1">
        <v>-5.6323999999999999E-2</v>
      </c>
      <c r="J319" s="1">
        <v>-5.6061E-2</v>
      </c>
      <c r="K319">
        <v>0</v>
      </c>
      <c r="L319">
        <v>0</v>
      </c>
      <c r="M319" s="1">
        <v>-7.2676000000000004E-2</v>
      </c>
      <c r="N319">
        <v>-1.1026</v>
      </c>
      <c r="O319">
        <v>-1.7125999999999999</v>
      </c>
      <c r="P319" s="1">
        <v>-3.4718999999999997E-5</v>
      </c>
      <c r="Q319" s="1">
        <v>-6.1281000000000005E-8</v>
      </c>
      <c r="R319">
        <v>0</v>
      </c>
      <c r="S319">
        <v>0</v>
      </c>
      <c r="T319">
        <f t="shared" si="59"/>
        <v>-2.9258028099997472E-4</v>
      </c>
      <c r="U319" s="3">
        <f t="shared" si="60"/>
        <v>-9.4941195119568653E-5</v>
      </c>
      <c r="V319" t="b">
        <f t="shared" si="61"/>
        <v>1</v>
      </c>
      <c r="X319" s="1">
        <f>B319*[1]List!F320</f>
        <v>481.45399099999997</v>
      </c>
      <c r="Y319">
        <f>10^[1]List!G320</f>
        <v>29.94093123016258</v>
      </c>
      <c r="Z319" s="1">
        <f t="shared" si="62"/>
        <v>16.080127478299065</v>
      </c>
      <c r="AA319" s="3">
        <f t="shared" si="63"/>
        <v>-2.6510302754972903E-2</v>
      </c>
      <c r="AB319" s="3">
        <f t="shared" si="64"/>
        <v>-0.41784112665087447</v>
      </c>
      <c r="AC319" s="3">
        <f t="shared" si="65"/>
        <v>-1.1266184248953498E-5</v>
      </c>
      <c r="AD319" s="3">
        <f t="shared" si="66"/>
        <v>-0.55573222571957026</v>
      </c>
      <c r="AE319" s="3">
        <f t="shared" si="67"/>
        <v>-1.988545283447448E-8</v>
      </c>
      <c r="AF319" s="3">
        <f t="shared" si="68"/>
        <v>0.9127215936492602</v>
      </c>
      <c r="AG319" s="3">
        <f t="shared" si="69"/>
        <v>0</v>
      </c>
      <c r="AH319" s="3">
        <f t="shared" si="70"/>
        <v>8.7278406350739829E-2</v>
      </c>
    </row>
    <row r="320" spans="1:34" x14ac:dyDescent="0.25">
      <c r="A320" t="s">
        <v>333</v>
      </c>
      <c r="B320">
        <v>14.065</v>
      </c>
      <c r="C320">
        <v>0</v>
      </c>
      <c r="D320" s="1">
        <v>-6.0921E-4</v>
      </c>
      <c r="E320">
        <v>0</v>
      </c>
      <c r="F320">
        <v>0</v>
      </c>
      <c r="G320">
        <v>0</v>
      </c>
      <c r="H320">
        <v>-3.0093000000000001</v>
      </c>
      <c r="I320">
        <v>-0.48479</v>
      </c>
      <c r="J320">
        <v>-0.26950000000000002</v>
      </c>
      <c r="K320">
        <v>0</v>
      </c>
      <c r="L320">
        <v>0</v>
      </c>
      <c r="M320">
        <v>-0.65519000000000005</v>
      </c>
      <c r="N320">
        <v>-9.4681999999999995</v>
      </c>
      <c r="O320">
        <v>-0.17724000000000001</v>
      </c>
      <c r="P320" s="1">
        <v>-3.784E-8</v>
      </c>
      <c r="Q320" s="1">
        <v>-2.8638E-9</v>
      </c>
      <c r="R320">
        <v>0</v>
      </c>
      <c r="S320">
        <v>0</v>
      </c>
      <c r="T320">
        <f t="shared" si="59"/>
        <v>1.7074929619969868E-4</v>
      </c>
      <c r="U320" s="3">
        <f t="shared" si="60"/>
        <v>1.2140013949498663E-5</v>
      </c>
      <c r="V320" t="b">
        <f t="shared" si="61"/>
        <v>1</v>
      </c>
      <c r="X320" s="1">
        <f>B320*[1]List!F321</f>
        <v>3098.8008</v>
      </c>
      <c r="Y320">
        <f>10^[1]List!G321</f>
        <v>222.02099098448699</v>
      </c>
      <c r="Z320" s="1">
        <f t="shared" si="62"/>
        <v>13.957242449280479</v>
      </c>
      <c r="AA320" s="3">
        <f t="shared" si="63"/>
        <v>-0.21399994383220761</v>
      </c>
      <c r="AB320" s="3">
        <f t="shared" si="64"/>
        <v>-0.77338642019196591</v>
      </c>
      <c r="AC320" s="3">
        <f t="shared" si="65"/>
        <v>-2.6903661571276219E-9</v>
      </c>
      <c r="AD320" s="3">
        <f t="shared" si="66"/>
        <v>-1.2601493067899041E-2</v>
      </c>
      <c r="AE320" s="3">
        <f t="shared" si="67"/>
        <v>-2.0361180234624956E-10</v>
      </c>
      <c r="AF320" s="3">
        <f t="shared" si="68"/>
        <v>0.93065708864390195</v>
      </c>
      <c r="AG320" s="3">
        <f t="shared" si="69"/>
        <v>0</v>
      </c>
      <c r="AH320" s="3">
        <f t="shared" si="70"/>
        <v>6.9342911356097992E-2</v>
      </c>
    </row>
    <row r="321" spans="1:34" x14ac:dyDescent="0.25">
      <c r="A321" t="s">
        <v>334</v>
      </c>
      <c r="B321">
        <v>27.335999999999999</v>
      </c>
      <c r="C321">
        <v>0</v>
      </c>
      <c r="D321">
        <v>-0.58670999999999995</v>
      </c>
      <c r="E321">
        <v>0</v>
      </c>
      <c r="F321">
        <v>0</v>
      </c>
      <c r="G321">
        <v>0</v>
      </c>
      <c r="H321" s="1">
        <v>-6.9298000000000003E-8</v>
      </c>
      <c r="I321">
        <v>-2.9477000000000002</v>
      </c>
      <c r="J321">
        <v>-17.952000000000002</v>
      </c>
      <c r="K321">
        <v>0</v>
      </c>
      <c r="L321">
        <v>0</v>
      </c>
      <c r="M321" s="1">
        <v>-1.7163000000000001E-7</v>
      </c>
      <c r="N321" s="1">
        <v>-2.0430000000000002E-6</v>
      </c>
      <c r="O321">
        <v>-5.8501000000000003</v>
      </c>
      <c r="P321" s="1">
        <v>-1.779E-3</v>
      </c>
      <c r="Q321" s="1">
        <v>-6.9318000000000003E-5</v>
      </c>
      <c r="R321">
        <v>0</v>
      </c>
      <c r="S321">
        <v>0</v>
      </c>
      <c r="T321">
        <f t="shared" si="59"/>
        <v>-2.3606019280051752E-3</v>
      </c>
      <c r="U321" s="3">
        <f t="shared" si="60"/>
        <v>-8.6355060286990605E-5</v>
      </c>
      <c r="V321" t="b">
        <f t="shared" si="61"/>
        <v>1</v>
      </c>
      <c r="X321" s="1">
        <f>B321*[1]List!F322</f>
        <v>5119.4860799999997</v>
      </c>
      <c r="Y321">
        <f>10^[1]List!G322</f>
        <v>128.98688854108906</v>
      </c>
      <c r="Z321" s="1">
        <f t="shared" si="62"/>
        <v>39.689972662370067</v>
      </c>
      <c r="AA321" s="3">
        <f t="shared" si="63"/>
        <v>-2.1462908592990926E-2</v>
      </c>
      <c r="AB321" s="3">
        <f t="shared" si="64"/>
        <v>-0.76454866164142532</v>
      </c>
      <c r="AC321" s="3">
        <f t="shared" si="65"/>
        <v>-6.5079016681299386E-5</v>
      </c>
      <c r="AD321" s="3">
        <f t="shared" si="66"/>
        <v>-0.214007170032192</v>
      </c>
      <c r="AE321" s="3">
        <f t="shared" si="67"/>
        <v>-2.5357769973661107E-6</v>
      </c>
      <c r="AF321" s="3">
        <f t="shared" si="68"/>
        <v>1.0596466769032418E-7</v>
      </c>
      <c r="AG321" s="3">
        <f t="shared" si="69"/>
        <v>0</v>
      </c>
      <c r="AH321" s="3">
        <f t="shared" si="70"/>
        <v>0.9999998940353324</v>
      </c>
    </row>
    <row r="322" spans="1:34" x14ac:dyDescent="0.25">
      <c r="A322" t="s">
        <v>335</v>
      </c>
      <c r="B322">
        <v>89.85</v>
      </c>
      <c r="C322">
        <v>0</v>
      </c>
      <c r="D322" s="1">
        <v>-3.4054000000000001E-2</v>
      </c>
      <c r="E322">
        <v>0</v>
      </c>
      <c r="F322" s="1">
        <v>-3.7650999999999997E-2</v>
      </c>
      <c r="G322">
        <v>0</v>
      </c>
      <c r="H322">
        <v>-31.914999999999999</v>
      </c>
      <c r="I322">
        <v>-0.34895999999999999</v>
      </c>
      <c r="J322">
        <v>-0.26413999999999999</v>
      </c>
      <c r="K322" s="1">
        <v>-1.9406999999999999E-5</v>
      </c>
      <c r="L322" s="1">
        <v>-1.0966999999999999E-3</v>
      </c>
      <c r="M322">
        <v>-3.2837000000000001</v>
      </c>
      <c r="N322">
        <v>-53.939</v>
      </c>
      <c r="O322" s="1">
        <v>-2.2221999999999999E-2</v>
      </c>
      <c r="P322">
        <v>0</v>
      </c>
      <c r="Q322" s="1">
        <v>-3.3312000000000001E-2</v>
      </c>
      <c r="R322" s="1">
        <v>-5.6085000000000003E-5</v>
      </c>
      <c r="S322">
        <v>0</v>
      </c>
      <c r="T322">
        <f t="shared" si="59"/>
        <v>-2.9211191999999598E-2</v>
      </c>
      <c r="U322" s="3">
        <f t="shared" si="60"/>
        <v>-3.2511065108513745E-4</v>
      </c>
      <c r="V322" t="b">
        <f t="shared" si="61"/>
        <v>1</v>
      </c>
      <c r="X322" s="1">
        <f>B322*[1]List!F323</f>
        <v>31138.415999999997</v>
      </c>
      <c r="Y322">
        <f>10^[1]List!G323</f>
        <v>0.3409100788852949</v>
      </c>
      <c r="Z322" s="1">
        <f t="shared" si="62"/>
        <v>91339.088893517444</v>
      </c>
      <c r="AA322" s="3">
        <f t="shared" si="63"/>
        <v>-0.35600116861435727</v>
      </c>
      <c r="AB322" s="3">
        <f t="shared" si="64"/>
        <v>-0.64370524326099055</v>
      </c>
      <c r="AC322" s="3">
        <f t="shared" si="65"/>
        <v>0</v>
      </c>
      <c r="AD322" s="3">
        <f t="shared" si="66"/>
        <v>-2.4732331663884251E-4</v>
      </c>
      <c r="AE322" s="3">
        <f t="shared" si="67"/>
        <v>-3.7137545909849751E-4</v>
      </c>
      <c r="AF322" s="3">
        <f t="shared" si="68"/>
        <v>0.98938020647809644</v>
      </c>
      <c r="AG322" s="3">
        <f t="shared" si="69"/>
        <v>1.9297484636545438E-5</v>
      </c>
      <c r="AH322" s="3">
        <f t="shared" si="70"/>
        <v>1.0600496037267045E-2</v>
      </c>
    </row>
    <row r="323" spans="1:34" x14ac:dyDescent="0.25">
      <c r="A323" t="s">
        <v>336</v>
      </c>
      <c r="B323">
        <v>2.6932999999999998</v>
      </c>
      <c r="C323">
        <v>0</v>
      </c>
      <c r="D323" s="1">
        <v>-3.0132000000000002E-3</v>
      </c>
      <c r="E323">
        <v>0</v>
      </c>
      <c r="F323">
        <v>-0.68562000000000001</v>
      </c>
      <c r="G323">
        <v>0</v>
      </c>
      <c r="H323" s="1">
        <v>-3.2351E-10</v>
      </c>
      <c r="I323">
        <v>-0.17287</v>
      </c>
      <c r="J323" s="1">
        <v>-9.9501999999999993E-2</v>
      </c>
      <c r="K323">
        <v>-0.13189000000000001</v>
      </c>
      <c r="L323">
        <v>-1.6204000000000001</v>
      </c>
      <c r="M323" s="1">
        <v>-9.4415999999999997E-12</v>
      </c>
      <c r="N323" s="1">
        <v>-4.2135E-10</v>
      </c>
      <c r="O323" s="1">
        <v>-8.0596000000000001E-3</v>
      </c>
      <c r="P323">
        <v>0</v>
      </c>
      <c r="Q323" s="1">
        <v>-4.3359999999999996E-3</v>
      </c>
      <c r="R323" s="1">
        <v>-6.6608000000000001E-2</v>
      </c>
      <c r="S323">
        <v>0</v>
      </c>
      <c r="T323">
        <f t="shared" si="59"/>
        <v>-9.8998800754302035E-2</v>
      </c>
      <c r="U323" s="3">
        <f t="shared" si="60"/>
        <v>-3.6757435396837353E-2</v>
      </c>
      <c r="V323" t="b">
        <f t="shared" si="61"/>
        <v>1</v>
      </c>
      <c r="X323" s="1">
        <f>B323*[1]List!F324</f>
        <v>2468.8403779999999</v>
      </c>
      <c r="Y323">
        <f>10^[1]List!G324</f>
        <v>975.91644554342406</v>
      </c>
      <c r="Z323" s="1">
        <f t="shared" si="62"/>
        <v>2.5297661385604218</v>
      </c>
      <c r="AA323" s="3">
        <f t="shared" si="63"/>
        <v>-0.25568380808803703</v>
      </c>
      <c r="AB323" s="3">
        <f t="shared" si="64"/>
        <v>-0.75174024446990395</v>
      </c>
      <c r="AC323" s="3">
        <f t="shared" si="65"/>
        <v>0</v>
      </c>
      <c r="AD323" s="3">
        <f t="shared" si="66"/>
        <v>-2.9924627780046785E-3</v>
      </c>
      <c r="AE323" s="3">
        <f t="shared" si="67"/>
        <v>-2.6340920060891847E-2</v>
      </c>
      <c r="AF323" s="3">
        <f t="shared" si="68"/>
        <v>2.1277210710150112E-10</v>
      </c>
      <c r="AG323" s="3">
        <f t="shared" si="69"/>
        <v>0.86547285405028662</v>
      </c>
      <c r="AH323" s="3">
        <f t="shared" si="70"/>
        <v>0.13452714573694116</v>
      </c>
    </row>
    <row r="324" spans="1:34" x14ac:dyDescent="0.25">
      <c r="A324" t="s">
        <v>337</v>
      </c>
      <c r="B324">
        <v>9.3077000000000005</v>
      </c>
      <c r="C324">
        <v>0</v>
      </c>
      <c r="D324">
        <v>-0.21029999999999999</v>
      </c>
      <c r="E324">
        <v>0</v>
      </c>
      <c r="F324">
        <v>0</v>
      </c>
      <c r="G324">
        <v>0</v>
      </c>
      <c r="H324">
        <v>0</v>
      </c>
      <c r="I324" s="1">
        <v>-8.1336000000000006E-2</v>
      </c>
      <c r="J324">
        <v>-0.49160999999999999</v>
      </c>
      <c r="K324">
        <v>0</v>
      </c>
      <c r="L324">
        <v>0</v>
      </c>
      <c r="M324">
        <v>0</v>
      </c>
      <c r="N324">
        <v>0</v>
      </c>
      <c r="O324">
        <v>-7.4855999999999998</v>
      </c>
      <c r="P324">
        <v>-1.0369999999999999</v>
      </c>
      <c r="Q324" s="1">
        <v>-2.2073000000000001E-3</v>
      </c>
      <c r="R324">
        <v>0</v>
      </c>
      <c r="S324">
        <v>0</v>
      </c>
      <c r="T324">
        <f t="shared" ref="T324:T386" si="71">SUM(B324:S324)</f>
        <v>-3.5329999999931172E-4</v>
      </c>
      <c r="U324" s="3">
        <f t="shared" ref="U324:U386" si="72">T324/B324</f>
        <v>-3.7957819869496406E-5</v>
      </c>
      <c r="V324" t="b">
        <f t="shared" ref="V324:V386" si="73">ABS(U324)&lt;$W$1</f>
        <v>1</v>
      </c>
      <c r="X324" s="1">
        <f>B324*[1]List!F325</f>
        <v>1835.2922860000001</v>
      </c>
      <c r="Y324">
        <f>10^[1]List!G325</f>
        <v>82.620680090454329</v>
      </c>
      <c r="Z324" s="1">
        <f t="shared" ref="Z324:Z386" si="74">X324/Y324</f>
        <v>22.213473478924346</v>
      </c>
      <c r="AA324" s="3">
        <f t="shared" ref="AA324:AA386" si="75">SUM(C324:H324)/B324</f>
        <v>-2.2594196203143631E-2</v>
      </c>
      <c r="AB324" s="3">
        <f t="shared" ref="AB324:AB386" si="76">SUM(I324:N324)/B324</f>
        <v>-6.1556130945346316E-2</v>
      </c>
      <c r="AC324" s="3">
        <f t="shared" ref="AC324:AC386" si="77">P324/B324</f>
        <v>-0.11141313106352803</v>
      </c>
      <c r="AD324" s="3">
        <f t="shared" ref="AD324:AD386" si="78">O324/B324</f>
        <v>-0.80423735186995704</v>
      </c>
      <c r="AE324" s="3">
        <f t="shared" ref="AE324:AE386" si="79">SUM(Q324:S324)/B324</f>
        <v>-2.3714773789443148E-4</v>
      </c>
      <c r="AF324" s="3">
        <f t="shared" ref="AF324:AF386" si="80">SUM(M324:N324)/SUM(I324:N324)</f>
        <v>0</v>
      </c>
      <c r="AG324" s="3">
        <f t="shared" ref="AG324:AG386" si="81">SUM(K324:L324)/SUM(I324:N324)</f>
        <v>0</v>
      </c>
      <c r="AH324" s="3">
        <f t="shared" ref="AH324:AH386" si="82">SUM(I324:J324)/SUM(I324:N324)</f>
        <v>1</v>
      </c>
    </row>
    <row r="325" spans="1:34" x14ac:dyDescent="0.25">
      <c r="A325" t="s">
        <v>338</v>
      </c>
      <c r="B325">
        <v>80.138000000000005</v>
      </c>
      <c r="C325">
        <v>0</v>
      </c>
      <c r="D325">
        <v>-1.1120000000000001</v>
      </c>
      <c r="E325">
        <v>0</v>
      </c>
      <c r="F325" s="1">
        <v>-1.0552000000000001E-2</v>
      </c>
      <c r="G325">
        <v>0</v>
      </c>
      <c r="H325" s="1">
        <v>-9.5127000000000007E-3</v>
      </c>
      <c r="I325">
        <v>-0.60916999999999999</v>
      </c>
      <c r="J325">
        <v>-3.1021999999999998</v>
      </c>
      <c r="K325" s="1">
        <v>-7.0516000000000004E-6</v>
      </c>
      <c r="L325" s="1">
        <v>-7.0965999999999998E-4</v>
      </c>
      <c r="M325" s="1">
        <v>-2.8072000000000001E-3</v>
      </c>
      <c r="N325" s="1">
        <v>-2.9007999999999999E-2</v>
      </c>
      <c r="O325">
        <v>-69.367000000000004</v>
      </c>
      <c r="P325">
        <v>-5.8743999999999996</v>
      </c>
      <c r="Q325" s="1">
        <v>-1.8141000000000001E-2</v>
      </c>
      <c r="R325" s="1">
        <v>-6.2866000000000001E-6</v>
      </c>
      <c r="S325">
        <v>0</v>
      </c>
      <c r="T325">
        <f t="shared" si="71"/>
        <v>2.4861017999949554E-3</v>
      </c>
      <c r="U325" s="3">
        <f t="shared" si="72"/>
        <v>3.1022758241969539E-5</v>
      </c>
      <c r="V325" t="b">
        <f t="shared" si="73"/>
        <v>1</v>
      </c>
      <c r="X325" s="1">
        <f>B325*[1]List!F326</f>
        <v>17813.074640000003</v>
      </c>
      <c r="Y325">
        <f>10^[1]List!G326</f>
        <v>3.6730900802020772</v>
      </c>
      <c r="Z325" s="1">
        <f t="shared" si="74"/>
        <v>4849.6155147439249</v>
      </c>
      <c r="AA325" s="3">
        <f t="shared" si="75"/>
        <v>-1.4126440639896177E-2</v>
      </c>
      <c r="AB325" s="3">
        <f t="shared" si="76"/>
        <v>-4.6718185025830437E-2</v>
      </c>
      <c r="AC325" s="3">
        <f t="shared" si="77"/>
        <v>-7.3303551373880046E-2</v>
      </c>
      <c r="AD325" s="3">
        <f t="shared" si="78"/>
        <v>-0.86559434974668692</v>
      </c>
      <c r="AE325" s="3">
        <f t="shared" si="79"/>
        <v>-2.2645045546432403E-4</v>
      </c>
      <c r="AF325" s="3">
        <f t="shared" si="80"/>
        <v>8.4978722069145793E-3</v>
      </c>
      <c r="AG325" s="3">
        <f t="shared" si="81"/>
        <v>1.9143439569807133E-4</v>
      </c>
      <c r="AH325" s="3">
        <f t="shared" si="82"/>
        <v>0.99131069339738731</v>
      </c>
    </row>
    <row r="326" spans="1:34" x14ac:dyDescent="0.25">
      <c r="A326" t="s">
        <v>339</v>
      </c>
      <c r="B326">
        <v>0.21082999999999999</v>
      </c>
      <c r="C326">
        <v>0</v>
      </c>
      <c r="D326" s="1">
        <v>-3.6469000000000002E-6</v>
      </c>
      <c r="E326">
        <v>0</v>
      </c>
      <c r="F326" s="1">
        <v>-2.4476000000000001E-5</v>
      </c>
      <c r="G326" s="1">
        <v>7.0006000000000004E-6</v>
      </c>
      <c r="H326">
        <v>0</v>
      </c>
      <c r="I326" s="1">
        <v>-1.3181E-3</v>
      </c>
      <c r="J326" s="1">
        <v>-6.9982999999999998E-3</v>
      </c>
      <c r="K326" s="1">
        <v>-2.9984999999999998E-7</v>
      </c>
      <c r="L326" s="1">
        <v>-8.4167999999999998E-5</v>
      </c>
      <c r="M326" s="1">
        <v>-1.5738000000000001E-5</v>
      </c>
      <c r="N326" s="1">
        <v>-1.5979000000000001E-4</v>
      </c>
      <c r="O326">
        <v>-0.20204</v>
      </c>
      <c r="P326">
        <v>0</v>
      </c>
      <c r="Q326" s="1">
        <v>-2.7197000000000001E-4</v>
      </c>
      <c r="R326" s="1">
        <v>-4.1904000000000003E-8</v>
      </c>
      <c r="S326">
        <v>0</v>
      </c>
      <c r="T326">
        <f t="shared" si="71"/>
        <v>-7.953005399996309E-5</v>
      </c>
      <c r="U326" s="3">
        <f t="shared" si="72"/>
        <v>-3.7722361144032203E-4</v>
      </c>
      <c r="V326" t="b">
        <f t="shared" si="73"/>
        <v>1</v>
      </c>
      <c r="X326" s="1">
        <f>B326*[1]List!F327</f>
        <v>92.862181799999988</v>
      </c>
      <c r="Y326">
        <f>10^[1]List!G327</f>
        <v>16.822731948822994</v>
      </c>
      <c r="Z326" s="1">
        <f t="shared" si="74"/>
        <v>5.5200416961109049</v>
      </c>
      <c r="AA326" s="3">
        <f t="shared" si="75"/>
        <v>-1.001864061091875E-4</v>
      </c>
      <c r="AB326" s="3">
        <f t="shared" si="76"/>
        <v>-4.0679200540720009E-2</v>
      </c>
      <c r="AC326" s="3">
        <f t="shared" si="77"/>
        <v>0</v>
      </c>
      <c r="AD326" s="3">
        <f t="shared" si="78"/>
        <v>-0.95830764122752932</v>
      </c>
      <c r="AE326" s="3">
        <f t="shared" si="79"/>
        <v>-1.2901954370820093E-3</v>
      </c>
      <c r="AF326" s="3">
        <f t="shared" si="80"/>
        <v>2.0466406060303293E-2</v>
      </c>
      <c r="AG326" s="3">
        <f t="shared" si="81"/>
        <v>9.8488749210427357E-3</v>
      </c>
      <c r="AH326" s="3">
        <f t="shared" si="82"/>
        <v>0.96968471901865394</v>
      </c>
    </row>
    <row r="327" spans="1:34" x14ac:dyDescent="0.25">
      <c r="A327" t="s">
        <v>340</v>
      </c>
      <c r="B327">
        <v>4.7743000000000002</v>
      </c>
      <c r="C327">
        <v>0</v>
      </c>
      <c r="D327">
        <v>-0.72472000000000003</v>
      </c>
      <c r="E327">
        <v>0</v>
      </c>
      <c r="F327" s="1">
        <v>-7.4412999999999997E-4</v>
      </c>
      <c r="G327">
        <v>0</v>
      </c>
      <c r="H327">
        <v>0</v>
      </c>
      <c r="I327">
        <v>-0.12175999999999999</v>
      </c>
      <c r="J327">
        <v>-1.4241999999999999</v>
      </c>
      <c r="K327" s="1">
        <v>-1.3255999999999999E-7</v>
      </c>
      <c r="L327" s="1">
        <v>-6.6513999999999994E-5</v>
      </c>
      <c r="M327">
        <v>0</v>
      </c>
      <c r="N327">
        <v>0</v>
      </c>
      <c r="O327">
        <v>-2.4901</v>
      </c>
      <c r="P327" s="1">
        <v>-2.5747999999999999E-3</v>
      </c>
      <c r="Q327" s="1">
        <v>-1.0075000000000001E-2</v>
      </c>
      <c r="R327" s="1">
        <v>-2.4013000000000001E-8</v>
      </c>
      <c r="S327">
        <v>0</v>
      </c>
      <c r="T327">
        <f t="shared" si="71"/>
        <v>5.9399427000804308E-5</v>
      </c>
      <c r="U327" s="3">
        <f t="shared" si="72"/>
        <v>1.2441494460089293E-5</v>
      </c>
      <c r="V327" t="b">
        <f t="shared" si="73"/>
        <v>1</v>
      </c>
      <c r="X327" s="1">
        <f>B327*[1]List!F328</f>
        <v>1529.8289490000002</v>
      </c>
      <c r="Y327">
        <f>10^[1]List!G328</f>
        <v>3.4806331679986138</v>
      </c>
      <c r="Z327" s="1">
        <f t="shared" si="74"/>
        <v>439.52605033631323</v>
      </c>
      <c r="AA327" s="3">
        <f t="shared" si="75"/>
        <v>-0.15195193640952601</v>
      </c>
      <c r="AB327" s="3">
        <f t="shared" si="76"/>
        <v>-0.32382268532769204</v>
      </c>
      <c r="AC327" s="3">
        <f t="shared" si="77"/>
        <v>-5.3930419119033158E-4</v>
      </c>
      <c r="AD327" s="3">
        <f t="shared" si="78"/>
        <v>-0.52156337054646751</v>
      </c>
      <c r="AE327" s="3">
        <f t="shared" si="79"/>
        <v>-2.1102620306641812E-3</v>
      </c>
      <c r="AF327" s="3">
        <f t="shared" si="80"/>
        <v>0</v>
      </c>
      <c r="AG327" s="3">
        <f t="shared" si="81"/>
        <v>4.3108286748027593E-5</v>
      </c>
      <c r="AH327" s="3">
        <f t="shared" si="82"/>
        <v>0.99995689171325186</v>
      </c>
    </row>
    <row r="328" spans="1:34" x14ac:dyDescent="0.25">
      <c r="A328" t="s">
        <v>341</v>
      </c>
      <c r="B328">
        <v>8.2492000000000001</v>
      </c>
      <c r="C328">
        <v>0</v>
      </c>
      <c r="D328" s="1">
        <v>-3.9585000000000002E-2</v>
      </c>
      <c r="E328">
        <v>0</v>
      </c>
      <c r="F328">
        <v>0</v>
      </c>
      <c r="G328">
        <v>0</v>
      </c>
      <c r="H328">
        <v>0</v>
      </c>
      <c r="I328">
        <v>-0.14521999999999999</v>
      </c>
      <c r="J328">
        <v>-0.97728000000000004</v>
      </c>
      <c r="K328">
        <v>0</v>
      </c>
      <c r="L328">
        <v>0</v>
      </c>
      <c r="M328">
        <v>0</v>
      </c>
      <c r="N328">
        <v>0</v>
      </c>
      <c r="O328">
        <v>-6.7294999999999998</v>
      </c>
      <c r="P328">
        <v>-0.35636000000000001</v>
      </c>
      <c r="Q328" s="1">
        <v>-8.4088000000000001E-4</v>
      </c>
      <c r="R328">
        <v>0</v>
      </c>
      <c r="S328">
        <v>0</v>
      </c>
      <c r="T328">
        <f t="shared" si="71"/>
        <v>4.1411999999911792E-4</v>
      </c>
      <c r="U328" s="3">
        <f t="shared" si="72"/>
        <v>5.0201231634475817E-5</v>
      </c>
      <c r="V328" t="b">
        <f t="shared" si="73"/>
        <v>1</v>
      </c>
      <c r="X328" s="1">
        <f>B328*[1]List!F329</f>
        <v>1899.7907600000001</v>
      </c>
      <c r="Y328">
        <f>10^[1]List!G329</f>
        <v>26.368225848473472</v>
      </c>
      <c r="Z328" s="1">
        <f t="shared" si="74"/>
        <v>72.04848634554547</v>
      </c>
      <c r="AA328" s="3">
        <f t="shared" si="75"/>
        <v>-4.7986471415409982E-3</v>
      </c>
      <c r="AB328" s="3">
        <f t="shared" si="76"/>
        <v>-0.13607380109586384</v>
      </c>
      <c r="AC328" s="3">
        <f t="shared" si="77"/>
        <v>-4.3199340542113177E-2</v>
      </c>
      <c r="AD328" s="3">
        <f t="shared" si="78"/>
        <v>-0.81577607525578233</v>
      </c>
      <c r="AE328" s="3">
        <f t="shared" si="79"/>
        <v>-1.0193473306502449E-4</v>
      </c>
      <c r="AF328" s="3">
        <f t="shared" si="80"/>
        <v>0</v>
      </c>
      <c r="AG328" s="3">
        <f t="shared" si="81"/>
        <v>0</v>
      </c>
      <c r="AH328" s="3">
        <f t="shared" si="82"/>
        <v>1</v>
      </c>
    </row>
    <row r="329" spans="1:34" x14ac:dyDescent="0.25">
      <c r="A329" t="s">
        <v>342</v>
      </c>
      <c r="B329">
        <v>0.29821999999999999</v>
      </c>
      <c r="C329">
        <v>0</v>
      </c>
      <c r="D329" s="1">
        <v>-9.1093000000000001E-4</v>
      </c>
      <c r="E329">
        <v>0</v>
      </c>
      <c r="F329">
        <v>0</v>
      </c>
      <c r="G329">
        <v>0</v>
      </c>
      <c r="H329" s="1">
        <v>-9.3334999999999994E-12</v>
      </c>
      <c r="I329" s="1">
        <v>-2.7685000000000001E-2</v>
      </c>
      <c r="J329">
        <v>-0.12973000000000001</v>
      </c>
      <c r="K329">
        <v>0</v>
      </c>
      <c r="L329">
        <v>0</v>
      </c>
      <c r="M329" s="1">
        <v>-9.2245999999999996E-11</v>
      </c>
      <c r="N329" s="1">
        <v>-1.0523E-9</v>
      </c>
      <c r="O329">
        <v>-0.13988999999999999</v>
      </c>
      <c r="P329">
        <v>0</v>
      </c>
      <c r="Q329" s="1">
        <v>-1.3795000000000001E-6</v>
      </c>
      <c r="R329">
        <v>0</v>
      </c>
      <c r="S329">
        <v>0</v>
      </c>
      <c r="T329">
        <f t="shared" si="71"/>
        <v>2.6893461205307113E-6</v>
      </c>
      <c r="U329" s="3">
        <f t="shared" si="72"/>
        <v>9.0179938318379435E-6</v>
      </c>
      <c r="V329" t="b">
        <f t="shared" si="73"/>
        <v>1</v>
      </c>
      <c r="X329" s="1">
        <f>B329*[1]List!F330</f>
        <v>106.29157239999999</v>
      </c>
      <c r="Y329">
        <f>10^[1]List!G330</f>
        <v>215.42609201673326</v>
      </c>
      <c r="Z329" s="1">
        <f t="shared" si="74"/>
        <v>0.49340157176385008</v>
      </c>
      <c r="AA329" s="3">
        <f t="shared" si="75"/>
        <v>-3.0545570697253707E-3</v>
      </c>
      <c r="AB329" s="3">
        <f t="shared" si="76"/>
        <v>-0.52784857200907387</v>
      </c>
      <c r="AC329" s="3">
        <f t="shared" si="77"/>
        <v>0</v>
      </c>
      <c r="AD329" s="3">
        <f t="shared" si="78"/>
        <v>-0.46908322714774325</v>
      </c>
      <c r="AE329" s="3">
        <f t="shared" si="79"/>
        <v>-4.625779625779626E-6</v>
      </c>
      <c r="AF329" s="3">
        <f t="shared" si="80"/>
        <v>7.2708826457335083E-9</v>
      </c>
      <c r="AG329" s="3">
        <f t="shared" si="81"/>
        <v>0</v>
      </c>
      <c r="AH329" s="3">
        <f t="shared" si="82"/>
        <v>0.99999999272911744</v>
      </c>
    </row>
    <row r="330" spans="1:34" x14ac:dyDescent="0.25">
      <c r="A330" t="s">
        <v>343</v>
      </c>
      <c r="B330">
        <v>56.247999999999998</v>
      </c>
      <c r="C330">
        <v>0</v>
      </c>
      <c r="D330" s="1">
        <v>-3.6121E-2</v>
      </c>
      <c r="E330">
        <v>0</v>
      </c>
      <c r="F330">
        <v>-137.54</v>
      </c>
      <c r="G330">
        <v>0</v>
      </c>
      <c r="H330">
        <v>0</v>
      </c>
      <c r="I330">
        <v>-0.11706</v>
      </c>
      <c r="J330">
        <v>-0.23877999999999999</v>
      </c>
      <c r="K330">
        <v>-0.17806</v>
      </c>
      <c r="L330">
        <v>-4.1254</v>
      </c>
      <c r="M330">
        <v>0</v>
      </c>
      <c r="N330">
        <v>0</v>
      </c>
      <c r="O330">
        <v>-9.6763999999999992</v>
      </c>
      <c r="P330">
        <v>-3.4579</v>
      </c>
      <c r="Q330" s="1">
        <v>-3.3340000000000002E-2</v>
      </c>
      <c r="R330" s="1">
        <v>-8.2344000000000001E-2</v>
      </c>
      <c r="S330">
        <v>0</v>
      </c>
      <c r="T330">
        <f t="shared" si="71"/>
        <v>-99.237404999999995</v>
      </c>
      <c r="U330" s="3">
        <f t="shared" si="72"/>
        <v>-1.764283263404921</v>
      </c>
      <c r="V330" t="b">
        <f t="shared" si="73"/>
        <v>0</v>
      </c>
      <c r="X330" s="1">
        <f>B330*[1]List!F331</f>
        <v>26591.241999999998</v>
      </c>
      <c r="Y330">
        <f>10^[1]List!G331</f>
        <v>101.82356084413077</v>
      </c>
      <c r="Z330" s="1">
        <f t="shared" si="74"/>
        <v>261.15018743751534</v>
      </c>
      <c r="AA330" s="3">
        <f t="shared" si="75"/>
        <v>-2.4458846714549853</v>
      </c>
      <c r="AB330" s="3">
        <f t="shared" si="76"/>
        <v>-8.2834945242497515E-2</v>
      </c>
      <c r="AC330" s="3">
        <f t="shared" si="77"/>
        <v>-6.147596358981653E-2</v>
      </c>
      <c r="AD330" s="3">
        <f t="shared" si="78"/>
        <v>-0.17203100554686387</v>
      </c>
      <c r="AE330" s="3">
        <f t="shared" si="79"/>
        <v>-2.0566775707580717E-3</v>
      </c>
      <c r="AF330" s="3">
        <f t="shared" si="80"/>
        <v>0</v>
      </c>
      <c r="AG330" s="3">
        <f t="shared" si="81"/>
        <v>0.9236280127916211</v>
      </c>
      <c r="AH330" s="3">
        <f t="shared" si="82"/>
        <v>7.6371987208378941E-2</v>
      </c>
    </row>
    <row r="331" spans="1:34" x14ac:dyDescent="0.25">
      <c r="A331" t="s">
        <v>344</v>
      </c>
      <c r="B331">
        <v>118.66</v>
      </c>
      <c r="C331">
        <v>0</v>
      </c>
      <c r="D331" s="1">
        <v>-7.0857000000000003E-3</v>
      </c>
      <c r="E331">
        <v>0</v>
      </c>
      <c r="F331">
        <v>0</v>
      </c>
      <c r="G331">
        <v>0</v>
      </c>
      <c r="H331">
        <v>-16.626000000000001</v>
      </c>
      <c r="I331">
        <v>-6.4650999999999996</v>
      </c>
      <c r="J331">
        <v>-3.5842000000000001</v>
      </c>
      <c r="K331">
        <v>0</v>
      </c>
      <c r="L331">
        <v>0</v>
      </c>
      <c r="M331">
        <v>-6.4046000000000003</v>
      </c>
      <c r="N331">
        <v>-85.27</v>
      </c>
      <c r="O331">
        <v>-0.31025000000000003</v>
      </c>
      <c r="P331" s="1">
        <v>-5.3694000000000001E-9</v>
      </c>
      <c r="Q331" s="1">
        <v>-2.3764E-8</v>
      </c>
      <c r="R331">
        <v>0</v>
      </c>
      <c r="S331">
        <v>0</v>
      </c>
      <c r="T331">
        <f t="shared" si="71"/>
        <v>-7.2357291334132785E-3</v>
      </c>
      <c r="U331" s="3">
        <f t="shared" si="72"/>
        <v>-6.0978671274340792E-5</v>
      </c>
      <c r="V331" t="b">
        <f t="shared" si="73"/>
        <v>1</v>
      </c>
      <c r="X331" s="1">
        <f>B331*[1]List!F332</f>
        <v>20682.438000000002</v>
      </c>
      <c r="Y331">
        <f>10^[1]List!G332</f>
        <v>749.05514064782938</v>
      </c>
      <c r="Z331" s="1">
        <f t="shared" si="74"/>
        <v>27.611369147153233</v>
      </c>
      <c r="AA331" s="3">
        <f t="shared" si="75"/>
        <v>-0.14017432749030848</v>
      </c>
      <c r="AB331" s="3">
        <f t="shared" si="76"/>
        <v>-0.85727203775492999</v>
      </c>
      <c r="AC331" s="3">
        <f t="shared" si="77"/>
        <v>-4.5250294960391033E-11</v>
      </c>
      <c r="AD331" s="3">
        <f t="shared" si="78"/>
        <v>-2.6146131805157595E-3</v>
      </c>
      <c r="AE331" s="3">
        <f t="shared" si="79"/>
        <v>-2.0026967807180179E-10</v>
      </c>
      <c r="AF331" s="3">
        <f t="shared" si="80"/>
        <v>0.901210040118399</v>
      </c>
      <c r="AG331" s="3">
        <f t="shared" si="81"/>
        <v>0</v>
      </c>
      <c r="AH331" s="3">
        <f t="shared" si="82"/>
        <v>9.878995988160108E-2</v>
      </c>
    </row>
    <row r="332" spans="1:34" x14ac:dyDescent="0.25">
      <c r="A332" t="s">
        <v>345</v>
      </c>
      <c r="B332" s="1">
        <v>5.7841999999999998E-2</v>
      </c>
      <c r="C332">
        <v>0</v>
      </c>
      <c r="D332" s="1">
        <v>-8.5749999999999997E-5</v>
      </c>
      <c r="E332">
        <v>0</v>
      </c>
      <c r="F332" s="1">
        <v>-3.2467000000000002E-6</v>
      </c>
      <c r="G332">
        <v>0</v>
      </c>
      <c r="H332" s="1">
        <v>-6.9649999999999998E-9</v>
      </c>
      <c r="I332" s="1">
        <v>-3.5864999999999998E-3</v>
      </c>
      <c r="J332" s="1">
        <v>-1.2737E-2</v>
      </c>
      <c r="K332" s="1">
        <v>-3.6887999999999999E-9</v>
      </c>
      <c r="L332" s="1">
        <v>-1.1842E-6</v>
      </c>
      <c r="M332" s="1">
        <v>-1.6376000000000001E-7</v>
      </c>
      <c r="N332" s="1">
        <v>-1.2280999999999999E-6</v>
      </c>
      <c r="O332" s="1">
        <v>-4.1422E-2</v>
      </c>
      <c r="P332">
        <v>0</v>
      </c>
      <c r="Q332" s="1">
        <v>-5.3488999999999999E-7</v>
      </c>
      <c r="R332" s="1">
        <v>-5.1363000000000001E-10</v>
      </c>
      <c r="S332">
        <v>0</v>
      </c>
      <c r="T332">
        <f t="shared" si="71"/>
        <v>4.3811825699989071E-6</v>
      </c>
      <c r="U332" s="3">
        <f t="shared" si="72"/>
        <v>7.5743967532224121E-5</v>
      </c>
      <c r="V332" t="b">
        <f t="shared" si="73"/>
        <v>1</v>
      </c>
      <c r="X332" s="1">
        <f>B332*[1]List!F333</f>
        <v>43.320765899999998</v>
      </c>
      <c r="Y332">
        <f>10^[1]List!G333</f>
        <v>88.265172297765062</v>
      </c>
      <c r="Z332" s="1">
        <f t="shared" si="74"/>
        <v>0.49080248496945278</v>
      </c>
      <c r="AA332" s="3">
        <f t="shared" si="75"/>
        <v>-1.5387376819612048E-3</v>
      </c>
      <c r="AB332" s="3">
        <f t="shared" si="76"/>
        <v>-0.28225302978458572</v>
      </c>
      <c r="AC332" s="3">
        <f t="shared" si="77"/>
        <v>0</v>
      </c>
      <c r="AD332" s="3">
        <f t="shared" si="78"/>
        <v>-0.71612323225337993</v>
      </c>
      <c r="AE332" s="3">
        <f t="shared" si="79"/>
        <v>-9.2563125410601295E-6</v>
      </c>
      <c r="AF332" s="3">
        <f t="shared" si="80"/>
        <v>8.5253779316023747E-5</v>
      </c>
      <c r="AG332" s="3">
        <f t="shared" si="81"/>
        <v>7.2760198300961509E-5</v>
      </c>
      <c r="AH332" s="3">
        <f t="shared" si="82"/>
        <v>0.99984198602238283</v>
      </c>
    </row>
    <row r="333" spans="1:34" x14ac:dyDescent="0.25">
      <c r="A333" t="s">
        <v>346</v>
      </c>
      <c r="B333">
        <v>8.6007999999999996</v>
      </c>
      <c r="C333">
        <v>0</v>
      </c>
      <c r="D333">
        <v>-0.20429</v>
      </c>
      <c r="E333">
        <v>0</v>
      </c>
      <c r="F333">
        <v>0</v>
      </c>
      <c r="G333">
        <v>0</v>
      </c>
      <c r="H333">
        <v>0</v>
      </c>
      <c r="I333">
        <v>-0.13205</v>
      </c>
      <c r="J333">
        <v>-0.99102999999999997</v>
      </c>
      <c r="K333">
        <v>0</v>
      </c>
      <c r="L333">
        <v>0</v>
      </c>
      <c r="M333">
        <v>0</v>
      </c>
      <c r="N333">
        <v>0</v>
      </c>
      <c r="O333">
        <v>-5.8186999999999998</v>
      </c>
      <c r="P333">
        <v>-1.4543999999999999</v>
      </c>
      <c r="Q333" s="1">
        <v>-7.9266000000000004E-4</v>
      </c>
      <c r="R333">
        <v>0</v>
      </c>
      <c r="S333">
        <v>0</v>
      </c>
      <c r="T333">
        <f t="shared" si="71"/>
        <v>-4.6266000000028064E-4</v>
      </c>
      <c r="U333" s="3">
        <f t="shared" si="72"/>
        <v>-5.3792670449293166E-5</v>
      </c>
      <c r="V333" t="b">
        <f t="shared" si="73"/>
        <v>1</v>
      </c>
      <c r="X333" s="1">
        <f>B333*[1]List!F334</f>
        <v>1326.6733999999999</v>
      </c>
      <c r="Y333">
        <f>10^[1]List!G334</f>
        <v>251.14348087469213</v>
      </c>
      <c r="Z333" s="1">
        <f t="shared" si="74"/>
        <v>5.282531704105601</v>
      </c>
      <c r="AA333" s="3">
        <f t="shared" si="75"/>
        <v>-2.3752441633336435E-2</v>
      </c>
      <c r="AB333" s="3">
        <f t="shared" si="76"/>
        <v>-0.13057855083248068</v>
      </c>
      <c r="AC333" s="3">
        <f t="shared" si="77"/>
        <v>-0.16910054878615943</v>
      </c>
      <c r="AD333" s="3">
        <f t="shared" si="78"/>
        <v>-0.67653009022416521</v>
      </c>
      <c r="AE333" s="3">
        <f t="shared" si="79"/>
        <v>-9.2161194307506284E-5</v>
      </c>
      <c r="AF333" s="3">
        <f t="shared" si="80"/>
        <v>0</v>
      </c>
      <c r="AG333" s="3">
        <f t="shared" si="81"/>
        <v>0</v>
      </c>
      <c r="AH333" s="3">
        <f t="shared" si="82"/>
        <v>1</v>
      </c>
    </row>
    <row r="334" spans="1:34" x14ac:dyDescent="0.25">
      <c r="A334" t="s">
        <v>347</v>
      </c>
      <c r="B334">
        <v>30.178000000000001</v>
      </c>
      <c r="C334" s="1">
        <v>2.8385999999999998E-4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-0.45063999999999999</v>
      </c>
      <c r="J334">
        <v>-0.53181</v>
      </c>
      <c r="K334">
        <v>0</v>
      </c>
      <c r="L334">
        <v>0</v>
      </c>
      <c r="M334">
        <v>0</v>
      </c>
      <c r="N334">
        <v>0</v>
      </c>
      <c r="O334">
        <v>-29.088000000000001</v>
      </c>
      <c r="P334">
        <v>-0.10545</v>
      </c>
      <c r="Q334" s="1">
        <v>-1.3283000000000001E-6</v>
      </c>
      <c r="R334">
        <v>0</v>
      </c>
      <c r="S334">
        <v>0</v>
      </c>
      <c r="T334">
        <f t="shared" si="71"/>
        <v>2.3825316999995017E-3</v>
      </c>
      <c r="U334" s="3">
        <f t="shared" si="72"/>
        <v>7.8949290874130222E-5</v>
      </c>
      <c r="V334" t="b">
        <f t="shared" si="73"/>
        <v>1</v>
      </c>
      <c r="X334" s="1">
        <f>B334*[1]List!F335</f>
        <v>6195.2416199999998</v>
      </c>
      <c r="Y334">
        <f>10^[1]List!G335</f>
        <v>44.108697960067914</v>
      </c>
      <c r="Z334" s="1">
        <f t="shared" si="74"/>
        <v>140.45396727893939</v>
      </c>
      <c r="AA334" s="3">
        <f t="shared" si="75"/>
        <v>9.4061899396911652E-6</v>
      </c>
      <c r="AB334" s="3">
        <f t="shared" si="76"/>
        <v>-3.2555172642322223E-2</v>
      </c>
      <c r="AC334" s="3">
        <f t="shared" si="77"/>
        <v>-3.4942673470740276E-3</v>
      </c>
      <c r="AD334" s="3">
        <f t="shared" si="78"/>
        <v>-0.9638809728941613</v>
      </c>
      <c r="AE334" s="3">
        <f t="shared" si="79"/>
        <v>-4.401550798595003E-8</v>
      </c>
      <c r="AF334" s="3">
        <f t="shared" si="80"/>
        <v>0</v>
      </c>
      <c r="AG334" s="3">
        <f t="shared" si="81"/>
        <v>0</v>
      </c>
      <c r="AH334" s="3">
        <f t="shared" si="82"/>
        <v>1</v>
      </c>
    </row>
    <row r="335" spans="1:34" x14ac:dyDescent="0.25">
      <c r="A335" t="s">
        <v>348</v>
      </c>
      <c r="B335">
        <v>59.366</v>
      </c>
      <c r="C335">
        <v>0</v>
      </c>
      <c r="D335">
        <v>-1.4197</v>
      </c>
      <c r="E335">
        <v>0</v>
      </c>
      <c r="F335" s="1">
        <v>-3.5503000000000002E-3</v>
      </c>
      <c r="G335">
        <v>0</v>
      </c>
      <c r="H335">
        <v>0</v>
      </c>
      <c r="I335">
        <v>-0.27733999999999998</v>
      </c>
      <c r="J335">
        <v>-1.454</v>
      </c>
      <c r="K335" s="1">
        <v>-1.6186000000000001E-6</v>
      </c>
      <c r="L335">
        <v>0</v>
      </c>
      <c r="M335">
        <v>0</v>
      </c>
      <c r="N335">
        <v>0</v>
      </c>
      <c r="O335">
        <v>-50.923999999999999</v>
      </c>
      <c r="P335">
        <v>-5.2686000000000002</v>
      </c>
      <c r="Q335" s="1">
        <v>-2.1094999999999999E-2</v>
      </c>
      <c r="R335" s="1">
        <v>-8.4448E-7</v>
      </c>
      <c r="S335">
        <v>0</v>
      </c>
      <c r="T335">
        <f t="shared" si="71"/>
        <v>-2.2877630800048746E-3</v>
      </c>
      <c r="U335" s="3">
        <f t="shared" si="72"/>
        <v>-3.8536587946044449E-5</v>
      </c>
      <c r="V335" t="b">
        <f t="shared" si="73"/>
        <v>1</v>
      </c>
      <c r="X335" s="1">
        <f>B335*[1]List!F336</f>
        <v>20567.944359999998</v>
      </c>
      <c r="Y335">
        <f>10^[1]List!G336</f>
        <v>84.109197184795534</v>
      </c>
      <c r="Z335" s="1">
        <f t="shared" si="74"/>
        <v>244.5385885066809</v>
      </c>
      <c r="AA335" s="3">
        <f t="shared" si="75"/>
        <v>-2.3974165347168411E-2</v>
      </c>
      <c r="AB335" s="3">
        <f t="shared" si="76"/>
        <v>-2.9163858413906948E-2</v>
      </c>
      <c r="AC335" s="3">
        <f t="shared" si="77"/>
        <v>-8.8747768082740972E-2</v>
      </c>
      <c r="AD335" s="3">
        <f t="shared" si="78"/>
        <v>-0.85779739244685504</v>
      </c>
      <c r="AE335" s="3">
        <f t="shared" si="79"/>
        <v>-3.5535229727453428E-4</v>
      </c>
      <c r="AF335" s="3">
        <f t="shared" si="80"/>
        <v>0</v>
      </c>
      <c r="AG335" s="3">
        <f t="shared" si="81"/>
        <v>9.3488193353131247E-7</v>
      </c>
      <c r="AH335" s="3">
        <f t="shared" si="82"/>
        <v>0.99999906511806647</v>
      </c>
    </row>
    <row r="336" spans="1:34" x14ac:dyDescent="0.25">
      <c r="A336" t="s">
        <v>349</v>
      </c>
      <c r="B336">
        <v>2.4878999999999998</v>
      </c>
      <c r="C336">
        <v>0</v>
      </c>
      <c r="D336">
        <v>-1.8380000000000001</v>
      </c>
      <c r="E336">
        <v>0</v>
      </c>
      <c r="F336">
        <v>0</v>
      </c>
      <c r="G336">
        <v>0</v>
      </c>
      <c r="H336">
        <v>0</v>
      </c>
      <c r="I336" s="1">
        <v>-9.4701999999999998E-3</v>
      </c>
      <c r="J336" s="1">
        <v>-5.5098000000000001E-2</v>
      </c>
      <c r="K336">
        <v>0</v>
      </c>
      <c r="L336">
        <v>0</v>
      </c>
      <c r="M336">
        <v>0</v>
      </c>
      <c r="N336">
        <v>0</v>
      </c>
      <c r="O336">
        <v>-0.17967</v>
      </c>
      <c r="P336">
        <v>-0.40404000000000001</v>
      </c>
      <c r="Q336" s="1">
        <v>-1.8276E-3</v>
      </c>
      <c r="R336">
        <v>0</v>
      </c>
      <c r="S336">
        <v>0</v>
      </c>
      <c r="T336">
        <f t="shared" si="71"/>
        <v>-2.0580000000027096E-4</v>
      </c>
      <c r="U336" s="3">
        <f t="shared" si="72"/>
        <v>-8.2720366574328137E-5</v>
      </c>
      <c r="V336" t="b">
        <f t="shared" si="73"/>
        <v>1</v>
      </c>
      <c r="X336" s="1">
        <f>B336*[1]List!F337</f>
        <v>772.96565099999998</v>
      </c>
      <c r="Y336">
        <f>10^[1]List!G337</f>
        <v>5.1718339633071479E-2</v>
      </c>
      <c r="Z336" s="1">
        <f t="shared" si="74"/>
        <v>14945.678002890183</v>
      </c>
      <c r="AA336" s="3">
        <f t="shared" si="75"/>
        <v>-0.73877567426343516</v>
      </c>
      <c r="AB336" s="3">
        <f t="shared" si="76"/>
        <v>-2.5952891997266775E-2</v>
      </c>
      <c r="AC336" s="3">
        <f t="shared" si="77"/>
        <v>-0.16240202580489571</v>
      </c>
      <c r="AD336" s="3">
        <f t="shared" si="78"/>
        <v>-7.2217532859037745E-2</v>
      </c>
      <c r="AE336" s="3">
        <f t="shared" si="79"/>
        <v>-7.3459544193898475E-4</v>
      </c>
      <c r="AF336" s="3">
        <f t="shared" si="80"/>
        <v>0</v>
      </c>
      <c r="AG336" s="3">
        <f t="shared" si="81"/>
        <v>0</v>
      </c>
      <c r="AH336" s="3">
        <f t="shared" si="82"/>
        <v>1</v>
      </c>
    </row>
    <row r="337" spans="1:34" x14ac:dyDescent="0.25">
      <c r="A337" t="s">
        <v>350</v>
      </c>
      <c r="B337">
        <v>32.651000000000003</v>
      </c>
      <c r="C337">
        <v>0</v>
      </c>
      <c r="D337">
        <v>-0.72950000000000004</v>
      </c>
      <c r="E337">
        <v>0</v>
      </c>
      <c r="F337" s="1">
        <v>-3.1112000000000002E-3</v>
      </c>
      <c r="G337">
        <v>0</v>
      </c>
      <c r="H337">
        <v>0</v>
      </c>
      <c r="I337">
        <v>-0.13286000000000001</v>
      </c>
      <c r="J337">
        <v>-0.66986999999999997</v>
      </c>
      <c r="K337" s="1">
        <v>-6.3215000000000004E-6</v>
      </c>
      <c r="L337" s="1">
        <v>-2.7566999999999998E-6</v>
      </c>
      <c r="M337">
        <v>0</v>
      </c>
      <c r="N337">
        <v>0</v>
      </c>
      <c r="O337">
        <v>-28.265999999999998</v>
      </c>
      <c r="P337">
        <v>-2.8452000000000002</v>
      </c>
      <c r="Q337" s="1">
        <v>-8.4125999999999992E-3</v>
      </c>
      <c r="R337" s="1">
        <v>-4.6341000000000002E-5</v>
      </c>
      <c r="S337">
        <v>0</v>
      </c>
      <c r="T337">
        <f t="shared" si="71"/>
        <v>-4.0092191999943089E-3</v>
      </c>
      <c r="U337" s="3">
        <f t="shared" si="72"/>
        <v>-1.2279008912420165E-4</v>
      </c>
      <c r="V337" t="b">
        <f t="shared" si="73"/>
        <v>1</v>
      </c>
      <c r="X337" s="1">
        <f>B337*[1]List!F339</f>
        <v>8764.8344400000005</v>
      </c>
      <c r="Y337">
        <f>10^[1]List!G339</f>
        <v>3.9780841509532445</v>
      </c>
      <c r="Z337" s="1">
        <f t="shared" si="74"/>
        <v>2203.2802996135051</v>
      </c>
      <c r="AA337" s="3">
        <f t="shared" si="75"/>
        <v>-2.2437634375669962E-2</v>
      </c>
      <c r="AB337" s="3">
        <f t="shared" si="76"/>
        <v>-2.4585436225536734E-2</v>
      </c>
      <c r="AC337" s="3">
        <f t="shared" si="77"/>
        <v>-8.7139750696762733E-2</v>
      </c>
      <c r="AD337" s="3">
        <f t="shared" si="78"/>
        <v>-0.86570089736914624</v>
      </c>
      <c r="AE337" s="3">
        <f t="shared" si="79"/>
        <v>-2.5907142200851422E-4</v>
      </c>
      <c r="AF337" s="3">
        <f t="shared" si="80"/>
        <v>0</v>
      </c>
      <c r="AG337" s="3">
        <f t="shared" si="81"/>
        <v>1.1309029604434175E-5</v>
      </c>
      <c r="AH337" s="3">
        <f t="shared" si="82"/>
        <v>0.99998869097039544</v>
      </c>
    </row>
    <row r="338" spans="1:34" x14ac:dyDescent="0.25">
      <c r="A338" t="s">
        <v>351</v>
      </c>
      <c r="B338">
        <v>0.18367</v>
      </c>
      <c r="C338">
        <v>0</v>
      </c>
      <c r="D338" s="1">
        <v>-2.9013999999999998E-4</v>
      </c>
      <c r="E338">
        <v>0</v>
      </c>
      <c r="F338">
        <v>0</v>
      </c>
      <c r="G338">
        <v>0</v>
      </c>
      <c r="H338">
        <v>0</v>
      </c>
      <c r="I338" s="1">
        <v>-4.8972E-3</v>
      </c>
      <c r="J338" s="1">
        <v>-2.6245000000000001E-2</v>
      </c>
      <c r="K338">
        <v>0</v>
      </c>
      <c r="L338">
        <v>0</v>
      </c>
      <c r="M338">
        <v>0</v>
      </c>
      <c r="N338">
        <v>0</v>
      </c>
      <c r="O338">
        <v>-0.15215999999999999</v>
      </c>
      <c r="P338" s="1">
        <v>-8.1116000000000001E-5</v>
      </c>
      <c r="Q338" s="1">
        <v>-4.0924999999999999E-7</v>
      </c>
      <c r="R338">
        <v>0</v>
      </c>
      <c r="S338">
        <v>0</v>
      </c>
      <c r="T338">
        <f t="shared" si="71"/>
        <v>-3.8652499999650776E-6</v>
      </c>
      <c r="U338" s="3">
        <f t="shared" si="72"/>
        <v>-2.104453639660847E-5</v>
      </c>
      <c r="V338" t="b">
        <f t="shared" si="73"/>
        <v>1</v>
      </c>
      <c r="X338" s="1">
        <f>B338*[1]List!F340</f>
        <v>45.963417499999998</v>
      </c>
      <c r="Y338">
        <f>10^[1]List!G340</f>
        <v>3.1121339727484503</v>
      </c>
      <c r="Z338" s="1">
        <f t="shared" si="74"/>
        <v>14.769099885313697</v>
      </c>
      <c r="AA338" s="3">
        <f t="shared" si="75"/>
        <v>-1.5796809495290465E-3</v>
      </c>
      <c r="AB338" s="3">
        <f t="shared" si="76"/>
        <v>-0.16955518048674253</v>
      </c>
      <c r="AC338" s="3">
        <f t="shared" si="77"/>
        <v>-4.4163989764251101E-4</v>
      </c>
      <c r="AD338" s="3">
        <f t="shared" si="78"/>
        <v>-0.82844231502150589</v>
      </c>
      <c r="AE338" s="3">
        <f t="shared" si="79"/>
        <v>-2.228180976751783E-6</v>
      </c>
      <c r="AF338" s="3">
        <f t="shared" si="80"/>
        <v>0</v>
      </c>
      <c r="AG338" s="3">
        <f t="shared" si="81"/>
        <v>0</v>
      </c>
      <c r="AH338" s="3">
        <f t="shared" si="82"/>
        <v>1</v>
      </c>
    </row>
    <row r="339" spans="1:34" x14ac:dyDescent="0.25">
      <c r="A339" t="s">
        <v>352</v>
      </c>
      <c r="B339">
        <v>126.18</v>
      </c>
      <c r="C339">
        <v>0</v>
      </c>
      <c r="D339">
        <v>-3.2848000000000002</v>
      </c>
      <c r="E339">
        <v>0</v>
      </c>
      <c r="F339">
        <v>0</v>
      </c>
      <c r="G339">
        <v>0</v>
      </c>
      <c r="H339">
        <v>0</v>
      </c>
      <c r="I339">
        <v>-1.1922999999999999</v>
      </c>
      <c r="J339">
        <v>-7.7831000000000001</v>
      </c>
      <c r="K339">
        <v>0</v>
      </c>
      <c r="L339">
        <v>0</v>
      </c>
      <c r="M339">
        <v>0</v>
      </c>
      <c r="N339">
        <v>0</v>
      </c>
      <c r="O339">
        <v>-82.397999999999996</v>
      </c>
      <c r="P339">
        <v>-31.51</v>
      </c>
      <c r="Q339" s="1">
        <v>-6.5570000000000003E-3</v>
      </c>
      <c r="R339">
        <v>0</v>
      </c>
      <c r="S339">
        <v>0</v>
      </c>
      <c r="T339">
        <f t="shared" si="71"/>
        <v>5.2429999999973678E-3</v>
      </c>
      <c r="U339" s="3">
        <f t="shared" si="72"/>
        <v>4.1551751466138592E-5</v>
      </c>
      <c r="V339" t="b">
        <f t="shared" si="73"/>
        <v>1</v>
      </c>
      <c r="X339" s="1">
        <f>B339*[1]List!F341</f>
        <v>14911.952400000002</v>
      </c>
      <c r="Y339">
        <f>10^[1]List!G341</f>
        <v>9.7340645822192791</v>
      </c>
      <c r="Z339" s="1">
        <f t="shared" si="74"/>
        <v>1531.9348124357946</v>
      </c>
      <c r="AA339" s="3">
        <f t="shared" si="75"/>
        <v>-2.603265176731653E-2</v>
      </c>
      <c r="AB339" s="3">
        <f t="shared" si="76"/>
        <v>-7.1131716595339997E-2</v>
      </c>
      <c r="AC339" s="3">
        <f t="shared" si="77"/>
        <v>-0.24972261848153432</v>
      </c>
      <c r="AD339" s="3">
        <f t="shared" si="78"/>
        <v>-0.65301949595815501</v>
      </c>
      <c r="AE339" s="3">
        <f t="shared" si="79"/>
        <v>-5.1965446187985418E-5</v>
      </c>
      <c r="AF339" s="3">
        <f t="shared" si="80"/>
        <v>0</v>
      </c>
      <c r="AG339" s="3">
        <f t="shared" si="81"/>
        <v>0</v>
      </c>
      <c r="AH339" s="3">
        <f t="shared" si="82"/>
        <v>1</v>
      </c>
    </row>
    <row r="340" spans="1:34" x14ac:dyDescent="0.25">
      <c r="A340" t="s">
        <v>353</v>
      </c>
      <c r="B340">
        <v>35.991</v>
      </c>
      <c r="C340">
        <v>0</v>
      </c>
      <c r="D340" s="1">
        <v>-6.6950999999999997E-2</v>
      </c>
      <c r="E340">
        <v>0</v>
      </c>
      <c r="F340">
        <v>0</v>
      </c>
      <c r="G340">
        <v>0</v>
      </c>
      <c r="H340">
        <v>0</v>
      </c>
      <c r="I340">
        <v>-0.74599000000000004</v>
      </c>
      <c r="J340">
        <v>-5.0936000000000003</v>
      </c>
      <c r="K340">
        <v>0</v>
      </c>
      <c r="L340">
        <v>0</v>
      </c>
      <c r="M340">
        <v>0</v>
      </c>
      <c r="N340">
        <v>0</v>
      </c>
      <c r="O340">
        <v>-29.413</v>
      </c>
      <c r="P340">
        <v>-0.67035</v>
      </c>
      <c r="Q340" s="1">
        <v>-3.6835000000000002E-5</v>
      </c>
      <c r="R340">
        <v>0</v>
      </c>
      <c r="S340">
        <v>0</v>
      </c>
      <c r="T340">
        <f t="shared" si="71"/>
        <v>1.0721649999951416E-3</v>
      </c>
      <c r="U340" s="3">
        <f t="shared" si="72"/>
        <v>2.9789808563116935E-5</v>
      </c>
      <c r="V340" t="b">
        <f t="shared" si="73"/>
        <v>1</v>
      </c>
      <c r="X340" s="1">
        <f>B340*[1]List!F342</f>
        <v>5116.1206499999998</v>
      </c>
      <c r="Y340">
        <f>10^[1]List!G342</f>
        <v>40.690042432264775</v>
      </c>
      <c r="Z340" s="1">
        <f t="shared" si="74"/>
        <v>125.73397185605344</v>
      </c>
      <c r="AA340" s="3">
        <f t="shared" si="75"/>
        <v>-1.8602150537634409E-3</v>
      </c>
      <c r="AB340" s="3">
        <f t="shared" si="76"/>
        <v>-0.16225139618237894</v>
      </c>
      <c r="AC340" s="3">
        <f t="shared" si="77"/>
        <v>-1.8625489705759772E-2</v>
      </c>
      <c r="AD340" s="3">
        <f t="shared" si="78"/>
        <v>-0.81723208579922757</v>
      </c>
      <c r="AE340" s="3">
        <f t="shared" si="79"/>
        <v>-1.0234503070211998E-6</v>
      </c>
      <c r="AF340" s="3">
        <f t="shared" si="80"/>
        <v>0</v>
      </c>
      <c r="AG340" s="3">
        <f t="shared" si="81"/>
        <v>0</v>
      </c>
      <c r="AH340" s="3">
        <f t="shared" si="82"/>
        <v>1</v>
      </c>
    </row>
    <row r="341" spans="1:34" x14ac:dyDescent="0.25">
      <c r="A341" t="s">
        <v>354</v>
      </c>
      <c r="B341">
        <v>8.3543000000000003</v>
      </c>
      <c r="C341">
        <v>0</v>
      </c>
      <c r="D341" s="1">
        <v>-5.6932999999999997E-2</v>
      </c>
      <c r="E341">
        <v>0</v>
      </c>
      <c r="F341">
        <v>0</v>
      </c>
      <c r="G341">
        <v>0</v>
      </c>
      <c r="H341" s="1">
        <v>-7.4501E-8</v>
      </c>
      <c r="I341">
        <v>-0.16855999999999999</v>
      </c>
      <c r="J341">
        <v>-0.90288999999999997</v>
      </c>
      <c r="K341">
        <v>0</v>
      </c>
      <c r="L341">
        <v>0</v>
      </c>
      <c r="M341" s="1">
        <v>-1.2674999999999999E-7</v>
      </c>
      <c r="N341" s="1">
        <v>-1.3334E-6</v>
      </c>
      <c r="O341">
        <v>-6.7698999999999998</v>
      </c>
      <c r="P341">
        <v>-0.45577000000000001</v>
      </c>
      <c r="Q341" s="1">
        <v>-3.0396999999999998E-4</v>
      </c>
      <c r="R341">
        <v>0</v>
      </c>
      <c r="S341">
        <v>0</v>
      </c>
      <c r="T341">
        <f t="shared" si="71"/>
        <v>-5.8504650999060452E-5</v>
      </c>
      <c r="U341" s="3">
        <f t="shared" si="72"/>
        <v>-7.0029387260525063E-6</v>
      </c>
      <c r="V341" t="b">
        <f t="shared" si="73"/>
        <v>1</v>
      </c>
      <c r="X341" s="1">
        <f>B341*[1]List!F343</f>
        <v>1271.8586320000002</v>
      </c>
      <c r="Y341">
        <f>10^[1]List!G343</f>
        <v>270.47570076373165</v>
      </c>
      <c r="Z341" s="1">
        <f t="shared" si="74"/>
        <v>4.7023027518135745</v>
      </c>
      <c r="AA341" s="3">
        <f t="shared" si="75"/>
        <v>-6.8148228458398668E-3</v>
      </c>
      <c r="AB341" s="3">
        <f t="shared" si="76"/>
        <v>-0.12825149445794382</v>
      </c>
      <c r="AC341" s="3">
        <f t="shared" si="77"/>
        <v>-5.4555139269597694E-2</v>
      </c>
      <c r="AD341" s="3">
        <f t="shared" si="78"/>
        <v>-0.81034916150964165</v>
      </c>
      <c r="AE341" s="3">
        <f t="shared" si="79"/>
        <v>-3.6384855703051117E-5</v>
      </c>
      <c r="AF341" s="3">
        <f t="shared" si="80"/>
        <v>1.3627775539132526E-6</v>
      </c>
      <c r="AG341" s="3">
        <f t="shared" si="81"/>
        <v>0</v>
      </c>
      <c r="AH341" s="3">
        <f t="shared" si="82"/>
        <v>0.99999863722244609</v>
      </c>
    </row>
    <row r="342" spans="1:34" x14ac:dyDescent="0.25">
      <c r="A342" t="s">
        <v>355</v>
      </c>
      <c r="B342">
        <v>0.14835999999999999</v>
      </c>
      <c r="C342">
        <v>0</v>
      </c>
      <c r="D342" s="1">
        <v>-9.1625000000000005E-3</v>
      </c>
      <c r="E342">
        <v>0</v>
      </c>
      <c r="F342" s="1">
        <v>-3.6128000000000002E-3</v>
      </c>
      <c r="G342">
        <v>0</v>
      </c>
      <c r="H342" s="1">
        <v>-5.5992999999999999E-9</v>
      </c>
      <c r="I342" s="1">
        <v>-1.257E-2</v>
      </c>
      <c r="J342" s="1">
        <v>-8.0157999999999993E-2</v>
      </c>
      <c r="K342" s="1">
        <v>-2.4708999999999998E-3</v>
      </c>
      <c r="L342" s="1">
        <v>-1.0349999999999999E-3</v>
      </c>
      <c r="M342" s="1">
        <v>-2.1903000000000002E-9</v>
      </c>
      <c r="N342" s="1">
        <v>-4.4637999999999999E-8</v>
      </c>
      <c r="O342" s="1">
        <v>-3.7274000000000002E-2</v>
      </c>
      <c r="P342">
        <v>0</v>
      </c>
      <c r="Q342" s="1">
        <v>-2.1361000000000002E-3</v>
      </c>
      <c r="R342" s="1">
        <v>-3.5747000000000002E-5</v>
      </c>
      <c r="S342">
        <v>0</v>
      </c>
      <c r="T342">
        <f t="shared" si="71"/>
        <v>-9.5099427599980101E-5</v>
      </c>
      <c r="U342" s="3">
        <f t="shared" si="72"/>
        <v>-6.4100449986505866E-4</v>
      </c>
      <c r="V342" t="b">
        <f t="shared" si="73"/>
        <v>1</v>
      </c>
      <c r="X342" s="1">
        <f>B342*[1]List!F344</f>
        <v>106.46610319999999</v>
      </c>
      <c r="Y342">
        <f>10^[1]List!G344</f>
        <v>18.6642384699222</v>
      </c>
      <c r="Z342" s="1">
        <f t="shared" si="74"/>
        <v>5.7042832672531638</v>
      </c>
      <c r="AA342" s="3">
        <f t="shared" si="75"/>
        <v>-8.6110175244675111E-2</v>
      </c>
      <c r="AB342" s="3">
        <f t="shared" si="76"/>
        <v>-0.64865156934685897</v>
      </c>
      <c r="AC342" s="3">
        <f t="shared" si="77"/>
        <v>0</v>
      </c>
      <c r="AD342" s="3">
        <f t="shared" si="78"/>
        <v>-0.25124022647613914</v>
      </c>
      <c r="AE342" s="3">
        <f t="shared" si="79"/>
        <v>-1.4639033432191967E-2</v>
      </c>
      <c r="AF342" s="3">
        <f t="shared" si="80"/>
        <v>4.8660895186550715E-7</v>
      </c>
      <c r="AG342" s="3">
        <f t="shared" si="81"/>
        <v>3.6431011254845498E-2</v>
      </c>
      <c r="AH342" s="3">
        <f t="shared" si="82"/>
        <v>0.96356850213620271</v>
      </c>
    </row>
    <row r="343" spans="1:34" x14ac:dyDescent="0.25">
      <c r="A343" t="s">
        <v>356</v>
      </c>
      <c r="B343">
        <v>8.1146999999999991</v>
      </c>
      <c r="C343">
        <v>0</v>
      </c>
      <c r="D343">
        <v>-0.19114999999999999</v>
      </c>
      <c r="E343">
        <v>0</v>
      </c>
      <c r="F343">
        <v>0</v>
      </c>
      <c r="G343">
        <v>0</v>
      </c>
      <c r="H343">
        <v>0</v>
      </c>
      <c r="I343">
        <v>-0.13311000000000001</v>
      </c>
      <c r="J343">
        <v>-0.98868999999999996</v>
      </c>
      <c r="K343">
        <v>0</v>
      </c>
      <c r="L343">
        <v>0</v>
      </c>
      <c r="M343">
        <v>0</v>
      </c>
      <c r="N343">
        <v>0</v>
      </c>
      <c r="O343">
        <v>-5.3323</v>
      </c>
      <c r="P343">
        <v>-1.4685999999999999</v>
      </c>
      <c r="Q343" s="1">
        <v>-4.0114000000000003E-4</v>
      </c>
      <c r="R343">
        <v>0</v>
      </c>
      <c r="S343">
        <v>0</v>
      </c>
      <c r="T343">
        <f t="shared" si="71"/>
        <v>4.4885999999846307E-4</v>
      </c>
      <c r="U343" s="3">
        <f t="shared" si="72"/>
        <v>5.5314429368733669E-5</v>
      </c>
      <c r="V343" t="b">
        <f t="shared" si="73"/>
        <v>1</v>
      </c>
      <c r="X343" s="1">
        <f>B343*[1]List!F345</f>
        <v>1902.1668269999998</v>
      </c>
      <c r="Y343">
        <f>10^[1]List!G345</f>
        <v>37.378429141146007</v>
      </c>
      <c r="Z343" s="1">
        <f t="shared" si="74"/>
        <v>50.889426621358545</v>
      </c>
      <c r="AA343" s="3">
        <f t="shared" si="75"/>
        <v>-2.355601562596276E-2</v>
      </c>
      <c r="AB343" s="3">
        <f t="shared" si="76"/>
        <v>-0.13824294182163235</v>
      </c>
      <c r="AC343" s="3">
        <f t="shared" si="77"/>
        <v>-0.18098019643363281</v>
      </c>
      <c r="AD343" s="3">
        <f t="shared" si="78"/>
        <v>-0.65711609794570358</v>
      </c>
      <c r="AE343" s="3">
        <f t="shared" si="79"/>
        <v>-4.9433743699705483E-5</v>
      </c>
      <c r="AF343" s="3">
        <f t="shared" si="80"/>
        <v>0</v>
      </c>
      <c r="AG343" s="3">
        <f t="shared" si="81"/>
        <v>0</v>
      </c>
      <c r="AH343" s="3">
        <f t="shared" si="82"/>
        <v>1</v>
      </c>
    </row>
    <row r="344" spans="1:34" x14ac:dyDescent="0.25">
      <c r="A344" t="s">
        <v>357</v>
      </c>
      <c r="B344">
        <v>17.850999999999999</v>
      </c>
      <c r="C344">
        <v>0</v>
      </c>
      <c r="D344" s="1">
        <v>-1.4756E-2</v>
      </c>
      <c r="E344">
        <v>0</v>
      </c>
      <c r="F344" s="1">
        <v>-1.7958E-3</v>
      </c>
      <c r="G344">
        <v>0</v>
      </c>
      <c r="H344" s="1">
        <v>-3.3763E-10</v>
      </c>
      <c r="I344">
        <v>-0.37214999999999998</v>
      </c>
      <c r="J344">
        <v>-1.9861</v>
      </c>
      <c r="K344" s="1">
        <v>-1.1237999999999999E-6</v>
      </c>
      <c r="L344" s="1">
        <v>-3.5942E-4</v>
      </c>
      <c r="M344" s="1">
        <v>-3.7074999999999999E-8</v>
      </c>
      <c r="N344" s="1">
        <v>-4.0135999999999999E-7</v>
      </c>
      <c r="O344">
        <v>-15.423</v>
      </c>
      <c r="P344" s="1">
        <v>-5.1492999999999997E-2</v>
      </c>
      <c r="Q344" s="1">
        <v>-8.9150000000000004E-4</v>
      </c>
      <c r="R344" s="1">
        <v>-7.0712000000000005E-8</v>
      </c>
      <c r="S344">
        <v>0</v>
      </c>
      <c r="T344">
        <f t="shared" si="71"/>
        <v>4.5264671536880176E-4</v>
      </c>
      <c r="U344" s="3">
        <f t="shared" si="72"/>
        <v>2.535693884761648E-5</v>
      </c>
      <c r="V344" t="b">
        <f t="shared" si="73"/>
        <v>1</v>
      </c>
      <c r="X344" s="1">
        <f>B344*[1]List!F346</f>
        <v>5799.0758599999999</v>
      </c>
      <c r="Y344">
        <f>10^[1]List!G346</f>
        <v>43.043455071495181</v>
      </c>
      <c r="Z344" s="1">
        <f t="shared" si="74"/>
        <v>134.7260774110195</v>
      </c>
      <c r="AA344" s="3">
        <f t="shared" si="75"/>
        <v>-9.2721978251246429E-4</v>
      </c>
      <c r="AB344" s="3">
        <f t="shared" si="76"/>
        <v>-0.13212766692258138</v>
      </c>
      <c r="AC344" s="3">
        <f t="shared" si="77"/>
        <v>-2.8846003025040615E-3</v>
      </c>
      <c r="AD344" s="3">
        <f t="shared" si="78"/>
        <v>-0.86398521091255398</v>
      </c>
      <c r="AE344" s="3">
        <f t="shared" si="79"/>
        <v>-4.9945141000504177E-5</v>
      </c>
      <c r="AF344" s="3">
        <f t="shared" si="80"/>
        <v>1.8588694926898993E-7</v>
      </c>
      <c r="AG344" s="3">
        <f t="shared" si="81"/>
        <v>1.5286276656710539E-4</v>
      </c>
      <c r="AH344" s="3">
        <f t="shared" si="82"/>
        <v>0.9998469513464836</v>
      </c>
    </row>
    <row r="345" spans="1:34" x14ac:dyDescent="0.25">
      <c r="A345" t="s">
        <v>358</v>
      </c>
      <c r="B345">
        <v>49.023000000000003</v>
      </c>
      <c r="C345">
        <v>0</v>
      </c>
      <c r="D345" s="1">
        <v>-2.8161000000000002E-3</v>
      </c>
      <c r="E345">
        <v>0</v>
      </c>
      <c r="F345">
        <v>0</v>
      </c>
      <c r="G345">
        <v>0</v>
      </c>
      <c r="H345">
        <v>-6.6473000000000004</v>
      </c>
      <c r="I345">
        <v>-2.653</v>
      </c>
      <c r="J345">
        <v>-1.4403999999999999</v>
      </c>
      <c r="K345">
        <v>0</v>
      </c>
      <c r="L345">
        <v>0</v>
      </c>
      <c r="M345">
        <v>-2.5994000000000002</v>
      </c>
      <c r="N345">
        <v>-34.362000000000002</v>
      </c>
      <c r="O345">
        <v>-1.3170999999999999</v>
      </c>
      <c r="P345">
        <v>0</v>
      </c>
      <c r="Q345" s="1">
        <v>-8.8198999999999997E-10</v>
      </c>
      <c r="R345">
        <v>0</v>
      </c>
      <c r="S345">
        <v>0</v>
      </c>
      <c r="T345">
        <f t="shared" si="71"/>
        <v>9.8389911801492259E-4</v>
      </c>
      <c r="U345" s="3">
        <f t="shared" si="72"/>
        <v>2.007015315290624E-5</v>
      </c>
      <c r="V345" t="b">
        <f t="shared" si="73"/>
        <v>1</v>
      </c>
      <c r="X345" s="1">
        <f>B345*[1]List!F347</f>
        <v>12071.423520000002</v>
      </c>
      <c r="Y345">
        <f>10^[1]List!G347</f>
        <v>903.38063464086497</v>
      </c>
      <c r="Z345" s="1">
        <f t="shared" si="74"/>
        <v>13.362499767109734</v>
      </c>
      <c r="AA345" s="3">
        <f t="shared" si="75"/>
        <v>-0.13565298125369726</v>
      </c>
      <c r="AB345" s="3">
        <f t="shared" si="76"/>
        <v>-0.83745996777023024</v>
      </c>
      <c r="AC345" s="3">
        <f t="shared" si="77"/>
        <v>0</v>
      </c>
      <c r="AD345" s="3">
        <f t="shared" si="78"/>
        <v>-2.6866980804928296E-2</v>
      </c>
      <c r="AE345" s="3">
        <f t="shared" si="79"/>
        <v>-1.7991350998510902E-11</v>
      </c>
      <c r="AF345" s="3">
        <f t="shared" si="80"/>
        <v>0.90029424086830301</v>
      </c>
      <c r="AG345" s="3">
        <f t="shared" si="81"/>
        <v>0</v>
      </c>
      <c r="AH345" s="3">
        <f t="shared" si="82"/>
        <v>9.9705759131697144E-2</v>
      </c>
    </row>
    <row r="346" spans="1:34" x14ac:dyDescent="0.25">
      <c r="A346" t="s">
        <v>359</v>
      </c>
      <c r="B346">
        <v>2.1097000000000001</v>
      </c>
      <c r="C346">
        <v>0</v>
      </c>
      <c r="D346" s="1">
        <v>-4.1592E-3</v>
      </c>
      <c r="E346">
        <v>0</v>
      </c>
      <c r="F346" s="1">
        <v>-2.0589E-4</v>
      </c>
      <c r="G346">
        <v>0</v>
      </c>
      <c r="H346" s="1">
        <v>-1.1453E-4</v>
      </c>
      <c r="I346">
        <v>-0.18892</v>
      </c>
      <c r="J346">
        <v>-0.85811000000000004</v>
      </c>
      <c r="K346" s="1">
        <v>-3.1614000000000002E-7</v>
      </c>
      <c r="L346" s="1">
        <v>-5.1069999999999997E-5</v>
      </c>
      <c r="M346" s="1">
        <v>-3.323E-3</v>
      </c>
      <c r="N346" s="1">
        <v>-3.0988999999999999E-2</v>
      </c>
      <c r="O346">
        <v>-1.0188999999999999</v>
      </c>
      <c r="P346">
        <v>0</v>
      </c>
      <c r="Q346" s="1">
        <v>-4.8748000000000003E-3</v>
      </c>
      <c r="R346" s="1">
        <v>-9.1200999999999997E-8</v>
      </c>
      <c r="S346">
        <v>0</v>
      </c>
      <c r="T346">
        <f t="shared" si="71"/>
        <v>5.2102659000283518E-5</v>
      </c>
      <c r="U346" s="3">
        <f t="shared" si="72"/>
        <v>2.4696714698906724E-5</v>
      </c>
      <c r="V346" t="b">
        <f t="shared" si="73"/>
        <v>1</v>
      </c>
      <c r="X346" s="1">
        <f>B346*[1]List!F348</f>
        <v>1182.6978200000001</v>
      </c>
      <c r="Y346">
        <f>10^[1]List!G348</f>
        <v>2.7093168114823936</v>
      </c>
      <c r="Z346" s="1">
        <f t="shared" si="74"/>
        <v>436.52990856868121</v>
      </c>
      <c r="AA346" s="3">
        <f t="shared" si="75"/>
        <v>-2.1233445513580127E-3</v>
      </c>
      <c r="AB346" s="3">
        <f t="shared" si="76"/>
        <v>-0.51258159270986392</v>
      </c>
      <c r="AC346" s="3">
        <f t="shared" si="77"/>
        <v>0</v>
      </c>
      <c r="AD346" s="3">
        <f t="shared" si="78"/>
        <v>-0.48295966251125744</v>
      </c>
      <c r="AE346" s="3">
        <f t="shared" si="79"/>
        <v>-2.3107035128217285E-3</v>
      </c>
      <c r="AF346" s="3">
        <f t="shared" si="80"/>
        <v>3.1729433931971432E-2</v>
      </c>
      <c r="AG346" s="3">
        <f t="shared" si="81"/>
        <v>4.7518452265942939E-5</v>
      </c>
      <c r="AH346" s="3">
        <f t="shared" si="82"/>
        <v>0.96822304761576272</v>
      </c>
    </row>
    <row r="347" spans="1:34" x14ac:dyDescent="0.25">
      <c r="A347" t="s">
        <v>360</v>
      </c>
      <c r="B347">
        <v>11.295</v>
      </c>
      <c r="C347">
        <v>0</v>
      </c>
      <c r="D347">
        <v>-0.20305000000000001</v>
      </c>
      <c r="E347">
        <v>0</v>
      </c>
      <c r="F347" s="1">
        <v>-7.027E-4</v>
      </c>
      <c r="G347">
        <v>0</v>
      </c>
      <c r="H347" s="1">
        <v>-8.9621999999999993E-2</v>
      </c>
      <c r="I347" s="1">
        <v>-4.1578999999999998E-2</v>
      </c>
      <c r="J347">
        <v>-0.33639000000000002</v>
      </c>
      <c r="K347" s="1">
        <v>-2.4920999999999999E-7</v>
      </c>
      <c r="L347" s="1">
        <v>-5.8149E-6</v>
      </c>
      <c r="M347" s="1">
        <v>-7.7143000000000003E-3</v>
      </c>
      <c r="N347">
        <v>-0.13456000000000001</v>
      </c>
      <c r="O347">
        <v>-9.1832999999999991</v>
      </c>
      <c r="P347">
        <v>-1.2566999999999999</v>
      </c>
      <c r="Q347" s="1">
        <v>-4.0993000000000002E-2</v>
      </c>
      <c r="R347" s="1">
        <v>-9.5417999999999999E-7</v>
      </c>
      <c r="S347">
        <v>0</v>
      </c>
      <c r="T347">
        <f t="shared" si="71"/>
        <v>3.819817100009905E-4</v>
      </c>
      <c r="U347" s="3">
        <f t="shared" si="72"/>
        <v>3.3818655157236873E-5</v>
      </c>
      <c r="V347" t="b">
        <f t="shared" si="73"/>
        <v>1</v>
      </c>
      <c r="X347" s="1">
        <f>B347*[1]List!F349</f>
        <v>3145.5445500000001</v>
      </c>
      <c r="Y347">
        <f>10^[1]List!G349</f>
        <v>124.44577442477186</v>
      </c>
      <c r="Z347" s="1">
        <f t="shared" si="74"/>
        <v>25.276427138966447</v>
      </c>
      <c r="AA347" s="3">
        <f t="shared" si="75"/>
        <v>-2.597385568835768E-2</v>
      </c>
      <c r="AB347" s="3">
        <f t="shared" si="76"/>
        <v>-4.6060147331562648E-2</v>
      </c>
      <c r="AC347" s="3">
        <f t="shared" si="77"/>
        <v>-0.11126162018592296</v>
      </c>
      <c r="AD347" s="3">
        <f t="shared" si="78"/>
        <v>-0.81304116865869847</v>
      </c>
      <c r="AE347" s="3">
        <f t="shared" si="79"/>
        <v>-3.6293894803010184E-3</v>
      </c>
      <c r="AF347" s="3">
        <f t="shared" si="80"/>
        <v>0.27347327995948867</v>
      </c>
      <c r="AG347" s="3">
        <f t="shared" si="81"/>
        <v>1.165616033067908E-5</v>
      </c>
      <c r="AH347" s="3">
        <f t="shared" si="82"/>
        <v>0.7265150638801805</v>
      </c>
    </row>
    <row r="348" spans="1:34" x14ac:dyDescent="0.25">
      <c r="A348" t="s">
        <v>361</v>
      </c>
      <c r="B348">
        <v>46.283999999999999</v>
      </c>
      <c r="C348">
        <v>0</v>
      </c>
      <c r="D348" s="1">
        <v>-3.7007999999999999E-2</v>
      </c>
      <c r="E348">
        <v>0</v>
      </c>
      <c r="F348">
        <v>0</v>
      </c>
      <c r="G348">
        <v>0</v>
      </c>
      <c r="H348" s="1">
        <v>-1.3410999999999999E-2</v>
      </c>
      <c r="I348">
        <v>-0.79676999999999998</v>
      </c>
      <c r="J348">
        <v>-3.8111999999999999</v>
      </c>
      <c r="K348">
        <v>0</v>
      </c>
      <c r="L348">
        <v>0</v>
      </c>
      <c r="M348">
        <v>-0.15115000000000001</v>
      </c>
      <c r="N348">
        <v>-1.7321</v>
      </c>
      <c r="O348">
        <v>-39.457999999999998</v>
      </c>
      <c r="P348">
        <v>-0.27837000000000001</v>
      </c>
      <c r="Q348" s="1">
        <v>-7.3622999999999996E-3</v>
      </c>
      <c r="R348">
        <v>0</v>
      </c>
      <c r="S348">
        <v>0</v>
      </c>
      <c r="T348">
        <f t="shared" si="71"/>
        <v>-1.3713000000030286E-3</v>
      </c>
      <c r="U348" s="3">
        <f t="shared" si="72"/>
        <v>-2.962794918336852E-5</v>
      </c>
      <c r="V348" t="b">
        <f t="shared" si="73"/>
        <v>1</v>
      </c>
      <c r="X348" s="1">
        <f>B348*[1]List!F350</f>
        <v>9602.0786399999997</v>
      </c>
      <c r="Y348">
        <f>10^[1]List!G350</f>
        <v>6.9755566480868678</v>
      </c>
      <c r="Z348" s="1">
        <f t="shared" si="74"/>
        <v>1376.5322431484358</v>
      </c>
      <c r="AA348" s="3">
        <f t="shared" si="75"/>
        <v>-1.0893397286319247E-3</v>
      </c>
      <c r="AB348" s="3">
        <f t="shared" si="76"/>
        <v>-0.14024760176302828</v>
      </c>
      <c r="AC348" s="3">
        <f t="shared" si="77"/>
        <v>-6.0143894218304388E-3</v>
      </c>
      <c r="AD348" s="3">
        <f t="shared" si="78"/>
        <v>-0.85251922910725086</v>
      </c>
      <c r="AE348" s="3">
        <f t="shared" si="79"/>
        <v>-1.5906792844179414E-4</v>
      </c>
      <c r="AF348" s="3">
        <f t="shared" si="80"/>
        <v>0.29012265799033155</v>
      </c>
      <c r="AG348" s="3">
        <f t="shared" si="81"/>
        <v>0</v>
      </c>
      <c r="AH348" s="3">
        <f t="shared" si="82"/>
        <v>0.70987734200966845</v>
      </c>
    </row>
    <row r="349" spans="1:34" x14ac:dyDescent="0.25">
      <c r="A349" t="s">
        <v>362</v>
      </c>
      <c r="B349">
        <v>7.6307999999999998</v>
      </c>
      <c r="C349" s="1">
        <v>2.5379000000000001E-3</v>
      </c>
      <c r="D349">
        <v>0</v>
      </c>
      <c r="E349">
        <v>0</v>
      </c>
      <c r="F349" s="1">
        <v>-8.4524999999999997E-4</v>
      </c>
      <c r="G349">
        <v>0</v>
      </c>
      <c r="H349">
        <v>0</v>
      </c>
      <c r="I349" s="1">
        <v>-3.2093000000000003E-2</v>
      </c>
      <c r="J349">
        <v>-0.11466999999999999</v>
      </c>
      <c r="K349" s="1">
        <v>-1.8894000000000001E-6</v>
      </c>
      <c r="L349" s="1">
        <v>-7.1025999999999999E-4</v>
      </c>
      <c r="M349">
        <v>0</v>
      </c>
      <c r="N349">
        <v>0</v>
      </c>
      <c r="O349">
        <v>-7.4789000000000003</v>
      </c>
      <c r="P349" s="1">
        <v>-5.7949000000000004E-3</v>
      </c>
      <c r="Q349" s="1">
        <v>-1.3885E-3</v>
      </c>
      <c r="R349" s="1">
        <v>-9.6457000000000007E-7</v>
      </c>
      <c r="S349">
        <v>0</v>
      </c>
      <c r="T349">
        <f t="shared" si="71"/>
        <v>-1.066863970000619E-3</v>
      </c>
      <c r="U349" s="3">
        <f t="shared" si="72"/>
        <v>-1.3981023876927963E-4</v>
      </c>
      <c r="V349" t="b">
        <f t="shared" si="73"/>
        <v>1</v>
      </c>
      <c r="X349" s="1">
        <f>B349*[1]List!F351</f>
        <v>4248.0663599999998</v>
      </c>
      <c r="Y349">
        <f>10^[1]List!G351</f>
        <v>3.1214018656533327E-2</v>
      </c>
      <c r="Z349" s="1">
        <f t="shared" si="74"/>
        <v>136094.82350683634</v>
      </c>
      <c r="AA349" s="3">
        <f t="shared" si="75"/>
        <v>2.2181815799129841E-4</v>
      </c>
      <c r="AB349" s="3">
        <f t="shared" si="76"/>
        <v>-1.9326302537086545E-2</v>
      </c>
      <c r="AC349" s="3">
        <f t="shared" si="77"/>
        <v>-7.5940923625307966E-4</v>
      </c>
      <c r="AD349" s="3">
        <f t="shared" si="78"/>
        <v>-0.98009383026681351</v>
      </c>
      <c r="AE349" s="3">
        <f t="shared" si="79"/>
        <v>-1.8208635660743304E-4</v>
      </c>
      <c r="AF349" s="3">
        <f t="shared" si="80"/>
        <v>0</v>
      </c>
      <c r="AG349" s="3">
        <f t="shared" si="81"/>
        <v>4.8289450995463775E-3</v>
      </c>
      <c r="AH349" s="3">
        <f t="shared" si="82"/>
        <v>0.99517105490045366</v>
      </c>
    </row>
    <row r="350" spans="1:34" x14ac:dyDescent="0.25">
      <c r="A350" t="s">
        <v>363</v>
      </c>
      <c r="B350">
        <v>5.0298999999999996</v>
      </c>
      <c r="C350">
        <v>0</v>
      </c>
      <c r="D350" s="1">
        <v>-2.0166E-2</v>
      </c>
      <c r="E350">
        <v>0</v>
      </c>
      <c r="F350" s="1">
        <v>-2.8736000000000001E-5</v>
      </c>
      <c r="G350">
        <v>0</v>
      </c>
      <c r="H350" s="1">
        <v>-7.9155999999999994E-9</v>
      </c>
      <c r="I350">
        <v>-0.55169000000000001</v>
      </c>
      <c r="J350">
        <v>-2.9277000000000002</v>
      </c>
      <c r="K350" s="1">
        <v>-1.9907000000000001E-8</v>
      </c>
      <c r="L350" s="1">
        <v>-5.5186E-6</v>
      </c>
      <c r="M350" s="1">
        <v>-1.9789999999999999E-7</v>
      </c>
      <c r="N350" s="1">
        <v>-2.0368000000000001E-6</v>
      </c>
      <c r="O350">
        <v>-1.5304</v>
      </c>
      <c r="P350">
        <v>0</v>
      </c>
      <c r="Q350" s="1">
        <v>-1.4499E-5</v>
      </c>
      <c r="R350" s="1">
        <v>-2.9739999999999999E-9</v>
      </c>
      <c r="S350">
        <v>0</v>
      </c>
      <c r="T350">
        <f t="shared" si="71"/>
        <v>-1.0701909659983336E-4</v>
      </c>
      <c r="U350" s="3">
        <f t="shared" si="72"/>
        <v>-2.1276585339635652E-5</v>
      </c>
      <c r="V350" t="b">
        <f t="shared" si="73"/>
        <v>1</v>
      </c>
      <c r="X350" s="1">
        <f>B350*[1]List!F352</f>
        <v>2184.8879619999998</v>
      </c>
      <c r="Y350">
        <f>10^[1]List!G352</f>
        <v>24.74980808171718</v>
      </c>
      <c r="Z350" s="1">
        <f t="shared" si="74"/>
        <v>88.278986034400347</v>
      </c>
      <c r="AA350" s="3">
        <f t="shared" si="75"/>
        <v>-4.0149394452374801E-3</v>
      </c>
      <c r="AB350" s="3">
        <f t="shared" si="76"/>
        <v>-0.69174293190858682</v>
      </c>
      <c r="AC350" s="3">
        <f t="shared" si="77"/>
        <v>0</v>
      </c>
      <c r="AD350" s="3">
        <f t="shared" si="78"/>
        <v>-0.30426052207797372</v>
      </c>
      <c r="AE350" s="3">
        <f t="shared" si="79"/>
        <v>-2.883153541819917E-6</v>
      </c>
      <c r="AF350" s="3">
        <f t="shared" si="80"/>
        <v>6.4226631896135622E-7</v>
      </c>
      <c r="AG350" s="3">
        <f t="shared" si="81"/>
        <v>1.5918004669224972E-6</v>
      </c>
      <c r="AH350" s="3">
        <f t="shared" si="82"/>
        <v>0.99999776593321399</v>
      </c>
    </row>
    <row r="351" spans="1:34" x14ac:dyDescent="0.25">
      <c r="A351" t="s">
        <v>364</v>
      </c>
      <c r="B351">
        <v>9.3248999999999995</v>
      </c>
      <c r="C351">
        <v>0</v>
      </c>
      <c r="D351" s="1">
        <v>-8.0973999999999998E-4</v>
      </c>
      <c r="E351">
        <v>0</v>
      </c>
      <c r="F351">
        <v>0</v>
      </c>
      <c r="G351">
        <v>0</v>
      </c>
      <c r="H351">
        <v>-1.1389</v>
      </c>
      <c r="I351">
        <v>-0.5524</v>
      </c>
      <c r="J351">
        <v>-0.30736000000000002</v>
      </c>
      <c r="K351">
        <v>0</v>
      </c>
      <c r="L351">
        <v>0</v>
      </c>
      <c r="M351">
        <v>-0.51902999999999999</v>
      </c>
      <c r="N351">
        <v>-6.7912999999999997</v>
      </c>
      <c r="O351" s="1">
        <v>-1.4982000000000001E-2</v>
      </c>
      <c r="P351" s="1">
        <v>-7.9144000000000007E-9</v>
      </c>
      <c r="Q351" s="1">
        <v>-3.0646000000000001E-7</v>
      </c>
      <c r="R351">
        <v>0</v>
      </c>
      <c r="S351">
        <v>0</v>
      </c>
      <c r="T351">
        <f t="shared" si="71"/>
        <v>1.1794562560053107E-4</v>
      </c>
      <c r="U351" s="3">
        <f t="shared" si="72"/>
        <v>1.2648460101505762E-5</v>
      </c>
      <c r="V351" t="b">
        <f t="shared" si="73"/>
        <v>1</v>
      </c>
      <c r="X351" s="1">
        <f>B351*[1]List!F353</f>
        <v>2288.4237089999997</v>
      </c>
      <c r="Y351">
        <f>10^[1]List!G353</f>
        <v>106.59392148397039</v>
      </c>
      <c r="Z351" s="1">
        <f t="shared" si="74"/>
        <v>21.46861356765201</v>
      </c>
      <c r="AA351" s="3">
        <f t="shared" si="75"/>
        <v>-0.1222221943398857</v>
      </c>
      <c r="AB351" s="3">
        <f t="shared" si="76"/>
        <v>-0.87615845746335086</v>
      </c>
      <c r="AC351" s="3">
        <f t="shared" si="77"/>
        <v>-8.4873832427157409E-10</v>
      </c>
      <c r="AD351" s="3">
        <f t="shared" si="78"/>
        <v>-1.6066660232281313E-3</v>
      </c>
      <c r="AE351" s="3">
        <f t="shared" si="79"/>
        <v>-3.2864695599952817E-8</v>
      </c>
      <c r="AF351" s="3">
        <f t="shared" si="80"/>
        <v>0.89476737710355692</v>
      </c>
      <c r="AG351" s="3">
        <f t="shared" si="81"/>
        <v>0</v>
      </c>
      <c r="AH351" s="3">
        <f t="shared" si="82"/>
        <v>0.10523262289644301</v>
      </c>
    </row>
    <row r="352" spans="1:34" x14ac:dyDescent="0.25">
      <c r="A352" t="s">
        <v>365</v>
      </c>
      <c r="B352">
        <v>6.0747999999999998</v>
      </c>
      <c r="C352">
        <v>0</v>
      </c>
      <c r="D352" s="1">
        <v>-1.5994999999999999E-2</v>
      </c>
      <c r="E352">
        <v>0</v>
      </c>
      <c r="F352">
        <v>0</v>
      </c>
      <c r="G352" s="1">
        <v>5.1078000000000001E-9</v>
      </c>
      <c r="H352">
        <v>0</v>
      </c>
      <c r="I352">
        <v>-0.33309</v>
      </c>
      <c r="J352">
        <v>-2.0602999999999998</v>
      </c>
      <c r="K352">
        <v>0</v>
      </c>
      <c r="L352">
        <v>0</v>
      </c>
      <c r="M352" s="1">
        <v>-7.7679000000000004E-8</v>
      </c>
      <c r="N352" s="1">
        <v>-8.8477E-7</v>
      </c>
      <c r="O352">
        <v>-3.6555</v>
      </c>
      <c r="P352" s="1">
        <v>-9.6889000000000003E-3</v>
      </c>
      <c r="Q352" s="1">
        <v>-2.8746000000000002E-4</v>
      </c>
      <c r="R352">
        <v>0</v>
      </c>
      <c r="S352">
        <v>0</v>
      </c>
      <c r="T352">
        <f t="shared" si="71"/>
        <v>-6.231734120019602E-5</v>
      </c>
      <c r="U352" s="3">
        <f t="shared" si="72"/>
        <v>-1.0258336274477518E-5</v>
      </c>
      <c r="V352" t="b">
        <f t="shared" si="73"/>
        <v>1</v>
      </c>
      <c r="X352" s="1">
        <f>B352*[1]List!F354</f>
        <v>1241.142388</v>
      </c>
      <c r="Y352">
        <f>10^[1]List!G354</f>
        <v>362.36796236707653</v>
      </c>
      <c r="Z352" s="1">
        <f t="shared" si="74"/>
        <v>3.4250886306078305</v>
      </c>
      <c r="AA352" s="3">
        <f t="shared" si="75"/>
        <v>-2.6330076532889973E-3</v>
      </c>
      <c r="AB352" s="3">
        <f t="shared" si="76"/>
        <v>-0.39398679173783496</v>
      </c>
      <c r="AC352" s="3">
        <f t="shared" si="77"/>
        <v>-1.594933166524001E-3</v>
      </c>
      <c r="AD352" s="3">
        <f t="shared" si="78"/>
        <v>-0.60174820570224541</v>
      </c>
      <c r="AE352" s="3">
        <f t="shared" si="79"/>
        <v>-4.732007638111543E-5</v>
      </c>
      <c r="AF352" s="3">
        <f t="shared" si="80"/>
        <v>4.0212778233907472E-7</v>
      </c>
      <c r="AG352" s="3">
        <f t="shared" si="81"/>
        <v>0</v>
      </c>
      <c r="AH352" s="3">
        <f t="shared" si="82"/>
        <v>0.99999959787221759</v>
      </c>
    </row>
    <row r="353" spans="1:34" x14ac:dyDescent="0.25">
      <c r="A353" t="s">
        <v>366</v>
      </c>
      <c r="B353">
        <v>6.0462999999999996</v>
      </c>
      <c r="C353">
        <v>0</v>
      </c>
      <c r="D353" s="1">
        <v>-1.8450000000000001E-2</v>
      </c>
      <c r="E353">
        <v>0</v>
      </c>
      <c r="F353" s="1">
        <v>-3.4603999999999999E-4</v>
      </c>
      <c r="G353">
        <v>0</v>
      </c>
      <c r="H353" s="1">
        <v>-5.2833000000000001E-8</v>
      </c>
      <c r="I353">
        <v>-0.56220999999999999</v>
      </c>
      <c r="J353">
        <v>-2.6339999999999999</v>
      </c>
      <c r="K353" s="1">
        <v>-3.8478999999999999E-7</v>
      </c>
      <c r="L353" s="1">
        <v>-4.8430000000000002E-5</v>
      </c>
      <c r="M353" s="1">
        <v>-5.4043999999999999E-7</v>
      </c>
      <c r="N353" s="1">
        <v>-6.1761E-6</v>
      </c>
      <c r="O353">
        <v>-2.8313000000000001</v>
      </c>
      <c r="P353">
        <v>0</v>
      </c>
      <c r="Q353" s="1">
        <v>-3.3386000000000002E-5</v>
      </c>
      <c r="R353" s="1">
        <v>-1.4623000000000001E-7</v>
      </c>
      <c r="S353">
        <v>0</v>
      </c>
      <c r="T353">
        <f t="shared" si="71"/>
        <v>-9.5156393000484337E-5</v>
      </c>
      <c r="U353" s="3">
        <f t="shared" si="72"/>
        <v>-1.5737954286172427E-5</v>
      </c>
      <c r="V353" t="b">
        <f t="shared" si="73"/>
        <v>1</v>
      </c>
      <c r="X353" s="1">
        <f>B353*[1]List!F355</f>
        <v>3020.0663869999998</v>
      </c>
      <c r="Y353">
        <f>10^[1]List!G355</f>
        <v>3.1692517002074951</v>
      </c>
      <c r="Z353" s="1">
        <f t="shared" si="74"/>
        <v>952.92727516791172</v>
      </c>
      <c r="AA353" s="3">
        <f t="shared" si="75"/>
        <v>-3.1086933881878174E-3</v>
      </c>
      <c r="AB353" s="3">
        <f t="shared" si="76"/>
        <v>-0.5286316476737839</v>
      </c>
      <c r="AC353" s="3">
        <f t="shared" si="77"/>
        <v>0</v>
      </c>
      <c r="AD353" s="3">
        <f t="shared" si="78"/>
        <v>-0.46826985098324603</v>
      </c>
      <c r="AE353" s="3">
        <f t="shared" si="79"/>
        <v>-5.5459090683558546E-6</v>
      </c>
      <c r="AF353" s="3">
        <f t="shared" si="80"/>
        <v>2.1013710951621651E-6</v>
      </c>
      <c r="AG353" s="3">
        <f t="shared" si="81"/>
        <v>1.5272445146222772E-5</v>
      </c>
      <c r="AH353" s="3">
        <f t="shared" si="82"/>
        <v>0.99998262618375866</v>
      </c>
    </row>
    <row r="354" spans="1:34" x14ac:dyDescent="0.25">
      <c r="A354" t="s">
        <v>367</v>
      </c>
      <c r="B354">
        <v>0.77381999999999995</v>
      </c>
      <c r="C354">
        <v>0</v>
      </c>
      <c r="D354" s="1">
        <v>-1.3872000000000001E-3</v>
      </c>
      <c r="E354">
        <v>0</v>
      </c>
      <c r="F354">
        <v>0</v>
      </c>
      <c r="G354">
        <v>0</v>
      </c>
      <c r="H354" s="1">
        <v>-1.1445E-5</v>
      </c>
      <c r="I354" s="1">
        <v>-6.5240000000000006E-2</v>
      </c>
      <c r="J354">
        <v>-0.23043</v>
      </c>
      <c r="K354">
        <v>0</v>
      </c>
      <c r="L354">
        <v>0</v>
      </c>
      <c r="M354" s="1">
        <v>-1.5980000000000001E-4</v>
      </c>
      <c r="N354" s="1">
        <v>-1.4721000000000001E-3</v>
      </c>
      <c r="O354">
        <v>-0.47510000000000002</v>
      </c>
      <c r="P354" s="1">
        <v>-7.5797999999999995E-5</v>
      </c>
      <c r="Q354" s="1">
        <v>-4.0665000000000001E-8</v>
      </c>
      <c r="R354">
        <v>0</v>
      </c>
      <c r="S354">
        <v>0</v>
      </c>
      <c r="T354">
        <f t="shared" si="71"/>
        <v>-5.6383665000109462E-5</v>
      </c>
      <c r="U354" s="3">
        <f t="shared" si="72"/>
        <v>-7.2864057532901023E-5</v>
      </c>
      <c r="V354" t="b">
        <f t="shared" si="73"/>
        <v>1</v>
      </c>
      <c r="X354" s="1">
        <f>B354*[1]List!F356</f>
        <v>319.88171159999996</v>
      </c>
      <c r="Y354">
        <f>10^[1]List!G356</f>
        <v>821.29389573444359</v>
      </c>
      <c r="Z354" s="1">
        <f t="shared" si="74"/>
        <v>0.38948507137502236</v>
      </c>
      <c r="AA354" s="3">
        <f t="shared" si="75"/>
        <v>-1.8074552221446849E-3</v>
      </c>
      <c r="AB354" s="3">
        <f t="shared" si="76"/>
        <v>-0.38420033082629029</v>
      </c>
      <c r="AC354" s="3">
        <f t="shared" si="77"/>
        <v>-9.7953012328448472E-5</v>
      </c>
      <c r="AD354" s="3">
        <f t="shared" si="78"/>
        <v>-0.61396707244578852</v>
      </c>
      <c r="AE354" s="3">
        <f t="shared" si="79"/>
        <v>-5.2550980848259291E-8</v>
      </c>
      <c r="AF354" s="3">
        <f t="shared" si="80"/>
        <v>5.4890332016041621E-3</v>
      </c>
      <c r="AG354" s="3">
        <f t="shared" si="81"/>
        <v>0</v>
      </c>
      <c r="AH354" s="3">
        <f t="shared" si="82"/>
        <v>0.99451096679839601</v>
      </c>
    </row>
    <row r="355" spans="1:34" x14ac:dyDescent="0.25">
      <c r="A355" t="s">
        <v>368</v>
      </c>
      <c r="B355">
        <v>1.7799</v>
      </c>
      <c r="C355">
        <v>0</v>
      </c>
      <c r="D355" s="1">
        <v>-5.3480999999999997E-3</v>
      </c>
      <c r="E355">
        <v>0</v>
      </c>
      <c r="F355">
        <v>0</v>
      </c>
      <c r="G355">
        <v>0</v>
      </c>
      <c r="H355" s="1">
        <v>-2.0407E-5</v>
      </c>
      <c r="I355">
        <v>-0.16491</v>
      </c>
      <c r="J355">
        <v>-0.77107999999999999</v>
      </c>
      <c r="K355">
        <v>0</v>
      </c>
      <c r="L355">
        <v>0</v>
      </c>
      <c r="M355" s="1">
        <v>-2.0384999999999999E-4</v>
      </c>
      <c r="N355" s="1">
        <v>-2.3243999999999999E-3</v>
      </c>
      <c r="O355">
        <v>-0.83587</v>
      </c>
      <c r="P355">
        <v>0</v>
      </c>
      <c r="Q355" s="1">
        <v>-1.8167000000000001E-5</v>
      </c>
      <c r="R355">
        <v>0</v>
      </c>
      <c r="S355">
        <v>0</v>
      </c>
      <c r="T355">
        <f t="shared" si="71"/>
        <v>1.2507600000012613E-4</v>
      </c>
      <c r="U355" s="3">
        <f t="shared" si="72"/>
        <v>7.0271363559821414E-5</v>
      </c>
      <c r="V355" t="b">
        <f t="shared" si="73"/>
        <v>1</v>
      </c>
      <c r="X355" s="1">
        <f>B355*[1]List!F357</f>
        <v>616.5751590000001</v>
      </c>
      <c r="Y355">
        <f>10^[1]List!G357</f>
        <v>3.5208339202261567</v>
      </c>
      <c r="Z355" s="1">
        <f t="shared" si="74"/>
        <v>175.12190945956209</v>
      </c>
      <c r="AA355" s="3">
        <f t="shared" si="75"/>
        <v>-3.0161846171133208E-3</v>
      </c>
      <c r="AB355" s="3">
        <f t="shared" si="76"/>
        <v>-0.52728706668913983</v>
      </c>
      <c r="AC355" s="3">
        <f t="shared" si="77"/>
        <v>0</v>
      </c>
      <c r="AD355" s="3">
        <f t="shared" si="78"/>
        <v>-0.46961627057699867</v>
      </c>
      <c r="AE355" s="3">
        <f t="shared" si="79"/>
        <v>-1.0206753188381369E-5</v>
      </c>
      <c r="AF355" s="3">
        <f t="shared" si="80"/>
        <v>2.6938740935511908E-3</v>
      </c>
      <c r="AG355" s="3">
        <f t="shared" si="81"/>
        <v>0</v>
      </c>
      <c r="AH355" s="3">
        <f t="shared" si="82"/>
        <v>0.99730612590644885</v>
      </c>
    </row>
    <row r="356" spans="1:34" x14ac:dyDescent="0.25">
      <c r="A356" t="s">
        <v>369</v>
      </c>
      <c r="B356">
        <v>0.53332999999999997</v>
      </c>
      <c r="C356">
        <v>0</v>
      </c>
      <c r="D356" s="1">
        <v>-1.4342000000000001E-3</v>
      </c>
      <c r="E356">
        <v>0</v>
      </c>
      <c r="F356">
        <v>0</v>
      </c>
      <c r="G356">
        <v>0</v>
      </c>
      <c r="H356" s="1">
        <v>-4.0648000000000001E-8</v>
      </c>
      <c r="I356" s="1">
        <v>-4.3464000000000003E-2</v>
      </c>
      <c r="J356">
        <v>-0.20543</v>
      </c>
      <c r="K356">
        <v>0</v>
      </c>
      <c r="L356">
        <v>0</v>
      </c>
      <c r="M356" s="1">
        <v>-6.9890999999999995E-7</v>
      </c>
      <c r="N356" s="1">
        <v>-6.5861999999999997E-6</v>
      </c>
      <c r="O356">
        <v>-0.28286</v>
      </c>
      <c r="P356" s="1">
        <v>-1.3200000000000001E-4</v>
      </c>
      <c r="Q356" s="1">
        <v>-3.6973000000000003E-8</v>
      </c>
      <c r="R356">
        <v>0</v>
      </c>
      <c r="S356">
        <v>0</v>
      </c>
      <c r="T356">
        <f t="shared" si="71"/>
        <v>2.4372689999711455E-6</v>
      </c>
      <c r="U356" s="3">
        <f t="shared" si="72"/>
        <v>4.5699079368705034E-6</v>
      </c>
      <c r="V356" t="b">
        <f t="shared" si="73"/>
        <v>1</v>
      </c>
      <c r="X356" s="1">
        <f>B356*[1]List!F358</f>
        <v>95.786067999999986</v>
      </c>
      <c r="Y356">
        <f>10^[1]List!G358</f>
        <v>0.87023162476738625</v>
      </c>
      <c r="Z356" s="1">
        <f t="shared" si="74"/>
        <v>110.06962430904956</v>
      </c>
      <c r="AA356" s="3">
        <f t="shared" si="75"/>
        <v>-2.6892180226126415E-3</v>
      </c>
      <c r="AB356" s="3">
        <f t="shared" si="76"/>
        <v>-0.46669282641141513</v>
      </c>
      <c r="AC356" s="3">
        <f t="shared" si="77"/>
        <v>-2.4750154688466805E-4</v>
      </c>
      <c r="AD356" s="3">
        <f t="shared" si="78"/>
        <v>-0.53036581478634248</v>
      </c>
      <c r="AE356" s="3">
        <f t="shared" si="79"/>
        <v>-6.9324808280051762E-8</v>
      </c>
      <c r="AF356" s="3">
        <f t="shared" si="80"/>
        <v>2.9269073467340281E-5</v>
      </c>
      <c r="AG356" s="3">
        <f t="shared" si="81"/>
        <v>0</v>
      </c>
      <c r="AH356" s="3">
        <f t="shared" si="82"/>
        <v>0.99997073092653266</v>
      </c>
    </row>
    <row r="357" spans="1:34" x14ac:dyDescent="0.25">
      <c r="A357" t="s">
        <v>370</v>
      </c>
      <c r="B357">
        <v>1.5557000000000001</v>
      </c>
      <c r="C357">
        <v>0</v>
      </c>
      <c r="D357" s="1">
        <v>-3.5471E-4</v>
      </c>
      <c r="E357">
        <v>0</v>
      </c>
      <c r="F357">
        <v>0</v>
      </c>
      <c r="G357">
        <v>0</v>
      </c>
      <c r="H357">
        <v>-0.18443999999999999</v>
      </c>
      <c r="I357" s="1">
        <v>-7.9673999999999995E-2</v>
      </c>
      <c r="J357" s="1">
        <v>-4.2774E-2</v>
      </c>
      <c r="K357">
        <v>0</v>
      </c>
      <c r="L357">
        <v>0</v>
      </c>
      <c r="M357" s="1">
        <v>-7.7162999999999995E-2</v>
      </c>
      <c r="N357">
        <v>-1.0089999999999999</v>
      </c>
      <c r="O357">
        <v>-0.16245999999999999</v>
      </c>
      <c r="P357" s="1">
        <v>-2.7836999999999998E-9</v>
      </c>
      <c r="Q357" s="1">
        <v>-1.3059000000000001E-7</v>
      </c>
      <c r="R357">
        <v>0</v>
      </c>
      <c r="S357">
        <v>0</v>
      </c>
      <c r="T357">
        <f t="shared" si="71"/>
        <v>-1.6584337370004109E-4</v>
      </c>
      <c r="U357" s="3">
        <f t="shared" si="72"/>
        <v>-1.0660369846374049E-4</v>
      </c>
      <c r="V357" t="b">
        <f t="shared" si="73"/>
        <v>1</v>
      </c>
      <c r="X357" s="1">
        <f>B357*[1]List!F359</f>
        <v>330.13509700000003</v>
      </c>
      <c r="Y357">
        <f>10^[1]List!G359</f>
        <v>24.483469505676975</v>
      </c>
      <c r="Z357" s="1">
        <f t="shared" si="74"/>
        <v>13.48399976251126</v>
      </c>
      <c r="AA357" s="3">
        <f t="shared" si="75"/>
        <v>-0.11878556919714597</v>
      </c>
      <c r="AB357" s="3">
        <f t="shared" si="76"/>
        <v>-0.77689207430738561</v>
      </c>
      <c r="AC357" s="3">
        <f t="shared" si="77"/>
        <v>-1.7893552741531141E-9</v>
      </c>
      <c r="AD357" s="3">
        <f t="shared" si="78"/>
        <v>-0.10442887446165712</v>
      </c>
      <c r="AE357" s="3">
        <f t="shared" si="79"/>
        <v>-8.3942919586038442E-8</v>
      </c>
      <c r="AF357" s="3">
        <f t="shared" si="80"/>
        <v>0.89868700516543376</v>
      </c>
      <c r="AG357" s="3">
        <f t="shared" si="81"/>
        <v>0</v>
      </c>
      <c r="AH357" s="3">
        <f t="shared" si="82"/>
        <v>0.10131299483456631</v>
      </c>
    </row>
    <row r="358" spans="1:34" x14ac:dyDescent="0.25">
      <c r="A358" t="s">
        <v>371</v>
      </c>
      <c r="B358">
        <v>0.15862999999999999</v>
      </c>
      <c r="C358">
        <v>0</v>
      </c>
      <c r="D358" s="1">
        <v>-3.0025000000000001E-5</v>
      </c>
      <c r="E358">
        <v>0</v>
      </c>
      <c r="F358">
        <v>0</v>
      </c>
      <c r="G358">
        <v>0</v>
      </c>
      <c r="H358">
        <v>0</v>
      </c>
      <c r="I358" s="1">
        <v>-4.6671000000000004E-3</v>
      </c>
      <c r="J358" s="1">
        <v>-8.8187000000000005E-3</v>
      </c>
      <c r="K358">
        <v>0</v>
      </c>
      <c r="L358">
        <v>0</v>
      </c>
      <c r="M358">
        <v>0</v>
      </c>
      <c r="N358">
        <v>0</v>
      </c>
      <c r="O358">
        <v>-0.14507999999999999</v>
      </c>
      <c r="P358" s="1">
        <v>-2.2838000000000001E-5</v>
      </c>
      <c r="Q358" s="1">
        <v>-1.0595000000000001E-10</v>
      </c>
      <c r="R358">
        <v>0</v>
      </c>
      <c r="S358">
        <v>0</v>
      </c>
      <c r="T358">
        <f t="shared" si="71"/>
        <v>1.1336894049997401E-5</v>
      </c>
      <c r="U358" s="3">
        <f t="shared" si="72"/>
        <v>7.1467528525483211E-5</v>
      </c>
      <c r="V358" t="b">
        <f t="shared" si="73"/>
        <v>1</v>
      </c>
      <c r="X358" s="1">
        <f>B358*[1]List!F360</f>
        <v>29.8509934</v>
      </c>
      <c r="Y358">
        <f>10^[1]List!G360</f>
        <v>331.65651112755836</v>
      </c>
      <c r="Z358" s="1">
        <f t="shared" si="74"/>
        <v>9.0005751126408656E-2</v>
      </c>
      <c r="AA358" s="3">
        <f t="shared" si="75"/>
        <v>-1.8927693374519322E-4</v>
      </c>
      <c r="AB358" s="3">
        <f t="shared" si="76"/>
        <v>-8.50141839500725E-2</v>
      </c>
      <c r="AC358" s="3">
        <f t="shared" si="77"/>
        <v>-1.4397024522473683E-4</v>
      </c>
      <c r="AD358" s="3">
        <f t="shared" si="78"/>
        <v>-0.91458110067452558</v>
      </c>
      <c r="AE358" s="3">
        <f t="shared" si="79"/>
        <v>-6.6790644896929969E-10</v>
      </c>
      <c r="AF358" s="3">
        <f t="shared" si="80"/>
        <v>0</v>
      </c>
      <c r="AG358" s="3">
        <f t="shared" si="81"/>
        <v>0</v>
      </c>
      <c r="AH358" s="3">
        <f t="shared" si="82"/>
        <v>1</v>
      </c>
    </row>
    <row r="359" spans="1:34" x14ac:dyDescent="0.25">
      <c r="A359" t="s">
        <v>372</v>
      </c>
      <c r="B359">
        <v>21.771999999999998</v>
      </c>
      <c r="C359">
        <v>0</v>
      </c>
      <c r="D359" s="1">
        <v>-6.3349000000000003E-2</v>
      </c>
      <c r="E359">
        <v>0</v>
      </c>
      <c r="F359">
        <v>0</v>
      </c>
      <c r="G359">
        <v>0</v>
      </c>
      <c r="H359" s="1">
        <v>-1.0267000000000001E-7</v>
      </c>
      <c r="I359">
        <v>-1.9738</v>
      </c>
      <c r="J359">
        <v>-9.2691999999999997</v>
      </c>
      <c r="K359">
        <v>0</v>
      </c>
      <c r="L359">
        <v>0</v>
      </c>
      <c r="M359" s="1">
        <v>-1.7811E-6</v>
      </c>
      <c r="N359" s="1">
        <v>-1.6662000000000001E-5</v>
      </c>
      <c r="O359">
        <v>-10.46</v>
      </c>
      <c r="P359" s="1">
        <v>-3.1736999999999998E-3</v>
      </c>
      <c r="Q359" s="1">
        <v>-1.3314E-5</v>
      </c>
      <c r="R359">
        <v>0</v>
      </c>
      <c r="S359">
        <v>0</v>
      </c>
      <c r="T359">
        <f t="shared" si="71"/>
        <v>2.4454402299979188E-3</v>
      </c>
      <c r="U359" s="3">
        <f t="shared" si="72"/>
        <v>1.1232042210168653E-4</v>
      </c>
      <c r="V359" t="b">
        <f t="shared" si="73"/>
        <v>1</v>
      </c>
      <c r="X359" s="1">
        <f>B359*[1]List!F361</f>
        <v>4882.5887199999997</v>
      </c>
      <c r="Y359">
        <f>10^[1]List!G361</f>
        <v>58.868281527994448</v>
      </c>
      <c r="Z359" s="1">
        <f t="shared" si="74"/>
        <v>82.940907960394853</v>
      </c>
      <c r="AA359" s="3">
        <f t="shared" si="75"/>
        <v>-2.9096593179312883E-3</v>
      </c>
      <c r="AB359" s="3">
        <f t="shared" si="76"/>
        <v>-0.51639805452415954</v>
      </c>
      <c r="AC359" s="3">
        <f t="shared" si="77"/>
        <v>-1.4576979606834467E-4</v>
      </c>
      <c r="AD359" s="3">
        <f t="shared" si="78"/>
        <v>-0.4804335844203565</v>
      </c>
      <c r="AE359" s="3">
        <f t="shared" si="79"/>
        <v>-6.1151938269336772E-7</v>
      </c>
      <c r="AF359" s="3">
        <f t="shared" si="80"/>
        <v>1.6404046736504992E-6</v>
      </c>
      <c r="AG359" s="3">
        <f t="shared" si="81"/>
        <v>0</v>
      </c>
      <c r="AH359" s="3">
        <f t="shared" si="82"/>
        <v>0.99999835959532635</v>
      </c>
    </row>
    <row r="360" spans="1:34" x14ac:dyDescent="0.25">
      <c r="A360" t="s">
        <v>373</v>
      </c>
      <c r="B360">
        <v>32.261000000000003</v>
      </c>
      <c r="C360">
        <v>0</v>
      </c>
      <c r="D360" s="1">
        <v>-1.4725999999999999E-3</v>
      </c>
      <c r="E360">
        <v>0</v>
      </c>
      <c r="F360" s="1">
        <v>-2.7648999999999998E-3</v>
      </c>
      <c r="G360">
        <v>0</v>
      </c>
      <c r="H360">
        <v>-4.407</v>
      </c>
      <c r="I360">
        <v>-1.7378</v>
      </c>
      <c r="J360">
        <v>-0.94350000000000001</v>
      </c>
      <c r="K360" s="1">
        <v>-1.3010999999999999E-6</v>
      </c>
      <c r="L360" s="1">
        <v>-9.1736000000000004E-5</v>
      </c>
      <c r="M360">
        <v>-1.7077</v>
      </c>
      <c r="N360">
        <v>-22.591999999999999</v>
      </c>
      <c r="O360">
        <v>-0.86770999999999998</v>
      </c>
      <c r="P360" s="1">
        <v>-3.8029999999999997E-4</v>
      </c>
      <c r="Q360" s="1">
        <v>-6.3575E-5</v>
      </c>
      <c r="R360" s="1">
        <v>-1.3242E-6</v>
      </c>
      <c r="S360">
        <v>0</v>
      </c>
      <c r="T360">
        <f t="shared" si="71"/>
        <v>5.1426370000159536E-4</v>
      </c>
      <c r="U360" s="3">
        <f t="shared" si="72"/>
        <v>1.5940724094156888E-5</v>
      </c>
      <c r="V360" t="b">
        <f t="shared" si="73"/>
        <v>1</v>
      </c>
      <c r="X360" s="1">
        <f>B360*[1]List!F362</f>
        <v>11185.211310000001</v>
      </c>
      <c r="Y360">
        <f>10^[1]List!G362</f>
        <v>1076.1594693213488</v>
      </c>
      <c r="Z360" s="1">
        <f t="shared" si="74"/>
        <v>10.393637401205655</v>
      </c>
      <c r="AA360" s="3">
        <f t="shared" si="75"/>
        <v>-0.13673591953132264</v>
      </c>
      <c r="AB360" s="3">
        <f t="shared" si="76"/>
        <v>-0.83633777741235538</v>
      </c>
      <c r="AC360" s="3">
        <f t="shared" si="77"/>
        <v>-1.1788227271318308E-5</v>
      </c>
      <c r="AD360" s="3">
        <f t="shared" si="78"/>
        <v>-2.6896562412820429E-2</v>
      </c>
      <c r="AE360" s="3">
        <f t="shared" si="79"/>
        <v>-2.0116921360156227E-6</v>
      </c>
      <c r="AF360" s="3">
        <f t="shared" si="80"/>
        <v>0.90061955483371314</v>
      </c>
      <c r="AG360" s="3">
        <f t="shared" si="81"/>
        <v>3.4482331709864594E-6</v>
      </c>
      <c r="AH360" s="3">
        <f t="shared" si="82"/>
        <v>9.9376996933115858E-2</v>
      </c>
    </row>
    <row r="361" spans="1:34" x14ac:dyDescent="0.25">
      <c r="A361" t="s">
        <v>374</v>
      </c>
      <c r="B361">
        <v>23.279</v>
      </c>
      <c r="C361">
        <v>0</v>
      </c>
      <c r="D361">
        <v>-0.39900000000000002</v>
      </c>
      <c r="E361">
        <v>0</v>
      </c>
      <c r="F361" s="1">
        <v>-3.1746999999999999E-3</v>
      </c>
      <c r="G361">
        <v>0</v>
      </c>
      <c r="H361">
        <v>0</v>
      </c>
      <c r="I361">
        <v>-0.14992</v>
      </c>
      <c r="J361">
        <v>-0.76282000000000005</v>
      </c>
      <c r="K361" s="1">
        <v>-1.4398E-6</v>
      </c>
      <c r="L361" s="1">
        <v>-8.2368999999999997E-5</v>
      </c>
      <c r="M361">
        <v>0</v>
      </c>
      <c r="N361">
        <v>0</v>
      </c>
      <c r="O361">
        <v>-19.853999999999999</v>
      </c>
      <c r="P361">
        <v>-2.1051000000000002</v>
      </c>
      <c r="Q361" s="1">
        <v>-2.3416000000000001E-3</v>
      </c>
      <c r="R361" s="1">
        <v>-2.3595E-6</v>
      </c>
      <c r="S361">
        <v>0</v>
      </c>
      <c r="T361">
        <f t="shared" si="71"/>
        <v>2.5575316999982755E-3</v>
      </c>
      <c r="U361" s="3">
        <f t="shared" si="72"/>
        <v>1.098643283645464E-4</v>
      </c>
      <c r="V361" t="b">
        <f t="shared" si="73"/>
        <v>1</v>
      </c>
      <c r="X361" s="1">
        <f>B361*[1]List!F363</f>
        <v>8334.3475799999997</v>
      </c>
      <c r="Y361">
        <f>10^[1]List!G363</f>
        <v>7.8588135396898073E-2</v>
      </c>
      <c r="Z361" s="1">
        <f t="shared" si="74"/>
        <v>106050.96479142272</v>
      </c>
      <c r="AA361" s="3">
        <f t="shared" si="75"/>
        <v>-1.7276287641221702E-2</v>
      </c>
      <c r="AB361" s="3">
        <f t="shared" si="76"/>
        <v>-3.9212329086300964E-2</v>
      </c>
      <c r="AC361" s="3">
        <f t="shared" si="77"/>
        <v>-9.0429142145281166E-2</v>
      </c>
      <c r="AD361" s="3">
        <f t="shared" si="78"/>
        <v>-0.85287168692813264</v>
      </c>
      <c r="AE361" s="3">
        <f t="shared" si="79"/>
        <v>-1.0068987069891319E-4</v>
      </c>
      <c r="AF361" s="3">
        <f t="shared" si="80"/>
        <v>0</v>
      </c>
      <c r="AG361" s="3">
        <f t="shared" si="81"/>
        <v>9.1812679722032235E-5</v>
      </c>
      <c r="AH361" s="3">
        <f t="shared" si="82"/>
        <v>0.99990818732027797</v>
      </c>
    </row>
    <row r="362" spans="1:34" x14ac:dyDescent="0.25">
      <c r="A362" t="s">
        <v>375</v>
      </c>
      <c r="B362">
        <v>35.947000000000003</v>
      </c>
      <c r="C362">
        <v>0</v>
      </c>
      <c r="D362" s="1">
        <v>-4.0566999999999999E-2</v>
      </c>
      <c r="E362">
        <v>0</v>
      </c>
      <c r="F362" s="1">
        <v>-2.9794999999999999E-3</v>
      </c>
      <c r="G362">
        <v>0</v>
      </c>
      <c r="H362" s="1">
        <v>-1.6705E-8</v>
      </c>
      <c r="I362">
        <v>-1.5986</v>
      </c>
      <c r="J362">
        <v>-7.6496000000000004</v>
      </c>
      <c r="K362" s="1">
        <v>-1.7108E-6</v>
      </c>
      <c r="L362" s="1">
        <v>-1.1186E-4</v>
      </c>
      <c r="M362" s="1">
        <v>-3.8106E-7</v>
      </c>
      <c r="N362" s="1">
        <v>-3.6957E-6</v>
      </c>
      <c r="O362">
        <v>-26.640999999999998</v>
      </c>
      <c r="P362" s="1">
        <v>-7.9976999999999999E-3</v>
      </c>
      <c r="Q362" s="1">
        <v>-2.8747E-3</v>
      </c>
      <c r="R362" s="1">
        <v>-2.2033000000000001E-6</v>
      </c>
      <c r="S362">
        <v>0</v>
      </c>
      <c r="T362">
        <f t="shared" si="71"/>
        <v>3.2612324350007678E-3</v>
      </c>
      <c r="U362" s="3">
        <f t="shared" si="72"/>
        <v>9.0723354800143751E-5</v>
      </c>
      <c r="V362" t="b">
        <f t="shared" si="73"/>
        <v>1</v>
      </c>
      <c r="X362" s="1">
        <f>B362*[1]List!F364</f>
        <v>8816.3612200000007</v>
      </c>
      <c r="Y362">
        <f>10^[1]List!G364</f>
        <v>1.86016066196584</v>
      </c>
      <c r="Z362" s="1">
        <f t="shared" si="74"/>
        <v>4739.569758820061</v>
      </c>
      <c r="AA362" s="3">
        <f t="shared" si="75"/>
        <v>-1.2114089271705567E-3</v>
      </c>
      <c r="AB362" s="3">
        <f t="shared" si="76"/>
        <v>-0.25727648058419339</v>
      </c>
      <c r="AC362" s="3">
        <f t="shared" si="77"/>
        <v>-2.2248588199293403E-4</v>
      </c>
      <c r="AD362" s="3">
        <f t="shared" si="78"/>
        <v>-0.74111886944668526</v>
      </c>
      <c r="AE362" s="3">
        <f t="shared" si="79"/>
        <v>-8.0031805157593125E-5</v>
      </c>
      <c r="AF362" s="3">
        <f t="shared" si="80"/>
        <v>4.4081098372259942E-7</v>
      </c>
      <c r="AG362" s="3">
        <f t="shared" si="81"/>
        <v>1.2280157789559011E-5</v>
      </c>
      <c r="AH362" s="3">
        <f t="shared" si="82"/>
        <v>0.99998727903122675</v>
      </c>
    </row>
    <row r="363" spans="1:34" x14ac:dyDescent="0.25">
      <c r="A363" t="s">
        <v>376</v>
      </c>
      <c r="B363">
        <v>2.8994</v>
      </c>
      <c r="C363">
        <v>0</v>
      </c>
      <c r="D363" s="1">
        <v>-1.4751E-2</v>
      </c>
      <c r="E363">
        <v>0</v>
      </c>
      <c r="F363" s="1">
        <v>-2.7632999999999998E-4</v>
      </c>
      <c r="G363">
        <v>0</v>
      </c>
      <c r="H363">
        <v>-0.26427</v>
      </c>
      <c r="I363">
        <v>-0.16009000000000001</v>
      </c>
      <c r="J363">
        <v>-0.18307999999999999</v>
      </c>
      <c r="K363" s="1">
        <v>-2.6701000000000001E-7</v>
      </c>
      <c r="L363" s="1">
        <v>-3.8974999999999999E-5</v>
      </c>
      <c r="M363">
        <v>-0.14104</v>
      </c>
      <c r="N363">
        <v>-1.8523000000000001</v>
      </c>
      <c r="O363">
        <v>-0.28316999999999998</v>
      </c>
      <c r="P363">
        <v>0</v>
      </c>
      <c r="Q363" s="1">
        <v>-4.1219999999999999E-4</v>
      </c>
      <c r="R363" s="1">
        <v>-9.1065000000000002E-8</v>
      </c>
      <c r="S363">
        <v>0</v>
      </c>
      <c r="T363">
        <f t="shared" si="71"/>
        <v>-2.8863074999704287E-5</v>
      </c>
      <c r="U363" s="3">
        <f t="shared" si="72"/>
        <v>-9.9548441055750458E-6</v>
      </c>
      <c r="V363" t="b">
        <f t="shared" si="73"/>
        <v>1</v>
      </c>
      <c r="X363" s="1">
        <f>B363*[1]List!F365</f>
        <v>1358.1659420000001</v>
      </c>
      <c r="Y363">
        <f>10^[1]List!G365</f>
        <v>22.666255742311641</v>
      </c>
      <c r="Z363" s="1">
        <f t="shared" si="74"/>
        <v>59.920171970206766</v>
      </c>
      <c r="AA363" s="3">
        <f t="shared" si="75"/>
        <v>-9.6329354349175694E-2</v>
      </c>
      <c r="AB363" s="3">
        <f t="shared" si="76"/>
        <v>-0.80587336759674422</v>
      </c>
      <c r="AC363" s="3">
        <f t="shared" si="77"/>
        <v>0</v>
      </c>
      <c r="AD363" s="3">
        <f t="shared" si="78"/>
        <v>-9.7665034144995513E-2</v>
      </c>
      <c r="AE363" s="3">
        <f t="shared" si="79"/>
        <v>-1.4219875319031522E-4</v>
      </c>
      <c r="AF363" s="3">
        <f t="shared" si="80"/>
        <v>0.85311277167231592</v>
      </c>
      <c r="AG363" s="3">
        <f t="shared" si="81"/>
        <v>1.6794856831796251E-5</v>
      </c>
      <c r="AH363" s="3">
        <f t="shared" si="82"/>
        <v>0.14687043347085224</v>
      </c>
    </row>
    <row r="364" spans="1:34" x14ac:dyDescent="0.25">
      <c r="A364" t="s">
        <v>377</v>
      </c>
      <c r="B364">
        <v>3.2090999999999998</v>
      </c>
      <c r="C364">
        <v>0</v>
      </c>
      <c r="D364" s="1">
        <v>-1.4241999999999999E-2</v>
      </c>
      <c r="E364">
        <v>0</v>
      </c>
      <c r="F364">
        <v>0</v>
      </c>
      <c r="G364">
        <v>0</v>
      </c>
      <c r="H364">
        <v>0</v>
      </c>
      <c r="I364" s="1">
        <v>-7.0124000000000006E-2</v>
      </c>
      <c r="J364">
        <v>-0.38601999999999997</v>
      </c>
      <c r="K364">
        <v>0</v>
      </c>
      <c r="L364">
        <v>0</v>
      </c>
      <c r="M364">
        <v>0</v>
      </c>
      <c r="N364">
        <v>0</v>
      </c>
      <c r="O364">
        <v>-2.6092</v>
      </c>
      <c r="P364">
        <v>-0.12936</v>
      </c>
      <c r="Q364" s="1">
        <v>-5.9370000000000001E-6</v>
      </c>
      <c r="R364">
        <v>0</v>
      </c>
      <c r="S364">
        <v>0</v>
      </c>
      <c r="T364">
        <f t="shared" si="71"/>
        <v>1.4806300000034831E-4</v>
      </c>
      <c r="U364" s="3">
        <f t="shared" si="72"/>
        <v>4.6138481194212803E-5</v>
      </c>
      <c r="V364" t="b">
        <f t="shared" si="73"/>
        <v>1</v>
      </c>
      <c r="X364" s="1">
        <f>B364*[1]List!F366</f>
        <v>513.87318299999993</v>
      </c>
      <c r="Y364">
        <f>10^[1]List!G366</f>
        <v>14.431394672292472</v>
      </c>
      <c r="Z364" s="1">
        <f t="shared" si="74"/>
        <v>35.60800564803413</v>
      </c>
      <c r="AA364" s="3">
        <f t="shared" si="75"/>
        <v>-4.4380044249166433E-3</v>
      </c>
      <c r="AB364" s="3">
        <f t="shared" si="76"/>
        <v>-0.14214078713658035</v>
      </c>
      <c r="AC364" s="3">
        <f t="shared" si="77"/>
        <v>-4.0310367392726934E-2</v>
      </c>
      <c r="AD364" s="3">
        <f t="shared" si="78"/>
        <v>-0.81306285251316568</v>
      </c>
      <c r="AE364" s="3">
        <f t="shared" si="79"/>
        <v>-1.8500514162849398E-6</v>
      </c>
      <c r="AF364" s="3">
        <f t="shared" si="80"/>
        <v>0</v>
      </c>
      <c r="AG364" s="3">
        <f t="shared" si="81"/>
        <v>0</v>
      </c>
      <c r="AH364" s="3">
        <f t="shared" si="82"/>
        <v>1</v>
      </c>
    </row>
    <row r="365" spans="1:34" x14ac:dyDescent="0.25">
      <c r="A365" t="s">
        <v>378</v>
      </c>
      <c r="B365">
        <v>0.39036999999999999</v>
      </c>
      <c r="C365" s="1">
        <v>4.1224000000000002E-4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-5.1976000000000001E-3</v>
      </c>
      <c r="J365" s="1">
        <v>-2.478E-2</v>
      </c>
      <c r="K365">
        <v>0</v>
      </c>
      <c r="L365">
        <v>0</v>
      </c>
      <c r="M365">
        <v>0</v>
      </c>
      <c r="N365">
        <v>0</v>
      </c>
      <c r="O365">
        <v>-0.36036000000000001</v>
      </c>
      <c r="P365" s="1">
        <v>-3.9518000000000002E-4</v>
      </c>
      <c r="Q365" s="1">
        <v>-5.6943E-5</v>
      </c>
      <c r="R365">
        <v>0</v>
      </c>
      <c r="S365">
        <v>0</v>
      </c>
      <c r="T365">
        <f t="shared" si="71"/>
        <v>-7.4830000000593831E-6</v>
      </c>
      <c r="U365" s="3">
        <f t="shared" si="72"/>
        <v>-1.9168993519121302E-5</v>
      </c>
      <c r="V365" t="b">
        <f t="shared" si="73"/>
        <v>1</v>
      </c>
      <c r="X365" s="1">
        <f>B365*[1]List!F367</f>
        <v>126.3744801</v>
      </c>
      <c r="Y365">
        <f>10^[1]List!G367</f>
        <v>9.7080591258409488</v>
      </c>
      <c r="Z365" s="1">
        <f t="shared" si="74"/>
        <v>13.01748150293151</v>
      </c>
      <c r="AA365" s="3">
        <f t="shared" si="75"/>
        <v>1.0560237723185697E-3</v>
      </c>
      <c r="AB365" s="3">
        <f t="shared" si="76"/>
        <v>-7.6792786330916823E-2</v>
      </c>
      <c r="AC365" s="3">
        <f t="shared" si="77"/>
        <v>-1.0123216435689219E-3</v>
      </c>
      <c r="AD365" s="3">
        <f t="shared" si="78"/>
        <v>-0.92312421548787049</v>
      </c>
      <c r="AE365" s="3">
        <f t="shared" si="79"/>
        <v>-1.4586930348131261E-4</v>
      </c>
      <c r="AF365" s="3">
        <f t="shared" si="80"/>
        <v>0</v>
      </c>
      <c r="AG365" s="3">
        <f t="shared" si="81"/>
        <v>0</v>
      </c>
      <c r="AH365" s="3">
        <f t="shared" si="82"/>
        <v>1</v>
      </c>
    </row>
    <row r="366" spans="1:34" x14ac:dyDescent="0.25">
      <c r="A366" t="s">
        <v>379</v>
      </c>
      <c r="B366">
        <v>0.56218000000000001</v>
      </c>
      <c r="C366">
        <v>0</v>
      </c>
      <c r="D366" s="1">
        <v>-4.3627999999999999E-4</v>
      </c>
      <c r="E366">
        <v>0</v>
      </c>
      <c r="F366">
        <v>0</v>
      </c>
      <c r="G366">
        <v>0</v>
      </c>
      <c r="H366" s="1">
        <v>-9.6299999999999993E-6</v>
      </c>
      <c r="I366" s="1">
        <v>-1.1237E-2</v>
      </c>
      <c r="J366" s="1">
        <v>-4.1770000000000002E-2</v>
      </c>
      <c r="K366">
        <v>0</v>
      </c>
      <c r="L366">
        <v>0</v>
      </c>
      <c r="M366" s="1">
        <v>-4.8186999999999998E-5</v>
      </c>
      <c r="N366" s="1">
        <v>-4.6428000000000002E-4</v>
      </c>
      <c r="O366">
        <v>-0.50282000000000004</v>
      </c>
      <c r="P366" s="1">
        <v>-5.3904000000000001E-3</v>
      </c>
      <c r="Q366" s="1">
        <v>-1.5202000000000001E-6</v>
      </c>
      <c r="R366">
        <v>0</v>
      </c>
      <c r="S366">
        <v>0</v>
      </c>
      <c r="T366">
        <f t="shared" si="71"/>
        <v>2.7028000000427478E-6</v>
      </c>
      <c r="U366" s="3">
        <f t="shared" si="72"/>
        <v>4.8077128322650177E-6</v>
      </c>
      <c r="V366" t="b">
        <f t="shared" si="73"/>
        <v>1</v>
      </c>
      <c r="X366" s="1">
        <f>B366*[1]List!F368</f>
        <v>110.8394088</v>
      </c>
      <c r="Y366">
        <f>10^[1]List!G368</f>
        <v>43.174911789317228</v>
      </c>
      <c r="Z366" s="1">
        <f t="shared" si="74"/>
        <v>2.5672179561331498</v>
      </c>
      <c r="AA366" s="3">
        <f t="shared" si="75"/>
        <v>-7.9318012024618442E-4</v>
      </c>
      <c r="AB366" s="3">
        <f t="shared" si="76"/>
        <v>-9.5199877263509897E-2</v>
      </c>
      <c r="AC366" s="3">
        <f t="shared" si="77"/>
        <v>-9.5883880607634565E-3</v>
      </c>
      <c r="AD366" s="3">
        <f t="shared" si="78"/>
        <v>-0.89441104272652894</v>
      </c>
      <c r="AE366" s="3">
        <f t="shared" si="79"/>
        <v>-2.7041161193923654E-6</v>
      </c>
      <c r="AF366" s="3">
        <f t="shared" si="80"/>
        <v>9.575338259628037E-3</v>
      </c>
      <c r="AG366" s="3">
        <f t="shared" si="81"/>
        <v>0</v>
      </c>
      <c r="AH366" s="3">
        <f t="shared" si="82"/>
        <v>0.99042466174037203</v>
      </c>
    </row>
    <row r="367" spans="1:34" x14ac:dyDescent="0.25">
      <c r="A367" s="2">
        <v>814713</v>
      </c>
      <c r="B367">
        <v>0.23127</v>
      </c>
      <c r="C367">
        <v>0</v>
      </c>
      <c r="D367" s="1">
        <v>-1.5295E-4</v>
      </c>
      <c r="E367">
        <v>0</v>
      </c>
      <c r="F367">
        <v>0</v>
      </c>
      <c r="G367">
        <v>0</v>
      </c>
      <c r="H367">
        <v>0</v>
      </c>
      <c r="I367" s="1">
        <v>-4.3423000000000003E-3</v>
      </c>
      <c r="J367" s="1">
        <v>-1.6315E-2</v>
      </c>
      <c r="K367">
        <v>0</v>
      </c>
      <c r="L367">
        <v>0</v>
      </c>
      <c r="M367">
        <v>0</v>
      </c>
      <c r="N367">
        <v>0</v>
      </c>
      <c r="O367">
        <v>-0.20884</v>
      </c>
      <c r="P367" s="1">
        <v>-1.5881000000000001E-3</v>
      </c>
      <c r="Q367" s="1">
        <v>-3.7496E-8</v>
      </c>
      <c r="R367">
        <v>0</v>
      </c>
      <c r="S367">
        <v>0</v>
      </c>
      <c r="T367">
        <f t="shared" si="71"/>
        <v>3.161250400000307E-5</v>
      </c>
      <c r="U367" s="3">
        <f t="shared" si="72"/>
        <v>1.3669089808450327E-4</v>
      </c>
      <c r="V367" t="b">
        <f t="shared" si="73"/>
        <v>1</v>
      </c>
      <c r="X367" s="1">
        <f>B367*[1]List!F369</f>
        <v>53.714770199999997</v>
      </c>
      <c r="Y367">
        <f>10^[1]List!G369</f>
        <v>642.55131037681167</v>
      </c>
      <c r="Z367" s="1">
        <f t="shared" si="74"/>
        <v>8.3596079149694705E-2</v>
      </c>
      <c r="AA367" s="3">
        <f t="shared" si="75"/>
        <v>-6.6134820772257533E-4</v>
      </c>
      <c r="AB367" s="3">
        <f t="shared" si="76"/>
        <v>-8.9321139793315171E-2</v>
      </c>
      <c r="AC367" s="3">
        <f t="shared" si="77"/>
        <v>-6.8668655683832751E-3</v>
      </c>
      <c r="AD367" s="3">
        <f t="shared" si="78"/>
        <v>-0.90301379340165178</v>
      </c>
      <c r="AE367" s="3">
        <f t="shared" si="79"/>
        <v>-1.6213084273792536E-7</v>
      </c>
      <c r="AF367" s="3">
        <f t="shared" si="80"/>
        <v>0</v>
      </c>
      <c r="AG367" s="3">
        <f t="shared" si="81"/>
        <v>0</v>
      </c>
      <c r="AH367" s="3">
        <f t="shared" si="82"/>
        <v>1</v>
      </c>
    </row>
    <row r="368" spans="1:34" x14ac:dyDescent="0.25">
      <c r="A368" t="s">
        <v>380</v>
      </c>
      <c r="B368">
        <v>1229.4000000000001</v>
      </c>
      <c r="C368">
        <v>0</v>
      </c>
      <c r="D368">
        <v>-42.293999999999997</v>
      </c>
      <c r="E368">
        <v>0</v>
      </c>
      <c r="F368">
        <v>0</v>
      </c>
      <c r="G368">
        <v>0</v>
      </c>
      <c r="H368">
        <v>-0.14577000000000001</v>
      </c>
      <c r="I368">
        <v>-178.1</v>
      </c>
      <c r="J368">
        <v>-1000.1</v>
      </c>
      <c r="K368">
        <v>0</v>
      </c>
      <c r="L368">
        <v>0</v>
      </c>
      <c r="M368">
        <v>-0.33640999999999999</v>
      </c>
      <c r="N368">
        <v>-3.6631999999999998</v>
      </c>
      <c r="O368">
        <v>-4.8547000000000002</v>
      </c>
      <c r="P368" s="1">
        <v>-3.7481999999999999E-4</v>
      </c>
      <c r="Q368" s="1">
        <v>-5.0964000000000001E-4</v>
      </c>
      <c r="R368">
        <v>0</v>
      </c>
      <c r="S368">
        <v>0</v>
      </c>
      <c r="T368">
        <f t="shared" si="71"/>
        <v>-9.4964460000135836E-2</v>
      </c>
      <c r="U368" s="3">
        <f t="shared" si="72"/>
        <v>-7.7244558321242748E-5</v>
      </c>
      <c r="V368" t="b">
        <f t="shared" si="73"/>
        <v>1</v>
      </c>
      <c r="X368" s="1">
        <f>B368*[1]List!F370</f>
        <v>185848.39799999999</v>
      </c>
      <c r="Y368">
        <f>10^[1]List!G370</f>
        <v>1.9137259879364998</v>
      </c>
      <c r="Z368" s="1">
        <f t="shared" si="74"/>
        <v>97113.37943442649</v>
      </c>
      <c r="AA368" s="3">
        <f t="shared" si="75"/>
        <v>-3.4520717423133229E-2</v>
      </c>
      <c r="AB368" s="3">
        <f t="shared" si="76"/>
        <v>-0.96160697088010394</v>
      </c>
      <c r="AC368" s="3">
        <f t="shared" si="77"/>
        <v>-3.0488042947779401E-7</v>
      </c>
      <c r="AD368" s="3">
        <f t="shared" si="78"/>
        <v>-3.9488368309744592E-3</v>
      </c>
      <c r="AE368" s="3">
        <f t="shared" si="79"/>
        <v>-4.1454367984382625E-7</v>
      </c>
      <c r="AF368" s="3">
        <f t="shared" si="80"/>
        <v>3.3831934693329836E-3</v>
      </c>
      <c r="AG368" s="3">
        <f t="shared" si="81"/>
        <v>0</v>
      </c>
      <c r="AH368" s="3">
        <f t="shared" si="82"/>
        <v>0.9966168065306672</v>
      </c>
    </row>
    <row r="369" spans="1:34" x14ac:dyDescent="0.25">
      <c r="A369" t="s">
        <v>381</v>
      </c>
      <c r="B369">
        <v>15.05</v>
      </c>
      <c r="C369">
        <v>0</v>
      </c>
      <c r="D369" s="1">
        <v>-1.4709E-3</v>
      </c>
      <c r="E369">
        <v>0</v>
      </c>
      <c r="F369" s="1">
        <v>-5.3560000000000002E-5</v>
      </c>
      <c r="G369">
        <v>0</v>
      </c>
      <c r="H369">
        <v>-0.53905000000000003</v>
      </c>
      <c r="I369">
        <v>-1.2365999999999999</v>
      </c>
      <c r="J369">
        <v>-0.53959000000000001</v>
      </c>
      <c r="K369">
        <v>0</v>
      </c>
      <c r="L369">
        <v>0</v>
      </c>
      <c r="M369">
        <v>-0.97836000000000001</v>
      </c>
      <c r="N369">
        <v>-11.753</v>
      </c>
      <c r="O369">
        <v>0</v>
      </c>
      <c r="P369" s="1">
        <v>-4.9698999999999996E-6</v>
      </c>
      <c r="Q369" s="1">
        <v>-1.8707000000000001E-3</v>
      </c>
      <c r="R369">
        <v>0</v>
      </c>
      <c r="S369">
        <v>0</v>
      </c>
      <c r="T369">
        <f t="shared" si="71"/>
        <v>-1.2989999788174701E-7</v>
      </c>
      <c r="U369" s="3">
        <f t="shared" si="72"/>
        <v>-8.6312290951326922E-9</v>
      </c>
      <c r="V369" t="b">
        <f t="shared" si="73"/>
        <v>1</v>
      </c>
      <c r="X369" s="1">
        <f>B369*[1]List!F371</f>
        <v>4457.0574999999999</v>
      </c>
      <c r="Y369">
        <f>10^[1]List!G371</f>
        <v>0.28590665347918726</v>
      </c>
      <c r="Z369" s="1">
        <f t="shared" si="74"/>
        <v>15589.205238011204</v>
      </c>
      <c r="AA369" s="3">
        <f t="shared" si="75"/>
        <v>-3.5918568770764117E-2</v>
      </c>
      <c r="AB369" s="3">
        <f t="shared" si="76"/>
        <v>-0.96395681063122918</v>
      </c>
      <c r="AC369" s="3">
        <f t="shared" si="77"/>
        <v>-3.3022591362126241E-7</v>
      </c>
      <c r="AD369" s="3">
        <f t="shared" si="78"/>
        <v>0</v>
      </c>
      <c r="AE369" s="3">
        <f t="shared" si="79"/>
        <v>-1.2429900332225913E-4</v>
      </c>
      <c r="AF369" s="3">
        <f t="shared" si="80"/>
        <v>0.87756788706570032</v>
      </c>
      <c r="AG369" s="3">
        <f t="shared" si="81"/>
        <v>0</v>
      </c>
      <c r="AH369" s="3">
        <f t="shared" si="82"/>
        <v>0.12243211293429972</v>
      </c>
    </row>
    <row r="370" spans="1:34" x14ac:dyDescent="0.25">
      <c r="A370" t="s">
        <v>382</v>
      </c>
      <c r="B370">
        <v>0.63395999999999997</v>
      </c>
      <c r="C370">
        <v>0</v>
      </c>
      <c r="D370" s="1">
        <v>-3.8141E-3</v>
      </c>
      <c r="E370">
        <v>0</v>
      </c>
      <c r="F370">
        <v>0</v>
      </c>
      <c r="G370">
        <v>0</v>
      </c>
      <c r="H370" s="1">
        <v>-1.0486E-3</v>
      </c>
      <c r="I370" s="1">
        <v>-7.9460000000000003E-2</v>
      </c>
      <c r="J370">
        <v>-0.37419000000000002</v>
      </c>
      <c r="K370">
        <v>0</v>
      </c>
      <c r="L370">
        <v>0</v>
      </c>
      <c r="M370" s="1">
        <v>-1.0266000000000001E-2</v>
      </c>
      <c r="N370">
        <v>-0.11149000000000001</v>
      </c>
      <c r="O370" s="1">
        <v>-5.3683000000000002E-2</v>
      </c>
      <c r="P370" s="1">
        <v>-3.9076999999999999E-6</v>
      </c>
      <c r="Q370" s="1">
        <v>-1.1031E-7</v>
      </c>
      <c r="R370">
        <v>0</v>
      </c>
      <c r="S370">
        <v>0</v>
      </c>
      <c r="T370">
        <f t="shared" si="71"/>
        <v>4.281989999968055E-6</v>
      </c>
      <c r="U370" s="3">
        <f t="shared" si="72"/>
        <v>6.7543535869267066E-6</v>
      </c>
      <c r="V370" t="b">
        <f t="shared" si="73"/>
        <v>1</v>
      </c>
      <c r="X370" s="1">
        <f>B370*[1]List!F372</f>
        <v>172.67168519999998</v>
      </c>
      <c r="Y370">
        <f>10^[1]List!G372</f>
        <v>64.153374941582868</v>
      </c>
      <c r="Z370" s="1">
        <f t="shared" si="74"/>
        <v>2.6915448385565424</v>
      </c>
      <c r="AA370" s="3">
        <f t="shared" si="75"/>
        <v>-7.6703577512776842E-3</v>
      </c>
      <c r="AB370" s="3">
        <f t="shared" si="76"/>
        <v>-0.90763770584894943</v>
      </c>
      <c r="AC370" s="3">
        <f t="shared" si="77"/>
        <v>-6.1639535617389111E-6</v>
      </c>
      <c r="AD370" s="3">
        <f t="shared" si="78"/>
        <v>-8.4678844091109859E-2</v>
      </c>
      <c r="AE370" s="3">
        <f t="shared" si="79"/>
        <v>-1.7400151429112248E-7</v>
      </c>
      <c r="AF370" s="3">
        <f t="shared" si="80"/>
        <v>0.21160015710646049</v>
      </c>
      <c r="AG370" s="3">
        <f t="shared" si="81"/>
        <v>0</v>
      </c>
      <c r="AH370" s="3">
        <f t="shared" si="82"/>
        <v>0.78839984289353959</v>
      </c>
    </row>
    <row r="371" spans="1:34" x14ac:dyDescent="0.25">
      <c r="A371" t="s">
        <v>383</v>
      </c>
      <c r="B371">
        <v>10.481</v>
      </c>
      <c r="C371">
        <v>0</v>
      </c>
      <c r="D371" s="1">
        <v>-4.7470999999999999E-2</v>
      </c>
      <c r="E371">
        <v>0</v>
      </c>
      <c r="F371">
        <v>0</v>
      </c>
      <c r="G371">
        <v>0</v>
      </c>
      <c r="H371" s="1">
        <v>-4.0759999999999996E-6</v>
      </c>
      <c r="I371">
        <v>-1.423</v>
      </c>
      <c r="J371">
        <v>-7.4645000000000001</v>
      </c>
      <c r="K371">
        <v>0</v>
      </c>
      <c r="L371">
        <v>0</v>
      </c>
      <c r="M371" s="1">
        <v>-7.1173000000000004E-5</v>
      </c>
      <c r="N371" s="1">
        <v>-7.3057999999999999E-4</v>
      </c>
      <c r="O371">
        <v>-1.5445</v>
      </c>
      <c r="P371" s="1">
        <v>-5.0027999999999998E-6</v>
      </c>
      <c r="Q371" s="1">
        <v>-6.1582999999999996E-5</v>
      </c>
      <c r="R371">
        <v>0</v>
      </c>
      <c r="S371">
        <v>0</v>
      </c>
      <c r="T371">
        <f t="shared" si="71"/>
        <v>6.5658520000018894E-4</v>
      </c>
      <c r="U371" s="3">
        <f t="shared" si="72"/>
        <v>6.2645281938764335E-5</v>
      </c>
      <c r="V371" t="b">
        <f t="shared" si="73"/>
        <v>1</v>
      </c>
      <c r="X371" s="1">
        <f>B371*[1]List!F373</f>
        <v>2802.3049700000001</v>
      </c>
      <c r="Y371">
        <f>10^[1]List!G373</f>
        <v>9.5130440645831964</v>
      </c>
      <c r="Z371" s="1">
        <f t="shared" si="74"/>
        <v>294.57500154266131</v>
      </c>
      <c r="AA371" s="3">
        <f t="shared" si="75"/>
        <v>-4.5296322869955155E-3</v>
      </c>
      <c r="AB371" s="3">
        <f t="shared" si="76"/>
        <v>-0.84803947648125189</v>
      </c>
      <c r="AC371" s="3">
        <f t="shared" si="77"/>
        <v>-4.7732086632954871E-7</v>
      </c>
      <c r="AD371" s="3">
        <f t="shared" si="78"/>
        <v>-0.14736189294914606</v>
      </c>
      <c r="AE371" s="3">
        <f t="shared" si="79"/>
        <v>-5.8756798015456538E-6</v>
      </c>
      <c r="AF371" s="3">
        <f t="shared" si="80"/>
        <v>9.020317067086415E-5</v>
      </c>
      <c r="AG371" s="3">
        <f t="shared" si="81"/>
        <v>0</v>
      </c>
      <c r="AH371" s="3">
        <f t="shared" si="82"/>
        <v>0.99990979682932901</v>
      </c>
    </row>
    <row r="372" spans="1:34" x14ac:dyDescent="0.25">
      <c r="A372" t="s">
        <v>384</v>
      </c>
      <c r="B372">
        <v>0.84797</v>
      </c>
      <c r="C372">
        <v>0</v>
      </c>
      <c r="D372" s="1">
        <v>-1.1332E-3</v>
      </c>
      <c r="E372">
        <v>0</v>
      </c>
      <c r="F372">
        <v>0</v>
      </c>
      <c r="G372">
        <v>0</v>
      </c>
      <c r="H372" s="1">
        <v>-3.3582E-3</v>
      </c>
      <c r="I372" s="1">
        <v>-7.2338E-2</v>
      </c>
      <c r="J372">
        <v>-0.15622</v>
      </c>
      <c r="K372">
        <v>0</v>
      </c>
      <c r="L372">
        <v>0</v>
      </c>
      <c r="M372" s="1">
        <v>-3.8776999999999999E-2</v>
      </c>
      <c r="N372">
        <v>-0.44520999999999999</v>
      </c>
      <c r="O372">
        <v>-0.13097</v>
      </c>
      <c r="P372" s="1">
        <v>-1.6104E-5</v>
      </c>
      <c r="Q372" s="1">
        <v>-7.5638000000000003E-10</v>
      </c>
      <c r="R372">
        <v>0</v>
      </c>
      <c r="S372">
        <v>0</v>
      </c>
      <c r="T372">
        <f t="shared" si="71"/>
        <v>-5.2504756379908729E-5</v>
      </c>
      <c r="U372" s="3">
        <f t="shared" si="72"/>
        <v>-6.1918176798599861E-5</v>
      </c>
      <c r="V372" t="b">
        <f t="shared" si="73"/>
        <v>1</v>
      </c>
      <c r="X372" s="1">
        <f>B372*[1]List!F374</f>
        <v>50.927382260000002</v>
      </c>
      <c r="Y372">
        <f>10^[1]List!G374</f>
        <v>11011.711190779553</v>
      </c>
      <c r="Z372" s="1">
        <f t="shared" si="74"/>
        <v>4.6248381725306304E-3</v>
      </c>
      <c r="AA372" s="3">
        <f t="shared" si="75"/>
        <v>-5.2966496456242551E-3</v>
      </c>
      <c r="AB372" s="3">
        <f t="shared" si="76"/>
        <v>-0.84029505760817003</v>
      </c>
      <c r="AC372" s="3">
        <f t="shared" si="77"/>
        <v>-1.8991237897567133E-5</v>
      </c>
      <c r="AD372" s="3">
        <f t="shared" si="78"/>
        <v>-0.15445121879311768</v>
      </c>
      <c r="AE372" s="3">
        <f t="shared" si="79"/>
        <v>-8.9198910338809163E-10</v>
      </c>
      <c r="AF372" s="3">
        <f t="shared" si="80"/>
        <v>0.67923710081468536</v>
      </c>
      <c r="AG372" s="3">
        <f t="shared" si="81"/>
        <v>0</v>
      </c>
      <c r="AH372" s="3">
        <f t="shared" si="82"/>
        <v>0.32076289918531459</v>
      </c>
    </row>
    <row r="373" spans="1:34" x14ac:dyDescent="0.25">
      <c r="A373" t="s">
        <v>385</v>
      </c>
      <c r="B373">
        <v>0.14768000000000001</v>
      </c>
      <c r="C373">
        <v>0</v>
      </c>
      <c r="D373" s="1">
        <v>-1.2799000000000001E-5</v>
      </c>
      <c r="E373">
        <v>0</v>
      </c>
      <c r="F373">
        <v>0</v>
      </c>
      <c r="G373">
        <v>0</v>
      </c>
      <c r="H373" s="1">
        <v>-6.3872E-3</v>
      </c>
      <c r="I373" s="1">
        <v>-1.175E-2</v>
      </c>
      <c r="J373" s="1">
        <v>-6.4120000000000002E-3</v>
      </c>
      <c r="K373">
        <v>0</v>
      </c>
      <c r="L373">
        <v>0</v>
      </c>
      <c r="M373" s="1">
        <v>-9.2820999999999997E-3</v>
      </c>
      <c r="N373">
        <v>-0.11327</v>
      </c>
      <c r="O373" s="1">
        <v>-5.7478E-4</v>
      </c>
      <c r="P373">
        <v>0</v>
      </c>
      <c r="Q373" s="1">
        <v>-6.0934999999999994E-11</v>
      </c>
      <c r="R373">
        <v>0</v>
      </c>
      <c r="S373">
        <v>0</v>
      </c>
      <c r="T373">
        <f t="shared" si="71"/>
        <v>-8.8790609350202141E-6</v>
      </c>
      <c r="U373" s="3">
        <f t="shared" si="72"/>
        <v>-6.0123652051870357E-5</v>
      </c>
      <c r="V373" t="b">
        <f t="shared" si="73"/>
        <v>1</v>
      </c>
      <c r="X373" s="1">
        <f>B373*[1]List!F375</f>
        <v>65.634899200000007</v>
      </c>
      <c r="Y373">
        <f>10^[1]List!G375</f>
        <v>1.0618043902701835</v>
      </c>
      <c r="Z373" s="1">
        <f t="shared" si="74"/>
        <v>61.81449219973441</v>
      </c>
      <c r="AA373" s="3">
        <f t="shared" si="75"/>
        <v>-4.3336937973997833E-2</v>
      </c>
      <c r="AB373" s="3">
        <f t="shared" si="76"/>
        <v>-0.95283112134344528</v>
      </c>
      <c r="AC373" s="3">
        <f t="shared" si="77"/>
        <v>0</v>
      </c>
      <c r="AD373" s="3">
        <f t="shared" si="78"/>
        <v>-3.8920639219934992E-3</v>
      </c>
      <c r="AE373" s="3">
        <f t="shared" si="79"/>
        <v>-4.1261511375947989E-10</v>
      </c>
      <c r="AF373" s="3">
        <f t="shared" si="80"/>
        <v>0.87092977889209389</v>
      </c>
      <c r="AG373" s="3">
        <f t="shared" si="81"/>
        <v>0</v>
      </c>
      <c r="AH373" s="3">
        <f t="shared" si="82"/>
        <v>0.12907022110790603</v>
      </c>
    </row>
    <row r="374" spans="1:34" x14ac:dyDescent="0.25">
      <c r="A374" t="s">
        <v>386</v>
      </c>
      <c r="B374">
        <v>1.7574000000000001</v>
      </c>
      <c r="C374">
        <v>0</v>
      </c>
      <c r="D374" s="1">
        <v>-1.0937000000000001E-2</v>
      </c>
      <c r="E374">
        <v>0</v>
      </c>
      <c r="F374">
        <v>0</v>
      </c>
      <c r="G374">
        <v>0</v>
      </c>
      <c r="H374" s="1">
        <v>-3.2182000000000001E-3</v>
      </c>
      <c r="I374">
        <v>-0.2276</v>
      </c>
      <c r="J374">
        <v>-1.0832999999999999</v>
      </c>
      <c r="K374">
        <v>0</v>
      </c>
      <c r="L374">
        <v>0</v>
      </c>
      <c r="M374" s="1">
        <v>-2.0789999999999999E-2</v>
      </c>
      <c r="N374">
        <v>-0.26184000000000002</v>
      </c>
      <c r="O374">
        <v>-0.14938000000000001</v>
      </c>
      <c r="P374" s="1">
        <v>-8.8587000000000004E-6</v>
      </c>
      <c r="Q374" s="1">
        <v>-2.1502000000000002E-6</v>
      </c>
      <c r="R374">
        <v>0</v>
      </c>
      <c r="S374">
        <v>0</v>
      </c>
      <c r="T374">
        <f t="shared" si="71"/>
        <v>3.2379110000007948E-4</v>
      </c>
      <c r="U374" s="3">
        <f t="shared" si="72"/>
        <v>1.842443951292133E-4</v>
      </c>
      <c r="V374" t="b">
        <f t="shared" si="73"/>
        <v>1</v>
      </c>
      <c r="X374" s="1">
        <f>B374*[1]List!F376</f>
        <v>510.22594199999997</v>
      </c>
      <c r="Y374">
        <f>10^[1]List!G376</f>
        <v>236.98024445086008</v>
      </c>
      <c r="Z374" s="1">
        <f t="shared" si="74"/>
        <v>2.153031545656118</v>
      </c>
      <c r="AA374" s="3">
        <f t="shared" si="75"/>
        <v>-8.0546261522703982E-3</v>
      </c>
      <c r="AB374" s="3">
        <f t="shared" si="76"/>
        <v>-0.90675429611926717</v>
      </c>
      <c r="AC374" s="3">
        <f t="shared" si="77"/>
        <v>-5.0407989074769546E-6</v>
      </c>
      <c r="AD374" s="3">
        <f t="shared" si="78"/>
        <v>-8.5000569022419481E-2</v>
      </c>
      <c r="AE374" s="3">
        <f t="shared" si="79"/>
        <v>-1.2235120063730513E-6</v>
      </c>
      <c r="AF374" s="3">
        <f t="shared" si="80"/>
        <v>0.1773609533551298</v>
      </c>
      <c r="AG374" s="3">
        <f t="shared" si="81"/>
        <v>0</v>
      </c>
      <c r="AH374" s="3">
        <f t="shared" si="82"/>
        <v>0.82263904664487009</v>
      </c>
    </row>
    <row r="375" spans="1:34" x14ac:dyDescent="0.25">
      <c r="A375" t="s">
        <v>387</v>
      </c>
      <c r="B375">
        <v>0.16233</v>
      </c>
      <c r="C375">
        <v>0</v>
      </c>
      <c r="D375" s="1">
        <v>-5.9388000000000002E-3</v>
      </c>
      <c r="E375">
        <v>0</v>
      </c>
      <c r="F375">
        <v>0</v>
      </c>
      <c r="G375">
        <v>0</v>
      </c>
      <c r="H375" s="1">
        <v>-1.6091999999999999E-8</v>
      </c>
      <c r="I375" s="1">
        <v>-2.3566E-2</v>
      </c>
      <c r="J375">
        <v>-0.1328</v>
      </c>
      <c r="K375">
        <v>0</v>
      </c>
      <c r="L375">
        <v>0</v>
      </c>
      <c r="M375" s="1">
        <v>-2.2544E-8</v>
      </c>
      <c r="N375" s="1">
        <v>-2.9680000000000001E-7</v>
      </c>
      <c r="O375">
        <v>0</v>
      </c>
      <c r="P375">
        <v>0</v>
      </c>
      <c r="Q375" s="1">
        <v>-1.0561E-7</v>
      </c>
      <c r="R375">
        <v>0</v>
      </c>
      <c r="S375">
        <v>0</v>
      </c>
      <c r="T375">
        <f t="shared" si="71"/>
        <v>2.4758953999992708E-5</v>
      </c>
      <c r="U375" s="3">
        <f t="shared" si="72"/>
        <v>1.525223556951439E-4</v>
      </c>
      <c r="V375" t="b">
        <f t="shared" si="73"/>
        <v>1</v>
      </c>
      <c r="X375" s="1">
        <f>B375*[1]List!F377</f>
        <v>49.718432399999998</v>
      </c>
      <c r="Y375">
        <f>10^[1]List!G377</f>
        <v>152.60922169410151</v>
      </c>
      <c r="Z375" s="1">
        <f t="shared" si="74"/>
        <v>0.32578917478301811</v>
      </c>
      <c r="AA375" s="3">
        <f t="shared" si="75"/>
        <v>-3.6584833930881536E-2</v>
      </c>
      <c r="AB375" s="3">
        <f t="shared" si="76"/>
        <v>-0.96326199312511551</v>
      </c>
      <c r="AC375" s="3">
        <f t="shared" si="77"/>
        <v>0</v>
      </c>
      <c r="AD375" s="3">
        <f t="shared" si="78"/>
        <v>0</v>
      </c>
      <c r="AE375" s="3">
        <f t="shared" si="79"/>
        <v>-6.5058830776812664E-7</v>
      </c>
      <c r="AF375" s="3">
        <f t="shared" si="80"/>
        <v>2.0422812363924435E-6</v>
      </c>
      <c r="AG375" s="3">
        <f t="shared" si="81"/>
        <v>0</v>
      </c>
      <c r="AH375" s="3">
        <f t="shared" si="82"/>
        <v>0.99999795771876365</v>
      </c>
    </row>
    <row r="376" spans="1:34" x14ac:dyDescent="0.25">
      <c r="A376" t="s">
        <v>388</v>
      </c>
      <c r="B376">
        <v>0.28488000000000002</v>
      </c>
      <c r="C376">
        <v>0</v>
      </c>
      <c r="D376" s="1">
        <v>-1.5857E-3</v>
      </c>
      <c r="E376">
        <v>0</v>
      </c>
      <c r="F376">
        <v>0</v>
      </c>
      <c r="G376">
        <v>0</v>
      </c>
      <c r="H376" s="1">
        <v>-2.0080000000000001E-6</v>
      </c>
      <c r="I376" s="1">
        <v>-4.0181000000000001E-2</v>
      </c>
      <c r="J376">
        <v>-0.21414</v>
      </c>
      <c r="K376">
        <v>0</v>
      </c>
      <c r="L376">
        <v>0</v>
      </c>
      <c r="M376" s="1">
        <v>-2.9331000000000001E-5</v>
      </c>
      <c r="N376" s="1">
        <v>-3.0482000000000003E-4</v>
      </c>
      <c r="O376" s="1">
        <v>-2.8613E-2</v>
      </c>
      <c r="P376">
        <v>0</v>
      </c>
      <c r="Q376" s="1">
        <v>-2.0341E-10</v>
      </c>
      <c r="R376">
        <v>0</v>
      </c>
      <c r="S376">
        <v>0</v>
      </c>
      <c r="T376">
        <f t="shared" si="71"/>
        <v>2.4140796590008765E-5</v>
      </c>
      <c r="U376" s="3">
        <f t="shared" si="72"/>
        <v>8.4740229535273674E-5</v>
      </c>
      <c r="V376" t="b">
        <f t="shared" si="73"/>
        <v>1</v>
      </c>
      <c r="X376" s="1">
        <f>B376*[1]List!F378</f>
        <v>225.37141680000002</v>
      </c>
      <c r="Y376">
        <f>10^[1]List!G378</f>
        <v>782.61119692632167</v>
      </c>
      <c r="Z376" s="1">
        <f t="shared" si="74"/>
        <v>0.28797366774860678</v>
      </c>
      <c r="AA376" s="3">
        <f t="shared" si="75"/>
        <v>-5.5732518955349617E-3</v>
      </c>
      <c r="AB376" s="3">
        <f t="shared" si="76"/>
        <v>-0.89390322591968552</v>
      </c>
      <c r="AC376" s="3">
        <f t="shared" si="77"/>
        <v>0</v>
      </c>
      <c r="AD376" s="3">
        <f t="shared" si="78"/>
        <v>-0.10043878124122436</v>
      </c>
      <c r="AE376" s="3">
        <f t="shared" si="79"/>
        <v>-7.1401993821960119E-10</v>
      </c>
      <c r="AF376" s="3">
        <f t="shared" si="80"/>
        <v>1.3121705910437288E-3</v>
      </c>
      <c r="AG376" s="3">
        <f t="shared" si="81"/>
        <v>0</v>
      </c>
      <c r="AH376" s="3">
        <f t="shared" si="82"/>
        <v>0.99868782940895628</v>
      </c>
    </row>
    <row r="377" spans="1:34" x14ac:dyDescent="0.25">
      <c r="A377" t="s">
        <v>389</v>
      </c>
      <c r="B377">
        <v>0.11078</v>
      </c>
      <c r="C377">
        <v>0</v>
      </c>
      <c r="D377" s="1">
        <v>-1.3127E-3</v>
      </c>
      <c r="E377">
        <v>0</v>
      </c>
      <c r="F377">
        <v>0</v>
      </c>
      <c r="G377">
        <v>0</v>
      </c>
      <c r="H377" s="1">
        <v>-2.251E-3</v>
      </c>
      <c r="I377" s="1">
        <v>-1.1253000000000001E-2</v>
      </c>
      <c r="J377" s="1">
        <v>-3.4035999999999997E-2</v>
      </c>
      <c r="K377">
        <v>0</v>
      </c>
      <c r="L377">
        <v>0</v>
      </c>
      <c r="M377" s="1">
        <v>-4.7654999999999998E-3</v>
      </c>
      <c r="N377" s="1">
        <v>-5.595E-2</v>
      </c>
      <c r="O377" s="1">
        <v>-1.2149000000000001E-3</v>
      </c>
      <c r="P377" s="1">
        <v>-1.0749E-7</v>
      </c>
      <c r="Q377" s="1">
        <v>-6.5740000000000005E-8</v>
      </c>
      <c r="R377">
        <v>0</v>
      </c>
      <c r="S377">
        <v>0</v>
      </c>
      <c r="T377">
        <f t="shared" si="71"/>
        <v>-3.2732299999941663E-6</v>
      </c>
      <c r="U377" s="3">
        <f t="shared" si="72"/>
        <v>-2.9547120418795507E-5</v>
      </c>
      <c r="V377" t="b">
        <f t="shared" si="73"/>
        <v>1</v>
      </c>
      <c r="X377" s="1">
        <f>B377*[1]List!F379</f>
        <v>18.859187200000001</v>
      </c>
      <c r="Y377">
        <f>10^[1]List!G379</f>
        <v>13.410351089805706</v>
      </c>
      <c r="Z377" s="1">
        <f t="shared" si="74"/>
        <v>1.406315694026564</v>
      </c>
      <c r="AA377" s="3">
        <f t="shared" si="75"/>
        <v>-3.2169164109044954E-2</v>
      </c>
      <c r="AB377" s="3">
        <f t="shared" si="76"/>
        <v>-0.95689203827405667</v>
      </c>
      <c r="AC377" s="3">
        <f t="shared" si="77"/>
        <v>-9.7030149846542701E-7</v>
      </c>
      <c r="AD377" s="3">
        <f t="shared" si="78"/>
        <v>-1.0966781007402058E-2</v>
      </c>
      <c r="AE377" s="3">
        <f t="shared" si="79"/>
        <v>-5.9342841668171156E-7</v>
      </c>
      <c r="AF377" s="3">
        <f t="shared" si="80"/>
        <v>0.57276342042083117</v>
      </c>
      <c r="AG377" s="3">
        <f t="shared" si="81"/>
        <v>0</v>
      </c>
      <c r="AH377" s="3">
        <f t="shared" si="82"/>
        <v>0.42723657957916877</v>
      </c>
    </row>
    <row r="378" spans="1:34" x14ac:dyDescent="0.25">
      <c r="A378" t="s">
        <v>390</v>
      </c>
      <c r="B378">
        <v>0.51619000000000004</v>
      </c>
      <c r="C378">
        <v>0</v>
      </c>
      <c r="D378" s="1">
        <v>-9.2077000000000006E-5</v>
      </c>
      <c r="E378">
        <v>0</v>
      </c>
      <c r="F378">
        <v>0</v>
      </c>
      <c r="G378">
        <v>0</v>
      </c>
      <c r="H378" s="1">
        <v>-3.7408999999999998E-2</v>
      </c>
      <c r="I378" s="1">
        <v>-3.7303999999999997E-2</v>
      </c>
      <c r="J378" s="1">
        <v>-2.077E-2</v>
      </c>
      <c r="K378">
        <v>0</v>
      </c>
      <c r="L378">
        <v>0</v>
      </c>
      <c r="M378" s="1">
        <v>-3.0991999999999999E-2</v>
      </c>
      <c r="N378">
        <v>-0.38492999999999999</v>
      </c>
      <c r="O378" s="1">
        <v>-4.5995000000000003E-3</v>
      </c>
      <c r="P378">
        <v>0</v>
      </c>
      <c r="Q378" s="1">
        <v>-3.5441000000000002E-5</v>
      </c>
      <c r="R378">
        <v>0</v>
      </c>
      <c r="S378">
        <v>0</v>
      </c>
      <c r="T378">
        <f t="shared" si="71"/>
        <v>5.7981999999959696E-5</v>
      </c>
      <c r="U378" s="3">
        <f t="shared" si="72"/>
        <v>1.1232685639001084E-4</v>
      </c>
      <c r="V378" t="b">
        <f t="shared" si="73"/>
        <v>1</v>
      </c>
      <c r="X378" s="1">
        <f>B378*[1]List!F380</f>
        <v>202.64587020000002</v>
      </c>
      <c r="Y378">
        <f>10^[1]List!G380</f>
        <v>1008.107812003739</v>
      </c>
      <c r="Z378" s="1">
        <f t="shared" si="74"/>
        <v>0.2010160696971649</v>
      </c>
      <c r="AA378" s="3">
        <f t="shared" si="75"/>
        <v>-7.2649754935198277E-2</v>
      </c>
      <c r="AB378" s="3">
        <f t="shared" si="76"/>
        <v>-0.91825878068153188</v>
      </c>
      <c r="AC378" s="3">
        <f t="shared" si="77"/>
        <v>0</v>
      </c>
      <c r="AD378" s="3">
        <f t="shared" si="78"/>
        <v>-8.9104786997035966E-3</v>
      </c>
      <c r="AE378" s="3">
        <f t="shared" si="79"/>
        <v>-6.8658827176039828E-5</v>
      </c>
      <c r="AF378" s="3">
        <f t="shared" si="80"/>
        <v>0.87747997873399786</v>
      </c>
      <c r="AG378" s="3">
        <f t="shared" si="81"/>
        <v>0</v>
      </c>
      <c r="AH378" s="3">
        <f t="shared" si="82"/>
        <v>0.12252002126600225</v>
      </c>
    </row>
    <row r="379" spans="1:34" x14ac:dyDescent="0.25">
      <c r="A379" t="s">
        <v>391</v>
      </c>
      <c r="B379">
        <v>9.2136999999999993</v>
      </c>
      <c r="C379">
        <v>0</v>
      </c>
      <c r="D379">
        <v>-2.9180000000000001</v>
      </c>
      <c r="E379">
        <v>0</v>
      </c>
      <c r="F379">
        <v>0</v>
      </c>
      <c r="G379">
        <v>0</v>
      </c>
      <c r="H379" s="1">
        <v>-1.0662000000000001E-5</v>
      </c>
      <c r="I379">
        <v>-0.10316</v>
      </c>
      <c r="J379">
        <v>-2.7881</v>
      </c>
      <c r="K379">
        <v>0</v>
      </c>
      <c r="L379">
        <v>0</v>
      </c>
      <c r="M379" s="1">
        <v>-3.9775000000000002E-7</v>
      </c>
      <c r="N379" s="1">
        <v>-1.0380999999999999E-5</v>
      </c>
      <c r="O379">
        <v>-3.01</v>
      </c>
      <c r="P379">
        <v>-0.36979000000000001</v>
      </c>
      <c r="Q379" s="1">
        <v>-2.4357E-2</v>
      </c>
      <c r="R379">
        <v>0</v>
      </c>
      <c r="S379">
        <v>0</v>
      </c>
      <c r="T379">
        <f t="shared" si="71"/>
        <v>2.7155924999912665E-4</v>
      </c>
      <c r="U379" s="3">
        <f t="shared" si="72"/>
        <v>2.9473420015751184E-5</v>
      </c>
      <c r="V379" t="b">
        <f t="shared" si="73"/>
        <v>1</v>
      </c>
      <c r="X379" s="1">
        <f>B379*[1]List!F381</f>
        <v>1968.5991419999998</v>
      </c>
      <c r="Y379">
        <f>10^[1]List!G381</f>
        <v>25.230849386387799</v>
      </c>
      <c r="Z379" s="1">
        <f t="shared" si="74"/>
        <v>78.023498608892311</v>
      </c>
      <c r="AA379" s="3">
        <f t="shared" si="75"/>
        <v>-0.31670345919663118</v>
      </c>
      <c r="AB379" s="3">
        <f t="shared" si="76"/>
        <v>-0.31380127188317397</v>
      </c>
      <c r="AC379" s="3">
        <f t="shared" si="77"/>
        <v>-4.0134799266309952E-2</v>
      </c>
      <c r="AD379" s="3">
        <f t="shared" si="78"/>
        <v>-0.32668743284456842</v>
      </c>
      <c r="AE379" s="3">
        <f t="shared" si="79"/>
        <v>-2.6435633893007156E-3</v>
      </c>
      <c r="AF379" s="3">
        <f t="shared" si="80"/>
        <v>3.7280320055875356E-6</v>
      </c>
      <c r="AG379" s="3">
        <f t="shared" si="81"/>
        <v>0</v>
      </c>
      <c r="AH379" s="3">
        <f t="shared" si="82"/>
        <v>0.99999627196799434</v>
      </c>
    </row>
    <row r="380" spans="1:34" x14ac:dyDescent="0.25">
      <c r="A380" t="s">
        <v>392</v>
      </c>
      <c r="B380">
        <v>3400.1</v>
      </c>
      <c r="C380">
        <v>0.24152999999999999</v>
      </c>
      <c r="D380">
        <v>0</v>
      </c>
      <c r="E380">
        <v>0</v>
      </c>
      <c r="F380">
        <v>0</v>
      </c>
      <c r="G380">
        <v>0</v>
      </c>
      <c r="H380">
        <v>-1139</v>
      </c>
      <c r="I380">
        <v>-2.6150000000000002</v>
      </c>
      <c r="J380">
        <v>-0.74314000000000002</v>
      </c>
      <c r="K380">
        <v>0</v>
      </c>
      <c r="L380">
        <v>0</v>
      </c>
      <c r="M380">
        <v>-73.731999999999999</v>
      </c>
      <c r="N380">
        <v>-2138.1999999999998</v>
      </c>
      <c r="O380">
        <v>-45.789000000000001</v>
      </c>
      <c r="P380">
        <v>-0.23335</v>
      </c>
      <c r="Q380" s="1">
        <v>-5.3273E-9</v>
      </c>
      <c r="R380">
        <v>0</v>
      </c>
      <c r="S380">
        <v>0</v>
      </c>
      <c r="T380">
        <f t="shared" si="71"/>
        <v>2.9039994672781611E-2</v>
      </c>
      <c r="U380" s="3">
        <f t="shared" si="72"/>
        <v>8.5409237001210586E-6</v>
      </c>
      <c r="V380" t="b">
        <f t="shared" si="73"/>
        <v>1</v>
      </c>
      <c r="X380" s="1">
        <f>B380*[1]List!F382</f>
        <v>574854.90700000001</v>
      </c>
      <c r="Y380">
        <f>10^[1]List!G382</f>
        <v>86.135350314883368</v>
      </c>
      <c r="Z380" s="1">
        <f t="shared" si="74"/>
        <v>6673.8557967026754</v>
      </c>
      <c r="AA380" s="3">
        <f t="shared" si="75"/>
        <v>-0.3349191112026117</v>
      </c>
      <c r="AB380" s="3">
        <f t="shared" si="76"/>
        <v>-0.65153676068350919</v>
      </c>
      <c r="AC380" s="3">
        <f t="shared" si="77"/>
        <v>-6.8630334401929363E-5</v>
      </c>
      <c r="AD380" s="3">
        <f t="shared" si="78"/>
        <v>-1.3466956854210172E-2</v>
      </c>
      <c r="AE380" s="3">
        <f t="shared" si="79"/>
        <v>-1.5668068586218054E-12</v>
      </c>
      <c r="AF380" s="3">
        <f t="shared" si="80"/>
        <v>0.99848410827125345</v>
      </c>
      <c r="AG380" s="3">
        <f t="shared" si="81"/>
        <v>0</v>
      </c>
      <c r="AH380" s="3">
        <f t="shared" si="82"/>
        <v>1.5158917287466465E-3</v>
      </c>
    </row>
    <row r="381" spans="1:34" x14ac:dyDescent="0.25">
      <c r="A381" t="s">
        <v>393</v>
      </c>
      <c r="B381">
        <v>5.8459000000000003</v>
      </c>
      <c r="C381" s="1">
        <v>7.7457999999999997E-4</v>
      </c>
      <c r="D381">
        <v>0</v>
      </c>
      <c r="E381">
        <v>0</v>
      </c>
      <c r="F381">
        <v>0</v>
      </c>
      <c r="G381">
        <v>0</v>
      </c>
      <c r="H381">
        <v>-2.0453999999999999</v>
      </c>
      <c r="I381" s="1">
        <v>-3.3222999999999998E-3</v>
      </c>
      <c r="J381" s="1">
        <v>-3.0243000000000002E-4</v>
      </c>
      <c r="K381">
        <v>0</v>
      </c>
      <c r="L381">
        <v>0</v>
      </c>
      <c r="M381">
        <v>-0.10205</v>
      </c>
      <c r="N381">
        <v>-3.6924999999999999</v>
      </c>
      <c r="O381" s="1">
        <v>-2.5309999999999998E-3</v>
      </c>
      <c r="P381" s="1">
        <v>-7.7788E-4</v>
      </c>
      <c r="Q381" s="1">
        <v>-5.9003000000000001E-6</v>
      </c>
      <c r="R381">
        <v>0</v>
      </c>
      <c r="S381">
        <v>0</v>
      </c>
      <c r="T381">
        <f t="shared" si="71"/>
        <v>-2.1493029999965167E-4</v>
      </c>
      <c r="U381" s="3">
        <f t="shared" si="72"/>
        <v>-3.6765989838972897E-5</v>
      </c>
      <c r="V381" t="b">
        <f t="shared" si="73"/>
        <v>1</v>
      </c>
      <c r="X381" s="1">
        <f>B381*[1]List!F383</f>
        <v>1950.9522070000003</v>
      </c>
      <c r="Y381">
        <f>10^[1]List!G383</f>
        <v>3.2569336540423988E-2</v>
      </c>
      <c r="Z381" s="1">
        <f t="shared" si="74"/>
        <v>59901.502893021556</v>
      </c>
      <c r="AA381" s="3">
        <f t="shared" si="75"/>
        <v>-0.34975374535999587</v>
      </c>
      <c r="AB381" s="3">
        <f t="shared" si="76"/>
        <v>-0.64971599411553393</v>
      </c>
      <c r="AC381" s="3">
        <f t="shared" si="77"/>
        <v>-1.3306419884021278E-4</v>
      </c>
      <c r="AD381" s="3">
        <f t="shared" si="78"/>
        <v>-4.3295300980174131E-4</v>
      </c>
      <c r="AE381" s="3">
        <f t="shared" si="79"/>
        <v>-1.0093056672197607E-6</v>
      </c>
      <c r="AF381" s="3">
        <f t="shared" si="80"/>
        <v>0.99904566528459848</v>
      </c>
      <c r="AG381" s="3">
        <f t="shared" si="81"/>
        <v>0</v>
      </c>
      <c r="AH381" s="3">
        <f t="shared" si="82"/>
        <v>9.5433471540157385E-4</v>
      </c>
    </row>
    <row r="382" spans="1:34" x14ac:dyDescent="0.25">
      <c r="A382" t="s">
        <v>394</v>
      </c>
      <c r="B382">
        <v>96.94</v>
      </c>
      <c r="C382">
        <v>0</v>
      </c>
      <c r="D382">
        <v>-36.212000000000003</v>
      </c>
      <c r="E382">
        <v>0</v>
      </c>
      <c r="F382">
        <v>0</v>
      </c>
      <c r="G382">
        <v>0</v>
      </c>
      <c r="H382">
        <v>0</v>
      </c>
      <c r="I382">
        <v>-1.0142</v>
      </c>
      <c r="J382">
        <v>-30.67</v>
      </c>
      <c r="K382">
        <v>0</v>
      </c>
      <c r="L382">
        <v>0</v>
      </c>
      <c r="M382">
        <v>0</v>
      </c>
      <c r="N382">
        <v>0</v>
      </c>
      <c r="O382">
        <v>-5.0723000000000003</v>
      </c>
      <c r="P382">
        <v>-23.86</v>
      </c>
      <c r="Q382">
        <v>-0.10853</v>
      </c>
      <c r="R382">
        <v>0</v>
      </c>
      <c r="S382">
        <v>0</v>
      </c>
      <c r="T382">
        <f t="shared" si="71"/>
        <v>2.9699999999923815E-3</v>
      </c>
      <c r="U382" s="3">
        <f t="shared" si="72"/>
        <v>3.0637507736665786E-5</v>
      </c>
      <c r="V382" t="b">
        <f t="shared" si="73"/>
        <v>1</v>
      </c>
      <c r="X382" s="1">
        <f>B382*[1]List!F384</f>
        <v>16674.649399999998</v>
      </c>
      <c r="Y382">
        <f>10^[1]List!G384</f>
        <v>19.519565165516699</v>
      </c>
      <c r="Z382" s="1">
        <f t="shared" si="74"/>
        <v>854.25311776193996</v>
      </c>
      <c r="AA382" s="3">
        <f t="shared" si="75"/>
        <v>-0.37355064988652781</v>
      </c>
      <c r="AB382" s="3">
        <f t="shared" si="76"/>
        <v>-0.32684340829378999</v>
      </c>
      <c r="AC382" s="3">
        <f t="shared" si="77"/>
        <v>-0.24613162781101713</v>
      </c>
      <c r="AD382" s="3">
        <f t="shared" si="78"/>
        <v>-5.2324118011140917E-2</v>
      </c>
      <c r="AE382" s="3">
        <f t="shared" si="79"/>
        <v>-1.1195584897874976E-3</v>
      </c>
      <c r="AF382" s="3">
        <f t="shared" si="80"/>
        <v>0</v>
      </c>
      <c r="AG382" s="3">
        <f t="shared" si="81"/>
        <v>0</v>
      </c>
      <c r="AH382" s="3">
        <f t="shared" si="82"/>
        <v>1</v>
      </c>
    </row>
    <row r="383" spans="1:34" x14ac:dyDescent="0.25">
      <c r="A383" t="s">
        <v>395</v>
      </c>
      <c r="B383">
        <v>36.872</v>
      </c>
      <c r="C383">
        <v>0</v>
      </c>
      <c r="D383">
        <v>-11.108000000000001</v>
      </c>
      <c r="E383">
        <v>0</v>
      </c>
      <c r="F383">
        <v>0</v>
      </c>
      <c r="G383">
        <v>0</v>
      </c>
      <c r="H383">
        <v>-7.7541000000000002</v>
      </c>
      <c r="I383">
        <v>-0.32092999999999999</v>
      </c>
      <c r="J383">
        <v>-9.3176000000000005</v>
      </c>
      <c r="K383">
        <v>0</v>
      </c>
      <c r="L383">
        <v>0</v>
      </c>
      <c r="M383">
        <v>-0.24023</v>
      </c>
      <c r="N383">
        <v>-6.6429999999999998</v>
      </c>
      <c r="O383">
        <v>-1.246</v>
      </c>
      <c r="P383" s="1">
        <v>-8.0105999999999997E-3</v>
      </c>
      <c r="Q383">
        <v>-0.23269000000000001</v>
      </c>
      <c r="R383">
        <v>0</v>
      </c>
      <c r="S383">
        <v>0</v>
      </c>
      <c r="T383">
        <f t="shared" si="71"/>
        <v>1.4393999999968987E-3</v>
      </c>
      <c r="U383" s="3">
        <f t="shared" si="72"/>
        <v>3.9037752223825634E-5</v>
      </c>
      <c r="V383" t="b">
        <f t="shared" si="73"/>
        <v>1</v>
      </c>
      <c r="X383" s="1">
        <f>B383*[1]List!F385</f>
        <v>11793.140479999998</v>
      </c>
      <c r="Y383">
        <f>10^[1]List!G385</f>
        <v>1.8658680230182443</v>
      </c>
      <c r="Z383" s="1">
        <f t="shared" si="74"/>
        <v>6320.4580037356081</v>
      </c>
      <c r="AA383" s="3">
        <f t="shared" si="75"/>
        <v>-0.51155619440225653</v>
      </c>
      <c r="AB383" s="3">
        <f t="shared" si="76"/>
        <v>-0.44808418311998266</v>
      </c>
      <c r="AC383" s="3">
        <f t="shared" si="77"/>
        <v>-2.1725428509438056E-4</v>
      </c>
      <c r="AD383" s="3">
        <f t="shared" si="78"/>
        <v>-3.3792579735300497E-2</v>
      </c>
      <c r="AE383" s="3">
        <f t="shared" si="79"/>
        <v>-6.3107507051421135E-3</v>
      </c>
      <c r="AF383" s="3">
        <f t="shared" si="80"/>
        <v>0.41661602637975614</v>
      </c>
      <c r="AG383" s="3">
        <f t="shared" si="81"/>
        <v>0</v>
      </c>
      <c r="AH383" s="3">
        <f t="shared" si="82"/>
        <v>0.58338397362024386</v>
      </c>
    </row>
    <row r="384" spans="1:34" x14ac:dyDescent="0.25">
      <c r="A384" t="s">
        <v>396</v>
      </c>
      <c r="B384">
        <v>101.68</v>
      </c>
      <c r="C384" s="1">
        <v>3.8812999999999999E-3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-0.28284999999999999</v>
      </c>
      <c r="J384" s="1">
        <v>-3.9282999999999998E-2</v>
      </c>
      <c r="K384">
        <v>0</v>
      </c>
      <c r="L384">
        <v>0</v>
      </c>
      <c r="M384">
        <v>0</v>
      </c>
      <c r="N384">
        <v>0</v>
      </c>
      <c r="O384">
        <v>-102.17</v>
      </c>
      <c r="P384" s="1">
        <v>-1.302E-2</v>
      </c>
      <c r="Q384" s="1">
        <v>-6.5437000000000004E-5</v>
      </c>
      <c r="R384">
        <v>0</v>
      </c>
      <c r="S384">
        <v>0</v>
      </c>
      <c r="T384">
        <f t="shared" si="71"/>
        <v>-0.82133713699998534</v>
      </c>
      <c r="U384" s="3">
        <f t="shared" si="72"/>
        <v>-8.0776665715970222E-3</v>
      </c>
      <c r="V384" t="b">
        <f t="shared" si="73"/>
        <v>1</v>
      </c>
      <c r="X384" s="1">
        <f>B384*[1]List!F386</f>
        <v>30154.220800000003</v>
      </c>
      <c r="Y384">
        <f>10^[1]List!G386</f>
        <v>0.22920145127645272</v>
      </c>
      <c r="Z384" s="1">
        <f t="shared" si="74"/>
        <v>131562.08493474722</v>
      </c>
      <c r="AA384" s="3">
        <f t="shared" si="75"/>
        <v>3.8171715184893781E-5</v>
      </c>
      <c r="AB384" s="3">
        <f t="shared" si="76"/>
        <v>-3.1681058221872541E-3</v>
      </c>
      <c r="AC384" s="3">
        <f t="shared" si="77"/>
        <v>-1.2804878048780488E-4</v>
      </c>
      <c r="AD384" s="3">
        <f t="shared" si="78"/>
        <v>-1.0048190401258852</v>
      </c>
      <c r="AE384" s="3">
        <f t="shared" si="79"/>
        <v>-6.4355822187254127E-7</v>
      </c>
      <c r="AF384" s="3">
        <f t="shared" si="80"/>
        <v>0</v>
      </c>
      <c r="AG384" s="3">
        <f t="shared" si="81"/>
        <v>0</v>
      </c>
      <c r="AH384" s="3">
        <f t="shared" si="82"/>
        <v>1</v>
      </c>
    </row>
    <row r="385" spans="1:34" x14ac:dyDescent="0.25">
      <c r="A385" t="s">
        <v>397</v>
      </c>
      <c r="B385">
        <v>5.7710999999999997</v>
      </c>
      <c r="C385">
        <v>0</v>
      </c>
      <c r="D385">
        <v>-2.2185000000000001</v>
      </c>
      <c r="E385">
        <v>0</v>
      </c>
      <c r="F385">
        <v>0</v>
      </c>
      <c r="G385">
        <v>0</v>
      </c>
      <c r="H385" s="1">
        <v>-6.0564000000000002E-6</v>
      </c>
      <c r="I385" s="1">
        <v>-8.0533999999999994E-2</v>
      </c>
      <c r="J385">
        <v>-3.4441999999999999</v>
      </c>
      <c r="K385">
        <v>0</v>
      </c>
      <c r="L385">
        <v>0</v>
      </c>
      <c r="M385" s="1">
        <v>-1.8017E-7</v>
      </c>
      <c r="N385" s="1">
        <v>-8.3798999999999992E-6</v>
      </c>
      <c r="O385">
        <v>0</v>
      </c>
      <c r="P385" s="1">
        <v>-1.6161999999999999E-2</v>
      </c>
      <c r="Q385" s="1">
        <v>-1.1498E-2</v>
      </c>
      <c r="R385">
        <v>0</v>
      </c>
      <c r="S385">
        <v>0</v>
      </c>
      <c r="T385">
        <f t="shared" si="71"/>
        <v>1.9138352999932724E-4</v>
      </c>
      <c r="U385" s="3">
        <f t="shared" si="72"/>
        <v>3.316240058209479E-5</v>
      </c>
      <c r="V385" t="b">
        <f t="shared" si="73"/>
        <v>1</v>
      </c>
      <c r="X385" s="1">
        <f>B385*[1]List!F387</f>
        <v>1325.7370919999998</v>
      </c>
      <c r="Y385">
        <f>10^[1]List!G387</f>
        <v>2.4620081067703365</v>
      </c>
      <c r="Z385" s="1">
        <f t="shared" si="74"/>
        <v>538.47795559824635</v>
      </c>
      <c r="AA385" s="3">
        <f t="shared" si="75"/>
        <v>-0.38441649883037904</v>
      </c>
      <c r="AB385" s="3">
        <f t="shared" si="76"/>
        <v>-0.61075749165150495</v>
      </c>
      <c r="AC385" s="3">
        <f t="shared" si="77"/>
        <v>-2.8005059693992479E-3</v>
      </c>
      <c r="AD385" s="3">
        <f t="shared" si="78"/>
        <v>0</v>
      </c>
      <c r="AE385" s="3">
        <f t="shared" si="79"/>
        <v>-1.9923411481346711E-3</v>
      </c>
      <c r="AF385" s="3">
        <f t="shared" si="80"/>
        <v>2.4285660169830956E-6</v>
      </c>
      <c r="AG385" s="3">
        <f t="shared" si="81"/>
        <v>0</v>
      </c>
      <c r="AH385" s="3">
        <f t="shared" si="82"/>
        <v>0.99999757143398305</v>
      </c>
    </row>
    <row r="386" spans="1:34" x14ac:dyDescent="0.25">
      <c r="A386" t="s">
        <v>398</v>
      </c>
      <c r="B386" s="1">
        <v>2.5919000000000001E-2</v>
      </c>
      <c r="C386">
        <v>0</v>
      </c>
      <c r="D386" s="1">
        <v>-1.7149999999999999E-3</v>
      </c>
      <c r="E386">
        <v>0</v>
      </c>
      <c r="F386">
        <v>0</v>
      </c>
      <c r="G386">
        <v>0</v>
      </c>
      <c r="H386" s="1">
        <v>-6.8930999999999997E-9</v>
      </c>
      <c r="I386" s="1">
        <v>-4.2811999999999999E-4</v>
      </c>
      <c r="J386" s="1">
        <v>-2.0671999999999999E-2</v>
      </c>
      <c r="K386">
        <v>0</v>
      </c>
      <c r="L386">
        <v>0</v>
      </c>
      <c r="M386" s="1">
        <v>-9.8951999999999991E-10</v>
      </c>
      <c r="N386" s="1">
        <v>-4.9968000000000001E-8</v>
      </c>
      <c r="O386" s="1">
        <v>-3.1015000000000001E-3</v>
      </c>
      <c r="P386">
        <v>0</v>
      </c>
      <c r="Q386" s="1">
        <v>-6.1203999999999997E-8</v>
      </c>
      <c r="R386">
        <v>0</v>
      </c>
      <c r="S386">
        <v>0</v>
      </c>
      <c r="T386">
        <f t="shared" si="71"/>
        <v>2.2609453799996037E-6</v>
      </c>
      <c r="U386" s="3">
        <f t="shared" si="72"/>
        <v>8.7231196419599666E-5</v>
      </c>
      <c r="V386" t="b">
        <f t="shared" si="73"/>
        <v>1</v>
      </c>
      <c r="X386" s="1">
        <f>B386*[1]List!F388</f>
        <v>7.5610906800000013</v>
      </c>
      <c r="Y386">
        <f>10^[1]List!G388</f>
        <v>7.7359749638331605</v>
      </c>
      <c r="Z386" s="1">
        <f t="shared" si="74"/>
        <v>0.97739337515300018</v>
      </c>
      <c r="AA386" s="3">
        <f t="shared" si="75"/>
        <v>-6.6167942169836791E-2</v>
      </c>
      <c r="AB386" s="3">
        <f t="shared" si="76"/>
        <v>-0.81408121291407853</v>
      </c>
      <c r="AC386" s="3">
        <f t="shared" si="77"/>
        <v>0</v>
      </c>
      <c r="AD386" s="3">
        <f t="shared" si="78"/>
        <v>-0.1196612523631313</v>
      </c>
      <c r="AE386" s="3">
        <f t="shared" si="79"/>
        <v>-2.361356533816891E-6</v>
      </c>
      <c r="AF386" s="3">
        <f t="shared" si="80"/>
        <v>2.415028774060192E-6</v>
      </c>
      <c r="AG386" s="3">
        <f t="shared" si="81"/>
        <v>0</v>
      </c>
      <c r="AH386" s="3">
        <f t="shared" si="82"/>
        <v>0.99999758497122582</v>
      </c>
    </row>
    <row r="387" spans="1:34" x14ac:dyDescent="0.25">
      <c r="A387" t="s">
        <v>399</v>
      </c>
      <c r="B387">
        <v>44.956000000000003</v>
      </c>
      <c r="C387">
        <v>0</v>
      </c>
      <c r="D387" s="1">
        <v>-2.9156E-3</v>
      </c>
      <c r="E387">
        <v>0</v>
      </c>
      <c r="F387">
        <v>0</v>
      </c>
      <c r="G387">
        <v>0</v>
      </c>
      <c r="H387">
        <v>-15.984</v>
      </c>
      <c r="I387" s="1">
        <v>-3.6573000000000001E-2</v>
      </c>
      <c r="J387" s="1">
        <v>-1.6087000000000001E-2</v>
      </c>
      <c r="K387">
        <v>0</v>
      </c>
      <c r="L387">
        <v>0</v>
      </c>
      <c r="M387">
        <v>-1.0593999999999999</v>
      </c>
      <c r="N387">
        <v>-27.83</v>
      </c>
      <c r="O387" s="1">
        <v>-2.4617E-2</v>
      </c>
      <c r="P387" s="1">
        <v>-1.3833999999999999E-3</v>
      </c>
      <c r="Q387" s="1">
        <v>-1.7369999999999999E-4</v>
      </c>
      <c r="R387">
        <v>0</v>
      </c>
      <c r="S387">
        <v>0</v>
      </c>
      <c r="T387">
        <f t="shared" ref="T387:T450" si="83">SUM(B387:S387)</f>
        <v>8.5030000000194702E-4</v>
      </c>
      <c r="U387" s="3">
        <f t="shared" ref="U387:U450" si="84">T387/B387</f>
        <v>1.8914049292685001E-5</v>
      </c>
      <c r="V387" t="b">
        <f t="shared" ref="V387:V450" si="85">ABS(U387)&lt;$W$1</f>
        <v>1</v>
      </c>
      <c r="X387" s="1">
        <f>B387*[1]List!F389</f>
        <v>16674.629960000002</v>
      </c>
      <c r="Y387">
        <f>10^[1]List!G389</f>
        <v>31.858164982161039</v>
      </c>
      <c r="Z387" s="1">
        <f t="shared" ref="Z387:Z450" si="86">X387/Y387</f>
        <v>523.40208449974921</v>
      </c>
      <c r="AA387" s="3">
        <f t="shared" ref="AA387:AA450" si="87">SUM(C387:H387)/B387</f>
        <v>-0.35561250111219855</v>
      </c>
      <c r="AB387" s="3">
        <f t="shared" ref="AB387:AB450" si="88">SUM(I387:N387)/B387</f>
        <v>-0.64378636889402963</v>
      </c>
      <c r="AC387" s="3">
        <f t="shared" ref="AC387:AC450" si="89">P387/B387</f>
        <v>-3.0772310703799267E-5</v>
      </c>
      <c r="AD387" s="3">
        <f t="shared" ref="AD387:AD450" si="90">O387/B387</f>
        <v>-5.4757985585906219E-4</v>
      </c>
      <c r="AE387" s="3">
        <f t="shared" ref="AE387:AE450" si="91">SUM(Q387:S387)/B387</f>
        <v>-3.8637779161847134E-6</v>
      </c>
      <c r="AF387" s="3">
        <f t="shared" ref="AF387:AF450" si="92">SUM(M387:N387)/SUM(I387:N387)</f>
        <v>0.99818050270091352</v>
      </c>
      <c r="AG387" s="3">
        <f t="shared" ref="AG387:AG450" si="93">SUM(K387:L387)/SUM(I387:N387)</f>
        <v>0</v>
      </c>
      <c r="AH387" s="3">
        <f t="shared" ref="AH387:AH450" si="94">SUM(I387:J387)/SUM(I387:N387)</f>
        <v>1.8194972990865199E-3</v>
      </c>
    </row>
    <row r="388" spans="1:34" x14ac:dyDescent="0.25">
      <c r="A388" t="s">
        <v>400</v>
      </c>
      <c r="B388">
        <v>60.872999999999998</v>
      </c>
      <c r="C388">
        <v>0</v>
      </c>
      <c r="D388">
        <v>-0.71238999999999997</v>
      </c>
      <c r="E388">
        <v>0</v>
      </c>
      <c r="F388">
        <v>0</v>
      </c>
      <c r="G388">
        <v>0</v>
      </c>
      <c r="H388">
        <v>-20.170999999999999</v>
      </c>
      <c r="I388" s="1">
        <v>-8.0031000000000005E-2</v>
      </c>
      <c r="J388">
        <v>-1.2555000000000001</v>
      </c>
      <c r="K388">
        <v>0</v>
      </c>
      <c r="L388">
        <v>0</v>
      </c>
      <c r="M388">
        <v>-1.3089999999999999</v>
      </c>
      <c r="N388">
        <v>-34.296999999999997</v>
      </c>
      <c r="O388">
        <v>-2.9036</v>
      </c>
      <c r="P388">
        <v>0</v>
      </c>
      <c r="Q388">
        <v>-0.14276</v>
      </c>
      <c r="R388">
        <v>0</v>
      </c>
      <c r="S388">
        <v>0</v>
      </c>
      <c r="T388">
        <f t="shared" si="83"/>
        <v>1.7190000000084638E-3</v>
      </c>
      <c r="U388" s="3">
        <f t="shared" si="84"/>
        <v>2.8239120792608607E-5</v>
      </c>
      <c r="V388" t="b">
        <f t="shared" si="85"/>
        <v>1</v>
      </c>
      <c r="X388" s="1">
        <f>B388*[1]List!F390</f>
        <v>20892.222329999997</v>
      </c>
      <c r="Y388">
        <f>10^[1]List!G390</f>
        <v>144.41330353915362</v>
      </c>
      <c r="Z388" s="1">
        <f t="shared" si="86"/>
        <v>144.66965174254639</v>
      </c>
      <c r="AA388" s="3">
        <f t="shared" si="87"/>
        <v>-0.3430649056231827</v>
      </c>
      <c r="AB388" s="3">
        <f t="shared" si="88"/>
        <v>-0.6068623363395923</v>
      </c>
      <c r="AC388" s="3">
        <f t="shared" si="89"/>
        <v>0</v>
      </c>
      <c r="AD388" s="3">
        <f t="shared" si="90"/>
        <v>-4.7699308396169073E-2</v>
      </c>
      <c r="AE388" s="3">
        <f t="shared" si="91"/>
        <v>-2.3452105202634993E-3</v>
      </c>
      <c r="AF388" s="3">
        <f t="shared" si="92"/>
        <v>0.96384743772530701</v>
      </c>
      <c r="AG388" s="3">
        <f t="shared" si="93"/>
        <v>0</v>
      </c>
      <c r="AH388" s="3">
        <f t="shared" si="94"/>
        <v>3.6152562274692948E-2</v>
      </c>
    </row>
    <row r="389" spans="1:34" x14ac:dyDescent="0.25">
      <c r="A389" t="s">
        <v>401</v>
      </c>
      <c r="B389">
        <v>49.189</v>
      </c>
      <c r="C389">
        <v>0</v>
      </c>
      <c r="D389">
        <v>-3.7480000000000002</v>
      </c>
      <c r="E389">
        <v>0</v>
      </c>
      <c r="F389">
        <v>0</v>
      </c>
      <c r="G389">
        <v>0</v>
      </c>
      <c r="H389">
        <v>-9.0228999999999999</v>
      </c>
      <c r="I389">
        <v>-0.36725000000000002</v>
      </c>
      <c r="J389">
        <v>-8.3594000000000008</v>
      </c>
      <c r="K389">
        <v>0</v>
      </c>
      <c r="L389">
        <v>0</v>
      </c>
      <c r="M389">
        <v>-0.73760999999999999</v>
      </c>
      <c r="N389">
        <v>-20.238</v>
      </c>
      <c r="O389">
        <v>-6.6562999999999999</v>
      </c>
      <c r="P389" s="1">
        <v>-5.7308999999999999E-2</v>
      </c>
      <c r="Q389" s="1">
        <v>-1.2135E-3</v>
      </c>
      <c r="R389">
        <v>0</v>
      </c>
      <c r="S389">
        <v>0</v>
      </c>
      <c r="T389">
        <f t="shared" si="83"/>
        <v>1.0175000000037023E-3</v>
      </c>
      <c r="U389" s="3">
        <f t="shared" si="84"/>
        <v>2.0685519120203749E-5</v>
      </c>
      <c r="V389" t="b">
        <f t="shared" si="85"/>
        <v>1</v>
      </c>
      <c r="X389" s="1">
        <f>B389*[1]List!F391</f>
        <v>10540.71081</v>
      </c>
      <c r="Y389">
        <f>10^[1]List!G391</f>
        <v>0.38353884855373077</v>
      </c>
      <c r="Z389" s="1">
        <f t="shared" si="86"/>
        <v>27482.772213942571</v>
      </c>
      <c r="AA389" s="3">
        <f t="shared" si="87"/>
        <v>-0.25962918538697677</v>
      </c>
      <c r="AB389" s="3">
        <f t="shared" si="88"/>
        <v>-0.60383947630567814</v>
      </c>
      <c r="AC389" s="3">
        <f t="shared" si="89"/>
        <v>-1.1650775579906075E-3</v>
      </c>
      <c r="AD389" s="3">
        <f t="shared" si="90"/>
        <v>-0.13532090508040415</v>
      </c>
      <c r="AE389" s="3">
        <f t="shared" si="91"/>
        <v>-2.4670149830246598E-5</v>
      </c>
      <c r="AF389" s="3">
        <f t="shared" si="92"/>
        <v>0.70619575749454744</v>
      </c>
      <c r="AG389" s="3">
        <f t="shared" si="93"/>
        <v>0</v>
      </c>
      <c r="AH389" s="3">
        <f t="shared" si="94"/>
        <v>0.29380424250545245</v>
      </c>
    </row>
    <row r="390" spans="1:34" x14ac:dyDescent="0.25">
      <c r="A390" t="s">
        <v>402</v>
      </c>
      <c r="B390">
        <v>1.5954999999999999</v>
      </c>
      <c r="C390">
        <v>0</v>
      </c>
      <c r="D390" s="1">
        <v>-4.5462000000000002E-3</v>
      </c>
      <c r="E390">
        <v>0</v>
      </c>
      <c r="F390">
        <v>0</v>
      </c>
      <c r="G390">
        <v>0</v>
      </c>
      <c r="H390">
        <v>-0.38801000000000002</v>
      </c>
      <c r="I390" s="1">
        <v>-4.3641000000000001E-3</v>
      </c>
      <c r="J390" s="1">
        <v>-1.7559999999999999E-2</v>
      </c>
      <c r="K390">
        <v>0</v>
      </c>
      <c r="L390">
        <v>0</v>
      </c>
      <c r="M390" s="1">
        <v>-3.4333000000000002E-2</v>
      </c>
      <c r="N390">
        <v>-1.0927</v>
      </c>
      <c r="O390" s="1">
        <v>-5.3532999999999997E-2</v>
      </c>
      <c r="P390" s="1">
        <v>-4.4218000000000003E-4</v>
      </c>
      <c r="Q390" s="1">
        <v>-2.1252000000000001E-8</v>
      </c>
      <c r="R390">
        <v>0</v>
      </c>
      <c r="S390">
        <v>0</v>
      </c>
      <c r="T390">
        <f t="shared" si="83"/>
        <v>1.1498747999834766E-5</v>
      </c>
      <c r="U390" s="3">
        <f t="shared" si="84"/>
        <v>7.2069871512596472E-6</v>
      </c>
      <c r="V390" t="b">
        <f t="shared" si="85"/>
        <v>1</v>
      </c>
      <c r="X390" s="1">
        <f>B390*[1]List!F392</f>
        <v>349.84528499999999</v>
      </c>
      <c r="Y390">
        <f>10^[1]List!G392</f>
        <v>8.8834903669433842</v>
      </c>
      <c r="Z390" s="1">
        <f t="shared" si="86"/>
        <v>39.38151228280941</v>
      </c>
      <c r="AA390" s="3">
        <f t="shared" si="87"/>
        <v>-0.24603961140708244</v>
      </c>
      <c r="AB390" s="3">
        <f t="shared" si="88"/>
        <v>-0.72012353494202452</v>
      </c>
      <c r="AC390" s="3">
        <f t="shared" si="89"/>
        <v>-2.7714196176747107E-4</v>
      </c>
      <c r="AD390" s="3">
        <f t="shared" si="90"/>
        <v>-3.3552491382011912E-2</v>
      </c>
      <c r="AE390" s="3">
        <f t="shared" si="91"/>
        <v>-1.3319962394233784E-8</v>
      </c>
      <c r="AF390" s="3">
        <f t="shared" si="92"/>
        <v>0.9809182605686495</v>
      </c>
      <c r="AG390" s="3">
        <f t="shared" si="93"/>
        <v>0</v>
      </c>
      <c r="AH390" s="3">
        <f t="shared" si="94"/>
        <v>1.9081739431350393E-2</v>
      </c>
    </row>
    <row r="391" spans="1:34" x14ac:dyDescent="0.25">
      <c r="A391" t="s">
        <v>403</v>
      </c>
      <c r="B391">
        <v>180.24</v>
      </c>
      <c r="C391">
        <v>0</v>
      </c>
      <c r="D391">
        <v>-1.6956</v>
      </c>
      <c r="E391">
        <v>0</v>
      </c>
      <c r="F391">
        <v>0</v>
      </c>
      <c r="G391">
        <v>0</v>
      </c>
      <c r="H391">
        <v>0</v>
      </c>
      <c r="I391">
        <v>-1.5629</v>
      </c>
      <c r="J391">
        <v>-40.774000000000001</v>
      </c>
      <c r="K391">
        <v>0</v>
      </c>
      <c r="L391">
        <v>0</v>
      </c>
      <c r="M391">
        <v>0</v>
      </c>
      <c r="N391">
        <v>0</v>
      </c>
      <c r="O391">
        <v>-135.58000000000001</v>
      </c>
      <c r="P391">
        <v>-0.57516</v>
      </c>
      <c r="Q391" s="1">
        <v>-3.9691999999999998E-2</v>
      </c>
      <c r="R391">
        <v>0</v>
      </c>
      <c r="S391">
        <v>0</v>
      </c>
      <c r="T391">
        <f t="shared" si="83"/>
        <v>1.2647999999969302E-2</v>
      </c>
      <c r="U391" s="3">
        <f t="shared" si="84"/>
        <v>7.0173102529789733E-5</v>
      </c>
      <c r="V391" t="b">
        <f t="shared" si="85"/>
        <v>1</v>
      </c>
      <c r="X391" s="1">
        <f>B391*[1]List!F393</f>
        <v>51611.724000000009</v>
      </c>
      <c r="Y391">
        <f>10^[1]List!G393</f>
        <v>339.24475277232665</v>
      </c>
      <c r="Z391" s="1">
        <f t="shared" si="86"/>
        <v>152.13713278754111</v>
      </c>
      <c r="AA391" s="3">
        <f t="shared" si="87"/>
        <v>-9.4074567243675102E-3</v>
      </c>
      <c r="AB391" s="3">
        <f t="shared" si="88"/>
        <v>-0.23489181091877495</v>
      </c>
      <c r="AC391" s="3">
        <f t="shared" si="89"/>
        <v>-3.1910785619174431E-3</v>
      </c>
      <c r="AD391" s="3">
        <f t="shared" si="90"/>
        <v>-0.75221926320461607</v>
      </c>
      <c r="AE391" s="3">
        <f t="shared" si="91"/>
        <v>-2.2021748779405237E-4</v>
      </c>
      <c r="AF391" s="3">
        <f t="shared" si="92"/>
        <v>0</v>
      </c>
      <c r="AG391" s="3">
        <f t="shared" si="93"/>
        <v>0</v>
      </c>
      <c r="AH391" s="3">
        <f t="shared" si="94"/>
        <v>1</v>
      </c>
    </row>
    <row r="392" spans="1:34" x14ac:dyDescent="0.25">
      <c r="A392" t="s">
        <v>404</v>
      </c>
      <c r="B392">
        <v>1.5668</v>
      </c>
      <c r="C392">
        <v>0</v>
      </c>
      <c r="D392">
        <v>-0.34361000000000003</v>
      </c>
      <c r="E392">
        <v>0</v>
      </c>
      <c r="F392">
        <v>0</v>
      </c>
      <c r="G392">
        <v>0</v>
      </c>
      <c r="H392">
        <v>0</v>
      </c>
      <c r="I392" s="1">
        <v>-3.6526000000000003E-2</v>
      </c>
      <c r="J392">
        <v>-0.91976000000000002</v>
      </c>
      <c r="K392">
        <v>0</v>
      </c>
      <c r="L392">
        <v>0</v>
      </c>
      <c r="M392">
        <v>0</v>
      </c>
      <c r="N392">
        <v>0</v>
      </c>
      <c r="O392">
        <v>-0.26571</v>
      </c>
      <c r="P392" s="1">
        <v>-1.1585E-3</v>
      </c>
      <c r="Q392" s="1">
        <v>-8.1872000000000001E-6</v>
      </c>
      <c r="R392">
        <v>0</v>
      </c>
      <c r="S392">
        <v>0</v>
      </c>
      <c r="T392">
        <f t="shared" si="83"/>
        <v>2.7312799999917323E-5</v>
      </c>
      <c r="U392" s="3">
        <f t="shared" si="84"/>
        <v>1.7432218534540035E-5</v>
      </c>
      <c r="V392" t="b">
        <f t="shared" si="85"/>
        <v>1</v>
      </c>
      <c r="X392" s="1">
        <f>B392*[1]List!F394</f>
        <v>385.87150400000002</v>
      </c>
      <c r="Y392">
        <f>10^[1]List!G394</f>
        <v>0.25690490089077322</v>
      </c>
      <c r="Z392" s="1">
        <f t="shared" si="86"/>
        <v>1502.0013345874581</v>
      </c>
      <c r="AA392" s="3">
        <f t="shared" si="87"/>
        <v>-0.21930686750063827</v>
      </c>
      <c r="AB392" s="3">
        <f t="shared" si="88"/>
        <v>-0.61034337503191216</v>
      </c>
      <c r="AC392" s="3">
        <f t="shared" si="89"/>
        <v>-7.3940515700791421E-4</v>
      </c>
      <c r="AD392" s="3">
        <f t="shared" si="90"/>
        <v>-0.16958769466428389</v>
      </c>
      <c r="AE392" s="3">
        <f t="shared" si="91"/>
        <v>-5.2254276231810058E-6</v>
      </c>
      <c r="AF392" s="3">
        <f t="shared" si="92"/>
        <v>0</v>
      </c>
      <c r="AG392" s="3">
        <f t="shared" si="93"/>
        <v>0</v>
      </c>
      <c r="AH392" s="3">
        <f t="shared" si="94"/>
        <v>1</v>
      </c>
    </row>
    <row r="393" spans="1:34" x14ac:dyDescent="0.25">
      <c r="A393" t="s">
        <v>405</v>
      </c>
      <c r="B393">
        <v>5.3529</v>
      </c>
      <c r="C393">
        <v>0</v>
      </c>
      <c r="D393">
        <v>-0.28577000000000002</v>
      </c>
      <c r="E393">
        <v>0</v>
      </c>
      <c r="F393">
        <v>0</v>
      </c>
      <c r="G393">
        <v>0</v>
      </c>
      <c r="H393" s="1">
        <v>-8.001E-8</v>
      </c>
      <c r="I393" s="1">
        <v>-6.0048999999999998E-2</v>
      </c>
      <c r="J393">
        <v>-2.0085000000000002</v>
      </c>
      <c r="K393">
        <v>0</v>
      </c>
      <c r="L393">
        <v>0</v>
      </c>
      <c r="M393" s="1">
        <v>-1.2591E-8</v>
      </c>
      <c r="N393" s="1">
        <v>-4.7352999999999998E-7</v>
      </c>
      <c r="O393">
        <v>-2.9887999999999999</v>
      </c>
      <c r="P393" s="1">
        <v>-8.8731999999999995E-3</v>
      </c>
      <c r="Q393" s="1">
        <v>-4.2844999999999998E-4</v>
      </c>
      <c r="R393">
        <v>0</v>
      </c>
      <c r="S393">
        <v>0</v>
      </c>
      <c r="T393">
        <f t="shared" si="83"/>
        <v>4.7878386899907272E-4</v>
      </c>
      <c r="U393" s="3">
        <f t="shared" si="84"/>
        <v>8.9443828391913297E-5</v>
      </c>
      <c r="V393" t="b">
        <f t="shared" si="85"/>
        <v>1</v>
      </c>
      <c r="X393" s="1">
        <f>B393*[1]List!F395</f>
        <v>1222.1741279999999</v>
      </c>
      <c r="Y393">
        <f>10^[1]List!G395</f>
        <v>1.186342136143516</v>
      </c>
      <c r="Z393" s="1">
        <f t="shared" si="86"/>
        <v>1030.2037589029453</v>
      </c>
      <c r="AA393" s="3">
        <f t="shared" si="87"/>
        <v>-5.3386030004296745E-2</v>
      </c>
      <c r="AB393" s="3">
        <f t="shared" si="88"/>
        <v>-0.38643529416222977</v>
      </c>
      <c r="AC393" s="3">
        <f t="shared" si="89"/>
        <v>-1.6576435203347717E-3</v>
      </c>
      <c r="AD393" s="3">
        <f t="shared" si="90"/>
        <v>-0.55835154775915852</v>
      </c>
      <c r="AE393" s="3">
        <f t="shared" si="91"/>
        <v>-8.0040725587999026E-5</v>
      </c>
      <c r="AF393" s="3">
        <f t="shared" si="92"/>
        <v>2.3500573868870172E-7</v>
      </c>
      <c r="AG393" s="3">
        <f t="shared" si="93"/>
        <v>0</v>
      </c>
      <c r="AH393" s="3">
        <f t="shared" si="94"/>
        <v>0.99999976499426135</v>
      </c>
    </row>
    <row r="394" spans="1:34" x14ac:dyDescent="0.25">
      <c r="A394" t="s">
        <v>406</v>
      </c>
      <c r="B394">
        <v>123.25</v>
      </c>
      <c r="C394">
        <v>0</v>
      </c>
      <c r="D394">
        <v>-103.53</v>
      </c>
      <c r="E394">
        <v>0</v>
      </c>
      <c r="F394">
        <v>0</v>
      </c>
      <c r="G394">
        <v>0</v>
      </c>
      <c r="H394">
        <v>0</v>
      </c>
      <c r="I394">
        <v>-0.23805999999999999</v>
      </c>
      <c r="J394">
        <v>-3.4161999999999999</v>
      </c>
      <c r="K394">
        <v>0</v>
      </c>
      <c r="L394">
        <v>0</v>
      </c>
      <c r="M394">
        <v>0</v>
      </c>
      <c r="N394">
        <v>0</v>
      </c>
      <c r="O394">
        <v>-9.0266999999999999</v>
      </c>
      <c r="P394">
        <v>-6.7226999999999997</v>
      </c>
      <c r="Q394">
        <v>-0.31806000000000001</v>
      </c>
      <c r="R394">
        <v>0</v>
      </c>
      <c r="S394">
        <v>0</v>
      </c>
      <c r="T394">
        <f t="shared" si="83"/>
        <v>-1.7200000000014981E-3</v>
      </c>
      <c r="U394" s="3">
        <f t="shared" si="84"/>
        <v>-1.3955375253561851E-5</v>
      </c>
      <c r="V394" t="b">
        <f t="shared" si="85"/>
        <v>1</v>
      </c>
      <c r="X394" s="1">
        <f>B394*[1]List!F396</f>
        <v>34672.69</v>
      </c>
      <c r="Y394">
        <f>10^[1]List!G396</f>
        <v>0.21284397122360926</v>
      </c>
      <c r="Z394" s="1">
        <f t="shared" si="86"/>
        <v>162901.91261078109</v>
      </c>
      <c r="AA394" s="3">
        <f t="shared" si="87"/>
        <v>-0.84</v>
      </c>
      <c r="AB394" s="3">
        <f t="shared" si="88"/>
        <v>-2.9649168356997969E-2</v>
      </c>
      <c r="AC394" s="3">
        <f t="shared" si="89"/>
        <v>-5.4545233265720076E-2</v>
      </c>
      <c r="AD394" s="3">
        <f t="shared" si="90"/>
        <v>-7.3238945233265726E-2</v>
      </c>
      <c r="AE394" s="3">
        <f t="shared" si="91"/>
        <v>-2.5806085192697768E-3</v>
      </c>
      <c r="AF394" s="3">
        <f t="shared" si="92"/>
        <v>0</v>
      </c>
      <c r="AG394" s="3">
        <f t="shared" si="93"/>
        <v>0</v>
      </c>
      <c r="AH394" s="3">
        <f t="shared" si="94"/>
        <v>1</v>
      </c>
    </row>
    <row r="395" spans="1:34" x14ac:dyDescent="0.25">
      <c r="A395" t="s">
        <v>407</v>
      </c>
      <c r="B395">
        <v>1.4988999999999999</v>
      </c>
      <c r="C395">
        <v>0</v>
      </c>
      <c r="D395">
        <v>-0.13802</v>
      </c>
      <c r="E395">
        <v>0</v>
      </c>
      <c r="F395">
        <v>0</v>
      </c>
      <c r="G395">
        <v>0</v>
      </c>
      <c r="H395">
        <v>-0.14002000000000001</v>
      </c>
      <c r="I395" s="1">
        <v>-1.797E-2</v>
      </c>
      <c r="J395">
        <v>-0.41435</v>
      </c>
      <c r="K395">
        <v>0</v>
      </c>
      <c r="L395">
        <v>0</v>
      </c>
      <c r="M395" s="1">
        <v>-1.5486E-2</v>
      </c>
      <c r="N395">
        <v>-0.42320000000000002</v>
      </c>
      <c r="O395">
        <v>-0.34971000000000002</v>
      </c>
      <c r="P395" s="1">
        <v>-8.3421E-5</v>
      </c>
      <c r="Q395" s="1">
        <v>-7.1853999999999998E-6</v>
      </c>
      <c r="R395">
        <v>0</v>
      </c>
      <c r="S395">
        <v>0</v>
      </c>
      <c r="T395">
        <f t="shared" si="83"/>
        <v>5.3393599999755434E-5</v>
      </c>
      <c r="U395" s="3">
        <f t="shared" si="84"/>
        <v>3.5621856027590524E-5</v>
      </c>
      <c r="V395" t="b">
        <f t="shared" si="85"/>
        <v>1</v>
      </c>
      <c r="X395" s="1">
        <f>B395*[1]List!F397</f>
        <v>385.87681599999996</v>
      </c>
      <c r="Y395">
        <f>10^[1]List!G397</f>
        <v>1.9819143738979204E-3</v>
      </c>
      <c r="Z395" s="1">
        <f t="shared" si="86"/>
        <v>194699.03497449218</v>
      </c>
      <c r="AA395" s="3">
        <f t="shared" si="87"/>
        <v>-0.18549603042230972</v>
      </c>
      <c r="AB395" s="3">
        <f t="shared" si="88"/>
        <v>-0.58109680432317035</v>
      </c>
      <c r="AC395" s="3">
        <f t="shared" si="89"/>
        <v>-5.5654813529921949E-5</v>
      </c>
      <c r="AD395" s="3">
        <f t="shared" si="90"/>
        <v>-0.23331109480285545</v>
      </c>
      <c r="AE395" s="3">
        <f t="shared" si="91"/>
        <v>-4.7937821068783781E-6</v>
      </c>
      <c r="AF395" s="3">
        <f t="shared" si="92"/>
        <v>0.50365439503287013</v>
      </c>
      <c r="AG395" s="3">
        <f t="shared" si="93"/>
        <v>0</v>
      </c>
      <c r="AH395" s="3">
        <f t="shared" si="94"/>
        <v>0.49634560496712998</v>
      </c>
    </row>
    <row r="396" spans="1:34" x14ac:dyDescent="0.25">
      <c r="A396" t="s">
        <v>408</v>
      </c>
      <c r="B396">
        <v>6.4089</v>
      </c>
      <c r="C396" s="1">
        <v>4.2766999999999996E-3</v>
      </c>
      <c r="D396">
        <v>0</v>
      </c>
      <c r="E396">
        <v>0</v>
      </c>
      <c r="F396">
        <v>0</v>
      </c>
      <c r="G396">
        <v>0</v>
      </c>
      <c r="H396" s="1">
        <v>-7.7699999999999994E-9</v>
      </c>
      <c r="I396" s="1">
        <v>-8.7942999999999997E-3</v>
      </c>
      <c r="J396" s="1">
        <v>-5.1394000000000002E-2</v>
      </c>
      <c r="K396">
        <v>0</v>
      </c>
      <c r="L396">
        <v>0</v>
      </c>
      <c r="M396" s="1">
        <v>-8.6586000000000005E-8</v>
      </c>
      <c r="N396" s="1">
        <v>-1.1043E-6</v>
      </c>
      <c r="O396">
        <v>-6.2915999999999999</v>
      </c>
      <c r="P396" s="1">
        <v>-5.9437999999999998E-2</v>
      </c>
      <c r="Q396" s="1">
        <v>-1.3692999999999999E-3</v>
      </c>
      <c r="R396">
        <v>0</v>
      </c>
      <c r="S396">
        <v>0</v>
      </c>
      <c r="T396">
        <f t="shared" si="83"/>
        <v>5.7990134400088796E-4</v>
      </c>
      <c r="U396" s="3">
        <f t="shared" si="84"/>
        <v>9.048375602691381E-5</v>
      </c>
      <c r="V396" t="b">
        <f t="shared" si="85"/>
        <v>1</v>
      </c>
      <c r="X396" s="1">
        <f>B396*[1]List!F398</f>
        <v>2428.460388</v>
      </c>
      <c r="Y396">
        <f>10^[1]List!G398</f>
        <v>1.2002140479914771</v>
      </c>
      <c r="Z396" s="1">
        <f t="shared" si="86"/>
        <v>2023.356077246352</v>
      </c>
      <c r="AA396" s="3">
        <f t="shared" si="87"/>
        <v>6.6730518965813152E-4</v>
      </c>
      <c r="AB396" s="3">
        <f t="shared" si="88"/>
        <v>-9.3915478297367724E-3</v>
      </c>
      <c r="AC396" s="3">
        <f t="shared" si="89"/>
        <v>-9.2742904398570736E-3</v>
      </c>
      <c r="AD396" s="3">
        <f t="shared" si="90"/>
        <v>-0.98169732715442581</v>
      </c>
      <c r="AE396" s="3">
        <f t="shared" si="91"/>
        <v>-2.1365600961163381E-4</v>
      </c>
      <c r="AF396" s="3">
        <f t="shared" si="92"/>
        <v>1.9785613442977277E-5</v>
      </c>
      <c r="AG396" s="3">
        <f t="shared" si="93"/>
        <v>0</v>
      </c>
      <c r="AH396" s="3">
        <f t="shared" si="94"/>
        <v>0.99998021438655704</v>
      </c>
    </row>
    <row r="397" spans="1:34" x14ac:dyDescent="0.25">
      <c r="A397" t="s">
        <v>409</v>
      </c>
      <c r="B397">
        <v>7.3312999999999997</v>
      </c>
      <c r="C397">
        <v>0</v>
      </c>
      <c r="D397">
        <v>-4.6054000000000004</v>
      </c>
      <c r="E397">
        <v>0</v>
      </c>
      <c r="F397">
        <v>0</v>
      </c>
      <c r="G397">
        <v>0</v>
      </c>
      <c r="H397" s="1">
        <v>-1.1026E-6</v>
      </c>
      <c r="I397" s="1">
        <v>-8.7459999999999996E-2</v>
      </c>
      <c r="J397">
        <v>-1.7442</v>
      </c>
      <c r="K397">
        <v>0</v>
      </c>
      <c r="L397">
        <v>0</v>
      </c>
      <c r="M397" s="1">
        <v>-1.6522999999999998E-8</v>
      </c>
      <c r="N397" s="1">
        <v>-4.1678E-7</v>
      </c>
      <c r="O397">
        <v>-0.85504000000000002</v>
      </c>
      <c r="P397" s="1">
        <v>-4.4634999999999996E-3</v>
      </c>
      <c r="Q397" s="1">
        <v>-3.4546E-2</v>
      </c>
      <c r="R397">
        <v>0</v>
      </c>
      <c r="S397">
        <v>0</v>
      </c>
      <c r="T397">
        <f t="shared" si="83"/>
        <v>1.8896409699911687E-4</v>
      </c>
      <c r="U397" s="3">
        <f t="shared" si="84"/>
        <v>2.5774978107445729E-5</v>
      </c>
      <c r="V397" t="b">
        <f t="shared" si="85"/>
        <v>1</v>
      </c>
      <c r="X397" s="1">
        <f>B397*[1]List!F399</f>
        <v>2508.9907990000002</v>
      </c>
      <c r="Y397">
        <f>10^[1]List!G399</f>
        <v>3.2026674897273422</v>
      </c>
      <c r="Z397" s="1">
        <f t="shared" si="86"/>
        <v>783.40658436995659</v>
      </c>
      <c r="AA397" s="3">
        <f t="shared" si="87"/>
        <v>-0.62818341939355915</v>
      </c>
      <c r="AB397" s="3">
        <f t="shared" si="88"/>
        <v>-0.24984115140602625</v>
      </c>
      <c r="AC397" s="3">
        <f t="shared" si="89"/>
        <v>-6.0882790228199634E-4</v>
      </c>
      <c r="AD397" s="3">
        <f t="shared" si="90"/>
        <v>-0.11662870159453304</v>
      </c>
      <c r="AE397" s="3">
        <f t="shared" si="91"/>
        <v>-4.7121247254920682E-3</v>
      </c>
      <c r="AF397" s="3">
        <f t="shared" si="92"/>
        <v>2.3656295245654923E-7</v>
      </c>
      <c r="AG397" s="3">
        <f t="shared" si="93"/>
        <v>0</v>
      </c>
      <c r="AH397" s="3">
        <f t="shared" si="94"/>
        <v>0.99999976343704744</v>
      </c>
    </row>
    <row r="398" spans="1:34" x14ac:dyDescent="0.25">
      <c r="A398" t="s">
        <v>410</v>
      </c>
      <c r="B398">
        <v>0.31872</v>
      </c>
      <c r="C398">
        <v>0</v>
      </c>
      <c r="D398" s="1">
        <v>-2.6120000000000001E-4</v>
      </c>
      <c r="E398">
        <v>0</v>
      </c>
      <c r="F398">
        <v>0</v>
      </c>
      <c r="G398">
        <v>0</v>
      </c>
      <c r="H398" s="1">
        <v>-9.1581999999999997E-2</v>
      </c>
      <c r="I398" s="1">
        <v>-7.4587999999999998E-4</v>
      </c>
      <c r="J398" s="1">
        <v>-1.0016999999999999E-3</v>
      </c>
      <c r="K398">
        <v>0</v>
      </c>
      <c r="L398">
        <v>0</v>
      </c>
      <c r="M398" s="1">
        <v>-5.4726000000000002E-3</v>
      </c>
      <c r="N398">
        <v>-0.21340999999999999</v>
      </c>
      <c r="O398" s="1">
        <v>-3.4480999999999997E-4</v>
      </c>
      <c r="P398" s="1">
        <v>-5.4906E-3</v>
      </c>
      <c r="Q398" s="1">
        <v>-3.9538000000000003E-4</v>
      </c>
      <c r="R398">
        <v>0</v>
      </c>
      <c r="S398">
        <v>0</v>
      </c>
      <c r="T398">
        <f t="shared" si="83"/>
        <v>1.5830000000008175E-5</v>
      </c>
      <c r="U398" s="3">
        <f t="shared" si="84"/>
        <v>4.9667419678740508E-5</v>
      </c>
      <c r="V398" t="b">
        <f t="shared" si="85"/>
        <v>1</v>
      </c>
      <c r="X398" s="1">
        <f>B398*[1]List!F400</f>
        <v>87.157171199999993</v>
      </c>
      <c r="Y398">
        <f>10^[1]List!G400</f>
        <v>158.5496613630695</v>
      </c>
      <c r="Z398" s="1">
        <f t="shared" si="86"/>
        <v>0.54971527817025823</v>
      </c>
      <c r="AA398" s="3">
        <f t="shared" si="87"/>
        <v>-0.28816265060240964</v>
      </c>
      <c r="AB398" s="3">
        <f t="shared" si="88"/>
        <v>-0.69223826556224888</v>
      </c>
      <c r="AC398" s="3">
        <f t="shared" si="89"/>
        <v>-1.7227033132530122E-2</v>
      </c>
      <c r="AD398" s="3">
        <f t="shared" si="90"/>
        <v>-1.0818586847389556E-3</v>
      </c>
      <c r="AE398" s="3">
        <f t="shared" si="91"/>
        <v>-1.2405245983935743E-3</v>
      </c>
      <c r="AF398" s="3">
        <f t="shared" si="92"/>
        <v>0.99207914347892023</v>
      </c>
      <c r="AG398" s="3">
        <f t="shared" si="93"/>
        <v>0</v>
      </c>
      <c r="AH398" s="3">
        <f t="shared" si="94"/>
        <v>7.9208565210797544E-3</v>
      </c>
    </row>
    <row r="399" spans="1:34" x14ac:dyDescent="0.25">
      <c r="A399" t="s">
        <v>411</v>
      </c>
      <c r="B399">
        <v>0.97219999999999995</v>
      </c>
      <c r="C399">
        <v>0</v>
      </c>
      <c r="D399">
        <v>-0.51129000000000002</v>
      </c>
      <c r="E399">
        <v>0</v>
      </c>
      <c r="F399">
        <v>0</v>
      </c>
      <c r="G399">
        <v>0</v>
      </c>
      <c r="H399" s="1">
        <v>-2.1839E-4</v>
      </c>
      <c r="I399" s="1">
        <v>-1.1081000000000001E-2</v>
      </c>
      <c r="J399">
        <v>-0.2069</v>
      </c>
      <c r="K399">
        <v>0</v>
      </c>
      <c r="L399">
        <v>0</v>
      </c>
      <c r="M399" s="1">
        <v>-4.9173999999999997E-6</v>
      </c>
      <c r="N399" s="1">
        <v>-9.9945999999999995E-5</v>
      </c>
      <c r="O399">
        <v>-0.23685</v>
      </c>
      <c r="P399" s="1">
        <v>-1.1107999999999999E-3</v>
      </c>
      <c r="Q399" s="1">
        <v>-4.6239999999999996E-3</v>
      </c>
      <c r="R399">
        <v>0</v>
      </c>
      <c r="S399">
        <v>0</v>
      </c>
      <c r="T399">
        <f t="shared" si="83"/>
        <v>2.0946599999916923E-5</v>
      </c>
      <c r="U399" s="3">
        <f t="shared" si="84"/>
        <v>2.1545566755726109E-5</v>
      </c>
      <c r="V399" t="b">
        <f t="shared" si="85"/>
        <v>1</v>
      </c>
      <c r="X399" s="1">
        <f>B399*[1]List!F401</f>
        <v>292.96274799999998</v>
      </c>
      <c r="Y399">
        <f>10^[1]List!G401</f>
        <v>2.9873963451521015</v>
      </c>
      <c r="Z399" s="1">
        <f t="shared" si="86"/>
        <v>98.066247043320914</v>
      </c>
      <c r="AA399" s="3">
        <f t="shared" si="87"/>
        <v>-0.52613494137008854</v>
      </c>
      <c r="AB399" s="3">
        <f t="shared" si="88"/>
        <v>-0.2243220154289241</v>
      </c>
      <c r="AC399" s="3">
        <f t="shared" si="89"/>
        <v>-1.1425632585887677E-3</v>
      </c>
      <c r="AD399" s="3">
        <f t="shared" si="90"/>
        <v>-0.24362271137626004</v>
      </c>
      <c r="AE399" s="3">
        <f t="shared" si="91"/>
        <v>-4.756222999382843E-3</v>
      </c>
      <c r="AF399" s="3">
        <f t="shared" si="92"/>
        <v>4.8083538458274958E-4</v>
      </c>
      <c r="AG399" s="3">
        <f t="shared" si="93"/>
        <v>0</v>
      </c>
      <c r="AH399" s="3">
        <f t="shared" si="94"/>
        <v>0.99951916461541734</v>
      </c>
    </row>
    <row r="400" spans="1:34" x14ac:dyDescent="0.25">
      <c r="A400" t="s">
        <v>412</v>
      </c>
      <c r="B400" s="1">
        <v>1.0026999999999999E-2</v>
      </c>
      <c r="C400">
        <v>0</v>
      </c>
      <c r="D400" s="1">
        <v>-2.9611999999999998E-7</v>
      </c>
      <c r="E400">
        <v>0</v>
      </c>
      <c r="F400">
        <v>0</v>
      </c>
      <c r="G400">
        <v>0</v>
      </c>
      <c r="H400" s="1">
        <v>-1.0379E-3</v>
      </c>
      <c r="I400" s="1">
        <v>-1.6513E-6</v>
      </c>
      <c r="J400" s="1">
        <v>-1.7535E-6</v>
      </c>
      <c r="K400">
        <v>0</v>
      </c>
      <c r="L400">
        <v>0</v>
      </c>
      <c r="M400" s="1">
        <v>-1.8040999999999999E-4</v>
      </c>
      <c r="N400" s="1">
        <v>-8.7664000000000006E-3</v>
      </c>
      <c r="O400" s="1">
        <v>-4.2296000000000003E-5</v>
      </c>
      <c r="P400">
        <v>0</v>
      </c>
      <c r="Q400" s="1">
        <v>-3.2471999999999999E-10</v>
      </c>
      <c r="R400">
        <v>0</v>
      </c>
      <c r="S400">
        <v>0</v>
      </c>
      <c r="T400">
        <f t="shared" si="83"/>
        <v>-3.7072447200017261E-6</v>
      </c>
      <c r="U400" s="3">
        <f t="shared" si="84"/>
        <v>-3.6972621122985204E-4</v>
      </c>
      <c r="V400" t="b">
        <f t="shared" si="85"/>
        <v>1</v>
      </c>
      <c r="X400" s="1">
        <f>B400*[1]List!F402</f>
        <v>3.8844597999999997</v>
      </c>
      <c r="Y400">
        <f>10^[1]List!G402</f>
        <v>0.11133464166359146</v>
      </c>
      <c r="Z400" s="1">
        <f t="shared" si="86"/>
        <v>34.889947476880344</v>
      </c>
      <c r="AA400" s="3">
        <f t="shared" si="87"/>
        <v>-0.10354005385459261</v>
      </c>
      <c r="AB400" s="3">
        <f t="shared" si="88"/>
        <v>-0.89261142914131852</v>
      </c>
      <c r="AC400" s="3">
        <f t="shared" si="89"/>
        <v>0</v>
      </c>
      <c r="AD400" s="3">
        <f t="shared" si="90"/>
        <v>-4.2182108307569572E-3</v>
      </c>
      <c r="AE400" s="3">
        <f t="shared" si="91"/>
        <v>-3.2384561683454677E-8</v>
      </c>
      <c r="AF400" s="3">
        <f t="shared" si="92"/>
        <v>0.99961958454896538</v>
      </c>
      <c r="AG400" s="3">
        <f t="shared" si="93"/>
        <v>0</v>
      </c>
      <c r="AH400" s="3">
        <f t="shared" si="94"/>
        <v>3.8041545103476178E-4</v>
      </c>
    </row>
    <row r="401" spans="1:34" x14ac:dyDescent="0.25">
      <c r="A401" t="s">
        <v>413</v>
      </c>
      <c r="B401" s="1">
        <v>1.9876999999999998E-3</v>
      </c>
      <c r="C401">
        <v>0</v>
      </c>
      <c r="D401" s="1">
        <v>-7.7189999999999997E-7</v>
      </c>
      <c r="E401">
        <v>0</v>
      </c>
      <c r="F401">
        <v>0</v>
      </c>
      <c r="G401">
        <v>0</v>
      </c>
      <c r="H401" s="1">
        <v>-1.9854000000000001E-4</v>
      </c>
      <c r="I401" s="1">
        <v>-1.6023000000000001E-6</v>
      </c>
      <c r="J401" s="1">
        <v>-4.6433000000000001E-6</v>
      </c>
      <c r="K401">
        <v>0</v>
      </c>
      <c r="L401">
        <v>0</v>
      </c>
      <c r="M401" s="1">
        <v>-3.5126999999999998E-5</v>
      </c>
      <c r="N401" s="1">
        <v>-1.7229000000000001E-3</v>
      </c>
      <c r="O401" s="1">
        <v>-2.4026999999999999E-5</v>
      </c>
      <c r="P401">
        <v>0</v>
      </c>
      <c r="Q401" s="1">
        <v>-1.9509E-9</v>
      </c>
      <c r="R401">
        <v>0</v>
      </c>
      <c r="S401">
        <v>0</v>
      </c>
      <c r="T401">
        <f t="shared" si="83"/>
        <v>8.6549099999638405E-8</v>
      </c>
      <c r="U401" s="3">
        <f t="shared" si="84"/>
        <v>4.3542335362297337E-5</v>
      </c>
      <c r="V401" t="b">
        <f t="shared" si="85"/>
        <v>1</v>
      </c>
      <c r="X401" s="1">
        <f>B401*[1]List!F403</f>
        <v>0.81577195699999994</v>
      </c>
      <c r="Y401">
        <f>10^[1]List!G403</f>
        <v>146.03159757650633</v>
      </c>
      <c r="Z401" s="1">
        <f t="shared" si="86"/>
        <v>5.5862701671301985E-3</v>
      </c>
      <c r="AA401" s="3">
        <f t="shared" si="87"/>
        <v>-0.10027262665392163</v>
      </c>
      <c r="AB401" s="3">
        <f t="shared" si="88"/>
        <v>-0.88759500930723967</v>
      </c>
      <c r="AC401" s="3">
        <f t="shared" si="89"/>
        <v>0</v>
      </c>
      <c r="AD401" s="3">
        <f t="shared" si="90"/>
        <v>-1.2087840217336622E-2</v>
      </c>
      <c r="AE401" s="3">
        <f t="shared" si="91"/>
        <v>-9.8148613975952116E-7</v>
      </c>
      <c r="AF401" s="3">
        <f t="shared" si="92"/>
        <v>0.99645995749182981</v>
      </c>
      <c r="AG401" s="3">
        <f t="shared" si="93"/>
        <v>0</v>
      </c>
      <c r="AH401" s="3">
        <f t="shared" si="94"/>
        <v>3.5400425081702227E-3</v>
      </c>
    </row>
    <row r="402" spans="1:34" x14ac:dyDescent="0.25">
      <c r="A402" t="s">
        <v>414</v>
      </c>
      <c r="B402">
        <v>0.13206000000000001</v>
      </c>
      <c r="C402">
        <v>0</v>
      </c>
      <c r="D402" s="1">
        <v>-3.1833E-2</v>
      </c>
      <c r="E402">
        <v>0</v>
      </c>
      <c r="F402">
        <v>0</v>
      </c>
      <c r="G402">
        <v>0</v>
      </c>
      <c r="H402" s="1">
        <v>-1.2826999999999999E-5</v>
      </c>
      <c r="I402" s="1">
        <v>-1.8797E-3</v>
      </c>
      <c r="J402" s="1">
        <v>-9.6840999999999997E-2</v>
      </c>
      <c r="K402">
        <v>0</v>
      </c>
      <c r="L402">
        <v>0</v>
      </c>
      <c r="M402" s="1">
        <v>-6.0839999999999997E-7</v>
      </c>
      <c r="N402" s="1">
        <v>-2.9862999999999999E-5</v>
      </c>
      <c r="O402" s="1">
        <v>-1.3675E-12</v>
      </c>
      <c r="P402" s="1">
        <v>-7.7740999999999997E-4</v>
      </c>
      <c r="Q402" s="1">
        <v>-6.8072E-4</v>
      </c>
      <c r="R402">
        <v>0</v>
      </c>
      <c r="S402">
        <v>0</v>
      </c>
      <c r="T402">
        <f t="shared" si="83"/>
        <v>4.8715986325090568E-6</v>
      </c>
      <c r="U402" s="3">
        <f t="shared" si="84"/>
        <v>3.6889282390648617E-5</v>
      </c>
      <c r="V402" t="b">
        <f t="shared" si="85"/>
        <v>1</v>
      </c>
      <c r="X402" s="1">
        <f>B402*[1]List!F404</f>
        <v>31.875322200000003</v>
      </c>
      <c r="Y402">
        <f>10^[1]List!G404</f>
        <v>2.4801704549327425E-2</v>
      </c>
      <c r="Z402" s="1">
        <f t="shared" si="86"/>
        <v>1285.2069153797092</v>
      </c>
      <c r="AA402" s="3">
        <f t="shared" si="87"/>
        <v>-0.24114665303649854</v>
      </c>
      <c r="AB402" s="3">
        <f t="shared" si="88"/>
        <v>-0.74777503710434645</v>
      </c>
      <c r="AC402" s="3">
        <f t="shared" si="89"/>
        <v>-5.8867938815689832E-3</v>
      </c>
      <c r="AD402" s="3">
        <f t="shared" si="90"/>
        <v>-1.0355141602301983E-11</v>
      </c>
      <c r="AE402" s="3">
        <f t="shared" si="91"/>
        <v>-5.1546266848402234E-3</v>
      </c>
      <c r="AF402" s="3">
        <f t="shared" si="92"/>
        <v>3.085674789271411E-4</v>
      </c>
      <c r="AG402" s="3">
        <f t="shared" si="93"/>
        <v>0</v>
      </c>
      <c r="AH402" s="3">
        <f t="shared" si="94"/>
        <v>0.99969143252107273</v>
      </c>
    </row>
    <row r="403" spans="1:34" x14ac:dyDescent="0.25">
      <c r="A403" t="s">
        <v>415</v>
      </c>
      <c r="B403">
        <v>6.7957999999999998</v>
      </c>
      <c r="C403">
        <v>0</v>
      </c>
      <c r="D403">
        <v>-4.4459999999999997</v>
      </c>
      <c r="E403">
        <v>0</v>
      </c>
      <c r="F403">
        <v>0</v>
      </c>
      <c r="G403">
        <v>0</v>
      </c>
      <c r="H403">
        <v>0</v>
      </c>
      <c r="I403" s="1">
        <v>-4.0400999999999999E-2</v>
      </c>
      <c r="J403">
        <v>-1.2278</v>
      </c>
      <c r="K403">
        <v>0</v>
      </c>
      <c r="L403">
        <v>0</v>
      </c>
      <c r="M403">
        <v>0</v>
      </c>
      <c r="N403">
        <v>0</v>
      </c>
      <c r="O403">
        <v>-0.8306</v>
      </c>
      <c r="P403">
        <v>-0.21559</v>
      </c>
      <c r="Q403" s="1">
        <v>-3.5367999999999997E-2</v>
      </c>
      <c r="R403">
        <v>0</v>
      </c>
      <c r="S403">
        <v>0</v>
      </c>
      <c r="T403">
        <f t="shared" si="83"/>
        <v>4.0999999999971615E-5</v>
      </c>
      <c r="U403" s="3">
        <f t="shared" si="84"/>
        <v>6.0331381147137369E-6</v>
      </c>
      <c r="V403" t="b">
        <f t="shared" si="85"/>
        <v>1</v>
      </c>
      <c r="X403" s="1">
        <f>B403*[1]List!F405</f>
        <v>1837.5163619999998</v>
      </c>
      <c r="Y403">
        <f>10^[1]List!G405</f>
        <v>6.4561318214465716E-2</v>
      </c>
      <c r="Z403" s="1">
        <f t="shared" si="86"/>
        <v>28461.568208628723</v>
      </c>
      <c r="AA403" s="3">
        <f t="shared" si="87"/>
        <v>-0.65422761117160599</v>
      </c>
      <c r="AB403" s="3">
        <f t="shared" si="88"/>
        <v>-0.18661540951764324</v>
      </c>
      <c r="AC403" s="3">
        <f t="shared" si="89"/>
        <v>-3.1724006003708172E-2</v>
      </c>
      <c r="AD403" s="3">
        <f t="shared" si="90"/>
        <v>-0.12222254922157803</v>
      </c>
      <c r="AE403" s="3">
        <f t="shared" si="91"/>
        <v>-5.2043909473498337E-3</v>
      </c>
      <c r="AF403" s="3">
        <f t="shared" si="92"/>
        <v>0</v>
      </c>
      <c r="AG403" s="3">
        <f t="shared" si="93"/>
        <v>0</v>
      </c>
      <c r="AH403" s="3">
        <f t="shared" si="94"/>
        <v>1</v>
      </c>
    </row>
    <row r="404" spans="1:34" x14ac:dyDescent="0.25">
      <c r="A404" t="s">
        <v>416</v>
      </c>
      <c r="B404">
        <v>0.18418999999999999</v>
      </c>
      <c r="C404">
        <v>0</v>
      </c>
      <c r="D404" s="1">
        <v>-3.7497000000000003E-2</v>
      </c>
      <c r="E404">
        <v>0</v>
      </c>
      <c r="F404" s="1">
        <v>-5.2379000000000003E-6</v>
      </c>
      <c r="G404">
        <v>0</v>
      </c>
      <c r="H404">
        <v>0</v>
      </c>
      <c r="I404" s="1">
        <v>-1.0842E-3</v>
      </c>
      <c r="J404" s="1">
        <v>-6.9525000000000003E-3</v>
      </c>
      <c r="K404" s="1">
        <v>-1.5363000000000001E-7</v>
      </c>
      <c r="L404" s="1">
        <v>-4.8766999999999999E-9</v>
      </c>
      <c r="M404">
        <v>0</v>
      </c>
      <c r="N404">
        <v>0</v>
      </c>
      <c r="O404">
        <v>-0.13739000000000001</v>
      </c>
      <c r="P404" s="1">
        <v>-7.9363999999999997E-4</v>
      </c>
      <c r="Q404" s="1">
        <v>-4.5956000000000002E-4</v>
      </c>
      <c r="R404" s="1">
        <v>-4.4906999999999998E-7</v>
      </c>
      <c r="S404">
        <v>0</v>
      </c>
      <c r="T404">
        <f t="shared" si="83"/>
        <v>7.254523299972374E-6</v>
      </c>
      <c r="U404" s="3">
        <f t="shared" si="84"/>
        <v>3.9386086649505264E-5</v>
      </c>
      <c r="V404" t="b">
        <f t="shared" si="85"/>
        <v>1</v>
      </c>
      <c r="X404" s="1">
        <f>B404*[1]List!F406</f>
        <v>76.680138900000003</v>
      </c>
      <c r="Y404">
        <f>10^[1]List!G406</f>
        <v>1.3045938917826138E-3</v>
      </c>
      <c r="Z404" s="1">
        <f t="shared" si="86"/>
        <v>58777.01818396779</v>
      </c>
      <c r="AA404" s="3">
        <f t="shared" si="87"/>
        <v>-0.20360626472664101</v>
      </c>
      <c r="AB404" s="3">
        <f t="shared" si="88"/>
        <v>-4.3633522486019878E-2</v>
      </c>
      <c r="AC404" s="3">
        <f t="shared" si="89"/>
        <v>-4.3088115532873665E-3</v>
      </c>
      <c r="AD404" s="3">
        <f t="shared" si="90"/>
        <v>-0.74591454476355945</v>
      </c>
      <c r="AE404" s="3">
        <f t="shared" si="91"/>
        <v>-2.4974703838427713E-3</v>
      </c>
      <c r="AF404" s="3">
        <f t="shared" si="92"/>
        <v>0</v>
      </c>
      <c r="AG404" s="3">
        <f t="shared" si="93"/>
        <v>1.9722469901374951E-5</v>
      </c>
      <c r="AH404" s="3">
        <f t="shared" si="94"/>
        <v>0.99998027753009866</v>
      </c>
    </row>
    <row r="405" spans="1:34" x14ac:dyDescent="0.25">
      <c r="A405" t="s">
        <v>417</v>
      </c>
      <c r="B405">
        <v>1.7462</v>
      </c>
      <c r="C405" s="1">
        <v>2.9242000000000001E-3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-1.3608E-2</v>
      </c>
      <c r="J405">
        <v>-0.21096000000000001</v>
      </c>
      <c r="K405">
        <v>0</v>
      </c>
      <c r="L405">
        <v>0</v>
      </c>
      <c r="M405">
        <v>0</v>
      </c>
      <c r="N405">
        <v>0</v>
      </c>
      <c r="O405">
        <v>-1.4809000000000001</v>
      </c>
      <c r="P405" s="1">
        <v>-4.3547000000000002E-2</v>
      </c>
      <c r="Q405" s="1">
        <v>-8.9799000000000002E-6</v>
      </c>
      <c r="R405">
        <v>0</v>
      </c>
      <c r="S405">
        <v>0</v>
      </c>
      <c r="T405">
        <f t="shared" si="83"/>
        <v>1.0022009999980944E-4</v>
      </c>
      <c r="U405" s="3">
        <f t="shared" si="84"/>
        <v>5.7393253922694677E-5</v>
      </c>
      <c r="V405" t="b">
        <f t="shared" si="85"/>
        <v>1</v>
      </c>
      <c r="X405" s="1">
        <f>B405*[1]List!F407</f>
        <v>385.87527599999999</v>
      </c>
      <c r="Y405">
        <f>10^[1]List!G407</f>
        <v>0.13640588597876618</v>
      </c>
      <c r="Z405" s="1">
        <f t="shared" si="86"/>
        <v>2828.875552042291</v>
      </c>
      <c r="AA405" s="3">
        <f t="shared" si="87"/>
        <v>1.6746077196197458E-3</v>
      </c>
      <c r="AB405" s="3">
        <f t="shared" si="88"/>
        <v>-0.1286038254495476</v>
      </c>
      <c r="AC405" s="3">
        <f t="shared" si="89"/>
        <v>-2.4938151414500058E-2</v>
      </c>
      <c r="AD405" s="3">
        <f t="shared" si="90"/>
        <v>-0.84807009506356668</v>
      </c>
      <c r="AE405" s="3">
        <f t="shared" si="91"/>
        <v>-5.1425380826938498E-6</v>
      </c>
      <c r="AF405" s="3">
        <f t="shared" si="92"/>
        <v>0</v>
      </c>
      <c r="AG405" s="3">
        <f t="shared" si="93"/>
        <v>0</v>
      </c>
      <c r="AH405" s="3">
        <f t="shared" si="94"/>
        <v>1</v>
      </c>
    </row>
    <row r="406" spans="1:34" x14ac:dyDescent="0.25">
      <c r="A406" t="s">
        <v>418</v>
      </c>
      <c r="B406">
        <v>3.6190000000000002</v>
      </c>
      <c r="C406">
        <v>0</v>
      </c>
      <c r="D406" s="1">
        <v>-1.8588000000000001E-3</v>
      </c>
      <c r="E406">
        <v>0</v>
      </c>
      <c r="F406">
        <v>0</v>
      </c>
      <c r="G406">
        <v>0</v>
      </c>
      <c r="H406">
        <v>-1.1884999999999999</v>
      </c>
      <c r="I406" s="1">
        <v>-2.8319E-3</v>
      </c>
      <c r="J406" s="1">
        <v>-4.2242E-3</v>
      </c>
      <c r="K406">
        <v>0</v>
      </c>
      <c r="L406">
        <v>0</v>
      </c>
      <c r="M406" s="1">
        <v>-5.0404999999999998E-2</v>
      </c>
      <c r="N406">
        <v>-2.1472000000000002</v>
      </c>
      <c r="O406">
        <v>-0.23244999999999999</v>
      </c>
      <c r="P406" s="1">
        <v>-6.2726000000000004E-4</v>
      </c>
      <c r="Q406" s="1">
        <v>-1.3288000000000001E-6</v>
      </c>
      <c r="R406">
        <v>0</v>
      </c>
      <c r="S406">
        <v>0</v>
      </c>
      <c r="T406">
        <f t="shared" si="83"/>
        <v>-9.0984887999996412E-3</v>
      </c>
      <c r="U406" s="3">
        <f t="shared" si="84"/>
        <v>-2.5140891959103732E-3</v>
      </c>
      <c r="V406" t="b">
        <f t="shared" si="85"/>
        <v>1</v>
      </c>
      <c r="X406" s="1">
        <f>B406*[1]List!F408</f>
        <v>945.02947000000006</v>
      </c>
      <c r="Y406">
        <f>10^[1]List!G408</f>
        <v>0.26408243160920059</v>
      </c>
      <c r="Z406" s="1">
        <f t="shared" si="86"/>
        <v>3578.5397167142542</v>
      </c>
      <c r="AA406" s="3">
        <f t="shared" si="87"/>
        <v>-0.32891925946394024</v>
      </c>
      <c r="AB406" s="3">
        <f t="shared" si="88"/>
        <v>-0.60919068803536891</v>
      </c>
      <c r="AC406" s="3">
        <f t="shared" si="89"/>
        <v>-1.7332412268582481E-4</v>
      </c>
      <c r="AD406" s="3">
        <f t="shared" si="90"/>
        <v>-6.4230450400663164E-2</v>
      </c>
      <c r="AE406" s="3">
        <f t="shared" si="91"/>
        <v>-3.6717325227963524E-7</v>
      </c>
      <c r="AF406" s="3">
        <f t="shared" si="92"/>
        <v>0.99679946273828668</v>
      </c>
      <c r="AG406" s="3">
        <f t="shared" si="93"/>
        <v>0</v>
      </c>
      <c r="AH406" s="3">
        <f t="shared" si="94"/>
        <v>3.2005372617133761E-3</v>
      </c>
    </row>
    <row r="407" spans="1:34" x14ac:dyDescent="0.25">
      <c r="A407" t="s">
        <v>419</v>
      </c>
      <c r="B407">
        <v>4.3616000000000001</v>
      </c>
      <c r="C407">
        <v>0</v>
      </c>
      <c r="D407" s="1">
        <v>-2.1521999999999999E-3</v>
      </c>
      <c r="E407">
        <v>0</v>
      </c>
      <c r="F407">
        <v>0</v>
      </c>
      <c r="G407">
        <v>0</v>
      </c>
      <c r="H407">
        <v>-1.5239</v>
      </c>
      <c r="I407" s="1">
        <v>-3.4388000000000001E-3</v>
      </c>
      <c r="J407" s="1">
        <v>-4.8974999999999999E-3</v>
      </c>
      <c r="K407">
        <v>0</v>
      </c>
      <c r="L407">
        <v>0</v>
      </c>
      <c r="M407" s="1">
        <v>-6.2869999999999995E-2</v>
      </c>
      <c r="N407">
        <v>-2.6779000000000002</v>
      </c>
      <c r="O407" s="1">
        <v>-8.6143999999999998E-2</v>
      </c>
      <c r="P407" s="1">
        <v>-7.9128E-4</v>
      </c>
      <c r="Q407" s="1">
        <v>-1.2786999999999999E-6</v>
      </c>
      <c r="R407">
        <v>0</v>
      </c>
      <c r="S407">
        <v>0</v>
      </c>
      <c r="T407">
        <f t="shared" si="83"/>
        <v>-4.950587000010486E-4</v>
      </c>
      <c r="U407" s="3">
        <f t="shared" si="84"/>
        <v>-1.1350392057984422E-4</v>
      </c>
      <c r="V407" t="b">
        <f t="shared" si="85"/>
        <v>1</v>
      </c>
      <c r="X407" s="1">
        <f>B407*[1]List!F409</f>
        <v>945.027872</v>
      </c>
      <c r="Y407">
        <f>10^[1]List!G409</f>
        <v>1.0135491096918616</v>
      </c>
      <c r="Z407" s="1">
        <f t="shared" si="86"/>
        <v>932.39475321260613</v>
      </c>
      <c r="AA407" s="3">
        <f t="shared" si="87"/>
        <v>-0.34988357483492299</v>
      </c>
      <c r="AB407" s="3">
        <f t="shared" si="88"/>
        <v>-0.63029766599413062</v>
      </c>
      <c r="AC407" s="3">
        <f t="shared" si="89"/>
        <v>-1.8141966250917094E-4</v>
      </c>
      <c r="AD407" s="3">
        <f t="shared" si="90"/>
        <v>-1.97505502567865E-2</v>
      </c>
      <c r="AE407" s="3">
        <f t="shared" si="91"/>
        <v>-2.9317223037417459E-7</v>
      </c>
      <c r="AF407" s="3">
        <f t="shared" si="92"/>
        <v>0.99696763271758537</v>
      </c>
      <c r="AG407" s="3">
        <f t="shared" si="93"/>
        <v>0</v>
      </c>
      <c r="AH407" s="3">
        <f t="shared" si="94"/>
        <v>3.0323672824146518E-3</v>
      </c>
    </row>
    <row r="408" spans="1:34" x14ac:dyDescent="0.25">
      <c r="A408" t="s">
        <v>420</v>
      </c>
      <c r="B408" s="1">
        <v>8.7414999999999993E-3</v>
      </c>
      <c r="C408" s="1">
        <v>1.9329000000000001E-5</v>
      </c>
      <c r="D408">
        <v>0</v>
      </c>
      <c r="E408">
        <v>0</v>
      </c>
      <c r="F408">
        <v>0</v>
      </c>
      <c r="G408" s="1">
        <v>8.4440999999999995E-8</v>
      </c>
      <c r="H408">
        <v>0</v>
      </c>
      <c r="I408" s="1">
        <v>-1.1168999999999999E-5</v>
      </c>
      <c r="J408" s="1">
        <v>-2.2249999999999999E-4</v>
      </c>
      <c r="K408">
        <v>0</v>
      </c>
      <c r="L408">
        <v>0</v>
      </c>
      <c r="M408" s="1">
        <v>-4.3993000000000002E-8</v>
      </c>
      <c r="N408" s="1">
        <v>-1.7573999999999999E-6</v>
      </c>
      <c r="O408" s="1">
        <v>-8.4898000000000005E-3</v>
      </c>
      <c r="P408" s="1">
        <v>-2.8581999999999998E-5</v>
      </c>
      <c r="Q408" s="1">
        <v>-6.9902999999999998E-6</v>
      </c>
      <c r="R408">
        <v>0</v>
      </c>
      <c r="S408">
        <v>0</v>
      </c>
      <c r="T408">
        <f t="shared" si="83"/>
        <v>7.0747999998208174E-8</v>
      </c>
      <c r="U408" s="3">
        <f t="shared" si="84"/>
        <v>8.0933478233950896E-6</v>
      </c>
      <c r="V408" t="b">
        <f t="shared" si="85"/>
        <v>1</v>
      </c>
      <c r="X408" s="1">
        <f>B408*[1]List!F410</f>
        <v>3.7424983949999997</v>
      </c>
      <c r="Y408">
        <f>10^[1]List!G410</f>
        <v>1.8246597946241714</v>
      </c>
      <c r="Z408" s="1">
        <f t="shared" si="86"/>
        <v>2.0510663993508165</v>
      </c>
      <c r="AA408" s="3">
        <f t="shared" si="87"/>
        <v>2.2208363553165938E-3</v>
      </c>
      <c r="AB408" s="3">
        <f t="shared" si="88"/>
        <v>-2.6937069496081906E-2</v>
      </c>
      <c r="AC408" s="3">
        <f t="shared" si="89"/>
        <v>-3.2696905565406395E-3</v>
      </c>
      <c r="AD408" s="3">
        <f t="shared" si="90"/>
        <v>-0.97120631470571428</v>
      </c>
      <c r="AE408" s="3">
        <f t="shared" si="91"/>
        <v>-7.996682491563233E-4</v>
      </c>
      <c r="AF408" s="3">
        <f t="shared" si="92"/>
        <v>7.6501889560272665E-3</v>
      </c>
      <c r="AG408" s="3">
        <f t="shared" si="93"/>
        <v>0</v>
      </c>
      <c r="AH408" s="3">
        <f t="shared" si="94"/>
        <v>0.9923498110439728</v>
      </c>
    </row>
    <row r="409" spans="1:34" x14ac:dyDescent="0.25">
      <c r="A409" t="s">
        <v>421</v>
      </c>
      <c r="B409">
        <v>85.784999999999997</v>
      </c>
      <c r="C409" s="1">
        <v>7.4624999999999995E-4</v>
      </c>
      <c r="D409">
        <v>0</v>
      </c>
      <c r="E409">
        <v>0</v>
      </c>
      <c r="F409">
        <v>0</v>
      </c>
      <c r="G409">
        <v>0</v>
      </c>
      <c r="H409">
        <v>-30.327999999999999</v>
      </c>
      <c r="I409" s="1">
        <v>-6.6334000000000004E-2</v>
      </c>
      <c r="J409" s="1">
        <v>-4.9826000000000002E-3</v>
      </c>
      <c r="K409">
        <v>0</v>
      </c>
      <c r="L409">
        <v>0</v>
      </c>
      <c r="M409">
        <v>-1.2456</v>
      </c>
      <c r="N409">
        <v>-51.761000000000003</v>
      </c>
      <c r="O409">
        <v>-2.3816999999999999</v>
      </c>
      <c r="P409">
        <v>0</v>
      </c>
      <c r="Q409" s="1">
        <v>-1.5721E-9</v>
      </c>
      <c r="R409">
        <v>0</v>
      </c>
      <c r="S409">
        <v>0</v>
      </c>
      <c r="T409">
        <f t="shared" si="83"/>
        <v>-1.8703515721021301E-3</v>
      </c>
      <c r="U409" s="3">
        <f t="shared" si="84"/>
        <v>-2.1802781046827887E-5</v>
      </c>
      <c r="V409" t="b">
        <f t="shared" si="85"/>
        <v>1</v>
      </c>
      <c r="X409" s="1">
        <f>B409*[1]List!F411</f>
        <v>15538.23705</v>
      </c>
      <c r="Y409">
        <f>10^[1]List!G411</f>
        <v>1.2325150941503171</v>
      </c>
      <c r="Z409" s="1">
        <f t="shared" si="86"/>
        <v>12606.934490089872</v>
      </c>
      <c r="AA409" s="3">
        <f t="shared" si="87"/>
        <v>-0.3535263012181617</v>
      </c>
      <c r="AB409" s="3">
        <f t="shared" si="88"/>
        <v>-0.61873190651046228</v>
      </c>
      <c r="AC409" s="3">
        <f t="shared" si="89"/>
        <v>0</v>
      </c>
      <c r="AD409" s="3">
        <f t="shared" si="90"/>
        <v>-2.776359503409687E-2</v>
      </c>
      <c r="AE409" s="3">
        <f t="shared" si="91"/>
        <v>-1.8326047677332866E-11</v>
      </c>
      <c r="AF409" s="3">
        <f t="shared" si="92"/>
        <v>0.99865637906368021</v>
      </c>
      <c r="AG409" s="3">
        <f t="shared" si="93"/>
        <v>0</v>
      </c>
      <c r="AH409" s="3">
        <f t="shared" si="94"/>
        <v>1.3436209363198706E-3</v>
      </c>
    </row>
    <row r="410" spans="1:34" x14ac:dyDescent="0.25">
      <c r="A410" t="s">
        <v>422</v>
      </c>
      <c r="B410">
        <v>4.2442000000000002</v>
      </c>
      <c r="C410" s="1">
        <v>4.1523999999999999E-4</v>
      </c>
      <c r="D410">
        <v>0</v>
      </c>
      <c r="E410">
        <v>0</v>
      </c>
      <c r="F410">
        <v>0</v>
      </c>
      <c r="G410">
        <v>0</v>
      </c>
      <c r="H410">
        <v>-1.4417</v>
      </c>
      <c r="I410" s="1">
        <v>-3.1748000000000002E-3</v>
      </c>
      <c r="J410" s="1">
        <v>-2.7205000000000003E-4</v>
      </c>
      <c r="K410">
        <v>0</v>
      </c>
      <c r="L410">
        <v>0</v>
      </c>
      <c r="M410" s="1">
        <v>-7.2863999999999998E-2</v>
      </c>
      <c r="N410">
        <v>-2.6114000000000002</v>
      </c>
      <c r="O410">
        <v>-0.11923</v>
      </c>
      <c r="P410" s="1">
        <v>-2.5310000000000003E-4</v>
      </c>
      <c r="Q410" s="1">
        <v>-6.3501999999999998E-6</v>
      </c>
      <c r="R410">
        <v>0</v>
      </c>
      <c r="S410">
        <v>0</v>
      </c>
      <c r="T410">
        <f t="shared" si="83"/>
        <v>-4.28506020000029E-3</v>
      </c>
      <c r="U410" s="3">
        <f t="shared" si="84"/>
        <v>-1.0096273031431813E-3</v>
      </c>
      <c r="V410" t="b">
        <f t="shared" si="85"/>
        <v>1</v>
      </c>
      <c r="X410" s="1">
        <f>B410*[1]List!F412</f>
        <v>1463.2303919999999</v>
      </c>
      <c r="Y410">
        <f>10^[1]List!G412</f>
        <v>64.063241835438205</v>
      </c>
      <c r="Z410" s="1">
        <f t="shared" si="86"/>
        <v>22.840405044731547</v>
      </c>
      <c r="AA410" s="3">
        <f t="shared" si="87"/>
        <v>-0.33958926535036049</v>
      </c>
      <c r="AB410" s="3">
        <f t="shared" si="88"/>
        <v>-0.63326677583525759</v>
      </c>
      <c r="AC410" s="3">
        <f t="shared" si="89"/>
        <v>-5.9634324489892095E-5</v>
      </c>
      <c r="AD410" s="3">
        <f t="shared" si="90"/>
        <v>-2.8092455586447386E-2</v>
      </c>
      <c r="AE410" s="3">
        <f t="shared" si="91"/>
        <v>-1.4962065878139578E-6</v>
      </c>
      <c r="AF410" s="3">
        <f t="shared" si="92"/>
        <v>0.99871755177830979</v>
      </c>
      <c r="AG410" s="3">
        <f t="shared" si="93"/>
        <v>0</v>
      </c>
      <c r="AH410" s="3">
        <f t="shared" si="94"/>
        <v>1.2824482216902166E-3</v>
      </c>
    </row>
    <row r="411" spans="1:34" x14ac:dyDescent="0.25">
      <c r="A411" t="s">
        <v>423</v>
      </c>
      <c r="B411">
        <v>20.405000000000001</v>
      </c>
      <c r="C411">
        <v>0</v>
      </c>
      <c r="D411">
        <v>-0.44026999999999999</v>
      </c>
      <c r="E411">
        <v>0</v>
      </c>
      <c r="F411">
        <v>0</v>
      </c>
      <c r="G411">
        <v>0</v>
      </c>
      <c r="H411">
        <v>0</v>
      </c>
      <c r="I411">
        <v>-0.20519999999999999</v>
      </c>
      <c r="J411">
        <v>-3.5598000000000001</v>
      </c>
      <c r="K411">
        <v>0</v>
      </c>
      <c r="L411">
        <v>0</v>
      </c>
      <c r="M411">
        <v>0</v>
      </c>
      <c r="N411">
        <v>0</v>
      </c>
      <c r="O411">
        <v>-16.173999999999999</v>
      </c>
      <c r="P411" s="1">
        <v>-4.5906000000000002E-3</v>
      </c>
      <c r="Q411" s="1">
        <v>-1.9472E-2</v>
      </c>
      <c r="R411">
        <v>0</v>
      </c>
      <c r="S411">
        <v>0</v>
      </c>
      <c r="T411">
        <f t="shared" si="83"/>
        <v>1.6673999999993645E-3</v>
      </c>
      <c r="U411" s="3">
        <f t="shared" si="84"/>
        <v>8.1715265866178112E-5</v>
      </c>
      <c r="V411" t="b">
        <f t="shared" si="85"/>
        <v>1</v>
      </c>
      <c r="X411" s="1">
        <f>B411*[1]List!F413</f>
        <v>7914.283300000001</v>
      </c>
      <c r="Y411">
        <f>10^[1]List!G413</f>
        <v>95.60701485938452</v>
      </c>
      <c r="Z411" s="1">
        <f t="shared" si="86"/>
        <v>82.779316053744111</v>
      </c>
      <c r="AA411" s="3">
        <f t="shared" si="87"/>
        <v>-2.1576574369027199E-2</v>
      </c>
      <c r="AB411" s="3">
        <f t="shared" si="88"/>
        <v>-0.18451359960793923</v>
      </c>
      <c r="AC411" s="3">
        <f t="shared" si="89"/>
        <v>-2.2497427101200685E-4</v>
      </c>
      <c r="AD411" s="3">
        <f t="shared" si="90"/>
        <v>-0.79264886057338879</v>
      </c>
      <c r="AE411" s="3">
        <f t="shared" si="91"/>
        <v>-9.542759127664787E-4</v>
      </c>
      <c r="AF411" s="3">
        <f t="shared" si="92"/>
        <v>0</v>
      </c>
      <c r="AG411" s="3">
        <f t="shared" si="93"/>
        <v>0</v>
      </c>
      <c r="AH411" s="3">
        <f t="shared" si="94"/>
        <v>1</v>
      </c>
    </row>
    <row r="412" spans="1:34" x14ac:dyDescent="0.25">
      <c r="A412" t="s">
        <v>424</v>
      </c>
      <c r="B412" s="1">
        <v>175410</v>
      </c>
      <c r="C412">
        <v>0</v>
      </c>
      <c r="D412">
        <v>-3.5895999999999999</v>
      </c>
      <c r="E412">
        <v>0</v>
      </c>
      <c r="F412">
        <v>-32.073999999999998</v>
      </c>
      <c r="G412">
        <v>0</v>
      </c>
      <c r="H412">
        <v>-43855</v>
      </c>
      <c r="I412">
        <v>-4243.8</v>
      </c>
      <c r="J412">
        <v>-2360.1</v>
      </c>
      <c r="K412" s="1">
        <v>-1.9536000000000001E-2</v>
      </c>
      <c r="L412">
        <v>-6.3951000000000002</v>
      </c>
      <c r="M412">
        <v>-7468.4</v>
      </c>
      <c r="N412" s="1">
        <v>-113270</v>
      </c>
      <c r="O412">
        <v>-4197.2</v>
      </c>
      <c r="P412">
        <v>-0.82523000000000002</v>
      </c>
      <c r="Q412" s="1">
        <v>-1.9664999999999998E-2</v>
      </c>
      <c r="R412" s="1">
        <v>-1.3393000000000001E-3</v>
      </c>
      <c r="S412">
        <v>0</v>
      </c>
      <c r="T412">
        <f t="shared" si="83"/>
        <v>-27.424470300003929</v>
      </c>
      <c r="U412" s="3">
        <f t="shared" si="84"/>
        <v>-1.5634496493930751E-4</v>
      </c>
      <c r="V412" t="b">
        <f t="shared" si="85"/>
        <v>1</v>
      </c>
      <c r="X412" s="1">
        <f>B412*[1]List!F414</f>
        <v>29140863.300000001</v>
      </c>
      <c r="Y412">
        <f>10^[1]List!G414</f>
        <v>131.93431878107231</v>
      </c>
      <c r="Z412" s="1">
        <f t="shared" si="86"/>
        <v>220874.01950629268</v>
      </c>
      <c r="AA412" s="3">
        <f t="shared" si="87"/>
        <v>-0.2502175679835813</v>
      </c>
      <c r="AB412" s="3">
        <f t="shared" si="88"/>
        <v>-0.72600601240522211</v>
      </c>
      <c r="AC412" s="3">
        <f t="shared" si="89"/>
        <v>-4.7045778461889291E-6</v>
      </c>
      <c r="AD412" s="3">
        <f t="shared" si="90"/>
        <v>-2.3927940254261443E-2</v>
      </c>
      <c r="AE412" s="3">
        <f t="shared" si="91"/>
        <v>-1.1974402827660908E-7</v>
      </c>
      <c r="AF412" s="3">
        <f t="shared" si="92"/>
        <v>0.9480928044315623</v>
      </c>
      <c r="AG412" s="3">
        <f t="shared" si="93"/>
        <v>5.0370637963130708E-5</v>
      </c>
      <c r="AH412" s="3">
        <f t="shared" si="94"/>
        <v>5.1856824930474436E-2</v>
      </c>
    </row>
    <row r="413" spans="1:34" x14ac:dyDescent="0.25">
      <c r="A413" t="s">
        <v>425</v>
      </c>
      <c r="B413">
        <v>5.0629999999999997</v>
      </c>
      <c r="C413">
        <v>0</v>
      </c>
      <c r="D413" s="1">
        <v>-4.5293E-2</v>
      </c>
      <c r="E413">
        <v>0</v>
      </c>
      <c r="F413">
        <v>0</v>
      </c>
      <c r="G413">
        <v>0</v>
      </c>
      <c r="H413" s="1">
        <v>-7.4954000000000003E-7</v>
      </c>
      <c r="I413">
        <v>-0.16785</v>
      </c>
      <c r="J413">
        <v>-1.0978000000000001</v>
      </c>
      <c r="K413">
        <v>0</v>
      </c>
      <c r="L413">
        <v>0</v>
      </c>
      <c r="M413" s="1">
        <v>-1.7016999999999999E-6</v>
      </c>
      <c r="N413" s="1">
        <v>-2.0258000000000002E-5</v>
      </c>
      <c r="O413">
        <v>-3.4091999999999998</v>
      </c>
      <c r="P413">
        <v>-0.34309000000000001</v>
      </c>
      <c r="Q413" s="1">
        <v>-1.0400999999999999E-5</v>
      </c>
      <c r="R413">
        <v>0</v>
      </c>
      <c r="S413">
        <v>0</v>
      </c>
      <c r="T413">
        <f t="shared" si="83"/>
        <v>-2.6611024000006823E-4</v>
      </c>
      <c r="U413" s="3">
        <f t="shared" si="84"/>
        <v>-5.2559794588202299E-5</v>
      </c>
      <c r="V413" t="b">
        <f t="shared" si="85"/>
        <v>1</v>
      </c>
      <c r="X413" s="1">
        <f>B413*[1]List!F415</f>
        <v>572.92908</v>
      </c>
      <c r="Y413">
        <f>10^[1]List!G415</f>
        <v>11.784384357953192</v>
      </c>
      <c r="Z413" s="1">
        <f t="shared" si="86"/>
        <v>48.617650493836322</v>
      </c>
      <c r="AA413" s="3">
        <f t="shared" si="87"/>
        <v>-8.9460299308710255E-3</v>
      </c>
      <c r="AB413" s="3">
        <f t="shared" si="88"/>
        <v>-0.24998458615445393</v>
      </c>
      <c r="AC413" s="3">
        <f t="shared" si="89"/>
        <v>-6.7764171439857801E-2</v>
      </c>
      <c r="AD413" s="3">
        <f t="shared" si="90"/>
        <v>-0.67335571795378235</v>
      </c>
      <c r="AE413" s="3">
        <f t="shared" si="91"/>
        <v>-2.0543156231483311E-6</v>
      </c>
      <c r="AF413" s="3">
        <f t="shared" si="92"/>
        <v>1.7350230311814025E-5</v>
      </c>
      <c r="AG413" s="3">
        <f t="shared" si="93"/>
        <v>0</v>
      </c>
      <c r="AH413" s="3">
        <f t="shared" si="94"/>
        <v>0.9999826497696882</v>
      </c>
    </row>
    <row r="414" spans="1:34" x14ac:dyDescent="0.25">
      <c r="A414" t="s">
        <v>426</v>
      </c>
      <c r="B414">
        <v>4301.3</v>
      </c>
      <c r="C414">
        <v>0</v>
      </c>
      <c r="D414">
        <v>-101.67</v>
      </c>
      <c r="E414">
        <v>0</v>
      </c>
      <c r="F414">
        <v>0</v>
      </c>
      <c r="G414">
        <v>0</v>
      </c>
      <c r="H414">
        <v>0</v>
      </c>
      <c r="I414">
        <v>-38.692999999999998</v>
      </c>
      <c r="J414">
        <v>-250.94</v>
      </c>
      <c r="K414">
        <v>0</v>
      </c>
      <c r="L414">
        <v>0</v>
      </c>
      <c r="M414">
        <v>0</v>
      </c>
      <c r="N414">
        <v>0</v>
      </c>
      <c r="O414">
        <v>-3313.9</v>
      </c>
      <c r="P414">
        <v>-595.57000000000005</v>
      </c>
      <c r="Q414">
        <v>-0.64112000000000002</v>
      </c>
      <c r="R414">
        <v>0</v>
      </c>
      <c r="S414">
        <v>0</v>
      </c>
      <c r="T414">
        <f t="shared" si="83"/>
        <v>-0.11412000000029743</v>
      </c>
      <c r="U414" s="3">
        <f t="shared" si="84"/>
        <v>-2.653151372847684E-5</v>
      </c>
      <c r="V414" t="b">
        <f t="shared" si="85"/>
        <v>1</v>
      </c>
      <c r="X414" s="1">
        <f>B414*[1]List!F416</f>
        <v>792643.56400000001</v>
      </c>
      <c r="Y414">
        <f>10^[1]List!G416</f>
        <v>11.861674190859185</v>
      </c>
      <c r="Z414" s="1">
        <f t="shared" si="86"/>
        <v>66823.919730557522</v>
      </c>
      <c r="AA414" s="3">
        <f t="shared" si="87"/>
        <v>-2.3637039964661846E-2</v>
      </c>
      <c r="AB414" s="3">
        <f t="shared" si="88"/>
        <v>-6.7336154185943783E-2</v>
      </c>
      <c r="AC414" s="3">
        <f t="shared" si="89"/>
        <v>-0.13846279031920583</v>
      </c>
      <c r="AD414" s="3">
        <f t="shared" si="90"/>
        <v>-0.7704414944319159</v>
      </c>
      <c r="AE414" s="3">
        <f t="shared" si="91"/>
        <v>-1.4905261200102293E-4</v>
      </c>
      <c r="AF414" s="3">
        <f t="shared" si="92"/>
        <v>0</v>
      </c>
      <c r="AG414" s="3">
        <f t="shared" si="93"/>
        <v>0</v>
      </c>
      <c r="AH414" s="3">
        <f t="shared" si="94"/>
        <v>1</v>
      </c>
    </row>
    <row r="415" spans="1:34" x14ac:dyDescent="0.25">
      <c r="A415" t="s">
        <v>427</v>
      </c>
      <c r="B415">
        <v>2.9268000000000001</v>
      </c>
      <c r="C415">
        <v>0</v>
      </c>
      <c r="D415">
        <v>-0.58635999999999999</v>
      </c>
      <c r="E415">
        <v>0</v>
      </c>
      <c r="F415">
        <v>0</v>
      </c>
      <c r="G415">
        <v>0</v>
      </c>
      <c r="H415" s="1">
        <v>-1.4293E-2</v>
      </c>
      <c r="I415">
        <v>-0.11928</v>
      </c>
      <c r="J415">
        <v>-1.3746</v>
      </c>
      <c r="K415">
        <v>0</v>
      </c>
      <c r="L415">
        <v>0</v>
      </c>
      <c r="M415" s="1">
        <v>-1.8655E-3</v>
      </c>
      <c r="N415" s="1">
        <v>-3.2930000000000001E-2</v>
      </c>
      <c r="O415">
        <v>-0.33518999999999999</v>
      </c>
      <c r="P415">
        <v>-0.46190999999999999</v>
      </c>
      <c r="Q415" s="1">
        <v>-5.3233999999999996E-4</v>
      </c>
      <c r="R415">
        <v>0</v>
      </c>
      <c r="S415">
        <v>0</v>
      </c>
      <c r="T415">
        <f t="shared" si="83"/>
        <v>-1.6083999999964231E-4</v>
      </c>
      <c r="U415" s="3">
        <f t="shared" si="84"/>
        <v>-5.495421620870654E-5</v>
      </c>
      <c r="V415" t="b">
        <f t="shared" si="85"/>
        <v>1</v>
      </c>
      <c r="X415" s="1">
        <f>B415*[1]List!F417</f>
        <v>354.66962400000006</v>
      </c>
      <c r="Y415">
        <f>10^[1]List!G417</f>
        <v>7.2734448140157815</v>
      </c>
      <c r="Z415" s="1">
        <f t="shared" si="86"/>
        <v>48.762262321226231</v>
      </c>
      <c r="AA415" s="3">
        <f t="shared" si="87"/>
        <v>-0.20522516058493917</v>
      </c>
      <c r="AB415" s="3">
        <f t="shared" si="88"/>
        <v>-0.52230268552685533</v>
      </c>
      <c r="AC415" s="3">
        <f t="shared" si="89"/>
        <v>-0.15782082820828208</v>
      </c>
      <c r="AD415" s="3">
        <f t="shared" si="90"/>
        <v>-0.11452439524395243</v>
      </c>
      <c r="AE415" s="3">
        <f t="shared" si="91"/>
        <v>-1.8188465217985512E-4</v>
      </c>
      <c r="AF415" s="3">
        <f t="shared" si="92"/>
        <v>2.2761861493822592E-2</v>
      </c>
      <c r="AG415" s="3">
        <f t="shared" si="93"/>
        <v>0</v>
      </c>
      <c r="AH415" s="3">
        <f t="shared" si="94"/>
        <v>0.97723813850617747</v>
      </c>
    </row>
    <row r="416" spans="1:34" x14ac:dyDescent="0.25">
      <c r="A416" t="s">
        <v>428</v>
      </c>
      <c r="B416">
        <v>201.53</v>
      </c>
      <c r="C416">
        <v>0</v>
      </c>
      <c r="D416">
        <v>-3.6316999999999999</v>
      </c>
      <c r="E416">
        <v>0</v>
      </c>
      <c r="F416">
        <v>0</v>
      </c>
      <c r="G416">
        <v>0</v>
      </c>
      <c r="H416">
        <v>0</v>
      </c>
      <c r="I416">
        <v>-2.9209999999999998</v>
      </c>
      <c r="J416">
        <v>-18.062000000000001</v>
      </c>
      <c r="K416">
        <v>0</v>
      </c>
      <c r="L416">
        <v>0</v>
      </c>
      <c r="M416">
        <v>0</v>
      </c>
      <c r="N416">
        <v>0</v>
      </c>
      <c r="O416">
        <v>-156.84</v>
      </c>
      <c r="P416">
        <v>-20.042999999999999</v>
      </c>
      <c r="Q416" s="1">
        <v>-2.8885999999999998E-2</v>
      </c>
      <c r="R416">
        <v>0</v>
      </c>
      <c r="S416">
        <v>0</v>
      </c>
      <c r="T416">
        <f t="shared" si="83"/>
        <v>3.4139999999993308E-3</v>
      </c>
      <c r="U416" s="3">
        <f t="shared" si="84"/>
        <v>1.6940405894900665E-5</v>
      </c>
      <c r="V416" t="b">
        <f t="shared" si="85"/>
        <v>1</v>
      </c>
      <c r="X416" s="1">
        <f>B416*[1]List!F418</f>
        <v>31086.002499999999</v>
      </c>
      <c r="Y416">
        <f>10^[1]List!G418</f>
        <v>20.251907101611451</v>
      </c>
      <c r="Z416" s="1">
        <f t="shared" si="86"/>
        <v>1534.966674695366</v>
      </c>
      <c r="AA416" s="3">
        <f t="shared" si="87"/>
        <v>-1.8020642088026596E-2</v>
      </c>
      <c r="AB416" s="3">
        <f t="shared" si="88"/>
        <v>-0.1041184935245373</v>
      </c>
      <c r="AC416" s="3">
        <f t="shared" si="89"/>
        <v>-9.945417555698903E-2</v>
      </c>
      <c r="AD416" s="3">
        <f t="shared" si="90"/>
        <v>-0.77824641492581748</v>
      </c>
      <c r="AE416" s="3">
        <f t="shared" si="91"/>
        <v>-1.4333349873467969E-4</v>
      </c>
      <c r="AF416" s="3">
        <f t="shared" si="92"/>
        <v>0</v>
      </c>
      <c r="AG416" s="3">
        <f t="shared" si="93"/>
        <v>0</v>
      </c>
      <c r="AH416" s="3">
        <f t="shared" si="94"/>
        <v>1</v>
      </c>
    </row>
    <row r="417" spans="1:34" x14ac:dyDescent="0.25">
      <c r="A417" t="s">
        <v>429</v>
      </c>
      <c r="B417">
        <v>0.74094000000000004</v>
      </c>
      <c r="C417">
        <v>0</v>
      </c>
      <c r="D417">
        <v>-0.23713000000000001</v>
      </c>
      <c r="E417">
        <v>0</v>
      </c>
      <c r="F417">
        <v>0</v>
      </c>
      <c r="G417">
        <v>0</v>
      </c>
      <c r="H417">
        <v>0</v>
      </c>
      <c r="I417" s="1">
        <v>-3.6863E-2</v>
      </c>
      <c r="J417">
        <v>-0.44621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-2.0239E-2</v>
      </c>
      <c r="Q417" s="1">
        <v>-4.9092999999999999E-4</v>
      </c>
      <c r="R417">
        <v>0</v>
      </c>
      <c r="S417">
        <v>0</v>
      </c>
      <c r="T417">
        <f t="shared" si="83"/>
        <v>7.0700000001164146E-6</v>
      </c>
      <c r="U417" s="3">
        <f t="shared" si="84"/>
        <v>9.5419332201209469E-6</v>
      </c>
      <c r="V417" t="b">
        <f t="shared" si="85"/>
        <v>1</v>
      </c>
      <c r="X417" s="1">
        <f>B417*[1]List!F419</f>
        <v>260.0773494</v>
      </c>
      <c r="Y417">
        <f>10^[1]List!G419</f>
        <v>5.4973723712595277E-2</v>
      </c>
      <c r="Z417" s="1">
        <f t="shared" si="86"/>
        <v>4730.9392894629864</v>
      </c>
      <c r="AA417" s="3">
        <f t="shared" si="87"/>
        <v>-0.32003940939887171</v>
      </c>
      <c r="AB417" s="3">
        <f t="shared" si="88"/>
        <v>-0.65197316921748039</v>
      </c>
      <c r="AC417" s="3">
        <f t="shared" si="89"/>
        <v>-2.731530218371258E-2</v>
      </c>
      <c r="AD417" s="3">
        <f t="shared" si="90"/>
        <v>0</v>
      </c>
      <c r="AE417" s="3">
        <f t="shared" si="91"/>
        <v>-6.6257726671525353E-4</v>
      </c>
      <c r="AF417" s="3">
        <f t="shared" si="92"/>
        <v>0</v>
      </c>
      <c r="AG417" s="3">
        <f t="shared" si="93"/>
        <v>0</v>
      </c>
      <c r="AH417" s="3">
        <f t="shared" si="94"/>
        <v>1</v>
      </c>
    </row>
    <row r="418" spans="1:34" x14ac:dyDescent="0.25">
      <c r="A418" t="s">
        <v>430</v>
      </c>
      <c r="B418">
        <v>37.875</v>
      </c>
      <c r="C418">
        <v>0</v>
      </c>
      <c r="D418">
        <v>-0.23930000000000001</v>
      </c>
      <c r="E418">
        <v>0</v>
      </c>
      <c r="F418">
        <v>0</v>
      </c>
      <c r="G418">
        <v>0</v>
      </c>
      <c r="H418" s="1">
        <v>-7.7189000000000001E-4</v>
      </c>
      <c r="I418">
        <v>-1.1355</v>
      </c>
      <c r="J418">
        <v>-8.6689000000000007</v>
      </c>
      <c r="K418">
        <v>0</v>
      </c>
      <c r="L418">
        <v>0</v>
      </c>
      <c r="M418" s="1">
        <v>-1.3184E-3</v>
      </c>
      <c r="N418" s="1">
        <v>-2.0256E-2</v>
      </c>
      <c r="O418">
        <v>-25.632000000000001</v>
      </c>
      <c r="P418">
        <v>-2.1747000000000001</v>
      </c>
      <c r="Q418" s="1">
        <v>-9.5825000000000001E-4</v>
      </c>
      <c r="R418">
        <v>0</v>
      </c>
      <c r="S418">
        <v>0</v>
      </c>
      <c r="T418">
        <f t="shared" si="83"/>
        <v>1.2954599999957456E-3</v>
      </c>
      <c r="U418" s="3">
        <f t="shared" si="84"/>
        <v>3.4203564356323316E-5</v>
      </c>
      <c r="V418" t="b">
        <f t="shared" si="85"/>
        <v>1</v>
      </c>
      <c r="X418" s="1">
        <f>B418*[1]List!F420</f>
        <v>4589.6925000000001</v>
      </c>
      <c r="Y418">
        <f>10^[1]List!G420</f>
        <v>26.103337439322679</v>
      </c>
      <c r="Z418" s="1">
        <f t="shared" si="86"/>
        <v>175.82780403727148</v>
      </c>
      <c r="AA418" s="3">
        <f t="shared" si="87"/>
        <v>-6.338531749174918E-3</v>
      </c>
      <c r="AB418" s="3">
        <f t="shared" si="88"/>
        <v>-0.25943166732673273</v>
      </c>
      <c r="AC418" s="3">
        <f t="shared" si="89"/>
        <v>-5.7417821782178219E-2</v>
      </c>
      <c r="AD418" s="3">
        <f t="shared" si="90"/>
        <v>-0.6767524752475248</v>
      </c>
      <c r="AE418" s="3">
        <f t="shared" si="91"/>
        <v>-2.5300330033003302E-5</v>
      </c>
      <c r="AF418" s="3">
        <f t="shared" si="92"/>
        <v>2.1956499296395477E-3</v>
      </c>
      <c r="AG418" s="3">
        <f t="shared" si="93"/>
        <v>0</v>
      </c>
      <c r="AH418" s="3">
        <f t="shared" si="94"/>
        <v>0.99780435007036039</v>
      </c>
    </row>
    <row r="419" spans="1:34" x14ac:dyDescent="0.25">
      <c r="A419" t="s">
        <v>431</v>
      </c>
      <c r="B419">
        <v>4.1539000000000001</v>
      </c>
      <c r="C419">
        <v>0</v>
      </c>
      <c r="D419" s="1">
        <v>-7.5843999999999995E-2</v>
      </c>
      <c r="E419">
        <v>0</v>
      </c>
      <c r="F419">
        <v>0</v>
      </c>
      <c r="G419">
        <v>0</v>
      </c>
      <c r="H419">
        <v>0</v>
      </c>
      <c r="I419" s="1">
        <v>-4.786E-2</v>
      </c>
      <c r="J419">
        <v>-0.28319</v>
      </c>
      <c r="K419">
        <v>0</v>
      </c>
      <c r="L419">
        <v>0</v>
      </c>
      <c r="M419">
        <v>0</v>
      </c>
      <c r="N419">
        <v>0</v>
      </c>
      <c r="O419">
        <v>-3.1764999999999999</v>
      </c>
      <c r="P419">
        <v>-0.57025999999999999</v>
      </c>
      <c r="Q419" s="1">
        <v>-1.895E-5</v>
      </c>
      <c r="R419">
        <v>0</v>
      </c>
      <c r="S419">
        <v>0</v>
      </c>
      <c r="T419">
        <f t="shared" si="83"/>
        <v>2.2705000000041256E-4</v>
      </c>
      <c r="U419" s="3">
        <f t="shared" si="84"/>
        <v>5.4659476636513291E-5</v>
      </c>
      <c r="V419" t="b">
        <f t="shared" si="85"/>
        <v>1</v>
      </c>
      <c r="X419" s="1">
        <f>B419*[1]List!F421</f>
        <v>524.22217999999998</v>
      </c>
      <c r="Y419">
        <f>10^[1]List!G421</f>
        <v>68.636449920254066</v>
      </c>
      <c r="Z419" s="1">
        <f t="shared" si="86"/>
        <v>7.6376645442628908</v>
      </c>
      <c r="AA419" s="3">
        <f t="shared" si="87"/>
        <v>-1.8258504056428895E-2</v>
      </c>
      <c r="AB419" s="3">
        <f t="shared" si="88"/>
        <v>-7.9696189123474329E-2</v>
      </c>
      <c r="AC419" s="3">
        <f t="shared" si="89"/>
        <v>-0.13728303521991381</v>
      </c>
      <c r="AD419" s="3">
        <f t="shared" si="90"/>
        <v>-0.76470305014564621</v>
      </c>
      <c r="AE419" s="3">
        <f t="shared" si="91"/>
        <v>-4.561977900286478E-6</v>
      </c>
      <c r="AF419" s="3">
        <f t="shared" si="92"/>
        <v>0</v>
      </c>
      <c r="AG419" s="3">
        <f t="shared" si="93"/>
        <v>0</v>
      </c>
      <c r="AH419" s="3">
        <f t="shared" si="94"/>
        <v>1</v>
      </c>
    </row>
    <row r="420" spans="1:34" x14ac:dyDescent="0.25">
      <c r="A420" t="s">
        <v>432</v>
      </c>
      <c r="B420">
        <v>37.505000000000003</v>
      </c>
      <c r="C420">
        <v>0</v>
      </c>
      <c r="D420">
        <v>-0.21809999999999999</v>
      </c>
      <c r="E420">
        <v>0</v>
      </c>
      <c r="F420">
        <v>0</v>
      </c>
      <c r="G420">
        <v>0</v>
      </c>
      <c r="H420">
        <v>0</v>
      </c>
      <c r="I420">
        <v>-0.30714000000000002</v>
      </c>
      <c r="J420">
        <v>-1.1846000000000001</v>
      </c>
      <c r="K420">
        <v>0</v>
      </c>
      <c r="L420">
        <v>0</v>
      </c>
      <c r="M420">
        <v>0</v>
      </c>
      <c r="N420">
        <v>0</v>
      </c>
      <c r="O420">
        <v>-32.85</v>
      </c>
      <c r="P420">
        <v>-2.9464000000000001</v>
      </c>
      <c r="Q420" s="1">
        <v>-1.7134999999999999E-4</v>
      </c>
      <c r="R420">
        <v>0</v>
      </c>
      <c r="S420">
        <v>0</v>
      </c>
      <c r="T420">
        <f t="shared" si="83"/>
        <v>-1.4113499999987976E-3</v>
      </c>
      <c r="U420" s="3">
        <f t="shared" si="84"/>
        <v>-3.7630982535629853E-5</v>
      </c>
      <c r="V420" t="b">
        <f t="shared" si="85"/>
        <v>1</v>
      </c>
      <c r="X420" s="1">
        <f>B420*[1]List!F422</f>
        <v>4358.0810000000001</v>
      </c>
      <c r="Y420">
        <f>10^[1]List!G422</f>
        <v>167.90040377089036</v>
      </c>
      <c r="Z420" s="1">
        <f t="shared" si="86"/>
        <v>25.956346155944026</v>
      </c>
      <c r="AA420" s="3">
        <f t="shared" si="87"/>
        <v>-5.8152246367151042E-3</v>
      </c>
      <c r="AB420" s="3">
        <f t="shared" si="88"/>
        <v>-3.9774430075989867E-2</v>
      </c>
      <c r="AC420" s="3">
        <f t="shared" si="89"/>
        <v>-7.8560191974403407E-2</v>
      </c>
      <c r="AD420" s="3">
        <f t="shared" si="90"/>
        <v>-0.87588321557125715</v>
      </c>
      <c r="AE420" s="3">
        <f t="shared" si="91"/>
        <v>-4.5687241701106515E-6</v>
      </c>
      <c r="AF420" s="3">
        <f t="shared" si="92"/>
        <v>0</v>
      </c>
      <c r="AG420" s="3">
        <f t="shared" si="93"/>
        <v>0</v>
      </c>
      <c r="AH420" s="3">
        <f t="shared" si="94"/>
        <v>1</v>
      </c>
    </row>
    <row r="421" spans="1:34" x14ac:dyDescent="0.25">
      <c r="A421" t="s">
        <v>433</v>
      </c>
      <c r="B421">
        <v>1232.5999999999999</v>
      </c>
      <c r="C421">
        <v>0</v>
      </c>
      <c r="D421">
        <v>-1.8631</v>
      </c>
      <c r="E421">
        <v>0</v>
      </c>
      <c r="F421">
        <v>-0.14297000000000001</v>
      </c>
      <c r="G421">
        <v>0</v>
      </c>
      <c r="H421">
        <v>-397.33</v>
      </c>
      <c r="I421">
        <v>-5.2241</v>
      </c>
      <c r="J421">
        <v>-6.03</v>
      </c>
      <c r="K421" s="1">
        <v>-9.0024000000000004E-6</v>
      </c>
      <c r="L421">
        <v>0</v>
      </c>
      <c r="M421">
        <v>-40.933</v>
      </c>
      <c r="N421">
        <v>-667.03</v>
      </c>
      <c r="O421">
        <v>-14.081</v>
      </c>
      <c r="P421">
        <v>-99.052999999999997</v>
      </c>
      <c r="Q421">
        <v>-1.0338000000000001</v>
      </c>
      <c r="R421" s="1">
        <v>-3.7435000000000003E-5</v>
      </c>
      <c r="S421">
        <v>0</v>
      </c>
      <c r="T421">
        <f t="shared" si="83"/>
        <v>-0.12101643740013426</v>
      </c>
      <c r="U421" s="3">
        <f t="shared" si="84"/>
        <v>-9.8179812915896703E-5</v>
      </c>
      <c r="V421" t="b">
        <f t="shared" si="85"/>
        <v>1</v>
      </c>
      <c r="X421" s="1">
        <f>B421*[1]List!F423</f>
        <v>263049.16599999997</v>
      </c>
      <c r="Y421">
        <f>10^[1]List!G423</f>
        <v>5.7383675958710689E-2</v>
      </c>
      <c r="Z421" s="1">
        <f t="shared" si="86"/>
        <v>4584041.7436706545</v>
      </c>
      <c r="AA421" s="3">
        <f t="shared" si="87"/>
        <v>-0.32397863865000814</v>
      </c>
      <c r="AB421" s="3">
        <f t="shared" si="88"/>
        <v>-0.5834959508375791</v>
      </c>
      <c r="AC421" s="3">
        <f t="shared" si="89"/>
        <v>-8.0361025474606523E-2</v>
      </c>
      <c r="AD421" s="3">
        <f t="shared" si="90"/>
        <v>-1.1423819568392017E-2</v>
      </c>
      <c r="AE421" s="3">
        <f t="shared" si="91"/>
        <v>-8.3874528233003425E-4</v>
      </c>
      <c r="AF421" s="3">
        <f t="shared" si="92"/>
        <v>0.98435227852406049</v>
      </c>
      <c r="AG421" s="3">
        <f t="shared" si="93"/>
        <v>1.2516943614546245E-8</v>
      </c>
      <c r="AH421" s="3">
        <f t="shared" si="94"/>
        <v>1.5647708958995924E-2</v>
      </c>
    </row>
    <row r="422" spans="1:34" x14ac:dyDescent="0.25">
      <c r="A422" t="s">
        <v>434</v>
      </c>
      <c r="B422">
        <v>43.131999999999998</v>
      </c>
      <c r="C422">
        <v>0</v>
      </c>
      <c r="D422">
        <v>-0.35375000000000001</v>
      </c>
      <c r="E422">
        <v>0</v>
      </c>
      <c r="F422" s="1">
        <v>-3.6687999999999998E-3</v>
      </c>
      <c r="G422">
        <v>0</v>
      </c>
      <c r="H422">
        <v>0</v>
      </c>
      <c r="I422">
        <v>-0.14307</v>
      </c>
      <c r="J422">
        <v>-0.59799000000000002</v>
      </c>
      <c r="K422" s="1">
        <v>-7.5913000000000005E-7</v>
      </c>
      <c r="L422" s="1">
        <v>-2.5355E-5</v>
      </c>
      <c r="M422">
        <v>0</v>
      </c>
      <c r="N422">
        <v>0</v>
      </c>
      <c r="O422">
        <v>-37.786999999999999</v>
      </c>
      <c r="P422">
        <v>-4.2469000000000001</v>
      </c>
      <c r="Q422" s="1">
        <v>-1.5417E-3</v>
      </c>
      <c r="R422" s="1">
        <v>-4.6901000000000002E-6</v>
      </c>
      <c r="S422">
        <v>0</v>
      </c>
      <c r="T422">
        <f t="shared" si="83"/>
        <v>-1.9513042300050962E-3</v>
      </c>
      <c r="U422" s="3">
        <f t="shared" si="84"/>
        <v>-4.5240290967381442E-5</v>
      </c>
      <c r="V422" t="b">
        <f t="shared" si="85"/>
        <v>1</v>
      </c>
      <c r="X422" s="1">
        <f>B422*[1]List!F424</f>
        <v>7950.0902399999995</v>
      </c>
      <c r="Y422">
        <f>10^[1]List!G424</f>
        <v>0.37062964023305456</v>
      </c>
      <c r="Z422" s="1">
        <f t="shared" si="86"/>
        <v>21450.227874384051</v>
      </c>
      <c r="AA422" s="3">
        <f t="shared" si="87"/>
        <v>-8.2866270982101461E-3</v>
      </c>
      <c r="AB422" s="3">
        <f t="shared" si="88"/>
        <v>-1.7181816612491886E-2</v>
      </c>
      <c r="AC422" s="3">
        <f t="shared" si="89"/>
        <v>-9.8462858202726516E-2</v>
      </c>
      <c r="AD422" s="3">
        <f t="shared" si="90"/>
        <v>-0.87607808587591585</v>
      </c>
      <c r="AE422" s="3">
        <f t="shared" si="91"/>
        <v>-3.5852501622924976E-5</v>
      </c>
      <c r="AF422" s="3">
        <f t="shared" si="92"/>
        <v>0</v>
      </c>
      <c r="AG422" s="3">
        <f t="shared" si="93"/>
        <v>3.5237645804032845E-5</v>
      </c>
      <c r="AH422" s="3">
        <f t="shared" si="94"/>
        <v>0.99996476235419596</v>
      </c>
    </row>
    <row r="423" spans="1:34" x14ac:dyDescent="0.25">
      <c r="A423" t="s">
        <v>435</v>
      </c>
      <c r="B423">
        <v>5.4855999999999998</v>
      </c>
      <c r="C423">
        <v>0</v>
      </c>
      <c r="D423" s="1">
        <v>-3.6967E-4</v>
      </c>
      <c r="E423">
        <v>0</v>
      </c>
      <c r="F423" s="1">
        <v>-3.6115000000000002E-4</v>
      </c>
      <c r="G423">
        <v>0</v>
      </c>
      <c r="H423">
        <v>-0.60763</v>
      </c>
      <c r="I423">
        <v>-0.34177999999999997</v>
      </c>
      <c r="J423">
        <v>-0.1893</v>
      </c>
      <c r="K423" s="1">
        <v>-3.3279E-7</v>
      </c>
      <c r="L423" s="1">
        <v>-4.6363000000000003E-5</v>
      </c>
      <c r="M423">
        <v>-0.31147000000000002</v>
      </c>
      <c r="N423">
        <v>-4.0301</v>
      </c>
      <c r="O423" s="1">
        <v>-3.9224000000000004E-3</v>
      </c>
      <c r="P423">
        <v>0</v>
      </c>
      <c r="Q423" s="1">
        <v>-4.6130999999999999E-4</v>
      </c>
      <c r="R423" s="1">
        <v>-1.1529E-7</v>
      </c>
      <c r="S423">
        <v>0</v>
      </c>
      <c r="T423">
        <f t="shared" si="83"/>
        <v>1.5865891999903111E-4</v>
      </c>
      <c r="U423" s="3">
        <f t="shared" si="84"/>
        <v>2.8922801516521643E-5</v>
      </c>
      <c r="V423" t="b">
        <f t="shared" si="85"/>
        <v>1</v>
      </c>
      <c r="X423" s="1">
        <f>B423*[1]List!F425</f>
        <v>1680.5684160000001</v>
      </c>
      <c r="Y423">
        <f>10^[1]List!G425</f>
        <v>215.39973742673419</v>
      </c>
      <c r="Z423" s="1">
        <f t="shared" si="86"/>
        <v>7.8020912935032083</v>
      </c>
      <c r="AA423" s="3">
        <f t="shared" si="87"/>
        <v>-0.11090141825871373</v>
      </c>
      <c r="AB423" s="3">
        <f t="shared" si="88"/>
        <v>-0.88827050747229119</v>
      </c>
      <c r="AC423" s="3">
        <f t="shared" si="89"/>
        <v>0</v>
      </c>
      <c r="AD423" s="3">
        <f t="shared" si="90"/>
        <v>-7.1503572991103985E-4</v>
      </c>
      <c r="AE423" s="3">
        <f t="shared" si="91"/>
        <v>-8.4115737567449326E-5</v>
      </c>
      <c r="AF423" s="3">
        <f t="shared" si="92"/>
        <v>0.89099943440992491</v>
      </c>
      <c r="AG423" s="3">
        <f t="shared" si="93"/>
        <v>9.583151366746275E-6</v>
      </c>
      <c r="AH423" s="3">
        <f t="shared" si="94"/>
        <v>0.10899098243870832</v>
      </c>
    </row>
    <row r="424" spans="1:34" x14ac:dyDescent="0.25">
      <c r="A424" t="s">
        <v>436</v>
      </c>
      <c r="B424">
        <v>420.25</v>
      </c>
      <c r="C424">
        <v>0</v>
      </c>
      <c r="D424" s="1">
        <v>-2.9574E-2</v>
      </c>
      <c r="E424">
        <v>0</v>
      </c>
      <c r="F424">
        <v>0</v>
      </c>
      <c r="G424">
        <v>0</v>
      </c>
      <c r="H424">
        <v>-41.335999999999999</v>
      </c>
      <c r="I424">
        <v>-27.536000000000001</v>
      </c>
      <c r="J424">
        <v>-15.25</v>
      </c>
      <c r="K424">
        <v>0</v>
      </c>
      <c r="L424">
        <v>0</v>
      </c>
      <c r="M424">
        <v>-24.349</v>
      </c>
      <c r="N424">
        <v>-311.66000000000003</v>
      </c>
      <c r="O424" s="1">
        <v>-5.7609E-2</v>
      </c>
      <c r="P424" s="1">
        <v>-2.6341E-4</v>
      </c>
      <c r="Q424" s="1">
        <v>-3.5601999999999998E-7</v>
      </c>
      <c r="R424">
        <v>0</v>
      </c>
      <c r="S424">
        <v>0</v>
      </c>
      <c r="T424">
        <f t="shared" si="83"/>
        <v>3.155323397994627E-2</v>
      </c>
      <c r="U424" s="3">
        <f t="shared" si="84"/>
        <v>7.508205587137721E-5</v>
      </c>
      <c r="V424" t="b">
        <f t="shared" si="85"/>
        <v>1</v>
      </c>
      <c r="X424" s="1">
        <f>B424*[1]List!F426</f>
        <v>72783.097500000003</v>
      </c>
      <c r="Y424">
        <f>10^[1]List!G426</f>
        <v>58.685356882358199</v>
      </c>
      <c r="Z424" s="1">
        <f t="shared" si="86"/>
        <v>1240.225864961551</v>
      </c>
      <c r="AA424" s="3">
        <f t="shared" si="87"/>
        <v>-9.8430872099940503E-2</v>
      </c>
      <c r="AB424" s="3">
        <f t="shared" si="88"/>
        <v>-0.90135633551457472</v>
      </c>
      <c r="AC424" s="3">
        <f t="shared" si="89"/>
        <v>-6.2679357525282574E-7</v>
      </c>
      <c r="AD424" s="3">
        <f t="shared" si="90"/>
        <v>-1.3708268887566925E-4</v>
      </c>
      <c r="AE424" s="3">
        <f t="shared" si="91"/>
        <v>-8.4716240333135033E-10</v>
      </c>
      <c r="AF424" s="3">
        <f t="shared" si="92"/>
        <v>0.88704708351482997</v>
      </c>
      <c r="AG424" s="3">
        <f t="shared" si="93"/>
        <v>0</v>
      </c>
      <c r="AH424" s="3">
        <f t="shared" si="94"/>
        <v>0.11295291648517007</v>
      </c>
    </row>
    <row r="425" spans="1:34" x14ac:dyDescent="0.25">
      <c r="A425" t="s">
        <v>437</v>
      </c>
      <c r="B425">
        <v>1287.0999999999999</v>
      </c>
      <c r="C425">
        <v>0</v>
      </c>
      <c r="D425">
        <v>-1.8552</v>
      </c>
      <c r="E425">
        <v>0</v>
      </c>
      <c r="F425">
        <v>0</v>
      </c>
      <c r="G425">
        <v>0</v>
      </c>
      <c r="H425">
        <v>0</v>
      </c>
      <c r="I425">
        <v>-28.454000000000001</v>
      </c>
      <c r="J425">
        <v>-168.38</v>
      </c>
      <c r="K425">
        <v>0</v>
      </c>
      <c r="L425">
        <v>0</v>
      </c>
      <c r="M425" s="1">
        <v>-1.5774999999999999E-7</v>
      </c>
      <c r="N425" s="1">
        <v>-8.4279000000000006E-9</v>
      </c>
      <c r="O425">
        <v>-1076.5</v>
      </c>
      <c r="P425">
        <v>-11.871</v>
      </c>
      <c r="Q425" s="1">
        <v>-2.5849E-4</v>
      </c>
      <c r="R425">
        <v>0</v>
      </c>
      <c r="S425">
        <v>0</v>
      </c>
      <c r="T425">
        <f t="shared" si="83"/>
        <v>3.9541343822238284E-2</v>
      </c>
      <c r="U425" s="3">
        <f t="shared" si="84"/>
        <v>3.0721267828636689E-5</v>
      </c>
      <c r="V425" t="b">
        <f t="shared" si="85"/>
        <v>1</v>
      </c>
      <c r="X425" s="1">
        <f>B425*[1]List!F427</f>
        <v>149509.53599999999</v>
      </c>
      <c r="Y425">
        <f>10^[1]List!G427</f>
        <v>3580.4998444256171</v>
      </c>
      <c r="Z425" s="1">
        <f t="shared" si="86"/>
        <v>41.756610109274916</v>
      </c>
      <c r="AA425" s="3">
        <f t="shared" si="87"/>
        <v>-1.4413798461657991E-3</v>
      </c>
      <c r="AB425" s="3">
        <f t="shared" si="88"/>
        <v>-0.15292828852939003</v>
      </c>
      <c r="AC425" s="3">
        <f t="shared" si="89"/>
        <v>-9.2230595913293453E-3</v>
      </c>
      <c r="AD425" s="3">
        <f t="shared" si="90"/>
        <v>-0.83637634993396015</v>
      </c>
      <c r="AE425" s="3">
        <f t="shared" si="91"/>
        <v>-2.0083132623727762E-7</v>
      </c>
      <c r="AF425" s="3">
        <f t="shared" si="92"/>
        <v>8.4425404076380933E-10</v>
      </c>
      <c r="AG425" s="3">
        <f t="shared" si="93"/>
        <v>0</v>
      </c>
      <c r="AH425" s="3">
        <f t="shared" si="94"/>
        <v>0.999999999155746</v>
      </c>
    </row>
    <row r="426" spans="1:34" x14ac:dyDescent="0.25">
      <c r="A426" t="s">
        <v>438</v>
      </c>
      <c r="B426">
        <v>22.536000000000001</v>
      </c>
      <c r="C426">
        <v>0</v>
      </c>
      <c r="D426">
        <v>-18.54</v>
      </c>
      <c r="E426">
        <v>0</v>
      </c>
      <c r="F426" s="1">
        <v>-1.3573999999999999E-2</v>
      </c>
      <c r="G426">
        <v>0</v>
      </c>
      <c r="H426">
        <v>0</v>
      </c>
      <c r="I426">
        <v>-0.27143</v>
      </c>
      <c r="J426">
        <v>-1.8125</v>
      </c>
      <c r="K426" s="1">
        <v>-3.1736E-6</v>
      </c>
      <c r="L426" s="1">
        <v>-4.3657E-4</v>
      </c>
      <c r="M426">
        <v>0</v>
      </c>
      <c r="N426">
        <v>0</v>
      </c>
      <c r="O426">
        <v>0</v>
      </c>
      <c r="P426">
        <v>-1.8369</v>
      </c>
      <c r="Q426" s="1">
        <v>-6.1219000000000003E-2</v>
      </c>
      <c r="R426" s="1">
        <v>-1.3256000000000001E-6</v>
      </c>
      <c r="S426">
        <v>0</v>
      </c>
      <c r="T426">
        <f t="shared" si="83"/>
        <v>-6.4069199997895645E-5</v>
      </c>
      <c r="U426" s="3">
        <f t="shared" si="84"/>
        <v>-2.8429712459130121E-6</v>
      </c>
      <c r="V426" t="b">
        <f t="shared" si="85"/>
        <v>1</v>
      </c>
      <c r="X426" s="1">
        <f>B426*[1]List!F428</f>
        <v>4558.1313600000003</v>
      </c>
      <c r="Y426">
        <f>10^[1]List!G428</f>
        <v>6.2886121786169272E-2</v>
      </c>
      <c r="Z426" s="1">
        <f t="shared" si="86"/>
        <v>72482.309777329647</v>
      </c>
      <c r="AA426" s="3">
        <f t="shared" si="87"/>
        <v>-0.82328603123890653</v>
      </c>
      <c r="AB426" s="3">
        <f t="shared" si="88"/>
        <v>-9.2490670198793049E-2</v>
      </c>
      <c r="AC426" s="3">
        <f t="shared" si="89"/>
        <v>-8.1509584664536741E-2</v>
      </c>
      <c r="AD426" s="3">
        <f t="shared" si="90"/>
        <v>0</v>
      </c>
      <c r="AE426" s="3">
        <f t="shared" si="91"/>
        <v>-2.7165568690095845E-3</v>
      </c>
      <c r="AF426" s="3">
        <f t="shared" si="92"/>
        <v>0</v>
      </c>
      <c r="AG426" s="3">
        <f t="shared" si="93"/>
        <v>2.1097197431032598E-4</v>
      </c>
      <c r="AH426" s="3">
        <f t="shared" si="94"/>
        <v>0.99978902802568947</v>
      </c>
    </row>
    <row r="427" spans="1:34" x14ac:dyDescent="0.25">
      <c r="A427" t="s">
        <v>439</v>
      </c>
      <c r="B427">
        <v>36.421999999999997</v>
      </c>
      <c r="C427">
        <v>0</v>
      </c>
      <c r="D427" s="1">
        <v>-2.3148000000000001E-3</v>
      </c>
      <c r="E427">
        <v>0</v>
      </c>
      <c r="F427">
        <v>0</v>
      </c>
      <c r="G427">
        <v>0</v>
      </c>
      <c r="H427">
        <v>-8.1173000000000002</v>
      </c>
      <c r="I427">
        <v>-1.1589</v>
      </c>
      <c r="J427">
        <v>-0.64876</v>
      </c>
      <c r="K427">
        <v>0</v>
      </c>
      <c r="L427">
        <v>0</v>
      </c>
      <c r="M427">
        <v>-1.6585000000000001</v>
      </c>
      <c r="N427">
        <v>-24.248999999999999</v>
      </c>
      <c r="O427">
        <v>-0.58250000000000002</v>
      </c>
      <c r="P427" s="1">
        <v>-7.3441000000000001E-4</v>
      </c>
      <c r="Q427" s="1">
        <v>-6.1894000000000002E-9</v>
      </c>
      <c r="R427">
        <v>0</v>
      </c>
      <c r="S427">
        <v>0</v>
      </c>
      <c r="T427">
        <f t="shared" si="83"/>
        <v>3.9907838105988748E-3</v>
      </c>
      <c r="U427" s="3">
        <f t="shared" si="84"/>
        <v>1.0957069382787533E-4</v>
      </c>
      <c r="V427" t="b">
        <f t="shared" si="85"/>
        <v>1</v>
      </c>
      <c r="X427" s="1">
        <f>B427*[1]List!F429</f>
        <v>6342.8912999999993</v>
      </c>
      <c r="Y427">
        <f>10^[1]List!G429</f>
        <v>49.572423135698656</v>
      </c>
      <c r="Z427" s="1">
        <f t="shared" si="86"/>
        <v>127.95201240490269</v>
      </c>
      <c r="AA427" s="3">
        <f t="shared" si="87"/>
        <v>-0.22293160177914451</v>
      </c>
      <c r="AB427" s="3">
        <f t="shared" si="88"/>
        <v>-0.76094558234034371</v>
      </c>
      <c r="AC427" s="3">
        <f t="shared" si="89"/>
        <v>-2.0163911921366209E-5</v>
      </c>
      <c r="AD427" s="3">
        <f t="shared" si="90"/>
        <v>-1.5993081104826754E-2</v>
      </c>
      <c r="AE427" s="3">
        <f t="shared" si="91"/>
        <v>-1.6993575311624843E-10</v>
      </c>
      <c r="AF427" s="3">
        <f t="shared" si="92"/>
        <v>0.93477721218279097</v>
      </c>
      <c r="AG427" s="3">
        <f t="shared" si="93"/>
        <v>0</v>
      </c>
      <c r="AH427" s="3">
        <f t="shared" si="94"/>
        <v>6.5222787817209069E-2</v>
      </c>
    </row>
    <row r="428" spans="1:34" x14ac:dyDescent="0.25">
      <c r="A428" t="s">
        <v>440</v>
      </c>
      <c r="B428">
        <v>694.04</v>
      </c>
      <c r="C428">
        <v>0</v>
      </c>
      <c r="D428">
        <v>-13.997</v>
      </c>
      <c r="E428">
        <v>0</v>
      </c>
      <c r="F428">
        <v>-0.10482</v>
      </c>
      <c r="G428">
        <v>0</v>
      </c>
      <c r="H428">
        <v>0</v>
      </c>
      <c r="I428">
        <v>-2.6859999999999999</v>
      </c>
      <c r="J428">
        <v>-13.359</v>
      </c>
      <c r="K428" s="1">
        <v>-1.3586E-5</v>
      </c>
      <c r="L428">
        <v>0</v>
      </c>
      <c r="M428">
        <v>0</v>
      </c>
      <c r="N428">
        <v>0</v>
      </c>
      <c r="O428">
        <v>-602.44000000000005</v>
      </c>
      <c r="P428">
        <v>-61.287999999999997</v>
      </c>
      <c r="Q428">
        <v>-0.14022000000000001</v>
      </c>
      <c r="R428" s="1">
        <v>-1.7859E-5</v>
      </c>
      <c r="S428">
        <v>0</v>
      </c>
      <c r="T428">
        <f t="shared" si="83"/>
        <v>2.4928554999841656E-2</v>
      </c>
      <c r="U428" s="3">
        <f t="shared" si="84"/>
        <v>3.5918037865024576E-5</v>
      </c>
      <c r="V428" t="b">
        <f t="shared" si="85"/>
        <v>1</v>
      </c>
      <c r="X428" s="1">
        <f>B428*[1]List!F430</f>
        <v>176570.71639999998</v>
      </c>
      <c r="Y428">
        <f>10^[1]List!G430</f>
        <v>3.2959917879004032E-3</v>
      </c>
      <c r="Z428" s="1">
        <f t="shared" si="86"/>
        <v>53571345.974887334</v>
      </c>
      <c r="AA428" s="3">
        <f t="shared" si="87"/>
        <v>-2.0318454267765549E-2</v>
      </c>
      <c r="AB428" s="3">
        <f t="shared" si="88"/>
        <v>-2.3118283652239068E-2</v>
      </c>
      <c r="AC428" s="3">
        <f t="shared" si="89"/>
        <v>-8.8306149501469658E-2</v>
      </c>
      <c r="AD428" s="3">
        <f t="shared" si="90"/>
        <v>-0.86801913434384192</v>
      </c>
      <c r="AE428" s="3">
        <f t="shared" si="91"/>
        <v>-2.0206019681862721E-4</v>
      </c>
      <c r="AF428" s="3">
        <f t="shared" si="92"/>
        <v>0</v>
      </c>
      <c r="AG428" s="3">
        <f t="shared" si="93"/>
        <v>8.4674281683715101E-7</v>
      </c>
      <c r="AH428" s="3">
        <f t="shared" si="94"/>
        <v>0.99999915325718303</v>
      </c>
    </row>
    <row r="429" spans="1:34" x14ac:dyDescent="0.25">
      <c r="A429" t="s">
        <v>441</v>
      </c>
      <c r="B429">
        <v>85.596000000000004</v>
      </c>
      <c r="C429">
        <v>0</v>
      </c>
      <c r="D429">
        <v>-0.13396</v>
      </c>
      <c r="E429">
        <v>0</v>
      </c>
      <c r="F429">
        <v>0</v>
      </c>
      <c r="G429">
        <v>0</v>
      </c>
      <c r="H429" s="1">
        <v>-4.9839999999999997E-4</v>
      </c>
      <c r="I429">
        <v>-2.1410999999999998</v>
      </c>
      <c r="J429">
        <v>-13.278</v>
      </c>
      <c r="K429">
        <v>0</v>
      </c>
      <c r="L429">
        <v>0</v>
      </c>
      <c r="M429" s="1">
        <v>-5.3566999999999998E-3</v>
      </c>
      <c r="N429" s="1">
        <v>-6.1511000000000003E-2</v>
      </c>
      <c r="O429">
        <v>-69.376999999999995</v>
      </c>
      <c r="P429">
        <v>-0.60016999999999998</v>
      </c>
      <c r="Q429" s="1">
        <v>-4.2723000000000001E-4</v>
      </c>
      <c r="R429">
        <v>0</v>
      </c>
      <c r="S429">
        <v>0</v>
      </c>
      <c r="T429">
        <f t="shared" si="83"/>
        <v>-2.0233299999805601E-3</v>
      </c>
      <c r="U429" s="3">
        <f t="shared" si="84"/>
        <v>-2.363813729590822E-5</v>
      </c>
      <c r="V429" t="b">
        <f t="shared" si="85"/>
        <v>1</v>
      </c>
      <c r="X429" s="1">
        <f>B429*[1]List!F431</f>
        <v>10625.88744</v>
      </c>
      <c r="Y429">
        <f>10^[1]List!G431</f>
        <v>12.799335961280425</v>
      </c>
      <c r="Z429" s="1">
        <f t="shared" si="86"/>
        <v>830.1905248947777</v>
      </c>
      <c r="AA429" s="3">
        <f t="shared" si="87"/>
        <v>-1.5708491050983691E-3</v>
      </c>
      <c r="AB429" s="3">
        <f t="shared" si="88"/>
        <v>-0.18091929178933594</v>
      </c>
      <c r="AC429" s="3">
        <f t="shared" si="89"/>
        <v>-7.0116594233375386E-3</v>
      </c>
      <c r="AD429" s="3">
        <f t="shared" si="90"/>
        <v>-0.81051684658161582</v>
      </c>
      <c r="AE429" s="3">
        <f t="shared" si="91"/>
        <v>-4.991237908313473E-6</v>
      </c>
      <c r="AF429" s="3">
        <f t="shared" si="92"/>
        <v>4.3179542470568374E-3</v>
      </c>
      <c r="AG429" s="3">
        <f t="shared" si="93"/>
        <v>0</v>
      </c>
      <c r="AH429" s="3">
        <f t="shared" si="94"/>
        <v>0.99568204575294317</v>
      </c>
    </row>
    <row r="430" spans="1:34" x14ac:dyDescent="0.25">
      <c r="A430" t="s">
        <v>442</v>
      </c>
      <c r="B430">
        <v>1241.9000000000001</v>
      </c>
      <c r="C430">
        <v>0</v>
      </c>
      <c r="D430">
        <v>-114.08</v>
      </c>
      <c r="E430">
        <v>0</v>
      </c>
      <c r="F430" s="1">
        <v>-6.8229999999999999E-2</v>
      </c>
      <c r="G430">
        <v>0</v>
      </c>
      <c r="H430" s="1">
        <v>-2.8419E-2</v>
      </c>
      <c r="I430">
        <v>-153.35</v>
      </c>
      <c r="J430">
        <v>-960.85</v>
      </c>
      <c r="K430" s="1">
        <v>-2.8795000000000001E-5</v>
      </c>
      <c r="L430" s="1">
        <v>-9.3413000000000003E-3</v>
      </c>
      <c r="M430" s="1">
        <v>-1.575E-2</v>
      </c>
      <c r="N430">
        <v>-0.21792</v>
      </c>
      <c r="O430">
        <v>-13.244</v>
      </c>
      <c r="P430">
        <v>-0.13436999999999999</v>
      </c>
      <c r="Q430" s="1">
        <v>-1.4224000000000001E-2</v>
      </c>
      <c r="R430" s="1">
        <v>-2.1604999999999999E-6</v>
      </c>
      <c r="S430">
        <v>0</v>
      </c>
      <c r="T430">
        <f t="shared" si="83"/>
        <v>-0.11228525549995325</v>
      </c>
      <c r="U430" s="3">
        <f t="shared" si="84"/>
        <v>-9.0414087688182011E-5</v>
      </c>
      <c r="V430" t="b">
        <f t="shared" si="85"/>
        <v>1</v>
      </c>
      <c r="X430" s="1">
        <f>B430*[1]List!F432</f>
        <v>196480.99900000001</v>
      </c>
      <c r="Y430">
        <f>10^[1]List!G432</f>
        <v>0.47054696396893847</v>
      </c>
      <c r="Z430" s="1">
        <f t="shared" si="86"/>
        <v>417558.74343069829</v>
      </c>
      <c r="AA430" s="3">
        <f t="shared" si="87"/>
        <v>-9.1937071422819858E-2</v>
      </c>
      <c r="AB430" s="3">
        <f t="shared" si="88"/>
        <v>-0.89736938569530555</v>
      </c>
      <c r="AC430" s="3">
        <f t="shared" si="89"/>
        <v>-1.081971173202351E-4</v>
      </c>
      <c r="AD430" s="3">
        <f t="shared" si="90"/>
        <v>-1.0664304694419839E-2</v>
      </c>
      <c r="AE430" s="3">
        <f t="shared" si="91"/>
        <v>-1.1455157822691039E-5</v>
      </c>
      <c r="AF430" s="3">
        <f t="shared" si="92"/>
        <v>2.0967424228346469E-4</v>
      </c>
      <c r="AG430" s="3">
        <f t="shared" si="93"/>
        <v>8.4078725093040667E-6</v>
      </c>
      <c r="AH430" s="3">
        <f t="shared" si="94"/>
        <v>0.99978191788520721</v>
      </c>
    </row>
    <row r="431" spans="1:34" x14ac:dyDescent="0.25">
      <c r="A431" t="s">
        <v>443</v>
      </c>
      <c r="B431">
        <v>6134.4</v>
      </c>
      <c r="C431">
        <v>0</v>
      </c>
      <c r="D431">
        <v>-0.43232999999999999</v>
      </c>
      <c r="E431">
        <v>0</v>
      </c>
      <c r="F431">
        <v>0</v>
      </c>
      <c r="G431">
        <v>0</v>
      </c>
      <c r="H431">
        <v>-613.21</v>
      </c>
      <c r="I431">
        <v>-399.45</v>
      </c>
      <c r="J431">
        <v>-221.22</v>
      </c>
      <c r="K431">
        <v>0</v>
      </c>
      <c r="L431">
        <v>0</v>
      </c>
      <c r="M431">
        <v>-354.54</v>
      </c>
      <c r="N431">
        <v>-4544.2</v>
      </c>
      <c r="O431">
        <v>-1.2262999999999999</v>
      </c>
      <c r="P431">
        <v>0</v>
      </c>
      <c r="Q431" s="1">
        <v>-1.2108999999999999E-8</v>
      </c>
      <c r="R431">
        <v>0</v>
      </c>
      <c r="S431">
        <v>0</v>
      </c>
      <c r="T431">
        <f t="shared" si="83"/>
        <v>0.12136998789110745</v>
      </c>
      <c r="U431" s="3">
        <f t="shared" si="84"/>
        <v>1.9785144087621847E-5</v>
      </c>
      <c r="V431" t="b">
        <f t="shared" si="85"/>
        <v>1</v>
      </c>
      <c r="X431" s="1">
        <f>B431*[1]List!F433</f>
        <v>1263870.432</v>
      </c>
      <c r="Y431">
        <f>10^[1]List!G433</f>
        <v>518.02890243764853</v>
      </c>
      <c r="Z431" s="1">
        <f t="shared" si="86"/>
        <v>2439.768179058548</v>
      </c>
      <c r="AA431" s="3">
        <f t="shared" si="87"/>
        <v>-0.10003298285080857</v>
      </c>
      <c r="AB431" s="3">
        <f t="shared" si="88"/>
        <v>-0.89974732655190404</v>
      </c>
      <c r="AC431" s="3">
        <f t="shared" si="89"/>
        <v>0</v>
      </c>
      <c r="AD431" s="3">
        <f t="shared" si="90"/>
        <v>-1.9990545122587375E-4</v>
      </c>
      <c r="AE431" s="3">
        <f t="shared" si="91"/>
        <v>-1.9739501825769431E-12</v>
      </c>
      <c r="AF431" s="3">
        <f t="shared" si="92"/>
        <v>0.88754776325730467</v>
      </c>
      <c r="AG431" s="3">
        <f t="shared" si="93"/>
        <v>0</v>
      </c>
      <c r="AH431" s="3">
        <f t="shared" si="94"/>
        <v>0.11245223674269532</v>
      </c>
    </row>
    <row r="432" spans="1:34" x14ac:dyDescent="0.25">
      <c r="A432" t="s">
        <v>444</v>
      </c>
      <c r="B432">
        <v>504.68</v>
      </c>
      <c r="C432">
        <v>0</v>
      </c>
      <c r="D432">
        <v>-164.59</v>
      </c>
      <c r="E432">
        <v>0</v>
      </c>
      <c r="F432">
        <v>-0.10217</v>
      </c>
      <c r="G432">
        <v>0</v>
      </c>
      <c r="H432">
        <v>0</v>
      </c>
      <c r="I432">
        <v>-17.768999999999998</v>
      </c>
      <c r="J432">
        <v>-215.34</v>
      </c>
      <c r="K432" s="1">
        <v>-2.1628E-5</v>
      </c>
      <c r="L432" s="1">
        <v>-9.6316000000000001E-4</v>
      </c>
      <c r="M432">
        <v>0</v>
      </c>
      <c r="N432">
        <v>0</v>
      </c>
      <c r="O432">
        <v>-15.456</v>
      </c>
      <c r="P432">
        <v>-90.772999999999996</v>
      </c>
      <c r="Q432">
        <v>-0.63931000000000004</v>
      </c>
      <c r="R432" s="1">
        <v>-1.0629E-4</v>
      </c>
      <c r="S432">
        <v>0</v>
      </c>
      <c r="T432">
        <f t="shared" si="83"/>
        <v>9.4289220000260496E-3</v>
      </c>
      <c r="U432" s="3">
        <f t="shared" si="84"/>
        <v>1.8682971387861714E-5</v>
      </c>
      <c r="V432" t="b">
        <f t="shared" si="85"/>
        <v>1</v>
      </c>
      <c r="X432" s="1">
        <f>B432*[1]List!F434</f>
        <v>96898.559999999998</v>
      </c>
      <c r="Y432">
        <f>10^[1]List!G434</f>
        <v>2.4013463990521671</v>
      </c>
      <c r="Z432" s="1">
        <f t="shared" si="86"/>
        <v>40351.762677074301</v>
      </c>
      <c r="AA432" s="3">
        <f t="shared" si="87"/>
        <v>-0.32632989220892444</v>
      </c>
      <c r="AB432" s="3">
        <f t="shared" si="88"/>
        <v>-0.46189661723864628</v>
      </c>
      <c r="AC432" s="3">
        <f t="shared" si="89"/>
        <v>-0.17986248712055164</v>
      </c>
      <c r="AD432" s="3">
        <f t="shared" si="90"/>
        <v>-3.0625346754379012E-2</v>
      </c>
      <c r="AE432" s="3">
        <f t="shared" si="91"/>
        <v>-1.2669737061108029E-3</v>
      </c>
      <c r="AF432" s="3">
        <f t="shared" si="92"/>
        <v>0</v>
      </c>
      <c r="AG432" s="3">
        <f t="shared" si="93"/>
        <v>4.2245637864701828E-6</v>
      </c>
      <c r="AH432" s="3">
        <f t="shared" si="94"/>
        <v>0.99999577543621343</v>
      </c>
    </row>
    <row r="433" spans="1:34" x14ac:dyDescent="0.25">
      <c r="A433" t="s">
        <v>445</v>
      </c>
      <c r="B433">
        <v>9.0602</v>
      </c>
      <c r="C433">
        <v>0</v>
      </c>
      <c r="D433">
        <v>-2.4590000000000001</v>
      </c>
      <c r="E433">
        <v>0</v>
      </c>
      <c r="F433">
        <v>0</v>
      </c>
      <c r="G433">
        <v>0</v>
      </c>
      <c r="H433">
        <v>0</v>
      </c>
      <c r="I433">
        <v>-0.18074999999999999</v>
      </c>
      <c r="J433">
        <v>-2.0775000000000001</v>
      </c>
      <c r="K433">
        <v>0</v>
      </c>
      <c r="L433">
        <v>0</v>
      </c>
      <c r="M433">
        <v>0</v>
      </c>
      <c r="N433">
        <v>0</v>
      </c>
      <c r="O433">
        <v>-0.46944999999999998</v>
      </c>
      <c r="P433">
        <v>-3.8708</v>
      </c>
      <c r="Q433" s="1">
        <v>-2.9540999999999999E-3</v>
      </c>
      <c r="R433">
        <v>0</v>
      </c>
      <c r="S433">
        <v>0</v>
      </c>
      <c r="T433">
        <f t="shared" si="83"/>
        <v>-2.5410000000007519E-4</v>
      </c>
      <c r="U433" s="3">
        <f t="shared" si="84"/>
        <v>-2.8045738504677069E-5</v>
      </c>
      <c r="V433" t="b">
        <f t="shared" si="85"/>
        <v>1</v>
      </c>
      <c r="X433" s="1">
        <f>B433*[1]List!F435</f>
        <v>1397.53585</v>
      </c>
      <c r="Y433">
        <f>10^[1]List!G435</f>
        <v>109.45984086719736</v>
      </c>
      <c r="Z433" s="1">
        <f t="shared" si="86"/>
        <v>12.767566980985899</v>
      </c>
      <c r="AA433" s="3">
        <f t="shared" si="87"/>
        <v>-0.27140681221165097</v>
      </c>
      <c r="AB433" s="3">
        <f t="shared" si="88"/>
        <v>-0.24924946469172871</v>
      </c>
      <c r="AC433" s="3">
        <f t="shared" si="89"/>
        <v>-0.42723118694951545</v>
      </c>
      <c r="AD433" s="3">
        <f t="shared" si="90"/>
        <v>-5.1814529480585417E-2</v>
      </c>
      <c r="AE433" s="3">
        <f t="shared" si="91"/>
        <v>-3.2605240502417166E-4</v>
      </c>
      <c r="AF433" s="3">
        <f t="shared" si="92"/>
        <v>0</v>
      </c>
      <c r="AG433" s="3">
        <f t="shared" si="93"/>
        <v>0</v>
      </c>
      <c r="AH433" s="3">
        <f t="shared" si="94"/>
        <v>1</v>
      </c>
    </row>
    <row r="434" spans="1:34" x14ac:dyDescent="0.25">
      <c r="A434" t="s">
        <v>446</v>
      </c>
      <c r="B434">
        <v>0.33678000000000002</v>
      </c>
      <c r="C434">
        <v>0</v>
      </c>
      <c r="D434" s="1">
        <v>-3.0902999999999998E-3</v>
      </c>
      <c r="E434">
        <v>0</v>
      </c>
      <c r="F434" s="1">
        <v>-1.0421999999999999E-5</v>
      </c>
      <c r="G434">
        <v>0</v>
      </c>
      <c r="H434">
        <v>0</v>
      </c>
      <c r="I434" s="1">
        <v>-2.7751000000000001E-2</v>
      </c>
      <c r="J434">
        <v>-0.15601999999999999</v>
      </c>
      <c r="K434" s="1">
        <v>-7.8537000000000007E-9</v>
      </c>
      <c r="L434" s="1">
        <v>-2.3925E-6</v>
      </c>
      <c r="M434">
        <v>0</v>
      </c>
      <c r="N434">
        <v>0</v>
      </c>
      <c r="O434">
        <v>-0.14965000000000001</v>
      </c>
      <c r="P434" s="1">
        <v>-6.5817999999999999E-5</v>
      </c>
      <c r="Q434" s="1">
        <v>-2.2188000000000001E-4</v>
      </c>
      <c r="R434" s="1">
        <v>-1.0958999999999999E-9</v>
      </c>
      <c r="S434">
        <v>0</v>
      </c>
      <c r="T434">
        <f t="shared" si="83"/>
        <v>-3.1821449599998791E-5</v>
      </c>
      <c r="U434" s="3">
        <f t="shared" si="84"/>
        <v>-9.4487349605079836E-5</v>
      </c>
      <c r="V434" t="b">
        <f t="shared" si="85"/>
        <v>1</v>
      </c>
      <c r="X434" s="1">
        <f>B434*[1]List!F436</f>
        <v>97.817751000000001</v>
      </c>
      <c r="Y434">
        <f>10^[1]List!G436</f>
        <v>7.9579535902357501E-2</v>
      </c>
      <c r="Z434" s="1">
        <f t="shared" si="86"/>
        <v>1229.1822249380848</v>
      </c>
      <c r="AA434" s="3">
        <f t="shared" si="87"/>
        <v>-9.2069659718510589E-3</v>
      </c>
      <c r="AB434" s="3">
        <f t="shared" si="88"/>
        <v>-0.54567789166132186</v>
      </c>
      <c r="AC434" s="3">
        <f t="shared" si="89"/>
        <v>-1.9543322050002968E-4</v>
      </c>
      <c r="AD434" s="3">
        <f t="shared" si="90"/>
        <v>-0.44435536552051785</v>
      </c>
      <c r="AE434" s="3">
        <f t="shared" si="91"/>
        <v>-6.5883097541421696E-4</v>
      </c>
      <c r="AF434" s="3">
        <f t="shared" si="92"/>
        <v>0</v>
      </c>
      <c r="AG434" s="3">
        <f t="shared" si="93"/>
        <v>1.306148602235227E-5</v>
      </c>
      <c r="AH434" s="3">
        <f t="shared" si="94"/>
        <v>0.99998693851397769</v>
      </c>
    </row>
    <row r="435" spans="1:34" x14ac:dyDescent="0.25">
      <c r="A435" t="s">
        <v>447</v>
      </c>
      <c r="B435">
        <v>38.122</v>
      </c>
      <c r="C435">
        <v>0</v>
      </c>
      <c r="D435" s="1">
        <v>-7.1153000000000004E-4</v>
      </c>
      <c r="E435">
        <v>0</v>
      </c>
      <c r="F435">
        <v>-14.452</v>
      </c>
      <c r="G435" s="1">
        <v>1.9215999999999998E-12</v>
      </c>
      <c r="H435">
        <v>0</v>
      </c>
      <c r="I435">
        <v>-1.9995000000000001</v>
      </c>
      <c r="J435">
        <v>-1.2090000000000001</v>
      </c>
      <c r="K435">
        <v>-1.5153000000000001</v>
      </c>
      <c r="L435">
        <v>-17.937000000000001</v>
      </c>
      <c r="M435" s="1">
        <v>-4.3101000000000004E-12</v>
      </c>
      <c r="N435" s="1">
        <v>-2.4044E-10</v>
      </c>
      <c r="O435">
        <v>-0.28684999999999999</v>
      </c>
      <c r="P435">
        <v>0</v>
      </c>
      <c r="Q435" s="1">
        <v>-6.5534999999999996E-2</v>
      </c>
      <c r="R435">
        <v>-0.72413000000000005</v>
      </c>
      <c r="S435">
        <v>0</v>
      </c>
      <c r="T435">
        <f t="shared" si="83"/>
        <v>-6.8026530242824901E-2</v>
      </c>
      <c r="U435" s="3">
        <f t="shared" si="84"/>
        <v>-1.7844428477735927E-3</v>
      </c>
      <c r="V435" t="b">
        <f t="shared" si="85"/>
        <v>1</v>
      </c>
      <c r="X435" s="1">
        <f>B435*[1]List!F437</f>
        <v>31202.857</v>
      </c>
      <c r="Y435">
        <f>10^[1]List!G437</f>
        <v>18.6642384699222</v>
      </c>
      <c r="Z435" s="1">
        <f t="shared" si="86"/>
        <v>1671.7990959172557</v>
      </c>
      <c r="AA435" s="3">
        <f t="shared" si="87"/>
        <v>-0.37911734772567229</v>
      </c>
      <c r="AB435" s="3">
        <f t="shared" si="88"/>
        <v>-0.59442841404555768</v>
      </c>
      <c r="AC435" s="3">
        <f t="shared" si="89"/>
        <v>0</v>
      </c>
      <c r="AD435" s="3">
        <f t="shared" si="90"/>
        <v>-7.5245265201196159E-3</v>
      </c>
      <c r="AE435" s="3">
        <f t="shared" si="91"/>
        <v>-2.0714154556424114E-2</v>
      </c>
      <c r="AF435" s="3">
        <f t="shared" si="92"/>
        <v>1.080059397714805E-11</v>
      </c>
      <c r="AG435" s="3">
        <f t="shared" si="93"/>
        <v>0.85841188306634819</v>
      </c>
      <c r="AH435" s="3">
        <f t="shared" si="94"/>
        <v>0.14158811692285117</v>
      </c>
    </row>
    <row r="436" spans="1:34" x14ac:dyDescent="0.25">
      <c r="A436" t="s">
        <v>448</v>
      </c>
      <c r="B436">
        <v>510.1</v>
      </c>
      <c r="C436">
        <v>0</v>
      </c>
      <c r="D436" s="1">
        <v>-4.3339999999999997E-2</v>
      </c>
      <c r="E436">
        <v>0</v>
      </c>
      <c r="F436">
        <v>0</v>
      </c>
      <c r="G436">
        <v>0</v>
      </c>
      <c r="H436">
        <v>-59.75</v>
      </c>
      <c r="I436">
        <v>-30.890999999999998</v>
      </c>
      <c r="J436">
        <v>-17.175999999999998</v>
      </c>
      <c r="K436">
        <v>0</v>
      </c>
      <c r="L436">
        <v>0</v>
      </c>
      <c r="M436">
        <v>-28.635000000000002</v>
      </c>
      <c r="N436">
        <v>-372.89</v>
      </c>
      <c r="O436">
        <v>-0.65003</v>
      </c>
      <c r="P436">
        <v>0</v>
      </c>
      <c r="Q436" s="1">
        <v>-9.3670000000000004E-8</v>
      </c>
      <c r="R436">
        <v>0</v>
      </c>
      <c r="S436">
        <v>0</v>
      </c>
      <c r="T436">
        <f t="shared" si="83"/>
        <v>6.4629906330037595E-2</v>
      </c>
      <c r="U436" s="3">
        <f t="shared" si="84"/>
        <v>1.2670046330138715E-4</v>
      </c>
      <c r="V436" t="b">
        <f t="shared" si="85"/>
        <v>1</v>
      </c>
      <c r="X436" s="1">
        <f>B436*[1]List!F438</f>
        <v>149076.72500000001</v>
      </c>
      <c r="Y436">
        <f>10^[1]List!G438</f>
        <v>60.628158591814774</v>
      </c>
      <c r="Z436" s="1">
        <f t="shared" si="86"/>
        <v>2458.8694174875768</v>
      </c>
      <c r="AA436" s="3">
        <f t="shared" si="87"/>
        <v>-0.11721885904724563</v>
      </c>
      <c r="AB436" s="3">
        <f t="shared" si="88"/>
        <v>-0.88138012154479506</v>
      </c>
      <c r="AC436" s="3">
        <f t="shared" si="89"/>
        <v>0</v>
      </c>
      <c r="AD436" s="3">
        <f t="shared" si="90"/>
        <v>-1.2743187610272494E-3</v>
      </c>
      <c r="AE436" s="3">
        <f t="shared" si="91"/>
        <v>-1.8363066065477356E-10</v>
      </c>
      <c r="AF436" s="3">
        <f t="shared" si="92"/>
        <v>0.89308751045392265</v>
      </c>
      <c r="AG436" s="3">
        <f t="shared" si="93"/>
        <v>0</v>
      </c>
      <c r="AH436" s="3">
        <f t="shared" si="94"/>
        <v>0.10691248954607732</v>
      </c>
    </row>
    <row r="437" spans="1:34" x14ac:dyDescent="0.25">
      <c r="A437" t="s">
        <v>449</v>
      </c>
      <c r="B437">
        <v>140.84</v>
      </c>
      <c r="C437">
        <v>0</v>
      </c>
      <c r="D437">
        <v>-5.2762000000000002</v>
      </c>
      <c r="E437">
        <v>0</v>
      </c>
      <c r="F437">
        <v>0</v>
      </c>
      <c r="G437">
        <v>0</v>
      </c>
      <c r="H437">
        <v>-8.0469000000000008</v>
      </c>
      <c r="I437">
        <v>-12.244999999999999</v>
      </c>
      <c r="J437">
        <v>-45.255000000000003</v>
      </c>
      <c r="K437">
        <v>0</v>
      </c>
      <c r="L437">
        <v>0</v>
      </c>
      <c r="M437">
        <v>-5.1940999999999997</v>
      </c>
      <c r="N437">
        <v>-64.162000000000006</v>
      </c>
      <c r="O437">
        <v>-0.58530000000000004</v>
      </c>
      <c r="P437" s="1">
        <v>-6.9453000000000001E-2</v>
      </c>
      <c r="Q437" s="1">
        <v>-3.5725000000000001E-6</v>
      </c>
      <c r="R437">
        <v>0</v>
      </c>
      <c r="S437">
        <v>0</v>
      </c>
      <c r="T437">
        <f t="shared" si="83"/>
        <v>6.0434275000088925E-3</v>
      </c>
      <c r="U437" s="3">
        <f t="shared" si="84"/>
        <v>4.2909880005743343E-5</v>
      </c>
      <c r="V437" t="b">
        <f t="shared" si="85"/>
        <v>1</v>
      </c>
      <c r="X437" s="1">
        <f>B437*[1]List!F439</f>
        <v>10721.163320000001</v>
      </c>
      <c r="Y437">
        <f>10^[1]List!G439</f>
        <v>2.0061654972122964</v>
      </c>
      <c r="Z437" s="1">
        <f t="shared" si="86"/>
        <v>5344.1071212209499</v>
      </c>
      <c r="AA437" s="3">
        <f t="shared" si="87"/>
        <v>-9.4597415506958243E-2</v>
      </c>
      <c r="AB437" s="3">
        <f t="shared" si="88"/>
        <v>-0.90071073558648107</v>
      </c>
      <c r="AC437" s="3">
        <f t="shared" si="89"/>
        <v>-4.9313405282590175E-4</v>
      </c>
      <c r="AD437" s="3">
        <f t="shared" si="90"/>
        <v>-4.1557796080658902E-3</v>
      </c>
      <c r="AE437" s="3">
        <f t="shared" si="91"/>
        <v>-2.5365663163873898E-8</v>
      </c>
      <c r="AF437" s="3">
        <f t="shared" si="92"/>
        <v>0.5467305080323297</v>
      </c>
      <c r="AG437" s="3">
        <f t="shared" si="93"/>
        <v>0</v>
      </c>
      <c r="AH437" s="3">
        <f t="shared" si="94"/>
        <v>0.45326949196767047</v>
      </c>
    </row>
    <row r="438" spans="1:34" x14ac:dyDescent="0.25">
      <c r="A438" t="s">
        <v>450</v>
      </c>
      <c r="B438">
        <v>6657.5</v>
      </c>
      <c r="C438">
        <v>0</v>
      </c>
      <c r="D438">
        <v>-0.19414000000000001</v>
      </c>
      <c r="E438">
        <v>0</v>
      </c>
      <c r="F438">
        <v>-1.2692000000000001</v>
      </c>
      <c r="G438">
        <v>0</v>
      </c>
      <c r="H438">
        <v>-1707</v>
      </c>
      <c r="I438">
        <v>-145.12</v>
      </c>
      <c r="J438">
        <v>-81.674999999999997</v>
      </c>
      <c r="K438" s="1">
        <v>-7.2606000000000005E-4</v>
      </c>
      <c r="L438" s="1">
        <v>-7.1665999999999994E-2</v>
      </c>
      <c r="M438">
        <v>-276.45999999999998</v>
      </c>
      <c r="N438">
        <v>-4244.7</v>
      </c>
      <c r="O438">
        <v>-197.02</v>
      </c>
      <c r="P438">
        <v>-3.8746999999999998</v>
      </c>
      <c r="Q438" s="1">
        <v>-1.3508999999999999E-3</v>
      </c>
      <c r="R438" s="1">
        <v>-6.0203999999999998E-4</v>
      </c>
      <c r="S438">
        <v>0</v>
      </c>
      <c r="T438">
        <f t="shared" si="83"/>
        <v>0.11261500000132664</v>
      </c>
      <c r="U438" s="3">
        <f t="shared" si="84"/>
        <v>1.6915508824833142E-5</v>
      </c>
      <c r="V438" t="b">
        <f t="shared" si="85"/>
        <v>1</v>
      </c>
      <c r="X438" s="1">
        <f>B438*[1]List!F440</f>
        <v>813013.9</v>
      </c>
      <c r="Y438">
        <f>10^[1]List!G440</f>
        <v>21.880377593875391</v>
      </c>
      <c r="Z438" s="1">
        <f t="shared" si="86"/>
        <v>37157.215249684421</v>
      </c>
      <c r="AA438" s="3">
        <f t="shared" si="87"/>
        <v>-0.2566223567405182</v>
      </c>
      <c r="AB438" s="3">
        <f t="shared" si="88"/>
        <v>-0.71318473782350722</v>
      </c>
      <c r="AC438" s="3">
        <f t="shared" si="89"/>
        <v>-5.8200525722868943E-4</v>
      </c>
      <c r="AD438" s="3">
        <f t="shared" si="90"/>
        <v>-2.9593691325572664E-2</v>
      </c>
      <c r="AE438" s="3">
        <f t="shared" si="91"/>
        <v>-2.9334434847915881E-7</v>
      </c>
      <c r="AF438" s="3">
        <f t="shared" si="92"/>
        <v>0.95221860083634235</v>
      </c>
      <c r="AG438" s="3">
        <f t="shared" si="93"/>
        <v>1.5246765450649953E-5</v>
      </c>
      <c r="AH438" s="3">
        <f t="shared" si="94"/>
        <v>4.7766152398207161E-2</v>
      </c>
    </row>
    <row r="439" spans="1:34" x14ac:dyDescent="0.25">
      <c r="A439" t="s">
        <v>451</v>
      </c>
      <c r="B439">
        <v>36.749000000000002</v>
      </c>
      <c r="C439">
        <v>0</v>
      </c>
      <c r="D439">
        <v>-32.722000000000001</v>
      </c>
      <c r="E439">
        <v>0</v>
      </c>
      <c r="F439" s="1">
        <v>-7.1306E-3</v>
      </c>
      <c r="G439">
        <v>0</v>
      </c>
      <c r="H439" s="1">
        <v>-1.4469000000000001E-3</v>
      </c>
      <c r="I439">
        <v>-0.21143999999999999</v>
      </c>
      <c r="J439">
        <v>-1.1970000000000001</v>
      </c>
      <c r="K439" s="1">
        <v>-1.8765000000000001E-5</v>
      </c>
      <c r="L439" s="1">
        <v>-2.2732E-3</v>
      </c>
      <c r="M439" s="1">
        <v>-9.0436999999999995E-6</v>
      </c>
      <c r="N439" s="1">
        <v>-8.1592000000000001E-5</v>
      </c>
      <c r="O439">
        <v>0</v>
      </c>
      <c r="P439">
        <v>-2.5615999999999999</v>
      </c>
      <c r="Q439" s="1">
        <v>-5.2795000000000002E-2</v>
      </c>
      <c r="R439" s="1">
        <v>-1.1205E-5</v>
      </c>
      <c r="S439">
        <v>0</v>
      </c>
      <c r="T439">
        <f t="shared" si="83"/>
        <v>-6.8063056999991892E-3</v>
      </c>
      <c r="U439" s="3">
        <f t="shared" si="84"/>
        <v>-1.8521063702411463E-4</v>
      </c>
      <c r="V439" t="b">
        <f t="shared" si="85"/>
        <v>1</v>
      </c>
      <c r="X439" s="1">
        <f>B439*[1]List!F441</f>
        <v>9644.4075599999996</v>
      </c>
      <c r="Y439">
        <f>10^[1]List!G441</f>
        <v>2.5298072841812142E-2</v>
      </c>
      <c r="Z439" s="1">
        <f t="shared" si="86"/>
        <v>381230.91906273266</v>
      </c>
      <c r="AA439" s="3">
        <f t="shared" si="87"/>
        <v>-0.89065219461754064</v>
      </c>
      <c r="AB439" s="3">
        <f t="shared" si="88"/>
        <v>-3.8390775278238864E-2</v>
      </c>
      <c r="AC439" s="3">
        <f t="shared" si="89"/>
        <v>-6.9705298103349744E-2</v>
      </c>
      <c r="AD439" s="3">
        <f t="shared" si="90"/>
        <v>0</v>
      </c>
      <c r="AE439" s="3">
        <f t="shared" si="91"/>
        <v>-1.4369426378949086E-3</v>
      </c>
      <c r="AF439" s="3">
        <f t="shared" si="92"/>
        <v>6.424315853391473E-5</v>
      </c>
      <c r="AG439" s="3">
        <f t="shared" si="93"/>
        <v>1.6245593165737551E-3</v>
      </c>
      <c r="AH439" s="3">
        <f t="shared" si="94"/>
        <v>0.99831119752489228</v>
      </c>
    </row>
    <row r="440" spans="1:34" x14ac:dyDescent="0.25">
      <c r="A440" t="s">
        <v>452</v>
      </c>
      <c r="B440">
        <v>21.132000000000001</v>
      </c>
      <c r="C440">
        <v>0</v>
      </c>
      <c r="D440" s="1">
        <v>-3.0869000000000001E-3</v>
      </c>
      <c r="E440">
        <v>0</v>
      </c>
      <c r="F440">
        <v>0</v>
      </c>
      <c r="G440">
        <v>0</v>
      </c>
      <c r="H440">
        <v>-3.3677000000000001</v>
      </c>
      <c r="I440">
        <v>-1.0407</v>
      </c>
      <c r="J440">
        <v>-0.58709</v>
      </c>
      <c r="K440">
        <v>0</v>
      </c>
      <c r="L440">
        <v>0</v>
      </c>
      <c r="M440">
        <v>-1.099</v>
      </c>
      <c r="N440">
        <v>-14.922000000000001</v>
      </c>
      <c r="O440">
        <v>-0.11403000000000001</v>
      </c>
      <c r="P440" s="1">
        <v>-6.3055000000000001E-4</v>
      </c>
      <c r="Q440" s="1">
        <v>-3.3272000000000002E-8</v>
      </c>
      <c r="R440">
        <v>0</v>
      </c>
      <c r="S440">
        <v>0</v>
      </c>
      <c r="T440">
        <f t="shared" si="83"/>
        <v>-2.2374832719991205E-3</v>
      </c>
      <c r="U440" s="3">
        <f t="shared" si="84"/>
        <v>-1.0588128298311188E-4</v>
      </c>
      <c r="V440" t="b">
        <f t="shared" si="85"/>
        <v>1</v>
      </c>
      <c r="X440" s="1">
        <f>B440*[1]List!F442</f>
        <v>2707.6431600000001</v>
      </c>
      <c r="Y440">
        <f>10^[1]List!G442</f>
        <v>333.84026459990923</v>
      </c>
      <c r="Z440" s="1">
        <f t="shared" si="86"/>
        <v>8.1105949375069368</v>
      </c>
      <c r="AA440" s="3">
        <f t="shared" si="87"/>
        <v>-0.15951102120007571</v>
      </c>
      <c r="AB440" s="3">
        <f t="shared" si="88"/>
        <v>-0.83516893810335036</v>
      </c>
      <c r="AC440" s="3">
        <f t="shared" si="89"/>
        <v>-2.9838633352261971E-5</v>
      </c>
      <c r="AD440" s="3">
        <f t="shared" si="90"/>
        <v>-5.3960817717206132E-3</v>
      </c>
      <c r="AE440" s="3">
        <f t="shared" si="91"/>
        <v>-1.5744841945864092E-9</v>
      </c>
      <c r="AF440" s="3">
        <f t="shared" si="92"/>
        <v>0.90776761466366807</v>
      </c>
      <c r="AG440" s="3">
        <f t="shared" si="93"/>
        <v>0</v>
      </c>
      <c r="AH440" s="3">
        <f t="shared" si="94"/>
        <v>9.2232385336331837E-2</v>
      </c>
    </row>
    <row r="441" spans="1:34" x14ac:dyDescent="0.25">
      <c r="A441" t="s">
        <v>453</v>
      </c>
      <c r="B441">
        <v>187.7</v>
      </c>
      <c r="C441">
        <v>0</v>
      </c>
      <c r="D441">
        <v>-27.263999999999999</v>
      </c>
      <c r="E441">
        <v>0</v>
      </c>
      <c r="F441">
        <v>0</v>
      </c>
      <c r="G441">
        <v>0</v>
      </c>
      <c r="H441">
        <v>0</v>
      </c>
      <c r="I441">
        <v>-8.3842999999999996</v>
      </c>
      <c r="J441">
        <v>-97.418999999999997</v>
      </c>
      <c r="K441">
        <v>0</v>
      </c>
      <c r="L441">
        <v>0</v>
      </c>
      <c r="M441">
        <v>0</v>
      </c>
      <c r="N441">
        <v>0</v>
      </c>
      <c r="O441">
        <v>-49.113</v>
      </c>
      <c r="P441">
        <v>-5.5019</v>
      </c>
      <c r="Q441" s="1">
        <v>-2.8075000000000001E-3</v>
      </c>
      <c r="R441">
        <v>0</v>
      </c>
      <c r="S441">
        <v>0</v>
      </c>
      <c r="T441">
        <f t="shared" si="83"/>
        <v>1.4992499999986048E-2</v>
      </c>
      <c r="U441" s="3">
        <f t="shared" si="84"/>
        <v>7.987480021303169E-5</v>
      </c>
      <c r="V441" t="b">
        <f t="shared" si="85"/>
        <v>1</v>
      </c>
      <c r="X441" s="1">
        <f>B441*[1]List!F443</f>
        <v>34191.432000000001</v>
      </c>
      <c r="Y441">
        <f>10^[1]List!G443</f>
        <v>10601.475736007576</v>
      </c>
      <c r="Z441" s="1">
        <f t="shared" si="86"/>
        <v>3.2251577847666892</v>
      </c>
      <c r="AA441" s="3">
        <f t="shared" si="87"/>
        <v>-0.14525306339904104</v>
      </c>
      <c r="AB441" s="3">
        <f t="shared" si="88"/>
        <v>-0.56368300479488542</v>
      </c>
      <c r="AC441" s="3">
        <f t="shared" si="89"/>
        <v>-2.9312200319659032E-2</v>
      </c>
      <c r="AD441" s="3">
        <f t="shared" si="90"/>
        <v>-0.26165689930740543</v>
      </c>
      <c r="AE441" s="3">
        <f t="shared" si="91"/>
        <v>-1.4957378795950987E-5</v>
      </c>
      <c r="AF441" s="3">
        <f t="shared" si="92"/>
        <v>0</v>
      </c>
      <c r="AG441" s="3">
        <f t="shared" si="93"/>
        <v>0</v>
      </c>
      <c r="AH441" s="3">
        <f t="shared" si="94"/>
        <v>1</v>
      </c>
    </row>
    <row r="442" spans="1:34" x14ac:dyDescent="0.25">
      <c r="A442" t="s">
        <v>454</v>
      </c>
      <c r="B442">
        <v>192.63</v>
      </c>
      <c r="C442">
        <v>0</v>
      </c>
      <c r="D442">
        <v>-23.07</v>
      </c>
      <c r="E442">
        <v>0</v>
      </c>
      <c r="F442" s="1">
        <v>-2.3987999999999999E-2</v>
      </c>
      <c r="G442">
        <v>0</v>
      </c>
      <c r="H442">
        <v>0</v>
      </c>
      <c r="I442">
        <v>-2.3620000000000001</v>
      </c>
      <c r="J442">
        <v>-22.56</v>
      </c>
      <c r="K442" s="1">
        <v>-3.7444000000000001E-6</v>
      </c>
      <c r="L442" s="1">
        <v>-1.3667E-4</v>
      </c>
      <c r="M442">
        <v>0</v>
      </c>
      <c r="N442">
        <v>0</v>
      </c>
      <c r="O442">
        <v>-108.34</v>
      </c>
      <c r="P442">
        <v>-36.085000000000001</v>
      </c>
      <c r="Q442">
        <v>-0.18654999999999999</v>
      </c>
      <c r="R442" s="1">
        <v>-2.4725000000000001E-5</v>
      </c>
      <c r="S442">
        <v>0</v>
      </c>
      <c r="T442">
        <f t="shared" si="83"/>
        <v>2.2968606000047273E-3</v>
      </c>
      <c r="U442" s="3">
        <f t="shared" si="84"/>
        <v>1.1923691013885311E-5</v>
      </c>
      <c r="V442" t="b">
        <f t="shared" si="85"/>
        <v>1</v>
      </c>
      <c r="X442" s="1">
        <f>B442*[1]List!F444</f>
        <v>37042.749000000003</v>
      </c>
      <c r="Y442">
        <f>10^[1]List!G444</f>
        <v>28.756421300848437</v>
      </c>
      <c r="Z442" s="1">
        <f t="shared" si="86"/>
        <v>1288.1557344170321</v>
      </c>
      <c r="AA442" s="3">
        <f t="shared" si="87"/>
        <v>-0.11988780563775113</v>
      </c>
      <c r="AB442" s="3">
        <f t="shared" si="88"/>
        <v>-0.12937829213725793</v>
      </c>
      <c r="AC442" s="3">
        <f t="shared" si="89"/>
        <v>-0.18732803820796345</v>
      </c>
      <c r="AD442" s="3">
        <f t="shared" si="90"/>
        <v>-0.56242537507138035</v>
      </c>
      <c r="AE442" s="3">
        <f t="shared" si="91"/>
        <v>-9.6856525463323475E-4</v>
      </c>
      <c r="AF442" s="3">
        <f t="shared" si="92"/>
        <v>0</v>
      </c>
      <c r="AG442" s="3">
        <f t="shared" si="93"/>
        <v>5.6341228187153883E-6</v>
      </c>
      <c r="AH442" s="3">
        <f t="shared" si="94"/>
        <v>0.99999436587718127</v>
      </c>
    </row>
    <row r="443" spans="1:34" x14ac:dyDescent="0.25">
      <c r="A443" t="s">
        <v>455</v>
      </c>
      <c r="B443">
        <v>61.225999999999999</v>
      </c>
      <c r="C443">
        <v>0</v>
      </c>
      <c r="D443" s="1">
        <v>-3.9678999999999999E-3</v>
      </c>
      <c r="E443">
        <v>0</v>
      </c>
      <c r="F443" s="1">
        <v>-3.3879000000000001E-3</v>
      </c>
      <c r="G443">
        <v>0</v>
      </c>
      <c r="H443">
        <v>-6.0309999999999997</v>
      </c>
      <c r="I443">
        <v>-4.0122</v>
      </c>
      <c r="J443">
        <v>-2.2221000000000002</v>
      </c>
      <c r="K443" s="1">
        <v>-5.1350000000000004E-7</v>
      </c>
      <c r="L443" s="1">
        <v>-2.3709999999999999E-4</v>
      </c>
      <c r="M443">
        <v>-3.5478999999999998</v>
      </c>
      <c r="N443">
        <v>-45.401000000000003</v>
      </c>
      <c r="O443" s="1">
        <v>-1.0617000000000001E-3</v>
      </c>
      <c r="P443" s="1">
        <v>-3.9080000000000001E-4</v>
      </c>
      <c r="Q443" s="1">
        <v>-3.0870000000000002E-4</v>
      </c>
      <c r="R443" s="1">
        <v>-1.1665E-7</v>
      </c>
      <c r="S443">
        <v>0</v>
      </c>
      <c r="T443">
        <f t="shared" si="83"/>
        <v>2.4452698500040501E-3</v>
      </c>
      <c r="U443" s="3">
        <f t="shared" si="84"/>
        <v>3.9938422402313562E-5</v>
      </c>
      <c r="V443" t="b">
        <f t="shared" si="85"/>
        <v>1</v>
      </c>
      <c r="X443" s="1">
        <f>B443*[1]List!F445</f>
        <v>20036.820759999999</v>
      </c>
      <c r="Y443">
        <f>10^[1]List!G445</f>
        <v>120.39512772027373</v>
      </c>
      <c r="Z443" s="1">
        <f t="shared" si="86"/>
        <v>166.42551189076011</v>
      </c>
      <c r="AA443" s="3">
        <f t="shared" si="87"/>
        <v>-9.8624045340214933E-2</v>
      </c>
      <c r="AB443" s="3">
        <f t="shared" si="88"/>
        <v>-0.90130724877503032</v>
      </c>
      <c r="AC443" s="3">
        <f t="shared" si="89"/>
        <v>-6.3829092215725348E-6</v>
      </c>
      <c r="AD443" s="3">
        <f t="shared" si="90"/>
        <v>-1.7340672263417504E-5</v>
      </c>
      <c r="AE443" s="3">
        <f t="shared" si="91"/>
        <v>-5.0438808676052663E-6</v>
      </c>
      <c r="AF443" s="3">
        <f t="shared" si="92"/>
        <v>0.88702157960571137</v>
      </c>
      <c r="AG443" s="3">
        <f t="shared" si="93"/>
        <v>4.3058843427664707E-6</v>
      </c>
      <c r="AH443" s="3">
        <f t="shared" si="94"/>
        <v>0.11297411450994581</v>
      </c>
    </row>
    <row r="444" spans="1:34" x14ac:dyDescent="0.25">
      <c r="A444" t="s">
        <v>456</v>
      </c>
      <c r="B444">
        <v>54.417000000000002</v>
      </c>
      <c r="C444">
        <v>0.10700999999999999</v>
      </c>
      <c r="D444">
        <v>0</v>
      </c>
      <c r="E444">
        <v>0</v>
      </c>
      <c r="F444" s="1">
        <v>-8.5616000000000008E-3</v>
      </c>
      <c r="G444">
        <v>0</v>
      </c>
      <c r="H444">
        <v>0</v>
      </c>
      <c r="I444">
        <v>-0.46936</v>
      </c>
      <c r="J444">
        <v>-2.331</v>
      </c>
      <c r="K444" s="1">
        <v>-6.1960999999999998E-6</v>
      </c>
      <c r="L444" s="1">
        <v>-1.9865E-3</v>
      </c>
      <c r="M444">
        <v>0</v>
      </c>
      <c r="N444">
        <v>0</v>
      </c>
      <c r="O444">
        <v>-51.667999999999999</v>
      </c>
      <c r="P444" s="1">
        <v>-3.7295000000000002E-2</v>
      </c>
      <c r="Q444" s="1">
        <v>-1.3672999999999999E-2</v>
      </c>
      <c r="R444" s="1">
        <v>-5.4886999999999996E-7</v>
      </c>
      <c r="S444">
        <v>0</v>
      </c>
      <c r="T444">
        <f t="shared" si="83"/>
        <v>-5.8728449700040479E-3</v>
      </c>
      <c r="U444" s="3">
        <f t="shared" si="84"/>
        <v>-1.0792298307521634E-4</v>
      </c>
      <c r="V444" t="b">
        <f t="shared" si="85"/>
        <v>1</v>
      </c>
      <c r="X444" s="1">
        <f>B444*[1]List!F446</f>
        <v>16998.238290000001</v>
      </c>
      <c r="Y444">
        <f>10^[1]List!G446</f>
        <v>24.578651897897288</v>
      </c>
      <c r="Z444" s="1">
        <f t="shared" si="86"/>
        <v>691.58546044806496</v>
      </c>
      <c r="AA444" s="3">
        <f t="shared" si="87"/>
        <v>1.8091478765826854E-3</v>
      </c>
      <c r="AB444" s="3">
        <f t="shared" si="88"/>
        <v>-5.1497743280592465E-2</v>
      </c>
      <c r="AC444" s="3">
        <f t="shared" si="89"/>
        <v>-6.8535567929139788E-4</v>
      </c>
      <c r="AD444" s="3">
        <f t="shared" si="90"/>
        <v>-0.94948269842144917</v>
      </c>
      <c r="AE444" s="3">
        <f t="shared" si="91"/>
        <v>-2.5127347832478819E-4</v>
      </c>
      <c r="AF444" s="3">
        <f t="shared" si="92"/>
        <v>0</v>
      </c>
      <c r="AG444" s="3">
        <f t="shared" si="93"/>
        <v>7.1107969484826463E-4</v>
      </c>
      <c r="AH444" s="3">
        <f t="shared" si="94"/>
        <v>0.9992889203051516</v>
      </c>
    </row>
    <row r="445" spans="1:34" x14ac:dyDescent="0.25">
      <c r="A445" t="s">
        <v>457</v>
      </c>
      <c r="B445">
        <v>456.94</v>
      </c>
      <c r="C445">
        <v>0</v>
      </c>
      <c r="D445">
        <v>-128.05000000000001</v>
      </c>
      <c r="E445">
        <v>0</v>
      </c>
      <c r="F445" s="1">
        <v>-7.8289999999999998E-2</v>
      </c>
      <c r="G445">
        <v>0</v>
      </c>
      <c r="H445">
        <v>0</v>
      </c>
      <c r="I445">
        <v>-17.157</v>
      </c>
      <c r="J445">
        <v>-208.16</v>
      </c>
      <c r="K445" s="1">
        <v>-1.5520999999999999E-5</v>
      </c>
      <c r="L445" s="1">
        <v>-6.4209E-4</v>
      </c>
      <c r="M445">
        <v>0</v>
      </c>
      <c r="N445">
        <v>0</v>
      </c>
      <c r="O445">
        <v>0</v>
      </c>
      <c r="P445">
        <v>-103.37</v>
      </c>
      <c r="Q445">
        <v>-0.14896999999999999</v>
      </c>
      <c r="R445" s="1">
        <v>-9.1749999999999994E-5</v>
      </c>
      <c r="S445">
        <v>0</v>
      </c>
      <c r="T445">
        <f t="shared" si="83"/>
        <v>-2.5009360999972419E-2</v>
      </c>
      <c r="U445" s="3">
        <f t="shared" si="84"/>
        <v>-5.4732264629869169E-5</v>
      </c>
      <c r="V445" t="b">
        <f t="shared" si="85"/>
        <v>1</v>
      </c>
      <c r="X445" s="1">
        <f>B445*[1]List!F447</f>
        <v>71995.466400000005</v>
      </c>
      <c r="Y445">
        <f>10^[1]List!G447</f>
        <v>348.21402219604443</v>
      </c>
      <c r="Z445" s="1">
        <f t="shared" si="86"/>
        <v>206.75636766708541</v>
      </c>
      <c r="AA445" s="3">
        <f t="shared" si="87"/>
        <v>-0.28040506412220428</v>
      </c>
      <c r="AB445" s="3">
        <f t="shared" si="88"/>
        <v>-0.49310118967698169</v>
      </c>
      <c r="AC445" s="3">
        <f t="shared" si="89"/>
        <v>-0.22622226112837573</v>
      </c>
      <c r="AD445" s="3">
        <f t="shared" si="90"/>
        <v>0</v>
      </c>
      <c r="AE445" s="3">
        <f t="shared" si="91"/>
        <v>-3.2621733706832406E-4</v>
      </c>
      <c r="AF445" s="3">
        <f t="shared" si="92"/>
        <v>0</v>
      </c>
      <c r="AG445" s="3">
        <f t="shared" si="93"/>
        <v>2.9185950491964257E-6</v>
      </c>
      <c r="AH445" s="3">
        <f t="shared" si="94"/>
        <v>0.9999970814049508</v>
      </c>
    </row>
    <row r="446" spans="1:34" x14ac:dyDescent="0.25">
      <c r="A446" t="s">
        <v>458</v>
      </c>
      <c r="B446">
        <v>46.325000000000003</v>
      </c>
      <c r="C446">
        <v>0</v>
      </c>
      <c r="D446">
        <v>-0.19359999999999999</v>
      </c>
      <c r="E446">
        <v>0</v>
      </c>
      <c r="F446">
        <v>0</v>
      </c>
      <c r="G446">
        <v>0</v>
      </c>
      <c r="H446" s="1">
        <v>-4.3395000000000003E-2</v>
      </c>
      <c r="I446">
        <v>-0.60062000000000004</v>
      </c>
      <c r="J446">
        <v>-3.0758000000000001</v>
      </c>
      <c r="K446">
        <v>0</v>
      </c>
      <c r="L446">
        <v>0</v>
      </c>
      <c r="M446" s="1">
        <v>-6.3658000000000006E-2</v>
      </c>
      <c r="N446">
        <v>-0.71048999999999995</v>
      </c>
      <c r="O446">
        <v>-39.600999999999999</v>
      </c>
      <c r="P446">
        <v>-2.0316999999999998</v>
      </c>
      <c r="Q446" s="1">
        <v>-1.3071E-4</v>
      </c>
      <c r="R446">
        <v>0</v>
      </c>
      <c r="S446">
        <v>0</v>
      </c>
      <c r="T446">
        <f t="shared" si="83"/>
        <v>4.6062900000066525E-3</v>
      </c>
      <c r="U446" s="3">
        <f t="shared" si="84"/>
        <v>9.9434214786975759E-5</v>
      </c>
      <c r="V446" t="b">
        <f t="shared" si="85"/>
        <v>1</v>
      </c>
      <c r="X446" s="1">
        <f>B446*[1]List!F448</f>
        <v>5657.2090000000007</v>
      </c>
      <c r="Y446">
        <f>10^[1]List!G448</f>
        <v>13.665505373704752</v>
      </c>
      <c r="Z446" s="1">
        <f t="shared" si="86"/>
        <v>413.97729870171042</v>
      </c>
      <c r="AA446" s="3">
        <f t="shared" si="87"/>
        <v>-5.1159201295196974E-3</v>
      </c>
      <c r="AB446" s="3">
        <f t="shared" si="88"/>
        <v>-9.6072703723691311E-2</v>
      </c>
      <c r="AC446" s="3">
        <f t="shared" si="89"/>
        <v>-4.3857528332433886E-2</v>
      </c>
      <c r="AD446" s="3">
        <f t="shared" si="90"/>
        <v>-0.85485159201295191</v>
      </c>
      <c r="AE446" s="3">
        <f t="shared" si="91"/>
        <v>-2.8215866162978951E-6</v>
      </c>
      <c r="AF446" s="3">
        <f t="shared" si="92"/>
        <v>0.17394364045218494</v>
      </c>
      <c r="AG446" s="3">
        <f t="shared" si="93"/>
        <v>0</v>
      </c>
      <c r="AH446" s="3">
        <f t="shared" si="94"/>
        <v>0.82605635954781498</v>
      </c>
    </row>
    <row r="447" spans="1:34" x14ac:dyDescent="0.25">
      <c r="A447" t="s">
        <v>459</v>
      </c>
      <c r="B447">
        <v>14.862</v>
      </c>
      <c r="C447">
        <v>0</v>
      </c>
      <c r="D447">
        <v>-2.6871</v>
      </c>
      <c r="E447">
        <v>0</v>
      </c>
      <c r="F447">
        <v>0</v>
      </c>
      <c r="G447">
        <v>0</v>
      </c>
      <c r="H447">
        <v>0</v>
      </c>
      <c r="I447">
        <v>-0.17915</v>
      </c>
      <c r="J447">
        <v>-1.512</v>
      </c>
      <c r="K447">
        <v>0</v>
      </c>
      <c r="L447">
        <v>0</v>
      </c>
      <c r="M447">
        <v>0</v>
      </c>
      <c r="N447">
        <v>0</v>
      </c>
      <c r="O447">
        <v>-6.7830000000000004</v>
      </c>
      <c r="P447">
        <v>-3.6903999999999999</v>
      </c>
      <c r="Q447" s="1">
        <v>-1.0536E-2</v>
      </c>
      <c r="R447">
        <v>0</v>
      </c>
      <c r="S447">
        <v>0</v>
      </c>
      <c r="T447">
        <f t="shared" si="83"/>
        <v>-1.8599999999969682E-4</v>
      </c>
      <c r="U447" s="3">
        <f t="shared" si="84"/>
        <v>-1.2515139281368377E-5</v>
      </c>
      <c r="V447" t="b">
        <f t="shared" si="85"/>
        <v>1</v>
      </c>
      <c r="X447" s="1">
        <f>B447*[1]List!F449</f>
        <v>2113.3763999999996</v>
      </c>
      <c r="Y447">
        <f>10^[1]List!G449</f>
        <v>0.91528176996263466</v>
      </c>
      <c r="Z447" s="1">
        <f t="shared" si="86"/>
        <v>2308.9899409733416</v>
      </c>
      <c r="AA447" s="3">
        <f t="shared" si="87"/>
        <v>-0.18080339119903108</v>
      </c>
      <c r="AB447" s="3">
        <f t="shared" si="88"/>
        <v>-0.11379020320279908</v>
      </c>
      <c r="AC447" s="3">
        <f t="shared" si="89"/>
        <v>-0.24831112905396313</v>
      </c>
      <c r="AD447" s="3">
        <f t="shared" si="90"/>
        <v>-0.456398869600323</v>
      </c>
      <c r="AE447" s="3">
        <f t="shared" si="91"/>
        <v>-7.0892208316511906E-4</v>
      </c>
      <c r="AF447" s="3">
        <f t="shared" si="92"/>
        <v>0</v>
      </c>
      <c r="AG447" s="3">
        <f t="shared" si="93"/>
        <v>0</v>
      </c>
      <c r="AH447" s="3">
        <f t="shared" si="94"/>
        <v>1</v>
      </c>
    </row>
    <row r="448" spans="1:34" x14ac:dyDescent="0.25">
      <c r="A448" t="s">
        <v>460</v>
      </c>
      <c r="B448">
        <v>369.4</v>
      </c>
      <c r="C448">
        <v>0</v>
      </c>
      <c r="D448">
        <v>-32.911999999999999</v>
      </c>
      <c r="E448">
        <v>0</v>
      </c>
      <c r="F448" s="1">
        <v>-2.2580999999999999E-3</v>
      </c>
      <c r="G448">
        <v>0</v>
      </c>
      <c r="H448" s="1">
        <v>-2.0945E-4</v>
      </c>
      <c r="I448">
        <v>-44.447000000000003</v>
      </c>
      <c r="J448">
        <v>-278.47000000000003</v>
      </c>
      <c r="K448" s="1">
        <v>-1.437E-6</v>
      </c>
      <c r="L448" s="1">
        <v>-4.0295000000000001E-4</v>
      </c>
      <c r="M448" s="1">
        <v>-1.1427E-4</v>
      </c>
      <c r="N448" s="1">
        <v>-1.5862000000000001E-3</v>
      </c>
      <c r="O448">
        <v>-7.0698999999999996</v>
      </c>
      <c r="P448">
        <v>-6.4690000000000003</v>
      </c>
      <c r="Q448" s="1">
        <v>-2.5253000000000001E-2</v>
      </c>
      <c r="R448" s="1">
        <v>-1.6292999999999999E-7</v>
      </c>
      <c r="S448">
        <v>0</v>
      </c>
      <c r="T448">
        <f t="shared" si="83"/>
        <v>2.2744300699647662E-3</v>
      </c>
      <c r="U448" s="3">
        <f t="shared" si="84"/>
        <v>6.1570927719674235E-6</v>
      </c>
      <c r="V448" t="b">
        <f t="shared" si="85"/>
        <v>1</v>
      </c>
      <c r="X448" s="1">
        <f>B448*[1]List!F450</f>
        <v>49939.185999999994</v>
      </c>
      <c r="Y448">
        <f>10^[1]List!G450</f>
        <v>814.49812591449256</v>
      </c>
      <c r="Z448" s="1">
        <f t="shared" si="86"/>
        <v>61.31283106873925</v>
      </c>
      <c r="AA448" s="3">
        <f t="shared" si="87"/>
        <v>-8.9102510963724957E-2</v>
      </c>
      <c r="AB448" s="3">
        <f t="shared" si="88"/>
        <v>-0.8741719135273418</v>
      </c>
      <c r="AC448" s="3">
        <f t="shared" si="89"/>
        <v>-1.7512181916621551E-2</v>
      </c>
      <c r="AD448" s="3">
        <f t="shared" si="90"/>
        <v>-1.9138873849485653E-2</v>
      </c>
      <c r="AE448" s="3">
        <f t="shared" si="91"/>
        <v>-6.8362650054141857E-5</v>
      </c>
      <c r="AF448" s="3">
        <f t="shared" si="92"/>
        <v>5.265931852353636E-6</v>
      </c>
      <c r="AG448" s="3">
        <f t="shared" si="93"/>
        <v>1.2522857703915563E-6</v>
      </c>
      <c r="AH448" s="3">
        <f t="shared" si="94"/>
        <v>0.99999348178237724</v>
      </c>
    </row>
    <row r="449" spans="1:34" x14ac:dyDescent="0.25">
      <c r="A449" t="s">
        <v>461</v>
      </c>
      <c r="B449">
        <v>218.67</v>
      </c>
      <c r="C449">
        <v>0</v>
      </c>
      <c r="D449">
        <v>-21.876000000000001</v>
      </c>
      <c r="E449">
        <v>0</v>
      </c>
      <c r="F449" s="1">
        <v>-1.1551000000000001E-2</v>
      </c>
      <c r="G449">
        <v>0</v>
      </c>
      <c r="H449" s="1">
        <v>-5.5510999999999998E-5</v>
      </c>
      <c r="I449">
        <v>-26.387</v>
      </c>
      <c r="J449">
        <v>-164.31</v>
      </c>
      <c r="K449" s="1">
        <v>-8.8169000000000002E-6</v>
      </c>
      <c r="L449" s="1">
        <v>-1.8632E-3</v>
      </c>
      <c r="M449" s="1">
        <v>-2.6843999999999999E-5</v>
      </c>
      <c r="N449" s="1">
        <v>-3.7152000000000002E-4</v>
      </c>
      <c r="O449">
        <v>-2.0546000000000002</v>
      </c>
      <c r="P449">
        <v>-3.94</v>
      </c>
      <c r="Q449" s="1">
        <v>-5.9449000000000002E-2</v>
      </c>
      <c r="R449" s="1">
        <v>-2.7978000000000001E-6</v>
      </c>
      <c r="S449">
        <v>0</v>
      </c>
      <c r="T449">
        <f t="shared" si="83"/>
        <v>2.9071310299983982E-2</v>
      </c>
      <c r="U449" s="3">
        <f t="shared" si="84"/>
        <v>1.329460387798234E-4</v>
      </c>
      <c r="V449" t="b">
        <f t="shared" si="85"/>
        <v>1</v>
      </c>
      <c r="X449" s="1">
        <f>B449*[1]List!F451</f>
        <v>35428.913399999998</v>
      </c>
      <c r="Y449">
        <f>10^[1]List!G451</f>
        <v>2.2979964564173354</v>
      </c>
      <c r="Z449" s="1">
        <f t="shared" si="86"/>
        <v>15417.305497169928</v>
      </c>
      <c r="AA449" s="3">
        <f t="shared" si="87"/>
        <v>-0.10009423565646866</v>
      </c>
      <c r="AB449" s="3">
        <f t="shared" si="88"/>
        <v>-0.87208702785430092</v>
      </c>
      <c r="AC449" s="3">
        <f t="shared" si="89"/>
        <v>-1.8018018018018018E-2</v>
      </c>
      <c r="AD449" s="3">
        <f t="shared" si="90"/>
        <v>-9.3958933552842194E-3</v>
      </c>
      <c r="AE449" s="3">
        <f t="shared" si="91"/>
        <v>-2.7187907714821424E-4</v>
      </c>
      <c r="AF449" s="3">
        <f t="shared" si="92"/>
        <v>2.0889644685284504E-6</v>
      </c>
      <c r="AG449" s="3">
        <f t="shared" si="93"/>
        <v>9.8165918320550489E-6</v>
      </c>
      <c r="AH449" s="3">
        <f t="shared" si="94"/>
        <v>0.99998809444369952</v>
      </c>
    </row>
    <row r="450" spans="1:34" x14ac:dyDescent="0.25">
      <c r="A450" t="s">
        <v>462</v>
      </c>
      <c r="B450">
        <v>25.843</v>
      </c>
      <c r="C450">
        <v>0</v>
      </c>
      <c r="D450" s="1">
        <v>-8.1025E-2</v>
      </c>
      <c r="E450">
        <v>0</v>
      </c>
      <c r="F450">
        <v>0</v>
      </c>
      <c r="G450">
        <v>0</v>
      </c>
      <c r="H450" s="1">
        <v>-4.2164999999999998E-4</v>
      </c>
      <c r="I450">
        <v>-0.4602</v>
      </c>
      <c r="J450">
        <v>-2.9708999999999999</v>
      </c>
      <c r="K450">
        <v>0</v>
      </c>
      <c r="L450">
        <v>0</v>
      </c>
      <c r="M450" s="1">
        <v>-1.4649999999999999E-3</v>
      </c>
      <c r="N450" s="1">
        <v>-1.7343999999999998E-2</v>
      </c>
      <c r="O450">
        <v>-21.472000000000001</v>
      </c>
      <c r="P450">
        <v>-0.83870999999999996</v>
      </c>
      <c r="Q450" s="1">
        <v>-1.0235999999999999E-3</v>
      </c>
      <c r="R450">
        <v>0</v>
      </c>
      <c r="S450">
        <v>0</v>
      </c>
      <c r="T450">
        <f t="shared" si="83"/>
        <v>-8.9250000003135866E-5</v>
      </c>
      <c r="U450" s="3">
        <f t="shared" si="84"/>
        <v>-3.4535464150112549E-6</v>
      </c>
      <c r="V450" t="b">
        <f t="shared" si="85"/>
        <v>1</v>
      </c>
      <c r="X450" s="1">
        <f>B450*[1]List!F452</f>
        <v>4243.4205999999995</v>
      </c>
      <c r="Y450">
        <f>10^[1]List!G452</f>
        <v>18.529674694386053</v>
      </c>
      <c r="Z450" s="1">
        <f t="shared" si="86"/>
        <v>229.00675106215607</v>
      </c>
      <c r="AA450" s="3">
        <f t="shared" si="87"/>
        <v>-3.1515942421545483E-3</v>
      </c>
      <c r="AB450" s="3">
        <f t="shared" si="88"/>
        <v>-0.13349491158147272</v>
      </c>
      <c r="AC450" s="3">
        <f t="shared" si="89"/>
        <v>-3.2454049452462948E-2</v>
      </c>
      <c r="AD450" s="3">
        <f t="shared" si="90"/>
        <v>-0.83086328986572766</v>
      </c>
      <c r="AE450" s="3">
        <f t="shared" si="91"/>
        <v>-3.9608404596989508E-5</v>
      </c>
      <c r="AF450" s="3">
        <f t="shared" si="92"/>
        <v>5.4520278650828178E-3</v>
      </c>
      <c r="AG450" s="3">
        <f t="shared" si="93"/>
        <v>0</v>
      </c>
      <c r="AH450" s="3">
        <f t="shared" si="94"/>
        <v>0.99454797213491719</v>
      </c>
    </row>
    <row r="451" spans="1:34" x14ac:dyDescent="0.25">
      <c r="A451" t="s">
        <v>463</v>
      </c>
      <c r="B451">
        <v>57.612000000000002</v>
      </c>
      <c r="C451">
        <v>0</v>
      </c>
      <c r="D451">
        <v>-0.78422999999999998</v>
      </c>
      <c r="E451">
        <v>0</v>
      </c>
      <c r="F451" s="1">
        <v>-3.5385E-3</v>
      </c>
      <c r="G451">
        <v>0</v>
      </c>
      <c r="H451">
        <v>0</v>
      </c>
      <c r="I451">
        <v>-1.1469</v>
      </c>
      <c r="J451">
        <v>-9.2225999999999999</v>
      </c>
      <c r="K451" s="1">
        <v>-2.3103999999999999E-6</v>
      </c>
      <c r="L451" s="1">
        <v>-4.8974000000000001E-4</v>
      </c>
      <c r="M451">
        <v>0</v>
      </c>
      <c r="N451">
        <v>0</v>
      </c>
      <c r="O451">
        <v>-41.040999999999997</v>
      </c>
      <c r="P451">
        <v>-5.3977000000000004</v>
      </c>
      <c r="Q451" s="1">
        <v>-1.3778E-2</v>
      </c>
      <c r="R451" s="1">
        <v>-9.1653999999999997E-7</v>
      </c>
      <c r="S451">
        <v>0</v>
      </c>
      <c r="T451">
        <f t="shared" ref="T451:T514" si="95">SUM(B451:S451)</f>
        <v>1.760533060005639E-3</v>
      </c>
      <c r="U451" s="3">
        <f t="shared" ref="U451:U514" si="96">T451/B451</f>
        <v>3.0558443727099201E-5</v>
      </c>
      <c r="V451" t="b">
        <f t="shared" ref="V451:V514" si="97">ABS(U451)&lt;$W$1</f>
        <v>1</v>
      </c>
      <c r="X451" s="1">
        <f>B451*[1]List!F453</f>
        <v>9003.0272400000013</v>
      </c>
      <c r="Y451">
        <f>10^[1]List!G453</f>
        <v>59.783835067319259</v>
      </c>
      <c r="Z451" s="1">
        <f t="shared" ref="Z451:Z514" si="98">X451/Y451</f>
        <v>150.59300277177255</v>
      </c>
      <c r="AA451" s="3">
        <f t="shared" ref="AA451:AA514" si="99">SUM(C451:H451)/B451</f>
        <v>-1.3673687773380546E-2</v>
      </c>
      <c r="AB451" s="3">
        <f t="shared" ref="AB451:AB514" si="100">SUM(I451:N451)/B451</f>
        <v>-0.1799970848156634</v>
      </c>
      <c r="AC451" s="3">
        <f t="shared" ref="AC451:AC514" si="101">P451/B451</f>
        <v>-9.3690550579740337E-2</v>
      </c>
      <c r="AD451" s="3">
        <f t="shared" ref="AD451:AD514" si="102">O451/B451</f>
        <v>-0.71236895091300412</v>
      </c>
      <c r="AE451" s="3">
        <f t="shared" ref="AE451:AE514" si="103">SUM(Q451:S451)/B451</f>
        <v>-2.3916747448448239E-4</v>
      </c>
      <c r="AF451" s="3">
        <f t="shared" ref="AF451:AF514" si="104">SUM(M451:N451)/SUM(I451:N451)</f>
        <v>0</v>
      </c>
      <c r="AG451" s="3">
        <f t="shared" ref="AG451:AG514" si="105">SUM(K451:L451)/SUM(I451:N451)</f>
        <v>4.7449448139260644E-5</v>
      </c>
      <c r="AH451" s="3">
        <f t="shared" ref="AH451:AH514" si="106">SUM(I451:J451)/SUM(I451:N451)</f>
        <v>0.99995255055186072</v>
      </c>
    </row>
    <row r="452" spans="1:34" x14ac:dyDescent="0.25">
      <c r="A452" t="s">
        <v>464</v>
      </c>
      <c r="B452">
        <v>5.3947000000000003</v>
      </c>
      <c r="C452">
        <v>0</v>
      </c>
      <c r="D452" s="1">
        <v>-4.0455999999999999E-2</v>
      </c>
      <c r="E452">
        <v>0</v>
      </c>
      <c r="F452" s="1">
        <v>-5.7510999999999999E-4</v>
      </c>
      <c r="G452">
        <v>0</v>
      </c>
      <c r="H452" s="1">
        <v>-1.3025E-6</v>
      </c>
      <c r="I452">
        <v>-0.45787</v>
      </c>
      <c r="J452">
        <v>-2.4072</v>
      </c>
      <c r="K452" s="1">
        <v>-3.3280999999999997E-7</v>
      </c>
      <c r="L452" s="1">
        <v>-1.1427E-4</v>
      </c>
      <c r="M452" s="1">
        <v>-4.3425000000000004E-6</v>
      </c>
      <c r="N452" s="1">
        <v>-5.4172000000000002E-5</v>
      </c>
      <c r="O452">
        <v>-2.4704000000000002</v>
      </c>
      <c r="P452" s="1">
        <v>-1.7223E-3</v>
      </c>
      <c r="Q452" s="1">
        <v>-1.6017E-2</v>
      </c>
      <c r="R452" s="1">
        <v>-2.8159999999999999E-8</v>
      </c>
      <c r="S452">
        <v>0</v>
      </c>
      <c r="T452">
        <f t="shared" si="95"/>
        <v>2.8514203000030839E-4</v>
      </c>
      <c r="U452" s="3">
        <f t="shared" si="96"/>
        <v>5.2855956772444876E-5</v>
      </c>
      <c r="V452" t="b">
        <f t="shared" si="97"/>
        <v>1</v>
      </c>
      <c r="X452" s="1">
        <f>B452*[1]List!F454</f>
        <v>1811.7021010000001</v>
      </c>
      <c r="Y452">
        <f>10^[1]List!G454</f>
        <v>14.441735547620098</v>
      </c>
      <c r="Z452" s="1">
        <f t="shared" si="98"/>
        <v>125.44905666123741</v>
      </c>
      <c r="AA452" s="3">
        <f t="shared" si="99"/>
        <v>-7.6060601145568792E-3</v>
      </c>
      <c r="AB452" s="3">
        <f t="shared" si="100"/>
        <v>-0.53112186355311697</v>
      </c>
      <c r="AC452" s="3">
        <f t="shared" si="101"/>
        <v>-3.1925779005320036E-4</v>
      </c>
      <c r="AD452" s="3">
        <f t="shared" si="102"/>
        <v>-0.45793093221124437</v>
      </c>
      <c r="AE452" s="3">
        <f t="shared" si="103"/>
        <v>-2.9690303742562138E-3</v>
      </c>
      <c r="AF452" s="3">
        <f t="shared" si="104"/>
        <v>2.0422176270659939E-5</v>
      </c>
      <c r="AG452" s="3">
        <f t="shared" si="105"/>
        <v>3.9997586699586419E-5</v>
      </c>
      <c r="AH452" s="3">
        <f t="shared" si="106"/>
        <v>0.99993958023702967</v>
      </c>
    </row>
    <row r="453" spans="1:34" x14ac:dyDescent="0.25">
      <c r="A453" t="s">
        <v>465</v>
      </c>
      <c r="B453">
        <v>15.638</v>
      </c>
      <c r="C453">
        <v>0</v>
      </c>
      <c r="D453">
        <v>-0.75709000000000004</v>
      </c>
      <c r="E453">
        <v>0</v>
      </c>
      <c r="F453">
        <v>0</v>
      </c>
      <c r="G453">
        <v>0</v>
      </c>
      <c r="H453" s="1">
        <v>-3.4986000000000001E-3</v>
      </c>
      <c r="I453">
        <v>-1.6079000000000001</v>
      </c>
      <c r="J453">
        <v>-10.355</v>
      </c>
      <c r="K453">
        <v>0</v>
      </c>
      <c r="L453">
        <v>0</v>
      </c>
      <c r="M453" s="1">
        <v>-4.1067999999999999E-3</v>
      </c>
      <c r="N453" s="1">
        <v>-4.7902E-2</v>
      </c>
      <c r="O453">
        <v>-2.6655000000000002</v>
      </c>
      <c r="P453">
        <v>-0.19602</v>
      </c>
      <c r="Q453" s="1">
        <v>-7.0216999999999995E-5</v>
      </c>
      <c r="R453">
        <v>0</v>
      </c>
      <c r="S453">
        <v>0</v>
      </c>
      <c r="T453">
        <f t="shared" si="95"/>
        <v>9.1238299999802947E-4</v>
      </c>
      <c r="U453" s="3">
        <f t="shared" si="96"/>
        <v>5.8343969816986152E-5</v>
      </c>
      <c r="V453" t="b">
        <f t="shared" si="97"/>
        <v>1</v>
      </c>
      <c r="X453" s="1">
        <f>B453*[1]List!F455</f>
        <v>2677.53836</v>
      </c>
      <c r="Y453">
        <f>10^[1]List!G455</f>
        <v>320.46311405751504</v>
      </c>
      <c r="Z453" s="1">
        <f t="shared" si="98"/>
        <v>8.3552154446063618</v>
      </c>
      <c r="AA453" s="3">
        <f t="shared" si="99"/>
        <v>-4.8637204246067274E-2</v>
      </c>
      <c r="AB453" s="3">
        <f t="shared" si="100"/>
        <v>-0.76831492518224853</v>
      </c>
      <c r="AC453" s="3">
        <f t="shared" si="101"/>
        <v>-1.2534851003964701E-2</v>
      </c>
      <c r="AD453" s="3">
        <f t="shared" si="102"/>
        <v>-0.1704501854457092</v>
      </c>
      <c r="AE453" s="3">
        <f t="shared" si="103"/>
        <v>-4.4901521933751114E-6</v>
      </c>
      <c r="AF453" s="3">
        <f t="shared" si="104"/>
        <v>4.3286887038210386E-3</v>
      </c>
      <c r="AG453" s="3">
        <f t="shared" si="105"/>
        <v>0</v>
      </c>
      <c r="AH453" s="3">
        <f t="shared" si="106"/>
        <v>0.99567131129617892</v>
      </c>
    </row>
    <row r="454" spans="1:34" x14ac:dyDescent="0.25">
      <c r="A454" t="s">
        <v>466</v>
      </c>
      <c r="B454">
        <v>97.173000000000002</v>
      </c>
      <c r="C454">
        <v>0</v>
      </c>
      <c r="D454">
        <v>-1.4389000000000001</v>
      </c>
      <c r="E454">
        <v>0</v>
      </c>
      <c r="F454" s="1">
        <v>-7.3673000000000002E-3</v>
      </c>
      <c r="G454">
        <v>0</v>
      </c>
      <c r="H454">
        <v>0</v>
      </c>
      <c r="I454">
        <v>-1.5274000000000001</v>
      </c>
      <c r="J454">
        <v>-8.1323000000000008</v>
      </c>
      <c r="K454" s="1">
        <v>-4.0246000000000004E-6</v>
      </c>
      <c r="L454" s="1">
        <v>-4.3429999999999999E-4</v>
      </c>
      <c r="M454">
        <v>0</v>
      </c>
      <c r="N454">
        <v>0</v>
      </c>
      <c r="O454">
        <v>-77.108000000000004</v>
      </c>
      <c r="P454">
        <v>-8.9547000000000008</v>
      </c>
      <c r="Q454" s="1">
        <v>-5.6696000000000003E-3</v>
      </c>
      <c r="R454" s="1">
        <v>-4.1266999999999998E-6</v>
      </c>
      <c r="S454">
        <v>0</v>
      </c>
      <c r="T454">
        <f t="shared" si="95"/>
        <v>-1.7793513000037365E-3</v>
      </c>
      <c r="U454" s="3">
        <f t="shared" si="96"/>
        <v>-1.8311169769418834E-5</v>
      </c>
      <c r="V454" t="b">
        <f t="shared" si="97"/>
        <v>1</v>
      </c>
      <c r="X454" s="1">
        <f>B454*[1]List!F456</f>
        <v>15381.51417</v>
      </c>
      <c r="Y454">
        <f>10^[1]List!G456</f>
        <v>147.25539017372662</v>
      </c>
      <c r="Z454" s="1">
        <f t="shared" si="98"/>
        <v>104.45467668010959</v>
      </c>
      <c r="AA454" s="3">
        <f t="shared" si="99"/>
        <v>-1.4883427495291904E-2</v>
      </c>
      <c r="AB454" s="3">
        <f t="shared" si="100"/>
        <v>-9.9411753517952534E-2</v>
      </c>
      <c r="AC454" s="3">
        <f t="shared" si="101"/>
        <v>-9.2152141026828449E-2</v>
      </c>
      <c r="AD454" s="3">
        <f t="shared" si="102"/>
        <v>-0.7935126012369691</v>
      </c>
      <c r="AE454" s="3">
        <f t="shared" si="103"/>
        <v>-5.8387892727403701E-5</v>
      </c>
      <c r="AF454" s="3">
        <f t="shared" si="104"/>
        <v>0</v>
      </c>
      <c r="AG454" s="3">
        <f t="shared" si="105"/>
        <v>4.5374567658496722E-5</v>
      </c>
      <c r="AH454" s="3">
        <f t="shared" si="106"/>
        <v>0.99995462543234137</v>
      </c>
    </row>
    <row r="455" spans="1:34" x14ac:dyDescent="0.25">
      <c r="A455" t="s">
        <v>467</v>
      </c>
      <c r="B455">
        <v>444.85</v>
      </c>
      <c r="C455">
        <v>0</v>
      </c>
      <c r="D455">
        <v>-155.31</v>
      </c>
      <c r="E455">
        <v>0</v>
      </c>
      <c r="F455">
        <v>-0.24228</v>
      </c>
      <c r="G455">
        <v>0</v>
      </c>
      <c r="H455">
        <v>0</v>
      </c>
      <c r="I455">
        <v>-2.9615</v>
      </c>
      <c r="J455">
        <v>-17.324999999999999</v>
      </c>
      <c r="K455" s="1">
        <v>-2.8697999999999999E-5</v>
      </c>
      <c r="L455" s="1">
        <v>-1.0118E-3</v>
      </c>
      <c r="M455">
        <v>0</v>
      </c>
      <c r="N455">
        <v>0</v>
      </c>
      <c r="O455">
        <v>-233.37</v>
      </c>
      <c r="P455">
        <v>-35.100999999999999</v>
      </c>
      <c r="Q455">
        <v>-0.52485999999999999</v>
      </c>
      <c r="R455" s="1">
        <v>-9.5229999999999995E-5</v>
      </c>
      <c r="S455">
        <v>0</v>
      </c>
      <c r="T455">
        <f t="shared" si="95"/>
        <v>1.422427200002452E-2</v>
      </c>
      <c r="U455" s="3">
        <f t="shared" si="96"/>
        <v>3.197543441615043E-5</v>
      </c>
      <c r="V455" t="b">
        <f t="shared" si="97"/>
        <v>1</v>
      </c>
      <c r="X455" s="1">
        <f>B455*[1]List!F457</f>
        <v>120274.09450000001</v>
      </c>
      <c r="Y455">
        <f>10^[1]List!G457</f>
        <v>1.3953296248346088</v>
      </c>
      <c r="Z455" s="1">
        <f t="shared" si="98"/>
        <v>86197.621235381099</v>
      </c>
      <c r="AA455" s="3">
        <f t="shared" si="99"/>
        <v>-0.34967355288299423</v>
      </c>
      <c r="AB455" s="3">
        <f t="shared" si="100"/>
        <v>-4.5605351237495789E-2</v>
      </c>
      <c r="AC455" s="3">
        <f t="shared" si="101"/>
        <v>-7.8905248960323693E-2</v>
      </c>
      <c r="AD455" s="3">
        <f t="shared" si="102"/>
        <v>-0.52460379903338206</v>
      </c>
      <c r="AE455" s="3">
        <f t="shared" si="103"/>
        <v>-1.1800724513881082E-3</v>
      </c>
      <c r="AF455" s="3">
        <f t="shared" si="104"/>
        <v>0</v>
      </c>
      <c r="AG455" s="3">
        <f t="shared" si="105"/>
        <v>5.1287537792103234E-5</v>
      </c>
      <c r="AH455" s="3">
        <f t="shared" si="106"/>
        <v>0.99994871246220784</v>
      </c>
    </row>
    <row r="456" spans="1:34" x14ac:dyDescent="0.25">
      <c r="A456" t="s">
        <v>468</v>
      </c>
      <c r="B456">
        <v>2.2189000000000001</v>
      </c>
      <c r="C456">
        <v>0</v>
      </c>
      <c r="D456" s="1">
        <v>-1.2878E-4</v>
      </c>
      <c r="E456">
        <v>0</v>
      </c>
      <c r="F456" s="1">
        <v>-1.8938000000000001E-4</v>
      </c>
      <c r="G456">
        <v>0</v>
      </c>
      <c r="H456">
        <v>-0.30417</v>
      </c>
      <c r="I456">
        <v>-0.11924999999999999</v>
      </c>
      <c r="J456" s="1">
        <v>-6.4754999999999993E-2</v>
      </c>
      <c r="K456" s="1">
        <v>-1.7566E-7</v>
      </c>
      <c r="L456" s="1">
        <v>-2.9113999999999999E-5</v>
      </c>
      <c r="M456">
        <v>-0.11736000000000001</v>
      </c>
      <c r="N456">
        <v>-1.5531999999999999</v>
      </c>
      <c r="O456" s="1">
        <v>-5.9768000000000002E-2</v>
      </c>
      <c r="P456">
        <v>0</v>
      </c>
      <c r="Q456" s="1">
        <v>-2.2089999999999999E-6</v>
      </c>
      <c r="R456" s="1">
        <v>-5.1807000000000002E-8</v>
      </c>
      <c r="S456">
        <v>0</v>
      </c>
      <c r="T456">
        <f t="shared" si="95"/>
        <v>4.7289533000245611E-5</v>
      </c>
      <c r="U456" s="3">
        <f t="shared" si="96"/>
        <v>2.1312151516627883E-5</v>
      </c>
      <c r="V456" t="b">
        <f t="shared" si="97"/>
        <v>1</v>
      </c>
      <c r="X456" s="1">
        <f>B456*[1]List!F458</f>
        <v>895.19301600000006</v>
      </c>
      <c r="Y456">
        <f>10^[1]List!G458</f>
        <v>52.55756958304584</v>
      </c>
      <c r="Z456" s="1">
        <f t="shared" si="98"/>
        <v>17.032618195662796</v>
      </c>
      <c r="AA456" s="3">
        <f t="shared" si="99"/>
        <v>-0.13722482311055026</v>
      </c>
      <c r="AB456" s="3">
        <f t="shared" si="100"/>
        <v>-0.83581697672720712</v>
      </c>
      <c r="AC456" s="3">
        <f t="shared" si="101"/>
        <v>0</v>
      </c>
      <c r="AD456" s="3">
        <f t="shared" si="102"/>
        <v>-2.6935869124340889E-2</v>
      </c>
      <c r="AE456" s="3">
        <f t="shared" si="103"/>
        <v>-1.018886385145793E-6</v>
      </c>
      <c r="AF456" s="3">
        <f t="shared" si="104"/>
        <v>0.9007684372339253</v>
      </c>
      <c r="AG456" s="3">
        <f t="shared" si="105"/>
        <v>1.5793028245207005E-5</v>
      </c>
      <c r="AH456" s="3">
        <f t="shared" si="106"/>
        <v>9.9215769737829487E-2</v>
      </c>
    </row>
    <row r="457" spans="1:34" x14ac:dyDescent="0.25">
      <c r="A457" t="s">
        <v>469</v>
      </c>
      <c r="B457">
        <v>155.1</v>
      </c>
      <c r="C457">
        <v>0</v>
      </c>
      <c r="D457">
        <v>-0.37053000000000003</v>
      </c>
      <c r="E457">
        <v>0</v>
      </c>
      <c r="F457">
        <v>0</v>
      </c>
      <c r="G457">
        <v>0</v>
      </c>
      <c r="H457" s="1">
        <v>-1.9285999999999999E-3</v>
      </c>
      <c r="I457">
        <v>-3.0324</v>
      </c>
      <c r="J457">
        <v>-19.882000000000001</v>
      </c>
      <c r="K457">
        <v>0</v>
      </c>
      <c r="L457">
        <v>0</v>
      </c>
      <c r="M457" s="1">
        <v>-9.7190000000000002E-3</v>
      </c>
      <c r="N457">
        <v>-0.11605</v>
      </c>
      <c r="O457">
        <v>-127.7</v>
      </c>
      <c r="P457">
        <v>-4</v>
      </c>
      <c r="Q457" s="1">
        <v>-5.4637999999999996E-4</v>
      </c>
      <c r="R457">
        <v>0</v>
      </c>
      <c r="S457">
        <v>0</v>
      </c>
      <c r="T457">
        <f t="shared" si="95"/>
        <v>-1.3173980000016058E-2</v>
      </c>
      <c r="U457" s="3">
        <f t="shared" si="96"/>
        <v>-8.4938620245106759E-5</v>
      </c>
      <c r="V457" t="b">
        <f t="shared" si="97"/>
        <v>1</v>
      </c>
      <c r="X457" s="1">
        <f>B457*[1]List!F459</f>
        <v>19254.113999999998</v>
      </c>
      <c r="Y457">
        <f>10^[1]List!G459</f>
        <v>224.22123317759022</v>
      </c>
      <c r="Z457" s="1">
        <f t="shared" si="98"/>
        <v>85.871055685213079</v>
      </c>
      <c r="AA457" s="3">
        <f t="shared" si="99"/>
        <v>-2.4014094132817541E-3</v>
      </c>
      <c r="AB457" s="3">
        <f t="shared" si="100"/>
        <v>-0.14855041263700841</v>
      </c>
      <c r="AC457" s="3">
        <f t="shared" si="101"/>
        <v>-2.5789813023855579E-2</v>
      </c>
      <c r="AD457" s="3">
        <f t="shared" si="102"/>
        <v>-0.82333978078658931</v>
      </c>
      <c r="AE457" s="3">
        <f t="shared" si="103"/>
        <v>-3.5227595099935522E-6</v>
      </c>
      <c r="AF457" s="3">
        <f t="shared" si="104"/>
        <v>5.458683918507715E-3</v>
      </c>
      <c r="AG457" s="3">
        <f t="shared" si="105"/>
        <v>0</v>
      </c>
      <c r="AH457" s="3">
        <f t="shared" si="106"/>
        <v>0.99454131608149221</v>
      </c>
    </row>
    <row r="458" spans="1:34" x14ac:dyDescent="0.25">
      <c r="A458" t="s">
        <v>470</v>
      </c>
      <c r="B458">
        <v>3.7431000000000001</v>
      </c>
      <c r="C458">
        <v>0</v>
      </c>
      <c r="D458" s="1">
        <v>-5.8980999999999999E-3</v>
      </c>
      <c r="E458">
        <v>0</v>
      </c>
      <c r="F458">
        <v>0</v>
      </c>
      <c r="G458">
        <v>0</v>
      </c>
      <c r="H458">
        <v>0</v>
      </c>
      <c r="I458">
        <v>-0.11334</v>
      </c>
      <c r="J458">
        <v>-0.59479000000000004</v>
      </c>
      <c r="K458">
        <v>0</v>
      </c>
      <c r="L458">
        <v>0</v>
      </c>
      <c r="M458">
        <v>0</v>
      </c>
      <c r="N458">
        <v>0</v>
      </c>
      <c r="O458">
        <v>-3.0206</v>
      </c>
      <c r="P458" s="1">
        <v>-8.4407000000000006E-3</v>
      </c>
      <c r="Q458" s="1">
        <v>-6.2017000000000003E-6</v>
      </c>
      <c r="R458">
        <v>0</v>
      </c>
      <c r="S458">
        <v>0</v>
      </c>
      <c r="T458">
        <f t="shared" si="95"/>
        <v>2.499829999997604E-5</v>
      </c>
      <c r="U458" s="3">
        <f t="shared" si="96"/>
        <v>6.6785017765958802E-6</v>
      </c>
      <c r="V458" t="b">
        <f t="shared" si="97"/>
        <v>1</v>
      </c>
      <c r="X458" s="1">
        <f>B458*[1]List!F460</f>
        <v>663.27731999999992</v>
      </c>
      <c r="Y458">
        <f>10^[1]List!G460</f>
        <v>846.72669087022859</v>
      </c>
      <c r="Z458" s="1">
        <f t="shared" si="98"/>
        <v>0.78334287456831264</v>
      </c>
      <c r="AA458" s="3">
        <f t="shared" si="99"/>
        <v>-1.5757260025112874E-3</v>
      </c>
      <c r="AB458" s="3">
        <f t="shared" si="100"/>
        <v>-0.18918276295049558</v>
      </c>
      <c r="AC458" s="3">
        <f t="shared" si="101"/>
        <v>-2.2550025380032594E-3</v>
      </c>
      <c r="AD458" s="3">
        <f t="shared" si="102"/>
        <v>-0.80697817317196974</v>
      </c>
      <c r="AE458" s="3">
        <f t="shared" si="103"/>
        <v>-1.6568352435147339E-6</v>
      </c>
      <c r="AF458" s="3">
        <f t="shared" si="104"/>
        <v>0</v>
      </c>
      <c r="AG458" s="3">
        <f t="shared" si="105"/>
        <v>0</v>
      </c>
      <c r="AH458" s="3">
        <f t="shared" si="106"/>
        <v>1</v>
      </c>
    </row>
    <row r="459" spans="1:34" x14ac:dyDescent="0.25">
      <c r="A459" t="s">
        <v>471</v>
      </c>
      <c r="B459">
        <v>560.38</v>
      </c>
      <c r="C459">
        <v>0</v>
      </c>
      <c r="D459">
        <v>-0.15692</v>
      </c>
      <c r="E459">
        <v>0</v>
      </c>
      <c r="F459">
        <v>-0.10303</v>
      </c>
      <c r="G459">
        <v>0</v>
      </c>
      <c r="H459">
        <v>-162.69999999999999</v>
      </c>
      <c r="I459">
        <v>-9.0875000000000004</v>
      </c>
      <c r="J459">
        <v>-5.5407999999999999</v>
      </c>
      <c r="K459" s="1">
        <v>-6.7355999999999997E-5</v>
      </c>
      <c r="L459" s="1">
        <v>-2.2322999999999999E-2</v>
      </c>
      <c r="M459">
        <v>-22.655999999999999</v>
      </c>
      <c r="N459">
        <v>-356.83</v>
      </c>
      <c r="O459">
        <v>-3.2944</v>
      </c>
      <c r="P459" s="1">
        <v>-2.4069E-2</v>
      </c>
      <c r="Q459" s="1">
        <v>-2.7841000000000001E-2</v>
      </c>
      <c r="R459" s="1">
        <v>-7.6804000000000002E-6</v>
      </c>
      <c r="S459">
        <v>0</v>
      </c>
      <c r="T459">
        <f t="shared" si="95"/>
        <v>-6.295803639991393E-2</v>
      </c>
      <c r="U459" s="3">
        <f t="shared" si="96"/>
        <v>-1.1234882829493189E-4</v>
      </c>
      <c r="V459" t="b">
        <f t="shared" si="97"/>
        <v>1</v>
      </c>
      <c r="X459" s="1">
        <f>B459*[1]List!F461</f>
        <v>148175.6796</v>
      </c>
      <c r="Y459">
        <f>10^[1]List!G461</f>
        <v>13.715724503991739</v>
      </c>
      <c r="Z459" s="1">
        <f t="shared" si="98"/>
        <v>10803.343239861364</v>
      </c>
      <c r="AA459" s="3">
        <f t="shared" si="99"/>
        <v>-0.29080258039187695</v>
      </c>
      <c r="AB459" s="3">
        <f t="shared" si="100"/>
        <v>-0.70333825324958055</v>
      </c>
      <c r="AC459" s="3">
        <f t="shared" si="101"/>
        <v>-4.2951211677790072E-5</v>
      </c>
      <c r="AD459" s="3">
        <f t="shared" si="102"/>
        <v>-5.8788679110603516E-3</v>
      </c>
      <c r="AE459" s="3">
        <f t="shared" si="103"/>
        <v>-4.9696064099361154E-5</v>
      </c>
      <c r="AF459" s="3">
        <f t="shared" si="104"/>
        <v>0.96282840264689162</v>
      </c>
      <c r="AG459" s="3">
        <f t="shared" si="105"/>
        <v>5.6808606120318658E-5</v>
      </c>
      <c r="AH459" s="3">
        <f t="shared" si="106"/>
        <v>3.7114788746988099E-2</v>
      </c>
    </row>
    <row r="460" spans="1:34" x14ac:dyDescent="0.25">
      <c r="A460" t="s">
        <v>472</v>
      </c>
      <c r="B460">
        <v>2.8887</v>
      </c>
      <c r="C460">
        <v>0</v>
      </c>
      <c r="D460" s="1">
        <v>-4.9044E-5</v>
      </c>
      <c r="E460">
        <v>0</v>
      </c>
      <c r="F460">
        <v>0</v>
      </c>
      <c r="G460">
        <v>0</v>
      </c>
      <c r="H460">
        <v>-0.52073000000000003</v>
      </c>
      <c r="I460">
        <v>-0.11129</v>
      </c>
      <c r="J460" s="1">
        <v>-5.8099999999999999E-2</v>
      </c>
      <c r="K460">
        <v>0</v>
      </c>
      <c r="L460">
        <v>0</v>
      </c>
      <c r="M460">
        <v>-0.13195000000000001</v>
      </c>
      <c r="N460">
        <v>-1.8345</v>
      </c>
      <c r="O460">
        <v>-0.23304</v>
      </c>
      <c r="P460" s="1">
        <v>-6.1020999999999997E-5</v>
      </c>
      <c r="Q460" s="1">
        <v>-2.6624999999999999E-6</v>
      </c>
      <c r="R460">
        <v>0</v>
      </c>
      <c r="S460">
        <v>0</v>
      </c>
      <c r="T460">
        <f t="shared" si="95"/>
        <v>-1.0227274999998813E-3</v>
      </c>
      <c r="U460" s="3">
        <f t="shared" si="96"/>
        <v>-3.540442067365532E-4</v>
      </c>
      <c r="V460" t="b">
        <f t="shared" si="97"/>
        <v>1</v>
      </c>
      <c r="X460" s="1">
        <f>B460*[1]List!F462</f>
        <v>528.97874400000001</v>
      </c>
      <c r="Y460">
        <f>10^[1]List!G462</f>
        <v>28.540427155608732</v>
      </c>
      <c r="Z460" s="1">
        <f t="shared" si="98"/>
        <v>18.534366746366153</v>
      </c>
      <c r="AA460" s="3">
        <f t="shared" si="99"/>
        <v>-0.18028145671063112</v>
      </c>
      <c r="AB460" s="3">
        <f t="shared" si="100"/>
        <v>-0.7393775746875757</v>
      </c>
      <c r="AC460" s="3">
        <f t="shared" si="101"/>
        <v>-2.1124035033059854E-5</v>
      </c>
      <c r="AD460" s="3">
        <f t="shared" si="102"/>
        <v>-8.0672967078616681E-2</v>
      </c>
      <c r="AE460" s="3">
        <f t="shared" si="103"/>
        <v>-9.2169488004984933E-7</v>
      </c>
      <c r="AF460" s="3">
        <f t="shared" si="104"/>
        <v>0.92069162484081213</v>
      </c>
      <c r="AG460" s="3">
        <f t="shared" si="105"/>
        <v>0</v>
      </c>
      <c r="AH460" s="3">
        <f t="shared" si="106"/>
        <v>7.9308375159187955E-2</v>
      </c>
    </row>
    <row r="461" spans="1:34" x14ac:dyDescent="0.25">
      <c r="A461" t="s">
        <v>473</v>
      </c>
      <c r="B461">
        <v>119.79</v>
      </c>
      <c r="C461">
        <v>0</v>
      </c>
      <c r="D461">
        <v>-0.53278999999999999</v>
      </c>
      <c r="E461">
        <v>0</v>
      </c>
      <c r="F461" s="1">
        <v>-1.8266000000000001E-2</v>
      </c>
      <c r="G461">
        <v>0</v>
      </c>
      <c r="H461">
        <v>0</v>
      </c>
      <c r="I461">
        <v>-2.6530999999999998</v>
      </c>
      <c r="J461">
        <v>-20.917999999999999</v>
      </c>
      <c r="K461" s="1">
        <v>-1.4377E-5</v>
      </c>
      <c r="L461" s="1">
        <v>-2.9694999999999999E-3</v>
      </c>
      <c r="M461">
        <v>0</v>
      </c>
      <c r="N461">
        <v>0</v>
      </c>
      <c r="O461">
        <v>-90.694999999999993</v>
      </c>
      <c r="P461">
        <v>-4.9847000000000001</v>
      </c>
      <c r="Q461" s="1">
        <v>-7.2582000000000002E-3</v>
      </c>
      <c r="R461" s="1">
        <v>-5.2997999999999996E-6</v>
      </c>
      <c r="S461">
        <v>0</v>
      </c>
      <c r="T461">
        <f t="shared" si="95"/>
        <v>-2.2103376799996449E-2</v>
      </c>
      <c r="U461" s="3">
        <f t="shared" si="96"/>
        <v>-1.845177126637987E-4</v>
      </c>
      <c r="V461" t="b">
        <f t="shared" si="97"/>
        <v>1</v>
      </c>
      <c r="X461" s="1">
        <f>B461*[1]List!F463</f>
        <v>22837.963500000002</v>
      </c>
      <c r="Y461">
        <f>10^[1]List!G463</f>
        <v>72.926104582642793</v>
      </c>
      <c r="Z461" s="1">
        <f t="shared" si="98"/>
        <v>313.16582217989037</v>
      </c>
      <c r="AA461" s="3">
        <f t="shared" si="99"/>
        <v>-4.6001836547291093E-3</v>
      </c>
      <c r="AB461" s="3">
        <f t="shared" si="100"/>
        <v>-0.1967950903831705</v>
      </c>
      <c r="AC461" s="3">
        <f t="shared" si="101"/>
        <v>-4.1611987645045492E-2</v>
      </c>
      <c r="AD461" s="3">
        <f t="shared" si="102"/>
        <v>-0.75711662075298425</v>
      </c>
      <c r="AE461" s="3">
        <f t="shared" si="103"/>
        <v>-6.0635276734284994E-5</v>
      </c>
      <c r="AF461" s="3">
        <f t="shared" si="104"/>
        <v>0</v>
      </c>
      <c r="AG461" s="3">
        <f t="shared" si="105"/>
        <v>1.2657446268404997E-4</v>
      </c>
      <c r="AH461" s="3">
        <f t="shared" si="106"/>
        <v>0.99987342553731606</v>
      </c>
    </row>
    <row r="462" spans="1:34" x14ac:dyDescent="0.25">
      <c r="A462" t="s">
        <v>474</v>
      </c>
      <c r="B462">
        <v>2.3357999999999999</v>
      </c>
      <c r="C462">
        <v>0</v>
      </c>
      <c r="D462" s="1">
        <v>-3.9123999999999999E-3</v>
      </c>
      <c r="E462">
        <v>0</v>
      </c>
      <c r="F462">
        <v>0</v>
      </c>
      <c r="G462">
        <v>0</v>
      </c>
      <c r="H462" s="1">
        <v>-1.4188E-3</v>
      </c>
      <c r="I462" s="1">
        <v>-6.6136E-2</v>
      </c>
      <c r="J462">
        <v>-0.3332</v>
      </c>
      <c r="K462">
        <v>0</v>
      </c>
      <c r="L462">
        <v>0</v>
      </c>
      <c r="M462" s="1">
        <v>-1.2784999999999999E-2</v>
      </c>
      <c r="N462">
        <v>-0.15098</v>
      </c>
      <c r="O462">
        <v>-1.7661</v>
      </c>
      <c r="P462" s="1">
        <v>-1.2178E-3</v>
      </c>
      <c r="Q462" s="1">
        <v>-9.5922999999999996E-6</v>
      </c>
      <c r="R462">
        <v>0</v>
      </c>
      <c r="S462">
        <v>0</v>
      </c>
      <c r="T462">
        <f t="shared" si="95"/>
        <v>4.0407699999708047E-5</v>
      </c>
      <c r="U462" s="3">
        <f t="shared" si="96"/>
        <v>1.7299297884967911E-5</v>
      </c>
      <c r="V462" t="b">
        <f t="shared" si="97"/>
        <v>1</v>
      </c>
      <c r="X462" s="1">
        <f>B462*[1]List!F464</f>
        <v>318.01916999999997</v>
      </c>
      <c r="Y462">
        <f>10^[1]List!G464</f>
        <v>53.7979978308814</v>
      </c>
      <c r="Z462" s="1">
        <f t="shared" si="98"/>
        <v>5.9113569802303871</v>
      </c>
      <c r="AA462" s="3">
        <f t="shared" si="99"/>
        <v>-2.2823871906841337E-3</v>
      </c>
      <c r="AB462" s="3">
        <f t="shared" si="100"/>
        <v>-0.24107415018409115</v>
      </c>
      <c r="AC462" s="3">
        <f t="shared" si="101"/>
        <v>-5.2136313040500044E-4</v>
      </c>
      <c r="AD462" s="3">
        <f t="shared" si="102"/>
        <v>-0.75610069355253018</v>
      </c>
      <c r="AE462" s="3">
        <f t="shared" si="103"/>
        <v>-4.1066444044866851E-6</v>
      </c>
      <c r="AF462" s="3">
        <f t="shared" si="104"/>
        <v>0.29082704523700004</v>
      </c>
      <c r="AG462" s="3">
        <f t="shared" si="105"/>
        <v>0</v>
      </c>
      <c r="AH462" s="3">
        <f t="shared" si="106"/>
        <v>0.7091729547629998</v>
      </c>
    </row>
    <row r="463" spans="1:34" x14ac:dyDescent="0.25">
      <c r="A463" t="s">
        <v>475</v>
      </c>
      <c r="B463">
        <v>9217.1</v>
      </c>
      <c r="C463">
        <v>0</v>
      </c>
      <c r="D463">
        <v>-1054.4000000000001</v>
      </c>
      <c r="E463">
        <v>0</v>
      </c>
      <c r="F463">
        <v>-4.1245000000000003</v>
      </c>
      <c r="G463">
        <v>0</v>
      </c>
      <c r="H463">
        <v>0</v>
      </c>
      <c r="I463">
        <v>-89.778000000000006</v>
      </c>
      <c r="J463">
        <v>-597.71</v>
      </c>
      <c r="K463" s="1">
        <v>-1.2802E-3</v>
      </c>
      <c r="L463">
        <v>-0.29407</v>
      </c>
      <c r="M463">
        <v>0</v>
      </c>
      <c r="N463">
        <v>0</v>
      </c>
      <c r="O463">
        <v>-7419</v>
      </c>
      <c r="P463">
        <v>-37.17</v>
      </c>
      <c r="Q463">
        <v>-15.002000000000001</v>
      </c>
      <c r="R463" s="1">
        <v>-7.6979000000000001E-4</v>
      </c>
      <c r="S463">
        <v>0</v>
      </c>
      <c r="T463">
        <f t="shared" si="95"/>
        <v>-0.38061998999948654</v>
      </c>
      <c r="U463" s="3">
        <f t="shared" si="96"/>
        <v>-4.1294983237622087E-5</v>
      </c>
      <c r="V463" t="b">
        <f t="shared" si="97"/>
        <v>1</v>
      </c>
      <c r="X463" s="1">
        <f>B463*[1]List!F465</f>
        <v>2306671.446</v>
      </c>
      <c r="Y463">
        <f>10^[1]List!G465</f>
        <v>8844.8862008862488</v>
      </c>
      <c r="Z463" s="1">
        <f t="shared" si="98"/>
        <v>260.79153463488018</v>
      </c>
      <c r="AA463" s="3">
        <f t="shared" si="99"/>
        <v>-0.11484355165941565</v>
      </c>
      <c r="AB463" s="3">
        <f t="shared" si="100"/>
        <v>-7.4620363259593592E-2</v>
      </c>
      <c r="AC463" s="3">
        <f t="shared" si="101"/>
        <v>-4.0327217888489874E-3</v>
      </c>
      <c r="AD463" s="3">
        <f t="shared" si="102"/>
        <v>-0.80491694784693668</v>
      </c>
      <c r="AE463" s="3">
        <f t="shared" si="103"/>
        <v>-1.6277104284427857E-3</v>
      </c>
      <c r="AF463" s="3">
        <f t="shared" si="104"/>
        <v>0</v>
      </c>
      <c r="AG463" s="3">
        <f t="shared" si="105"/>
        <v>4.2942330592055669E-4</v>
      </c>
      <c r="AH463" s="3">
        <f t="shared" si="106"/>
        <v>0.99957057669407945</v>
      </c>
    </row>
    <row r="464" spans="1:34" x14ac:dyDescent="0.25">
      <c r="A464" t="s">
        <v>476</v>
      </c>
      <c r="B464">
        <v>755.65</v>
      </c>
      <c r="C464">
        <v>0</v>
      </c>
      <c r="D464">
        <v>-1.0908</v>
      </c>
      <c r="E464">
        <v>0</v>
      </c>
      <c r="F464">
        <v>0</v>
      </c>
      <c r="G464">
        <v>0</v>
      </c>
      <c r="H464">
        <v>0</v>
      </c>
      <c r="I464">
        <v>-15.345000000000001</v>
      </c>
      <c r="J464">
        <v>-88.159000000000006</v>
      </c>
      <c r="K464">
        <v>0</v>
      </c>
      <c r="L464">
        <v>0</v>
      </c>
      <c r="M464">
        <v>0</v>
      </c>
      <c r="N464">
        <v>0</v>
      </c>
      <c r="O464">
        <v>-650.38</v>
      </c>
      <c r="P464">
        <v>-0.66346000000000005</v>
      </c>
      <c r="Q464" s="1">
        <v>-1.6119999999999999E-4</v>
      </c>
      <c r="R464">
        <v>0</v>
      </c>
      <c r="S464">
        <v>0</v>
      </c>
      <c r="T464">
        <f t="shared" si="95"/>
        <v>1.1578800000017958E-2</v>
      </c>
      <c r="U464" s="3">
        <f t="shared" si="96"/>
        <v>1.5322966982092184E-5</v>
      </c>
      <c r="V464" t="b">
        <f t="shared" si="97"/>
        <v>1</v>
      </c>
      <c r="X464" s="1">
        <f>B464*[1]List!F466</f>
        <v>164890.38649999999</v>
      </c>
      <c r="Y464">
        <f>10^[1]List!G466</f>
        <v>841.25566532227447</v>
      </c>
      <c r="Z464" s="1">
        <f t="shared" si="98"/>
        <v>196.00508299320938</v>
      </c>
      <c r="AA464" s="3">
        <f t="shared" si="99"/>
        <v>-1.4435254416727322E-3</v>
      </c>
      <c r="AB464" s="3">
        <f t="shared" si="100"/>
        <v>-0.13697346655197512</v>
      </c>
      <c r="AC464" s="3">
        <f t="shared" si="101"/>
        <v>-8.7799907364520622E-4</v>
      </c>
      <c r="AD464" s="3">
        <f t="shared" si="102"/>
        <v>-0.8606894726394495</v>
      </c>
      <c r="AE464" s="3">
        <f t="shared" si="103"/>
        <v>-2.1332627539204658E-7</v>
      </c>
      <c r="AF464" s="3">
        <f t="shared" si="104"/>
        <v>0</v>
      </c>
      <c r="AG464" s="3">
        <f t="shared" si="105"/>
        <v>0</v>
      </c>
      <c r="AH464" s="3">
        <f t="shared" si="106"/>
        <v>1</v>
      </c>
    </row>
    <row r="465" spans="1:34" x14ac:dyDescent="0.25">
      <c r="A465" t="s">
        <v>477</v>
      </c>
      <c r="B465">
        <v>6.7834000000000003</v>
      </c>
      <c r="C465">
        <v>0</v>
      </c>
      <c r="D465">
        <v>-0.11694</v>
      </c>
      <c r="E465">
        <v>0</v>
      </c>
      <c r="F465" s="1">
        <v>-7.5244000000000005E-4</v>
      </c>
      <c r="G465">
        <v>0</v>
      </c>
      <c r="H465">
        <v>0</v>
      </c>
      <c r="I465">
        <v>-0.11488</v>
      </c>
      <c r="J465">
        <v>-0.88846999999999998</v>
      </c>
      <c r="K465" s="1">
        <v>-5.9556999999999998E-7</v>
      </c>
      <c r="L465" s="1">
        <v>-1.3715999999999999E-4</v>
      </c>
      <c r="M465">
        <v>0</v>
      </c>
      <c r="N465">
        <v>0</v>
      </c>
      <c r="O465">
        <v>-4.9991000000000003</v>
      </c>
      <c r="P465">
        <v>-0.65881999999999996</v>
      </c>
      <c r="Q465" s="1">
        <v>-4.1102999999999999E-3</v>
      </c>
      <c r="R465" s="1">
        <v>-2.0167000000000001E-7</v>
      </c>
      <c r="S465">
        <v>0</v>
      </c>
      <c r="T465">
        <f t="shared" si="95"/>
        <v>1.8930275999911016E-4</v>
      </c>
      <c r="U465" s="3">
        <f t="shared" si="96"/>
        <v>2.7906766518133996E-5</v>
      </c>
      <c r="V465" t="b">
        <f t="shared" si="97"/>
        <v>1</v>
      </c>
      <c r="X465" s="1">
        <f>B465*[1]List!F467</f>
        <v>1290.8131860000001</v>
      </c>
      <c r="Y465">
        <f>10^[1]List!G467</f>
        <v>12.098254905922078</v>
      </c>
      <c r="Z465" s="1">
        <f t="shared" si="98"/>
        <v>106.69416341758091</v>
      </c>
      <c r="AA465" s="3">
        <f t="shared" si="99"/>
        <v>-1.7350066338414363E-2</v>
      </c>
      <c r="AB465" s="3">
        <f t="shared" si="100"/>
        <v>-0.14793285897485034</v>
      </c>
      <c r="AC465" s="3">
        <f t="shared" si="101"/>
        <v>-9.7122387003567526E-2</v>
      </c>
      <c r="AD465" s="3">
        <f t="shared" si="102"/>
        <v>-0.73696081610991537</v>
      </c>
      <c r="AE465" s="3">
        <f t="shared" si="103"/>
        <v>-6.0596480673408607E-4</v>
      </c>
      <c r="AF465" s="3">
        <f t="shared" si="104"/>
        <v>0</v>
      </c>
      <c r="AG465" s="3">
        <f t="shared" si="105"/>
        <v>1.3727678213846489E-4</v>
      </c>
      <c r="AH465" s="3">
        <f t="shared" si="106"/>
        <v>0.99986272321786163</v>
      </c>
    </row>
    <row r="466" spans="1:34" x14ac:dyDescent="0.25">
      <c r="A466" t="s">
        <v>478</v>
      </c>
      <c r="B466">
        <v>3305.2</v>
      </c>
      <c r="C466">
        <v>0</v>
      </c>
      <c r="D466">
        <v>-148.88999999999999</v>
      </c>
      <c r="E466">
        <v>0</v>
      </c>
      <c r="F466">
        <v>0</v>
      </c>
      <c r="G466">
        <v>0</v>
      </c>
      <c r="H466" s="1">
        <v>-1.7938E-5</v>
      </c>
      <c r="I466">
        <v>-374.55</v>
      </c>
      <c r="J466">
        <v>-2329.9</v>
      </c>
      <c r="K466">
        <v>0</v>
      </c>
      <c r="L466">
        <v>0</v>
      </c>
      <c r="M466" s="1">
        <v>-2.2019E-5</v>
      </c>
      <c r="N466" s="1">
        <v>-2.6542999999999998E-4</v>
      </c>
      <c r="O466">
        <v>-451.7</v>
      </c>
      <c r="P466">
        <v>-0.15853999999999999</v>
      </c>
      <c r="Q466" s="1">
        <v>-3.2634999999999999E-4</v>
      </c>
      <c r="R466">
        <v>0</v>
      </c>
      <c r="S466">
        <v>0</v>
      </c>
      <c r="T466">
        <f t="shared" si="95"/>
        <v>8.2826299971500454E-4</v>
      </c>
      <c r="U466" s="3">
        <f t="shared" si="96"/>
        <v>2.5059391253630783E-7</v>
      </c>
      <c r="V466" t="b">
        <f t="shared" si="97"/>
        <v>1</v>
      </c>
      <c r="X466" s="1">
        <f>B466*[1]List!F468</f>
        <v>393880.68400000001</v>
      </c>
      <c r="Y466">
        <f>10^[1]List!G468</f>
        <v>162.31967283219277</v>
      </c>
      <c r="Z466" s="1">
        <f t="shared" si="98"/>
        <v>2426.5739150866616</v>
      </c>
      <c r="AA466" s="3">
        <f t="shared" si="99"/>
        <v>-4.5047203781314292E-2</v>
      </c>
      <c r="AB466" s="3">
        <f t="shared" si="100"/>
        <v>-0.81824104061751191</v>
      </c>
      <c r="AC466" s="3">
        <f t="shared" si="101"/>
        <v>-4.7966840130703132E-5</v>
      </c>
      <c r="AD466" s="3">
        <f t="shared" si="102"/>
        <v>-0.1366634394287789</v>
      </c>
      <c r="AE466" s="3">
        <f t="shared" si="103"/>
        <v>-9.8738351688248822E-8</v>
      </c>
      <c r="AF466" s="3">
        <f t="shared" si="104"/>
        <v>1.0628740388906875E-7</v>
      </c>
      <c r="AG466" s="3">
        <f t="shared" si="105"/>
        <v>0</v>
      </c>
      <c r="AH466" s="3">
        <f t="shared" si="106"/>
        <v>0.99999989371259612</v>
      </c>
    </row>
    <row r="467" spans="1:34" x14ac:dyDescent="0.25">
      <c r="A467" t="s">
        <v>479</v>
      </c>
      <c r="B467">
        <v>69.31</v>
      </c>
      <c r="C467">
        <v>0</v>
      </c>
      <c r="D467" s="1">
        <v>-6.5908E-3</v>
      </c>
      <c r="E467">
        <v>0</v>
      </c>
      <c r="F467">
        <v>0</v>
      </c>
      <c r="G467">
        <v>0</v>
      </c>
      <c r="H467">
        <v>-7.3009000000000004</v>
      </c>
      <c r="I467">
        <v>-3.4948000000000001</v>
      </c>
      <c r="J467">
        <v>-2.2433000000000001</v>
      </c>
      <c r="K467">
        <v>0</v>
      </c>
      <c r="L467">
        <v>0</v>
      </c>
      <c r="M467">
        <v>-3.1837</v>
      </c>
      <c r="N467">
        <v>-47.076999999999998</v>
      </c>
      <c r="O467">
        <v>-0.53344999999999998</v>
      </c>
      <c r="P467">
        <v>-5.4675000000000002</v>
      </c>
      <c r="Q467" s="1">
        <v>-4.4027999999999998E-4</v>
      </c>
      <c r="R467">
        <v>0</v>
      </c>
      <c r="S467">
        <v>0</v>
      </c>
      <c r="T467">
        <f t="shared" si="95"/>
        <v>2.3189200000096207E-3</v>
      </c>
      <c r="U467" s="3">
        <f t="shared" si="96"/>
        <v>3.3457221180343682E-5</v>
      </c>
      <c r="V467" t="b">
        <f t="shared" si="97"/>
        <v>1</v>
      </c>
      <c r="X467" s="1">
        <f>B467*[1]List!F469</f>
        <v>14852.439899999999</v>
      </c>
      <c r="Y467">
        <f>10^[1]List!G469</f>
        <v>120.37912546878836</v>
      </c>
      <c r="Z467" s="1">
        <f t="shared" si="98"/>
        <v>123.38052666656819</v>
      </c>
      <c r="AA467" s="3">
        <f t="shared" si="99"/>
        <v>-0.10543198384071563</v>
      </c>
      <c r="AB467" s="3">
        <f t="shared" si="100"/>
        <v>-0.80794690520848367</v>
      </c>
      <c r="AC467" s="3">
        <f t="shared" si="101"/>
        <v>-7.8884720819506565E-2</v>
      </c>
      <c r="AD467" s="3">
        <f t="shared" si="102"/>
        <v>-7.6965805800028849E-3</v>
      </c>
      <c r="AE467" s="3">
        <f t="shared" si="103"/>
        <v>-6.3523301110950792E-6</v>
      </c>
      <c r="AF467" s="3">
        <f t="shared" si="104"/>
        <v>0.89753173282284615</v>
      </c>
      <c r="AG467" s="3">
        <f t="shared" si="105"/>
        <v>0</v>
      </c>
      <c r="AH467" s="3">
        <f t="shared" si="106"/>
        <v>0.10246826717715379</v>
      </c>
    </row>
    <row r="468" spans="1:34" x14ac:dyDescent="0.25">
      <c r="A468" t="s">
        <v>480</v>
      </c>
      <c r="B468">
        <v>5.5433000000000003</v>
      </c>
      <c r="C468">
        <v>0</v>
      </c>
      <c r="D468">
        <v>-0.14257</v>
      </c>
      <c r="E468">
        <v>0</v>
      </c>
      <c r="F468">
        <v>0</v>
      </c>
      <c r="G468">
        <v>0</v>
      </c>
      <c r="H468">
        <v>-1.3238000000000001</v>
      </c>
      <c r="I468" s="1">
        <v>-6.2230000000000001E-2</v>
      </c>
      <c r="J468">
        <v>-0.27412999999999998</v>
      </c>
      <c r="K468">
        <v>0</v>
      </c>
      <c r="L468">
        <v>0</v>
      </c>
      <c r="M468">
        <v>-0.12848999999999999</v>
      </c>
      <c r="N468">
        <v>-2.2778</v>
      </c>
      <c r="O468" s="1">
        <v>-4.0911000000000003E-2</v>
      </c>
      <c r="P468">
        <v>-1.2930999999999999</v>
      </c>
      <c r="Q468" s="1">
        <v>-1.3470999999999999E-4</v>
      </c>
      <c r="R468">
        <v>0</v>
      </c>
      <c r="S468">
        <v>0</v>
      </c>
      <c r="T468">
        <f t="shared" si="95"/>
        <v>1.3429000000074088E-4</v>
      </c>
      <c r="U468" s="3">
        <f t="shared" si="96"/>
        <v>2.4225641765868864E-5</v>
      </c>
      <c r="V468" t="b">
        <f t="shared" si="97"/>
        <v>1</v>
      </c>
      <c r="X468" s="1">
        <f>B468*[1]List!F470</f>
        <v>610.76079400000003</v>
      </c>
      <c r="Y468">
        <f>10^[1]List!G470</f>
        <v>4.2111192988914482E-3</v>
      </c>
      <c r="Z468" s="1">
        <f t="shared" si="98"/>
        <v>145035.26275324926</v>
      </c>
      <c r="AA468" s="3">
        <f t="shared" si="99"/>
        <v>-0.26453015351866216</v>
      </c>
      <c r="AB468" s="3">
        <f t="shared" si="100"/>
        <v>-0.49476845922104162</v>
      </c>
      <c r="AC468" s="3">
        <f t="shared" si="101"/>
        <v>-0.23327259935417527</v>
      </c>
      <c r="AD468" s="3">
        <f t="shared" si="102"/>
        <v>-7.3802608554471164E-3</v>
      </c>
      <c r="AE468" s="3">
        <f t="shared" si="103"/>
        <v>-2.4301408908051157E-5</v>
      </c>
      <c r="AF468" s="3">
        <f t="shared" si="104"/>
        <v>0.8773594880863399</v>
      </c>
      <c r="AG468" s="3">
        <f t="shared" si="105"/>
        <v>0</v>
      </c>
      <c r="AH468" s="3">
        <f t="shared" si="106"/>
        <v>0.12264051191366013</v>
      </c>
    </row>
    <row r="469" spans="1:34" x14ac:dyDescent="0.25">
      <c r="A469" t="s">
        <v>481</v>
      </c>
      <c r="B469">
        <v>3.9011999999999998</v>
      </c>
      <c r="C469" s="1">
        <v>1.248E-4</v>
      </c>
      <c r="D469">
        <v>0</v>
      </c>
      <c r="E469">
        <v>0</v>
      </c>
      <c r="F469">
        <v>0</v>
      </c>
      <c r="G469">
        <v>0</v>
      </c>
      <c r="H469">
        <v>-1.1718999999999999</v>
      </c>
      <c r="I469" s="1">
        <v>-5.0597999999999997E-2</v>
      </c>
      <c r="J469" s="1">
        <v>-2.9578E-2</v>
      </c>
      <c r="K469">
        <v>0</v>
      </c>
      <c r="L469">
        <v>0</v>
      </c>
      <c r="M469">
        <v>-0.15382000000000001</v>
      </c>
      <c r="N469">
        <v>-2.4899</v>
      </c>
      <c r="O469" s="1">
        <v>-3.9031000000000001E-3</v>
      </c>
      <c r="P469" s="1">
        <v>-1.3457E-3</v>
      </c>
      <c r="Q469" s="1">
        <v>-3.8235999999999999E-7</v>
      </c>
      <c r="R469">
        <v>0</v>
      </c>
      <c r="S469">
        <v>0</v>
      </c>
      <c r="T469">
        <f t="shared" si="95"/>
        <v>2.7961764000000028E-4</v>
      </c>
      <c r="U469" s="3">
        <f t="shared" si="96"/>
        <v>7.1674776991694934E-5</v>
      </c>
      <c r="V469" t="b">
        <f t="shared" si="97"/>
        <v>1</v>
      </c>
      <c r="X469" s="1">
        <f>B469*[1]List!F471</f>
        <v>672.25478399999997</v>
      </c>
      <c r="Y469">
        <f>10^[1]List!G471</f>
        <v>51.741437855039635</v>
      </c>
      <c r="Z469" s="1">
        <f t="shared" si="98"/>
        <v>12.992580258078817</v>
      </c>
      <c r="AA469" s="3">
        <f t="shared" si="99"/>
        <v>-0.30036276017635599</v>
      </c>
      <c r="AB469" s="3">
        <f t="shared" si="100"/>
        <v>-0.69822003486106843</v>
      </c>
      <c r="AC469" s="3">
        <f t="shared" si="101"/>
        <v>-3.4494514508356407E-4</v>
      </c>
      <c r="AD469" s="3">
        <f t="shared" si="102"/>
        <v>-1.0004870296319082E-3</v>
      </c>
      <c r="AE469" s="3">
        <f t="shared" si="103"/>
        <v>-9.8010868450733112E-8</v>
      </c>
      <c r="AF469" s="3">
        <f t="shared" si="104"/>
        <v>0.97056568973264767</v>
      </c>
      <c r="AG469" s="3">
        <f t="shared" si="105"/>
        <v>0</v>
      </c>
      <c r="AH469" s="3">
        <f t="shared" si="106"/>
        <v>2.943431026735235E-2</v>
      </c>
    </row>
    <row r="470" spans="1:34" x14ac:dyDescent="0.25">
      <c r="A470" t="s">
        <v>482</v>
      </c>
      <c r="B470">
        <v>24.867000000000001</v>
      </c>
      <c r="C470">
        <v>0</v>
      </c>
      <c r="D470" s="1">
        <v>-3.8864999999999997E-2</v>
      </c>
      <c r="E470">
        <v>0</v>
      </c>
      <c r="F470">
        <v>0</v>
      </c>
      <c r="G470">
        <v>0</v>
      </c>
      <c r="H470">
        <v>0</v>
      </c>
      <c r="I470">
        <v>-0.51673000000000002</v>
      </c>
      <c r="J470">
        <v>-3.4643999999999999</v>
      </c>
      <c r="K470">
        <v>0</v>
      </c>
      <c r="L470">
        <v>0</v>
      </c>
      <c r="M470">
        <v>0</v>
      </c>
      <c r="N470">
        <v>0</v>
      </c>
      <c r="O470">
        <v>-20.600999999999999</v>
      </c>
      <c r="P470">
        <v>-0.24443999999999999</v>
      </c>
      <c r="Q470" s="1">
        <v>-1.5352000000000001E-5</v>
      </c>
      <c r="R470">
        <v>0</v>
      </c>
      <c r="S470">
        <v>0</v>
      </c>
      <c r="T470">
        <f t="shared" si="95"/>
        <v>1.5496480000002607E-3</v>
      </c>
      <c r="U470" s="3">
        <f t="shared" si="96"/>
        <v>6.2317448827774188E-5</v>
      </c>
      <c r="V470" t="b">
        <f t="shared" si="97"/>
        <v>1</v>
      </c>
      <c r="X470" s="1">
        <f>B470*[1]List!F472</f>
        <v>4381.8140700000004</v>
      </c>
      <c r="Y470">
        <f>10^[1]List!G472</f>
        <v>818.94772041331805</v>
      </c>
      <c r="Z470" s="1">
        <f t="shared" si="98"/>
        <v>5.3505418731595284</v>
      </c>
      <c r="AA470" s="3">
        <f t="shared" si="99"/>
        <v>-1.5629147062371817E-3</v>
      </c>
      <c r="AB470" s="3">
        <f t="shared" si="100"/>
        <v>-0.1600969155909438</v>
      </c>
      <c r="AC470" s="3">
        <f t="shared" si="101"/>
        <v>-9.829895041621425E-3</v>
      </c>
      <c r="AD470" s="3">
        <f t="shared" si="102"/>
        <v>-0.82844733984799124</v>
      </c>
      <c r="AE470" s="3">
        <f t="shared" si="103"/>
        <v>-6.1736437849358586E-7</v>
      </c>
      <c r="AF470" s="3">
        <f t="shared" si="104"/>
        <v>0</v>
      </c>
      <c r="AG470" s="3">
        <f t="shared" si="105"/>
        <v>0</v>
      </c>
      <c r="AH470" s="3">
        <f t="shared" si="106"/>
        <v>1</v>
      </c>
    </row>
    <row r="471" spans="1:34" x14ac:dyDescent="0.25">
      <c r="A471" t="s">
        <v>483</v>
      </c>
      <c r="B471">
        <v>8.6052999999999997</v>
      </c>
      <c r="C471">
        <v>0</v>
      </c>
      <c r="D471">
        <v>-0.1759</v>
      </c>
      <c r="E471">
        <v>0</v>
      </c>
      <c r="F471">
        <v>0</v>
      </c>
      <c r="G471">
        <v>0</v>
      </c>
      <c r="H471">
        <v>0</v>
      </c>
      <c r="I471" s="1">
        <v>-6.5963999999999995E-2</v>
      </c>
      <c r="J471">
        <v>-0.39145999999999997</v>
      </c>
      <c r="K471">
        <v>0</v>
      </c>
      <c r="L471">
        <v>0</v>
      </c>
      <c r="M471">
        <v>0</v>
      </c>
      <c r="N471">
        <v>0</v>
      </c>
      <c r="O471">
        <v>-6.9352999999999998</v>
      </c>
      <c r="P471">
        <v>-1.0358000000000001</v>
      </c>
      <c r="Q471" s="1">
        <v>-5.3269000000000005E-4</v>
      </c>
      <c r="R471">
        <v>0</v>
      </c>
      <c r="S471">
        <v>0</v>
      </c>
      <c r="T471">
        <f t="shared" si="95"/>
        <v>3.4330999999987683E-4</v>
      </c>
      <c r="U471" s="3">
        <f t="shared" si="96"/>
        <v>3.9895180876887134E-5</v>
      </c>
      <c r="V471" t="b">
        <f t="shared" si="97"/>
        <v>1</v>
      </c>
      <c r="X471" s="1">
        <f>B471*[1]List!F473</f>
        <v>1448.099884</v>
      </c>
      <c r="Y471">
        <f>10^[1]List!G473</f>
        <v>2.8676010394750828</v>
      </c>
      <c r="Z471" s="1">
        <f t="shared" si="98"/>
        <v>504.98652499619544</v>
      </c>
      <c r="AA471" s="3">
        <f t="shared" si="99"/>
        <v>-2.0440891078753791E-2</v>
      </c>
      <c r="AB471" s="3">
        <f t="shared" si="100"/>
        <v>-5.3156078230857724E-2</v>
      </c>
      <c r="AC471" s="3">
        <f t="shared" si="101"/>
        <v>-0.12036768038301977</v>
      </c>
      <c r="AD471" s="3">
        <f t="shared" si="102"/>
        <v>-0.80593355257806232</v>
      </c>
      <c r="AE471" s="3">
        <f t="shared" si="103"/>
        <v>-6.1902548429456272E-5</v>
      </c>
      <c r="AF471" s="3">
        <f t="shared" si="104"/>
        <v>0</v>
      </c>
      <c r="AG471" s="3">
        <f t="shared" si="105"/>
        <v>0</v>
      </c>
      <c r="AH471" s="3">
        <f t="shared" si="106"/>
        <v>1</v>
      </c>
    </row>
    <row r="472" spans="1:34" x14ac:dyDescent="0.25">
      <c r="A472" t="s">
        <v>484</v>
      </c>
      <c r="B472">
        <v>1113.5999999999999</v>
      </c>
      <c r="C472">
        <v>0</v>
      </c>
      <c r="D472">
        <v>-2.0453999999999999</v>
      </c>
      <c r="E472">
        <v>0</v>
      </c>
      <c r="F472">
        <v>-650.51</v>
      </c>
      <c r="G472">
        <v>0</v>
      </c>
      <c r="H472">
        <v>0</v>
      </c>
      <c r="I472">
        <v>-3.1817000000000002</v>
      </c>
      <c r="J472">
        <v>-19.027000000000001</v>
      </c>
      <c r="K472">
        <v>-0.95460999999999996</v>
      </c>
      <c r="L472">
        <v>-42.438000000000002</v>
      </c>
      <c r="M472">
        <v>0</v>
      </c>
      <c r="N472">
        <v>0</v>
      </c>
      <c r="O472">
        <v>-341.3</v>
      </c>
      <c r="P472">
        <v>-95.433000000000007</v>
      </c>
      <c r="Q472">
        <v>-0.22883999999999999</v>
      </c>
      <c r="R472">
        <v>-0.14233000000000001</v>
      </c>
      <c r="S472">
        <v>0</v>
      </c>
      <c r="T472">
        <f t="shared" si="95"/>
        <v>-41.660880000000027</v>
      </c>
      <c r="U472" s="3">
        <f t="shared" si="96"/>
        <v>-3.7410991379310372E-2</v>
      </c>
      <c r="V472" t="b">
        <f t="shared" si="97"/>
        <v>1</v>
      </c>
      <c r="X472" s="1">
        <f>B472*[1]List!F474</f>
        <v>281172.864</v>
      </c>
      <c r="Y472">
        <f>10^[1]List!G474</f>
        <v>0.25341349816605446</v>
      </c>
      <c r="Z472" s="1">
        <f t="shared" si="98"/>
        <v>1109541.7806661413</v>
      </c>
      <c r="AA472" s="3">
        <f t="shared" si="99"/>
        <v>-0.58598724856321838</v>
      </c>
      <c r="AB472" s="3">
        <f t="shared" si="100"/>
        <v>-5.8909222341954025E-2</v>
      </c>
      <c r="AC472" s="3">
        <f t="shared" si="101"/>
        <v>-8.5697737068965524E-2</v>
      </c>
      <c r="AD472" s="3">
        <f t="shared" si="102"/>
        <v>-0.30648347701149431</v>
      </c>
      <c r="AE472" s="3">
        <f t="shared" si="103"/>
        <v>-3.3330639367816094E-4</v>
      </c>
      <c r="AF472" s="3">
        <f t="shared" si="104"/>
        <v>0</v>
      </c>
      <c r="AG472" s="3">
        <f t="shared" si="105"/>
        <v>0.66145950439099477</v>
      </c>
      <c r="AH472" s="3">
        <f t="shared" si="106"/>
        <v>0.3385404956090054</v>
      </c>
    </row>
    <row r="473" spans="1:34" x14ac:dyDescent="0.25">
      <c r="A473" t="s">
        <v>485</v>
      </c>
      <c r="B473">
        <v>15.334</v>
      </c>
      <c r="C473">
        <v>0</v>
      </c>
      <c r="D473">
        <v>-0.17927999999999999</v>
      </c>
      <c r="E473">
        <v>0</v>
      </c>
      <c r="F473">
        <v>0</v>
      </c>
      <c r="G473">
        <v>0</v>
      </c>
      <c r="H473">
        <v>0</v>
      </c>
      <c r="I473">
        <v>-0.30962000000000001</v>
      </c>
      <c r="J473">
        <v>-1.6923999999999999</v>
      </c>
      <c r="K473">
        <v>0</v>
      </c>
      <c r="L473">
        <v>0</v>
      </c>
      <c r="M473">
        <v>0</v>
      </c>
      <c r="N473">
        <v>0</v>
      </c>
      <c r="O473">
        <v>-11.879</v>
      </c>
      <c r="P473">
        <v>-1.2724</v>
      </c>
      <c r="Q473" s="1">
        <v>-8.6524E-5</v>
      </c>
      <c r="R473">
        <v>0</v>
      </c>
      <c r="S473">
        <v>0</v>
      </c>
      <c r="T473">
        <f t="shared" si="95"/>
        <v>1.2134759999998569E-3</v>
      </c>
      <c r="U473" s="3">
        <f t="shared" si="96"/>
        <v>7.9136298421798417E-5</v>
      </c>
      <c r="V473" t="b">
        <f t="shared" si="97"/>
        <v>1</v>
      </c>
      <c r="X473" s="1">
        <f>B473*[1]List!F475</f>
        <v>2799.3750399999999</v>
      </c>
      <c r="Y473">
        <f>10^[1]List!G475</f>
        <v>12138.3353828541</v>
      </c>
      <c r="Z473" s="1">
        <f t="shared" si="98"/>
        <v>0.23062264731572937</v>
      </c>
      <c r="AA473" s="3">
        <f t="shared" si="99"/>
        <v>-1.1691665579757402E-2</v>
      </c>
      <c r="AB473" s="3">
        <f t="shared" si="100"/>
        <v>-0.13056084518064431</v>
      </c>
      <c r="AC473" s="3">
        <f t="shared" si="101"/>
        <v>-8.2979000913003781E-2</v>
      </c>
      <c r="AD473" s="3">
        <f t="shared" si="102"/>
        <v>-0.77468370940393894</v>
      </c>
      <c r="AE473" s="3">
        <f t="shared" si="103"/>
        <v>-5.6426242337289685E-6</v>
      </c>
      <c r="AF473" s="3">
        <f t="shared" si="104"/>
        <v>0</v>
      </c>
      <c r="AG473" s="3">
        <f t="shared" si="105"/>
        <v>0</v>
      </c>
      <c r="AH473" s="3">
        <f t="shared" si="106"/>
        <v>1</v>
      </c>
    </row>
    <row r="474" spans="1:34" x14ac:dyDescent="0.25">
      <c r="A474" t="s">
        <v>486</v>
      </c>
      <c r="B474">
        <v>11.885</v>
      </c>
      <c r="C474">
        <v>0</v>
      </c>
      <c r="D474" s="1">
        <v>-2.2780999999999999E-2</v>
      </c>
      <c r="E474">
        <v>0</v>
      </c>
      <c r="F474" s="1">
        <v>-1.1042000000000001E-3</v>
      </c>
      <c r="G474" s="1">
        <v>8.3898000000000001E-9</v>
      </c>
      <c r="H474">
        <v>0</v>
      </c>
      <c r="I474">
        <v>-0.78632999999999997</v>
      </c>
      <c r="J474">
        <v>-4.0865999999999998</v>
      </c>
      <c r="K474" s="1">
        <v>-8.7721E-7</v>
      </c>
      <c r="L474" s="1">
        <v>-7.7176999999999996E-5</v>
      </c>
      <c r="M474" s="1">
        <v>-6.8218999999999997E-8</v>
      </c>
      <c r="N474" s="1">
        <v>-6.9022E-7</v>
      </c>
      <c r="O474">
        <v>-6.9795999999999996</v>
      </c>
      <c r="P474" s="1">
        <v>-2.5485E-3</v>
      </c>
      <c r="Q474" s="1">
        <v>-4.8547E-3</v>
      </c>
      <c r="R474" s="1">
        <v>-6.1907000000000005E-7</v>
      </c>
      <c r="S474">
        <v>0</v>
      </c>
      <c r="T474">
        <f t="shared" si="95"/>
        <v>1.1021766708013527E-3</v>
      </c>
      <c r="U474" s="3">
        <f t="shared" si="96"/>
        <v>9.2736783407770527E-5</v>
      </c>
      <c r="V474" t="b">
        <f t="shared" si="97"/>
        <v>1</v>
      </c>
      <c r="X474" s="1">
        <f>B474*[1]List!F476</f>
        <v>3416.2244000000001</v>
      </c>
      <c r="Y474">
        <f>10^[1]List!G476</f>
        <v>9.7867335638368793</v>
      </c>
      <c r="Z474" s="1">
        <f t="shared" si="98"/>
        <v>349.06686462001448</v>
      </c>
      <c r="AA474" s="3">
        <f t="shared" si="99"/>
        <v>-2.0096921842827093E-3</v>
      </c>
      <c r="AB474" s="3">
        <f t="shared" si="100"/>
        <v>-0.41001336244417336</v>
      </c>
      <c r="AC474" s="3">
        <f t="shared" si="101"/>
        <v>-2.1442995372318048E-4</v>
      </c>
      <c r="AD474" s="3">
        <f t="shared" si="102"/>
        <v>-0.5872612536811106</v>
      </c>
      <c r="AE474" s="3">
        <f t="shared" si="103"/>
        <v>-4.0852495330248215E-4</v>
      </c>
      <c r="AF474" s="3">
        <f t="shared" si="104"/>
        <v>1.556408020505318E-7</v>
      </c>
      <c r="AG474" s="3">
        <f t="shared" si="105"/>
        <v>1.6017662393179464E-5</v>
      </c>
      <c r="AH474" s="3">
        <f t="shared" si="106"/>
        <v>0.99998382669680475</v>
      </c>
    </row>
    <row r="475" spans="1:34" x14ac:dyDescent="0.25">
      <c r="A475" t="s">
        <v>487</v>
      </c>
      <c r="B475">
        <v>1749.2</v>
      </c>
      <c r="C475">
        <v>0</v>
      </c>
      <c r="D475">
        <v>-65.152000000000001</v>
      </c>
      <c r="E475">
        <v>0</v>
      </c>
      <c r="F475">
        <v>0</v>
      </c>
      <c r="G475">
        <v>0</v>
      </c>
      <c r="H475" s="1">
        <v>-1.5713999999999999E-5</v>
      </c>
      <c r="I475">
        <v>-199.06</v>
      </c>
      <c r="J475">
        <v>-1223.0999999999999</v>
      </c>
      <c r="K475">
        <v>0</v>
      </c>
      <c r="L475">
        <v>0</v>
      </c>
      <c r="M475" s="1">
        <v>-2.2425E-5</v>
      </c>
      <c r="N475" s="1">
        <v>-2.8006999999999999E-4</v>
      </c>
      <c r="O475">
        <v>-261.77</v>
      </c>
      <c r="P475" s="1">
        <v>-2.7877000000000002E-3</v>
      </c>
      <c r="Q475" s="1">
        <v>-2.5797999999999999E-4</v>
      </c>
      <c r="R475">
        <v>0</v>
      </c>
      <c r="S475">
        <v>0</v>
      </c>
      <c r="T475">
        <f t="shared" si="95"/>
        <v>0.11463611100016595</v>
      </c>
      <c r="U475" s="3">
        <f t="shared" si="96"/>
        <v>6.5536308598311202E-5</v>
      </c>
      <c r="V475" t="b">
        <f t="shared" si="97"/>
        <v>1</v>
      </c>
      <c r="X475" s="1">
        <f>B475*[1]List!F477</f>
        <v>334569.48400000005</v>
      </c>
      <c r="Y475">
        <f>10^[1]List!G477</f>
        <v>57.301146956019821</v>
      </c>
      <c r="Z475" s="1">
        <f t="shared" si="98"/>
        <v>5838.7920970725281</v>
      </c>
      <c r="AA475" s="3">
        <f t="shared" si="99"/>
        <v>-3.7246750351017606E-2</v>
      </c>
      <c r="AB475" s="3">
        <f t="shared" si="100"/>
        <v>-0.81303470300423031</v>
      </c>
      <c r="AC475" s="3">
        <f t="shared" si="101"/>
        <v>-1.5936999771324034E-6</v>
      </c>
      <c r="AD475" s="3">
        <f t="shared" si="102"/>
        <v>-0.14965126915161214</v>
      </c>
      <c r="AE475" s="3">
        <f t="shared" si="103"/>
        <v>-1.4748456437228446E-7</v>
      </c>
      <c r="AF475" s="3">
        <f t="shared" si="104"/>
        <v>2.1270105730648713E-7</v>
      </c>
      <c r="AG475" s="3">
        <f t="shared" si="105"/>
        <v>0</v>
      </c>
      <c r="AH475" s="3">
        <f t="shared" si="106"/>
        <v>0.99999978729894279</v>
      </c>
    </row>
    <row r="476" spans="1:34" x14ac:dyDescent="0.25">
      <c r="A476" t="s">
        <v>488</v>
      </c>
      <c r="B476">
        <v>5.7919</v>
      </c>
      <c r="C476">
        <v>0</v>
      </c>
      <c r="D476">
        <v>-0.11912</v>
      </c>
      <c r="E476">
        <v>0</v>
      </c>
      <c r="F476">
        <v>0</v>
      </c>
      <c r="G476">
        <v>0</v>
      </c>
      <c r="H476">
        <v>0</v>
      </c>
      <c r="I476" s="1">
        <v>-5.1520000000000003E-2</v>
      </c>
      <c r="J476">
        <v>-0.31447999999999998</v>
      </c>
      <c r="K476">
        <v>0</v>
      </c>
      <c r="L476">
        <v>0</v>
      </c>
      <c r="M476">
        <v>0</v>
      </c>
      <c r="N476">
        <v>0</v>
      </c>
      <c r="O476">
        <v>-4.4084000000000003</v>
      </c>
      <c r="P476">
        <v>-0.89771999999999996</v>
      </c>
      <c r="Q476" s="1">
        <v>-1.4746E-4</v>
      </c>
      <c r="R476">
        <v>0</v>
      </c>
      <c r="S476">
        <v>0</v>
      </c>
      <c r="T476">
        <f t="shared" si="95"/>
        <v>5.1254000000043804E-4</v>
      </c>
      <c r="U476" s="3">
        <f t="shared" si="96"/>
        <v>8.8492549940509681E-5</v>
      </c>
      <c r="V476" t="b">
        <f t="shared" si="97"/>
        <v>1</v>
      </c>
      <c r="X476" s="1">
        <f>B476*[1]List!F478</f>
        <v>904.81061799999998</v>
      </c>
      <c r="Y476">
        <f>10^[1]List!G478</f>
        <v>0.68308787621321376</v>
      </c>
      <c r="Z476" s="1">
        <f t="shared" si="98"/>
        <v>1324.588899185175</v>
      </c>
      <c r="AA476" s="3">
        <f t="shared" si="99"/>
        <v>-2.0566653429789878E-2</v>
      </c>
      <c r="AB476" s="3">
        <f t="shared" si="100"/>
        <v>-6.3191698751704967E-2</v>
      </c>
      <c r="AC476" s="3">
        <f t="shared" si="101"/>
        <v>-0.15499576995459174</v>
      </c>
      <c r="AD476" s="3">
        <f t="shared" si="102"/>
        <v>-0.76113192562026288</v>
      </c>
      <c r="AE476" s="3">
        <f t="shared" si="103"/>
        <v>-2.545969371018146E-5</v>
      </c>
      <c r="AF476" s="3">
        <f t="shared" si="104"/>
        <v>0</v>
      </c>
      <c r="AG476" s="3">
        <f t="shared" si="105"/>
        <v>0</v>
      </c>
      <c r="AH476" s="3">
        <f t="shared" si="106"/>
        <v>1</v>
      </c>
    </row>
    <row r="477" spans="1:34" x14ac:dyDescent="0.25">
      <c r="A477" t="s">
        <v>489</v>
      </c>
      <c r="B477">
        <v>0.33672999999999997</v>
      </c>
      <c r="C477">
        <v>0</v>
      </c>
      <c r="D477" s="1">
        <v>-2.8524000000000002E-3</v>
      </c>
      <c r="E477">
        <v>0</v>
      </c>
      <c r="F477" s="1">
        <v>-2.4507000000000001E-5</v>
      </c>
      <c r="G477">
        <v>0</v>
      </c>
      <c r="H477">
        <v>0</v>
      </c>
      <c r="I477" s="1">
        <v>-1.1167E-3</v>
      </c>
      <c r="J477" s="1">
        <v>-4.1149000000000003E-3</v>
      </c>
      <c r="K477" s="1">
        <v>-1.4291E-7</v>
      </c>
      <c r="L477" s="1">
        <v>-3.2203999999999999E-5</v>
      </c>
      <c r="M477">
        <v>0</v>
      </c>
      <c r="N477">
        <v>0</v>
      </c>
      <c r="O477">
        <v>-0.29993999999999998</v>
      </c>
      <c r="P477" s="1">
        <v>-2.8653999999999999E-2</v>
      </c>
      <c r="Q477" s="1">
        <v>-3.7687E-5</v>
      </c>
      <c r="R477" s="1">
        <v>-4.6997000000000001E-8</v>
      </c>
      <c r="S477">
        <v>0</v>
      </c>
      <c r="T477">
        <f t="shared" si="95"/>
        <v>-4.2587906999977257E-5</v>
      </c>
      <c r="U477" s="3">
        <f t="shared" si="96"/>
        <v>-1.2647494134759973E-4</v>
      </c>
      <c r="V477" t="b">
        <f t="shared" si="97"/>
        <v>1</v>
      </c>
      <c r="X477" s="1">
        <f>B477*[1]List!F479</f>
        <v>110.61580499999999</v>
      </c>
      <c r="Y477">
        <f>10^[1]List!G479</f>
        <v>0.62189887785154374</v>
      </c>
      <c r="Z477" s="1">
        <f t="shared" si="98"/>
        <v>177.86783179629018</v>
      </c>
      <c r="AA477" s="3">
        <f t="shared" si="99"/>
        <v>-8.543661093457668E-3</v>
      </c>
      <c r="AB477" s="3">
        <f t="shared" si="100"/>
        <v>-1.5632545095477089E-2</v>
      </c>
      <c r="AC477" s="3">
        <f t="shared" si="101"/>
        <v>-8.5094883140795302E-2</v>
      </c>
      <c r="AD477" s="3">
        <f t="shared" si="102"/>
        <v>-0.89074332551302238</v>
      </c>
      <c r="AE477" s="3">
        <f t="shared" si="103"/>
        <v>-1.1206009859531377E-4</v>
      </c>
      <c r="AF477" s="3">
        <f t="shared" si="104"/>
        <v>0</v>
      </c>
      <c r="AG477" s="3">
        <f t="shared" si="105"/>
        <v>6.1449916864758048E-3</v>
      </c>
      <c r="AH477" s="3">
        <f t="shared" si="106"/>
        <v>0.99385500831352425</v>
      </c>
    </row>
    <row r="478" spans="1:34" x14ac:dyDescent="0.25">
      <c r="A478" t="s">
        <v>490</v>
      </c>
      <c r="B478">
        <v>6.5846</v>
      </c>
      <c r="C478">
        <v>0</v>
      </c>
      <c r="D478">
        <v>-3.7315999999999998</v>
      </c>
      <c r="E478">
        <v>0</v>
      </c>
      <c r="F478">
        <v>0</v>
      </c>
      <c r="G478">
        <v>0</v>
      </c>
      <c r="H478">
        <v>0</v>
      </c>
      <c r="I478" s="1">
        <v>-2.2126E-2</v>
      </c>
      <c r="J478">
        <v>-0.13378000000000001</v>
      </c>
      <c r="K478">
        <v>0</v>
      </c>
      <c r="L478">
        <v>0</v>
      </c>
      <c r="M478">
        <v>0</v>
      </c>
      <c r="N478">
        <v>0</v>
      </c>
      <c r="O478">
        <v>-0.40748000000000001</v>
      </c>
      <c r="P478">
        <v>-2.2860999999999998</v>
      </c>
      <c r="Q478" s="1">
        <v>-3.3541000000000001E-3</v>
      </c>
      <c r="R478">
        <v>0</v>
      </c>
      <c r="S478">
        <v>0</v>
      </c>
      <c r="T478">
        <f t="shared" si="95"/>
        <v>1.5990000000001706E-4</v>
      </c>
      <c r="U478" s="3">
        <f t="shared" si="96"/>
        <v>2.4283935242841943E-5</v>
      </c>
      <c r="V478" t="b">
        <f t="shared" si="97"/>
        <v>1</v>
      </c>
      <c r="X478" s="1">
        <f>B478*[1]List!F480</f>
        <v>2045.769374</v>
      </c>
      <c r="Y478">
        <f>10^[1]List!G480</f>
        <v>5.1718339633071479E-2</v>
      </c>
      <c r="Z478" s="1">
        <f t="shared" si="98"/>
        <v>39555.975472418788</v>
      </c>
      <c r="AA478" s="3">
        <f t="shared" si="99"/>
        <v>-0.56671627737447983</v>
      </c>
      <c r="AB478" s="3">
        <f t="shared" si="100"/>
        <v>-2.367736840506637E-2</v>
      </c>
      <c r="AC478" s="3">
        <f t="shared" si="101"/>
        <v>-0.34718889530115721</v>
      </c>
      <c r="AD478" s="3">
        <f t="shared" si="102"/>
        <v>-6.1883789448106186E-2</v>
      </c>
      <c r="AE478" s="3">
        <f t="shared" si="103"/>
        <v>-5.0938553594751391E-4</v>
      </c>
      <c r="AF478" s="3">
        <f t="shared" si="104"/>
        <v>0</v>
      </c>
      <c r="AG478" s="3">
        <f t="shared" si="105"/>
        <v>0</v>
      </c>
      <c r="AH478" s="3">
        <f t="shared" si="106"/>
        <v>1</v>
      </c>
    </row>
    <row r="479" spans="1:34" x14ac:dyDescent="0.25">
      <c r="A479" t="s">
        <v>491</v>
      </c>
      <c r="B479">
        <v>18.327999999999999</v>
      </c>
      <c r="C479">
        <v>0</v>
      </c>
      <c r="D479">
        <v>-0.27076</v>
      </c>
      <c r="E479">
        <v>0</v>
      </c>
      <c r="F479">
        <v>0</v>
      </c>
      <c r="G479">
        <v>0</v>
      </c>
      <c r="H479">
        <v>0</v>
      </c>
      <c r="I479">
        <v>-0.28946</v>
      </c>
      <c r="J479">
        <v>-1.5851</v>
      </c>
      <c r="K479">
        <v>0</v>
      </c>
      <c r="L479">
        <v>0</v>
      </c>
      <c r="M479">
        <v>0</v>
      </c>
      <c r="N479">
        <v>0</v>
      </c>
      <c r="O479">
        <v>-14.789</v>
      </c>
      <c r="P479">
        <v>-1.3849</v>
      </c>
      <c r="Q479" s="1">
        <v>-7.2940000000000001E-3</v>
      </c>
      <c r="R479">
        <v>0</v>
      </c>
      <c r="S479">
        <v>0</v>
      </c>
      <c r="T479">
        <f t="shared" si="95"/>
        <v>1.4860000000015642E-3</v>
      </c>
      <c r="U479" s="3">
        <f t="shared" si="96"/>
        <v>8.1078131820251219E-5</v>
      </c>
      <c r="V479" t="b">
        <f t="shared" si="97"/>
        <v>1</v>
      </c>
      <c r="X479" s="1">
        <f>B479*[1]List!F481</f>
        <v>3503.0306399999999</v>
      </c>
      <c r="Y479">
        <f>10^[1]List!G481</f>
        <v>72.478001553391721</v>
      </c>
      <c r="Z479" s="1">
        <f t="shared" si="98"/>
        <v>48.33232932642953</v>
      </c>
      <c r="AA479" s="3">
        <f t="shared" si="99"/>
        <v>-1.4773024879965081E-2</v>
      </c>
      <c r="AB479" s="3">
        <f t="shared" si="100"/>
        <v>-0.10227848101265823</v>
      </c>
      <c r="AC479" s="3">
        <f t="shared" si="101"/>
        <v>-7.5561981667394154E-2</v>
      </c>
      <c r="AD479" s="3">
        <f t="shared" si="102"/>
        <v>-0.80690746398952429</v>
      </c>
      <c r="AE479" s="3">
        <f t="shared" si="103"/>
        <v>-3.9797031863814933E-4</v>
      </c>
      <c r="AF479" s="3">
        <f t="shared" si="104"/>
        <v>0</v>
      </c>
      <c r="AG479" s="3">
        <f t="shared" si="105"/>
        <v>0</v>
      </c>
      <c r="AH479" s="3">
        <f t="shared" si="106"/>
        <v>1</v>
      </c>
    </row>
    <row r="480" spans="1:34" x14ac:dyDescent="0.25">
      <c r="A480" t="s">
        <v>492</v>
      </c>
      <c r="B480">
        <v>3808.4</v>
      </c>
      <c r="C480">
        <v>0</v>
      </c>
      <c r="D480">
        <v>-12.31</v>
      </c>
      <c r="E480">
        <v>0</v>
      </c>
      <c r="F480">
        <v>0</v>
      </c>
      <c r="G480">
        <v>0</v>
      </c>
      <c r="H480">
        <v>-530.65</v>
      </c>
      <c r="I480">
        <v>-195.29</v>
      </c>
      <c r="J480">
        <v>-164.32</v>
      </c>
      <c r="K480">
        <v>0</v>
      </c>
      <c r="L480">
        <v>0</v>
      </c>
      <c r="M480">
        <v>-193.72</v>
      </c>
      <c r="N480">
        <v>-2608.6999999999998</v>
      </c>
      <c r="O480">
        <v>-103.09</v>
      </c>
      <c r="P480" s="1">
        <v>-9.1332999999999998E-2</v>
      </c>
      <c r="Q480" s="1">
        <v>-8.2314000000000005E-6</v>
      </c>
      <c r="R480">
        <v>0</v>
      </c>
      <c r="S480">
        <v>0</v>
      </c>
      <c r="T480">
        <f t="shared" si="95"/>
        <v>0.22865876860030582</v>
      </c>
      <c r="U480" s="3">
        <f t="shared" si="96"/>
        <v>6.004063874601035E-5</v>
      </c>
      <c r="V480" t="b">
        <f t="shared" si="97"/>
        <v>1</v>
      </c>
      <c r="X480" s="1">
        <f>B480*[1]List!F482</f>
        <v>320233.12239999999</v>
      </c>
      <c r="Y480">
        <f>10^[1]List!G482</f>
        <v>1598.2349053267294</v>
      </c>
      <c r="Z480" s="1">
        <f t="shared" si="98"/>
        <v>200.36674291914196</v>
      </c>
      <c r="AA480" s="3">
        <f t="shared" si="99"/>
        <v>-0.14256905787207225</v>
      </c>
      <c r="AB480" s="3">
        <f t="shared" si="100"/>
        <v>-0.83027780695305109</v>
      </c>
      <c r="AC480" s="3">
        <f t="shared" si="101"/>
        <v>-2.3981987186219932E-5</v>
      </c>
      <c r="AD480" s="3">
        <f t="shared" si="102"/>
        <v>-2.7069110387564332E-2</v>
      </c>
      <c r="AE480" s="3">
        <f t="shared" si="103"/>
        <v>-2.1613801071316041E-9</v>
      </c>
      <c r="AF480" s="3">
        <f t="shared" si="104"/>
        <v>0.88627242625781533</v>
      </c>
      <c r="AG480" s="3">
        <f t="shared" si="105"/>
        <v>0</v>
      </c>
      <c r="AH480" s="3">
        <f t="shared" si="106"/>
        <v>0.11372757374218462</v>
      </c>
    </row>
    <row r="481" spans="1:34" x14ac:dyDescent="0.25">
      <c r="A481" t="s">
        <v>493</v>
      </c>
      <c r="B481">
        <v>0.41220000000000001</v>
      </c>
      <c r="C481">
        <v>0</v>
      </c>
      <c r="D481" s="1">
        <v>-1.5647000000000001E-5</v>
      </c>
      <c r="E481">
        <v>0</v>
      </c>
      <c r="F481">
        <v>0</v>
      </c>
      <c r="G481">
        <v>0</v>
      </c>
      <c r="H481" s="1">
        <v>-7.3745000000000005E-2</v>
      </c>
      <c r="I481" s="1">
        <v>-1.6017E-2</v>
      </c>
      <c r="J481" s="1">
        <v>-8.3618000000000008E-3</v>
      </c>
      <c r="K481">
        <v>0</v>
      </c>
      <c r="L481">
        <v>0</v>
      </c>
      <c r="M481" s="1">
        <v>-1.8880000000000001E-2</v>
      </c>
      <c r="N481">
        <v>-0.26219999999999999</v>
      </c>
      <c r="O481" s="1">
        <v>-3.3223000000000003E-2</v>
      </c>
      <c r="P481" s="1">
        <v>-7.9008000000000002E-8</v>
      </c>
      <c r="Q481" s="1">
        <v>-1.8474E-10</v>
      </c>
      <c r="R481">
        <v>0</v>
      </c>
      <c r="S481">
        <v>0</v>
      </c>
      <c r="T481">
        <f t="shared" si="95"/>
        <v>-2.4252619273997897E-4</v>
      </c>
      <c r="U481" s="3">
        <f t="shared" si="96"/>
        <v>-5.8837019102372381E-4</v>
      </c>
      <c r="V481" t="b">
        <f t="shared" si="97"/>
        <v>1</v>
      </c>
      <c r="X481" s="1">
        <f>B481*[1]List!F483</f>
        <v>60.22242</v>
      </c>
      <c r="Y481">
        <f>10^[1]List!G483</f>
        <v>528.38221034746164</v>
      </c>
      <c r="Z481" s="1">
        <f t="shared" si="98"/>
        <v>0.1139751089659094</v>
      </c>
      <c r="AA481" s="3">
        <f t="shared" si="99"/>
        <v>-0.17894383066472586</v>
      </c>
      <c r="AB481" s="3">
        <f t="shared" si="100"/>
        <v>-0.74104512372634634</v>
      </c>
      <c r="AC481" s="3">
        <f t="shared" si="101"/>
        <v>-1.9167394468704513E-7</v>
      </c>
      <c r="AD481" s="3">
        <f t="shared" si="102"/>
        <v>-8.0599223677826307E-2</v>
      </c>
      <c r="AE481" s="3">
        <f t="shared" si="103"/>
        <v>-4.4818049490538572E-10</v>
      </c>
      <c r="AF481" s="3">
        <f t="shared" si="104"/>
        <v>0.92018956402631069</v>
      </c>
      <c r="AG481" s="3">
        <f t="shared" si="105"/>
        <v>0</v>
      </c>
      <c r="AH481" s="3">
        <f t="shared" si="106"/>
        <v>7.981043597368942E-2</v>
      </c>
    </row>
    <row r="482" spans="1:34" x14ac:dyDescent="0.25">
      <c r="A482" t="s">
        <v>494</v>
      </c>
      <c r="B482">
        <v>625.63</v>
      </c>
      <c r="C482">
        <v>0</v>
      </c>
      <c r="D482">
        <v>-124.64</v>
      </c>
      <c r="E482">
        <v>0</v>
      </c>
      <c r="F482" s="1">
        <v>-4.4181999999999997E-3</v>
      </c>
      <c r="G482">
        <v>0</v>
      </c>
      <c r="H482">
        <v>0</v>
      </c>
      <c r="I482">
        <v>-21.231999999999999</v>
      </c>
      <c r="J482">
        <v>-250.27</v>
      </c>
      <c r="K482" s="1">
        <v>-3.9263E-6</v>
      </c>
      <c r="L482" s="1">
        <v>-2.9603000000000002E-4</v>
      </c>
      <c r="M482">
        <v>0</v>
      </c>
      <c r="N482">
        <v>0</v>
      </c>
      <c r="O482">
        <v>-94.921000000000006</v>
      </c>
      <c r="P482">
        <v>-134.30000000000001</v>
      </c>
      <c r="Q482">
        <v>-0.24703</v>
      </c>
      <c r="R482" s="1">
        <v>-2.7188999999999999E-6</v>
      </c>
      <c r="S482">
        <v>0</v>
      </c>
      <c r="T482">
        <f t="shared" si="95"/>
        <v>1.5249124800009176E-2</v>
      </c>
      <c r="U482" s="3">
        <f t="shared" si="96"/>
        <v>2.4374030657112314E-5</v>
      </c>
      <c r="V482" t="b">
        <f t="shared" si="97"/>
        <v>1</v>
      </c>
      <c r="X482" s="1">
        <f>B482*[1]List!F484</f>
        <v>92724.622300000003</v>
      </c>
      <c r="Y482">
        <f>10^[1]List!G484</f>
        <v>253.96940427163639</v>
      </c>
      <c r="Z482" s="1">
        <f t="shared" si="98"/>
        <v>365.10154664467035</v>
      </c>
      <c r="AA482" s="3">
        <f t="shared" si="99"/>
        <v>-0.19923024503300674</v>
      </c>
      <c r="AB482" s="3">
        <f t="shared" si="100"/>
        <v>-0.43396624195818617</v>
      </c>
      <c r="AC482" s="3">
        <f t="shared" si="101"/>
        <v>-0.21466361907197548</v>
      </c>
      <c r="AD482" s="3">
        <f t="shared" si="102"/>
        <v>-0.15172066556910635</v>
      </c>
      <c r="AE482" s="3">
        <f t="shared" si="103"/>
        <v>-3.9485433706823523E-4</v>
      </c>
      <c r="AF482" s="3">
        <f t="shared" si="104"/>
        <v>0</v>
      </c>
      <c r="AG482" s="3">
        <f t="shared" si="105"/>
        <v>1.1048020589449144E-6</v>
      </c>
      <c r="AH482" s="3">
        <f t="shared" si="106"/>
        <v>0.99999889519794105</v>
      </c>
    </row>
    <row r="483" spans="1:34" x14ac:dyDescent="0.25">
      <c r="A483" t="s">
        <v>495</v>
      </c>
      <c r="B483">
        <v>10.736000000000001</v>
      </c>
      <c r="C483">
        <v>0</v>
      </c>
      <c r="D483" s="1">
        <v>-9.0086000000000003E-3</v>
      </c>
      <c r="E483">
        <v>0</v>
      </c>
      <c r="F483">
        <v>-11.493</v>
      </c>
      <c r="G483">
        <v>0</v>
      </c>
      <c r="H483">
        <v>0</v>
      </c>
      <c r="I483" s="1">
        <v>-2.1906999999999999E-2</v>
      </c>
      <c r="J483" s="1">
        <v>-3.5742000000000003E-2</v>
      </c>
      <c r="K483">
        <v>-0.24201</v>
      </c>
      <c r="L483">
        <v>-79.278999999999996</v>
      </c>
      <c r="M483">
        <v>0</v>
      </c>
      <c r="N483">
        <v>0</v>
      </c>
      <c r="O483">
        <v>-0.21190999999999999</v>
      </c>
      <c r="P483" s="1">
        <v>-3.6955000000000002E-7</v>
      </c>
      <c r="Q483" s="1">
        <v>-9.8916999999999994E-4</v>
      </c>
      <c r="R483" s="1">
        <v>-3.1175000000000001E-2</v>
      </c>
      <c r="S483">
        <v>0</v>
      </c>
      <c r="T483">
        <f t="shared" si="95"/>
        <v>-80.588742139549993</v>
      </c>
      <c r="U483" s="3">
        <f t="shared" si="96"/>
        <v>-7.5064029563664292</v>
      </c>
      <c r="V483" t="b">
        <f t="shared" si="97"/>
        <v>0</v>
      </c>
      <c r="X483" s="1">
        <f>B483*[1]List!F485</f>
        <v>5785.6304</v>
      </c>
      <c r="Y483">
        <f>10^[1]List!G485</f>
        <v>2.9147136994133942</v>
      </c>
      <c r="Z483" s="1">
        <f t="shared" si="98"/>
        <v>1984.9738247582934</v>
      </c>
      <c r="AA483" s="3">
        <f t="shared" si="99"/>
        <v>-1.0713495342771981</v>
      </c>
      <c r="AB483" s="3">
        <f t="shared" si="100"/>
        <v>-7.4123192064083456</v>
      </c>
      <c r="AC483" s="3">
        <f t="shared" si="101"/>
        <v>-3.4421572280178837E-8</v>
      </c>
      <c r="AD483" s="3">
        <f t="shared" si="102"/>
        <v>-1.9738263785394932E-2</v>
      </c>
      <c r="AE483" s="3">
        <f t="shared" si="103"/>
        <v>-2.9959174739195228E-3</v>
      </c>
      <c r="AF483" s="3">
        <f t="shared" si="104"/>
        <v>0</v>
      </c>
      <c r="AG483" s="3">
        <f t="shared" si="105"/>
        <v>0.99927557211035667</v>
      </c>
      <c r="AH483" s="3">
        <f t="shared" si="106"/>
        <v>7.2442788964312656E-4</v>
      </c>
    </row>
    <row r="484" spans="1:34" x14ac:dyDescent="0.25">
      <c r="A484" t="s">
        <v>496</v>
      </c>
      <c r="B484">
        <v>3.6238000000000001</v>
      </c>
      <c r="C484">
        <v>0</v>
      </c>
      <c r="D484" s="1">
        <v>-8.5578000000000001E-2</v>
      </c>
      <c r="E484">
        <v>0</v>
      </c>
      <c r="F484">
        <v>0</v>
      </c>
      <c r="G484">
        <v>0</v>
      </c>
      <c r="H484">
        <v>0</v>
      </c>
      <c r="I484" s="1">
        <v>-5.2641E-2</v>
      </c>
      <c r="J484">
        <v>-0.37436999999999998</v>
      </c>
      <c r="K484">
        <v>0</v>
      </c>
      <c r="L484">
        <v>0</v>
      </c>
      <c r="M484">
        <v>0</v>
      </c>
      <c r="N484">
        <v>0</v>
      </c>
      <c r="O484">
        <v>-2.5030999999999999</v>
      </c>
      <c r="P484">
        <v>-0.60763</v>
      </c>
      <c r="Q484" s="1">
        <v>-6.6962E-5</v>
      </c>
      <c r="R484">
        <v>0</v>
      </c>
      <c r="S484">
        <v>0</v>
      </c>
      <c r="T484">
        <f t="shared" si="95"/>
        <v>4.140380000005088E-4</v>
      </c>
      <c r="U484" s="3">
        <f t="shared" si="96"/>
        <v>1.1425520172208974E-4</v>
      </c>
      <c r="V484" t="b">
        <f t="shared" si="97"/>
        <v>1</v>
      </c>
      <c r="X484" s="1">
        <f>B484*[1]List!F486</f>
        <v>457.32356000000004</v>
      </c>
      <c r="Y484">
        <f>10^[1]List!G486</f>
        <v>48.195260223920741</v>
      </c>
      <c r="Z484" s="1">
        <f t="shared" si="98"/>
        <v>9.4889737678606156</v>
      </c>
      <c r="AA484" s="3">
        <f t="shared" si="99"/>
        <v>-2.3615541696561621E-2</v>
      </c>
      <c r="AB484" s="3">
        <f t="shared" si="100"/>
        <v>-0.11783514542745184</v>
      </c>
      <c r="AC484" s="3">
        <f t="shared" si="101"/>
        <v>-0.16767757602516695</v>
      </c>
      <c r="AD484" s="3">
        <f t="shared" si="102"/>
        <v>-0.69073900325625026</v>
      </c>
      <c r="AE484" s="3">
        <f t="shared" si="103"/>
        <v>-1.8478392847287376E-5</v>
      </c>
      <c r="AF484" s="3">
        <f t="shared" si="104"/>
        <v>0</v>
      </c>
      <c r="AG484" s="3">
        <f t="shared" si="105"/>
        <v>0</v>
      </c>
      <c r="AH484" s="3">
        <f t="shared" si="106"/>
        <v>1</v>
      </c>
    </row>
    <row r="485" spans="1:34" x14ac:dyDescent="0.25">
      <c r="A485" t="s">
        <v>497</v>
      </c>
      <c r="B485">
        <v>15.731</v>
      </c>
      <c r="C485">
        <v>0</v>
      </c>
      <c r="D485" s="1">
        <v>-2.6825000000000002E-2</v>
      </c>
      <c r="E485">
        <v>0</v>
      </c>
      <c r="F485" s="1">
        <v>-1.17E-3</v>
      </c>
      <c r="G485">
        <v>0</v>
      </c>
      <c r="H485" s="1">
        <v>-1.737E-2</v>
      </c>
      <c r="I485">
        <v>-0.55479999999999996</v>
      </c>
      <c r="J485">
        <v>-2.2850000000000001</v>
      </c>
      <c r="K485" s="1">
        <v>-8.4886999999999995E-7</v>
      </c>
      <c r="L485" s="1">
        <v>-7.4330000000000002E-5</v>
      </c>
      <c r="M485">
        <v>-0.17842</v>
      </c>
      <c r="N485">
        <v>-2.1181000000000001</v>
      </c>
      <c r="O485">
        <v>-10.548</v>
      </c>
      <c r="P485">
        <v>0</v>
      </c>
      <c r="Q485" s="1">
        <v>-3.6729999999999998E-4</v>
      </c>
      <c r="R485" s="1">
        <v>-5.7263000000000001E-7</v>
      </c>
      <c r="S485">
        <v>0</v>
      </c>
      <c r="T485">
        <f t="shared" si="95"/>
        <v>8.71948499999541E-4</v>
      </c>
      <c r="U485" s="3">
        <f t="shared" si="96"/>
        <v>5.5428675862916595E-5</v>
      </c>
      <c r="V485" t="b">
        <f t="shared" si="97"/>
        <v>1</v>
      </c>
      <c r="X485" s="1">
        <f>B485*[1]List!F487</f>
        <v>3387.5135399999999</v>
      </c>
      <c r="Y485">
        <f>10^[1]List!G487</f>
        <v>180.23286620222714</v>
      </c>
      <c r="Z485" s="1">
        <f t="shared" si="98"/>
        <v>18.795204289760889</v>
      </c>
      <c r="AA485" s="3">
        <f t="shared" si="99"/>
        <v>-2.8837963257262733E-3</v>
      </c>
      <c r="AB485" s="3">
        <f t="shared" si="100"/>
        <v>-0.32651421898607846</v>
      </c>
      <c r="AC485" s="3">
        <f t="shared" si="101"/>
        <v>0</v>
      </c>
      <c r="AD485" s="3">
        <f t="shared" si="102"/>
        <v>-0.67052317080923018</v>
      </c>
      <c r="AE485" s="3">
        <f t="shared" si="103"/>
        <v>-2.3385203102154978E-5</v>
      </c>
      <c r="AF485" s="3">
        <f t="shared" si="104"/>
        <v>0.44710734280091574</v>
      </c>
      <c r="AG485" s="3">
        <f t="shared" si="105"/>
        <v>1.4636504276242088E-5</v>
      </c>
      <c r="AH485" s="3">
        <f t="shared" si="106"/>
        <v>0.55287802069480807</v>
      </c>
    </row>
    <row r="486" spans="1:34" x14ac:dyDescent="0.25">
      <c r="A486" t="s">
        <v>498</v>
      </c>
      <c r="B486">
        <v>1947.9</v>
      </c>
      <c r="C486">
        <v>0</v>
      </c>
      <c r="D486">
        <v>-11.702</v>
      </c>
      <c r="E486">
        <v>0</v>
      </c>
      <c r="F486">
        <v>-0.38666</v>
      </c>
      <c r="G486">
        <v>0</v>
      </c>
      <c r="H486">
        <v>0</v>
      </c>
      <c r="I486">
        <v>-43.795999999999999</v>
      </c>
      <c r="J486">
        <v>-372.88</v>
      </c>
      <c r="K486" s="1">
        <v>-2.0568999999999999E-4</v>
      </c>
      <c r="L486" s="1">
        <v>-2.5253000000000001E-2</v>
      </c>
      <c r="M486">
        <v>0</v>
      </c>
      <c r="N486">
        <v>0</v>
      </c>
      <c r="O486">
        <v>-1426.8</v>
      </c>
      <c r="P486">
        <v>-91.912999999999997</v>
      </c>
      <c r="Q486">
        <v>-0.49933</v>
      </c>
      <c r="R486" s="1">
        <v>-3.0880000000000002E-4</v>
      </c>
      <c r="S486">
        <v>0</v>
      </c>
      <c r="T486">
        <f t="shared" si="95"/>
        <v>-0.10275748999973228</v>
      </c>
      <c r="U486" s="3">
        <f t="shared" si="96"/>
        <v>-5.2752959597377829E-5</v>
      </c>
      <c r="V486" t="b">
        <f t="shared" si="97"/>
        <v>1</v>
      </c>
      <c r="X486" s="1">
        <f>B486*[1]List!F488</f>
        <v>327636.77999999997</v>
      </c>
      <c r="Y486">
        <f>10^[1]List!G488</f>
        <v>220.68450228630675</v>
      </c>
      <c r="Z486" s="1">
        <f t="shared" si="98"/>
        <v>1484.6388242294324</v>
      </c>
      <c r="AA486" s="3">
        <f t="shared" si="99"/>
        <v>-6.2059962010370144E-3</v>
      </c>
      <c r="AB486" s="3">
        <f t="shared" si="100"/>
        <v>-0.21392343482211609</v>
      </c>
      <c r="AC486" s="3">
        <f t="shared" si="101"/>
        <v>-4.7185687150264381E-2</v>
      </c>
      <c r="AD486" s="3">
        <f t="shared" si="102"/>
        <v>-0.73248113352841515</v>
      </c>
      <c r="AE486" s="3">
        <f t="shared" si="103"/>
        <v>-2.5650125776477233E-4</v>
      </c>
      <c r="AF486" s="3">
        <f t="shared" si="104"/>
        <v>0</v>
      </c>
      <c r="AG486" s="3">
        <f t="shared" si="105"/>
        <v>6.1095754452205283E-5</v>
      </c>
      <c r="AH486" s="3">
        <f t="shared" si="106"/>
        <v>0.99993890424554777</v>
      </c>
    </row>
    <row r="487" spans="1:34" x14ac:dyDescent="0.25">
      <c r="A487" t="s">
        <v>499</v>
      </c>
      <c r="B487">
        <v>2.1829999999999998</v>
      </c>
      <c r="C487" s="1">
        <v>1.9724E-5</v>
      </c>
      <c r="D487">
        <v>0</v>
      </c>
      <c r="E487">
        <v>0</v>
      </c>
      <c r="F487">
        <v>0</v>
      </c>
      <c r="G487">
        <v>0</v>
      </c>
      <c r="H487">
        <v>-0.56128999999999996</v>
      </c>
      <c r="I487" s="1">
        <v>-4.8108999999999999E-2</v>
      </c>
      <c r="J487" s="1">
        <v>-2.6818999999999999E-2</v>
      </c>
      <c r="K487">
        <v>0</v>
      </c>
      <c r="L487">
        <v>0</v>
      </c>
      <c r="M487" s="1">
        <v>-9.0992000000000003E-2</v>
      </c>
      <c r="N487">
        <v>-1.3952</v>
      </c>
      <c r="O487" s="1">
        <v>-6.0568999999999998E-2</v>
      </c>
      <c r="P487" s="1">
        <v>-1.188E-4</v>
      </c>
      <c r="Q487" s="1">
        <v>-1.113E-7</v>
      </c>
      <c r="R487">
        <v>0</v>
      </c>
      <c r="S487">
        <v>0</v>
      </c>
      <c r="T487">
        <f t="shared" si="95"/>
        <v>-7.8187300000132906E-5</v>
      </c>
      <c r="U487" s="3">
        <f t="shared" si="96"/>
        <v>-3.5816445258879027E-5</v>
      </c>
      <c r="V487" t="b">
        <f t="shared" si="97"/>
        <v>1</v>
      </c>
      <c r="X487" s="1">
        <f>B487*[1]List!F489</f>
        <v>375.86894000000001</v>
      </c>
      <c r="Y487">
        <f>10^[1]List!G489</f>
        <v>87.167127280562099</v>
      </c>
      <c r="Z487" s="1">
        <f t="shared" si="98"/>
        <v>4.3120491832913395</v>
      </c>
      <c r="AA487" s="3">
        <f t="shared" si="99"/>
        <v>-0.25710960879523587</v>
      </c>
      <c r="AB487" s="3">
        <f t="shared" si="100"/>
        <v>-0.71512597343105822</v>
      </c>
      <c r="AC487" s="3">
        <f t="shared" si="101"/>
        <v>-5.4420522217132388E-5</v>
      </c>
      <c r="AD487" s="3">
        <f t="shared" si="102"/>
        <v>-2.7745762711864408E-2</v>
      </c>
      <c r="AE487" s="3">
        <f t="shared" si="103"/>
        <v>-5.098488318827302E-8</v>
      </c>
      <c r="AF487" s="3">
        <f t="shared" si="104"/>
        <v>0.95200368965870652</v>
      </c>
      <c r="AG487" s="3">
        <f t="shared" si="105"/>
        <v>0</v>
      </c>
      <c r="AH487" s="3">
        <f t="shared" si="106"/>
        <v>4.7996310341293424E-2</v>
      </c>
    </row>
    <row r="488" spans="1:34" x14ac:dyDescent="0.25">
      <c r="A488" t="s">
        <v>500</v>
      </c>
      <c r="B488">
        <v>1.1768000000000001</v>
      </c>
      <c r="C488">
        <v>0</v>
      </c>
      <c r="D488" s="1">
        <v>-3.748E-3</v>
      </c>
      <c r="E488">
        <v>0</v>
      </c>
      <c r="F488">
        <v>0</v>
      </c>
      <c r="G488">
        <v>0</v>
      </c>
      <c r="H488">
        <v>0</v>
      </c>
      <c r="I488">
        <v>-0.10213999999999999</v>
      </c>
      <c r="J488">
        <v>-0.55301999999999996</v>
      </c>
      <c r="K488">
        <v>0</v>
      </c>
      <c r="L488">
        <v>0</v>
      </c>
      <c r="M488">
        <v>0</v>
      </c>
      <c r="N488">
        <v>0</v>
      </c>
      <c r="O488">
        <v>-0.51742999999999995</v>
      </c>
      <c r="P488" s="1">
        <v>-2.6978000000000001E-4</v>
      </c>
      <c r="Q488" s="1">
        <v>-1.1382E-4</v>
      </c>
      <c r="R488">
        <v>0</v>
      </c>
      <c r="S488">
        <v>0</v>
      </c>
      <c r="T488">
        <f t="shared" si="95"/>
        <v>7.8400000000184472E-5</v>
      </c>
      <c r="U488" s="3">
        <f t="shared" si="96"/>
        <v>6.6621346023270283E-5</v>
      </c>
      <c r="V488" t="b">
        <f t="shared" si="97"/>
        <v>1</v>
      </c>
      <c r="X488" s="1">
        <f>B488*[1]List!F490</f>
        <v>400.65332799999999</v>
      </c>
      <c r="Y488">
        <f>10^[1]List!G490</f>
        <v>16.539377255412624</v>
      </c>
      <c r="Z488" s="1">
        <f t="shared" si="98"/>
        <v>24.224208796548456</v>
      </c>
      <c r="AA488" s="3">
        <f t="shared" si="99"/>
        <v>-3.1849082256968047E-3</v>
      </c>
      <c r="AB488" s="3">
        <f t="shared" si="100"/>
        <v>-0.55673011556764096</v>
      </c>
      <c r="AC488" s="3">
        <f t="shared" si="101"/>
        <v>-2.2924881033310673E-4</v>
      </c>
      <c r="AD488" s="3">
        <f t="shared" si="102"/>
        <v>-0.439692386131883</v>
      </c>
      <c r="AE488" s="3">
        <f t="shared" si="103"/>
        <v>-9.6719918422841596E-5</v>
      </c>
      <c r="AF488" s="3">
        <f t="shared" si="104"/>
        <v>0</v>
      </c>
      <c r="AG488" s="3">
        <f t="shared" si="105"/>
        <v>0</v>
      </c>
      <c r="AH488" s="3">
        <f t="shared" si="106"/>
        <v>1</v>
      </c>
    </row>
    <row r="489" spans="1:34" x14ac:dyDescent="0.25">
      <c r="A489" t="s">
        <v>501</v>
      </c>
      <c r="B489">
        <v>2.9195000000000002</v>
      </c>
      <c r="C489">
        <v>0</v>
      </c>
      <c r="D489" s="1">
        <v>-7.7447999999999996E-3</v>
      </c>
      <c r="E489">
        <v>0</v>
      </c>
      <c r="F489">
        <v>0</v>
      </c>
      <c r="G489">
        <v>0</v>
      </c>
      <c r="H489">
        <v>0</v>
      </c>
      <c r="I489" s="1">
        <v>-5.1159000000000003E-2</v>
      </c>
      <c r="J489">
        <v>-0.31136000000000003</v>
      </c>
      <c r="K489">
        <v>0</v>
      </c>
      <c r="L489">
        <v>0</v>
      </c>
      <c r="M489">
        <v>0</v>
      </c>
      <c r="N489">
        <v>0</v>
      </c>
      <c r="O489">
        <v>-2.4670000000000001</v>
      </c>
      <c r="P489" s="1">
        <v>-8.1964999999999996E-2</v>
      </c>
      <c r="Q489" s="1">
        <v>-3.7019000000000001E-6</v>
      </c>
      <c r="R489">
        <v>0</v>
      </c>
      <c r="S489">
        <v>0</v>
      </c>
      <c r="T489">
        <f t="shared" si="95"/>
        <v>2.674980999996523E-4</v>
      </c>
      <c r="U489" s="3">
        <f t="shared" si="96"/>
        <v>9.1624627504590609E-5</v>
      </c>
      <c r="V489" t="b">
        <f t="shared" si="97"/>
        <v>1</v>
      </c>
      <c r="X489" s="1">
        <f>B489*[1]List!F491</f>
        <v>508.57690000000002</v>
      </c>
      <c r="Y489">
        <f>10^[1]List!G491</f>
        <v>609.28497026033403</v>
      </c>
      <c r="Z489" s="1">
        <f t="shared" si="98"/>
        <v>0.83471105447209104</v>
      </c>
      <c r="AA489" s="3">
        <f t="shared" si="99"/>
        <v>-2.6527830107895183E-3</v>
      </c>
      <c r="AB489" s="3">
        <f t="shared" si="100"/>
        <v>-0.12417160472683679</v>
      </c>
      <c r="AC489" s="3">
        <f t="shared" si="101"/>
        <v>-2.8075012844665178E-2</v>
      </c>
      <c r="AD489" s="3">
        <f t="shared" si="102"/>
        <v>-0.84500770679910941</v>
      </c>
      <c r="AE489" s="3">
        <f t="shared" si="103"/>
        <v>-1.2679910943654734E-6</v>
      </c>
      <c r="AF489" s="3">
        <f t="shared" si="104"/>
        <v>0</v>
      </c>
      <c r="AG489" s="3">
        <f t="shared" si="105"/>
        <v>0</v>
      </c>
      <c r="AH489" s="3">
        <f t="shared" si="106"/>
        <v>1</v>
      </c>
    </row>
    <row r="490" spans="1:34" x14ac:dyDescent="0.25">
      <c r="A490" t="s">
        <v>502</v>
      </c>
      <c r="B490">
        <v>19.658999999999999</v>
      </c>
      <c r="C490">
        <v>0</v>
      </c>
      <c r="D490" s="1">
        <v>-4.1652000000000002E-2</v>
      </c>
      <c r="E490">
        <v>0</v>
      </c>
      <c r="F490">
        <v>0</v>
      </c>
      <c r="G490">
        <v>0</v>
      </c>
      <c r="H490">
        <v>0</v>
      </c>
      <c r="I490">
        <v>-0.44849</v>
      </c>
      <c r="J490">
        <v>-3.1518999999999999</v>
      </c>
      <c r="K490">
        <v>0</v>
      </c>
      <c r="L490">
        <v>0</v>
      </c>
      <c r="M490">
        <v>0</v>
      </c>
      <c r="N490">
        <v>0</v>
      </c>
      <c r="O490">
        <v>-15.61</v>
      </c>
      <c r="P490">
        <v>-0.40799000000000002</v>
      </c>
      <c r="Q490" s="1">
        <v>-3.6406999999999998E-4</v>
      </c>
      <c r="R490">
        <v>0</v>
      </c>
      <c r="S490">
        <v>0</v>
      </c>
      <c r="T490">
        <f t="shared" si="95"/>
        <v>-1.3960700000005325E-3</v>
      </c>
      <c r="U490" s="3">
        <f t="shared" si="96"/>
        <v>-7.1014293707743654E-5</v>
      </c>
      <c r="V490" t="b">
        <f t="shared" si="97"/>
        <v>1</v>
      </c>
      <c r="X490" s="1">
        <f>B490*[1]List!F492</f>
        <v>3817.5812099999998</v>
      </c>
      <c r="Y490">
        <f>10^[1]List!G492</f>
        <v>37.060303016896057</v>
      </c>
      <c r="Z490" s="1">
        <f t="shared" si="98"/>
        <v>103.00998370843156</v>
      </c>
      <c r="AA490" s="3">
        <f t="shared" si="99"/>
        <v>-2.1187242484358311E-3</v>
      </c>
      <c r="AB490" s="3">
        <f t="shared" si="100"/>
        <v>-0.18314207233328247</v>
      </c>
      <c r="AC490" s="3">
        <f t="shared" si="101"/>
        <v>-2.0753344524136529E-2</v>
      </c>
      <c r="AD490" s="3">
        <f t="shared" si="102"/>
        <v>-0.79403835393458466</v>
      </c>
      <c r="AE490" s="3">
        <f t="shared" si="103"/>
        <v>-1.8519253268223207E-5</v>
      </c>
      <c r="AF490" s="3">
        <f t="shared" si="104"/>
        <v>0</v>
      </c>
      <c r="AG490" s="3">
        <f t="shared" si="105"/>
        <v>0</v>
      </c>
      <c r="AH490" s="3">
        <f t="shared" si="106"/>
        <v>1</v>
      </c>
    </row>
    <row r="491" spans="1:34" x14ac:dyDescent="0.25">
      <c r="A491" t="s">
        <v>503</v>
      </c>
      <c r="B491">
        <v>4.5797999999999996</v>
      </c>
      <c r="C491">
        <v>0</v>
      </c>
      <c r="D491" s="1">
        <v>-3.5771999999999998E-2</v>
      </c>
      <c r="E491">
        <v>0</v>
      </c>
      <c r="F491">
        <v>0</v>
      </c>
      <c r="G491">
        <v>0</v>
      </c>
      <c r="H491">
        <v>-0.14088999999999999</v>
      </c>
      <c r="I491" s="1">
        <v>-7.9743999999999995E-2</v>
      </c>
      <c r="J491">
        <v>-0.36845</v>
      </c>
      <c r="K491">
        <v>0</v>
      </c>
      <c r="L491">
        <v>0</v>
      </c>
      <c r="M491" s="1">
        <v>-7.7116000000000004E-2</v>
      </c>
      <c r="N491">
        <v>-1.2831999999999999</v>
      </c>
      <c r="O491">
        <v>-2.2429999999999999</v>
      </c>
      <c r="P491">
        <v>-0.35170000000000001</v>
      </c>
      <c r="Q491" s="1">
        <v>-2.4457000000000001E-6</v>
      </c>
      <c r="R491">
        <v>0</v>
      </c>
      <c r="S491">
        <v>0</v>
      </c>
      <c r="T491">
        <f t="shared" si="95"/>
        <v>-7.4445699999738942E-5</v>
      </c>
      <c r="U491" s="3">
        <f t="shared" si="96"/>
        <v>-1.6255229485946755E-5</v>
      </c>
      <c r="V491" t="b">
        <f t="shared" si="97"/>
        <v>1</v>
      </c>
      <c r="X491" s="1">
        <f>B491*[1]List!F493</f>
        <v>440.27907299999998</v>
      </c>
      <c r="Y491">
        <f>10^[1]List!G493</f>
        <v>238.38838030696874</v>
      </c>
      <c r="Z491" s="1">
        <f t="shared" si="98"/>
        <v>1.8468982105296405</v>
      </c>
      <c r="AA491" s="3">
        <f t="shared" si="99"/>
        <v>-3.8574173544696277E-2</v>
      </c>
      <c r="AB491" s="3">
        <f t="shared" si="100"/>
        <v>-0.39488842307524347</v>
      </c>
      <c r="AC491" s="3">
        <f t="shared" si="101"/>
        <v>-7.6793746451810127E-2</v>
      </c>
      <c r="AD491" s="3">
        <f t="shared" si="102"/>
        <v>-0.48975937813878334</v>
      </c>
      <c r="AE491" s="3">
        <f t="shared" si="103"/>
        <v>-5.3401895279269845E-7</v>
      </c>
      <c r="AF491" s="3">
        <f t="shared" si="104"/>
        <v>0.75217499488529227</v>
      </c>
      <c r="AG491" s="3">
        <f t="shared" si="105"/>
        <v>0</v>
      </c>
      <c r="AH491" s="3">
        <f t="shared" si="106"/>
        <v>0.2478250051147077</v>
      </c>
    </row>
    <row r="492" spans="1:34" x14ac:dyDescent="0.25">
      <c r="A492" t="s">
        <v>504</v>
      </c>
      <c r="B492">
        <v>81.525999999999996</v>
      </c>
      <c r="C492">
        <v>0</v>
      </c>
      <c r="D492">
        <v>-1.7813000000000001</v>
      </c>
      <c r="E492">
        <v>0</v>
      </c>
      <c r="F492">
        <v>0</v>
      </c>
      <c r="G492">
        <v>0</v>
      </c>
      <c r="H492">
        <v>0</v>
      </c>
      <c r="I492">
        <v>-0.81327000000000005</v>
      </c>
      <c r="J492">
        <v>-5.0023999999999997</v>
      </c>
      <c r="K492">
        <v>0</v>
      </c>
      <c r="L492">
        <v>0</v>
      </c>
      <c r="M492">
        <v>0</v>
      </c>
      <c r="N492">
        <v>0</v>
      </c>
      <c r="O492">
        <v>-63.722000000000001</v>
      </c>
      <c r="P492">
        <v>-10.196999999999999</v>
      </c>
      <c r="Q492" s="1">
        <v>-7.5426E-3</v>
      </c>
      <c r="R492">
        <v>0</v>
      </c>
      <c r="S492">
        <v>0</v>
      </c>
      <c r="T492">
        <f t="shared" si="95"/>
        <v>2.4873999999968747E-3</v>
      </c>
      <c r="U492" s="3">
        <f t="shared" si="96"/>
        <v>3.0510511983868642E-5</v>
      </c>
      <c r="V492" t="b">
        <f t="shared" si="97"/>
        <v>1</v>
      </c>
      <c r="X492" s="1">
        <f>B492*[1]List!F494</f>
        <v>12495.490020000001</v>
      </c>
      <c r="Y492">
        <f>10^[1]List!G494</f>
        <v>1.0645914202367674</v>
      </c>
      <c r="Z492" s="1">
        <f t="shared" si="98"/>
        <v>11737.357433541009</v>
      </c>
      <c r="AA492" s="3">
        <f t="shared" si="99"/>
        <v>-2.1849471334298261E-2</v>
      </c>
      <c r="AB492" s="3">
        <f t="shared" si="100"/>
        <v>-7.1335156882466944E-2</v>
      </c>
      <c r="AC492" s="3">
        <f t="shared" si="101"/>
        <v>-0.12507666265976497</v>
      </c>
      <c r="AD492" s="3">
        <f t="shared" si="102"/>
        <v>-0.781615680887079</v>
      </c>
      <c r="AE492" s="3">
        <f t="shared" si="103"/>
        <v>-9.251772440693767E-5</v>
      </c>
      <c r="AF492" s="3">
        <f t="shared" si="104"/>
        <v>0</v>
      </c>
      <c r="AG492" s="3">
        <f t="shared" si="105"/>
        <v>0</v>
      </c>
      <c r="AH492" s="3">
        <f t="shared" si="106"/>
        <v>1</v>
      </c>
    </row>
    <row r="493" spans="1:34" x14ac:dyDescent="0.25">
      <c r="A493" t="s">
        <v>505</v>
      </c>
      <c r="B493">
        <v>1244.5</v>
      </c>
      <c r="C493">
        <v>0</v>
      </c>
      <c r="D493">
        <v>-1.2746</v>
      </c>
      <c r="E493">
        <v>0</v>
      </c>
      <c r="F493">
        <v>0</v>
      </c>
      <c r="G493">
        <v>0</v>
      </c>
      <c r="H493">
        <v>0</v>
      </c>
      <c r="I493">
        <v>-37.753</v>
      </c>
      <c r="J493">
        <v>-151.82</v>
      </c>
      <c r="K493">
        <v>0</v>
      </c>
      <c r="L493">
        <v>0</v>
      </c>
      <c r="M493" s="1">
        <v>-8.7960999999999995E-11</v>
      </c>
      <c r="N493" s="1">
        <v>-1.6942000000000001E-14</v>
      </c>
      <c r="O493">
        <v>-1050.7</v>
      </c>
      <c r="P493">
        <v>-2.8715000000000002</v>
      </c>
      <c r="Q493" s="1">
        <v>-8.7082999999999993E-6</v>
      </c>
      <c r="R493">
        <v>0</v>
      </c>
      <c r="S493">
        <v>0</v>
      </c>
      <c r="T493">
        <f t="shared" si="95"/>
        <v>8.0891291612131377E-2</v>
      </c>
      <c r="U493" s="3">
        <f t="shared" si="96"/>
        <v>6.4999029017381575E-5</v>
      </c>
      <c r="V493" t="b">
        <f t="shared" si="97"/>
        <v>1</v>
      </c>
      <c r="X493" s="1">
        <f>B493*[1]List!F495</f>
        <v>112156.829</v>
      </c>
      <c r="Y493">
        <f>10^[1]List!G495</f>
        <v>9873.1495418094382</v>
      </c>
      <c r="Z493" s="1">
        <f t="shared" si="98"/>
        <v>11.359782258442849</v>
      </c>
      <c r="AA493" s="3">
        <f t="shared" si="99"/>
        <v>-1.024186420249096E-3</v>
      </c>
      <c r="AB493" s="3">
        <f t="shared" si="100"/>
        <v>-0.15232864604265808</v>
      </c>
      <c r="AC493" s="3">
        <f t="shared" si="101"/>
        <v>-2.3073523503415027E-3</v>
      </c>
      <c r="AD493" s="3">
        <f t="shared" si="102"/>
        <v>-0.8442748091603054</v>
      </c>
      <c r="AE493" s="3">
        <f t="shared" si="103"/>
        <v>-6.9974286862193645E-9</v>
      </c>
      <c r="AF493" s="3">
        <f t="shared" si="104"/>
        <v>4.640847694553505E-13</v>
      </c>
      <c r="AG493" s="3">
        <f t="shared" si="105"/>
        <v>0</v>
      </c>
      <c r="AH493" s="3">
        <f t="shared" si="106"/>
        <v>0.99999999999953582</v>
      </c>
    </row>
    <row r="494" spans="1:34" x14ac:dyDescent="0.25">
      <c r="A494" t="s">
        <v>506</v>
      </c>
      <c r="B494">
        <v>20.494</v>
      </c>
      <c r="C494">
        <v>0</v>
      </c>
      <c r="D494">
        <v>-0.49834000000000001</v>
      </c>
      <c r="E494">
        <v>0</v>
      </c>
      <c r="F494">
        <v>0</v>
      </c>
      <c r="G494">
        <v>0</v>
      </c>
      <c r="H494">
        <v>0</v>
      </c>
      <c r="I494">
        <v>-0.21454000000000001</v>
      </c>
      <c r="J494">
        <v>-1.4591000000000001</v>
      </c>
      <c r="K494">
        <v>0</v>
      </c>
      <c r="L494">
        <v>0</v>
      </c>
      <c r="M494">
        <v>0</v>
      </c>
      <c r="N494">
        <v>0</v>
      </c>
      <c r="O494">
        <v>-14.991</v>
      </c>
      <c r="P494">
        <v>-3.3283999999999998</v>
      </c>
      <c r="Q494" s="1">
        <v>-1.8385000000000001E-3</v>
      </c>
      <c r="R494">
        <v>0</v>
      </c>
      <c r="S494">
        <v>0</v>
      </c>
      <c r="T494">
        <f t="shared" si="95"/>
        <v>7.8150000000250914E-4</v>
      </c>
      <c r="U494" s="3">
        <f t="shared" si="96"/>
        <v>3.8133112130502057E-5</v>
      </c>
      <c r="V494" t="b">
        <f t="shared" si="97"/>
        <v>1</v>
      </c>
      <c r="X494" s="1">
        <f>B494*[1]List!F496</f>
        <v>3161.1995000000002</v>
      </c>
      <c r="Y494">
        <f>10^[1]List!G496</f>
        <v>32.266151626782722</v>
      </c>
      <c r="Z494" s="1">
        <f t="shared" si="98"/>
        <v>97.972622721329643</v>
      </c>
      <c r="AA494" s="3">
        <f t="shared" si="99"/>
        <v>-2.431638528349761E-2</v>
      </c>
      <c r="AB494" s="3">
        <f t="shared" si="100"/>
        <v>-8.1664877525129312E-2</v>
      </c>
      <c r="AC494" s="3">
        <f t="shared" si="101"/>
        <v>-0.1624085098077486</v>
      </c>
      <c r="AD494" s="3">
        <f t="shared" si="102"/>
        <v>-0.73148238508831853</v>
      </c>
      <c r="AE494" s="3">
        <f t="shared" si="103"/>
        <v>-8.9709183175563589E-5</v>
      </c>
      <c r="AF494" s="3">
        <f t="shared" si="104"/>
        <v>0</v>
      </c>
      <c r="AG494" s="3">
        <f t="shared" si="105"/>
        <v>0</v>
      </c>
      <c r="AH494" s="3">
        <f t="shared" si="106"/>
        <v>1</v>
      </c>
    </row>
    <row r="495" spans="1:34" x14ac:dyDescent="0.25">
      <c r="A495" s="2">
        <v>211391</v>
      </c>
      <c r="B495">
        <v>34.299999999999997</v>
      </c>
      <c r="C495">
        <v>0</v>
      </c>
      <c r="D495" s="1">
        <v>-5.9171000000000001E-2</v>
      </c>
      <c r="E495">
        <v>0</v>
      </c>
      <c r="F495">
        <v>0</v>
      </c>
      <c r="G495">
        <v>0</v>
      </c>
      <c r="H495">
        <v>0</v>
      </c>
      <c r="I495">
        <v>-0.94</v>
      </c>
      <c r="J495">
        <v>-5.8349000000000002</v>
      </c>
      <c r="K495">
        <v>0</v>
      </c>
      <c r="L495">
        <v>0</v>
      </c>
      <c r="M495">
        <v>0</v>
      </c>
      <c r="N495">
        <v>0</v>
      </c>
      <c r="O495">
        <v>-27.398</v>
      </c>
      <c r="P495" s="1">
        <v>-6.7278000000000004E-2</v>
      </c>
      <c r="Q495" s="1">
        <v>-2.3598E-5</v>
      </c>
      <c r="R495">
        <v>0</v>
      </c>
      <c r="S495">
        <v>0</v>
      </c>
      <c r="T495">
        <f t="shared" si="95"/>
        <v>6.2740199999945757E-4</v>
      </c>
      <c r="U495" s="3">
        <f t="shared" si="96"/>
        <v>1.829160349852646E-5</v>
      </c>
      <c r="V495" t="b">
        <f t="shared" si="97"/>
        <v>1</v>
      </c>
      <c r="X495" s="1">
        <f>B495*[1]List!F497</f>
        <v>4945.030999999999</v>
      </c>
      <c r="Y495">
        <f>10^[1]List!G497</f>
        <v>103.97916124427226</v>
      </c>
      <c r="Z495" s="1">
        <f t="shared" si="98"/>
        <v>47.557904303372119</v>
      </c>
      <c r="AA495" s="3">
        <f t="shared" si="99"/>
        <v>-1.7251020408163267E-3</v>
      </c>
      <c r="AB495" s="3">
        <f t="shared" si="100"/>
        <v>-0.19751895043731782</v>
      </c>
      <c r="AC495" s="3">
        <f t="shared" si="101"/>
        <v>-1.9614577259475224E-3</v>
      </c>
      <c r="AD495" s="3">
        <f t="shared" si="102"/>
        <v>-0.79877551020408166</v>
      </c>
      <c r="AE495" s="3">
        <f t="shared" si="103"/>
        <v>-6.8798833819241991E-7</v>
      </c>
      <c r="AF495" s="3">
        <f t="shared" si="104"/>
        <v>0</v>
      </c>
      <c r="AG495" s="3">
        <f t="shared" si="105"/>
        <v>0</v>
      </c>
      <c r="AH495" s="3">
        <f t="shared" si="106"/>
        <v>1</v>
      </c>
    </row>
    <row r="496" spans="1:34" x14ac:dyDescent="0.25">
      <c r="A496" t="s">
        <v>507</v>
      </c>
      <c r="B496">
        <v>8.5780999999999992</v>
      </c>
      <c r="C496">
        <v>0</v>
      </c>
      <c r="D496">
        <v>-0.97175</v>
      </c>
      <c r="E496">
        <v>0</v>
      </c>
      <c r="F496">
        <v>0</v>
      </c>
      <c r="G496">
        <v>0</v>
      </c>
      <c r="H496">
        <v>0</v>
      </c>
      <c r="I496">
        <v>-0.16675999999999999</v>
      </c>
      <c r="J496">
        <v>-1.7805</v>
      </c>
      <c r="K496">
        <v>0</v>
      </c>
      <c r="L496">
        <v>0</v>
      </c>
      <c r="M496">
        <v>0</v>
      </c>
      <c r="N496">
        <v>0</v>
      </c>
      <c r="O496">
        <v>-2.4491999999999998</v>
      </c>
      <c r="P496">
        <v>-3.2086000000000001</v>
      </c>
      <c r="Q496" s="1">
        <v>-8.8787000000000002E-4</v>
      </c>
      <c r="R496">
        <v>0</v>
      </c>
      <c r="S496">
        <v>0</v>
      </c>
      <c r="T496">
        <f t="shared" si="95"/>
        <v>4.0212999999912516E-4</v>
      </c>
      <c r="U496" s="3">
        <f t="shared" si="96"/>
        <v>4.6878679427743349E-5</v>
      </c>
      <c r="V496" t="b">
        <f t="shared" si="97"/>
        <v>1</v>
      </c>
      <c r="X496" s="1">
        <f>B496*[1]List!F498</f>
        <v>1374.7263059999998</v>
      </c>
      <c r="Y496">
        <f>10^[1]List!G498</f>
        <v>1408.741089622933</v>
      </c>
      <c r="Z496" s="1">
        <f t="shared" si="98"/>
        <v>0.9758544817969087</v>
      </c>
      <c r="AA496" s="3">
        <f t="shared" si="99"/>
        <v>-0.11328266166167335</v>
      </c>
      <c r="AB496" s="3">
        <f t="shared" si="100"/>
        <v>-0.22700364882666327</v>
      </c>
      <c r="AC496" s="3">
        <f t="shared" si="101"/>
        <v>-0.37404553455893502</v>
      </c>
      <c r="AD496" s="3">
        <f t="shared" si="102"/>
        <v>-0.2855177720007927</v>
      </c>
      <c r="AE496" s="3">
        <f t="shared" si="103"/>
        <v>-1.0350427250789803E-4</v>
      </c>
      <c r="AF496" s="3">
        <f t="shared" si="104"/>
        <v>0</v>
      </c>
      <c r="AG496" s="3">
        <f t="shared" si="105"/>
        <v>0</v>
      </c>
      <c r="AH496" s="3">
        <f t="shared" si="106"/>
        <v>1</v>
      </c>
    </row>
    <row r="497" spans="1:34" x14ac:dyDescent="0.25">
      <c r="A497" t="s">
        <v>508</v>
      </c>
      <c r="B497">
        <v>22.103999999999999</v>
      </c>
      <c r="C497" s="1">
        <v>3.9766999999999997E-3</v>
      </c>
      <c r="D497">
        <v>0</v>
      </c>
      <c r="E497">
        <v>0</v>
      </c>
      <c r="F497" s="1">
        <v>-2.1261000000000001E-3</v>
      </c>
      <c r="G497">
        <v>0</v>
      </c>
      <c r="H497">
        <v>0</v>
      </c>
      <c r="I497">
        <v>-0.23388999999999999</v>
      </c>
      <c r="J497">
        <v>-0.91444000000000003</v>
      </c>
      <c r="K497" s="1">
        <v>-1.1878000000000001E-6</v>
      </c>
      <c r="L497" s="1">
        <v>-3.7763E-4</v>
      </c>
      <c r="M497">
        <v>0</v>
      </c>
      <c r="N497">
        <v>0</v>
      </c>
      <c r="O497">
        <v>-20.931999999999999</v>
      </c>
      <c r="P497" s="1">
        <v>-2.1839000000000001E-2</v>
      </c>
      <c r="Q497" s="1">
        <v>-1.6045E-3</v>
      </c>
      <c r="R497" s="1">
        <v>-1.2524E-7</v>
      </c>
      <c r="S497">
        <v>0</v>
      </c>
      <c r="T497">
        <f t="shared" si="95"/>
        <v>1.6981569600021821E-3</v>
      </c>
      <c r="U497" s="3">
        <f t="shared" si="96"/>
        <v>7.682577633017473E-5</v>
      </c>
      <c r="V497" t="b">
        <f t="shared" si="97"/>
        <v>1</v>
      </c>
      <c r="X497" s="1">
        <f>B497*[1]List!F499</f>
        <v>5400.0072</v>
      </c>
      <c r="Y497">
        <f>10^[1]List!G499</f>
        <v>6.8373681423504769</v>
      </c>
      <c r="Z497" s="1">
        <f t="shared" si="98"/>
        <v>789.77862352511033</v>
      </c>
      <c r="AA497" s="3">
        <f t="shared" si="99"/>
        <v>8.3722403184943882E-5</v>
      </c>
      <c r="AB497" s="3">
        <f t="shared" si="100"/>
        <v>-5.1968368521534566E-2</v>
      </c>
      <c r="AC497" s="3">
        <f t="shared" si="101"/>
        <v>-9.880112196887442E-4</v>
      </c>
      <c r="AD497" s="3">
        <f t="shared" si="102"/>
        <v>-0.9469779225479551</v>
      </c>
      <c r="AE497" s="3">
        <f t="shared" si="103"/>
        <v>-7.2594337676438653E-5</v>
      </c>
      <c r="AF497" s="3">
        <f t="shared" si="104"/>
        <v>0</v>
      </c>
      <c r="AG497" s="3">
        <f t="shared" si="105"/>
        <v>3.2977704543568273E-4</v>
      </c>
      <c r="AH497" s="3">
        <f t="shared" si="106"/>
        <v>0.99967022295456442</v>
      </c>
    </row>
    <row r="498" spans="1:34" x14ac:dyDescent="0.25">
      <c r="A498" t="s">
        <v>509</v>
      </c>
      <c r="B498">
        <v>31.552</v>
      </c>
      <c r="C498">
        <v>0</v>
      </c>
      <c r="D498" s="1">
        <v>-5.1608000000000001E-2</v>
      </c>
      <c r="E498">
        <v>0</v>
      </c>
      <c r="F498">
        <v>0</v>
      </c>
      <c r="G498">
        <v>0</v>
      </c>
      <c r="H498">
        <v>-8.5488</v>
      </c>
      <c r="I498">
        <v>-0.55308000000000002</v>
      </c>
      <c r="J498">
        <v>-0.43470999999999999</v>
      </c>
      <c r="K498">
        <v>0</v>
      </c>
      <c r="L498">
        <v>0</v>
      </c>
      <c r="M498">
        <v>-1.2647999999999999</v>
      </c>
      <c r="N498">
        <v>-20.024999999999999</v>
      </c>
      <c r="O498">
        <v>-0.67274</v>
      </c>
      <c r="P498" s="1">
        <v>-4.1243999999999997E-4</v>
      </c>
      <c r="Q498" s="1">
        <v>-7.8733000000000005E-7</v>
      </c>
      <c r="R498">
        <v>0</v>
      </c>
      <c r="S498">
        <v>0</v>
      </c>
      <c r="T498">
        <f t="shared" si="95"/>
        <v>8.4877266999798691E-4</v>
      </c>
      <c r="U498" s="3">
        <f t="shared" si="96"/>
        <v>2.6900756528840865E-5</v>
      </c>
      <c r="V498" t="b">
        <f t="shared" si="97"/>
        <v>1</v>
      </c>
      <c r="X498" s="1">
        <f>B498*[1]List!F500</f>
        <v>5468.2771199999997</v>
      </c>
      <c r="Y498">
        <f>10^[1]List!G500</f>
        <v>731.04216792461818</v>
      </c>
      <c r="Z498" s="1">
        <f t="shared" si="98"/>
        <v>7.4801117636265602</v>
      </c>
      <c r="AA498" s="3">
        <f t="shared" si="99"/>
        <v>-0.27257885395537523</v>
      </c>
      <c r="AB498" s="3">
        <f t="shared" si="100"/>
        <v>-0.70605952079107492</v>
      </c>
      <c r="AC498" s="3">
        <f t="shared" si="101"/>
        <v>-1.3071754563894522E-5</v>
      </c>
      <c r="AD498" s="3">
        <f t="shared" si="102"/>
        <v>-2.1321627789046654E-2</v>
      </c>
      <c r="AE498" s="3">
        <f t="shared" si="103"/>
        <v>-2.4953410243407709E-8</v>
      </c>
      <c r="AF498" s="3">
        <f t="shared" si="104"/>
        <v>0.95565992551258927</v>
      </c>
      <c r="AG498" s="3">
        <f t="shared" si="105"/>
        <v>0</v>
      </c>
      <c r="AH498" s="3">
        <f t="shared" si="106"/>
        <v>4.4340074487410897E-2</v>
      </c>
    </row>
    <row r="499" spans="1:34" x14ac:dyDescent="0.25">
      <c r="A499" t="s">
        <v>510</v>
      </c>
      <c r="B499">
        <v>1.9925999999999999</v>
      </c>
      <c r="C499">
        <v>0</v>
      </c>
      <c r="D499" s="1">
        <v>-3.8424E-2</v>
      </c>
      <c r="E499">
        <v>0</v>
      </c>
      <c r="F499" s="1">
        <v>-1.1909999999999999E-4</v>
      </c>
      <c r="G499">
        <v>0</v>
      </c>
      <c r="H499" s="1">
        <v>-2.8066000000000001E-4</v>
      </c>
      <c r="I499">
        <v>-0.22467000000000001</v>
      </c>
      <c r="J499">
        <v>-1.2098</v>
      </c>
      <c r="K499" s="1">
        <v>-1.2905000000000001E-7</v>
      </c>
      <c r="L499" s="1">
        <v>-2.4403E-5</v>
      </c>
      <c r="M499" s="1">
        <v>-9.4313999999999997E-4</v>
      </c>
      <c r="N499" s="1">
        <v>-9.9234000000000006E-3</v>
      </c>
      <c r="O499">
        <v>-0.50553999999999999</v>
      </c>
      <c r="P499">
        <v>0</v>
      </c>
      <c r="Q499" s="1">
        <v>-3.0392000000000001E-3</v>
      </c>
      <c r="R499" s="1">
        <v>-3.4119000000000003E-8</v>
      </c>
      <c r="S499">
        <v>0</v>
      </c>
      <c r="T499">
        <f t="shared" si="95"/>
        <v>-1.6406616900002078E-4</v>
      </c>
      <c r="U499" s="3">
        <f t="shared" si="96"/>
        <v>-8.2337734116240475E-5</v>
      </c>
      <c r="V499" t="b">
        <f t="shared" si="97"/>
        <v>1</v>
      </c>
      <c r="X499" s="1">
        <f>B499*[1]List!F501</f>
        <v>759.61897199999999</v>
      </c>
      <c r="Y499">
        <f>10^[1]List!G501</f>
        <v>98.916758011630321</v>
      </c>
      <c r="Z499" s="1">
        <f t="shared" si="98"/>
        <v>7.6793759446775072</v>
      </c>
      <c r="AA499" s="3">
        <f t="shared" si="99"/>
        <v>-1.9483970691558768E-2</v>
      </c>
      <c r="AB499" s="3">
        <f t="shared" si="100"/>
        <v>-0.72536438424671279</v>
      </c>
      <c r="AC499" s="3">
        <f t="shared" si="101"/>
        <v>0</v>
      </c>
      <c r="AD499" s="3">
        <f t="shared" si="102"/>
        <v>-0.25370872227240793</v>
      </c>
      <c r="AE499" s="3">
        <f t="shared" si="103"/>
        <v>-1.5252605234367159E-3</v>
      </c>
      <c r="AF499" s="3">
        <f t="shared" si="104"/>
        <v>7.518218257108346E-3</v>
      </c>
      <c r="AG499" s="3">
        <f t="shared" si="105"/>
        <v>1.6972956083012144E-5</v>
      </c>
      <c r="AH499" s="3">
        <f t="shared" si="106"/>
        <v>0.99246480878680865</v>
      </c>
    </row>
    <row r="500" spans="1:34" x14ac:dyDescent="0.25">
      <c r="A500" t="s">
        <v>511</v>
      </c>
      <c r="B500">
        <v>23.751000000000001</v>
      </c>
      <c r="C500">
        <v>0</v>
      </c>
      <c r="D500">
        <v>-1.3109999999999999</v>
      </c>
      <c r="E500">
        <v>0</v>
      </c>
      <c r="F500">
        <v>0</v>
      </c>
      <c r="G500">
        <v>0</v>
      </c>
      <c r="H500" s="1">
        <v>-5.2223000000000004E-7</v>
      </c>
      <c r="I500">
        <v>-2.5501999999999998</v>
      </c>
      <c r="J500">
        <v>-16.41</v>
      </c>
      <c r="K500">
        <v>0</v>
      </c>
      <c r="L500">
        <v>0</v>
      </c>
      <c r="M500" s="1">
        <v>-6.2157999999999998E-7</v>
      </c>
      <c r="N500" s="1">
        <v>-7.1960000000000002E-6</v>
      </c>
      <c r="O500">
        <v>-3.4626000000000001</v>
      </c>
      <c r="P500" s="1">
        <v>-1.4609E-2</v>
      </c>
      <c r="Q500" s="1">
        <v>-1.2606999999999999E-4</v>
      </c>
      <c r="R500">
        <v>0</v>
      </c>
      <c r="S500">
        <v>0</v>
      </c>
      <c r="T500">
        <f t="shared" si="95"/>
        <v>2.4565901900012897E-3</v>
      </c>
      <c r="U500" s="3">
        <f t="shared" si="96"/>
        <v>1.0343102143073089E-4</v>
      </c>
      <c r="V500" t="b">
        <f t="shared" si="97"/>
        <v>1</v>
      </c>
      <c r="X500" s="1">
        <f>B500*[1]List!F502</f>
        <v>6221.5744500000001</v>
      </c>
      <c r="Y500">
        <f>10^[1]List!G502</f>
        <v>223.09930113224908</v>
      </c>
      <c r="Z500" s="1">
        <f t="shared" si="98"/>
        <v>27.887019001964365</v>
      </c>
      <c r="AA500" s="3">
        <f t="shared" si="99"/>
        <v>-5.5197697875036832E-2</v>
      </c>
      <c r="AB500" s="3">
        <f t="shared" si="100"/>
        <v>-0.79829092743800256</v>
      </c>
      <c r="AC500" s="3">
        <f t="shared" si="101"/>
        <v>-6.1508989095195987E-4</v>
      </c>
      <c r="AD500" s="3">
        <f t="shared" si="102"/>
        <v>-0.1457875457875458</v>
      </c>
      <c r="AE500" s="3">
        <f t="shared" si="103"/>
        <v>-5.3079870321249621E-6</v>
      </c>
      <c r="AF500" s="3">
        <f t="shared" si="104"/>
        <v>4.1231510093214805E-7</v>
      </c>
      <c r="AG500" s="3">
        <f t="shared" si="105"/>
        <v>0</v>
      </c>
      <c r="AH500" s="3">
        <f t="shared" si="106"/>
        <v>0.99999958768489916</v>
      </c>
    </row>
    <row r="501" spans="1:34" x14ac:dyDescent="0.25">
      <c r="A501" t="s">
        <v>512</v>
      </c>
      <c r="B501">
        <v>28.117000000000001</v>
      </c>
      <c r="C501">
        <v>0</v>
      </c>
      <c r="D501" s="1">
        <v>-5.4968999999999997E-2</v>
      </c>
      <c r="E501">
        <v>0</v>
      </c>
      <c r="F501" s="1">
        <v>-3.5932E-3</v>
      </c>
      <c r="G501">
        <v>0</v>
      </c>
      <c r="H501">
        <v>0</v>
      </c>
      <c r="I501">
        <v>-0.62887000000000004</v>
      </c>
      <c r="J501">
        <v>-5.0060000000000002</v>
      </c>
      <c r="K501" s="1">
        <v>-1.903E-6</v>
      </c>
      <c r="L501" s="1">
        <v>-5.9535000000000002E-4</v>
      </c>
      <c r="M501">
        <v>0</v>
      </c>
      <c r="N501">
        <v>0</v>
      </c>
      <c r="O501">
        <v>-22.263999999999999</v>
      </c>
      <c r="P501">
        <v>-0.15393000000000001</v>
      </c>
      <c r="Q501" s="1">
        <v>-6.3711000000000002E-3</v>
      </c>
      <c r="R501" s="1">
        <v>-1.3253999999999999E-7</v>
      </c>
      <c r="S501">
        <v>0</v>
      </c>
      <c r="T501">
        <f t="shared" si="95"/>
        <v>-1.330685540000882E-3</v>
      </c>
      <c r="U501" s="3">
        <f t="shared" si="96"/>
        <v>-4.7326725468609096E-5</v>
      </c>
      <c r="V501" t="b">
        <f t="shared" si="97"/>
        <v>1</v>
      </c>
      <c r="X501" s="1">
        <f>B501*[1]List!F503</f>
        <v>5291.3382300000003</v>
      </c>
      <c r="Y501">
        <f>10^[1]List!G503</f>
        <v>62.325587049163424</v>
      </c>
      <c r="Z501" s="1">
        <f t="shared" si="98"/>
        <v>84.898329570904934</v>
      </c>
      <c r="AA501" s="3">
        <f t="shared" si="99"/>
        <v>-2.0828039975815341E-3</v>
      </c>
      <c r="AB501" s="3">
        <f t="shared" si="100"/>
        <v>-0.20042917996230042</v>
      </c>
      <c r="AC501" s="3">
        <f t="shared" si="101"/>
        <v>-5.4746238930184592E-3</v>
      </c>
      <c r="AD501" s="3">
        <f t="shared" si="102"/>
        <v>-0.79183412170572953</v>
      </c>
      <c r="AE501" s="3">
        <f t="shared" si="103"/>
        <v>-2.2659716683856742E-4</v>
      </c>
      <c r="AF501" s="3">
        <f t="shared" si="104"/>
        <v>0</v>
      </c>
      <c r="AG501" s="3">
        <f t="shared" si="105"/>
        <v>1.0598109671954116E-4</v>
      </c>
      <c r="AH501" s="3">
        <f t="shared" si="106"/>
        <v>0.99989401890328033</v>
      </c>
    </row>
    <row r="502" spans="1:34" x14ac:dyDescent="0.25">
      <c r="A502" t="s">
        <v>513</v>
      </c>
      <c r="B502">
        <v>31.312000000000001</v>
      </c>
      <c r="C502">
        <v>0</v>
      </c>
      <c r="D502">
        <v>-0.57047000000000003</v>
      </c>
      <c r="E502">
        <v>0</v>
      </c>
      <c r="F502" s="1">
        <v>-2.5674999999999999E-3</v>
      </c>
      <c r="G502">
        <v>0</v>
      </c>
      <c r="H502">
        <v>0</v>
      </c>
      <c r="I502">
        <v>-0.11292000000000001</v>
      </c>
      <c r="J502">
        <v>-0.58250999999999997</v>
      </c>
      <c r="K502" s="1">
        <v>-6.0823000000000004E-7</v>
      </c>
      <c r="L502" s="1">
        <v>-7.1025999999999996E-7</v>
      </c>
      <c r="M502">
        <v>0</v>
      </c>
      <c r="N502">
        <v>0</v>
      </c>
      <c r="O502">
        <v>-27.18</v>
      </c>
      <c r="P502">
        <v>-2.8586</v>
      </c>
      <c r="Q502" s="1">
        <v>-4.2370999999999997E-3</v>
      </c>
      <c r="R502" s="1">
        <v>-4.4363000000000002E-6</v>
      </c>
      <c r="S502">
        <v>0</v>
      </c>
      <c r="T502">
        <f t="shared" si="95"/>
        <v>6.8964521000171449E-4</v>
      </c>
      <c r="U502" s="3">
        <f t="shared" si="96"/>
        <v>2.2024949220800795E-5</v>
      </c>
      <c r="V502" t="b">
        <f t="shared" si="97"/>
        <v>1</v>
      </c>
      <c r="X502" s="1">
        <f>B502*[1]List!F504</f>
        <v>9846.6846400000013</v>
      </c>
      <c r="Y502">
        <f>10^[1]List!G504</f>
        <v>42.391628494019116</v>
      </c>
      <c r="Z502" s="1">
        <f t="shared" si="98"/>
        <v>232.27898973943016</v>
      </c>
      <c r="AA502" s="3">
        <f t="shared" si="99"/>
        <v>-1.8300891032192131E-2</v>
      </c>
      <c r="AB502" s="3">
        <f t="shared" si="100"/>
        <v>-2.2209738071346449E-2</v>
      </c>
      <c r="AC502" s="3">
        <f t="shared" si="101"/>
        <v>-9.1294072560040879E-2</v>
      </c>
      <c r="AD502" s="3">
        <f t="shared" si="102"/>
        <v>-0.86803781297904947</v>
      </c>
      <c r="AE502" s="3">
        <f t="shared" si="103"/>
        <v>-1.3546040815022993E-4</v>
      </c>
      <c r="AF502" s="3">
        <f t="shared" si="104"/>
        <v>0</v>
      </c>
      <c r="AG502" s="3">
        <f t="shared" si="105"/>
        <v>1.8959312946429505E-6</v>
      </c>
      <c r="AH502" s="3">
        <f t="shared" si="106"/>
        <v>0.99999810406870526</v>
      </c>
    </row>
    <row r="503" spans="1:34" x14ac:dyDescent="0.25">
      <c r="A503" t="s">
        <v>514</v>
      </c>
      <c r="B503">
        <v>32.890999999999998</v>
      </c>
      <c r="C503">
        <v>0</v>
      </c>
      <c r="D503" s="1">
        <v>-2.2422999999999998E-2</v>
      </c>
      <c r="E503">
        <v>0</v>
      </c>
      <c r="F503">
        <v>0</v>
      </c>
      <c r="G503">
        <v>0</v>
      </c>
      <c r="H503">
        <v>0</v>
      </c>
      <c r="I503">
        <v>-0.62161999999999995</v>
      </c>
      <c r="J503">
        <v>-2.3346</v>
      </c>
      <c r="K503">
        <v>0</v>
      </c>
      <c r="L503">
        <v>0</v>
      </c>
      <c r="M503">
        <v>0</v>
      </c>
      <c r="N503">
        <v>0</v>
      </c>
      <c r="O503">
        <v>-29.670999999999999</v>
      </c>
      <c r="P503">
        <v>-0.24088000000000001</v>
      </c>
      <c r="Q503" s="1">
        <v>-4.0009000000000001E-6</v>
      </c>
      <c r="R503">
        <v>0</v>
      </c>
      <c r="S503">
        <v>0</v>
      </c>
      <c r="T503">
        <f t="shared" si="95"/>
        <v>4.7299909999359363E-4</v>
      </c>
      <c r="U503" s="3">
        <f t="shared" si="96"/>
        <v>1.4380806299400859E-5</v>
      </c>
      <c r="V503" t="b">
        <f t="shared" si="97"/>
        <v>1</v>
      </c>
      <c r="X503" s="1">
        <f>B503*[1]List!F505</f>
        <v>7244.2427499999994</v>
      </c>
      <c r="Y503">
        <f>10^[1]List!G505</f>
        <v>492.06590301185986</v>
      </c>
      <c r="Z503" s="1">
        <f t="shared" si="98"/>
        <v>14.722098616585912</v>
      </c>
      <c r="AA503" s="3">
        <f t="shared" si="99"/>
        <v>-6.817366452829041E-4</v>
      </c>
      <c r="AB503" s="3">
        <f t="shared" si="100"/>
        <v>-8.9879298288285558E-2</v>
      </c>
      <c r="AC503" s="3">
        <f t="shared" si="101"/>
        <v>-7.3235839591377586E-3</v>
      </c>
      <c r="AD503" s="3">
        <f t="shared" si="102"/>
        <v>-0.90210087865981581</v>
      </c>
      <c r="AE503" s="3">
        <f t="shared" si="103"/>
        <v>-1.2164117843787054E-7</v>
      </c>
      <c r="AF503" s="3">
        <f t="shared" si="104"/>
        <v>0</v>
      </c>
      <c r="AG503" s="3">
        <f t="shared" si="105"/>
        <v>0</v>
      </c>
      <c r="AH503" s="3">
        <f t="shared" si="106"/>
        <v>1</v>
      </c>
    </row>
    <row r="504" spans="1:34" x14ac:dyDescent="0.25">
      <c r="A504" t="s">
        <v>515</v>
      </c>
      <c r="B504">
        <v>202.86</v>
      </c>
      <c r="C504">
        <v>0</v>
      </c>
      <c r="D504">
        <v>-0.22314000000000001</v>
      </c>
      <c r="E504">
        <v>0</v>
      </c>
      <c r="F504">
        <v>0</v>
      </c>
      <c r="G504">
        <v>0</v>
      </c>
      <c r="H504">
        <v>0</v>
      </c>
      <c r="I504">
        <v>-9.0165000000000006</v>
      </c>
      <c r="J504">
        <v>-32.411999999999999</v>
      </c>
      <c r="K504">
        <v>0</v>
      </c>
      <c r="L504">
        <v>0</v>
      </c>
      <c r="M504">
        <v>0</v>
      </c>
      <c r="N504">
        <v>0</v>
      </c>
      <c r="O504">
        <v>-160.05000000000001</v>
      </c>
      <c r="P504">
        <v>-1.1578999999999999</v>
      </c>
      <c r="Q504" s="1">
        <v>-1.7209999999999999E-6</v>
      </c>
      <c r="R504">
        <v>0</v>
      </c>
      <c r="S504">
        <v>0</v>
      </c>
      <c r="T504">
        <f t="shared" si="95"/>
        <v>4.5827899998769248E-4</v>
      </c>
      <c r="U504" s="3">
        <f t="shared" si="96"/>
        <v>2.2590900127560509E-6</v>
      </c>
      <c r="V504" t="b">
        <f t="shared" si="97"/>
        <v>1</v>
      </c>
      <c r="X504" s="1">
        <f>B504*[1]List!F506</f>
        <v>29238.211800000001</v>
      </c>
      <c r="Y504">
        <f>10^[1]List!G506</f>
        <v>2192.8247904952182</v>
      </c>
      <c r="Z504" s="1">
        <f t="shared" si="98"/>
        <v>13.333583205887129</v>
      </c>
      <c r="AA504" s="3">
        <f t="shared" si="99"/>
        <v>-1.0999704229517893E-3</v>
      </c>
      <c r="AB504" s="3">
        <f t="shared" si="100"/>
        <v>-0.20422212363206149</v>
      </c>
      <c r="AC504" s="3">
        <f t="shared" si="101"/>
        <v>-5.7078773538400858E-3</v>
      </c>
      <c r="AD504" s="3">
        <f t="shared" si="102"/>
        <v>-0.78896776101745048</v>
      </c>
      <c r="AE504" s="3">
        <f t="shared" si="103"/>
        <v>-8.4836833284038239E-9</v>
      </c>
      <c r="AF504" s="3">
        <f t="shared" si="104"/>
        <v>0</v>
      </c>
      <c r="AG504" s="3">
        <f t="shared" si="105"/>
        <v>0</v>
      </c>
      <c r="AH504" s="3">
        <f t="shared" si="106"/>
        <v>1</v>
      </c>
    </row>
    <row r="505" spans="1:34" x14ac:dyDescent="0.25">
      <c r="A505" t="s">
        <v>516</v>
      </c>
      <c r="B505">
        <v>17.135999999999999</v>
      </c>
      <c r="C505">
        <v>0</v>
      </c>
      <c r="D505" s="1">
        <v>-5.2866999999999997E-2</v>
      </c>
      <c r="E505">
        <v>0</v>
      </c>
      <c r="F505">
        <v>0</v>
      </c>
      <c r="G505">
        <v>0</v>
      </c>
      <c r="H505" s="1">
        <v>-1.3294E-5</v>
      </c>
      <c r="I505">
        <v>-1.5953999999999999</v>
      </c>
      <c r="J505">
        <v>-7.4801000000000002</v>
      </c>
      <c r="K505">
        <v>0</v>
      </c>
      <c r="L505">
        <v>0</v>
      </c>
      <c r="M505" s="1">
        <v>-1.3051E-4</v>
      </c>
      <c r="N505" s="1">
        <v>-1.4894000000000001E-3</v>
      </c>
      <c r="O505">
        <v>-8.0052000000000003</v>
      </c>
      <c r="P505" s="1">
        <v>-5.7552000000000001E-5</v>
      </c>
      <c r="Q505" s="1">
        <v>-6.1755999999999998E-6</v>
      </c>
      <c r="R505">
        <v>0</v>
      </c>
      <c r="S505">
        <v>0</v>
      </c>
      <c r="T505">
        <f t="shared" si="95"/>
        <v>7.3606840000079647E-4</v>
      </c>
      <c r="U505" s="3">
        <f t="shared" si="96"/>
        <v>4.2954505135433972E-5</v>
      </c>
      <c r="V505" t="b">
        <f t="shared" si="97"/>
        <v>1</v>
      </c>
      <c r="X505" s="1">
        <f>B505*[1]List!F507</f>
        <v>4752.1555199999993</v>
      </c>
      <c r="Y505">
        <f>10^[1]List!G507</f>
        <v>31.191329313591687</v>
      </c>
      <c r="Z505" s="1">
        <f t="shared" si="98"/>
        <v>152.35501739033731</v>
      </c>
      <c r="AA505" s="3">
        <f t="shared" si="99"/>
        <v>-3.0859181839402424E-3</v>
      </c>
      <c r="AB505" s="3">
        <f t="shared" si="100"/>
        <v>-0.5297105456349207</v>
      </c>
      <c r="AC505" s="3">
        <f t="shared" si="101"/>
        <v>-3.3585434173669469E-6</v>
      </c>
      <c r="AD505" s="3">
        <f t="shared" si="102"/>
        <v>-0.4671568627450981</v>
      </c>
      <c r="AE505" s="3">
        <f t="shared" si="103"/>
        <v>-3.6038748832866478E-7</v>
      </c>
      <c r="AF505" s="3">
        <f t="shared" si="104"/>
        <v>1.7846079109469425E-4</v>
      </c>
      <c r="AG505" s="3">
        <f t="shared" si="105"/>
        <v>0</v>
      </c>
      <c r="AH505" s="3">
        <f t="shared" si="106"/>
        <v>0.99982153920890526</v>
      </c>
    </row>
    <row r="506" spans="1:34" x14ac:dyDescent="0.25">
      <c r="A506" t="s">
        <v>517</v>
      </c>
      <c r="B506">
        <v>89.95</v>
      </c>
      <c r="C506">
        <v>0</v>
      </c>
      <c r="D506">
        <v>-0.84128999999999998</v>
      </c>
      <c r="E506">
        <v>0</v>
      </c>
      <c r="F506">
        <v>0</v>
      </c>
      <c r="G506">
        <v>0</v>
      </c>
      <c r="H506">
        <v>-20.524999999999999</v>
      </c>
      <c r="I506">
        <v>-1.5299</v>
      </c>
      <c r="J506">
        <v>-2.9746000000000001</v>
      </c>
      <c r="K506">
        <v>0</v>
      </c>
      <c r="L506">
        <v>0</v>
      </c>
      <c r="M506">
        <v>-3.2601</v>
      </c>
      <c r="N506">
        <v>-52.351999999999997</v>
      </c>
      <c r="O506">
        <v>-8.4422999999999995</v>
      </c>
      <c r="P506" s="1">
        <v>-2.3158999999999999E-2</v>
      </c>
      <c r="Q506" s="1">
        <v>-1.0995000000000001E-5</v>
      </c>
      <c r="R506">
        <v>0</v>
      </c>
      <c r="S506">
        <v>0</v>
      </c>
      <c r="T506">
        <f t="shared" si="95"/>
        <v>1.6400050000057729E-3</v>
      </c>
      <c r="U506" s="3">
        <f t="shared" si="96"/>
        <v>1.8232406892782354E-5</v>
      </c>
      <c r="V506" t="b">
        <f t="shared" si="97"/>
        <v>1</v>
      </c>
      <c r="X506" s="1">
        <f>B506*[1]List!F508</f>
        <v>10271.3905</v>
      </c>
      <c r="Y506">
        <f>10^[1]List!G508</f>
        <v>915.49397264684978</v>
      </c>
      <c r="Z506" s="1">
        <f t="shared" si="98"/>
        <v>11.219506416086663</v>
      </c>
      <c r="AA506" s="3">
        <f t="shared" si="99"/>
        <v>-0.23753518621456363</v>
      </c>
      <c r="AB506" s="3">
        <f t="shared" si="100"/>
        <v>-0.66833351862145629</v>
      </c>
      <c r="AC506" s="3">
        <f t="shared" si="101"/>
        <v>-2.5746525847693161E-4</v>
      </c>
      <c r="AD506" s="3">
        <f t="shared" si="102"/>
        <v>-9.3855475264035565E-2</v>
      </c>
      <c r="AE506" s="3">
        <f t="shared" si="103"/>
        <v>-1.2223457476375764E-7</v>
      </c>
      <c r="AF506" s="3">
        <f t="shared" si="104"/>
        <v>0.92507061277583891</v>
      </c>
      <c r="AG506" s="3">
        <f t="shared" si="105"/>
        <v>0</v>
      </c>
      <c r="AH506" s="3">
        <f t="shared" si="106"/>
        <v>7.4929387224161051E-2</v>
      </c>
    </row>
    <row r="507" spans="1:34" x14ac:dyDescent="0.25">
      <c r="A507" t="s">
        <v>518</v>
      </c>
      <c r="B507">
        <v>2.2004000000000001</v>
      </c>
      <c r="C507">
        <v>0</v>
      </c>
      <c r="D507" s="1">
        <v>-9.0852999999999993E-3</v>
      </c>
      <c r="E507">
        <v>0</v>
      </c>
      <c r="F507">
        <v>-1.1747000000000001</v>
      </c>
      <c r="G507">
        <v>0</v>
      </c>
      <c r="H507" s="1">
        <v>-1.6815000000000001E-5</v>
      </c>
      <c r="I507" s="1">
        <v>-9.5538999999999999E-2</v>
      </c>
      <c r="J507" s="1">
        <v>-6.3993999999999995E-2</v>
      </c>
      <c r="K507" s="1">
        <v>-7.3733000000000007E-2</v>
      </c>
      <c r="L507">
        <v>-1.0267999999999999</v>
      </c>
      <c r="M507" s="1">
        <v>-3.911E-7</v>
      </c>
      <c r="N507" s="1">
        <v>-1.9262999999999998E-5</v>
      </c>
      <c r="O507" s="1">
        <v>-1.8914E-2</v>
      </c>
      <c r="P507">
        <v>0</v>
      </c>
      <c r="Q507" s="1">
        <v>-4.8129999999999996E-3</v>
      </c>
      <c r="R507" s="1">
        <v>-3.3871999999999999E-2</v>
      </c>
      <c r="S507">
        <v>0</v>
      </c>
      <c r="T507">
        <f t="shared" si="95"/>
        <v>-0.3010867691000001</v>
      </c>
      <c r="U507" s="3">
        <f t="shared" si="96"/>
        <v>-0.13683274363752049</v>
      </c>
      <c r="V507" t="b">
        <f t="shared" si="97"/>
        <v>0</v>
      </c>
      <c r="X507" s="1">
        <f>B507*[1]List!F509</f>
        <v>2061.950832</v>
      </c>
      <c r="Y507">
        <f>10^[1]List!G509</f>
        <v>975.91644554342406</v>
      </c>
      <c r="Z507" s="1">
        <f t="shared" si="98"/>
        <v>2.1128354188680922</v>
      </c>
      <c r="AA507" s="3">
        <f t="shared" si="99"/>
        <v>-0.53799405335393558</v>
      </c>
      <c r="AB507" s="3">
        <f t="shared" si="100"/>
        <v>-0.57266208602981261</v>
      </c>
      <c r="AC507" s="3">
        <f t="shared" si="101"/>
        <v>0</v>
      </c>
      <c r="AD507" s="3">
        <f t="shared" si="102"/>
        <v>-8.595709870932557E-3</v>
      </c>
      <c r="AE507" s="3">
        <f t="shared" si="103"/>
        <v>-1.7580894382839482E-2</v>
      </c>
      <c r="AF507" s="3">
        <f t="shared" si="104"/>
        <v>1.5597431758746346E-5</v>
      </c>
      <c r="AG507" s="3">
        <f t="shared" si="105"/>
        <v>0.87337951703453187</v>
      </c>
      <c r="AH507" s="3">
        <f t="shared" si="106"/>
        <v>0.12660488553370952</v>
      </c>
    </row>
    <row r="508" spans="1:34" x14ac:dyDescent="0.25">
      <c r="A508" t="s">
        <v>519</v>
      </c>
      <c r="B508">
        <v>0.15781000000000001</v>
      </c>
      <c r="C508">
        <v>0</v>
      </c>
      <c r="D508" s="1">
        <v>-2.8357000000000002E-4</v>
      </c>
      <c r="E508">
        <v>0</v>
      </c>
      <c r="F508">
        <v>0</v>
      </c>
      <c r="G508">
        <v>0</v>
      </c>
      <c r="H508">
        <v>0</v>
      </c>
      <c r="I508" s="1">
        <v>-1.3053E-2</v>
      </c>
      <c r="J508" s="1">
        <v>-4.6163000000000003E-2</v>
      </c>
      <c r="K508">
        <v>0</v>
      </c>
      <c r="L508">
        <v>0</v>
      </c>
      <c r="M508">
        <v>0</v>
      </c>
      <c r="N508">
        <v>0</v>
      </c>
      <c r="O508" s="1">
        <v>-9.8298999999999997E-2</v>
      </c>
      <c r="P508" s="1">
        <v>-6.4245000000000001E-6</v>
      </c>
      <c r="Q508" s="1">
        <v>-7.3018999999999995E-7</v>
      </c>
      <c r="R508">
        <v>0</v>
      </c>
      <c r="S508">
        <v>0</v>
      </c>
      <c r="T508">
        <f t="shared" si="95"/>
        <v>4.2753099999789566E-6</v>
      </c>
      <c r="U508" s="3">
        <f t="shared" si="96"/>
        <v>2.7091502439509261E-5</v>
      </c>
      <c r="V508" t="b">
        <f t="shared" si="97"/>
        <v>1</v>
      </c>
      <c r="X508" s="1">
        <f>B508*[1]List!F510</f>
        <v>45.977943500000002</v>
      </c>
      <c r="Y508">
        <f>10^[1]List!G510</f>
        <v>122.4026831152797</v>
      </c>
      <c r="Z508" s="1">
        <f t="shared" si="98"/>
        <v>0.37562855919340965</v>
      </c>
      <c r="AA508" s="3">
        <f t="shared" si="99"/>
        <v>-1.7969076737849314E-3</v>
      </c>
      <c r="AB508" s="3">
        <f t="shared" si="100"/>
        <v>-0.37523604334326088</v>
      </c>
      <c r="AC508" s="3">
        <f t="shared" si="101"/>
        <v>-4.0710347886699193E-5</v>
      </c>
      <c r="AD508" s="3">
        <f t="shared" si="102"/>
        <v>-0.62289462011279384</v>
      </c>
      <c r="AE508" s="3">
        <f t="shared" si="103"/>
        <v>-4.6270198339775677E-6</v>
      </c>
      <c r="AF508" s="3">
        <f t="shared" si="104"/>
        <v>0</v>
      </c>
      <c r="AG508" s="3">
        <f t="shared" si="105"/>
        <v>0</v>
      </c>
      <c r="AH508" s="3">
        <f t="shared" si="106"/>
        <v>1</v>
      </c>
    </row>
    <row r="509" spans="1:34" x14ac:dyDescent="0.25">
      <c r="A509" t="s">
        <v>520</v>
      </c>
      <c r="B509">
        <v>0.25042999999999999</v>
      </c>
      <c r="C509" s="1">
        <v>3.0361E-4</v>
      </c>
      <c r="D509">
        <v>0</v>
      </c>
      <c r="E509">
        <v>0</v>
      </c>
      <c r="F509" s="1">
        <v>-8.3351999999999997E-5</v>
      </c>
      <c r="G509" s="1">
        <v>1.4097000000000001E-5</v>
      </c>
      <c r="H509">
        <v>0</v>
      </c>
      <c r="I509" s="1">
        <v>-2.0584000000000002E-3</v>
      </c>
      <c r="J509" s="1">
        <v>-9.5183999999999998E-3</v>
      </c>
      <c r="K509" s="1">
        <v>-1.6981000000000001E-6</v>
      </c>
      <c r="L509" s="1">
        <v>-4.6113000000000003E-4</v>
      </c>
      <c r="M509" s="1">
        <v>-3.1813999999999997E-5</v>
      </c>
      <c r="N509" s="1">
        <v>-2.9967999999999998E-4</v>
      </c>
      <c r="O509">
        <v>-0.23862</v>
      </c>
      <c r="P509">
        <v>0</v>
      </c>
      <c r="Q509" s="1">
        <v>-1.9576000000000001E-4</v>
      </c>
      <c r="R509" s="1">
        <v>-2.8771999999999998E-7</v>
      </c>
      <c r="S509">
        <v>0</v>
      </c>
      <c r="T509">
        <f t="shared" si="95"/>
        <v>-5.2281481999998612E-4</v>
      </c>
      <c r="U509" s="3">
        <f t="shared" si="96"/>
        <v>-2.0876684901968063E-3</v>
      </c>
      <c r="V509" t="b">
        <f t="shared" si="97"/>
        <v>1</v>
      </c>
      <c r="X509" s="1">
        <f>B509*[1]List!F511</f>
        <v>157.04966159999998</v>
      </c>
      <c r="Y509">
        <f>10^[1]List!G511</f>
        <v>16.822731948822994</v>
      </c>
      <c r="Z509" s="1">
        <f t="shared" si="98"/>
        <v>9.3355622664479281</v>
      </c>
      <c r="AA509" s="3">
        <f t="shared" si="99"/>
        <v>9.3581040610150542E-4</v>
      </c>
      <c r="AB509" s="3">
        <f t="shared" si="100"/>
        <v>-4.9399521223495592E-2</v>
      </c>
      <c r="AC509" s="3">
        <f t="shared" si="101"/>
        <v>0</v>
      </c>
      <c r="AD509" s="3">
        <f t="shared" si="102"/>
        <v>-0.95284111328514964</v>
      </c>
      <c r="AE509" s="3">
        <f t="shared" si="103"/>
        <v>-7.8284438765323643E-4</v>
      </c>
      <c r="AF509" s="3">
        <f t="shared" si="104"/>
        <v>2.6795790819977437E-2</v>
      </c>
      <c r="AG509" s="3">
        <f t="shared" si="105"/>
        <v>3.7411974132888076E-2</v>
      </c>
      <c r="AH509" s="3">
        <f t="shared" si="106"/>
        <v>0.93579223504713449</v>
      </c>
    </row>
    <row r="510" spans="1:34" x14ac:dyDescent="0.25">
      <c r="A510" t="s">
        <v>521</v>
      </c>
      <c r="B510">
        <v>75.677000000000007</v>
      </c>
      <c r="C510">
        <v>0</v>
      </c>
      <c r="D510" s="1">
        <v>-7.1976999999999999E-2</v>
      </c>
      <c r="E510">
        <v>0</v>
      </c>
      <c r="F510">
        <v>0</v>
      </c>
      <c r="G510">
        <v>0</v>
      </c>
      <c r="H510">
        <v>-0.44197999999999998</v>
      </c>
      <c r="I510">
        <v>-4.4644000000000004</v>
      </c>
      <c r="J510">
        <v>-7.1417000000000002</v>
      </c>
      <c r="K510">
        <v>0</v>
      </c>
      <c r="L510">
        <v>0</v>
      </c>
      <c r="M510">
        <v>-3.0535999999999999</v>
      </c>
      <c r="N510">
        <v>-37.110999999999997</v>
      </c>
      <c r="O510">
        <v>-23.393000000000001</v>
      </c>
      <c r="P510" s="1">
        <v>-1.8756999999999999E-3</v>
      </c>
      <c r="Q510" s="1">
        <v>-5.6247000000000003E-7</v>
      </c>
      <c r="R510">
        <v>0</v>
      </c>
      <c r="S510">
        <v>0</v>
      </c>
      <c r="T510">
        <f t="shared" si="95"/>
        <v>-2.533262469996799E-3</v>
      </c>
      <c r="U510" s="3">
        <f t="shared" si="96"/>
        <v>-3.3474668261120273E-5</v>
      </c>
      <c r="V510" t="b">
        <f t="shared" si="97"/>
        <v>1</v>
      </c>
      <c r="X510" s="1">
        <f>B510*[1]List!F512</f>
        <v>7958.9500900000012</v>
      </c>
      <c r="Y510">
        <f>10^[1]List!G512</f>
        <v>34.098956570230605</v>
      </c>
      <c r="Z510" s="1">
        <f t="shared" si="98"/>
        <v>233.40743795510738</v>
      </c>
      <c r="AA510" s="3">
        <f t="shared" si="99"/>
        <v>-6.7914557923807756E-3</v>
      </c>
      <c r="AB510" s="3">
        <f t="shared" si="100"/>
        <v>-0.68410084966370222</v>
      </c>
      <c r="AC510" s="3">
        <f t="shared" si="101"/>
        <v>-2.4785601966251301E-5</v>
      </c>
      <c r="AD510" s="3">
        <f t="shared" si="102"/>
        <v>-0.3091163761777026</v>
      </c>
      <c r="AE510" s="3">
        <f t="shared" si="103"/>
        <v>-7.4325092168029914E-9</v>
      </c>
      <c r="AF510" s="3">
        <f t="shared" si="104"/>
        <v>0.7758172093481448</v>
      </c>
      <c r="AG510" s="3">
        <f t="shared" si="105"/>
        <v>0</v>
      </c>
      <c r="AH510" s="3">
        <f t="shared" si="106"/>
        <v>0.22418279065185523</v>
      </c>
    </row>
    <row r="511" spans="1:34" x14ac:dyDescent="0.25">
      <c r="A511" t="s">
        <v>522</v>
      </c>
      <c r="B511">
        <v>236.34</v>
      </c>
      <c r="C511">
        <v>0</v>
      </c>
      <c r="D511">
        <v>-0.35383999999999999</v>
      </c>
      <c r="E511">
        <v>0</v>
      </c>
      <c r="F511" s="1">
        <v>-4.3099999999999999E-2</v>
      </c>
      <c r="G511">
        <v>0</v>
      </c>
      <c r="H511">
        <v>0</v>
      </c>
      <c r="I511">
        <v>-5.0172999999999996</v>
      </c>
      <c r="J511">
        <v>-27.183</v>
      </c>
      <c r="K511" s="1">
        <v>-3.9610000000000002E-5</v>
      </c>
      <c r="L511" s="1">
        <v>-6.6217999999999997E-3</v>
      </c>
      <c r="M511">
        <v>0</v>
      </c>
      <c r="N511">
        <v>0</v>
      </c>
      <c r="O511">
        <v>-199.86</v>
      </c>
      <c r="P511">
        <v>-3.8508</v>
      </c>
      <c r="Q511" s="1">
        <v>-7.0597000000000004E-3</v>
      </c>
      <c r="R511" s="1">
        <v>-1.5155E-5</v>
      </c>
      <c r="S511">
        <v>0</v>
      </c>
      <c r="T511">
        <f t="shared" si="95"/>
        <v>1.822373499999801E-2</v>
      </c>
      <c r="U511" s="3">
        <f t="shared" si="96"/>
        <v>7.7108128120495937E-5</v>
      </c>
      <c r="V511" t="b">
        <f t="shared" si="97"/>
        <v>1</v>
      </c>
      <c r="X511" s="1">
        <f>B511*[1]List!F513</f>
        <v>51429.947400000005</v>
      </c>
      <c r="Y511">
        <f>10^[1]List!G513</f>
        <v>58.45533946491679</v>
      </c>
      <c r="Z511" s="1">
        <f t="shared" si="98"/>
        <v>879.81607618354144</v>
      </c>
      <c r="AA511" s="3">
        <f t="shared" si="99"/>
        <v>-1.6795294914106794E-3</v>
      </c>
      <c r="AB511" s="3">
        <f t="shared" si="100"/>
        <v>-0.13627384873487347</v>
      </c>
      <c r="AC511" s="3">
        <f t="shared" si="101"/>
        <v>-1.6293475501396294E-2</v>
      </c>
      <c r="AD511" s="3">
        <f t="shared" si="102"/>
        <v>-0.84564610307184573</v>
      </c>
      <c r="AE511" s="3">
        <f t="shared" si="103"/>
        <v>-2.9935072353389187E-5</v>
      </c>
      <c r="AF511" s="3">
        <f t="shared" si="104"/>
        <v>0</v>
      </c>
      <c r="AG511" s="3">
        <f t="shared" si="105"/>
        <v>2.0683137149137224E-4</v>
      </c>
      <c r="AH511" s="3">
        <f t="shared" si="106"/>
        <v>0.99979316862850864</v>
      </c>
    </row>
    <row r="512" spans="1:34" x14ac:dyDescent="0.25">
      <c r="A512" t="s">
        <v>523</v>
      </c>
      <c r="B512">
        <v>535.45000000000005</v>
      </c>
      <c r="C512">
        <v>0</v>
      </c>
      <c r="D512">
        <v>-0.30109000000000002</v>
      </c>
      <c r="E512">
        <v>0</v>
      </c>
      <c r="F512">
        <v>-140.58000000000001</v>
      </c>
      <c r="G512">
        <v>0</v>
      </c>
      <c r="H512">
        <v>-125.81</v>
      </c>
      <c r="I512">
        <v>-1.2099</v>
      </c>
      <c r="J512">
        <v>-1.0074000000000001</v>
      </c>
      <c r="K512">
        <v>-1.2748999999999999</v>
      </c>
      <c r="L512">
        <v>-1.0926</v>
      </c>
      <c r="M512">
        <v>-8.1336999999999993</v>
      </c>
      <c r="N512">
        <v>-171.73</v>
      </c>
      <c r="O512">
        <v>-3.2722000000000002</v>
      </c>
      <c r="P512">
        <v>-42.326999999999998</v>
      </c>
      <c r="Q512">
        <v>-0.18201000000000001</v>
      </c>
      <c r="R512">
        <v>-18.12</v>
      </c>
      <c r="S512">
        <v>0</v>
      </c>
      <c r="T512">
        <f t="shared" si="95"/>
        <v>20.409199999999966</v>
      </c>
      <c r="U512" s="3">
        <f t="shared" si="96"/>
        <v>3.8115977215426214E-2</v>
      </c>
      <c r="V512" t="b">
        <f t="shared" si="97"/>
        <v>1</v>
      </c>
      <c r="X512" s="1">
        <f>B512*[1]List!F514</f>
        <v>166846.22000000003</v>
      </c>
      <c r="Y512">
        <f>10^[1]List!G514</f>
        <v>3.7341907422491654E-3</v>
      </c>
      <c r="Z512" s="1">
        <f t="shared" si="98"/>
        <v>44680690.279764809</v>
      </c>
      <c r="AA512" s="3">
        <f t="shared" si="99"/>
        <v>-0.49806908208049305</v>
      </c>
      <c r="AB512" s="3">
        <f t="shared" si="100"/>
        <v>-0.3444738070781585</v>
      </c>
      <c r="AC512" s="3">
        <f t="shared" si="101"/>
        <v>-7.9049397702866744E-2</v>
      </c>
      <c r="AD512" s="3">
        <f t="shared" si="102"/>
        <v>-6.111121486600056E-3</v>
      </c>
      <c r="AE512" s="3">
        <f t="shared" si="103"/>
        <v>-3.4180614436455321E-2</v>
      </c>
      <c r="AF512" s="3">
        <f t="shared" si="104"/>
        <v>0.97514319715259268</v>
      </c>
      <c r="AG512" s="3">
        <f t="shared" si="105"/>
        <v>1.2835561145794082E-2</v>
      </c>
      <c r="AH512" s="3">
        <f t="shared" si="106"/>
        <v>1.2021241701613186E-2</v>
      </c>
    </row>
    <row r="513" spans="1:34" x14ac:dyDescent="0.25">
      <c r="A513" t="s">
        <v>524</v>
      </c>
      <c r="B513">
        <v>8.1877999999999993</v>
      </c>
      <c r="C513">
        <v>0</v>
      </c>
      <c r="D513">
        <v>-0.41192000000000001</v>
      </c>
      <c r="E513">
        <v>0</v>
      </c>
      <c r="F513">
        <v>0</v>
      </c>
      <c r="G513">
        <v>0</v>
      </c>
      <c r="H513">
        <v>0</v>
      </c>
      <c r="I513">
        <v>-0.12981999999999999</v>
      </c>
      <c r="J513">
        <v>-0.91610000000000003</v>
      </c>
      <c r="K513">
        <v>0</v>
      </c>
      <c r="L513">
        <v>0</v>
      </c>
      <c r="M513">
        <v>0</v>
      </c>
      <c r="N513">
        <v>0</v>
      </c>
      <c r="O513">
        <v>-5.6748000000000003</v>
      </c>
      <c r="P513">
        <v>-1.0483</v>
      </c>
      <c r="Q513" s="1">
        <v>-6.7987000000000004E-3</v>
      </c>
      <c r="R513">
        <v>0</v>
      </c>
      <c r="S513">
        <v>0</v>
      </c>
      <c r="T513">
        <f t="shared" si="95"/>
        <v>6.1299999998977624E-5</v>
      </c>
      <c r="U513" s="3">
        <f t="shared" si="96"/>
        <v>7.4867485770265064E-6</v>
      </c>
      <c r="V513" t="b">
        <f t="shared" si="97"/>
        <v>1</v>
      </c>
      <c r="X513" s="1">
        <f>B513*[1]List!F515</f>
        <v>1568.4549679999998</v>
      </c>
      <c r="Y513">
        <f>10^[1]List!G515</f>
        <v>151.72692916513526</v>
      </c>
      <c r="Z513" s="1">
        <f t="shared" si="98"/>
        <v>10.337353933347838</v>
      </c>
      <c r="AA513" s="3">
        <f t="shared" si="99"/>
        <v>-5.0308996311585537E-2</v>
      </c>
      <c r="AB513" s="3">
        <f t="shared" si="100"/>
        <v>-0.12774127360218862</v>
      </c>
      <c r="AC513" s="3">
        <f t="shared" si="101"/>
        <v>-0.12803194997435211</v>
      </c>
      <c r="AD513" s="3">
        <f t="shared" si="102"/>
        <v>-0.69307994821563801</v>
      </c>
      <c r="AE513" s="3">
        <f t="shared" si="103"/>
        <v>-8.3034514765871188E-4</v>
      </c>
      <c r="AF513" s="3">
        <f t="shared" si="104"/>
        <v>0</v>
      </c>
      <c r="AG513" s="3">
        <f t="shared" si="105"/>
        <v>0</v>
      </c>
      <c r="AH513" s="3">
        <f t="shared" si="106"/>
        <v>1</v>
      </c>
    </row>
    <row r="514" spans="1:34" x14ac:dyDescent="0.25">
      <c r="A514" t="s">
        <v>525</v>
      </c>
      <c r="B514">
        <v>3.4218999999999999</v>
      </c>
      <c r="C514">
        <v>0</v>
      </c>
      <c r="D514" s="1">
        <v>-1.3690999999999999E-4</v>
      </c>
      <c r="E514">
        <v>0</v>
      </c>
      <c r="F514">
        <v>0</v>
      </c>
      <c r="G514">
        <v>0</v>
      </c>
      <c r="H514">
        <v>-0.82208000000000003</v>
      </c>
      <c r="I514" s="1">
        <v>-9.5286999999999997E-2</v>
      </c>
      <c r="J514" s="1">
        <v>-5.3501E-2</v>
      </c>
      <c r="K514">
        <v>0</v>
      </c>
      <c r="L514">
        <v>0</v>
      </c>
      <c r="M514">
        <v>-0.15182999999999999</v>
      </c>
      <c r="N514">
        <v>-2.2675000000000001</v>
      </c>
      <c r="O514" s="1">
        <v>-3.1781999999999998E-2</v>
      </c>
      <c r="P514" s="1">
        <v>-8.67E-6</v>
      </c>
      <c r="Q514" s="1">
        <v>-4.8125999999999997E-9</v>
      </c>
      <c r="R514">
        <v>0</v>
      </c>
      <c r="S514">
        <v>0</v>
      </c>
      <c r="T514">
        <f t="shared" si="95"/>
        <v>-2.2558481260003541E-4</v>
      </c>
      <c r="U514" s="3">
        <f t="shared" si="96"/>
        <v>-6.592384716094434E-5</v>
      </c>
      <c r="V514" t="b">
        <f t="shared" si="97"/>
        <v>1</v>
      </c>
      <c r="X514" s="1">
        <f>B514*[1]List!F516</f>
        <v>545.04023199999995</v>
      </c>
      <c r="Y514">
        <f>10^[1]List!G516</f>
        <v>39.698134571987048</v>
      </c>
      <c r="Z514" s="1">
        <f t="shared" si="98"/>
        <v>13.729618227064178</v>
      </c>
      <c r="AA514" s="3">
        <f t="shared" si="99"/>
        <v>-0.2402808118296853</v>
      </c>
      <c r="AB514" s="3">
        <f t="shared" si="100"/>
        <v>-0.75049475437622382</v>
      </c>
      <c r="AC514" s="3">
        <f t="shared" si="101"/>
        <v>-2.5336801192320057E-6</v>
      </c>
      <c r="AD514" s="3">
        <f t="shared" si="102"/>
        <v>-9.2878225547210602E-3</v>
      </c>
      <c r="AE514" s="3">
        <f t="shared" si="103"/>
        <v>-1.4064116426546655E-9</v>
      </c>
      <c r="AF514" s="3">
        <f t="shared" si="104"/>
        <v>0.9420634098588927</v>
      </c>
      <c r="AG514" s="3">
        <f t="shared" si="105"/>
        <v>0</v>
      </c>
      <c r="AH514" s="3">
        <f t="shared" si="106"/>
        <v>5.7936590141107219E-2</v>
      </c>
    </row>
    <row r="515" spans="1:34" x14ac:dyDescent="0.25">
      <c r="A515" t="s">
        <v>526</v>
      </c>
      <c r="B515">
        <v>2.2197</v>
      </c>
      <c r="C515">
        <v>0</v>
      </c>
      <c r="D515" s="1">
        <v>-3.8781000000000002E-3</v>
      </c>
      <c r="E515">
        <v>0</v>
      </c>
      <c r="F515">
        <v>0</v>
      </c>
      <c r="G515">
        <v>0</v>
      </c>
      <c r="H515">
        <v>0</v>
      </c>
      <c r="I515" s="1">
        <v>-4.9312000000000002E-2</v>
      </c>
      <c r="J515">
        <v>-0.26839000000000002</v>
      </c>
      <c r="K515">
        <v>0</v>
      </c>
      <c r="L515">
        <v>0</v>
      </c>
      <c r="M515">
        <v>0</v>
      </c>
      <c r="N515">
        <v>0</v>
      </c>
      <c r="O515">
        <v>-1.8602000000000001</v>
      </c>
      <c r="P515" s="1">
        <v>-3.7672999999999998E-2</v>
      </c>
      <c r="Q515" s="1">
        <v>-4.2211E-5</v>
      </c>
      <c r="R515">
        <v>0</v>
      </c>
      <c r="S515">
        <v>0</v>
      </c>
      <c r="T515">
        <f t="shared" ref="T515:T578" si="107">SUM(B515:S515)</f>
        <v>2.0468899999967515E-4</v>
      </c>
      <c r="U515" s="3">
        <f t="shared" ref="U515:U578" si="108">T515/B515</f>
        <v>9.2214713699903208E-5</v>
      </c>
      <c r="V515" t="b">
        <f t="shared" ref="V515:V578" si="109">ABS(U515)&lt;$W$1</f>
        <v>1</v>
      </c>
      <c r="X515" s="1">
        <f>B515*[1]List!F517</f>
        <v>649.04027999999994</v>
      </c>
      <c r="Y515">
        <f>10^[1]List!G517</f>
        <v>668.68446295301567</v>
      </c>
      <c r="Z515" s="1">
        <f t="shared" ref="Z515:Z578" si="110">X515/Y515</f>
        <v>0.97062264185672276</v>
      </c>
      <c r="AA515" s="3">
        <f t="shared" ref="AA515:AA578" si="111">SUM(C515:H515)/B515</f>
        <v>-1.7471279902689554E-3</v>
      </c>
      <c r="AB515" s="3">
        <f t="shared" ref="AB515:AB578" si="112">SUM(I515:N515)/B515</f>
        <v>-0.14312835067801957</v>
      </c>
      <c r="AC515" s="3">
        <f t="shared" ref="AC515:AC578" si="113">P515/B515</f>
        <v>-1.6972113348650716E-2</v>
      </c>
      <c r="AD515" s="3">
        <f t="shared" ref="AD515:AD578" si="114">O515/B515</f>
        <v>-0.83804117673559497</v>
      </c>
      <c r="AE515" s="3">
        <f t="shared" ref="AE515:AE578" si="115">SUM(Q515:S515)/B515</f>
        <v>-1.9016533765824209E-5</v>
      </c>
      <c r="AF515" s="3">
        <f t="shared" ref="AF515:AF578" si="116">SUM(M515:N515)/SUM(I515:N515)</f>
        <v>0</v>
      </c>
      <c r="AG515" s="3">
        <f t="shared" ref="AG515:AG578" si="117">SUM(K515:L515)/SUM(I515:N515)</f>
        <v>0</v>
      </c>
      <c r="AH515" s="3">
        <f t="shared" ref="AH515:AH578" si="118">SUM(I515:J515)/SUM(I515:N515)</f>
        <v>1</v>
      </c>
    </row>
    <row r="516" spans="1:34" x14ac:dyDescent="0.25">
      <c r="A516" t="s">
        <v>527</v>
      </c>
      <c r="B516">
        <v>3.4904999999999999</v>
      </c>
      <c r="C516">
        <v>0</v>
      </c>
      <c r="D516" s="1">
        <v>-2.1028000000000002E-3</v>
      </c>
      <c r="E516">
        <v>0</v>
      </c>
      <c r="F516" s="1">
        <v>-3.5859999999999999E-4</v>
      </c>
      <c r="G516">
        <v>0</v>
      </c>
      <c r="H516" s="1">
        <v>-1.6668999999999999E-4</v>
      </c>
      <c r="I516" s="1">
        <v>-4.2328999999999999E-2</v>
      </c>
      <c r="J516">
        <v>-0.18632000000000001</v>
      </c>
      <c r="K516" s="1">
        <v>-4.1063999999999998E-7</v>
      </c>
      <c r="L516" s="1">
        <v>-5.9176999999999999E-5</v>
      </c>
      <c r="M516" s="1">
        <v>-1.2793000000000001E-2</v>
      </c>
      <c r="N516">
        <v>-0.153</v>
      </c>
      <c r="O516">
        <v>-3.0855999999999999</v>
      </c>
      <c r="P516">
        <v>0</v>
      </c>
      <c r="Q516" s="1">
        <v>-7.8092999999999999E-3</v>
      </c>
      <c r="R516" s="1">
        <v>-1.3792999999999999E-7</v>
      </c>
      <c r="S516">
        <v>0</v>
      </c>
      <c r="T516">
        <f t="shared" si="107"/>
        <v>-3.9115569999252314E-5</v>
      </c>
      <c r="U516" s="3">
        <f t="shared" si="108"/>
        <v>-1.1206294226973876E-5</v>
      </c>
      <c r="V516" t="b">
        <f t="shared" si="109"/>
        <v>1</v>
      </c>
      <c r="X516" s="1">
        <f>B516*[1]List!F518</f>
        <v>1251.2744400000001</v>
      </c>
      <c r="Y516">
        <f>10^[1]List!G518</f>
        <v>1012.7134857099525</v>
      </c>
      <c r="Z516" s="1">
        <f t="shared" si="110"/>
        <v>1.2355660881940433</v>
      </c>
      <c r="AA516" s="3">
        <f t="shared" si="111"/>
        <v>-7.5292651482595629E-4</v>
      </c>
      <c r="AB516" s="3">
        <f t="shared" si="112"/>
        <v>-0.11302151200114596</v>
      </c>
      <c r="AC516" s="3">
        <f t="shared" si="113"/>
        <v>0</v>
      </c>
      <c r="AD516" s="3">
        <f t="shared" si="114"/>
        <v>-0.88399942701618683</v>
      </c>
      <c r="AE516" s="3">
        <f t="shared" si="115"/>
        <v>-2.2373407620684717E-3</v>
      </c>
      <c r="AF516" s="3">
        <f t="shared" si="116"/>
        <v>0.42025939868027445</v>
      </c>
      <c r="AG516" s="3">
        <f t="shared" si="117"/>
        <v>1.5104537438357876E-4</v>
      </c>
      <c r="AH516" s="3">
        <f t="shared" si="118"/>
        <v>0.57958955594534201</v>
      </c>
    </row>
    <row r="517" spans="1:34" x14ac:dyDescent="0.25">
      <c r="A517" t="s">
        <v>528</v>
      </c>
      <c r="B517">
        <v>21.809000000000001</v>
      </c>
      <c r="C517">
        <v>0</v>
      </c>
      <c r="D517" s="1">
        <v>-1.4344E-3</v>
      </c>
      <c r="E517">
        <v>0</v>
      </c>
      <c r="F517">
        <v>0</v>
      </c>
      <c r="G517">
        <v>0</v>
      </c>
      <c r="H517">
        <v>-2.4001999999999999</v>
      </c>
      <c r="I517">
        <v>-1.3519000000000001</v>
      </c>
      <c r="J517">
        <v>-0.74404000000000003</v>
      </c>
      <c r="K517">
        <v>0</v>
      </c>
      <c r="L517">
        <v>0</v>
      </c>
      <c r="M517">
        <v>-1.2304999999999999</v>
      </c>
      <c r="N517">
        <v>-15.898999999999999</v>
      </c>
      <c r="O517">
        <v>-0.18190999999999999</v>
      </c>
      <c r="P517" s="1">
        <v>-1.6545000000000002E-5</v>
      </c>
      <c r="Q517" s="1">
        <v>-1.3257000000000001E-12</v>
      </c>
      <c r="R517">
        <v>0</v>
      </c>
      <c r="S517">
        <v>0</v>
      </c>
      <c r="T517">
        <f t="shared" si="107"/>
        <v>-9.4500132433547935E-7</v>
      </c>
      <c r="U517" s="3">
        <f t="shared" si="108"/>
        <v>-4.3330795741917525E-8</v>
      </c>
      <c r="V517" t="b">
        <f t="shared" si="109"/>
        <v>1</v>
      </c>
      <c r="X517" s="1">
        <f>B517*[1]List!F519</f>
        <v>4389.0612500000007</v>
      </c>
      <c r="Y517">
        <f>10^[1]List!G519</f>
        <v>4361.8432807838344</v>
      </c>
      <c r="Z517" s="1">
        <f t="shared" si="110"/>
        <v>1.0062400153935094</v>
      </c>
      <c r="AA517" s="3">
        <f t="shared" si="111"/>
        <v>-0.11012125269384197</v>
      </c>
      <c r="AB517" s="3">
        <f t="shared" si="112"/>
        <v>-0.88153698014581128</v>
      </c>
      <c r="AC517" s="3">
        <f t="shared" si="113"/>
        <v>-7.5863175753129446E-7</v>
      </c>
      <c r="AD517" s="3">
        <f t="shared" si="114"/>
        <v>-8.3410518593241313E-3</v>
      </c>
      <c r="AE517" s="3">
        <f t="shared" si="115"/>
        <v>-6.0786831124765012E-14</v>
      </c>
      <c r="AF517" s="3">
        <f t="shared" si="116"/>
        <v>0.89098090862939938</v>
      </c>
      <c r="AG517" s="3">
        <f t="shared" si="117"/>
        <v>0</v>
      </c>
      <c r="AH517" s="3">
        <f t="shared" si="118"/>
        <v>0.10901909137060063</v>
      </c>
    </row>
    <row r="518" spans="1:34" x14ac:dyDescent="0.25">
      <c r="A518" t="s">
        <v>529</v>
      </c>
      <c r="B518">
        <v>1599.1</v>
      </c>
      <c r="C518">
        <v>0</v>
      </c>
      <c r="D518">
        <v>-172.51</v>
      </c>
      <c r="E518">
        <v>0</v>
      </c>
      <c r="F518">
        <v>0</v>
      </c>
      <c r="G518">
        <v>0</v>
      </c>
      <c r="H518">
        <v>0</v>
      </c>
      <c r="I518">
        <v>-13.622999999999999</v>
      </c>
      <c r="J518">
        <v>-95.179000000000002</v>
      </c>
      <c r="K518">
        <v>0</v>
      </c>
      <c r="L518">
        <v>0</v>
      </c>
      <c r="M518">
        <v>0</v>
      </c>
      <c r="N518">
        <v>0</v>
      </c>
      <c r="O518">
        <v>-287.13</v>
      </c>
      <c r="P518">
        <v>-1030.5</v>
      </c>
      <c r="Q518">
        <v>-0.12827</v>
      </c>
      <c r="R518">
        <v>0</v>
      </c>
      <c r="S518">
        <v>0</v>
      </c>
      <c r="T518">
        <f t="shared" si="107"/>
        <v>2.9729999999901779E-2</v>
      </c>
      <c r="U518" s="3">
        <f t="shared" si="108"/>
        <v>1.8591707835596135E-5</v>
      </c>
      <c r="V518" t="b">
        <f t="shared" si="109"/>
        <v>1</v>
      </c>
      <c r="X518" s="1">
        <f>B518*[1]List!F520</f>
        <v>192195.829</v>
      </c>
      <c r="Y518">
        <f>10^[1]List!G520</f>
        <v>18.575266928761458</v>
      </c>
      <c r="Z518" s="1">
        <f t="shared" si="110"/>
        <v>10346.867678246335</v>
      </c>
      <c r="AA518" s="3">
        <f t="shared" si="111"/>
        <v>-0.10787943218060159</v>
      </c>
      <c r="AB518" s="3">
        <f t="shared" si="112"/>
        <v>-6.803952223125509E-2</v>
      </c>
      <c r="AC518" s="3">
        <f t="shared" si="113"/>
        <v>-0.64442498905634427</v>
      </c>
      <c r="AD518" s="3">
        <f t="shared" si="114"/>
        <v>-0.17955725095366143</v>
      </c>
      <c r="AE518" s="3">
        <f t="shared" si="115"/>
        <v>-8.0213870302044908E-5</v>
      </c>
      <c r="AF518" s="3">
        <f t="shared" si="116"/>
        <v>0</v>
      </c>
      <c r="AG518" s="3">
        <f t="shared" si="117"/>
        <v>0</v>
      </c>
      <c r="AH518" s="3">
        <f t="shared" si="118"/>
        <v>1</v>
      </c>
    </row>
    <row r="519" spans="1:34" x14ac:dyDescent="0.25">
      <c r="A519" t="s">
        <v>530</v>
      </c>
      <c r="B519">
        <v>61.1</v>
      </c>
      <c r="C519">
        <v>0</v>
      </c>
      <c r="D519">
        <v>-0.16331000000000001</v>
      </c>
      <c r="E519">
        <v>0</v>
      </c>
      <c r="F519">
        <v>0</v>
      </c>
      <c r="G519">
        <v>0</v>
      </c>
      <c r="H519" s="1">
        <v>-1.7454E-7</v>
      </c>
      <c r="I519">
        <v>-4.9972000000000003</v>
      </c>
      <c r="J519">
        <v>-23.611999999999998</v>
      </c>
      <c r="K519">
        <v>0</v>
      </c>
      <c r="L519">
        <v>0</v>
      </c>
      <c r="M519" s="1">
        <v>-2.6033000000000001E-6</v>
      </c>
      <c r="N519" s="1">
        <v>-2.4491E-5</v>
      </c>
      <c r="O519">
        <v>-32.287999999999997</v>
      </c>
      <c r="P519" s="1">
        <v>-3.3445999999999997E-2</v>
      </c>
      <c r="Q519" s="1">
        <v>-1.6594000000000001E-5</v>
      </c>
      <c r="R519">
        <v>0</v>
      </c>
      <c r="S519">
        <v>0</v>
      </c>
      <c r="T519">
        <f t="shared" si="107"/>
        <v>6.0001371600146448E-3</v>
      </c>
      <c r="U519" s="3">
        <f t="shared" si="108"/>
        <v>9.8201917512514644E-5</v>
      </c>
      <c r="V519" t="b">
        <f t="shared" si="109"/>
        <v>1</v>
      </c>
      <c r="X519" s="1">
        <f>B519*[1]List!F521</f>
        <v>9600.0320000000011</v>
      </c>
      <c r="Y519">
        <f>10^[1]List!G521</f>
        <v>616.69306926505158</v>
      </c>
      <c r="Z519" s="1">
        <f t="shared" si="110"/>
        <v>15.566952959988521</v>
      </c>
      <c r="AA519" s="3">
        <f t="shared" si="111"/>
        <v>-2.6728342805237316E-3</v>
      </c>
      <c r="AB519" s="3">
        <f t="shared" si="112"/>
        <v>-0.4682361226563011</v>
      </c>
      <c r="AC519" s="3">
        <f t="shared" si="113"/>
        <v>-5.4739770867430438E-4</v>
      </c>
      <c r="AD519" s="3">
        <f t="shared" si="114"/>
        <v>-0.52844517184942708</v>
      </c>
      <c r="AE519" s="3">
        <f t="shared" si="115"/>
        <v>-2.7158756137479541E-7</v>
      </c>
      <c r="AF519" s="3">
        <f t="shared" si="116"/>
        <v>9.4704760498049844E-7</v>
      </c>
      <c r="AG519" s="3">
        <f t="shared" si="117"/>
        <v>0</v>
      </c>
      <c r="AH519" s="3">
        <f t="shared" si="118"/>
        <v>0.999999052952395</v>
      </c>
    </row>
    <row r="520" spans="1:34" x14ac:dyDescent="0.25">
      <c r="A520" t="s">
        <v>531</v>
      </c>
      <c r="B520">
        <v>0.66229000000000005</v>
      </c>
      <c r="C520">
        <v>0</v>
      </c>
      <c r="D520" s="1">
        <v>-1.9583999999999999E-3</v>
      </c>
      <c r="E520">
        <v>0</v>
      </c>
      <c r="F520">
        <v>0</v>
      </c>
      <c r="G520">
        <v>0</v>
      </c>
      <c r="H520" s="1">
        <v>-2.8287E-8</v>
      </c>
      <c r="I520" s="1">
        <v>-1.3167999999999999E-2</v>
      </c>
      <c r="J520" s="1">
        <v>-4.8550000000000003E-2</v>
      </c>
      <c r="K520">
        <v>0</v>
      </c>
      <c r="L520">
        <v>0</v>
      </c>
      <c r="M520" s="1">
        <v>-8.8625000000000001E-8</v>
      </c>
      <c r="N520" s="1">
        <v>-6.9245999999999999E-7</v>
      </c>
      <c r="O520">
        <v>-0.57106999999999997</v>
      </c>
      <c r="P520" s="1">
        <v>-2.7552E-2</v>
      </c>
      <c r="Q520" s="1">
        <v>-1.2496E-7</v>
      </c>
      <c r="R520">
        <v>0</v>
      </c>
      <c r="S520">
        <v>0</v>
      </c>
      <c r="T520">
        <f t="shared" si="107"/>
        <v>-9.3343319998645465E-6</v>
      </c>
      <c r="U520" s="3">
        <f t="shared" si="108"/>
        <v>-1.4094025275731999E-5</v>
      </c>
      <c r="V520" t="b">
        <f t="shared" si="109"/>
        <v>1</v>
      </c>
      <c r="X520" s="1">
        <f>B520*[1]List!F522</f>
        <v>95.482349299999996</v>
      </c>
      <c r="Y520">
        <f>10^[1]List!G522</f>
        <v>24.180303156147087</v>
      </c>
      <c r="Z520" s="1">
        <f t="shared" si="110"/>
        <v>3.9487655999766318</v>
      </c>
      <c r="AA520" s="3">
        <f t="shared" si="111"/>
        <v>-2.9570554998565582E-3</v>
      </c>
      <c r="AB520" s="3">
        <f t="shared" si="112"/>
        <v>-9.3189963739449475E-2</v>
      </c>
      <c r="AC520" s="3">
        <f t="shared" si="113"/>
        <v>-4.1601111295655982E-2</v>
      </c>
      <c r="AD520" s="3">
        <f t="shared" si="114"/>
        <v>-0.86226577481163824</v>
      </c>
      <c r="AE520" s="3">
        <f t="shared" si="115"/>
        <v>-1.8867867550468828E-7</v>
      </c>
      <c r="AF520" s="3">
        <f t="shared" si="116"/>
        <v>1.265554805634088E-5</v>
      </c>
      <c r="AG520" s="3">
        <f t="shared" si="117"/>
        <v>0</v>
      </c>
      <c r="AH520" s="3">
        <f t="shared" si="118"/>
        <v>0.9999873444519437</v>
      </c>
    </row>
    <row r="521" spans="1:34" x14ac:dyDescent="0.25">
      <c r="A521" t="s">
        <v>532</v>
      </c>
      <c r="B521">
        <v>16.164999999999999</v>
      </c>
      <c r="C521">
        <v>0</v>
      </c>
      <c r="D521" s="1">
        <v>-5.7049000000000002E-2</v>
      </c>
      <c r="E521">
        <v>0</v>
      </c>
      <c r="F521">
        <v>0</v>
      </c>
      <c r="G521">
        <v>0</v>
      </c>
      <c r="H521" s="1">
        <v>-1.6660999999999999E-5</v>
      </c>
      <c r="I521">
        <v>-1.5277000000000001</v>
      </c>
      <c r="J521">
        <v>-8.2993000000000006</v>
      </c>
      <c r="K521">
        <v>0</v>
      </c>
      <c r="L521">
        <v>0</v>
      </c>
      <c r="M521" s="1">
        <v>-1.35E-4</v>
      </c>
      <c r="N521" s="1">
        <v>-1.7137999999999999E-3</v>
      </c>
      <c r="O521">
        <v>-6.2748999999999997</v>
      </c>
      <c r="P521" s="1">
        <v>-4.2161000000000004E-3</v>
      </c>
      <c r="Q521" s="1">
        <v>-1.2614E-5</v>
      </c>
      <c r="R521">
        <v>0</v>
      </c>
      <c r="S521">
        <v>0</v>
      </c>
      <c r="T521">
        <f t="shared" si="107"/>
        <v>-4.3175000000151049E-5</v>
      </c>
      <c r="U521" s="3">
        <f t="shared" si="108"/>
        <v>-2.6708939065976523E-6</v>
      </c>
      <c r="V521" t="b">
        <f t="shared" si="109"/>
        <v>1</v>
      </c>
      <c r="X521" s="1">
        <f>B521*[1]List!F523</f>
        <v>4258.0226499999999</v>
      </c>
      <c r="Y521">
        <f>10^[1]List!G523</f>
        <v>10.174792516877771</v>
      </c>
      <c r="Z521" s="1">
        <f t="shared" si="110"/>
        <v>418.48741809101909</v>
      </c>
      <c r="AA521" s="3">
        <f t="shared" si="111"/>
        <v>-3.5301986390349526E-3</v>
      </c>
      <c r="AB521" s="3">
        <f t="shared" si="112"/>
        <v>-0.60803271265078873</v>
      </c>
      <c r="AC521" s="3">
        <f t="shared" si="113"/>
        <v>-2.6081657902876588E-4</v>
      </c>
      <c r="AD521" s="3">
        <f t="shared" si="114"/>
        <v>-0.3881781626971853</v>
      </c>
      <c r="AE521" s="3">
        <f t="shared" si="115"/>
        <v>-7.8032786885245909E-7</v>
      </c>
      <c r="AF521" s="3">
        <f t="shared" si="116"/>
        <v>1.8809934282436005E-4</v>
      </c>
      <c r="AG521" s="3">
        <f t="shared" si="117"/>
        <v>0</v>
      </c>
      <c r="AH521" s="3">
        <f t="shared" si="118"/>
        <v>0.99981190065717573</v>
      </c>
    </row>
    <row r="522" spans="1:34" x14ac:dyDescent="0.25">
      <c r="A522" t="s">
        <v>533</v>
      </c>
      <c r="B522">
        <v>35.616</v>
      </c>
      <c r="C522">
        <v>0</v>
      </c>
      <c r="D522">
        <v>-0.82335000000000003</v>
      </c>
      <c r="E522">
        <v>0</v>
      </c>
      <c r="F522">
        <v>0</v>
      </c>
      <c r="G522">
        <v>0</v>
      </c>
      <c r="H522">
        <v>0</v>
      </c>
      <c r="I522">
        <v>-0.47399999999999998</v>
      </c>
      <c r="J522">
        <v>-3.2549000000000001</v>
      </c>
      <c r="K522">
        <v>0</v>
      </c>
      <c r="L522">
        <v>0</v>
      </c>
      <c r="M522">
        <v>0</v>
      </c>
      <c r="N522">
        <v>0</v>
      </c>
      <c r="O522">
        <v>-25.202000000000002</v>
      </c>
      <c r="P522">
        <v>-5.8608000000000002</v>
      </c>
      <c r="Q522" s="1">
        <v>-8.6174999999999999E-4</v>
      </c>
      <c r="R522">
        <v>0</v>
      </c>
      <c r="S522">
        <v>0</v>
      </c>
      <c r="T522">
        <f t="shared" si="107"/>
        <v>8.8250000004003203E-5</v>
      </c>
      <c r="U522" s="3">
        <f t="shared" si="108"/>
        <v>2.4778189578841871E-6</v>
      </c>
      <c r="V522" t="b">
        <f t="shared" si="109"/>
        <v>1</v>
      </c>
      <c r="X522" s="1">
        <f>B522*[1]List!F524</f>
        <v>4994.4316799999997</v>
      </c>
      <c r="Y522">
        <f>10^[1]List!G524</f>
        <v>122.95147737451036</v>
      </c>
      <c r="Z522" s="1">
        <f t="shared" si="110"/>
        <v>40.621160368711585</v>
      </c>
      <c r="AA522" s="3">
        <f t="shared" si="111"/>
        <v>-2.3117419137466309E-2</v>
      </c>
      <c r="AB522" s="3">
        <f t="shared" si="112"/>
        <v>-0.10469732704402517</v>
      </c>
      <c r="AC522" s="3">
        <f t="shared" si="113"/>
        <v>-0.16455525606469004</v>
      </c>
      <c r="AD522" s="3">
        <f t="shared" si="114"/>
        <v>-0.7076033243486074</v>
      </c>
      <c r="AE522" s="3">
        <f t="shared" si="115"/>
        <v>-2.4195586253369273E-5</v>
      </c>
      <c r="AF522" s="3">
        <f t="shared" si="116"/>
        <v>0</v>
      </c>
      <c r="AG522" s="3">
        <f t="shared" si="117"/>
        <v>0</v>
      </c>
      <c r="AH522" s="3">
        <f t="shared" si="118"/>
        <v>1</v>
      </c>
    </row>
    <row r="523" spans="1:34" x14ac:dyDescent="0.25">
      <c r="A523" t="s">
        <v>534</v>
      </c>
      <c r="B523">
        <v>649.58000000000004</v>
      </c>
      <c r="C523">
        <v>0</v>
      </c>
      <c r="D523">
        <v>-3.3300999999999998</v>
      </c>
      <c r="E523">
        <v>0</v>
      </c>
      <c r="F523">
        <v>-0.12013</v>
      </c>
      <c r="G523">
        <v>0</v>
      </c>
      <c r="H523">
        <v>0</v>
      </c>
      <c r="I523">
        <v>-16.829999999999998</v>
      </c>
      <c r="J523">
        <v>-155.44</v>
      </c>
      <c r="K523" s="1">
        <v>-8.1625999999999994E-5</v>
      </c>
      <c r="L523" s="1">
        <v>-1.8818999999999999E-2</v>
      </c>
      <c r="M523">
        <v>0</v>
      </c>
      <c r="N523">
        <v>0</v>
      </c>
      <c r="O523">
        <v>-459.14</v>
      </c>
      <c r="P523">
        <v>-14.596</v>
      </c>
      <c r="Q523">
        <v>-0.12687999999999999</v>
      </c>
      <c r="R523" s="1">
        <v>-3.0876000000000001E-5</v>
      </c>
      <c r="S523">
        <v>0</v>
      </c>
      <c r="T523">
        <f t="shared" si="107"/>
        <v>-2.2041502000021571E-2</v>
      </c>
      <c r="U523" s="3">
        <f t="shared" si="108"/>
        <v>-3.3931928322949549E-5</v>
      </c>
      <c r="V523" t="b">
        <f t="shared" si="109"/>
        <v>1</v>
      </c>
      <c r="X523" s="1">
        <f>B523*[1]List!F525</f>
        <v>140517.14560000002</v>
      </c>
      <c r="Y523">
        <f>10^[1]List!G525</f>
        <v>67.271990955846292</v>
      </c>
      <c r="Z523" s="1">
        <f t="shared" si="110"/>
        <v>2088.7912428848417</v>
      </c>
      <c r="AA523" s="3">
        <f t="shared" si="111"/>
        <v>-5.3114781859047383E-3</v>
      </c>
      <c r="AB523" s="3">
        <f t="shared" si="112"/>
        <v>-0.2652312272945595</v>
      </c>
      <c r="AC523" s="3">
        <f t="shared" si="113"/>
        <v>-2.2469903630037869E-2</v>
      </c>
      <c r="AD523" s="3">
        <f t="shared" si="114"/>
        <v>-0.70682594907478669</v>
      </c>
      <c r="AE523" s="3">
        <f t="shared" si="115"/>
        <v>-1.9537374303396041E-4</v>
      </c>
      <c r="AF523" s="3">
        <f t="shared" si="116"/>
        <v>0</v>
      </c>
      <c r="AG523" s="3">
        <f t="shared" si="117"/>
        <v>1.0970309713118989E-4</v>
      </c>
      <c r="AH523" s="3">
        <f t="shared" si="118"/>
        <v>0.99989029690286879</v>
      </c>
    </row>
    <row r="524" spans="1:34" x14ac:dyDescent="0.25">
      <c r="A524" t="s">
        <v>535</v>
      </c>
      <c r="B524">
        <v>5.8262999999999998</v>
      </c>
      <c r="C524" s="1">
        <v>6.6068000000000003E-3</v>
      </c>
      <c r="D524">
        <v>0</v>
      </c>
      <c r="E524">
        <v>0</v>
      </c>
      <c r="F524">
        <v>-6.6509999999999998</v>
      </c>
      <c r="G524">
        <v>0</v>
      </c>
      <c r="H524">
        <v>0</v>
      </c>
      <c r="I524" s="1">
        <v>-1.3823E-2</v>
      </c>
      <c r="J524">
        <v>-0.12559999999999999</v>
      </c>
      <c r="K524" s="1">
        <v>-3.4639000000000003E-2</v>
      </c>
      <c r="L524">
        <v>-4.1580000000000004</v>
      </c>
      <c r="M524">
        <v>0</v>
      </c>
      <c r="N524">
        <v>0</v>
      </c>
      <c r="O524">
        <v>-1.5913999999999999</v>
      </c>
      <c r="P524">
        <v>0</v>
      </c>
      <c r="Q524" s="1">
        <v>-2.5484000000000001E-3</v>
      </c>
      <c r="R524" s="1">
        <v>-1.4409999999999999E-2</v>
      </c>
      <c r="S524">
        <v>0</v>
      </c>
      <c r="T524">
        <f t="shared" si="107"/>
        <v>-6.7585136000000006</v>
      </c>
      <c r="U524" s="3">
        <f t="shared" si="108"/>
        <v>-1.1600009611588831</v>
      </c>
      <c r="V524" t="b">
        <f t="shared" si="109"/>
        <v>0</v>
      </c>
      <c r="X524" s="1">
        <f>B524*[1]List!F526</f>
        <v>3523.221873</v>
      </c>
      <c r="Y524">
        <f>10^[1]List!G526</f>
        <v>7.8680352439714651</v>
      </c>
      <c r="Z524" s="1">
        <f t="shared" si="110"/>
        <v>447.78928458658254</v>
      </c>
      <c r="AA524" s="3">
        <f t="shared" si="111"/>
        <v>-1.1404138475533356</v>
      </c>
      <c r="AB524" s="3">
        <f t="shared" si="112"/>
        <v>-0.74353569160530708</v>
      </c>
      <c r="AC524" s="3">
        <f t="shared" si="113"/>
        <v>0</v>
      </c>
      <c r="AD524" s="3">
        <f t="shared" si="114"/>
        <v>-0.2731407582857045</v>
      </c>
      <c r="AE524" s="3">
        <f t="shared" si="115"/>
        <v>-2.9106637145358116E-3</v>
      </c>
      <c r="AF524" s="3">
        <f t="shared" si="116"/>
        <v>0</v>
      </c>
      <c r="AG524" s="3">
        <f t="shared" si="117"/>
        <v>0.9678160192536488</v>
      </c>
      <c r="AH524" s="3">
        <f t="shared" si="118"/>
        <v>3.2183980746351266E-2</v>
      </c>
    </row>
    <row r="525" spans="1:34" x14ac:dyDescent="0.25">
      <c r="A525" t="s">
        <v>536</v>
      </c>
      <c r="B525">
        <v>145.02000000000001</v>
      </c>
      <c r="C525">
        <v>0</v>
      </c>
      <c r="D525" s="1">
        <v>-2.6941000000000001E-3</v>
      </c>
      <c r="E525">
        <v>0</v>
      </c>
      <c r="F525">
        <v>-111.42</v>
      </c>
      <c r="G525">
        <v>0</v>
      </c>
      <c r="H525">
        <v>0</v>
      </c>
      <c r="I525">
        <v>-0.35059000000000001</v>
      </c>
      <c r="J525">
        <v>-2.6844000000000001</v>
      </c>
      <c r="K525">
        <v>-0.16419</v>
      </c>
      <c r="L525">
        <v>0</v>
      </c>
      <c r="M525">
        <v>0</v>
      </c>
      <c r="N525">
        <v>0</v>
      </c>
      <c r="O525">
        <v>-18.425999999999998</v>
      </c>
      <c r="P525">
        <v>-12.321</v>
      </c>
      <c r="Q525" s="1">
        <v>-2.7352999999999999E-2</v>
      </c>
      <c r="R525" s="1">
        <v>-3.2231999999999997E-2</v>
      </c>
      <c r="S525">
        <v>0</v>
      </c>
      <c r="T525">
        <f t="shared" si="107"/>
        <v>-0.40845910000000152</v>
      </c>
      <c r="U525" s="3">
        <f t="shared" si="108"/>
        <v>-2.8165708178182424E-3</v>
      </c>
      <c r="V525" t="b">
        <f t="shared" si="109"/>
        <v>1</v>
      </c>
      <c r="X525" s="1">
        <f>B525*[1]List!F527</f>
        <v>53461.623</v>
      </c>
      <c r="Y525">
        <f>10^[1]List!G527</f>
        <v>557.80382824983781</v>
      </c>
      <c r="Z525" s="1">
        <f t="shared" si="110"/>
        <v>95.843055017641049</v>
      </c>
      <c r="AA525" s="3">
        <f t="shared" si="111"/>
        <v>-0.76832639704868289</v>
      </c>
      <c r="AB525" s="3">
        <f t="shared" si="112"/>
        <v>-2.2060267549303545E-2</v>
      </c>
      <c r="AC525" s="3">
        <f t="shared" si="113"/>
        <v>-8.4960695076541165E-2</v>
      </c>
      <c r="AD525" s="3">
        <f t="shared" si="114"/>
        <v>-0.12705833678113362</v>
      </c>
      <c r="AE525" s="3">
        <f t="shared" si="115"/>
        <v>-4.1087436215694385E-4</v>
      </c>
      <c r="AF525" s="3">
        <f t="shared" si="116"/>
        <v>0</v>
      </c>
      <c r="AG525" s="3">
        <f t="shared" si="117"/>
        <v>5.132252639738933E-2</v>
      </c>
      <c r="AH525" s="3">
        <f t="shared" si="118"/>
        <v>0.94867747360261068</v>
      </c>
    </row>
    <row r="526" spans="1:34" x14ac:dyDescent="0.25">
      <c r="A526" t="s">
        <v>537</v>
      </c>
      <c r="B526" s="1">
        <v>8.4499000000000005E-2</v>
      </c>
      <c r="C526">
        <v>0</v>
      </c>
      <c r="D526" s="1">
        <v>-1.3442000000000001E-2</v>
      </c>
      <c r="E526">
        <v>0</v>
      </c>
      <c r="F526" s="1">
        <v>-6.0244999999999997E-6</v>
      </c>
      <c r="G526">
        <v>0</v>
      </c>
      <c r="H526" s="1">
        <v>-8.5652000000000005E-4</v>
      </c>
      <c r="I526" s="1">
        <v>-7.0105000000000002E-3</v>
      </c>
      <c r="J526" s="1">
        <v>-4.1567E-2</v>
      </c>
      <c r="K526" s="1">
        <v>-5.8634999999999999E-9</v>
      </c>
      <c r="L526" s="1">
        <v>-1.8563999999999999E-6</v>
      </c>
      <c r="M526" s="1">
        <v>-2.4500999999999999E-4</v>
      </c>
      <c r="N526" s="1">
        <v>-2.7847000000000002E-3</v>
      </c>
      <c r="O526" s="1">
        <v>-1.8336999999999999E-2</v>
      </c>
      <c r="P526">
        <v>0</v>
      </c>
      <c r="Q526" s="1">
        <v>-2.4878999999999998E-4</v>
      </c>
      <c r="R526" s="1">
        <v>-8.9881000000000002E-10</v>
      </c>
      <c r="S526">
        <v>0</v>
      </c>
      <c r="T526">
        <f t="shared" si="107"/>
        <v>-4.0766230998810872E-7</v>
      </c>
      <c r="U526" s="3">
        <f t="shared" si="108"/>
        <v>-4.8244631296004529E-6</v>
      </c>
      <c r="V526" t="b">
        <f t="shared" si="109"/>
        <v>1</v>
      </c>
      <c r="X526" s="1">
        <f>B526*[1]List!F528</f>
        <v>46.032520230000003</v>
      </c>
      <c r="Y526">
        <f>10^[1]List!G528</f>
        <v>5.9214953115541133E-2</v>
      </c>
      <c r="Z526" s="1">
        <f t="shared" si="110"/>
        <v>777.37999961227081</v>
      </c>
      <c r="AA526" s="3">
        <f t="shared" si="111"/>
        <v>-0.16928655368702589</v>
      </c>
      <c r="AB526" s="3">
        <f t="shared" si="112"/>
        <v>-0.61076547963289496</v>
      </c>
      <c r="AC526" s="3">
        <f t="shared" si="113"/>
        <v>0</v>
      </c>
      <c r="AD526" s="3">
        <f t="shared" si="114"/>
        <v>-0.2170084853075184</v>
      </c>
      <c r="AE526" s="3">
        <f t="shared" si="115"/>
        <v>-2.9443058356903628E-3</v>
      </c>
      <c r="AF526" s="3">
        <f t="shared" si="116"/>
        <v>5.8704988621598071E-2</v>
      </c>
      <c r="AG526" s="3">
        <f t="shared" si="117"/>
        <v>3.6084033646097283E-5</v>
      </c>
      <c r="AH526" s="3">
        <f t="shared" si="118"/>
        <v>0.94125892734475591</v>
      </c>
    </row>
    <row r="527" spans="1:34" x14ac:dyDescent="0.25">
      <c r="A527" t="s">
        <v>538</v>
      </c>
      <c r="B527">
        <v>4.1094999999999997</v>
      </c>
      <c r="C527">
        <v>0</v>
      </c>
      <c r="D527" s="1">
        <v>-2.7411999999999998E-4</v>
      </c>
      <c r="E527">
        <v>0</v>
      </c>
      <c r="F527">
        <v>0</v>
      </c>
      <c r="G527">
        <v>0</v>
      </c>
      <c r="H527">
        <v>-0.45152999999999999</v>
      </c>
      <c r="I527">
        <v>-0.25495000000000001</v>
      </c>
      <c r="J527">
        <v>-0.14032</v>
      </c>
      <c r="K527">
        <v>0</v>
      </c>
      <c r="L527">
        <v>0</v>
      </c>
      <c r="M527">
        <v>-0.23196</v>
      </c>
      <c r="N527">
        <v>-2.9965999999999999</v>
      </c>
      <c r="O527" s="1">
        <v>-3.4276000000000001E-2</v>
      </c>
      <c r="P527">
        <v>0</v>
      </c>
      <c r="Q527" s="1">
        <v>-8.4710000000000006E-15</v>
      </c>
      <c r="R527">
        <v>0</v>
      </c>
      <c r="S527">
        <v>0</v>
      </c>
      <c r="T527">
        <f t="shared" si="107"/>
        <v>-4.1012000000890112E-4</v>
      </c>
      <c r="U527" s="3">
        <f t="shared" si="108"/>
        <v>-9.979802895946007E-5</v>
      </c>
      <c r="V527" t="b">
        <f t="shared" si="109"/>
        <v>1</v>
      </c>
      <c r="X527" s="1">
        <f>B527*[1]List!F529</f>
        <v>2816.7334899999996</v>
      </c>
      <c r="Y527">
        <f>10^[1]List!G529</f>
        <v>861.18813624776635</v>
      </c>
      <c r="Z527" s="1">
        <f t="shared" si="110"/>
        <v>3.2707527791460622</v>
      </c>
      <c r="AA527" s="3">
        <f t="shared" si="111"/>
        <v>-0.10994138459666626</v>
      </c>
      <c r="AB527" s="3">
        <f t="shared" si="112"/>
        <v>-0.88181773938435337</v>
      </c>
      <c r="AC527" s="3">
        <f t="shared" si="113"/>
        <v>0</v>
      </c>
      <c r="AD527" s="3">
        <f t="shared" si="114"/>
        <v>-8.3406740479377069E-3</v>
      </c>
      <c r="AE527" s="3">
        <f t="shared" si="115"/>
        <v>-2.0613213286287873E-15</v>
      </c>
      <c r="AF527" s="3">
        <f t="shared" si="116"/>
        <v>0.89092479503729483</v>
      </c>
      <c r="AG527" s="3">
        <f t="shared" si="117"/>
        <v>0</v>
      </c>
      <c r="AH527" s="3">
        <f t="shared" si="118"/>
        <v>0.10907520496270522</v>
      </c>
    </row>
    <row r="528" spans="1:34" x14ac:dyDescent="0.25">
      <c r="A528" t="s">
        <v>539</v>
      </c>
      <c r="B528">
        <v>5.2393999999999998</v>
      </c>
      <c r="C528">
        <v>0</v>
      </c>
      <c r="D528" s="1">
        <v>-1.6136999999999999E-2</v>
      </c>
      <c r="E528">
        <v>0</v>
      </c>
      <c r="F528">
        <v>0</v>
      </c>
      <c r="G528">
        <v>0</v>
      </c>
      <c r="H528" s="1">
        <v>-6.5049999999999996E-7</v>
      </c>
      <c r="I528">
        <v>-0.49035000000000001</v>
      </c>
      <c r="J528">
        <v>-2.2986</v>
      </c>
      <c r="K528">
        <v>0</v>
      </c>
      <c r="L528">
        <v>0</v>
      </c>
      <c r="M528" s="1">
        <v>-1.1637999999999999E-5</v>
      </c>
      <c r="N528" s="1">
        <v>-1.0900000000000001E-4</v>
      </c>
      <c r="O528">
        <v>-2.4339</v>
      </c>
      <c r="P528" s="1">
        <v>-1.0382000000000001E-4</v>
      </c>
      <c r="Q528" s="1">
        <v>-1.3957E-6</v>
      </c>
      <c r="R528">
        <v>0</v>
      </c>
      <c r="S528">
        <v>0</v>
      </c>
      <c r="T528">
        <f t="shared" si="107"/>
        <v>1.8649580000006916E-4</v>
      </c>
      <c r="U528" s="3">
        <f t="shared" si="108"/>
        <v>3.5594877276037173E-5</v>
      </c>
      <c r="V528" t="b">
        <f t="shared" si="109"/>
        <v>1</v>
      </c>
      <c r="X528" s="1">
        <f>B528*[1]List!F530</f>
        <v>1117.3544439999998</v>
      </c>
      <c r="Y528">
        <f>10^[1]List!G530</f>
        <v>208.63600971688336</v>
      </c>
      <c r="Z528" s="1">
        <f t="shared" si="110"/>
        <v>5.3555205811127085</v>
      </c>
      <c r="AA528" s="3">
        <f t="shared" si="111"/>
        <v>-3.0800569721723863E-3</v>
      </c>
      <c r="AB528" s="3">
        <f t="shared" si="112"/>
        <v>-0.53232634232927434</v>
      </c>
      <c r="AC528" s="3">
        <f t="shared" si="113"/>
        <v>-1.9815246020536706E-5</v>
      </c>
      <c r="AD528" s="3">
        <f t="shared" si="114"/>
        <v>-0.46453792418979273</v>
      </c>
      <c r="AE528" s="3">
        <f t="shared" si="115"/>
        <v>-2.6638546398442571E-7</v>
      </c>
      <c r="AF528" s="3">
        <f t="shared" si="116"/>
        <v>4.3253834577136302E-5</v>
      </c>
      <c r="AG528" s="3">
        <f t="shared" si="117"/>
        <v>0</v>
      </c>
      <c r="AH528" s="3">
        <f t="shared" si="118"/>
        <v>0.99995674616542274</v>
      </c>
    </row>
    <row r="529" spans="1:34" x14ac:dyDescent="0.25">
      <c r="A529" t="s">
        <v>540</v>
      </c>
      <c r="B529">
        <v>7.6737000000000002</v>
      </c>
      <c r="C529">
        <v>0</v>
      </c>
      <c r="D529" s="1">
        <v>-7.1783000000000003E-3</v>
      </c>
      <c r="E529">
        <v>0</v>
      </c>
      <c r="F529">
        <v>-3.0992999999999999</v>
      </c>
      <c r="G529">
        <v>0</v>
      </c>
      <c r="H529" s="1">
        <v>-1.2442000000000001E-6</v>
      </c>
      <c r="I529">
        <v>-0.38164999999999999</v>
      </c>
      <c r="J529">
        <v>-0.21557999999999999</v>
      </c>
      <c r="K529">
        <v>-0.28959000000000001</v>
      </c>
      <c r="L529">
        <v>-3.4358</v>
      </c>
      <c r="M529" s="1">
        <v>-2.2385999999999999E-8</v>
      </c>
      <c r="N529" s="1">
        <v>-1.0403E-6</v>
      </c>
      <c r="O529">
        <v>-0.10328</v>
      </c>
      <c r="P529">
        <v>0</v>
      </c>
      <c r="Q529" s="1">
        <v>-8.8094999999999996E-3</v>
      </c>
      <c r="R529">
        <v>-0.14380000000000001</v>
      </c>
      <c r="S529">
        <v>0</v>
      </c>
      <c r="T529">
        <f t="shared" si="107"/>
        <v>-1.1290106885998574E-2</v>
      </c>
      <c r="U529" s="3">
        <f t="shared" si="108"/>
        <v>-1.471272904335402E-3</v>
      </c>
      <c r="V529" t="b">
        <f t="shared" si="109"/>
        <v>1</v>
      </c>
      <c r="X529" s="1">
        <f>B529*[1]List!F531</f>
        <v>5371.1295780000009</v>
      </c>
      <c r="Y529">
        <f>10^[1]List!G531</f>
        <v>1.8827052994219648E-2</v>
      </c>
      <c r="Z529" s="1">
        <f t="shared" si="110"/>
        <v>285287.85570684192</v>
      </c>
      <c r="AA529" s="3">
        <f t="shared" si="111"/>
        <v>-0.4048216042065757</v>
      </c>
      <c r="AB529" s="3">
        <f t="shared" si="112"/>
        <v>-0.56330336899878797</v>
      </c>
      <c r="AC529" s="3">
        <f t="shared" si="113"/>
        <v>0</v>
      </c>
      <c r="AD529" s="3">
        <f t="shared" si="114"/>
        <v>-1.3458957217509154E-2</v>
      </c>
      <c r="AE529" s="3">
        <f t="shared" si="115"/>
        <v>-1.988734248146266E-2</v>
      </c>
      <c r="AF529" s="3">
        <f t="shared" si="116"/>
        <v>2.4584296994556957E-7</v>
      </c>
      <c r="AG529" s="3">
        <f t="shared" si="117"/>
        <v>0.86183589677997574</v>
      </c>
      <c r="AH529" s="3">
        <f t="shared" si="118"/>
        <v>0.13816385737705444</v>
      </c>
    </row>
    <row r="530" spans="1:34" x14ac:dyDescent="0.25">
      <c r="A530" t="s">
        <v>541</v>
      </c>
      <c r="B530">
        <v>26.867000000000001</v>
      </c>
      <c r="C530">
        <v>0</v>
      </c>
      <c r="D530" s="1">
        <v>-2.7355999999999998E-2</v>
      </c>
      <c r="E530">
        <v>0</v>
      </c>
      <c r="F530">
        <v>0</v>
      </c>
      <c r="G530">
        <v>0</v>
      </c>
      <c r="H530">
        <v>0</v>
      </c>
      <c r="I530">
        <v>-1.0972999999999999</v>
      </c>
      <c r="J530">
        <v>-3.9548999999999999</v>
      </c>
      <c r="K530">
        <v>0</v>
      </c>
      <c r="L530">
        <v>0</v>
      </c>
      <c r="M530">
        <v>0</v>
      </c>
      <c r="N530">
        <v>0</v>
      </c>
      <c r="O530">
        <v>-21.777000000000001</v>
      </c>
      <c r="P530" s="1">
        <v>-9.6637000000000008E-3</v>
      </c>
      <c r="Q530" s="1">
        <v>-1.0225E-5</v>
      </c>
      <c r="R530">
        <v>0</v>
      </c>
      <c r="S530">
        <v>0</v>
      </c>
      <c r="T530">
        <f t="shared" si="107"/>
        <v>7.7007499999967501E-4</v>
      </c>
      <c r="U530" s="3">
        <f t="shared" si="108"/>
        <v>2.8662485577089925E-5</v>
      </c>
      <c r="V530" t="b">
        <f t="shared" si="109"/>
        <v>1</v>
      </c>
      <c r="X530" s="1">
        <f>B530*[1]List!F532</f>
        <v>5538.9007199999996</v>
      </c>
      <c r="Y530">
        <f>10^[1]List!G532</f>
        <v>12.941335837906946</v>
      </c>
      <c r="Z530" s="1">
        <f t="shared" si="110"/>
        <v>428.00069400685828</v>
      </c>
      <c r="AA530" s="3">
        <f t="shared" si="111"/>
        <v>-1.0182007667398666E-3</v>
      </c>
      <c r="AB530" s="3">
        <f t="shared" si="112"/>
        <v>-0.18804481333978487</v>
      </c>
      <c r="AC530" s="3">
        <f t="shared" si="113"/>
        <v>-3.5968660438456102E-4</v>
      </c>
      <c r="AD530" s="3">
        <f t="shared" si="114"/>
        <v>-0.81054825622510884</v>
      </c>
      <c r="AE530" s="3">
        <f t="shared" si="115"/>
        <v>-3.8057840473443253E-7</v>
      </c>
      <c r="AF530" s="3">
        <f t="shared" si="116"/>
        <v>0</v>
      </c>
      <c r="AG530" s="3">
        <f t="shared" si="117"/>
        <v>0</v>
      </c>
      <c r="AH530" s="3">
        <f t="shared" si="118"/>
        <v>1</v>
      </c>
    </row>
    <row r="531" spans="1:34" x14ac:dyDescent="0.25">
      <c r="A531" t="s">
        <v>542</v>
      </c>
      <c r="B531">
        <v>68.941000000000003</v>
      </c>
      <c r="C531">
        <v>0</v>
      </c>
      <c r="D531">
        <v>-0.27506000000000003</v>
      </c>
      <c r="E531">
        <v>0</v>
      </c>
      <c r="F531">
        <v>0</v>
      </c>
      <c r="G531">
        <v>0</v>
      </c>
      <c r="H531">
        <v>-5.1073000000000004</v>
      </c>
      <c r="I531">
        <v>-4.1628999999999996</v>
      </c>
      <c r="J531">
        <v>-4.6558999999999999</v>
      </c>
      <c r="K531">
        <v>0</v>
      </c>
      <c r="L531">
        <v>0</v>
      </c>
      <c r="M531">
        <v>-3.4157000000000002</v>
      </c>
      <c r="N531">
        <v>-44.557000000000002</v>
      </c>
      <c r="O531">
        <v>-6.7633999999999999</v>
      </c>
      <c r="P531" s="1">
        <v>-6.5171000000000001E-4</v>
      </c>
      <c r="Q531" s="1">
        <v>-2.669E-5</v>
      </c>
      <c r="R531">
        <v>0</v>
      </c>
      <c r="S531">
        <v>0</v>
      </c>
      <c r="T531">
        <f t="shared" si="107"/>
        <v>3.0615999999978566E-3</v>
      </c>
      <c r="U531" s="3">
        <f t="shared" si="108"/>
        <v>4.4408987394987834E-5</v>
      </c>
      <c r="V531" t="b">
        <f t="shared" si="109"/>
        <v>1</v>
      </c>
      <c r="X531" s="1">
        <f>B531*[1]List!F533</f>
        <v>12148.783020000001</v>
      </c>
      <c r="Y531">
        <f>10^[1]List!G533</f>
        <v>90.10305436837811</v>
      </c>
      <c r="Z531" s="1">
        <f t="shared" si="110"/>
        <v>134.83208871400529</v>
      </c>
      <c r="AA531" s="3">
        <f t="shared" si="111"/>
        <v>-7.8071974586965673E-2</v>
      </c>
      <c r="AB531" s="3">
        <f t="shared" si="112"/>
        <v>-0.82376960009283295</v>
      </c>
      <c r="AC531" s="3">
        <f t="shared" si="113"/>
        <v>-9.4531555968146677E-6</v>
      </c>
      <c r="AD531" s="3">
        <f t="shared" si="114"/>
        <v>-9.8104176034580284E-2</v>
      </c>
      <c r="AE531" s="3">
        <f t="shared" si="115"/>
        <v>-3.8714262920468225E-7</v>
      </c>
      <c r="AF531" s="3">
        <f t="shared" si="116"/>
        <v>0.84471619872692227</v>
      </c>
      <c r="AG531" s="3">
        <f t="shared" si="117"/>
        <v>0</v>
      </c>
      <c r="AH531" s="3">
        <f t="shared" si="118"/>
        <v>0.15528380127307784</v>
      </c>
    </row>
    <row r="532" spans="1:34" x14ac:dyDescent="0.25">
      <c r="A532" t="s">
        <v>543</v>
      </c>
      <c r="B532">
        <v>0.38418999999999998</v>
      </c>
      <c r="C532">
        <v>0</v>
      </c>
      <c r="D532" s="1">
        <v>-6.6810000000000003E-3</v>
      </c>
      <c r="E532">
        <v>0</v>
      </c>
      <c r="F532">
        <v>0</v>
      </c>
      <c r="G532">
        <v>0</v>
      </c>
      <c r="H532">
        <v>0</v>
      </c>
      <c r="I532" s="1">
        <v>-3.8769999999999998E-3</v>
      </c>
      <c r="J532" s="1">
        <v>-2.1079000000000001E-2</v>
      </c>
      <c r="K532">
        <v>0</v>
      </c>
      <c r="L532">
        <v>0</v>
      </c>
      <c r="M532">
        <v>0</v>
      </c>
      <c r="N532">
        <v>0</v>
      </c>
      <c r="O532">
        <v>-0.31113000000000002</v>
      </c>
      <c r="P532" s="1">
        <v>-4.1383000000000003E-2</v>
      </c>
      <c r="Q532" s="1">
        <v>-2.3197000000000002E-5</v>
      </c>
      <c r="R532">
        <v>0</v>
      </c>
      <c r="S532">
        <v>0</v>
      </c>
      <c r="T532">
        <f t="shared" si="107"/>
        <v>1.680299999992898E-5</v>
      </c>
      <c r="U532" s="3">
        <f t="shared" si="108"/>
        <v>4.3736172206275487E-5</v>
      </c>
      <c r="V532" t="b">
        <f t="shared" si="109"/>
        <v>1</v>
      </c>
      <c r="X532" s="1">
        <f>B532*[1]List!F534</f>
        <v>74.655800799999994</v>
      </c>
      <c r="Y532">
        <f>10^[1]List!G534</f>
        <v>7.2282544564249376</v>
      </c>
      <c r="Z532" s="1">
        <f t="shared" si="110"/>
        <v>10.328330477303703</v>
      </c>
      <c r="AA532" s="3">
        <f t="shared" si="111"/>
        <v>-1.7389833155469953E-2</v>
      </c>
      <c r="AB532" s="3">
        <f t="shared" si="112"/>
        <v>-6.4957442931882658E-2</v>
      </c>
      <c r="AC532" s="3">
        <f t="shared" si="113"/>
        <v>-0.10771493271558345</v>
      </c>
      <c r="AD532" s="3">
        <f t="shared" si="114"/>
        <v>-0.80983367604570666</v>
      </c>
      <c r="AE532" s="3">
        <f t="shared" si="115"/>
        <v>-6.0378979150940948E-5</v>
      </c>
      <c r="AF532" s="3">
        <f t="shared" si="116"/>
        <v>0</v>
      </c>
      <c r="AG532" s="3">
        <f t="shared" si="117"/>
        <v>0</v>
      </c>
      <c r="AH532" s="3">
        <f t="shared" si="118"/>
        <v>1</v>
      </c>
    </row>
    <row r="533" spans="1:34" x14ac:dyDescent="0.25">
      <c r="A533" t="s">
        <v>544</v>
      </c>
      <c r="B533">
        <v>0.43174000000000001</v>
      </c>
      <c r="C533">
        <v>0</v>
      </c>
      <c r="D533" s="1">
        <v>-1.4273999999999999E-3</v>
      </c>
      <c r="E533">
        <v>0</v>
      </c>
      <c r="F533" s="1">
        <v>-5.7002000000000001E-5</v>
      </c>
      <c r="G533">
        <v>0</v>
      </c>
      <c r="H533" s="1">
        <v>-2.3288E-11</v>
      </c>
      <c r="I533" s="1">
        <v>-4.5624999999999999E-2</v>
      </c>
      <c r="J533">
        <v>-0.23315</v>
      </c>
      <c r="K533" s="1">
        <v>-1.0061000000000001E-5</v>
      </c>
      <c r="L533" s="1">
        <v>-9.2465000000000003E-5</v>
      </c>
      <c r="M533" s="1">
        <v>-8.8230999999999998E-11</v>
      </c>
      <c r="N533">
        <v>0</v>
      </c>
      <c r="O533">
        <v>-0.14804</v>
      </c>
      <c r="P533">
        <v>0</v>
      </c>
      <c r="Q533" s="1">
        <v>-3.4272999999999999E-3</v>
      </c>
      <c r="R533" s="1">
        <v>-6.0249999999999995E-7</v>
      </c>
      <c r="S533">
        <v>0</v>
      </c>
      <c r="T533">
        <f t="shared" si="107"/>
        <v>-8.9830611518963125E-5</v>
      </c>
      <c r="U533" s="3">
        <f t="shared" si="108"/>
        <v>-2.0806645554955093E-4</v>
      </c>
      <c r="V533" t="b">
        <f t="shared" si="109"/>
        <v>1</v>
      </c>
      <c r="X533" s="1">
        <f>B533*[1]List!F535</f>
        <v>282.39249920000003</v>
      </c>
      <c r="Y533">
        <f>10^[1]List!G535</f>
        <v>16.822731948822994</v>
      </c>
      <c r="Z533" s="1">
        <f t="shared" si="110"/>
        <v>16.786363835498054</v>
      </c>
      <c r="AA533" s="3">
        <f t="shared" si="111"/>
        <v>-3.4381850727011622E-3</v>
      </c>
      <c r="AB533" s="3">
        <f t="shared" si="112"/>
        <v>-0.64593858824345896</v>
      </c>
      <c r="AC533" s="3">
        <f t="shared" si="113"/>
        <v>0</v>
      </c>
      <c r="AD533" s="3">
        <f t="shared" si="114"/>
        <v>-0.34289155510260805</v>
      </c>
      <c r="AE533" s="3">
        <f t="shared" si="115"/>
        <v>-7.9397380367813956E-3</v>
      </c>
      <c r="AF533" s="3">
        <f t="shared" si="116"/>
        <v>3.1637902572359154E-10</v>
      </c>
      <c r="AG533" s="3">
        <f t="shared" si="117"/>
        <v>3.6763808628868479E-4</v>
      </c>
      <c r="AH533" s="3">
        <f t="shared" si="118"/>
        <v>0.99963236159733238</v>
      </c>
    </row>
    <row r="534" spans="1:34" x14ac:dyDescent="0.25">
      <c r="A534" t="s">
        <v>545</v>
      </c>
      <c r="B534">
        <v>36.466999999999999</v>
      </c>
      <c r="C534">
        <v>0</v>
      </c>
      <c r="D534">
        <v>-10.887</v>
      </c>
      <c r="E534">
        <v>0</v>
      </c>
      <c r="F534" s="1">
        <v>-6.7013000000000003E-3</v>
      </c>
      <c r="G534">
        <v>0</v>
      </c>
      <c r="H534">
        <v>0</v>
      </c>
      <c r="I534">
        <v>-0.74299999999999999</v>
      </c>
      <c r="J534">
        <v>-6.4824999999999999</v>
      </c>
      <c r="K534" s="1">
        <v>-5.1240000000000004E-6</v>
      </c>
      <c r="L534" s="1">
        <v>-1.1504E-3</v>
      </c>
      <c r="M534">
        <v>0</v>
      </c>
      <c r="N534">
        <v>0</v>
      </c>
      <c r="O534">
        <v>-15.887</v>
      </c>
      <c r="P534">
        <v>-2.3454000000000002</v>
      </c>
      <c r="Q534">
        <v>-0.11502999999999999</v>
      </c>
      <c r="R534" s="1">
        <v>-1.7832999999999999E-6</v>
      </c>
      <c r="S534">
        <v>0</v>
      </c>
      <c r="T534">
        <f t="shared" si="107"/>
        <v>-7.8860730000354423E-4</v>
      </c>
      <c r="U534" s="3">
        <f t="shared" si="108"/>
        <v>-2.1625231030892155E-5</v>
      </c>
      <c r="V534" t="b">
        <f t="shared" si="109"/>
        <v>1</v>
      </c>
      <c r="X534" s="1">
        <f>B534*[1]List!F536</f>
        <v>7707.3004499999997</v>
      </c>
      <c r="Y534">
        <f>10^[1]List!G536</f>
        <v>17.375407435750894</v>
      </c>
      <c r="Z534" s="1">
        <f t="shared" si="110"/>
        <v>443.57523577500626</v>
      </c>
      <c r="AA534" s="3">
        <f t="shared" si="111"/>
        <v>-0.29872765239805854</v>
      </c>
      <c r="AB534" s="3">
        <f t="shared" si="112"/>
        <v>-0.19816972945402694</v>
      </c>
      <c r="AC534" s="3">
        <f t="shared" si="113"/>
        <v>-6.4315682672004826E-2</v>
      </c>
      <c r="AD534" s="3">
        <f t="shared" si="114"/>
        <v>-0.43565415306989885</v>
      </c>
      <c r="AE534" s="3">
        <f t="shared" si="115"/>
        <v>-3.154407637041709E-3</v>
      </c>
      <c r="AF534" s="3">
        <f t="shared" si="116"/>
        <v>0</v>
      </c>
      <c r="AG534" s="3">
        <f t="shared" si="117"/>
        <v>1.5989747901535648E-4</v>
      </c>
      <c r="AH534" s="3">
        <f t="shared" si="118"/>
        <v>0.99984010252098454</v>
      </c>
    </row>
    <row r="535" spans="1:34" x14ac:dyDescent="0.25">
      <c r="A535" t="s">
        <v>546</v>
      </c>
      <c r="B535">
        <v>4.8730000000000002</v>
      </c>
      <c r="C535">
        <v>0</v>
      </c>
      <c r="D535" s="1">
        <v>-8.6971999999999994E-2</v>
      </c>
      <c r="E535">
        <v>0</v>
      </c>
      <c r="F535" s="1">
        <v>-2.1971E-7</v>
      </c>
      <c r="G535">
        <v>0</v>
      </c>
      <c r="H535">
        <v>0</v>
      </c>
      <c r="I535" s="1">
        <v>-4.5003000000000001E-2</v>
      </c>
      <c r="J535">
        <v>-0.25222</v>
      </c>
      <c r="K535" s="1">
        <v>-7.2393E-10</v>
      </c>
      <c r="L535" s="1">
        <v>-1.8830000000000001E-7</v>
      </c>
      <c r="M535">
        <v>0</v>
      </c>
      <c r="N535">
        <v>0</v>
      </c>
      <c r="O535">
        <v>-3.9422000000000001</v>
      </c>
      <c r="P535">
        <v>-0.54603999999999997</v>
      </c>
      <c r="Q535" s="1">
        <v>-2.2923999999999999E-4</v>
      </c>
      <c r="R535" s="1">
        <v>-1.0431999999999999E-10</v>
      </c>
      <c r="S535">
        <v>0</v>
      </c>
      <c r="T535">
        <f t="shared" si="107"/>
        <v>3.3535116174889228E-4</v>
      </c>
      <c r="U535" s="3">
        <f t="shared" si="108"/>
        <v>6.8818215011059362E-5</v>
      </c>
      <c r="V535" t="b">
        <f t="shared" si="109"/>
        <v>1</v>
      </c>
      <c r="X535" s="1">
        <f>B535*[1]List!F537</f>
        <v>1005.4460900000001</v>
      </c>
      <c r="Y535">
        <f>10^[1]List!G537</f>
        <v>8.1645505130461729</v>
      </c>
      <c r="Z535" s="1">
        <f t="shared" si="110"/>
        <v>123.14775790698988</v>
      </c>
      <c r="AA535" s="3">
        <f t="shared" si="111"/>
        <v>-1.784777749025241E-2</v>
      </c>
      <c r="AB535" s="3">
        <f t="shared" si="112"/>
        <v>-6.0993882418208495E-2</v>
      </c>
      <c r="AC535" s="3">
        <f t="shared" si="113"/>
        <v>-0.11205417607223475</v>
      </c>
      <c r="AD535" s="3">
        <f t="shared" si="114"/>
        <v>-0.80898830289349477</v>
      </c>
      <c r="AE535" s="3">
        <f t="shared" si="115"/>
        <v>-4.7042910798276217E-5</v>
      </c>
      <c r="AF535" s="3">
        <f t="shared" si="116"/>
        <v>0</v>
      </c>
      <c r="AG535" s="3">
        <f t="shared" si="117"/>
        <v>6.3596629395151716E-7</v>
      </c>
      <c r="AH535" s="3">
        <f t="shared" si="118"/>
        <v>0.99999936403370604</v>
      </c>
    </row>
    <row r="536" spans="1:34" x14ac:dyDescent="0.25">
      <c r="A536" t="s">
        <v>547</v>
      </c>
      <c r="B536">
        <v>15.714</v>
      </c>
      <c r="C536" s="1">
        <v>1.4075000000000001E-2</v>
      </c>
      <c r="D536">
        <v>0</v>
      </c>
      <c r="E536">
        <v>0</v>
      </c>
      <c r="F536">
        <v>-6.5189000000000004</v>
      </c>
      <c r="G536" s="1">
        <v>1.9734E-6</v>
      </c>
      <c r="H536">
        <v>0</v>
      </c>
      <c r="I536">
        <v>-0.77653000000000005</v>
      </c>
      <c r="J536">
        <v>-0.82401000000000002</v>
      </c>
      <c r="K536">
        <v>-0.57747000000000004</v>
      </c>
      <c r="L536">
        <v>-6.5071000000000003</v>
      </c>
      <c r="M536" s="1">
        <v>-9.6513000000000007E-7</v>
      </c>
      <c r="N536" s="1">
        <v>-5.5588999999999999E-5</v>
      </c>
      <c r="O536">
        <v>-0.32783000000000001</v>
      </c>
      <c r="P536">
        <v>0</v>
      </c>
      <c r="Q536">
        <v>-0.11142000000000001</v>
      </c>
      <c r="R536">
        <v>-0.13649</v>
      </c>
      <c r="S536">
        <v>0</v>
      </c>
      <c r="T536">
        <f t="shared" si="107"/>
        <v>-5.1729580729999988E-2</v>
      </c>
      <c r="U536" s="3">
        <f t="shared" si="108"/>
        <v>-3.29194226358661E-3</v>
      </c>
      <c r="V536" t="b">
        <f t="shared" si="109"/>
        <v>1</v>
      </c>
      <c r="X536" s="1">
        <f>B536*[1]List!F538</f>
        <v>8150.2232399999994</v>
      </c>
      <c r="Y536">
        <f>10^[1]List!G538</f>
        <v>51.805299813278467</v>
      </c>
      <c r="Z536" s="1">
        <f t="shared" si="110"/>
        <v>157.32412068602633</v>
      </c>
      <c r="AA536" s="3">
        <f t="shared" si="111"/>
        <v>-0.41395080988927074</v>
      </c>
      <c r="AB536" s="3">
        <f t="shared" si="112"/>
        <v>-0.55270246621674946</v>
      </c>
      <c r="AC536" s="3">
        <f t="shared" si="113"/>
        <v>0</v>
      </c>
      <c r="AD536" s="3">
        <f t="shared" si="114"/>
        <v>-2.0862288405243731E-2</v>
      </c>
      <c r="AE536" s="3">
        <f t="shared" si="115"/>
        <v>-1.5776377752322771E-2</v>
      </c>
      <c r="AF536" s="3">
        <f t="shared" si="116"/>
        <v>6.511576910762543E-6</v>
      </c>
      <c r="AG536" s="3">
        <f t="shared" si="117"/>
        <v>0.81570916986400455</v>
      </c>
      <c r="AH536" s="3">
        <f t="shared" si="118"/>
        <v>0.18428431855908459</v>
      </c>
    </row>
    <row r="537" spans="1:34" x14ac:dyDescent="0.25">
      <c r="A537" t="s">
        <v>548</v>
      </c>
      <c r="B537">
        <v>0.34117999999999998</v>
      </c>
      <c r="C537">
        <v>0</v>
      </c>
      <c r="D537" s="1">
        <v>-4.0825999999999996E-3</v>
      </c>
      <c r="E537">
        <v>0</v>
      </c>
      <c r="F537">
        <v>0</v>
      </c>
      <c r="G537">
        <v>0</v>
      </c>
      <c r="H537">
        <v>0</v>
      </c>
      <c r="I537" s="1">
        <v>-5.7686999999999999E-3</v>
      </c>
      <c r="J537" s="1">
        <v>-3.7599E-2</v>
      </c>
      <c r="K537">
        <v>0</v>
      </c>
      <c r="L537">
        <v>0</v>
      </c>
      <c r="M537">
        <v>0</v>
      </c>
      <c r="N537">
        <v>0</v>
      </c>
      <c r="O537">
        <v>-0.26802999999999999</v>
      </c>
      <c r="P537" s="1">
        <v>-2.555E-2</v>
      </c>
      <c r="Q537" s="1">
        <v>-1.1974E-4</v>
      </c>
      <c r="R537">
        <v>0</v>
      </c>
      <c r="S537">
        <v>0</v>
      </c>
      <c r="T537">
        <f t="shared" si="107"/>
        <v>2.9959999999992198E-5</v>
      </c>
      <c r="U537" s="3">
        <f t="shared" si="108"/>
        <v>8.7812884694273398E-5</v>
      </c>
      <c r="V537" t="b">
        <f t="shared" si="109"/>
        <v>1</v>
      </c>
      <c r="X537" s="1">
        <f>B537*[1]List!F539</f>
        <v>63.899602199999997</v>
      </c>
      <c r="Y537">
        <f>10^[1]List!G539</f>
        <v>20.200714739452458</v>
      </c>
      <c r="Z537" s="1">
        <f t="shared" si="110"/>
        <v>3.1632347183836327</v>
      </c>
      <c r="AA537" s="3">
        <f t="shared" si="111"/>
        <v>-1.196611759188698E-2</v>
      </c>
      <c r="AB537" s="3">
        <f t="shared" si="112"/>
        <v>-0.12711090919749107</v>
      </c>
      <c r="AC537" s="3">
        <f t="shared" si="113"/>
        <v>-7.4887156339762007E-2</v>
      </c>
      <c r="AD537" s="3">
        <f t="shared" si="114"/>
        <v>-0.78559704554780474</v>
      </c>
      <c r="AE537" s="3">
        <f t="shared" si="115"/>
        <v>-3.5095843836098251E-4</v>
      </c>
      <c r="AF537" s="3">
        <f t="shared" si="116"/>
        <v>0</v>
      </c>
      <c r="AG537" s="3">
        <f t="shared" si="117"/>
        <v>0</v>
      </c>
      <c r="AH537" s="3">
        <f t="shared" si="118"/>
        <v>1</v>
      </c>
    </row>
    <row r="538" spans="1:34" x14ac:dyDescent="0.25">
      <c r="A538" t="s">
        <v>549</v>
      </c>
      <c r="B538">
        <v>45.677</v>
      </c>
      <c r="C538">
        <v>0</v>
      </c>
      <c r="D538">
        <v>-0.15060999999999999</v>
      </c>
      <c r="E538">
        <v>0</v>
      </c>
      <c r="F538">
        <v>0</v>
      </c>
      <c r="G538">
        <v>0</v>
      </c>
      <c r="H538" s="1">
        <v>-4.0535000000000002E-6</v>
      </c>
      <c r="I538">
        <v>-3.8559999999999999</v>
      </c>
      <c r="J538">
        <v>-21.280999999999999</v>
      </c>
      <c r="K538">
        <v>0</v>
      </c>
      <c r="L538">
        <v>0</v>
      </c>
      <c r="M538" s="1">
        <v>-2.9915000000000001E-5</v>
      </c>
      <c r="N538" s="1">
        <v>-3.8350999999999999E-4</v>
      </c>
      <c r="O538">
        <v>-20.265000000000001</v>
      </c>
      <c r="P538">
        <v>-0.11991</v>
      </c>
      <c r="Q538" s="1">
        <v>-1.1243E-3</v>
      </c>
      <c r="R538">
        <v>0</v>
      </c>
      <c r="S538">
        <v>0</v>
      </c>
      <c r="T538">
        <f t="shared" si="107"/>
        <v>2.938221500000707E-3</v>
      </c>
      <c r="U538" s="3">
        <f t="shared" si="108"/>
        <v>6.4326061256227582E-5</v>
      </c>
      <c r="V538" t="b">
        <f t="shared" si="109"/>
        <v>1</v>
      </c>
      <c r="X538" s="1">
        <f>B538*[1]List!F540</f>
        <v>8978.2711199999994</v>
      </c>
      <c r="Y538">
        <f>10^[1]List!G540</f>
        <v>158.70093766698946</v>
      </c>
      <c r="Z538" s="1">
        <f t="shared" si="110"/>
        <v>56.573522828450947</v>
      </c>
      <c r="AA538" s="3">
        <f t="shared" si="111"/>
        <v>-3.2973718392188627E-3</v>
      </c>
      <c r="AB538" s="3">
        <f t="shared" si="112"/>
        <v>-0.55032978139982924</v>
      </c>
      <c r="AC538" s="3">
        <f t="shared" si="113"/>
        <v>-2.6251724062438427E-3</v>
      </c>
      <c r="AD538" s="3">
        <f t="shared" si="114"/>
        <v>-0.4436587341550452</v>
      </c>
      <c r="AE538" s="3">
        <f t="shared" si="115"/>
        <v>-2.4614138406637912E-5</v>
      </c>
      <c r="AF538" s="3">
        <f t="shared" si="116"/>
        <v>1.6446600650997569E-5</v>
      </c>
      <c r="AG538" s="3">
        <f t="shared" si="117"/>
        <v>0</v>
      </c>
      <c r="AH538" s="3">
        <f t="shared" si="118"/>
        <v>0.99998355339934908</v>
      </c>
    </row>
    <row r="539" spans="1:34" x14ac:dyDescent="0.25">
      <c r="A539" t="s">
        <v>550</v>
      </c>
      <c r="B539">
        <v>1.6639999999999999</v>
      </c>
      <c r="C539">
        <v>0</v>
      </c>
      <c r="D539" s="1">
        <v>-3.0683999999999999E-2</v>
      </c>
      <c r="E539">
        <v>0</v>
      </c>
      <c r="F539" s="1">
        <v>-2.4390999999999999E-4</v>
      </c>
      <c r="G539">
        <v>0</v>
      </c>
      <c r="H539">
        <v>0</v>
      </c>
      <c r="I539" s="1">
        <v>-4.8433999999999998E-2</v>
      </c>
      <c r="J539">
        <v>-0.48270999999999997</v>
      </c>
      <c r="K539" s="1">
        <v>-2.077E-8</v>
      </c>
      <c r="L539" s="1">
        <v>-1.1039000000000001E-5</v>
      </c>
      <c r="M539">
        <v>0</v>
      </c>
      <c r="N539">
        <v>0</v>
      </c>
      <c r="O539">
        <v>-1.1004</v>
      </c>
      <c r="P539" s="1">
        <v>-5.8082000000000001E-4</v>
      </c>
      <c r="Q539" s="1">
        <v>-8.4334000000000004E-4</v>
      </c>
      <c r="R539" s="1">
        <v>-7.8049000000000006E-9</v>
      </c>
      <c r="S539">
        <v>0</v>
      </c>
      <c r="T539">
        <f t="shared" si="107"/>
        <v>9.2862425099827226E-5</v>
      </c>
      <c r="U539" s="3">
        <f t="shared" si="108"/>
        <v>5.5806745853261559E-5</v>
      </c>
      <c r="V539" t="b">
        <f t="shared" si="109"/>
        <v>1</v>
      </c>
      <c r="X539" s="1">
        <f>B539*[1]List!F541</f>
        <v>546.45759999999996</v>
      </c>
      <c r="Y539">
        <f>10^[1]List!G541</f>
        <v>764.82401453955833</v>
      </c>
      <c r="Z539" s="1">
        <f t="shared" si="110"/>
        <v>0.71448802549561685</v>
      </c>
      <c r="AA539" s="3">
        <f t="shared" si="111"/>
        <v>-1.8586484375E-2</v>
      </c>
      <c r="AB539" s="3">
        <f t="shared" si="112"/>
        <v>-0.31920376188100963</v>
      </c>
      <c r="AC539" s="3">
        <f t="shared" si="113"/>
        <v>-3.490504807692308E-4</v>
      </c>
      <c r="AD539" s="3">
        <f t="shared" si="114"/>
        <v>-0.66129807692307696</v>
      </c>
      <c r="AE539" s="3">
        <f t="shared" si="115"/>
        <v>-5.0681959429086537E-4</v>
      </c>
      <c r="AF539" s="3">
        <f t="shared" si="116"/>
        <v>0</v>
      </c>
      <c r="AG539" s="3">
        <f t="shared" si="117"/>
        <v>2.0822111729085451E-5</v>
      </c>
      <c r="AH539" s="3">
        <f t="shared" si="118"/>
        <v>0.99997917788827084</v>
      </c>
    </row>
    <row r="540" spans="1:34" x14ac:dyDescent="0.25">
      <c r="A540" t="s">
        <v>551</v>
      </c>
      <c r="B540">
        <v>5.2359</v>
      </c>
      <c r="C540">
        <v>0</v>
      </c>
      <c r="D540" s="1">
        <v>-1.0192E-2</v>
      </c>
      <c r="E540">
        <v>0</v>
      </c>
      <c r="F540" s="1">
        <v>-4.9536000000000003E-4</v>
      </c>
      <c r="G540">
        <v>0</v>
      </c>
      <c r="H540" s="1">
        <v>-1.4592000000000001E-9</v>
      </c>
      <c r="I540">
        <v>-0.46758</v>
      </c>
      <c r="J540">
        <v>-2.1514000000000002</v>
      </c>
      <c r="K540" s="1">
        <v>-4.876E-7</v>
      </c>
      <c r="L540" s="1">
        <v>-6.4048999999999996E-5</v>
      </c>
      <c r="M540" s="1">
        <v>-2.4410000000000002E-8</v>
      </c>
      <c r="N540" s="1">
        <v>-2.3024E-7</v>
      </c>
      <c r="O540">
        <v>-2.6023000000000001</v>
      </c>
      <c r="P540">
        <v>0</v>
      </c>
      <c r="Q540" s="1">
        <v>-4.1086999999999999E-3</v>
      </c>
      <c r="R540" s="1">
        <v>-1.7786000000000001E-7</v>
      </c>
      <c r="S540">
        <v>0</v>
      </c>
      <c r="T540">
        <f t="shared" si="107"/>
        <v>-2.4103056920019136E-4</v>
      </c>
      <c r="U540" s="3">
        <f t="shared" si="108"/>
        <v>-4.6034219370154386E-5</v>
      </c>
      <c r="V540" t="b">
        <f t="shared" si="109"/>
        <v>1</v>
      </c>
      <c r="X540" s="1">
        <f>B540*[1]List!F542</f>
        <v>2822.097741</v>
      </c>
      <c r="Y540">
        <f>10^[1]List!G542</f>
        <v>103.50572986184191</v>
      </c>
      <c r="Z540" s="1">
        <f t="shared" si="110"/>
        <v>27.265135415854743</v>
      </c>
      <c r="AA540" s="3">
        <f t="shared" si="111"/>
        <v>-2.0411698961401098E-3</v>
      </c>
      <c r="AB540" s="3">
        <f t="shared" si="112"/>
        <v>-0.5002090932313451</v>
      </c>
      <c r="AC540" s="3">
        <f t="shared" si="113"/>
        <v>0</v>
      </c>
      <c r="AD540" s="3">
        <f t="shared" si="114"/>
        <v>-0.49701102007295789</v>
      </c>
      <c r="AE540" s="3">
        <f t="shared" si="115"/>
        <v>-7.8475101892702302E-4</v>
      </c>
      <c r="AF540" s="3">
        <f t="shared" si="116"/>
        <v>9.7230104979786315E-8</v>
      </c>
      <c r="AG540" s="3">
        <f t="shared" si="117"/>
        <v>2.4641273878022685E-5</v>
      </c>
      <c r="AH540" s="3">
        <f t="shared" si="118"/>
        <v>0.99997526149601712</v>
      </c>
    </row>
    <row r="541" spans="1:34" x14ac:dyDescent="0.25">
      <c r="A541" t="s">
        <v>552</v>
      </c>
      <c r="B541">
        <v>2.1137999999999999</v>
      </c>
      <c r="C541">
        <v>0</v>
      </c>
      <c r="D541" s="1">
        <v>-6.2522999999999995E-4</v>
      </c>
      <c r="E541">
        <v>0</v>
      </c>
      <c r="F541">
        <v>0</v>
      </c>
      <c r="G541">
        <v>0</v>
      </c>
      <c r="H541" s="1">
        <v>-2.2396999999999999E-6</v>
      </c>
      <c r="I541" s="1">
        <v>-5.7805000000000002E-2</v>
      </c>
      <c r="J541">
        <v>-0.10922999999999999</v>
      </c>
      <c r="K541">
        <v>0</v>
      </c>
      <c r="L541">
        <v>0</v>
      </c>
      <c r="M541" s="1">
        <v>-1.1759E-4</v>
      </c>
      <c r="N541" s="1">
        <v>-5.3532000000000004E-4</v>
      </c>
      <c r="O541">
        <v>-1.9455</v>
      </c>
      <c r="P541" s="1">
        <v>-3.9612999999999999E-7</v>
      </c>
      <c r="Q541" s="1">
        <v>-5.3518000000000002E-6</v>
      </c>
      <c r="R541">
        <v>0</v>
      </c>
      <c r="S541">
        <v>0</v>
      </c>
      <c r="T541">
        <f t="shared" si="107"/>
        <v>-2.1127629999984455E-5</v>
      </c>
      <c r="U541" s="3">
        <f t="shared" si="108"/>
        <v>-9.995094143241771E-6</v>
      </c>
      <c r="V541" t="b">
        <f t="shared" si="109"/>
        <v>1</v>
      </c>
      <c r="X541" s="1">
        <f>B541*[1]List!F543</f>
        <v>556.73264399999994</v>
      </c>
      <c r="Y541">
        <f>10^[1]List!G543</f>
        <v>37.905323777152162</v>
      </c>
      <c r="Z541" s="1">
        <f t="shared" si="110"/>
        <v>14.687452540257063</v>
      </c>
      <c r="AA541" s="3">
        <f t="shared" si="111"/>
        <v>-2.9684440344403447E-4</v>
      </c>
      <c r="AB541" s="3">
        <f t="shared" si="112"/>
        <v>-7.9330073800738005E-2</v>
      </c>
      <c r="AC541" s="3">
        <f t="shared" si="113"/>
        <v>-1.874018355568171E-7</v>
      </c>
      <c r="AD541" s="3">
        <f t="shared" si="114"/>
        <v>-0.92038035764973036</v>
      </c>
      <c r="AE541" s="3">
        <f t="shared" si="115"/>
        <v>-2.5318383953070301E-6</v>
      </c>
      <c r="AF541" s="3">
        <f t="shared" si="116"/>
        <v>3.8936021088222762E-3</v>
      </c>
      <c r="AG541" s="3">
        <f t="shared" si="117"/>
        <v>0</v>
      </c>
      <c r="AH541" s="3">
        <f t="shared" si="118"/>
        <v>0.99610639789117772</v>
      </c>
    </row>
    <row r="542" spans="1:34" x14ac:dyDescent="0.25">
      <c r="A542" t="s">
        <v>553</v>
      </c>
      <c r="B542">
        <v>118.59</v>
      </c>
      <c r="C542">
        <v>0</v>
      </c>
      <c r="D542" s="1">
        <v>-1.7864999999999999E-2</v>
      </c>
      <c r="E542">
        <v>0</v>
      </c>
      <c r="F542" s="1">
        <v>-1.3623E-2</v>
      </c>
      <c r="G542">
        <v>0</v>
      </c>
      <c r="H542">
        <v>-19.428999999999998</v>
      </c>
      <c r="I542">
        <v>-5.3120000000000003</v>
      </c>
      <c r="J542">
        <v>-2.9662999999999999</v>
      </c>
      <c r="K542" s="1">
        <v>-8.3273999999999992E-6</v>
      </c>
      <c r="L542" s="1">
        <v>-7.6747999999999996E-4</v>
      </c>
      <c r="M542">
        <v>-5.8250999999999999</v>
      </c>
      <c r="N542">
        <v>-80.042000000000002</v>
      </c>
      <c r="O542">
        <v>-3.8092000000000001</v>
      </c>
      <c r="P542">
        <v>-1.171</v>
      </c>
      <c r="Q542" s="1">
        <v>-9.6010000000000002E-3</v>
      </c>
      <c r="R542" s="1">
        <v>-6.3563999999999998E-6</v>
      </c>
      <c r="S542">
        <v>0</v>
      </c>
      <c r="T542">
        <f t="shared" si="107"/>
        <v>-6.4711637999935847E-3</v>
      </c>
      <c r="U542" s="3">
        <f t="shared" si="108"/>
        <v>-5.4567533518792345E-5</v>
      </c>
      <c r="V542" t="b">
        <f t="shared" si="109"/>
        <v>1</v>
      </c>
      <c r="X542" s="1">
        <f>B542*[1]List!F544</f>
        <v>27994.3554</v>
      </c>
      <c r="Y542">
        <f>10^[1]List!G544</f>
        <v>2.6285098922479615</v>
      </c>
      <c r="Z542" s="1">
        <f t="shared" si="110"/>
        <v>10650.275839768132</v>
      </c>
      <c r="AA542" s="3">
        <f t="shared" si="111"/>
        <v>-0.16409889535373975</v>
      </c>
      <c r="AB542" s="3">
        <f t="shared" si="112"/>
        <v>-0.79387954977148156</v>
      </c>
      <c r="AC542" s="3">
        <f t="shared" si="113"/>
        <v>-9.8743570284172359E-3</v>
      </c>
      <c r="AD542" s="3">
        <f t="shared" si="114"/>
        <v>-3.2120752171346655E-2</v>
      </c>
      <c r="AE542" s="3">
        <f t="shared" si="115"/>
        <v>-8.1013208533603165E-5</v>
      </c>
      <c r="AF542" s="3">
        <f t="shared" si="116"/>
        <v>0.91206147529202941</v>
      </c>
      <c r="AG542" s="3">
        <f t="shared" si="117"/>
        <v>8.2404557949025116E-6</v>
      </c>
      <c r="AH542" s="3">
        <f t="shared" si="118"/>
        <v>8.7930284252175819E-2</v>
      </c>
    </row>
    <row r="543" spans="1:34" x14ac:dyDescent="0.25">
      <c r="A543" t="s">
        <v>554</v>
      </c>
      <c r="B543">
        <v>1.0006999999999999</v>
      </c>
      <c r="C543">
        <v>0</v>
      </c>
      <c r="D543" s="1">
        <v>-1.0669E-2</v>
      </c>
      <c r="E543">
        <v>0</v>
      </c>
      <c r="F543">
        <v>0</v>
      </c>
      <c r="G543">
        <v>0</v>
      </c>
      <c r="H543">
        <v>0</v>
      </c>
      <c r="I543" s="1">
        <v>-1.7087999999999999E-2</v>
      </c>
      <c r="J543" s="1">
        <v>-8.7126999999999996E-2</v>
      </c>
      <c r="K543">
        <v>0</v>
      </c>
      <c r="L543">
        <v>0</v>
      </c>
      <c r="M543">
        <v>0</v>
      </c>
      <c r="N543">
        <v>0</v>
      </c>
      <c r="O543">
        <v>-0.81333</v>
      </c>
      <c r="P543" s="1">
        <v>-7.2460999999999998E-2</v>
      </c>
      <c r="Q543" s="1">
        <v>-7.9629000000000006E-5</v>
      </c>
      <c r="R543">
        <v>0</v>
      </c>
      <c r="S543">
        <v>0</v>
      </c>
      <c r="T543">
        <f t="shared" si="107"/>
        <v>-5.4629000000058271E-5</v>
      </c>
      <c r="U543" s="3">
        <f t="shared" si="108"/>
        <v>-5.4590786449543595E-5</v>
      </c>
      <c r="V543" t="b">
        <f t="shared" si="109"/>
        <v>1</v>
      </c>
      <c r="X543" s="1">
        <f>B543*[1]List!F545</f>
        <v>176.38338199999998</v>
      </c>
      <c r="Y543">
        <f>10^[1]List!G545</f>
        <v>76.450802779933326</v>
      </c>
      <c r="Z543" s="1">
        <f t="shared" si="110"/>
        <v>2.3071488537239637</v>
      </c>
      <c r="AA543" s="3">
        <f t="shared" si="111"/>
        <v>-1.0661536924153094E-2</v>
      </c>
      <c r="AB543" s="3">
        <f t="shared" si="112"/>
        <v>-0.10414210052962927</v>
      </c>
      <c r="AC543" s="3">
        <f t="shared" si="113"/>
        <v>-7.2410312781053268E-2</v>
      </c>
      <c r="AD543" s="3">
        <f t="shared" si="114"/>
        <v>-0.81276106725292296</v>
      </c>
      <c r="AE543" s="3">
        <f t="shared" si="115"/>
        <v>-7.9573298690916366E-5</v>
      </c>
      <c r="AF543" s="3">
        <f t="shared" si="116"/>
        <v>0</v>
      </c>
      <c r="AG543" s="3">
        <f t="shared" si="117"/>
        <v>0</v>
      </c>
      <c r="AH543" s="3">
        <f t="shared" si="118"/>
        <v>1</v>
      </c>
    </row>
    <row r="544" spans="1:34" x14ac:dyDescent="0.25">
      <c r="A544" t="s">
        <v>555</v>
      </c>
      <c r="B544">
        <v>0.755</v>
      </c>
      <c r="C544">
        <v>0</v>
      </c>
      <c r="D544" s="1">
        <v>-2.0100999999999999E-3</v>
      </c>
      <c r="E544">
        <v>0</v>
      </c>
      <c r="F544">
        <v>0</v>
      </c>
      <c r="G544">
        <v>0</v>
      </c>
      <c r="H544" s="1">
        <v>-4.5511E-4</v>
      </c>
      <c r="I544" s="1">
        <v>-6.1913000000000003E-2</v>
      </c>
      <c r="J544">
        <v>-0.26530999999999999</v>
      </c>
      <c r="K544">
        <v>0</v>
      </c>
      <c r="L544">
        <v>0</v>
      </c>
      <c r="M544" s="1">
        <v>-7.1526000000000003E-3</v>
      </c>
      <c r="N544" s="1">
        <v>-7.1114999999999998E-2</v>
      </c>
      <c r="O544">
        <v>-0.34700999999999999</v>
      </c>
      <c r="P544" s="1">
        <v>-9.7102999999999999E-12</v>
      </c>
      <c r="Q544" s="1">
        <v>-1.7333E-8</v>
      </c>
      <c r="R544">
        <v>0</v>
      </c>
      <c r="S544">
        <v>0</v>
      </c>
      <c r="T544">
        <f t="shared" si="107"/>
        <v>3.4172657289745016E-5</v>
      </c>
      <c r="U544" s="3">
        <f t="shared" si="108"/>
        <v>4.5261797734761609E-5</v>
      </c>
      <c r="V544" t="b">
        <f t="shared" si="109"/>
        <v>1</v>
      </c>
      <c r="X544" s="1">
        <f>B544*[1]List!F546</f>
        <v>255.51465000000002</v>
      </c>
      <c r="Y544">
        <f>10^[1]List!G546</f>
        <v>1.6478152266621262</v>
      </c>
      <c r="Z544" s="1">
        <f t="shared" si="110"/>
        <v>155.06268291838745</v>
      </c>
      <c r="AA544" s="3">
        <f t="shared" si="111"/>
        <v>-3.2651788079470197E-3</v>
      </c>
      <c r="AB544" s="3">
        <f t="shared" si="112"/>
        <v>-0.53707364238410593</v>
      </c>
      <c r="AC544" s="3">
        <f t="shared" si="113"/>
        <v>-1.2861324503311257E-11</v>
      </c>
      <c r="AD544" s="3">
        <f t="shared" si="114"/>
        <v>-0.45961589403973507</v>
      </c>
      <c r="AE544" s="3">
        <f t="shared" si="115"/>
        <v>-2.2957615894039735E-8</v>
      </c>
      <c r="AF544" s="3">
        <f t="shared" si="116"/>
        <v>0.19301951759177646</v>
      </c>
      <c r="AG544" s="3">
        <f t="shared" si="117"/>
        <v>0</v>
      </c>
      <c r="AH544" s="3">
        <f t="shared" si="118"/>
        <v>0.80698048240822351</v>
      </c>
    </row>
    <row r="545" spans="1:34" x14ac:dyDescent="0.25">
      <c r="A545" t="s">
        <v>556</v>
      </c>
      <c r="B545">
        <v>1.8006</v>
      </c>
      <c r="C545">
        <v>0</v>
      </c>
      <c r="D545">
        <v>-0.54625999999999997</v>
      </c>
      <c r="E545">
        <v>0</v>
      </c>
      <c r="F545" s="1">
        <v>-3.5037000000000002E-4</v>
      </c>
      <c r="G545">
        <v>0</v>
      </c>
      <c r="H545" s="1">
        <v>-9.4681000000000001E-2</v>
      </c>
      <c r="I545" s="1">
        <v>-7.5983999999999996E-2</v>
      </c>
      <c r="J545">
        <v>-0.85101000000000004</v>
      </c>
      <c r="K545" s="1">
        <v>-6.8397E-8</v>
      </c>
      <c r="L545" s="1">
        <v>-3.2391000000000002E-5</v>
      </c>
      <c r="M545" s="1">
        <v>-9.9638999999999995E-3</v>
      </c>
      <c r="N545">
        <v>-0.14967</v>
      </c>
      <c r="O545" s="1">
        <v>-6.7437999999999998E-2</v>
      </c>
      <c r="P545" s="1">
        <v>-1.6217E-3</v>
      </c>
      <c r="Q545" s="1">
        <v>-3.4415000000000001E-3</v>
      </c>
      <c r="R545" s="1">
        <v>-8.3187000000000002E-9</v>
      </c>
      <c r="S545">
        <v>0</v>
      </c>
      <c r="T545">
        <f t="shared" si="107"/>
        <v>1.4706228429986099E-4</v>
      </c>
      <c r="U545" s="3">
        <f t="shared" si="108"/>
        <v>8.1674044374020318E-5</v>
      </c>
      <c r="V545" t="b">
        <f t="shared" si="109"/>
        <v>1</v>
      </c>
      <c r="X545" s="1">
        <f>B545*[1]List!F547</f>
        <v>469.09231199999994</v>
      </c>
      <c r="Y545">
        <f>10^[1]List!G547</f>
        <v>0.10762153042156473</v>
      </c>
      <c r="Z545" s="1">
        <f t="shared" si="110"/>
        <v>4358.7218111702796</v>
      </c>
      <c r="AA545" s="3">
        <f t="shared" si="111"/>
        <v>-0.35615426524491839</v>
      </c>
      <c r="AB545" s="3">
        <f t="shared" si="112"/>
        <v>-0.60349903332055987</v>
      </c>
      <c r="AC545" s="3">
        <f t="shared" si="113"/>
        <v>-9.0064422970121078E-4</v>
      </c>
      <c r="AD545" s="3">
        <f t="shared" si="114"/>
        <v>-3.7453071198489389E-2</v>
      </c>
      <c r="AE545" s="3">
        <f t="shared" si="115"/>
        <v>-1.9113119619571255E-3</v>
      </c>
      <c r="AF545" s="3">
        <f t="shared" si="116"/>
        <v>0.14690321462410078</v>
      </c>
      <c r="AG545" s="3">
        <f t="shared" si="117"/>
        <v>2.9870784113273518E-5</v>
      </c>
      <c r="AH545" s="3">
        <f t="shared" si="118"/>
        <v>0.85306691459178596</v>
      </c>
    </row>
    <row r="546" spans="1:34" x14ac:dyDescent="0.25">
      <c r="A546" t="s">
        <v>557</v>
      </c>
      <c r="B546">
        <v>2.2827000000000002</v>
      </c>
      <c r="C546">
        <v>0</v>
      </c>
      <c r="D546" s="1">
        <v>-1.9515000000000001E-2</v>
      </c>
      <c r="E546">
        <v>0</v>
      </c>
      <c r="F546">
        <v>0</v>
      </c>
      <c r="G546">
        <v>0</v>
      </c>
      <c r="H546" s="1">
        <v>-1.4291E-4</v>
      </c>
      <c r="I546" s="1">
        <v>-3.9782999999999999E-2</v>
      </c>
      <c r="J546">
        <v>-0.20075000000000001</v>
      </c>
      <c r="K546">
        <v>0</v>
      </c>
      <c r="L546">
        <v>0</v>
      </c>
      <c r="M546" s="1">
        <v>-9.9685999999999994E-5</v>
      </c>
      <c r="N546" s="1">
        <v>-1.2149000000000001E-3</v>
      </c>
      <c r="O546">
        <v>-1.8807</v>
      </c>
      <c r="P546">
        <v>-0.14030000000000001</v>
      </c>
      <c r="Q546" s="1">
        <v>-2.0531E-4</v>
      </c>
      <c r="R546">
        <v>0</v>
      </c>
      <c r="S546">
        <v>0</v>
      </c>
      <c r="T546">
        <f t="shared" si="107"/>
        <v>-1.0806000000154531E-5</v>
      </c>
      <c r="U546" s="3">
        <f t="shared" si="108"/>
        <v>-4.7338677882133127E-6</v>
      </c>
      <c r="V546" t="b">
        <f t="shared" si="109"/>
        <v>1</v>
      </c>
      <c r="X546" s="1">
        <f>B546*[1]List!F548</f>
        <v>500.66459100000009</v>
      </c>
      <c r="Y546">
        <f>10^[1]List!G548</f>
        <v>120.11502868767879</v>
      </c>
      <c r="Z546" s="1">
        <f t="shared" si="110"/>
        <v>4.1682093945281427</v>
      </c>
      <c r="AA546" s="3">
        <f t="shared" si="111"/>
        <v>-8.6116922942129932E-3</v>
      </c>
      <c r="AB546" s="3">
        <f t="shared" si="112"/>
        <v>-0.10594803784991455</v>
      </c>
      <c r="AC546" s="3">
        <f t="shared" si="113"/>
        <v>-6.1462303412625402E-2</v>
      </c>
      <c r="AD546" s="3">
        <f t="shared" si="114"/>
        <v>-0.82389275857537125</v>
      </c>
      <c r="AE546" s="3">
        <f t="shared" si="115"/>
        <v>-8.9941735663906771E-5</v>
      </c>
      <c r="AF546" s="3">
        <f t="shared" si="116"/>
        <v>5.4355969465827141E-3</v>
      </c>
      <c r="AG546" s="3">
        <f t="shared" si="117"/>
        <v>0</v>
      </c>
      <c r="AH546" s="3">
        <f t="shared" si="118"/>
        <v>0.99456440305341742</v>
      </c>
    </row>
    <row r="547" spans="1:34" x14ac:dyDescent="0.25">
      <c r="A547" t="s">
        <v>558</v>
      </c>
      <c r="B547">
        <v>4.9615</v>
      </c>
      <c r="C547">
        <v>0</v>
      </c>
      <c r="D547" s="1">
        <v>-1.4300999999999999E-3</v>
      </c>
      <c r="E547">
        <v>0</v>
      </c>
      <c r="F547">
        <v>-10.638999999999999</v>
      </c>
      <c r="G547">
        <v>0</v>
      </c>
      <c r="H547">
        <v>0</v>
      </c>
      <c r="I547" s="1">
        <v>-1.0266000000000001E-2</v>
      </c>
      <c r="J547" s="1">
        <v>-1.9096999999999999E-2</v>
      </c>
      <c r="K547">
        <v>-0.11201999999999999</v>
      </c>
      <c r="L547">
        <v>-25.75</v>
      </c>
      <c r="M547">
        <v>0</v>
      </c>
      <c r="N547">
        <v>0</v>
      </c>
      <c r="O547" s="1">
        <v>-9.1113E-2</v>
      </c>
      <c r="P547">
        <v>0</v>
      </c>
      <c r="Q547" s="1">
        <v>-1.3219E-3</v>
      </c>
      <c r="R547" s="1">
        <v>-2.4820999999999999E-2</v>
      </c>
      <c r="S547">
        <v>0</v>
      </c>
      <c r="T547">
        <f t="shared" si="107"/>
        <v>-31.687569</v>
      </c>
      <c r="U547" s="3">
        <f t="shared" si="108"/>
        <v>-6.3866913231885514</v>
      </c>
      <c r="V547" t="b">
        <f t="shared" si="109"/>
        <v>0</v>
      </c>
      <c r="X547" s="1">
        <f>B547*[1]List!F549</f>
        <v>3438.9148799999998</v>
      </c>
      <c r="Y547">
        <f>10^[1]List!G549</f>
        <v>19.549664767724344</v>
      </c>
      <c r="Z547" s="1">
        <f t="shared" si="110"/>
        <v>175.90659077067656</v>
      </c>
      <c r="AA547" s="3">
        <f t="shared" si="111"/>
        <v>-2.1445994356545399</v>
      </c>
      <c r="AB547" s="3">
        <f t="shared" si="112"/>
        <v>-5.2184587322382345</v>
      </c>
      <c r="AC547" s="3">
        <f t="shared" si="113"/>
        <v>0</v>
      </c>
      <c r="AD547" s="3">
        <f t="shared" si="114"/>
        <v>-1.8364002821727302E-2</v>
      </c>
      <c r="AE547" s="3">
        <f t="shared" si="115"/>
        <v>-5.2691524740501863E-3</v>
      </c>
      <c r="AF547" s="3">
        <f t="shared" si="116"/>
        <v>0</v>
      </c>
      <c r="AG547" s="3">
        <f t="shared" si="117"/>
        <v>0.9988659161235226</v>
      </c>
      <c r="AH547" s="3">
        <f t="shared" si="118"/>
        <v>1.1340838764773591E-3</v>
      </c>
    </row>
    <row r="548" spans="1:34" x14ac:dyDescent="0.25">
      <c r="A548" t="s">
        <v>559</v>
      </c>
      <c r="B548">
        <v>190.49</v>
      </c>
      <c r="C548">
        <v>0</v>
      </c>
      <c r="D548">
        <v>-0.18759999999999999</v>
      </c>
      <c r="E548">
        <v>0</v>
      </c>
      <c r="F548">
        <v>0</v>
      </c>
      <c r="G548">
        <v>0</v>
      </c>
      <c r="H548">
        <v>0</v>
      </c>
      <c r="I548">
        <v>-6.1506999999999996</v>
      </c>
      <c r="J548">
        <v>-22.273</v>
      </c>
      <c r="K548">
        <v>0</v>
      </c>
      <c r="L548">
        <v>0</v>
      </c>
      <c r="M548">
        <v>0</v>
      </c>
      <c r="N548">
        <v>0</v>
      </c>
      <c r="O548">
        <v>-161.84</v>
      </c>
      <c r="P548" s="1">
        <v>-2.8305E-2</v>
      </c>
      <c r="Q548" s="1">
        <v>-2.2875999999999999E-5</v>
      </c>
      <c r="R548">
        <v>0</v>
      </c>
      <c r="S548">
        <v>0</v>
      </c>
      <c r="T548">
        <f t="shared" si="107"/>
        <v>1.037212400000573E-2</v>
      </c>
      <c r="U548" s="3">
        <f t="shared" si="108"/>
        <v>5.4449703396533829E-5</v>
      </c>
      <c r="V548" t="b">
        <f t="shared" si="109"/>
        <v>1</v>
      </c>
      <c r="X548" s="1">
        <f>B548*[1]List!F550</f>
        <v>49767.417399999998</v>
      </c>
      <c r="Y548">
        <f>10^[1]List!G550</f>
        <v>0.91280560530362864</v>
      </c>
      <c r="Z548" s="1">
        <f t="shared" si="110"/>
        <v>54521.375757158879</v>
      </c>
      <c r="AA548" s="3">
        <f t="shared" si="111"/>
        <v>-9.8482859992650527E-4</v>
      </c>
      <c r="AB548" s="3">
        <f t="shared" si="112"/>
        <v>-0.14921360701349151</v>
      </c>
      <c r="AC548" s="3">
        <f t="shared" si="113"/>
        <v>-1.4859047719040369E-4</v>
      </c>
      <c r="AD548" s="3">
        <f t="shared" si="114"/>
        <v>-0.84959840411570164</v>
      </c>
      <c r="AE548" s="3">
        <f t="shared" si="115"/>
        <v>-1.200902934537246E-7</v>
      </c>
      <c r="AF548" s="3">
        <f t="shared" si="116"/>
        <v>0</v>
      </c>
      <c r="AG548" s="3">
        <f t="shared" si="117"/>
        <v>0</v>
      </c>
      <c r="AH548" s="3">
        <f t="shared" si="118"/>
        <v>1</v>
      </c>
    </row>
    <row r="549" spans="1:34" x14ac:dyDescent="0.25">
      <c r="A549" t="s">
        <v>560</v>
      </c>
      <c r="B549">
        <v>1.7289000000000001</v>
      </c>
      <c r="C549">
        <v>0</v>
      </c>
      <c r="D549" s="1">
        <v>-8.3401999999999999E-5</v>
      </c>
      <c r="E549">
        <v>0</v>
      </c>
      <c r="F549" s="1">
        <v>-1.6530000000000001E-4</v>
      </c>
      <c r="G549">
        <v>0</v>
      </c>
      <c r="H549">
        <v>-0.25466</v>
      </c>
      <c r="I549" s="1">
        <v>-9.0475E-2</v>
      </c>
      <c r="J549" s="1">
        <v>-4.9951000000000002E-2</v>
      </c>
      <c r="K549" s="1">
        <v>-1.6822000000000001E-7</v>
      </c>
      <c r="L549" s="1">
        <v>-2.8381000000000002E-5</v>
      </c>
      <c r="M549" s="1">
        <v>-9.1655E-2</v>
      </c>
      <c r="N549">
        <v>-1.2271000000000001</v>
      </c>
      <c r="O549" s="1">
        <v>-1.4841999999999999E-2</v>
      </c>
      <c r="P549" s="1">
        <v>-2.1484999999999998E-5</v>
      </c>
      <c r="Q549" s="1">
        <v>-4.8038999999999999E-5</v>
      </c>
      <c r="R549" s="1">
        <v>-4.9962000000000001E-8</v>
      </c>
      <c r="S549">
        <v>0</v>
      </c>
      <c r="T549">
        <f t="shared" si="107"/>
        <v>-1.2982518200006232E-4</v>
      </c>
      <c r="U549" s="3">
        <f t="shared" si="108"/>
        <v>-7.5091203655539538E-5</v>
      </c>
      <c r="V549" t="b">
        <f t="shared" si="109"/>
        <v>1</v>
      </c>
      <c r="X549" s="1">
        <f>B549*[1]List!F551</f>
        <v>632.13770699999998</v>
      </c>
      <c r="Y549">
        <f>10^[1]List!G551</f>
        <v>6.2728034734081473E-3</v>
      </c>
      <c r="Z549" s="1">
        <f t="shared" si="110"/>
        <v>100774.3522780168</v>
      </c>
      <c r="AA549" s="3">
        <f t="shared" si="111"/>
        <v>-0.14743981838162992</v>
      </c>
      <c r="AB549" s="3">
        <f t="shared" si="112"/>
        <v>-0.84401038187286714</v>
      </c>
      <c r="AC549" s="3">
        <f t="shared" si="113"/>
        <v>-1.2426976690381165E-5</v>
      </c>
      <c r="AD549" s="3">
        <f t="shared" si="114"/>
        <v>-8.5846491989126032E-3</v>
      </c>
      <c r="AE549" s="3">
        <f t="shared" si="115"/>
        <v>-2.7814773555439873E-5</v>
      </c>
      <c r="AF549" s="3">
        <f t="shared" si="116"/>
        <v>0.90374614167301881</v>
      </c>
      <c r="AG549" s="3">
        <f t="shared" si="117"/>
        <v>1.9564852776121556E-5</v>
      </c>
      <c r="AH549" s="3">
        <f t="shared" si="118"/>
        <v>9.6234293474205077E-2</v>
      </c>
    </row>
    <row r="550" spans="1:34" x14ac:dyDescent="0.25">
      <c r="A550" t="s">
        <v>561</v>
      </c>
      <c r="B550">
        <v>20.295999999999999</v>
      </c>
      <c r="C550">
        <v>0</v>
      </c>
      <c r="D550" s="1">
        <v>-2.9739999999999999E-2</v>
      </c>
      <c r="E550">
        <v>0</v>
      </c>
      <c r="F550">
        <v>-12.547000000000001</v>
      </c>
      <c r="G550">
        <v>0</v>
      </c>
      <c r="H550" s="1">
        <v>-4.3621999999999998E-8</v>
      </c>
      <c r="I550" s="1">
        <v>-4.0939000000000003E-2</v>
      </c>
      <c r="J550" s="1">
        <v>-1.7935E-2</v>
      </c>
      <c r="K550">
        <v>-0.45684999999999998</v>
      </c>
      <c r="L550">
        <v>-161.75</v>
      </c>
      <c r="M550" s="1">
        <v>-1.9522999999999999E-8</v>
      </c>
      <c r="N550" s="1">
        <v>-6.3547999999999997E-7</v>
      </c>
      <c r="O550">
        <v>-0.61009999999999998</v>
      </c>
      <c r="P550">
        <v>0</v>
      </c>
      <c r="Q550" s="1">
        <v>-7.3607000000000002E-4</v>
      </c>
      <c r="R550" s="1">
        <v>-4.1127999999999998E-2</v>
      </c>
      <c r="S550">
        <v>0</v>
      </c>
      <c r="T550">
        <f t="shared" si="107"/>
        <v>-155.19842876862495</v>
      </c>
      <c r="U550" s="3">
        <f t="shared" si="108"/>
        <v>-7.6467495451628373</v>
      </c>
      <c r="V550" t="b">
        <f t="shared" si="109"/>
        <v>0</v>
      </c>
      <c r="X550" s="1">
        <f>B550*[1]List!F552</f>
        <v>14271.132399999999</v>
      </c>
      <c r="Y550">
        <f>10^[1]List!G552</f>
        <v>9.3865860576560234</v>
      </c>
      <c r="Z550" s="1">
        <f t="shared" si="110"/>
        <v>1520.3751728627653</v>
      </c>
      <c r="AA550" s="3">
        <f t="shared" si="111"/>
        <v>-0.61966594617767057</v>
      </c>
      <c r="AB550" s="3">
        <f t="shared" si="112"/>
        <v>-7.9949608127218665</v>
      </c>
      <c r="AC550" s="3">
        <f t="shared" si="113"/>
        <v>0</v>
      </c>
      <c r="AD550" s="3">
        <f t="shared" si="114"/>
        <v>-3.0060110366574695E-2</v>
      </c>
      <c r="AE550" s="3">
        <f t="shared" si="115"/>
        <v>-2.0626758967284193E-3</v>
      </c>
      <c r="AF550" s="3">
        <f t="shared" si="116"/>
        <v>4.0366072464940907E-9</v>
      </c>
      <c r="AG550" s="3">
        <f t="shared" si="117"/>
        <v>0.99963717134269625</v>
      </c>
      <c r="AH550" s="3">
        <f t="shared" si="118"/>
        <v>3.6282462069653592E-4</v>
      </c>
    </row>
    <row r="551" spans="1:34" x14ac:dyDescent="0.25">
      <c r="A551" t="s">
        <v>562</v>
      </c>
      <c r="B551">
        <v>2.161</v>
      </c>
      <c r="C551">
        <v>0</v>
      </c>
      <c r="D551" s="1">
        <v>-2.3132999999999999E-3</v>
      </c>
      <c r="E551">
        <v>0</v>
      </c>
      <c r="F551" s="1">
        <v>-3.4697999999999999E-4</v>
      </c>
      <c r="G551">
        <v>0</v>
      </c>
      <c r="H551">
        <v>0</v>
      </c>
      <c r="I551" s="1">
        <v>-3.4987999999999998E-2</v>
      </c>
      <c r="J551">
        <v>-0.19667999999999999</v>
      </c>
      <c r="K551" s="1">
        <v>-2.3241E-7</v>
      </c>
      <c r="L551" s="1">
        <v>-8.0495999999999996E-5</v>
      </c>
      <c r="M551">
        <v>0</v>
      </c>
      <c r="N551">
        <v>0</v>
      </c>
      <c r="O551">
        <v>-1.8988</v>
      </c>
      <c r="P551" s="1">
        <v>-2.69E-2</v>
      </c>
      <c r="Q551" s="1">
        <v>-1.0380000000000001E-3</v>
      </c>
      <c r="R551" s="1">
        <v>-2.9507999999999999E-8</v>
      </c>
      <c r="S551">
        <v>0</v>
      </c>
      <c r="T551">
        <f t="shared" si="107"/>
        <v>-1.4703791799990893E-4</v>
      </c>
      <c r="U551" s="3">
        <f t="shared" si="108"/>
        <v>-6.8041609440031895E-5</v>
      </c>
      <c r="V551" t="b">
        <f t="shared" si="109"/>
        <v>1</v>
      </c>
      <c r="X551" s="1">
        <f>B551*[1]List!F553</f>
        <v>588.11614999999995</v>
      </c>
      <c r="Y551">
        <f>10^[1]List!G553</f>
        <v>0.19209727548352104</v>
      </c>
      <c r="Z551" s="1">
        <f t="shared" si="110"/>
        <v>3061.5538326593869</v>
      </c>
      <c r="AA551" s="3">
        <f t="shared" si="111"/>
        <v>-1.2310411846367423E-3</v>
      </c>
      <c r="AB551" s="3">
        <f t="shared" si="112"/>
        <v>-0.10724142915779732</v>
      </c>
      <c r="AC551" s="3">
        <f t="shared" si="113"/>
        <v>-1.2447940768162887E-2</v>
      </c>
      <c r="AD551" s="3">
        <f t="shared" si="114"/>
        <v>-0.87866728366496993</v>
      </c>
      <c r="AE551" s="3">
        <f t="shared" si="115"/>
        <v>-4.8034683387320691E-4</v>
      </c>
      <c r="AF551" s="3">
        <f t="shared" si="116"/>
        <v>0</v>
      </c>
      <c r="AG551" s="3">
        <f t="shared" si="117"/>
        <v>3.4834456505486721E-4</v>
      </c>
      <c r="AH551" s="3">
        <f t="shared" si="118"/>
        <v>0.99965165543494505</v>
      </c>
    </row>
    <row r="552" spans="1:34" x14ac:dyDescent="0.25">
      <c r="A552" t="s">
        <v>563</v>
      </c>
      <c r="B552">
        <v>1.3682000000000001</v>
      </c>
      <c r="C552">
        <v>0</v>
      </c>
      <c r="D552" s="1">
        <v>-6.0122999999999999E-3</v>
      </c>
      <c r="E552">
        <v>0</v>
      </c>
      <c r="F552" s="1">
        <v>-1.5999999999999999E-5</v>
      </c>
      <c r="G552">
        <v>0</v>
      </c>
      <c r="H552" s="1">
        <v>-6.1210000000000003E-8</v>
      </c>
      <c r="I552">
        <v>-0.17917</v>
      </c>
      <c r="J552">
        <v>-0.94220000000000004</v>
      </c>
      <c r="K552" s="1">
        <v>-1.9151000000000001E-8</v>
      </c>
      <c r="L552" s="1">
        <v>-5.4246999999999999E-6</v>
      </c>
      <c r="M552" s="1">
        <v>-1.0881E-6</v>
      </c>
      <c r="N552" s="1">
        <v>-1.1161999999999999E-5</v>
      </c>
      <c r="O552">
        <v>-0.24067</v>
      </c>
      <c r="P552">
        <v>0</v>
      </c>
      <c r="Q552" s="1">
        <v>-3.5246000000000001E-5</v>
      </c>
      <c r="R552" s="1">
        <v>-3.4128E-9</v>
      </c>
      <c r="S552">
        <v>0</v>
      </c>
      <c r="T552">
        <f t="shared" si="107"/>
        <v>7.8695426199929791E-5</v>
      </c>
      <c r="U552" s="3">
        <f t="shared" si="108"/>
        <v>5.7517487355598442E-5</v>
      </c>
      <c r="V552" t="b">
        <f t="shared" si="109"/>
        <v>1</v>
      </c>
      <c r="X552" s="1">
        <f>B552*[1]List!F554</f>
        <v>1004.1767080000002</v>
      </c>
      <c r="Y552">
        <f>10^[1]List!G554</f>
        <v>5.2084693434327659E-2</v>
      </c>
      <c r="Z552" s="1">
        <f t="shared" si="110"/>
        <v>19279.689324967276</v>
      </c>
      <c r="AA552" s="3">
        <f t="shared" si="111"/>
        <v>-4.4060526311942702E-3</v>
      </c>
      <c r="AB552" s="3">
        <f t="shared" si="112"/>
        <v>-0.81960802072138583</v>
      </c>
      <c r="AC552" s="3">
        <f t="shared" si="113"/>
        <v>0</v>
      </c>
      <c r="AD552" s="3">
        <f t="shared" si="114"/>
        <v>-0.17590264581201578</v>
      </c>
      <c r="AE552" s="3">
        <f t="shared" si="115"/>
        <v>-2.5763348048530914E-5</v>
      </c>
      <c r="AF552" s="3">
        <f t="shared" si="116"/>
        <v>1.0924054246430206E-5</v>
      </c>
      <c r="AG552" s="3">
        <f t="shared" si="117"/>
        <v>4.8545663817832776E-6</v>
      </c>
      <c r="AH552" s="3">
        <f t="shared" si="118"/>
        <v>0.9999842213793716</v>
      </c>
    </row>
    <row r="553" spans="1:34" x14ac:dyDescent="0.25">
      <c r="A553" t="s">
        <v>564</v>
      </c>
      <c r="B553">
        <v>52.021999999999998</v>
      </c>
      <c r="C553">
        <v>0</v>
      </c>
      <c r="D553" s="1">
        <v>-5.1929000000000003E-3</v>
      </c>
      <c r="E553">
        <v>0</v>
      </c>
      <c r="F553" s="1">
        <v>-5.6444999999999998E-4</v>
      </c>
      <c r="G553">
        <v>0</v>
      </c>
      <c r="H553">
        <v>-2.4177</v>
      </c>
      <c r="I553">
        <v>-4.1101999999999999</v>
      </c>
      <c r="J553">
        <v>-2.2629000000000001</v>
      </c>
      <c r="K553" s="1">
        <v>-3.0535000000000002E-7</v>
      </c>
      <c r="L553" s="1">
        <v>-9.9228000000000006E-5</v>
      </c>
      <c r="M553">
        <v>-3.2639999999999998</v>
      </c>
      <c r="N553">
        <v>-39.936</v>
      </c>
      <c r="O553" s="1">
        <v>-2.1024000000000001E-2</v>
      </c>
      <c r="P553" s="1">
        <v>-3.8682999999999999E-3</v>
      </c>
      <c r="Q553" s="1">
        <v>-1.4589E-3</v>
      </c>
      <c r="R553" s="1">
        <v>-2.0056000000000001E-8</v>
      </c>
      <c r="S553">
        <v>0</v>
      </c>
      <c r="T553">
        <f t="shared" si="107"/>
        <v>-1.0081034060077754E-3</v>
      </c>
      <c r="U553" s="3">
        <f t="shared" si="108"/>
        <v>-1.937840540555487E-5</v>
      </c>
      <c r="V553" t="b">
        <f t="shared" si="109"/>
        <v>1</v>
      </c>
      <c r="X553" s="1">
        <f>B553*[1]List!F555</f>
        <v>10731.61838</v>
      </c>
      <c r="Y553">
        <f>10^[1]List!G555</f>
        <v>0.22979239580327554</v>
      </c>
      <c r="Z553" s="1">
        <f t="shared" si="110"/>
        <v>46701.364257446105</v>
      </c>
      <c r="AA553" s="3">
        <f t="shared" si="111"/>
        <v>-4.658523989850448E-2</v>
      </c>
      <c r="AB553" s="3">
        <f t="shared" si="112"/>
        <v>-0.95292759858040832</v>
      </c>
      <c r="AC553" s="3">
        <f t="shared" si="113"/>
        <v>-7.4358925070162625E-5</v>
      </c>
      <c r="AD553" s="3">
        <f t="shared" si="114"/>
        <v>-4.0413671139133449E-4</v>
      </c>
      <c r="AE553" s="3">
        <f t="shared" si="115"/>
        <v>-2.8044290031140673E-5</v>
      </c>
      <c r="AF553" s="3">
        <f t="shared" si="116"/>
        <v>0.87143860809180829</v>
      </c>
      <c r="AG553" s="3">
        <f t="shared" si="117"/>
        <v>2.0078056477480274E-6</v>
      </c>
      <c r="AH553" s="3">
        <f t="shared" si="118"/>
        <v>0.12855938410254406</v>
      </c>
    </row>
    <row r="554" spans="1:34" x14ac:dyDescent="0.25">
      <c r="A554" t="s">
        <v>565</v>
      </c>
      <c r="B554">
        <v>3.1715</v>
      </c>
      <c r="C554">
        <v>0</v>
      </c>
      <c r="D554" s="1">
        <v>-2.3373E-4</v>
      </c>
      <c r="E554">
        <v>0</v>
      </c>
      <c r="F554" s="1">
        <v>-1.1024E-5</v>
      </c>
      <c r="G554">
        <v>0</v>
      </c>
      <c r="H554">
        <v>-0.12767999999999999</v>
      </c>
      <c r="I554">
        <v>-0.26388</v>
      </c>
      <c r="J554" s="1">
        <v>-7.4335999999999999E-2</v>
      </c>
      <c r="K554" s="1">
        <v>-9.8194000000000002E-9</v>
      </c>
      <c r="L554" s="1">
        <v>-2.9322000000000001E-6</v>
      </c>
      <c r="M554">
        <v>-0.22228999999999999</v>
      </c>
      <c r="N554">
        <v>-2.4756</v>
      </c>
      <c r="O554" s="1">
        <v>-7.0252999999999999E-3</v>
      </c>
      <c r="P554">
        <v>0</v>
      </c>
      <c r="Q554" s="1">
        <v>-9.0093000000000006E-5</v>
      </c>
      <c r="R554" s="1">
        <v>-1.3222E-9</v>
      </c>
      <c r="S554">
        <v>0</v>
      </c>
      <c r="T554">
        <f t="shared" si="107"/>
        <v>3.5090965839977556E-4</v>
      </c>
      <c r="U554" s="3">
        <f t="shared" si="108"/>
        <v>1.106446975878214E-4</v>
      </c>
      <c r="V554" t="b">
        <f t="shared" si="109"/>
        <v>1</v>
      </c>
      <c r="X554" s="1">
        <f>B554*[1]List!F556</f>
        <v>1147.5438449999999</v>
      </c>
      <c r="Y554">
        <f>10^[1]List!G556</f>
        <v>8.0877252507297645E-4</v>
      </c>
      <c r="Z554" s="1">
        <f t="shared" si="110"/>
        <v>1418870.9549653109</v>
      </c>
      <c r="AA554" s="3">
        <f t="shared" si="111"/>
        <v>-4.0335725681854014E-2</v>
      </c>
      <c r="AB554" s="3">
        <f t="shared" si="112"/>
        <v>-0.95731008734649214</v>
      </c>
      <c r="AC554" s="3">
        <f t="shared" si="113"/>
        <v>0</v>
      </c>
      <c r="AD554" s="3">
        <f t="shared" si="114"/>
        <v>-2.2151347942613907E-3</v>
      </c>
      <c r="AE554" s="3">
        <f t="shared" si="115"/>
        <v>-2.840747980450891E-5</v>
      </c>
      <c r="AF554" s="3">
        <f t="shared" si="116"/>
        <v>0.8886011837920279</v>
      </c>
      <c r="AG554" s="3">
        <f t="shared" si="117"/>
        <v>9.6900982678282343E-7</v>
      </c>
      <c r="AH554" s="3">
        <f t="shared" si="118"/>
        <v>0.11139784719814541</v>
      </c>
    </row>
    <row r="555" spans="1:34" x14ac:dyDescent="0.25">
      <c r="A555" t="s">
        <v>566</v>
      </c>
      <c r="B555">
        <v>1.4466000000000001</v>
      </c>
      <c r="C555">
        <v>0</v>
      </c>
      <c r="D555" s="1">
        <v>-1.4600999999999999E-2</v>
      </c>
      <c r="E555">
        <v>0</v>
      </c>
      <c r="F555">
        <v>0</v>
      </c>
      <c r="G555">
        <v>0</v>
      </c>
      <c r="H555" s="1">
        <v>-1.3007000000000001E-6</v>
      </c>
      <c r="I555">
        <v>-0.19733999999999999</v>
      </c>
      <c r="J555">
        <v>-1.0770999999999999</v>
      </c>
      <c r="K555">
        <v>0</v>
      </c>
      <c r="L555">
        <v>0</v>
      </c>
      <c r="M555" s="1">
        <v>-9.8308999999999993E-6</v>
      </c>
      <c r="N555" s="1">
        <v>-1.042E-4</v>
      </c>
      <c r="O555">
        <v>-0.15701999999999999</v>
      </c>
      <c r="P555" s="1">
        <v>-3.6729999999999998E-6</v>
      </c>
      <c r="Q555" s="1">
        <v>-1.9688999999999999E-4</v>
      </c>
      <c r="R555">
        <v>0</v>
      </c>
      <c r="S555">
        <v>0</v>
      </c>
      <c r="T555">
        <f t="shared" si="107"/>
        <v>2.2310540000007679E-4</v>
      </c>
      <c r="U555" s="3">
        <f t="shared" si="108"/>
        <v>1.5422742983552936E-4</v>
      </c>
      <c r="V555" t="b">
        <f t="shared" si="109"/>
        <v>1</v>
      </c>
      <c r="X555" s="1">
        <f>B555*[1]List!F557</f>
        <v>375.17571000000004</v>
      </c>
      <c r="Y555">
        <f>10^[1]List!G557</f>
        <v>2.5725907714324991</v>
      </c>
      <c r="Z555" s="1">
        <f t="shared" si="110"/>
        <v>145.83575210101932</v>
      </c>
      <c r="AA555" s="3">
        <f t="shared" si="111"/>
        <v>-1.0094221415733443E-2</v>
      </c>
      <c r="AB555" s="3">
        <f t="shared" si="112"/>
        <v>-0.88106873420434118</v>
      </c>
      <c r="AC555" s="3">
        <f t="shared" si="113"/>
        <v>-2.5390570994055021E-6</v>
      </c>
      <c r="AD555" s="3">
        <f t="shared" si="114"/>
        <v>-0.10854417254251347</v>
      </c>
      <c r="AE555" s="3">
        <f t="shared" si="115"/>
        <v>-1.361053504769805E-4</v>
      </c>
      <c r="AF555" s="3">
        <f t="shared" si="116"/>
        <v>8.9467293841971862E-5</v>
      </c>
      <c r="AG555" s="3">
        <f t="shared" si="117"/>
        <v>0</v>
      </c>
      <c r="AH555" s="3">
        <f t="shared" si="118"/>
        <v>0.99991053270615793</v>
      </c>
    </row>
    <row r="556" spans="1:34" x14ac:dyDescent="0.25">
      <c r="A556" t="s">
        <v>567</v>
      </c>
      <c r="B556" s="1">
        <v>4.0948E-3</v>
      </c>
      <c r="C556">
        <v>0</v>
      </c>
      <c r="D556" s="1">
        <v>-9.0352999999999994E-5</v>
      </c>
      <c r="E556">
        <v>0</v>
      </c>
      <c r="F556">
        <v>0</v>
      </c>
      <c r="G556">
        <v>0</v>
      </c>
      <c r="H556" s="1">
        <v>-4.8355000000000001E-7</v>
      </c>
      <c r="I556" s="1">
        <v>-4.5326999999999998E-4</v>
      </c>
      <c r="J556" s="1">
        <v>-2.4908E-3</v>
      </c>
      <c r="K556">
        <v>0</v>
      </c>
      <c r="L556">
        <v>0</v>
      </c>
      <c r="M556" s="1">
        <v>-1.3584E-6</v>
      </c>
      <c r="N556" s="1">
        <v>-1.4450999999999999E-5</v>
      </c>
      <c r="O556" s="1">
        <v>-1.0406E-3</v>
      </c>
      <c r="P556" s="1">
        <v>-1.0067E-7</v>
      </c>
      <c r="Q556" s="1">
        <v>-3.4441000000000002E-6</v>
      </c>
      <c r="R556">
        <v>0</v>
      </c>
      <c r="S556">
        <v>0</v>
      </c>
      <c r="T556">
        <f t="shared" si="107"/>
        <v>-6.0719999999987536E-8</v>
      </c>
      <c r="U556" s="3">
        <f t="shared" si="108"/>
        <v>-1.4828563055579647E-5</v>
      </c>
      <c r="V556" t="b">
        <f t="shared" si="109"/>
        <v>1</v>
      </c>
      <c r="X556" s="1">
        <f>B556*[1]List!F558</f>
        <v>1.2137396680000001</v>
      </c>
      <c r="Y556">
        <f>10^[1]List!G558</f>
        <v>1.4879858028664475E-4</v>
      </c>
      <c r="Z556" s="1">
        <f t="shared" si="110"/>
        <v>8156.9304334884027</v>
      </c>
      <c r="AA556" s="3">
        <f t="shared" si="111"/>
        <v>-2.2183391130213927E-2</v>
      </c>
      <c r="AB556" s="3">
        <f t="shared" si="112"/>
        <v>-0.72283857575461563</v>
      </c>
      <c r="AC556" s="3">
        <f t="shared" si="113"/>
        <v>-2.4584839308391129E-5</v>
      </c>
      <c r="AD556" s="3">
        <f t="shared" si="114"/>
        <v>-0.25412718569893522</v>
      </c>
      <c r="AE556" s="3">
        <f t="shared" si="115"/>
        <v>-8.410911399824168E-4</v>
      </c>
      <c r="AF556" s="3">
        <f t="shared" si="116"/>
        <v>5.3412311325927667E-3</v>
      </c>
      <c r="AG556" s="3">
        <f t="shared" si="117"/>
        <v>0</v>
      </c>
      <c r="AH556" s="3">
        <f t="shared" si="118"/>
        <v>0.99465876886740723</v>
      </c>
    </row>
    <row r="557" spans="1:34" x14ac:dyDescent="0.25">
      <c r="A557" t="s">
        <v>568</v>
      </c>
      <c r="B557">
        <v>0.17136999999999999</v>
      </c>
      <c r="C557">
        <v>0</v>
      </c>
      <c r="D557" s="1">
        <v>-1.6336000000000001E-4</v>
      </c>
      <c r="E557">
        <v>0</v>
      </c>
      <c r="F557">
        <v>0</v>
      </c>
      <c r="G557">
        <v>0</v>
      </c>
      <c r="H557" s="1">
        <v>-3.7608000000000003E-2</v>
      </c>
      <c r="I557" s="1">
        <v>-6.5021999999999996E-3</v>
      </c>
      <c r="J557" s="1">
        <v>-4.0077999999999997E-3</v>
      </c>
      <c r="K557">
        <v>0</v>
      </c>
      <c r="L557">
        <v>0</v>
      </c>
      <c r="M557" s="1">
        <v>-8.2258999999999995E-3</v>
      </c>
      <c r="N557">
        <v>-0.11355999999999999</v>
      </c>
      <c r="O557" s="1">
        <v>-1.3004E-3</v>
      </c>
      <c r="P557" s="1">
        <v>-4.9088999999999997E-7</v>
      </c>
      <c r="Q557" s="1">
        <v>-7.4950000000000002E-6</v>
      </c>
      <c r="R557">
        <v>0</v>
      </c>
      <c r="S557">
        <v>0</v>
      </c>
      <c r="T557">
        <f t="shared" si="107"/>
        <v>-5.6458900000171496E-6</v>
      </c>
      <c r="U557" s="3">
        <f t="shared" si="108"/>
        <v>-3.2945614751806905E-5</v>
      </c>
      <c r="V557" t="b">
        <f t="shared" si="109"/>
        <v>1</v>
      </c>
      <c r="X557" s="1">
        <f>B557*[1]List!F559</f>
        <v>56.444136899999997</v>
      </c>
      <c r="Y557">
        <f>10^[1]List!G559</f>
        <v>2.370035288331291</v>
      </c>
      <c r="Z557" s="1">
        <f t="shared" si="110"/>
        <v>23.81573691239911</v>
      </c>
      <c r="AA557" s="3">
        <f t="shared" si="111"/>
        <v>-0.22040823948182298</v>
      </c>
      <c r="AB557" s="3">
        <f t="shared" si="112"/>
        <v>-0.77198984653089808</v>
      </c>
      <c r="AC557" s="3">
        <f t="shared" si="113"/>
        <v>-2.8645037054326895E-6</v>
      </c>
      <c r="AD557" s="3">
        <f t="shared" si="114"/>
        <v>-7.5882593219349943E-3</v>
      </c>
      <c r="AE557" s="3">
        <f t="shared" si="115"/>
        <v>-4.373577639026668E-5</v>
      </c>
      <c r="AF557" s="3">
        <f t="shared" si="116"/>
        <v>0.92055687288872889</v>
      </c>
      <c r="AG557" s="3">
        <f t="shared" si="117"/>
        <v>0</v>
      </c>
      <c r="AH557" s="3">
        <f t="shared" si="118"/>
        <v>7.9443127111271009E-2</v>
      </c>
    </row>
    <row r="558" spans="1:34" x14ac:dyDescent="0.25">
      <c r="A558" t="s">
        <v>569</v>
      </c>
      <c r="B558" s="1">
        <v>3.1944E-2</v>
      </c>
      <c r="C558">
        <v>0</v>
      </c>
      <c r="D558" s="1">
        <v>-2.7748000000000001E-6</v>
      </c>
      <c r="E558">
        <v>0</v>
      </c>
      <c r="F558">
        <v>0</v>
      </c>
      <c r="G558">
        <v>0</v>
      </c>
      <c r="H558" s="1">
        <v>-1.3385999999999999E-3</v>
      </c>
      <c r="I558" s="1">
        <v>-2.5533999999999999E-3</v>
      </c>
      <c r="J558" s="1">
        <v>-1.3943E-3</v>
      </c>
      <c r="K558">
        <v>0</v>
      </c>
      <c r="L558">
        <v>0</v>
      </c>
      <c r="M558" s="1">
        <v>-2.0127000000000001E-3</v>
      </c>
      <c r="N558" s="1">
        <v>-2.4538000000000001E-2</v>
      </c>
      <c r="O558" s="1">
        <v>-1.0088E-4</v>
      </c>
      <c r="P558">
        <v>0</v>
      </c>
      <c r="Q558" s="1">
        <v>-1.7692999999999999E-12</v>
      </c>
      <c r="R558">
        <v>0</v>
      </c>
      <c r="S558">
        <v>0</v>
      </c>
      <c r="T558">
        <f t="shared" si="107"/>
        <v>3.3451982306986615E-6</v>
      </c>
      <c r="U558" s="3">
        <f t="shared" si="108"/>
        <v>1.0472070594473647E-4</v>
      </c>
      <c r="V558" t="b">
        <f t="shared" si="109"/>
        <v>1</v>
      </c>
      <c r="X558" s="1">
        <f>B558*[1]List!F560</f>
        <v>17.460270960000003</v>
      </c>
      <c r="Y558">
        <f>10^[1]List!G560</f>
        <v>0.49565977438059883</v>
      </c>
      <c r="Z558" s="1">
        <f t="shared" si="110"/>
        <v>35.226322292986609</v>
      </c>
      <c r="AA558" s="3">
        <f t="shared" si="111"/>
        <v>-4.1991447533183068E-2</v>
      </c>
      <c r="AB558" s="3">
        <f t="shared" si="112"/>
        <v>-0.9547458051590284</v>
      </c>
      <c r="AC558" s="3">
        <f t="shared" si="113"/>
        <v>0</v>
      </c>
      <c r="AD558" s="3">
        <f t="shared" si="114"/>
        <v>-3.1580265464562986E-3</v>
      </c>
      <c r="AE558" s="3">
        <f t="shared" si="115"/>
        <v>-5.5387553218131726E-11</v>
      </c>
      <c r="AF558" s="3">
        <f t="shared" si="116"/>
        <v>0.87056042284185398</v>
      </c>
      <c r="AG558" s="3">
        <f t="shared" si="117"/>
        <v>0</v>
      </c>
      <c r="AH558" s="3">
        <f t="shared" si="118"/>
        <v>0.129439577158146</v>
      </c>
    </row>
    <row r="559" spans="1:34" x14ac:dyDescent="0.25">
      <c r="A559" t="s">
        <v>570</v>
      </c>
      <c r="B559">
        <v>0.61650000000000005</v>
      </c>
      <c r="C559">
        <v>0</v>
      </c>
      <c r="D559" s="1">
        <v>-1.0920999999999999E-3</v>
      </c>
      <c r="E559">
        <v>0</v>
      </c>
      <c r="F559">
        <v>0</v>
      </c>
      <c r="G559">
        <v>0</v>
      </c>
      <c r="H559" s="1">
        <v>-2.6535E-2</v>
      </c>
      <c r="I559" s="1">
        <v>-4.9362000000000003E-2</v>
      </c>
      <c r="J559" s="1">
        <v>-4.4998999999999997E-2</v>
      </c>
      <c r="K559">
        <v>0</v>
      </c>
      <c r="L559">
        <v>0</v>
      </c>
      <c r="M559" s="1">
        <v>-3.6348999999999999E-2</v>
      </c>
      <c r="N559">
        <v>-0.44619999999999999</v>
      </c>
      <c r="O559" s="1">
        <v>-1.1958E-2</v>
      </c>
      <c r="P559" s="1">
        <v>-1.0817E-6</v>
      </c>
      <c r="Q559" s="1">
        <v>-1.3936E-5</v>
      </c>
      <c r="R559">
        <v>0</v>
      </c>
      <c r="S559">
        <v>0</v>
      </c>
      <c r="T559">
        <f t="shared" si="107"/>
        <v>-1.0117700000001345E-5</v>
      </c>
      <c r="U559" s="3">
        <f t="shared" si="108"/>
        <v>-1.6411516626117347E-5</v>
      </c>
      <c r="V559" t="b">
        <f t="shared" si="109"/>
        <v>1</v>
      </c>
      <c r="X559" s="1">
        <f>B559*[1]List!F561</f>
        <v>252.07452000000001</v>
      </c>
      <c r="Y559">
        <f>10^[1]List!G561</f>
        <v>7.7091371256026262E-2</v>
      </c>
      <c r="Z559" s="1">
        <f t="shared" si="110"/>
        <v>3269.8149727138916</v>
      </c>
      <c r="AA559" s="3">
        <f t="shared" si="111"/>
        <v>-4.4812814274128136E-2</v>
      </c>
      <c r="AB559" s="3">
        <f t="shared" si="112"/>
        <v>-0.9357826439578264</v>
      </c>
      <c r="AC559" s="3">
        <f t="shared" si="113"/>
        <v>-1.754582319545823E-6</v>
      </c>
      <c r="AD559" s="3">
        <f t="shared" si="114"/>
        <v>-1.9396593673965935E-2</v>
      </c>
      <c r="AE559" s="3">
        <f t="shared" si="115"/>
        <v>-2.2605028386050283E-5</v>
      </c>
      <c r="AF559" s="3">
        <f t="shared" si="116"/>
        <v>0.83643722591045389</v>
      </c>
      <c r="AG559" s="3">
        <f t="shared" si="117"/>
        <v>0</v>
      </c>
      <c r="AH559" s="3">
        <f t="shared" si="118"/>
        <v>0.16356277408954603</v>
      </c>
    </row>
    <row r="560" spans="1:34" x14ac:dyDescent="0.25">
      <c r="A560" t="s">
        <v>571</v>
      </c>
      <c r="B560">
        <v>0.77942999999999996</v>
      </c>
      <c r="C560">
        <v>0</v>
      </c>
      <c r="D560" s="1">
        <v>-3.552E-3</v>
      </c>
      <c r="E560">
        <v>0</v>
      </c>
      <c r="F560" s="1">
        <v>-1.0947E-5</v>
      </c>
      <c r="G560">
        <v>0</v>
      </c>
      <c r="H560" s="1">
        <v>-3.7085999999999999E-8</v>
      </c>
      <c r="I560" s="1">
        <v>-9.6271999999999996E-2</v>
      </c>
      <c r="J560">
        <v>-0.51148000000000005</v>
      </c>
      <c r="K560" s="1">
        <v>-1.1914999999999999E-8</v>
      </c>
      <c r="L560" s="1">
        <v>-3.4945000000000002E-6</v>
      </c>
      <c r="M560" s="1">
        <v>-5.7276999999999996E-7</v>
      </c>
      <c r="N560" s="1">
        <v>-5.9197000000000003E-6</v>
      </c>
      <c r="O560">
        <v>-0.16800999999999999</v>
      </c>
      <c r="P560">
        <v>0</v>
      </c>
      <c r="Q560" s="1">
        <v>-1.0389E-4</v>
      </c>
      <c r="R560" s="1">
        <v>-1.6770000000000001E-9</v>
      </c>
      <c r="S560">
        <v>0</v>
      </c>
      <c r="T560">
        <f t="shared" si="107"/>
        <v>-8.8746480001946441E-6</v>
      </c>
      <c r="U560" s="3">
        <f t="shared" si="108"/>
        <v>-1.1386074439262852E-5</v>
      </c>
      <c r="V560" t="b">
        <f t="shared" si="109"/>
        <v>1</v>
      </c>
      <c r="X560" s="1">
        <f>B560*[1]List!F562</f>
        <v>582.99025710000001</v>
      </c>
      <c r="Y560">
        <f>10^[1]List!G562</f>
        <v>0.21517096859985721</v>
      </c>
      <c r="Z560" s="1">
        <f t="shared" si="110"/>
        <v>2709.4280464208819</v>
      </c>
      <c r="AA560" s="3">
        <f t="shared" si="111"/>
        <v>-4.5712688580116243E-3</v>
      </c>
      <c r="AB560" s="3">
        <f t="shared" si="112"/>
        <v>-0.77975186852571765</v>
      </c>
      <c r="AC560" s="3">
        <f t="shared" si="113"/>
        <v>0</v>
      </c>
      <c r="AD560" s="3">
        <f t="shared" si="114"/>
        <v>-0.21555495682742518</v>
      </c>
      <c r="AE560" s="3">
        <f t="shared" si="115"/>
        <v>-1.3329186328470805E-4</v>
      </c>
      <c r="AF560" s="3">
        <f t="shared" si="116"/>
        <v>1.0682586295146923E-5</v>
      </c>
      <c r="AG560" s="3">
        <f t="shared" si="117"/>
        <v>5.7693883566805231E-6</v>
      </c>
      <c r="AH560" s="3">
        <f t="shared" si="118"/>
        <v>0.99998354802534817</v>
      </c>
    </row>
    <row r="561" spans="1:34" x14ac:dyDescent="0.25">
      <c r="A561" t="s">
        <v>572</v>
      </c>
      <c r="B561">
        <v>0.28271000000000002</v>
      </c>
      <c r="C561">
        <v>0</v>
      </c>
      <c r="D561" s="1">
        <v>-7.2718999999999995E-4</v>
      </c>
      <c r="E561">
        <v>0</v>
      </c>
      <c r="F561">
        <v>0</v>
      </c>
      <c r="G561">
        <v>0</v>
      </c>
      <c r="H561" s="1">
        <v>-3.7241000000000002E-3</v>
      </c>
      <c r="I561" s="1">
        <v>-2.521E-2</v>
      </c>
      <c r="J561" s="1">
        <v>-4.7738999999999997E-2</v>
      </c>
      <c r="K561">
        <v>0</v>
      </c>
      <c r="L561">
        <v>0</v>
      </c>
      <c r="M561" s="1">
        <v>-1.3873E-2</v>
      </c>
      <c r="N561">
        <v>-0.16872000000000001</v>
      </c>
      <c r="O561" s="1">
        <v>-2.2710000000000001E-2</v>
      </c>
      <c r="P561" s="1">
        <v>-1.1252E-5</v>
      </c>
      <c r="Q561" s="1">
        <v>-7.6969000000000006E-8</v>
      </c>
      <c r="R561">
        <v>0</v>
      </c>
      <c r="S561">
        <v>0</v>
      </c>
      <c r="T561">
        <f t="shared" si="107"/>
        <v>-4.6189689999999504E-6</v>
      </c>
      <c r="U561" s="3">
        <f t="shared" si="108"/>
        <v>-1.6338187542003996E-5</v>
      </c>
      <c r="V561" t="b">
        <f t="shared" si="109"/>
        <v>1</v>
      </c>
      <c r="X561" s="1">
        <f>B561*[1]List!F563</f>
        <v>45.866870400000003</v>
      </c>
      <c r="Y561">
        <f>10^[1]List!G563</f>
        <v>0.87785560367982951</v>
      </c>
      <c r="Z561" s="1">
        <f t="shared" si="110"/>
        <v>52.248764156352664</v>
      </c>
      <c r="AA561" s="3">
        <f t="shared" si="111"/>
        <v>-1.5745074457925081E-2</v>
      </c>
      <c r="AB561" s="3">
        <f t="shared" si="112"/>
        <v>-0.90390152453043748</v>
      </c>
      <c r="AC561" s="3">
        <f t="shared" si="113"/>
        <v>-3.9800502281489863E-5</v>
      </c>
      <c r="AD561" s="3">
        <f t="shared" si="114"/>
        <v>-8.0329666442644401E-2</v>
      </c>
      <c r="AE561" s="3">
        <f t="shared" si="115"/>
        <v>-2.7225425347529273E-7</v>
      </c>
      <c r="AF561" s="3">
        <f t="shared" si="116"/>
        <v>0.71453224910190893</v>
      </c>
      <c r="AG561" s="3">
        <f t="shared" si="117"/>
        <v>0</v>
      </c>
      <c r="AH561" s="3">
        <f t="shared" si="118"/>
        <v>0.28546775089809112</v>
      </c>
    </row>
    <row r="562" spans="1:34" x14ac:dyDescent="0.25">
      <c r="A562" t="s">
        <v>573</v>
      </c>
      <c r="B562" s="1">
        <v>5.8250000000000003E-2</v>
      </c>
      <c r="C562">
        <v>0</v>
      </c>
      <c r="D562" s="1">
        <v>-7.9701000000000001E-6</v>
      </c>
      <c r="E562">
        <v>0</v>
      </c>
      <c r="F562">
        <v>0</v>
      </c>
      <c r="G562">
        <v>0</v>
      </c>
      <c r="H562" s="1">
        <v>-2.4218999999999998E-3</v>
      </c>
      <c r="I562" s="1">
        <v>-4.5862000000000003E-3</v>
      </c>
      <c r="J562" s="1">
        <v>-2.5035999999999999E-3</v>
      </c>
      <c r="K562">
        <v>0</v>
      </c>
      <c r="L562">
        <v>0</v>
      </c>
      <c r="M562" s="1">
        <v>-3.5967999999999998E-3</v>
      </c>
      <c r="N562" s="1">
        <v>-4.3532000000000001E-2</v>
      </c>
      <c r="O562" s="1">
        <v>-1.6031999999999999E-3</v>
      </c>
      <c r="P562" s="1">
        <v>-8.7055999999999996E-8</v>
      </c>
      <c r="Q562" s="1">
        <v>-1.7630999999999999E-6</v>
      </c>
      <c r="R562">
        <v>0</v>
      </c>
      <c r="S562">
        <v>0</v>
      </c>
      <c r="T562">
        <f t="shared" si="107"/>
        <v>-3.5202559999905501E-6</v>
      </c>
      <c r="U562" s="3">
        <f t="shared" si="108"/>
        <v>-6.0433579398979399E-5</v>
      </c>
      <c r="V562" t="b">
        <f t="shared" si="109"/>
        <v>1</v>
      </c>
      <c r="X562" s="1">
        <f>B562*[1]List!F564</f>
        <v>17.795375</v>
      </c>
      <c r="Y562">
        <f>10^[1]List!G564</f>
        <v>50.799061391725715</v>
      </c>
      <c r="Z562" s="1">
        <f t="shared" si="110"/>
        <v>0.35030912998125902</v>
      </c>
      <c r="AA562" s="3">
        <f t="shared" si="111"/>
        <v>-4.1714508154506433E-2</v>
      </c>
      <c r="AB562" s="3">
        <f t="shared" si="112"/>
        <v>-0.93079141630901296</v>
      </c>
      <c r="AC562" s="3">
        <f t="shared" si="113"/>
        <v>-1.4945236051502145E-6</v>
      </c>
      <c r="AD562" s="3">
        <f t="shared" si="114"/>
        <v>-2.7522746781115878E-2</v>
      </c>
      <c r="AE562" s="3">
        <f t="shared" si="115"/>
        <v>-3.026781115879828E-5</v>
      </c>
      <c r="AF562" s="3">
        <f t="shared" si="116"/>
        <v>0.86923675638987352</v>
      </c>
      <c r="AG562" s="3">
        <f t="shared" si="117"/>
        <v>0</v>
      </c>
      <c r="AH562" s="3">
        <f t="shared" si="118"/>
        <v>0.1307632436101264</v>
      </c>
    </row>
    <row r="563" spans="1:34" x14ac:dyDescent="0.25">
      <c r="A563" t="s">
        <v>574</v>
      </c>
      <c r="B563">
        <v>7.4427000000000003</v>
      </c>
      <c r="C563">
        <v>0</v>
      </c>
      <c r="D563">
        <v>-0.52141999999999999</v>
      </c>
      <c r="E563">
        <v>0</v>
      </c>
      <c r="F563">
        <v>0</v>
      </c>
      <c r="G563">
        <v>0</v>
      </c>
      <c r="H563">
        <v>-1.7303999999999999</v>
      </c>
      <c r="I563" s="1">
        <v>-3.2027E-2</v>
      </c>
      <c r="J563">
        <v>-1.0054000000000001</v>
      </c>
      <c r="K563">
        <v>0</v>
      </c>
      <c r="L563">
        <v>0</v>
      </c>
      <c r="M563" s="1">
        <v>-9.8454E-2</v>
      </c>
      <c r="N563">
        <v>-3.5023</v>
      </c>
      <c r="O563">
        <v>-0.54849000000000003</v>
      </c>
      <c r="P563" s="1">
        <v>-3.7425000000000002E-3</v>
      </c>
      <c r="Q563" s="1">
        <v>-5.8019999999999997E-5</v>
      </c>
      <c r="R563">
        <v>0</v>
      </c>
      <c r="S563">
        <v>0</v>
      </c>
      <c r="T563">
        <f t="shared" si="107"/>
        <v>4.0847999999957404E-4</v>
      </c>
      <c r="U563" s="3">
        <f t="shared" si="108"/>
        <v>5.4883308476705229E-5</v>
      </c>
      <c r="V563" t="b">
        <f t="shared" si="109"/>
        <v>1</v>
      </c>
      <c r="X563" s="1">
        <f>B563*[1]List!F565</f>
        <v>1222.1657670000002</v>
      </c>
      <c r="Y563">
        <f>10^[1]List!G565</f>
        <v>22.569416428502372</v>
      </c>
      <c r="Z563" s="1">
        <f t="shared" si="110"/>
        <v>54.151411972555771</v>
      </c>
      <c r="AA563" s="3">
        <f t="shared" si="111"/>
        <v>-0.3025541806065003</v>
      </c>
      <c r="AB563" s="3">
        <f t="shared" si="112"/>
        <v>-0.62318526878686498</v>
      </c>
      <c r="AC563" s="3">
        <f t="shared" si="113"/>
        <v>-5.0284171066951506E-4</v>
      </c>
      <c r="AD563" s="3">
        <f t="shared" si="114"/>
        <v>-7.3695030029424805E-2</v>
      </c>
      <c r="AE563" s="3">
        <f t="shared" si="115"/>
        <v>-7.7955580636059491E-6</v>
      </c>
      <c r="AF563" s="3">
        <f t="shared" si="116"/>
        <v>0.77632890997569948</v>
      </c>
      <c r="AG563" s="3">
        <f t="shared" si="117"/>
        <v>0</v>
      </c>
      <c r="AH563" s="3">
        <f t="shared" si="118"/>
        <v>0.22367109002430047</v>
      </c>
    </row>
    <row r="564" spans="1:34" x14ac:dyDescent="0.25">
      <c r="A564" t="s">
        <v>575</v>
      </c>
      <c r="B564">
        <v>32.604999999999997</v>
      </c>
      <c r="C564">
        <v>0</v>
      </c>
      <c r="D564">
        <v>-9.4068000000000005</v>
      </c>
      <c r="E564">
        <v>0</v>
      </c>
      <c r="F564">
        <v>0</v>
      </c>
      <c r="G564">
        <v>0</v>
      </c>
      <c r="H564">
        <v>-6.6351000000000004</v>
      </c>
      <c r="I564">
        <v>-0.40736</v>
      </c>
      <c r="J564">
        <v>-8.4071999999999996</v>
      </c>
      <c r="K564">
        <v>0</v>
      </c>
      <c r="L564">
        <v>0</v>
      </c>
      <c r="M564">
        <v>-0.25135999999999997</v>
      </c>
      <c r="N564">
        <v>-5.9866999999999999</v>
      </c>
      <c r="O564">
        <v>-1.3169</v>
      </c>
      <c r="P564" s="1">
        <v>-3.9667000000000001E-3</v>
      </c>
      <c r="Q564">
        <v>-0.18837000000000001</v>
      </c>
      <c r="R564">
        <v>0</v>
      </c>
      <c r="S564">
        <v>0</v>
      </c>
      <c r="T564">
        <f t="shared" si="107"/>
        <v>1.243299999994979E-3</v>
      </c>
      <c r="U564" s="3">
        <f t="shared" si="108"/>
        <v>3.8132188314521671E-5</v>
      </c>
      <c r="V564" t="b">
        <f t="shared" si="109"/>
        <v>1</v>
      </c>
      <c r="X564" s="1">
        <f>B564*[1]List!F566</f>
        <v>10036.797149999999</v>
      </c>
      <c r="Y564">
        <f>10^[1]List!G566</f>
        <v>9.5615690637378616</v>
      </c>
      <c r="Z564" s="1">
        <f t="shared" si="110"/>
        <v>1049.7018933915808</v>
      </c>
      <c r="AA564" s="3">
        <f t="shared" si="111"/>
        <v>-0.49200736083422797</v>
      </c>
      <c r="AB564" s="3">
        <f t="shared" si="112"/>
        <v>-0.46166600214691006</v>
      </c>
      <c r="AC564" s="3">
        <f t="shared" si="113"/>
        <v>-1.2165925471553444E-4</v>
      </c>
      <c r="AD564" s="3">
        <f t="shared" si="114"/>
        <v>-4.0389510811225278E-2</v>
      </c>
      <c r="AE564" s="3">
        <f t="shared" si="115"/>
        <v>-5.7773347646066561E-3</v>
      </c>
      <c r="AF564" s="3">
        <f t="shared" si="116"/>
        <v>0.41441689220879818</v>
      </c>
      <c r="AG564" s="3">
        <f t="shared" si="117"/>
        <v>0</v>
      </c>
      <c r="AH564" s="3">
        <f t="shared" si="118"/>
        <v>0.58558310779120182</v>
      </c>
    </row>
    <row r="565" spans="1:34" x14ac:dyDescent="0.25">
      <c r="A565" t="s">
        <v>576</v>
      </c>
      <c r="B565">
        <v>1.4000999999999999</v>
      </c>
      <c r="C565" s="1">
        <v>2.275E-4</v>
      </c>
      <c r="D565">
        <v>0</v>
      </c>
      <c r="E565">
        <v>0</v>
      </c>
      <c r="F565">
        <v>0</v>
      </c>
      <c r="G565" s="1">
        <v>6.2981E-9</v>
      </c>
      <c r="H565">
        <v>0</v>
      </c>
      <c r="I565" s="1">
        <v>-6.9576000000000004E-3</v>
      </c>
      <c r="J565" s="1">
        <v>-2.2794999999999999E-2</v>
      </c>
      <c r="K565">
        <v>0</v>
      </c>
      <c r="L565">
        <v>0</v>
      </c>
      <c r="M565" s="1">
        <v>-1.606E-7</v>
      </c>
      <c r="N565" s="1">
        <v>-9.6148999999999996E-7</v>
      </c>
      <c r="O565">
        <v>-1.3689</v>
      </c>
      <c r="P565" s="1">
        <v>-1.3361E-3</v>
      </c>
      <c r="Q565" s="1">
        <v>-7.6316999999999997E-7</v>
      </c>
      <c r="R565">
        <v>0</v>
      </c>
      <c r="S565">
        <v>0</v>
      </c>
      <c r="T565">
        <f t="shared" si="107"/>
        <v>3.3692103810004868E-4</v>
      </c>
      <c r="U565" s="3">
        <f t="shared" si="108"/>
        <v>2.4064069573605365E-4</v>
      </c>
      <c r="V565" t="b">
        <f t="shared" si="109"/>
        <v>1</v>
      </c>
      <c r="X565" s="1">
        <f>B565*[1]List!F567</f>
        <v>292.97092499999997</v>
      </c>
      <c r="Y565">
        <f>10^[1]List!G567</f>
        <v>4.0720008947632005</v>
      </c>
      <c r="Z565" s="1">
        <f t="shared" si="110"/>
        <v>71.9476573241365</v>
      </c>
      <c r="AA565" s="3">
        <f t="shared" si="111"/>
        <v>1.6249289200771373E-4</v>
      </c>
      <c r="AB565" s="3">
        <f t="shared" si="112"/>
        <v>-2.1251140697093066E-2</v>
      </c>
      <c r="AC565" s="3">
        <f t="shared" si="113"/>
        <v>-9.5428897935861728E-4</v>
      </c>
      <c r="AD565" s="3">
        <f t="shared" si="114"/>
        <v>-0.97771587743732602</v>
      </c>
      <c r="AE565" s="3">
        <f t="shared" si="115"/>
        <v>-5.4508249410756376E-7</v>
      </c>
      <c r="AF565" s="3">
        <f t="shared" si="116"/>
        <v>3.7712592616341132E-5</v>
      </c>
      <c r="AG565" s="3">
        <f t="shared" si="117"/>
        <v>0</v>
      </c>
      <c r="AH565" s="3">
        <f t="shared" si="118"/>
        <v>0.99996228740738369</v>
      </c>
    </row>
    <row r="566" spans="1:34" x14ac:dyDescent="0.25">
      <c r="A566" t="s">
        <v>577</v>
      </c>
      <c r="B566" s="1">
        <v>6.5574999999999994E-2</v>
      </c>
      <c r="C566">
        <v>0</v>
      </c>
      <c r="D566" s="1">
        <v>-1.068E-6</v>
      </c>
      <c r="E566">
        <v>0</v>
      </c>
      <c r="F566">
        <v>0</v>
      </c>
      <c r="G566">
        <v>0</v>
      </c>
      <c r="H566">
        <v>0</v>
      </c>
      <c r="I566" s="1">
        <v>-2.6118000000000002E-4</v>
      </c>
      <c r="J566" s="1">
        <v>-4.6575000000000002E-4</v>
      </c>
      <c r="K566">
        <v>0</v>
      </c>
      <c r="L566">
        <v>0</v>
      </c>
      <c r="M566">
        <v>0</v>
      </c>
      <c r="N566">
        <v>0</v>
      </c>
      <c r="O566" s="1">
        <v>-6.4840999999999996E-2</v>
      </c>
      <c r="P566">
        <v>0</v>
      </c>
      <c r="Q566" s="1">
        <v>-4.3170999999999999E-7</v>
      </c>
      <c r="R566">
        <v>0</v>
      </c>
      <c r="S566">
        <v>0</v>
      </c>
      <c r="T566">
        <f t="shared" si="107"/>
        <v>5.5702899999910697E-6</v>
      </c>
      <c r="U566" s="3">
        <f t="shared" si="108"/>
        <v>8.4945329774930542E-5</v>
      </c>
      <c r="V566" t="b">
        <f t="shared" si="109"/>
        <v>1</v>
      </c>
      <c r="X566" s="1">
        <f>B566*[1]List!F568</f>
        <v>28.666111249999997</v>
      </c>
      <c r="Y566">
        <f>10^[1]List!G568</f>
        <v>3.4298909407872898E-2</v>
      </c>
      <c r="Z566" s="1">
        <f t="shared" si="110"/>
        <v>835.77325765990793</v>
      </c>
      <c r="AA566" s="3">
        <f t="shared" si="111"/>
        <v>-1.6286694624475791E-5</v>
      </c>
      <c r="AB566" s="3">
        <f t="shared" si="112"/>
        <v>-1.1085474647350362E-2</v>
      </c>
      <c r="AC566" s="3">
        <f t="shared" si="113"/>
        <v>0</v>
      </c>
      <c r="AD566" s="3">
        <f t="shared" si="114"/>
        <v>-0.98880670987418984</v>
      </c>
      <c r="AE566" s="3">
        <f t="shared" si="115"/>
        <v>-6.5834540602363708E-6</v>
      </c>
      <c r="AF566" s="3">
        <f t="shared" si="116"/>
        <v>0</v>
      </c>
      <c r="AG566" s="3">
        <f t="shared" si="117"/>
        <v>0</v>
      </c>
      <c r="AH566" s="3">
        <f t="shared" si="118"/>
        <v>1</v>
      </c>
    </row>
    <row r="567" spans="1:34" x14ac:dyDescent="0.25">
      <c r="A567" t="s">
        <v>578</v>
      </c>
      <c r="B567">
        <v>5.3502999999999998</v>
      </c>
      <c r="C567">
        <v>0</v>
      </c>
      <c r="D567">
        <v>-1.1365000000000001</v>
      </c>
      <c r="E567">
        <v>0</v>
      </c>
      <c r="F567">
        <v>0</v>
      </c>
      <c r="G567">
        <v>0</v>
      </c>
      <c r="H567">
        <v>-1.329</v>
      </c>
      <c r="I567" s="1">
        <v>-3.9677999999999998E-2</v>
      </c>
      <c r="J567">
        <v>-1.0684</v>
      </c>
      <c r="K567">
        <v>0</v>
      </c>
      <c r="L567">
        <v>0</v>
      </c>
      <c r="M567" s="1">
        <v>-4.8347000000000001E-2</v>
      </c>
      <c r="N567">
        <v>-1.2538</v>
      </c>
      <c r="O567">
        <v>-0.42924000000000001</v>
      </c>
      <c r="P567" s="1">
        <v>-4.1760000000000001E-4</v>
      </c>
      <c r="Q567" s="1">
        <v>-4.4728999999999998E-2</v>
      </c>
      <c r="R567">
        <v>0</v>
      </c>
      <c r="S567">
        <v>0</v>
      </c>
      <c r="T567">
        <f t="shared" si="107"/>
        <v>1.8840000000040769E-4</v>
      </c>
      <c r="U567" s="3">
        <f t="shared" si="108"/>
        <v>3.5212978711550322E-5</v>
      </c>
      <c r="V567" t="b">
        <f t="shared" si="109"/>
        <v>1</v>
      </c>
      <c r="X567" s="1">
        <f>B567*[1]List!F569</f>
        <v>1616.8606599999998</v>
      </c>
      <c r="Y567">
        <f>10^[1]List!G569</f>
        <v>71.781335696022339</v>
      </c>
      <c r="Z567" s="1">
        <f t="shared" si="110"/>
        <v>22.524805986434103</v>
      </c>
      <c r="AA567" s="3">
        <f t="shared" si="111"/>
        <v>-0.46081528138609051</v>
      </c>
      <c r="AB567" s="3">
        <f t="shared" si="112"/>
        <v>-0.4504840850045792</v>
      </c>
      <c r="AC567" s="3">
        <f t="shared" si="113"/>
        <v>-7.8051698035624178E-5</v>
      </c>
      <c r="AD567" s="3">
        <f t="shared" si="114"/>
        <v>-8.0227276975122899E-2</v>
      </c>
      <c r="AE567" s="3">
        <f t="shared" si="115"/>
        <v>-8.3600919574603298E-3</v>
      </c>
      <c r="AF567" s="3">
        <f t="shared" si="116"/>
        <v>0.54025951933948069</v>
      </c>
      <c r="AG567" s="3">
        <f t="shared" si="117"/>
        <v>0</v>
      </c>
      <c r="AH567" s="3">
        <f t="shared" si="118"/>
        <v>0.45974048066051926</v>
      </c>
    </row>
    <row r="568" spans="1:34" x14ac:dyDescent="0.25">
      <c r="A568" t="s">
        <v>579</v>
      </c>
      <c r="B568">
        <v>4.1631999999999998</v>
      </c>
      <c r="C568">
        <v>0</v>
      </c>
      <c r="D568">
        <v>-1.8693</v>
      </c>
      <c r="E568">
        <v>0</v>
      </c>
      <c r="F568">
        <v>0</v>
      </c>
      <c r="G568">
        <v>0</v>
      </c>
      <c r="H568">
        <v>0</v>
      </c>
      <c r="I568" s="1">
        <v>-6.3571000000000003E-2</v>
      </c>
      <c r="J568">
        <v>-2.2012999999999998</v>
      </c>
      <c r="K568">
        <v>0</v>
      </c>
      <c r="L568">
        <v>0</v>
      </c>
      <c r="M568">
        <v>0</v>
      </c>
      <c r="N568">
        <v>0</v>
      </c>
      <c r="O568" s="1">
        <v>-1.6263000000000001E-4</v>
      </c>
      <c r="P568" s="1">
        <v>-1.9099000000000001E-2</v>
      </c>
      <c r="Q568" s="1">
        <v>-9.7220999999999991E-3</v>
      </c>
      <c r="R568">
        <v>0</v>
      </c>
      <c r="S568">
        <v>0</v>
      </c>
      <c r="T568">
        <f t="shared" si="107"/>
        <v>4.5269999999970542E-5</v>
      </c>
      <c r="U568" s="3">
        <f t="shared" si="108"/>
        <v>1.0873847040730819E-5</v>
      </c>
      <c r="V568" t="b">
        <f t="shared" si="109"/>
        <v>1</v>
      </c>
      <c r="X568" s="1">
        <f>B568*[1]List!F570</f>
        <v>1222.1489919999999</v>
      </c>
      <c r="Y568">
        <f>10^[1]List!G570</f>
        <v>0.83583457047435994</v>
      </c>
      <c r="Z568" s="1">
        <f t="shared" si="110"/>
        <v>1462.190049529054</v>
      </c>
      <c r="AA568" s="3">
        <f t="shared" si="111"/>
        <v>-0.44900557263643354</v>
      </c>
      <c r="AB568" s="3">
        <f t="shared" si="112"/>
        <v>-0.54402166602613378</v>
      </c>
      <c r="AC568" s="3">
        <f t="shared" si="113"/>
        <v>-4.5875768639508079E-3</v>
      </c>
      <c r="AD568" s="3">
        <f t="shared" si="114"/>
        <v>-3.9063700999231361E-5</v>
      </c>
      <c r="AE568" s="3">
        <f t="shared" si="115"/>
        <v>-2.3352469254419674E-3</v>
      </c>
      <c r="AF568" s="3">
        <f t="shared" si="116"/>
        <v>0</v>
      </c>
      <c r="AG568" s="3">
        <f t="shared" si="117"/>
        <v>0</v>
      </c>
      <c r="AH568" s="3">
        <f t="shared" si="118"/>
        <v>1</v>
      </c>
    </row>
    <row r="569" spans="1:34" x14ac:dyDescent="0.25">
      <c r="A569" t="s">
        <v>580</v>
      </c>
      <c r="B569">
        <v>5.21</v>
      </c>
      <c r="C569" s="1">
        <v>4.6501000000000002E-4</v>
      </c>
      <c r="D569">
        <v>0</v>
      </c>
      <c r="E569">
        <v>0</v>
      </c>
      <c r="F569">
        <v>0</v>
      </c>
      <c r="G569">
        <v>0</v>
      </c>
      <c r="H569">
        <v>-1.1895</v>
      </c>
      <c r="I569" s="1">
        <v>-4.2601999999999996E-3</v>
      </c>
      <c r="J569" s="1">
        <v>-1.6045E-2</v>
      </c>
      <c r="K569">
        <v>0</v>
      </c>
      <c r="L569">
        <v>0</v>
      </c>
      <c r="M569">
        <v>-0.21279000000000001</v>
      </c>
      <c r="N569">
        <v>-3.7765</v>
      </c>
      <c r="O569" s="1">
        <v>-1.0645999999999999E-2</v>
      </c>
      <c r="P569" s="1">
        <v>-7.6524000000000004E-4</v>
      </c>
      <c r="Q569" s="1">
        <v>-3.5082999999999999E-6</v>
      </c>
      <c r="R569">
        <v>0</v>
      </c>
      <c r="S569">
        <v>0</v>
      </c>
      <c r="T569">
        <f t="shared" si="107"/>
        <v>-4.4938299999852511E-5</v>
      </c>
      <c r="U569" s="3">
        <f t="shared" si="108"/>
        <v>-8.6253934740599829E-6</v>
      </c>
      <c r="V569" t="b">
        <f t="shared" si="109"/>
        <v>1</v>
      </c>
      <c r="X569" s="1">
        <f>B569*[1]List!F571</f>
        <v>1669.4924000000001</v>
      </c>
      <c r="Y569">
        <f>10^[1]List!G571</f>
        <v>5.4351115315758252</v>
      </c>
      <c r="Z569" s="1">
        <f t="shared" si="110"/>
        <v>307.16801123600072</v>
      </c>
      <c r="AA569" s="3">
        <f t="shared" si="111"/>
        <v>-0.22822168714011515</v>
      </c>
      <c r="AB569" s="3">
        <f t="shared" si="112"/>
        <v>-0.7695960076775431</v>
      </c>
      <c r="AC569" s="3">
        <f t="shared" si="113"/>
        <v>-1.4687907869481766E-4</v>
      </c>
      <c r="AD569" s="3">
        <f t="shared" si="114"/>
        <v>-2.0433781190019192E-3</v>
      </c>
      <c r="AE569" s="3">
        <f t="shared" si="115"/>
        <v>-6.7337811900191939E-7</v>
      </c>
      <c r="AF569" s="3">
        <f t="shared" si="116"/>
        <v>0.99493584788808609</v>
      </c>
      <c r="AG569" s="3">
        <f t="shared" si="117"/>
        <v>0</v>
      </c>
      <c r="AH569" s="3">
        <f t="shared" si="118"/>
        <v>5.0641521119139414E-3</v>
      </c>
    </row>
    <row r="570" spans="1:34" x14ac:dyDescent="0.25">
      <c r="A570" t="s">
        <v>581</v>
      </c>
      <c r="B570">
        <v>6.4649999999999999</v>
      </c>
      <c r="C570">
        <v>0</v>
      </c>
      <c r="D570" s="1">
        <v>-6.5630999999999995E-2</v>
      </c>
      <c r="E570">
        <v>0</v>
      </c>
      <c r="F570">
        <v>0</v>
      </c>
      <c r="G570">
        <v>0</v>
      </c>
      <c r="H570">
        <v>-0.94733999999999996</v>
      </c>
      <c r="I570" s="1">
        <v>-9.8168999999999999E-3</v>
      </c>
      <c r="J570">
        <v>-0.20693</v>
      </c>
      <c r="K570">
        <v>0</v>
      </c>
      <c r="L570">
        <v>0</v>
      </c>
      <c r="M570" s="1">
        <v>-8.6303000000000005E-2</v>
      </c>
      <c r="N570">
        <v>-3.2198000000000002</v>
      </c>
      <c r="O570">
        <v>-1.9261999999999999</v>
      </c>
      <c r="P570" s="1">
        <v>-2.2491E-3</v>
      </c>
      <c r="Q570" s="1">
        <v>-2.0396999999999999E-4</v>
      </c>
      <c r="R570">
        <v>0</v>
      </c>
      <c r="S570">
        <v>0</v>
      </c>
      <c r="T570">
        <f t="shared" si="107"/>
        <v>5.2603000000078955E-4</v>
      </c>
      <c r="U570" s="3">
        <f t="shared" si="108"/>
        <v>8.1365815932063346E-5</v>
      </c>
      <c r="V570" t="b">
        <f t="shared" si="109"/>
        <v>1</v>
      </c>
      <c r="X570" s="1">
        <f>B570*[1]List!F572</f>
        <v>1374.9762000000001</v>
      </c>
      <c r="Y570">
        <f>10^[1]List!G572</f>
        <v>2.1272588042672211</v>
      </c>
      <c r="Z570" s="1">
        <f t="shared" si="110"/>
        <v>646.36056376489626</v>
      </c>
      <c r="AA570" s="3">
        <f t="shared" si="111"/>
        <v>-0.15668538283062644</v>
      </c>
      <c r="AB570" s="3">
        <f t="shared" si="112"/>
        <v>-0.54491104408352675</v>
      </c>
      <c r="AC570" s="3">
        <f t="shared" si="113"/>
        <v>-3.4788863109048724E-4</v>
      </c>
      <c r="AD570" s="3">
        <f t="shared" si="114"/>
        <v>-0.29794276875483372</v>
      </c>
      <c r="AE570" s="3">
        <f t="shared" si="115"/>
        <v>-3.1549883990719254E-5</v>
      </c>
      <c r="AF570" s="3">
        <f t="shared" si="116"/>
        <v>0.93847398948220873</v>
      </c>
      <c r="AG570" s="3">
        <f t="shared" si="117"/>
        <v>0</v>
      </c>
      <c r="AH570" s="3">
        <f t="shared" si="118"/>
        <v>6.1526010517791288E-2</v>
      </c>
    </row>
    <row r="571" spans="1:34" x14ac:dyDescent="0.25">
      <c r="A571" t="s">
        <v>582</v>
      </c>
      <c r="B571">
        <v>60.212000000000003</v>
      </c>
      <c r="C571">
        <v>0</v>
      </c>
      <c r="D571" s="1">
        <v>-3.8497000000000002E-3</v>
      </c>
      <c r="E571">
        <v>0</v>
      </c>
      <c r="F571">
        <v>0</v>
      </c>
      <c r="G571">
        <v>0</v>
      </c>
      <c r="H571">
        <v>-21.399000000000001</v>
      </c>
      <c r="I571" s="1">
        <v>-4.8998E-2</v>
      </c>
      <c r="J571" s="1">
        <v>-2.1568E-2</v>
      </c>
      <c r="K571">
        <v>0</v>
      </c>
      <c r="L571">
        <v>0</v>
      </c>
      <c r="M571">
        <v>-1.4193</v>
      </c>
      <c r="N571">
        <v>-37.283000000000001</v>
      </c>
      <c r="O571" s="1">
        <v>-3.2972000000000001E-2</v>
      </c>
      <c r="P571" s="1">
        <v>-2.1497999999999999E-3</v>
      </c>
      <c r="Q571" s="1">
        <v>-6.7052999999999997E-5</v>
      </c>
      <c r="R571">
        <v>0</v>
      </c>
      <c r="S571">
        <v>0</v>
      </c>
      <c r="T571">
        <f t="shared" si="107"/>
        <v>1.0954469999983805E-3</v>
      </c>
      <c r="U571" s="3">
        <f t="shared" si="108"/>
        <v>1.8193167474895043E-5</v>
      </c>
      <c r="V571" t="b">
        <f t="shared" si="109"/>
        <v>1</v>
      </c>
      <c r="X571" s="1">
        <f>B571*[1]List!F573</f>
        <v>16674.509160000001</v>
      </c>
      <c r="Y571">
        <f>10^[1]List!G573</f>
        <v>4.7888187078779962</v>
      </c>
      <c r="Z571" s="1">
        <f t="shared" si="110"/>
        <v>3481.9670940077722</v>
      </c>
      <c r="AA571" s="3">
        <f t="shared" si="111"/>
        <v>-0.35545820932704442</v>
      </c>
      <c r="AB571" s="3">
        <f t="shared" si="112"/>
        <v>-0.64393918155849328</v>
      </c>
      <c r="AC571" s="3">
        <f t="shared" si="113"/>
        <v>-3.5703846409353616E-5</v>
      </c>
      <c r="AD571" s="3">
        <f t="shared" si="114"/>
        <v>-5.475984853517571E-4</v>
      </c>
      <c r="AE571" s="3">
        <f t="shared" si="115"/>
        <v>-1.1136152262007572E-6</v>
      </c>
      <c r="AF571" s="3">
        <f t="shared" si="116"/>
        <v>0.99818001589049421</v>
      </c>
      <c r="AG571" s="3">
        <f t="shared" si="117"/>
        <v>0</v>
      </c>
      <c r="AH571" s="3">
        <f t="shared" si="118"/>
        <v>1.8199841095058592E-3</v>
      </c>
    </row>
    <row r="572" spans="1:34" x14ac:dyDescent="0.25">
      <c r="A572" t="s">
        <v>583</v>
      </c>
      <c r="B572">
        <v>11.632</v>
      </c>
      <c r="C572">
        <v>0</v>
      </c>
      <c r="D572">
        <v>-4.2964000000000002</v>
      </c>
      <c r="E572">
        <v>0</v>
      </c>
      <c r="F572">
        <v>0</v>
      </c>
      <c r="G572">
        <v>0</v>
      </c>
      <c r="H572">
        <v>0</v>
      </c>
      <c r="I572">
        <v>-0.30803999999999998</v>
      </c>
      <c r="J572">
        <v>-6.7001999999999997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-0.30264999999999997</v>
      </c>
      <c r="Q572" s="1">
        <v>-2.4209999999999999E-2</v>
      </c>
      <c r="R572">
        <v>0</v>
      </c>
      <c r="S572">
        <v>0</v>
      </c>
      <c r="T572">
        <f t="shared" si="107"/>
        <v>4.9999999999967779E-4</v>
      </c>
      <c r="U572" s="3">
        <f t="shared" si="108"/>
        <v>4.2984869325969548E-5</v>
      </c>
      <c r="V572" t="b">
        <f t="shared" si="109"/>
        <v>1</v>
      </c>
      <c r="X572" s="1">
        <f>B572*[1]List!F574</f>
        <v>3093.1814400000003</v>
      </c>
      <c r="Y572">
        <f>10^[1]List!G574</f>
        <v>3.6502439624667399E-2</v>
      </c>
      <c r="Z572" s="1">
        <f t="shared" si="110"/>
        <v>84739.033111356999</v>
      </c>
      <c r="AA572" s="3">
        <f t="shared" si="111"/>
        <v>-0.3693603851444292</v>
      </c>
      <c r="AB572" s="3">
        <f t="shared" si="112"/>
        <v>-0.60249656121045392</v>
      </c>
      <c r="AC572" s="3">
        <f t="shared" si="113"/>
        <v>-2.6018741403026135E-2</v>
      </c>
      <c r="AD572" s="3">
        <f t="shared" si="114"/>
        <v>0</v>
      </c>
      <c r="AE572" s="3">
        <f t="shared" si="115"/>
        <v>-2.0813273727647869E-3</v>
      </c>
      <c r="AF572" s="3">
        <f t="shared" si="116"/>
        <v>0</v>
      </c>
      <c r="AG572" s="3">
        <f t="shared" si="117"/>
        <v>0</v>
      </c>
      <c r="AH572" s="3">
        <f t="shared" si="118"/>
        <v>1</v>
      </c>
    </row>
    <row r="573" spans="1:34" x14ac:dyDescent="0.25">
      <c r="A573" t="s">
        <v>584</v>
      </c>
      <c r="B573">
        <v>5.2632000000000003</v>
      </c>
      <c r="C573">
        <v>0</v>
      </c>
      <c r="D573">
        <v>-0.10037</v>
      </c>
      <c r="E573">
        <v>0</v>
      </c>
      <c r="F573">
        <v>0</v>
      </c>
      <c r="G573">
        <v>0</v>
      </c>
      <c r="H573">
        <v>-1.7071000000000001</v>
      </c>
      <c r="I573" s="1">
        <v>-8.7664000000000006E-3</v>
      </c>
      <c r="J573">
        <v>-0.17962</v>
      </c>
      <c r="K573">
        <v>0</v>
      </c>
      <c r="L573">
        <v>0</v>
      </c>
      <c r="M573" s="1">
        <v>-8.7042999999999995E-2</v>
      </c>
      <c r="N573">
        <v>-3.1383999999999999</v>
      </c>
      <c r="O573" s="1">
        <v>-3.9225000000000003E-2</v>
      </c>
      <c r="P573" s="1">
        <v>-2.3173999999999998E-3</v>
      </c>
      <c r="Q573" s="1">
        <v>-1.4201E-4</v>
      </c>
      <c r="R573">
        <v>0</v>
      </c>
      <c r="S573">
        <v>0</v>
      </c>
      <c r="T573">
        <f t="shared" si="107"/>
        <v>2.1619000000083996E-4</v>
      </c>
      <c r="U573" s="3">
        <f t="shared" si="108"/>
        <v>4.1075771393988435E-5</v>
      </c>
      <c r="V573" t="b">
        <f t="shared" si="109"/>
        <v>1</v>
      </c>
      <c r="X573" s="1">
        <f>B573*[1]List!F575</f>
        <v>1222.167672</v>
      </c>
      <c r="Y573">
        <f>10^[1]List!G575</f>
        <v>25.622800601343005</v>
      </c>
      <c r="Z573" s="1">
        <f t="shared" si="110"/>
        <v>47.698442142032704</v>
      </c>
      <c r="AA573" s="3">
        <f t="shared" si="111"/>
        <v>-0.34341655266757865</v>
      </c>
      <c r="AB573" s="3">
        <f t="shared" si="112"/>
        <v>-0.6486223970208238</v>
      </c>
      <c r="AC573" s="3">
        <f t="shared" si="113"/>
        <v>-4.4030247758017929E-4</v>
      </c>
      <c r="AD573" s="3">
        <f t="shared" si="114"/>
        <v>-7.4526903784769725E-3</v>
      </c>
      <c r="AE573" s="3">
        <f t="shared" si="115"/>
        <v>-2.6981684146526826E-5</v>
      </c>
      <c r="AF573" s="3">
        <f t="shared" si="116"/>
        <v>0.94481669177727501</v>
      </c>
      <c r="AG573" s="3">
        <f t="shared" si="117"/>
        <v>0</v>
      </c>
      <c r="AH573" s="3">
        <f t="shared" si="118"/>
        <v>5.5183308222724901E-2</v>
      </c>
    </row>
    <row r="574" spans="1:34" x14ac:dyDescent="0.25">
      <c r="A574" t="s">
        <v>585</v>
      </c>
      <c r="B574">
        <v>1.5397000000000001</v>
      </c>
      <c r="C574">
        <v>0</v>
      </c>
      <c r="D574" s="1">
        <v>-8.6161000000000001E-2</v>
      </c>
      <c r="E574">
        <v>0</v>
      </c>
      <c r="F574">
        <v>0</v>
      </c>
      <c r="G574">
        <v>0</v>
      </c>
      <c r="H574">
        <v>0</v>
      </c>
      <c r="I574" s="1">
        <v>-2.4079E-2</v>
      </c>
      <c r="J574">
        <v>-0.57016999999999995</v>
      </c>
      <c r="K574">
        <v>0</v>
      </c>
      <c r="L574">
        <v>0</v>
      </c>
      <c r="M574">
        <v>0</v>
      </c>
      <c r="N574">
        <v>0</v>
      </c>
      <c r="O574">
        <v>-0.83447000000000005</v>
      </c>
      <c r="P574" s="1">
        <v>-2.4281E-2</v>
      </c>
      <c r="Q574" s="1">
        <v>-4.8306E-4</v>
      </c>
      <c r="R574">
        <v>0</v>
      </c>
      <c r="S574">
        <v>0</v>
      </c>
      <c r="T574">
        <f t="shared" si="107"/>
        <v>5.5940000000174756E-5</v>
      </c>
      <c r="U574" s="3">
        <f t="shared" si="108"/>
        <v>3.6331752938997698E-5</v>
      </c>
      <c r="V574" t="b">
        <f t="shared" si="109"/>
        <v>1</v>
      </c>
      <c r="X574" s="1">
        <f>B574*[1]List!F576</f>
        <v>385.879614</v>
      </c>
      <c r="Y574">
        <f>10^[1]List!G576</f>
        <v>3.0352344765290012E-2</v>
      </c>
      <c r="Z574" s="1">
        <f t="shared" si="110"/>
        <v>12713.337865128622</v>
      </c>
      <c r="AA574" s="3">
        <f t="shared" si="111"/>
        <v>-5.5959602519971424E-2</v>
      </c>
      <c r="AB574" s="3">
        <f t="shared" si="112"/>
        <v>-0.38595115931674995</v>
      </c>
      <c r="AC574" s="3">
        <f t="shared" si="113"/>
        <v>-1.5769955186075209E-2</v>
      </c>
      <c r="AD574" s="3">
        <f t="shared" si="114"/>
        <v>-0.54196921478210036</v>
      </c>
      <c r="AE574" s="3">
        <f t="shared" si="115"/>
        <v>-3.1373644216405792E-4</v>
      </c>
      <c r="AF574" s="3">
        <f t="shared" si="116"/>
        <v>0</v>
      </c>
      <c r="AG574" s="3">
        <f t="shared" si="117"/>
        <v>0</v>
      </c>
      <c r="AH574" s="3">
        <f t="shared" si="118"/>
        <v>1</v>
      </c>
    </row>
    <row r="575" spans="1:34" x14ac:dyDescent="0.25">
      <c r="A575" t="s">
        <v>586</v>
      </c>
      <c r="B575">
        <v>1.1173</v>
      </c>
      <c r="C575" s="1">
        <v>1.3479E-3</v>
      </c>
      <c r="D575">
        <v>0</v>
      </c>
      <c r="E575">
        <v>0</v>
      </c>
      <c r="F575">
        <v>0</v>
      </c>
      <c r="G575">
        <v>0</v>
      </c>
      <c r="H575">
        <v>0</v>
      </c>
      <c r="I575" s="1">
        <v>-7.0768999999999997E-3</v>
      </c>
      <c r="J575" s="1">
        <v>-7.5856000000000007E-2</v>
      </c>
      <c r="K575">
        <v>0</v>
      </c>
      <c r="L575">
        <v>0</v>
      </c>
      <c r="M575">
        <v>0</v>
      </c>
      <c r="N575">
        <v>0</v>
      </c>
      <c r="O575">
        <v>-1.0342</v>
      </c>
      <c r="P575" s="1">
        <v>-9.3092999999999995E-4</v>
      </c>
      <c r="Q575" s="1">
        <v>-5.0202000000000005E-4</v>
      </c>
      <c r="R575">
        <v>0</v>
      </c>
      <c r="S575">
        <v>0</v>
      </c>
      <c r="T575">
        <f t="shared" si="107"/>
        <v>8.2050000000155111E-5</v>
      </c>
      <c r="U575" s="3">
        <f t="shared" si="108"/>
        <v>7.3435961693506775E-5</v>
      </c>
      <c r="V575" t="b">
        <f t="shared" si="109"/>
        <v>1</v>
      </c>
      <c r="X575" s="1">
        <f>B575*[1]List!F577</f>
        <v>385.89307399999996</v>
      </c>
      <c r="Y575">
        <f>10^[1]List!G577</f>
        <v>1.1023055519235301E-3</v>
      </c>
      <c r="Z575" s="1">
        <f t="shared" si="110"/>
        <v>350078.13697990915</v>
      </c>
      <c r="AA575" s="3">
        <f t="shared" si="111"/>
        <v>1.2063904054416899E-3</v>
      </c>
      <c r="AB575" s="3">
        <f t="shared" si="112"/>
        <v>-7.422617023180883E-2</v>
      </c>
      <c r="AC575" s="3">
        <f t="shared" si="113"/>
        <v>-8.331960977356126E-4</v>
      </c>
      <c r="AD575" s="3">
        <f t="shared" si="114"/>
        <v>-0.9256242728005013</v>
      </c>
      <c r="AE575" s="3">
        <f t="shared" si="115"/>
        <v>-4.4931531370267613E-4</v>
      </c>
      <c r="AF575" s="3">
        <f t="shared" si="116"/>
        <v>0</v>
      </c>
      <c r="AG575" s="3">
        <f t="shared" si="117"/>
        <v>0</v>
      </c>
      <c r="AH575" s="3">
        <f t="shared" si="118"/>
        <v>1</v>
      </c>
    </row>
    <row r="576" spans="1:34" x14ac:dyDescent="0.25">
      <c r="A576" t="s">
        <v>587</v>
      </c>
      <c r="B576">
        <v>2.1067</v>
      </c>
      <c r="C576">
        <v>0</v>
      </c>
      <c r="D576" s="1">
        <v>-1.2153000000000001E-2</v>
      </c>
      <c r="E576">
        <v>0</v>
      </c>
      <c r="F576">
        <v>0</v>
      </c>
      <c r="G576">
        <v>0</v>
      </c>
      <c r="H576" s="1">
        <v>-4.5554000000000001E-7</v>
      </c>
      <c r="I576" s="1">
        <v>-2.8306999999999999E-2</v>
      </c>
      <c r="J576">
        <v>-0.63468999999999998</v>
      </c>
      <c r="K576">
        <v>0</v>
      </c>
      <c r="L576">
        <v>0</v>
      </c>
      <c r="M576" s="1">
        <v>-1.2565E-6</v>
      </c>
      <c r="N576" s="1">
        <v>-3.1986000000000002E-5</v>
      </c>
      <c r="O576">
        <v>-1.4312</v>
      </c>
      <c r="P576" s="1">
        <v>-1.9692000000000001E-4</v>
      </c>
      <c r="Q576" s="1">
        <v>-4.8724000000000001E-7</v>
      </c>
      <c r="R576">
        <v>0</v>
      </c>
      <c r="S576">
        <v>0</v>
      </c>
      <c r="T576">
        <f t="shared" si="107"/>
        <v>1.1889472000009824E-4</v>
      </c>
      <c r="U576" s="3">
        <f t="shared" si="108"/>
        <v>5.6436474106469002E-5</v>
      </c>
      <c r="V576" t="b">
        <f t="shared" si="109"/>
        <v>1</v>
      </c>
      <c r="X576" s="1">
        <f>B576*[1]List!F578</f>
        <v>385.88423899999998</v>
      </c>
      <c r="Y576">
        <f>10^[1]List!G578</f>
        <v>3.3876491833753665E-2</v>
      </c>
      <c r="Z576" s="1">
        <f t="shared" si="110"/>
        <v>11390.915000694224</v>
      </c>
      <c r="AA576" s="3">
        <f t="shared" si="111"/>
        <v>-5.7689540703469884E-3</v>
      </c>
      <c r="AB576" s="3">
        <f t="shared" si="112"/>
        <v>-0.31472456567142926</v>
      </c>
      <c r="AC576" s="3">
        <f t="shared" si="113"/>
        <v>-9.3473204537902882E-5</v>
      </c>
      <c r="AD576" s="3">
        <f t="shared" si="114"/>
        <v>-0.67935633929842887</v>
      </c>
      <c r="AE576" s="3">
        <f t="shared" si="115"/>
        <v>-2.3128115061470547E-7</v>
      </c>
      <c r="AF576" s="3">
        <f t="shared" si="116"/>
        <v>5.0137230354164425E-5</v>
      </c>
      <c r="AG576" s="3">
        <f t="shared" si="117"/>
        <v>0</v>
      </c>
      <c r="AH576" s="3">
        <f t="shared" si="118"/>
        <v>0.99994986276964581</v>
      </c>
    </row>
    <row r="577" spans="1:34" x14ac:dyDescent="0.25">
      <c r="A577" t="s">
        <v>588</v>
      </c>
      <c r="B577">
        <v>3797</v>
      </c>
      <c r="C577">
        <v>0</v>
      </c>
      <c r="D577">
        <v>-6.2790999999999997</v>
      </c>
      <c r="E577">
        <v>0</v>
      </c>
      <c r="F577">
        <v>0</v>
      </c>
      <c r="G577">
        <v>0</v>
      </c>
      <c r="H577">
        <v>-20.61</v>
      </c>
      <c r="I577">
        <v>-11.083</v>
      </c>
      <c r="J577">
        <v>-248.98</v>
      </c>
      <c r="K577">
        <v>0</v>
      </c>
      <c r="L577">
        <v>0</v>
      </c>
      <c r="M577">
        <v>-26.832000000000001</v>
      </c>
      <c r="N577">
        <v>-772.46</v>
      </c>
      <c r="O577">
        <v>-2709.5</v>
      </c>
      <c r="P577">
        <v>-0.78774999999999995</v>
      </c>
      <c r="Q577">
        <v>-0.32090999999999997</v>
      </c>
      <c r="R577">
        <v>0</v>
      </c>
      <c r="S577">
        <v>0</v>
      </c>
      <c r="T577">
        <f t="shared" si="107"/>
        <v>0.14723999999965592</v>
      </c>
      <c r="U577" s="3">
        <f t="shared" si="108"/>
        <v>3.8777982617765582E-5</v>
      </c>
      <c r="V577" t="b">
        <f t="shared" si="109"/>
        <v>1</v>
      </c>
      <c r="X577" s="1">
        <f>B577*[1]List!F579</f>
        <v>783283.13</v>
      </c>
      <c r="Y577">
        <f>10^[1]List!G579</f>
        <v>4.8038887199472811</v>
      </c>
      <c r="Z577" s="1">
        <f t="shared" si="110"/>
        <v>163051.88893064033</v>
      </c>
      <c r="AA577" s="3">
        <f t="shared" si="111"/>
        <v>-7.0816697392678428E-3</v>
      </c>
      <c r="AB577" s="3">
        <f t="shared" si="112"/>
        <v>-0.27899789307347905</v>
      </c>
      <c r="AC577" s="3">
        <f t="shared" si="113"/>
        <v>-2.0746642085857256E-4</v>
      </c>
      <c r="AD577" s="3">
        <f t="shared" si="114"/>
        <v>-0.71358967606004742</v>
      </c>
      <c r="AE577" s="3">
        <f t="shared" si="115"/>
        <v>-8.4516723729259941E-5</v>
      </c>
      <c r="AF577" s="3">
        <f t="shared" si="116"/>
        <v>0.75450816770582096</v>
      </c>
      <c r="AG577" s="3">
        <f t="shared" si="117"/>
        <v>0</v>
      </c>
      <c r="AH577" s="3">
        <f t="shared" si="118"/>
        <v>0.24549183229417898</v>
      </c>
    </row>
    <row r="578" spans="1:34" x14ac:dyDescent="0.25">
      <c r="A578" t="s">
        <v>589</v>
      </c>
      <c r="B578" s="1">
        <v>7.0261000000000004E-2</v>
      </c>
      <c r="C578">
        <v>0</v>
      </c>
      <c r="D578" s="1">
        <v>-5.8541999999999997E-2</v>
      </c>
      <c r="E578">
        <v>0</v>
      </c>
      <c r="F578">
        <v>0</v>
      </c>
      <c r="G578">
        <v>0</v>
      </c>
      <c r="H578" s="1">
        <v>-1.6408E-7</v>
      </c>
      <c r="I578" s="1">
        <v>-1.4746E-4</v>
      </c>
      <c r="J578" s="1">
        <v>-3.7238000000000002E-3</v>
      </c>
      <c r="K578">
        <v>0</v>
      </c>
      <c r="L578">
        <v>0</v>
      </c>
      <c r="M578" s="1">
        <v>-7.0603999999999997E-10</v>
      </c>
      <c r="N578" s="1">
        <v>-1.0784000000000001E-8</v>
      </c>
      <c r="O578" s="1">
        <v>-7.4663999999999998E-3</v>
      </c>
      <c r="P578">
        <v>0</v>
      </c>
      <c r="Q578" s="1">
        <v>-3.8109E-4</v>
      </c>
      <c r="R578">
        <v>0</v>
      </c>
      <c r="S578">
        <v>0</v>
      </c>
      <c r="T578">
        <f t="shared" si="107"/>
        <v>7.4429960004909323E-8</v>
      </c>
      <c r="U578" s="3">
        <f t="shared" si="108"/>
        <v>1.0593353354621955E-6</v>
      </c>
      <c r="V578" t="b">
        <f t="shared" si="109"/>
        <v>1</v>
      </c>
      <c r="X578" s="1">
        <f>B578*[1]List!F580</f>
        <v>30.64855081</v>
      </c>
      <c r="Y578">
        <f>10^[1]List!G580</f>
        <v>1.9936786377557163E-3</v>
      </c>
      <c r="Z578" s="1">
        <f t="shared" si="110"/>
        <v>15372.864126437684</v>
      </c>
      <c r="AA578" s="3">
        <f t="shared" si="111"/>
        <v>-0.83320994691222716</v>
      </c>
      <c r="AB578" s="3">
        <f t="shared" si="112"/>
        <v>-5.5098439960148585E-2</v>
      </c>
      <c r="AC578" s="3">
        <f t="shared" si="113"/>
        <v>0</v>
      </c>
      <c r="AD578" s="3">
        <f t="shared" si="114"/>
        <v>-0.10626663440600047</v>
      </c>
      <c r="AE578" s="3">
        <f t="shared" si="115"/>
        <v>-5.423919386288268E-3</v>
      </c>
      <c r="AF578" s="3">
        <f t="shared" si="116"/>
        <v>2.9680274373837005E-6</v>
      </c>
      <c r="AG578" s="3">
        <f t="shared" si="117"/>
        <v>0</v>
      </c>
      <c r="AH578" s="3">
        <f t="shared" si="118"/>
        <v>0.99999703197256273</v>
      </c>
    </row>
    <row r="579" spans="1:34" x14ac:dyDescent="0.25">
      <c r="A579" t="s">
        <v>590</v>
      </c>
      <c r="B579">
        <v>261.49</v>
      </c>
      <c r="C579">
        <v>0</v>
      </c>
      <c r="D579">
        <v>-0.21129000000000001</v>
      </c>
      <c r="E579">
        <v>0</v>
      </c>
      <c r="F579">
        <v>0</v>
      </c>
      <c r="G579">
        <v>0</v>
      </c>
      <c r="H579">
        <v>0</v>
      </c>
      <c r="I579">
        <v>-0.41893999999999998</v>
      </c>
      <c r="J579">
        <v>-2.3978000000000002</v>
      </c>
      <c r="K579">
        <v>0</v>
      </c>
      <c r="L579">
        <v>0</v>
      </c>
      <c r="M579">
        <v>0</v>
      </c>
      <c r="N579">
        <v>0</v>
      </c>
      <c r="O579">
        <v>-253.67</v>
      </c>
      <c r="P579">
        <v>-4.7732000000000001</v>
      </c>
      <c r="Q579" s="1">
        <v>-1.3053E-2</v>
      </c>
      <c r="R579">
        <v>0</v>
      </c>
      <c r="S579">
        <v>0</v>
      </c>
      <c r="T579">
        <f t="shared" ref="T579:T642" si="119">SUM(B579:S579)</f>
        <v>5.7169999999635377E-3</v>
      </c>
      <c r="U579" s="3">
        <f t="shared" ref="U579:U642" si="120">T579/B579</f>
        <v>2.1863168763484406E-5</v>
      </c>
      <c r="V579" t="b">
        <f t="shared" ref="V579:V642" si="121">ABS(U579)&lt;$W$1</f>
        <v>1</v>
      </c>
      <c r="X579" s="1">
        <f>B579*[1]List!F581</f>
        <v>65735.971099999995</v>
      </c>
      <c r="Y579">
        <f>10^[1]List!G581</f>
        <v>26.708041569723829</v>
      </c>
      <c r="Z579" s="1">
        <f t="shared" ref="Z579:Z642" si="122">X579/Y579</f>
        <v>2461.2800952997668</v>
      </c>
      <c r="AA579" s="3">
        <f t="shared" ref="AA579:AA642" si="123">SUM(C579:H579)/B579</f>
        <v>-8.0802325136716509E-4</v>
      </c>
      <c r="AB579" s="3">
        <f t="shared" ref="AB579:AB642" si="124">SUM(I579:N579)/B579</f>
        <v>-1.0771884202072738E-2</v>
      </c>
      <c r="AC579" s="3">
        <f t="shared" ref="AC579:AC642" si="125">P579/B579</f>
        <v>-1.8253852919805729E-2</v>
      </c>
      <c r="AD579" s="3">
        <f t="shared" ref="AD579:AD642" si="126">O579/B579</f>
        <v>-0.97009445867910815</v>
      </c>
      <c r="AE579" s="3">
        <f t="shared" ref="AE579:AE642" si="127">SUM(Q579:S579)/B579</f>
        <v>-4.991777888255765E-5</v>
      </c>
      <c r="AF579" s="3">
        <f t="shared" ref="AF579:AF642" si="128">SUM(M579:N579)/SUM(I579:N579)</f>
        <v>0</v>
      </c>
      <c r="AG579" s="3">
        <f t="shared" ref="AG579:AG642" si="129">SUM(K579:L579)/SUM(I579:N579)</f>
        <v>0</v>
      </c>
      <c r="AH579" s="3">
        <f t="shared" ref="AH579:AH642" si="130">SUM(I579:J579)/SUM(I579:N579)</f>
        <v>1</v>
      </c>
    </row>
    <row r="580" spans="1:34" x14ac:dyDescent="0.25">
      <c r="A580" t="s">
        <v>591</v>
      </c>
      <c r="B580">
        <v>1.3259000000000001</v>
      </c>
      <c r="C580">
        <v>0</v>
      </c>
      <c r="D580">
        <v>-0.55556000000000005</v>
      </c>
      <c r="E580">
        <v>0</v>
      </c>
      <c r="F580">
        <v>0</v>
      </c>
      <c r="G580">
        <v>0</v>
      </c>
      <c r="H580">
        <v>0</v>
      </c>
      <c r="I580" s="1">
        <v>-9.6424000000000006E-3</v>
      </c>
      <c r="J580">
        <v>-0.16173999999999999</v>
      </c>
      <c r="K580">
        <v>0</v>
      </c>
      <c r="L580">
        <v>0</v>
      </c>
      <c r="M580">
        <v>0</v>
      </c>
      <c r="N580">
        <v>0</v>
      </c>
      <c r="O580">
        <v>-0.55157999999999996</v>
      </c>
      <c r="P580" s="1">
        <v>-4.2138000000000002E-2</v>
      </c>
      <c r="Q580" s="1">
        <v>-5.2706999999999997E-3</v>
      </c>
      <c r="R580">
        <v>0</v>
      </c>
      <c r="S580">
        <v>0</v>
      </c>
      <c r="T580">
        <f t="shared" si="119"/>
        <v>-3.1099999999981837E-5</v>
      </c>
      <c r="U580" s="3">
        <f t="shared" si="120"/>
        <v>-2.3455765894850167E-5</v>
      </c>
      <c r="V580" t="b">
        <f t="shared" si="121"/>
        <v>1</v>
      </c>
      <c r="X580" s="1">
        <f>B580*[1]List!F582</f>
        <v>427.65578600000003</v>
      </c>
      <c r="Y580">
        <f>10^[1]List!G582</f>
        <v>1.4083221010747552E-3</v>
      </c>
      <c r="Z580" s="1">
        <f t="shared" si="122"/>
        <v>303663.33502373943</v>
      </c>
      <c r="AA580" s="3">
        <f t="shared" si="123"/>
        <v>-0.4190059582170601</v>
      </c>
      <c r="AB580" s="3">
        <f t="shared" si="124"/>
        <v>-0.12925741006109057</v>
      </c>
      <c r="AC580" s="3">
        <f t="shared" si="125"/>
        <v>-3.1780677275812658E-2</v>
      </c>
      <c r="AD580" s="3">
        <f t="shared" si="126"/>
        <v>-0.41600422354627042</v>
      </c>
      <c r="AE580" s="3">
        <f t="shared" si="127"/>
        <v>-3.9751866656610596E-3</v>
      </c>
      <c r="AF580" s="3">
        <f t="shared" si="128"/>
        <v>0</v>
      </c>
      <c r="AG580" s="3">
        <f t="shared" si="129"/>
        <v>0</v>
      </c>
      <c r="AH580" s="3">
        <f t="shared" si="130"/>
        <v>1</v>
      </c>
    </row>
    <row r="581" spans="1:34" x14ac:dyDescent="0.25">
      <c r="A581" t="s">
        <v>592</v>
      </c>
      <c r="B581">
        <v>2.0798999999999999</v>
      </c>
      <c r="C581">
        <v>0</v>
      </c>
      <c r="D581">
        <v>-0.10174</v>
      </c>
      <c r="E581">
        <v>0</v>
      </c>
      <c r="F581">
        <v>0</v>
      </c>
      <c r="G581">
        <v>0</v>
      </c>
      <c r="H581">
        <v>-0.13405</v>
      </c>
      <c r="I581" s="1">
        <v>-1.9174E-2</v>
      </c>
      <c r="J581">
        <v>-0.47746</v>
      </c>
      <c r="K581">
        <v>0</v>
      </c>
      <c r="L581">
        <v>0</v>
      </c>
      <c r="M581" s="1">
        <v>-2.1491E-2</v>
      </c>
      <c r="N581">
        <v>-0.66256999999999999</v>
      </c>
      <c r="O581">
        <v>-0.66249000000000002</v>
      </c>
      <c r="P581" s="1">
        <v>-8.6162000000000001E-4</v>
      </c>
      <c r="Q581" s="1">
        <v>-1.4501000000000001E-5</v>
      </c>
      <c r="R581">
        <v>0</v>
      </c>
      <c r="S581">
        <v>0</v>
      </c>
      <c r="T581">
        <f t="shared" si="119"/>
        <v>4.8878999999953627E-5</v>
      </c>
      <c r="U581" s="3">
        <f t="shared" si="120"/>
        <v>2.3500649069644517E-5</v>
      </c>
      <c r="V581" t="b">
        <f t="shared" si="121"/>
        <v>1</v>
      </c>
      <c r="X581" s="1">
        <f>B581*[1]List!F583</f>
        <v>476.83787399999994</v>
      </c>
      <c r="Y581">
        <f>10^[1]List!G583</f>
        <v>19.999932434094333</v>
      </c>
      <c r="Z581" s="1">
        <f t="shared" si="122"/>
        <v>23.841974245229135</v>
      </c>
      <c r="AA581" s="3">
        <f t="shared" si="123"/>
        <v>-0.11336602721284678</v>
      </c>
      <c r="AB581" s="3">
        <f t="shared" si="124"/>
        <v>-0.56766911870763026</v>
      </c>
      <c r="AC581" s="3">
        <f t="shared" si="125"/>
        <v>-4.142603009760085E-4</v>
      </c>
      <c r="AD581" s="3">
        <f t="shared" si="126"/>
        <v>-0.31852012115967115</v>
      </c>
      <c r="AE581" s="3">
        <f t="shared" si="127"/>
        <v>-6.9719698062406855E-6</v>
      </c>
      <c r="AF581" s="3">
        <f t="shared" si="128"/>
        <v>0.57937147188732063</v>
      </c>
      <c r="AG581" s="3">
        <f t="shared" si="129"/>
        <v>0</v>
      </c>
      <c r="AH581" s="3">
        <f t="shared" si="130"/>
        <v>0.42062852811267942</v>
      </c>
    </row>
    <row r="582" spans="1:34" x14ac:dyDescent="0.25">
      <c r="A582" t="s">
        <v>593</v>
      </c>
      <c r="B582">
        <v>1.4702</v>
      </c>
      <c r="C582">
        <v>0</v>
      </c>
      <c r="D582" s="1">
        <v>-1.8880000000000001E-2</v>
      </c>
      <c r="E582">
        <v>0</v>
      </c>
      <c r="F582">
        <v>0</v>
      </c>
      <c r="G582">
        <v>0</v>
      </c>
      <c r="H582" s="1">
        <v>-5.3905000000000001E-4</v>
      </c>
      <c r="I582" s="1">
        <v>-8.9473E-3</v>
      </c>
      <c r="J582" s="1">
        <v>-8.8052000000000005E-2</v>
      </c>
      <c r="K582">
        <v>0</v>
      </c>
      <c r="L582">
        <v>0</v>
      </c>
      <c r="M582" s="1">
        <v>-1.1969E-4</v>
      </c>
      <c r="N582" s="1">
        <v>-2.1137999999999999E-3</v>
      </c>
      <c r="O582">
        <v>-1.3499000000000001</v>
      </c>
      <c r="P582" s="1">
        <v>-1.5058000000000001E-4</v>
      </c>
      <c r="Q582" s="1">
        <v>-1.4894000000000001E-3</v>
      </c>
      <c r="R582">
        <v>0</v>
      </c>
      <c r="S582">
        <v>0</v>
      </c>
      <c r="T582">
        <f t="shared" si="119"/>
        <v>8.1799999997874892E-6</v>
      </c>
      <c r="U582" s="3">
        <f t="shared" si="120"/>
        <v>5.5638688612348592E-6</v>
      </c>
      <c r="V582" t="b">
        <f t="shared" si="121"/>
        <v>1</v>
      </c>
      <c r="X582" s="1">
        <f>B582*[1]List!F584</f>
        <v>553.78023399999995</v>
      </c>
      <c r="Y582">
        <f>10^[1]List!G584</f>
        <v>17.105566958575945</v>
      </c>
      <c r="Z582" s="1">
        <f t="shared" si="122"/>
        <v>32.374269460993226</v>
      </c>
      <c r="AA582" s="3">
        <f t="shared" si="123"/>
        <v>-1.3208441028431507E-2</v>
      </c>
      <c r="AB582" s="3">
        <f t="shared" si="124"/>
        <v>-6.749611617467012E-2</v>
      </c>
      <c r="AC582" s="3">
        <f t="shared" si="125"/>
        <v>-1.0242143925996464E-4</v>
      </c>
      <c r="AD582" s="3">
        <f t="shared" si="126"/>
        <v>-0.91817439804108292</v>
      </c>
      <c r="AE582" s="3">
        <f t="shared" si="127"/>
        <v>-1.0130594476941914E-3</v>
      </c>
      <c r="AF582" s="3">
        <f t="shared" si="128"/>
        <v>2.2507580407645493E-2</v>
      </c>
      <c r="AG582" s="3">
        <f t="shared" si="129"/>
        <v>0</v>
      </c>
      <c r="AH582" s="3">
        <f t="shared" si="130"/>
        <v>0.97749241959235444</v>
      </c>
    </row>
    <row r="583" spans="1:34" x14ac:dyDescent="0.25">
      <c r="A583" t="s">
        <v>594</v>
      </c>
      <c r="B583">
        <v>4.0683999999999996</v>
      </c>
      <c r="C583">
        <v>0</v>
      </c>
      <c r="D583">
        <v>-1.0144</v>
      </c>
      <c r="E583">
        <v>0</v>
      </c>
      <c r="F583">
        <v>0</v>
      </c>
      <c r="G583">
        <v>0</v>
      </c>
      <c r="H583" s="1">
        <v>-4.0705E-4</v>
      </c>
      <c r="I583" s="1">
        <v>-5.7185E-2</v>
      </c>
      <c r="J583">
        <v>-2.9495</v>
      </c>
      <c r="K583">
        <v>0</v>
      </c>
      <c r="L583">
        <v>0</v>
      </c>
      <c r="M583" s="1">
        <v>-1.8621E-5</v>
      </c>
      <c r="N583" s="1">
        <v>-9.0978000000000001E-4</v>
      </c>
      <c r="O583">
        <v>0</v>
      </c>
      <c r="P583" s="1">
        <v>-2.3921000000000001E-2</v>
      </c>
      <c r="Q583" s="1">
        <v>-2.1930999999999999E-2</v>
      </c>
      <c r="R583">
        <v>0</v>
      </c>
      <c r="S583">
        <v>0</v>
      </c>
      <c r="T583">
        <f t="shared" si="119"/>
        <v>1.2754899999914068E-4</v>
      </c>
      <c r="U583" s="3">
        <f t="shared" si="120"/>
        <v>3.135114541321913E-5</v>
      </c>
      <c r="V583" t="b">
        <f t="shared" si="121"/>
        <v>1</v>
      </c>
      <c r="X583" s="1">
        <f>B583*[1]List!F585</f>
        <v>981.98970799999995</v>
      </c>
      <c r="Y583">
        <f>10^[1]List!G585</f>
        <v>9.2260563448457247E-2</v>
      </c>
      <c r="Z583" s="1">
        <f t="shared" si="122"/>
        <v>10643.656089837379</v>
      </c>
      <c r="AA583" s="3">
        <f t="shared" si="123"/>
        <v>-0.24943640005899126</v>
      </c>
      <c r="AB583" s="3">
        <f t="shared" si="124"/>
        <v>-0.73926197055353471</v>
      </c>
      <c r="AC583" s="3">
        <f t="shared" si="125"/>
        <v>-5.8797070101268322E-3</v>
      </c>
      <c r="AD583" s="3">
        <f t="shared" si="126"/>
        <v>0</v>
      </c>
      <c r="AE583" s="3">
        <f t="shared" si="127"/>
        <v>-5.3905712319339298E-3</v>
      </c>
      <c r="AF583" s="3">
        <f t="shared" si="128"/>
        <v>3.0868362259967198E-4</v>
      </c>
      <c r="AG583" s="3">
        <f t="shared" si="129"/>
        <v>0</v>
      </c>
      <c r="AH583" s="3">
        <f t="shared" si="130"/>
        <v>0.99969131637740016</v>
      </c>
    </row>
    <row r="584" spans="1:34" x14ac:dyDescent="0.25">
      <c r="A584" t="s">
        <v>595</v>
      </c>
      <c r="B584">
        <v>0.16402</v>
      </c>
      <c r="C584">
        <v>0</v>
      </c>
      <c r="D584" s="1">
        <v>-9.9921999999999997E-2</v>
      </c>
      <c r="E584">
        <v>0</v>
      </c>
      <c r="F584">
        <v>0</v>
      </c>
      <c r="G584">
        <v>0</v>
      </c>
      <c r="H584">
        <v>0</v>
      </c>
      <c r="I584" s="1">
        <v>-7.6610999999999997E-4</v>
      </c>
      <c r="J584" s="1">
        <v>-5.6614999999999999E-3</v>
      </c>
      <c r="K584">
        <v>0</v>
      </c>
      <c r="L584">
        <v>0</v>
      </c>
      <c r="M584">
        <v>0</v>
      </c>
      <c r="N584">
        <v>0</v>
      </c>
      <c r="O584" s="1">
        <v>-4.3346000000000003E-2</v>
      </c>
      <c r="P584" s="1">
        <v>-1.4163E-2</v>
      </c>
      <c r="Q584" s="1">
        <v>-1.6469999999999999E-4</v>
      </c>
      <c r="R584">
        <v>0</v>
      </c>
      <c r="S584">
        <v>0</v>
      </c>
      <c r="T584">
        <f t="shared" si="119"/>
        <v>-3.3100000000008882E-6</v>
      </c>
      <c r="U584" s="3">
        <f t="shared" si="120"/>
        <v>-2.0180465796859457E-5</v>
      </c>
      <c r="V584" t="b">
        <f t="shared" si="121"/>
        <v>1</v>
      </c>
      <c r="X584" s="1">
        <f>B584*[1]List!F586</f>
        <v>68.681734800000001</v>
      </c>
      <c r="Y584">
        <f>10^[1]List!G586</f>
        <v>2.4142393439332393E-5</v>
      </c>
      <c r="Z584" s="1">
        <f t="shared" si="122"/>
        <v>2844860.2236804259</v>
      </c>
      <c r="AA584" s="3">
        <f t="shared" si="123"/>
        <v>-0.60920619436654067</v>
      </c>
      <c r="AB584" s="3">
        <f t="shared" si="124"/>
        <v>-3.9187964882331422E-2</v>
      </c>
      <c r="AC584" s="3">
        <f t="shared" si="125"/>
        <v>-8.6349225704182422E-2</v>
      </c>
      <c r="AD584" s="3">
        <f t="shared" si="126"/>
        <v>-0.2642726496768687</v>
      </c>
      <c r="AE584" s="3">
        <f t="shared" si="127"/>
        <v>-1.004145835873674E-3</v>
      </c>
      <c r="AF584" s="3">
        <f t="shared" si="128"/>
        <v>0</v>
      </c>
      <c r="AG584" s="3">
        <f t="shared" si="129"/>
        <v>0</v>
      </c>
      <c r="AH584" s="3">
        <f t="shared" si="130"/>
        <v>1</v>
      </c>
    </row>
    <row r="585" spans="1:34" x14ac:dyDescent="0.25">
      <c r="A585" t="s">
        <v>596</v>
      </c>
      <c r="B585">
        <v>19.587</v>
      </c>
      <c r="C585">
        <v>0</v>
      </c>
      <c r="D585">
        <v>-6.3867000000000003</v>
      </c>
      <c r="E585">
        <v>0</v>
      </c>
      <c r="F585" s="1">
        <v>-2.0608E-5</v>
      </c>
      <c r="G585">
        <v>0</v>
      </c>
      <c r="H585">
        <v>-4.7942999999999998</v>
      </c>
      <c r="I585">
        <v>-0.15462000000000001</v>
      </c>
      <c r="J585">
        <v>-4.4471999999999996</v>
      </c>
      <c r="K585" s="1">
        <v>-7.7952999999999999E-7</v>
      </c>
      <c r="L585" s="1">
        <v>-2.4745999999999999E-8</v>
      </c>
      <c r="M585">
        <v>-0.12343999999999999</v>
      </c>
      <c r="N585">
        <v>-3.4447000000000001</v>
      </c>
      <c r="O585">
        <v>0</v>
      </c>
      <c r="P585" s="1">
        <v>-3.6984000000000001E-3</v>
      </c>
      <c r="Q585">
        <v>-0.23163</v>
      </c>
      <c r="R585" s="1">
        <v>-2.2398999999999999E-6</v>
      </c>
      <c r="S585">
        <v>0</v>
      </c>
      <c r="T585">
        <f t="shared" si="119"/>
        <v>6.8794782399975781E-4</v>
      </c>
      <c r="U585" s="3">
        <f t="shared" si="120"/>
        <v>3.5122674426903444E-5</v>
      </c>
      <c r="V585" t="b">
        <f t="shared" si="121"/>
        <v>1</v>
      </c>
      <c r="X585" s="1">
        <f>B585*[1]List!F587</f>
        <v>7723.1540999999997</v>
      </c>
      <c r="Y585">
        <f>10^[1]List!G587</f>
        <v>1.5663740441351024</v>
      </c>
      <c r="Z585" s="1">
        <f t="shared" si="122"/>
        <v>4930.5937677641095</v>
      </c>
      <c r="AA585" s="3">
        <f t="shared" si="123"/>
        <v>-0.57083885270842916</v>
      </c>
      <c r="AB585" s="3">
        <f t="shared" si="124"/>
        <v>-0.41711139042609885</v>
      </c>
      <c r="AC585" s="3">
        <f t="shared" si="125"/>
        <v>-1.8881911471894624E-4</v>
      </c>
      <c r="AD585" s="3">
        <f t="shared" si="126"/>
        <v>0</v>
      </c>
      <c r="AE585" s="3">
        <f t="shared" si="127"/>
        <v>-1.1825815076326135E-2</v>
      </c>
      <c r="AF585" s="3">
        <f t="shared" si="128"/>
        <v>0.43673893736828029</v>
      </c>
      <c r="AG585" s="3">
        <f t="shared" si="129"/>
        <v>9.8443067141651101E-8</v>
      </c>
      <c r="AH585" s="3">
        <f t="shared" si="130"/>
        <v>0.56326096418865279</v>
      </c>
    </row>
    <row r="586" spans="1:34" x14ac:dyDescent="0.25">
      <c r="A586" t="s">
        <v>597</v>
      </c>
      <c r="B586">
        <v>8.5939999999999994</v>
      </c>
      <c r="C586">
        <v>0</v>
      </c>
      <c r="D586">
        <v>-4.0838000000000001</v>
      </c>
      <c r="E586">
        <v>0</v>
      </c>
      <c r="F586">
        <v>0</v>
      </c>
      <c r="G586">
        <v>0</v>
      </c>
      <c r="H586" s="1">
        <v>-9.7808000000000009E-7</v>
      </c>
      <c r="I586">
        <v>-0.15606999999999999</v>
      </c>
      <c r="J586">
        <v>-3.5796000000000001</v>
      </c>
      <c r="K586">
        <v>0</v>
      </c>
      <c r="L586">
        <v>0</v>
      </c>
      <c r="M586" s="1">
        <v>-3.0776999999999998E-8</v>
      </c>
      <c r="N586" s="1">
        <v>-8.5331999999999997E-7</v>
      </c>
      <c r="O586">
        <v>-0.74146999999999996</v>
      </c>
      <c r="P586" s="1">
        <v>-5.6220999999999997E-3</v>
      </c>
      <c r="Q586" s="1">
        <v>-2.7182999999999999E-2</v>
      </c>
      <c r="R586">
        <v>0</v>
      </c>
      <c r="S586">
        <v>0</v>
      </c>
      <c r="T586">
        <f t="shared" si="119"/>
        <v>2.5303782299949257E-4</v>
      </c>
      <c r="U586" s="3">
        <f t="shared" si="120"/>
        <v>2.9443544682277471E-5</v>
      </c>
      <c r="V586" t="b">
        <f t="shared" si="121"/>
        <v>1</v>
      </c>
      <c r="X586" s="1">
        <f>B586*[1]List!F588</f>
        <v>2481.8612600000001</v>
      </c>
      <c r="Y586">
        <f>10^[1]List!G588</f>
        <v>240.96319921636857</v>
      </c>
      <c r="Z586" s="1">
        <f t="shared" si="122"/>
        <v>10.299752277821716</v>
      </c>
      <c r="AA586" s="3">
        <f t="shared" si="123"/>
        <v>-0.4751921082243426</v>
      </c>
      <c r="AB586" s="3">
        <f t="shared" si="124"/>
        <v>-0.43468360299010944</v>
      </c>
      <c r="AC586" s="3">
        <f t="shared" si="125"/>
        <v>-6.5418896904817319E-4</v>
      </c>
      <c r="AD586" s="3">
        <f t="shared" si="126"/>
        <v>-8.6277635559692811E-2</v>
      </c>
      <c r="AE586" s="3">
        <f t="shared" si="127"/>
        <v>-3.1630207121247384E-3</v>
      </c>
      <c r="AF586" s="3">
        <f t="shared" si="128"/>
        <v>2.3666351438068587E-7</v>
      </c>
      <c r="AG586" s="3">
        <f t="shared" si="129"/>
        <v>0</v>
      </c>
      <c r="AH586" s="3">
        <f t="shared" si="130"/>
        <v>0.99999976333648566</v>
      </c>
    </row>
    <row r="587" spans="1:34" x14ac:dyDescent="0.25">
      <c r="A587" t="s">
        <v>598</v>
      </c>
      <c r="B587" s="1">
        <v>1.0255E-2</v>
      </c>
      <c r="C587">
        <v>0</v>
      </c>
      <c r="D587" s="1">
        <v>-5.5586000000000003E-3</v>
      </c>
      <c r="E587">
        <v>0</v>
      </c>
      <c r="F587">
        <v>0</v>
      </c>
      <c r="G587">
        <v>0</v>
      </c>
      <c r="H587">
        <v>0</v>
      </c>
      <c r="I587" s="1">
        <v>-1.5534000000000001E-5</v>
      </c>
      <c r="J587" s="1">
        <v>-4.7647E-4</v>
      </c>
      <c r="K587">
        <v>0</v>
      </c>
      <c r="L587">
        <v>0</v>
      </c>
      <c r="M587">
        <v>0</v>
      </c>
      <c r="N587">
        <v>0</v>
      </c>
      <c r="O587" s="1">
        <v>-4.1057999999999997E-3</v>
      </c>
      <c r="P587" s="1">
        <v>-4.3813000000000002E-5</v>
      </c>
      <c r="Q587" s="1">
        <v>-5.4830999999999997E-5</v>
      </c>
      <c r="R587">
        <v>0</v>
      </c>
      <c r="S587">
        <v>0</v>
      </c>
      <c r="T587">
        <f t="shared" si="119"/>
        <v>-4.7999999999725779E-8</v>
      </c>
      <c r="U587" s="3">
        <f t="shared" si="120"/>
        <v>-4.6806435884666777E-6</v>
      </c>
      <c r="V587" t="b">
        <f t="shared" si="121"/>
        <v>1</v>
      </c>
      <c r="X587" s="1">
        <f>B587*[1]List!F589</f>
        <v>3.7424596999999999</v>
      </c>
      <c r="Y587">
        <f>10^[1]List!G589</f>
        <v>3.5670831191784907E-2</v>
      </c>
      <c r="Z587" s="1">
        <f t="shared" si="122"/>
        <v>104.91652633151702</v>
      </c>
      <c r="AA587" s="3">
        <f t="shared" si="123"/>
        <v>-0.54203803022915653</v>
      </c>
      <c r="AB587" s="3">
        <f t="shared" si="124"/>
        <v>-4.7976986835689905E-2</v>
      </c>
      <c r="AC587" s="3">
        <f t="shared" si="125"/>
        <v>-4.2723549488054612E-3</v>
      </c>
      <c r="AD587" s="3">
        <f t="shared" si="126"/>
        <v>-0.40037055095075569</v>
      </c>
      <c r="AE587" s="3">
        <f t="shared" si="127"/>
        <v>-5.3467576791808866E-3</v>
      </c>
      <c r="AF587" s="3">
        <f t="shared" si="128"/>
        <v>0</v>
      </c>
      <c r="AG587" s="3">
        <f t="shared" si="129"/>
        <v>0</v>
      </c>
      <c r="AH587" s="3">
        <f t="shared" si="130"/>
        <v>1</v>
      </c>
    </row>
    <row r="588" spans="1:34" x14ac:dyDescent="0.25">
      <c r="A588" t="s">
        <v>599</v>
      </c>
      <c r="B588" s="1">
        <v>6.1113000000000001E-2</v>
      </c>
      <c r="C588">
        <v>0</v>
      </c>
      <c r="D588" s="1">
        <v>-9.8376000000000002E-3</v>
      </c>
      <c r="E588">
        <v>0</v>
      </c>
      <c r="F588">
        <v>0</v>
      </c>
      <c r="G588">
        <v>0</v>
      </c>
      <c r="H588">
        <v>0</v>
      </c>
      <c r="I588" s="1">
        <v>-2.2448999999999999E-4</v>
      </c>
      <c r="J588" s="1">
        <v>-1.0532E-2</v>
      </c>
      <c r="K588">
        <v>0</v>
      </c>
      <c r="L588">
        <v>0</v>
      </c>
      <c r="M588">
        <v>0</v>
      </c>
      <c r="N588">
        <v>0</v>
      </c>
      <c r="O588" s="1">
        <v>-1.4376999999999999E-2</v>
      </c>
      <c r="P588" s="1">
        <v>-2.5930000000000002E-2</v>
      </c>
      <c r="Q588" s="1">
        <v>-2.0961999999999999E-4</v>
      </c>
      <c r="R588">
        <v>0</v>
      </c>
      <c r="S588">
        <v>0</v>
      </c>
      <c r="T588">
        <f t="shared" si="119"/>
        <v>2.2899999999957243E-6</v>
      </c>
      <c r="U588" s="3">
        <f t="shared" si="120"/>
        <v>3.747156906052271E-5</v>
      </c>
      <c r="V588" t="b">
        <f t="shared" si="121"/>
        <v>1</v>
      </c>
      <c r="X588" s="1">
        <f>B588*[1]List!F590</f>
        <v>17.77349379</v>
      </c>
      <c r="Y588">
        <f>10^[1]List!G590</f>
        <v>0.3740159753124786</v>
      </c>
      <c r="Z588" s="1">
        <f t="shared" si="122"/>
        <v>47.520680834958462</v>
      </c>
      <c r="AA588" s="3">
        <f t="shared" si="123"/>
        <v>-0.16097393353296352</v>
      </c>
      <c r="AB588" s="3">
        <f t="shared" si="124"/>
        <v>-0.17600985060461768</v>
      </c>
      <c r="AC588" s="3">
        <f t="shared" si="125"/>
        <v>-0.42429597630618693</v>
      </c>
      <c r="AD588" s="3">
        <f t="shared" si="126"/>
        <v>-0.23525272855202656</v>
      </c>
      <c r="AE588" s="3">
        <f t="shared" si="127"/>
        <v>-3.4300394351447316E-3</v>
      </c>
      <c r="AF588" s="3">
        <f t="shared" si="128"/>
        <v>0</v>
      </c>
      <c r="AG588" s="3">
        <f t="shared" si="129"/>
        <v>0</v>
      </c>
      <c r="AH588" s="3">
        <f t="shared" si="130"/>
        <v>1</v>
      </c>
    </row>
    <row r="589" spans="1:34" x14ac:dyDescent="0.25">
      <c r="A589" t="s">
        <v>600</v>
      </c>
      <c r="B589">
        <v>10.442</v>
      </c>
      <c r="C589" s="1">
        <v>2.9263E-4</v>
      </c>
      <c r="D589">
        <v>0</v>
      </c>
      <c r="E589">
        <v>0</v>
      </c>
      <c r="F589">
        <v>0</v>
      </c>
      <c r="G589">
        <v>0</v>
      </c>
      <c r="H589">
        <v>-3.7086999999999999</v>
      </c>
      <c r="I589" s="1">
        <v>-8.4597000000000006E-3</v>
      </c>
      <c r="J589" s="1">
        <v>-1.9957999999999998E-3</v>
      </c>
      <c r="K589">
        <v>0</v>
      </c>
      <c r="L589">
        <v>0</v>
      </c>
      <c r="M589">
        <v>-0.24645</v>
      </c>
      <c r="N589">
        <v>-6.4615</v>
      </c>
      <c r="O589" s="1">
        <v>-1.176E-2</v>
      </c>
      <c r="P589" s="1">
        <v>-5.1971999999999999E-3</v>
      </c>
      <c r="Q589" s="1">
        <v>-3.7324999999999998E-8</v>
      </c>
      <c r="R589">
        <v>0</v>
      </c>
      <c r="S589">
        <v>0</v>
      </c>
      <c r="T589">
        <f t="shared" si="119"/>
        <v>-1.7701073250007281E-3</v>
      </c>
      <c r="U589" s="3">
        <f t="shared" si="120"/>
        <v>-1.6951803533812756E-4</v>
      </c>
      <c r="V589" t="b">
        <f t="shared" si="121"/>
        <v>1</v>
      </c>
      <c r="X589" s="1">
        <f>B589*[1]List!F591</f>
        <v>1492.89274</v>
      </c>
      <c r="Y589">
        <f>10^[1]List!G591</f>
        <v>136.87443219064377</v>
      </c>
      <c r="Z589" s="1">
        <f t="shared" si="122"/>
        <v>10.907024168842899</v>
      </c>
      <c r="AA589" s="3">
        <f t="shared" si="123"/>
        <v>-0.35514339877418116</v>
      </c>
      <c r="AB589" s="3">
        <f t="shared" si="124"/>
        <v>-0.64340217391304344</v>
      </c>
      <c r="AC589" s="3">
        <f t="shared" si="125"/>
        <v>-4.977207431526527E-4</v>
      </c>
      <c r="AD589" s="3">
        <f t="shared" si="126"/>
        <v>-1.126221030453936E-3</v>
      </c>
      <c r="AE589" s="3">
        <f t="shared" si="127"/>
        <v>-3.5745067994637042E-9</v>
      </c>
      <c r="AF589" s="3">
        <f t="shared" si="128"/>
        <v>0.99844375276246722</v>
      </c>
      <c r="AG589" s="3">
        <f t="shared" si="129"/>
        <v>0</v>
      </c>
      <c r="AH589" s="3">
        <f t="shared" si="130"/>
        <v>1.5562472375327747E-3</v>
      </c>
    </row>
    <row r="590" spans="1:34" x14ac:dyDescent="0.25">
      <c r="A590" t="s">
        <v>601</v>
      </c>
      <c r="B590">
        <v>4.4413</v>
      </c>
      <c r="C590">
        <v>0</v>
      </c>
      <c r="D590" s="1">
        <v>-2.9509000000000001E-2</v>
      </c>
      <c r="E590">
        <v>0</v>
      </c>
      <c r="F590">
        <v>0</v>
      </c>
      <c r="G590">
        <v>0</v>
      </c>
      <c r="H590">
        <v>-1.2162999999999999</v>
      </c>
      <c r="I590" s="1">
        <v>-4.9975999999999996E-3</v>
      </c>
      <c r="J590" s="1">
        <v>-6.0378000000000001E-2</v>
      </c>
      <c r="K590">
        <v>0</v>
      </c>
      <c r="L590">
        <v>0</v>
      </c>
      <c r="M590" s="1">
        <v>-6.9684999999999997E-2</v>
      </c>
      <c r="N590">
        <v>-2.5145</v>
      </c>
      <c r="O590">
        <v>-0.54278000000000004</v>
      </c>
      <c r="P590" s="1">
        <v>-8.5678999999999996E-4</v>
      </c>
      <c r="Q590" s="1">
        <v>-2.0411000000000001E-3</v>
      </c>
      <c r="R590">
        <v>0</v>
      </c>
      <c r="S590">
        <v>0</v>
      </c>
      <c r="T590">
        <f t="shared" si="119"/>
        <v>2.5251000000044155E-4</v>
      </c>
      <c r="U590" s="3">
        <f t="shared" si="120"/>
        <v>5.6854974894837446E-5</v>
      </c>
      <c r="V590" t="b">
        <f t="shared" si="121"/>
        <v>1</v>
      </c>
      <c r="X590" s="1">
        <f>B590*[1]List!F592</f>
        <v>1222.1569340000001</v>
      </c>
      <c r="Y590">
        <f>10^[1]List!G592</f>
        <v>0.18391634595001174</v>
      </c>
      <c r="Z590" s="1">
        <f t="shared" si="122"/>
        <v>6645.178424391821</v>
      </c>
      <c r="AA590" s="3">
        <f t="shared" si="123"/>
        <v>-0.28050548262895997</v>
      </c>
      <c r="AB590" s="3">
        <f t="shared" si="124"/>
        <v>-0.59657321054646162</v>
      </c>
      <c r="AC590" s="3">
        <f t="shared" si="125"/>
        <v>-1.9291423682255194E-4</v>
      </c>
      <c r="AD590" s="3">
        <f t="shared" si="126"/>
        <v>-0.1222119649652129</v>
      </c>
      <c r="AE590" s="3">
        <f t="shared" si="127"/>
        <v>-4.5957264764821115E-4</v>
      </c>
      <c r="AF590" s="3">
        <f t="shared" si="128"/>
        <v>0.97532587101423518</v>
      </c>
      <c r="AG590" s="3">
        <f t="shared" si="129"/>
        <v>0</v>
      </c>
      <c r="AH590" s="3">
        <f t="shared" si="130"/>
        <v>2.4674128985764661E-2</v>
      </c>
    </row>
    <row r="591" spans="1:34" x14ac:dyDescent="0.25">
      <c r="A591" t="s">
        <v>602</v>
      </c>
      <c r="B591">
        <v>1063.2</v>
      </c>
      <c r="C591">
        <v>0</v>
      </c>
      <c r="D591">
        <v>-9.6258999999999997</v>
      </c>
      <c r="E591">
        <v>0</v>
      </c>
      <c r="F591">
        <v>0</v>
      </c>
      <c r="G591">
        <v>0</v>
      </c>
      <c r="H591">
        <v>0</v>
      </c>
      <c r="I591">
        <v>-8.0480999999999998</v>
      </c>
      <c r="J591">
        <v>-110.96</v>
      </c>
      <c r="K591">
        <v>0</v>
      </c>
      <c r="L591">
        <v>0</v>
      </c>
      <c r="M591">
        <v>0</v>
      </c>
      <c r="N591">
        <v>0</v>
      </c>
      <c r="O591">
        <v>-838.23</v>
      </c>
      <c r="P591">
        <v>-96.325999999999993</v>
      </c>
      <c r="Q591" s="1">
        <v>-4.8019000000000001E-7</v>
      </c>
      <c r="R591">
        <v>0</v>
      </c>
      <c r="S591">
        <v>0</v>
      </c>
      <c r="T591">
        <f t="shared" si="119"/>
        <v>9.999519810019326E-3</v>
      </c>
      <c r="U591" s="3">
        <f t="shared" si="120"/>
        <v>9.4051164503567772E-6</v>
      </c>
      <c r="V591" t="b">
        <f t="shared" si="121"/>
        <v>1</v>
      </c>
      <c r="X591" s="1">
        <f>B591*[1]List!F593</f>
        <v>130369.58400000002</v>
      </c>
      <c r="Y591">
        <f>10^[1]List!G593</f>
        <v>121.67649763309257</v>
      </c>
      <c r="Z591" s="1">
        <f t="shared" si="122"/>
        <v>1071.4442520618968</v>
      </c>
      <c r="AA591" s="3">
        <f t="shared" si="123"/>
        <v>-9.0537057938299467E-3</v>
      </c>
      <c r="AB591" s="3">
        <f t="shared" si="124"/>
        <v>-0.11193387885628292</v>
      </c>
      <c r="AC591" s="3">
        <f t="shared" si="125"/>
        <v>-9.0600075244544762E-2</v>
      </c>
      <c r="AD591" s="3">
        <f t="shared" si="126"/>
        <v>-0.78840293453724608</v>
      </c>
      <c r="AE591" s="3">
        <f t="shared" si="127"/>
        <v>-4.5164597441685478E-10</v>
      </c>
      <c r="AF591" s="3">
        <f t="shared" si="128"/>
        <v>0</v>
      </c>
      <c r="AG591" s="3">
        <f t="shared" si="129"/>
        <v>0</v>
      </c>
      <c r="AH591" s="3">
        <f t="shared" si="130"/>
        <v>1</v>
      </c>
    </row>
    <row r="592" spans="1:34" x14ac:dyDescent="0.25">
      <c r="A592" t="s">
        <v>603</v>
      </c>
      <c r="B592">
        <v>25.119</v>
      </c>
      <c r="C592" s="1">
        <v>3.9331000000000001E-3</v>
      </c>
      <c r="D592">
        <v>0</v>
      </c>
      <c r="E592">
        <v>0</v>
      </c>
      <c r="F592">
        <v>0</v>
      </c>
      <c r="G592" s="1">
        <v>3.0792999999999999E-6</v>
      </c>
      <c r="H592">
        <v>0</v>
      </c>
      <c r="I592">
        <v>-0.13485</v>
      </c>
      <c r="J592">
        <v>-0.65534999999999999</v>
      </c>
      <c r="K592">
        <v>0</v>
      </c>
      <c r="L592">
        <v>0</v>
      </c>
      <c r="M592" s="1">
        <v>-7.7650000000000004E-5</v>
      </c>
      <c r="N592" s="1">
        <v>-6.8751999999999995E-4</v>
      </c>
      <c r="O592">
        <v>-24.321999999999999</v>
      </c>
      <c r="P592" s="1">
        <v>-3.7055999999999999E-3</v>
      </c>
      <c r="Q592" s="1">
        <v>-5.6334000000000001E-6</v>
      </c>
      <c r="R592">
        <v>0</v>
      </c>
      <c r="S592">
        <v>0</v>
      </c>
      <c r="T592">
        <f t="shared" si="119"/>
        <v>6.2597759000027203E-3</v>
      </c>
      <c r="U592" s="3">
        <f t="shared" si="120"/>
        <v>2.4920482105190175E-4</v>
      </c>
      <c r="V592" t="b">
        <f t="shared" si="121"/>
        <v>1</v>
      </c>
      <c r="X592" s="1">
        <f>B592*[1]List!F594</f>
        <v>4729.1541299999999</v>
      </c>
      <c r="Y592">
        <f>10^[1]List!G594</f>
        <v>4822.9951103801286</v>
      </c>
      <c r="Z592" s="1">
        <f t="shared" si="122"/>
        <v>0.98054300735695077</v>
      </c>
      <c r="AA592" s="3">
        <f t="shared" si="123"/>
        <v>1.5670127393606435E-4</v>
      </c>
      <c r="AB592" s="3">
        <f t="shared" si="124"/>
        <v>-3.1488720490465388E-2</v>
      </c>
      <c r="AC592" s="3">
        <f t="shared" si="125"/>
        <v>-1.4752179624985071E-4</v>
      </c>
      <c r="AD592" s="3">
        <f t="shared" si="126"/>
        <v>-0.96827102989768699</v>
      </c>
      <c r="AE592" s="3">
        <f t="shared" si="127"/>
        <v>-2.2426848202555835E-7</v>
      </c>
      <c r="AF592" s="3">
        <f t="shared" si="128"/>
        <v>9.6738772960129182E-4</v>
      </c>
      <c r="AG592" s="3">
        <f t="shared" si="129"/>
        <v>0</v>
      </c>
      <c r="AH592" s="3">
        <f t="shared" si="130"/>
        <v>0.99903261227039863</v>
      </c>
    </row>
    <row r="593" spans="1:34" x14ac:dyDescent="0.25">
      <c r="A593" t="s">
        <v>604</v>
      </c>
      <c r="B593">
        <v>5.5487000000000002</v>
      </c>
      <c r="C593" s="1">
        <v>1.9197999999999999E-3</v>
      </c>
      <c r="D593">
        <v>0</v>
      </c>
      <c r="E593">
        <v>0</v>
      </c>
      <c r="F593">
        <v>0</v>
      </c>
      <c r="G593" s="1">
        <v>3.7555999999999999E-2</v>
      </c>
      <c r="H593">
        <v>0</v>
      </c>
      <c r="I593" s="1">
        <v>-9.6956000000000004E-3</v>
      </c>
      <c r="J593">
        <v>-0.18590999999999999</v>
      </c>
      <c r="K593">
        <v>0</v>
      </c>
      <c r="L593">
        <v>0</v>
      </c>
      <c r="M593" s="1">
        <v>-1.8440999999999999E-2</v>
      </c>
      <c r="N593">
        <v>-0.58592</v>
      </c>
      <c r="O593">
        <v>-4.7873999999999999</v>
      </c>
      <c r="P593" s="1">
        <v>-1.2882E-5</v>
      </c>
      <c r="Q593" s="1">
        <v>-2.8691E-5</v>
      </c>
      <c r="R593">
        <v>0</v>
      </c>
      <c r="S593">
        <v>0</v>
      </c>
      <c r="T593">
        <f t="shared" si="119"/>
        <v>7.6762700000084264E-4</v>
      </c>
      <c r="U593" s="3">
        <f t="shared" si="120"/>
        <v>1.3834357597290224E-4</v>
      </c>
      <c r="V593" t="b">
        <f t="shared" si="121"/>
        <v>1</v>
      </c>
      <c r="X593" s="1">
        <f>B593*[1]List!F595</f>
        <v>1222.1566620000001</v>
      </c>
      <c r="Y593">
        <f>10^[1]List!G595</f>
        <v>18.658585739174363</v>
      </c>
      <c r="Z593" s="1">
        <f t="shared" si="122"/>
        <v>65.501034166487699</v>
      </c>
      <c r="AA593" s="3">
        <f t="shared" si="123"/>
        <v>7.1144231982266113E-3</v>
      </c>
      <c r="AB593" s="3">
        <f t="shared" si="124"/>
        <v>-0.14417189611981185</v>
      </c>
      <c r="AC593" s="3">
        <f t="shared" si="125"/>
        <v>-2.3216248851082236E-6</v>
      </c>
      <c r="AD593" s="3">
        <f t="shared" si="126"/>
        <v>-0.8627966911168381</v>
      </c>
      <c r="AE593" s="3">
        <f t="shared" si="127"/>
        <v>-5.170760718726909E-6</v>
      </c>
      <c r="AF593" s="3">
        <f t="shared" si="128"/>
        <v>0.75548279140654129</v>
      </c>
      <c r="AG593" s="3">
        <f t="shared" si="129"/>
        <v>0</v>
      </c>
      <c r="AH593" s="3">
        <f t="shared" si="130"/>
        <v>0.24451720859345877</v>
      </c>
    </row>
    <row r="594" spans="1:34" x14ac:dyDescent="0.25">
      <c r="A594" t="s">
        <v>605</v>
      </c>
      <c r="B594" s="1">
        <v>1.2403000000000001E-2</v>
      </c>
      <c r="C594" s="1">
        <v>4.6292999999999999E-5</v>
      </c>
      <c r="D594">
        <v>0</v>
      </c>
      <c r="E594">
        <v>0</v>
      </c>
      <c r="F594">
        <v>0</v>
      </c>
      <c r="G594" s="1">
        <v>1.1009E-4</v>
      </c>
      <c r="H594">
        <v>0</v>
      </c>
      <c r="I594" s="1">
        <v>-4.4610000000000001E-5</v>
      </c>
      <c r="J594" s="1">
        <v>-1.8619999999999999E-3</v>
      </c>
      <c r="K594">
        <v>0</v>
      </c>
      <c r="L594">
        <v>0</v>
      </c>
      <c r="M594" s="1">
        <v>-5.0025999999999998E-5</v>
      </c>
      <c r="N594" s="1">
        <v>-2.418E-3</v>
      </c>
      <c r="O594" s="1">
        <v>-8.1472000000000003E-3</v>
      </c>
      <c r="P594" s="1">
        <v>-2.6092E-5</v>
      </c>
      <c r="Q594" s="1">
        <v>-1.0971E-5</v>
      </c>
      <c r="R594">
        <v>0</v>
      </c>
      <c r="S594">
        <v>0</v>
      </c>
      <c r="T594">
        <f t="shared" si="119"/>
        <v>4.8400000000062082E-7</v>
      </c>
      <c r="U594" s="3">
        <f t="shared" si="120"/>
        <v>3.9022817060438669E-5</v>
      </c>
      <c r="V594" t="b">
        <f t="shared" si="121"/>
        <v>1</v>
      </c>
      <c r="X594" s="1">
        <f>B594*[1]List!F596</f>
        <v>3.6440014000000005</v>
      </c>
      <c r="Y594">
        <f>10^[1]List!G596</f>
        <v>51.811338221646537</v>
      </c>
      <c r="Z594" s="1">
        <f t="shared" si="122"/>
        <v>7.03321227568207E-2</v>
      </c>
      <c r="AA594" s="3">
        <f t="shared" si="123"/>
        <v>1.2608481818914779E-2</v>
      </c>
      <c r="AB594" s="3">
        <f t="shared" si="124"/>
        <v>-0.3527078932516326</v>
      </c>
      <c r="AC594" s="3">
        <f t="shared" si="125"/>
        <v>-2.1036845924373134E-3</v>
      </c>
      <c r="AD594" s="3">
        <f t="shared" si="126"/>
        <v>-0.65687333709586393</v>
      </c>
      <c r="AE594" s="3">
        <f t="shared" si="127"/>
        <v>-8.8454406192050303E-4</v>
      </c>
      <c r="AF594" s="3">
        <f t="shared" si="128"/>
        <v>0.56416716727974625</v>
      </c>
      <c r="AG594" s="3">
        <f t="shared" si="129"/>
        <v>0</v>
      </c>
      <c r="AH594" s="3">
        <f t="shared" si="130"/>
        <v>0.4358328327202538</v>
      </c>
    </row>
    <row r="595" spans="1:34" x14ac:dyDescent="0.25">
      <c r="A595" t="s">
        <v>606</v>
      </c>
      <c r="B595">
        <v>24.561</v>
      </c>
      <c r="C595">
        <v>0</v>
      </c>
      <c r="D595" s="1">
        <v>-4.1775999999999998E-4</v>
      </c>
      <c r="E595">
        <v>0</v>
      </c>
      <c r="F595">
        <v>0</v>
      </c>
      <c r="G595">
        <v>0</v>
      </c>
      <c r="H595">
        <v>-8.7706999999999997</v>
      </c>
      <c r="I595" s="1">
        <v>-1.4880000000000001E-2</v>
      </c>
      <c r="J595" s="1">
        <v>-3.9271000000000002E-3</v>
      </c>
      <c r="K595">
        <v>0</v>
      </c>
      <c r="L595">
        <v>0</v>
      </c>
      <c r="M595">
        <v>-0.51863999999999999</v>
      </c>
      <c r="N595">
        <v>-15.01</v>
      </c>
      <c r="O595">
        <v>-0.24163000000000001</v>
      </c>
      <c r="P595">
        <v>0</v>
      </c>
      <c r="Q595" s="1">
        <v>-8.7980999999999997E-6</v>
      </c>
      <c r="R595">
        <v>0</v>
      </c>
      <c r="S595">
        <v>0</v>
      </c>
      <c r="T595">
        <f t="shared" si="119"/>
        <v>7.9634189999953789E-4</v>
      </c>
      <c r="U595" s="3">
        <f t="shared" si="120"/>
        <v>3.2423024306809086E-5</v>
      </c>
      <c r="V595" t="b">
        <f t="shared" si="121"/>
        <v>1</v>
      </c>
      <c r="X595" s="1">
        <f>B595*[1]List!F597</f>
        <v>10297.69047</v>
      </c>
      <c r="Y595">
        <f>10^[1]List!G597</f>
        <v>0.15284930610557962</v>
      </c>
      <c r="Z595" s="1">
        <f t="shared" si="122"/>
        <v>67371.522530085553</v>
      </c>
      <c r="AA595" s="3">
        <f t="shared" si="123"/>
        <v>-0.35711566141443751</v>
      </c>
      <c r="AB595" s="3">
        <f t="shared" si="124"/>
        <v>-0.63301360286633279</v>
      </c>
      <c r="AC595" s="3">
        <f t="shared" si="125"/>
        <v>0</v>
      </c>
      <c r="AD595" s="3">
        <f t="shared" si="126"/>
        <v>-9.8379544806807551E-3</v>
      </c>
      <c r="AE595" s="3">
        <f t="shared" si="127"/>
        <v>-3.5821424209112006E-7</v>
      </c>
      <c r="AF595" s="3">
        <f t="shared" si="128"/>
        <v>0.99879034159891111</v>
      </c>
      <c r="AG595" s="3">
        <f t="shared" si="129"/>
        <v>0</v>
      </c>
      <c r="AH595" s="3">
        <f t="shared" si="130"/>
        <v>1.2096584010888836E-3</v>
      </c>
    </row>
    <row r="596" spans="1:34" x14ac:dyDescent="0.25">
      <c r="A596" t="s">
        <v>607</v>
      </c>
      <c r="B596">
        <v>94.33</v>
      </c>
      <c r="C596">
        <v>0</v>
      </c>
      <c r="D596">
        <v>-3.2168000000000001</v>
      </c>
      <c r="E596">
        <v>0</v>
      </c>
      <c r="F596">
        <v>0</v>
      </c>
      <c r="G596">
        <v>0</v>
      </c>
      <c r="H596" s="1">
        <v>-4.8198000000000002E-5</v>
      </c>
      <c r="I596">
        <v>-4.2488999999999999</v>
      </c>
      <c r="J596">
        <v>-40.271000000000001</v>
      </c>
      <c r="K596">
        <v>0</v>
      </c>
      <c r="L596">
        <v>0</v>
      </c>
      <c r="M596" s="1">
        <v>-4.2954000000000002E-5</v>
      </c>
      <c r="N596" s="1">
        <v>-6.0377E-4</v>
      </c>
      <c r="O596">
        <v>-46.435000000000002</v>
      </c>
      <c r="P596">
        <v>-0.16447999999999999</v>
      </c>
      <c r="Q596" s="1">
        <v>-2.9767999999999998E-4</v>
      </c>
      <c r="R596">
        <v>0</v>
      </c>
      <c r="S596">
        <v>0</v>
      </c>
      <c r="T596">
        <f t="shared" si="119"/>
        <v>-7.1726020000181853E-3</v>
      </c>
      <c r="U596" s="3">
        <f t="shared" si="120"/>
        <v>-7.6037337008567636E-5</v>
      </c>
      <c r="V596" t="b">
        <f t="shared" si="121"/>
        <v>1</v>
      </c>
      <c r="X596" s="1">
        <f>B596*[1]List!F598</f>
        <v>11054.5327</v>
      </c>
      <c r="Y596">
        <f>10^[1]List!G598</f>
        <v>192.34085567455818</v>
      </c>
      <c r="Z596" s="1">
        <f t="shared" si="122"/>
        <v>57.473658735845135</v>
      </c>
      <c r="AA596" s="3">
        <f t="shared" si="123"/>
        <v>-3.4102069309869608E-2</v>
      </c>
      <c r="AB596" s="3">
        <f t="shared" si="124"/>
        <v>-0.47196593579985158</v>
      </c>
      <c r="AC596" s="3">
        <f t="shared" si="125"/>
        <v>-1.7436658539170995E-3</v>
      </c>
      <c r="AD596" s="3">
        <f t="shared" si="126"/>
        <v>-0.49226121064348566</v>
      </c>
      <c r="AE596" s="3">
        <f t="shared" si="127"/>
        <v>-3.1557298844482135E-6</v>
      </c>
      <c r="AF596" s="3">
        <f t="shared" si="128"/>
        <v>1.4526416398461836E-5</v>
      </c>
      <c r="AG596" s="3">
        <f t="shared" si="129"/>
        <v>0</v>
      </c>
      <c r="AH596" s="3">
        <f t="shared" si="130"/>
        <v>0.99998547358360157</v>
      </c>
    </row>
    <row r="597" spans="1:34" x14ac:dyDescent="0.25">
      <c r="A597" t="s">
        <v>608</v>
      </c>
      <c r="B597">
        <v>0.38527</v>
      </c>
      <c r="C597">
        <v>0</v>
      </c>
      <c r="D597" s="1">
        <v>-5.5539999999999995E-4</v>
      </c>
      <c r="E597">
        <v>0</v>
      </c>
      <c r="F597">
        <v>0</v>
      </c>
      <c r="G597">
        <v>0</v>
      </c>
      <c r="H597" s="1">
        <v>-2.2762999999999999E-5</v>
      </c>
      <c r="I597" s="1">
        <v>-9.3495999999999996E-3</v>
      </c>
      <c r="J597" s="1">
        <v>-4.7585000000000002E-2</v>
      </c>
      <c r="K597">
        <v>0</v>
      </c>
      <c r="L597">
        <v>0</v>
      </c>
      <c r="M597" s="1">
        <v>-2.1619E-4</v>
      </c>
      <c r="N597" s="1">
        <v>-2.2052E-3</v>
      </c>
      <c r="O597">
        <v>-0.32506000000000002</v>
      </c>
      <c r="P597" s="1">
        <v>-2.5713E-4</v>
      </c>
      <c r="Q597" s="1">
        <v>-6.6654000000000004E-7</v>
      </c>
      <c r="R597">
        <v>0</v>
      </c>
      <c r="S597">
        <v>0</v>
      </c>
      <c r="T597">
        <f t="shared" si="119"/>
        <v>1.8050459999995734E-5</v>
      </c>
      <c r="U597" s="3">
        <f t="shared" si="120"/>
        <v>4.6851454823878669E-5</v>
      </c>
      <c r="V597" t="b">
        <f t="shared" si="121"/>
        <v>1</v>
      </c>
      <c r="X597" s="1">
        <f>B597*[1]List!F599</f>
        <v>47.049172400000003</v>
      </c>
      <c r="Y597">
        <f>10^[1]List!G599</f>
        <v>0.1</v>
      </c>
      <c r="Z597" s="1">
        <f t="shared" si="122"/>
        <v>470.49172400000003</v>
      </c>
      <c r="AA597" s="3">
        <f t="shared" si="123"/>
        <v>-1.5006696602382743E-3</v>
      </c>
      <c r="AB597" s="3">
        <f t="shared" si="124"/>
        <v>-0.15406335816440417</v>
      </c>
      <c r="AC597" s="3">
        <f t="shared" si="125"/>
        <v>-6.6740208165701979E-4</v>
      </c>
      <c r="AD597" s="3">
        <f t="shared" si="126"/>
        <v>-0.84371998857943786</v>
      </c>
      <c r="AE597" s="3">
        <f t="shared" si="127"/>
        <v>-1.7300594388351027E-6</v>
      </c>
      <c r="AF597" s="3">
        <f t="shared" si="128"/>
        <v>4.0794366331013937E-2</v>
      </c>
      <c r="AG597" s="3">
        <f t="shared" si="129"/>
        <v>0</v>
      </c>
      <c r="AH597" s="3">
        <f t="shared" si="130"/>
        <v>0.95920563366898615</v>
      </c>
    </row>
    <row r="598" spans="1:34" x14ac:dyDescent="0.25">
      <c r="A598" t="s">
        <v>609</v>
      </c>
      <c r="B598">
        <v>876.69</v>
      </c>
      <c r="C598">
        <v>0</v>
      </c>
      <c r="D598">
        <v>-11.868</v>
      </c>
      <c r="E598">
        <v>0</v>
      </c>
      <c r="F598">
        <v>-78.165999999999997</v>
      </c>
      <c r="G598">
        <v>0</v>
      </c>
      <c r="H598">
        <v>0</v>
      </c>
      <c r="I598">
        <v>-3.4499</v>
      </c>
      <c r="J598">
        <v>-17.488</v>
      </c>
      <c r="K598" s="1">
        <v>-6.9846999999999999E-3</v>
      </c>
      <c r="L598" s="1">
        <v>-2.7772999999999999E-2</v>
      </c>
      <c r="M598">
        <v>0</v>
      </c>
      <c r="N598">
        <v>0</v>
      </c>
      <c r="O598">
        <v>-707.64</v>
      </c>
      <c r="P598">
        <v>-59.012999999999998</v>
      </c>
      <c r="Q598">
        <v>-0.30386000000000002</v>
      </c>
      <c r="R598" s="1">
        <v>-1.5626000000000001E-2</v>
      </c>
      <c r="S598">
        <v>0</v>
      </c>
      <c r="T598">
        <f t="shared" si="119"/>
        <v>-1.2891436999999351</v>
      </c>
      <c r="U598" s="3">
        <f t="shared" si="120"/>
        <v>-1.4704669837684186E-3</v>
      </c>
      <c r="V598" t="b">
        <f t="shared" si="121"/>
        <v>1</v>
      </c>
      <c r="X598" s="1">
        <f>B598*[1]List!F600</f>
        <v>324875.01329999999</v>
      </c>
      <c r="Y598">
        <f>10^[1]List!G600</f>
        <v>0.18791184104739239</v>
      </c>
      <c r="Z598" s="1">
        <f t="shared" si="122"/>
        <v>1728869.3010998957</v>
      </c>
      <c r="AA598" s="3">
        <f t="shared" si="123"/>
        <v>-0.1026976468306927</v>
      </c>
      <c r="AB598" s="3">
        <f t="shared" si="124"/>
        <v>-2.392254696643055E-2</v>
      </c>
      <c r="AC598" s="3">
        <f t="shared" si="125"/>
        <v>-6.73134175136023E-2</v>
      </c>
      <c r="AD598" s="3">
        <f t="shared" si="126"/>
        <v>-0.80717243267289462</v>
      </c>
      <c r="AE598" s="3">
        <f t="shared" si="127"/>
        <v>-3.6442300014828503E-4</v>
      </c>
      <c r="AF598" s="3">
        <f t="shared" si="128"/>
        <v>0</v>
      </c>
      <c r="AG598" s="3">
        <f t="shared" si="129"/>
        <v>1.6572863819734208E-3</v>
      </c>
      <c r="AH598" s="3">
        <f t="shared" si="130"/>
        <v>0.99834271361802662</v>
      </c>
    </row>
    <row r="599" spans="1:34" x14ac:dyDescent="0.25">
      <c r="A599" t="s">
        <v>610</v>
      </c>
      <c r="B599">
        <v>2227.1</v>
      </c>
      <c r="C599">
        <v>0</v>
      </c>
      <c r="D599">
        <v>-1.1739999999999999</v>
      </c>
      <c r="E599">
        <v>0</v>
      </c>
      <c r="F599">
        <v>0</v>
      </c>
      <c r="G599">
        <v>0</v>
      </c>
      <c r="H599">
        <v>0</v>
      </c>
      <c r="I599">
        <v>-114.03</v>
      </c>
      <c r="J599">
        <v>-231.85</v>
      </c>
      <c r="K599">
        <v>0</v>
      </c>
      <c r="L599">
        <v>0</v>
      </c>
      <c r="M599">
        <v>0</v>
      </c>
      <c r="N599">
        <v>0</v>
      </c>
      <c r="O599">
        <v>-1880</v>
      </c>
      <c r="P599" s="1">
        <v>-2.3306E-5</v>
      </c>
      <c r="Q599" s="1">
        <v>-4.1933000000000002E-6</v>
      </c>
      <c r="R599">
        <v>0</v>
      </c>
      <c r="S599">
        <v>0</v>
      </c>
      <c r="T599">
        <f t="shared" si="119"/>
        <v>4.5972500699821742E-2</v>
      </c>
      <c r="U599" s="3">
        <f t="shared" si="120"/>
        <v>2.0642315432545348E-5</v>
      </c>
      <c r="V599" t="b">
        <f t="shared" si="121"/>
        <v>1</v>
      </c>
      <c r="X599" s="1">
        <f>B599*[1]List!F601</f>
        <v>508335.57499999995</v>
      </c>
      <c r="Y599">
        <f>10^[1]List!G601</f>
        <v>3243.380826941343</v>
      </c>
      <c r="Z599" s="1">
        <f t="shared" si="122"/>
        <v>156.73015354147719</v>
      </c>
      <c r="AA599" s="3">
        <f t="shared" si="123"/>
        <v>-5.2714292128777337E-4</v>
      </c>
      <c r="AB599" s="3">
        <f t="shared" si="124"/>
        <v>-0.15530510529387995</v>
      </c>
      <c r="AC599" s="3">
        <f t="shared" si="125"/>
        <v>-1.0464729917830362E-8</v>
      </c>
      <c r="AD599" s="3">
        <f t="shared" si="126"/>
        <v>-0.84414709712181768</v>
      </c>
      <c r="AE599" s="3">
        <f t="shared" si="127"/>
        <v>-1.8828521395536798E-9</v>
      </c>
      <c r="AF599" s="3">
        <f t="shared" si="128"/>
        <v>0</v>
      </c>
      <c r="AG599" s="3">
        <f t="shared" si="129"/>
        <v>0</v>
      </c>
      <c r="AH599" s="3">
        <f t="shared" si="130"/>
        <v>1</v>
      </c>
    </row>
    <row r="600" spans="1:34" x14ac:dyDescent="0.25">
      <c r="A600" t="s">
        <v>611</v>
      </c>
      <c r="B600">
        <v>12.102</v>
      </c>
      <c r="C600">
        <v>0</v>
      </c>
      <c r="D600">
        <v>-0.21808</v>
      </c>
      <c r="E600">
        <v>0</v>
      </c>
      <c r="F600">
        <v>0</v>
      </c>
      <c r="G600">
        <v>0</v>
      </c>
      <c r="H600">
        <v>0</v>
      </c>
      <c r="I600">
        <v>-0.1754</v>
      </c>
      <c r="J600">
        <v>-1.0846</v>
      </c>
      <c r="K600">
        <v>0</v>
      </c>
      <c r="L600">
        <v>0</v>
      </c>
      <c r="M600">
        <v>0</v>
      </c>
      <c r="N600">
        <v>0</v>
      </c>
      <c r="O600">
        <v>-9.4181000000000008</v>
      </c>
      <c r="P600">
        <v>-1.2036</v>
      </c>
      <c r="Q600" s="1">
        <v>-1.7346E-3</v>
      </c>
      <c r="R600">
        <v>0</v>
      </c>
      <c r="S600">
        <v>0</v>
      </c>
      <c r="T600">
        <f t="shared" si="119"/>
        <v>4.8539999999922261E-4</v>
      </c>
      <c r="U600" s="3">
        <f t="shared" si="120"/>
        <v>4.0109072880451381E-5</v>
      </c>
      <c r="V600" t="b">
        <f t="shared" si="121"/>
        <v>1</v>
      </c>
      <c r="X600" s="1">
        <f>B600*[1]List!F602</f>
        <v>1866.7335</v>
      </c>
      <c r="Y600">
        <f>10^[1]List!G602</f>
        <v>18.063697892930158</v>
      </c>
      <c r="Z600" s="1">
        <f t="shared" si="122"/>
        <v>103.34171392063691</v>
      </c>
      <c r="AA600" s="3">
        <f t="shared" si="123"/>
        <v>-1.8020161956701371E-2</v>
      </c>
      <c r="AB600" s="3">
        <f t="shared" si="124"/>
        <v>-0.10411502231036192</v>
      </c>
      <c r="AC600" s="3">
        <f t="shared" si="125"/>
        <v>-9.9454635597421917E-2</v>
      </c>
      <c r="AD600" s="3">
        <f t="shared" si="126"/>
        <v>-0.77822673938192044</v>
      </c>
      <c r="AE600" s="3">
        <f t="shared" si="127"/>
        <v>-1.4333168071393158E-4</v>
      </c>
      <c r="AF600" s="3">
        <f t="shared" si="128"/>
        <v>0</v>
      </c>
      <c r="AG600" s="3">
        <f t="shared" si="129"/>
        <v>0</v>
      </c>
      <c r="AH600" s="3">
        <f t="shared" si="130"/>
        <v>1</v>
      </c>
    </row>
    <row r="601" spans="1:34" x14ac:dyDescent="0.25">
      <c r="A601" t="s">
        <v>612</v>
      </c>
      <c r="B601">
        <v>459.88</v>
      </c>
      <c r="C601">
        <v>0</v>
      </c>
      <c r="D601">
        <v>-0.93986999999999998</v>
      </c>
      <c r="E601">
        <v>0</v>
      </c>
      <c r="F601">
        <v>0</v>
      </c>
      <c r="G601">
        <v>0</v>
      </c>
      <c r="H601">
        <v>0</v>
      </c>
      <c r="I601">
        <v>-12.009</v>
      </c>
      <c r="J601">
        <v>-88.665000000000006</v>
      </c>
      <c r="K601">
        <v>0</v>
      </c>
      <c r="L601">
        <v>0</v>
      </c>
      <c r="M601">
        <v>0</v>
      </c>
      <c r="N601">
        <v>0</v>
      </c>
      <c r="O601">
        <v>-354.08</v>
      </c>
      <c r="P601">
        <v>-4.1700999999999997</v>
      </c>
      <c r="Q601" s="1">
        <v>-2.3829999999999999E-4</v>
      </c>
      <c r="R601">
        <v>0</v>
      </c>
      <c r="S601">
        <v>0</v>
      </c>
      <c r="T601">
        <f t="shared" si="119"/>
        <v>1.5791699999991773E-2</v>
      </c>
      <c r="U601" s="3">
        <f t="shared" si="120"/>
        <v>3.4338740540992808E-5</v>
      </c>
      <c r="V601" t="b">
        <f t="shared" si="121"/>
        <v>1</v>
      </c>
      <c r="X601" s="1">
        <f>B601*[1]List!F603</f>
        <v>54348.618399999999</v>
      </c>
      <c r="Y601">
        <f>10^[1]List!G603</f>
        <v>35260.63616804812</v>
      </c>
      <c r="Z601" s="1">
        <f t="shared" si="122"/>
        <v>1.5413397007637855</v>
      </c>
      <c r="AA601" s="3">
        <f t="shared" si="123"/>
        <v>-2.0437287988170827E-3</v>
      </c>
      <c r="AB601" s="3">
        <f t="shared" si="124"/>
        <v>-0.21891362964251546</v>
      </c>
      <c r="AC601" s="3">
        <f t="shared" si="125"/>
        <v>-9.0678002957293204E-3</v>
      </c>
      <c r="AD601" s="3">
        <f t="shared" si="126"/>
        <v>-0.76993998434374178</v>
      </c>
      <c r="AE601" s="3">
        <f t="shared" si="127"/>
        <v>-5.1817865530138294E-7</v>
      </c>
      <c r="AF601" s="3">
        <f t="shared" si="128"/>
        <v>0</v>
      </c>
      <c r="AG601" s="3">
        <f t="shared" si="129"/>
        <v>0</v>
      </c>
      <c r="AH601" s="3">
        <f t="shared" si="130"/>
        <v>1</v>
      </c>
    </row>
    <row r="602" spans="1:34" x14ac:dyDescent="0.25">
      <c r="A602" t="s">
        <v>613</v>
      </c>
      <c r="B602">
        <v>8472</v>
      </c>
      <c r="C602">
        <v>0</v>
      </c>
      <c r="D602">
        <v>-82.617000000000004</v>
      </c>
      <c r="E602">
        <v>0</v>
      </c>
      <c r="F602">
        <v>-0.36348000000000003</v>
      </c>
      <c r="G602">
        <v>0</v>
      </c>
      <c r="H602">
        <v>-747.96</v>
      </c>
      <c r="I602">
        <v>-599.16</v>
      </c>
      <c r="J602">
        <v>-904.1</v>
      </c>
      <c r="K602">
        <v>0</v>
      </c>
      <c r="L602">
        <v>0</v>
      </c>
      <c r="M602">
        <v>-448.11</v>
      </c>
      <c r="N602">
        <v>-5689.5</v>
      </c>
      <c r="O602">
        <v>0</v>
      </c>
      <c r="P602" s="1">
        <v>-3.5272E-9</v>
      </c>
      <c r="Q602" s="1">
        <v>-1.1526E-4</v>
      </c>
      <c r="R602">
        <v>0</v>
      </c>
      <c r="S602">
        <v>0</v>
      </c>
      <c r="T602">
        <f t="shared" si="119"/>
        <v>0.1894047364727022</v>
      </c>
      <c r="U602" s="3">
        <f t="shared" si="120"/>
        <v>2.2356555296589022E-5</v>
      </c>
      <c r="V602" t="b">
        <f t="shared" si="121"/>
        <v>1</v>
      </c>
      <c r="X602" s="1">
        <f>B602*[1]List!F604</f>
        <v>1093565.76</v>
      </c>
      <c r="Y602">
        <f>10^[1]List!G604</f>
        <v>8.2020471472895782</v>
      </c>
      <c r="Z602" s="1">
        <f t="shared" si="122"/>
        <v>133328.39233451325</v>
      </c>
      <c r="AA602" s="3">
        <f t="shared" si="123"/>
        <v>-9.8080793201133137E-2</v>
      </c>
      <c r="AB602" s="3">
        <f t="shared" si="124"/>
        <v>-0.90189683663833808</v>
      </c>
      <c r="AC602" s="3">
        <f t="shared" si="125"/>
        <v>-4.1633616619452312E-13</v>
      </c>
      <c r="AD602" s="3">
        <f t="shared" si="126"/>
        <v>0</v>
      </c>
      <c r="AE602" s="3">
        <f t="shared" si="127"/>
        <v>-1.3604815864022664E-8</v>
      </c>
      <c r="AF602" s="3">
        <f t="shared" si="128"/>
        <v>0.80326062346303495</v>
      </c>
      <c r="AG602" s="3">
        <f t="shared" si="129"/>
        <v>0</v>
      </c>
      <c r="AH602" s="3">
        <f t="shared" si="130"/>
        <v>0.19673937653696502</v>
      </c>
    </row>
    <row r="603" spans="1:34" x14ac:dyDescent="0.25">
      <c r="A603" t="s">
        <v>614</v>
      </c>
      <c r="B603">
        <v>534.65</v>
      </c>
      <c r="C603">
        <v>0</v>
      </c>
      <c r="D603">
        <v>-1.7041999999999999</v>
      </c>
      <c r="E603">
        <v>0</v>
      </c>
      <c r="F603">
        <v>0</v>
      </c>
      <c r="G603">
        <v>0</v>
      </c>
      <c r="H603" s="1">
        <v>-1.522E-7</v>
      </c>
      <c r="I603">
        <v>-38.969000000000001</v>
      </c>
      <c r="J603">
        <v>-223.48</v>
      </c>
      <c r="K603">
        <v>0</v>
      </c>
      <c r="L603">
        <v>0</v>
      </c>
      <c r="M603" s="1">
        <v>-2.2214E-6</v>
      </c>
      <c r="N603" s="1">
        <v>-2.546E-5</v>
      </c>
      <c r="O603">
        <v>-270.44</v>
      </c>
      <c r="P603" s="1">
        <v>-8.4534999999999999E-2</v>
      </c>
      <c r="Q603" s="1">
        <v>-2.1013E-5</v>
      </c>
      <c r="R603">
        <v>0</v>
      </c>
      <c r="S603">
        <v>0</v>
      </c>
      <c r="T603">
        <f t="shared" si="119"/>
        <v>-2.778384659996265E-2</v>
      </c>
      <c r="U603" s="3">
        <f t="shared" si="120"/>
        <v>-5.1966420274876373E-5</v>
      </c>
      <c r="V603" t="b">
        <f t="shared" si="121"/>
        <v>1</v>
      </c>
      <c r="X603" s="1">
        <f>B603*[1]List!F605</f>
        <v>71210.03349999999</v>
      </c>
      <c r="Y603">
        <f>10^[1]List!G605</f>
        <v>2266.0299715239976</v>
      </c>
      <c r="Z603" s="1">
        <f t="shared" si="122"/>
        <v>31.425018377893888</v>
      </c>
      <c r="AA603" s="3">
        <f t="shared" si="123"/>
        <v>-3.1875061296175065E-3</v>
      </c>
      <c r="AB603" s="3">
        <f t="shared" si="124"/>
        <v>-0.49088006673786594</v>
      </c>
      <c r="AC603" s="3">
        <f t="shared" si="125"/>
        <v>-1.5811278406434117E-4</v>
      </c>
      <c r="AD603" s="3">
        <f t="shared" si="126"/>
        <v>-0.50582624146637989</v>
      </c>
      <c r="AE603" s="3">
        <f t="shared" si="127"/>
        <v>-3.9302347330028996E-8</v>
      </c>
      <c r="AF603" s="3">
        <f t="shared" si="128"/>
        <v>1.0547343323978259E-7</v>
      </c>
      <c r="AG603" s="3">
        <f t="shared" si="129"/>
        <v>0</v>
      </c>
      <c r="AH603" s="3">
        <f t="shared" si="130"/>
        <v>0.99999989452656668</v>
      </c>
    </row>
    <row r="604" spans="1:34" x14ac:dyDescent="0.25">
      <c r="A604" t="s">
        <v>615</v>
      </c>
      <c r="B604">
        <v>6999</v>
      </c>
      <c r="C604">
        <v>0</v>
      </c>
      <c r="D604">
        <v>-13.778</v>
      </c>
      <c r="E604">
        <v>0</v>
      </c>
      <c r="F604">
        <v>0</v>
      </c>
      <c r="G604" s="1">
        <v>5.3728E-7</v>
      </c>
      <c r="H604">
        <v>0</v>
      </c>
      <c r="I604">
        <v>-126.67</v>
      </c>
      <c r="J604">
        <v>-766.79</v>
      </c>
      <c r="K604">
        <v>0</v>
      </c>
      <c r="L604">
        <v>0</v>
      </c>
      <c r="M604" s="1">
        <v>-5.6324999999999999E-6</v>
      </c>
      <c r="N604" s="1">
        <v>-6.6260000000000006E-5</v>
      </c>
      <c r="O604">
        <v>-5946.5</v>
      </c>
      <c r="P604">
        <v>-145.30000000000001</v>
      </c>
      <c r="Q604" s="1">
        <v>-4.8986000000000003E-3</v>
      </c>
      <c r="R604">
        <v>0</v>
      </c>
      <c r="S604">
        <v>0</v>
      </c>
      <c r="T604">
        <f t="shared" si="119"/>
        <v>-4.2969955219301498E-2</v>
      </c>
      <c r="U604" s="3">
        <f t="shared" si="120"/>
        <v>-6.1394420944851403E-6</v>
      </c>
      <c r="V604" t="b">
        <f t="shared" si="121"/>
        <v>1</v>
      </c>
      <c r="X604" s="1">
        <f>B604*[1]List!F606</f>
        <v>827141.82000000007</v>
      </c>
      <c r="Y604">
        <f>10^[1]List!G606</f>
        <v>4874.9247390568435</v>
      </c>
      <c r="Z604" s="1">
        <f t="shared" si="122"/>
        <v>169.67273635490585</v>
      </c>
      <c r="AA604" s="3">
        <f t="shared" si="123"/>
        <v>-1.9685668613687668E-3</v>
      </c>
      <c r="AB604" s="3">
        <f t="shared" si="124"/>
        <v>-0.12765538961173023</v>
      </c>
      <c r="AC604" s="3">
        <f t="shared" si="125"/>
        <v>-2.0760108586940992E-2</v>
      </c>
      <c r="AD604" s="3">
        <f t="shared" si="126"/>
        <v>-0.84962137448206887</v>
      </c>
      <c r="AE604" s="3">
        <f t="shared" si="127"/>
        <v>-6.9989998571224461E-7</v>
      </c>
      <c r="AF604" s="3">
        <f t="shared" si="128"/>
        <v>8.0465263375138293E-8</v>
      </c>
      <c r="AG604" s="3">
        <f t="shared" si="129"/>
        <v>0</v>
      </c>
      <c r="AH604" s="3">
        <f t="shared" si="130"/>
        <v>0.99999991953473655</v>
      </c>
    </row>
    <row r="605" spans="1:34" x14ac:dyDescent="0.25">
      <c r="A605" t="s">
        <v>616</v>
      </c>
      <c r="B605">
        <v>1527.1</v>
      </c>
      <c r="C605">
        <v>0</v>
      </c>
      <c r="D605">
        <v>-2.5804999999999998</v>
      </c>
      <c r="E605">
        <v>0</v>
      </c>
      <c r="F605">
        <v>0</v>
      </c>
      <c r="G605" s="1">
        <v>3.3921000000000003E-8</v>
      </c>
      <c r="H605">
        <v>0</v>
      </c>
      <c r="I605">
        <v>-43.665999999999997</v>
      </c>
      <c r="J605">
        <v>-206.15</v>
      </c>
      <c r="K605">
        <v>0</v>
      </c>
      <c r="L605">
        <v>0</v>
      </c>
      <c r="M605" s="1">
        <v>-3.4462000000000001E-6</v>
      </c>
      <c r="N605" s="1">
        <v>-3.0457999999999999E-5</v>
      </c>
      <c r="O605">
        <v>-1274.5999999999999</v>
      </c>
      <c r="P605">
        <v>-0.15665000000000001</v>
      </c>
      <c r="Q605" s="1">
        <v>-5.8841000000000001E-6</v>
      </c>
      <c r="R605">
        <v>0</v>
      </c>
      <c r="S605">
        <v>0</v>
      </c>
      <c r="T605">
        <f t="shared" si="119"/>
        <v>-5.3189754379199629E-2</v>
      </c>
      <c r="U605" s="3">
        <f t="shared" si="120"/>
        <v>-3.4830564062078211E-5</v>
      </c>
      <c r="V605" t="b">
        <f t="shared" si="121"/>
        <v>1</v>
      </c>
      <c r="X605" s="1">
        <f>B605*[1]List!F607</f>
        <v>229324.60699999996</v>
      </c>
      <c r="Y605">
        <f>10^[1]List!G607</f>
        <v>8357.0848657976312</v>
      </c>
      <c r="Z605" s="1">
        <f t="shared" si="122"/>
        <v>27.440741679977229</v>
      </c>
      <c r="AA605" s="3">
        <f t="shared" si="123"/>
        <v>-1.6898041818341955E-3</v>
      </c>
      <c r="AB605" s="3">
        <f t="shared" si="124"/>
        <v>-0.16358852328216883</v>
      </c>
      <c r="AC605" s="3">
        <f t="shared" si="125"/>
        <v>-1.0258005369654902E-4</v>
      </c>
      <c r="AD605" s="3">
        <f t="shared" si="126"/>
        <v>-0.83465391919324206</v>
      </c>
      <c r="AE605" s="3">
        <f t="shared" si="127"/>
        <v>-3.8531202933665121E-9</v>
      </c>
      <c r="AF605" s="3">
        <f t="shared" si="128"/>
        <v>1.3571666906296998E-7</v>
      </c>
      <c r="AG605" s="3">
        <f t="shared" si="129"/>
        <v>0</v>
      </c>
      <c r="AH605" s="3">
        <f t="shared" si="130"/>
        <v>0.99999986428333099</v>
      </c>
    </row>
    <row r="606" spans="1:34" x14ac:dyDescent="0.25">
      <c r="A606" t="s">
        <v>617</v>
      </c>
      <c r="B606">
        <v>13330</v>
      </c>
      <c r="C606">
        <v>0</v>
      </c>
      <c r="D606">
        <v>-570.09</v>
      </c>
      <c r="E606">
        <v>0</v>
      </c>
      <c r="F606">
        <v>0</v>
      </c>
      <c r="G606">
        <v>0</v>
      </c>
      <c r="H606" s="1">
        <v>-1.351E-4</v>
      </c>
      <c r="I606">
        <v>-1537.7</v>
      </c>
      <c r="J606">
        <v>-9471.7000000000007</v>
      </c>
      <c r="K606">
        <v>0</v>
      </c>
      <c r="L606">
        <v>0</v>
      </c>
      <c r="M606" s="1">
        <v>-2.1693E-4</v>
      </c>
      <c r="N606" s="1">
        <v>-2.4580000000000001E-3</v>
      </c>
      <c r="O606">
        <v>-1748.4</v>
      </c>
      <c r="P606">
        <v>-1.6040000000000001</v>
      </c>
      <c r="Q606" s="1">
        <v>-1.1024E-4</v>
      </c>
      <c r="R606">
        <v>0</v>
      </c>
      <c r="S606">
        <v>0</v>
      </c>
      <c r="T606">
        <f t="shared" si="119"/>
        <v>0.5030797299991262</v>
      </c>
      <c r="U606" s="3">
        <f t="shared" si="120"/>
        <v>3.7740414853647875E-5</v>
      </c>
      <c r="V606" t="b">
        <f t="shared" si="121"/>
        <v>1</v>
      </c>
      <c r="X606" s="1">
        <f>B606*[1]List!F608</f>
        <v>1814879.5</v>
      </c>
      <c r="Y606">
        <f>10^[1]List!G608</f>
        <v>10533.113088846725</v>
      </c>
      <c r="Z606" s="1">
        <f t="shared" si="122"/>
        <v>172.30228942683001</v>
      </c>
      <c r="AA606" s="3">
        <f t="shared" si="123"/>
        <v>-4.2767451995498876E-2</v>
      </c>
      <c r="AB606" s="3">
        <f t="shared" si="124"/>
        <v>-0.82591167853938507</v>
      </c>
      <c r="AC606" s="3">
        <f t="shared" si="125"/>
        <v>-1.2033008252063016E-4</v>
      </c>
      <c r="AD606" s="3">
        <f t="shared" si="126"/>
        <v>-0.13116279069767442</v>
      </c>
      <c r="AE606" s="3">
        <f t="shared" si="127"/>
        <v>-8.2700675168792199E-9</v>
      </c>
      <c r="AF606" s="3">
        <f t="shared" si="128"/>
        <v>2.4296776845951883E-7</v>
      </c>
      <c r="AG606" s="3">
        <f t="shared" si="129"/>
        <v>0</v>
      </c>
      <c r="AH606" s="3">
        <f t="shared" si="130"/>
        <v>0.99999975703223143</v>
      </c>
    </row>
    <row r="607" spans="1:34" x14ac:dyDescent="0.25">
      <c r="A607" t="s">
        <v>618</v>
      </c>
      <c r="B607">
        <v>383.22</v>
      </c>
      <c r="C607">
        <v>0</v>
      </c>
      <c r="D607">
        <v>-258.43</v>
      </c>
      <c r="E607">
        <v>0</v>
      </c>
      <c r="F607">
        <v>-0.18492</v>
      </c>
      <c r="G607">
        <v>0</v>
      </c>
      <c r="H607">
        <v>0</v>
      </c>
      <c r="I607">
        <v>-5.5541999999999998</v>
      </c>
      <c r="J607">
        <v>-41.61</v>
      </c>
      <c r="K607" s="1">
        <v>-1.0049E-5</v>
      </c>
      <c r="L607" s="1">
        <v>-2.8986000000000002E-4</v>
      </c>
      <c r="M607">
        <v>0</v>
      </c>
      <c r="N607">
        <v>0</v>
      </c>
      <c r="O607">
        <v>-30.738</v>
      </c>
      <c r="P607">
        <v>-45.731000000000002</v>
      </c>
      <c r="Q607">
        <v>-0.98273999999999995</v>
      </c>
      <c r="R607" s="1">
        <v>-6.3472000000000005E-5</v>
      </c>
      <c r="S607">
        <v>0</v>
      </c>
      <c r="T607">
        <f t="shared" si="119"/>
        <v>-1.1223380999971657E-2</v>
      </c>
      <c r="U607" s="3">
        <f t="shared" si="120"/>
        <v>-2.9287043995542133E-5</v>
      </c>
      <c r="V607" t="b">
        <f t="shared" si="121"/>
        <v>1</v>
      </c>
      <c r="X607" s="1">
        <f>B607*[1]List!F609</f>
        <v>68301.300600000002</v>
      </c>
      <c r="Y607">
        <f>10^[1]List!G609</f>
        <v>1.3054336775652733E-2</v>
      </c>
      <c r="Z607" s="1">
        <f t="shared" si="122"/>
        <v>5232077.4141040081</v>
      </c>
      <c r="AA607" s="3">
        <f t="shared" si="123"/>
        <v>-0.67484713741453983</v>
      </c>
      <c r="AB607" s="3">
        <f t="shared" si="124"/>
        <v>-0.12307421300819371</v>
      </c>
      <c r="AC607" s="3">
        <f t="shared" si="125"/>
        <v>-0.11933354209070507</v>
      </c>
      <c r="AD607" s="3">
        <f t="shared" si="126"/>
        <v>-8.0209801158603405E-2</v>
      </c>
      <c r="AE607" s="3">
        <f t="shared" si="127"/>
        <v>-2.5645933719534468E-3</v>
      </c>
      <c r="AF607" s="3">
        <f t="shared" si="128"/>
        <v>0</v>
      </c>
      <c r="AG607" s="3">
        <f t="shared" si="129"/>
        <v>6.3587868116623651E-6</v>
      </c>
      <c r="AH607" s="3">
        <f t="shared" si="130"/>
        <v>0.99999364121318834</v>
      </c>
    </row>
    <row r="608" spans="1:34" x14ac:dyDescent="0.25">
      <c r="A608" t="s">
        <v>619</v>
      </c>
      <c r="B608">
        <v>5.4130000000000003</v>
      </c>
      <c r="C608">
        <v>0</v>
      </c>
      <c r="D608">
        <v>-0.97980999999999996</v>
      </c>
      <c r="E608">
        <v>0</v>
      </c>
      <c r="F608">
        <v>0</v>
      </c>
      <c r="G608">
        <v>0</v>
      </c>
      <c r="H608" s="1">
        <v>-2.382E-3</v>
      </c>
      <c r="I608">
        <v>-0.16896</v>
      </c>
      <c r="J608">
        <v>-1.9088000000000001</v>
      </c>
      <c r="K608">
        <v>0</v>
      </c>
      <c r="L608">
        <v>0</v>
      </c>
      <c r="M608" s="1">
        <v>-2.4551999999999999E-4</v>
      </c>
      <c r="N608" s="1">
        <v>-4.5875999999999998E-3</v>
      </c>
      <c r="O608">
        <v>-0.76685999999999999</v>
      </c>
      <c r="P608">
        <v>-1.5801000000000001</v>
      </c>
      <c r="Q608" s="1">
        <v>-8.7244000000000004E-4</v>
      </c>
      <c r="R608">
        <v>0</v>
      </c>
      <c r="S608">
        <v>0</v>
      </c>
      <c r="T608">
        <f t="shared" si="119"/>
        <v>3.8244000000051332E-4</v>
      </c>
      <c r="U608" s="3">
        <f t="shared" si="120"/>
        <v>7.0652133752173156E-5</v>
      </c>
      <c r="V608" t="b">
        <f t="shared" si="121"/>
        <v>1</v>
      </c>
      <c r="X608" s="1">
        <f>B608*[1]List!F610</f>
        <v>655.94734000000005</v>
      </c>
      <c r="Y608">
        <f>10^[1]List!G610</f>
        <v>29.373070972994483</v>
      </c>
      <c r="Z608" s="1">
        <f t="shared" si="122"/>
        <v>22.331588705963913</v>
      </c>
      <c r="AA608" s="3">
        <f t="shared" si="123"/>
        <v>-0.18145058193238497</v>
      </c>
      <c r="AB608" s="3">
        <f t="shared" si="124"/>
        <v>-0.38473916866802138</v>
      </c>
      <c r="AC608" s="3">
        <f t="shared" si="125"/>
        <v>-0.29190836874191761</v>
      </c>
      <c r="AD608" s="3">
        <f t="shared" si="126"/>
        <v>-0.14167005357472751</v>
      </c>
      <c r="AE608" s="3">
        <f t="shared" si="127"/>
        <v>-1.6117494919637909E-4</v>
      </c>
      <c r="AF608" s="3">
        <f t="shared" si="128"/>
        <v>2.3207221581525248E-3</v>
      </c>
      <c r="AG608" s="3">
        <f t="shared" si="129"/>
        <v>0</v>
      </c>
      <c r="AH608" s="3">
        <f t="shared" si="130"/>
        <v>0.99767927784184762</v>
      </c>
    </row>
    <row r="609" spans="1:34" x14ac:dyDescent="0.25">
      <c r="A609" t="s">
        <v>620</v>
      </c>
      <c r="B609">
        <v>74.954999999999998</v>
      </c>
      <c r="C609">
        <v>0</v>
      </c>
      <c r="D609">
        <v>-1.3398000000000001</v>
      </c>
      <c r="E609">
        <v>0</v>
      </c>
      <c r="F609">
        <v>0</v>
      </c>
      <c r="G609">
        <v>0</v>
      </c>
      <c r="H609">
        <v>0</v>
      </c>
      <c r="I609">
        <v>-1.4173</v>
      </c>
      <c r="J609">
        <v>-10.170999999999999</v>
      </c>
      <c r="K609">
        <v>0</v>
      </c>
      <c r="L609">
        <v>0</v>
      </c>
      <c r="M609">
        <v>0</v>
      </c>
      <c r="N609">
        <v>0</v>
      </c>
      <c r="O609">
        <v>-53.883000000000003</v>
      </c>
      <c r="P609">
        <v>-8.1418999999999997</v>
      </c>
      <c r="Q609" s="1">
        <v>-6.5215000000000004E-3</v>
      </c>
      <c r="R609">
        <v>0</v>
      </c>
      <c r="S609">
        <v>0</v>
      </c>
      <c r="T609">
        <f t="shared" si="119"/>
        <v>-4.5214999999975561E-3</v>
      </c>
      <c r="U609" s="3">
        <f t="shared" si="120"/>
        <v>-6.03228603828638E-5</v>
      </c>
      <c r="V609" t="b">
        <f t="shared" si="121"/>
        <v>1</v>
      </c>
      <c r="X609" s="1">
        <f>B609*[1]List!F611</f>
        <v>9761.3896499999992</v>
      </c>
      <c r="Y609">
        <f>10^[1]List!G611</f>
        <v>147.38270001131599</v>
      </c>
      <c r="Z609" s="1">
        <f t="shared" si="122"/>
        <v>66.231583823953031</v>
      </c>
      <c r="AA609" s="3">
        <f t="shared" si="123"/>
        <v>-1.7874724834900942E-2</v>
      </c>
      <c r="AB609" s="3">
        <f t="shared" si="124"/>
        <v>-0.15460342872390101</v>
      </c>
      <c r="AC609" s="3">
        <f t="shared" si="125"/>
        <v>-0.10862384097124941</v>
      </c>
      <c r="AD609" s="3">
        <f t="shared" si="126"/>
        <v>-0.71887132279367627</v>
      </c>
      <c r="AE609" s="3">
        <f t="shared" si="127"/>
        <v>-8.7005536655326539E-5</v>
      </c>
      <c r="AF609" s="3">
        <f t="shared" si="128"/>
        <v>0</v>
      </c>
      <c r="AG609" s="3">
        <f t="shared" si="129"/>
        <v>0</v>
      </c>
      <c r="AH609" s="3">
        <f t="shared" si="130"/>
        <v>1</v>
      </c>
    </row>
    <row r="610" spans="1:34" x14ac:dyDescent="0.25">
      <c r="A610" t="s">
        <v>621</v>
      </c>
      <c r="B610">
        <v>16.838999999999999</v>
      </c>
      <c r="C610">
        <v>0</v>
      </c>
      <c r="D610">
        <v>-1.125</v>
      </c>
      <c r="E610">
        <v>0</v>
      </c>
      <c r="F610">
        <v>0</v>
      </c>
      <c r="G610">
        <v>0</v>
      </c>
      <c r="H610" s="1">
        <v>-2.8495E-6</v>
      </c>
      <c r="I610">
        <v>-2.0150000000000001</v>
      </c>
      <c r="J610">
        <v>-12.542999999999999</v>
      </c>
      <c r="K610">
        <v>0</v>
      </c>
      <c r="L610">
        <v>0</v>
      </c>
      <c r="M610" s="1">
        <v>-2.0636E-6</v>
      </c>
      <c r="N610" s="1">
        <v>-2.8390000000000001E-5</v>
      </c>
      <c r="O610">
        <v>-1.1543000000000001</v>
      </c>
      <c r="P610" s="1">
        <v>-1.0526000000000001E-6</v>
      </c>
      <c r="Q610" s="1">
        <v>-7.5315999999999995E-5</v>
      </c>
      <c r="R610">
        <v>0</v>
      </c>
      <c r="S610">
        <v>0</v>
      </c>
      <c r="T610">
        <f t="shared" si="119"/>
        <v>1.5903282999992093E-3</v>
      </c>
      <c r="U610" s="3">
        <f t="shared" si="120"/>
        <v>9.4443155769298017E-5</v>
      </c>
      <c r="V610" t="b">
        <f t="shared" si="121"/>
        <v>1</v>
      </c>
      <c r="X610" s="1">
        <f>B610*[1]List!F612</f>
        <v>4063.2507000000001</v>
      </c>
      <c r="Y610">
        <f>10^[1]List!G612</f>
        <v>196.35563419275528</v>
      </c>
      <c r="Z610" s="1">
        <f t="shared" si="122"/>
        <v>20.693323706776109</v>
      </c>
      <c r="AA610" s="3">
        <f t="shared" si="123"/>
        <v>-6.6809362165211716E-2</v>
      </c>
      <c r="AB610" s="3">
        <f t="shared" si="124"/>
        <v>-0.86454245819823039</v>
      </c>
      <c r="AC610" s="3">
        <f t="shared" si="125"/>
        <v>-6.2509650216758732E-8</v>
      </c>
      <c r="AD610" s="3">
        <f t="shared" si="126"/>
        <v>-6.8549201258982131E-2</v>
      </c>
      <c r="AE610" s="3">
        <f t="shared" si="127"/>
        <v>-4.4727121563038189E-6</v>
      </c>
      <c r="AF610" s="3">
        <f t="shared" si="128"/>
        <v>2.0918763768947363E-6</v>
      </c>
      <c r="AG610" s="3">
        <f t="shared" si="129"/>
        <v>0</v>
      </c>
      <c r="AH610" s="3">
        <f t="shared" si="130"/>
        <v>0.99999790812362299</v>
      </c>
    </row>
    <row r="611" spans="1:34" x14ac:dyDescent="0.25">
      <c r="A611" t="s">
        <v>622</v>
      </c>
      <c r="B611">
        <v>18.780999999999999</v>
      </c>
      <c r="C611">
        <v>0</v>
      </c>
      <c r="D611" s="1">
        <v>-1.1562E-3</v>
      </c>
      <c r="E611">
        <v>0</v>
      </c>
      <c r="F611">
        <v>0</v>
      </c>
      <c r="G611">
        <v>0</v>
      </c>
      <c r="H611">
        <v>-1.8526</v>
      </c>
      <c r="I611">
        <v>-1.2291000000000001</v>
      </c>
      <c r="J611">
        <v>-0.68067</v>
      </c>
      <c r="K611">
        <v>0</v>
      </c>
      <c r="L611">
        <v>0</v>
      </c>
      <c r="M611">
        <v>-1.0875999999999999</v>
      </c>
      <c r="N611">
        <v>-13.925000000000001</v>
      </c>
      <c r="O611" s="1">
        <v>-3.0484000000000002E-3</v>
      </c>
      <c r="P611" s="1">
        <v>-1.7667E-4</v>
      </c>
      <c r="Q611" s="1">
        <v>-2.6469E-9</v>
      </c>
      <c r="R611">
        <v>0</v>
      </c>
      <c r="S611">
        <v>0</v>
      </c>
      <c r="T611">
        <f t="shared" si="119"/>
        <v>1.6487273530985957E-3</v>
      </c>
      <c r="U611" s="3">
        <f t="shared" si="120"/>
        <v>8.7786984351131235E-5</v>
      </c>
      <c r="V611" t="b">
        <f t="shared" si="121"/>
        <v>1</v>
      </c>
      <c r="X611" s="1">
        <f>B611*[1]List!F613</f>
        <v>3589.8003399999993</v>
      </c>
      <c r="Y611">
        <f>10^[1]List!G613</f>
        <v>2614.7907730523407</v>
      </c>
      <c r="Z611" s="1">
        <f t="shared" si="122"/>
        <v>1.3728824413012191</v>
      </c>
      <c r="AA611" s="3">
        <f t="shared" si="123"/>
        <v>-9.8703807039028812E-2</v>
      </c>
      <c r="AB611" s="3">
        <f t="shared" si="124"/>
        <v>-0.90103668601245945</v>
      </c>
      <c r="AC611" s="3">
        <f t="shared" si="125"/>
        <v>-9.4068473457217402E-6</v>
      </c>
      <c r="AD611" s="3">
        <f t="shared" si="126"/>
        <v>-1.6231297587987863E-4</v>
      </c>
      <c r="AE611" s="3">
        <f t="shared" si="127"/>
        <v>-1.4093498748735426E-10</v>
      </c>
      <c r="AF611" s="3">
        <f t="shared" si="128"/>
        <v>0.88714524029435593</v>
      </c>
      <c r="AG611" s="3">
        <f t="shared" si="129"/>
        <v>0</v>
      </c>
      <c r="AH611" s="3">
        <f t="shared" si="130"/>
        <v>0.11285475970564406</v>
      </c>
    </row>
    <row r="612" spans="1:34" x14ac:dyDescent="0.25">
      <c r="A612" t="s">
        <v>623</v>
      </c>
      <c r="B612">
        <v>41.722000000000001</v>
      </c>
      <c r="C612">
        <v>0</v>
      </c>
      <c r="D612">
        <v>-0.87392000000000003</v>
      </c>
      <c r="E612">
        <v>0</v>
      </c>
      <c r="F612">
        <v>0</v>
      </c>
      <c r="G612">
        <v>0</v>
      </c>
      <c r="H612">
        <v>0</v>
      </c>
      <c r="I612">
        <v>-0.38640999999999998</v>
      </c>
      <c r="J612">
        <v>-2.3952</v>
      </c>
      <c r="K612">
        <v>0</v>
      </c>
      <c r="L612">
        <v>0</v>
      </c>
      <c r="M612">
        <v>0</v>
      </c>
      <c r="N612">
        <v>0</v>
      </c>
      <c r="O612">
        <v>-30.943000000000001</v>
      </c>
      <c r="P612">
        <v>-7.1218000000000004</v>
      </c>
      <c r="Q612" s="1">
        <v>-6.1970000000000005E-4</v>
      </c>
      <c r="R612">
        <v>0</v>
      </c>
      <c r="S612">
        <v>0</v>
      </c>
      <c r="T612">
        <f t="shared" si="119"/>
        <v>1.0503000000007265E-3</v>
      </c>
      <c r="U612" s="3">
        <f t="shared" si="120"/>
        <v>2.5173769234474056E-5</v>
      </c>
      <c r="V612" t="b">
        <f t="shared" si="121"/>
        <v>1</v>
      </c>
      <c r="X612" s="1">
        <f>B612*[1]List!F614</f>
        <v>6016.7296200000001</v>
      </c>
      <c r="Y612">
        <f>10^[1]List!G614</f>
        <v>13.962221890383148</v>
      </c>
      <c r="Z612" s="1">
        <f t="shared" si="122"/>
        <v>430.92923656686639</v>
      </c>
      <c r="AA612" s="3">
        <f t="shared" si="123"/>
        <v>-2.0946263362254927E-2</v>
      </c>
      <c r="AB612" s="3">
        <f t="shared" si="124"/>
        <v>-6.6670102104405354E-2</v>
      </c>
      <c r="AC612" s="3">
        <f t="shared" si="125"/>
        <v>-0.17069651502804276</v>
      </c>
      <c r="AD612" s="3">
        <f t="shared" si="126"/>
        <v>-0.74164709266094631</v>
      </c>
      <c r="AE612" s="3">
        <f t="shared" si="127"/>
        <v>-1.4853075116245626E-5</v>
      </c>
      <c r="AF612" s="3">
        <f t="shared" si="128"/>
        <v>0</v>
      </c>
      <c r="AG612" s="3">
        <f t="shared" si="129"/>
        <v>0</v>
      </c>
      <c r="AH612" s="3">
        <f t="shared" si="130"/>
        <v>1</v>
      </c>
    </row>
    <row r="613" spans="1:34" x14ac:dyDescent="0.25">
      <c r="A613" t="s">
        <v>624</v>
      </c>
      <c r="B613">
        <v>65.613</v>
      </c>
      <c r="C613">
        <v>0</v>
      </c>
      <c r="D613">
        <v>-1.1458999999999999</v>
      </c>
      <c r="E613">
        <v>0</v>
      </c>
      <c r="F613">
        <v>0</v>
      </c>
      <c r="G613">
        <v>0</v>
      </c>
      <c r="H613">
        <v>0</v>
      </c>
      <c r="I613">
        <v>-1.1327</v>
      </c>
      <c r="J613">
        <v>-7.2824999999999998</v>
      </c>
      <c r="K613">
        <v>0</v>
      </c>
      <c r="L613">
        <v>0</v>
      </c>
      <c r="M613">
        <v>0</v>
      </c>
      <c r="N613">
        <v>0</v>
      </c>
      <c r="O613">
        <v>-48.915999999999997</v>
      </c>
      <c r="P613">
        <v>-7.1340000000000003</v>
      </c>
      <c r="Q613" s="1">
        <v>-5.9148000000000002E-4</v>
      </c>
      <c r="R613">
        <v>0</v>
      </c>
      <c r="S613">
        <v>0</v>
      </c>
      <c r="T613">
        <f t="shared" si="119"/>
        <v>1.3085200000062299E-3</v>
      </c>
      <c r="U613" s="3">
        <f t="shared" si="120"/>
        <v>1.9942999100882904E-5</v>
      </c>
      <c r="V613" t="b">
        <f t="shared" si="121"/>
        <v>1</v>
      </c>
      <c r="X613" s="1">
        <f>B613*[1]List!F615</f>
        <v>9065.7482099999997</v>
      </c>
      <c r="Y613">
        <f>10^[1]List!G615</f>
        <v>48.423347897179333</v>
      </c>
      <c r="Z613" s="1">
        <f t="shared" si="122"/>
        <v>187.21853410982516</v>
      </c>
      <c r="AA613" s="3">
        <f t="shared" si="123"/>
        <v>-1.7464526846813891E-2</v>
      </c>
      <c r="AB613" s="3">
        <f t="shared" si="124"/>
        <v>-0.12825507140353284</v>
      </c>
      <c r="AC613" s="3">
        <f t="shared" si="125"/>
        <v>-0.10872845320287139</v>
      </c>
      <c r="AD613" s="3">
        <f t="shared" si="126"/>
        <v>-0.7455229908707115</v>
      </c>
      <c r="AE613" s="3">
        <f t="shared" si="127"/>
        <v>-9.0146769695029945E-6</v>
      </c>
      <c r="AF613" s="3">
        <f t="shared" si="128"/>
        <v>0</v>
      </c>
      <c r="AG613" s="3">
        <f t="shared" si="129"/>
        <v>0</v>
      </c>
      <c r="AH613" s="3">
        <f t="shared" si="130"/>
        <v>1</v>
      </c>
    </row>
    <row r="614" spans="1:34" x14ac:dyDescent="0.25">
      <c r="A614" t="s">
        <v>625</v>
      </c>
      <c r="B614">
        <v>77.078999999999994</v>
      </c>
      <c r="C614">
        <v>0</v>
      </c>
      <c r="D614">
        <v>-33.494999999999997</v>
      </c>
      <c r="E614">
        <v>0</v>
      </c>
      <c r="F614" s="1">
        <v>-6.9036000000000002E-3</v>
      </c>
      <c r="G614">
        <v>0</v>
      </c>
      <c r="H614">
        <v>0</v>
      </c>
      <c r="I614">
        <v>-5.4817</v>
      </c>
      <c r="J614">
        <v>-31.855</v>
      </c>
      <c r="K614" s="1">
        <v>-2.9428E-6</v>
      </c>
      <c r="L614" s="1">
        <v>-1.6768999999999999E-4</v>
      </c>
      <c r="M614">
        <v>0</v>
      </c>
      <c r="N614">
        <v>0</v>
      </c>
      <c r="O614">
        <v>-5.9484000000000004</v>
      </c>
      <c r="P614" s="1">
        <v>-3.8034000000000002E-3</v>
      </c>
      <c r="Q614">
        <v>-0.28924</v>
      </c>
      <c r="R614" s="1">
        <v>-5.4894000000000003E-6</v>
      </c>
      <c r="S614">
        <v>0</v>
      </c>
      <c r="T614">
        <f t="shared" si="119"/>
        <v>-1.223122200002033E-3</v>
      </c>
      <c r="U614" s="3">
        <f t="shared" si="120"/>
        <v>-1.5868423305985199E-5</v>
      </c>
      <c r="V614" t="b">
        <f t="shared" si="121"/>
        <v>1</v>
      </c>
      <c r="X614" s="1">
        <f>B614*[1]List!F616</f>
        <v>27014.647919999999</v>
      </c>
      <c r="Y614">
        <f>10^[1]List!G616</f>
        <v>0.41823153851421274</v>
      </c>
      <c r="Z614" s="1">
        <f t="shared" si="122"/>
        <v>64592.565199580138</v>
      </c>
      <c r="AA614" s="3">
        <f t="shared" si="123"/>
        <v>-0.43464372397150974</v>
      </c>
      <c r="AB614" s="3">
        <f t="shared" si="124"/>
        <v>-0.48439744460618334</v>
      </c>
      <c r="AC614" s="3">
        <f t="shared" si="125"/>
        <v>-4.9344179348460678E-5</v>
      </c>
      <c r="AD614" s="3">
        <f t="shared" si="126"/>
        <v>-7.7172770793601381E-2</v>
      </c>
      <c r="AE614" s="3">
        <f t="shared" si="127"/>
        <v>-3.7525848726631121E-3</v>
      </c>
      <c r="AF614" s="3">
        <f t="shared" si="128"/>
        <v>0</v>
      </c>
      <c r="AG614" s="3">
        <f t="shared" si="129"/>
        <v>4.5700884168396561E-6</v>
      </c>
      <c r="AH614" s="3">
        <f t="shared" si="130"/>
        <v>0.99999542991158319</v>
      </c>
    </row>
    <row r="615" spans="1:34" x14ac:dyDescent="0.25">
      <c r="A615" t="s">
        <v>626</v>
      </c>
      <c r="B615">
        <v>3.2425000000000002</v>
      </c>
      <c r="C615">
        <v>0</v>
      </c>
      <c r="D615">
        <v>-0.47431000000000001</v>
      </c>
      <c r="E615">
        <v>0</v>
      </c>
      <c r="F615">
        <v>0</v>
      </c>
      <c r="G615">
        <v>0</v>
      </c>
      <c r="H615">
        <v>0</v>
      </c>
      <c r="I615" s="1">
        <v>-2.5600000000000001E-2</v>
      </c>
      <c r="J615">
        <v>-0.16900999999999999</v>
      </c>
      <c r="K615">
        <v>0</v>
      </c>
      <c r="L615">
        <v>0</v>
      </c>
      <c r="M615">
        <v>0</v>
      </c>
      <c r="N615">
        <v>0</v>
      </c>
      <c r="O615" s="1">
        <v>-4.9583000000000002E-2</v>
      </c>
      <c r="P615">
        <v>-2.5234000000000001</v>
      </c>
      <c r="Q615" s="1">
        <v>-3.6398000000000002E-4</v>
      </c>
      <c r="R615">
        <v>0</v>
      </c>
      <c r="S615">
        <v>0</v>
      </c>
      <c r="T615">
        <f t="shared" si="119"/>
        <v>2.3301999999995865E-4</v>
      </c>
      <c r="U615" s="3">
        <f t="shared" si="120"/>
        <v>7.1864302235916309E-5</v>
      </c>
      <c r="V615" t="b">
        <f t="shared" si="121"/>
        <v>1</v>
      </c>
      <c r="X615" s="1">
        <f>B615*[1]List!F617</f>
        <v>441.75820000000004</v>
      </c>
      <c r="Y615">
        <f>10^[1]List!G617</f>
        <v>0.19927591523214352</v>
      </c>
      <c r="Z615" s="1">
        <f t="shared" si="122"/>
        <v>2216.8168164495964</v>
      </c>
      <c r="AA615" s="3">
        <f t="shared" si="123"/>
        <v>-0.14627910562837315</v>
      </c>
      <c r="AB615" s="3">
        <f t="shared" si="124"/>
        <v>-6.0018504240555125E-2</v>
      </c>
      <c r="AC615" s="3">
        <f t="shared" si="125"/>
        <v>-0.77822667694680026</v>
      </c>
      <c r="AD615" s="3">
        <f t="shared" si="126"/>
        <v>-1.5291595990747879E-2</v>
      </c>
      <c r="AE615" s="3">
        <f t="shared" si="127"/>
        <v>-1.1225289128758674E-4</v>
      </c>
      <c r="AF615" s="3">
        <f t="shared" si="128"/>
        <v>0</v>
      </c>
      <c r="AG615" s="3">
        <f t="shared" si="129"/>
        <v>0</v>
      </c>
      <c r="AH615" s="3">
        <f t="shared" si="130"/>
        <v>1</v>
      </c>
    </row>
    <row r="616" spans="1:34" x14ac:dyDescent="0.25">
      <c r="A616" t="s">
        <v>627</v>
      </c>
      <c r="B616">
        <v>32.179000000000002</v>
      </c>
      <c r="C616">
        <v>0</v>
      </c>
      <c r="D616">
        <v>-0.68279000000000001</v>
      </c>
      <c r="E616">
        <v>0</v>
      </c>
      <c r="F616">
        <v>0</v>
      </c>
      <c r="G616">
        <v>0</v>
      </c>
      <c r="H616">
        <v>0</v>
      </c>
      <c r="I616">
        <v>-0.73438999999999999</v>
      </c>
      <c r="J616">
        <v>-6.9119999999999999</v>
      </c>
      <c r="K616">
        <v>0</v>
      </c>
      <c r="L616">
        <v>0</v>
      </c>
      <c r="M616">
        <v>0</v>
      </c>
      <c r="N616">
        <v>0</v>
      </c>
      <c r="O616">
        <v>-19.196000000000002</v>
      </c>
      <c r="P616">
        <v>-4.6464999999999996</v>
      </c>
      <c r="Q616" s="1">
        <v>-7.4338E-3</v>
      </c>
      <c r="R616">
        <v>0</v>
      </c>
      <c r="S616">
        <v>0</v>
      </c>
      <c r="T616">
        <f t="shared" si="119"/>
        <v>-1.1380000000000678E-4</v>
      </c>
      <c r="U616" s="3">
        <f t="shared" si="120"/>
        <v>-3.536467882780906E-6</v>
      </c>
      <c r="V616" t="b">
        <f t="shared" si="121"/>
        <v>1</v>
      </c>
      <c r="X616" s="1">
        <f>B616*[1]List!F618</f>
        <v>4642.1425399999998</v>
      </c>
      <c r="Y616">
        <f>10^[1]List!G618</f>
        <v>66.37633352676626</v>
      </c>
      <c r="Z616" s="1">
        <f t="shared" si="122"/>
        <v>69.936712279054333</v>
      </c>
      <c r="AA616" s="3">
        <f t="shared" si="123"/>
        <v>-2.1218496535007302E-2</v>
      </c>
      <c r="AB616" s="3">
        <f t="shared" si="124"/>
        <v>-0.23762049784020634</v>
      </c>
      <c r="AC616" s="3">
        <f t="shared" si="125"/>
        <v>-0.14439541315764937</v>
      </c>
      <c r="AD616" s="3">
        <f t="shared" si="126"/>
        <v>-0.59653811491966813</v>
      </c>
      <c r="AE616" s="3">
        <f t="shared" si="127"/>
        <v>-2.3101401535162682E-4</v>
      </c>
      <c r="AF616" s="3">
        <f t="shared" si="128"/>
        <v>0</v>
      </c>
      <c r="AG616" s="3">
        <f t="shared" si="129"/>
        <v>0</v>
      </c>
      <c r="AH616" s="3">
        <f t="shared" si="130"/>
        <v>1</v>
      </c>
    </row>
    <row r="617" spans="1:34" x14ac:dyDescent="0.25">
      <c r="A617" t="s">
        <v>628</v>
      </c>
      <c r="B617">
        <v>16.614000000000001</v>
      </c>
      <c r="C617">
        <v>0</v>
      </c>
      <c r="D617">
        <v>-1.5319</v>
      </c>
      <c r="E617">
        <v>0</v>
      </c>
      <c r="F617">
        <v>0</v>
      </c>
      <c r="G617">
        <v>0</v>
      </c>
      <c r="H617" s="1">
        <v>-3.8165999999999997E-4</v>
      </c>
      <c r="I617">
        <v>-2.0518999999999998</v>
      </c>
      <c r="J617">
        <v>-12.858000000000001</v>
      </c>
      <c r="K617">
        <v>0</v>
      </c>
      <c r="L617">
        <v>0</v>
      </c>
      <c r="M617" s="1">
        <v>-2.1075E-4</v>
      </c>
      <c r="N617" s="1">
        <v>-2.9161E-3</v>
      </c>
      <c r="O617">
        <v>-0.16711999999999999</v>
      </c>
      <c r="P617" s="1">
        <v>-1.7956999999999999E-3</v>
      </c>
      <c r="Q617" s="1">
        <v>-2.0163000000000001E-4</v>
      </c>
      <c r="R617">
        <v>0</v>
      </c>
      <c r="S617">
        <v>0</v>
      </c>
      <c r="T617">
        <f t="shared" si="119"/>
        <v>-4.2584000000026875E-4</v>
      </c>
      <c r="U617" s="3">
        <f t="shared" si="120"/>
        <v>-2.5631395208876173E-5</v>
      </c>
      <c r="V617" t="b">
        <f t="shared" si="121"/>
        <v>1</v>
      </c>
      <c r="X617" s="1">
        <f>B617*[1]List!F619</f>
        <v>2628.5009400000004</v>
      </c>
      <c r="Y617">
        <f>10^[1]List!G619</f>
        <v>0.81999937450769422</v>
      </c>
      <c r="Z617" s="1">
        <f t="shared" si="122"/>
        <v>3205.4913963539084</v>
      </c>
      <c r="AA617" s="3">
        <f t="shared" si="123"/>
        <v>-9.222834115805946E-2</v>
      </c>
      <c r="AB617" s="3">
        <f t="shared" si="124"/>
        <v>-0.89761808414590105</v>
      </c>
      <c r="AC617" s="3">
        <f t="shared" si="125"/>
        <v>-1.0808354399903694E-4</v>
      </c>
      <c r="AD617" s="3">
        <f t="shared" si="126"/>
        <v>-1.0058986397014564E-2</v>
      </c>
      <c r="AE617" s="3">
        <f t="shared" si="127"/>
        <v>-1.2136150234741784E-5</v>
      </c>
      <c r="AF617" s="3">
        <f t="shared" si="128"/>
        <v>2.0967239122217498E-4</v>
      </c>
      <c r="AG617" s="3">
        <f t="shared" si="129"/>
        <v>0</v>
      </c>
      <c r="AH617" s="3">
        <f t="shared" si="130"/>
        <v>0.99979032760877773</v>
      </c>
    </row>
    <row r="618" spans="1:34" x14ac:dyDescent="0.25">
      <c r="A618" t="s">
        <v>629</v>
      </c>
      <c r="B618">
        <v>16.353999999999999</v>
      </c>
      <c r="C618">
        <v>0</v>
      </c>
      <c r="D618">
        <v>-1.1444000000000001</v>
      </c>
      <c r="E618">
        <v>0</v>
      </c>
      <c r="F618">
        <v>0</v>
      </c>
      <c r="G618">
        <v>0</v>
      </c>
      <c r="H618" s="1">
        <v>-1.7427999999999999E-4</v>
      </c>
      <c r="I618">
        <v>-1.9697</v>
      </c>
      <c r="J618">
        <v>-12.269</v>
      </c>
      <c r="K618">
        <v>0</v>
      </c>
      <c r="L618">
        <v>0</v>
      </c>
      <c r="M618" s="1">
        <v>-1.6417E-4</v>
      </c>
      <c r="N618" s="1">
        <v>-1.8787999999999999E-3</v>
      </c>
      <c r="O618">
        <v>-0.96880999999999995</v>
      </c>
      <c r="P618" s="1">
        <v>-5.264E-4</v>
      </c>
      <c r="Q618" s="1">
        <v>-2.898E-6</v>
      </c>
      <c r="R618">
        <v>0</v>
      </c>
      <c r="S618">
        <v>0</v>
      </c>
      <c r="T618">
        <f t="shared" si="119"/>
        <v>-6.5654800000091134E-4</v>
      </c>
      <c r="U618" s="3">
        <f t="shared" si="120"/>
        <v>-4.0146019322545637E-5</v>
      </c>
      <c r="V618" t="b">
        <f t="shared" si="121"/>
        <v>1</v>
      </c>
      <c r="X618" s="1">
        <f>B618*[1]List!F620</f>
        <v>3270.7999999999997</v>
      </c>
      <c r="Y618">
        <f>10^[1]List!G620</f>
        <v>159.02450710303589</v>
      </c>
      <c r="Z618" s="1">
        <f t="shared" si="122"/>
        <v>20.567898996101071</v>
      </c>
      <c r="AA618" s="3">
        <f t="shared" si="123"/>
        <v>-6.9987420814479645E-2</v>
      </c>
      <c r="AB618" s="3">
        <f t="shared" si="124"/>
        <v>-0.8707804188577718</v>
      </c>
      <c r="AC618" s="3">
        <f t="shared" si="125"/>
        <v>-3.2187843952549835E-5</v>
      </c>
      <c r="AD618" s="3">
        <f t="shared" si="126"/>
        <v>-5.923994129876483E-2</v>
      </c>
      <c r="AE618" s="3">
        <f t="shared" si="127"/>
        <v>-1.7720435367494191E-7</v>
      </c>
      <c r="AF618" s="3">
        <f t="shared" si="128"/>
        <v>1.4345950940226822E-4</v>
      </c>
      <c r="AG618" s="3">
        <f t="shared" si="129"/>
        <v>0</v>
      </c>
      <c r="AH618" s="3">
        <f t="shared" si="130"/>
        <v>0.9998565404905978</v>
      </c>
    </row>
    <row r="619" spans="1:34" x14ac:dyDescent="0.25">
      <c r="A619" t="s">
        <v>630</v>
      </c>
      <c r="B619">
        <v>990.12</v>
      </c>
      <c r="C619">
        <v>0</v>
      </c>
      <c r="D619">
        <v>-3.3075000000000001</v>
      </c>
      <c r="E619">
        <v>0</v>
      </c>
      <c r="F619">
        <v>0</v>
      </c>
      <c r="G619">
        <v>0</v>
      </c>
      <c r="H619">
        <v>-161.38</v>
      </c>
      <c r="I619">
        <v>-38.298000000000002</v>
      </c>
      <c r="J619">
        <v>-33.488999999999997</v>
      </c>
      <c r="K619">
        <v>0</v>
      </c>
      <c r="L619">
        <v>0</v>
      </c>
      <c r="M619">
        <v>-45.176000000000002</v>
      </c>
      <c r="N619">
        <v>-638.54</v>
      </c>
      <c r="O619">
        <v>-69.917000000000002</v>
      </c>
      <c r="P619" s="1">
        <v>-5.0013999999999996E-3</v>
      </c>
      <c r="Q619" s="1">
        <v>-3.2409000000000002E-6</v>
      </c>
      <c r="R619">
        <v>0</v>
      </c>
      <c r="S619">
        <v>0</v>
      </c>
      <c r="T619">
        <f t="shared" si="119"/>
        <v>7.4953590999602103E-3</v>
      </c>
      <c r="U619" s="3">
        <f t="shared" si="120"/>
        <v>7.5701522037330929E-6</v>
      </c>
      <c r="V619" t="b">
        <f t="shared" si="121"/>
        <v>1</v>
      </c>
      <c r="X619" s="1">
        <f>B619*[1]List!F621</f>
        <v>103041.78839999999</v>
      </c>
      <c r="Y619">
        <f>10^[1]List!G621</f>
        <v>1931.6742073905993</v>
      </c>
      <c r="Z619" s="1">
        <f t="shared" si="122"/>
        <v>53.343254263975453</v>
      </c>
      <c r="AA619" s="3">
        <f t="shared" si="123"/>
        <v>-0.16633084878600574</v>
      </c>
      <c r="AB619" s="3">
        <f t="shared" si="124"/>
        <v>-0.76304185351270548</v>
      </c>
      <c r="AC619" s="3">
        <f t="shared" si="125"/>
        <v>-5.0513069122934587E-6</v>
      </c>
      <c r="AD619" s="3">
        <f t="shared" si="126"/>
        <v>-7.0614672968933062E-2</v>
      </c>
      <c r="AE619" s="3">
        <f t="shared" si="127"/>
        <v>-3.2732396073203251E-9</v>
      </c>
      <c r="AF619" s="3">
        <f t="shared" si="128"/>
        <v>0.90498118472064315</v>
      </c>
      <c r="AG619" s="3">
        <f t="shared" si="129"/>
        <v>0</v>
      </c>
      <c r="AH619" s="3">
        <f t="shared" si="130"/>
        <v>9.5018815279356947E-2</v>
      </c>
    </row>
    <row r="620" spans="1:34" x14ac:dyDescent="0.25">
      <c r="A620" t="s">
        <v>631</v>
      </c>
      <c r="B620">
        <v>8.3834999999999997</v>
      </c>
      <c r="C620">
        <v>0</v>
      </c>
      <c r="D620">
        <v>-0.82745000000000002</v>
      </c>
      <c r="E620">
        <v>0</v>
      </c>
      <c r="F620" s="1">
        <v>-4.7658999999999999E-4</v>
      </c>
      <c r="G620">
        <v>0</v>
      </c>
      <c r="H620" s="1">
        <v>-2.1135E-5</v>
      </c>
      <c r="I620">
        <v>-0.98899000000000004</v>
      </c>
      <c r="J620">
        <v>-6.0155000000000003</v>
      </c>
      <c r="K620" s="1">
        <v>-1.2841E-7</v>
      </c>
      <c r="L620" s="1">
        <v>-5.2332E-5</v>
      </c>
      <c r="M620" s="1">
        <v>-9.9650000000000003E-6</v>
      </c>
      <c r="N620" s="1">
        <v>-1.3616E-4</v>
      </c>
      <c r="O620">
        <v>-0.53959999999999997</v>
      </c>
      <c r="P620" s="1">
        <v>-4.3005999999999999E-3</v>
      </c>
      <c r="Q620" s="1">
        <v>-6.6769000000000004E-3</v>
      </c>
      <c r="R620" s="1">
        <v>-1.1924E-8</v>
      </c>
      <c r="S620">
        <v>0</v>
      </c>
      <c r="T620">
        <f t="shared" si="119"/>
        <v>2.8617766599968111E-4</v>
      </c>
      <c r="U620" s="3">
        <f t="shared" si="120"/>
        <v>3.4135822269896952E-5</v>
      </c>
      <c r="V620" t="b">
        <f t="shared" si="121"/>
        <v>1</v>
      </c>
      <c r="X620" s="1">
        <f>B620*[1]List!F622</f>
        <v>1653.5615399999999</v>
      </c>
      <c r="Y620">
        <f>10^[1]List!G622</f>
        <v>2.9546975610165571</v>
      </c>
      <c r="Z620" s="1">
        <f t="shared" si="122"/>
        <v>559.63817137043827</v>
      </c>
      <c r="AA620" s="3">
        <f t="shared" si="123"/>
        <v>-9.8759196636249783E-2</v>
      </c>
      <c r="AB620" s="3">
        <f t="shared" si="124"/>
        <v>-0.83553272325520389</v>
      </c>
      <c r="AC620" s="3">
        <f t="shared" si="125"/>
        <v>-5.1298383729945726E-4</v>
      </c>
      <c r="AD620" s="3">
        <f t="shared" si="126"/>
        <v>-6.4364525556151964E-2</v>
      </c>
      <c r="AE620" s="3">
        <f t="shared" si="127"/>
        <v>-7.9643489282519241E-4</v>
      </c>
      <c r="AF620" s="3">
        <f t="shared" si="128"/>
        <v>2.0861027327376458E-5</v>
      </c>
      <c r="AG620" s="3">
        <f t="shared" si="129"/>
        <v>7.4893279494636329E-6</v>
      </c>
      <c r="AH620" s="3">
        <f t="shared" si="130"/>
        <v>0.99997164964472307</v>
      </c>
    </row>
    <row r="621" spans="1:34" x14ac:dyDescent="0.25">
      <c r="A621" t="s">
        <v>632</v>
      </c>
      <c r="B621">
        <v>242.45</v>
      </c>
      <c r="C621">
        <v>0</v>
      </c>
      <c r="D621">
        <v>-25.477</v>
      </c>
      <c r="E621">
        <v>0</v>
      </c>
      <c r="F621" s="1">
        <v>-1.2813E-2</v>
      </c>
      <c r="G621">
        <v>0</v>
      </c>
      <c r="H621" s="1">
        <v>-6.4593999999999999E-5</v>
      </c>
      <c r="I621">
        <v>-29.35</v>
      </c>
      <c r="J621">
        <v>-183.15</v>
      </c>
      <c r="K621" s="1">
        <v>-9.8532999999999993E-6</v>
      </c>
      <c r="L621" s="1">
        <v>-2.0333999999999999E-3</v>
      </c>
      <c r="M621" s="1">
        <v>-2.989E-5</v>
      </c>
      <c r="N621" s="1">
        <v>-4.1416000000000001E-4</v>
      </c>
      <c r="O621">
        <v>0</v>
      </c>
      <c r="P621">
        <v>-4.37</v>
      </c>
      <c r="Q621" s="1">
        <v>-6.6550999999999999E-2</v>
      </c>
      <c r="R621" s="1">
        <v>-3.1777999999999999E-6</v>
      </c>
      <c r="S621">
        <v>0</v>
      </c>
      <c r="T621">
        <f t="shared" si="119"/>
        <v>2.1080924899981538E-2</v>
      </c>
      <c r="U621" s="3">
        <f t="shared" si="120"/>
        <v>8.6949576819886733E-5</v>
      </c>
      <c r="V621" t="b">
        <f t="shared" si="121"/>
        <v>1</v>
      </c>
      <c r="X621" s="1">
        <f>B621*[1]List!F623</f>
        <v>39281.749000000003</v>
      </c>
      <c r="Y621">
        <f>10^[1]List!G623</f>
        <v>1.7469780114747047</v>
      </c>
      <c r="Z621" s="1">
        <f t="shared" si="122"/>
        <v>22485.542887194366</v>
      </c>
      <c r="AA621" s="3">
        <f t="shared" si="123"/>
        <v>-0.10513457452670655</v>
      </c>
      <c r="AB621" s="3">
        <f t="shared" si="124"/>
        <v>-0.87647963416498254</v>
      </c>
      <c r="AC621" s="3">
        <f t="shared" si="125"/>
        <v>-1.8024334914415345E-2</v>
      </c>
      <c r="AD621" s="3">
        <f t="shared" si="126"/>
        <v>0</v>
      </c>
      <c r="AE621" s="3">
        <f t="shared" si="127"/>
        <v>-2.7450681707568575E-4</v>
      </c>
      <c r="AF621" s="3">
        <f t="shared" si="128"/>
        <v>2.0896225998814659E-6</v>
      </c>
      <c r="AG621" s="3">
        <f t="shared" si="129"/>
        <v>9.6151971015930292E-6</v>
      </c>
      <c r="AH621" s="3">
        <f t="shared" si="130"/>
        <v>0.99998829518029853</v>
      </c>
    </row>
    <row r="622" spans="1:34" x14ac:dyDescent="0.25">
      <c r="A622" t="s">
        <v>633</v>
      </c>
      <c r="B622">
        <v>42.463000000000001</v>
      </c>
      <c r="C622">
        <v>0</v>
      </c>
      <c r="D622" s="1">
        <v>-2.6226000000000001E-3</v>
      </c>
      <c r="E622">
        <v>0</v>
      </c>
      <c r="F622">
        <v>0</v>
      </c>
      <c r="G622">
        <v>0</v>
      </c>
      <c r="H622">
        <v>-5.5491999999999999</v>
      </c>
      <c r="I622">
        <v>-2.4196</v>
      </c>
      <c r="J622">
        <v>-1.3408</v>
      </c>
      <c r="K622">
        <v>0</v>
      </c>
      <c r="L622">
        <v>0</v>
      </c>
      <c r="M622">
        <v>-2.3298999999999999</v>
      </c>
      <c r="N622">
        <v>-30.731000000000002</v>
      </c>
      <c r="O622" s="1">
        <v>-9.0582999999999997E-2</v>
      </c>
      <c r="P622">
        <v>0</v>
      </c>
      <c r="Q622" s="1">
        <v>-3.1462000000000002E-9</v>
      </c>
      <c r="R622">
        <v>0</v>
      </c>
      <c r="S622">
        <v>0</v>
      </c>
      <c r="T622">
        <f t="shared" si="119"/>
        <v>-7.0560314620466357E-4</v>
      </c>
      <c r="U622" s="3">
        <f t="shared" si="120"/>
        <v>-1.6616893441458767E-5</v>
      </c>
      <c r="V622" t="b">
        <f t="shared" si="121"/>
        <v>1</v>
      </c>
      <c r="X622" s="1">
        <f>B622*[1]List!F624</f>
        <v>16702.821050000002</v>
      </c>
      <c r="Y622">
        <f>10^[1]List!G624</f>
        <v>1003.8196943664432</v>
      </c>
      <c r="Z622" s="1">
        <f t="shared" si="122"/>
        <v>16.639264146477942</v>
      </c>
      <c r="AA622" s="3">
        <f t="shared" si="123"/>
        <v>-0.13074494501095069</v>
      </c>
      <c r="AB622" s="3">
        <f t="shared" si="124"/>
        <v>-0.86713844994465772</v>
      </c>
      <c r="AC622" s="3">
        <f t="shared" si="125"/>
        <v>0</v>
      </c>
      <c r="AD622" s="3">
        <f t="shared" si="126"/>
        <v>-2.1332218637401972E-3</v>
      </c>
      <c r="AE622" s="3">
        <f t="shared" si="127"/>
        <v>-7.4092739561500602E-11</v>
      </c>
      <c r="AF622" s="3">
        <f t="shared" si="128"/>
        <v>0.89787432817418189</v>
      </c>
      <c r="AG622" s="3">
        <f t="shared" si="129"/>
        <v>0</v>
      </c>
      <c r="AH622" s="3">
        <f t="shared" si="130"/>
        <v>0.10212567182581819</v>
      </c>
    </row>
    <row r="623" spans="1:34" x14ac:dyDescent="0.25">
      <c r="A623" t="s">
        <v>634</v>
      </c>
      <c r="B623">
        <v>8997.4</v>
      </c>
      <c r="C623">
        <v>0</v>
      </c>
      <c r="D623">
        <v>-10.478999999999999</v>
      </c>
      <c r="E623">
        <v>0</v>
      </c>
      <c r="F623">
        <v>0</v>
      </c>
      <c r="G623">
        <v>0</v>
      </c>
      <c r="H623">
        <v>-10.454000000000001</v>
      </c>
      <c r="I623">
        <v>-337.13</v>
      </c>
      <c r="J623">
        <v>-1307.5999999999999</v>
      </c>
      <c r="K623">
        <v>0</v>
      </c>
      <c r="L623">
        <v>0</v>
      </c>
      <c r="M623">
        <v>-136.57</v>
      </c>
      <c r="N623">
        <v>-1684.4</v>
      </c>
      <c r="O623">
        <v>-5503</v>
      </c>
      <c r="P623">
        <v>-7.0755999999999997</v>
      </c>
      <c r="Q623" s="1">
        <v>-4.3053999999999998E-5</v>
      </c>
      <c r="R623">
        <v>0</v>
      </c>
      <c r="S623">
        <v>0</v>
      </c>
      <c r="T623">
        <f t="shared" si="119"/>
        <v>0.69135694600164466</v>
      </c>
      <c r="U623" s="3">
        <f t="shared" si="120"/>
        <v>7.6839636561856165E-5</v>
      </c>
      <c r="V623" t="b">
        <f t="shared" si="121"/>
        <v>1</v>
      </c>
      <c r="X623" s="1">
        <f>B623*[1]List!F625</f>
        <v>405260.89079999999</v>
      </c>
      <c r="Y623">
        <f>10^[1]List!G625</f>
        <v>350.71538074062659</v>
      </c>
      <c r="Z623" s="1">
        <f t="shared" si="122"/>
        <v>1155.5264269966901</v>
      </c>
      <c r="AA623" s="3">
        <f t="shared" si="123"/>
        <v>-2.3265610065129928E-3</v>
      </c>
      <c r="AB623" s="3">
        <f t="shared" si="124"/>
        <v>-0.3851890546157779</v>
      </c>
      <c r="AC623" s="3">
        <f t="shared" si="125"/>
        <v>-7.8640496143330297E-4</v>
      </c>
      <c r="AD623" s="3">
        <f t="shared" si="126"/>
        <v>-0.61162113499455406</v>
      </c>
      <c r="AE623" s="3">
        <f t="shared" si="127"/>
        <v>-4.7851601573787986E-9</v>
      </c>
      <c r="AF623" s="3">
        <f t="shared" si="128"/>
        <v>0.52542632080099261</v>
      </c>
      <c r="AG623" s="3">
        <f t="shared" si="129"/>
        <v>0</v>
      </c>
      <c r="AH623" s="3">
        <f t="shared" si="130"/>
        <v>0.47457367919900745</v>
      </c>
    </row>
    <row r="624" spans="1:34" x14ac:dyDescent="0.25">
      <c r="A624" t="s">
        <v>635</v>
      </c>
      <c r="B624">
        <v>4439.8999999999996</v>
      </c>
      <c r="C624">
        <v>0</v>
      </c>
      <c r="D624">
        <v>-278.45999999999998</v>
      </c>
      <c r="E624">
        <v>0</v>
      </c>
      <c r="F624">
        <v>0</v>
      </c>
      <c r="G624">
        <v>0</v>
      </c>
      <c r="H624">
        <v>0</v>
      </c>
      <c r="I624">
        <v>-41.619</v>
      </c>
      <c r="J624">
        <v>-291.72000000000003</v>
      </c>
      <c r="K624">
        <v>0</v>
      </c>
      <c r="L624">
        <v>0</v>
      </c>
      <c r="M624">
        <v>0</v>
      </c>
      <c r="N624">
        <v>0</v>
      </c>
      <c r="O624">
        <v>-1319.1</v>
      </c>
      <c r="P624">
        <v>-2508.9</v>
      </c>
      <c r="Q624">
        <v>-0.19303000000000001</v>
      </c>
      <c r="R624">
        <v>0</v>
      </c>
      <c r="S624">
        <v>0</v>
      </c>
      <c r="T624">
        <f t="shared" si="119"/>
        <v>-9.2030000000341977E-2</v>
      </c>
      <c r="U624" s="3">
        <f t="shared" si="120"/>
        <v>-2.0727944323147364E-5</v>
      </c>
      <c r="V624" t="b">
        <f t="shared" si="121"/>
        <v>1</v>
      </c>
      <c r="X624" s="1">
        <f>B624*[1]List!F626</f>
        <v>586999.179</v>
      </c>
      <c r="Y624">
        <f>10^[1]List!G626</f>
        <v>23.493488079541581</v>
      </c>
      <c r="Z624" s="1">
        <f t="shared" si="122"/>
        <v>24985.612056098478</v>
      </c>
      <c r="AA624" s="3">
        <f t="shared" si="123"/>
        <v>-6.2717628775422876E-2</v>
      </c>
      <c r="AB624" s="3">
        <f t="shared" si="124"/>
        <v>-7.5078042298249978E-2</v>
      </c>
      <c r="AC624" s="3">
        <f t="shared" si="125"/>
        <v>-0.56508029460122977</v>
      </c>
      <c r="AD624" s="3">
        <f t="shared" si="126"/>
        <v>-0.29710128606500147</v>
      </c>
      <c r="AE624" s="3">
        <f t="shared" si="127"/>
        <v>-4.3476204419018451E-5</v>
      </c>
      <c r="AF624" s="3">
        <f t="shared" si="128"/>
        <v>0</v>
      </c>
      <c r="AG624" s="3">
        <f t="shared" si="129"/>
        <v>0</v>
      </c>
      <c r="AH624" s="3">
        <f t="shared" si="130"/>
        <v>1</v>
      </c>
    </row>
    <row r="625" spans="1:34" x14ac:dyDescent="0.25">
      <c r="A625" t="s">
        <v>636</v>
      </c>
      <c r="B625">
        <v>103.41</v>
      </c>
      <c r="C625">
        <v>0</v>
      </c>
      <c r="D625">
        <v>-0.12609000000000001</v>
      </c>
      <c r="E625">
        <v>0</v>
      </c>
      <c r="F625">
        <v>-98.19</v>
      </c>
      <c r="G625">
        <v>0</v>
      </c>
      <c r="H625">
        <v>0</v>
      </c>
      <c r="I625">
        <v>-0.32014999999999999</v>
      </c>
      <c r="J625">
        <v>-2.0678000000000001</v>
      </c>
      <c r="K625" s="1">
        <v>-7.5893000000000002E-2</v>
      </c>
      <c r="L625">
        <v>-0.35766999999999999</v>
      </c>
      <c r="M625">
        <v>0</v>
      </c>
      <c r="N625">
        <v>0</v>
      </c>
      <c r="O625">
        <v>-1.6841999999999999</v>
      </c>
      <c r="P625">
        <v>-7.7716000000000003</v>
      </c>
      <c r="Q625" s="1">
        <v>-6.7243999999999998E-2</v>
      </c>
      <c r="R625" s="1">
        <v>-4.3456000000000002E-2</v>
      </c>
      <c r="S625">
        <v>0</v>
      </c>
      <c r="T625">
        <f t="shared" si="119"/>
        <v>-7.294103000000006</v>
      </c>
      <c r="U625" s="3">
        <f t="shared" si="120"/>
        <v>-7.0535760564742353E-2</v>
      </c>
      <c r="V625" t="b">
        <f t="shared" si="121"/>
        <v>1</v>
      </c>
      <c r="X625" s="1">
        <f>B625*[1]List!F627</f>
        <v>44946.1224</v>
      </c>
      <c r="Y625">
        <f>10^[1]List!G627</f>
        <v>15.75808173224334</v>
      </c>
      <c r="Z625" s="1">
        <f t="shared" si="122"/>
        <v>2852.2584895618138</v>
      </c>
      <c r="AA625" s="3">
        <f t="shared" si="123"/>
        <v>-0.95074064403829428</v>
      </c>
      <c r="AB625" s="3">
        <f t="shared" si="124"/>
        <v>-2.7284721013441645E-2</v>
      </c>
      <c r="AC625" s="3">
        <f t="shared" si="125"/>
        <v>-7.5153273377816465E-2</v>
      </c>
      <c r="AD625" s="3">
        <f t="shared" si="126"/>
        <v>-1.6286626051639105E-2</v>
      </c>
      <c r="AE625" s="3">
        <f t="shared" si="127"/>
        <v>-1.0704960835509138E-3</v>
      </c>
      <c r="AF625" s="3">
        <f t="shared" si="128"/>
        <v>0</v>
      </c>
      <c r="AG625" s="3">
        <f t="shared" si="129"/>
        <v>0.15366330050579244</v>
      </c>
      <c r="AH625" s="3">
        <f t="shared" si="130"/>
        <v>0.84633669949420742</v>
      </c>
    </row>
    <row r="626" spans="1:34" x14ac:dyDescent="0.25">
      <c r="A626" t="s">
        <v>637</v>
      </c>
      <c r="B626">
        <v>121.35</v>
      </c>
      <c r="C626">
        <v>0</v>
      </c>
      <c r="D626">
        <v>-12.393000000000001</v>
      </c>
      <c r="E626">
        <v>0</v>
      </c>
      <c r="F626">
        <v>-30.87</v>
      </c>
      <c r="G626">
        <v>0</v>
      </c>
      <c r="H626">
        <v>-15.510999999999999</v>
      </c>
      <c r="I626">
        <v>-1.0006999999999999</v>
      </c>
      <c r="J626">
        <v>-13.651999999999999</v>
      </c>
      <c r="K626" s="1">
        <v>-5.0590999999999997E-2</v>
      </c>
      <c r="L626">
        <v>-0.48039999999999999</v>
      </c>
      <c r="M626">
        <v>-0.91056999999999999</v>
      </c>
      <c r="N626">
        <v>-17.707000000000001</v>
      </c>
      <c r="O626">
        <v>-22.745000000000001</v>
      </c>
      <c r="P626">
        <v>0</v>
      </c>
      <c r="Q626">
        <v>-5.8975</v>
      </c>
      <c r="R626">
        <v>-0.25330000000000003</v>
      </c>
      <c r="S626">
        <v>0</v>
      </c>
      <c r="T626">
        <f t="shared" si="119"/>
        <v>-0.12106100000001135</v>
      </c>
      <c r="U626" s="3">
        <f t="shared" si="120"/>
        <v>-9.976184590029778E-4</v>
      </c>
      <c r="V626" t="b">
        <f t="shared" si="121"/>
        <v>1</v>
      </c>
      <c r="X626" s="1">
        <f>B626*[1]List!F628</f>
        <v>66002.264999999999</v>
      </c>
      <c r="Y626">
        <f>10^[1]List!G628</f>
        <v>1.6434229770972144</v>
      </c>
      <c r="Z626" s="1">
        <f t="shared" si="122"/>
        <v>40161.45929551265</v>
      </c>
      <c r="AA626" s="3">
        <f t="shared" si="123"/>
        <v>-0.48433456942727648</v>
      </c>
      <c r="AB626" s="3">
        <f t="shared" si="124"/>
        <v>-0.27854355995055624</v>
      </c>
      <c r="AC626" s="3">
        <f t="shared" si="125"/>
        <v>0</v>
      </c>
      <c r="AD626" s="3">
        <f t="shared" si="126"/>
        <v>-0.18743304491141327</v>
      </c>
      <c r="AE626" s="3">
        <f t="shared" si="127"/>
        <v>-5.0686444169756907E-2</v>
      </c>
      <c r="AF626" s="3">
        <f t="shared" si="128"/>
        <v>0.55079513157807936</v>
      </c>
      <c r="AG626" s="3">
        <f t="shared" si="129"/>
        <v>1.5709206825153654E-2</v>
      </c>
      <c r="AH626" s="3">
        <f t="shared" si="130"/>
        <v>0.43349566159676706</v>
      </c>
    </row>
    <row r="627" spans="1:34" x14ac:dyDescent="0.25">
      <c r="A627" t="s">
        <v>638</v>
      </c>
      <c r="B627">
        <v>3.1863000000000001</v>
      </c>
      <c r="C627">
        <v>0</v>
      </c>
      <c r="D627">
        <v>-1.3768</v>
      </c>
      <c r="E627">
        <v>0</v>
      </c>
      <c r="F627">
        <v>0</v>
      </c>
      <c r="G627">
        <v>0</v>
      </c>
      <c r="H627">
        <v>0</v>
      </c>
      <c r="I627" s="1">
        <v>-4.6281000000000003E-2</v>
      </c>
      <c r="J627">
        <v>-0.45807999999999999</v>
      </c>
      <c r="K627">
        <v>0</v>
      </c>
      <c r="L627">
        <v>0</v>
      </c>
      <c r="M627">
        <v>0</v>
      </c>
      <c r="N627">
        <v>0</v>
      </c>
      <c r="O627">
        <v>-0.60013000000000005</v>
      </c>
      <c r="P627">
        <v>-0.69923000000000002</v>
      </c>
      <c r="Q627" s="1">
        <v>-5.6039000000000002E-3</v>
      </c>
      <c r="R627">
        <v>0</v>
      </c>
      <c r="S627">
        <v>0</v>
      </c>
      <c r="T627">
        <f t="shared" si="119"/>
        <v>1.750999999999784E-4</v>
      </c>
      <c r="U627" s="3">
        <f t="shared" si="120"/>
        <v>5.4954021906279507E-5</v>
      </c>
      <c r="V627" t="b">
        <f t="shared" si="121"/>
        <v>1</v>
      </c>
      <c r="X627" s="1">
        <f>B627*[1]List!F629</f>
        <v>491.35932300000002</v>
      </c>
      <c r="Y627">
        <f>10^[1]List!G629</f>
        <v>0.63220046716991929</v>
      </c>
      <c r="Z627" s="1">
        <f t="shared" si="122"/>
        <v>777.22075277735473</v>
      </c>
      <c r="AA627" s="3">
        <f t="shared" si="123"/>
        <v>-0.43209992781596207</v>
      </c>
      <c r="AB627" s="3">
        <f t="shared" si="124"/>
        <v>-0.15829049367605058</v>
      </c>
      <c r="AC627" s="3">
        <f t="shared" si="125"/>
        <v>-0.21944889056272165</v>
      </c>
      <c r="AD627" s="3">
        <f t="shared" si="126"/>
        <v>-0.18834698553180806</v>
      </c>
      <c r="AE627" s="3">
        <f t="shared" si="127"/>
        <v>-1.7587483915513292E-3</v>
      </c>
      <c r="AF627" s="3">
        <f t="shared" si="128"/>
        <v>0</v>
      </c>
      <c r="AG627" s="3">
        <f t="shared" si="129"/>
        <v>0</v>
      </c>
      <c r="AH627" s="3">
        <f t="shared" si="130"/>
        <v>1</v>
      </c>
    </row>
    <row r="628" spans="1:34" x14ac:dyDescent="0.25">
      <c r="A628" t="s">
        <v>639</v>
      </c>
      <c r="B628">
        <v>11.680999999999999</v>
      </c>
      <c r="C628">
        <v>0</v>
      </c>
      <c r="D628">
        <v>-0.88759999999999994</v>
      </c>
      <c r="E628">
        <v>0</v>
      </c>
      <c r="F628" s="1">
        <v>-1.3335E-3</v>
      </c>
      <c r="G628">
        <v>0</v>
      </c>
      <c r="H628">
        <v>0</v>
      </c>
      <c r="I628">
        <v>-0.14413000000000001</v>
      </c>
      <c r="J628">
        <v>-1.1128</v>
      </c>
      <c r="K628" s="1">
        <v>-6.5898000000000004E-7</v>
      </c>
      <c r="L628" s="1">
        <v>-3.8387999999999999E-5</v>
      </c>
      <c r="M628">
        <v>0</v>
      </c>
      <c r="N628">
        <v>0</v>
      </c>
      <c r="O628">
        <v>-7.6364000000000001</v>
      </c>
      <c r="P628">
        <v>-1.8900999999999999</v>
      </c>
      <c r="Q628" s="1">
        <v>-8.4325000000000008E-3</v>
      </c>
      <c r="R628" s="1">
        <v>-1.0244000000000001E-6</v>
      </c>
      <c r="S628">
        <v>0</v>
      </c>
      <c r="T628">
        <f t="shared" si="119"/>
        <v>1.6392861999881231E-4</v>
      </c>
      <c r="U628" s="3">
        <f t="shared" si="120"/>
        <v>1.4033783066416602E-5</v>
      </c>
      <c r="V628" t="b">
        <f t="shared" si="121"/>
        <v>1</v>
      </c>
      <c r="X628" s="1">
        <f>B628*[1]List!F630</f>
        <v>1941.6158199999998</v>
      </c>
      <c r="Y628">
        <f>10^[1]List!G630</f>
        <v>1.6863775516662103</v>
      </c>
      <c r="Z628" s="1">
        <f t="shared" si="122"/>
        <v>1151.3529802870084</v>
      </c>
      <c r="AA628" s="3">
        <f t="shared" si="123"/>
        <v>-7.6100804725622806E-2</v>
      </c>
      <c r="AB628" s="3">
        <f t="shared" si="124"/>
        <v>-0.10760799991267871</v>
      </c>
      <c r="AC628" s="3">
        <f t="shared" si="125"/>
        <v>-0.16180977656022602</v>
      </c>
      <c r="AD628" s="3">
        <f t="shared" si="126"/>
        <v>-0.65374539851040159</v>
      </c>
      <c r="AE628" s="3">
        <f t="shared" si="127"/>
        <v>-7.2198650800445185E-4</v>
      </c>
      <c r="AF628" s="3">
        <f t="shared" si="128"/>
        <v>0</v>
      </c>
      <c r="AG628" s="3">
        <f t="shared" si="129"/>
        <v>3.1064392630681297E-5</v>
      </c>
      <c r="AH628" s="3">
        <f t="shared" si="130"/>
        <v>0.99996893560736944</v>
      </c>
    </row>
    <row r="629" spans="1:34" x14ac:dyDescent="0.25">
      <c r="A629" t="s">
        <v>640</v>
      </c>
      <c r="B629">
        <v>1296.5</v>
      </c>
      <c r="C629">
        <v>0</v>
      </c>
      <c r="D629">
        <v>-124.73</v>
      </c>
      <c r="E629">
        <v>0</v>
      </c>
      <c r="F629" s="1">
        <v>-7.0208999999999994E-2</v>
      </c>
      <c r="G629">
        <v>0</v>
      </c>
      <c r="H629">
        <v>0</v>
      </c>
      <c r="I629">
        <v>-159.63999999999999</v>
      </c>
      <c r="J629">
        <v>-999.47</v>
      </c>
      <c r="K629" s="1">
        <v>-5.5130000000000002E-5</v>
      </c>
      <c r="L629" s="1">
        <v>-9.6513999999999992E-3</v>
      </c>
      <c r="M629">
        <v>0</v>
      </c>
      <c r="N629">
        <v>0</v>
      </c>
      <c r="O629">
        <v>0</v>
      </c>
      <c r="P629">
        <v>-12.452999999999999</v>
      </c>
      <c r="Q629" s="1">
        <v>-4.6771E-2</v>
      </c>
      <c r="R629" s="1">
        <v>-2.1086000000000001E-5</v>
      </c>
      <c r="S629">
        <v>0</v>
      </c>
      <c r="T629">
        <f t="shared" si="119"/>
        <v>8.0292383999992667E-2</v>
      </c>
      <c r="U629" s="3">
        <f t="shared" si="120"/>
        <v>6.1930107211718221E-5</v>
      </c>
      <c r="V629" t="b">
        <f t="shared" si="121"/>
        <v>1</v>
      </c>
      <c r="X629" s="1">
        <f>B629*[1]List!F631</f>
        <v>179085.54499999998</v>
      </c>
      <c r="Y629">
        <f>10^[1]List!G631</f>
        <v>29.686213903651598</v>
      </c>
      <c r="Z629" s="1">
        <f t="shared" si="122"/>
        <v>6032.616539826633</v>
      </c>
      <c r="AA629" s="3">
        <f t="shared" si="123"/>
        <v>-9.6259320478210578E-2</v>
      </c>
      <c r="AB629" s="3">
        <f t="shared" si="124"/>
        <v>-0.89403756770536058</v>
      </c>
      <c r="AC629" s="3">
        <f t="shared" si="125"/>
        <v>-9.6050906286155036E-3</v>
      </c>
      <c r="AD629" s="3">
        <f t="shared" si="126"/>
        <v>0</v>
      </c>
      <c r="AE629" s="3">
        <f t="shared" si="127"/>
        <v>-3.6091080601619743E-5</v>
      </c>
      <c r="AF629" s="3">
        <f t="shared" si="128"/>
        <v>0</v>
      </c>
      <c r="AG629" s="3">
        <f t="shared" si="129"/>
        <v>8.3740531243817465E-6</v>
      </c>
      <c r="AH629" s="3">
        <f t="shared" si="130"/>
        <v>0.99999162594687574</v>
      </c>
    </row>
    <row r="630" spans="1:34" x14ac:dyDescent="0.25">
      <c r="A630" t="s">
        <v>641</v>
      </c>
      <c r="B630">
        <v>479.2</v>
      </c>
      <c r="C630">
        <v>0</v>
      </c>
      <c r="D630">
        <v>-0.99168999999999996</v>
      </c>
      <c r="E630">
        <v>0</v>
      </c>
      <c r="F630">
        <v>0</v>
      </c>
      <c r="G630">
        <v>0</v>
      </c>
      <c r="H630" s="1">
        <v>-4.3200000000000001E-3</v>
      </c>
      <c r="I630">
        <v>-18.181000000000001</v>
      </c>
      <c r="J630">
        <v>-107.31</v>
      </c>
      <c r="K630">
        <v>0</v>
      </c>
      <c r="L630">
        <v>0</v>
      </c>
      <c r="M630" s="1">
        <v>-1.8546E-2</v>
      </c>
      <c r="N630">
        <v>-0.24740000000000001</v>
      </c>
      <c r="O630">
        <v>-346.44</v>
      </c>
      <c r="P630">
        <v>-6.0068999999999999</v>
      </c>
      <c r="Q630" s="1">
        <v>-1.1123000000000001E-3</v>
      </c>
      <c r="R630">
        <v>0</v>
      </c>
      <c r="S630">
        <v>0</v>
      </c>
      <c r="T630">
        <f t="shared" si="119"/>
        <v>-9.6830000004914998E-4</v>
      </c>
      <c r="U630" s="3">
        <f t="shared" si="120"/>
        <v>-2.0206594324898792E-6</v>
      </c>
      <c r="V630" t="b">
        <f t="shared" si="121"/>
        <v>1</v>
      </c>
      <c r="X630" s="1">
        <f>B630*[1]List!F632</f>
        <v>59018.271999999997</v>
      </c>
      <c r="Y630">
        <f>10^[1]List!G632</f>
        <v>30.386962807709796</v>
      </c>
      <c r="Z630" s="1">
        <f t="shared" si="122"/>
        <v>1942.2234585756576</v>
      </c>
      <c r="AA630" s="3">
        <f t="shared" si="123"/>
        <v>-2.0784849749582637E-3</v>
      </c>
      <c r="AB630" s="3">
        <f t="shared" si="124"/>
        <v>-0.26243102253756262</v>
      </c>
      <c r="AC630" s="3">
        <f t="shared" si="125"/>
        <v>-1.2535267111853089E-2</v>
      </c>
      <c r="AD630" s="3">
        <f t="shared" si="126"/>
        <v>-0.72295492487479129</v>
      </c>
      <c r="AE630" s="3">
        <f t="shared" si="127"/>
        <v>-2.3211602671118535E-6</v>
      </c>
      <c r="AF630" s="3">
        <f t="shared" si="128"/>
        <v>2.1147619154173801E-3</v>
      </c>
      <c r="AG630" s="3">
        <f t="shared" si="129"/>
        <v>0</v>
      </c>
      <c r="AH630" s="3">
        <f t="shared" si="130"/>
        <v>0.99788523808458263</v>
      </c>
    </row>
    <row r="631" spans="1:34" x14ac:dyDescent="0.25">
      <c r="A631" t="s">
        <v>642</v>
      </c>
      <c r="B631">
        <v>53.965000000000003</v>
      </c>
      <c r="C631">
        <v>0</v>
      </c>
      <c r="D631">
        <v>-0.73965999999999998</v>
      </c>
      <c r="E631">
        <v>0</v>
      </c>
      <c r="F631">
        <v>0</v>
      </c>
      <c r="G631">
        <v>0</v>
      </c>
      <c r="H631">
        <v>0</v>
      </c>
      <c r="I631">
        <v>-1.7014</v>
      </c>
      <c r="J631">
        <v>-10.073</v>
      </c>
      <c r="K631">
        <v>0</v>
      </c>
      <c r="L631">
        <v>0</v>
      </c>
      <c r="M631">
        <v>0</v>
      </c>
      <c r="N631">
        <v>0</v>
      </c>
      <c r="O631">
        <v>-36.67</v>
      </c>
      <c r="P631">
        <v>-4.7786999999999997</v>
      </c>
      <c r="Q631" s="1">
        <v>-3.2886999999999999E-4</v>
      </c>
      <c r="R631">
        <v>0</v>
      </c>
      <c r="S631">
        <v>0</v>
      </c>
      <c r="T631">
        <f t="shared" si="119"/>
        <v>1.911130000001352E-3</v>
      </c>
      <c r="U631" s="3">
        <f t="shared" si="120"/>
        <v>3.5414249976861893E-5</v>
      </c>
      <c r="V631" t="b">
        <f t="shared" si="121"/>
        <v>1</v>
      </c>
      <c r="X631" s="1">
        <f>B631*[1]List!F633</f>
        <v>7886.9847500000005</v>
      </c>
      <c r="Y631">
        <f>10^[1]List!G633</f>
        <v>4.9248651192457782</v>
      </c>
      <c r="Z631" s="1">
        <f t="shared" si="122"/>
        <v>1601.4620825205175</v>
      </c>
      <c r="AA631" s="3">
        <f t="shared" si="123"/>
        <v>-1.3706291114611321E-2</v>
      </c>
      <c r="AB631" s="3">
        <f t="shared" si="124"/>
        <v>-0.21818586120633743</v>
      </c>
      <c r="AC631" s="3">
        <f t="shared" si="125"/>
        <v>-8.8551839155007861E-2</v>
      </c>
      <c r="AD631" s="3">
        <f t="shared" si="126"/>
        <v>-0.67951450013897896</v>
      </c>
      <c r="AE631" s="3">
        <f t="shared" si="127"/>
        <v>-6.0941350875567494E-6</v>
      </c>
      <c r="AF631" s="3">
        <f t="shared" si="128"/>
        <v>0</v>
      </c>
      <c r="AG631" s="3">
        <f t="shared" si="129"/>
        <v>0</v>
      </c>
      <c r="AH631" s="3">
        <f t="shared" si="130"/>
        <v>1</v>
      </c>
    </row>
    <row r="632" spans="1:34" x14ac:dyDescent="0.25">
      <c r="A632" t="s">
        <v>643</v>
      </c>
      <c r="B632">
        <v>1405.5</v>
      </c>
      <c r="C632">
        <v>0</v>
      </c>
      <c r="D632">
        <v>-5.5365000000000002</v>
      </c>
      <c r="E632">
        <v>0</v>
      </c>
      <c r="F632">
        <v>0</v>
      </c>
      <c r="G632">
        <v>0</v>
      </c>
      <c r="H632" s="1">
        <v>-2.8908E-2</v>
      </c>
      <c r="I632">
        <v>-27.414999999999999</v>
      </c>
      <c r="J632">
        <v>-183.09</v>
      </c>
      <c r="K632">
        <v>0</v>
      </c>
      <c r="L632">
        <v>0</v>
      </c>
      <c r="M632" s="1">
        <v>-8.8381000000000001E-2</v>
      </c>
      <c r="N632">
        <v>-1.0688</v>
      </c>
      <c r="O632">
        <v>-1133.3</v>
      </c>
      <c r="P632">
        <v>-54.796999999999997</v>
      </c>
      <c r="Q632" s="1">
        <v>-2.2411E-2</v>
      </c>
      <c r="R632">
        <v>0</v>
      </c>
      <c r="S632">
        <v>0</v>
      </c>
      <c r="T632">
        <f t="shared" si="119"/>
        <v>0.15300000000019581</v>
      </c>
      <c r="U632" s="3">
        <f t="shared" si="120"/>
        <v>1.0885805763087571E-4</v>
      </c>
      <c r="V632" t="b">
        <f t="shared" si="121"/>
        <v>1</v>
      </c>
      <c r="X632" s="1">
        <f>B632*[1]List!F634</f>
        <v>151990.76999999999</v>
      </c>
      <c r="Y632">
        <f>10^[1]List!G634</f>
        <v>465.73335336871804</v>
      </c>
      <c r="Z632" s="1">
        <f t="shared" si="122"/>
        <v>326.34718750681765</v>
      </c>
      <c r="AA632" s="3">
        <f t="shared" si="123"/>
        <v>-3.9597353255069372E-3</v>
      </c>
      <c r="AB632" s="3">
        <f t="shared" si="124"/>
        <v>-0.15059564638918535</v>
      </c>
      <c r="AC632" s="3">
        <f t="shared" si="125"/>
        <v>-3.8987548914976876E-2</v>
      </c>
      <c r="AD632" s="3">
        <f t="shared" si="126"/>
        <v>-0.80633226609747422</v>
      </c>
      <c r="AE632" s="3">
        <f t="shared" si="127"/>
        <v>-1.5945215225898258E-5</v>
      </c>
      <c r="AF632" s="3">
        <f t="shared" si="128"/>
        <v>5.4671127101350242E-3</v>
      </c>
      <c r="AG632" s="3">
        <f t="shared" si="129"/>
        <v>0</v>
      </c>
      <c r="AH632" s="3">
        <f t="shared" si="130"/>
        <v>0.99453288728986489</v>
      </c>
    </row>
    <row r="633" spans="1:34" x14ac:dyDescent="0.25">
      <c r="A633" t="s">
        <v>644</v>
      </c>
      <c r="B633">
        <v>20.077000000000002</v>
      </c>
      <c r="C633">
        <v>0</v>
      </c>
      <c r="D633">
        <v>-0.31215999999999999</v>
      </c>
      <c r="E633">
        <v>0</v>
      </c>
      <c r="F633">
        <v>0</v>
      </c>
      <c r="G633">
        <v>0</v>
      </c>
      <c r="H633">
        <v>0</v>
      </c>
      <c r="I633">
        <v>-0.3609</v>
      </c>
      <c r="J633">
        <v>-2.3062999999999998</v>
      </c>
      <c r="K633">
        <v>0</v>
      </c>
      <c r="L633">
        <v>0</v>
      </c>
      <c r="M633">
        <v>0</v>
      </c>
      <c r="N633">
        <v>0</v>
      </c>
      <c r="O633">
        <v>-15.090999999999999</v>
      </c>
      <c r="P633">
        <v>-2.0081000000000002</v>
      </c>
      <c r="Q633" s="1">
        <v>-9.3991000000000002E-5</v>
      </c>
      <c r="R633">
        <v>0</v>
      </c>
      <c r="S633">
        <v>0</v>
      </c>
      <c r="T633">
        <f t="shared" si="119"/>
        <v>-1.5539909999975744E-3</v>
      </c>
      <c r="U633" s="3">
        <f t="shared" si="120"/>
        <v>-7.7401554016913603E-5</v>
      </c>
      <c r="V633" t="b">
        <f t="shared" si="121"/>
        <v>1</v>
      </c>
      <c r="X633" s="1">
        <f>B633*[1]List!F635</f>
        <v>2412.2515500000004</v>
      </c>
      <c r="Y633">
        <f>10^[1]List!G635</f>
        <v>44.937270355170917</v>
      </c>
      <c r="Z633" s="1">
        <f t="shared" si="122"/>
        <v>53.680420081911436</v>
      </c>
      <c r="AA633" s="3">
        <f t="shared" si="123"/>
        <v>-1.5548139662300143E-2</v>
      </c>
      <c r="AB633" s="3">
        <f t="shared" si="124"/>
        <v>-0.13284853314738254</v>
      </c>
      <c r="AC633" s="3">
        <f t="shared" si="125"/>
        <v>-0.10001992329531305</v>
      </c>
      <c r="AD633" s="3">
        <f t="shared" si="126"/>
        <v>-0.75165612392289671</v>
      </c>
      <c r="AE633" s="3">
        <f t="shared" si="127"/>
        <v>-4.6815261244209791E-6</v>
      </c>
      <c r="AF633" s="3">
        <f t="shared" si="128"/>
        <v>0</v>
      </c>
      <c r="AG633" s="3">
        <f t="shared" si="129"/>
        <v>0</v>
      </c>
      <c r="AH633" s="3">
        <f t="shared" si="130"/>
        <v>1</v>
      </c>
    </row>
    <row r="634" spans="1:34" x14ac:dyDescent="0.25">
      <c r="A634" t="s">
        <v>645</v>
      </c>
      <c r="B634">
        <v>32.44</v>
      </c>
      <c r="C634">
        <v>0</v>
      </c>
      <c r="D634">
        <v>-2.1496</v>
      </c>
      <c r="E634">
        <v>0</v>
      </c>
      <c r="F634" s="1">
        <v>-7.5988E-4</v>
      </c>
      <c r="G634">
        <v>0</v>
      </c>
      <c r="H634">
        <v>0</v>
      </c>
      <c r="I634">
        <v>-3.6120999999999999</v>
      </c>
      <c r="J634">
        <v>-23.065999999999999</v>
      </c>
      <c r="K634" s="1">
        <v>-2.9642999999999999E-8</v>
      </c>
      <c r="L634" s="1">
        <v>-6.9573999999999997E-6</v>
      </c>
      <c r="M634">
        <v>0</v>
      </c>
      <c r="N634">
        <v>0</v>
      </c>
      <c r="O634">
        <v>-3.3643000000000001</v>
      </c>
      <c r="P634">
        <v>-0.24579000000000001</v>
      </c>
      <c r="Q634" s="1">
        <v>-6.1132000000000005E-4</v>
      </c>
      <c r="R634" s="1">
        <v>-2.0537000000000001E-9</v>
      </c>
      <c r="S634">
        <v>0</v>
      </c>
      <c r="T634">
        <f t="shared" si="119"/>
        <v>8.3181090329699525E-4</v>
      </c>
      <c r="U634" s="3">
        <f t="shared" si="120"/>
        <v>2.5641519830363603E-5</v>
      </c>
      <c r="V634" t="b">
        <f t="shared" si="121"/>
        <v>1</v>
      </c>
      <c r="X634" s="1">
        <f>B634*[1]List!F636</f>
        <v>6759.5227999999997</v>
      </c>
      <c r="Y634">
        <f>10^[1]List!G636</f>
        <v>7.1954951100376503</v>
      </c>
      <c r="Z634" s="1">
        <f t="shared" si="122"/>
        <v>939.41038061029701</v>
      </c>
      <c r="AA634" s="3">
        <f t="shared" si="123"/>
        <v>-6.6287295930949452E-2</v>
      </c>
      <c r="AB634" s="3">
        <f t="shared" si="124"/>
        <v>-0.82238307604941441</v>
      </c>
      <c r="AC634" s="3">
        <f t="shared" si="125"/>
        <v>-7.5767570900123309E-3</v>
      </c>
      <c r="AD634" s="3">
        <f t="shared" si="126"/>
        <v>-0.10370838471023429</v>
      </c>
      <c r="AE634" s="3">
        <f t="shared" si="127"/>
        <v>-1.8844699559186191E-5</v>
      </c>
      <c r="AF634" s="3">
        <f t="shared" si="128"/>
        <v>0</v>
      </c>
      <c r="AG634" s="3">
        <f t="shared" si="129"/>
        <v>2.6190175350123078E-7</v>
      </c>
      <c r="AH634" s="3">
        <f t="shared" si="130"/>
        <v>0.99999973809824649</v>
      </c>
    </row>
    <row r="635" spans="1:34" x14ac:dyDescent="0.25">
      <c r="A635" t="s">
        <v>646</v>
      </c>
      <c r="B635">
        <v>1414.4</v>
      </c>
      <c r="C635">
        <v>0</v>
      </c>
      <c r="D635">
        <v>-602.65</v>
      </c>
      <c r="E635">
        <v>0</v>
      </c>
      <c r="F635">
        <v>-0.28233999999999998</v>
      </c>
      <c r="G635">
        <v>0</v>
      </c>
      <c r="H635">
        <v>-3.4695</v>
      </c>
      <c r="I635">
        <v>-54.055</v>
      </c>
      <c r="J635">
        <v>-659.2</v>
      </c>
      <c r="K635" s="1">
        <v>-1.3583000000000001E-4</v>
      </c>
      <c r="L635" s="1">
        <v>-1.0024E-2</v>
      </c>
      <c r="M635">
        <v>-0.25613999999999998</v>
      </c>
      <c r="N635">
        <v>-3.9015</v>
      </c>
      <c r="O635">
        <v>0</v>
      </c>
      <c r="P635">
        <v>-86.870999999999995</v>
      </c>
      <c r="Q635">
        <v>-3.7440000000000002</v>
      </c>
      <c r="R635" s="1">
        <v>-1.6474999999999999E-4</v>
      </c>
      <c r="S635">
        <v>0</v>
      </c>
      <c r="T635">
        <f t="shared" si="119"/>
        <v>-3.9804579999899677E-2</v>
      </c>
      <c r="U635" s="3">
        <f t="shared" si="120"/>
        <v>-2.8142378393594225E-5</v>
      </c>
      <c r="V635" t="b">
        <f t="shared" si="121"/>
        <v>1</v>
      </c>
      <c r="X635" s="1">
        <f>B635*[1]List!F637</f>
        <v>212471.16800000001</v>
      </c>
      <c r="Y635">
        <f>10^[1]List!G637</f>
        <v>2.2583301815954258</v>
      </c>
      <c r="Z635" s="1">
        <f t="shared" si="122"/>
        <v>94083.305325130568</v>
      </c>
      <c r="AA635" s="3">
        <f t="shared" si="123"/>
        <v>-0.42873433257918547</v>
      </c>
      <c r="AB635" s="3">
        <f t="shared" si="124"/>
        <v>-0.50722765825084837</v>
      </c>
      <c r="AC635" s="3">
        <f t="shared" si="125"/>
        <v>-6.1418976244343886E-2</v>
      </c>
      <c r="AD635" s="3">
        <f t="shared" si="126"/>
        <v>0</v>
      </c>
      <c r="AE635" s="3">
        <f t="shared" si="127"/>
        <v>-2.6471753040158371E-3</v>
      </c>
      <c r="AF635" s="3">
        <f t="shared" si="128"/>
        <v>5.7952437544293144E-3</v>
      </c>
      <c r="AG635" s="3">
        <f t="shared" si="129"/>
        <v>1.4161565540442073E-5</v>
      </c>
      <c r="AH635" s="3">
        <f t="shared" si="130"/>
        <v>0.99419059468003024</v>
      </c>
    </row>
    <row r="636" spans="1:34" x14ac:dyDescent="0.25">
      <c r="A636" t="s">
        <v>647</v>
      </c>
      <c r="B636">
        <v>51.683999999999997</v>
      </c>
      <c r="C636">
        <v>0</v>
      </c>
      <c r="D636">
        <v>-1.1404000000000001</v>
      </c>
      <c r="E636">
        <v>0</v>
      </c>
      <c r="F636">
        <v>0</v>
      </c>
      <c r="G636">
        <v>0</v>
      </c>
      <c r="H636">
        <v>0</v>
      </c>
      <c r="I636">
        <v>-0.32993</v>
      </c>
      <c r="J636">
        <v>-1.9617</v>
      </c>
      <c r="K636">
        <v>0</v>
      </c>
      <c r="L636">
        <v>0</v>
      </c>
      <c r="M636">
        <v>0</v>
      </c>
      <c r="N636">
        <v>0</v>
      </c>
      <c r="O636">
        <v>-37.965000000000003</v>
      </c>
      <c r="P636">
        <v>-10.284000000000001</v>
      </c>
      <c r="Q636" s="1">
        <v>-2.3725E-3</v>
      </c>
      <c r="R636">
        <v>0</v>
      </c>
      <c r="S636">
        <v>0</v>
      </c>
      <c r="T636">
        <f t="shared" si="119"/>
        <v>5.974999999959203E-4</v>
      </c>
      <c r="U636" s="3">
        <f t="shared" si="120"/>
        <v>1.1560637721459646E-5</v>
      </c>
      <c r="V636" t="b">
        <f t="shared" si="121"/>
        <v>1</v>
      </c>
      <c r="X636" s="1">
        <f>B636*[1]List!F638</f>
        <v>6937.0264799999995</v>
      </c>
      <c r="Y636">
        <f>10^[1]List!G638</f>
        <v>15.102707538346955</v>
      </c>
      <c r="Z636" s="1">
        <f t="shared" si="122"/>
        <v>459.32336717680238</v>
      </c>
      <c r="AA636" s="3">
        <f t="shared" si="123"/>
        <v>-2.2064855661326526E-2</v>
      </c>
      <c r="AB636" s="3">
        <f t="shared" si="124"/>
        <v>-4.4339253927714574E-2</v>
      </c>
      <c r="AC636" s="3">
        <f t="shared" si="125"/>
        <v>-0.19897840724402138</v>
      </c>
      <c r="AD636" s="3">
        <f t="shared" si="126"/>
        <v>-0.73456001857441389</v>
      </c>
      <c r="AE636" s="3">
        <f t="shared" si="127"/>
        <v>-4.5903954802259891E-5</v>
      </c>
      <c r="AF636" s="3">
        <f t="shared" si="128"/>
        <v>0</v>
      </c>
      <c r="AG636" s="3">
        <f t="shared" si="129"/>
        <v>0</v>
      </c>
      <c r="AH636" s="3">
        <f t="shared" si="130"/>
        <v>1</v>
      </c>
    </row>
    <row r="637" spans="1:34" x14ac:dyDescent="0.25">
      <c r="A637" t="s">
        <v>648</v>
      </c>
      <c r="B637">
        <v>671.97</v>
      </c>
      <c r="C637" s="1">
        <v>1.405E-2</v>
      </c>
      <c r="D637">
        <v>0</v>
      </c>
      <c r="E637">
        <v>0</v>
      </c>
      <c r="F637">
        <v>0</v>
      </c>
      <c r="G637">
        <v>0</v>
      </c>
      <c r="H637">
        <v>-172.57</v>
      </c>
      <c r="I637">
        <v>-14.821</v>
      </c>
      <c r="J637">
        <v>-8.2470999999999997</v>
      </c>
      <c r="K637">
        <v>0</v>
      </c>
      <c r="L637">
        <v>0</v>
      </c>
      <c r="M637">
        <v>-28.001000000000001</v>
      </c>
      <c r="N637">
        <v>-429.52</v>
      </c>
      <c r="O637">
        <v>-18.841000000000001</v>
      </c>
      <c r="P637">
        <v>-0.12858</v>
      </c>
      <c r="Q637" s="1">
        <v>-2.0996999999999999E-8</v>
      </c>
      <c r="R637">
        <v>0</v>
      </c>
      <c r="S637">
        <v>0</v>
      </c>
      <c r="T637">
        <f t="shared" si="119"/>
        <v>-0.14463002099694305</v>
      </c>
      <c r="U637" s="3">
        <f t="shared" si="120"/>
        <v>-2.152328541407251E-4</v>
      </c>
      <c r="V637" t="b">
        <f t="shared" si="121"/>
        <v>1</v>
      </c>
      <c r="X637" s="1">
        <f>B637*[1]List!F639</f>
        <v>64579.00488</v>
      </c>
      <c r="Y637">
        <f>10^[1]List!G639</f>
        <v>106.47794836224217</v>
      </c>
      <c r="Z637" s="1">
        <f t="shared" si="122"/>
        <v>606.5012133808184</v>
      </c>
      <c r="AA637" s="3">
        <f t="shared" si="123"/>
        <v>-0.25679115139068709</v>
      </c>
      <c r="AB637" s="3">
        <f t="shared" si="124"/>
        <v>-0.71519427950652548</v>
      </c>
      <c r="AC637" s="3">
        <f t="shared" si="125"/>
        <v>-1.9134782802803695E-4</v>
      </c>
      <c r="AD637" s="3">
        <f t="shared" si="126"/>
        <v>-2.8038454097653171E-2</v>
      </c>
      <c r="AE637" s="3">
        <f t="shared" si="127"/>
        <v>-3.1246930666547612E-11</v>
      </c>
      <c r="AF637" s="3">
        <f t="shared" si="128"/>
        <v>0.95200036788183495</v>
      </c>
      <c r="AG637" s="3">
        <f t="shared" si="129"/>
        <v>0</v>
      </c>
      <c r="AH637" s="3">
        <f t="shared" si="130"/>
        <v>4.7999632118164985E-2</v>
      </c>
    </row>
    <row r="638" spans="1:34" x14ac:dyDescent="0.25">
      <c r="A638" t="s">
        <v>649</v>
      </c>
      <c r="B638">
        <v>717.25</v>
      </c>
      <c r="C638">
        <v>0</v>
      </c>
      <c r="D638">
        <v>-1.5775999999999999</v>
      </c>
      <c r="E638">
        <v>0</v>
      </c>
      <c r="F638">
        <v>0</v>
      </c>
      <c r="G638">
        <v>0</v>
      </c>
      <c r="H638" s="1">
        <v>-6.9295999999999995E-4</v>
      </c>
      <c r="I638">
        <v>-28.631</v>
      </c>
      <c r="J638">
        <v>-174.96</v>
      </c>
      <c r="K638">
        <v>0</v>
      </c>
      <c r="L638">
        <v>0</v>
      </c>
      <c r="M638" s="1">
        <v>-8.9987000000000001E-3</v>
      </c>
      <c r="N638">
        <v>-0.10193000000000001</v>
      </c>
      <c r="O638">
        <v>-510.19</v>
      </c>
      <c r="P638">
        <v>-1.8186</v>
      </c>
      <c r="Q638" s="1">
        <v>-3.0593999999999999E-5</v>
      </c>
      <c r="R638">
        <v>0</v>
      </c>
      <c r="S638">
        <v>0</v>
      </c>
      <c r="T638">
        <f t="shared" si="119"/>
        <v>-3.8852253999992876E-2</v>
      </c>
      <c r="U638" s="3">
        <f t="shared" si="120"/>
        <v>-5.41683569187771E-5</v>
      </c>
      <c r="V638" t="b">
        <f t="shared" si="121"/>
        <v>1</v>
      </c>
      <c r="X638" s="1">
        <f>B638*[1]List!F640</f>
        <v>50982.13</v>
      </c>
      <c r="Y638">
        <f>10^[1]List!G640</f>
        <v>1.042826803581532</v>
      </c>
      <c r="Z638" s="1">
        <f t="shared" si="122"/>
        <v>48888.396256122913</v>
      </c>
      <c r="AA638" s="3">
        <f t="shared" si="123"/>
        <v>-2.2004781596375042E-3</v>
      </c>
      <c r="AB638" s="3">
        <f t="shared" si="124"/>
        <v>-0.28400408323457654</v>
      </c>
      <c r="AC638" s="3">
        <f t="shared" si="125"/>
        <v>-2.5355176019518995E-3</v>
      </c>
      <c r="AD638" s="3">
        <f t="shared" si="126"/>
        <v>-0.71131404670616938</v>
      </c>
      <c r="AE638" s="3">
        <f t="shared" si="127"/>
        <v>-4.2654583478563957E-8</v>
      </c>
      <c r="AF638" s="3">
        <f t="shared" si="128"/>
        <v>5.4456381786825952E-4</v>
      </c>
      <c r="AG638" s="3">
        <f t="shared" si="129"/>
        <v>0</v>
      </c>
      <c r="AH638" s="3">
        <f t="shared" si="130"/>
        <v>0.99945543618213162</v>
      </c>
    </row>
    <row r="639" spans="1:34" x14ac:dyDescent="0.25">
      <c r="A639" t="s">
        <v>650</v>
      </c>
      <c r="B639">
        <v>39.097000000000001</v>
      </c>
      <c r="C639">
        <v>0</v>
      </c>
      <c r="D639">
        <v>-0.39961999999999998</v>
      </c>
      <c r="E639">
        <v>0</v>
      </c>
      <c r="F639">
        <v>0</v>
      </c>
      <c r="G639">
        <v>0</v>
      </c>
      <c r="H639">
        <v>-3.4037999999999999</v>
      </c>
      <c r="I639">
        <v>-2.8292999999999999</v>
      </c>
      <c r="J639">
        <v>-4.6279000000000003</v>
      </c>
      <c r="K639">
        <v>0</v>
      </c>
      <c r="L639">
        <v>0</v>
      </c>
      <c r="M639">
        <v>-1.968</v>
      </c>
      <c r="N639">
        <v>-25.658999999999999</v>
      </c>
      <c r="O639">
        <v>-0.21229999999999999</v>
      </c>
      <c r="P639">
        <v>0</v>
      </c>
      <c r="Q639" s="1">
        <v>-2.3827999999999999E-6</v>
      </c>
      <c r="R639">
        <v>0</v>
      </c>
      <c r="S639">
        <v>0</v>
      </c>
      <c r="T639">
        <f t="shared" si="119"/>
        <v>-2.9223827999969804E-3</v>
      </c>
      <c r="U639" s="3">
        <f t="shared" si="120"/>
        <v>-7.4746983144409557E-5</v>
      </c>
      <c r="V639" t="b">
        <f t="shared" si="121"/>
        <v>1</v>
      </c>
      <c r="X639" s="1">
        <f>B639*[1]List!F641</f>
        <v>14012.364799999999</v>
      </c>
      <c r="Y639">
        <f>10^[1]List!G641</f>
        <v>9.7116084310530546</v>
      </c>
      <c r="Z639" s="1">
        <f t="shared" si="122"/>
        <v>1442.846970147107</v>
      </c>
      <c r="AA639" s="3">
        <f t="shared" si="123"/>
        <v>-9.7281632861856412E-2</v>
      </c>
      <c r="AB639" s="3">
        <f t="shared" si="124"/>
        <v>-0.8973629690257563</v>
      </c>
      <c r="AC639" s="3">
        <f t="shared" si="125"/>
        <v>0</v>
      </c>
      <c r="AD639" s="3">
        <f t="shared" si="126"/>
        <v>-5.4300841496790027E-3</v>
      </c>
      <c r="AE639" s="3">
        <f t="shared" si="127"/>
        <v>-6.0945852622963392E-8</v>
      </c>
      <c r="AF639" s="3">
        <f t="shared" si="128"/>
        <v>0.78744848108265264</v>
      </c>
      <c r="AG639" s="3">
        <f t="shared" si="129"/>
        <v>0</v>
      </c>
      <c r="AH639" s="3">
        <f t="shared" si="130"/>
        <v>0.21255151891734744</v>
      </c>
    </row>
    <row r="640" spans="1:34" x14ac:dyDescent="0.25">
      <c r="A640" t="s">
        <v>651</v>
      </c>
      <c r="B640">
        <v>59.296999999999997</v>
      </c>
      <c r="C640">
        <v>0</v>
      </c>
      <c r="D640">
        <v>-0.14743000000000001</v>
      </c>
      <c r="E640">
        <v>0</v>
      </c>
      <c r="F640">
        <v>0</v>
      </c>
      <c r="G640">
        <v>0</v>
      </c>
      <c r="H640" s="1">
        <v>-2.3484E-7</v>
      </c>
      <c r="I640">
        <v>-2.78</v>
      </c>
      <c r="J640">
        <v>-14.911</v>
      </c>
      <c r="K640">
        <v>0</v>
      </c>
      <c r="L640">
        <v>0</v>
      </c>
      <c r="M640" s="1">
        <v>-3.4960000000000001E-6</v>
      </c>
      <c r="N640" s="1">
        <v>-3.6254999999999998E-5</v>
      </c>
      <c r="O640">
        <v>-41.457999999999998</v>
      </c>
      <c r="P640" s="1">
        <v>-7.7351000000000004E-4</v>
      </c>
      <c r="Q640" s="1">
        <v>-1.9755999999999998E-8</v>
      </c>
      <c r="R640">
        <v>0</v>
      </c>
      <c r="S640">
        <v>0</v>
      </c>
      <c r="T640">
        <f t="shared" si="119"/>
        <v>-2.4351559600112945E-4</v>
      </c>
      <c r="U640" s="3">
        <f t="shared" si="120"/>
        <v>-4.1067102214467757E-6</v>
      </c>
      <c r="V640" t="b">
        <f t="shared" si="121"/>
        <v>1</v>
      </c>
      <c r="X640" s="1">
        <f>B640*[1]List!F642</f>
        <v>9022.0385499999993</v>
      </c>
      <c r="Y640">
        <f>10^[1]List!G642</f>
        <v>126973.87028682191</v>
      </c>
      <c r="Z640" s="1">
        <f t="shared" si="122"/>
        <v>7.1054292742436465E-2</v>
      </c>
      <c r="AA640" s="3">
        <f t="shared" si="123"/>
        <v>-2.4863017494982887E-3</v>
      </c>
      <c r="AB640" s="3">
        <f t="shared" si="124"/>
        <v>-0.29834628650690598</v>
      </c>
      <c r="AC640" s="3">
        <f t="shared" si="125"/>
        <v>-1.3044673423613337E-5</v>
      </c>
      <c r="AD640" s="3">
        <f t="shared" si="126"/>
        <v>-0.69915847344722326</v>
      </c>
      <c r="AE640" s="3">
        <f t="shared" si="127"/>
        <v>-3.331703121574447E-10</v>
      </c>
      <c r="AF640" s="3">
        <f t="shared" si="128"/>
        <v>2.2469566831284203E-6</v>
      </c>
      <c r="AG640" s="3">
        <f t="shared" si="129"/>
        <v>0</v>
      </c>
      <c r="AH640" s="3">
        <f t="shared" si="130"/>
        <v>0.99999775304331673</v>
      </c>
    </row>
    <row r="641" spans="1:34" x14ac:dyDescent="0.25">
      <c r="A641" t="s">
        <v>652</v>
      </c>
      <c r="B641">
        <v>1.1365000000000001</v>
      </c>
      <c r="C641">
        <v>0</v>
      </c>
      <c r="D641" s="1">
        <v>-7.4677000000000001E-4</v>
      </c>
      <c r="E641">
        <v>0</v>
      </c>
      <c r="F641">
        <v>0</v>
      </c>
      <c r="G641">
        <v>0</v>
      </c>
      <c r="H641">
        <v>0</v>
      </c>
      <c r="I641" s="1">
        <v>-1.8090999999999999E-2</v>
      </c>
      <c r="J641" s="1">
        <v>-8.8536000000000004E-2</v>
      </c>
      <c r="K641">
        <v>0</v>
      </c>
      <c r="L641">
        <v>0</v>
      </c>
      <c r="M641">
        <v>0</v>
      </c>
      <c r="N641">
        <v>0</v>
      </c>
      <c r="O641">
        <v>-1.0113000000000001</v>
      </c>
      <c r="P641" s="1">
        <v>-1.7659000000000001E-2</v>
      </c>
      <c r="Q641" s="1">
        <v>-1.3773E-4</v>
      </c>
      <c r="R641">
        <v>0</v>
      </c>
      <c r="S641">
        <v>0</v>
      </c>
      <c r="T641">
        <f t="shared" si="119"/>
        <v>2.9500000000052894E-5</v>
      </c>
      <c r="U641" s="3">
        <f t="shared" si="120"/>
        <v>2.5956885173825687E-5</v>
      </c>
      <c r="V641" t="b">
        <f t="shared" si="121"/>
        <v>1</v>
      </c>
      <c r="X641" s="1">
        <f>B641*[1]List!F643</f>
        <v>304.05921000000006</v>
      </c>
      <c r="Y641">
        <f>10^[1]List!G643</f>
        <v>118.49148705796797</v>
      </c>
      <c r="Z641" s="1">
        <f t="shared" si="122"/>
        <v>2.5660848517433941</v>
      </c>
      <c r="AA641" s="3">
        <f t="shared" si="123"/>
        <v>-6.5707875054993401E-4</v>
      </c>
      <c r="AB641" s="3">
        <f t="shared" si="124"/>
        <v>-9.3820501539815221E-2</v>
      </c>
      <c r="AC641" s="3">
        <f t="shared" si="125"/>
        <v>-1.5538055433347998E-2</v>
      </c>
      <c r="AD641" s="3">
        <f t="shared" si="126"/>
        <v>-0.88983721953365602</v>
      </c>
      <c r="AE641" s="3">
        <f t="shared" si="127"/>
        <v>-1.2118785745710513E-4</v>
      </c>
      <c r="AF641" s="3">
        <f t="shared" si="128"/>
        <v>0</v>
      </c>
      <c r="AG641" s="3">
        <f t="shared" si="129"/>
        <v>0</v>
      </c>
      <c r="AH641" s="3">
        <f t="shared" si="130"/>
        <v>1</v>
      </c>
    </row>
    <row r="642" spans="1:34" x14ac:dyDescent="0.25">
      <c r="A642" t="s">
        <v>653</v>
      </c>
      <c r="B642">
        <v>26.05</v>
      </c>
      <c r="C642">
        <v>0</v>
      </c>
      <c r="D642">
        <v>-1.7275</v>
      </c>
      <c r="E642">
        <v>0</v>
      </c>
      <c r="F642" s="1">
        <v>-6.0319999999999998E-5</v>
      </c>
      <c r="G642">
        <v>0</v>
      </c>
      <c r="H642" s="1">
        <v>-2.0648999999999999E-7</v>
      </c>
      <c r="I642">
        <v>-2.8805000000000001</v>
      </c>
      <c r="J642">
        <v>-18.298999999999999</v>
      </c>
      <c r="K642" s="1">
        <v>-1.6630000000000001E-10</v>
      </c>
      <c r="L642" s="1">
        <v>-4.0703999999999998E-8</v>
      </c>
      <c r="M642" s="1">
        <v>-1.6248999999999999E-7</v>
      </c>
      <c r="N642" s="1">
        <v>-2.0825E-6</v>
      </c>
      <c r="O642">
        <v>-3.1166</v>
      </c>
      <c r="P642" s="1">
        <v>-2.3216000000000001E-2</v>
      </c>
      <c r="Q642" s="1">
        <v>-4.1523000000000003E-3</v>
      </c>
      <c r="R642" s="1">
        <v>-1.7607000000000001E-11</v>
      </c>
      <c r="S642">
        <v>0</v>
      </c>
      <c r="T642">
        <f t="shared" si="119"/>
        <v>-1.031112367906057E-3</v>
      </c>
      <c r="U642" s="3">
        <f t="shared" si="120"/>
        <v>-3.9582048672017542E-5</v>
      </c>
      <c r="V642" t="b">
        <f t="shared" si="121"/>
        <v>1</v>
      </c>
      <c r="X642" s="1">
        <f>B642*[1]List!F644</f>
        <v>4903.3914999999997</v>
      </c>
      <c r="Y642">
        <f>10^[1]List!G644</f>
        <v>45.149522089402097</v>
      </c>
      <c r="Z642" s="1">
        <f t="shared" si="122"/>
        <v>108.60339762380271</v>
      </c>
      <c r="AA642" s="3">
        <f t="shared" si="123"/>
        <v>-6.6317102744337816E-2</v>
      </c>
      <c r="AB642" s="3">
        <f t="shared" si="124"/>
        <v>-0.81303271730749704</v>
      </c>
      <c r="AC642" s="3">
        <f t="shared" si="125"/>
        <v>-8.9120921305182337E-4</v>
      </c>
      <c r="AD642" s="3">
        <f t="shared" si="126"/>
        <v>-0.11963915547024952</v>
      </c>
      <c r="AE642" s="3">
        <f t="shared" si="127"/>
        <v>-1.5939731353577737E-4</v>
      </c>
      <c r="AF642" s="3">
        <f t="shared" si="128"/>
        <v>1.0599824158751753E-7</v>
      </c>
      <c r="AG642" s="3">
        <f t="shared" si="129"/>
        <v>1.9297101248354415E-9</v>
      </c>
      <c r="AH642" s="3">
        <f t="shared" si="130"/>
        <v>0.99999989207204842</v>
      </c>
    </row>
    <row r="643" spans="1:34" x14ac:dyDescent="0.25">
      <c r="A643" t="s">
        <v>654</v>
      </c>
      <c r="B643">
        <v>7.65</v>
      </c>
      <c r="C643">
        <v>0</v>
      </c>
      <c r="D643" s="1">
        <v>-3.9819E-2</v>
      </c>
      <c r="E643">
        <v>0</v>
      </c>
      <c r="F643" s="1">
        <v>-1.0940999999999999E-2</v>
      </c>
      <c r="G643">
        <v>0</v>
      </c>
      <c r="H643" s="1">
        <v>-4.7700999999999998E-8</v>
      </c>
      <c r="I643" s="1">
        <v>-3.8376E-2</v>
      </c>
      <c r="J643">
        <v>-0.2026</v>
      </c>
      <c r="K643" s="1">
        <v>-4.6622999999999997E-5</v>
      </c>
      <c r="L643" s="1">
        <v>-5.9528000000000003E-3</v>
      </c>
      <c r="M643" s="1">
        <v>-3.9697000000000001E-8</v>
      </c>
      <c r="N643" s="1">
        <v>-3.9308000000000002E-7</v>
      </c>
      <c r="O643">
        <v>-7.3616999999999999</v>
      </c>
      <c r="P643" s="1">
        <v>-1.7903999999999999E-4</v>
      </c>
      <c r="Q643" s="1">
        <v>-6.0204000000000004E-3</v>
      </c>
      <c r="R643" s="1">
        <v>-2.8625000000000001E-5</v>
      </c>
      <c r="S643">
        <v>0</v>
      </c>
      <c r="T643">
        <f t="shared" ref="T643:T706" si="131">SUM(B643:S643)</f>
        <v>-1.5663968477999831E-2</v>
      </c>
      <c r="U643" s="3">
        <f t="shared" ref="U643:U706" si="132">T643/B643</f>
        <v>-2.0475775788235074E-3</v>
      </c>
      <c r="V643" t="b">
        <f t="shared" ref="V643:V706" si="133">ABS(U643)&lt;$W$1</f>
        <v>1</v>
      </c>
      <c r="X643" s="1">
        <f>B643*[1]List!F645</f>
        <v>2682.0135</v>
      </c>
      <c r="Y643">
        <f>10^[1]List!G645</f>
        <v>0.31556909257286037</v>
      </c>
      <c r="Z643" s="1">
        <f t="shared" ref="Z643:Z706" si="134">X643/Y643</f>
        <v>8498.9739588669054</v>
      </c>
      <c r="AA643" s="3">
        <f t="shared" ref="AA643:AA706" si="135">SUM(C643:H643)/B643</f>
        <v>-6.6353003530718949E-3</v>
      </c>
      <c r="AB643" s="3">
        <f t="shared" ref="AB643:AB706" si="136">SUM(I643:N643)/B643</f>
        <v>-3.2284425591764705E-2</v>
      </c>
      <c r="AC643" s="3">
        <f t="shared" ref="AC643:AC706" si="137">P643/B643</f>
        <v>-2.340392156862745E-5</v>
      </c>
      <c r="AD643" s="3">
        <f t="shared" ref="AD643:AD706" si="138">O643/B643</f>
        <v>-0.962313725490196</v>
      </c>
      <c r="AE643" s="3">
        <f t="shared" ref="AE643:AE706" si="139">SUM(Q643:S643)/B643</f>
        <v>-7.9072222222222228E-4</v>
      </c>
      <c r="AF643" s="3">
        <f t="shared" ref="AF643:AF706" si="140">SUM(M643:N643)/SUM(I643:N643)</f>
        <v>1.7523048908503996E-6</v>
      </c>
      <c r="AG643" s="3">
        <f t="shared" ref="AG643:AG706" si="141">SUM(K643:L643)/SUM(I643:N643)</f>
        <v>2.429153643835134E-2</v>
      </c>
      <c r="AH643" s="3">
        <f t="shared" ref="AH643:AH706" si="142">SUM(I643:J643)/SUM(I643:N643)</f>
        <v>0.9757067112567579</v>
      </c>
    </row>
    <row r="644" spans="1:34" x14ac:dyDescent="0.25">
      <c r="A644" t="s">
        <v>655</v>
      </c>
      <c r="B644">
        <v>6.9791999999999996</v>
      </c>
      <c r="C644">
        <v>0</v>
      </c>
      <c r="D644" s="1">
        <v>-6.4968999999999999E-3</v>
      </c>
      <c r="E644">
        <v>0</v>
      </c>
      <c r="F644" s="1">
        <v>-1.077E-3</v>
      </c>
      <c r="G644">
        <v>0</v>
      </c>
      <c r="H644">
        <v>-1.9282999999999999</v>
      </c>
      <c r="I644">
        <v>-0.1469</v>
      </c>
      <c r="J644" s="1">
        <v>-9.7361000000000003E-2</v>
      </c>
      <c r="K644" s="1">
        <v>-6.0664000000000006E-8</v>
      </c>
      <c r="L644" s="1">
        <v>-1.1789E-5</v>
      </c>
      <c r="M644">
        <v>-0.29458000000000001</v>
      </c>
      <c r="N644">
        <v>-4.5022000000000002</v>
      </c>
      <c r="O644" s="1">
        <v>-1.6789999999999999E-3</v>
      </c>
      <c r="P644" s="1">
        <v>-3.3395999999999997E-5</v>
      </c>
      <c r="Q644" s="1">
        <v>-1.0671999999999999E-4</v>
      </c>
      <c r="R644" s="1">
        <v>-1.5650999999999999E-8</v>
      </c>
      <c r="S644">
        <v>0</v>
      </c>
      <c r="T644">
        <f t="shared" si="131"/>
        <v>4.5411868499878886E-4</v>
      </c>
      <c r="U644" s="3">
        <f t="shared" si="132"/>
        <v>6.5067441110555491E-5</v>
      </c>
      <c r="V644" t="b">
        <f t="shared" si="133"/>
        <v>1</v>
      </c>
      <c r="X644" s="1">
        <f>B644*[1]List!F646</f>
        <v>1670.2621439999998</v>
      </c>
      <c r="Y644">
        <f>10^[1]List!G646</f>
        <v>55.336491051119332</v>
      </c>
      <c r="Z644" s="1">
        <f t="shared" si="134"/>
        <v>30.183737932660517</v>
      </c>
      <c r="AA644" s="3">
        <f t="shared" si="135"/>
        <v>-0.27737762207702887</v>
      </c>
      <c r="AB644" s="3">
        <f t="shared" si="136"/>
        <v>-0.72229666002751036</v>
      </c>
      <c r="AC644" s="3">
        <f t="shared" si="137"/>
        <v>-4.7850756533700135E-6</v>
      </c>
      <c r="AD644" s="3">
        <f t="shared" si="138"/>
        <v>-2.4057198532783129E-4</v>
      </c>
      <c r="AE644" s="3">
        <f t="shared" si="139"/>
        <v>-1.5293393368867493E-5</v>
      </c>
      <c r="AF644" s="3">
        <f t="shared" si="140"/>
        <v>0.95154328729557325</v>
      </c>
      <c r="AG644" s="3">
        <f t="shared" si="141"/>
        <v>2.3506327652942209E-6</v>
      </c>
      <c r="AH644" s="3">
        <f t="shared" si="142"/>
        <v>4.8454362071661414E-2</v>
      </c>
    </row>
    <row r="645" spans="1:34" x14ac:dyDescent="0.25">
      <c r="A645" t="s">
        <v>656</v>
      </c>
      <c r="B645">
        <v>10425</v>
      </c>
      <c r="C645">
        <v>0</v>
      </c>
      <c r="D645">
        <v>-2128.3000000000002</v>
      </c>
      <c r="E645">
        <v>0</v>
      </c>
      <c r="F645">
        <v>0</v>
      </c>
      <c r="G645">
        <v>0</v>
      </c>
      <c r="H645">
        <v>0</v>
      </c>
      <c r="I645">
        <v>-105.25</v>
      </c>
      <c r="J645">
        <v>-865.6</v>
      </c>
      <c r="K645">
        <v>0</v>
      </c>
      <c r="L645">
        <v>0</v>
      </c>
      <c r="M645">
        <v>0</v>
      </c>
      <c r="N645">
        <v>0</v>
      </c>
      <c r="O645">
        <v>-2439.6</v>
      </c>
      <c r="P645">
        <v>-4884.7</v>
      </c>
      <c r="Q645">
        <v>-2.4733999999999998</v>
      </c>
      <c r="R645">
        <v>0</v>
      </c>
      <c r="S645">
        <v>0</v>
      </c>
      <c r="T645">
        <f t="shared" si="131"/>
        <v>-0.92339999999981792</v>
      </c>
      <c r="U645" s="3">
        <f t="shared" si="132"/>
        <v>-8.8575539568327855E-5</v>
      </c>
      <c r="V645" t="b">
        <f t="shared" si="133"/>
        <v>1</v>
      </c>
      <c r="X645" s="1">
        <f>B645*[1]List!F647</f>
        <v>1232026.5</v>
      </c>
      <c r="Y645">
        <f>10^[1]List!G647</f>
        <v>6.5587951458275464</v>
      </c>
      <c r="Z645" s="1">
        <f t="shared" si="134"/>
        <v>187843.41828144577</v>
      </c>
      <c r="AA645" s="3">
        <f t="shared" si="135"/>
        <v>-0.20415347721822544</v>
      </c>
      <c r="AB645" s="3">
        <f t="shared" si="136"/>
        <v>-9.312709832134293E-2</v>
      </c>
      <c r="AC645" s="3">
        <f t="shared" si="137"/>
        <v>-0.46855635491606712</v>
      </c>
      <c r="AD645" s="3">
        <f t="shared" si="138"/>
        <v>-0.23401438848920864</v>
      </c>
      <c r="AE645" s="3">
        <f t="shared" si="139"/>
        <v>-2.3725659472422062E-4</v>
      </c>
      <c r="AF645" s="3">
        <f t="shared" si="140"/>
        <v>0</v>
      </c>
      <c r="AG645" s="3">
        <f t="shared" si="141"/>
        <v>0</v>
      </c>
      <c r="AH645" s="3">
        <f t="shared" si="142"/>
        <v>1</v>
      </c>
    </row>
    <row r="646" spans="1:34" x14ac:dyDescent="0.25">
      <c r="A646" t="s">
        <v>657</v>
      </c>
      <c r="B646">
        <v>8.3412000000000006</v>
      </c>
      <c r="C646">
        <v>0</v>
      </c>
      <c r="D646">
        <v>-0.20169000000000001</v>
      </c>
      <c r="E646">
        <v>0</v>
      </c>
      <c r="F646">
        <v>0</v>
      </c>
      <c r="G646">
        <v>0</v>
      </c>
      <c r="H646">
        <v>0</v>
      </c>
      <c r="I646" s="1">
        <v>-4.4755000000000003E-2</v>
      </c>
      <c r="J646">
        <v>-0.27221000000000001</v>
      </c>
      <c r="K646">
        <v>0</v>
      </c>
      <c r="L646">
        <v>0</v>
      </c>
      <c r="M646">
        <v>0</v>
      </c>
      <c r="N646">
        <v>0</v>
      </c>
      <c r="O646">
        <v>-6.1474000000000002</v>
      </c>
      <c r="P646">
        <v>-1.6738</v>
      </c>
      <c r="Q646" s="1">
        <v>-6.3451000000000002E-4</v>
      </c>
      <c r="R646">
        <v>0</v>
      </c>
      <c r="S646">
        <v>0</v>
      </c>
      <c r="T646">
        <f t="shared" si="131"/>
        <v>7.104900000005957E-4</v>
      </c>
      <c r="U646" s="3">
        <f t="shared" si="132"/>
        <v>8.517839159840258E-5</v>
      </c>
      <c r="V646" t="b">
        <f t="shared" si="133"/>
        <v>1</v>
      </c>
      <c r="X646" s="1">
        <f>B646*[1]List!F648</f>
        <v>1353.6099360000001</v>
      </c>
      <c r="Y646">
        <f>10^[1]List!G648</f>
        <v>6.3144461209921117</v>
      </c>
      <c r="Z646" s="1">
        <f t="shared" si="134"/>
        <v>214.36716856288956</v>
      </c>
      <c r="AA646" s="3">
        <f t="shared" si="135"/>
        <v>-2.4179974104445404E-2</v>
      </c>
      <c r="AB646" s="3">
        <f t="shared" si="136"/>
        <v>-3.7999928067903893E-2</v>
      </c>
      <c r="AC646" s="3">
        <f t="shared" si="137"/>
        <v>-0.20066657075720518</v>
      </c>
      <c r="AD646" s="3">
        <f t="shared" si="138"/>
        <v>-0.73699227928835176</v>
      </c>
      <c r="AE646" s="3">
        <f t="shared" si="139"/>
        <v>-7.6069390495372372E-5</v>
      </c>
      <c r="AF646" s="3">
        <f t="shared" si="140"/>
        <v>0</v>
      </c>
      <c r="AG646" s="3">
        <f t="shared" si="141"/>
        <v>0</v>
      </c>
      <c r="AH646" s="3">
        <f t="shared" si="142"/>
        <v>1</v>
      </c>
    </row>
    <row r="647" spans="1:34" x14ac:dyDescent="0.25">
      <c r="A647" t="s">
        <v>658</v>
      </c>
      <c r="B647">
        <v>175.98</v>
      </c>
      <c r="C647">
        <v>0</v>
      </c>
      <c r="D647">
        <v>-0.20165</v>
      </c>
      <c r="E647">
        <v>0</v>
      </c>
      <c r="F647" s="1">
        <v>-1.4255E-2</v>
      </c>
      <c r="G647">
        <v>0</v>
      </c>
      <c r="H647" s="1">
        <v>-2.5987999999999999E-4</v>
      </c>
      <c r="I647">
        <v>-15.064</v>
      </c>
      <c r="J647">
        <v>-42.332000000000001</v>
      </c>
      <c r="K647" s="1">
        <v>-7.0553E-6</v>
      </c>
      <c r="L647" s="1">
        <v>-2.1015999999999999E-3</v>
      </c>
      <c r="M647" s="1">
        <v>-5.3723E-3</v>
      </c>
      <c r="N647" s="1">
        <v>-4.1103000000000001E-2</v>
      </c>
      <c r="O647">
        <v>-118.3</v>
      </c>
      <c r="P647" s="1">
        <v>-1.6204E-2</v>
      </c>
      <c r="Q647" s="1">
        <v>-5.1879999999999999E-3</v>
      </c>
      <c r="R647" s="1">
        <v>-4.6074999999999999E-7</v>
      </c>
      <c r="S647">
        <v>0</v>
      </c>
      <c r="T647">
        <f t="shared" si="131"/>
        <v>-2.141296049991128E-3</v>
      </c>
      <c r="U647" s="3">
        <f t="shared" si="132"/>
        <v>-1.2167837538306218E-5</v>
      </c>
      <c r="V647" t="b">
        <f t="shared" si="133"/>
        <v>1</v>
      </c>
      <c r="X647" s="1">
        <f>B647*[1]List!F649</f>
        <v>39827.793599999997</v>
      </c>
      <c r="Y647">
        <f>10^[1]List!G649</f>
        <v>6.8304008185185623</v>
      </c>
      <c r="Z647" s="1">
        <f t="shared" si="134"/>
        <v>5830.9599477704151</v>
      </c>
      <c r="AA647" s="3">
        <f t="shared" si="135"/>
        <v>-1.2283491305830206E-3</v>
      </c>
      <c r="AB647" s="3">
        <f t="shared" si="136"/>
        <v>-0.32642677551596777</v>
      </c>
      <c r="AC647" s="3">
        <f t="shared" si="137"/>
        <v>-9.207864530060235E-5</v>
      </c>
      <c r="AD647" s="3">
        <f t="shared" si="138"/>
        <v>-0.67223548130469368</v>
      </c>
      <c r="AE647" s="3">
        <f t="shared" si="139"/>
        <v>-2.9483240993294695E-5</v>
      </c>
      <c r="AF647" s="3">
        <f t="shared" si="140"/>
        <v>8.0904581076197437E-4</v>
      </c>
      <c r="AG647" s="3">
        <f t="shared" si="141"/>
        <v>3.6707643346165261E-5</v>
      </c>
      <c r="AH647" s="3">
        <f t="shared" si="142"/>
        <v>0.9991542465458918</v>
      </c>
    </row>
    <row r="648" spans="1:34" x14ac:dyDescent="0.25">
      <c r="A648" t="s">
        <v>659</v>
      </c>
      <c r="B648">
        <v>78.805999999999997</v>
      </c>
      <c r="C648">
        <v>0</v>
      </c>
      <c r="D648">
        <v>-0.10793</v>
      </c>
      <c r="E648">
        <v>0</v>
      </c>
      <c r="F648" s="1">
        <v>-7.1203999999999998E-3</v>
      </c>
      <c r="G648">
        <v>0</v>
      </c>
      <c r="H648">
        <v>-1.4762</v>
      </c>
      <c r="I648">
        <v>-4.2526000000000002</v>
      </c>
      <c r="J648">
        <v>-5.3289999999999997</v>
      </c>
      <c r="K648" s="1">
        <v>-1.0417999999999999E-6</v>
      </c>
      <c r="L648" s="1">
        <v>-5.0580000000000004E-4</v>
      </c>
      <c r="M648">
        <v>-3.2101000000000002</v>
      </c>
      <c r="N648">
        <v>-41.118000000000002</v>
      </c>
      <c r="O648">
        <v>-23.300999999999998</v>
      </c>
      <c r="P648" s="1">
        <v>-9.7559000000000003E-4</v>
      </c>
      <c r="Q648" s="1">
        <v>-4.8910000000000002E-4</v>
      </c>
      <c r="R648" s="1">
        <v>-2.4695999999999998E-7</v>
      </c>
      <c r="S648">
        <v>0</v>
      </c>
      <c r="T648">
        <f t="shared" si="131"/>
        <v>2.0778212399947221E-3</v>
      </c>
      <c r="U648" s="3">
        <f t="shared" si="132"/>
        <v>2.6366282262704896E-5</v>
      </c>
      <c r="V648" t="b">
        <f t="shared" si="133"/>
        <v>1</v>
      </c>
      <c r="X648" s="1">
        <f>B648*[1]List!F650</f>
        <v>19887.48216</v>
      </c>
      <c r="Y648">
        <f>10^[1]List!G650</f>
        <v>1.2437999042147903</v>
      </c>
      <c r="Z648" s="1">
        <f t="shared" si="134"/>
        <v>15989.293850729911</v>
      </c>
      <c r="AA648" s="3">
        <f t="shared" si="135"/>
        <v>-2.0191995533335023E-2</v>
      </c>
      <c r="AB648" s="3">
        <f t="shared" si="136"/>
        <v>-0.68408759284572251</v>
      </c>
      <c r="AC648" s="3">
        <f t="shared" si="137"/>
        <v>-1.2379641144075325E-5</v>
      </c>
      <c r="AD648" s="3">
        <f t="shared" si="138"/>
        <v>-0.2956754561835393</v>
      </c>
      <c r="AE648" s="3">
        <f t="shared" si="139"/>
        <v>-6.209513996396214E-6</v>
      </c>
      <c r="AF648" s="3">
        <f t="shared" si="140"/>
        <v>0.82225802119589742</v>
      </c>
      <c r="AG648" s="3">
        <f t="shared" si="141"/>
        <v>9.4015925683114498E-6</v>
      </c>
      <c r="AH648" s="3">
        <f t="shared" si="142"/>
        <v>0.17773257721153424</v>
      </c>
    </row>
    <row r="649" spans="1:34" x14ac:dyDescent="0.25">
      <c r="A649" t="s">
        <v>660</v>
      </c>
      <c r="B649">
        <v>18.398</v>
      </c>
      <c r="C649">
        <v>0</v>
      </c>
      <c r="D649" s="1">
        <v>-1.0554E-3</v>
      </c>
      <c r="E649">
        <v>0</v>
      </c>
      <c r="F649" s="1">
        <v>-1.4357E-3</v>
      </c>
      <c r="G649">
        <v>0</v>
      </c>
      <c r="H649">
        <v>-2.5047000000000001</v>
      </c>
      <c r="I649">
        <v>-0.99292000000000002</v>
      </c>
      <c r="J649">
        <v>-0.53910000000000002</v>
      </c>
      <c r="K649" s="1">
        <v>-7.8383999999999996E-7</v>
      </c>
      <c r="L649" s="1">
        <v>-7.1620999999999997E-5</v>
      </c>
      <c r="M649">
        <v>-0.97455999999999998</v>
      </c>
      <c r="N649">
        <v>-12.888999999999999</v>
      </c>
      <c r="O649">
        <v>-0.49458999999999997</v>
      </c>
      <c r="P649">
        <v>0</v>
      </c>
      <c r="Q649" s="1">
        <v>-1.3447E-6</v>
      </c>
      <c r="R649" s="1">
        <v>-4.3182000000000001E-7</v>
      </c>
      <c r="S649">
        <v>0</v>
      </c>
      <c r="T649">
        <f t="shared" si="131"/>
        <v>5.6471864000517589E-4</v>
      </c>
      <c r="U649" s="3">
        <f t="shared" si="132"/>
        <v>3.0694566801020542E-5</v>
      </c>
      <c r="V649" t="b">
        <f t="shared" si="133"/>
        <v>1</v>
      </c>
      <c r="X649" s="1">
        <f>B649*[1]List!F651</f>
        <v>5101.94938</v>
      </c>
      <c r="Y649">
        <f>10^[1]List!G651</f>
        <v>102.45758393037907</v>
      </c>
      <c r="Z649" s="1">
        <f t="shared" si="134"/>
        <v>49.795722134798964</v>
      </c>
      <c r="AA649" s="3">
        <f t="shared" si="135"/>
        <v>-0.13627519839112948</v>
      </c>
      <c r="AB649" s="3">
        <f t="shared" si="136"/>
        <v>-0.83681119713229701</v>
      </c>
      <c r="AC649" s="3">
        <f t="shared" si="137"/>
        <v>0</v>
      </c>
      <c r="AD649" s="3">
        <f t="shared" si="138"/>
        <v>-2.6882813349277095E-2</v>
      </c>
      <c r="AE649" s="3">
        <f t="shared" si="139"/>
        <v>-9.6560495706055002E-8</v>
      </c>
      <c r="AF649" s="3">
        <f t="shared" si="140"/>
        <v>0.90048538609780837</v>
      </c>
      <c r="AG649" s="3">
        <f t="shared" si="141"/>
        <v>4.7029406806585059E-6</v>
      </c>
      <c r="AH649" s="3">
        <f t="shared" si="142"/>
        <v>9.9509910961510933E-2</v>
      </c>
    </row>
    <row r="650" spans="1:34" x14ac:dyDescent="0.25">
      <c r="A650" t="s">
        <v>661</v>
      </c>
      <c r="B650">
        <v>10.664</v>
      </c>
      <c r="C650">
        <v>0</v>
      </c>
      <c r="D650" s="1">
        <v>-3.1864000000000003E-4</v>
      </c>
      <c r="E650">
        <v>0</v>
      </c>
      <c r="F650">
        <v>0</v>
      </c>
      <c r="G650">
        <v>0</v>
      </c>
      <c r="H650">
        <v>-2.5615000000000001</v>
      </c>
      <c r="I650">
        <v>-0.29627999999999999</v>
      </c>
      <c r="J650">
        <v>-0.16586000000000001</v>
      </c>
      <c r="K650">
        <v>0</v>
      </c>
      <c r="L650">
        <v>0</v>
      </c>
      <c r="M650">
        <v>-0.47252</v>
      </c>
      <c r="N650">
        <v>-7.0572999999999997</v>
      </c>
      <c r="O650">
        <v>-0.11141</v>
      </c>
      <c r="P650" s="1">
        <v>-1.4701E-5</v>
      </c>
      <c r="Q650" s="1">
        <v>-3.8771000000000002E-9</v>
      </c>
      <c r="R650">
        <v>0</v>
      </c>
      <c r="S650">
        <v>0</v>
      </c>
      <c r="T650">
        <f t="shared" si="131"/>
        <v>-1.2033448771011704E-3</v>
      </c>
      <c r="U650" s="3">
        <f t="shared" si="132"/>
        <v>-1.1284179267640383E-4</v>
      </c>
      <c r="V650" t="b">
        <f t="shared" si="133"/>
        <v>1</v>
      </c>
      <c r="X650" s="1">
        <f>B650*[1]List!F652</f>
        <v>1548.9459999999999</v>
      </c>
      <c r="Y650">
        <f>10^[1]List!G652</f>
        <v>85.185437437179871</v>
      </c>
      <c r="Z650" s="1">
        <f t="shared" si="134"/>
        <v>18.183225285921345</v>
      </c>
      <c r="AA650" s="3">
        <f t="shared" si="135"/>
        <v>-0.24023055513878472</v>
      </c>
      <c r="AB650" s="3">
        <f t="shared" si="136"/>
        <v>-0.74943360840210049</v>
      </c>
      <c r="AC650" s="3">
        <f t="shared" si="137"/>
        <v>-1.378563390847712E-6</v>
      </c>
      <c r="AD650" s="3">
        <f t="shared" si="138"/>
        <v>-1.0447299324831207E-2</v>
      </c>
      <c r="AE650" s="3">
        <f t="shared" si="139"/>
        <v>-3.6356901725431359E-10</v>
      </c>
      <c r="AF650" s="3">
        <f t="shared" si="140"/>
        <v>0.94217438525718344</v>
      </c>
      <c r="AG650" s="3">
        <f t="shared" si="141"/>
        <v>0</v>
      </c>
      <c r="AH650" s="3">
        <f t="shared" si="142"/>
        <v>5.7825614742816535E-2</v>
      </c>
    </row>
    <row r="651" spans="1:34" x14ac:dyDescent="0.25">
      <c r="A651" t="s">
        <v>662</v>
      </c>
      <c r="B651">
        <v>2.4434999999999998</v>
      </c>
      <c r="C651">
        <v>0</v>
      </c>
      <c r="D651" s="1">
        <v>-2.2200000000000002E-3</v>
      </c>
      <c r="E651">
        <v>0</v>
      </c>
      <c r="F651">
        <v>0</v>
      </c>
      <c r="G651">
        <v>0</v>
      </c>
      <c r="H651" s="1">
        <v>-4.5306000000000001E-3</v>
      </c>
      <c r="I651">
        <v>-0.11391</v>
      </c>
      <c r="J651">
        <v>-0.26275999999999999</v>
      </c>
      <c r="K651">
        <v>0</v>
      </c>
      <c r="L651">
        <v>0</v>
      </c>
      <c r="M651" s="1">
        <v>-5.0335999999999999E-2</v>
      </c>
      <c r="N651">
        <v>-0.5181</v>
      </c>
      <c r="O651">
        <v>-1.4897</v>
      </c>
      <c r="P651" s="1">
        <v>-1.8515999999999999E-3</v>
      </c>
      <c r="Q651" s="1">
        <v>-6.5883000000000003E-7</v>
      </c>
      <c r="R651">
        <v>0</v>
      </c>
      <c r="S651">
        <v>0</v>
      </c>
      <c r="T651">
        <f t="shared" si="131"/>
        <v>9.1141169999595551E-5</v>
      </c>
      <c r="U651" s="3">
        <f t="shared" si="132"/>
        <v>3.7299435236175798E-5</v>
      </c>
      <c r="V651" t="b">
        <f t="shared" si="133"/>
        <v>1</v>
      </c>
      <c r="X651" s="1">
        <f>B651*[1]List!F653</f>
        <v>310.78876499999996</v>
      </c>
      <c r="Y651">
        <f>10^[1]List!G653</f>
        <v>65.07868923764309</v>
      </c>
      <c r="Z651" s="1">
        <f t="shared" si="134"/>
        <v>4.7755842756008091</v>
      </c>
      <c r="AA651" s="3">
        <f t="shared" si="135"/>
        <v>-2.7626764886433401E-3</v>
      </c>
      <c r="AB651" s="3">
        <f t="shared" si="136"/>
        <v>-0.38678371188868432</v>
      </c>
      <c r="AC651" s="3">
        <f t="shared" si="137"/>
        <v>-7.5776550030693681E-4</v>
      </c>
      <c r="AD651" s="3">
        <f t="shared" si="138"/>
        <v>-0.60965827706159204</v>
      </c>
      <c r="AE651" s="3">
        <f t="shared" si="139"/>
        <v>-2.6962553713934933E-7</v>
      </c>
      <c r="AF651" s="3">
        <f t="shared" si="140"/>
        <v>0.60145211224984296</v>
      </c>
      <c r="AG651" s="3">
        <f t="shared" si="141"/>
        <v>0</v>
      </c>
      <c r="AH651" s="3">
        <f t="shared" si="142"/>
        <v>0.39854788775015715</v>
      </c>
    </row>
    <row r="652" spans="1:34" x14ac:dyDescent="0.25">
      <c r="A652" t="s">
        <v>663</v>
      </c>
      <c r="B652">
        <v>3.3647999999999998</v>
      </c>
      <c r="C652">
        <v>0</v>
      </c>
      <c r="D652" s="1">
        <v>-6.2914999999999999E-2</v>
      </c>
      <c r="E652">
        <v>0</v>
      </c>
      <c r="F652">
        <v>0</v>
      </c>
      <c r="G652">
        <v>0</v>
      </c>
      <c r="H652">
        <v>0</v>
      </c>
      <c r="I652" s="1">
        <v>-3.6366000000000002E-2</v>
      </c>
      <c r="J652">
        <v>-0.21201999999999999</v>
      </c>
      <c r="K652">
        <v>0</v>
      </c>
      <c r="L652">
        <v>0</v>
      </c>
      <c r="M652">
        <v>0</v>
      </c>
      <c r="N652">
        <v>0</v>
      </c>
      <c r="O652">
        <v>-2.3279999999999998</v>
      </c>
      <c r="P652">
        <v>-0.72531999999999996</v>
      </c>
      <c r="Q652" s="1">
        <v>-1.3134E-5</v>
      </c>
      <c r="R652">
        <v>0</v>
      </c>
      <c r="S652">
        <v>0</v>
      </c>
      <c r="T652">
        <f t="shared" si="131"/>
        <v>1.6586600000015127E-4</v>
      </c>
      <c r="U652" s="3">
        <f t="shared" si="132"/>
        <v>4.9294460294861891E-5</v>
      </c>
      <c r="V652" t="b">
        <f t="shared" si="133"/>
        <v>1</v>
      </c>
      <c r="X652" s="1">
        <f>B652*[1]List!F654</f>
        <v>539.07460800000001</v>
      </c>
      <c r="Y652">
        <f>10^[1]List!G654</f>
        <v>12.40882359074299</v>
      </c>
      <c r="Z652" s="1">
        <f t="shared" si="134"/>
        <v>43.442845653970842</v>
      </c>
      <c r="AA652" s="3">
        <f t="shared" si="135"/>
        <v>-1.8697990965287684E-2</v>
      </c>
      <c r="AB652" s="3">
        <f t="shared" si="136"/>
        <v>-7.3818949120304331E-2</v>
      </c>
      <c r="AC652" s="3">
        <f t="shared" si="137"/>
        <v>-0.21556110318592486</v>
      </c>
      <c r="AD652" s="3">
        <f t="shared" si="138"/>
        <v>-0.69186875891583455</v>
      </c>
      <c r="AE652" s="3">
        <f t="shared" si="139"/>
        <v>-3.9033523537803139E-6</v>
      </c>
      <c r="AF652" s="3">
        <f t="shared" si="140"/>
        <v>0</v>
      </c>
      <c r="AG652" s="3">
        <f t="shared" si="141"/>
        <v>0</v>
      </c>
      <c r="AH652" s="3">
        <f t="shared" si="142"/>
        <v>1</v>
      </c>
    </row>
    <row r="653" spans="1:34" x14ac:dyDescent="0.25">
      <c r="A653" t="s">
        <v>664</v>
      </c>
      <c r="B653">
        <v>10.222</v>
      </c>
      <c r="C653">
        <v>0</v>
      </c>
      <c r="D653" s="1">
        <v>-1.789E-2</v>
      </c>
      <c r="E653">
        <v>0</v>
      </c>
      <c r="F653">
        <v>0</v>
      </c>
      <c r="G653">
        <v>0</v>
      </c>
      <c r="H653">
        <v>0</v>
      </c>
      <c r="I653">
        <v>-0.27018999999999999</v>
      </c>
      <c r="J653">
        <v>-1.637</v>
      </c>
      <c r="K653">
        <v>0</v>
      </c>
      <c r="L653">
        <v>0</v>
      </c>
      <c r="M653">
        <v>0</v>
      </c>
      <c r="N653">
        <v>0</v>
      </c>
      <c r="O653">
        <v>-8.2929999999999993</v>
      </c>
      <c r="P653" s="1">
        <v>-4.6141999999999997E-3</v>
      </c>
      <c r="Q653" s="1">
        <v>-2.6313999999999999E-6</v>
      </c>
      <c r="R653">
        <v>0</v>
      </c>
      <c r="S653">
        <v>0</v>
      </c>
      <c r="T653">
        <f t="shared" si="131"/>
        <v>-6.9683139999918804E-4</v>
      </c>
      <c r="U653" s="3">
        <f t="shared" si="132"/>
        <v>-6.8169771081900618E-5</v>
      </c>
      <c r="V653" t="b">
        <f t="shared" si="133"/>
        <v>1</v>
      </c>
      <c r="X653" s="1">
        <f>B653*[1]List!F655</f>
        <v>2394.5034999999998</v>
      </c>
      <c r="Y653">
        <f>10^[1]List!G655</f>
        <v>919.34204369565987</v>
      </c>
      <c r="Z653" s="1">
        <f t="shared" si="134"/>
        <v>2.6045839156603168</v>
      </c>
      <c r="AA653" s="3">
        <f t="shared" si="135"/>
        <v>-1.7501467423204852E-3</v>
      </c>
      <c r="AB653" s="3">
        <f t="shared" si="136"/>
        <v>-0.18657699080414791</v>
      </c>
      <c r="AC653" s="3">
        <f t="shared" si="137"/>
        <v>-4.513989434552925E-4</v>
      </c>
      <c r="AD653" s="3">
        <f t="shared" si="138"/>
        <v>-0.81128937585599681</v>
      </c>
      <c r="AE653" s="3">
        <f t="shared" si="139"/>
        <v>-2.5742516141655256E-7</v>
      </c>
      <c r="AF653" s="3">
        <f t="shared" si="140"/>
        <v>0</v>
      </c>
      <c r="AG653" s="3">
        <f t="shared" si="141"/>
        <v>0</v>
      </c>
      <c r="AH653" s="3">
        <f t="shared" si="142"/>
        <v>1</v>
      </c>
    </row>
    <row r="654" spans="1:34" x14ac:dyDescent="0.25">
      <c r="A654" t="s">
        <v>665</v>
      </c>
      <c r="B654">
        <v>120.26</v>
      </c>
      <c r="C654">
        <v>0</v>
      </c>
      <c r="D654">
        <v>-2.7290000000000001</v>
      </c>
      <c r="E654">
        <v>0</v>
      </c>
      <c r="F654" s="1">
        <v>-1.1795999999999999E-2</v>
      </c>
      <c r="G654">
        <v>0</v>
      </c>
      <c r="H654">
        <v>0</v>
      </c>
      <c r="I654">
        <v>-1.2171000000000001</v>
      </c>
      <c r="J654">
        <v>-6.9729000000000001</v>
      </c>
      <c r="K654" s="1">
        <v>-1.5604999999999999E-6</v>
      </c>
      <c r="L654">
        <v>0</v>
      </c>
      <c r="M654">
        <v>0</v>
      </c>
      <c r="N654">
        <v>0</v>
      </c>
      <c r="O654">
        <v>-96.68</v>
      </c>
      <c r="P654">
        <v>-12.574999999999999</v>
      </c>
      <c r="Q654" s="1">
        <v>-6.4579999999999999E-2</v>
      </c>
      <c r="R654" s="1">
        <v>-8.3304000000000007E-6</v>
      </c>
      <c r="S654">
        <v>0</v>
      </c>
      <c r="T654">
        <f t="shared" si="131"/>
        <v>9.614109100002273E-3</v>
      </c>
      <c r="U654" s="3">
        <f t="shared" si="132"/>
        <v>7.9944363046750979E-5</v>
      </c>
      <c r="V654" t="b">
        <f t="shared" si="133"/>
        <v>1</v>
      </c>
      <c r="X654" s="1">
        <f>B654*[1]List!F656</f>
        <v>26309.280200000001</v>
      </c>
      <c r="Y654">
        <f>10^[1]List!G656</f>
        <v>7.0774239501898881</v>
      </c>
      <c r="Z654" s="1">
        <f t="shared" si="134"/>
        <v>3717.352582685699</v>
      </c>
      <c r="AA654" s="3">
        <f t="shared" si="135"/>
        <v>-2.2790587061367037E-2</v>
      </c>
      <c r="AB654" s="3">
        <f t="shared" si="136"/>
        <v>-6.8102457679195066E-2</v>
      </c>
      <c r="AC654" s="3">
        <f t="shared" si="137"/>
        <v>-0.10456510893065024</v>
      </c>
      <c r="AD654" s="3">
        <f t="shared" si="138"/>
        <v>-0.8039248295360053</v>
      </c>
      <c r="AE654" s="3">
        <f t="shared" si="139"/>
        <v>-5.3707242973557296E-4</v>
      </c>
      <c r="AF654" s="3">
        <f t="shared" si="140"/>
        <v>0</v>
      </c>
      <c r="AG654" s="3">
        <f t="shared" si="141"/>
        <v>1.9053720423280744E-7</v>
      </c>
      <c r="AH654" s="3">
        <f t="shared" si="142"/>
        <v>0.99999980946279587</v>
      </c>
    </row>
    <row r="655" spans="1:34" x14ac:dyDescent="0.25">
      <c r="A655" t="s">
        <v>666</v>
      </c>
      <c r="B655">
        <v>161.11000000000001</v>
      </c>
      <c r="C655">
        <v>0</v>
      </c>
      <c r="D655">
        <v>-12.617000000000001</v>
      </c>
      <c r="E655">
        <v>0</v>
      </c>
      <c r="F655">
        <v>0</v>
      </c>
      <c r="G655">
        <v>0</v>
      </c>
      <c r="H655" s="1">
        <v>-1.3434E-2</v>
      </c>
      <c r="I655">
        <v>-0.79383000000000004</v>
      </c>
      <c r="J655">
        <v>-4.6182999999999996</v>
      </c>
      <c r="K655">
        <v>0</v>
      </c>
      <c r="L655">
        <v>0</v>
      </c>
      <c r="M655" s="1">
        <v>-5.7746999999999996E-4</v>
      </c>
      <c r="N655" s="1">
        <v>-6.1982000000000001E-3</v>
      </c>
      <c r="O655">
        <v>-125.62</v>
      </c>
      <c r="P655">
        <v>-17.323</v>
      </c>
      <c r="Q655" s="1">
        <v>-8.8843000000000005E-2</v>
      </c>
      <c r="R655">
        <v>0</v>
      </c>
      <c r="S655">
        <v>0</v>
      </c>
      <c r="T655">
        <f t="shared" si="131"/>
        <v>2.8817330000013852E-2</v>
      </c>
      <c r="U655" s="3">
        <f t="shared" si="132"/>
        <v>1.7886741977539476E-4</v>
      </c>
      <c r="V655" t="b">
        <f t="shared" si="133"/>
        <v>1</v>
      </c>
      <c r="X655" s="1">
        <f>B655*[1]List!F657</f>
        <v>32608.664000000004</v>
      </c>
      <c r="Y655">
        <f>10^[1]List!G657</f>
        <v>0.1673709922355526</v>
      </c>
      <c r="Z655" s="1">
        <f t="shared" si="134"/>
        <v>194828.64721329734</v>
      </c>
      <c r="AA655" s="3">
        <f t="shared" si="135"/>
        <v>-7.8396337905778657E-2</v>
      </c>
      <c r="AB655" s="3">
        <f t="shared" si="136"/>
        <v>-3.3634818881509522E-2</v>
      </c>
      <c r="AC655" s="3">
        <f t="shared" si="137"/>
        <v>-0.10752281050214139</v>
      </c>
      <c r="AD655" s="3">
        <f t="shared" si="138"/>
        <v>-0.77971572217739427</v>
      </c>
      <c r="AE655" s="3">
        <f t="shared" si="139"/>
        <v>-5.5144311340078202E-4</v>
      </c>
      <c r="AF655" s="3">
        <f t="shared" si="140"/>
        <v>1.2503760745479081E-3</v>
      </c>
      <c r="AG655" s="3">
        <f t="shared" si="141"/>
        <v>0</v>
      </c>
      <c r="AH655" s="3">
        <f t="shared" si="142"/>
        <v>0.99874962392545219</v>
      </c>
    </row>
    <row r="656" spans="1:34" x14ac:dyDescent="0.25">
      <c r="A656" t="s">
        <v>667</v>
      </c>
      <c r="B656">
        <v>10746</v>
      </c>
      <c r="C656">
        <v>0</v>
      </c>
      <c r="D656">
        <v>-43.985999999999997</v>
      </c>
      <c r="E656">
        <v>0</v>
      </c>
      <c r="F656">
        <v>-3034.7</v>
      </c>
      <c r="G656">
        <v>0</v>
      </c>
      <c r="H656">
        <v>0</v>
      </c>
      <c r="I656">
        <v>-22.905999999999999</v>
      </c>
      <c r="J656">
        <v>-99.385000000000005</v>
      </c>
      <c r="K656">
        <v>-7.0206999999999997</v>
      </c>
      <c r="L656">
        <v>-0.14562</v>
      </c>
      <c r="M656">
        <v>0</v>
      </c>
      <c r="N656">
        <v>0</v>
      </c>
      <c r="O656">
        <v>-6651.8</v>
      </c>
      <c r="P656">
        <v>-877.46</v>
      </c>
      <c r="Q656">
        <v>-0.96957000000000004</v>
      </c>
      <c r="R656">
        <v>-0.7137</v>
      </c>
      <c r="S656">
        <v>0</v>
      </c>
      <c r="T656">
        <f t="shared" si="131"/>
        <v>6.9134099999987413</v>
      </c>
      <c r="U656" s="3">
        <f t="shared" si="132"/>
        <v>6.4334729201551664E-4</v>
      </c>
      <c r="V656" t="b">
        <f t="shared" si="133"/>
        <v>1</v>
      </c>
      <c r="X656" s="1">
        <f>B656*[1]List!F658</f>
        <v>2906793</v>
      </c>
      <c r="Y656">
        <f>10^[1]List!G658</f>
        <v>1.6032972499701255</v>
      </c>
      <c r="Z656" s="1">
        <f t="shared" si="134"/>
        <v>1813009.409237222</v>
      </c>
      <c r="AA656" s="3">
        <f t="shared" si="135"/>
        <v>-0.28649599851107388</v>
      </c>
      <c r="AB656" s="3">
        <f t="shared" si="136"/>
        <v>-1.2047024008933557E-2</v>
      </c>
      <c r="AC656" s="3">
        <f t="shared" si="137"/>
        <v>-8.1654569142006334E-2</v>
      </c>
      <c r="AD656" s="3">
        <f t="shared" si="138"/>
        <v>-0.61900241950493207</v>
      </c>
      <c r="AE656" s="3">
        <f t="shared" si="139"/>
        <v>-1.5664154103852597E-4</v>
      </c>
      <c r="AF656" s="3">
        <f t="shared" si="140"/>
        <v>0</v>
      </c>
      <c r="AG656" s="3">
        <f t="shared" si="141"/>
        <v>5.5356622553286279E-2</v>
      </c>
      <c r="AH656" s="3">
        <f t="shared" si="142"/>
        <v>0.94464337744671356</v>
      </c>
    </row>
    <row r="657" spans="1:34" x14ac:dyDescent="0.25">
      <c r="A657" t="s">
        <v>668</v>
      </c>
      <c r="B657">
        <v>28.422000000000001</v>
      </c>
      <c r="C657">
        <v>0</v>
      </c>
      <c r="D657" s="1">
        <v>-1.8055000000000002E-2</v>
      </c>
      <c r="E657">
        <v>0</v>
      </c>
      <c r="F657">
        <v>0</v>
      </c>
      <c r="G657">
        <v>0</v>
      </c>
      <c r="H657" s="1">
        <v>-7.5764000000000003E-8</v>
      </c>
      <c r="I657">
        <v>-0.52742999999999995</v>
      </c>
      <c r="J657">
        <v>-1.9804999999999999</v>
      </c>
      <c r="K657">
        <v>0</v>
      </c>
      <c r="L657">
        <v>0</v>
      </c>
      <c r="M657" s="1">
        <v>-9.4137000000000002E-7</v>
      </c>
      <c r="N657" s="1">
        <v>-7.4270999999999996E-6</v>
      </c>
      <c r="O657">
        <v>-25.88</v>
      </c>
      <c r="P657" s="1">
        <v>-1.5932999999999999E-2</v>
      </c>
      <c r="Q657" s="1">
        <v>-1.5610000000000001E-5</v>
      </c>
      <c r="R657">
        <v>0</v>
      </c>
      <c r="S657">
        <v>0</v>
      </c>
      <c r="T657">
        <f t="shared" si="131"/>
        <v>5.7945766001185545E-5</v>
      </c>
      <c r="U657" s="3">
        <f t="shared" si="132"/>
        <v>2.0387645486308333E-6</v>
      </c>
      <c r="V657" t="b">
        <f t="shared" si="133"/>
        <v>1</v>
      </c>
      <c r="X657" s="1">
        <f>B657*[1]List!F659</f>
        <v>4636.4808599999997</v>
      </c>
      <c r="Y657">
        <f>10^[1]List!G659</f>
        <v>136.64074487925774</v>
      </c>
      <c r="Z657" s="1">
        <f t="shared" si="134"/>
        <v>33.931905626663664</v>
      </c>
      <c r="AA657" s="3">
        <f t="shared" si="135"/>
        <v>-6.3525000928857931E-4</v>
      </c>
      <c r="AB657" s="3">
        <f t="shared" si="136"/>
        <v>-8.8239334616494261E-2</v>
      </c>
      <c r="AC657" s="3">
        <f t="shared" si="137"/>
        <v>-5.6058686932657792E-4</v>
      </c>
      <c r="AD657" s="3">
        <f t="shared" si="138"/>
        <v>-0.91056224051790857</v>
      </c>
      <c r="AE657" s="3">
        <f t="shared" si="139"/>
        <v>-5.492224333262966E-7</v>
      </c>
      <c r="AF657" s="3">
        <f t="shared" si="140"/>
        <v>3.3367925245727992E-6</v>
      </c>
      <c r="AG657" s="3">
        <f t="shared" si="141"/>
        <v>0</v>
      </c>
      <c r="AH657" s="3">
        <f t="shared" si="142"/>
        <v>0.99999666320747538</v>
      </c>
    </row>
    <row r="658" spans="1:34" x14ac:dyDescent="0.25">
      <c r="A658" t="s">
        <v>669</v>
      </c>
      <c r="B658">
        <v>1.8102</v>
      </c>
      <c r="C658">
        <v>0</v>
      </c>
      <c r="D658" s="1">
        <v>-2.1299000000000001E-3</v>
      </c>
      <c r="E658">
        <v>0</v>
      </c>
      <c r="F658">
        <v>0</v>
      </c>
      <c r="G658">
        <v>0</v>
      </c>
      <c r="H658" s="1">
        <v>-4.8546E-4</v>
      </c>
      <c r="I658" s="1">
        <v>-4.6605000000000001E-2</v>
      </c>
      <c r="J658">
        <v>-0.22356999999999999</v>
      </c>
      <c r="K658">
        <v>0</v>
      </c>
      <c r="L658">
        <v>0</v>
      </c>
      <c r="M658" s="1">
        <v>-5.9432E-3</v>
      </c>
      <c r="N658" s="1">
        <v>-6.4433000000000004E-2</v>
      </c>
      <c r="O658">
        <v>-1.4656</v>
      </c>
      <c r="P658" s="1">
        <v>-1.1865000000000001E-3</v>
      </c>
      <c r="Q658" s="1">
        <v>-1.1192999999999999E-4</v>
      </c>
      <c r="R658">
        <v>0</v>
      </c>
      <c r="S658">
        <v>0</v>
      </c>
      <c r="T658">
        <f t="shared" si="131"/>
        <v>1.3501000000023004E-4</v>
      </c>
      <c r="U658" s="3">
        <f t="shared" si="132"/>
        <v>7.4582919014600611E-5</v>
      </c>
      <c r="V658" t="b">
        <f t="shared" si="133"/>
        <v>1</v>
      </c>
      <c r="X658" s="1">
        <f>B658*[1]List!F660</f>
        <v>405.95545199999998</v>
      </c>
      <c r="Y658">
        <f>10^[1]List!G660</f>
        <v>18.0203688475512</v>
      </c>
      <c r="Z658" s="1">
        <f t="shared" si="134"/>
        <v>22.52758838813477</v>
      </c>
      <c r="AA658" s="3">
        <f t="shared" si="135"/>
        <v>-1.4447906308695173E-3</v>
      </c>
      <c r="AB658" s="3">
        <f t="shared" si="136"/>
        <v>-0.18812904651419732</v>
      </c>
      <c r="AC658" s="3">
        <f t="shared" si="137"/>
        <v>-6.5545243619489558E-4</v>
      </c>
      <c r="AD658" s="3">
        <f t="shared" si="138"/>
        <v>-0.809634294553088</v>
      </c>
      <c r="AE658" s="3">
        <f t="shared" si="139"/>
        <v>-6.1832946635730849E-5</v>
      </c>
      <c r="AF658" s="3">
        <f t="shared" si="140"/>
        <v>0.20665380124926883</v>
      </c>
      <c r="AG658" s="3">
        <f t="shared" si="141"/>
        <v>0</v>
      </c>
      <c r="AH658" s="3">
        <f t="shared" si="142"/>
        <v>0.7933461987507312</v>
      </c>
    </row>
    <row r="659" spans="1:34" x14ac:dyDescent="0.25">
      <c r="A659" t="s">
        <v>670</v>
      </c>
      <c r="B659">
        <v>121.04</v>
      </c>
      <c r="C659">
        <v>0</v>
      </c>
      <c r="D659">
        <v>-1.4186000000000001</v>
      </c>
      <c r="E659">
        <v>0</v>
      </c>
      <c r="F659">
        <v>0</v>
      </c>
      <c r="G659">
        <v>0</v>
      </c>
      <c r="H659">
        <v>0</v>
      </c>
      <c r="I659">
        <v>-3.0642999999999998</v>
      </c>
      <c r="J659">
        <v>-22.937999999999999</v>
      </c>
      <c r="K659">
        <v>0</v>
      </c>
      <c r="L659">
        <v>0</v>
      </c>
      <c r="M659">
        <v>0</v>
      </c>
      <c r="N659">
        <v>0</v>
      </c>
      <c r="O659">
        <v>-83.316000000000003</v>
      </c>
      <c r="P659">
        <v>-10.284000000000001</v>
      </c>
      <c r="Q659" s="1">
        <v>-4.1343E-4</v>
      </c>
      <c r="R659">
        <v>0</v>
      </c>
      <c r="S659">
        <v>0</v>
      </c>
      <c r="T659">
        <f t="shared" si="131"/>
        <v>1.8686569999999895E-2</v>
      </c>
      <c r="U659" s="3">
        <f t="shared" si="132"/>
        <v>1.5438342696629125E-4</v>
      </c>
      <c r="V659" t="b">
        <f t="shared" si="133"/>
        <v>1</v>
      </c>
      <c r="X659" s="1">
        <f>B659*[1]List!F661</f>
        <v>20112.006400000002</v>
      </c>
      <c r="Y659">
        <f>10^[1]List!G661</f>
        <v>1085.5108977554009</v>
      </c>
      <c r="Z659" s="1">
        <f t="shared" si="134"/>
        <v>18.52768723150291</v>
      </c>
      <c r="AA659" s="3">
        <f t="shared" si="135"/>
        <v>-1.1720092531394581E-2</v>
      </c>
      <c r="AB659" s="3">
        <f t="shared" si="136"/>
        <v>-0.21482402511566423</v>
      </c>
      <c r="AC659" s="3">
        <f t="shared" si="137"/>
        <v>-8.4963648380700599E-2</v>
      </c>
      <c r="AD659" s="3">
        <f t="shared" si="138"/>
        <v>-0.68833443489755453</v>
      </c>
      <c r="AE659" s="3">
        <f t="shared" si="139"/>
        <v>-3.4156477197620619E-6</v>
      </c>
      <c r="AF659" s="3">
        <f t="shared" si="140"/>
        <v>0</v>
      </c>
      <c r="AG659" s="3">
        <f t="shared" si="141"/>
        <v>0</v>
      </c>
      <c r="AH659" s="3">
        <f t="shared" si="142"/>
        <v>1</v>
      </c>
    </row>
    <row r="660" spans="1:34" x14ac:dyDescent="0.25">
      <c r="A660" t="s">
        <v>671</v>
      </c>
      <c r="B660">
        <v>2345.1</v>
      </c>
      <c r="C660">
        <v>0</v>
      </c>
      <c r="D660">
        <v>-1.5612999999999999</v>
      </c>
      <c r="E660">
        <v>0</v>
      </c>
      <c r="F660">
        <v>0</v>
      </c>
      <c r="G660">
        <v>0</v>
      </c>
      <c r="H660" s="1">
        <v>-9.7706999999999995E-7</v>
      </c>
      <c r="I660">
        <v>-178.8</v>
      </c>
      <c r="J660">
        <v>-345.01</v>
      </c>
      <c r="K660">
        <v>0</v>
      </c>
      <c r="L660">
        <v>0</v>
      </c>
      <c r="M660" s="1">
        <v>-5.1465999999999998E-5</v>
      </c>
      <c r="N660" s="1">
        <v>-2.4093000000000001E-4</v>
      </c>
      <c r="O660">
        <v>-1819.6</v>
      </c>
      <c r="P660" s="1">
        <v>-3.9075999999999997E-6</v>
      </c>
      <c r="Q660" s="1">
        <v>-2.4148000000000002E-6</v>
      </c>
      <c r="R660">
        <v>0</v>
      </c>
      <c r="S660">
        <v>0</v>
      </c>
      <c r="T660">
        <f t="shared" si="131"/>
        <v>0.12840030452974549</v>
      </c>
      <c r="U660" s="3">
        <f t="shared" si="132"/>
        <v>5.475259243944629E-5</v>
      </c>
      <c r="V660" t="b">
        <f t="shared" si="133"/>
        <v>1</v>
      </c>
      <c r="X660" s="1">
        <f>B660*[1]List!F662</f>
        <v>272219.20799999998</v>
      </c>
      <c r="Y660">
        <f>10^[1]List!G662</f>
        <v>106.21855994632008</v>
      </c>
      <c r="Z660" s="1">
        <f t="shared" si="134"/>
        <v>2562.8214893665668</v>
      </c>
      <c r="AA660" s="3">
        <f t="shared" si="135"/>
        <v>-6.6577159910877995E-4</v>
      </c>
      <c r="AB660" s="3">
        <f t="shared" si="136"/>
        <v>-0.22336373391156025</v>
      </c>
      <c r="AC660" s="3">
        <f t="shared" si="137"/>
        <v>-1.666282887723338E-9</v>
      </c>
      <c r="AD660" s="3">
        <f t="shared" si="138"/>
        <v>-0.77591573920088697</v>
      </c>
      <c r="AE660" s="3">
        <f t="shared" si="139"/>
        <v>-1.0297215470555628E-9</v>
      </c>
      <c r="AF660" s="3">
        <f t="shared" si="140"/>
        <v>5.5820972639260203E-7</v>
      </c>
      <c r="AG660" s="3">
        <f t="shared" si="141"/>
        <v>0</v>
      </c>
      <c r="AH660" s="3">
        <f t="shared" si="142"/>
        <v>0.99999944179027367</v>
      </c>
    </row>
    <row r="661" spans="1:34" x14ac:dyDescent="0.25">
      <c r="A661" t="s">
        <v>672</v>
      </c>
      <c r="B661">
        <v>278.79000000000002</v>
      </c>
      <c r="C661">
        <v>0</v>
      </c>
      <c r="D661">
        <v>-225.86</v>
      </c>
      <c r="E661">
        <v>0</v>
      </c>
      <c r="F661" s="1">
        <v>-4.8948999999999999E-2</v>
      </c>
      <c r="G661">
        <v>0</v>
      </c>
      <c r="H661" s="1">
        <v>-6.2896999999999995E-2</v>
      </c>
      <c r="I661">
        <v>-4.0602</v>
      </c>
      <c r="J661">
        <v>-28.832999999999998</v>
      </c>
      <c r="K661" s="1">
        <v>-3.0091999999999999E-5</v>
      </c>
      <c r="L661" s="1">
        <v>-2.6643999999999999E-3</v>
      </c>
      <c r="M661" s="1">
        <v>-8.8966000000000002E-4</v>
      </c>
      <c r="N661" s="1">
        <v>-9.6976000000000007E-3</v>
      </c>
      <c r="O661">
        <v>0</v>
      </c>
      <c r="P661">
        <v>-18.963000000000001</v>
      </c>
      <c r="Q661">
        <v>-0.94977999999999996</v>
      </c>
      <c r="R661" s="1">
        <v>-2.9164000000000001E-5</v>
      </c>
      <c r="S661">
        <v>0</v>
      </c>
      <c r="T661">
        <f t="shared" si="131"/>
        <v>-1.1369159999916906E-3</v>
      </c>
      <c r="U661" s="3">
        <f t="shared" si="132"/>
        <v>-4.0780372322956011E-6</v>
      </c>
      <c r="V661" t="b">
        <f t="shared" si="133"/>
        <v>1</v>
      </c>
      <c r="X661" s="1">
        <f>B661*[1]List!F663</f>
        <v>57522.740700000009</v>
      </c>
      <c r="Y661">
        <f>10^[1]List!G663</f>
        <v>3.2176187570288306</v>
      </c>
      <c r="Z661" s="1">
        <f t="shared" si="134"/>
        <v>17877.425836837447</v>
      </c>
      <c r="AA661" s="3">
        <f t="shared" si="135"/>
        <v>-0.81054501954876423</v>
      </c>
      <c r="AB661" s="3">
        <f t="shared" si="136"/>
        <v>-0.11803322124896877</v>
      </c>
      <c r="AC661" s="3">
        <f t="shared" si="137"/>
        <v>-6.8018938986333793E-2</v>
      </c>
      <c r="AD661" s="3">
        <f t="shared" si="138"/>
        <v>0</v>
      </c>
      <c r="AE661" s="3">
        <f t="shared" si="139"/>
        <v>-3.4068982531654645E-3</v>
      </c>
      <c r="AF661" s="3">
        <f t="shared" si="140"/>
        <v>3.2173782903292369E-4</v>
      </c>
      <c r="AG661" s="3">
        <f t="shared" si="141"/>
        <v>8.1883320748388206E-5</v>
      </c>
      <c r="AH661" s="3">
        <f t="shared" si="142"/>
        <v>0.99959637885021857</v>
      </c>
    </row>
    <row r="662" spans="1:34" x14ac:dyDescent="0.25">
      <c r="A662" t="s">
        <v>673</v>
      </c>
      <c r="B662">
        <v>2.0575999999999999</v>
      </c>
      <c r="C662">
        <v>0</v>
      </c>
      <c r="D662">
        <v>-1.603</v>
      </c>
      <c r="E662">
        <v>0</v>
      </c>
      <c r="F662">
        <v>0</v>
      </c>
      <c r="G662">
        <v>0</v>
      </c>
      <c r="H662">
        <v>0</v>
      </c>
      <c r="I662" s="1">
        <v>-7.3369000000000004E-3</v>
      </c>
      <c r="J662" s="1">
        <v>-4.1528000000000002E-2</v>
      </c>
      <c r="K662">
        <v>0</v>
      </c>
      <c r="L662">
        <v>0</v>
      </c>
      <c r="M662">
        <v>0</v>
      </c>
      <c r="N662">
        <v>0</v>
      </c>
      <c r="O662">
        <v>-0.15328</v>
      </c>
      <c r="P662">
        <v>-0.25096000000000002</v>
      </c>
      <c r="Q662" s="1">
        <v>-1.6114E-3</v>
      </c>
      <c r="R662">
        <v>0</v>
      </c>
      <c r="S662">
        <v>0</v>
      </c>
      <c r="T662">
        <f t="shared" si="131"/>
        <v>-1.1630000000008409E-4</v>
      </c>
      <c r="U662" s="3">
        <f t="shared" si="132"/>
        <v>-5.6522161741876015E-5</v>
      </c>
      <c r="V662" t="b">
        <f t="shared" si="133"/>
        <v>1</v>
      </c>
      <c r="X662" s="1">
        <f>B662*[1]List!F664</f>
        <v>791.86735999999996</v>
      </c>
      <c r="Y662">
        <f>10^[1]List!G664</f>
        <v>8.1896932535572252E-4</v>
      </c>
      <c r="Z662" s="1">
        <f t="shared" si="134"/>
        <v>966907.22775978118</v>
      </c>
      <c r="AA662" s="3">
        <f t="shared" si="135"/>
        <v>-0.77906298600311041</v>
      </c>
      <c r="AB662" s="3">
        <f t="shared" si="136"/>
        <v>-2.37484933903577E-2</v>
      </c>
      <c r="AC662" s="3">
        <f t="shared" si="137"/>
        <v>-0.1219673405909798</v>
      </c>
      <c r="AD662" s="3">
        <f t="shared" si="138"/>
        <v>-7.4494556765163297E-2</v>
      </c>
      <c r="AE662" s="3">
        <f t="shared" si="139"/>
        <v>-7.8314541213063773E-4</v>
      </c>
      <c r="AF662" s="3">
        <f t="shared" si="140"/>
        <v>0</v>
      </c>
      <c r="AG662" s="3">
        <f t="shared" si="141"/>
        <v>0</v>
      </c>
      <c r="AH662" s="3">
        <f t="shared" si="142"/>
        <v>1</v>
      </c>
    </row>
    <row r="663" spans="1:34" x14ac:dyDescent="0.25">
      <c r="A663" t="s">
        <v>674</v>
      </c>
      <c r="B663">
        <v>18.826000000000001</v>
      </c>
      <c r="C663">
        <v>0</v>
      </c>
      <c r="D663">
        <v>-0.44066</v>
      </c>
      <c r="E663">
        <v>0</v>
      </c>
      <c r="F663">
        <v>0</v>
      </c>
      <c r="G663">
        <v>0</v>
      </c>
      <c r="H663">
        <v>0</v>
      </c>
      <c r="I663">
        <v>-0.111</v>
      </c>
      <c r="J663">
        <v>-0.69345999999999997</v>
      </c>
      <c r="K663">
        <v>0</v>
      </c>
      <c r="L663">
        <v>0</v>
      </c>
      <c r="M663">
        <v>0</v>
      </c>
      <c r="N663">
        <v>0</v>
      </c>
      <c r="O663">
        <v>-14.904999999999999</v>
      </c>
      <c r="P663">
        <v>-2.6749999999999998</v>
      </c>
      <c r="Q663" s="1">
        <v>-1.2784000000000001E-3</v>
      </c>
      <c r="R663">
        <v>0</v>
      </c>
      <c r="S663">
        <v>0</v>
      </c>
      <c r="T663">
        <f t="shared" si="131"/>
        <v>-3.983999999986759E-4</v>
      </c>
      <c r="U663" s="3">
        <f t="shared" si="132"/>
        <v>-2.1162222458232013E-5</v>
      </c>
      <c r="V663" t="b">
        <f t="shared" si="133"/>
        <v>1</v>
      </c>
      <c r="X663" s="1">
        <f>B663*[1]List!F665</f>
        <v>3733.3840600000003</v>
      </c>
      <c r="Y663">
        <f>10^[1]List!G665</f>
        <v>33.643649431892555</v>
      </c>
      <c r="Z663" s="1">
        <f t="shared" si="134"/>
        <v>110.96846278694524</v>
      </c>
      <c r="AA663" s="3">
        <f t="shared" si="135"/>
        <v>-2.3406990332518855E-2</v>
      </c>
      <c r="AB663" s="3">
        <f t="shared" si="136"/>
        <v>-4.2731329013067032E-2</v>
      </c>
      <c r="AC663" s="3">
        <f t="shared" si="137"/>
        <v>-0.14209072559226602</v>
      </c>
      <c r="AD663" s="3">
        <f t="shared" si="138"/>
        <v>-0.79172421119728031</v>
      </c>
      <c r="AE663" s="3">
        <f t="shared" si="139"/>
        <v>-6.790608732603846E-5</v>
      </c>
      <c r="AF663" s="3">
        <f t="shared" si="140"/>
        <v>0</v>
      </c>
      <c r="AG663" s="3">
        <f t="shared" si="141"/>
        <v>0</v>
      </c>
      <c r="AH663" s="3">
        <f t="shared" si="142"/>
        <v>1</v>
      </c>
    </row>
    <row r="664" spans="1:34" x14ac:dyDescent="0.25">
      <c r="A664" t="s">
        <v>675</v>
      </c>
      <c r="B664">
        <v>21.248999999999999</v>
      </c>
      <c r="C664" s="1">
        <v>6.4616000000000001E-4</v>
      </c>
      <c r="D664">
        <v>0</v>
      </c>
      <c r="E664">
        <v>0</v>
      </c>
      <c r="F664">
        <v>0</v>
      </c>
      <c r="G664">
        <v>0</v>
      </c>
      <c r="H664">
        <v>-6.2016</v>
      </c>
      <c r="I664">
        <v>-0.29735</v>
      </c>
      <c r="J664">
        <v>-0.17126</v>
      </c>
      <c r="K664">
        <v>0</v>
      </c>
      <c r="L664">
        <v>0</v>
      </c>
      <c r="M664">
        <v>-0.83582999999999996</v>
      </c>
      <c r="N664">
        <v>-13.451000000000001</v>
      </c>
      <c r="O664">
        <v>-0.29568</v>
      </c>
      <c r="P664" s="1">
        <v>-1.4922E-3</v>
      </c>
      <c r="Q664" s="1">
        <v>-6.3652999999999999E-9</v>
      </c>
      <c r="R664">
        <v>0</v>
      </c>
      <c r="S664">
        <v>0</v>
      </c>
      <c r="T664">
        <f t="shared" si="131"/>
        <v>-4.5660463653017149E-3</v>
      </c>
      <c r="U664" s="3">
        <f t="shared" si="132"/>
        <v>-2.1488288226748155E-4</v>
      </c>
      <c r="V664" t="b">
        <f t="shared" si="133"/>
        <v>1</v>
      </c>
      <c r="X664" s="1">
        <f>B664*[1]List!F666</f>
        <v>2171.22282</v>
      </c>
      <c r="Y664">
        <f>10^[1]List!G666</f>
        <v>27.526348976465581</v>
      </c>
      <c r="Z664" s="1">
        <f t="shared" si="134"/>
        <v>78.877980579856313</v>
      </c>
      <c r="AA664" s="3">
        <f t="shared" si="135"/>
        <v>-0.29182332533295691</v>
      </c>
      <c r="AB664" s="3">
        <f t="shared" si="136"/>
        <v>-0.69440632500352961</v>
      </c>
      <c r="AC664" s="3">
        <f t="shared" si="137"/>
        <v>-7.0224481152054218E-5</v>
      </c>
      <c r="AD664" s="3">
        <f t="shared" si="138"/>
        <v>-1.3915007765071298E-2</v>
      </c>
      <c r="AE664" s="3">
        <f t="shared" si="139"/>
        <v>-2.9955762624123488E-10</v>
      </c>
      <c r="AF664" s="3">
        <f t="shared" si="140"/>
        <v>0.9682415434578705</v>
      </c>
      <c r="AG664" s="3">
        <f t="shared" si="141"/>
        <v>0</v>
      </c>
      <c r="AH664" s="3">
        <f t="shared" si="142"/>
        <v>3.1758456542129547E-2</v>
      </c>
    </row>
    <row r="665" spans="1:34" x14ac:dyDescent="0.25">
      <c r="A665" t="s">
        <v>676</v>
      </c>
      <c r="B665">
        <v>3.1013999999999999</v>
      </c>
      <c r="C665">
        <v>0</v>
      </c>
      <c r="D665">
        <v>-0.77739999999999998</v>
      </c>
      <c r="E665">
        <v>0</v>
      </c>
      <c r="F665">
        <v>0</v>
      </c>
      <c r="G665">
        <v>0</v>
      </c>
      <c r="H665">
        <v>0</v>
      </c>
      <c r="I665" s="1">
        <v>-2.7425000000000001E-2</v>
      </c>
      <c r="J665">
        <v>-0.21787999999999999</v>
      </c>
      <c r="K665">
        <v>0</v>
      </c>
      <c r="L665">
        <v>0</v>
      </c>
      <c r="M665">
        <v>0</v>
      </c>
      <c r="N665">
        <v>0</v>
      </c>
      <c r="O665">
        <v>-0.68469000000000002</v>
      </c>
      <c r="P665">
        <v>-1.3931</v>
      </c>
      <c r="Q665" s="1">
        <v>-1.0118E-3</v>
      </c>
      <c r="R665">
        <v>0</v>
      </c>
      <c r="S665">
        <v>0</v>
      </c>
      <c r="T665">
        <f t="shared" si="131"/>
        <v>-1.0680000000028839E-4</v>
      </c>
      <c r="U665" s="3">
        <f t="shared" si="132"/>
        <v>-3.443606113377455E-5</v>
      </c>
      <c r="V665" t="b">
        <f t="shared" si="133"/>
        <v>1</v>
      </c>
      <c r="X665" s="1">
        <f>B665*[1]List!F667</f>
        <v>490.92060599999996</v>
      </c>
      <c r="Y665">
        <f>10^[1]List!G667</f>
        <v>20.788772680841163</v>
      </c>
      <c r="Z665" s="1">
        <f t="shared" si="134"/>
        <v>23.614698834646941</v>
      </c>
      <c r="AA665" s="3">
        <f t="shared" si="135"/>
        <v>-0.25066099181015028</v>
      </c>
      <c r="AB665" s="3">
        <f t="shared" si="136"/>
        <v>-7.9094924872638167E-2</v>
      </c>
      <c r="AC665" s="3">
        <f t="shared" si="137"/>
        <v>-0.44918423937576579</v>
      </c>
      <c r="AD665" s="3">
        <f t="shared" si="138"/>
        <v>-0.22076804023989166</v>
      </c>
      <c r="AE665" s="3">
        <f t="shared" si="139"/>
        <v>-3.2623976268781842E-4</v>
      </c>
      <c r="AF665" s="3">
        <f t="shared" si="140"/>
        <v>0</v>
      </c>
      <c r="AG665" s="3">
        <f t="shared" si="141"/>
        <v>0</v>
      </c>
      <c r="AH665" s="3">
        <f t="shared" si="142"/>
        <v>1</v>
      </c>
    </row>
    <row r="666" spans="1:34" x14ac:dyDescent="0.25">
      <c r="A666" t="s">
        <v>677</v>
      </c>
      <c r="B666">
        <v>711.21</v>
      </c>
      <c r="C666">
        <v>0</v>
      </c>
      <c r="D666">
        <v>-2.2464</v>
      </c>
      <c r="E666">
        <v>0</v>
      </c>
      <c r="F666">
        <v>-0.11344</v>
      </c>
      <c r="G666">
        <v>0</v>
      </c>
      <c r="H666">
        <v>0</v>
      </c>
      <c r="I666">
        <v>-7.1963999999999997</v>
      </c>
      <c r="J666">
        <v>-36.948999999999998</v>
      </c>
      <c r="K666" s="1">
        <v>-6.9109000000000005E-5</v>
      </c>
      <c r="L666" s="1">
        <v>-5.5985000000000002E-3</v>
      </c>
      <c r="M666">
        <v>0</v>
      </c>
      <c r="N666">
        <v>0</v>
      </c>
      <c r="O666">
        <v>-641.66</v>
      </c>
      <c r="P666">
        <v>-22.84</v>
      </c>
      <c r="Q666">
        <v>-0.2213</v>
      </c>
      <c r="R666" s="1">
        <v>-6.5277000000000005E-5</v>
      </c>
      <c r="S666">
        <v>0</v>
      </c>
      <c r="T666">
        <f t="shared" si="131"/>
        <v>-2.2272885999946059E-2</v>
      </c>
      <c r="U666" s="3">
        <f t="shared" si="132"/>
        <v>-3.1316890932278876E-5</v>
      </c>
      <c r="V666" t="b">
        <f t="shared" si="133"/>
        <v>1</v>
      </c>
      <c r="X666" s="1">
        <f>B666*[1]List!F668</f>
        <v>166636.50300000003</v>
      </c>
      <c r="Y666">
        <f>10^[1]List!G668</f>
        <v>0.38356737325826223</v>
      </c>
      <c r="Z666" s="1">
        <f t="shared" si="134"/>
        <v>434438.67914125457</v>
      </c>
      <c r="AA666" s="3">
        <f t="shared" si="135"/>
        <v>-3.3180635817831585E-3</v>
      </c>
      <c r="AB666" s="3">
        <f t="shared" si="136"/>
        <v>-6.207880599119809E-2</v>
      </c>
      <c r="AC666" s="3">
        <f t="shared" si="137"/>
        <v>-3.2114284107366317E-2</v>
      </c>
      <c r="AD666" s="3">
        <f t="shared" si="138"/>
        <v>-0.90220891157323424</v>
      </c>
      <c r="AE666" s="3">
        <f t="shared" si="139"/>
        <v>-3.1125163735043091E-4</v>
      </c>
      <c r="AF666" s="3">
        <f t="shared" si="140"/>
        <v>0</v>
      </c>
      <c r="AG666" s="3">
        <f t="shared" si="141"/>
        <v>1.2836856064709709E-4</v>
      </c>
      <c r="AH666" s="3">
        <f t="shared" si="142"/>
        <v>0.99987163143935287</v>
      </c>
    </row>
    <row r="667" spans="1:34" x14ac:dyDescent="0.25">
      <c r="A667" t="s">
        <v>678</v>
      </c>
      <c r="B667">
        <v>2.5867</v>
      </c>
      <c r="C667">
        <v>0</v>
      </c>
      <c r="D667" s="1">
        <v>-2.2141999999999998E-2</v>
      </c>
      <c r="E667">
        <v>0</v>
      </c>
      <c r="F667">
        <v>0</v>
      </c>
      <c r="G667">
        <v>0</v>
      </c>
      <c r="H667">
        <v>0</v>
      </c>
      <c r="I667" s="1">
        <v>-2.6816E-2</v>
      </c>
      <c r="J667">
        <v>-0.11849</v>
      </c>
      <c r="K667">
        <v>0</v>
      </c>
      <c r="L667">
        <v>0</v>
      </c>
      <c r="M667">
        <v>0</v>
      </c>
      <c r="N667">
        <v>0</v>
      </c>
      <c r="O667">
        <v>-2.0663999999999998</v>
      </c>
      <c r="P667">
        <v>-0.35281000000000001</v>
      </c>
      <c r="Q667" s="1">
        <v>-1.0206E-5</v>
      </c>
      <c r="R667">
        <v>0</v>
      </c>
      <c r="S667">
        <v>0</v>
      </c>
      <c r="T667">
        <f t="shared" si="131"/>
        <v>3.1793999999930978E-5</v>
      </c>
      <c r="U667" s="3">
        <f t="shared" si="132"/>
        <v>1.2291336451823163E-5</v>
      </c>
      <c r="V667" t="b">
        <f t="shared" si="133"/>
        <v>1</v>
      </c>
      <c r="X667" s="1">
        <f>B667*[1]List!F669</f>
        <v>373.028007</v>
      </c>
      <c r="Y667">
        <f>10^[1]List!G669</f>
        <v>14.407173582274604</v>
      </c>
      <c r="Z667" s="1">
        <f t="shared" si="134"/>
        <v>25.891824296400706</v>
      </c>
      <c r="AA667" s="3">
        <f t="shared" si="135"/>
        <v>-8.5599412378706448E-3</v>
      </c>
      <c r="AB667" s="3">
        <f t="shared" si="136"/>
        <v>-5.617427610468937E-2</v>
      </c>
      <c r="AC667" s="3">
        <f t="shared" si="137"/>
        <v>-0.13639386090385433</v>
      </c>
      <c r="AD667" s="3">
        <f t="shared" si="138"/>
        <v>-0.79885568484942193</v>
      </c>
      <c r="AE667" s="3">
        <f t="shared" si="139"/>
        <v>-3.9455677117562923E-6</v>
      </c>
      <c r="AF667" s="3">
        <f t="shared" si="140"/>
        <v>0</v>
      </c>
      <c r="AG667" s="3">
        <f t="shared" si="141"/>
        <v>0</v>
      </c>
      <c r="AH667" s="3">
        <f t="shared" si="142"/>
        <v>1</v>
      </c>
    </row>
    <row r="668" spans="1:34" x14ac:dyDescent="0.25">
      <c r="A668" t="s">
        <v>679</v>
      </c>
      <c r="B668">
        <v>0.56733999999999996</v>
      </c>
      <c r="C668" s="1">
        <v>2.0333999999999999E-5</v>
      </c>
      <c r="D668">
        <v>0</v>
      </c>
      <c r="E668">
        <v>0</v>
      </c>
      <c r="F668">
        <v>0</v>
      </c>
      <c r="G668">
        <v>0</v>
      </c>
      <c r="H668">
        <v>-0.1704</v>
      </c>
      <c r="I668" s="1">
        <v>-6.6540000000000002E-3</v>
      </c>
      <c r="J668" s="1">
        <v>-3.8617E-3</v>
      </c>
      <c r="K668">
        <v>0</v>
      </c>
      <c r="L668">
        <v>0</v>
      </c>
      <c r="M668" s="1">
        <v>-2.1812999999999999E-2</v>
      </c>
      <c r="N668">
        <v>-0.35515999999999998</v>
      </c>
      <c r="O668" s="1">
        <v>-9.4789000000000002E-3</v>
      </c>
      <c r="P668" s="1">
        <v>-5.7747999999999997E-5</v>
      </c>
      <c r="Q668" s="1">
        <v>-1.3844999999999999E-8</v>
      </c>
      <c r="R668">
        <v>0</v>
      </c>
      <c r="S668">
        <v>0</v>
      </c>
      <c r="T668">
        <f t="shared" si="131"/>
        <v>-6.5027844999993614E-5</v>
      </c>
      <c r="U668" s="3">
        <f t="shared" si="132"/>
        <v>-1.1461882645326192E-4</v>
      </c>
      <c r="V668" t="b">
        <f t="shared" si="133"/>
        <v>1</v>
      </c>
      <c r="X668" s="1">
        <f>B668*[1]List!F670</f>
        <v>89.804248599999994</v>
      </c>
      <c r="Y668">
        <f>10^[1]List!G670</f>
        <v>267.25422029751076</v>
      </c>
      <c r="Z668" s="1">
        <f t="shared" si="134"/>
        <v>0.33602555836173054</v>
      </c>
      <c r="AA668" s="3">
        <f t="shared" si="135"/>
        <v>-0.30031315613212534</v>
      </c>
      <c r="AB668" s="3">
        <f t="shared" si="136"/>
        <v>-0.68299203299608702</v>
      </c>
      <c r="AC668" s="3">
        <f t="shared" si="137"/>
        <v>-1.0178728804596891E-4</v>
      </c>
      <c r="AD668" s="3">
        <f t="shared" si="138"/>
        <v>-1.6707618006838933E-2</v>
      </c>
      <c r="AE668" s="3">
        <f t="shared" si="139"/>
        <v>-2.4403356012267778E-8</v>
      </c>
      <c r="AF668" s="3">
        <f t="shared" si="140"/>
        <v>0.97286191829594004</v>
      </c>
      <c r="AG668" s="3">
        <f t="shared" si="141"/>
        <v>0</v>
      </c>
      <c r="AH668" s="3">
        <f t="shared" si="142"/>
        <v>2.7138081704060017E-2</v>
      </c>
    </row>
    <row r="669" spans="1:34" x14ac:dyDescent="0.25">
      <c r="A669" t="s">
        <v>680</v>
      </c>
      <c r="B669">
        <v>62.048000000000002</v>
      </c>
      <c r="C669">
        <v>0</v>
      </c>
      <c r="D669">
        <v>-4.6936999999999998</v>
      </c>
      <c r="E669">
        <v>0</v>
      </c>
      <c r="F669">
        <v>0</v>
      </c>
      <c r="G669">
        <v>0</v>
      </c>
      <c r="H669" s="1">
        <v>-2.1861999999999999E-2</v>
      </c>
      <c r="I669">
        <v>-5.8451000000000004</v>
      </c>
      <c r="J669">
        <v>-40.488999999999997</v>
      </c>
      <c r="K669">
        <v>0</v>
      </c>
      <c r="L669">
        <v>0</v>
      </c>
      <c r="M669" s="1">
        <v>-1.5559E-2</v>
      </c>
      <c r="N669">
        <v>-0.18768000000000001</v>
      </c>
      <c r="O669">
        <v>-10.773999999999999</v>
      </c>
      <c r="P669" s="1">
        <v>-1.7684999999999999E-2</v>
      </c>
      <c r="Q669" s="1">
        <v>-3.6514999999999998E-3</v>
      </c>
      <c r="R669">
        <v>0</v>
      </c>
      <c r="S669">
        <v>0</v>
      </c>
      <c r="T669">
        <f t="shared" si="131"/>
        <v>-2.3749999999513527E-4</v>
      </c>
      <c r="U669" s="3">
        <f t="shared" si="132"/>
        <v>-3.8276817946611537E-6</v>
      </c>
      <c r="V669" t="b">
        <f t="shared" si="133"/>
        <v>1</v>
      </c>
      <c r="X669" s="1">
        <f>B669*[1]List!F671</f>
        <v>9443.0851199999997</v>
      </c>
      <c r="Y669">
        <f>10^[1]List!G671</f>
        <v>5.8260023599610262</v>
      </c>
      <c r="Z669" s="1">
        <f t="shared" si="134"/>
        <v>1620.8515782446698</v>
      </c>
      <c r="AA669" s="3">
        <f t="shared" si="135"/>
        <v>-7.5998613976276413E-2</v>
      </c>
      <c r="AB669" s="3">
        <f t="shared" si="136"/>
        <v>-0.75002158006704489</v>
      </c>
      <c r="AC669" s="3">
        <f t="shared" si="137"/>
        <v>-2.8502127385250127E-4</v>
      </c>
      <c r="AD669" s="3">
        <f t="shared" si="138"/>
        <v>-0.17363976276431148</v>
      </c>
      <c r="AE669" s="3">
        <f t="shared" si="139"/>
        <v>-5.8849600309437852E-5</v>
      </c>
      <c r="AF669" s="3">
        <f t="shared" si="140"/>
        <v>4.3672243486031718E-3</v>
      </c>
      <c r="AG669" s="3">
        <f t="shared" si="141"/>
        <v>0</v>
      </c>
      <c r="AH669" s="3">
        <f t="shared" si="142"/>
        <v>0.99563277565139674</v>
      </c>
    </row>
    <row r="670" spans="1:34" x14ac:dyDescent="0.25">
      <c r="A670" t="s">
        <v>681</v>
      </c>
      <c r="B670">
        <v>942.91</v>
      </c>
      <c r="C670">
        <v>0</v>
      </c>
      <c r="D670">
        <v>-1.7294</v>
      </c>
      <c r="E670">
        <v>0</v>
      </c>
      <c r="F670">
        <v>-0.15401999999999999</v>
      </c>
      <c r="G670">
        <v>0</v>
      </c>
      <c r="H670">
        <v>-267.83</v>
      </c>
      <c r="I670">
        <v>-15.930999999999999</v>
      </c>
      <c r="J670">
        <v>-13.038</v>
      </c>
      <c r="K670" s="1">
        <v>-3.6884999999999997E-5</v>
      </c>
      <c r="L670" s="1">
        <v>-1.1311E-2</v>
      </c>
      <c r="M670">
        <v>-38.130000000000003</v>
      </c>
      <c r="N670">
        <v>-605.58000000000004</v>
      </c>
      <c r="O670">
        <v>-0.33864</v>
      </c>
      <c r="P670">
        <v>-0.19667999999999999</v>
      </c>
      <c r="Q670" s="1">
        <v>-1.9264999999999999E-4</v>
      </c>
      <c r="R670" s="1">
        <v>-4.4453999999999998E-6</v>
      </c>
      <c r="S670">
        <v>0</v>
      </c>
      <c r="T670">
        <f t="shared" si="131"/>
        <v>-2.928498040001111E-2</v>
      </c>
      <c r="U670" s="3">
        <f t="shared" si="132"/>
        <v>-3.1058086561825741E-5</v>
      </c>
      <c r="V670" t="b">
        <f t="shared" si="133"/>
        <v>1</v>
      </c>
      <c r="X670" s="1">
        <f>B670*[1]List!F672</f>
        <v>146377.34840000002</v>
      </c>
      <c r="Y670">
        <f>10^[1]List!G672</f>
        <v>101.13913421377356</v>
      </c>
      <c r="Z670" s="1">
        <f t="shared" si="134"/>
        <v>1447.2869432578723</v>
      </c>
      <c r="AA670" s="3">
        <f t="shared" si="135"/>
        <v>-0.28604365209829147</v>
      </c>
      <c r="AB670" s="3">
        <f t="shared" si="136"/>
        <v>-0.71341946515043864</v>
      </c>
      <c r="AC670" s="3">
        <f t="shared" si="137"/>
        <v>-2.0858830641312532E-4</v>
      </c>
      <c r="AD670" s="3">
        <f t="shared" si="138"/>
        <v>-3.5914350256122004E-4</v>
      </c>
      <c r="AE670" s="3">
        <f t="shared" si="139"/>
        <v>-2.0902885747314167E-7</v>
      </c>
      <c r="AF670" s="3">
        <f t="shared" si="140"/>
        <v>0.95691873983904052</v>
      </c>
      <c r="AG670" s="3">
        <f t="shared" si="141"/>
        <v>1.6869403635236909E-5</v>
      </c>
      <c r="AH670" s="3">
        <f t="shared" si="142"/>
        <v>4.3064390757324204E-2</v>
      </c>
    </row>
    <row r="671" spans="1:34" x14ac:dyDescent="0.25">
      <c r="A671" t="s">
        <v>682</v>
      </c>
      <c r="B671">
        <v>36.003</v>
      </c>
      <c r="C671">
        <v>0</v>
      </c>
      <c r="D671">
        <v>-0.66954999999999998</v>
      </c>
      <c r="E671">
        <v>0</v>
      </c>
      <c r="F671">
        <v>0</v>
      </c>
      <c r="G671">
        <v>0</v>
      </c>
      <c r="H671">
        <v>0</v>
      </c>
      <c r="I671">
        <v>-0.36569000000000002</v>
      </c>
      <c r="J671">
        <v>-2.1162999999999998</v>
      </c>
      <c r="K671">
        <v>0</v>
      </c>
      <c r="L671">
        <v>0</v>
      </c>
      <c r="M671">
        <v>0</v>
      </c>
      <c r="N671">
        <v>0</v>
      </c>
      <c r="O671">
        <v>-25.33</v>
      </c>
      <c r="P671">
        <v>-7.5193000000000003</v>
      </c>
      <c r="Q671" s="1">
        <v>-3.1500000000000001E-4</v>
      </c>
      <c r="R671">
        <v>0</v>
      </c>
      <c r="S671">
        <v>0</v>
      </c>
      <c r="T671">
        <f t="shared" si="131"/>
        <v>1.8449999999972753E-3</v>
      </c>
      <c r="U671" s="3">
        <f t="shared" si="132"/>
        <v>5.1245729522464107E-5</v>
      </c>
      <c r="V671" t="b">
        <f t="shared" si="133"/>
        <v>1</v>
      </c>
      <c r="X671" s="1">
        <f>B671*[1]List!F673</f>
        <v>6273.1627200000003</v>
      </c>
      <c r="Y671">
        <f>10^[1]List!G673</f>
        <v>2.3106900674877053</v>
      </c>
      <c r="Z671" s="1">
        <f t="shared" si="134"/>
        <v>2714.8438504435553</v>
      </c>
      <c r="AA671" s="3">
        <f t="shared" si="135"/>
        <v>-1.8597061355998111E-2</v>
      </c>
      <c r="AB671" s="3">
        <f t="shared" si="136"/>
        <v>-6.8938421798183477E-2</v>
      </c>
      <c r="AC671" s="3">
        <f t="shared" si="137"/>
        <v>-0.20885204010776881</v>
      </c>
      <c r="AD671" s="3">
        <f t="shared" si="138"/>
        <v>-0.70355248173763296</v>
      </c>
      <c r="AE671" s="3">
        <f t="shared" si="139"/>
        <v>-8.7492708940921588E-6</v>
      </c>
      <c r="AF671" s="3">
        <f t="shared" si="140"/>
        <v>0</v>
      </c>
      <c r="AG671" s="3">
        <f t="shared" si="141"/>
        <v>0</v>
      </c>
      <c r="AH671" s="3">
        <f t="shared" si="142"/>
        <v>1</v>
      </c>
    </row>
    <row r="672" spans="1:34" x14ac:dyDescent="0.25">
      <c r="A672" t="s">
        <v>683</v>
      </c>
      <c r="B672">
        <v>94.308999999999997</v>
      </c>
      <c r="C672">
        <v>0</v>
      </c>
      <c r="D672">
        <v>-0.33871000000000001</v>
      </c>
      <c r="E672">
        <v>0</v>
      </c>
      <c r="F672" s="1">
        <v>-9.5402000000000004E-3</v>
      </c>
      <c r="G672">
        <v>0</v>
      </c>
      <c r="H672" s="1">
        <v>-2.3923E-4</v>
      </c>
      <c r="I672">
        <v>-10.113</v>
      </c>
      <c r="J672">
        <v>-51.966999999999999</v>
      </c>
      <c r="K672" s="1">
        <v>-2.0149999999999999E-3</v>
      </c>
      <c r="L672" s="1">
        <v>-7.7192999999999999E-4</v>
      </c>
      <c r="M672" s="1">
        <v>-4.7333000000000002E-3</v>
      </c>
      <c r="N672" s="1">
        <v>-4.7808000000000003E-2</v>
      </c>
      <c r="O672">
        <v>-31.760999999999999</v>
      </c>
      <c r="P672">
        <v>0</v>
      </c>
      <c r="Q672" s="1">
        <v>-6.1685999999999998E-2</v>
      </c>
      <c r="R672" s="1">
        <v>-1.3165E-4</v>
      </c>
      <c r="S672">
        <v>0</v>
      </c>
      <c r="T672">
        <f t="shared" si="131"/>
        <v>2.3646899999843524E-3</v>
      </c>
      <c r="U672" s="3">
        <f t="shared" si="132"/>
        <v>2.5073852972509012E-5</v>
      </c>
      <c r="V672" t="b">
        <f t="shared" si="133"/>
        <v>1</v>
      </c>
      <c r="X672" s="1">
        <f>B672*[1]List!F674</f>
        <v>32100.897419999998</v>
      </c>
      <c r="Y672">
        <f>10^[1]List!G674</f>
        <v>98.916758011630321</v>
      </c>
      <c r="Z672" s="1">
        <f t="shared" si="134"/>
        <v>324.52435831171977</v>
      </c>
      <c r="AA672" s="3">
        <f t="shared" si="135"/>
        <v>-3.69518741583518E-3</v>
      </c>
      <c r="AB672" s="3">
        <f t="shared" si="136"/>
        <v>-0.65884834140962156</v>
      </c>
      <c r="AC672" s="3">
        <f t="shared" si="137"/>
        <v>0</v>
      </c>
      <c r="AD672" s="3">
        <f t="shared" si="138"/>
        <v>-0.33677591746280844</v>
      </c>
      <c r="AE672" s="3">
        <f t="shared" si="139"/>
        <v>-6.5547985876215421E-4</v>
      </c>
      <c r="AF672" s="3">
        <f t="shared" si="140"/>
        <v>8.4559463185763248E-4</v>
      </c>
      <c r="AG672" s="3">
        <f t="shared" si="141"/>
        <v>4.4852583536436887E-5</v>
      </c>
      <c r="AH672" s="3">
        <f t="shared" si="142"/>
        <v>0.99910955278460589</v>
      </c>
    </row>
    <row r="673" spans="1:34" x14ac:dyDescent="0.25">
      <c r="A673" t="s">
        <v>684</v>
      </c>
      <c r="B673">
        <v>23.853000000000002</v>
      </c>
      <c r="C673">
        <v>0</v>
      </c>
      <c r="D673" s="1">
        <v>-5.1931999999999999E-2</v>
      </c>
      <c r="E673">
        <v>0</v>
      </c>
      <c r="F673">
        <v>0</v>
      </c>
      <c r="G673">
        <v>0</v>
      </c>
      <c r="H673" s="1">
        <v>-8.1549000000000004E-9</v>
      </c>
      <c r="I673">
        <v>-0.62673999999999996</v>
      </c>
      <c r="J673">
        <v>-4.2702999999999998</v>
      </c>
      <c r="K673">
        <v>0</v>
      </c>
      <c r="L673">
        <v>0</v>
      </c>
      <c r="M673" s="1">
        <v>-3.6502999999999999E-8</v>
      </c>
      <c r="N673" s="1">
        <v>-4.9264999999999995E-7</v>
      </c>
      <c r="O673">
        <v>-18.457999999999998</v>
      </c>
      <c r="P673">
        <v>-0.44417000000000001</v>
      </c>
      <c r="Q673" s="1">
        <v>-2.4326999999999999E-4</v>
      </c>
      <c r="R673">
        <v>0</v>
      </c>
      <c r="S673">
        <v>0</v>
      </c>
      <c r="T673">
        <f t="shared" si="131"/>
        <v>1.6141926921041281E-3</v>
      </c>
      <c r="U673" s="3">
        <f t="shared" si="132"/>
        <v>6.7672523041299967E-5</v>
      </c>
      <c r="V673" t="b">
        <f t="shared" si="133"/>
        <v>1</v>
      </c>
      <c r="X673" s="1">
        <f>B673*[1]List!F675</f>
        <v>3488.0241900000001</v>
      </c>
      <c r="Y673">
        <f>10^[1]List!G675</f>
        <v>32.069306757714749</v>
      </c>
      <c r="Z673" s="1">
        <f t="shared" si="134"/>
        <v>108.76518835758444</v>
      </c>
      <c r="AA673" s="3">
        <f t="shared" si="135"/>
        <v>-2.1771688322181695E-3</v>
      </c>
      <c r="AB673" s="3">
        <f t="shared" si="136"/>
        <v>-0.20530082292177079</v>
      </c>
      <c r="AC673" s="3">
        <f t="shared" si="137"/>
        <v>-1.8621137802372865E-2</v>
      </c>
      <c r="AD673" s="3">
        <f t="shared" si="138"/>
        <v>-0.77382299920345432</v>
      </c>
      <c r="AE673" s="3">
        <f t="shared" si="139"/>
        <v>-1.0198717142497799E-5</v>
      </c>
      <c r="AF673" s="3">
        <f t="shared" si="140"/>
        <v>1.080556709404084E-7</v>
      </c>
      <c r="AG673" s="3">
        <f t="shared" si="141"/>
        <v>0</v>
      </c>
      <c r="AH673" s="3">
        <f t="shared" si="142"/>
        <v>0.99999989194432914</v>
      </c>
    </row>
    <row r="674" spans="1:34" x14ac:dyDescent="0.25">
      <c r="A674" t="s">
        <v>685</v>
      </c>
      <c r="B674">
        <v>484.05</v>
      </c>
      <c r="C674">
        <v>0</v>
      </c>
      <c r="D674">
        <v>-0.44379000000000002</v>
      </c>
      <c r="E674">
        <v>0</v>
      </c>
      <c r="F674" s="1">
        <v>-3.8717000000000001E-2</v>
      </c>
      <c r="G674">
        <v>0</v>
      </c>
      <c r="H674">
        <v>-96.105000000000004</v>
      </c>
      <c r="I674">
        <v>-17.859000000000002</v>
      </c>
      <c r="J674">
        <v>-11.413</v>
      </c>
      <c r="K674" s="1">
        <v>-1.0709E-6</v>
      </c>
      <c r="L674" s="1">
        <v>-3.0839000000000002E-4</v>
      </c>
      <c r="M674">
        <v>-22.724</v>
      </c>
      <c r="N674">
        <v>-325.57</v>
      </c>
      <c r="O674">
        <v>-9.8931000000000004</v>
      </c>
      <c r="P674" s="1">
        <v>-1.1455E-2</v>
      </c>
      <c r="Q674" s="1">
        <v>-5.755E-6</v>
      </c>
      <c r="R674" s="1">
        <v>-1.7001E-7</v>
      </c>
      <c r="S674">
        <v>0</v>
      </c>
      <c r="T674">
        <f t="shared" si="131"/>
        <v>-8.3773859099641069E-3</v>
      </c>
      <c r="U674" s="3">
        <f t="shared" si="132"/>
        <v>-1.7306860675475893E-5</v>
      </c>
      <c r="V674" t="b">
        <f t="shared" si="133"/>
        <v>1</v>
      </c>
      <c r="X674" s="1">
        <f>B674*[1]List!F676</f>
        <v>65927.61</v>
      </c>
      <c r="Y674">
        <f>10^[1]List!G676</f>
        <v>165.95137061227322</v>
      </c>
      <c r="Z674" s="1">
        <f t="shared" si="134"/>
        <v>397.27065680001203</v>
      </c>
      <c r="AA674" s="3">
        <f t="shared" si="135"/>
        <v>-0.19954035120338809</v>
      </c>
      <c r="AB674" s="3">
        <f t="shared" si="136"/>
        <v>-0.78001510063195956</v>
      </c>
      <c r="AC674" s="3">
        <f t="shared" si="137"/>
        <v>-2.3664910649726267E-5</v>
      </c>
      <c r="AD674" s="3">
        <f t="shared" si="138"/>
        <v>-2.0438177874186551E-2</v>
      </c>
      <c r="AE674" s="3">
        <f t="shared" si="139"/>
        <v>-1.2240491684743311E-8</v>
      </c>
      <c r="AF674" s="3">
        <f t="shared" si="140"/>
        <v>0.92247107666280959</v>
      </c>
      <c r="AG674" s="3">
        <f t="shared" si="141"/>
        <v>8.1962000381299163E-7</v>
      </c>
      <c r="AH674" s="3">
        <f t="shared" si="142"/>
        <v>7.7528103717186533E-2</v>
      </c>
    </row>
    <row r="675" spans="1:34" x14ac:dyDescent="0.25">
      <c r="A675" t="s">
        <v>686</v>
      </c>
      <c r="B675">
        <v>13.31</v>
      </c>
      <c r="C675">
        <v>0</v>
      </c>
      <c r="D675">
        <v>-0.31533</v>
      </c>
      <c r="E675">
        <v>0</v>
      </c>
      <c r="F675">
        <v>0</v>
      </c>
      <c r="G675">
        <v>0</v>
      </c>
      <c r="H675">
        <v>0</v>
      </c>
      <c r="I675" s="1">
        <v>-7.7050999999999994E-2</v>
      </c>
      <c r="J675">
        <v>-0.47093000000000002</v>
      </c>
      <c r="K675">
        <v>0</v>
      </c>
      <c r="L675">
        <v>0</v>
      </c>
      <c r="M675">
        <v>0</v>
      </c>
      <c r="N675">
        <v>0</v>
      </c>
      <c r="O675">
        <v>-10.371</v>
      </c>
      <c r="P675">
        <v>-2.0750999999999999</v>
      </c>
      <c r="Q675" s="1">
        <v>-1.1704E-3</v>
      </c>
      <c r="R675">
        <v>0</v>
      </c>
      <c r="S675">
        <v>0</v>
      </c>
      <c r="T675">
        <f t="shared" si="131"/>
        <v>-5.8139999999938323E-4</v>
      </c>
      <c r="U675" s="3">
        <f t="shared" si="132"/>
        <v>-4.3681442524371392E-5</v>
      </c>
      <c r="V675" t="b">
        <f t="shared" si="133"/>
        <v>1</v>
      </c>
      <c r="X675" s="1">
        <f>B675*[1]List!F677</f>
        <v>2133.0605999999998</v>
      </c>
      <c r="Y675">
        <f>10^[1]List!G677</f>
        <v>11.243517790187626</v>
      </c>
      <c r="Z675" s="1">
        <f t="shared" si="134"/>
        <v>189.71469959887031</v>
      </c>
      <c r="AA675" s="3">
        <f t="shared" si="135"/>
        <v>-2.369120961682945E-2</v>
      </c>
      <c r="AB675" s="3">
        <f t="shared" si="136"/>
        <v>-4.1170623591284754E-2</v>
      </c>
      <c r="AC675" s="3">
        <f t="shared" si="137"/>
        <v>-0.15590533433508638</v>
      </c>
      <c r="AD675" s="3">
        <f t="shared" si="138"/>
        <v>-0.77918858001502633</v>
      </c>
      <c r="AE675" s="3">
        <f t="shared" si="139"/>
        <v>-8.7933884297520666E-5</v>
      </c>
      <c r="AF675" s="3">
        <f t="shared" si="140"/>
        <v>0</v>
      </c>
      <c r="AG675" s="3">
        <f t="shared" si="141"/>
        <v>0</v>
      </c>
      <c r="AH675" s="3">
        <f t="shared" si="142"/>
        <v>1</v>
      </c>
    </row>
    <row r="676" spans="1:34" x14ac:dyDescent="0.25">
      <c r="A676" t="s">
        <v>687</v>
      </c>
      <c r="B676">
        <v>5.3788999999999998</v>
      </c>
      <c r="C676">
        <v>0</v>
      </c>
      <c r="D676">
        <v>-1.1047</v>
      </c>
      <c r="E676">
        <v>0</v>
      </c>
      <c r="F676" s="1">
        <v>-5.7355999999999998E-5</v>
      </c>
      <c r="G676">
        <v>0</v>
      </c>
      <c r="H676" s="1">
        <v>-2.5120000000000003E-7</v>
      </c>
      <c r="I676">
        <v>-0.38743</v>
      </c>
      <c r="J676">
        <v>-3.5196000000000001</v>
      </c>
      <c r="K676" s="1">
        <v>-1.4170000000000001E-10</v>
      </c>
      <c r="L676" s="1">
        <v>-6.4982000000000006E-8</v>
      </c>
      <c r="M676" s="1">
        <v>-5.3734000000000003E-8</v>
      </c>
      <c r="N676" s="1">
        <v>-7.8306999999999998E-7</v>
      </c>
      <c r="O676">
        <v>-0.36113000000000001</v>
      </c>
      <c r="P676" s="1">
        <v>-4.8891999999999998E-3</v>
      </c>
      <c r="Q676" s="1">
        <v>-6.7252000000000002E-4</v>
      </c>
      <c r="R676" s="1">
        <v>-1.4442E-11</v>
      </c>
      <c r="S676">
        <v>0</v>
      </c>
      <c r="T676">
        <f t="shared" si="131"/>
        <v>4.1977085785682266E-4</v>
      </c>
      <c r="U676" s="3">
        <f t="shared" si="132"/>
        <v>7.8040279212631333E-5</v>
      </c>
      <c r="V676" t="b">
        <f t="shared" si="133"/>
        <v>1</v>
      </c>
      <c r="X676" s="1">
        <f>B676*[1]List!F678</f>
        <v>1044.958903</v>
      </c>
      <c r="Y676">
        <f>10^[1]List!G678</f>
        <v>186.23428992718698</v>
      </c>
      <c r="Z676" s="1">
        <f t="shared" si="134"/>
        <v>5.6109908836259592</v>
      </c>
      <c r="AA676" s="3">
        <f t="shared" si="135"/>
        <v>-0.20538727382922156</v>
      </c>
      <c r="AB676" s="3">
        <f t="shared" si="136"/>
        <v>-0.7263624350569261</v>
      </c>
      <c r="AC676" s="3">
        <f t="shared" si="137"/>
        <v>-9.0895908085296255E-4</v>
      </c>
      <c r="AD676" s="3">
        <f t="shared" si="138"/>
        <v>-6.7138262470021762E-2</v>
      </c>
      <c r="AE676" s="3">
        <f t="shared" si="139"/>
        <v>-1.2502928376471027E-4</v>
      </c>
      <c r="AF676" s="3">
        <f t="shared" si="140"/>
        <v>2.1417900728328694E-7</v>
      </c>
      <c r="AG676" s="3">
        <f t="shared" si="141"/>
        <v>1.6668335018253492E-8</v>
      </c>
      <c r="AH676" s="3">
        <f t="shared" si="142"/>
        <v>0.99999976915265776</v>
      </c>
    </row>
    <row r="677" spans="1:34" x14ac:dyDescent="0.25">
      <c r="A677" t="s">
        <v>688</v>
      </c>
      <c r="B677">
        <v>85.772000000000006</v>
      </c>
      <c r="C677">
        <v>0</v>
      </c>
      <c r="D677">
        <v>-0.12723999999999999</v>
      </c>
      <c r="E677">
        <v>0</v>
      </c>
      <c r="F677">
        <v>0</v>
      </c>
      <c r="G677">
        <v>0</v>
      </c>
      <c r="H677">
        <v>0</v>
      </c>
      <c r="I677">
        <v>-1.9174</v>
      </c>
      <c r="J677">
        <v>-10.532999999999999</v>
      </c>
      <c r="K677">
        <v>0</v>
      </c>
      <c r="L677">
        <v>0</v>
      </c>
      <c r="M677">
        <v>0</v>
      </c>
      <c r="N677">
        <v>0</v>
      </c>
      <c r="O677">
        <v>-72.061999999999998</v>
      </c>
      <c r="P677">
        <v>-1.1323000000000001</v>
      </c>
      <c r="Q677" s="1">
        <v>-7.3556000000000001E-4</v>
      </c>
      <c r="R677">
        <v>0</v>
      </c>
      <c r="S677">
        <v>0</v>
      </c>
      <c r="T677">
        <f t="shared" si="131"/>
        <v>-6.7555999999449991E-4</v>
      </c>
      <c r="U677" s="3">
        <f t="shared" si="132"/>
        <v>-7.8762300050657547E-6</v>
      </c>
      <c r="V677" t="b">
        <f t="shared" si="133"/>
        <v>1</v>
      </c>
      <c r="X677" s="1">
        <f>B677*[1]List!F679</f>
        <v>15629.37384</v>
      </c>
      <c r="Y677">
        <f>10^[1]List!G679</f>
        <v>607.85291213592768</v>
      </c>
      <c r="Z677" s="1">
        <f t="shared" si="134"/>
        <v>25.712427345424924</v>
      </c>
      <c r="AA677" s="3">
        <f t="shared" si="135"/>
        <v>-1.4834677983491115E-3</v>
      </c>
      <c r="AB677" s="3">
        <f t="shared" si="136"/>
        <v>-0.14515692766870306</v>
      </c>
      <c r="AC677" s="3">
        <f t="shared" si="137"/>
        <v>-1.3201277806277107E-2</v>
      </c>
      <c r="AD677" s="3">
        <f t="shared" si="138"/>
        <v>-0.84015762719768683</v>
      </c>
      <c r="AE677" s="3">
        <f t="shared" si="139"/>
        <v>-8.5757589889474411E-6</v>
      </c>
      <c r="AF677" s="3">
        <f t="shared" si="140"/>
        <v>0</v>
      </c>
      <c r="AG677" s="3">
        <f t="shared" si="141"/>
        <v>0</v>
      </c>
      <c r="AH677" s="3">
        <f t="shared" si="142"/>
        <v>1</v>
      </c>
    </row>
    <row r="678" spans="1:34" x14ac:dyDescent="0.25">
      <c r="A678" t="s">
        <v>689</v>
      </c>
      <c r="B678">
        <v>16.315999999999999</v>
      </c>
      <c r="C678">
        <v>0</v>
      </c>
      <c r="D678" s="1">
        <v>-2.1180999999999998E-2</v>
      </c>
      <c r="E678">
        <v>0</v>
      </c>
      <c r="F678">
        <v>0</v>
      </c>
      <c r="G678">
        <v>0</v>
      </c>
      <c r="H678">
        <v>0</v>
      </c>
      <c r="I678">
        <v>-0.25594</v>
      </c>
      <c r="J678">
        <v>-1.4792000000000001</v>
      </c>
      <c r="K678">
        <v>0</v>
      </c>
      <c r="L678">
        <v>0</v>
      </c>
      <c r="M678">
        <v>0</v>
      </c>
      <c r="N678">
        <v>0</v>
      </c>
      <c r="O678">
        <v>-14.552</v>
      </c>
      <c r="P678" s="1">
        <v>-7.5563999999999996E-3</v>
      </c>
      <c r="Q678" s="1">
        <v>-7.4606999999999999E-5</v>
      </c>
      <c r="R678">
        <v>0</v>
      </c>
      <c r="S678">
        <v>0</v>
      </c>
      <c r="T678">
        <f t="shared" si="131"/>
        <v>4.7993000001324081E-5</v>
      </c>
      <c r="U678" s="3">
        <f t="shared" si="132"/>
        <v>2.9414684972618341E-6</v>
      </c>
      <c r="V678" t="b">
        <f t="shared" si="133"/>
        <v>1</v>
      </c>
      <c r="X678" s="1">
        <f>B678*[1]List!F680</f>
        <v>4116.6899599999997</v>
      </c>
      <c r="Y678">
        <f>10^[1]List!G680</f>
        <v>47.897877068137042</v>
      </c>
      <c r="Z678" s="1">
        <f t="shared" si="134"/>
        <v>85.947232152769729</v>
      </c>
      <c r="AA678" s="3">
        <f t="shared" si="135"/>
        <v>-1.2981735719539104E-3</v>
      </c>
      <c r="AB678" s="3">
        <f t="shared" si="136"/>
        <v>-0.10634591811718561</v>
      </c>
      <c r="AC678" s="3">
        <f t="shared" si="137"/>
        <v>-4.6312821770041676E-4</v>
      </c>
      <c r="AD678" s="3">
        <f t="shared" si="138"/>
        <v>-0.89188526599656781</v>
      </c>
      <c r="AE678" s="3">
        <f t="shared" si="139"/>
        <v>-4.5726280951213536E-6</v>
      </c>
      <c r="AF678" s="3">
        <f t="shared" si="140"/>
        <v>0</v>
      </c>
      <c r="AG678" s="3">
        <f t="shared" si="141"/>
        <v>0</v>
      </c>
      <c r="AH678" s="3">
        <f t="shared" si="142"/>
        <v>1</v>
      </c>
    </row>
    <row r="679" spans="1:34" x14ac:dyDescent="0.25">
      <c r="A679" t="s">
        <v>690</v>
      </c>
      <c r="B679">
        <v>5.2916999999999996</v>
      </c>
      <c r="C679" s="1">
        <v>1.2843999999999999E-5</v>
      </c>
      <c r="D679">
        <v>0</v>
      </c>
      <c r="E679">
        <v>0</v>
      </c>
      <c r="F679">
        <v>-5.1387999999999998</v>
      </c>
      <c r="G679">
        <v>0</v>
      </c>
      <c r="H679">
        <v>0</v>
      </c>
      <c r="I679" s="1">
        <v>-1.0784E-2</v>
      </c>
      <c r="J679" s="1">
        <v>-3.7429999999999998E-3</v>
      </c>
      <c r="K679" s="1">
        <v>-6.8300000000000001E-3</v>
      </c>
      <c r="L679" s="1">
        <v>-5.0726999999999999E-4</v>
      </c>
      <c r="M679">
        <v>0</v>
      </c>
      <c r="N679">
        <v>0</v>
      </c>
      <c r="O679" s="1">
        <v>-1.8387000000000001E-2</v>
      </c>
      <c r="P679">
        <v>0</v>
      </c>
      <c r="Q679" s="1">
        <v>-1.9347E-4</v>
      </c>
      <c r="R679" s="1">
        <v>-5.2871000000000003E-3</v>
      </c>
      <c r="S679">
        <v>0</v>
      </c>
      <c r="T679">
        <f t="shared" si="131"/>
        <v>0.10718100399999939</v>
      </c>
      <c r="U679" s="3">
        <f t="shared" si="132"/>
        <v>2.025455033354109E-2</v>
      </c>
      <c r="V679" t="b">
        <f t="shared" si="133"/>
        <v>1</v>
      </c>
      <c r="X679" s="1">
        <f>B679*[1]List!F681</f>
        <v>3022.1957039999998</v>
      </c>
      <c r="Y679">
        <f>10^[1]List!G681</f>
        <v>1486.231950088855</v>
      </c>
      <c r="Z679" s="1">
        <f t="shared" si="134"/>
        <v>2.0334616705146975</v>
      </c>
      <c r="AA679" s="3">
        <f t="shared" si="135"/>
        <v>-0.97110326662509228</v>
      </c>
      <c r="AB679" s="3">
        <f t="shared" si="136"/>
        <v>-4.1318045240659905E-3</v>
      </c>
      <c r="AC679" s="3">
        <f t="shared" si="137"/>
        <v>0</v>
      </c>
      <c r="AD679" s="3">
        <f t="shared" si="138"/>
        <v>-3.4746867736266231E-3</v>
      </c>
      <c r="AE679" s="3">
        <f t="shared" si="139"/>
        <v>-1.0356917436740558E-3</v>
      </c>
      <c r="AF679" s="3">
        <f t="shared" si="140"/>
        <v>0</v>
      </c>
      <c r="AG679" s="3">
        <f t="shared" si="141"/>
        <v>0.33558266523419256</v>
      </c>
      <c r="AH679" s="3">
        <f t="shared" si="142"/>
        <v>0.66441733476580733</v>
      </c>
    </row>
    <row r="680" spans="1:34" x14ac:dyDescent="0.25">
      <c r="A680" t="s">
        <v>691</v>
      </c>
      <c r="B680">
        <v>4.3624999999999998</v>
      </c>
      <c r="C680">
        <v>0</v>
      </c>
      <c r="D680" s="1">
        <v>-4.6531000000000003E-3</v>
      </c>
      <c r="E680">
        <v>0</v>
      </c>
      <c r="F680">
        <v>0</v>
      </c>
      <c r="G680">
        <v>0</v>
      </c>
      <c r="H680">
        <v>0</v>
      </c>
      <c r="I680">
        <v>-0.11337999999999999</v>
      </c>
      <c r="J680">
        <v>-0.45700000000000002</v>
      </c>
      <c r="K680">
        <v>0</v>
      </c>
      <c r="L680">
        <v>0</v>
      </c>
      <c r="M680">
        <v>0</v>
      </c>
      <c r="N680">
        <v>0</v>
      </c>
      <c r="O680">
        <v>-3.7843</v>
      </c>
      <c r="P680" s="1">
        <v>-3.2612000000000001E-3</v>
      </c>
      <c r="Q680" s="1">
        <v>-3.6872999999999998E-6</v>
      </c>
      <c r="R680">
        <v>0</v>
      </c>
      <c r="S680">
        <v>0</v>
      </c>
      <c r="T680">
        <f t="shared" si="131"/>
        <v>-9.7987299999916587E-5</v>
      </c>
      <c r="U680" s="3">
        <f t="shared" si="132"/>
        <v>-2.2461272206284606E-5</v>
      </c>
      <c r="V680" t="b">
        <f t="shared" si="133"/>
        <v>1</v>
      </c>
      <c r="X680" s="1">
        <f>B680*[1]List!F682</f>
        <v>1214.60725</v>
      </c>
      <c r="Y680">
        <f>10^[1]List!G682</f>
        <v>1582.9052544053507</v>
      </c>
      <c r="Z680" s="1">
        <f t="shared" si="134"/>
        <v>0.76732782749924666</v>
      </c>
      <c r="AA680" s="3">
        <f t="shared" si="135"/>
        <v>-1.0666131805157594E-3</v>
      </c>
      <c r="AB680" s="3">
        <f t="shared" si="136"/>
        <v>-0.13074613180515759</v>
      </c>
      <c r="AC680" s="3">
        <f t="shared" si="137"/>
        <v>-7.4755300859598859E-4</v>
      </c>
      <c r="AD680" s="3">
        <f t="shared" si="138"/>
        <v>-0.867461318051576</v>
      </c>
      <c r="AE680" s="3">
        <f t="shared" si="139"/>
        <v>-8.4522636103151861E-7</v>
      </c>
      <c r="AF680" s="3">
        <f t="shared" si="140"/>
        <v>0</v>
      </c>
      <c r="AG680" s="3">
        <f t="shared" si="141"/>
        <v>0</v>
      </c>
      <c r="AH680" s="3">
        <f t="shared" si="142"/>
        <v>1</v>
      </c>
    </row>
    <row r="681" spans="1:34" x14ac:dyDescent="0.25">
      <c r="A681" t="s">
        <v>692</v>
      </c>
      <c r="B681">
        <v>19.292999999999999</v>
      </c>
      <c r="C681">
        <v>0</v>
      </c>
      <c r="D681" s="1">
        <v>-6.7225999999999994E-2</v>
      </c>
      <c r="E681">
        <v>0</v>
      </c>
      <c r="F681" s="1">
        <v>-1.3598E-3</v>
      </c>
      <c r="G681">
        <v>0</v>
      </c>
      <c r="H681" s="1">
        <v>-1.0283E-3</v>
      </c>
      <c r="I681">
        <v>-2.0371000000000001</v>
      </c>
      <c r="J681">
        <v>-10.353999999999999</v>
      </c>
      <c r="K681" s="1">
        <v>-1.0167999999999999E-6</v>
      </c>
      <c r="L681" s="1">
        <v>-9.6328000000000003E-5</v>
      </c>
      <c r="M681" s="1">
        <v>-2.0566000000000001E-2</v>
      </c>
      <c r="N681">
        <v>-0.20812</v>
      </c>
      <c r="O681">
        <v>-6.5678000000000001</v>
      </c>
      <c r="P681">
        <v>0</v>
      </c>
      <c r="Q681" s="1">
        <v>-3.5595000000000002E-2</v>
      </c>
      <c r="R681" s="1">
        <v>-6.9811E-7</v>
      </c>
      <c r="S681">
        <v>0</v>
      </c>
      <c r="T681">
        <f t="shared" si="131"/>
        <v>1.0685708999942897E-4</v>
      </c>
      <c r="U681" s="3">
        <f t="shared" si="132"/>
        <v>5.538645622735136E-6</v>
      </c>
      <c r="V681" t="b">
        <f t="shared" si="133"/>
        <v>1</v>
      </c>
      <c r="X681" s="1">
        <f>B681*[1]List!F683</f>
        <v>8768.4755700000005</v>
      </c>
      <c r="Y681">
        <f>10^[1]List!G683</f>
        <v>16.822731948822994</v>
      </c>
      <c r="Z681" s="1">
        <f t="shared" si="134"/>
        <v>521.22780037599591</v>
      </c>
      <c r="AA681" s="3">
        <f t="shared" si="135"/>
        <v>-3.6082568807339443E-3</v>
      </c>
      <c r="AB681" s="3">
        <f t="shared" si="136"/>
        <v>-0.65411721063598194</v>
      </c>
      <c r="AC681" s="3">
        <f t="shared" si="137"/>
        <v>0</v>
      </c>
      <c r="AD681" s="3">
        <f t="shared" si="138"/>
        <v>-0.34042398797491319</v>
      </c>
      <c r="AE681" s="3">
        <f t="shared" si="139"/>
        <v>-1.8450058627481473E-3</v>
      </c>
      <c r="AF681" s="3">
        <f t="shared" si="140"/>
        <v>1.8121086681378053E-2</v>
      </c>
      <c r="AG681" s="3">
        <f t="shared" si="141"/>
        <v>7.7136053749744643E-6</v>
      </c>
      <c r="AH681" s="3">
        <f t="shared" si="142"/>
        <v>0.98187119971324699</v>
      </c>
    </row>
    <row r="682" spans="1:34" x14ac:dyDescent="0.25">
      <c r="A682" t="s">
        <v>693</v>
      </c>
      <c r="B682">
        <v>25.939</v>
      </c>
      <c r="C682">
        <v>0</v>
      </c>
      <c r="D682" s="1">
        <v>-5.3782000000000003E-2</v>
      </c>
      <c r="E682">
        <v>0</v>
      </c>
      <c r="F682">
        <v>0</v>
      </c>
      <c r="G682">
        <v>0</v>
      </c>
      <c r="H682" s="1">
        <v>-2.0279999999999999E-7</v>
      </c>
      <c r="I682">
        <v>-1.3721000000000001</v>
      </c>
      <c r="J682">
        <v>-6.7186000000000003</v>
      </c>
      <c r="K682">
        <v>0</v>
      </c>
      <c r="L682">
        <v>0</v>
      </c>
      <c r="M682" s="1">
        <v>-2.7383999999999999E-6</v>
      </c>
      <c r="N682" s="1">
        <v>-2.6514999999999999E-5</v>
      </c>
      <c r="O682">
        <v>-17.756</v>
      </c>
      <c r="P682" s="1">
        <v>-3.6588000000000002E-2</v>
      </c>
      <c r="Q682" s="1">
        <v>-9.0108000000000002E-7</v>
      </c>
      <c r="R682">
        <v>0</v>
      </c>
      <c r="S682">
        <v>0</v>
      </c>
      <c r="T682">
        <f t="shared" si="131"/>
        <v>1.899642720003325E-3</v>
      </c>
      <c r="U682" s="3">
        <f t="shared" si="132"/>
        <v>7.3235002120487487E-5</v>
      </c>
      <c r="V682" t="b">
        <f t="shared" si="133"/>
        <v>1</v>
      </c>
      <c r="X682" s="1">
        <f>B682*[1]List!F684</f>
        <v>2960.6774599999999</v>
      </c>
      <c r="Y682">
        <f>10^[1]List!G684</f>
        <v>24.706533332416601</v>
      </c>
      <c r="Z682" s="1">
        <f t="shared" si="134"/>
        <v>119.83378728878145</v>
      </c>
      <c r="AA682" s="3">
        <f t="shared" si="135"/>
        <v>-2.073410802266857E-3</v>
      </c>
      <c r="AB682" s="3">
        <f t="shared" si="136"/>
        <v>-0.31191369186938583</v>
      </c>
      <c r="AC682" s="3">
        <f t="shared" si="137"/>
        <v>-1.410540113342843E-3</v>
      </c>
      <c r="AD682" s="3">
        <f t="shared" si="138"/>
        <v>-0.68452908747445929</v>
      </c>
      <c r="AE682" s="3">
        <f t="shared" si="139"/>
        <v>-3.4738424765796677E-8</v>
      </c>
      <c r="AF682" s="3">
        <f t="shared" si="140"/>
        <v>3.6156691299126997E-6</v>
      </c>
      <c r="AG682" s="3">
        <f t="shared" si="141"/>
        <v>0</v>
      </c>
      <c r="AH682" s="3">
        <f t="shared" si="142"/>
        <v>0.99999638433087013</v>
      </c>
    </row>
    <row r="683" spans="1:34" x14ac:dyDescent="0.25">
      <c r="A683" t="s">
        <v>694</v>
      </c>
      <c r="B683">
        <v>6.4878</v>
      </c>
      <c r="C683">
        <v>0</v>
      </c>
      <c r="D683">
        <v>-0.12938</v>
      </c>
      <c r="E683">
        <v>0</v>
      </c>
      <c r="F683" s="1">
        <v>-4.1854000000000001E-4</v>
      </c>
      <c r="G683">
        <v>0</v>
      </c>
      <c r="H683" s="1">
        <v>-3.9406E-4</v>
      </c>
      <c r="I683">
        <v>-0.73204999999999998</v>
      </c>
      <c r="J683">
        <v>-3.9344999999999999</v>
      </c>
      <c r="K683" s="1">
        <v>-7.1259E-7</v>
      </c>
      <c r="L683" s="1">
        <v>-5.3272000000000001E-5</v>
      </c>
      <c r="M683" s="1">
        <v>-1.2833E-3</v>
      </c>
      <c r="N683" s="1">
        <v>-1.346E-2</v>
      </c>
      <c r="O683">
        <v>-1.6631</v>
      </c>
      <c r="P683">
        <v>0</v>
      </c>
      <c r="Q683" s="1">
        <v>-1.2914999999999999E-2</v>
      </c>
      <c r="R683" s="1">
        <v>-1.2727999999999999E-6</v>
      </c>
      <c r="S683">
        <v>0</v>
      </c>
      <c r="T683">
        <f t="shared" si="131"/>
        <v>2.4384261000006229E-4</v>
      </c>
      <c r="U683" s="3">
        <f t="shared" si="132"/>
        <v>3.7584791454740021E-5</v>
      </c>
      <c r="V683" t="b">
        <f t="shared" si="133"/>
        <v>1</v>
      </c>
      <c r="X683" s="1">
        <f>B683*[1]List!F685</f>
        <v>2473.2791160000002</v>
      </c>
      <c r="Y683">
        <f>10^[1]List!G685</f>
        <v>98.916758011630321</v>
      </c>
      <c r="Z683" s="1">
        <f t="shared" si="134"/>
        <v>25.003641099005687</v>
      </c>
      <c r="AA683" s="3">
        <f t="shared" si="135"/>
        <v>-2.0067295539319952E-2</v>
      </c>
      <c r="AB683" s="3">
        <f t="shared" si="136"/>
        <v>-0.72156159015228583</v>
      </c>
      <c r="AC683" s="3">
        <f t="shared" si="137"/>
        <v>0</v>
      </c>
      <c r="AD683" s="3">
        <f t="shared" si="138"/>
        <v>-0.25634267394186011</v>
      </c>
      <c r="AE683" s="3">
        <f t="shared" si="139"/>
        <v>-1.9908555750793797E-3</v>
      </c>
      <c r="AF683" s="3">
        <f t="shared" si="140"/>
        <v>3.1493711326505956E-3</v>
      </c>
      <c r="AG683" s="3">
        <f t="shared" si="141"/>
        <v>1.153184899947624E-5</v>
      </c>
      <c r="AH683" s="3">
        <f t="shared" si="142"/>
        <v>0.99683909701834994</v>
      </c>
    </row>
    <row r="684" spans="1:34" x14ac:dyDescent="0.25">
      <c r="A684" s="2">
        <v>512345</v>
      </c>
      <c r="B684">
        <v>635.77</v>
      </c>
      <c r="C684">
        <v>0</v>
      </c>
      <c r="D684">
        <v>-0.17849000000000001</v>
      </c>
      <c r="E684">
        <v>0</v>
      </c>
      <c r="F684">
        <v>-0.13266</v>
      </c>
      <c r="G684">
        <v>0</v>
      </c>
      <c r="H684">
        <v>-157.04</v>
      </c>
      <c r="I684">
        <v>-7.6473000000000004</v>
      </c>
      <c r="J684">
        <v>-4.6326000000000001</v>
      </c>
      <c r="K684" s="1">
        <v>-6.6037999999999994E-5</v>
      </c>
      <c r="L684" s="1">
        <v>-5.5404E-3</v>
      </c>
      <c r="M684">
        <v>-22.117999999999999</v>
      </c>
      <c r="N684">
        <v>-357.1</v>
      </c>
      <c r="O684">
        <v>-83.06</v>
      </c>
      <c r="P684">
        <v>-3.875</v>
      </c>
      <c r="Q684" s="1">
        <v>-1.2872000000000001E-3</v>
      </c>
      <c r="R684" s="1">
        <v>-7.8598999999999997E-5</v>
      </c>
      <c r="S684">
        <v>0</v>
      </c>
      <c r="T684">
        <f t="shared" si="131"/>
        <v>-2.1022236999969964E-2</v>
      </c>
      <c r="U684" s="3">
        <f t="shared" si="132"/>
        <v>-3.3065789515028966E-5</v>
      </c>
      <c r="V684" t="b">
        <f t="shared" si="133"/>
        <v>1</v>
      </c>
      <c r="X684" s="1">
        <f>B684*[1]List!F686</f>
        <v>100604.2448</v>
      </c>
      <c r="Y684">
        <f>10^[1]List!G686</f>
        <v>401.32619617490218</v>
      </c>
      <c r="Z684" s="1">
        <f t="shared" si="134"/>
        <v>250.6794865594959</v>
      </c>
      <c r="AA684" s="3">
        <f t="shared" si="135"/>
        <v>-0.24749697217547226</v>
      </c>
      <c r="AB684" s="3">
        <f t="shared" si="136"/>
        <v>-0.61579424389008608</v>
      </c>
      <c r="AC684" s="3">
        <f t="shared" si="137"/>
        <v>-6.094971451940167E-3</v>
      </c>
      <c r="AD684" s="3">
        <f t="shared" si="138"/>
        <v>-0.13064473001242588</v>
      </c>
      <c r="AE684" s="3">
        <f t="shared" si="139"/>
        <v>-2.1482595907324976E-6</v>
      </c>
      <c r="AF684" s="3">
        <f t="shared" si="140"/>
        <v>0.96861967712683661</v>
      </c>
      <c r="AG684" s="3">
        <f t="shared" si="141"/>
        <v>1.432027531760525E-5</v>
      </c>
      <c r="AH684" s="3">
        <f t="shared" si="142"/>
        <v>3.136600259784568E-2</v>
      </c>
    </row>
    <row r="685" spans="1:34" x14ac:dyDescent="0.25">
      <c r="A685" t="s">
        <v>695</v>
      </c>
      <c r="B685">
        <v>2.4260999999999999</v>
      </c>
      <c r="C685">
        <v>0</v>
      </c>
      <c r="D685" s="1">
        <v>-5.1884E-2</v>
      </c>
      <c r="E685">
        <v>0</v>
      </c>
      <c r="F685">
        <v>0</v>
      </c>
      <c r="G685">
        <v>0</v>
      </c>
      <c r="H685">
        <v>0</v>
      </c>
      <c r="I685" s="1">
        <v>-2.5807E-2</v>
      </c>
      <c r="J685">
        <v>-0.16522000000000001</v>
      </c>
      <c r="K685">
        <v>0</v>
      </c>
      <c r="L685">
        <v>0</v>
      </c>
      <c r="M685">
        <v>0</v>
      </c>
      <c r="N685">
        <v>0</v>
      </c>
      <c r="O685">
        <v>-1.7685</v>
      </c>
      <c r="P685">
        <v>-0.41449000000000003</v>
      </c>
      <c r="Q685" s="1">
        <v>-1.3477E-5</v>
      </c>
      <c r="R685">
        <v>0</v>
      </c>
      <c r="S685">
        <v>0</v>
      </c>
      <c r="T685">
        <f t="shared" si="131"/>
        <v>1.8552300000006025E-4</v>
      </c>
      <c r="U685" s="3">
        <f t="shared" si="132"/>
        <v>7.6469642636354751E-5</v>
      </c>
      <c r="V685" t="b">
        <f t="shared" si="133"/>
        <v>1</v>
      </c>
      <c r="X685" s="1">
        <f>B685*[1]List!F687</f>
        <v>344.99141999999995</v>
      </c>
      <c r="Y685">
        <f>10^[1]List!G687</f>
        <v>251.568851669266</v>
      </c>
      <c r="Z685" s="1">
        <f t="shared" si="134"/>
        <v>1.3713598393077506</v>
      </c>
      <c r="AA685" s="3">
        <f t="shared" si="135"/>
        <v>-2.1385763158979432E-2</v>
      </c>
      <c r="AB685" s="3">
        <f t="shared" si="136"/>
        <v>-7.8738304274349788E-2</v>
      </c>
      <c r="AC685" s="3">
        <f t="shared" si="137"/>
        <v>-0.17084621408845474</v>
      </c>
      <c r="AD685" s="3">
        <f t="shared" si="138"/>
        <v>-0.72894769382960312</v>
      </c>
      <c r="AE685" s="3">
        <f t="shared" si="139"/>
        <v>-5.5550059766703764E-6</v>
      </c>
      <c r="AF685" s="3">
        <f t="shared" si="140"/>
        <v>0</v>
      </c>
      <c r="AG685" s="3">
        <f t="shared" si="141"/>
        <v>0</v>
      </c>
      <c r="AH685" s="3">
        <f t="shared" si="142"/>
        <v>1</v>
      </c>
    </row>
    <row r="686" spans="1:34" x14ac:dyDescent="0.25">
      <c r="A686" t="s">
        <v>696</v>
      </c>
      <c r="B686">
        <v>5.9081000000000001</v>
      </c>
      <c r="C686">
        <v>0</v>
      </c>
      <c r="D686" s="1">
        <v>-4.5541000000000001E-4</v>
      </c>
      <c r="E686">
        <v>0</v>
      </c>
      <c r="F686">
        <v>0</v>
      </c>
      <c r="G686">
        <v>0</v>
      </c>
      <c r="H686">
        <v>-1.627</v>
      </c>
      <c r="I686">
        <v>-0.11364</v>
      </c>
      <c r="J686" s="1">
        <v>-6.5905000000000005E-2</v>
      </c>
      <c r="K686">
        <v>0</v>
      </c>
      <c r="L686">
        <v>0</v>
      </c>
      <c r="M686">
        <v>-0.24562999999999999</v>
      </c>
      <c r="N686">
        <v>-3.8418000000000001</v>
      </c>
      <c r="O686" s="1">
        <v>-1.3509999999999999E-2</v>
      </c>
      <c r="P686" s="1">
        <v>-9.5194999999999999E-5</v>
      </c>
      <c r="Q686" s="1">
        <v>-1.1262E-7</v>
      </c>
      <c r="R686">
        <v>0</v>
      </c>
      <c r="S686">
        <v>0</v>
      </c>
      <c r="T686">
        <f t="shared" si="131"/>
        <v>6.4282380000564901E-5</v>
      </c>
      <c r="U686" s="3">
        <f t="shared" si="132"/>
        <v>1.0880381171707469E-5</v>
      </c>
      <c r="V686" t="b">
        <f t="shared" si="133"/>
        <v>1</v>
      </c>
      <c r="X686" s="1">
        <f>B686*[1]List!F688</f>
        <v>1189.6550160000002</v>
      </c>
      <c r="Y686">
        <f>10^[1]List!G688</f>
        <v>19.37800829294299</v>
      </c>
      <c r="Z686" s="1">
        <f t="shared" si="134"/>
        <v>61.392017075007871</v>
      </c>
      <c r="AA686" s="3">
        <f t="shared" si="135"/>
        <v>-0.27546172373521099</v>
      </c>
      <c r="AB686" s="3">
        <f t="shared" si="136"/>
        <v>-0.7222245730437874</v>
      </c>
      <c r="AC686" s="3">
        <f t="shared" si="137"/>
        <v>-1.6112625040199049E-5</v>
      </c>
      <c r="AD686" s="3">
        <f t="shared" si="138"/>
        <v>-2.2866911528240889E-3</v>
      </c>
      <c r="AE686" s="3">
        <f t="shared" si="139"/>
        <v>-1.9061965775799327E-8</v>
      </c>
      <c r="AF686" s="3">
        <f t="shared" si="140"/>
        <v>0.95792218140485941</v>
      </c>
      <c r="AG686" s="3">
        <f t="shared" si="141"/>
        <v>0</v>
      </c>
      <c r="AH686" s="3">
        <f t="shared" si="142"/>
        <v>4.2077818595140586E-2</v>
      </c>
    </row>
    <row r="687" spans="1:34" x14ac:dyDescent="0.25">
      <c r="A687" s="2">
        <v>873943</v>
      </c>
      <c r="B687">
        <v>25.266999999999999</v>
      </c>
      <c r="C687">
        <v>0</v>
      </c>
      <c r="D687" s="1">
        <v>-1.444E-3</v>
      </c>
      <c r="E687">
        <v>0</v>
      </c>
      <c r="F687" s="1">
        <v>-2.1635000000000001E-3</v>
      </c>
      <c r="G687">
        <v>0</v>
      </c>
      <c r="H687">
        <v>-3.4655</v>
      </c>
      <c r="I687">
        <v>-1.3576999999999999</v>
      </c>
      <c r="J687">
        <v>-0.73719999999999997</v>
      </c>
      <c r="K687" s="1">
        <v>-1.0909E-6</v>
      </c>
      <c r="L687" s="1">
        <v>-8.3077000000000004E-5</v>
      </c>
      <c r="M687">
        <v>-1.3365</v>
      </c>
      <c r="N687">
        <v>-17.687999999999999</v>
      </c>
      <c r="O687">
        <v>-0.67971000000000004</v>
      </c>
      <c r="P687">
        <v>0</v>
      </c>
      <c r="Q687" s="1">
        <v>-3.0530000000000001E-7</v>
      </c>
      <c r="R687" s="1">
        <v>-9.5874000000000007E-7</v>
      </c>
      <c r="S687">
        <v>0</v>
      </c>
      <c r="T687">
        <f t="shared" si="131"/>
        <v>-1.3029319400017462E-3</v>
      </c>
      <c r="U687" s="3">
        <f t="shared" si="132"/>
        <v>-5.1566546879397881E-5</v>
      </c>
      <c r="V687" t="b">
        <f t="shared" si="133"/>
        <v>1</v>
      </c>
      <c r="X687" s="1">
        <f>B687*[1]List!F689</f>
        <v>8654.7055099999998</v>
      </c>
      <c r="Y687">
        <f>10^[1]List!G689</f>
        <v>8.9586711079472892</v>
      </c>
      <c r="Z687" s="1">
        <f t="shared" si="134"/>
        <v>966.07023583245063</v>
      </c>
      <c r="AA687" s="3">
        <f t="shared" si="135"/>
        <v>-0.13729795781058299</v>
      </c>
      <c r="AB687" s="3">
        <f t="shared" si="136"/>
        <v>-0.83585246241738231</v>
      </c>
      <c r="AC687" s="3">
        <f t="shared" si="137"/>
        <v>0</v>
      </c>
      <c r="AD687" s="3">
        <f t="shared" si="138"/>
        <v>-2.6901096291605652E-2</v>
      </c>
      <c r="AE687" s="3">
        <f t="shared" si="139"/>
        <v>-5.0027308346855592E-8</v>
      </c>
      <c r="AF687" s="3">
        <f t="shared" si="140"/>
        <v>0.90080325110003334</v>
      </c>
      <c r="AG687" s="3">
        <f t="shared" si="141"/>
        <v>3.9853198748068282E-6</v>
      </c>
      <c r="AH687" s="3">
        <f t="shared" si="142"/>
        <v>9.9192763580091978E-2</v>
      </c>
    </row>
    <row r="688" spans="1:34" x14ac:dyDescent="0.25">
      <c r="A688" t="s">
        <v>697</v>
      </c>
      <c r="B688">
        <v>5.5761000000000003</v>
      </c>
      <c r="C688">
        <v>0</v>
      </c>
      <c r="D688" s="1">
        <v>-1.2832E-2</v>
      </c>
      <c r="E688">
        <v>0</v>
      </c>
      <c r="F688" s="1">
        <v>-6.8781999999999996E-2</v>
      </c>
      <c r="G688">
        <v>0</v>
      </c>
      <c r="H688" s="1">
        <v>-3.0003E-10</v>
      </c>
      <c r="I688">
        <v>-0.40633000000000002</v>
      </c>
      <c r="J688">
        <v>-2.7151999999999998</v>
      </c>
      <c r="K688">
        <v>-0.18931999999999999</v>
      </c>
      <c r="L688">
        <v>-0.33224999999999999</v>
      </c>
      <c r="M688" s="1">
        <v>-9.5748999999999997E-11</v>
      </c>
      <c r="N688">
        <v>0</v>
      </c>
      <c r="O688">
        <v>-1.8068</v>
      </c>
      <c r="P688">
        <v>0</v>
      </c>
      <c r="Q688" s="1">
        <v>-3.7484000000000003E-2</v>
      </c>
      <c r="R688" s="1">
        <v>-7.1875999999999997E-3</v>
      </c>
      <c r="S688">
        <v>0</v>
      </c>
      <c r="T688">
        <f t="shared" si="131"/>
        <v>-8.5600395778287659E-5</v>
      </c>
      <c r="U688" s="3">
        <f t="shared" si="132"/>
        <v>-1.5351302124834142E-5</v>
      </c>
      <c r="V688" t="b">
        <f t="shared" si="133"/>
        <v>1</v>
      </c>
      <c r="X688" s="1">
        <f>B688*[1]List!F690</f>
        <v>3845.0555159999999</v>
      </c>
      <c r="Y688">
        <f>10^[1]List!G690</f>
        <v>18.6642384699222</v>
      </c>
      <c r="Z688" s="1">
        <f t="shared" si="134"/>
        <v>206.01191536404687</v>
      </c>
      <c r="AA688" s="3">
        <f t="shared" si="135"/>
        <v>-1.4636394666528576E-2</v>
      </c>
      <c r="AB688" s="3">
        <f t="shared" si="136"/>
        <v>-0.65334194151750313</v>
      </c>
      <c r="AC688" s="3">
        <f t="shared" si="137"/>
        <v>0</v>
      </c>
      <c r="AD688" s="3">
        <f t="shared" si="138"/>
        <v>-0.32402575276627033</v>
      </c>
      <c r="AE688" s="3">
        <f t="shared" si="139"/>
        <v>-8.0112623518229596E-3</v>
      </c>
      <c r="AF688" s="3">
        <f t="shared" si="140"/>
        <v>2.6282287062524631E-11</v>
      </c>
      <c r="AG688" s="3">
        <f t="shared" si="141"/>
        <v>0.14316653399201007</v>
      </c>
      <c r="AH688" s="3">
        <f t="shared" si="142"/>
        <v>0.85683346598170751</v>
      </c>
    </row>
    <row r="689" spans="1:34" x14ac:dyDescent="0.25">
      <c r="A689" t="s">
        <v>698</v>
      </c>
      <c r="B689">
        <v>11.717000000000001</v>
      </c>
      <c r="C689">
        <v>0</v>
      </c>
      <c r="D689" s="1">
        <v>-1.0344000000000001E-2</v>
      </c>
      <c r="E689">
        <v>0</v>
      </c>
      <c r="F689">
        <v>0</v>
      </c>
      <c r="G689">
        <v>0</v>
      </c>
      <c r="H689">
        <v>-2.1943000000000001</v>
      </c>
      <c r="I689">
        <v>-0.46196999999999999</v>
      </c>
      <c r="J689">
        <v>-0.29272999999999999</v>
      </c>
      <c r="K689">
        <v>0</v>
      </c>
      <c r="L689">
        <v>0</v>
      </c>
      <c r="M689">
        <v>-0.55945999999999996</v>
      </c>
      <c r="N689">
        <v>-7.9151999999999996</v>
      </c>
      <c r="O689">
        <v>-0.28127999999999997</v>
      </c>
      <c r="P689" s="1">
        <v>-8.5247999999999997E-4</v>
      </c>
      <c r="Q689" s="1">
        <v>-5.0104999999999998E-8</v>
      </c>
      <c r="R689">
        <v>0</v>
      </c>
      <c r="S689">
        <v>0</v>
      </c>
      <c r="T689">
        <f t="shared" si="131"/>
        <v>8.6346989499982876E-4</v>
      </c>
      <c r="U689" s="3">
        <f t="shared" si="132"/>
        <v>7.3693769309535605E-5</v>
      </c>
      <c r="V689" t="b">
        <f t="shared" si="133"/>
        <v>1</v>
      </c>
      <c r="X689" s="1">
        <f>B689*[1]List!F691</f>
        <v>1466.7340600000002</v>
      </c>
      <c r="Y689">
        <f>10^[1]List!G691</f>
        <v>144.49305845899232</v>
      </c>
      <c r="Z689" s="1">
        <f t="shared" si="134"/>
        <v>10.150896351995103</v>
      </c>
      <c r="AA689" s="3">
        <f t="shared" si="135"/>
        <v>-0.18815771955278654</v>
      </c>
      <c r="AB689" s="3">
        <f t="shared" si="136"/>
        <v>-0.78768968165912767</v>
      </c>
      <c r="AC689" s="3">
        <f t="shared" si="137"/>
        <v>-7.2755824869847222E-5</v>
      </c>
      <c r="AD689" s="3">
        <f t="shared" si="138"/>
        <v>-2.4006144917641033E-2</v>
      </c>
      <c r="AE689" s="3">
        <f t="shared" si="139"/>
        <v>-4.2762652556115047E-9</v>
      </c>
      <c r="AF689" s="3">
        <f t="shared" si="140"/>
        <v>0.91822834952802801</v>
      </c>
      <c r="AG689" s="3">
        <f t="shared" si="141"/>
        <v>0</v>
      </c>
      <c r="AH689" s="3">
        <f t="shared" si="142"/>
        <v>8.1771650471972046E-2</v>
      </c>
    </row>
    <row r="690" spans="1:34" x14ac:dyDescent="0.25">
      <c r="A690" t="s">
        <v>699</v>
      </c>
      <c r="B690">
        <v>304.44</v>
      </c>
      <c r="C690">
        <v>0</v>
      </c>
      <c r="D690">
        <v>-3.9108999999999998</v>
      </c>
      <c r="E690">
        <v>0</v>
      </c>
      <c r="F690">
        <v>-82.424000000000007</v>
      </c>
      <c r="G690">
        <v>0</v>
      </c>
      <c r="H690">
        <v>0</v>
      </c>
      <c r="I690">
        <v>-1.1462000000000001</v>
      </c>
      <c r="J690">
        <v>-5.9240000000000004</v>
      </c>
      <c r="K690" s="1">
        <v>-2.2613000000000001E-2</v>
      </c>
      <c r="L690">
        <v>0</v>
      </c>
      <c r="M690">
        <v>0</v>
      </c>
      <c r="N690">
        <v>0</v>
      </c>
      <c r="O690">
        <v>-185.13</v>
      </c>
      <c r="P690">
        <v>-25.664000000000001</v>
      </c>
      <c r="Q690" s="1">
        <v>-9.1563000000000005E-2</v>
      </c>
      <c r="R690" s="1">
        <v>-3.1709000000000001E-2</v>
      </c>
      <c r="S690">
        <v>0</v>
      </c>
      <c r="T690">
        <f t="shared" si="131"/>
        <v>9.5014999999961033E-2</v>
      </c>
      <c r="U690" s="3">
        <f t="shared" si="132"/>
        <v>3.1209762186296488E-4</v>
      </c>
      <c r="V690" t="b">
        <f t="shared" si="133"/>
        <v>1</v>
      </c>
      <c r="X690" s="1">
        <f>B690*[1]List!F692</f>
        <v>90893.606400000004</v>
      </c>
      <c r="Y690">
        <f>10^[1]List!G692</f>
        <v>5.2593938621003977E-2</v>
      </c>
      <c r="Z690" s="1">
        <f t="shared" si="134"/>
        <v>1728214.4821856073</v>
      </c>
      <c r="AA690" s="3">
        <f t="shared" si="135"/>
        <v>-0.28358592826172646</v>
      </c>
      <c r="AB690" s="3">
        <f t="shared" si="136"/>
        <v>-2.3297901064249116E-2</v>
      </c>
      <c r="AC690" s="3">
        <f t="shared" si="137"/>
        <v>-8.4299040861910396E-2</v>
      </c>
      <c r="AD690" s="3">
        <f t="shared" si="138"/>
        <v>-0.6081001182499014</v>
      </c>
      <c r="AE690" s="3">
        <f t="shared" si="139"/>
        <v>-4.049139403494942E-4</v>
      </c>
      <c r="AF690" s="3">
        <f t="shared" si="140"/>
        <v>0</v>
      </c>
      <c r="AG690" s="3">
        <f t="shared" si="141"/>
        <v>3.1881568004119101E-3</v>
      </c>
      <c r="AH690" s="3">
        <f t="shared" si="142"/>
        <v>0.99681184319958815</v>
      </c>
    </row>
    <row r="691" spans="1:34" x14ac:dyDescent="0.25">
      <c r="A691" t="s">
        <v>700</v>
      </c>
      <c r="B691">
        <v>0.14993000000000001</v>
      </c>
      <c r="C691" s="1">
        <v>6.9178999999999996E-5</v>
      </c>
      <c r="D691">
        <v>0</v>
      </c>
      <c r="E691">
        <v>0</v>
      </c>
      <c r="F691" s="1">
        <v>-3.6572E-2</v>
      </c>
      <c r="G691" s="1">
        <v>2.6845E-9</v>
      </c>
      <c r="H691">
        <v>0</v>
      </c>
      <c r="I691" s="1">
        <v>-9.6614999999999999E-3</v>
      </c>
      <c r="J691" s="1">
        <v>-8.2196000000000005E-3</v>
      </c>
      <c r="K691" s="1">
        <v>-7.4222000000000003E-3</v>
      </c>
      <c r="L691">
        <v>-0.13389000000000001</v>
      </c>
      <c r="M691" s="1">
        <v>-1.3726E-9</v>
      </c>
      <c r="N691" s="1">
        <v>-7.8348999999999996E-8</v>
      </c>
      <c r="O691" s="1">
        <v>-1.4713000000000001E-4</v>
      </c>
      <c r="P691">
        <v>0</v>
      </c>
      <c r="Q691" s="1">
        <v>-9.2787999999999996E-4</v>
      </c>
      <c r="R691" s="1">
        <v>-2.8896E-3</v>
      </c>
      <c r="S691">
        <v>0</v>
      </c>
      <c r="T691">
        <f t="shared" si="131"/>
        <v>-4.9730808037099998E-2</v>
      </c>
      <c r="U691" s="3">
        <f t="shared" si="132"/>
        <v>-0.33169351055225771</v>
      </c>
      <c r="V691" t="b">
        <f t="shared" si="133"/>
        <v>0</v>
      </c>
      <c r="X691" s="1">
        <f>B691*[1]List!F693</f>
        <v>143.55647570000002</v>
      </c>
      <c r="Y691">
        <f>10^[1]List!G693</f>
        <v>975.91644554342406</v>
      </c>
      <c r="Z691" s="1">
        <f t="shared" si="134"/>
        <v>0.14709914599303919</v>
      </c>
      <c r="AA691" s="3">
        <f t="shared" si="135"/>
        <v>-0.24346573944840924</v>
      </c>
      <c r="AB691" s="3">
        <f t="shared" si="136"/>
        <v>-1.0617846976695793</v>
      </c>
      <c r="AC691" s="3">
        <f t="shared" si="137"/>
        <v>0</v>
      </c>
      <c r="AD691" s="3">
        <f t="shared" si="138"/>
        <v>-9.8132461815513905E-4</v>
      </c>
      <c r="AE691" s="3">
        <f t="shared" si="139"/>
        <v>-2.5461748816114183E-2</v>
      </c>
      <c r="AF691" s="3">
        <f t="shared" si="140"/>
        <v>5.0078464405629447E-7</v>
      </c>
      <c r="AG691" s="3">
        <f t="shared" si="141"/>
        <v>0.88767636095878533</v>
      </c>
      <c r="AH691" s="3">
        <f t="shared" si="142"/>
        <v>0.11232313825657046</v>
      </c>
    </row>
    <row r="692" spans="1:34" x14ac:dyDescent="0.25">
      <c r="A692" t="s">
        <v>701</v>
      </c>
      <c r="B692">
        <v>5.3917000000000002</v>
      </c>
      <c r="C692">
        <v>0</v>
      </c>
      <c r="D692">
        <v>-0.11253000000000001</v>
      </c>
      <c r="E692">
        <v>0</v>
      </c>
      <c r="F692">
        <v>0</v>
      </c>
      <c r="G692">
        <v>0</v>
      </c>
      <c r="H692">
        <v>0</v>
      </c>
      <c r="I692" s="1">
        <v>-2.0111E-2</v>
      </c>
      <c r="J692">
        <v>-0.10087</v>
      </c>
      <c r="K692">
        <v>0</v>
      </c>
      <c r="L692">
        <v>0</v>
      </c>
      <c r="M692">
        <v>0</v>
      </c>
      <c r="N692">
        <v>0</v>
      </c>
      <c r="O692">
        <v>-4.6828000000000003</v>
      </c>
      <c r="P692">
        <v>-0.47383999999999998</v>
      </c>
      <c r="Q692" s="1">
        <v>-1.1081999999999999E-3</v>
      </c>
      <c r="R692">
        <v>0</v>
      </c>
      <c r="S692">
        <v>0</v>
      </c>
      <c r="T692">
        <f t="shared" si="131"/>
        <v>4.4080000000074429E-4</v>
      </c>
      <c r="U692" s="3">
        <f t="shared" si="132"/>
        <v>8.175529053930009E-5</v>
      </c>
      <c r="V692" t="b">
        <f t="shared" si="133"/>
        <v>1</v>
      </c>
      <c r="X692" s="1">
        <f>B692*[1]List!F694</f>
        <v>1458.239182</v>
      </c>
      <c r="Y692">
        <f>10^[1]List!G694</f>
        <v>113.92143313296832</v>
      </c>
      <c r="Z692" s="1">
        <f t="shared" si="134"/>
        <v>12.800393586147685</v>
      </c>
      <c r="AA692" s="3">
        <f t="shared" si="135"/>
        <v>-2.0870968340226646E-2</v>
      </c>
      <c r="AB692" s="3">
        <f t="shared" si="136"/>
        <v>-2.2438377506166885E-2</v>
      </c>
      <c r="AC692" s="3">
        <f t="shared" si="137"/>
        <v>-8.7883227924402313E-2</v>
      </c>
      <c r="AD692" s="3">
        <f t="shared" si="138"/>
        <v>-0.86852013279670603</v>
      </c>
      <c r="AE692" s="3">
        <f t="shared" si="139"/>
        <v>-2.0553814195893686E-4</v>
      </c>
      <c r="AF692" s="3">
        <f t="shared" si="140"/>
        <v>0</v>
      </c>
      <c r="AG692" s="3">
        <f t="shared" si="141"/>
        <v>0</v>
      </c>
      <c r="AH692" s="3">
        <f t="shared" si="142"/>
        <v>1</v>
      </c>
    </row>
    <row r="693" spans="1:34" x14ac:dyDescent="0.25">
      <c r="A693" t="s">
        <v>702</v>
      </c>
      <c r="B693">
        <v>1437.9</v>
      </c>
      <c r="C693">
        <v>0</v>
      </c>
      <c r="D693" s="1">
        <v>-9.5917000000000002E-2</v>
      </c>
      <c r="E693">
        <v>0</v>
      </c>
      <c r="F693">
        <v>0</v>
      </c>
      <c r="G693">
        <v>0</v>
      </c>
      <c r="H693">
        <v>-158.01</v>
      </c>
      <c r="I693">
        <v>-89.197000000000003</v>
      </c>
      <c r="J693">
        <v>-49.091999999999999</v>
      </c>
      <c r="K693">
        <v>0</v>
      </c>
      <c r="L693">
        <v>0</v>
      </c>
      <c r="M693">
        <v>-81.155000000000001</v>
      </c>
      <c r="N693">
        <v>-1048.4000000000001</v>
      </c>
      <c r="O693">
        <v>-11.992000000000001</v>
      </c>
      <c r="P693">
        <v>0</v>
      </c>
      <c r="Q693" s="1">
        <v>-3.2496000000000002E-11</v>
      </c>
      <c r="R693">
        <v>0</v>
      </c>
      <c r="S693">
        <v>0</v>
      </c>
      <c r="T693">
        <f t="shared" si="131"/>
        <v>-4.1917000032547273E-2</v>
      </c>
      <c r="U693" s="3">
        <f t="shared" si="132"/>
        <v>-2.915154046355607E-5</v>
      </c>
      <c r="V693" t="b">
        <f t="shared" si="133"/>
        <v>1</v>
      </c>
      <c r="X693" s="1">
        <f>B693*[1]List!F695</f>
        <v>430003.99500000005</v>
      </c>
      <c r="Y693">
        <f>10^[1]List!G695</f>
        <v>4204.6088879704084</v>
      </c>
      <c r="Z693" s="1">
        <f t="shared" si="134"/>
        <v>102.26967750324233</v>
      </c>
      <c r="AA693" s="3">
        <f t="shared" si="135"/>
        <v>-0.10995612838166768</v>
      </c>
      <c r="AB693" s="3">
        <f t="shared" si="136"/>
        <v>-0.88173308296821751</v>
      </c>
      <c r="AC693" s="3">
        <f t="shared" si="137"/>
        <v>0</v>
      </c>
      <c r="AD693" s="3">
        <f t="shared" si="138"/>
        <v>-8.3399401905556707E-3</v>
      </c>
      <c r="AE693" s="3">
        <f t="shared" si="139"/>
        <v>-2.2599624452326309E-14</v>
      </c>
      <c r="AF693" s="3">
        <f t="shared" si="140"/>
        <v>0.89092585523140078</v>
      </c>
      <c r="AG693" s="3">
        <f t="shared" si="141"/>
        <v>0</v>
      </c>
      <c r="AH693" s="3">
        <f t="shared" si="142"/>
        <v>0.10907414476859928</v>
      </c>
    </row>
    <row r="694" spans="1:34" x14ac:dyDescent="0.25">
      <c r="A694" t="s">
        <v>703</v>
      </c>
      <c r="B694">
        <v>6.1593999999999998</v>
      </c>
      <c r="C694" s="1">
        <v>1.8876E-4</v>
      </c>
      <c r="D694">
        <v>0</v>
      </c>
      <c r="E694">
        <v>0</v>
      </c>
      <c r="F694">
        <v>0</v>
      </c>
      <c r="G694">
        <v>0</v>
      </c>
      <c r="H694">
        <v>-1.871</v>
      </c>
      <c r="I694" s="1">
        <v>-7.6104000000000005E-2</v>
      </c>
      <c r="J694" s="1">
        <v>-4.4569999999999999E-2</v>
      </c>
      <c r="K694">
        <v>0</v>
      </c>
      <c r="L694">
        <v>0</v>
      </c>
      <c r="M694">
        <v>-0.24146999999999999</v>
      </c>
      <c r="N694">
        <v>-3.9089999999999998</v>
      </c>
      <c r="O694" s="1">
        <v>-7.2267999999999996E-4</v>
      </c>
      <c r="P694" s="1">
        <v>-1.6726999999999999E-2</v>
      </c>
      <c r="Q694" s="1">
        <v>-2.4399E-7</v>
      </c>
      <c r="R694">
        <v>0</v>
      </c>
      <c r="S694">
        <v>0</v>
      </c>
      <c r="T694">
        <f t="shared" si="131"/>
        <v>-5.1639900003836451E-6</v>
      </c>
      <c r="U694" s="3">
        <f t="shared" si="132"/>
        <v>-8.3839172652914979E-7</v>
      </c>
      <c r="V694" t="b">
        <f t="shared" si="133"/>
        <v>1</v>
      </c>
      <c r="X694" s="1">
        <f>B694*[1]List!F696</f>
        <v>937.70705599999997</v>
      </c>
      <c r="Y694">
        <f>10^[1]List!G696</f>
        <v>633.12259325449361</v>
      </c>
      <c r="Z694" s="1">
        <f t="shared" si="134"/>
        <v>1.4810829150478189</v>
      </c>
      <c r="AA694" s="3">
        <f t="shared" si="135"/>
        <v>-0.30373270773127253</v>
      </c>
      <c r="AB694" s="3">
        <f t="shared" si="136"/>
        <v>-0.69343507484495237</v>
      </c>
      <c r="AC694" s="3">
        <f t="shared" si="137"/>
        <v>-2.7156865928499529E-3</v>
      </c>
      <c r="AD694" s="3">
        <f t="shared" si="138"/>
        <v>-1.1732961002695068E-4</v>
      </c>
      <c r="AE694" s="3">
        <f t="shared" si="139"/>
        <v>-3.9612624606292821E-8</v>
      </c>
      <c r="AF694" s="3">
        <f t="shared" si="140"/>
        <v>0.97174667957811767</v>
      </c>
      <c r="AG694" s="3">
        <f t="shared" si="141"/>
        <v>0</v>
      </c>
      <c r="AH694" s="3">
        <f t="shared" si="142"/>
        <v>2.8253320421882291E-2</v>
      </c>
    </row>
    <row r="695" spans="1:34" x14ac:dyDescent="0.25">
      <c r="A695" s="2">
        <v>1860127</v>
      </c>
      <c r="B695">
        <v>2.3309000000000002</v>
      </c>
      <c r="C695">
        <v>0</v>
      </c>
      <c r="D695" s="1">
        <v>-7.7634999999999996E-3</v>
      </c>
      <c r="E695">
        <v>0</v>
      </c>
      <c r="F695" s="1">
        <v>-3.3563000000000001E-4</v>
      </c>
      <c r="G695">
        <v>0</v>
      </c>
      <c r="H695" s="1">
        <v>-1.8165999999999999E-4</v>
      </c>
      <c r="I695">
        <v>-0.24163000000000001</v>
      </c>
      <c r="J695">
        <v>-1.22</v>
      </c>
      <c r="K695" s="1">
        <v>-1.1576E-4</v>
      </c>
      <c r="L695" s="1">
        <v>-2.4512999999999998E-4</v>
      </c>
      <c r="M695" s="1">
        <v>-3.7418E-3</v>
      </c>
      <c r="N695" s="1">
        <v>-3.7942999999999998E-2</v>
      </c>
      <c r="O695">
        <v>-0.80108000000000001</v>
      </c>
      <c r="P695">
        <v>0</v>
      </c>
      <c r="Q695" s="1">
        <v>-1.7836000000000001E-2</v>
      </c>
      <c r="R695" s="1">
        <v>-6.6386000000000003E-6</v>
      </c>
      <c r="S695">
        <v>0</v>
      </c>
      <c r="T695">
        <f t="shared" si="131"/>
        <v>2.0881400000242488E-5</v>
      </c>
      <c r="U695" s="3">
        <f t="shared" si="132"/>
        <v>8.9585138788633083E-6</v>
      </c>
      <c r="V695" t="b">
        <f t="shared" si="133"/>
        <v>1</v>
      </c>
      <c r="X695" s="1">
        <f>B695*[1]List!F697</f>
        <v>1147.571997</v>
      </c>
      <c r="Y695">
        <f>10^[1]List!G697</f>
        <v>2.7093168114823936</v>
      </c>
      <c r="Z695" s="1">
        <f t="shared" si="134"/>
        <v>423.56508184515707</v>
      </c>
      <c r="AA695" s="3">
        <f t="shared" si="135"/>
        <v>-3.5526148697927833E-3</v>
      </c>
      <c r="AB695" s="3">
        <f t="shared" si="136"/>
        <v>-0.64510519112789044</v>
      </c>
      <c r="AC695" s="3">
        <f t="shared" si="137"/>
        <v>0</v>
      </c>
      <c r="AD695" s="3">
        <f t="shared" si="138"/>
        <v>-0.34367840748208844</v>
      </c>
      <c r="AE695" s="3">
        <f t="shared" si="139"/>
        <v>-7.6548280063494789E-3</v>
      </c>
      <c r="AF695" s="3">
        <f t="shared" si="140"/>
        <v>2.772193517340165E-2</v>
      </c>
      <c r="AG695" s="3">
        <f t="shared" si="141"/>
        <v>2.400052101660299E-4</v>
      </c>
      <c r="AH695" s="3">
        <f t="shared" si="142"/>
        <v>0.97203805961643241</v>
      </c>
    </row>
    <row r="696" spans="1:34" x14ac:dyDescent="0.25">
      <c r="A696" t="s">
        <v>704</v>
      </c>
      <c r="B696">
        <v>40.905999999999999</v>
      </c>
      <c r="C696">
        <v>0</v>
      </c>
      <c r="D696">
        <v>-0.45413999999999999</v>
      </c>
      <c r="E696">
        <v>0</v>
      </c>
      <c r="F696">
        <v>0</v>
      </c>
      <c r="G696">
        <v>0</v>
      </c>
      <c r="H696" s="1">
        <v>-6.0303999999999999E-6</v>
      </c>
      <c r="I696">
        <v>-0.90627000000000002</v>
      </c>
      <c r="J696">
        <v>-5.0423999999999998</v>
      </c>
      <c r="K696">
        <v>0</v>
      </c>
      <c r="L696">
        <v>0</v>
      </c>
      <c r="M696" s="1">
        <v>-6.5151999999999999E-6</v>
      </c>
      <c r="N696" s="1">
        <v>-7.0664E-5</v>
      </c>
      <c r="O696">
        <v>-31.271999999999998</v>
      </c>
      <c r="P696">
        <v>-3.2334000000000001</v>
      </c>
      <c r="Q696" s="1">
        <v>-1.9768000000000001E-5</v>
      </c>
      <c r="R696">
        <v>0</v>
      </c>
      <c r="S696">
        <v>0</v>
      </c>
      <c r="T696">
        <f t="shared" si="131"/>
        <v>-2.3129776000016776E-3</v>
      </c>
      <c r="U696" s="3">
        <f t="shared" si="132"/>
        <v>-5.6543724637013585E-5</v>
      </c>
      <c r="V696" t="b">
        <f t="shared" si="133"/>
        <v>1</v>
      </c>
      <c r="X696" s="1">
        <f>B696*[1]List!F698</f>
        <v>5406.1369599999998</v>
      </c>
      <c r="Y696">
        <f>10^[1]List!G698</f>
        <v>209.84686632355815</v>
      </c>
      <c r="Z696" s="1">
        <f t="shared" si="134"/>
        <v>25.762295404804373</v>
      </c>
      <c r="AA696" s="3">
        <f t="shared" si="135"/>
        <v>-1.1102186241627145E-2</v>
      </c>
      <c r="AB696" s="3">
        <f t="shared" si="136"/>
        <v>-0.14542480758812887</v>
      </c>
      <c r="AC696" s="3">
        <f t="shared" si="137"/>
        <v>-7.9044638928274583E-2</v>
      </c>
      <c r="AD696" s="3">
        <f t="shared" si="138"/>
        <v>-0.76448442771231606</v>
      </c>
      <c r="AE696" s="3">
        <f t="shared" si="139"/>
        <v>-4.8325429032415791E-7</v>
      </c>
      <c r="AF696" s="3">
        <f t="shared" si="140"/>
        <v>1.2974025904119735E-5</v>
      </c>
      <c r="AG696" s="3">
        <f t="shared" si="141"/>
        <v>0</v>
      </c>
      <c r="AH696" s="3">
        <f t="shared" si="142"/>
        <v>0.99998702597409594</v>
      </c>
    </row>
    <row r="697" spans="1:34" x14ac:dyDescent="0.25">
      <c r="A697" t="s">
        <v>705</v>
      </c>
      <c r="B697">
        <v>0.18622</v>
      </c>
      <c r="C697">
        <v>0</v>
      </c>
      <c r="D697" s="1">
        <v>-2.6597000000000001E-3</v>
      </c>
      <c r="E697">
        <v>0</v>
      </c>
      <c r="F697">
        <v>0</v>
      </c>
      <c r="G697">
        <v>0</v>
      </c>
      <c r="H697" s="1">
        <v>-2.4343E-7</v>
      </c>
      <c r="I697" s="1">
        <v>-1.9109000000000001E-2</v>
      </c>
      <c r="J697">
        <v>-0.11602999999999999</v>
      </c>
      <c r="K697">
        <v>0</v>
      </c>
      <c r="L697">
        <v>0</v>
      </c>
      <c r="M697" s="1">
        <v>-9.9412000000000006E-7</v>
      </c>
      <c r="N697" s="1">
        <v>-1.1198E-5</v>
      </c>
      <c r="O697" s="1">
        <v>-4.8409000000000001E-2</v>
      </c>
      <c r="P697">
        <v>0</v>
      </c>
      <c r="Q697" s="1">
        <v>-1.2849E-15</v>
      </c>
      <c r="R697">
        <v>0</v>
      </c>
      <c r="S697">
        <v>0</v>
      </c>
      <c r="T697">
        <f t="shared" si="131"/>
        <v>-1.3555000124547139E-7</v>
      </c>
      <c r="U697" s="3">
        <f t="shared" si="132"/>
        <v>-7.2790248762469873E-7</v>
      </c>
      <c r="V697" t="b">
        <f t="shared" si="133"/>
        <v>1</v>
      </c>
      <c r="X697" s="1">
        <f>B697*[1]List!F699</f>
        <v>181.16412700000001</v>
      </c>
      <c r="Y697">
        <f>10^[1]List!G699</f>
        <v>501.38872614017225</v>
      </c>
      <c r="Z697" s="1">
        <f t="shared" si="134"/>
        <v>0.36132469191050842</v>
      </c>
      <c r="AA697" s="3">
        <f t="shared" si="135"/>
        <v>-1.428387622167329E-2</v>
      </c>
      <c r="AB697" s="3">
        <f t="shared" si="136"/>
        <v>-0.72576088561916008</v>
      </c>
      <c r="AC697" s="3">
        <f t="shared" si="137"/>
        <v>0</v>
      </c>
      <c r="AD697" s="3">
        <f t="shared" si="138"/>
        <v>-0.2599559660616475</v>
      </c>
      <c r="AE697" s="3">
        <f t="shared" si="139"/>
        <v>-6.8999033401353245E-15</v>
      </c>
      <c r="AF697" s="3">
        <f t="shared" si="140"/>
        <v>9.0210968980389638E-5</v>
      </c>
      <c r="AG697" s="3">
        <f t="shared" si="141"/>
        <v>0</v>
      </c>
      <c r="AH697" s="3">
        <f t="shared" si="142"/>
        <v>0.99990978903101979</v>
      </c>
    </row>
    <row r="698" spans="1:34" x14ac:dyDescent="0.25">
      <c r="A698" t="s">
        <v>706</v>
      </c>
      <c r="B698">
        <v>0.91825999999999997</v>
      </c>
      <c r="C698">
        <v>0</v>
      </c>
      <c r="D698" s="1">
        <v>-1.8254E-3</v>
      </c>
      <c r="E698">
        <v>0</v>
      </c>
      <c r="F698" s="1">
        <v>-8.4697000000000006E-5</v>
      </c>
      <c r="G698">
        <v>0</v>
      </c>
      <c r="H698" s="1">
        <v>-5.4048000000000002E-5</v>
      </c>
      <c r="I698" s="1">
        <v>-8.2362000000000005E-2</v>
      </c>
      <c r="J698">
        <v>-0.37380000000000002</v>
      </c>
      <c r="K698" s="1">
        <v>-1.2256999999999999E-7</v>
      </c>
      <c r="L698" s="1">
        <v>-2.5245E-5</v>
      </c>
      <c r="M698" s="1">
        <v>-1.5518999999999999E-3</v>
      </c>
      <c r="N698" s="1">
        <v>-1.4478E-2</v>
      </c>
      <c r="O698">
        <v>-0.44241000000000003</v>
      </c>
      <c r="P698">
        <v>0</v>
      </c>
      <c r="Q698" s="1">
        <v>-1.6976000000000001E-3</v>
      </c>
      <c r="R698" s="1">
        <v>-2.4239E-8</v>
      </c>
      <c r="S698">
        <v>0</v>
      </c>
      <c r="T698">
        <f t="shared" si="131"/>
        <v>-2.9036809000076352E-5</v>
      </c>
      <c r="U698" s="3">
        <f t="shared" si="132"/>
        <v>-3.1621554897388924E-5</v>
      </c>
      <c r="V698" t="b">
        <f t="shared" si="133"/>
        <v>1</v>
      </c>
      <c r="X698" s="1">
        <f>B698*[1]List!F700</f>
        <v>529.45953340000005</v>
      </c>
      <c r="Y698">
        <f>10^[1]List!G700</f>
        <v>2.7093168114823936</v>
      </c>
      <c r="Z698" s="1">
        <f t="shared" si="134"/>
        <v>195.42178720336071</v>
      </c>
      <c r="AA698" s="3">
        <f t="shared" si="135"/>
        <v>-2.1389856903273586E-3</v>
      </c>
      <c r="AB698" s="3">
        <f t="shared" si="136"/>
        <v>-0.51425224617210807</v>
      </c>
      <c r="AC698" s="3">
        <f t="shared" si="137"/>
        <v>0</v>
      </c>
      <c r="AD698" s="3">
        <f t="shared" si="138"/>
        <v>-0.48179164942391051</v>
      </c>
      <c r="AE698" s="3">
        <f t="shared" si="139"/>
        <v>-1.848740268551391E-3</v>
      </c>
      <c r="AF698" s="3">
        <f t="shared" si="140"/>
        <v>3.394602675689698E-2</v>
      </c>
      <c r="AG698" s="3">
        <f t="shared" si="141"/>
        <v>5.3720123642534085E-5</v>
      </c>
      <c r="AH698" s="3">
        <f t="shared" si="142"/>
        <v>0.96600025311946058</v>
      </c>
    </row>
    <row r="699" spans="1:34" x14ac:dyDescent="0.25">
      <c r="A699" t="s">
        <v>707</v>
      </c>
      <c r="B699">
        <v>86.441999999999993</v>
      </c>
      <c r="C699">
        <v>0</v>
      </c>
      <c r="D699">
        <v>-0.18567</v>
      </c>
      <c r="E699">
        <v>0</v>
      </c>
      <c r="F699" s="1">
        <v>-1.5932999999999999E-2</v>
      </c>
      <c r="G699">
        <v>0</v>
      </c>
      <c r="H699">
        <v>0</v>
      </c>
      <c r="I699">
        <v>-1.7864</v>
      </c>
      <c r="J699">
        <v>-13.012</v>
      </c>
      <c r="K699" s="1">
        <v>-1.1195999999999999E-5</v>
      </c>
      <c r="L699" s="1">
        <v>-2.9361000000000001E-3</v>
      </c>
      <c r="M699">
        <v>0</v>
      </c>
      <c r="N699">
        <v>0</v>
      </c>
      <c r="O699">
        <v>-69.555999999999997</v>
      </c>
      <c r="P699">
        <v>-1.8693</v>
      </c>
      <c r="Q699" s="1">
        <v>-1.8959E-2</v>
      </c>
      <c r="R699" s="1">
        <v>-2.1198E-6</v>
      </c>
      <c r="S699">
        <v>0</v>
      </c>
      <c r="T699">
        <f t="shared" si="131"/>
        <v>-5.2114158000130164E-3</v>
      </c>
      <c r="U699" s="3">
        <f t="shared" si="132"/>
        <v>-6.0288005830649646E-5</v>
      </c>
      <c r="V699" t="b">
        <f t="shared" si="133"/>
        <v>1</v>
      </c>
      <c r="X699" s="1">
        <f>B699*[1]List!F701</f>
        <v>17053.277759999997</v>
      </c>
      <c r="Y699">
        <f>10^[1]List!G701</f>
        <v>11.879212859447216</v>
      </c>
      <c r="Z699" s="1">
        <f t="shared" si="134"/>
        <v>1435.5562074500574</v>
      </c>
      <c r="AA699" s="3">
        <f t="shared" si="135"/>
        <v>-2.3322343305337686E-3</v>
      </c>
      <c r="AB699" s="3">
        <f t="shared" si="136"/>
        <v>-0.17122865384882352</v>
      </c>
      <c r="AC699" s="3">
        <f t="shared" si="137"/>
        <v>-2.1624904560283199E-2</v>
      </c>
      <c r="AD699" s="3">
        <f t="shared" si="138"/>
        <v>-0.80465514448994702</v>
      </c>
      <c r="AE699" s="3">
        <f t="shared" si="139"/>
        <v>-2.1935077624303002E-4</v>
      </c>
      <c r="AF699" s="3">
        <f t="shared" si="140"/>
        <v>0</v>
      </c>
      <c r="AG699" s="3">
        <f t="shared" si="141"/>
        <v>1.9912349471027505E-4</v>
      </c>
      <c r="AH699" s="3">
        <f t="shared" si="142"/>
        <v>0.9998008765052897</v>
      </c>
    </row>
    <row r="700" spans="1:34" x14ac:dyDescent="0.25">
      <c r="A700" t="s">
        <v>708</v>
      </c>
      <c r="B700">
        <v>2.6646999999999998</v>
      </c>
      <c r="C700">
        <v>0</v>
      </c>
      <c r="D700" s="1">
        <v>-1.1624E-4</v>
      </c>
      <c r="E700">
        <v>0</v>
      </c>
      <c r="F700" s="1">
        <v>-2.8425E-4</v>
      </c>
      <c r="G700">
        <v>0</v>
      </c>
      <c r="H700">
        <v>-0.53590000000000004</v>
      </c>
      <c r="I700">
        <v>-0.10144</v>
      </c>
      <c r="J700" s="1">
        <v>-5.6385999999999999E-2</v>
      </c>
      <c r="K700">
        <v>0</v>
      </c>
      <c r="L700">
        <v>0</v>
      </c>
      <c r="M700">
        <v>-0.12776000000000001</v>
      </c>
      <c r="N700">
        <v>-1.8161</v>
      </c>
      <c r="O700" s="1">
        <v>-2.6764E-2</v>
      </c>
      <c r="P700" s="1">
        <v>-2.0866999999999999E-5</v>
      </c>
      <c r="Q700" s="1">
        <v>-9.0171000000000005E-7</v>
      </c>
      <c r="R700">
        <v>0</v>
      </c>
      <c r="S700">
        <v>0</v>
      </c>
      <c r="T700">
        <f t="shared" si="131"/>
        <v>-7.2258710000891913E-5</v>
      </c>
      <c r="U700" s="3">
        <f t="shared" si="132"/>
        <v>-2.7117015048933059E-5</v>
      </c>
      <c r="V700" t="b">
        <f t="shared" si="133"/>
        <v>1</v>
      </c>
      <c r="X700" s="1">
        <f>B700*[1]List!F702</f>
        <v>536.32416899999998</v>
      </c>
      <c r="Y700">
        <f>10^[1]List!G702</f>
        <v>66.325660535247778</v>
      </c>
      <c r="Z700" s="1">
        <f t="shared" si="134"/>
        <v>8.0862243160771623</v>
      </c>
      <c r="AA700" s="3">
        <f t="shared" si="135"/>
        <v>-0.20126111382144332</v>
      </c>
      <c r="AB700" s="3">
        <f t="shared" si="136"/>
        <v>-0.78871392652080907</v>
      </c>
      <c r="AC700" s="3">
        <f t="shared" si="137"/>
        <v>-7.8309002889631095E-6</v>
      </c>
      <c r="AD700" s="3">
        <f t="shared" si="138"/>
        <v>-1.0043907381694001E-2</v>
      </c>
      <c r="AE700" s="3">
        <f t="shared" si="139"/>
        <v>-3.383908132247533E-7</v>
      </c>
      <c r="AF700" s="3">
        <f t="shared" si="140"/>
        <v>0.92490505241981924</v>
      </c>
      <c r="AG700" s="3">
        <f t="shared" si="141"/>
        <v>0</v>
      </c>
      <c r="AH700" s="3">
        <f t="shared" si="142"/>
        <v>7.5094947580180857E-2</v>
      </c>
    </row>
    <row r="701" spans="1:34" x14ac:dyDescent="0.25">
      <c r="A701" t="s">
        <v>709</v>
      </c>
      <c r="B701">
        <v>40.774999999999999</v>
      </c>
      <c r="C701" s="1">
        <v>1.2911999999999999E-3</v>
      </c>
      <c r="D701">
        <v>0</v>
      </c>
      <c r="E701">
        <v>0</v>
      </c>
      <c r="F701">
        <v>0</v>
      </c>
      <c r="G701">
        <v>0</v>
      </c>
      <c r="H701">
        <v>-12.053000000000001</v>
      </c>
      <c r="I701">
        <v>-0.54530000000000001</v>
      </c>
      <c r="J701">
        <v>-0.31596999999999997</v>
      </c>
      <c r="K701">
        <v>0</v>
      </c>
      <c r="L701">
        <v>0</v>
      </c>
      <c r="M701">
        <v>-1.6011</v>
      </c>
      <c r="N701">
        <v>-25.869</v>
      </c>
      <c r="O701">
        <v>-0.39348</v>
      </c>
      <c r="P701" s="1">
        <v>-3.1316E-3</v>
      </c>
      <c r="Q701" s="1">
        <v>-4.7412000000000001E-8</v>
      </c>
      <c r="R701">
        <v>0</v>
      </c>
      <c r="S701">
        <v>0</v>
      </c>
      <c r="T701">
        <f t="shared" si="131"/>
        <v>-4.6904474120048004E-3</v>
      </c>
      <c r="U701" s="3">
        <f t="shared" si="132"/>
        <v>-1.150324319314482E-4</v>
      </c>
      <c r="V701" t="b">
        <f t="shared" si="133"/>
        <v>1</v>
      </c>
      <c r="X701" s="1">
        <f>B701*[1]List!F703</f>
        <v>4738.4627499999997</v>
      </c>
      <c r="Y701">
        <f>10^[1]List!G703</f>
        <v>53.348425016662418</v>
      </c>
      <c r="Z701" s="1">
        <f t="shared" si="134"/>
        <v>88.821042955251755</v>
      </c>
      <c r="AA701" s="3">
        <f t="shared" si="135"/>
        <v>-0.2955661263028817</v>
      </c>
      <c r="AB701" s="3">
        <f t="shared" si="136"/>
        <v>-0.69482207234825266</v>
      </c>
      <c r="AC701" s="3">
        <f t="shared" si="137"/>
        <v>-7.680196198651135E-5</v>
      </c>
      <c r="AD701" s="3">
        <f t="shared" si="138"/>
        <v>-9.6500306560392407E-3</v>
      </c>
      <c r="AE701" s="3">
        <f t="shared" si="139"/>
        <v>-1.1627713059472718E-9</v>
      </c>
      <c r="AF701" s="3">
        <f t="shared" si="140"/>
        <v>0.96960012876186352</v>
      </c>
      <c r="AG701" s="3">
        <f t="shared" si="141"/>
        <v>0</v>
      </c>
      <c r="AH701" s="3">
        <f t="shared" si="142"/>
        <v>3.0399871238136384E-2</v>
      </c>
    </row>
    <row r="702" spans="1:34" x14ac:dyDescent="0.25">
      <c r="A702" t="s">
        <v>710</v>
      </c>
      <c r="B702">
        <v>4.2236000000000002</v>
      </c>
      <c r="C702">
        <v>0</v>
      </c>
      <c r="D702" s="1">
        <v>-6.4186E-3</v>
      </c>
      <c r="E702">
        <v>0</v>
      </c>
      <c r="F702" s="1">
        <v>-5.3843999999999995E-4</v>
      </c>
      <c r="G702">
        <v>0</v>
      </c>
      <c r="H702" s="1">
        <v>-6.1253999999999993E-5</v>
      </c>
      <c r="I702">
        <v>-0.23277</v>
      </c>
      <c r="J702">
        <v>-1.1915</v>
      </c>
      <c r="K702" s="1">
        <v>-6.7566E-7</v>
      </c>
      <c r="L702" s="1">
        <v>-8.9902999999999996E-5</v>
      </c>
      <c r="M702" s="1">
        <v>-4.1902999999999998E-4</v>
      </c>
      <c r="N702" s="1">
        <v>-5.1256000000000001E-3</v>
      </c>
      <c r="O702">
        <v>-2.7774000000000001</v>
      </c>
      <c r="P702" s="1">
        <v>-8.4055999999999996E-4</v>
      </c>
      <c r="Q702" s="1">
        <v>-8.4381000000000005E-3</v>
      </c>
      <c r="R702" s="1">
        <v>-2.4511E-7</v>
      </c>
      <c r="S702">
        <v>0</v>
      </c>
      <c r="T702">
        <f t="shared" si="131"/>
        <v>-2.4077699998672556E-6</v>
      </c>
      <c r="U702" s="3">
        <f t="shared" si="132"/>
        <v>-5.7007529118933028E-7</v>
      </c>
      <c r="V702" t="b">
        <f t="shared" si="133"/>
        <v>1</v>
      </c>
      <c r="X702" s="1">
        <f>B702*[1]List!F704</f>
        <v>1311.3855640000002</v>
      </c>
      <c r="Y702">
        <f>10^[1]List!G704</f>
        <v>5.4876629165142097</v>
      </c>
      <c r="Z702" s="1">
        <f t="shared" si="134"/>
        <v>238.96977346287127</v>
      </c>
      <c r="AA702" s="3">
        <f t="shared" si="135"/>
        <v>-1.661685292167819E-3</v>
      </c>
      <c r="AB702" s="3">
        <f t="shared" si="136"/>
        <v>-0.33855128531584422</v>
      </c>
      <c r="AC702" s="3">
        <f t="shared" si="137"/>
        <v>-1.9901505824415188E-4</v>
      </c>
      <c r="AD702" s="3">
        <f t="shared" si="138"/>
        <v>-0.65759068093569462</v>
      </c>
      <c r="AE702" s="3">
        <f t="shared" si="139"/>
        <v>-1.9979034733402785E-3</v>
      </c>
      <c r="AF702" s="3">
        <f t="shared" si="140"/>
        <v>3.8776206747271119E-3</v>
      </c>
      <c r="AG702" s="3">
        <f t="shared" si="141"/>
        <v>6.3345919331872033E-5</v>
      </c>
      <c r="AH702" s="3">
        <f t="shared" si="142"/>
        <v>0.99605903340594115</v>
      </c>
    </row>
    <row r="703" spans="1:34" x14ac:dyDescent="0.25">
      <c r="A703" t="s">
        <v>711</v>
      </c>
      <c r="B703">
        <v>4.8223000000000003</v>
      </c>
      <c r="C703">
        <v>0</v>
      </c>
      <c r="D703">
        <v>-0.31043999999999999</v>
      </c>
      <c r="E703">
        <v>0</v>
      </c>
      <c r="F703" s="1">
        <v>-3.7272999999999999E-4</v>
      </c>
      <c r="G703">
        <v>0</v>
      </c>
      <c r="H703">
        <v>0</v>
      </c>
      <c r="I703" s="1">
        <v>-8.9495000000000005E-2</v>
      </c>
      <c r="J703">
        <v>-0.76102000000000003</v>
      </c>
      <c r="K703" s="1">
        <v>-2.4964E-7</v>
      </c>
      <c r="L703" s="1">
        <v>-6.7199000000000005E-5</v>
      </c>
      <c r="M703">
        <v>0</v>
      </c>
      <c r="N703">
        <v>0</v>
      </c>
      <c r="O703">
        <v>-3.1800999999999999</v>
      </c>
      <c r="P703">
        <v>-0.47406999999999999</v>
      </c>
      <c r="Q703" s="1">
        <v>-6.9994000000000002E-3</v>
      </c>
      <c r="R703" s="1">
        <v>-4.3112999999999997E-8</v>
      </c>
      <c r="S703">
        <v>0</v>
      </c>
      <c r="T703">
        <f t="shared" si="131"/>
        <v>-2.6462175299952443E-4</v>
      </c>
      <c r="U703" s="3">
        <f t="shared" si="132"/>
        <v>-5.4874593658529003E-5</v>
      </c>
      <c r="V703" t="b">
        <f t="shared" si="133"/>
        <v>1</v>
      </c>
      <c r="X703" s="1">
        <f>B703*[1]List!F705</f>
        <v>917.63546700000006</v>
      </c>
      <c r="Y703">
        <f>10^[1]List!G705</f>
        <v>10.729780372823505</v>
      </c>
      <c r="Z703" s="1">
        <f t="shared" si="134"/>
        <v>85.522297299224903</v>
      </c>
      <c r="AA703" s="3">
        <f t="shared" si="135"/>
        <v>-6.4453213197022158E-2</v>
      </c>
      <c r="AB703" s="3">
        <f t="shared" si="136"/>
        <v>-0.17638522046326441</v>
      </c>
      <c r="AC703" s="3">
        <f t="shared" si="137"/>
        <v>-9.830786139394064E-2</v>
      </c>
      <c r="AD703" s="3">
        <f t="shared" si="138"/>
        <v>-0.65945710553055592</v>
      </c>
      <c r="AE703" s="3">
        <f t="shared" si="139"/>
        <v>-1.4514740088754328E-3</v>
      </c>
      <c r="AF703" s="3">
        <f t="shared" si="140"/>
        <v>0</v>
      </c>
      <c r="AG703" s="3">
        <f t="shared" si="141"/>
        <v>7.9297004197351976E-5</v>
      </c>
      <c r="AH703" s="3">
        <f t="shared" si="142"/>
        <v>0.99992070299580271</v>
      </c>
    </row>
    <row r="704" spans="1:34" x14ac:dyDescent="0.25">
      <c r="A704" t="s">
        <v>712</v>
      </c>
      <c r="B704">
        <v>3.3405999999999998</v>
      </c>
      <c r="C704">
        <v>0</v>
      </c>
      <c r="D704" s="1">
        <v>-5.6989999999999999E-2</v>
      </c>
      <c r="E704">
        <v>0</v>
      </c>
      <c r="F704">
        <v>0</v>
      </c>
      <c r="G704">
        <v>0</v>
      </c>
      <c r="H704">
        <v>0</v>
      </c>
      <c r="I704" s="1">
        <v>-5.9208999999999998E-2</v>
      </c>
      <c r="J704">
        <v>-0.33456999999999998</v>
      </c>
      <c r="K704">
        <v>0</v>
      </c>
      <c r="L704">
        <v>0</v>
      </c>
      <c r="M704">
        <v>0</v>
      </c>
      <c r="N704">
        <v>0</v>
      </c>
      <c r="O704">
        <v>-2.4990000000000001</v>
      </c>
      <c r="P704">
        <v>-0.39079999999999998</v>
      </c>
      <c r="Q704" s="1">
        <v>-2.1322E-5</v>
      </c>
      <c r="R704">
        <v>0</v>
      </c>
      <c r="S704">
        <v>0</v>
      </c>
      <c r="T704">
        <f t="shared" si="131"/>
        <v>9.6779999999477359E-6</v>
      </c>
      <c r="U704" s="3">
        <f t="shared" si="132"/>
        <v>2.8970843560880488E-6</v>
      </c>
      <c r="V704" t="b">
        <f t="shared" si="133"/>
        <v>1</v>
      </c>
      <c r="X704" s="1">
        <f>B704*[1]List!F706</f>
        <v>461.70432599999998</v>
      </c>
      <c r="Y704">
        <f>10^[1]List!G706</f>
        <v>732.30164740501152</v>
      </c>
      <c r="Z704" s="1">
        <f t="shared" si="134"/>
        <v>0.63048380081636879</v>
      </c>
      <c r="AA704" s="3">
        <f t="shared" si="135"/>
        <v>-1.7059809615039216E-2</v>
      </c>
      <c r="AB704" s="3">
        <f t="shared" si="136"/>
        <v>-0.11787672873136562</v>
      </c>
      <c r="AC704" s="3">
        <f t="shared" si="137"/>
        <v>-0.11698497275938455</v>
      </c>
      <c r="AD704" s="3">
        <f t="shared" si="138"/>
        <v>-0.74806920912410957</v>
      </c>
      <c r="AE704" s="3">
        <f t="shared" si="139"/>
        <v>-6.3826857450757351E-6</v>
      </c>
      <c r="AF704" s="3">
        <f t="shared" si="140"/>
        <v>0</v>
      </c>
      <c r="AG704" s="3">
        <f t="shared" si="141"/>
        <v>0</v>
      </c>
      <c r="AH704" s="3">
        <f t="shared" si="142"/>
        <v>1</v>
      </c>
    </row>
    <row r="705" spans="1:34" x14ac:dyDescent="0.25">
      <c r="A705" t="s">
        <v>713</v>
      </c>
      <c r="B705">
        <v>11.426</v>
      </c>
      <c r="C705" s="1">
        <v>5.8423999999999997E-2</v>
      </c>
      <c r="D705">
        <v>0</v>
      </c>
      <c r="E705">
        <v>0</v>
      </c>
      <c r="F705">
        <v>-7.9059999999999997</v>
      </c>
      <c r="G705">
        <v>0</v>
      </c>
      <c r="H705">
        <v>0</v>
      </c>
      <c r="I705" s="1">
        <v>-2.8042000000000001E-2</v>
      </c>
      <c r="J705">
        <v>-0.30537999999999998</v>
      </c>
      <c r="K705" s="1">
        <v>-1.6285999999999998E-2</v>
      </c>
      <c r="L705">
        <v>0</v>
      </c>
      <c r="M705">
        <v>0</v>
      </c>
      <c r="N705">
        <v>0</v>
      </c>
      <c r="O705">
        <v>-1.5494000000000001</v>
      </c>
      <c r="P705">
        <v>-0.96833000000000002</v>
      </c>
      <c r="Q705" s="1">
        <v>-2.9317000000000002E-3</v>
      </c>
      <c r="R705" s="1">
        <v>-2.2478000000000001E-2</v>
      </c>
      <c r="S705">
        <v>0</v>
      </c>
      <c r="T705">
        <f t="shared" si="131"/>
        <v>0.68557630000000069</v>
      </c>
      <c r="U705" s="3">
        <f t="shared" si="132"/>
        <v>6.0001426570978532E-2</v>
      </c>
      <c r="V705" t="b">
        <f t="shared" si="133"/>
        <v>1</v>
      </c>
      <c r="X705" s="1">
        <f>B705*[1]List!F707</f>
        <v>4532.6941999999999</v>
      </c>
      <c r="Y705">
        <f>10^[1]List!G707</f>
        <v>736.37602283130207</v>
      </c>
      <c r="Z705" s="1">
        <f t="shared" si="134"/>
        <v>6.1554071010788522</v>
      </c>
      <c r="AA705" s="3">
        <f t="shared" si="135"/>
        <v>-0.68681743392263261</v>
      </c>
      <c r="AB705" s="3">
        <f t="shared" si="136"/>
        <v>-3.0606336425695782E-2</v>
      </c>
      <c r="AC705" s="3">
        <f t="shared" si="137"/>
        <v>-8.4747943287239627E-2</v>
      </c>
      <c r="AD705" s="3">
        <f t="shared" si="138"/>
        <v>-0.13560301067740244</v>
      </c>
      <c r="AE705" s="3">
        <f t="shared" si="139"/>
        <v>-2.2238491160511114E-3</v>
      </c>
      <c r="AF705" s="3">
        <f t="shared" si="140"/>
        <v>0</v>
      </c>
      <c r="AG705" s="3">
        <f t="shared" si="141"/>
        <v>4.6570281491987595E-2</v>
      </c>
      <c r="AH705" s="3">
        <f t="shared" si="142"/>
        <v>0.95342971850801239</v>
      </c>
    </row>
    <row r="706" spans="1:34" x14ac:dyDescent="0.25">
      <c r="A706" t="s">
        <v>714</v>
      </c>
      <c r="B706">
        <v>139.04</v>
      </c>
      <c r="C706">
        <v>0</v>
      </c>
      <c r="D706">
        <v>-2.4325999999999999</v>
      </c>
      <c r="E706">
        <v>0</v>
      </c>
      <c r="F706" s="1">
        <v>-1.1884E-2</v>
      </c>
      <c r="G706">
        <v>0</v>
      </c>
      <c r="H706">
        <v>0</v>
      </c>
      <c r="I706">
        <v>-12.752000000000001</v>
      </c>
      <c r="J706">
        <v>-74.239000000000004</v>
      </c>
      <c r="K706" s="1">
        <v>-7.3583999999999997E-6</v>
      </c>
      <c r="L706" s="1">
        <v>-7.9562999999999997E-4</v>
      </c>
      <c r="M706">
        <v>0</v>
      </c>
      <c r="N706">
        <v>0</v>
      </c>
      <c r="O706">
        <v>-42.374000000000002</v>
      </c>
      <c r="P706">
        <v>-7.1406000000000001</v>
      </c>
      <c r="Q706" s="1">
        <v>-7.5126999999999999E-2</v>
      </c>
      <c r="R706" s="1">
        <v>-5.6346999999999996E-6</v>
      </c>
      <c r="S706">
        <v>0</v>
      </c>
      <c r="T706">
        <f t="shared" si="131"/>
        <v>1.3980376899976311E-2</v>
      </c>
      <c r="U706" s="3">
        <f t="shared" si="132"/>
        <v>1.0054931602399535E-4</v>
      </c>
      <c r="V706" t="b">
        <f t="shared" si="133"/>
        <v>1</v>
      </c>
      <c r="X706" s="1">
        <f>B706*[1]List!F708</f>
        <v>31981.980800000001</v>
      </c>
      <c r="Y706">
        <f>10^[1]List!G708</f>
        <v>1.2923485629659734</v>
      </c>
      <c r="Z706" s="1">
        <f t="shared" si="134"/>
        <v>24747.178676471405</v>
      </c>
      <c r="AA706" s="3">
        <f t="shared" si="135"/>
        <v>-1.758115650172612E-2</v>
      </c>
      <c r="AB706" s="3">
        <f t="shared" si="136"/>
        <v>-0.62566026315017265</v>
      </c>
      <c r="AC706" s="3">
        <f t="shared" si="137"/>
        <v>-5.1356444188722671E-2</v>
      </c>
      <c r="AD706" s="3">
        <f t="shared" si="138"/>
        <v>-0.30476121979286541</v>
      </c>
      <c r="AE706" s="3">
        <f t="shared" si="139"/>
        <v>-5.4036705048906794E-4</v>
      </c>
      <c r="AF706" s="3">
        <f t="shared" si="140"/>
        <v>0</v>
      </c>
      <c r="AG706" s="3">
        <f t="shared" si="141"/>
        <v>9.2306214196649675E-6</v>
      </c>
      <c r="AH706" s="3">
        <f t="shared" si="142"/>
        <v>0.99999076937858034</v>
      </c>
    </row>
    <row r="707" spans="1:34" x14ac:dyDescent="0.25">
      <c r="A707" t="s">
        <v>715</v>
      </c>
      <c r="B707">
        <v>99.313000000000002</v>
      </c>
      <c r="C707">
        <v>0</v>
      </c>
      <c r="D707">
        <v>-4.0785999999999998</v>
      </c>
      <c r="E707">
        <v>0</v>
      </c>
      <c r="F707" s="1">
        <v>-9.0559000000000001E-2</v>
      </c>
      <c r="G707">
        <v>0</v>
      </c>
      <c r="H707" s="1">
        <v>-4.3864999999999997E-7</v>
      </c>
      <c r="I707">
        <v>-1.7251000000000001</v>
      </c>
      <c r="J707">
        <v>-9.2044999999999995</v>
      </c>
      <c r="K707" s="1">
        <v>-4.9416000000000003E-5</v>
      </c>
      <c r="L707" s="1">
        <v>-2.6963999999999998E-3</v>
      </c>
      <c r="M707" s="1">
        <v>-1.0094E-7</v>
      </c>
      <c r="N707" s="1">
        <v>-1.0758999999999999E-6</v>
      </c>
      <c r="O707">
        <v>-84.046000000000006</v>
      </c>
      <c r="P707">
        <v>0</v>
      </c>
      <c r="Q707">
        <v>-0.22581999999999999</v>
      </c>
      <c r="R707" s="1">
        <v>-1.2998999999999999E-4</v>
      </c>
      <c r="S707">
        <v>0</v>
      </c>
      <c r="T707">
        <f t="shared" ref="T707:T770" si="143">SUM(B707:S707)</f>
        <v>-6.0456421489998587E-2</v>
      </c>
      <c r="U707" s="3">
        <f t="shared" ref="U707:U770" si="144">T707/B707</f>
        <v>-6.0874630199468942E-4</v>
      </c>
      <c r="V707" t="b">
        <f t="shared" ref="V707:V770" si="145">ABS(U707)&lt;$W$1</f>
        <v>1</v>
      </c>
      <c r="X707" s="1">
        <f>B707*[1]List!F709</f>
        <v>35316.695930000002</v>
      </c>
      <c r="Y707">
        <f>10^[1]List!G709</f>
        <v>5.0312023140580822E-2</v>
      </c>
      <c r="Z707" s="1">
        <f t="shared" ref="Z707:Z770" si="146">X707/Y707</f>
        <v>701953.40448383114</v>
      </c>
      <c r="AA707" s="3">
        <f t="shared" ref="AA707:AA770" si="147">SUM(C707:H707)/B707</f>
        <v>-4.1979996965654034E-2</v>
      </c>
      <c r="AB707" s="3">
        <f t="shared" ref="AB707:AB770" si="148">SUM(I707:N707)/B707</f>
        <v>-0.11007971758823112</v>
      </c>
      <c r="AC707" s="3">
        <f t="shared" ref="AC707:AC770" si="149">P707/B707</f>
        <v>0</v>
      </c>
      <c r="AD707" s="3">
        <f t="shared" ref="AD707:AD770" si="150">O707/B707</f>
        <v>-0.8462739017047114</v>
      </c>
      <c r="AE707" s="3">
        <f t="shared" ref="AE707:AE770" si="151">SUM(Q707:S707)/B707</f>
        <v>-2.2751300433981451E-3</v>
      </c>
      <c r="AF707" s="3">
        <f t="shared" ref="AF707:AF770" si="152">SUM(M707:N707)/SUM(I707:N707)</f>
        <v>1.0764751619855795E-7</v>
      </c>
      <c r="AG707" s="3">
        <f t="shared" ref="AG707:AG770" si="153">SUM(K707:L707)/SUM(I707:N707)</f>
        <v>2.5116436587663537E-4</v>
      </c>
      <c r="AH707" s="3">
        <f t="shared" ref="AH707:AH770" si="154">SUM(I707:J707)/SUM(I707:N707)</f>
        <v>0.9997487279866073</v>
      </c>
    </row>
    <row r="708" spans="1:34" x14ac:dyDescent="0.25">
      <c r="A708" t="s">
        <v>716</v>
      </c>
      <c r="B708">
        <v>404.14</v>
      </c>
      <c r="C708">
        <v>0</v>
      </c>
      <c r="D708">
        <v>-26.297000000000001</v>
      </c>
      <c r="E708">
        <v>0</v>
      </c>
      <c r="F708" s="1">
        <v>-4.4947000000000001E-2</v>
      </c>
      <c r="G708">
        <v>0</v>
      </c>
      <c r="H708">
        <v>0</v>
      </c>
      <c r="I708">
        <v>-8.6039999999999992</v>
      </c>
      <c r="J708">
        <v>-76.774000000000001</v>
      </c>
      <c r="K708" s="1">
        <v>-1.9281000000000001E-5</v>
      </c>
      <c r="L708" s="1">
        <v>-1.869E-3</v>
      </c>
      <c r="M708">
        <v>0</v>
      </c>
      <c r="N708">
        <v>0</v>
      </c>
      <c r="O708">
        <v>-258.75</v>
      </c>
      <c r="P708">
        <v>-33.036000000000001</v>
      </c>
      <c r="Q708">
        <v>-0.62870000000000004</v>
      </c>
      <c r="R708" s="1">
        <v>-1.4831000000000001E-5</v>
      </c>
      <c r="S708">
        <v>0</v>
      </c>
      <c r="T708">
        <f t="shared" si="143"/>
        <v>3.4498880000021145E-3</v>
      </c>
      <c r="U708" s="3">
        <f t="shared" si="144"/>
        <v>8.5363685851489939E-6</v>
      </c>
      <c r="V708" t="b">
        <f t="shared" si="145"/>
        <v>1</v>
      </c>
      <c r="X708" s="1">
        <f>B708*[1]List!F710</f>
        <v>92277.286200000002</v>
      </c>
      <c r="Y708">
        <f>10^[1]List!G710</f>
        <v>13.592286321670503</v>
      </c>
      <c r="Z708" s="1">
        <f t="shared" si="146"/>
        <v>6788.9451425754723</v>
      </c>
      <c r="AA708" s="3">
        <f t="shared" si="147"/>
        <v>-6.5180251892908408E-2</v>
      </c>
      <c r="AB708" s="3">
        <f t="shared" si="148"/>
        <v>-0.21126314712970751</v>
      </c>
      <c r="AC708" s="3">
        <f t="shared" si="149"/>
        <v>-8.1743950116296343E-2</v>
      </c>
      <c r="AD708" s="3">
        <f t="shared" si="150"/>
        <v>-0.64024842876231014</v>
      </c>
      <c r="AE708" s="3">
        <f t="shared" si="151"/>
        <v>-1.5556857301925076E-3</v>
      </c>
      <c r="AF708" s="3">
        <f t="shared" si="152"/>
        <v>0</v>
      </c>
      <c r="AG708" s="3">
        <f t="shared" si="153"/>
        <v>2.2116227111768292E-5</v>
      </c>
      <c r="AH708" s="3">
        <f t="shared" si="154"/>
        <v>0.99997788377288832</v>
      </c>
    </row>
    <row r="709" spans="1:34" x14ac:dyDescent="0.25">
      <c r="A709" t="s">
        <v>717</v>
      </c>
      <c r="B709">
        <v>353.33</v>
      </c>
      <c r="C709">
        <v>0</v>
      </c>
      <c r="D709">
        <v>-0.56969999999999998</v>
      </c>
      <c r="E709">
        <v>0</v>
      </c>
      <c r="F709">
        <v>0</v>
      </c>
      <c r="G709" s="1">
        <v>1.7427000000000001E-7</v>
      </c>
      <c r="H709">
        <v>0</v>
      </c>
      <c r="I709">
        <v>-8.8247</v>
      </c>
      <c r="J709">
        <v>-54.179000000000002</v>
      </c>
      <c r="K709">
        <v>0</v>
      </c>
      <c r="L709">
        <v>0</v>
      </c>
      <c r="M709" s="1">
        <v>-3.3043999999999999E-7</v>
      </c>
      <c r="N709" s="1">
        <v>-3.3627999999999998E-6</v>
      </c>
      <c r="O709">
        <v>-289.07</v>
      </c>
      <c r="P709">
        <v>-0.70067999999999997</v>
      </c>
      <c r="Q709" s="1">
        <v>-1.2007999999999999E-3</v>
      </c>
      <c r="R709">
        <v>0</v>
      </c>
      <c r="S709">
        <v>0</v>
      </c>
      <c r="T709">
        <f t="shared" si="143"/>
        <v>-1.5284318970062548E-2</v>
      </c>
      <c r="U709" s="3">
        <f t="shared" si="144"/>
        <v>-4.3257914612579028E-5</v>
      </c>
      <c r="V709" t="b">
        <f t="shared" si="145"/>
        <v>1</v>
      </c>
      <c r="X709" s="1">
        <f>B709*[1]List!F711</f>
        <v>67231.632400000002</v>
      </c>
      <c r="Y709">
        <f>10^[1]List!G711</f>
        <v>1914.2007445922479</v>
      </c>
      <c r="Z709" s="1">
        <f t="shared" si="146"/>
        <v>35.122560990499089</v>
      </c>
      <c r="AA709" s="3">
        <f t="shared" si="147"/>
        <v>-1.6123732084170606E-3</v>
      </c>
      <c r="AB709" s="3">
        <f t="shared" si="148"/>
        <v>-0.17831405115116183</v>
      </c>
      <c r="AC709" s="3">
        <f t="shared" si="149"/>
        <v>-1.9830753120312454E-3</v>
      </c>
      <c r="AD709" s="3">
        <f t="shared" si="150"/>
        <v>-0.81813035972037473</v>
      </c>
      <c r="AE709" s="3">
        <f t="shared" si="151"/>
        <v>-3.3985226275719583E-6</v>
      </c>
      <c r="AF709" s="3">
        <f t="shared" si="152"/>
        <v>5.8619410979108309E-8</v>
      </c>
      <c r="AG709" s="3">
        <f t="shared" si="153"/>
        <v>0</v>
      </c>
      <c r="AH709" s="3">
        <f t="shared" si="154"/>
        <v>0.99999994138058901</v>
      </c>
    </row>
    <row r="710" spans="1:34" x14ac:dyDescent="0.25">
      <c r="A710" t="s">
        <v>718</v>
      </c>
      <c r="B710">
        <v>2.2201</v>
      </c>
      <c r="C710">
        <v>0</v>
      </c>
      <c r="D710" s="1">
        <v>-7.3433999999999999E-3</v>
      </c>
      <c r="E710">
        <v>0</v>
      </c>
      <c r="F710" s="1">
        <v>-4.5022999999999998E-4</v>
      </c>
      <c r="G710">
        <v>0</v>
      </c>
      <c r="H710" s="1">
        <v>-1.1071E-4</v>
      </c>
      <c r="I710">
        <v>-0.23129</v>
      </c>
      <c r="J710">
        <v>-1.1722999999999999</v>
      </c>
      <c r="K710" s="1">
        <v>-4.1891000000000003E-5</v>
      </c>
      <c r="L710" s="1">
        <v>-7.3444999999999999E-4</v>
      </c>
      <c r="M710" s="1">
        <v>-2.3303999999999998E-3</v>
      </c>
      <c r="N710" s="1">
        <v>-2.3559E-2</v>
      </c>
      <c r="O710">
        <v>-0.76422999999999996</v>
      </c>
      <c r="P710">
        <v>0</v>
      </c>
      <c r="Q710" s="1">
        <v>-1.8544000000000001E-2</v>
      </c>
      <c r="R710" s="1">
        <v>-3.2339000000000001E-6</v>
      </c>
      <c r="S710">
        <v>0</v>
      </c>
      <c r="T710">
        <f t="shared" si="143"/>
        <v>-8.3731489999992758E-4</v>
      </c>
      <c r="U710" s="3">
        <f t="shared" si="144"/>
        <v>-3.7715188505019036E-4</v>
      </c>
      <c r="V710" t="b">
        <f t="shared" si="145"/>
        <v>1</v>
      </c>
      <c r="X710" s="1">
        <f>B710*[1]List!F712</f>
        <v>1162.333355</v>
      </c>
      <c r="Y710">
        <f>10^[1]List!G712</f>
        <v>2.7093168114823936</v>
      </c>
      <c r="Z710" s="1">
        <f t="shared" si="146"/>
        <v>429.01345094597229</v>
      </c>
      <c r="AA710" s="3">
        <f t="shared" si="147"/>
        <v>-3.5603531372460705E-3</v>
      </c>
      <c r="AB710" s="3">
        <f t="shared" si="148"/>
        <v>-0.64423032340885544</v>
      </c>
      <c r="AC710" s="3">
        <f t="shared" si="149"/>
        <v>0</v>
      </c>
      <c r="AD710" s="3">
        <f t="shared" si="150"/>
        <v>-0.34423224179091033</v>
      </c>
      <c r="AE710" s="3">
        <f t="shared" si="151"/>
        <v>-8.3542335480383777E-3</v>
      </c>
      <c r="AF710" s="3">
        <f t="shared" si="152"/>
        <v>1.8101238301549319E-2</v>
      </c>
      <c r="AG710" s="3">
        <f t="shared" si="153"/>
        <v>5.4279873014682065E-4</v>
      </c>
      <c r="AH710" s="3">
        <f t="shared" si="154"/>
        <v>0.98135596296830385</v>
      </c>
    </row>
    <row r="711" spans="1:34" x14ac:dyDescent="0.25">
      <c r="A711" t="s">
        <v>719</v>
      </c>
      <c r="B711">
        <v>58.01</v>
      </c>
      <c r="C711">
        <v>0</v>
      </c>
      <c r="D711">
        <v>-16.202000000000002</v>
      </c>
      <c r="E711">
        <v>0</v>
      </c>
      <c r="F711" s="1">
        <v>-7.4939000000000004E-3</v>
      </c>
      <c r="G711">
        <v>0</v>
      </c>
      <c r="H711">
        <v>0</v>
      </c>
      <c r="I711">
        <v>-1.1080000000000001</v>
      </c>
      <c r="J711">
        <v>-11.282999999999999</v>
      </c>
      <c r="K711" s="1">
        <v>-3.7079000000000001E-6</v>
      </c>
      <c r="L711" s="1">
        <v>-2.9415000000000002E-4</v>
      </c>
      <c r="M711">
        <v>0</v>
      </c>
      <c r="N711">
        <v>0</v>
      </c>
      <c r="O711">
        <v>-19.117000000000001</v>
      </c>
      <c r="P711">
        <v>-10.176</v>
      </c>
      <c r="Q711">
        <v>-0.11521000000000001</v>
      </c>
      <c r="R711" s="1">
        <v>-5.6399E-6</v>
      </c>
      <c r="S711">
        <v>0</v>
      </c>
      <c r="T711">
        <f t="shared" si="143"/>
        <v>9.9260219999546657E-4</v>
      </c>
      <c r="U711" s="3">
        <f t="shared" si="144"/>
        <v>1.7110880882528298E-5</v>
      </c>
      <c r="V711" t="b">
        <f t="shared" si="145"/>
        <v>1</v>
      </c>
      <c r="X711" s="1">
        <f>B711*[1]List!F713</f>
        <v>10906.460099999998</v>
      </c>
      <c r="Y711">
        <f>10^[1]List!G713</f>
        <v>8.103469731215192</v>
      </c>
      <c r="Z711" s="1">
        <f t="shared" si="146"/>
        <v>1345.9000232934136</v>
      </c>
      <c r="AA711" s="3">
        <f t="shared" si="147"/>
        <v>-0.2794258558869161</v>
      </c>
      <c r="AB711" s="3">
        <f t="shared" si="148"/>
        <v>-0.2136062378538183</v>
      </c>
      <c r="AC711" s="3">
        <f t="shared" si="149"/>
        <v>-0.17541803137390105</v>
      </c>
      <c r="AD711" s="3">
        <f t="shared" si="150"/>
        <v>-0.32954662989139805</v>
      </c>
      <c r="AE711" s="3">
        <f t="shared" si="151"/>
        <v>-1.9861341130839511E-3</v>
      </c>
      <c r="AF711" s="3">
        <f t="shared" si="152"/>
        <v>0</v>
      </c>
      <c r="AG711" s="3">
        <f t="shared" si="153"/>
        <v>2.4037667677409793E-5</v>
      </c>
      <c r="AH711" s="3">
        <f t="shared" si="154"/>
        <v>0.99997596233232267</v>
      </c>
    </row>
    <row r="712" spans="1:34" x14ac:dyDescent="0.25">
      <c r="A712" t="s">
        <v>720</v>
      </c>
      <c r="B712">
        <v>86.484999999999999</v>
      </c>
      <c r="C712">
        <v>0</v>
      </c>
      <c r="D712">
        <v>-1.5656000000000001</v>
      </c>
      <c r="E712">
        <v>0</v>
      </c>
      <c r="F712">
        <v>0</v>
      </c>
      <c r="G712">
        <v>0</v>
      </c>
      <c r="H712">
        <v>0</v>
      </c>
      <c r="I712">
        <v>-0.96694999999999998</v>
      </c>
      <c r="J712">
        <v>-5.5743</v>
      </c>
      <c r="K712">
        <v>0</v>
      </c>
      <c r="L712">
        <v>0</v>
      </c>
      <c r="M712">
        <v>0</v>
      </c>
      <c r="N712">
        <v>0</v>
      </c>
      <c r="O712">
        <v>-64.47</v>
      </c>
      <c r="P712">
        <v>-13.898999999999999</v>
      </c>
      <c r="Q712" s="1">
        <v>-2.0698000000000001E-3</v>
      </c>
      <c r="R712">
        <v>0</v>
      </c>
      <c r="S712">
        <v>0</v>
      </c>
      <c r="T712">
        <f t="shared" si="143"/>
        <v>7.0802000000070968E-3</v>
      </c>
      <c r="U712" s="3">
        <f t="shared" si="144"/>
        <v>8.1866219575731016E-5</v>
      </c>
      <c r="V712" t="b">
        <f t="shared" si="145"/>
        <v>1</v>
      </c>
      <c r="X712" s="1">
        <f>B712*[1]List!F714</f>
        <v>15281.03465</v>
      </c>
      <c r="Y712">
        <f>10^[1]List!G714</f>
        <v>85.759161229230401</v>
      </c>
      <c r="Z712" s="1">
        <f t="shared" si="146"/>
        <v>178.18544900590246</v>
      </c>
      <c r="AA712" s="3">
        <f t="shared" si="147"/>
        <v>-1.8102561137769556E-2</v>
      </c>
      <c r="AB712" s="3">
        <f t="shared" si="148"/>
        <v>-7.5634503093021915E-2</v>
      </c>
      <c r="AC712" s="3">
        <f t="shared" si="149"/>
        <v>-0.16070994970226049</v>
      </c>
      <c r="AD712" s="3">
        <f t="shared" si="150"/>
        <v>-0.74544718737353299</v>
      </c>
      <c r="AE712" s="3">
        <f t="shared" si="151"/>
        <v>-2.3932473839394117E-5</v>
      </c>
      <c r="AF712" s="3">
        <f t="shared" si="152"/>
        <v>0</v>
      </c>
      <c r="AG712" s="3">
        <f t="shared" si="153"/>
        <v>0</v>
      </c>
      <c r="AH712" s="3">
        <f t="shared" si="154"/>
        <v>1</v>
      </c>
    </row>
    <row r="713" spans="1:34" x14ac:dyDescent="0.25">
      <c r="A713" t="s">
        <v>721</v>
      </c>
      <c r="B713">
        <v>2.7740999999999998</v>
      </c>
      <c r="C713">
        <v>0</v>
      </c>
      <c r="D713" s="1">
        <v>-5.2356E-2</v>
      </c>
      <c r="E713">
        <v>0</v>
      </c>
      <c r="F713">
        <v>0</v>
      </c>
      <c r="G713">
        <v>0</v>
      </c>
      <c r="H713">
        <v>0</v>
      </c>
      <c r="I713" s="1">
        <v>-2.9985999999999999E-2</v>
      </c>
      <c r="J713">
        <v>-0.17741999999999999</v>
      </c>
      <c r="K713">
        <v>0</v>
      </c>
      <c r="L713">
        <v>0</v>
      </c>
      <c r="M713">
        <v>0</v>
      </c>
      <c r="N713">
        <v>0</v>
      </c>
      <c r="O713">
        <v>-1.9423999999999999</v>
      </c>
      <c r="P713">
        <v>-0.57177999999999995</v>
      </c>
      <c r="Q713" s="1">
        <v>-1.0621999999999999E-5</v>
      </c>
      <c r="R713">
        <v>0</v>
      </c>
      <c r="S713">
        <v>0</v>
      </c>
      <c r="T713">
        <f t="shared" si="143"/>
        <v>1.4737799999965841E-4</v>
      </c>
      <c r="U713" s="3">
        <f t="shared" si="144"/>
        <v>5.3126419379135002E-5</v>
      </c>
      <c r="V713" t="b">
        <f t="shared" si="145"/>
        <v>1</v>
      </c>
      <c r="X713" s="1">
        <f>B713*[1]List!F715</f>
        <v>535.51226399999996</v>
      </c>
      <c r="Y713">
        <f>10^[1]List!G715</f>
        <v>9.975878633105518</v>
      </c>
      <c r="Z713" s="1">
        <f t="shared" si="146"/>
        <v>53.680711613999812</v>
      </c>
      <c r="AA713" s="3">
        <f t="shared" si="147"/>
        <v>-1.8873148048015573E-2</v>
      </c>
      <c r="AB713" s="3">
        <f t="shared" si="148"/>
        <v>-7.4765149057351932E-2</v>
      </c>
      <c r="AC713" s="3">
        <f t="shared" si="149"/>
        <v>-0.20611369453155978</v>
      </c>
      <c r="AD713" s="3">
        <f t="shared" si="150"/>
        <v>-0.70019105295411121</v>
      </c>
      <c r="AE713" s="3">
        <f t="shared" si="151"/>
        <v>-3.8289895822068418E-6</v>
      </c>
      <c r="AF713" s="3">
        <f t="shared" si="152"/>
        <v>0</v>
      </c>
      <c r="AG713" s="3">
        <f t="shared" si="153"/>
        <v>0</v>
      </c>
      <c r="AH713" s="3">
        <f t="shared" si="154"/>
        <v>1</v>
      </c>
    </row>
    <row r="714" spans="1:34" x14ac:dyDescent="0.25">
      <c r="A714" t="s">
        <v>722</v>
      </c>
      <c r="B714">
        <v>170.76</v>
      </c>
      <c r="C714">
        <v>0</v>
      </c>
      <c r="D714">
        <v>-0.27195999999999998</v>
      </c>
      <c r="E714">
        <v>0</v>
      </c>
      <c r="F714">
        <v>0</v>
      </c>
      <c r="G714">
        <v>0</v>
      </c>
      <c r="H714" s="1">
        <v>-2.6498E-8</v>
      </c>
      <c r="I714">
        <v>-10.919</v>
      </c>
      <c r="J714">
        <v>-38.845999999999997</v>
      </c>
      <c r="K714">
        <v>0</v>
      </c>
      <c r="L714">
        <v>0</v>
      </c>
      <c r="M714" s="1">
        <v>-5.3580999999999998E-7</v>
      </c>
      <c r="N714" s="1">
        <v>-4.2003999999999996E-6</v>
      </c>
      <c r="O714">
        <v>-120.71</v>
      </c>
      <c r="P714" s="1">
        <v>-6.491E-4</v>
      </c>
      <c r="Q714" s="1">
        <v>-7.8787000000000003E-5</v>
      </c>
      <c r="R714">
        <v>0</v>
      </c>
      <c r="S714">
        <v>0</v>
      </c>
      <c r="T714">
        <f t="shared" si="143"/>
        <v>1.2307350291987301E-2</v>
      </c>
      <c r="U714" s="3">
        <f t="shared" si="144"/>
        <v>7.2073965167412165E-5</v>
      </c>
      <c r="V714" t="b">
        <f t="shared" si="145"/>
        <v>1</v>
      </c>
      <c r="X714" s="1">
        <f>B714*[1]List!F716</f>
        <v>34375.695599999999</v>
      </c>
      <c r="Y714">
        <f>10^[1]List!G716</f>
        <v>220.93940826874351</v>
      </c>
      <c r="Z714" s="1">
        <f t="shared" si="146"/>
        <v>155.58879182923548</v>
      </c>
      <c r="AA714" s="3">
        <f t="shared" si="147"/>
        <v>-1.5926448026352777E-3</v>
      </c>
      <c r="AB714" s="3">
        <f t="shared" si="148"/>
        <v>-0.29143244750650038</v>
      </c>
      <c r="AC714" s="3">
        <f t="shared" si="149"/>
        <v>-3.8012415085500119E-6</v>
      </c>
      <c r="AD714" s="3">
        <f t="shared" si="150"/>
        <v>-0.70689857109393306</v>
      </c>
      <c r="AE714" s="3">
        <f t="shared" si="151"/>
        <v>-4.6139025532911693E-7</v>
      </c>
      <c r="AF714" s="3">
        <f t="shared" si="152"/>
        <v>9.5171497020954551E-8</v>
      </c>
      <c r="AG714" s="3">
        <f t="shared" si="153"/>
        <v>0</v>
      </c>
      <c r="AH714" s="3">
        <f t="shared" si="154"/>
        <v>0.99999990482850298</v>
      </c>
    </row>
    <row r="715" spans="1:34" x14ac:dyDescent="0.25">
      <c r="A715" t="s">
        <v>723</v>
      </c>
      <c r="B715">
        <v>125.89</v>
      </c>
      <c r="C715">
        <v>0</v>
      </c>
      <c r="D715">
        <v>-0.26461000000000001</v>
      </c>
      <c r="E715">
        <v>0</v>
      </c>
      <c r="F715">
        <v>0</v>
      </c>
      <c r="G715">
        <v>0</v>
      </c>
      <c r="H715" s="1">
        <v>-4.9136999999999999E-7</v>
      </c>
      <c r="I715">
        <v>-4.6783999999999999</v>
      </c>
      <c r="J715">
        <v>-25.393999999999998</v>
      </c>
      <c r="K715">
        <v>0</v>
      </c>
      <c r="L715">
        <v>0</v>
      </c>
      <c r="M715" s="1">
        <v>-4.9129E-6</v>
      </c>
      <c r="N715" s="1">
        <v>-5.1245000000000001E-5</v>
      </c>
      <c r="O715">
        <v>-95.53</v>
      </c>
      <c r="P715" s="1">
        <v>-1.6426E-2</v>
      </c>
      <c r="Q715" s="1">
        <v>-7.9095000000000001E-4</v>
      </c>
      <c r="R715">
        <v>0</v>
      </c>
      <c r="S715">
        <v>0</v>
      </c>
      <c r="T715">
        <f t="shared" si="143"/>
        <v>5.7164007299998019E-3</v>
      </c>
      <c r="U715" s="3">
        <f t="shared" si="144"/>
        <v>4.5407901580743521E-5</v>
      </c>
      <c r="V715" t="b">
        <f t="shared" si="145"/>
        <v>1</v>
      </c>
      <c r="X715" s="1">
        <f>B715*[1]List!F717</f>
        <v>31266.040400000002</v>
      </c>
      <c r="Y715">
        <f>10^[1]List!G717</f>
        <v>461.14399609315706</v>
      </c>
      <c r="Z715" s="1">
        <f t="shared" si="146"/>
        <v>67.801035392172508</v>
      </c>
      <c r="AA715" s="3">
        <f t="shared" si="147"/>
        <v>-2.1019182728572567E-3</v>
      </c>
      <c r="AB715" s="3">
        <f t="shared" si="148"/>
        <v>-0.23887883197950591</v>
      </c>
      <c r="AC715" s="3">
        <f t="shared" si="149"/>
        <v>-1.3047898959409008E-4</v>
      </c>
      <c r="AD715" s="3">
        <f t="shared" si="150"/>
        <v>-0.7588370799904679</v>
      </c>
      <c r="AE715" s="3">
        <f t="shared" si="151"/>
        <v>-6.2828659941218522E-6</v>
      </c>
      <c r="AF715" s="3">
        <f t="shared" si="152"/>
        <v>1.8674197978753186E-6</v>
      </c>
      <c r="AG715" s="3">
        <f t="shared" si="153"/>
        <v>0</v>
      </c>
      <c r="AH715" s="3">
        <f t="shared" si="154"/>
        <v>0.99999813258020209</v>
      </c>
    </row>
    <row r="716" spans="1:34" x14ac:dyDescent="0.25">
      <c r="A716" t="s">
        <v>724</v>
      </c>
      <c r="B716">
        <v>0.88568999999999998</v>
      </c>
      <c r="C716">
        <v>0</v>
      </c>
      <c r="D716" s="1">
        <v>-2.1863E-3</v>
      </c>
      <c r="E716">
        <v>0</v>
      </c>
      <c r="F716">
        <v>0</v>
      </c>
      <c r="G716">
        <v>0</v>
      </c>
      <c r="H716" s="1">
        <v>-1.842E-9</v>
      </c>
      <c r="I716" s="1">
        <v>-5.5168000000000002E-2</v>
      </c>
      <c r="J716">
        <v>-0.29054999999999997</v>
      </c>
      <c r="K716">
        <v>0</v>
      </c>
      <c r="L716">
        <v>0</v>
      </c>
      <c r="M716" s="1">
        <v>-3.4551000000000003E-8</v>
      </c>
      <c r="N716" s="1">
        <v>-3.5286E-7</v>
      </c>
      <c r="O716">
        <v>-0.53508</v>
      </c>
      <c r="P716" s="1">
        <v>-2.6684E-3</v>
      </c>
      <c r="Q716" s="1">
        <v>-3.2650999999999999E-8</v>
      </c>
      <c r="R716">
        <v>0</v>
      </c>
      <c r="S716">
        <v>0</v>
      </c>
      <c r="T716">
        <f t="shared" si="143"/>
        <v>3.6878096000089193E-5</v>
      </c>
      <c r="U716" s="3">
        <f t="shared" si="144"/>
        <v>4.1637701679017707E-5</v>
      </c>
      <c r="V716" t="b">
        <f t="shared" si="145"/>
        <v>1</v>
      </c>
      <c r="X716" s="1">
        <f>B716*[1]List!F718</f>
        <v>97.90417260000001</v>
      </c>
      <c r="Y716">
        <f>10^[1]List!G718</f>
        <v>557.38574744336847</v>
      </c>
      <c r="Z716" s="1">
        <f t="shared" si="146"/>
        <v>0.1756488626576288</v>
      </c>
      <c r="AA716" s="3">
        <f t="shared" si="147"/>
        <v>-2.4684729894206775E-3</v>
      </c>
      <c r="AB716" s="3">
        <f t="shared" si="148"/>
        <v>-0.39033791440684662</v>
      </c>
      <c r="AC716" s="3">
        <f t="shared" si="149"/>
        <v>-3.0127922862401065E-3</v>
      </c>
      <c r="AD716" s="3">
        <f t="shared" si="150"/>
        <v>-0.60413914575077066</v>
      </c>
      <c r="AE716" s="3">
        <f t="shared" si="151"/>
        <v>-3.6865043073761697E-8</v>
      </c>
      <c r="AF716" s="3">
        <f t="shared" si="152"/>
        <v>1.1205970353536175E-6</v>
      </c>
      <c r="AG716" s="3">
        <f t="shared" si="153"/>
        <v>0</v>
      </c>
      <c r="AH716" s="3">
        <f t="shared" si="154"/>
        <v>0.99999887940296461</v>
      </c>
    </row>
    <row r="717" spans="1:34" x14ac:dyDescent="0.25">
      <c r="A717" t="s">
        <v>725</v>
      </c>
      <c r="B717">
        <v>10.179</v>
      </c>
      <c r="C717">
        <v>0</v>
      </c>
      <c r="D717" s="1">
        <v>-2.7418999999999999E-2</v>
      </c>
      <c r="E717">
        <v>0</v>
      </c>
      <c r="F717" s="1">
        <v>-4.8319999999999998E-4</v>
      </c>
      <c r="G717">
        <v>0</v>
      </c>
      <c r="H717" s="1">
        <v>-1.4452E-3</v>
      </c>
      <c r="I717">
        <v>-0.90810000000000002</v>
      </c>
      <c r="J717">
        <v>-4.1673999999999998</v>
      </c>
      <c r="K717" s="1">
        <v>-4.9218999999999996E-7</v>
      </c>
      <c r="L717" s="1">
        <v>-5.7989999999999999E-5</v>
      </c>
      <c r="M717" s="1">
        <v>-1.4951000000000001E-2</v>
      </c>
      <c r="N717">
        <v>-0.17065</v>
      </c>
      <c r="O717">
        <v>-4.8872999999999998</v>
      </c>
      <c r="P717">
        <v>0</v>
      </c>
      <c r="Q717" s="1">
        <v>-3.3623000000000002E-4</v>
      </c>
      <c r="R717" s="1">
        <v>-1.9434000000000001E-7</v>
      </c>
      <c r="S717">
        <v>0</v>
      </c>
      <c r="T717">
        <f t="shared" si="143"/>
        <v>8.5669347000241975E-4</v>
      </c>
      <c r="U717" s="3">
        <f t="shared" si="144"/>
        <v>8.4162832302035531E-5</v>
      </c>
      <c r="V717" t="b">
        <f t="shared" si="145"/>
        <v>1</v>
      </c>
      <c r="X717" s="1">
        <f>B717*[1]List!F719</f>
        <v>4953.7121400000005</v>
      </c>
      <c r="Y717">
        <f>10^[1]List!G719</f>
        <v>0.53410518306915222</v>
      </c>
      <c r="Z717" s="1">
        <f t="shared" si="146"/>
        <v>9274.7876205474458</v>
      </c>
      <c r="AA717" s="3">
        <f t="shared" si="147"/>
        <v>-2.8831319383043519E-3</v>
      </c>
      <c r="AB717" s="3">
        <f t="shared" si="148"/>
        <v>-0.51686408116612637</v>
      </c>
      <c r="AC717" s="3">
        <f t="shared" si="149"/>
        <v>0</v>
      </c>
      <c r="AD717" s="3">
        <f t="shared" si="150"/>
        <v>-0.48013557323902145</v>
      </c>
      <c r="AE717" s="3">
        <f t="shared" si="151"/>
        <v>-3.3050824245996661E-5</v>
      </c>
      <c r="AF717" s="3">
        <f t="shared" si="152"/>
        <v>3.5277584841952384E-2</v>
      </c>
      <c r="AG717" s="3">
        <f t="shared" si="153"/>
        <v>1.1115836765255463E-5</v>
      </c>
      <c r="AH717" s="3">
        <f t="shared" si="154"/>
        <v>0.9647112993212823</v>
      </c>
    </row>
    <row r="718" spans="1:34" x14ac:dyDescent="0.25">
      <c r="A718" t="s">
        <v>726</v>
      </c>
      <c r="B718">
        <v>3.8250999999999999</v>
      </c>
      <c r="C718">
        <v>0</v>
      </c>
      <c r="D718" s="1">
        <v>-4.3399E-2</v>
      </c>
      <c r="E718">
        <v>0</v>
      </c>
      <c r="F718" s="1">
        <v>-3.4461000000000002E-4</v>
      </c>
      <c r="G718">
        <v>0</v>
      </c>
      <c r="H718" s="1">
        <v>-3.6724000000000001E-4</v>
      </c>
      <c r="I718" s="1">
        <v>-3.3817E-2</v>
      </c>
      <c r="J718">
        <v>-0.17818999999999999</v>
      </c>
      <c r="K718" s="1">
        <v>-2.5893E-7</v>
      </c>
      <c r="L718" s="1">
        <v>-7.2583000000000006E-5</v>
      </c>
      <c r="M718" s="1">
        <v>-1.5794999999999999E-4</v>
      </c>
      <c r="N718" s="1">
        <v>-1.6615E-3</v>
      </c>
      <c r="O718">
        <v>-3.3115999999999999</v>
      </c>
      <c r="P718">
        <v>-0.25456000000000001</v>
      </c>
      <c r="Q718" s="1">
        <v>-7.5535000000000001E-4</v>
      </c>
      <c r="R718" s="1">
        <v>-4.4526999999999999E-8</v>
      </c>
      <c r="S718">
        <v>0</v>
      </c>
      <c r="T718">
        <f t="shared" si="143"/>
        <v>1.7446354299978937E-4</v>
      </c>
      <c r="U718" s="3">
        <f t="shared" si="144"/>
        <v>4.5610191367490883E-5</v>
      </c>
      <c r="V718" t="b">
        <f t="shared" si="145"/>
        <v>1</v>
      </c>
      <c r="X718" s="1">
        <f>B718*[1]List!F720</f>
        <v>842.55477700000006</v>
      </c>
      <c r="Y718">
        <f>10^[1]List!G720</f>
        <v>4.2813414233658067</v>
      </c>
      <c r="Z718" s="1">
        <f t="shared" si="146"/>
        <v>196.79691332293226</v>
      </c>
      <c r="AA718" s="3">
        <f t="shared" si="147"/>
        <v>-1.1531946877205825E-2</v>
      </c>
      <c r="AB718" s="3">
        <f t="shared" si="148"/>
        <v>-5.591992155237771E-2</v>
      </c>
      <c r="AC718" s="3">
        <f t="shared" si="149"/>
        <v>-6.6549894120415162E-2</v>
      </c>
      <c r="AD718" s="3">
        <f t="shared" si="150"/>
        <v>-0.86575514365637496</v>
      </c>
      <c r="AE718" s="3">
        <f t="shared" si="151"/>
        <v>-1.9748360225876449E-4</v>
      </c>
      <c r="AF718" s="3">
        <f t="shared" si="152"/>
        <v>8.5061057639939618E-3</v>
      </c>
      <c r="AG718" s="3">
        <f t="shared" si="153"/>
        <v>3.4054310952949773E-4</v>
      </c>
      <c r="AH718" s="3">
        <f t="shared" si="154"/>
        <v>0.99115335112647662</v>
      </c>
    </row>
    <row r="719" spans="1:34" x14ac:dyDescent="0.25">
      <c r="A719" t="s">
        <v>727</v>
      </c>
      <c r="B719" s="1">
        <v>5.1103999999999997E-2</v>
      </c>
      <c r="C719">
        <v>0</v>
      </c>
      <c r="D719" s="1">
        <v>-1.6841999999999999E-4</v>
      </c>
      <c r="E719">
        <v>0</v>
      </c>
      <c r="F719" s="1">
        <v>-1.1795E-5</v>
      </c>
      <c r="G719">
        <v>0</v>
      </c>
      <c r="H719" s="1">
        <v>-2.9731E-6</v>
      </c>
      <c r="I719" s="1">
        <v>-5.2984E-3</v>
      </c>
      <c r="J719" s="1">
        <v>-2.6811999999999999E-2</v>
      </c>
      <c r="K719" s="1">
        <v>-2.9058E-7</v>
      </c>
      <c r="L719" s="1">
        <v>-9.5322999999999995E-5</v>
      </c>
      <c r="M719" s="1">
        <v>-6.2581000000000003E-5</v>
      </c>
      <c r="N719" s="1">
        <v>-6.3285999999999995E-4</v>
      </c>
      <c r="O719" s="1">
        <v>-1.7687999999999999E-2</v>
      </c>
      <c r="P719">
        <v>0</v>
      </c>
      <c r="Q719" s="1">
        <v>-4.3778000000000003E-4</v>
      </c>
      <c r="R719" s="1">
        <v>-4.3036000000000002E-8</v>
      </c>
      <c r="S719">
        <v>0</v>
      </c>
      <c r="T719">
        <f t="shared" si="143"/>
        <v>-1.0646571600000391E-4</v>
      </c>
      <c r="U719" s="3">
        <f t="shared" si="144"/>
        <v>-2.0833147307452236E-3</v>
      </c>
      <c r="V719" t="b">
        <f t="shared" si="145"/>
        <v>1</v>
      </c>
      <c r="X719" s="1">
        <f>B719*[1]List!F721</f>
        <v>29.692957119999996</v>
      </c>
      <c r="Y719">
        <f>10^[1]List!G721</f>
        <v>16.822731948822994</v>
      </c>
      <c r="Z719" s="1">
        <f t="shared" si="146"/>
        <v>1.765049648911363</v>
      </c>
      <c r="AA719" s="3">
        <f t="shared" si="147"/>
        <v>-3.584613728866625E-3</v>
      </c>
      <c r="AB719" s="3">
        <f t="shared" si="148"/>
        <v>-0.64381368542579831</v>
      </c>
      <c r="AC719" s="3">
        <f t="shared" si="149"/>
        <v>0</v>
      </c>
      <c r="AD719" s="3">
        <f t="shared" si="150"/>
        <v>-0.34611772072636193</v>
      </c>
      <c r="AE719" s="3">
        <f t="shared" si="151"/>
        <v>-8.5672948497182225E-3</v>
      </c>
      <c r="AF719" s="3">
        <f t="shared" si="152"/>
        <v>2.1137089799754382E-2</v>
      </c>
      <c r="AG719" s="3">
        <f t="shared" si="153"/>
        <v>2.9060593587896017E-3</v>
      </c>
      <c r="AH719" s="3">
        <f t="shared" si="154"/>
        <v>0.975956850841456</v>
      </c>
    </row>
    <row r="720" spans="1:34" x14ac:dyDescent="0.25">
      <c r="A720" t="s">
        <v>728</v>
      </c>
      <c r="B720">
        <v>8.8231000000000002</v>
      </c>
      <c r="C720">
        <v>0</v>
      </c>
      <c r="D720">
        <v>-0.15348999999999999</v>
      </c>
      <c r="E720">
        <v>0</v>
      </c>
      <c r="F720" s="1">
        <v>-1.5841E-7</v>
      </c>
      <c r="G720">
        <v>0</v>
      </c>
      <c r="H720">
        <v>0</v>
      </c>
      <c r="I720">
        <v>-0.10142</v>
      </c>
      <c r="J720">
        <v>-0.55635999999999997</v>
      </c>
      <c r="K720" s="1">
        <v>-3.9210000000000002E-10</v>
      </c>
      <c r="L720" s="1">
        <v>-8.4726E-8</v>
      </c>
      <c r="M720">
        <v>0</v>
      </c>
      <c r="N720">
        <v>0</v>
      </c>
      <c r="O720">
        <v>-7.0679999999999996</v>
      </c>
      <c r="P720">
        <v>-0.94255999999999995</v>
      </c>
      <c r="Q720" s="1">
        <v>-4.6609E-4</v>
      </c>
      <c r="R720" s="1">
        <v>-1.079E-10</v>
      </c>
      <c r="S720">
        <v>0</v>
      </c>
      <c r="T720">
        <f t="shared" si="143"/>
        <v>8.0366636400119559E-4</v>
      </c>
      <c r="U720" s="3">
        <f t="shared" si="144"/>
        <v>9.1086620802347884E-5</v>
      </c>
      <c r="V720" t="b">
        <f t="shared" si="145"/>
        <v>1</v>
      </c>
      <c r="X720" s="1">
        <f>B720*[1]List!F722</f>
        <v>1696.6821300000001</v>
      </c>
      <c r="Y720">
        <f>10^[1]List!G722</f>
        <v>6.4649987435945446</v>
      </c>
      <c r="Z720" s="1">
        <f t="shared" si="146"/>
        <v>262.44121573589717</v>
      </c>
      <c r="AA720" s="3">
        <f t="shared" si="147"/>
        <v>-1.7396397911165009E-2</v>
      </c>
      <c r="AB720" s="3">
        <f t="shared" si="148"/>
        <v>-7.4552037845893163E-2</v>
      </c>
      <c r="AC720" s="3">
        <f t="shared" si="149"/>
        <v>-0.10682866566172887</v>
      </c>
      <c r="AD720" s="3">
        <f t="shared" si="150"/>
        <v>-0.80107898584397763</v>
      </c>
      <c r="AE720" s="3">
        <f t="shared" si="151"/>
        <v>-5.2826116432999742E-5</v>
      </c>
      <c r="AF720" s="3">
        <f t="shared" si="152"/>
        <v>0</v>
      </c>
      <c r="AG720" s="3">
        <f t="shared" si="153"/>
        <v>1.2940206297780758E-7</v>
      </c>
      <c r="AH720" s="3">
        <f t="shared" si="154"/>
        <v>0.99999987059793705</v>
      </c>
    </row>
    <row r="721" spans="1:34" x14ac:dyDescent="0.25">
      <c r="A721" t="s">
        <v>729</v>
      </c>
      <c r="B721">
        <v>6.1196000000000002</v>
      </c>
      <c r="C721">
        <v>0</v>
      </c>
      <c r="D721">
        <v>-2.7650000000000001</v>
      </c>
      <c r="E721">
        <v>0</v>
      </c>
      <c r="F721" s="1">
        <v>-7.9224000000000004E-4</v>
      </c>
      <c r="G721">
        <v>0</v>
      </c>
      <c r="H721">
        <v>0</v>
      </c>
      <c r="I721">
        <v>-0.35305999999999998</v>
      </c>
      <c r="J721">
        <v>-2.1276000000000002</v>
      </c>
      <c r="K721">
        <v>0</v>
      </c>
      <c r="L721">
        <v>0</v>
      </c>
      <c r="M721">
        <v>0</v>
      </c>
      <c r="N721">
        <v>0</v>
      </c>
      <c r="O721">
        <v>-0.85013000000000005</v>
      </c>
      <c r="P721" s="1">
        <v>-1.4912999999999999E-5</v>
      </c>
      <c r="Q721" s="1">
        <v>-2.2865E-2</v>
      </c>
      <c r="R721">
        <v>0</v>
      </c>
      <c r="S721">
        <v>0</v>
      </c>
      <c r="T721">
        <f t="shared" si="143"/>
        <v>1.378469999996669E-4</v>
      </c>
      <c r="U721" s="3">
        <f t="shared" si="144"/>
        <v>2.2525491862158786E-5</v>
      </c>
      <c r="V721" t="b">
        <f t="shared" si="145"/>
        <v>1</v>
      </c>
      <c r="X721" s="1">
        <f>B721*[1]List!F723</f>
        <v>2131.9462480000002</v>
      </c>
      <c r="Y721">
        <f>10^[1]List!G723</f>
        <v>24.502750389915633</v>
      </c>
      <c r="Z721" s="1">
        <f t="shared" si="146"/>
        <v>87.008446565142549</v>
      </c>
      <c r="AA721" s="3">
        <f t="shared" si="147"/>
        <v>-0.4519563762337408</v>
      </c>
      <c r="AB721" s="3">
        <f t="shared" si="148"/>
        <v>-0.40536309562716522</v>
      </c>
      <c r="AC721" s="3">
        <f t="shared" si="149"/>
        <v>-2.4369239819596049E-6</v>
      </c>
      <c r="AD721" s="3">
        <f t="shared" si="150"/>
        <v>-0.13891921040590888</v>
      </c>
      <c r="AE721" s="3">
        <f t="shared" si="151"/>
        <v>-3.7363553173410027E-3</v>
      </c>
      <c r="AF721" s="3">
        <f t="shared" si="152"/>
        <v>0</v>
      </c>
      <c r="AG721" s="3">
        <f t="shared" si="153"/>
        <v>0</v>
      </c>
      <c r="AH721" s="3">
        <f t="shared" si="154"/>
        <v>1</v>
      </c>
    </row>
    <row r="722" spans="1:34" x14ac:dyDescent="0.25">
      <c r="A722" t="s">
        <v>730</v>
      </c>
      <c r="B722">
        <v>7.3764000000000003</v>
      </c>
      <c r="C722">
        <v>0</v>
      </c>
      <c r="D722" s="1">
        <v>-2.7053999999999999E-4</v>
      </c>
      <c r="E722">
        <v>0</v>
      </c>
      <c r="F722">
        <v>0</v>
      </c>
      <c r="G722">
        <v>0</v>
      </c>
      <c r="H722">
        <v>-0.98831000000000002</v>
      </c>
      <c r="I722">
        <v>-0.37694</v>
      </c>
      <c r="J722">
        <v>-0.19578999999999999</v>
      </c>
      <c r="K722">
        <v>0</v>
      </c>
      <c r="L722">
        <v>0</v>
      </c>
      <c r="M722">
        <v>-0.37034</v>
      </c>
      <c r="N722">
        <v>-4.8632</v>
      </c>
      <c r="O722">
        <v>-0.58272000000000002</v>
      </c>
      <c r="P722" s="1">
        <v>-1.2951E-4</v>
      </c>
      <c r="Q722" s="1">
        <v>-2.1068999999999999E-7</v>
      </c>
      <c r="R722">
        <v>0</v>
      </c>
      <c r="S722">
        <v>0</v>
      </c>
      <c r="T722">
        <f t="shared" si="143"/>
        <v>-1.300260689999387E-3</v>
      </c>
      <c r="U722" s="3">
        <f t="shared" si="144"/>
        <v>-1.7627307223027315E-4</v>
      </c>
      <c r="V722" t="b">
        <f t="shared" si="145"/>
        <v>1</v>
      </c>
      <c r="X722" s="1">
        <f>B722*[1]List!F724</f>
        <v>1203.6809520000002</v>
      </c>
      <c r="Y722">
        <f>10^[1]List!G724</f>
        <v>206.36908567727338</v>
      </c>
      <c r="Z722" s="1">
        <f t="shared" si="146"/>
        <v>5.8326611665196557</v>
      </c>
      <c r="AA722" s="3">
        <f t="shared" si="147"/>
        <v>-0.13401937801637656</v>
      </c>
      <c r="AB722" s="3">
        <f t="shared" si="148"/>
        <v>-0.78714142400086751</v>
      </c>
      <c r="AC722" s="3">
        <f t="shared" si="149"/>
        <v>-1.7557345046364078E-5</v>
      </c>
      <c r="AD722" s="3">
        <f t="shared" si="150"/>
        <v>-7.8997885147226291E-2</v>
      </c>
      <c r="AE722" s="3">
        <f t="shared" si="151"/>
        <v>-2.8562713518789651E-8</v>
      </c>
      <c r="AF722" s="3">
        <f t="shared" si="152"/>
        <v>0.90136008142921364</v>
      </c>
      <c r="AG722" s="3">
        <f t="shared" si="153"/>
        <v>0</v>
      </c>
      <c r="AH722" s="3">
        <f t="shared" si="154"/>
        <v>9.8639918570786411E-2</v>
      </c>
    </row>
    <row r="723" spans="1:34" x14ac:dyDescent="0.25">
      <c r="A723" t="s">
        <v>731</v>
      </c>
      <c r="B723">
        <v>2.1513</v>
      </c>
      <c r="C723">
        <v>0</v>
      </c>
      <c r="D723" s="1">
        <v>-1.8921000000000001E-3</v>
      </c>
      <c r="E723">
        <v>0</v>
      </c>
      <c r="F723" s="1">
        <v>-1.4414000000000001E-4</v>
      </c>
      <c r="G723">
        <v>0</v>
      </c>
      <c r="H723">
        <v>0</v>
      </c>
      <c r="I723" s="1">
        <v>-8.6560999999999999E-2</v>
      </c>
      <c r="J723">
        <v>-0.41141</v>
      </c>
      <c r="K723">
        <v>0</v>
      </c>
      <c r="L723">
        <v>0</v>
      </c>
      <c r="M723">
        <v>0</v>
      </c>
      <c r="N723">
        <v>0</v>
      </c>
      <c r="O723">
        <v>-1.6508</v>
      </c>
      <c r="P723" s="1">
        <v>-1.5050999999999999E-4</v>
      </c>
      <c r="Q723" s="1">
        <v>-2.3055999999999999E-4</v>
      </c>
      <c r="R723">
        <v>0</v>
      </c>
      <c r="S723">
        <v>0</v>
      </c>
      <c r="T723">
        <f t="shared" si="143"/>
        <v>1.1168999999953695E-4</v>
      </c>
      <c r="U723" s="3">
        <f t="shared" si="144"/>
        <v>5.1917445265438084E-5</v>
      </c>
      <c r="V723" t="b">
        <f t="shared" si="145"/>
        <v>1</v>
      </c>
      <c r="X723" s="1">
        <f>B723*[1]List!F725</f>
        <v>680.54224199999999</v>
      </c>
      <c r="Y723">
        <f>10^[1]List!G725</f>
        <v>2.0672200597634758</v>
      </c>
      <c r="Z723" s="1">
        <f t="shared" si="146"/>
        <v>329.20648132539179</v>
      </c>
      <c r="AA723" s="3">
        <f t="shared" si="147"/>
        <v>-9.4651606005670982E-4</v>
      </c>
      <c r="AB723" s="3">
        <f t="shared" si="148"/>
        <v>-0.23147445730488542</v>
      </c>
      <c r="AC723" s="3">
        <f t="shared" si="149"/>
        <v>-6.9962348347510809E-5</v>
      </c>
      <c r="AD723" s="3">
        <f t="shared" si="150"/>
        <v>-0.76734997443406316</v>
      </c>
      <c r="AE723" s="3">
        <f t="shared" si="151"/>
        <v>-1.0717240738158323E-4</v>
      </c>
      <c r="AF723" s="3">
        <f t="shared" si="152"/>
        <v>0</v>
      </c>
      <c r="AG723" s="3">
        <f t="shared" si="153"/>
        <v>0</v>
      </c>
      <c r="AH723" s="3">
        <f t="shared" si="154"/>
        <v>1</v>
      </c>
    </row>
    <row r="724" spans="1:34" x14ac:dyDescent="0.25">
      <c r="A724" t="s">
        <v>732</v>
      </c>
      <c r="B724">
        <v>2.2464</v>
      </c>
      <c r="C724">
        <v>0</v>
      </c>
      <c r="D724" s="1">
        <v>-7.1219999999999999E-3</v>
      </c>
      <c r="E724">
        <v>0</v>
      </c>
      <c r="F724">
        <v>0</v>
      </c>
      <c r="G724">
        <v>0</v>
      </c>
      <c r="H724">
        <v>0</v>
      </c>
      <c r="I724" s="1">
        <v>-3.8429999999999999E-2</v>
      </c>
      <c r="J724">
        <v>-0.20066000000000001</v>
      </c>
      <c r="K724">
        <v>0</v>
      </c>
      <c r="L724">
        <v>0</v>
      </c>
      <c r="M724">
        <v>0</v>
      </c>
      <c r="N724">
        <v>0</v>
      </c>
      <c r="O724">
        <v>-1.927</v>
      </c>
      <c r="P724" s="1">
        <v>-7.2888999999999995E-2</v>
      </c>
      <c r="Q724" s="1">
        <v>-1.7364E-4</v>
      </c>
      <c r="R724">
        <v>0</v>
      </c>
      <c r="S724">
        <v>0</v>
      </c>
      <c r="T724">
        <f t="shared" si="143"/>
        <v>1.2536000000003535E-4</v>
      </c>
      <c r="U724" s="3">
        <f t="shared" si="144"/>
        <v>5.5804843304859046E-5</v>
      </c>
      <c r="V724" t="b">
        <f t="shared" si="145"/>
        <v>1</v>
      </c>
      <c r="X724" s="1">
        <f>B724*[1]List!F726</f>
        <v>521.68147199999999</v>
      </c>
      <c r="Y724">
        <f>10^[1]List!G726</f>
        <v>2.4469665976916324</v>
      </c>
      <c r="Z724" s="1">
        <f t="shared" si="146"/>
        <v>213.19517499426956</v>
      </c>
      <c r="AA724" s="3">
        <f t="shared" si="147"/>
        <v>-3.170405982905983E-3</v>
      </c>
      <c r="AB724" s="3">
        <f t="shared" si="148"/>
        <v>-0.10643251424501425</v>
      </c>
      <c r="AC724" s="3">
        <f t="shared" si="149"/>
        <v>-3.2447026353276349E-2</v>
      </c>
      <c r="AD724" s="3">
        <f t="shared" si="150"/>
        <v>-0.85781695156695159</v>
      </c>
      <c r="AE724" s="3">
        <f t="shared" si="151"/>
        <v>-7.7297008547008548E-5</v>
      </c>
      <c r="AF724" s="3">
        <f t="shared" si="152"/>
        <v>0</v>
      </c>
      <c r="AG724" s="3">
        <f t="shared" si="153"/>
        <v>0</v>
      </c>
      <c r="AH724" s="3">
        <f t="shared" si="154"/>
        <v>1</v>
      </c>
    </row>
    <row r="725" spans="1:34" x14ac:dyDescent="0.25">
      <c r="A725" t="s">
        <v>733</v>
      </c>
      <c r="B725">
        <v>39.322000000000003</v>
      </c>
      <c r="C725">
        <v>0</v>
      </c>
      <c r="D725">
        <v>-2.3487</v>
      </c>
      <c r="E725">
        <v>0</v>
      </c>
      <c r="F725" s="1">
        <v>-5.4967999999999996E-3</v>
      </c>
      <c r="G725">
        <v>0</v>
      </c>
      <c r="H725">
        <v>0</v>
      </c>
      <c r="I725">
        <v>-0.48614000000000002</v>
      </c>
      <c r="J725">
        <v>-2.7389999999999999</v>
      </c>
      <c r="K725" s="1">
        <v>-3.3268999999999999E-6</v>
      </c>
      <c r="L725" s="1">
        <v>-1.1029E-3</v>
      </c>
      <c r="M725">
        <v>0</v>
      </c>
      <c r="N725">
        <v>0</v>
      </c>
      <c r="O725">
        <v>-33.68</v>
      </c>
      <c r="P725" s="1">
        <v>-1.4012999999999999E-2</v>
      </c>
      <c r="Q725" s="1">
        <v>-4.7564000000000002E-2</v>
      </c>
      <c r="R725" s="1">
        <v>-2.7336000000000001E-7</v>
      </c>
      <c r="S725">
        <v>0</v>
      </c>
      <c r="T725">
        <f t="shared" si="143"/>
        <v>-2.0300259996368475E-5</v>
      </c>
      <c r="U725" s="3">
        <f t="shared" si="144"/>
        <v>-5.1625705702579915E-7</v>
      </c>
      <c r="V725" t="b">
        <f t="shared" si="145"/>
        <v>1</v>
      </c>
      <c r="X725" s="1">
        <f>B725*[1]List!F727</f>
        <v>12086.40314</v>
      </c>
      <c r="Y725">
        <f>10^[1]List!G727</f>
        <v>0.1241900281846505</v>
      </c>
      <c r="Z725" s="1">
        <f t="shared" si="146"/>
        <v>97321.848756081061</v>
      </c>
      <c r="AA725" s="3">
        <f t="shared" si="147"/>
        <v>-5.986971161182035E-2</v>
      </c>
      <c r="AB725" s="3">
        <f t="shared" si="148"/>
        <v>-8.2046849776206687E-2</v>
      </c>
      <c r="AC725" s="3">
        <f t="shared" si="149"/>
        <v>-3.5636539341844255E-4</v>
      </c>
      <c r="AD725" s="3">
        <f t="shared" si="150"/>
        <v>-0.85651797975687904</v>
      </c>
      <c r="AE725" s="3">
        <f t="shared" si="151"/>
        <v>-1.2096097187325159E-3</v>
      </c>
      <c r="AF725" s="3">
        <f t="shared" si="152"/>
        <v>0</v>
      </c>
      <c r="AG725" s="3">
        <f t="shared" si="153"/>
        <v>3.4288359356345201E-4</v>
      </c>
      <c r="AH725" s="3">
        <f t="shared" si="154"/>
        <v>0.99965711640643662</v>
      </c>
    </row>
    <row r="726" spans="1:34" x14ac:dyDescent="0.25">
      <c r="A726" t="s">
        <v>734</v>
      </c>
      <c r="B726">
        <v>0.59465999999999997</v>
      </c>
      <c r="C726">
        <v>0</v>
      </c>
      <c r="D726" s="1">
        <v>-1.9924999999999999E-3</v>
      </c>
      <c r="E726">
        <v>0</v>
      </c>
      <c r="F726" s="1">
        <v>-8.1648000000000002E-5</v>
      </c>
      <c r="G726">
        <v>0</v>
      </c>
      <c r="H726">
        <v>-0.19184000000000001</v>
      </c>
      <c r="I726" s="1">
        <v>-1.8265E-3</v>
      </c>
      <c r="J726" s="1">
        <v>-4.3953999999999998E-3</v>
      </c>
      <c r="K726" s="1">
        <v>-5.8726000000000003E-6</v>
      </c>
      <c r="L726" s="1">
        <v>-2.1315000000000001E-3</v>
      </c>
      <c r="M726" s="1">
        <v>-2.0049999999999998E-2</v>
      </c>
      <c r="N726">
        <v>-0.33226</v>
      </c>
      <c r="O726" s="1">
        <v>-3.9476999999999998E-2</v>
      </c>
      <c r="P726" s="1">
        <v>-7.5277000000000004E-4</v>
      </c>
      <c r="Q726" s="1">
        <v>-1.9840000000000001E-3</v>
      </c>
      <c r="R726" s="1">
        <v>-4.1475999999999999E-7</v>
      </c>
      <c r="S726">
        <v>0</v>
      </c>
      <c r="T726">
        <f t="shared" si="143"/>
        <v>-2.1376053600000197E-3</v>
      </c>
      <c r="U726" s="3">
        <f t="shared" si="144"/>
        <v>-3.594668146503918E-3</v>
      </c>
      <c r="V726" t="b">
        <f t="shared" si="145"/>
        <v>1</v>
      </c>
      <c r="X726" s="1">
        <f>B726*[1]List!F728</f>
        <v>201.92869619999999</v>
      </c>
      <c r="Y726">
        <f>10^[1]List!G728</f>
        <v>0.24341013922343777</v>
      </c>
      <c r="Z726" s="1">
        <f t="shared" si="146"/>
        <v>829.58210715552821</v>
      </c>
      <c r="AA726" s="3">
        <f t="shared" si="147"/>
        <v>-0.32609246964652072</v>
      </c>
      <c r="AB726" s="3">
        <f t="shared" si="148"/>
        <v>-0.60651342380519957</v>
      </c>
      <c r="AC726" s="3">
        <f t="shared" si="149"/>
        <v>-1.2658830255944575E-3</v>
      </c>
      <c r="AD726" s="3">
        <f t="shared" si="150"/>
        <v>-6.638583392190496E-2</v>
      </c>
      <c r="AE726" s="3">
        <f t="shared" si="151"/>
        <v>-3.3370577472841625E-3</v>
      </c>
      <c r="AF726" s="3">
        <f t="shared" si="152"/>
        <v>0.97682288668580086</v>
      </c>
      <c r="AG726" s="3">
        <f t="shared" si="153"/>
        <v>5.9261289008405542E-3</v>
      </c>
      <c r="AH726" s="3">
        <f t="shared" si="154"/>
        <v>1.7250984413358646E-2</v>
      </c>
    </row>
    <row r="727" spans="1:34" x14ac:dyDescent="0.25">
      <c r="A727" t="s">
        <v>735</v>
      </c>
      <c r="B727">
        <v>4.0880999999999998</v>
      </c>
      <c r="C727">
        <v>0</v>
      </c>
      <c r="D727" s="1">
        <v>-2.5065E-2</v>
      </c>
      <c r="E727">
        <v>0</v>
      </c>
      <c r="F727">
        <v>0</v>
      </c>
      <c r="G727">
        <v>0</v>
      </c>
      <c r="H727">
        <v>0</v>
      </c>
      <c r="I727" s="1">
        <v>-2.8451000000000001E-2</v>
      </c>
      <c r="J727">
        <v>-0.10630000000000001</v>
      </c>
      <c r="K727">
        <v>0</v>
      </c>
      <c r="L727">
        <v>0</v>
      </c>
      <c r="M727">
        <v>0</v>
      </c>
      <c r="N727">
        <v>0</v>
      </c>
      <c r="O727">
        <v>-3.6474000000000002</v>
      </c>
      <c r="P727">
        <v>-0.28055999999999998</v>
      </c>
      <c r="Q727" s="1">
        <v>-1.4716999999999999E-4</v>
      </c>
      <c r="R727">
        <v>0</v>
      </c>
      <c r="S727">
        <v>0</v>
      </c>
      <c r="T727">
        <f t="shared" si="143"/>
        <v>1.7683000000037955E-4</v>
      </c>
      <c r="U727" s="3">
        <f t="shared" si="144"/>
        <v>4.3254812749291739E-5</v>
      </c>
      <c r="V727" t="b">
        <f t="shared" si="145"/>
        <v>1</v>
      </c>
      <c r="X727" s="1">
        <f>B727*[1]List!F729</f>
        <v>909.07079699999997</v>
      </c>
      <c r="Y727">
        <f>10^[1]List!G729</f>
        <v>7.2405714501031833</v>
      </c>
      <c r="Z727" s="1">
        <f t="shared" si="146"/>
        <v>125.55235498532993</v>
      </c>
      <c r="AA727" s="3">
        <f t="shared" si="147"/>
        <v>-6.1312100976003529E-3</v>
      </c>
      <c r="AB727" s="3">
        <f t="shared" si="148"/>
        <v>-3.2961767080061648E-2</v>
      </c>
      <c r="AC727" s="3">
        <f t="shared" si="149"/>
        <v>-6.8628458207969464E-2</v>
      </c>
      <c r="AD727" s="3">
        <f t="shared" si="150"/>
        <v>-0.89219931019299925</v>
      </c>
      <c r="AE727" s="3">
        <f t="shared" si="151"/>
        <v>-3.5999608620141385E-5</v>
      </c>
      <c r="AF727" s="3">
        <f t="shared" si="152"/>
        <v>0</v>
      </c>
      <c r="AG727" s="3">
        <f t="shared" si="153"/>
        <v>0</v>
      </c>
      <c r="AH727" s="3">
        <f t="shared" si="154"/>
        <v>1</v>
      </c>
    </row>
    <row r="728" spans="1:34" x14ac:dyDescent="0.25">
      <c r="A728" t="s">
        <v>736</v>
      </c>
      <c r="B728">
        <v>19.335999999999999</v>
      </c>
      <c r="C728">
        <v>0</v>
      </c>
      <c r="D728" s="1">
        <v>-1.1939E-2</v>
      </c>
      <c r="E728">
        <v>0</v>
      </c>
      <c r="F728">
        <v>0</v>
      </c>
      <c r="G728">
        <v>0</v>
      </c>
      <c r="H728">
        <v>0</v>
      </c>
      <c r="I728">
        <v>-0.37719000000000003</v>
      </c>
      <c r="J728">
        <v>-1.4136</v>
      </c>
      <c r="K728">
        <v>0</v>
      </c>
      <c r="L728">
        <v>0</v>
      </c>
      <c r="M728">
        <v>0</v>
      </c>
      <c r="N728">
        <v>0</v>
      </c>
      <c r="O728">
        <v>-17.495999999999999</v>
      </c>
      <c r="P728" s="1">
        <v>-3.6552000000000001E-2</v>
      </c>
      <c r="Q728" s="1">
        <v>-2.1236E-7</v>
      </c>
      <c r="R728">
        <v>0</v>
      </c>
      <c r="S728">
        <v>0</v>
      </c>
      <c r="T728">
        <f t="shared" si="143"/>
        <v>7.1878764000049707E-4</v>
      </c>
      <c r="U728" s="3">
        <f t="shared" si="144"/>
        <v>3.7173543649177554E-5</v>
      </c>
      <c r="V728" t="b">
        <f t="shared" si="145"/>
        <v>1</v>
      </c>
      <c r="X728" s="1">
        <f>B728*[1]List!F730</f>
        <v>3135.1390399999996</v>
      </c>
      <c r="Y728">
        <f>10^[1]List!G730</f>
        <v>443.26225200771381</v>
      </c>
      <c r="Z728" s="1">
        <f t="shared" si="146"/>
        <v>7.0728762167310393</v>
      </c>
      <c r="AA728" s="3">
        <f t="shared" si="147"/>
        <v>-6.1744931733553996E-4</v>
      </c>
      <c r="AB728" s="3">
        <f t="shared" si="148"/>
        <v>-9.2614294580057918E-2</v>
      </c>
      <c r="AC728" s="3">
        <f t="shared" si="149"/>
        <v>-1.8903599503516759E-3</v>
      </c>
      <c r="AD728" s="3">
        <f t="shared" si="150"/>
        <v>-0.90484071162598267</v>
      </c>
      <c r="AE728" s="3">
        <f t="shared" si="151"/>
        <v>-1.0982623086470833E-8</v>
      </c>
      <c r="AF728" s="3">
        <f t="shared" si="152"/>
        <v>0</v>
      </c>
      <c r="AG728" s="3">
        <f t="shared" si="153"/>
        <v>0</v>
      </c>
      <c r="AH728" s="3">
        <f t="shared" si="154"/>
        <v>1</v>
      </c>
    </row>
    <row r="729" spans="1:34" x14ac:dyDescent="0.25">
      <c r="A729" t="s">
        <v>737</v>
      </c>
      <c r="B729">
        <v>0.2137</v>
      </c>
      <c r="C729" s="1">
        <v>2.9702999999999999E-4</v>
      </c>
      <c r="D729">
        <v>0</v>
      </c>
      <c r="E729">
        <v>0</v>
      </c>
      <c r="F729" s="1">
        <v>-2.6041E-5</v>
      </c>
      <c r="G729">
        <v>0</v>
      </c>
      <c r="H729">
        <v>0</v>
      </c>
      <c r="I729" s="1">
        <v>-1.6982E-3</v>
      </c>
      <c r="J729" s="1">
        <v>-7.8510999999999997E-3</v>
      </c>
      <c r="K729" s="1">
        <v>-3.5378999999999999E-7</v>
      </c>
      <c r="L729" s="1">
        <v>-9.8194000000000002E-5</v>
      </c>
      <c r="M729">
        <v>0</v>
      </c>
      <c r="N729">
        <v>0</v>
      </c>
      <c r="O729">
        <v>-0.20430999999999999</v>
      </c>
      <c r="P729">
        <v>0</v>
      </c>
      <c r="Q729" s="1">
        <v>-1.1531000000000001E-4</v>
      </c>
      <c r="R729" s="1">
        <v>-4.9993999999999998E-8</v>
      </c>
      <c r="S729">
        <v>0</v>
      </c>
      <c r="T729">
        <f t="shared" si="143"/>
        <v>-1.0221878399998833E-4</v>
      </c>
      <c r="U729" s="3">
        <f t="shared" si="144"/>
        <v>-4.7832842302287474E-4</v>
      </c>
      <c r="V729" t="b">
        <f t="shared" si="145"/>
        <v>1</v>
      </c>
      <c r="X729" s="1">
        <f>B729*[1]List!F731</f>
        <v>128.78416799999999</v>
      </c>
      <c r="Y729">
        <f>10^[1]List!G731</f>
        <v>66.847682039053481</v>
      </c>
      <c r="Z729" s="1">
        <f t="shared" si="146"/>
        <v>1.9265315426309357</v>
      </c>
      <c r="AA729" s="3">
        <f t="shared" si="147"/>
        <v>1.2680814225549837E-3</v>
      </c>
      <c r="AB729" s="3">
        <f t="shared" si="148"/>
        <v>-4.5146690641085625E-2</v>
      </c>
      <c r="AC729" s="3">
        <f t="shared" si="149"/>
        <v>0</v>
      </c>
      <c r="AD729" s="3">
        <f t="shared" si="150"/>
        <v>-0.95605989705194194</v>
      </c>
      <c r="AE729" s="3">
        <f t="shared" si="151"/>
        <v>-5.3982215255030423E-4</v>
      </c>
      <c r="AF729" s="3">
        <f t="shared" si="152"/>
        <v>0</v>
      </c>
      <c r="AG729" s="3">
        <f t="shared" si="153"/>
        <v>1.0214484322829478E-2</v>
      </c>
      <c r="AH729" s="3">
        <f t="shared" si="154"/>
        <v>0.98978551567717066</v>
      </c>
    </row>
    <row r="730" spans="1:34" x14ac:dyDescent="0.25">
      <c r="A730" t="s">
        <v>738</v>
      </c>
      <c r="B730">
        <v>0.43898999999999999</v>
      </c>
      <c r="C730">
        <v>0</v>
      </c>
      <c r="D730" s="1">
        <v>-7.8943000000000004E-4</v>
      </c>
      <c r="E730">
        <v>0</v>
      </c>
      <c r="F730" s="1">
        <v>-3.9147000000000003E-5</v>
      </c>
      <c r="G730">
        <v>0</v>
      </c>
      <c r="H730" s="1">
        <v>-5.6929E-2</v>
      </c>
      <c r="I730" s="1">
        <v>-2.3356999999999999E-2</v>
      </c>
      <c r="J730" s="1">
        <v>-1.6702999999999999E-2</v>
      </c>
      <c r="K730" s="1">
        <v>-3.4922E-8</v>
      </c>
      <c r="L730" s="1">
        <v>-9.0246E-6</v>
      </c>
      <c r="M730" s="1">
        <v>-2.2776999999999999E-2</v>
      </c>
      <c r="N730">
        <v>-0.30332999999999999</v>
      </c>
      <c r="O730" s="1">
        <v>-1.5034E-2</v>
      </c>
      <c r="P730" s="1">
        <v>-3.5273999999999999E-6</v>
      </c>
      <c r="Q730" s="1">
        <v>-1.1421E-5</v>
      </c>
      <c r="R730" s="1">
        <v>-6.5525000000000003E-9</v>
      </c>
      <c r="S730">
        <v>0</v>
      </c>
      <c r="T730">
        <f t="shared" si="143"/>
        <v>7.4085254999339764E-6</v>
      </c>
      <c r="U730" s="3">
        <f t="shared" si="144"/>
        <v>1.6876296726426517E-5</v>
      </c>
      <c r="V730" t="b">
        <f t="shared" si="145"/>
        <v>1</v>
      </c>
      <c r="X730" s="1">
        <f>B730*[1]List!F732</f>
        <v>138.61548239999999</v>
      </c>
      <c r="Y730">
        <f>10^[1]List!G732</f>
        <v>0.28186219095589848</v>
      </c>
      <c r="Z730" s="1">
        <f t="shared" si="146"/>
        <v>491.78459136326103</v>
      </c>
      <c r="AA730" s="3">
        <f t="shared" si="147"/>
        <v>-0.13156923164536777</v>
      </c>
      <c r="AB730" s="3">
        <f t="shared" si="148"/>
        <v>-0.83413303155424956</v>
      </c>
      <c r="AC730" s="3">
        <f t="shared" si="149"/>
        <v>-8.0352627622497097E-6</v>
      </c>
      <c r="AD730" s="3">
        <f t="shared" si="150"/>
        <v>-3.4246793776623617E-2</v>
      </c>
      <c r="AE730" s="3">
        <f t="shared" si="151"/>
        <v>-2.6031464270256722E-5</v>
      </c>
      <c r="AF730" s="3">
        <f t="shared" si="152"/>
        <v>0.89057433308363887</v>
      </c>
      <c r="AG730" s="3">
        <f t="shared" si="153"/>
        <v>2.4740891067062513E-5</v>
      </c>
      <c r="AH730" s="3">
        <f t="shared" si="154"/>
        <v>0.10940092602529407</v>
      </c>
    </row>
    <row r="731" spans="1:34" x14ac:dyDescent="0.25">
      <c r="A731" t="s">
        <v>739</v>
      </c>
      <c r="B731">
        <v>37.268000000000001</v>
      </c>
      <c r="C731">
        <v>0</v>
      </c>
      <c r="D731">
        <v>-0.10595</v>
      </c>
      <c r="E731">
        <v>0</v>
      </c>
      <c r="F731" s="1">
        <v>-2.5496999999999998E-3</v>
      </c>
      <c r="G731">
        <v>0</v>
      </c>
      <c r="H731" s="1">
        <v>-6.5962000000000003E-5</v>
      </c>
      <c r="I731">
        <v>-3.4455</v>
      </c>
      <c r="J731">
        <v>-16.068000000000001</v>
      </c>
      <c r="K731" s="1">
        <v>-1.4535999999999999E-6</v>
      </c>
      <c r="L731" s="1">
        <v>-9.9623000000000005E-5</v>
      </c>
      <c r="M731" s="1">
        <v>-6.9021999999999996E-4</v>
      </c>
      <c r="N731" s="1">
        <v>-7.8484000000000002E-3</v>
      </c>
      <c r="O731">
        <v>-17.635000000000002</v>
      </c>
      <c r="P731">
        <v>0</v>
      </c>
      <c r="Q731" s="1">
        <v>-1.2868999999999999E-3</v>
      </c>
      <c r="R731" s="1">
        <v>-1.6716E-6</v>
      </c>
      <c r="S731">
        <v>0</v>
      </c>
      <c r="T731">
        <f t="shared" si="143"/>
        <v>1.0060697999918038E-3</v>
      </c>
      <c r="U731" s="3">
        <f t="shared" si="144"/>
        <v>2.6995540409783293E-5</v>
      </c>
      <c r="V731" t="b">
        <f t="shared" si="145"/>
        <v>1</v>
      </c>
      <c r="X731" s="1">
        <f>B731*[1]List!F733</f>
        <v>11193.071119999999</v>
      </c>
      <c r="Y731">
        <f>10^[1]List!G733</f>
        <v>20.40914620212445</v>
      </c>
      <c r="Z731" s="1">
        <f t="shared" si="146"/>
        <v>548.43407015404091</v>
      </c>
      <c r="AA731" s="3">
        <f t="shared" si="147"/>
        <v>-2.913106740367071E-3</v>
      </c>
      <c r="AB731" s="3">
        <f t="shared" si="148"/>
        <v>-0.52383116069013635</v>
      </c>
      <c r="AC731" s="3">
        <f t="shared" si="149"/>
        <v>0</v>
      </c>
      <c r="AD731" s="3">
        <f t="shared" si="150"/>
        <v>-0.47319416121069019</v>
      </c>
      <c r="AE731" s="3">
        <f t="shared" si="151"/>
        <v>-3.4575818396479546E-5</v>
      </c>
      <c r="AF731" s="3">
        <f t="shared" si="152"/>
        <v>4.373813594565711E-4</v>
      </c>
      <c r="AG731" s="3">
        <f t="shared" si="153"/>
        <v>5.1775369693519622E-6</v>
      </c>
      <c r="AH731" s="3">
        <f t="shared" si="154"/>
        <v>0.99955744110357414</v>
      </c>
    </row>
    <row r="732" spans="1:34" x14ac:dyDescent="0.25">
      <c r="A732" t="s">
        <v>740</v>
      </c>
      <c r="B732" s="1">
        <v>8.4814000000000001E-3</v>
      </c>
      <c r="C732">
        <v>0</v>
      </c>
      <c r="D732" s="1">
        <v>-2.2942000000000002E-5</v>
      </c>
      <c r="E732">
        <v>0</v>
      </c>
      <c r="F732" s="1">
        <v>-1.2426E-3</v>
      </c>
      <c r="G732">
        <v>0</v>
      </c>
      <c r="H732">
        <v>0</v>
      </c>
      <c r="I732" s="1">
        <v>-3.1117E-5</v>
      </c>
      <c r="J732" s="1">
        <v>-1.1659000000000001E-3</v>
      </c>
      <c r="K732" s="1">
        <v>-2.6965E-5</v>
      </c>
      <c r="L732" s="1">
        <v>-8.9897999999999992E-3</v>
      </c>
      <c r="M732">
        <v>0</v>
      </c>
      <c r="N732">
        <v>0</v>
      </c>
      <c r="O732" s="1">
        <v>-7.0198999999999999E-3</v>
      </c>
      <c r="P732">
        <v>0</v>
      </c>
      <c r="Q732" s="1">
        <v>-4.4000000000000002E-6</v>
      </c>
      <c r="R732" s="1">
        <v>-2.8451999999999999E-6</v>
      </c>
      <c r="S732">
        <v>0</v>
      </c>
      <c r="T732">
        <f t="shared" si="143"/>
        <v>-1.0025069199999999E-2</v>
      </c>
      <c r="U732" s="3">
        <f t="shared" si="144"/>
        <v>-1.1820064140354185</v>
      </c>
      <c r="V732" t="b">
        <f t="shared" si="145"/>
        <v>0</v>
      </c>
      <c r="X732" s="1">
        <f>B732*[1]List!F734</f>
        <v>4.8915626359999997</v>
      </c>
      <c r="Y732">
        <f>10^[1]List!G734</f>
        <v>0.46638505788150469</v>
      </c>
      <c r="Z732" s="1">
        <f t="shared" si="146"/>
        <v>10.48824904086616</v>
      </c>
      <c r="AA732" s="3">
        <f t="shared" si="147"/>
        <v>-0.14921380904096021</v>
      </c>
      <c r="AB732" s="3">
        <f t="shared" si="148"/>
        <v>-1.2042566085787723</v>
      </c>
      <c r="AC732" s="3">
        <f t="shared" si="149"/>
        <v>0</v>
      </c>
      <c r="AD732" s="3">
        <f t="shared" si="150"/>
        <v>-0.82768175065437311</v>
      </c>
      <c r="AE732" s="3">
        <f t="shared" si="151"/>
        <v>-8.5424576131299074E-4</v>
      </c>
      <c r="AF732" s="3">
        <f t="shared" si="152"/>
        <v>0</v>
      </c>
      <c r="AG732" s="3">
        <f t="shared" si="153"/>
        <v>0.88280374497908809</v>
      </c>
      <c r="AH732" s="3">
        <f t="shared" si="154"/>
        <v>0.11719625502091195</v>
      </c>
    </row>
    <row r="733" spans="1:34" x14ac:dyDescent="0.25">
      <c r="A733" t="s">
        <v>741</v>
      </c>
      <c r="B733">
        <v>5.1050000000000004</v>
      </c>
      <c r="C733">
        <v>0</v>
      </c>
      <c r="D733" s="1">
        <v>-7.5489000000000001E-2</v>
      </c>
      <c r="E733">
        <v>0</v>
      </c>
      <c r="F733" s="1">
        <v>-1.9888999999999999E-4</v>
      </c>
      <c r="G733">
        <v>0</v>
      </c>
      <c r="H733">
        <v>-0.16789000000000001</v>
      </c>
      <c r="I733">
        <v>-0.40759000000000001</v>
      </c>
      <c r="J733">
        <v>-1.228</v>
      </c>
      <c r="K733" s="1">
        <v>-1.9563000000000001E-7</v>
      </c>
      <c r="L733" s="1">
        <v>-3.0712E-5</v>
      </c>
      <c r="M733">
        <v>-0.20261000000000001</v>
      </c>
      <c r="N733">
        <v>-2.4782000000000002</v>
      </c>
      <c r="O733">
        <v>-0.54459999999999997</v>
      </c>
      <c r="P733">
        <v>0</v>
      </c>
      <c r="Q733" s="1">
        <v>-4.6464999999999999E-4</v>
      </c>
      <c r="R733" s="1">
        <v>-5.6803999999999997E-8</v>
      </c>
      <c r="S733">
        <v>0</v>
      </c>
      <c r="T733">
        <f t="shared" si="143"/>
        <v>-7.3504433999656911E-5</v>
      </c>
      <c r="U733" s="3">
        <f t="shared" si="144"/>
        <v>-1.4398517923537101E-5</v>
      </c>
      <c r="V733" t="b">
        <f t="shared" si="145"/>
        <v>1</v>
      </c>
      <c r="X733" s="1">
        <f>B733*[1]List!F735</f>
        <v>1522.05575</v>
      </c>
      <c r="Y733">
        <f>10^[1]List!G735</f>
        <v>8.2357371280966323</v>
      </c>
      <c r="Z733" s="1">
        <f t="shared" si="146"/>
        <v>184.81111360480776</v>
      </c>
      <c r="AA733" s="3">
        <f t="shared" si="147"/>
        <v>-4.7713592556317339E-2</v>
      </c>
      <c r="AB733" s="3">
        <f t="shared" si="148"/>
        <v>-0.84553005046620955</v>
      </c>
      <c r="AC733" s="3">
        <f t="shared" si="149"/>
        <v>0</v>
      </c>
      <c r="AD733" s="3">
        <f t="shared" si="150"/>
        <v>-0.10667972575905973</v>
      </c>
      <c r="AE733" s="3">
        <f t="shared" si="151"/>
        <v>-9.1029736336924579E-5</v>
      </c>
      <c r="AF733" s="3">
        <f t="shared" si="152"/>
        <v>0.62107098604572319</v>
      </c>
      <c r="AG733" s="3">
        <f t="shared" si="153"/>
        <v>7.1604598014914795E-6</v>
      </c>
      <c r="AH733" s="3">
        <f t="shared" si="154"/>
        <v>0.37892185349447532</v>
      </c>
    </row>
    <row r="734" spans="1:34" x14ac:dyDescent="0.25">
      <c r="A734" t="s">
        <v>742</v>
      </c>
      <c r="B734">
        <v>0.20222000000000001</v>
      </c>
      <c r="C734" s="1">
        <v>3.0394999999999999E-4</v>
      </c>
      <c r="D734">
        <v>0</v>
      </c>
      <c r="E734">
        <v>0</v>
      </c>
      <c r="F734" s="1">
        <v>-2.8323999999999999E-5</v>
      </c>
      <c r="G734">
        <v>0</v>
      </c>
      <c r="H734">
        <v>0</v>
      </c>
      <c r="I734" s="1">
        <v>-1.0261999999999999E-3</v>
      </c>
      <c r="J734" s="1">
        <v>-4.7625999999999996E-3</v>
      </c>
      <c r="K734" s="1">
        <v>-2.9648999999999998E-7</v>
      </c>
      <c r="L734" s="1">
        <v>-8.0563999999999996E-5</v>
      </c>
      <c r="M734">
        <v>0</v>
      </c>
      <c r="N734">
        <v>0</v>
      </c>
      <c r="O734">
        <v>-0.19664000000000001</v>
      </c>
      <c r="P734" s="1">
        <v>-2.9534E-6</v>
      </c>
      <c r="Q734" s="1">
        <v>-8.1347000000000006E-5</v>
      </c>
      <c r="R734" s="1">
        <v>-4.3466E-8</v>
      </c>
      <c r="S734">
        <v>0</v>
      </c>
      <c r="T734">
        <f t="shared" si="143"/>
        <v>-9.837835600000889E-5</v>
      </c>
      <c r="U734" s="3">
        <f t="shared" si="144"/>
        <v>-4.8649172188709765E-4</v>
      </c>
      <c r="V734" t="b">
        <f t="shared" si="145"/>
        <v>1</v>
      </c>
      <c r="X734" s="1">
        <f>B734*[1]List!F736</f>
        <v>79.171152200000009</v>
      </c>
      <c r="Y734">
        <f>10^[1]List!G736</f>
        <v>7.2671125409222281E-3</v>
      </c>
      <c r="Z734" s="1">
        <f t="shared" si="146"/>
        <v>10894.444217586431</v>
      </c>
      <c r="AA734" s="3">
        <f t="shared" si="147"/>
        <v>1.3630006923153002E-3</v>
      </c>
      <c r="AB734" s="3">
        <f t="shared" si="148"/>
        <v>-2.902611260013846E-2</v>
      </c>
      <c r="AC734" s="3">
        <f t="shared" si="149"/>
        <v>-1.4604885767975471E-5</v>
      </c>
      <c r="AD734" s="3">
        <f t="shared" si="150"/>
        <v>-0.97240629017901292</v>
      </c>
      <c r="AE734" s="3">
        <f t="shared" si="151"/>
        <v>-4.0248474928295913E-4</v>
      </c>
      <c r="AF734" s="3">
        <f t="shared" si="152"/>
        <v>0</v>
      </c>
      <c r="AG734" s="3">
        <f t="shared" si="153"/>
        <v>1.3776008022569635E-2</v>
      </c>
      <c r="AH734" s="3">
        <f t="shared" si="154"/>
        <v>0.98622399197743038</v>
      </c>
    </row>
    <row r="735" spans="1:34" x14ac:dyDescent="0.25">
      <c r="A735" t="s">
        <v>743</v>
      </c>
      <c r="B735">
        <v>5.3437000000000001</v>
      </c>
      <c r="C735">
        <v>0</v>
      </c>
      <c r="D735" s="1">
        <v>-7.7390000000000002E-3</v>
      </c>
      <c r="E735">
        <v>0</v>
      </c>
      <c r="F735" s="1">
        <v>-4.6821999999999999E-4</v>
      </c>
      <c r="G735">
        <v>0</v>
      </c>
      <c r="H735">
        <v>-0.49187999999999998</v>
      </c>
      <c r="I735">
        <v>-0.28952</v>
      </c>
      <c r="J735">
        <v>-0.20696999999999999</v>
      </c>
      <c r="K735" s="1">
        <v>-4.1016000000000001E-7</v>
      </c>
      <c r="L735" s="1">
        <v>-5.1993000000000002E-5</v>
      </c>
      <c r="M735">
        <v>-0.26878999999999997</v>
      </c>
      <c r="N735">
        <v>-3.5118</v>
      </c>
      <c r="O735">
        <v>-0.56566000000000005</v>
      </c>
      <c r="P735" s="1">
        <v>-8.2484999999999994E-5</v>
      </c>
      <c r="Q735" s="1">
        <v>-3.5155000000000001E-4</v>
      </c>
      <c r="R735" s="1">
        <v>-1.5512E-7</v>
      </c>
      <c r="S735">
        <v>0</v>
      </c>
      <c r="T735">
        <f t="shared" si="143"/>
        <v>3.8618671999947042E-4</v>
      </c>
      <c r="U735" s="3">
        <f t="shared" si="144"/>
        <v>7.2269536089127458E-5</v>
      </c>
      <c r="V735" t="b">
        <f t="shared" si="145"/>
        <v>1</v>
      </c>
      <c r="X735" s="1">
        <f>B735*[1]List!F737</f>
        <v>1567.6812690000002</v>
      </c>
      <c r="Y735">
        <f>10^[1]List!G737</f>
        <v>2.328753023326914</v>
      </c>
      <c r="Z735" s="1">
        <f t="shared" si="146"/>
        <v>673.18485614261147</v>
      </c>
      <c r="AA735" s="3">
        <f t="shared" si="147"/>
        <v>-9.3584448977300366E-2</v>
      </c>
      <c r="AB735" s="3">
        <f t="shared" si="148"/>
        <v>-0.80040653538933693</v>
      </c>
      <c r="AC735" s="3">
        <f t="shared" si="149"/>
        <v>-1.5435933903475119E-5</v>
      </c>
      <c r="AD735" s="3">
        <f t="shared" si="150"/>
        <v>-0.10585549338473343</v>
      </c>
      <c r="AE735" s="3">
        <f t="shared" si="151"/>
        <v>-6.5816778636525259E-5</v>
      </c>
      <c r="AF735" s="3">
        <f t="shared" si="152"/>
        <v>0.88390763802562022</v>
      </c>
      <c r="AG735" s="3">
        <f t="shared" si="153"/>
        <v>1.225193776121681E-5</v>
      </c>
      <c r="AH735" s="3">
        <f t="shared" si="154"/>
        <v>0.11608011003661867</v>
      </c>
    </row>
    <row r="736" spans="1:34" x14ac:dyDescent="0.25">
      <c r="A736" t="s">
        <v>744</v>
      </c>
      <c r="B736">
        <v>0.34447</v>
      </c>
      <c r="C736">
        <v>0</v>
      </c>
      <c r="D736" s="1">
        <v>-1.7945999999999999E-3</v>
      </c>
      <c r="E736">
        <v>0</v>
      </c>
      <c r="F736">
        <v>0</v>
      </c>
      <c r="G736">
        <v>0</v>
      </c>
      <c r="H736">
        <v>0</v>
      </c>
      <c r="I736" s="1">
        <v>-1.5726E-2</v>
      </c>
      <c r="J736" s="1">
        <v>-8.1132999999999997E-2</v>
      </c>
      <c r="K736">
        <v>0</v>
      </c>
      <c r="L736">
        <v>0</v>
      </c>
      <c r="M736">
        <v>0</v>
      </c>
      <c r="N736">
        <v>0</v>
      </c>
      <c r="O736">
        <v>-0.23452000000000001</v>
      </c>
      <c r="P736" s="1">
        <v>-1.1258000000000001E-2</v>
      </c>
      <c r="Q736" s="1">
        <v>-6.0884000000000002E-5</v>
      </c>
      <c r="R736">
        <v>0</v>
      </c>
      <c r="S736">
        <v>0</v>
      </c>
      <c r="T736">
        <f t="shared" si="143"/>
        <v>-2.2484000000016416E-5</v>
      </c>
      <c r="U736" s="3">
        <f t="shared" si="144"/>
        <v>-6.527128632396556E-5</v>
      </c>
      <c r="V736" t="b">
        <f t="shared" si="145"/>
        <v>1</v>
      </c>
      <c r="X736" s="1">
        <f>B736*[1]List!F738</f>
        <v>73.113757500000006</v>
      </c>
      <c r="Y736">
        <f>10^[1]List!G738</f>
        <v>3.130270747314245</v>
      </c>
      <c r="Z736" s="1">
        <f t="shared" si="146"/>
        <v>23.357007556848302</v>
      </c>
      <c r="AA736" s="3">
        <f t="shared" si="147"/>
        <v>-5.2097425029755855E-3</v>
      </c>
      <c r="AB736" s="3">
        <f t="shared" si="148"/>
        <v>-0.28118268644584432</v>
      </c>
      <c r="AC736" s="3">
        <f t="shared" si="149"/>
        <v>-3.268209132870787E-2</v>
      </c>
      <c r="AD736" s="3">
        <f t="shared" si="150"/>
        <v>-0.68081400412227477</v>
      </c>
      <c r="AE736" s="3">
        <f t="shared" si="151"/>
        <v>-1.7674688652132261E-4</v>
      </c>
      <c r="AF736" s="3">
        <f t="shared" si="152"/>
        <v>0</v>
      </c>
      <c r="AG736" s="3">
        <f t="shared" si="153"/>
        <v>0</v>
      </c>
      <c r="AH736" s="3">
        <f t="shared" si="154"/>
        <v>1</v>
      </c>
    </row>
    <row r="737" spans="1:34" x14ac:dyDescent="0.25">
      <c r="A737" t="s">
        <v>745</v>
      </c>
      <c r="B737" s="1">
        <v>1.1638E-3</v>
      </c>
      <c r="C737">
        <v>0</v>
      </c>
      <c r="D737" s="1">
        <v>-6.7460000000000003E-6</v>
      </c>
      <c r="E737">
        <v>0</v>
      </c>
      <c r="F737">
        <v>0</v>
      </c>
      <c r="G737">
        <v>0</v>
      </c>
      <c r="H737" s="1">
        <v>-1.8111000000000001E-11</v>
      </c>
      <c r="I737" s="1">
        <v>-1.6396999999999999E-4</v>
      </c>
      <c r="J737" s="1">
        <v>-8.7684000000000004E-4</v>
      </c>
      <c r="K737">
        <v>0</v>
      </c>
      <c r="L737">
        <v>0</v>
      </c>
      <c r="M737" s="1">
        <v>-2.2325E-10</v>
      </c>
      <c r="N737" s="1">
        <v>-2.3249000000000001E-9</v>
      </c>
      <c r="O737" s="1">
        <v>-1.1629999999999999E-4</v>
      </c>
      <c r="P737">
        <v>0</v>
      </c>
      <c r="Q737" s="1">
        <v>-2.0882999999999999E-9</v>
      </c>
      <c r="R737">
        <v>0</v>
      </c>
      <c r="S737">
        <v>0</v>
      </c>
      <c r="T737">
        <f t="shared" si="143"/>
        <v>-6.0654560999955179E-8</v>
      </c>
      <c r="U737" s="3">
        <f t="shared" si="144"/>
        <v>-5.2117684309980388E-5</v>
      </c>
      <c r="V737" t="b">
        <f t="shared" si="145"/>
        <v>1</v>
      </c>
      <c r="X737" s="1">
        <f>B737*[1]List!F739</f>
        <v>0.90886960999999999</v>
      </c>
      <c r="Y737">
        <f>10^[1]List!G739</f>
        <v>1.9580307522046685</v>
      </c>
      <c r="Z737" s="1">
        <f t="shared" si="146"/>
        <v>0.46417535014536787</v>
      </c>
      <c r="AA737" s="3">
        <f t="shared" si="147"/>
        <v>-5.7965441751159997E-3</v>
      </c>
      <c r="AB737" s="3">
        <f t="shared" si="148"/>
        <v>-0.89432251946210695</v>
      </c>
      <c r="AC737" s="3">
        <f t="shared" si="149"/>
        <v>0</v>
      </c>
      <c r="AD737" s="3">
        <f t="shared" si="150"/>
        <v>-9.9931259666609373E-2</v>
      </c>
      <c r="AE737" s="3">
        <f t="shared" si="151"/>
        <v>-1.7943804777453169E-6</v>
      </c>
      <c r="AF737" s="3">
        <f t="shared" si="152"/>
        <v>2.448231436610971E-6</v>
      </c>
      <c r="AG737" s="3">
        <f t="shared" si="153"/>
        <v>0</v>
      </c>
      <c r="AH737" s="3">
        <f t="shared" si="154"/>
        <v>0.99999755176856331</v>
      </c>
    </row>
    <row r="738" spans="1:34" x14ac:dyDescent="0.25">
      <c r="A738" t="s">
        <v>746</v>
      </c>
      <c r="B738">
        <v>0.27988000000000002</v>
      </c>
      <c r="C738">
        <v>0</v>
      </c>
      <c r="D738" s="1">
        <v>-5.9975000000000002E-3</v>
      </c>
      <c r="E738">
        <v>0</v>
      </c>
      <c r="F738">
        <v>0</v>
      </c>
      <c r="G738">
        <v>0</v>
      </c>
      <c r="H738" s="1">
        <v>-1.5962E-7</v>
      </c>
      <c r="I738" s="1">
        <v>-4.0183999999999997E-2</v>
      </c>
      <c r="J738">
        <v>-0.22273999999999999</v>
      </c>
      <c r="K738">
        <v>0</v>
      </c>
      <c r="L738">
        <v>0</v>
      </c>
      <c r="M738" s="1">
        <v>-3.8358E-7</v>
      </c>
      <c r="N738" s="1">
        <v>-4.9903999999999997E-6</v>
      </c>
      <c r="O738" s="1">
        <v>-1.0935E-2</v>
      </c>
      <c r="P738" s="1">
        <v>-1.0373E-5</v>
      </c>
      <c r="Q738" s="1">
        <v>-3.0827999999999997E-5</v>
      </c>
      <c r="R738">
        <v>0</v>
      </c>
      <c r="S738">
        <v>0</v>
      </c>
      <c r="T738">
        <f t="shared" si="143"/>
        <v>-2.3234599999958759E-5</v>
      </c>
      <c r="U738" s="3">
        <f t="shared" si="144"/>
        <v>-8.3016292696722727E-5</v>
      </c>
      <c r="V738" t="b">
        <f t="shared" si="145"/>
        <v>1</v>
      </c>
      <c r="X738" s="1">
        <f>B738*[1]List!F740</f>
        <v>79.695830000000001</v>
      </c>
      <c r="Y738">
        <f>10^[1]List!G740</f>
        <v>16.433285958957612</v>
      </c>
      <c r="Z738" s="1">
        <f t="shared" si="146"/>
        <v>4.849658808289564</v>
      </c>
      <c r="AA738" s="3">
        <f t="shared" si="147"/>
        <v>-2.1429396955838214E-2</v>
      </c>
      <c r="AB738" s="3">
        <f t="shared" si="148"/>
        <v>-0.93943609396884376</v>
      </c>
      <c r="AC738" s="3">
        <f t="shared" si="149"/>
        <v>-3.7062312419608405E-5</v>
      </c>
      <c r="AD738" s="3">
        <f t="shared" si="150"/>
        <v>-3.9070315849649852E-2</v>
      </c>
      <c r="AE738" s="3">
        <f t="shared" si="151"/>
        <v>-1.1014720594540515E-4</v>
      </c>
      <c r="AF738" s="3">
        <f t="shared" si="152"/>
        <v>2.0438872685289158E-5</v>
      </c>
      <c r="AG738" s="3">
        <f t="shared" si="153"/>
        <v>0</v>
      </c>
      <c r="AH738" s="3">
        <f t="shared" si="154"/>
        <v>0.99997956112731468</v>
      </c>
    </row>
    <row r="739" spans="1:34" x14ac:dyDescent="0.25">
      <c r="A739" t="s">
        <v>747</v>
      </c>
      <c r="B739">
        <v>0.10875</v>
      </c>
      <c r="C739">
        <v>0</v>
      </c>
      <c r="D739" s="1">
        <v>-2.5500999999999999E-2</v>
      </c>
      <c r="E739">
        <v>0</v>
      </c>
      <c r="F739" s="1">
        <v>-4.7917000000000002E-6</v>
      </c>
      <c r="G739">
        <v>0</v>
      </c>
      <c r="H739">
        <v>0</v>
      </c>
      <c r="I739" s="1">
        <v>-6.3069999999999999E-4</v>
      </c>
      <c r="J739" s="1">
        <v>-3.4878999999999999E-3</v>
      </c>
      <c r="K739" s="1">
        <v>-2.9507999999999999E-8</v>
      </c>
      <c r="L739" s="1">
        <v>-1.1809E-5</v>
      </c>
      <c r="M739">
        <v>0</v>
      </c>
      <c r="N739">
        <v>0</v>
      </c>
      <c r="O739" s="1">
        <v>-7.8462000000000004E-2</v>
      </c>
      <c r="P739" s="1">
        <v>-5.2645000000000003E-4</v>
      </c>
      <c r="Q739" s="1">
        <v>-1.3161E-4</v>
      </c>
      <c r="R739" s="1">
        <v>-2.0696E-9</v>
      </c>
      <c r="S739">
        <v>0</v>
      </c>
      <c r="T739">
        <f t="shared" si="143"/>
        <v>-6.2922776000101694E-6</v>
      </c>
      <c r="U739" s="3">
        <f t="shared" si="144"/>
        <v>-5.7860023908139491E-5</v>
      </c>
      <c r="V739" t="b">
        <f t="shared" si="145"/>
        <v>1</v>
      </c>
      <c r="X739" s="1">
        <f>B739*[1]List!F741</f>
        <v>42.552787500000001</v>
      </c>
      <c r="Y739">
        <f>10^[1]List!G741</f>
        <v>7.8983050845553477E-4</v>
      </c>
      <c r="Z739" s="1">
        <f t="shared" si="146"/>
        <v>53875.846836062803</v>
      </c>
      <c r="AA739" s="3">
        <f t="shared" si="147"/>
        <v>-0.2345360156321839</v>
      </c>
      <c r="AB739" s="3">
        <f t="shared" si="148"/>
        <v>-3.798104375172414E-2</v>
      </c>
      <c r="AC739" s="3">
        <f t="shared" si="149"/>
        <v>-4.8409195402298851E-3</v>
      </c>
      <c r="AD739" s="3">
        <f t="shared" si="150"/>
        <v>-0.72148965517241381</v>
      </c>
      <c r="AE739" s="3">
        <f t="shared" si="151"/>
        <v>-1.2102259273563218E-3</v>
      </c>
      <c r="AF739" s="3">
        <f t="shared" si="152"/>
        <v>0</v>
      </c>
      <c r="AG739" s="3">
        <f t="shared" si="153"/>
        <v>2.8661625096392794E-3</v>
      </c>
      <c r="AH739" s="3">
        <f t="shared" si="154"/>
        <v>0.99713383749036077</v>
      </c>
    </row>
    <row r="740" spans="1:34" x14ac:dyDescent="0.25">
      <c r="A740" t="s">
        <v>748</v>
      </c>
      <c r="B740">
        <v>28.065999999999999</v>
      </c>
      <c r="C740">
        <v>0</v>
      </c>
      <c r="D740">
        <v>-0.89032</v>
      </c>
      <c r="E740">
        <v>0</v>
      </c>
      <c r="F740">
        <v>0</v>
      </c>
      <c r="G740">
        <v>0</v>
      </c>
      <c r="H740">
        <v>0</v>
      </c>
      <c r="I740">
        <v>-4.0762</v>
      </c>
      <c r="J740">
        <v>-22.867999999999999</v>
      </c>
      <c r="K740">
        <v>0</v>
      </c>
      <c r="L740">
        <v>0</v>
      </c>
      <c r="M740">
        <v>0</v>
      </c>
      <c r="N740">
        <v>0</v>
      </c>
      <c r="O740">
        <v>-0.23358000000000001</v>
      </c>
      <c r="P740" s="1">
        <v>-3.1587999999999999E-4</v>
      </c>
      <c r="Q740" s="1">
        <v>-4.7509999999999999E-6</v>
      </c>
      <c r="R740">
        <v>0</v>
      </c>
      <c r="S740">
        <v>0</v>
      </c>
      <c r="T740">
        <f t="shared" si="143"/>
        <v>-2.4206309999987696E-3</v>
      </c>
      <c r="U740" s="3">
        <f t="shared" si="144"/>
        <v>-8.6247808736505718E-5</v>
      </c>
      <c r="V740" t="b">
        <f t="shared" si="145"/>
        <v>1</v>
      </c>
      <c r="X740" s="1">
        <f>B740*[1]List!F742</f>
        <v>5450.4171999999999</v>
      </c>
      <c r="Y740">
        <f>10^[1]List!G742</f>
        <v>0.35939260017129931</v>
      </c>
      <c r="Z740" s="1">
        <f t="shared" si="146"/>
        <v>15165.635567905785</v>
      </c>
      <c r="AA740" s="3">
        <f t="shared" si="147"/>
        <v>-3.1722368702344475E-2</v>
      </c>
      <c r="AB740" s="3">
        <f t="shared" si="148"/>
        <v>-0.96002992945200594</v>
      </c>
      <c r="AC740" s="3">
        <f t="shared" si="149"/>
        <v>-1.125489916625098E-5</v>
      </c>
      <c r="AD740" s="3">
        <f t="shared" si="150"/>
        <v>-8.3225254756645051E-3</v>
      </c>
      <c r="AE740" s="3">
        <f t="shared" si="151"/>
        <v>-1.6927955533385591E-7</v>
      </c>
      <c r="AF740" s="3">
        <f t="shared" si="152"/>
        <v>0</v>
      </c>
      <c r="AG740" s="3">
        <f t="shared" si="153"/>
        <v>0</v>
      </c>
      <c r="AH740" s="3">
        <f t="shared" si="154"/>
        <v>1</v>
      </c>
    </row>
    <row r="741" spans="1:34" x14ac:dyDescent="0.25">
      <c r="A741" t="s">
        <v>749</v>
      </c>
      <c r="B741">
        <v>408.12</v>
      </c>
      <c r="C741">
        <v>0</v>
      </c>
      <c r="D741" s="1">
        <v>-3.4773999999999999E-2</v>
      </c>
      <c r="E741">
        <v>0</v>
      </c>
      <c r="F741">
        <v>0</v>
      </c>
      <c r="G741">
        <v>0</v>
      </c>
      <c r="H741">
        <v>-15.723000000000001</v>
      </c>
      <c r="I741">
        <v>-32.207999999999998</v>
      </c>
      <c r="J741">
        <v>-16.948</v>
      </c>
      <c r="K741">
        <v>0</v>
      </c>
      <c r="L741">
        <v>0</v>
      </c>
      <c r="M741">
        <v>-25.094000000000001</v>
      </c>
      <c r="N741">
        <v>-301.08</v>
      </c>
      <c r="O741">
        <v>-17.029</v>
      </c>
      <c r="P741" s="1">
        <v>-8.4815999999999993E-9</v>
      </c>
      <c r="Q741" s="1">
        <v>-1.3941E-7</v>
      </c>
      <c r="R741">
        <v>0</v>
      </c>
      <c r="S741">
        <v>0</v>
      </c>
      <c r="T741">
        <f t="shared" si="143"/>
        <v>3.2258521084370328E-3</v>
      </c>
      <c r="U741" s="3">
        <f t="shared" si="144"/>
        <v>7.9041755082746065E-6</v>
      </c>
      <c r="V741" t="b">
        <f t="shared" si="145"/>
        <v>1</v>
      </c>
      <c r="X741" s="1">
        <f>B741*[1]List!F743</f>
        <v>52716.860399999998</v>
      </c>
      <c r="Y741">
        <f>10^[1]List!G743</f>
        <v>257.89940221459995</v>
      </c>
      <c r="Z741" s="1">
        <f t="shared" si="146"/>
        <v>204.40861803988952</v>
      </c>
      <c r="AA741" s="3">
        <f t="shared" si="147"/>
        <v>-3.861063902773694E-2</v>
      </c>
      <c r="AB741" s="3">
        <f t="shared" si="148"/>
        <v>-0.9196559835342546</v>
      </c>
      <c r="AC741" s="3">
        <f t="shared" si="149"/>
        <v>-2.0782122905027932E-11</v>
      </c>
      <c r="AD741" s="3">
        <f t="shared" si="150"/>
        <v>-4.172547290012741E-2</v>
      </c>
      <c r="AE741" s="3">
        <f t="shared" si="151"/>
        <v>-3.4159070861511319E-10</v>
      </c>
      <c r="AF741" s="3">
        <f t="shared" si="152"/>
        <v>0.86903258465883348</v>
      </c>
      <c r="AG741" s="3">
        <f t="shared" si="153"/>
        <v>0</v>
      </c>
      <c r="AH741" s="3">
        <f t="shared" si="154"/>
        <v>0.13096741534116643</v>
      </c>
    </row>
    <row r="742" spans="1:34" x14ac:dyDescent="0.25">
      <c r="A742" t="s">
        <v>750</v>
      </c>
      <c r="B742">
        <v>2.081</v>
      </c>
      <c r="C742">
        <v>0</v>
      </c>
      <c r="D742" s="1">
        <v>-1.8035999999999999E-4</v>
      </c>
      <c r="E742">
        <v>0</v>
      </c>
      <c r="F742">
        <v>0</v>
      </c>
      <c r="G742">
        <v>0</v>
      </c>
      <c r="H742" s="1">
        <v>-8.9019000000000001E-2</v>
      </c>
      <c r="I742">
        <v>-0.16578000000000001</v>
      </c>
      <c r="J742" s="1">
        <v>-9.0467000000000006E-2</v>
      </c>
      <c r="K742">
        <v>0</v>
      </c>
      <c r="L742">
        <v>0</v>
      </c>
      <c r="M742">
        <v>-0.13086999999999999</v>
      </c>
      <c r="N742">
        <v>-1.5965</v>
      </c>
      <c r="O742" s="1">
        <v>-8.0952999999999997E-3</v>
      </c>
      <c r="P742">
        <v>0</v>
      </c>
      <c r="Q742" s="1">
        <v>-6.6105000000000001E-10</v>
      </c>
      <c r="R742">
        <v>0</v>
      </c>
      <c r="S742">
        <v>0</v>
      </c>
      <c r="T742">
        <f t="shared" si="143"/>
        <v>8.8339338949936798E-5</v>
      </c>
      <c r="U742" s="3">
        <f t="shared" si="144"/>
        <v>4.2450427174404995E-5</v>
      </c>
      <c r="V742" t="b">
        <f t="shared" si="145"/>
        <v>1</v>
      </c>
      <c r="X742" s="1">
        <f>B742*[1]List!F744</f>
        <v>958.17563999999993</v>
      </c>
      <c r="Y742">
        <f>10^[1]List!G744</f>
        <v>98.835105113754196</v>
      </c>
      <c r="Z742" s="1">
        <f t="shared" si="146"/>
        <v>9.6946893403633094</v>
      </c>
      <c r="AA742" s="3">
        <f t="shared" si="147"/>
        <v>-4.2863700144161465E-2</v>
      </c>
      <c r="AB742" s="3">
        <f t="shared" si="148"/>
        <v>-0.9532037481979817</v>
      </c>
      <c r="AC742" s="3">
        <f t="shared" si="149"/>
        <v>0</v>
      </c>
      <c r="AD742" s="3">
        <f t="shared" si="150"/>
        <v>-3.8901009130225851E-3</v>
      </c>
      <c r="AE742" s="3">
        <f t="shared" si="151"/>
        <v>-3.1765977895242675E-10</v>
      </c>
      <c r="AF742" s="3">
        <f t="shared" si="152"/>
        <v>0.87081830817138595</v>
      </c>
      <c r="AG742" s="3">
        <f t="shared" si="153"/>
        <v>0</v>
      </c>
      <c r="AH742" s="3">
        <f t="shared" si="154"/>
        <v>0.12918169182861411</v>
      </c>
    </row>
    <row r="743" spans="1:34" x14ac:dyDescent="0.25">
      <c r="A743" t="s">
        <v>751</v>
      </c>
      <c r="B743" s="1">
        <v>7.2614000000000003E-3</v>
      </c>
      <c r="C743">
        <v>0</v>
      </c>
      <c r="D743" s="1">
        <v>-8.2873000000000004E-5</v>
      </c>
      <c r="E743">
        <v>0</v>
      </c>
      <c r="F743">
        <v>0</v>
      </c>
      <c r="G743">
        <v>0</v>
      </c>
      <c r="H743">
        <v>0</v>
      </c>
      <c r="I743" s="1">
        <v>-3.9194000000000002E-4</v>
      </c>
      <c r="J743" s="1">
        <v>-2.2621E-3</v>
      </c>
      <c r="K743">
        <v>0</v>
      </c>
      <c r="L743">
        <v>0</v>
      </c>
      <c r="M743">
        <v>0</v>
      </c>
      <c r="N743">
        <v>0</v>
      </c>
      <c r="O743" s="1">
        <v>-4.0673999999999997E-3</v>
      </c>
      <c r="P743" s="1">
        <v>-4.5565999999999998E-4</v>
      </c>
      <c r="Q743" s="1">
        <v>-1.3577999999999999E-6</v>
      </c>
      <c r="R743">
        <v>0</v>
      </c>
      <c r="S743">
        <v>0</v>
      </c>
      <c r="T743">
        <f t="shared" si="143"/>
        <v>6.920000000100131E-8</v>
      </c>
      <c r="U743" s="3">
        <f t="shared" si="144"/>
        <v>9.529842730189951E-6</v>
      </c>
      <c r="V743" t="b">
        <f t="shared" si="145"/>
        <v>1</v>
      </c>
      <c r="X743" s="1">
        <f>B743*[1]List!F745</f>
        <v>1.1347389780000001</v>
      </c>
      <c r="Y743">
        <f>10^[1]List!G745</f>
        <v>103.29966804362043</v>
      </c>
      <c r="Z743" s="1">
        <f t="shared" si="146"/>
        <v>1.0984923761040868E-2</v>
      </c>
      <c r="AA743" s="3">
        <f t="shared" si="147"/>
        <v>-1.141281295617925E-2</v>
      </c>
      <c r="AB743" s="3">
        <f t="shared" si="148"/>
        <v>-0.36549976588536642</v>
      </c>
      <c r="AC743" s="3">
        <f t="shared" si="149"/>
        <v>-6.2750984658605777E-2</v>
      </c>
      <c r="AD743" s="3">
        <f t="shared" si="150"/>
        <v>-0.56013991792216367</v>
      </c>
      <c r="AE743" s="3">
        <f t="shared" si="151"/>
        <v>-1.8698873495469191E-4</v>
      </c>
      <c r="AF743" s="3">
        <f t="shared" si="152"/>
        <v>0</v>
      </c>
      <c r="AG743" s="3">
        <f t="shared" si="153"/>
        <v>0</v>
      </c>
      <c r="AH743" s="3">
        <f t="shared" si="154"/>
        <v>1</v>
      </c>
    </row>
    <row r="744" spans="1:34" x14ac:dyDescent="0.25">
      <c r="A744" t="s">
        <v>752</v>
      </c>
      <c r="B744">
        <v>0.13081999999999999</v>
      </c>
      <c r="C744">
        <v>0</v>
      </c>
      <c r="D744" s="1">
        <v>-1.1537E-5</v>
      </c>
      <c r="E744">
        <v>0</v>
      </c>
      <c r="F744">
        <v>0</v>
      </c>
      <c r="G744">
        <v>0</v>
      </c>
      <c r="H744" s="1">
        <v>-5.5087000000000001E-3</v>
      </c>
      <c r="I744" s="1">
        <v>-1.0456999999999999E-2</v>
      </c>
      <c r="J744" s="1">
        <v>-5.7152000000000001E-3</v>
      </c>
      <c r="K744">
        <v>0</v>
      </c>
      <c r="L744">
        <v>0</v>
      </c>
      <c r="M744" s="1">
        <v>-8.2451E-3</v>
      </c>
      <c r="N744">
        <v>-0.10052</v>
      </c>
      <c r="O744" s="1">
        <v>-3.6193999999999999E-4</v>
      </c>
      <c r="P744" s="1">
        <v>-5.4810000000000004E-9</v>
      </c>
      <c r="Q744" s="1">
        <v>-5.4379999999999996E-9</v>
      </c>
      <c r="R744">
        <v>0</v>
      </c>
      <c r="S744">
        <v>0</v>
      </c>
      <c r="T744">
        <f t="shared" si="143"/>
        <v>5.1208099997955765E-7</v>
      </c>
      <c r="U744" s="3">
        <f t="shared" si="144"/>
        <v>3.9143938234181144E-6</v>
      </c>
      <c r="V744" t="b">
        <f t="shared" si="145"/>
        <v>1</v>
      </c>
      <c r="X744" s="1">
        <f>B744*[1]List!F746</f>
        <v>28.425877799999999</v>
      </c>
      <c r="Y744">
        <f>10^[1]List!G746</f>
        <v>22.481200991460558</v>
      </c>
      <c r="Z744" s="1">
        <f t="shared" si="146"/>
        <v>1.2644287914510224</v>
      </c>
      <c r="AA744" s="3">
        <f t="shared" si="147"/>
        <v>-4.2197194618559856E-2</v>
      </c>
      <c r="AB744" s="3">
        <f t="shared" si="148"/>
        <v>-0.95503210518269388</v>
      </c>
      <c r="AC744" s="3">
        <f t="shared" si="149"/>
        <v>-4.1897263415379917E-8</v>
      </c>
      <c r="AD744" s="3">
        <f t="shared" si="150"/>
        <v>-2.766702339091882E-3</v>
      </c>
      <c r="AE744" s="3">
        <f t="shared" si="151"/>
        <v>-4.1568567497324566E-8</v>
      </c>
      <c r="AF744" s="3">
        <f t="shared" si="152"/>
        <v>0.87055747162776853</v>
      </c>
      <c r="AG744" s="3">
        <f t="shared" si="153"/>
        <v>0</v>
      </c>
      <c r="AH744" s="3">
        <f t="shared" si="154"/>
        <v>0.1294425283722315</v>
      </c>
    </row>
    <row r="745" spans="1:34" x14ac:dyDescent="0.25">
      <c r="A745" t="s">
        <v>753</v>
      </c>
      <c r="B745">
        <v>4.2709000000000001</v>
      </c>
      <c r="C745">
        <v>0</v>
      </c>
      <c r="D745" s="1">
        <v>-2.5268000000000003E-4</v>
      </c>
      <c r="E745">
        <v>0</v>
      </c>
      <c r="F745">
        <v>0</v>
      </c>
      <c r="G745">
        <v>0</v>
      </c>
      <c r="H745">
        <v>-0.65420999999999996</v>
      </c>
      <c r="I745">
        <v>-0.23122999999999999</v>
      </c>
      <c r="J745">
        <v>-0.12636</v>
      </c>
      <c r="K745">
        <v>0</v>
      </c>
      <c r="L745">
        <v>0</v>
      </c>
      <c r="M745">
        <v>-0.23094999999999999</v>
      </c>
      <c r="N745">
        <v>-3.0150999999999999</v>
      </c>
      <c r="O745" s="1">
        <v>-1.1846000000000001E-2</v>
      </c>
      <c r="P745">
        <v>0</v>
      </c>
      <c r="Q745" s="1">
        <v>-7.3156999999999996E-4</v>
      </c>
      <c r="R745">
        <v>0</v>
      </c>
      <c r="S745">
        <v>0</v>
      </c>
      <c r="T745">
        <f t="shared" si="143"/>
        <v>2.1975000000022237E-4</v>
      </c>
      <c r="U745" s="3">
        <f t="shared" si="144"/>
        <v>5.1452855370114584E-5</v>
      </c>
      <c r="V745" t="b">
        <f t="shared" si="145"/>
        <v>1</v>
      </c>
      <c r="X745" s="1">
        <f>B745*[1]List!F747</f>
        <v>2158.811823</v>
      </c>
      <c r="Y745">
        <f>10^[1]List!G747</f>
        <v>3.8626366898522807E-2</v>
      </c>
      <c r="Z745" s="1">
        <f t="shared" si="146"/>
        <v>55889.590358614849</v>
      </c>
      <c r="AA745" s="3">
        <f t="shared" si="147"/>
        <v>-0.15323765014399773</v>
      </c>
      <c r="AB745" s="3">
        <f t="shared" si="148"/>
        <v>-0.84376595097052143</v>
      </c>
      <c r="AC745" s="3">
        <f t="shared" si="149"/>
        <v>0</v>
      </c>
      <c r="AD745" s="3">
        <f t="shared" si="150"/>
        <v>-2.7736542649090356E-3</v>
      </c>
      <c r="AE745" s="3">
        <f t="shared" si="151"/>
        <v>-1.7129176520171391E-4</v>
      </c>
      <c r="AF745" s="3">
        <f t="shared" si="152"/>
        <v>0.90076977722524998</v>
      </c>
      <c r="AG745" s="3">
        <f t="shared" si="153"/>
        <v>0</v>
      </c>
      <c r="AH745" s="3">
        <f t="shared" si="154"/>
        <v>9.9230222774749965E-2</v>
      </c>
    </row>
    <row r="746" spans="1:34" x14ac:dyDescent="0.25">
      <c r="A746" t="s">
        <v>754</v>
      </c>
      <c r="B746">
        <v>0.28483000000000003</v>
      </c>
      <c r="C746">
        <v>0</v>
      </c>
      <c r="D746" s="1">
        <v>-2.643E-3</v>
      </c>
      <c r="E746">
        <v>0</v>
      </c>
      <c r="F746" s="1">
        <v>-5.5737999999999999E-6</v>
      </c>
      <c r="G746">
        <v>0</v>
      </c>
      <c r="H746" s="1">
        <v>-1.2449999999999999E-4</v>
      </c>
      <c r="I746" s="1">
        <v>-6.3155000000000004E-4</v>
      </c>
      <c r="J746" s="1">
        <v>-2.4178000000000002E-2</v>
      </c>
      <c r="K746" s="1">
        <v>-1.6264999999999999E-7</v>
      </c>
      <c r="L746" s="1">
        <v>-5.1661000000000002E-9</v>
      </c>
      <c r="M746" s="1">
        <v>-6.4032E-4</v>
      </c>
      <c r="N746" s="1">
        <v>-2.6172999999999998E-2</v>
      </c>
      <c r="O746">
        <v>-0.22139</v>
      </c>
      <c r="P746">
        <v>0</v>
      </c>
      <c r="Q746" s="1">
        <v>-9.0275000000000008E-3</v>
      </c>
      <c r="R746" s="1">
        <v>-4.7711999999999997E-7</v>
      </c>
      <c r="S746">
        <v>0</v>
      </c>
      <c r="T746">
        <f t="shared" si="143"/>
        <v>1.5911263899994252E-5</v>
      </c>
      <c r="U746" s="3">
        <f t="shared" si="144"/>
        <v>5.5862317522712673E-5</v>
      </c>
      <c r="V746" t="b">
        <f t="shared" si="145"/>
        <v>1</v>
      </c>
      <c r="X746" s="1">
        <f>B746*[1]List!F748</f>
        <v>139.21635910000001</v>
      </c>
      <c r="Y746">
        <f>10^[1]List!G748</f>
        <v>7.082601192360344E-4</v>
      </c>
      <c r="Z746" s="1">
        <f t="shared" si="146"/>
        <v>196561.05902188295</v>
      </c>
      <c r="AA746" s="3">
        <f t="shared" si="147"/>
        <v>-9.735890882280657E-3</v>
      </c>
      <c r="AB746" s="3">
        <f t="shared" si="148"/>
        <v>-0.18124157503107116</v>
      </c>
      <c r="AC746" s="3">
        <f t="shared" si="149"/>
        <v>0</v>
      </c>
      <c r="AD746" s="3">
        <f t="shared" si="150"/>
        <v>-0.77727065267001361</v>
      </c>
      <c r="AE746" s="3">
        <f t="shared" si="151"/>
        <v>-3.1696019099111752E-2</v>
      </c>
      <c r="AF746" s="3">
        <f t="shared" si="152"/>
        <v>0.51940608562244583</v>
      </c>
      <c r="AG746" s="3">
        <f t="shared" si="153"/>
        <v>3.2507986182026299E-6</v>
      </c>
      <c r="AH746" s="3">
        <f t="shared" si="154"/>
        <v>0.48059066357893593</v>
      </c>
    </row>
    <row r="747" spans="1:34" x14ac:dyDescent="0.25">
      <c r="A747" t="s">
        <v>755</v>
      </c>
      <c r="B747">
        <v>1.5005999999999999</v>
      </c>
      <c r="C747" s="1">
        <v>7.8892000000000003E-5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-5.4559999999999999E-3</v>
      </c>
      <c r="J747" s="1">
        <v>-4.7394999999999998E-3</v>
      </c>
      <c r="K747">
        <v>0</v>
      </c>
      <c r="L747">
        <v>0</v>
      </c>
      <c r="M747">
        <v>0</v>
      </c>
      <c r="N747">
        <v>0</v>
      </c>
      <c r="O747">
        <v>-1.49</v>
      </c>
      <c r="P747" s="1">
        <v>-4.0630000000000001E-4</v>
      </c>
      <c r="Q747" s="1">
        <v>-3.8137999999999998E-6</v>
      </c>
      <c r="R747">
        <v>0</v>
      </c>
      <c r="S747">
        <v>0</v>
      </c>
      <c r="T747">
        <f t="shared" si="143"/>
        <v>7.3278200000248946E-5</v>
      </c>
      <c r="U747" s="3">
        <f t="shared" si="144"/>
        <v>4.8832600293381947E-5</v>
      </c>
      <c r="V747" t="b">
        <f t="shared" si="145"/>
        <v>1</v>
      </c>
      <c r="X747" s="1">
        <f>B747*[1]List!F749</f>
        <v>500.044938</v>
      </c>
      <c r="Y747">
        <f>10^[1]List!G749</f>
        <v>8.8723066478774607E-2</v>
      </c>
      <c r="Z747" s="1">
        <f t="shared" si="146"/>
        <v>5636.0195589004661</v>
      </c>
      <c r="AA747" s="3">
        <f t="shared" si="147"/>
        <v>5.2573637211781956E-5</v>
      </c>
      <c r="AB747" s="3">
        <f t="shared" si="148"/>
        <v>-6.794282287085166E-3</v>
      </c>
      <c r="AC747" s="3">
        <f t="shared" si="149"/>
        <v>-2.7075836332133814E-4</v>
      </c>
      <c r="AD747" s="3">
        <f t="shared" si="150"/>
        <v>-0.99293615886978548</v>
      </c>
      <c r="AE747" s="3">
        <f t="shared" si="151"/>
        <v>-2.5415167266426761E-6</v>
      </c>
      <c r="AF747" s="3">
        <f t="shared" si="152"/>
        <v>0</v>
      </c>
      <c r="AG747" s="3">
        <f t="shared" si="153"/>
        <v>0</v>
      </c>
      <c r="AH747" s="3">
        <f t="shared" si="154"/>
        <v>1</v>
      </c>
    </row>
    <row r="748" spans="1:34" x14ac:dyDescent="0.25">
      <c r="A748" t="s">
        <v>756</v>
      </c>
      <c r="B748">
        <v>7.3525</v>
      </c>
      <c r="C748">
        <v>0</v>
      </c>
      <c r="D748" s="1">
        <v>-1.6846E-4</v>
      </c>
      <c r="E748">
        <v>0</v>
      </c>
      <c r="F748">
        <v>0</v>
      </c>
      <c r="G748">
        <v>0</v>
      </c>
      <c r="H748" s="1">
        <v>-3.7522000000000001E-11</v>
      </c>
      <c r="I748" s="1">
        <v>-3.1366999999999999E-2</v>
      </c>
      <c r="J748" s="1">
        <v>-5.3231000000000001E-2</v>
      </c>
      <c r="K748">
        <v>0</v>
      </c>
      <c r="L748">
        <v>0</v>
      </c>
      <c r="M748" s="1">
        <v>-3.2879000000000002E-9</v>
      </c>
      <c r="N748" s="1">
        <v>-1.5822000000000001E-8</v>
      </c>
      <c r="O748">
        <v>-7.2667999999999999</v>
      </c>
      <c r="P748">
        <v>0</v>
      </c>
      <c r="Q748" s="1">
        <v>-5.6518999999999999E-5</v>
      </c>
      <c r="R748">
        <v>0</v>
      </c>
      <c r="S748">
        <v>0</v>
      </c>
      <c r="T748">
        <f t="shared" si="143"/>
        <v>8.7700185257780716E-4</v>
      </c>
      <c r="U748" s="3">
        <f t="shared" si="144"/>
        <v>1.1927940871510468E-4</v>
      </c>
      <c r="V748" t="b">
        <f t="shared" si="145"/>
        <v>1</v>
      </c>
      <c r="X748" s="1">
        <f>B748*[1]List!F750</f>
        <v>2476.5425749999999</v>
      </c>
      <c r="Y748">
        <f>10^[1]List!G750</f>
        <v>10.612412729165818</v>
      </c>
      <c r="Z748" s="1">
        <f t="shared" si="146"/>
        <v>233.3628212737884</v>
      </c>
      <c r="AA748" s="3">
        <f t="shared" si="147"/>
        <v>-2.291193981938116E-5</v>
      </c>
      <c r="AB748" s="3">
        <f t="shared" si="148"/>
        <v>-1.1506020960204012E-2</v>
      </c>
      <c r="AC748" s="3">
        <f t="shared" si="149"/>
        <v>0</v>
      </c>
      <c r="AD748" s="3">
        <f t="shared" si="150"/>
        <v>-0.98834410064603873</v>
      </c>
      <c r="AE748" s="3">
        <f t="shared" si="151"/>
        <v>-7.687045222713362E-6</v>
      </c>
      <c r="AF748" s="3">
        <f t="shared" si="152"/>
        <v>2.2589063196828074E-7</v>
      </c>
      <c r="AG748" s="3">
        <f t="shared" si="153"/>
        <v>0</v>
      </c>
      <c r="AH748" s="3">
        <f t="shared" si="154"/>
        <v>0.99999977410936813</v>
      </c>
    </row>
    <row r="749" spans="1:34" x14ac:dyDescent="0.25">
      <c r="A749" t="s">
        <v>757</v>
      </c>
      <c r="B749" s="1">
        <v>5.8161999999999998E-2</v>
      </c>
      <c r="C749">
        <v>0</v>
      </c>
      <c r="D749" s="1">
        <v>-5.1464000000000003E-2</v>
      </c>
      <c r="E749">
        <v>0</v>
      </c>
      <c r="F749">
        <v>0</v>
      </c>
      <c r="G749">
        <v>0</v>
      </c>
      <c r="H749" s="1">
        <v>-1.4646999999999999E-6</v>
      </c>
      <c r="I749" s="1">
        <v>-2.8161999999999999E-5</v>
      </c>
      <c r="J749" s="1">
        <v>-1.1215999999999999E-3</v>
      </c>
      <c r="K749">
        <v>0</v>
      </c>
      <c r="L749">
        <v>0</v>
      </c>
      <c r="M749" s="1">
        <v>-4.1782999999999999E-9</v>
      </c>
      <c r="N749" s="1">
        <v>-2.7062000000000001E-8</v>
      </c>
      <c r="O749" s="1">
        <v>-4.9519999999999998E-3</v>
      </c>
      <c r="P749" s="1">
        <v>-3.6224E-4</v>
      </c>
      <c r="Q749" s="1">
        <v>-2.3243E-4</v>
      </c>
      <c r="R749">
        <v>0</v>
      </c>
      <c r="S749">
        <v>0</v>
      </c>
      <c r="T749">
        <f t="shared" si="143"/>
        <v>7.2059699994617577E-8</v>
      </c>
      <c r="U749" s="3">
        <f t="shared" si="144"/>
        <v>1.2389481103575802E-6</v>
      </c>
      <c r="V749" t="b">
        <f t="shared" si="145"/>
        <v>1</v>
      </c>
      <c r="X749" s="1">
        <f>B749*[1]List!F751</f>
        <v>17.821418420000001</v>
      </c>
      <c r="Y749">
        <f>10^[1]List!G751</f>
        <v>0.33520036972657485</v>
      </c>
      <c r="Z749" s="1">
        <f t="shared" si="146"/>
        <v>53.166464089932383</v>
      </c>
      <c r="AA749" s="3">
        <f t="shared" si="147"/>
        <v>-0.88486408135896299</v>
      </c>
      <c r="AB749" s="3">
        <f t="shared" si="148"/>
        <v>-1.9768805066882156E-2</v>
      </c>
      <c r="AC749" s="3">
        <f t="shared" si="149"/>
        <v>-6.2281214538702249E-3</v>
      </c>
      <c r="AD749" s="3">
        <f t="shared" si="150"/>
        <v>-8.5141501323888452E-2</v>
      </c>
      <c r="AE749" s="3">
        <f t="shared" si="151"/>
        <v>-3.9962518482858228E-3</v>
      </c>
      <c r="AF749" s="3">
        <f t="shared" si="152"/>
        <v>2.7170363248829757E-5</v>
      </c>
      <c r="AG749" s="3">
        <f t="shared" si="153"/>
        <v>0</v>
      </c>
      <c r="AH749" s="3">
        <f t="shared" si="154"/>
        <v>0.99997282963675105</v>
      </c>
    </row>
    <row r="750" spans="1:34" x14ac:dyDescent="0.25">
      <c r="A750" t="s">
        <v>758</v>
      </c>
      <c r="B750">
        <v>1.4034</v>
      </c>
      <c r="C750" s="1">
        <v>1.4864000000000001E-4</v>
      </c>
      <c r="D750">
        <v>0</v>
      </c>
      <c r="E750">
        <v>0</v>
      </c>
      <c r="F750">
        <v>0</v>
      </c>
      <c r="G750">
        <v>0</v>
      </c>
      <c r="H750">
        <v>0</v>
      </c>
      <c r="I750" s="1">
        <v>-7.4533000000000004E-3</v>
      </c>
      <c r="J750" s="1">
        <v>-5.3603999999999999E-2</v>
      </c>
      <c r="K750">
        <v>0</v>
      </c>
      <c r="L750">
        <v>0</v>
      </c>
      <c r="M750">
        <v>0</v>
      </c>
      <c r="N750">
        <v>0</v>
      </c>
      <c r="O750">
        <v>-1.3177000000000001</v>
      </c>
      <c r="P750" s="1">
        <v>-2.4289999999999999E-2</v>
      </c>
      <c r="Q750" s="1">
        <v>-4.2005999999999999E-4</v>
      </c>
      <c r="R750">
        <v>0</v>
      </c>
      <c r="S750">
        <v>0</v>
      </c>
      <c r="T750">
        <f t="shared" si="143"/>
        <v>8.1279999999718413E-5</v>
      </c>
      <c r="U750" s="3">
        <f t="shared" si="144"/>
        <v>5.7916488527660266E-5</v>
      </c>
      <c r="V750" t="b">
        <f t="shared" si="145"/>
        <v>1</v>
      </c>
      <c r="X750" s="1">
        <f>B750*[1]List!F752</f>
        <v>404.78266200000002</v>
      </c>
      <c r="Y750">
        <f>10^[1]List!G752</f>
        <v>1.5228013284627685E-2</v>
      </c>
      <c r="Z750" s="1">
        <f t="shared" si="146"/>
        <v>26581.449230059345</v>
      </c>
      <c r="AA750" s="3">
        <f t="shared" si="147"/>
        <v>1.0591420835114722E-4</v>
      </c>
      <c r="AB750" s="3">
        <f t="shared" si="148"/>
        <v>-4.3506698019096485E-2</v>
      </c>
      <c r="AC750" s="3">
        <f t="shared" si="149"/>
        <v>-1.7307966367393474E-2</v>
      </c>
      <c r="AD750" s="3">
        <f t="shared" si="150"/>
        <v>-0.93893401738634752</v>
      </c>
      <c r="AE750" s="3">
        <f t="shared" si="151"/>
        <v>-2.9931594698589143E-4</v>
      </c>
      <c r="AF750" s="3">
        <f t="shared" si="152"/>
        <v>0</v>
      </c>
      <c r="AG750" s="3">
        <f t="shared" si="153"/>
        <v>0</v>
      </c>
      <c r="AH750" s="3">
        <f t="shared" si="154"/>
        <v>1</v>
      </c>
    </row>
    <row r="751" spans="1:34" x14ac:dyDescent="0.25">
      <c r="A751" t="s">
        <v>759</v>
      </c>
      <c r="B751">
        <v>0.32385999999999998</v>
      </c>
      <c r="C751" s="1">
        <v>1.048E-4</v>
      </c>
      <c r="D751">
        <v>0</v>
      </c>
      <c r="E751">
        <v>0</v>
      </c>
      <c r="F751">
        <v>0</v>
      </c>
      <c r="G751">
        <v>0</v>
      </c>
      <c r="H751" s="1">
        <v>-7.2200999999999997E-10</v>
      </c>
      <c r="I751" s="1">
        <v>-3.8541999999999998E-4</v>
      </c>
      <c r="J751" s="1">
        <v>-2.8205000000000001E-3</v>
      </c>
      <c r="K751">
        <v>0</v>
      </c>
      <c r="L751">
        <v>0</v>
      </c>
      <c r="M751" s="1">
        <v>-5.1487999999999998E-10</v>
      </c>
      <c r="N751" s="1">
        <v>-6.7202E-9</v>
      </c>
      <c r="O751">
        <v>-0.32050000000000001</v>
      </c>
      <c r="P751" s="1">
        <v>-1.4389000000000001E-4</v>
      </c>
      <c r="Q751" s="1">
        <v>-1.0394E-4</v>
      </c>
      <c r="R751">
        <v>0</v>
      </c>
      <c r="S751">
        <v>0</v>
      </c>
      <c r="T751">
        <f t="shared" si="143"/>
        <v>1.1042042909918938E-5</v>
      </c>
      <c r="U751" s="3">
        <f t="shared" si="144"/>
        <v>3.409511180732088E-5</v>
      </c>
      <c r="V751" t="b">
        <f t="shared" si="145"/>
        <v>1</v>
      </c>
      <c r="X751" s="1">
        <f>B751*[1]List!F753</f>
        <v>136.50699</v>
      </c>
      <c r="Y751">
        <f>10^[1]List!G753</f>
        <v>6.226534346553874E-2</v>
      </c>
      <c r="Z751" s="1">
        <f t="shared" si="146"/>
        <v>2192.3430017783635</v>
      </c>
      <c r="AA751" s="3">
        <f t="shared" si="147"/>
        <v>3.2359438643240909E-4</v>
      </c>
      <c r="AB751" s="3">
        <f t="shared" si="148"/>
        <v>-9.8991145404804561E-3</v>
      </c>
      <c r="AC751" s="3">
        <f t="shared" si="149"/>
        <v>-4.4429691842154021E-4</v>
      </c>
      <c r="AD751" s="3">
        <f t="shared" si="150"/>
        <v>-0.98962514666831358</v>
      </c>
      <c r="AE751" s="3">
        <f t="shared" si="151"/>
        <v>-3.2094114740937441E-4</v>
      </c>
      <c r="AF751" s="3">
        <f t="shared" si="152"/>
        <v>2.2567823501519542E-6</v>
      </c>
      <c r="AG751" s="3">
        <f t="shared" si="153"/>
        <v>0</v>
      </c>
      <c r="AH751" s="3">
        <f t="shared" si="154"/>
        <v>0.99999774321764978</v>
      </c>
    </row>
    <row r="752" spans="1:34" x14ac:dyDescent="0.25">
      <c r="A752" t="s">
        <v>760</v>
      </c>
      <c r="B752" s="1">
        <v>8.2565999999999994E-3</v>
      </c>
      <c r="C752">
        <v>0</v>
      </c>
      <c r="D752" s="1">
        <v>-1.9986000000000001E-9</v>
      </c>
      <c r="E752">
        <v>0</v>
      </c>
      <c r="F752">
        <v>0</v>
      </c>
      <c r="G752">
        <v>0</v>
      </c>
      <c r="H752" s="1">
        <v>-8.5787999999999999E-4</v>
      </c>
      <c r="I752" s="1">
        <v>-1.3340000000000001E-6</v>
      </c>
      <c r="J752" s="1">
        <v>-5.0910999999999998E-8</v>
      </c>
      <c r="K752">
        <v>0</v>
      </c>
      <c r="L752">
        <v>0</v>
      </c>
      <c r="M752" s="1">
        <v>-1.4910999999999999E-4</v>
      </c>
      <c r="N752" s="1">
        <v>-7.2451E-3</v>
      </c>
      <c r="O752" s="1">
        <v>-3.0653999999999999E-6</v>
      </c>
      <c r="P752">
        <v>0</v>
      </c>
      <c r="Q752" s="1">
        <v>-4.5487999999999998E-11</v>
      </c>
      <c r="R752">
        <v>0</v>
      </c>
      <c r="S752">
        <v>0</v>
      </c>
      <c r="T752">
        <f t="shared" si="143"/>
        <v>5.7644911998092273E-8</v>
      </c>
      <c r="U752" s="3">
        <f t="shared" si="144"/>
        <v>6.9816767189996217E-6</v>
      </c>
      <c r="V752" t="b">
        <f t="shared" si="145"/>
        <v>1</v>
      </c>
      <c r="X752" s="1">
        <f>B752*[1]List!F754</f>
        <v>3.8846477339999996</v>
      </c>
      <c r="Y752">
        <f>10^[1]List!G754</f>
        <v>1.6201216577847783</v>
      </c>
      <c r="Z752" s="1">
        <f t="shared" si="146"/>
        <v>2.397750635166219</v>
      </c>
      <c r="AA752" s="3">
        <f t="shared" si="147"/>
        <v>-0.10390257474020784</v>
      </c>
      <c r="AB752" s="3">
        <f t="shared" si="148"/>
        <v>-0.89571917145071822</v>
      </c>
      <c r="AC752" s="3">
        <f t="shared" si="149"/>
        <v>0</v>
      </c>
      <c r="AD752" s="3">
        <f t="shared" si="150"/>
        <v>-3.7126662306518422E-4</v>
      </c>
      <c r="AE752" s="3">
        <f t="shared" si="151"/>
        <v>-5.5092895380665163E-9</v>
      </c>
      <c r="AF752" s="3">
        <f t="shared" si="152"/>
        <v>0.99981273839134432</v>
      </c>
      <c r="AG752" s="3">
        <f t="shared" si="153"/>
        <v>0</v>
      </c>
      <c r="AH752" s="3">
        <f t="shared" si="154"/>
        <v>1.8726160865573135E-4</v>
      </c>
    </row>
    <row r="753" spans="1:34" x14ac:dyDescent="0.25">
      <c r="A753" t="s">
        <v>761</v>
      </c>
      <c r="B753">
        <v>7.0730000000000004</v>
      </c>
      <c r="C753">
        <v>0</v>
      </c>
      <c r="D753">
        <v>-1.8064</v>
      </c>
      <c r="E753">
        <v>0</v>
      </c>
      <c r="F753">
        <v>0</v>
      </c>
      <c r="G753">
        <v>0</v>
      </c>
      <c r="H753" s="1">
        <v>-1.6600999999999999E-5</v>
      </c>
      <c r="I753" s="1">
        <v>-1.5573999999999999E-2</v>
      </c>
      <c r="J753">
        <v>-0.28689999999999999</v>
      </c>
      <c r="K753">
        <v>0</v>
      </c>
      <c r="L753">
        <v>0</v>
      </c>
      <c r="M753" s="1">
        <v>-1.5552000000000001E-7</v>
      </c>
      <c r="N753" s="1">
        <v>-2.7902E-6</v>
      </c>
      <c r="O753">
        <v>-4.9478</v>
      </c>
      <c r="P753" s="1">
        <v>-1.2463999999999999E-3</v>
      </c>
      <c r="Q753" s="1">
        <v>-1.4911000000000001E-2</v>
      </c>
      <c r="R753">
        <v>0</v>
      </c>
      <c r="S753">
        <v>0</v>
      </c>
      <c r="T753">
        <f t="shared" si="143"/>
        <v>1.4905328000035419E-4</v>
      </c>
      <c r="U753" s="3">
        <f t="shared" si="144"/>
        <v>2.107355860318877E-5</v>
      </c>
      <c r="V753" t="b">
        <f t="shared" si="145"/>
        <v>1</v>
      </c>
      <c r="X753" s="1">
        <f>B753*[1]List!F755</f>
        <v>2381.12545</v>
      </c>
      <c r="Y753">
        <f>10^[1]List!G755</f>
        <v>6.0468934542098722E-2</v>
      </c>
      <c r="Z753" s="1">
        <f t="shared" si="146"/>
        <v>39377.665044556896</v>
      </c>
      <c r="AA753" s="3">
        <f t="shared" si="147"/>
        <v>-0.25539609797822704</v>
      </c>
      <c r="AB753" s="3">
        <f t="shared" si="148"/>
        <v>-4.2765014240067852E-2</v>
      </c>
      <c r="AC753" s="3">
        <f t="shared" si="149"/>
        <v>-1.7621942598614447E-4</v>
      </c>
      <c r="AD753" s="3">
        <f t="shared" si="150"/>
        <v>-0.69953343701399684</v>
      </c>
      <c r="AE753" s="3">
        <f t="shared" si="151"/>
        <v>-2.1081577831189029E-3</v>
      </c>
      <c r="AF753" s="3">
        <f t="shared" si="152"/>
        <v>9.7386595629236006E-6</v>
      </c>
      <c r="AG753" s="3">
        <f t="shared" si="153"/>
        <v>0</v>
      </c>
      <c r="AH753" s="3">
        <f t="shared" si="154"/>
        <v>0.99999026134043711</v>
      </c>
    </row>
    <row r="754" spans="1:34" x14ac:dyDescent="0.25">
      <c r="A754" t="s">
        <v>762</v>
      </c>
      <c r="B754">
        <v>146.06</v>
      </c>
      <c r="C754" s="1">
        <v>3.2119000000000002E-3</v>
      </c>
      <c r="D754">
        <v>0</v>
      </c>
      <c r="E754">
        <v>0</v>
      </c>
      <c r="F754">
        <v>0</v>
      </c>
      <c r="G754">
        <v>0</v>
      </c>
      <c r="H754" s="1">
        <v>-4.3419E-7</v>
      </c>
      <c r="I754">
        <v>-0.17685000000000001</v>
      </c>
      <c r="J754">
        <v>-0.37784000000000001</v>
      </c>
      <c r="K754">
        <v>0</v>
      </c>
      <c r="L754">
        <v>0</v>
      </c>
      <c r="M754" s="1">
        <v>-3.5126999999999998E-6</v>
      </c>
      <c r="N754" s="1">
        <v>-1.9655000000000001E-5</v>
      </c>
      <c r="O754">
        <v>-145.49</v>
      </c>
      <c r="P754" s="1">
        <v>-5.5599999999999998E-3</v>
      </c>
      <c r="Q754" s="1">
        <v>-2.6796999999999999E-6</v>
      </c>
      <c r="R754">
        <v>0</v>
      </c>
      <c r="S754">
        <v>0</v>
      </c>
      <c r="T754">
        <f t="shared" si="143"/>
        <v>1.2935618409989266E-2</v>
      </c>
      <c r="U754" s="3">
        <f t="shared" si="144"/>
        <v>8.8563730042374818E-5</v>
      </c>
      <c r="V754" t="b">
        <f t="shared" si="145"/>
        <v>1</v>
      </c>
      <c r="X754" s="1">
        <f>B754*[1]List!F756</f>
        <v>32374.199000000001</v>
      </c>
      <c r="Y754">
        <f>10^[1]List!G756</f>
        <v>21.997328484696187</v>
      </c>
      <c r="Z754" s="1">
        <f t="shared" si="146"/>
        <v>1471.7332162641083</v>
      </c>
      <c r="AA754" s="3">
        <f t="shared" si="147"/>
        <v>2.1987305285499112E-5</v>
      </c>
      <c r="AB754" s="3">
        <f t="shared" si="148"/>
        <v>-3.7978445002053952E-3</v>
      </c>
      <c r="AC754" s="3">
        <f t="shared" si="149"/>
        <v>-3.8066547993975079E-5</v>
      </c>
      <c r="AD754" s="3">
        <f t="shared" si="150"/>
        <v>-0.99609749418047377</v>
      </c>
      <c r="AE754" s="3">
        <f t="shared" si="151"/>
        <v>-1.834656990277968E-8</v>
      </c>
      <c r="AF754" s="3">
        <f t="shared" si="152"/>
        <v>4.1765188477605346E-5</v>
      </c>
      <c r="AG754" s="3">
        <f t="shared" si="153"/>
        <v>0</v>
      </c>
      <c r="AH754" s="3">
        <f t="shared" si="154"/>
        <v>0.99995823481152246</v>
      </c>
    </row>
    <row r="755" spans="1:34" x14ac:dyDescent="0.25">
      <c r="A755" t="s">
        <v>763</v>
      </c>
      <c r="B755">
        <v>35.418999999999997</v>
      </c>
      <c r="C755">
        <v>0</v>
      </c>
      <c r="D755">
        <v>-8.5448000000000004</v>
      </c>
      <c r="E755">
        <v>0</v>
      </c>
      <c r="F755">
        <v>0</v>
      </c>
      <c r="G755">
        <v>0</v>
      </c>
      <c r="H755">
        <v>-0.21138999999999999</v>
      </c>
      <c r="I755">
        <v>-0.58091000000000004</v>
      </c>
      <c r="J755">
        <v>-15.938000000000001</v>
      </c>
      <c r="K755">
        <v>0</v>
      </c>
      <c r="L755">
        <v>0</v>
      </c>
      <c r="M755" s="1">
        <v>-1.4796E-2</v>
      </c>
      <c r="N755">
        <v>-0.39123000000000002</v>
      </c>
      <c r="O755">
        <v>-9.6945999999999994</v>
      </c>
      <c r="P755" s="1">
        <v>-7.2928999999999997E-3</v>
      </c>
      <c r="Q755" s="1">
        <v>-3.4541000000000002E-2</v>
      </c>
      <c r="R755">
        <v>0</v>
      </c>
      <c r="S755">
        <v>0</v>
      </c>
      <c r="T755">
        <f t="shared" si="143"/>
        <v>1.440099999993151E-3</v>
      </c>
      <c r="U755" s="3">
        <f t="shared" si="144"/>
        <v>4.0658968350127083E-5</v>
      </c>
      <c r="V755" t="b">
        <f t="shared" si="145"/>
        <v>1</v>
      </c>
      <c r="X755" s="1">
        <f>B755*[1]List!F757</f>
        <v>12268.079029999999</v>
      </c>
      <c r="Y755">
        <f>10^[1]List!G757</f>
        <v>1.535662424289133</v>
      </c>
      <c r="Z755" s="1">
        <f t="shared" si="146"/>
        <v>7988.7863608298958</v>
      </c>
      <c r="AA755" s="3">
        <f t="shared" si="147"/>
        <v>-0.2472173127417488</v>
      </c>
      <c r="AB755" s="3">
        <f t="shared" si="148"/>
        <v>-0.47784906406166194</v>
      </c>
      <c r="AC755" s="3">
        <f t="shared" si="149"/>
        <v>-2.0590361105621277E-4</v>
      </c>
      <c r="AD755" s="3">
        <f t="shared" si="150"/>
        <v>-0.27371184957226347</v>
      </c>
      <c r="AE755" s="3">
        <f t="shared" si="151"/>
        <v>-9.7521104491939364E-4</v>
      </c>
      <c r="AF755" s="3">
        <f t="shared" si="152"/>
        <v>2.3989810064865235E-2</v>
      </c>
      <c r="AG755" s="3">
        <f t="shared" si="153"/>
        <v>0</v>
      </c>
      <c r="AH755" s="3">
        <f t="shared" si="154"/>
        <v>0.97601018993513478</v>
      </c>
    </row>
    <row r="756" spans="1:34" x14ac:dyDescent="0.25">
      <c r="A756" t="s">
        <v>764</v>
      </c>
      <c r="B756">
        <v>5.5077999999999996</v>
      </c>
      <c r="C756">
        <v>0</v>
      </c>
      <c r="D756">
        <v>-1.7928999999999999</v>
      </c>
      <c r="E756">
        <v>0</v>
      </c>
      <c r="F756">
        <v>0</v>
      </c>
      <c r="G756">
        <v>0</v>
      </c>
      <c r="H756" s="1">
        <v>-4.3935999999999998E-7</v>
      </c>
      <c r="I756" s="1">
        <v>-8.5965E-2</v>
      </c>
      <c r="J756">
        <v>-3.6242000000000001</v>
      </c>
      <c r="K756">
        <v>0</v>
      </c>
      <c r="L756">
        <v>0</v>
      </c>
      <c r="M756" s="1">
        <v>-1.8798000000000001E-8</v>
      </c>
      <c r="N756" s="1">
        <v>-8.6395E-7</v>
      </c>
      <c r="O756">
        <v>0</v>
      </c>
      <c r="P756" s="1">
        <v>-2.1136000000000002E-3</v>
      </c>
      <c r="Q756" s="1">
        <v>-2.4007999999999998E-3</v>
      </c>
      <c r="R756">
        <v>0</v>
      </c>
      <c r="S756">
        <v>0</v>
      </c>
      <c r="T756">
        <f t="shared" si="143"/>
        <v>2.1927789199977388E-4</v>
      </c>
      <c r="U756" s="3">
        <f t="shared" si="144"/>
        <v>3.981224663200804E-5</v>
      </c>
      <c r="V756" t="b">
        <f t="shared" si="145"/>
        <v>1</v>
      </c>
      <c r="X756" s="1">
        <f>B756*[1]List!F758</f>
        <v>1325.7274599999998</v>
      </c>
      <c r="Y756">
        <f>10^[1]List!G758</f>
        <v>0.65618326888592637</v>
      </c>
      <c r="Z756" s="1">
        <f t="shared" si="146"/>
        <v>2020.3615710148042</v>
      </c>
      <c r="AA756" s="3">
        <f t="shared" si="147"/>
        <v>-0.32552025116380406</v>
      </c>
      <c r="AB756" s="3">
        <f t="shared" si="148"/>
        <v>-0.67362029898471265</v>
      </c>
      <c r="AC756" s="3">
        <f t="shared" si="149"/>
        <v>-3.8374668651730283E-4</v>
      </c>
      <c r="AD756" s="3">
        <f t="shared" si="150"/>
        <v>0</v>
      </c>
      <c r="AE756" s="3">
        <f t="shared" si="151"/>
        <v>-4.3589091833399904E-4</v>
      </c>
      <c r="AF756" s="3">
        <f t="shared" si="152"/>
        <v>2.3792682804418896E-7</v>
      </c>
      <c r="AG756" s="3">
        <f t="shared" si="153"/>
        <v>0</v>
      </c>
      <c r="AH756" s="3">
        <f t="shared" si="154"/>
        <v>0.99999976207317198</v>
      </c>
    </row>
    <row r="757" spans="1:34" x14ac:dyDescent="0.25">
      <c r="A757" t="s">
        <v>765</v>
      </c>
      <c r="B757">
        <v>1.1629</v>
      </c>
      <c r="C757">
        <v>0</v>
      </c>
      <c r="D757">
        <v>-0.13081999999999999</v>
      </c>
      <c r="E757">
        <v>0</v>
      </c>
      <c r="F757">
        <v>0</v>
      </c>
      <c r="G757">
        <v>0</v>
      </c>
      <c r="H757" s="1">
        <v>-3.1237999999999998E-8</v>
      </c>
      <c r="I757" s="1">
        <v>-2.0428999999999999E-2</v>
      </c>
      <c r="J757">
        <v>-0.61414000000000002</v>
      </c>
      <c r="K757">
        <v>0</v>
      </c>
      <c r="L757">
        <v>0</v>
      </c>
      <c r="M757" s="1">
        <v>-3.6918E-9</v>
      </c>
      <c r="N757" s="1">
        <v>-1.3136000000000001E-7</v>
      </c>
      <c r="O757">
        <v>-0.39740999999999999</v>
      </c>
      <c r="P757" s="1">
        <v>-6.9403000000000001E-9</v>
      </c>
      <c r="Q757" s="1">
        <v>-4.2676999999999998E-5</v>
      </c>
      <c r="R757">
        <v>0</v>
      </c>
      <c r="S757">
        <v>0</v>
      </c>
      <c r="T757">
        <f t="shared" si="143"/>
        <v>5.8149769900143314E-5</v>
      </c>
      <c r="U757" s="3">
        <f t="shared" si="144"/>
        <v>5.0004101728560767E-5</v>
      </c>
      <c r="V757" t="b">
        <f t="shared" si="145"/>
        <v>1</v>
      </c>
      <c r="X757" s="1">
        <f>B757*[1]List!F759</f>
        <v>398.17696000000001</v>
      </c>
      <c r="Y757">
        <f>10^[1]List!G759</f>
        <v>102.48605454685411</v>
      </c>
      <c r="Z757" s="1">
        <f t="shared" si="146"/>
        <v>3.88518185972281</v>
      </c>
      <c r="AA757" s="3">
        <f t="shared" si="147"/>
        <v>-0.11249465236735745</v>
      </c>
      <c r="AB757" s="3">
        <f t="shared" si="148"/>
        <v>-0.54567816239728262</v>
      </c>
      <c r="AC757" s="3">
        <f t="shared" si="149"/>
        <v>-5.9680969988821047E-9</v>
      </c>
      <c r="AD757" s="3">
        <f t="shared" si="150"/>
        <v>-0.34174047639521882</v>
      </c>
      <c r="AE757" s="3">
        <f t="shared" si="151"/>
        <v>-3.6698770315590334E-5</v>
      </c>
      <c r="AF757" s="3">
        <f t="shared" si="152"/>
        <v>2.1282440720816919E-7</v>
      </c>
      <c r="AG757" s="3">
        <f t="shared" si="153"/>
        <v>0</v>
      </c>
      <c r="AH757" s="3">
        <f t="shared" si="154"/>
        <v>0.99999978717559279</v>
      </c>
    </row>
    <row r="758" spans="1:34" x14ac:dyDescent="0.25">
      <c r="A758" t="s">
        <v>766</v>
      </c>
      <c r="B758">
        <v>0.93794999999999995</v>
      </c>
      <c r="C758" s="1">
        <v>7.6858999999999999E-3</v>
      </c>
      <c r="D758">
        <v>0</v>
      </c>
      <c r="E758">
        <v>0</v>
      </c>
      <c r="F758">
        <v>0</v>
      </c>
      <c r="G758">
        <v>0</v>
      </c>
      <c r="H758">
        <v>0</v>
      </c>
      <c r="I758" s="1">
        <v>-3.7016000000000002E-3</v>
      </c>
      <c r="J758">
        <v>-0.18587000000000001</v>
      </c>
      <c r="K758">
        <v>0</v>
      </c>
      <c r="L758">
        <v>0</v>
      </c>
      <c r="M758">
        <v>0</v>
      </c>
      <c r="N758">
        <v>0</v>
      </c>
      <c r="O758">
        <v>-0.71731999999999996</v>
      </c>
      <c r="P758" s="1">
        <v>-3.7130999999999997E-2</v>
      </c>
      <c r="Q758" s="1">
        <v>-1.5642E-3</v>
      </c>
      <c r="R758">
        <v>0</v>
      </c>
      <c r="S758">
        <v>0</v>
      </c>
      <c r="T758">
        <f t="shared" si="143"/>
        <v>4.9100000000067492E-5</v>
      </c>
      <c r="U758" s="3">
        <f t="shared" si="144"/>
        <v>5.2348206194431999E-5</v>
      </c>
      <c r="V758" t="b">
        <f t="shared" si="145"/>
        <v>1</v>
      </c>
      <c r="X758" s="1">
        <f>B758*[1]List!F760</f>
        <v>241.78475099999997</v>
      </c>
      <c r="Y758">
        <f>10^[1]List!G760</f>
        <v>1.366981427242558</v>
      </c>
      <c r="Z758" s="1">
        <f t="shared" si="146"/>
        <v>176.87493493435557</v>
      </c>
      <c r="AA758" s="3">
        <f t="shared" si="147"/>
        <v>8.1943600405138869E-3</v>
      </c>
      <c r="AB758" s="3">
        <f t="shared" si="148"/>
        <v>-0.20211269257423106</v>
      </c>
      <c r="AC758" s="3">
        <f t="shared" si="149"/>
        <v>-3.958739804893651E-2</v>
      </c>
      <c r="AD758" s="3">
        <f t="shared" si="150"/>
        <v>-0.76477424169731867</v>
      </c>
      <c r="AE758" s="3">
        <f t="shared" si="151"/>
        <v>-1.66767951383336E-3</v>
      </c>
      <c r="AF758" s="3">
        <f t="shared" si="152"/>
        <v>0</v>
      </c>
      <c r="AG758" s="3">
        <f t="shared" si="153"/>
        <v>0</v>
      </c>
      <c r="AH758" s="3">
        <f t="shared" si="154"/>
        <v>1</v>
      </c>
    </row>
    <row r="759" spans="1:34" x14ac:dyDescent="0.25">
      <c r="A759" t="s">
        <v>767</v>
      </c>
      <c r="B759">
        <v>4.7168000000000001</v>
      </c>
      <c r="C759">
        <v>0</v>
      </c>
      <c r="D759">
        <v>-1.7146999999999999</v>
      </c>
      <c r="E759">
        <v>0</v>
      </c>
      <c r="F759">
        <v>0</v>
      </c>
      <c r="G759">
        <v>0</v>
      </c>
      <c r="H759">
        <v>0</v>
      </c>
      <c r="I759" s="1">
        <v>-8.3186999999999997E-2</v>
      </c>
      <c r="J759">
        <v>-2.8864999999999998</v>
      </c>
      <c r="K759">
        <v>0</v>
      </c>
      <c r="L759">
        <v>0</v>
      </c>
      <c r="M759">
        <v>0</v>
      </c>
      <c r="N759">
        <v>0</v>
      </c>
      <c r="O759" s="1">
        <v>-1.6919E-4</v>
      </c>
      <c r="P759" s="1">
        <v>-2.9902000000000001E-2</v>
      </c>
      <c r="Q759" s="1">
        <v>-2.1318000000000001E-3</v>
      </c>
      <c r="R759">
        <v>0</v>
      </c>
      <c r="S759">
        <v>0</v>
      </c>
      <c r="T759">
        <f t="shared" si="143"/>
        <v>2.10010000000468E-4</v>
      </c>
      <c r="U759" s="3">
        <f t="shared" si="144"/>
        <v>4.452382971516028E-5</v>
      </c>
      <c r="V759" t="b">
        <f t="shared" si="145"/>
        <v>1</v>
      </c>
      <c r="X759" s="1">
        <f>B759*[1]List!F761</f>
        <v>1222.1700480000002</v>
      </c>
      <c r="Y759">
        <f>10^[1]List!G761</f>
        <v>9.1943351345199993</v>
      </c>
      <c r="Z759" s="1">
        <f t="shared" si="146"/>
        <v>132.92641937875206</v>
      </c>
      <c r="AA759" s="3">
        <f t="shared" si="147"/>
        <v>-0.36353035956580732</v>
      </c>
      <c r="AB759" s="3">
        <f t="shared" si="148"/>
        <v>-0.62959782055630931</v>
      </c>
      <c r="AC759" s="3">
        <f t="shared" si="149"/>
        <v>-6.3394674355495249E-3</v>
      </c>
      <c r="AD759" s="3">
        <f t="shared" si="150"/>
        <v>-3.5869657394843963E-5</v>
      </c>
      <c r="AE759" s="3">
        <f t="shared" si="151"/>
        <v>-4.519589552238806E-4</v>
      </c>
      <c r="AF759" s="3">
        <f t="shared" si="152"/>
        <v>0</v>
      </c>
      <c r="AG759" s="3">
        <f t="shared" si="153"/>
        <v>0</v>
      </c>
      <c r="AH759" s="3">
        <f t="shared" si="154"/>
        <v>1</v>
      </c>
    </row>
    <row r="760" spans="1:34" x14ac:dyDescent="0.25">
      <c r="A760" t="s">
        <v>768</v>
      </c>
      <c r="B760">
        <v>104.58</v>
      </c>
      <c r="C760">
        <v>0</v>
      </c>
      <c r="D760">
        <v>-9.3038000000000007</v>
      </c>
      <c r="E760">
        <v>0</v>
      </c>
      <c r="F760">
        <v>0</v>
      </c>
      <c r="G760">
        <v>0</v>
      </c>
      <c r="H760">
        <v>0</v>
      </c>
      <c r="I760">
        <v>-0.88517000000000001</v>
      </c>
      <c r="J760">
        <v>-35.685000000000002</v>
      </c>
      <c r="K760">
        <v>0</v>
      </c>
      <c r="L760">
        <v>0</v>
      </c>
      <c r="M760">
        <v>0</v>
      </c>
      <c r="N760">
        <v>0</v>
      </c>
      <c r="O760">
        <v>-57.378</v>
      </c>
      <c r="P760">
        <v>-1.1952</v>
      </c>
      <c r="Q760">
        <v>-0.13042000000000001</v>
      </c>
      <c r="R760">
        <v>0</v>
      </c>
      <c r="S760">
        <v>0</v>
      </c>
      <c r="T760">
        <f t="shared" si="143"/>
        <v>2.4099999999982191E-3</v>
      </c>
      <c r="U760" s="3">
        <f t="shared" si="144"/>
        <v>2.3044559189120472E-5</v>
      </c>
      <c r="V760" t="b">
        <f t="shared" si="145"/>
        <v>1</v>
      </c>
      <c r="X760" s="1">
        <f>B760*[1]List!F762</f>
        <v>28212.546599999998</v>
      </c>
      <c r="Y760">
        <f>10^[1]List!G762</f>
        <v>0.83313435533263835</v>
      </c>
      <c r="Z760" s="1">
        <f t="shared" si="146"/>
        <v>33863.141544242069</v>
      </c>
      <c r="AA760" s="3">
        <f t="shared" si="147"/>
        <v>-8.8963472939376564E-2</v>
      </c>
      <c r="AB760" s="3">
        <f t="shared" si="148"/>
        <v>-0.34968607764390902</v>
      </c>
      <c r="AC760" s="3">
        <f t="shared" si="149"/>
        <v>-1.1428571428571429E-2</v>
      </c>
      <c r="AD760" s="3">
        <f t="shared" si="150"/>
        <v>-0.54865174985656917</v>
      </c>
      <c r="AE760" s="3">
        <f t="shared" si="151"/>
        <v>-1.2470835723847773E-3</v>
      </c>
      <c r="AF760" s="3">
        <f t="shared" si="152"/>
        <v>0</v>
      </c>
      <c r="AG760" s="3">
        <f t="shared" si="153"/>
        <v>0</v>
      </c>
      <c r="AH760" s="3">
        <f t="shared" si="154"/>
        <v>1</v>
      </c>
    </row>
    <row r="761" spans="1:34" x14ac:dyDescent="0.25">
      <c r="A761" t="s">
        <v>769</v>
      </c>
      <c r="B761">
        <v>49.82</v>
      </c>
      <c r="C761">
        <v>0</v>
      </c>
      <c r="D761">
        <v>-8.6431000000000004</v>
      </c>
      <c r="E761">
        <v>0</v>
      </c>
      <c r="F761">
        <v>0</v>
      </c>
      <c r="G761">
        <v>0</v>
      </c>
      <c r="H761" s="1">
        <v>-2.0801000000000001E-4</v>
      </c>
      <c r="I761">
        <v>-1.2135</v>
      </c>
      <c r="J761">
        <v>-26.792000000000002</v>
      </c>
      <c r="K761">
        <v>0</v>
      </c>
      <c r="L761">
        <v>0</v>
      </c>
      <c r="M761" s="1">
        <v>-2.6420000000000001E-5</v>
      </c>
      <c r="N761" s="1">
        <v>-6.4922000000000005E-4</v>
      </c>
      <c r="O761">
        <v>-13.164</v>
      </c>
      <c r="P761" s="1">
        <v>-4.0293999999999998E-3</v>
      </c>
      <c r="Q761" s="1">
        <v>-6.9550000000000005E-4</v>
      </c>
      <c r="R761">
        <v>0</v>
      </c>
      <c r="S761">
        <v>0</v>
      </c>
      <c r="T761">
        <f t="shared" si="143"/>
        <v>1.7914499999982835E-3</v>
      </c>
      <c r="U761" s="3">
        <f t="shared" si="144"/>
        <v>3.5958450421483006E-5</v>
      </c>
      <c r="V761" t="b">
        <f t="shared" si="145"/>
        <v>1</v>
      </c>
      <c r="X761" s="1">
        <f>B761*[1]List!F763</f>
        <v>10074.600399999999</v>
      </c>
      <c r="Y761">
        <f>10^[1]List!G763</f>
        <v>745.54309156872887</v>
      </c>
      <c r="Z761" s="1">
        <f t="shared" si="146"/>
        <v>13.513102748764803</v>
      </c>
      <c r="AA761" s="3">
        <f t="shared" si="147"/>
        <v>-0.17349072681653954</v>
      </c>
      <c r="AB761" s="3">
        <f t="shared" si="148"/>
        <v>-0.5621472428743477</v>
      </c>
      <c r="AC761" s="3">
        <f t="shared" si="149"/>
        <v>-8.0879164993978315E-5</v>
      </c>
      <c r="AD761" s="3">
        <f t="shared" si="150"/>
        <v>-0.26423123243677238</v>
      </c>
      <c r="AE761" s="3">
        <f t="shared" si="151"/>
        <v>-1.3960256924929748E-5</v>
      </c>
      <c r="AF761" s="3">
        <f t="shared" si="152"/>
        <v>2.4124679095242579E-5</v>
      </c>
      <c r="AG761" s="3">
        <f t="shared" si="153"/>
        <v>0</v>
      </c>
      <c r="AH761" s="3">
        <f t="shared" si="154"/>
        <v>0.99997587532090471</v>
      </c>
    </row>
    <row r="762" spans="1:34" x14ac:dyDescent="0.25">
      <c r="A762" t="s">
        <v>770</v>
      </c>
      <c r="B762">
        <v>0.13594999999999999</v>
      </c>
      <c r="C762">
        <v>0</v>
      </c>
      <c r="D762" s="1">
        <v>-2.7272999999999999E-2</v>
      </c>
      <c r="E762">
        <v>0</v>
      </c>
      <c r="F762" s="1">
        <v>-1.3091999999999999E-5</v>
      </c>
      <c r="G762">
        <v>0</v>
      </c>
      <c r="H762">
        <v>0</v>
      </c>
      <c r="I762" s="1">
        <v>-8.765E-4</v>
      </c>
      <c r="J762" s="1">
        <v>-5.2039E-3</v>
      </c>
      <c r="K762" s="1">
        <v>-1.7038E-8</v>
      </c>
      <c r="L762" s="1">
        <v>-5.9132999999999996E-10</v>
      </c>
      <c r="M762">
        <v>0</v>
      </c>
      <c r="N762">
        <v>0</v>
      </c>
      <c r="O762">
        <v>-0.10231</v>
      </c>
      <c r="P762" s="1">
        <v>-6.2695999999999997E-5</v>
      </c>
      <c r="Q762" s="1">
        <v>-2.02E-4</v>
      </c>
      <c r="R762" s="1">
        <v>-3.8463999999999998E-7</v>
      </c>
      <c r="S762">
        <v>0</v>
      </c>
      <c r="T762">
        <f t="shared" si="143"/>
        <v>8.4097306699959281E-6</v>
      </c>
      <c r="U762" s="3">
        <f t="shared" si="144"/>
        <v>6.1858997204824781E-5</v>
      </c>
      <c r="V762" t="b">
        <f t="shared" si="145"/>
        <v>1</v>
      </c>
      <c r="X762" s="1">
        <f>B762*[1]List!F764</f>
        <v>68.684658999999996</v>
      </c>
      <c r="Y762">
        <f>10^[1]List!G764</f>
        <v>4.157122289202173E-4</v>
      </c>
      <c r="Z762" s="1">
        <f t="shared" si="146"/>
        <v>165221.64666265284</v>
      </c>
      <c r="AA762" s="3">
        <f t="shared" si="147"/>
        <v>-0.20070681868333948</v>
      </c>
      <c r="AB762" s="3">
        <f t="shared" si="148"/>
        <v>-4.4725396317248985E-2</v>
      </c>
      <c r="AC762" s="3">
        <f t="shared" si="149"/>
        <v>-4.6116954762780437E-4</v>
      </c>
      <c r="AD762" s="3">
        <f t="shared" si="150"/>
        <v>-0.75255608679661645</v>
      </c>
      <c r="AE762" s="3">
        <f t="shared" si="151"/>
        <v>-1.4886696579624863E-3</v>
      </c>
      <c r="AF762" s="3">
        <f t="shared" si="152"/>
        <v>0</v>
      </c>
      <c r="AG762" s="3">
        <f t="shared" si="153"/>
        <v>2.8993617009071423E-6</v>
      </c>
      <c r="AH762" s="3">
        <f t="shared" si="154"/>
        <v>0.99999710063829916</v>
      </c>
    </row>
    <row r="763" spans="1:34" x14ac:dyDescent="0.25">
      <c r="A763" t="s">
        <v>771</v>
      </c>
      <c r="B763">
        <v>1.0036</v>
      </c>
      <c r="C763">
        <v>0</v>
      </c>
      <c r="D763">
        <v>-0.60194999999999999</v>
      </c>
      <c r="E763">
        <v>0</v>
      </c>
      <c r="F763">
        <v>0</v>
      </c>
      <c r="G763">
        <v>0</v>
      </c>
      <c r="H763">
        <v>0</v>
      </c>
      <c r="I763" s="1">
        <v>-5.8487000000000001E-3</v>
      </c>
      <c r="J763" s="1">
        <v>-4.8395000000000001E-2</v>
      </c>
      <c r="K763">
        <v>0</v>
      </c>
      <c r="L763">
        <v>0</v>
      </c>
      <c r="M763">
        <v>0</v>
      </c>
      <c r="N763">
        <v>0</v>
      </c>
      <c r="O763">
        <v>-0.34100999999999998</v>
      </c>
      <c r="P763" s="1">
        <v>-4.3928999999999999E-3</v>
      </c>
      <c r="Q763" s="1">
        <v>-2.0368999999999999E-3</v>
      </c>
      <c r="R763">
        <v>0</v>
      </c>
      <c r="S763">
        <v>0</v>
      </c>
      <c r="T763">
        <f t="shared" si="143"/>
        <v>-3.3499999999922914E-5</v>
      </c>
      <c r="U763" s="3">
        <f t="shared" si="144"/>
        <v>-3.3379832602553722E-5</v>
      </c>
      <c r="V763" t="b">
        <f t="shared" si="145"/>
        <v>1</v>
      </c>
      <c r="X763" s="1">
        <f>B763*[1]List!F765</f>
        <v>385.86412800000005</v>
      </c>
      <c r="Y763">
        <f>10^[1]List!G765</f>
        <v>2.5101634106835264E-2</v>
      </c>
      <c r="Z763" s="1">
        <f t="shared" si="146"/>
        <v>15372.072047489844</v>
      </c>
      <c r="AA763" s="3">
        <f t="shared" si="147"/>
        <v>-0.59979075328816256</v>
      </c>
      <c r="AB763" s="3">
        <f t="shared" si="148"/>
        <v>-5.4049123156636104E-2</v>
      </c>
      <c r="AC763" s="3">
        <f t="shared" si="149"/>
        <v>-4.3771422877640492E-3</v>
      </c>
      <c r="AD763" s="3">
        <f t="shared" si="150"/>
        <v>-0.33978676763650856</v>
      </c>
      <c r="AE763" s="3">
        <f t="shared" si="151"/>
        <v>-2.0295934635312872E-3</v>
      </c>
      <c r="AF763" s="3">
        <f t="shared" si="152"/>
        <v>0</v>
      </c>
      <c r="AG763" s="3">
        <f t="shared" si="153"/>
        <v>0</v>
      </c>
      <c r="AH763" s="3">
        <f t="shared" si="154"/>
        <v>1</v>
      </c>
    </row>
    <row r="764" spans="1:34" x14ac:dyDescent="0.25">
      <c r="A764" t="s">
        <v>772</v>
      </c>
      <c r="B764">
        <v>1.4559</v>
      </c>
      <c r="C764" s="1">
        <v>2.5572000000000002E-4</v>
      </c>
      <c r="D764">
        <v>0</v>
      </c>
      <c r="E764">
        <v>0</v>
      </c>
      <c r="F764">
        <v>0</v>
      </c>
      <c r="G764" s="1">
        <v>7.4449000000000002E-9</v>
      </c>
      <c r="H764">
        <v>0</v>
      </c>
      <c r="I764" s="1">
        <v>-7.2376999999999997E-3</v>
      </c>
      <c r="J764" s="1">
        <v>-2.3681000000000001E-2</v>
      </c>
      <c r="K764">
        <v>0</v>
      </c>
      <c r="L764">
        <v>0</v>
      </c>
      <c r="M764" s="1">
        <v>-1.5587000000000001E-7</v>
      </c>
      <c r="N764" s="1">
        <v>-9.3122E-7</v>
      </c>
      <c r="O764">
        <v>-1.4237</v>
      </c>
      <c r="P764" s="1">
        <v>-1.1297E-3</v>
      </c>
      <c r="Q764" s="1">
        <v>-3.9743999999999996E-6</v>
      </c>
      <c r="R764">
        <v>0</v>
      </c>
      <c r="S764">
        <v>0</v>
      </c>
      <c r="T764">
        <f t="shared" si="143"/>
        <v>4.0226595490001172E-4</v>
      </c>
      <c r="U764" s="3">
        <f t="shared" si="144"/>
        <v>2.7630053911670564E-4</v>
      </c>
      <c r="V764" t="b">
        <f t="shared" si="145"/>
        <v>1</v>
      </c>
      <c r="X764" s="1">
        <f>B764*[1]List!F766</f>
        <v>292.97075699999999</v>
      </c>
      <c r="Y764">
        <f>10^[1]List!G766</f>
        <v>0.87533612751671364</v>
      </c>
      <c r="Z764" s="1">
        <f t="shared" si="146"/>
        <v>334.69515057163687</v>
      </c>
      <c r="AA764" s="3">
        <f t="shared" si="147"/>
        <v>1.7564904519541178E-4</v>
      </c>
      <c r="AB764" s="3">
        <f t="shared" si="148"/>
        <v>-2.1237576131602445E-2</v>
      </c>
      <c r="AC764" s="3">
        <f t="shared" si="149"/>
        <v>-7.7594615014767501E-4</v>
      </c>
      <c r="AD764" s="3">
        <f t="shared" si="150"/>
        <v>-0.97788309636650872</v>
      </c>
      <c r="AE764" s="3">
        <f t="shared" si="151"/>
        <v>-2.729857819905213E-6</v>
      </c>
      <c r="AF764" s="3">
        <f t="shared" si="152"/>
        <v>3.5158392159549637E-5</v>
      </c>
      <c r="AG764" s="3">
        <f t="shared" si="153"/>
        <v>0</v>
      </c>
      <c r="AH764" s="3">
        <f t="shared" si="154"/>
        <v>0.99996484160784038</v>
      </c>
    </row>
    <row r="765" spans="1:34" x14ac:dyDescent="0.25">
      <c r="A765" t="s">
        <v>773</v>
      </c>
      <c r="B765">
        <v>7.1626000000000003</v>
      </c>
      <c r="C765">
        <v>0</v>
      </c>
      <c r="D765">
        <v>-4.6078999999999999</v>
      </c>
      <c r="E765">
        <v>0</v>
      </c>
      <c r="F765">
        <v>0</v>
      </c>
      <c r="G765">
        <v>0</v>
      </c>
      <c r="H765" s="1">
        <v>-1.1848E-4</v>
      </c>
      <c r="I765" s="1">
        <v>-4.9457000000000001E-2</v>
      </c>
      <c r="J765">
        <v>-0.47911999999999999</v>
      </c>
      <c r="K765">
        <v>0</v>
      </c>
      <c r="L765">
        <v>0</v>
      </c>
      <c r="M765" s="1">
        <v>-7.7720000000000005E-7</v>
      </c>
      <c r="N765" s="1">
        <v>-1.1642E-5</v>
      </c>
      <c r="O765">
        <v>-1.9874000000000001</v>
      </c>
      <c r="P765" s="1">
        <v>-1.8637999999999998E-2</v>
      </c>
      <c r="Q765" s="1">
        <v>-1.9911000000000002E-2</v>
      </c>
      <c r="R765">
        <v>0</v>
      </c>
      <c r="S765">
        <v>0</v>
      </c>
      <c r="T765">
        <f t="shared" si="143"/>
        <v>4.310080000075045E-5</v>
      </c>
      <c r="U765" s="3">
        <f t="shared" si="144"/>
        <v>6.0174796862522614E-6</v>
      </c>
      <c r="V765" t="b">
        <f t="shared" si="145"/>
        <v>1</v>
      </c>
      <c r="X765" s="1">
        <f>B765*[1]List!F767</f>
        <v>2476.5405759999999</v>
      </c>
      <c r="Y765">
        <f>10^[1]List!G767</f>
        <v>32.115003453618357</v>
      </c>
      <c r="Z765" s="1">
        <f t="shared" si="146"/>
        <v>77.114753531840933</v>
      </c>
      <c r="AA765" s="3">
        <f t="shared" si="147"/>
        <v>-0.64334438332449106</v>
      </c>
      <c r="AB765" s="3">
        <f t="shared" si="148"/>
        <v>-7.3798539524753584E-2</v>
      </c>
      <c r="AC765" s="3">
        <f t="shared" si="149"/>
        <v>-2.602127718984726E-3</v>
      </c>
      <c r="AD765" s="3">
        <f t="shared" si="150"/>
        <v>-0.27746907547538602</v>
      </c>
      <c r="AE765" s="3">
        <f t="shared" si="151"/>
        <v>-2.7798564766984058E-3</v>
      </c>
      <c r="AF765" s="3">
        <f t="shared" si="152"/>
        <v>2.3494984100884928E-5</v>
      </c>
      <c r="AG765" s="3">
        <f t="shared" si="153"/>
        <v>0</v>
      </c>
      <c r="AH765" s="3">
        <f t="shared" si="154"/>
        <v>0.99997650501589896</v>
      </c>
    </row>
    <row r="766" spans="1:34" x14ac:dyDescent="0.25">
      <c r="A766" t="s">
        <v>774</v>
      </c>
      <c r="B766">
        <v>30.791</v>
      </c>
      <c r="C766" s="1">
        <v>1.8266000000000001E-3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-0.1144</v>
      </c>
      <c r="J766">
        <v>-0.1338</v>
      </c>
      <c r="K766">
        <v>0</v>
      </c>
      <c r="L766">
        <v>0</v>
      </c>
      <c r="M766">
        <v>0</v>
      </c>
      <c r="N766">
        <v>0</v>
      </c>
      <c r="O766">
        <v>-30.536000000000001</v>
      </c>
      <c r="P766" s="1">
        <v>-6.8904999999999999E-3</v>
      </c>
      <c r="Q766" s="1">
        <v>-1.2501999999999999E-4</v>
      </c>
      <c r="R766">
        <v>0</v>
      </c>
      <c r="S766">
        <v>0</v>
      </c>
      <c r="T766">
        <f t="shared" si="143"/>
        <v>1.6110799999994848E-3</v>
      </c>
      <c r="U766" s="3">
        <f t="shared" si="144"/>
        <v>5.2323081419878693E-5</v>
      </c>
      <c r="V766" t="b">
        <f t="shared" si="145"/>
        <v>1</v>
      </c>
      <c r="X766" s="1">
        <f>B766*[1]List!F768</f>
        <v>10692.48266</v>
      </c>
      <c r="Y766">
        <f>10^[1]List!G768</f>
        <v>0.21219898447593294</v>
      </c>
      <c r="Z766" s="1">
        <f t="shared" si="146"/>
        <v>50388.943596535981</v>
      </c>
      <c r="AA766" s="3">
        <f t="shared" si="147"/>
        <v>5.9322529310512811E-5</v>
      </c>
      <c r="AB766" s="3">
        <f t="shared" si="148"/>
        <v>-8.0607969861323115E-3</v>
      </c>
      <c r="AC766" s="3">
        <f t="shared" si="149"/>
        <v>-2.2378292358156605E-4</v>
      </c>
      <c r="AD766" s="3">
        <f t="shared" si="150"/>
        <v>-0.99171835926082297</v>
      </c>
      <c r="AE766" s="3">
        <f t="shared" si="151"/>
        <v>-4.0602773537722054E-6</v>
      </c>
      <c r="AF766" s="3">
        <f t="shared" si="152"/>
        <v>0</v>
      </c>
      <c r="AG766" s="3">
        <f t="shared" si="153"/>
        <v>0</v>
      </c>
      <c r="AH766" s="3">
        <f t="shared" si="154"/>
        <v>1</v>
      </c>
    </row>
    <row r="767" spans="1:34" x14ac:dyDescent="0.25">
      <c r="A767" t="s">
        <v>775</v>
      </c>
      <c r="B767">
        <v>16.256</v>
      </c>
      <c r="C767">
        <v>0</v>
      </c>
      <c r="D767">
        <v>-0.13291</v>
      </c>
      <c r="E767">
        <v>0</v>
      </c>
      <c r="F767" s="1">
        <v>-2.8918E-5</v>
      </c>
      <c r="G767">
        <v>0</v>
      </c>
      <c r="H767">
        <v>-5.1375000000000002</v>
      </c>
      <c r="I767" s="1">
        <v>-6.1090999999999999E-2</v>
      </c>
      <c r="J767">
        <v>-0.31924999999999998</v>
      </c>
      <c r="K767" s="1">
        <v>-9.4493999999999999E-7</v>
      </c>
      <c r="L767" s="1">
        <v>-2.9992000000000001E-8</v>
      </c>
      <c r="M767">
        <v>-0.44041000000000002</v>
      </c>
      <c r="N767">
        <v>-10.050000000000001</v>
      </c>
      <c r="O767" s="1">
        <v>-9.4812999999999995E-2</v>
      </c>
      <c r="P767" s="1">
        <v>-1.4793E-3</v>
      </c>
      <c r="Q767" s="1">
        <v>-1.7444000000000001E-2</v>
      </c>
      <c r="R767" s="1">
        <v>-2.7700000000000002E-6</v>
      </c>
      <c r="S767">
        <v>0</v>
      </c>
      <c r="T767">
        <f t="shared" si="143"/>
        <v>1.0700370679999653E-3</v>
      </c>
      <c r="U767" s="3">
        <f t="shared" si="144"/>
        <v>6.582413065944668E-5</v>
      </c>
      <c r="V767" t="b">
        <f t="shared" si="145"/>
        <v>1</v>
      </c>
      <c r="X767" s="1">
        <f>B767*[1]List!F769</f>
        <v>7560.6656000000003</v>
      </c>
      <c r="Y767">
        <f>10^[1]List!G769</f>
        <v>2.5329240000890878</v>
      </c>
      <c r="Z767" s="1">
        <f t="shared" si="146"/>
        <v>2984.9555690317106</v>
      </c>
      <c r="AA767" s="3">
        <f t="shared" si="147"/>
        <v>-0.32421499249507874</v>
      </c>
      <c r="AB767" s="3">
        <f t="shared" si="148"/>
        <v>-0.66872243940280518</v>
      </c>
      <c r="AC767" s="3">
        <f t="shared" si="149"/>
        <v>-9.1000246062992128E-5</v>
      </c>
      <c r="AD767" s="3">
        <f t="shared" si="150"/>
        <v>-5.8324926181102356E-3</v>
      </c>
      <c r="AE767" s="3">
        <f t="shared" si="151"/>
        <v>-1.0732511072834646E-3</v>
      </c>
      <c r="AF767" s="3">
        <f t="shared" si="152"/>
        <v>0.96501235831623522</v>
      </c>
      <c r="AG767" s="3">
        <f t="shared" si="153"/>
        <v>8.9683952154202145E-8</v>
      </c>
      <c r="AH767" s="3">
        <f t="shared" si="154"/>
        <v>3.4987551999812704E-2</v>
      </c>
    </row>
    <row r="768" spans="1:34" x14ac:dyDescent="0.25">
      <c r="A768" t="s">
        <v>776</v>
      </c>
      <c r="B768">
        <v>0.10118000000000001</v>
      </c>
      <c r="C768">
        <v>0</v>
      </c>
      <c r="D768" s="1">
        <v>-1.6382000000000001E-2</v>
      </c>
      <c r="E768">
        <v>0</v>
      </c>
      <c r="F768">
        <v>0</v>
      </c>
      <c r="G768">
        <v>0</v>
      </c>
      <c r="H768" s="1">
        <v>-5.5330999999999996E-6</v>
      </c>
      <c r="I768" s="1">
        <v>-1.6354E-3</v>
      </c>
      <c r="J768" s="1">
        <v>-8.2283999999999996E-2</v>
      </c>
      <c r="K768">
        <v>0</v>
      </c>
      <c r="L768">
        <v>0</v>
      </c>
      <c r="M768" s="1">
        <v>-3.9573000000000001E-7</v>
      </c>
      <c r="N768" s="1">
        <v>-2.0058E-5</v>
      </c>
      <c r="O768" s="1">
        <v>-2.7507000000000001E-11</v>
      </c>
      <c r="P768" s="1">
        <v>-5.8907000000000002E-4</v>
      </c>
      <c r="Q768" s="1">
        <v>-2.542E-4</v>
      </c>
      <c r="R768">
        <v>0</v>
      </c>
      <c r="S768">
        <v>0</v>
      </c>
      <c r="T768">
        <f t="shared" si="143"/>
        <v>9.3431424930245227E-6</v>
      </c>
      <c r="U768" s="3">
        <f t="shared" si="144"/>
        <v>9.234179178715677E-5</v>
      </c>
      <c r="V768" t="b">
        <f t="shared" si="145"/>
        <v>1</v>
      </c>
      <c r="X768" s="1">
        <f>B768*[1]List!F770</f>
        <v>23.002261200000003</v>
      </c>
      <c r="Y768">
        <f>10^[1]List!G770</f>
        <v>0.29055630476999522</v>
      </c>
      <c r="Z768" s="1">
        <f t="shared" si="146"/>
        <v>79.16627800662809</v>
      </c>
      <c r="AA768" s="3">
        <f t="shared" si="147"/>
        <v>-0.1619641539830006</v>
      </c>
      <c r="AB768" s="3">
        <f t="shared" si="148"/>
        <v>-0.82960914933781371</v>
      </c>
      <c r="AC768" s="3">
        <f t="shared" si="149"/>
        <v>-5.8220003953350467E-3</v>
      </c>
      <c r="AD768" s="3">
        <f t="shared" si="150"/>
        <v>-2.7186202806878827E-10</v>
      </c>
      <c r="AE768" s="3">
        <f t="shared" si="151"/>
        <v>-2.5123542202016209E-3</v>
      </c>
      <c r="AF768" s="3">
        <f t="shared" si="152"/>
        <v>2.4367126092203161E-4</v>
      </c>
      <c r="AG768" s="3">
        <f t="shared" si="153"/>
        <v>0</v>
      </c>
      <c r="AH768" s="3">
        <f t="shared" si="154"/>
        <v>0.99975632873907783</v>
      </c>
    </row>
    <row r="769" spans="1:34" x14ac:dyDescent="0.25">
      <c r="A769" t="s">
        <v>777</v>
      </c>
      <c r="B769">
        <v>143.08000000000001</v>
      </c>
      <c r="C769" s="1">
        <v>1.7821E-3</v>
      </c>
      <c r="D769">
        <v>0</v>
      </c>
      <c r="E769">
        <v>0</v>
      </c>
      <c r="F769">
        <v>0</v>
      </c>
      <c r="G769">
        <v>0</v>
      </c>
      <c r="H769">
        <v>-50.978000000000002</v>
      </c>
      <c r="I769">
        <v>-0.11612</v>
      </c>
      <c r="J769" s="1">
        <v>-2.7574000000000001E-2</v>
      </c>
      <c r="K769">
        <v>0</v>
      </c>
      <c r="L769">
        <v>0</v>
      </c>
      <c r="M769">
        <v>-3.3742999999999999</v>
      </c>
      <c r="N769">
        <v>-88.248999999999995</v>
      </c>
      <c r="O769">
        <v>-0.38516</v>
      </c>
      <c r="P769" s="1">
        <v>-2.1167999999999998E-3</v>
      </c>
      <c r="Q769" s="1">
        <v>-2.0851000000000001E-5</v>
      </c>
      <c r="R769">
        <v>0</v>
      </c>
      <c r="S769">
        <v>0</v>
      </c>
      <c r="T769">
        <f t="shared" si="143"/>
        <v>-5.0509550999978989E-2</v>
      </c>
      <c r="U769" s="3">
        <f t="shared" si="144"/>
        <v>-3.5301615180304013E-4</v>
      </c>
      <c r="V769" t="b">
        <f t="shared" si="145"/>
        <v>1</v>
      </c>
      <c r="X769" s="1">
        <f>B769*[1]List!F771</f>
        <v>31712.251200000002</v>
      </c>
      <c r="Y769">
        <f>10^[1]List!G771</f>
        <v>486.01818896098933</v>
      </c>
      <c r="Z769" s="1">
        <f t="shared" si="146"/>
        <v>65.249103676128911</v>
      </c>
      <c r="AA769" s="3">
        <f t="shared" si="147"/>
        <v>-0.35627773203802066</v>
      </c>
      <c r="AB769" s="3">
        <f t="shared" si="148"/>
        <v>-0.64136842325971477</v>
      </c>
      <c r="AC769" s="3">
        <f t="shared" si="149"/>
        <v>-1.4794520547945204E-5</v>
      </c>
      <c r="AD769" s="3">
        <f t="shared" si="150"/>
        <v>-2.6919206038579814E-3</v>
      </c>
      <c r="AE769" s="3">
        <f t="shared" si="151"/>
        <v>-1.4572966172770478E-7</v>
      </c>
      <c r="AF769" s="3">
        <f t="shared" si="152"/>
        <v>0.99843414289019872</v>
      </c>
      <c r="AG769" s="3">
        <f t="shared" si="153"/>
        <v>0</v>
      </c>
      <c r="AH769" s="3">
        <f t="shared" si="154"/>
        <v>1.5658571098013736E-3</v>
      </c>
    </row>
    <row r="770" spans="1:34" x14ac:dyDescent="0.25">
      <c r="A770" t="s">
        <v>778</v>
      </c>
      <c r="B770">
        <v>96.989000000000004</v>
      </c>
      <c r="C770" s="1">
        <v>4.2373000000000003E-3</v>
      </c>
      <c r="D770">
        <v>0</v>
      </c>
      <c r="E770">
        <v>0</v>
      </c>
      <c r="F770">
        <v>0</v>
      </c>
      <c r="G770">
        <v>0</v>
      </c>
      <c r="H770">
        <v>-34.668999999999997</v>
      </c>
      <c r="I770" s="1">
        <v>-6.0831000000000003E-2</v>
      </c>
      <c r="J770" s="1">
        <v>-2.9118000000000002E-2</v>
      </c>
      <c r="K770">
        <v>0</v>
      </c>
      <c r="L770">
        <v>0</v>
      </c>
      <c r="M770">
        <v>-2.0975999999999999</v>
      </c>
      <c r="N770">
        <v>-59.439</v>
      </c>
      <c r="O770">
        <v>-0.69069000000000003</v>
      </c>
      <c r="P770" s="1">
        <v>-4.8970999999999997E-3</v>
      </c>
      <c r="Q770" s="1">
        <v>-1.7221E-6</v>
      </c>
      <c r="R770">
        <v>0</v>
      </c>
      <c r="S770">
        <v>0</v>
      </c>
      <c r="T770">
        <f t="shared" si="143"/>
        <v>2.0994779000100051E-3</v>
      </c>
      <c r="U770" s="3">
        <f t="shared" si="144"/>
        <v>2.1646556826134974E-5</v>
      </c>
      <c r="V770" t="b">
        <f t="shared" si="145"/>
        <v>1</v>
      </c>
      <c r="X770" s="1">
        <f>B770*[1]List!F772</f>
        <v>31887.073529999998</v>
      </c>
      <c r="Y770">
        <f>10^[1]List!G772</f>
        <v>2.4183136014845865E-2</v>
      </c>
      <c r="Z770" s="1">
        <f t="shared" si="146"/>
        <v>1318566.5213322514</v>
      </c>
      <c r="AA770" s="3">
        <f t="shared" si="147"/>
        <v>-0.35740921857117813</v>
      </c>
      <c r="AB770" s="3">
        <f t="shared" si="148"/>
        <v>-0.63539730278691398</v>
      </c>
      <c r="AC770" s="3">
        <f t="shared" si="149"/>
        <v>-5.0491292827021618E-5</v>
      </c>
      <c r="AD770" s="3">
        <f t="shared" si="150"/>
        <v>-7.1213230366330201E-3</v>
      </c>
      <c r="AE770" s="3">
        <f t="shared" si="151"/>
        <v>-1.7755621771541101E-8</v>
      </c>
      <c r="AF770" s="3">
        <f t="shared" si="152"/>
        <v>0.99854041802665283</v>
      </c>
      <c r="AG770" s="3">
        <f t="shared" si="153"/>
        <v>0</v>
      </c>
      <c r="AH770" s="3">
        <f t="shared" si="154"/>
        <v>1.4595819733472339E-3</v>
      </c>
    </row>
    <row r="771" spans="1:34" x14ac:dyDescent="0.25">
      <c r="A771" t="s">
        <v>779</v>
      </c>
      <c r="B771">
        <v>939.37</v>
      </c>
      <c r="C771" s="1">
        <v>8.4208000000000005E-2</v>
      </c>
      <c r="D771">
        <v>0</v>
      </c>
      <c r="E771">
        <v>0</v>
      </c>
      <c r="F771">
        <v>0</v>
      </c>
      <c r="G771">
        <v>0</v>
      </c>
      <c r="H771">
        <v>-319.02</v>
      </c>
      <c r="I771">
        <v>-0.75241000000000002</v>
      </c>
      <c r="J771">
        <v>-0.39011000000000001</v>
      </c>
      <c r="K771">
        <v>0</v>
      </c>
      <c r="L771">
        <v>0</v>
      </c>
      <c r="M771">
        <v>-21.276</v>
      </c>
      <c r="N771">
        <v>-596.26</v>
      </c>
      <c r="O771">
        <v>-1.7539</v>
      </c>
      <c r="P771">
        <v>-0.18694</v>
      </c>
      <c r="Q771" s="1">
        <v>-1.0763E-4</v>
      </c>
      <c r="R771">
        <v>0</v>
      </c>
      <c r="S771">
        <v>0</v>
      </c>
      <c r="T771">
        <f t="shared" ref="T771:T833" si="155">SUM(B771:S771)</f>
        <v>-0.18525963000003629</v>
      </c>
      <c r="U771" s="3">
        <f t="shared" ref="U771:U833" si="156">T771/B771</f>
        <v>-1.9721689004336554E-4</v>
      </c>
      <c r="V771" t="b">
        <f t="shared" ref="V771:V833" si="157">ABS(U771)&lt;$W$1</f>
        <v>1</v>
      </c>
      <c r="X771" s="1">
        <f>B771*[1]List!F773</f>
        <v>188456.4094</v>
      </c>
      <c r="Y771">
        <f>10^[1]List!G773</f>
        <v>70.768100131223378</v>
      </c>
      <c r="Z771" s="1">
        <f t="shared" ref="Z771:Z833" si="158">X771/Y771</f>
        <v>2663.0135477785948</v>
      </c>
      <c r="AA771" s="3">
        <f t="shared" ref="AA771:AA833" si="159">SUM(C771:H771)/B771</f>
        <v>-0.33952094701768204</v>
      </c>
      <c r="AB771" s="3">
        <f t="shared" ref="AB771:AB833" si="160">SUM(I771:N771)/B771</f>
        <v>-0.6586100471592663</v>
      </c>
      <c r="AC771" s="3">
        <f t="shared" ref="AC771:AC833" si="161">P771/B771</f>
        <v>-1.9900571659729394E-4</v>
      </c>
      <c r="AD771" s="3">
        <f t="shared" ref="AD771:AD833" si="162">O771/B771</f>
        <v>-1.8671024197068249E-3</v>
      </c>
      <c r="AE771" s="3">
        <f t="shared" ref="AE771:AE833" si="163">SUM(Q771:S771)/B771</f>
        <v>-1.1457679082789528E-7</v>
      </c>
      <c r="AF771" s="3">
        <f t="shared" ref="AF771:AF833" si="164">SUM(M771:N771)/SUM(I771:N771)</f>
        <v>0.99815328969235917</v>
      </c>
      <c r="AG771" s="3">
        <f t="shared" ref="AG771:AG833" si="165">SUM(K771:L771)/SUM(I771:N771)</f>
        <v>0</v>
      </c>
      <c r="AH771" s="3">
        <f t="shared" ref="AH771:AH833" si="166">SUM(I771:J771)/SUM(I771:N771)</f>
        <v>1.8467103076408732E-3</v>
      </c>
    </row>
    <row r="772" spans="1:34" x14ac:dyDescent="0.25">
      <c r="A772" t="s">
        <v>780</v>
      </c>
      <c r="B772">
        <v>5.2222999999999997</v>
      </c>
      <c r="C772">
        <v>0</v>
      </c>
      <c r="D772">
        <v>-1.7523</v>
      </c>
      <c r="E772">
        <v>0</v>
      </c>
      <c r="F772">
        <v>0</v>
      </c>
      <c r="G772">
        <v>0</v>
      </c>
      <c r="H772">
        <v>0</v>
      </c>
      <c r="I772" s="1">
        <v>-3.2715000000000001E-2</v>
      </c>
      <c r="J772">
        <v>-0.24586</v>
      </c>
      <c r="K772">
        <v>0</v>
      </c>
      <c r="L772">
        <v>0</v>
      </c>
      <c r="M772">
        <v>0</v>
      </c>
      <c r="N772">
        <v>0</v>
      </c>
      <c r="O772">
        <v>-2.8719999999999999</v>
      </c>
      <c r="P772">
        <v>-0.30970999999999999</v>
      </c>
      <c r="Q772" s="1">
        <v>-9.6550999999999998E-3</v>
      </c>
      <c r="R772">
        <v>0</v>
      </c>
      <c r="S772">
        <v>0</v>
      </c>
      <c r="T772">
        <f t="shared" si="155"/>
        <v>5.9899999999862841E-5</v>
      </c>
      <c r="U772" s="3">
        <f t="shared" si="156"/>
        <v>1.1470041935519377E-5</v>
      </c>
      <c r="V772" t="b">
        <f t="shared" si="157"/>
        <v>1</v>
      </c>
      <c r="X772" s="1">
        <f>B772*[1]List!F774</f>
        <v>1542.3540819999998</v>
      </c>
      <c r="Y772">
        <f>10^[1]List!G774</f>
        <v>6.9268260426012906</v>
      </c>
      <c r="Z772" s="1">
        <f t="shared" si="158"/>
        <v>222.66389721847068</v>
      </c>
      <c r="AA772" s="3">
        <f t="shared" si="159"/>
        <v>-0.33554181107940945</v>
      </c>
      <c r="AB772" s="3">
        <f t="shared" si="160"/>
        <v>-5.3343354460678248E-2</v>
      </c>
      <c r="AC772" s="3">
        <f t="shared" si="161"/>
        <v>-5.9305286942534896E-2</v>
      </c>
      <c r="AD772" s="3">
        <f t="shared" si="162"/>
        <v>-0.54994925607490952</v>
      </c>
      <c r="AE772" s="3">
        <f t="shared" si="163"/>
        <v>-1.8488214005323326E-3</v>
      </c>
      <c r="AF772" s="3">
        <f t="shared" si="164"/>
        <v>0</v>
      </c>
      <c r="AG772" s="3">
        <f t="shared" si="165"/>
        <v>0</v>
      </c>
      <c r="AH772" s="3">
        <f t="shared" si="166"/>
        <v>1</v>
      </c>
    </row>
    <row r="773" spans="1:34" x14ac:dyDescent="0.25">
      <c r="A773" t="s">
        <v>781</v>
      </c>
      <c r="B773">
        <v>1.1227</v>
      </c>
      <c r="C773">
        <v>0</v>
      </c>
      <c r="D773" s="1">
        <v>-9.2423999999999996E-3</v>
      </c>
      <c r="E773">
        <v>0</v>
      </c>
      <c r="F773">
        <v>0</v>
      </c>
      <c r="G773">
        <v>0</v>
      </c>
      <c r="H773">
        <v>0</v>
      </c>
      <c r="I773" s="1">
        <v>-5.3364999999999999E-4</v>
      </c>
      <c r="J773" s="1">
        <v>-1.4397999999999999E-2</v>
      </c>
      <c r="K773">
        <v>0</v>
      </c>
      <c r="L773">
        <v>0</v>
      </c>
      <c r="M773">
        <v>0</v>
      </c>
      <c r="N773">
        <v>0</v>
      </c>
      <c r="O773">
        <v>-0.94857999999999998</v>
      </c>
      <c r="P773">
        <v>-0.14976999999999999</v>
      </c>
      <c r="Q773" s="1">
        <v>-1.4906000000000001E-4</v>
      </c>
      <c r="R773">
        <v>0</v>
      </c>
      <c r="S773">
        <v>0</v>
      </c>
      <c r="T773">
        <f t="shared" si="155"/>
        <v>2.6890000000230076E-5</v>
      </c>
      <c r="U773" s="3">
        <f t="shared" si="156"/>
        <v>2.3951189097915804E-5</v>
      </c>
      <c r="V773" t="b">
        <f t="shared" si="157"/>
        <v>1</v>
      </c>
      <c r="X773" s="1">
        <f>B773*[1]List!F775</f>
        <v>241.78467200000003</v>
      </c>
      <c r="Y773">
        <f>10^[1]List!G775</f>
        <v>6.0242089098785954</v>
      </c>
      <c r="Z773" s="1">
        <f t="shared" si="158"/>
        <v>40.135505859286788</v>
      </c>
      <c r="AA773" s="3">
        <f t="shared" si="159"/>
        <v>-8.2322971408212344E-3</v>
      </c>
      <c r="AB773" s="3">
        <f t="shared" si="160"/>
        <v>-1.3299768415427094E-2</v>
      </c>
      <c r="AC773" s="3">
        <f t="shared" si="161"/>
        <v>-0.13340162109201031</v>
      </c>
      <c r="AD773" s="3">
        <f t="shared" si="162"/>
        <v>-0.84490959294557755</v>
      </c>
      <c r="AE773" s="3">
        <f t="shared" si="163"/>
        <v>-1.3276921706600162E-4</v>
      </c>
      <c r="AF773" s="3">
        <f t="shared" si="164"/>
        <v>0</v>
      </c>
      <c r="AG773" s="3">
        <f t="shared" si="165"/>
        <v>0</v>
      </c>
      <c r="AH773" s="3">
        <f t="shared" si="166"/>
        <v>1</v>
      </c>
    </row>
    <row r="774" spans="1:34" x14ac:dyDescent="0.25">
      <c r="A774" t="s">
        <v>782</v>
      </c>
      <c r="B774">
        <v>1.7215</v>
      </c>
      <c r="C774" s="1">
        <v>6.2337000000000004E-4</v>
      </c>
      <c r="D774">
        <v>0</v>
      </c>
      <c r="E774">
        <v>0</v>
      </c>
      <c r="F774">
        <v>0</v>
      </c>
      <c r="G774">
        <v>0</v>
      </c>
      <c r="H774">
        <v>0</v>
      </c>
      <c r="I774" s="1">
        <v>-8.3909999999999992E-3</v>
      </c>
      <c r="J774" s="1">
        <v>-4.0536999999999997E-2</v>
      </c>
      <c r="K774">
        <v>0</v>
      </c>
      <c r="L774">
        <v>0</v>
      </c>
      <c r="M774">
        <v>0</v>
      </c>
      <c r="N774">
        <v>0</v>
      </c>
      <c r="O774">
        <v>-1.6715</v>
      </c>
      <c r="P774" s="1">
        <v>-1.2374E-3</v>
      </c>
      <c r="Q774" s="1">
        <v>-9.3684999999999995E-8</v>
      </c>
      <c r="R774">
        <v>0</v>
      </c>
      <c r="S774">
        <v>0</v>
      </c>
      <c r="T774">
        <f t="shared" si="155"/>
        <v>4.5787631499997382E-4</v>
      </c>
      <c r="U774" s="3">
        <f t="shared" si="156"/>
        <v>2.6597520476327264E-4</v>
      </c>
      <c r="V774" t="b">
        <f t="shared" si="157"/>
        <v>1</v>
      </c>
      <c r="X774" s="1">
        <f>B774*[1]List!F776</f>
        <v>385.87422500000002</v>
      </c>
      <c r="Y774">
        <f>10^[1]List!G776</f>
        <v>1.0289452025705678E-2</v>
      </c>
      <c r="Z774" s="1">
        <f t="shared" si="158"/>
        <v>37501.92177736848</v>
      </c>
      <c r="AA774" s="3">
        <f t="shared" si="159"/>
        <v>3.6210862619808306E-4</v>
      </c>
      <c r="AB774" s="3">
        <f t="shared" si="160"/>
        <v>-2.8421725239616613E-2</v>
      </c>
      <c r="AC774" s="3">
        <f t="shared" si="161"/>
        <v>-7.1879175137961086E-4</v>
      </c>
      <c r="AD774" s="3">
        <f t="shared" si="162"/>
        <v>-0.97095556200987509</v>
      </c>
      <c r="AE774" s="3">
        <f t="shared" si="163"/>
        <v>-5.4420563462097002E-8</v>
      </c>
      <c r="AF774" s="3">
        <f t="shared" si="164"/>
        <v>0</v>
      </c>
      <c r="AG774" s="3">
        <f t="shared" si="165"/>
        <v>0</v>
      </c>
      <c r="AH774" s="3">
        <f t="shared" si="166"/>
        <v>1</v>
      </c>
    </row>
    <row r="775" spans="1:34" x14ac:dyDescent="0.25">
      <c r="A775" t="s">
        <v>783</v>
      </c>
      <c r="B775">
        <v>1.1496</v>
      </c>
      <c r="C775">
        <v>0</v>
      </c>
      <c r="D775">
        <v>-0.14471000000000001</v>
      </c>
      <c r="E775">
        <v>0</v>
      </c>
      <c r="F775">
        <v>0</v>
      </c>
      <c r="G775">
        <v>0</v>
      </c>
      <c r="H775" s="1">
        <v>-5.9854000000000001E-7</v>
      </c>
      <c r="I775" s="1">
        <v>-2.3067000000000001E-2</v>
      </c>
      <c r="J775">
        <v>-0.498</v>
      </c>
      <c r="K775">
        <v>0</v>
      </c>
      <c r="L775">
        <v>0</v>
      </c>
      <c r="M775" s="1">
        <v>-8.0806000000000002E-8</v>
      </c>
      <c r="N775" s="1">
        <v>-2.1708E-6</v>
      </c>
      <c r="O775">
        <v>-0.4834</v>
      </c>
      <c r="P775" s="1">
        <v>-6.4073999999999997E-5</v>
      </c>
      <c r="Q775" s="1">
        <v>-2.7355000000000001E-4</v>
      </c>
      <c r="R775">
        <v>0</v>
      </c>
      <c r="S775">
        <v>0</v>
      </c>
      <c r="T775">
        <f t="shared" si="155"/>
        <v>8.2525854000129145E-5</v>
      </c>
      <c r="U775" s="3">
        <f t="shared" si="156"/>
        <v>7.1786581419736555E-5</v>
      </c>
      <c r="V775" t="b">
        <f t="shared" si="157"/>
        <v>1</v>
      </c>
      <c r="X775" s="1">
        <f>B775*[1]List!F777</f>
        <v>500.04151200000001</v>
      </c>
      <c r="Y775">
        <f>10^[1]List!G777</f>
        <v>112.79965190872981</v>
      </c>
      <c r="Z775" s="1">
        <f t="shared" si="158"/>
        <v>4.4330058075409777</v>
      </c>
      <c r="AA775" s="3">
        <f t="shared" si="159"/>
        <v>-0.12587908710855952</v>
      </c>
      <c r="AB775" s="3">
        <f t="shared" si="160"/>
        <v>-0.45326135317153787</v>
      </c>
      <c r="AC775" s="3">
        <f t="shared" si="161"/>
        <v>-5.5735908141962422E-5</v>
      </c>
      <c r="AD775" s="3">
        <f t="shared" si="162"/>
        <v>-0.42049408489909534</v>
      </c>
      <c r="AE775" s="3">
        <f t="shared" si="163"/>
        <v>-2.3795233124565069E-4</v>
      </c>
      <c r="AF775" s="3">
        <f t="shared" si="164"/>
        <v>4.3211262093479354E-6</v>
      </c>
      <c r="AG775" s="3">
        <f t="shared" si="165"/>
        <v>0</v>
      </c>
      <c r="AH775" s="3">
        <f t="shared" si="166"/>
        <v>0.99999567887379071</v>
      </c>
    </row>
    <row r="776" spans="1:34" x14ac:dyDescent="0.25">
      <c r="A776" t="s">
        <v>784</v>
      </c>
      <c r="B776">
        <v>4.6592000000000002</v>
      </c>
      <c r="C776">
        <v>0</v>
      </c>
      <c r="D776">
        <v>-1.6657999999999999</v>
      </c>
      <c r="E776">
        <v>0</v>
      </c>
      <c r="F776">
        <v>0</v>
      </c>
      <c r="G776">
        <v>0</v>
      </c>
      <c r="H776">
        <v>0</v>
      </c>
      <c r="I776" s="1">
        <v>-9.8061999999999993E-3</v>
      </c>
      <c r="J776">
        <v>-0.12744</v>
      </c>
      <c r="K776">
        <v>0</v>
      </c>
      <c r="L776">
        <v>0</v>
      </c>
      <c r="M776">
        <v>0</v>
      </c>
      <c r="N776">
        <v>0</v>
      </c>
      <c r="O776">
        <v>-2.5394999999999999</v>
      </c>
      <c r="P776">
        <v>-0.30889</v>
      </c>
      <c r="Q776" s="1">
        <v>-7.6956999999999998E-3</v>
      </c>
      <c r="R776">
        <v>0</v>
      </c>
      <c r="S776">
        <v>0</v>
      </c>
      <c r="T776">
        <f t="shared" si="155"/>
        <v>6.8100000000542726E-5</v>
      </c>
      <c r="U776" s="3">
        <f t="shared" si="156"/>
        <v>1.4616243131984616E-5</v>
      </c>
      <c r="V776" t="b">
        <f t="shared" si="157"/>
        <v>1</v>
      </c>
      <c r="X776" s="1">
        <f>B776*[1]List!F778</f>
        <v>1492.9474560000001</v>
      </c>
      <c r="Y776">
        <f>10^[1]List!G778</f>
        <v>0.39568185528571864</v>
      </c>
      <c r="Z776" s="1">
        <f t="shared" si="158"/>
        <v>3773.1006263149338</v>
      </c>
      <c r="AA776" s="3">
        <f t="shared" si="159"/>
        <v>-0.35752918956043955</v>
      </c>
      <c r="AB776" s="3">
        <f t="shared" si="160"/>
        <v>-2.9457031249999995E-2</v>
      </c>
      <c r="AC776" s="3">
        <f t="shared" si="161"/>
        <v>-6.6296789148351645E-2</v>
      </c>
      <c r="AD776" s="3">
        <f t="shared" si="162"/>
        <v>-0.54505065247252737</v>
      </c>
      <c r="AE776" s="3">
        <f t="shared" si="163"/>
        <v>-1.6517213255494503E-3</v>
      </c>
      <c r="AF776" s="3">
        <f t="shared" si="164"/>
        <v>0</v>
      </c>
      <c r="AG776" s="3">
        <f t="shared" si="165"/>
        <v>0</v>
      </c>
      <c r="AH776" s="3">
        <f t="shared" si="166"/>
        <v>1</v>
      </c>
    </row>
    <row r="777" spans="1:34" x14ac:dyDescent="0.25">
      <c r="A777" t="s">
        <v>785</v>
      </c>
      <c r="B777">
        <v>0.59245000000000003</v>
      </c>
      <c r="C777" s="1">
        <v>3.3479999999999998E-3</v>
      </c>
      <c r="D777">
        <v>0</v>
      </c>
      <c r="E777">
        <v>0</v>
      </c>
      <c r="F777">
        <v>0</v>
      </c>
      <c r="G777">
        <v>0</v>
      </c>
      <c r="H777">
        <v>0</v>
      </c>
      <c r="I777" s="1">
        <v>-4.7329E-3</v>
      </c>
      <c r="J777" s="1">
        <v>-7.3844999999999994E-2</v>
      </c>
      <c r="K777">
        <v>0</v>
      </c>
      <c r="L777">
        <v>0</v>
      </c>
      <c r="M777">
        <v>0</v>
      </c>
      <c r="N777">
        <v>0</v>
      </c>
      <c r="O777">
        <v>-0.51654999999999995</v>
      </c>
      <c r="P777" s="1">
        <v>-6.4163000000000002E-4</v>
      </c>
      <c r="Q777" s="1">
        <v>-2.0497999999999998E-6</v>
      </c>
      <c r="R777">
        <v>0</v>
      </c>
      <c r="S777">
        <v>0</v>
      </c>
      <c r="T777">
        <f t="shared" si="155"/>
        <v>2.6420200000117804E-5</v>
      </c>
      <c r="U777" s="3">
        <f t="shared" si="156"/>
        <v>4.4594818128310914E-5</v>
      </c>
      <c r="V777" t="b">
        <f t="shared" si="157"/>
        <v>1</v>
      </c>
      <c r="X777" s="1">
        <f>B777*[1]List!F779</f>
        <v>164.8847595</v>
      </c>
      <c r="Y777">
        <f>10^[1]List!G779</f>
        <v>801.98541663470689</v>
      </c>
      <c r="Z777" s="1">
        <f t="shared" si="158"/>
        <v>0.2055957079517603</v>
      </c>
      <c r="AA777" s="3">
        <f t="shared" si="159"/>
        <v>5.6511097982952143E-3</v>
      </c>
      <c r="AB777" s="3">
        <f t="shared" si="160"/>
        <v>-0.13263212085408049</v>
      </c>
      <c r="AC777" s="3">
        <f t="shared" si="161"/>
        <v>-1.0830112245759135E-3</v>
      </c>
      <c r="AD777" s="3">
        <f t="shared" si="162"/>
        <v>-0.87188792303147933</v>
      </c>
      <c r="AE777" s="3">
        <f t="shared" si="163"/>
        <v>-3.4598700312262632E-6</v>
      </c>
      <c r="AF777" s="3">
        <f t="shared" si="164"/>
        <v>0</v>
      </c>
      <c r="AG777" s="3">
        <f t="shared" si="165"/>
        <v>0</v>
      </c>
      <c r="AH777" s="3">
        <f t="shared" si="166"/>
        <v>1</v>
      </c>
    </row>
    <row r="778" spans="1:34" x14ac:dyDescent="0.25">
      <c r="A778" t="s">
        <v>786</v>
      </c>
      <c r="B778">
        <v>19.823</v>
      </c>
      <c r="C778" s="1">
        <v>2.9624999999999999E-2</v>
      </c>
      <c r="D778">
        <v>0</v>
      </c>
      <c r="E778">
        <v>0</v>
      </c>
      <c r="F778" s="1">
        <v>-1.4619000000000001E-4</v>
      </c>
      <c r="G778">
        <v>0</v>
      </c>
      <c r="H778">
        <v>0</v>
      </c>
      <c r="I778" s="1">
        <v>-2.4264999999999998E-2</v>
      </c>
      <c r="J778">
        <v>-0.124</v>
      </c>
      <c r="K778" s="1">
        <v>-4.3385000000000001E-6</v>
      </c>
      <c r="L778" s="1">
        <v>-1.3771000000000001E-7</v>
      </c>
      <c r="M778">
        <v>0</v>
      </c>
      <c r="N778">
        <v>0</v>
      </c>
      <c r="O778">
        <v>-19.646999999999998</v>
      </c>
      <c r="P778" s="1">
        <v>-4.8961999999999999E-2</v>
      </c>
      <c r="Q778" s="1">
        <v>-3.0858000000000001E-3</v>
      </c>
      <c r="R778" s="1">
        <v>-1.2622999999999999E-5</v>
      </c>
      <c r="S778">
        <v>0</v>
      </c>
      <c r="T778">
        <f t="shared" si="155"/>
        <v>5.1489107900057028E-3</v>
      </c>
      <c r="U778" s="3">
        <f t="shared" si="156"/>
        <v>2.5974427634594679E-4</v>
      </c>
      <c r="V778" t="b">
        <f t="shared" si="157"/>
        <v>1</v>
      </c>
      <c r="X778" s="1">
        <f>B778*[1]List!F780</f>
        <v>8095.3167400000002</v>
      </c>
      <c r="Y778">
        <f>10^[1]List!G780</f>
        <v>0.24564491790435383</v>
      </c>
      <c r="Z778" s="1">
        <f t="shared" si="158"/>
        <v>32955.360155881812</v>
      </c>
      <c r="AA778" s="3">
        <f t="shared" si="159"/>
        <v>1.4871013469202441E-3</v>
      </c>
      <c r="AB778" s="3">
        <f t="shared" si="160"/>
        <v>-7.4796688800887858E-3</v>
      </c>
      <c r="AC778" s="3">
        <f t="shared" si="161"/>
        <v>-2.469959138374615E-3</v>
      </c>
      <c r="AD778" s="3">
        <f t="shared" si="162"/>
        <v>-0.99112142460777874</v>
      </c>
      <c r="AE778" s="3">
        <f t="shared" si="163"/>
        <v>-1.563044443323412E-4</v>
      </c>
      <c r="AF778" s="3">
        <f t="shared" si="164"/>
        <v>0</v>
      </c>
      <c r="AG778" s="3">
        <f t="shared" si="165"/>
        <v>3.0189693215481283E-5</v>
      </c>
      <c r="AH778" s="3">
        <f t="shared" si="166"/>
        <v>0.99996981030678456</v>
      </c>
    </row>
    <row r="779" spans="1:34" x14ac:dyDescent="0.25">
      <c r="A779" t="s">
        <v>787</v>
      </c>
      <c r="B779">
        <v>1236.8</v>
      </c>
      <c r="C779">
        <v>0</v>
      </c>
      <c r="D779">
        <v>-3.6852</v>
      </c>
      <c r="E779">
        <v>0</v>
      </c>
      <c r="F779">
        <v>0</v>
      </c>
      <c r="G779">
        <v>0</v>
      </c>
      <c r="H779" s="1">
        <v>-1.0538E-2</v>
      </c>
      <c r="I779">
        <v>-87.343000000000004</v>
      </c>
      <c r="J779">
        <v>-497.14</v>
      </c>
      <c r="K779">
        <v>0</v>
      </c>
      <c r="L779">
        <v>0</v>
      </c>
      <c r="M779" s="1">
        <v>-6.8853999999999999E-2</v>
      </c>
      <c r="N779">
        <v>-0.89961999999999998</v>
      </c>
      <c r="O779">
        <v>-645.70000000000005</v>
      </c>
      <c r="P779">
        <v>-1.9670000000000001</v>
      </c>
      <c r="Q779" s="1">
        <v>-1.2339E-4</v>
      </c>
      <c r="R779">
        <v>0</v>
      </c>
      <c r="S779">
        <v>0</v>
      </c>
      <c r="T779">
        <f t="shared" si="155"/>
        <v>-1.4335390000058732E-2</v>
      </c>
      <c r="U779" s="3">
        <f t="shared" si="156"/>
        <v>-1.1590709896554603E-5</v>
      </c>
      <c r="V779" t="b">
        <f t="shared" si="157"/>
        <v>1</v>
      </c>
      <c r="X779" s="1">
        <f>B779*[1]List!F782</f>
        <v>173386.992</v>
      </c>
      <c r="Y779">
        <f>10^[1]List!G782</f>
        <v>27161.566428538048</v>
      </c>
      <c r="Z779" s="1">
        <f t="shared" si="158"/>
        <v>6.3835417024338543</v>
      </c>
      <c r="AA779" s="3">
        <f t="shared" si="159"/>
        <v>-2.9881452134540749E-3</v>
      </c>
      <c r="AB779" s="3">
        <f t="shared" si="160"/>
        <v>-0.47335985931435964</v>
      </c>
      <c r="AC779" s="3">
        <f t="shared" si="161"/>
        <v>-1.5903945666235447E-3</v>
      </c>
      <c r="AD779" s="3">
        <f t="shared" si="162"/>
        <v>-0.52207309184993533</v>
      </c>
      <c r="AE779" s="3">
        <f t="shared" si="163"/>
        <v>-9.9765523932729625E-8</v>
      </c>
      <c r="AF779" s="3">
        <f t="shared" si="164"/>
        <v>1.6542344549635552E-3</v>
      </c>
      <c r="AG779" s="3">
        <f t="shared" si="165"/>
        <v>0</v>
      </c>
      <c r="AH779" s="3">
        <f t="shared" si="166"/>
        <v>0.9983457655450364</v>
      </c>
    </row>
    <row r="780" spans="1:34" x14ac:dyDescent="0.25">
      <c r="A780" t="s">
        <v>788</v>
      </c>
      <c r="B780">
        <v>378.1</v>
      </c>
      <c r="C780">
        <v>0</v>
      </c>
      <c r="D780" s="1">
        <v>-9.8554999999999997E-3</v>
      </c>
      <c r="E780">
        <v>0</v>
      </c>
      <c r="F780">
        <v>0</v>
      </c>
      <c r="G780">
        <v>0</v>
      </c>
      <c r="H780">
        <v>-79.605000000000004</v>
      </c>
      <c r="I780">
        <v>-13.384</v>
      </c>
      <c r="J780">
        <v>-7.4558999999999997</v>
      </c>
      <c r="K780">
        <v>0</v>
      </c>
      <c r="L780">
        <v>0</v>
      </c>
      <c r="M780">
        <v>-17.742000000000001</v>
      </c>
      <c r="N780">
        <v>-255.23</v>
      </c>
      <c r="O780">
        <v>-4.63</v>
      </c>
      <c r="P780" s="1">
        <v>-4.1639000000000002E-2</v>
      </c>
      <c r="Q780" s="1">
        <v>-3.6992999999999998E-7</v>
      </c>
      <c r="R780">
        <v>0</v>
      </c>
      <c r="S780">
        <v>0</v>
      </c>
      <c r="T780">
        <f t="shared" si="155"/>
        <v>1.6051300699814759E-3</v>
      </c>
      <c r="U780" s="3">
        <f t="shared" si="156"/>
        <v>4.2452527637701026E-6</v>
      </c>
      <c r="V780" t="b">
        <f t="shared" si="157"/>
        <v>1</v>
      </c>
      <c r="X780" s="1">
        <f>B780*[1]List!F783</f>
        <v>34058.491800000003</v>
      </c>
      <c r="Y780">
        <f>10^[1]List!G783</f>
        <v>2192.8247904952182</v>
      </c>
      <c r="Z780" s="1">
        <f t="shared" si="158"/>
        <v>15.531788927061692</v>
      </c>
      <c r="AA780" s="3">
        <f t="shared" si="159"/>
        <v>-0.21056560565987834</v>
      </c>
      <c r="AB780" s="3">
        <f t="shared" si="160"/>
        <v>-0.77707458344353331</v>
      </c>
      <c r="AC780" s="3">
        <f t="shared" si="161"/>
        <v>-1.101269505421846E-4</v>
      </c>
      <c r="AD780" s="3">
        <f t="shared" si="162"/>
        <v>-1.224543771489024E-2</v>
      </c>
      <c r="AE780" s="3">
        <f t="shared" si="163"/>
        <v>-9.7839195979899492E-10</v>
      </c>
      <c r="AF780" s="3">
        <f t="shared" si="164"/>
        <v>0.92907060605782132</v>
      </c>
      <c r="AG780" s="3">
        <f t="shared" si="165"/>
        <v>0</v>
      </c>
      <c r="AH780" s="3">
        <f t="shared" si="166"/>
        <v>7.0929393942178662E-2</v>
      </c>
    </row>
    <row r="781" spans="1:34" x14ac:dyDescent="0.25">
      <c r="A781" t="s">
        <v>789</v>
      </c>
      <c r="B781">
        <v>18.882999999999999</v>
      </c>
      <c r="C781">
        <v>0</v>
      </c>
      <c r="D781" s="1">
        <v>-9.3049999999999994E-2</v>
      </c>
      <c r="E781">
        <v>0</v>
      </c>
      <c r="F781">
        <v>0</v>
      </c>
      <c r="G781">
        <v>0</v>
      </c>
      <c r="H781" s="1">
        <v>-5.3534000000000003E-7</v>
      </c>
      <c r="I781">
        <v>-0.31154999999999999</v>
      </c>
      <c r="J781">
        <v>-1.6321000000000001</v>
      </c>
      <c r="K781">
        <v>0</v>
      </c>
      <c r="L781">
        <v>0</v>
      </c>
      <c r="M781" s="1">
        <v>-9.3480000000000003E-7</v>
      </c>
      <c r="N781" s="1">
        <v>-9.5667999999999996E-6</v>
      </c>
      <c r="O781">
        <v>-15.965999999999999</v>
      </c>
      <c r="P781">
        <v>-0.88032999999999995</v>
      </c>
      <c r="Q781" s="1">
        <v>-8.2101999999999998E-6</v>
      </c>
      <c r="R781">
        <v>0</v>
      </c>
      <c r="S781">
        <v>0</v>
      </c>
      <c r="T781">
        <f t="shared" si="155"/>
        <v>-4.9247140001792919E-5</v>
      </c>
      <c r="U781" s="3">
        <f t="shared" si="156"/>
        <v>-2.6080146164165081E-6</v>
      </c>
      <c r="V781" t="b">
        <f t="shared" si="157"/>
        <v>1</v>
      </c>
      <c r="X781" s="1">
        <f>B781*[1]List!F784</f>
        <v>3024.4901099999997</v>
      </c>
      <c r="Y781">
        <f>10^[1]List!G784</f>
        <v>61.015496282817871</v>
      </c>
      <c r="Z781" s="1">
        <f t="shared" si="158"/>
        <v>49.56921264691416</v>
      </c>
      <c r="AA781" s="3">
        <f t="shared" si="159"/>
        <v>-4.9277411078748074E-3</v>
      </c>
      <c r="AB781" s="3">
        <f t="shared" si="160"/>
        <v>-0.10293176410527989</v>
      </c>
      <c r="AC781" s="3">
        <f t="shared" si="161"/>
        <v>-4.6620240427898106E-2</v>
      </c>
      <c r="AD781" s="3">
        <f t="shared" si="162"/>
        <v>-0.84552242758036333</v>
      </c>
      <c r="AE781" s="3">
        <f t="shared" si="163"/>
        <v>-4.3479320023301385E-7</v>
      </c>
      <c r="AF781" s="3">
        <f t="shared" si="164"/>
        <v>5.4030011884046609E-6</v>
      </c>
      <c r="AG781" s="3">
        <f t="shared" si="165"/>
        <v>0</v>
      </c>
      <c r="AH781" s="3">
        <f t="shared" si="166"/>
        <v>0.99999459699881155</v>
      </c>
    </row>
    <row r="782" spans="1:34" x14ac:dyDescent="0.25">
      <c r="A782" t="s">
        <v>790</v>
      </c>
      <c r="B782">
        <v>849.07</v>
      </c>
      <c r="C782">
        <v>0</v>
      </c>
      <c r="D782">
        <v>-207.99</v>
      </c>
      <c r="E782">
        <v>0</v>
      </c>
      <c r="F782">
        <v>0</v>
      </c>
      <c r="G782">
        <v>0</v>
      </c>
      <c r="H782">
        <v>0</v>
      </c>
      <c r="I782">
        <v>-9.0031999999999996</v>
      </c>
      <c r="J782">
        <v>-74.632999999999996</v>
      </c>
      <c r="K782">
        <v>0</v>
      </c>
      <c r="L782">
        <v>0</v>
      </c>
      <c r="M782">
        <v>0</v>
      </c>
      <c r="N782">
        <v>0</v>
      </c>
      <c r="O782">
        <v>-101.99</v>
      </c>
      <c r="P782">
        <v>-455.31</v>
      </c>
      <c r="Q782">
        <v>-0.16117000000000001</v>
      </c>
      <c r="R782">
        <v>0</v>
      </c>
      <c r="S782">
        <v>0</v>
      </c>
      <c r="T782">
        <f t="shared" si="155"/>
        <v>-1.737000000000119E-2</v>
      </c>
      <c r="U782" s="3">
        <f t="shared" si="156"/>
        <v>-2.0457677223316323E-5</v>
      </c>
      <c r="V782" t="b">
        <f t="shared" si="157"/>
        <v>1</v>
      </c>
      <c r="X782" s="1">
        <f>B782*[1]List!F785</f>
        <v>107483.77130000001</v>
      </c>
      <c r="Y782">
        <f>10^[1]List!G785</f>
        <v>252.89005493769073</v>
      </c>
      <c r="Z782" s="1">
        <f t="shared" si="158"/>
        <v>425.02174048118576</v>
      </c>
      <c r="AA782" s="3">
        <f t="shared" si="159"/>
        <v>-0.24496213504186934</v>
      </c>
      <c r="AB782" s="3">
        <f t="shared" si="160"/>
        <v>-9.8503303614542972E-2</v>
      </c>
      <c r="AC782" s="3">
        <f t="shared" si="161"/>
        <v>-0.53624553923704754</v>
      </c>
      <c r="AD782" s="3">
        <f t="shared" si="162"/>
        <v>-0.12011966033424805</v>
      </c>
      <c r="AE782" s="3">
        <f t="shared" si="163"/>
        <v>-1.8981944951535209E-4</v>
      </c>
      <c r="AF782" s="3">
        <f t="shared" si="164"/>
        <v>0</v>
      </c>
      <c r="AG782" s="3">
        <f t="shared" si="165"/>
        <v>0</v>
      </c>
      <c r="AH782" s="3">
        <f t="shared" si="166"/>
        <v>1</v>
      </c>
    </row>
    <row r="783" spans="1:34" x14ac:dyDescent="0.25">
      <c r="A783" t="s">
        <v>791</v>
      </c>
      <c r="B783">
        <v>354.33</v>
      </c>
      <c r="C783">
        <v>0</v>
      </c>
      <c r="D783" s="1">
        <v>-9.5274999999999999E-2</v>
      </c>
      <c r="E783">
        <v>0</v>
      </c>
      <c r="F783">
        <v>0</v>
      </c>
      <c r="G783">
        <v>0</v>
      </c>
      <c r="H783">
        <v>-91.084000000000003</v>
      </c>
      <c r="I783">
        <v>-2.3258999999999999</v>
      </c>
      <c r="J783">
        <v>-1.5640000000000001</v>
      </c>
      <c r="K783">
        <v>0</v>
      </c>
      <c r="L783">
        <v>0</v>
      </c>
      <c r="M783">
        <v>-11.401999999999999</v>
      </c>
      <c r="N783">
        <v>-191.61</v>
      </c>
      <c r="O783">
        <v>-55.234999999999999</v>
      </c>
      <c r="P783">
        <v>-1.0255000000000001</v>
      </c>
      <c r="Q783" s="1">
        <v>-7.7618000000000008E-6</v>
      </c>
      <c r="R783">
        <v>0</v>
      </c>
      <c r="S783">
        <v>0</v>
      </c>
      <c r="T783">
        <f t="shared" si="155"/>
        <v>-1.1682761800045622E-2</v>
      </c>
      <c r="U783" s="3">
        <f t="shared" si="156"/>
        <v>-3.2971415911849469E-5</v>
      </c>
      <c r="V783" t="b">
        <f t="shared" si="157"/>
        <v>1</v>
      </c>
      <c r="X783" s="1">
        <f>B783*[1]List!F786</f>
        <v>31218.598979999995</v>
      </c>
      <c r="Y783">
        <f>10^[1]List!G786</f>
        <v>333.12784826475172</v>
      </c>
      <c r="Z783" s="1">
        <f t="shared" si="158"/>
        <v>93.713567156322426</v>
      </c>
      <c r="AA783" s="3">
        <f t="shared" si="159"/>
        <v>-0.25732869076849268</v>
      </c>
      <c r="AB783" s="3">
        <f t="shared" si="160"/>
        <v>-0.58392430784861571</v>
      </c>
      <c r="AC783" s="3">
        <f t="shared" si="161"/>
        <v>-2.894194677278244E-3</v>
      </c>
      <c r="AD783" s="3">
        <f t="shared" si="162"/>
        <v>-0.15588575621595688</v>
      </c>
      <c r="AE783" s="3">
        <f t="shared" si="163"/>
        <v>-2.1905568255580958E-8</v>
      </c>
      <c r="AF783" s="3">
        <f t="shared" si="164"/>
        <v>0.98119930266469269</v>
      </c>
      <c r="AG783" s="3">
        <f t="shared" si="165"/>
        <v>0</v>
      </c>
      <c r="AH783" s="3">
        <f t="shared" si="166"/>
        <v>1.8800697335307214E-2</v>
      </c>
    </row>
    <row r="784" spans="1:34" x14ac:dyDescent="0.25">
      <c r="A784" t="s">
        <v>792</v>
      </c>
      <c r="B784">
        <v>14896</v>
      </c>
      <c r="C784">
        <v>0</v>
      </c>
      <c r="D784">
        <v>-107.16</v>
      </c>
      <c r="E784">
        <v>0</v>
      </c>
      <c r="F784">
        <v>-1.8546</v>
      </c>
      <c r="G784">
        <v>0</v>
      </c>
      <c r="H784">
        <v>0</v>
      </c>
      <c r="I784">
        <v>-277.98</v>
      </c>
      <c r="J784">
        <v>-1765.3</v>
      </c>
      <c r="K784" s="1">
        <v>-1.9163000000000001E-4</v>
      </c>
      <c r="L784" s="1">
        <v>-3.7433000000000002E-3</v>
      </c>
      <c r="M784">
        <v>0</v>
      </c>
      <c r="N784">
        <v>0</v>
      </c>
      <c r="O784">
        <v>-11860</v>
      </c>
      <c r="P784">
        <v>-882.05</v>
      </c>
      <c r="Q784" s="1">
        <v>-4.0169999999999997E-2</v>
      </c>
      <c r="R784" s="1">
        <v>-1.8916E-3</v>
      </c>
      <c r="S784">
        <v>0</v>
      </c>
      <c r="T784">
        <f t="shared" si="155"/>
        <v>1.609403470000313</v>
      </c>
      <c r="U784" s="3">
        <f t="shared" si="156"/>
        <v>1.0804266044577826E-4</v>
      </c>
      <c r="V784" t="b">
        <f t="shared" si="157"/>
        <v>1</v>
      </c>
      <c r="X784" s="1">
        <f>B784*[1]List!F787</f>
        <v>1491983.3599999999</v>
      </c>
      <c r="Y784">
        <f>10^[1]List!G787</f>
        <v>61.567966884649763</v>
      </c>
      <c r="Z784" s="1">
        <f t="shared" si="158"/>
        <v>24233.11074727049</v>
      </c>
      <c r="AA784" s="3">
        <f t="shared" si="159"/>
        <v>-7.3183807733619762E-3</v>
      </c>
      <c r="AB784" s="3">
        <f t="shared" si="160"/>
        <v>-0.1371699741494361</v>
      </c>
      <c r="AC784" s="3">
        <f t="shared" si="161"/>
        <v>-5.9213882921589689E-2</v>
      </c>
      <c r="AD784" s="3">
        <f t="shared" si="162"/>
        <v>-0.79618689581095592</v>
      </c>
      <c r="AE784" s="3">
        <f t="shared" si="163"/>
        <v>-2.8236842105263156E-6</v>
      </c>
      <c r="AF784" s="3">
        <f t="shared" si="164"/>
        <v>0</v>
      </c>
      <c r="AG784" s="3">
        <f t="shared" si="165"/>
        <v>1.925787176579943E-6</v>
      </c>
      <c r="AH784" s="3">
        <f t="shared" si="166"/>
        <v>0.99999807421282338</v>
      </c>
    </row>
    <row r="785" spans="1:34" x14ac:dyDescent="0.25">
      <c r="A785" t="s">
        <v>793</v>
      </c>
      <c r="B785">
        <v>478.23</v>
      </c>
      <c r="C785">
        <v>0</v>
      </c>
      <c r="D785">
        <v>-0.13355</v>
      </c>
      <c r="E785">
        <v>0</v>
      </c>
      <c r="F785">
        <v>-0.10635</v>
      </c>
      <c r="G785">
        <v>0</v>
      </c>
      <c r="H785">
        <v>-124.76</v>
      </c>
      <c r="I785">
        <v>-2.8938000000000001</v>
      </c>
      <c r="J785">
        <v>-1.9946999999999999</v>
      </c>
      <c r="K785" s="1">
        <v>-5.5732000000000001E-5</v>
      </c>
      <c r="L785" s="1">
        <v>-5.6978999999999997E-3</v>
      </c>
      <c r="M785">
        <v>-15.372</v>
      </c>
      <c r="N785">
        <v>-259.19</v>
      </c>
      <c r="O785">
        <v>-71.566000000000003</v>
      </c>
      <c r="P785">
        <v>-2.2246000000000001</v>
      </c>
      <c r="Q785" s="1">
        <v>-3.7006000000000002E-4</v>
      </c>
      <c r="R785" s="1">
        <v>-4.6839999999999999E-5</v>
      </c>
      <c r="S785">
        <v>0</v>
      </c>
      <c r="T785">
        <f t="shared" si="155"/>
        <v>-1.7170532000037209E-2</v>
      </c>
      <c r="U785" s="3">
        <f t="shared" si="156"/>
        <v>-3.5904338916498775E-5</v>
      </c>
      <c r="V785" t="b">
        <f t="shared" si="157"/>
        <v>1</v>
      </c>
      <c r="X785" s="1">
        <f>B785*[1]List!F788</f>
        <v>62260.763700000003</v>
      </c>
      <c r="Y785">
        <f>10^[1]List!G788</f>
        <v>163.51975659397024</v>
      </c>
      <c r="Z785" s="1">
        <f t="shared" si="158"/>
        <v>380.75376943348419</v>
      </c>
      <c r="AA785" s="3">
        <f t="shared" si="159"/>
        <v>-0.26138029818288272</v>
      </c>
      <c r="AB785" s="3">
        <f t="shared" si="160"/>
        <v>-0.58435533871149858</v>
      </c>
      <c r="AC785" s="3">
        <f t="shared" si="161"/>
        <v>-4.6517366120904166E-3</v>
      </c>
      <c r="AD785" s="3">
        <f t="shared" si="162"/>
        <v>-0.14964765907617675</v>
      </c>
      <c r="AE785" s="3">
        <f t="shared" si="163"/>
        <v>-8.7175626790456473E-7</v>
      </c>
      <c r="AF785" s="3">
        <f t="shared" si="164"/>
        <v>0.98248651240259977</v>
      </c>
      <c r="AG785" s="3">
        <f t="shared" si="165"/>
        <v>2.0588667904983189E-5</v>
      </c>
      <c r="AH785" s="3">
        <f t="shared" si="166"/>
        <v>1.7492898929495376E-2</v>
      </c>
    </row>
    <row r="786" spans="1:34" x14ac:dyDescent="0.25">
      <c r="A786" t="s">
        <v>794</v>
      </c>
      <c r="B786">
        <v>1211.9000000000001</v>
      </c>
      <c r="C786">
        <v>0</v>
      </c>
      <c r="D786">
        <v>-2.1758999999999999</v>
      </c>
      <c r="E786">
        <v>0</v>
      </c>
      <c r="F786">
        <v>0</v>
      </c>
      <c r="G786">
        <v>0</v>
      </c>
      <c r="H786" s="1">
        <v>-2.3552999999999999E-7</v>
      </c>
      <c r="I786">
        <v>-39.954999999999998</v>
      </c>
      <c r="J786">
        <v>-224.83</v>
      </c>
      <c r="K786">
        <v>0</v>
      </c>
      <c r="L786">
        <v>0</v>
      </c>
      <c r="M786" s="1">
        <v>-2.1291999999999999E-6</v>
      </c>
      <c r="N786" s="1">
        <v>-2.5806999999999999E-5</v>
      </c>
      <c r="O786">
        <v>-943.88</v>
      </c>
      <c r="P786">
        <v>-1.0650999999999999</v>
      </c>
      <c r="Q786" s="1">
        <v>-3.5129999999999997E-5</v>
      </c>
      <c r="R786">
        <v>0</v>
      </c>
      <c r="S786">
        <v>0</v>
      </c>
      <c r="T786">
        <f t="shared" si="155"/>
        <v>-6.0633017298653618E-3</v>
      </c>
      <c r="U786" s="3">
        <f t="shared" si="156"/>
        <v>-5.0031369996413577E-6</v>
      </c>
      <c r="V786" t="b">
        <f t="shared" si="157"/>
        <v>1</v>
      </c>
      <c r="X786" s="1">
        <f>B786*[1]List!F789</f>
        <v>145609.785</v>
      </c>
      <c r="Y786">
        <f>10^[1]List!G789</f>
        <v>3508.769283369958</v>
      </c>
      <c r="Z786" s="1">
        <f t="shared" si="158"/>
        <v>41.498820025051842</v>
      </c>
      <c r="AA786" s="3">
        <f t="shared" si="159"/>
        <v>-1.795445363091014E-3</v>
      </c>
      <c r="AB786" s="3">
        <f t="shared" si="160"/>
        <v>-0.21848752202013369</v>
      </c>
      <c r="AC786" s="3">
        <f t="shared" si="161"/>
        <v>-8.788678933905437E-4</v>
      </c>
      <c r="AD786" s="3">
        <f t="shared" si="162"/>
        <v>-0.77884313887284429</v>
      </c>
      <c r="AE786" s="3">
        <f t="shared" si="163"/>
        <v>-2.8987540226091259E-8</v>
      </c>
      <c r="AF786" s="3">
        <f t="shared" si="164"/>
        <v>1.0550521008586341E-7</v>
      </c>
      <c r="AG786" s="3">
        <f t="shared" si="165"/>
        <v>0</v>
      </c>
      <c r="AH786" s="3">
        <f t="shared" si="166"/>
        <v>0.99999989449478988</v>
      </c>
    </row>
    <row r="787" spans="1:34" x14ac:dyDescent="0.25">
      <c r="A787" t="s">
        <v>795</v>
      </c>
      <c r="B787">
        <v>41.631</v>
      </c>
      <c r="C787">
        <v>0</v>
      </c>
      <c r="D787">
        <v>-0.63514000000000004</v>
      </c>
      <c r="E787">
        <v>0</v>
      </c>
      <c r="F787">
        <v>0</v>
      </c>
      <c r="G787">
        <v>0</v>
      </c>
      <c r="H787">
        <v>0</v>
      </c>
      <c r="I787">
        <v>-0.19592999999999999</v>
      </c>
      <c r="J787">
        <v>-0.95621</v>
      </c>
      <c r="K787">
        <v>0</v>
      </c>
      <c r="L787">
        <v>0</v>
      </c>
      <c r="M787">
        <v>0</v>
      </c>
      <c r="N787">
        <v>0</v>
      </c>
      <c r="O787">
        <v>-35.652000000000001</v>
      </c>
      <c r="P787">
        <v>-4.1845999999999997</v>
      </c>
      <c r="Q787" s="1">
        <v>-6.4038000000000003E-3</v>
      </c>
      <c r="R787">
        <v>0</v>
      </c>
      <c r="S787">
        <v>0</v>
      </c>
      <c r="T787">
        <f t="shared" si="155"/>
        <v>7.1620000000401172E-4</v>
      </c>
      <c r="U787" s="3">
        <f t="shared" si="156"/>
        <v>1.7203526218539352E-5</v>
      </c>
      <c r="V787" t="b">
        <f t="shared" si="157"/>
        <v>1</v>
      </c>
      <c r="X787" s="1">
        <f>B787*[1]List!F790</f>
        <v>9208.3608899999999</v>
      </c>
      <c r="Y787">
        <f>10^[1]List!G790</f>
        <v>0.33577606617771916</v>
      </c>
      <c r="Z787" s="1">
        <f t="shared" si="158"/>
        <v>27424.113322973441</v>
      </c>
      <c r="AA787" s="3">
        <f t="shared" si="159"/>
        <v>-1.5256419495087796E-2</v>
      </c>
      <c r="AB787" s="3">
        <f t="shared" si="160"/>
        <v>-2.767504984266532E-2</v>
      </c>
      <c r="AC787" s="3">
        <f t="shared" si="161"/>
        <v>-0.10051644207441569</v>
      </c>
      <c r="AD787" s="3">
        <f t="shared" si="162"/>
        <v>-0.85638106218923404</v>
      </c>
      <c r="AE787" s="3">
        <f t="shared" si="163"/>
        <v>-1.5382287237875622E-4</v>
      </c>
      <c r="AF787" s="3">
        <f t="shared" si="164"/>
        <v>0</v>
      </c>
      <c r="AG787" s="3">
        <f t="shared" si="165"/>
        <v>0</v>
      </c>
      <c r="AH787" s="3">
        <f t="shared" si="166"/>
        <v>1</v>
      </c>
    </row>
    <row r="788" spans="1:34" x14ac:dyDescent="0.25">
      <c r="A788" t="s">
        <v>796</v>
      </c>
      <c r="B788">
        <v>101.14</v>
      </c>
      <c r="C788" s="1">
        <v>8.6302000000000004E-2</v>
      </c>
      <c r="D788">
        <v>0</v>
      </c>
      <c r="E788">
        <v>0</v>
      </c>
      <c r="F788" s="1">
        <v>-1.6435000000000002E-2</v>
      </c>
      <c r="G788">
        <v>0</v>
      </c>
      <c r="H788">
        <v>0</v>
      </c>
      <c r="I788">
        <v>-1.0309999999999999</v>
      </c>
      <c r="J788">
        <v>-4.9481000000000002</v>
      </c>
      <c r="K788" s="1">
        <v>-1.0542E-5</v>
      </c>
      <c r="L788" s="1">
        <v>-3.4118E-3</v>
      </c>
      <c r="M788">
        <v>0</v>
      </c>
      <c r="N788">
        <v>0</v>
      </c>
      <c r="O788">
        <v>-95.12</v>
      </c>
      <c r="P788" s="1">
        <v>-9.3536999999999995E-2</v>
      </c>
      <c r="Q788" s="1">
        <v>-1.3723000000000001E-2</v>
      </c>
      <c r="R788" s="1">
        <v>-1.3744999999999999E-6</v>
      </c>
      <c r="S788">
        <v>0</v>
      </c>
      <c r="T788">
        <f t="shared" si="155"/>
        <v>8.3283500002372712E-5</v>
      </c>
      <c r="U788" s="3">
        <f t="shared" si="156"/>
        <v>8.2344769628606593E-7</v>
      </c>
      <c r="V788" t="b">
        <f t="shared" si="157"/>
        <v>1</v>
      </c>
      <c r="X788" s="1">
        <f>B788*[1]List!F791</f>
        <v>33000.970600000001</v>
      </c>
      <c r="Y788">
        <f>10^[1]List!G791</f>
        <v>5.5160823716282374</v>
      </c>
      <c r="Z788" s="1">
        <f t="shared" si="158"/>
        <v>5982.6827042575096</v>
      </c>
      <c r="AA788" s="3">
        <f t="shared" si="159"/>
        <v>6.9079493771010477E-4</v>
      </c>
      <c r="AB788" s="3">
        <f t="shared" si="160"/>
        <v>-5.9150903124382044E-2</v>
      </c>
      <c r="AC788" s="3">
        <f t="shared" si="161"/>
        <v>-9.2482697251334775E-4</v>
      </c>
      <c r="AD788" s="3">
        <f t="shared" si="162"/>
        <v>-0.94047854459165514</v>
      </c>
      <c r="AE788" s="3">
        <f t="shared" si="163"/>
        <v>-1.3569680146331817E-4</v>
      </c>
      <c r="AF788" s="3">
        <f t="shared" si="164"/>
        <v>0</v>
      </c>
      <c r="AG788" s="3">
        <f t="shared" si="165"/>
        <v>5.7205670189873232E-4</v>
      </c>
      <c r="AH788" s="3">
        <f t="shared" si="166"/>
        <v>0.99942794329810125</v>
      </c>
    </row>
    <row r="789" spans="1:34" x14ac:dyDescent="0.25">
      <c r="A789" t="s">
        <v>797</v>
      </c>
      <c r="B789">
        <v>2083.3000000000002</v>
      </c>
      <c r="C789">
        <v>0</v>
      </c>
      <c r="D789">
        <v>-0.12249</v>
      </c>
      <c r="E789">
        <v>0</v>
      </c>
      <c r="F789">
        <v>-0.12129</v>
      </c>
      <c r="G789">
        <v>0</v>
      </c>
      <c r="H789">
        <v>-211.74</v>
      </c>
      <c r="I789">
        <v>-134.76</v>
      </c>
      <c r="J789">
        <v>-74.637</v>
      </c>
      <c r="K789" s="1">
        <v>-6.9957999999999997E-5</v>
      </c>
      <c r="L789" s="1">
        <v>-2.2800000000000001E-2</v>
      </c>
      <c r="M789">
        <v>-120.1</v>
      </c>
      <c r="N789">
        <v>-1541.3</v>
      </c>
      <c r="O789">
        <v>-0.51036999999999999</v>
      </c>
      <c r="P789" s="1">
        <v>-2.5087000000000002E-2</v>
      </c>
      <c r="Q789" s="1">
        <v>-7.1828000000000004E-5</v>
      </c>
      <c r="R789" s="1">
        <v>-4.0532999999999998E-6</v>
      </c>
      <c r="S789">
        <v>0</v>
      </c>
      <c r="T789">
        <f t="shared" si="155"/>
        <v>-3.9182839299868995E-2</v>
      </c>
      <c r="U789" s="3">
        <f t="shared" si="156"/>
        <v>-1.8808063792957804E-5</v>
      </c>
      <c r="V789" t="b">
        <f t="shared" si="157"/>
        <v>1</v>
      </c>
      <c r="X789" s="1">
        <f>B789*[1]List!F792</f>
        <v>433826.39200000005</v>
      </c>
      <c r="Y789">
        <f>10^[1]List!G792</f>
        <v>141.15699193514723</v>
      </c>
      <c r="Z789" s="1">
        <f t="shared" si="158"/>
        <v>3073.3609866050137</v>
      </c>
      <c r="AA789" s="3">
        <f t="shared" si="159"/>
        <v>-0.10175384246147938</v>
      </c>
      <c r="AB789" s="3">
        <f t="shared" si="160"/>
        <v>-0.89800790570633116</v>
      </c>
      <c r="AC789" s="3">
        <f t="shared" si="161"/>
        <v>-1.2041952671242739E-5</v>
      </c>
      <c r="AD789" s="3">
        <f t="shared" si="162"/>
        <v>-2.4498151970431525E-4</v>
      </c>
      <c r="AE789" s="3">
        <f t="shared" si="163"/>
        <v>-3.6423606777708445E-8</v>
      </c>
      <c r="AF789" s="3">
        <f t="shared" si="164"/>
        <v>0.88805984300204088</v>
      </c>
      <c r="AG789" s="3">
        <f t="shared" si="165"/>
        <v>1.2224564410101884E-5</v>
      </c>
      <c r="AH789" s="3">
        <f t="shared" si="166"/>
        <v>0.11192793243354904</v>
      </c>
    </row>
    <row r="790" spans="1:34" x14ac:dyDescent="0.25">
      <c r="A790" t="s">
        <v>798</v>
      </c>
      <c r="B790">
        <v>31.718</v>
      </c>
      <c r="C790">
        <v>0</v>
      </c>
      <c r="D790" s="1">
        <v>-9.3538999999999997E-2</v>
      </c>
      <c r="E790">
        <v>0</v>
      </c>
      <c r="F790">
        <v>0</v>
      </c>
      <c r="G790">
        <v>0</v>
      </c>
      <c r="H790">
        <v>0</v>
      </c>
      <c r="I790">
        <v>-2.1743000000000001</v>
      </c>
      <c r="J790">
        <v>-12.327</v>
      </c>
      <c r="K790">
        <v>0</v>
      </c>
      <c r="L790">
        <v>0</v>
      </c>
      <c r="M790">
        <v>0</v>
      </c>
      <c r="N790">
        <v>0</v>
      </c>
      <c r="O790">
        <v>-17.013999999999999</v>
      </c>
      <c r="P790">
        <v>-0.11090999999999999</v>
      </c>
      <c r="Q790" s="1">
        <v>-6.8576999999999998E-7</v>
      </c>
      <c r="R790">
        <v>0</v>
      </c>
      <c r="S790">
        <v>0</v>
      </c>
      <c r="T790">
        <f t="shared" si="155"/>
        <v>-1.7496857699961564E-3</v>
      </c>
      <c r="U790" s="3">
        <f t="shared" si="156"/>
        <v>-5.5163811400345432E-5</v>
      </c>
      <c r="V790" t="b">
        <f t="shared" si="157"/>
        <v>1</v>
      </c>
      <c r="X790" s="1">
        <f>B790*[1]List!F793</f>
        <v>7045.2021599999998</v>
      </c>
      <c r="Y790">
        <f>10^[1]List!G793</f>
        <v>433.27222947674397</v>
      </c>
      <c r="Z790" s="1">
        <f t="shared" si="158"/>
        <v>16.260451699173935</v>
      </c>
      <c r="AA790" s="3">
        <f t="shared" si="159"/>
        <v>-2.9490825398827162E-3</v>
      </c>
      <c r="AB790" s="3">
        <f t="shared" si="160"/>
        <v>-0.4571946528784917</v>
      </c>
      <c r="AC790" s="3">
        <f t="shared" si="161"/>
        <v>-3.4967526325745632E-3</v>
      </c>
      <c r="AD790" s="3">
        <f t="shared" si="162"/>
        <v>-0.53641465413960521</v>
      </c>
      <c r="AE790" s="3">
        <f t="shared" si="163"/>
        <v>-2.1620846207200957E-8</v>
      </c>
      <c r="AF790" s="3">
        <f t="shared" si="164"/>
        <v>0</v>
      </c>
      <c r="AG790" s="3">
        <f t="shared" si="165"/>
        <v>0</v>
      </c>
      <c r="AH790" s="3">
        <f t="shared" si="166"/>
        <v>1</v>
      </c>
    </row>
    <row r="791" spans="1:34" x14ac:dyDescent="0.25">
      <c r="A791" t="s">
        <v>799</v>
      </c>
      <c r="B791">
        <v>38258</v>
      </c>
      <c r="C791">
        <v>0</v>
      </c>
      <c r="D791">
        <v>-0.40966000000000002</v>
      </c>
      <c r="E791">
        <v>0</v>
      </c>
      <c r="F791">
        <v>-7.3517999999999999</v>
      </c>
      <c r="G791">
        <v>0</v>
      </c>
      <c r="H791">
        <v>-9972.4</v>
      </c>
      <c r="I791">
        <v>-797.45</v>
      </c>
      <c r="J791">
        <v>-443.91</v>
      </c>
      <c r="K791" s="1">
        <v>-4.0755000000000001E-3</v>
      </c>
      <c r="L791">
        <v>-1.2890999999999999</v>
      </c>
      <c r="M791">
        <v>-1575</v>
      </c>
      <c r="N791">
        <v>-24307</v>
      </c>
      <c r="O791">
        <v>-1163</v>
      </c>
      <c r="P791">
        <v>-0.42759000000000003</v>
      </c>
      <c r="Q791" s="1">
        <v>-1.2289000000000001E-4</v>
      </c>
      <c r="R791" s="1">
        <v>-2.5751000000000002E-4</v>
      </c>
      <c r="S791">
        <v>0</v>
      </c>
      <c r="T791">
        <f t="shared" si="155"/>
        <v>-10.242605899998987</v>
      </c>
      <c r="U791" s="3">
        <f t="shared" si="156"/>
        <v>-2.6772455172771674E-4</v>
      </c>
      <c r="V791" t="b">
        <f t="shared" si="157"/>
        <v>1</v>
      </c>
      <c r="X791" s="1">
        <f>B791*[1]List!F794</f>
        <v>5591024.1199999992</v>
      </c>
      <c r="Y791">
        <f>10^[1]List!G794</f>
        <v>165.17808032523783</v>
      </c>
      <c r="Z791" s="1">
        <f t="shared" si="158"/>
        <v>33848.462877103295</v>
      </c>
      <c r="AA791" s="3">
        <f t="shared" si="159"/>
        <v>-0.26086469392022582</v>
      </c>
      <c r="AB791" s="3">
        <f t="shared" si="160"/>
        <v>-0.70899297337811695</v>
      </c>
      <c r="AC791" s="3">
        <f t="shared" si="161"/>
        <v>-1.1176485963720007E-5</v>
      </c>
      <c r="AD791" s="3">
        <f t="shared" si="162"/>
        <v>-3.0398870824402738E-2</v>
      </c>
      <c r="AE791" s="3">
        <f t="shared" si="163"/>
        <v>-9.9430184536567523E-9</v>
      </c>
      <c r="AF791" s="3">
        <f t="shared" si="164"/>
        <v>0.95418731559589454</v>
      </c>
      <c r="AG791" s="3">
        <f t="shared" si="165"/>
        <v>4.7675282394690457E-5</v>
      </c>
      <c r="AH791" s="3">
        <f t="shared" si="166"/>
        <v>4.5765009121710831E-2</v>
      </c>
    </row>
    <row r="792" spans="1:34" x14ac:dyDescent="0.25">
      <c r="A792" t="s">
        <v>800</v>
      </c>
      <c r="B792">
        <v>445.15</v>
      </c>
      <c r="C792">
        <v>0</v>
      </c>
      <c r="D792">
        <v>-0.62797000000000003</v>
      </c>
      <c r="E792">
        <v>0</v>
      </c>
      <c r="F792">
        <v>0</v>
      </c>
      <c r="G792">
        <v>0</v>
      </c>
      <c r="H792">
        <v>0</v>
      </c>
      <c r="I792">
        <v>-8.6353000000000009</v>
      </c>
      <c r="J792">
        <v>-55.438000000000002</v>
      </c>
      <c r="K792">
        <v>0</v>
      </c>
      <c r="L792">
        <v>0</v>
      </c>
      <c r="M792">
        <v>0</v>
      </c>
      <c r="N792">
        <v>0</v>
      </c>
      <c r="O792">
        <v>-375.51</v>
      </c>
      <c r="P792">
        <v>-4.9328000000000003</v>
      </c>
      <c r="Q792" s="1">
        <v>-3.7696000000000001E-3</v>
      </c>
      <c r="R792">
        <v>0</v>
      </c>
      <c r="S792">
        <v>0</v>
      </c>
      <c r="T792">
        <f t="shared" si="155"/>
        <v>2.1603999999637974E-3</v>
      </c>
      <c r="U792" s="3">
        <f t="shared" si="156"/>
        <v>4.8531955519797766E-6</v>
      </c>
      <c r="V792" t="b">
        <f t="shared" si="157"/>
        <v>1</v>
      </c>
      <c r="X792" s="1">
        <f>B792*[1]List!F795</f>
        <v>86443.678499999995</v>
      </c>
      <c r="Y792">
        <f>10^[1]List!G795</f>
        <v>6619.8575110331631</v>
      </c>
      <c r="Z792" s="1">
        <f t="shared" si="158"/>
        <v>13.05823854303908</v>
      </c>
      <c r="AA792" s="3">
        <f t="shared" si="159"/>
        <v>-1.4106930248230934E-3</v>
      </c>
      <c r="AB792" s="3">
        <f t="shared" si="160"/>
        <v>-0.14393642592384592</v>
      </c>
      <c r="AC792" s="3">
        <f t="shared" si="161"/>
        <v>-1.1081208581377065E-2</v>
      </c>
      <c r="AD792" s="3">
        <f t="shared" si="162"/>
        <v>-0.8435583511176008</v>
      </c>
      <c r="AE792" s="3">
        <f t="shared" si="163"/>
        <v>-8.4681568010782887E-6</v>
      </c>
      <c r="AF792" s="3">
        <f t="shared" si="164"/>
        <v>0</v>
      </c>
      <c r="AG792" s="3">
        <f t="shared" si="165"/>
        <v>0</v>
      </c>
      <c r="AH792" s="3">
        <f t="shared" si="166"/>
        <v>1</v>
      </c>
    </row>
    <row r="793" spans="1:34" x14ac:dyDescent="0.25">
      <c r="A793" t="s">
        <v>801</v>
      </c>
      <c r="B793">
        <v>115.86</v>
      </c>
      <c r="C793">
        <v>0</v>
      </c>
      <c r="D793">
        <v>-1.4932000000000001</v>
      </c>
      <c r="E793">
        <v>0</v>
      </c>
      <c r="F793">
        <v>0</v>
      </c>
      <c r="G793">
        <v>0</v>
      </c>
      <c r="H793">
        <v>0</v>
      </c>
      <c r="I793">
        <v>-2.1486000000000001</v>
      </c>
      <c r="J793">
        <v>-14.026999999999999</v>
      </c>
      <c r="K793">
        <v>0</v>
      </c>
      <c r="L793">
        <v>0</v>
      </c>
      <c r="M793">
        <v>0</v>
      </c>
      <c r="N793">
        <v>0</v>
      </c>
      <c r="O793">
        <v>-88.08</v>
      </c>
      <c r="P793">
        <v>-10.093</v>
      </c>
      <c r="Q793" s="1">
        <v>-1.2875E-3</v>
      </c>
      <c r="R793">
        <v>0</v>
      </c>
      <c r="S793">
        <v>0</v>
      </c>
      <c r="T793">
        <f t="shared" si="155"/>
        <v>1.6912499999996663E-2</v>
      </c>
      <c r="U793" s="3">
        <f t="shared" si="156"/>
        <v>1.4597358881405717E-4</v>
      </c>
      <c r="V793" t="b">
        <f t="shared" si="157"/>
        <v>1</v>
      </c>
      <c r="X793" s="1">
        <f>B793*[1]List!F796</f>
        <v>17399.854800000001</v>
      </c>
      <c r="Y793">
        <f>10^[1]List!G796</f>
        <v>12.460130281826427</v>
      </c>
      <c r="Z793" s="1">
        <f t="shared" si="158"/>
        <v>1396.4424453393035</v>
      </c>
      <c r="AA793" s="3">
        <f t="shared" si="159"/>
        <v>-1.2887968237528052E-2</v>
      </c>
      <c r="AB793" s="3">
        <f t="shared" si="160"/>
        <v>-0.13961332642844812</v>
      </c>
      <c r="AC793" s="3">
        <f t="shared" si="161"/>
        <v>-8.7113757983773521E-2</v>
      </c>
      <c r="AD793" s="3">
        <f t="shared" si="162"/>
        <v>-0.7602278612118073</v>
      </c>
      <c r="AE793" s="3">
        <f t="shared" si="163"/>
        <v>-1.111254962886242E-5</v>
      </c>
      <c r="AF793" s="3">
        <f t="shared" si="164"/>
        <v>0</v>
      </c>
      <c r="AG793" s="3">
        <f t="shared" si="165"/>
        <v>0</v>
      </c>
      <c r="AH793" s="3">
        <f t="shared" si="166"/>
        <v>1</v>
      </c>
    </row>
    <row r="794" spans="1:34" x14ac:dyDescent="0.25">
      <c r="A794" t="s">
        <v>802</v>
      </c>
      <c r="B794">
        <v>951.36</v>
      </c>
      <c r="C794">
        <v>0</v>
      </c>
      <c r="D794">
        <v>-0.29274</v>
      </c>
      <c r="E794">
        <v>0</v>
      </c>
      <c r="F794">
        <v>-0.22090000000000001</v>
      </c>
      <c r="G794">
        <v>0</v>
      </c>
      <c r="H794">
        <v>-253.31</v>
      </c>
      <c r="I794">
        <v>-5.1967999999999996</v>
      </c>
      <c r="J794">
        <v>-3.6724000000000001</v>
      </c>
      <c r="K794" s="1">
        <v>-7.6239E-5</v>
      </c>
      <c r="L794" s="1">
        <v>-3.9170999999999997E-3</v>
      </c>
      <c r="M794">
        <v>-30.469000000000001</v>
      </c>
      <c r="N794">
        <v>-513.78</v>
      </c>
      <c r="O794">
        <v>-134.57</v>
      </c>
      <c r="P794">
        <v>-9.7979000000000003</v>
      </c>
      <c r="Q794" s="1">
        <v>-8.4575999999999998E-2</v>
      </c>
      <c r="R794" s="1">
        <v>-2.0588E-4</v>
      </c>
      <c r="S794">
        <v>0</v>
      </c>
      <c r="T794">
        <f t="shared" si="155"/>
        <v>-3.8515219000025989E-2</v>
      </c>
      <c r="U794" s="3">
        <f t="shared" si="156"/>
        <v>-4.0484379204534547E-5</v>
      </c>
      <c r="V794" t="b">
        <f t="shared" si="157"/>
        <v>1</v>
      </c>
      <c r="X794" s="1">
        <f>B794*[1]List!F797</f>
        <v>190576.43520000001</v>
      </c>
      <c r="Y794">
        <f>10^[1]List!G797</f>
        <v>27.295108825535767</v>
      </c>
      <c r="Z794" s="1">
        <f t="shared" si="158"/>
        <v>6982.0727375780762</v>
      </c>
      <c r="AA794" s="3">
        <f t="shared" si="159"/>
        <v>-0.26680083249243192</v>
      </c>
      <c r="AB794" s="3">
        <f t="shared" si="160"/>
        <v>-0.58140156548414901</v>
      </c>
      <c r="AC794" s="3">
        <f t="shared" si="161"/>
        <v>-1.0298835351496805E-2</v>
      </c>
      <c r="AD794" s="3">
        <f t="shared" si="162"/>
        <v>-0.14145013454423142</v>
      </c>
      <c r="AE794" s="3">
        <f t="shared" si="163"/>
        <v>-8.9116506895391863E-5</v>
      </c>
      <c r="AF794" s="3">
        <f t="shared" si="164"/>
        <v>0.98395798713944982</v>
      </c>
      <c r="AG794" s="3">
        <f t="shared" si="165"/>
        <v>7.2196325659862722E-6</v>
      </c>
      <c r="AH794" s="3">
        <f t="shared" si="166"/>
        <v>1.6034793227984262E-2</v>
      </c>
    </row>
    <row r="795" spans="1:34" x14ac:dyDescent="0.25">
      <c r="A795" t="s">
        <v>803</v>
      </c>
      <c r="B795">
        <v>169.52</v>
      </c>
      <c r="C795">
        <v>0</v>
      </c>
      <c r="D795" s="1">
        <v>-1.1143E-2</v>
      </c>
      <c r="E795">
        <v>0</v>
      </c>
      <c r="F795" s="1">
        <v>-9.3919999999999993E-3</v>
      </c>
      <c r="G795">
        <v>0</v>
      </c>
      <c r="H795">
        <v>-11.865</v>
      </c>
      <c r="I795">
        <v>-10.032999999999999</v>
      </c>
      <c r="J795">
        <v>-4.5236000000000001</v>
      </c>
      <c r="K795" s="1">
        <v>-3.1989E-6</v>
      </c>
      <c r="L795" s="1">
        <v>-1.6457E-4</v>
      </c>
      <c r="M795">
        <v>-8.2906999999999993</v>
      </c>
      <c r="N795">
        <v>-97.972999999999999</v>
      </c>
      <c r="O795">
        <v>-36.819000000000003</v>
      </c>
      <c r="P795">
        <v>0</v>
      </c>
      <c r="Q795" s="1">
        <v>-1.6347E-2</v>
      </c>
      <c r="R795" s="1">
        <v>-6.7375000000000003E-6</v>
      </c>
      <c r="S795">
        <v>0</v>
      </c>
      <c r="T795">
        <f t="shared" si="155"/>
        <v>-2.1356506399970533E-2</v>
      </c>
      <c r="U795" s="3">
        <f t="shared" si="156"/>
        <v>-1.2598222274640475E-4</v>
      </c>
      <c r="V795" t="b">
        <f t="shared" si="157"/>
        <v>1</v>
      </c>
      <c r="X795" s="1">
        <f>B795*[1]List!F798</f>
        <v>53931.092799999999</v>
      </c>
      <c r="Y795">
        <f>10^[1]List!G798</f>
        <v>9.2265279935582374</v>
      </c>
      <c r="Z795" s="1">
        <f t="shared" si="158"/>
        <v>5845.2207415024941</v>
      </c>
      <c r="AA795" s="3">
        <f t="shared" si="159"/>
        <v>-7.0112877536573859E-2</v>
      </c>
      <c r="AB795" s="3">
        <f t="shared" si="160"/>
        <v>-0.71272102270469562</v>
      </c>
      <c r="AC795" s="3">
        <f t="shared" si="161"/>
        <v>0</v>
      </c>
      <c r="AD795" s="3">
        <f t="shared" si="162"/>
        <v>-0.21719561113732894</v>
      </c>
      <c r="AE795" s="3">
        <f t="shared" si="163"/>
        <v>-9.6470844148183093E-5</v>
      </c>
      <c r="AF795" s="3">
        <f t="shared" si="164"/>
        <v>0.87951736955079884</v>
      </c>
      <c r="AG795" s="3">
        <f t="shared" si="165"/>
        <v>1.3885801230376037E-6</v>
      </c>
      <c r="AH795" s="3">
        <f t="shared" si="166"/>
        <v>0.12048124186907813</v>
      </c>
    </row>
    <row r="796" spans="1:34" x14ac:dyDescent="0.25">
      <c r="A796" t="s">
        <v>804</v>
      </c>
      <c r="B796">
        <v>6.8746</v>
      </c>
      <c r="C796">
        <v>0</v>
      </c>
      <c r="D796" s="1">
        <v>-1.3939E-5</v>
      </c>
      <c r="E796">
        <v>0</v>
      </c>
      <c r="F796" s="1">
        <v>-1.1272999999999999E-3</v>
      </c>
      <c r="G796">
        <v>0</v>
      </c>
      <c r="H796">
        <v>-2.2067999999999999</v>
      </c>
      <c r="I796" s="1">
        <v>-6.5842999999999999E-2</v>
      </c>
      <c r="J796" s="1">
        <v>-3.7939000000000001E-2</v>
      </c>
      <c r="K796" s="1">
        <v>-1.0523E-7</v>
      </c>
      <c r="L796" s="1">
        <v>-3.4499000000000003E-5</v>
      </c>
      <c r="M796">
        <v>-0.26186999999999999</v>
      </c>
      <c r="N796">
        <v>-4.2266000000000004</v>
      </c>
      <c r="O796" s="1">
        <v>-7.4256000000000003E-2</v>
      </c>
      <c r="P796" s="1">
        <v>-5.7166000000000001E-5</v>
      </c>
      <c r="Q796" s="1">
        <v>-1.6232E-4</v>
      </c>
      <c r="R796" s="1">
        <v>-2.6425E-8</v>
      </c>
      <c r="S796">
        <v>0</v>
      </c>
      <c r="T796">
        <f t="shared" si="155"/>
        <v>-1.0335565499913912E-4</v>
      </c>
      <c r="U796" s="3">
        <f t="shared" si="156"/>
        <v>-1.5034424548212131E-5</v>
      </c>
      <c r="V796" t="b">
        <f t="shared" si="157"/>
        <v>1</v>
      </c>
      <c r="X796" s="1">
        <f>B796*[1]List!F799</f>
        <v>2059.2864300000001</v>
      </c>
      <c r="Y796">
        <f>10^[1]List!G799</f>
        <v>0.1952412515299787</v>
      </c>
      <c r="Z796" s="1">
        <f t="shared" si="158"/>
        <v>10547.394128355108</v>
      </c>
      <c r="AA796" s="3">
        <f t="shared" si="159"/>
        <v>-0.32117377578331824</v>
      </c>
      <c r="AB796" s="3">
        <f t="shared" si="160"/>
        <v>-0.66800782652517976</v>
      </c>
      <c r="AC796" s="3">
        <f t="shared" si="161"/>
        <v>-8.315538358595409E-6</v>
      </c>
      <c r="AD796" s="3">
        <f t="shared" si="162"/>
        <v>-1.0801501178250371E-2</v>
      </c>
      <c r="AE796" s="3">
        <f t="shared" si="163"/>
        <v>-2.361539944142205E-5</v>
      </c>
      <c r="AF796" s="3">
        <f t="shared" si="164"/>
        <v>0.97739326545203564</v>
      </c>
      <c r="AG796" s="3">
        <f t="shared" si="165"/>
        <v>7.535294066386385E-6</v>
      </c>
      <c r="AH796" s="3">
        <f t="shared" si="166"/>
        <v>2.259919925389791E-2</v>
      </c>
    </row>
    <row r="797" spans="1:34" x14ac:dyDescent="0.25">
      <c r="A797" t="s">
        <v>805</v>
      </c>
      <c r="B797">
        <v>13669</v>
      </c>
      <c r="C797">
        <v>5.9634</v>
      </c>
      <c r="D797">
        <v>0</v>
      </c>
      <c r="E797">
        <v>0</v>
      </c>
      <c r="F797">
        <v>-12836</v>
      </c>
      <c r="G797">
        <v>0</v>
      </c>
      <c r="H797">
        <v>0</v>
      </c>
      <c r="I797">
        <v>-33.215000000000003</v>
      </c>
      <c r="J797">
        <v>-239.74</v>
      </c>
      <c r="K797">
        <v>-17.655999999999999</v>
      </c>
      <c r="L797">
        <v>-11.787000000000001</v>
      </c>
      <c r="M797">
        <v>0</v>
      </c>
      <c r="N797">
        <v>0</v>
      </c>
      <c r="O797">
        <v>-506.05</v>
      </c>
      <c r="P797">
        <v>-85.602999999999994</v>
      </c>
      <c r="Q797">
        <v>-5.3261000000000003</v>
      </c>
      <c r="R797">
        <v>-8.76</v>
      </c>
      <c r="S797">
        <v>0</v>
      </c>
      <c r="T797">
        <f t="shared" si="155"/>
        <v>-69.173699999999485</v>
      </c>
      <c r="U797" s="3">
        <f t="shared" si="156"/>
        <v>-5.0606262345452837E-3</v>
      </c>
      <c r="V797" t="b">
        <f t="shared" si="157"/>
        <v>1</v>
      </c>
      <c r="X797" s="1">
        <f>B797*[1]List!F800</f>
        <v>5722116.7800000003</v>
      </c>
      <c r="Y797">
        <f>10^[1]List!G800</f>
        <v>1.2227004641288468</v>
      </c>
      <c r="Z797" s="1">
        <f t="shared" si="158"/>
        <v>4679900.7180200191</v>
      </c>
      <c r="AA797" s="3">
        <f t="shared" si="159"/>
        <v>-0.93862291316116753</v>
      </c>
      <c r="AB797" s="3">
        <f t="shared" si="160"/>
        <v>-2.2122905845343481E-2</v>
      </c>
      <c r="AC797" s="3">
        <f t="shared" si="161"/>
        <v>-6.2625649279391318E-3</v>
      </c>
      <c r="AD797" s="3">
        <f t="shared" si="162"/>
        <v>-3.7021727997658939E-2</v>
      </c>
      <c r="AE797" s="3">
        <f t="shared" si="163"/>
        <v>-1.0305143024361694E-3</v>
      </c>
      <c r="AF797" s="3">
        <f t="shared" si="164"/>
        <v>0</v>
      </c>
      <c r="AG797" s="3">
        <f t="shared" si="165"/>
        <v>9.7365061938240322E-2</v>
      </c>
      <c r="AH797" s="3">
        <f t="shared" si="166"/>
        <v>0.90263493806175976</v>
      </c>
    </row>
    <row r="798" spans="1:34" x14ac:dyDescent="0.25">
      <c r="A798" t="s">
        <v>806</v>
      </c>
      <c r="B798">
        <v>33.970999999999997</v>
      </c>
      <c r="C798">
        <v>0</v>
      </c>
      <c r="D798">
        <v>-8.7624999999999993</v>
      </c>
      <c r="E798">
        <v>0</v>
      </c>
      <c r="F798">
        <v>0</v>
      </c>
      <c r="G798">
        <v>0</v>
      </c>
      <c r="H798">
        <v>0</v>
      </c>
      <c r="I798">
        <v>-1.1207</v>
      </c>
      <c r="J798">
        <v>-13.445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-10.641</v>
      </c>
      <c r="Q798" s="1">
        <v>-2.2314000000000001E-3</v>
      </c>
      <c r="R798">
        <v>0</v>
      </c>
      <c r="S798">
        <v>0</v>
      </c>
      <c r="T798">
        <f t="shared" si="155"/>
        <v>-4.3140000000241882E-4</v>
      </c>
      <c r="U798" s="3">
        <f t="shared" si="156"/>
        <v>-1.2699066851208939E-5</v>
      </c>
      <c r="V798" t="b">
        <f t="shared" si="157"/>
        <v>1</v>
      </c>
      <c r="X798" s="1">
        <f>B798*[1]List!F801</f>
        <v>4793.3080999999993</v>
      </c>
      <c r="Y798">
        <f>10^[1]List!G801</f>
        <v>49.187507104263737</v>
      </c>
      <c r="Z798" s="1">
        <f t="shared" si="158"/>
        <v>97.449705874288952</v>
      </c>
      <c r="AA798" s="3">
        <f t="shared" si="159"/>
        <v>-0.25794059639103945</v>
      </c>
      <c r="AB798" s="3">
        <f t="shared" si="160"/>
        <v>-0.42876865561802718</v>
      </c>
      <c r="AC798" s="3">
        <f t="shared" si="161"/>
        <v>-0.3132377616202055</v>
      </c>
      <c r="AD798" s="3">
        <f t="shared" si="162"/>
        <v>0</v>
      </c>
      <c r="AE798" s="3">
        <f t="shared" si="163"/>
        <v>-6.5685437579111609E-5</v>
      </c>
      <c r="AF798" s="3">
        <f t="shared" si="164"/>
        <v>0</v>
      </c>
      <c r="AG798" s="3">
        <f t="shared" si="165"/>
        <v>0</v>
      </c>
      <c r="AH798" s="3">
        <f t="shared" si="166"/>
        <v>1</v>
      </c>
    </row>
    <row r="799" spans="1:34" x14ac:dyDescent="0.25">
      <c r="A799" t="s">
        <v>807</v>
      </c>
      <c r="B799">
        <v>573.01</v>
      </c>
      <c r="C799">
        <v>0</v>
      </c>
      <c r="D799">
        <v>-74.790999999999997</v>
      </c>
      <c r="E799">
        <v>0</v>
      </c>
      <c r="F799" s="1">
        <v>-3.3123E-2</v>
      </c>
      <c r="G799">
        <v>0</v>
      </c>
      <c r="H799">
        <v>0</v>
      </c>
      <c r="I799">
        <v>-68.994</v>
      </c>
      <c r="J799">
        <v>-419.61</v>
      </c>
      <c r="K799" s="1">
        <v>-6.2920000000000001E-6</v>
      </c>
      <c r="L799" s="1">
        <v>-1.8539000000000001E-4</v>
      </c>
      <c r="M799">
        <v>0</v>
      </c>
      <c r="N799">
        <v>0</v>
      </c>
      <c r="O799">
        <v>-9.0093999999999994</v>
      </c>
      <c r="P799">
        <v>0</v>
      </c>
      <c r="Q799">
        <v>-0.58882999999999996</v>
      </c>
      <c r="R799" s="1">
        <v>-3.9688999999999999E-5</v>
      </c>
      <c r="S799">
        <v>0</v>
      </c>
      <c r="T799">
        <f t="shared" si="155"/>
        <v>-1.658437100003678E-2</v>
      </c>
      <c r="U799" s="3">
        <f t="shared" si="156"/>
        <v>-2.8942550740888954E-5</v>
      </c>
      <c r="V799" t="b">
        <f t="shared" si="157"/>
        <v>1</v>
      </c>
      <c r="X799" s="1">
        <f>B799*[1]List!F802</f>
        <v>150283.3327</v>
      </c>
      <c r="Y799">
        <f>10^[1]List!G802</f>
        <v>1022.1389352704774</v>
      </c>
      <c r="Z799" s="1">
        <f t="shared" si="158"/>
        <v>147.02828305843977</v>
      </c>
      <c r="AA799" s="3">
        <f t="shared" si="159"/>
        <v>-0.13058083279523919</v>
      </c>
      <c r="AB799" s="3">
        <f t="shared" si="160"/>
        <v>-0.85269749512573967</v>
      </c>
      <c r="AC799" s="3">
        <f t="shared" si="161"/>
        <v>0</v>
      </c>
      <c r="AD799" s="3">
        <f t="shared" si="162"/>
        <v>-1.5722936772482154E-2</v>
      </c>
      <c r="AE799" s="3">
        <f t="shared" si="163"/>
        <v>-1.0276778572799775E-3</v>
      </c>
      <c r="AF799" s="3">
        <f t="shared" si="164"/>
        <v>0</v>
      </c>
      <c r="AG799" s="3">
        <f t="shared" si="165"/>
        <v>3.9230527134886523E-7</v>
      </c>
      <c r="AH799" s="3">
        <f t="shared" si="166"/>
        <v>0.99999960769472862</v>
      </c>
    </row>
    <row r="800" spans="1:34" x14ac:dyDescent="0.25">
      <c r="A800" t="s">
        <v>808</v>
      </c>
      <c r="B800">
        <v>22.902999999999999</v>
      </c>
      <c r="C800">
        <v>0</v>
      </c>
      <c r="D800">
        <v>-1.1654</v>
      </c>
      <c r="E800">
        <v>0</v>
      </c>
      <c r="F800" s="1">
        <v>-2.7636999999999998E-2</v>
      </c>
      <c r="G800">
        <v>0</v>
      </c>
      <c r="H800">
        <v>0</v>
      </c>
      <c r="I800">
        <v>-0.17921000000000001</v>
      </c>
      <c r="J800">
        <v>-0.95882999999999996</v>
      </c>
      <c r="K800" s="1">
        <v>-2.4977000000000002E-5</v>
      </c>
      <c r="L800" s="1">
        <v>-9.2506999999999995E-4</v>
      </c>
      <c r="M800">
        <v>0</v>
      </c>
      <c r="N800">
        <v>0</v>
      </c>
      <c r="O800">
        <v>-18.582999999999998</v>
      </c>
      <c r="P800">
        <v>-1.9937</v>
      </c>
      <c r="Q800" s="1">
        <v>-2.0764000000000001E-2</v>
      </c>
      <c r="R800" s="1">
        <v>-6.4206000000000002E-5</v>
      </c>
      <c r="S800">
        <v>0</v>
      </c>
      <c r="T800">
        <f t="shared" si="155"/>
        <v>-2.6555252999996601E-2</v>
      </c>
      <c r="U800" s="3">
        <f t="shared" si="156"/>
        <v>-1.1594661398068638E-3</v>
      </c>
      <c r="V800" t="b">
        <f t="shared" si="157"/>
        <v>1</v>
      </c>
      <c r="X800" s="1">
        <f>B800*[1]List!F803</f>
        <v>5672.3860099999993</v>
      </c>
      <c r="Y800">
        <f>10^[1]List!G803</f>
        <v>2139.9820635621177</v>
      </c>
      <c r="Z800" s="1">
        <f t="shared" si="158"/>
        <v>2.6506698848484747</v>
      </c>
      <c r="AA800" s="3">
        <f t="shared" si="159"/>
        <v>-5.2090861459197481E-2</v>
      </c>
      <c r="AB800" s="3">
        <f t="shared" si="160"/>
        <v>-4.9731041653931808E-2</v>
      </c>
      <c r="AC800" s="3">
        <f t="shared" si="161"/>
        <v>-8.7049731476225828E-2</v>
      </c>
      <c r="AD800" s="3">
        <f t="shared" si="162"/>
        <v>-0.8113784220407807</v>
      </c>
      <c r="AE800" s="3">
        <f t="shared" si="163"/>
        <v>-9.0940950967122224E-4</v>
      </c>
      <c r="AF800" s="3">
        <f t="shared" si="164"/>
        <v>0</v>
      </c>
      <c r="AG800" s="3">
        <f t="shared" si="165"/>
        <v>8.3411352232825957E-4</v>
      </c>
      <c r="AH800" s="3">
        <f t="shared" si="166"/>
        <v>0.99916588647767168</v>
      </c>
    </row>
    <row r="801" spans="1:34" x14ac:dyDescent="0.25">
      <c r="A801" t="s">
        <v>809</v>
      </c>
      <c r="B801">
        <v>1347.8</v>
      </c>
      <c r="C801">
        <v>0</v>
      </c>
      <c r="D801">
        <v>-163.57</v>
      </c>
      <c r="E801">
        <v>0</v>
      </c>
      <c r="F801">
        <v>-0.23294000000000001</v>
      </c>
      <c r="G801">
        <v>0</v>
      </c>
      <c r="H801">
        <v>-0.12148</v>
      </c>
      <c r="I801">
        <v>-51.436</v>
      </c>
      <c r="J801">
        <v>-588.13</v>
      </c>
      <c r="K801" s="1">
        <v>-7.5196000000000003E-5</v>
      </c>
      <c r="L801" s="1">
        <v>-3.8582E-3</v>
      </c>
      <c r="M801" s="1">
        <v>-2.8798000000000001E-2</v>
      </c>
      <c r="N801">
        <v>-0.43552000000000002</v>
      </c>
      <c r="O801">
        <v>-415.55</v>
      </c>
      <c r="P801">
        <v>-127.84</v>
      </c>
      <c r="Q801">
        <v>-0.39711000000000002</v>
      </c>
      <c r="R801" s="1">
        <v>-2.0451000000000001E-4</v>
      </c>
      <c r="S801">
        <v>0</v>
      </c>
      <c r="T801">
        <f t="shared" si="155"/>
        <v>5.4014093999939998E-2</v>
      </c>
      <c r="U801" s="3">
        <f t="shared" si="156"/>
        <v>4.0075748627348269E-5</v>
      </c>
      <c r="V801" t="b">
        <f t="shared" si="157"/>
        <v>1</v>
      </c>
      <c r="X801" s="1">
        <f>B801*[1]List!F804</f>
        <v>164660.726</v>
      </c>
      <c r="Y801">
        <f>10^[1]List!G804</f>
        <v>2.9626983711854318</v>
      </c>
      <c r="Z801" s="1">
        <f t="shared" si="158"/>
        <v>55577.958121371674</v>
      </c>
      <c r="AA801" s="3">
        <f t="shared" si="159"/>
        <v>-0.12162369787802345</v>
      </c>
      <c r="AB801" s="3">
        <f t="shared" si="160"/>
        <v>-0.47487331309986652</v>
      </c>
      <c r="AC801" s="3">
        <f t="shared" si="161"/>
        <v>-9.4850868081317707E-2</v>
      </c>
      <c r="AD801" s="3">
        <f t="shared" si="162"/>
        <v>-0.30831725775337587</v>
      </c>
      <c r="AE801" s="3">
        <f t="shared" si="163"/>
        <v>-2.9478743878913786E-4</v>
      </c>
      <c r="AF801" s="3">
        <f t="shared" si="164"/>
        <v>7.2545805007663349E-4</v>
      </c>
      <c r="AG801" s="3">
        <f t="shared" si="165"/>
        <v>6.1456023508440966E-6</v>
      </c>
      <c r="AH801" s="3">
        <f t="shared" si="166"/>
        <v>0.99926839634757247</v>
      </c>
    </row>
    <row r="802" spans="1:34" x14ac:dyDescent="0.25">
      <c r="A802" t="s">
        <v>810</v>
      </c>
      <c r="B802">
        <v>103.49</v>
      </c>
      <c r="C802">
        <v>0</v>
      </c>
      <c r="D802">
        <v>-48.753999999999998</v>
      </c>
      <c r="E802">
        <v>0</v>
      </c>
      <c r="F802" s="1">
        <v>-1.5868E-2</v>
      </c>
      <c r="G802">
        <v>0</v>
      </c>
      <c r="H802">
        <v>0</v>
      </c>
      <c r="I802">
        <v>-1.1035999999999999</v>
      </c>
      <c r="J802">
        <v>-6.8052999999999999</v>
      </c>
      <c r="K802" s="1">
        <v>-1.3747999999999999E-5</v>
      </c>
      <c r="L802" s="1">
        <v>-4.6572000000000002E-3</v>
      </c>
      <c r="M802">
        <v>0</v>
      </c>
      <c r="N802">
        <v>0</v>
      </c>
      <c r="O802">
        <v>-46.447000000000003</v>
      </c>
      <c r="P802">
        <v>-0.12579000000000001</v>
      </c>
      <c r="Q802">
        <v>-0.23</v>
      </c>
      <c r="R802" s="1">
        <v>-1.4597E-6</v>
      </c>
      <c r="S802">
        <v>0</v>
      </c>
      <c r="T802">
        <f t="shared" si="155"/>
        <v>3.7695922999965276E-3</v>
      </c>
      <c r="U802" s="3">
        <f t="shared" si="156"/>
        <v>3.6424700937255079E-5</v>
      </c>
      <c r="V802" t="b">
        <f t="shared" si="157"/>
        <v>1</v>
      </c>
      <c r="X802" s="1">
        <f>B802*[1]List!F805</f>
        <v>27144.392100000001</v>
      </c>
      <c r="Y802">
        <f>10^[1]List!G805</f>
        <v>65.771863688601286</v>
      </c>
      <c r="Z802" s="1">
        <f t="shared" si="158"/>
        <v>412.70522952665414</v>
      </c>
      <c r="AA802" s="3">
        <f t="shared" si="159"/>
        <v>-0.47125198569910132</v>
      </c>
      <c r="AB802" s="3">
        <f t="shared" si="160"/>
        <v>-7.6467010802976132E-2</v>
      </c>
      <c r="AC802" s="3">
        <f t="shared" si="161"/>
        <v>-1.2154797564982126E-3</v>
      </c>
      <c r="AD802" s="3">
        <f t="shared" si="162"/>
        <v>-0.44880664798531261</v>
      </c>
      <c r="AE802" s="3">
        <f t="shared" si="163"/>
        <v>-2.2224510551744135E-3</v>
      </c>
      <c r="AF802" s="3">
        <f t="shared" si="164"/>
        <v>0</v>
      </c>
      <c r="AG802" s="3">
        <f t="shared" si="165"/>
        <v>5.902452926362518E-4</v>
      </c>
      <c r="AH802" s="3">
        <f t="shared" si="166"/>
        <v>0.99940975470736382</v>
      </c>
    </row>
    <row r="803" spans="1:34" x14ac:dyDescent="0.25">
      <c r="A803" t="s">
        <v>811</v>
      </c>
      <c r="B803">
        <v>2.8321000000000001</v>
      </c>
      <c r="C803">
        <v>0</v>
      </c>
      <c r="D803" s="1">
        <v>-9.5350000000000001E-3</v>
      </c>
      <c r="E803">
        <v>0</v>
      </c>
      <c r="F803">
        <v>0</v>
      </c>
      <c r="G803">
        <v>0</v>
      </c>
      <c r="H803" s="1">
        <v>-4.1461999999999998E-8</v>
      </c>
      <c r="I803">
        <v>-0.21054999999999999</v>
      </c>
      <c r="J803">
        <v>-1.2029000000000001</v>
      </c>
      <c r="K803">
        <v>0</v>
      </c>
      <c r="L803">
        <v>0</v>
      </c>
      <c r="M803" s="1">
        <v>-6.3071999999999997E-7</v>
      </c>
      <c r="N803" s="1">
        <v>-6.8298000000000002E-6</v>
      </c>
      <c r="O803">
        <v>-1.409</v>
      </c>
      <c r="P803" s="1">
        <v>-4.0716000000000001E-11</v>
      </c>
      <c r="Q803" s="1">
        <v>-9.3704999999999998E-10</v>
      </c>
      <c r="R803">
        <v>0</v>
      </c>
      <c r="S803">
        <v>0</v>
      </c>
      <c r="T803">
        <f t="shared" si="155"/>
        <v>1.0749704023380751E-4</v>
      </c>
      <c r="U803" s="3">
        <f t="shared" si="156"/>
        <v>3.7956654155505636E-5</v>
      </c>
      <c r="V803" t="b">
        <f t="shared" si="157"/>
        <v>1</v>
      </c>
      <c r="X803" s="1">
        <f>B803*[1]List!F806</f>
        <v>552.88256200000001</v>
      </c>
      <c r="Y803">
        <f>10^[1]List!G806</f>
        <v>1272.9833275380226</v>
      </c>
      <c r="Z803" s="1">
        <f t="shared" si="158"/>
        <v>0.4343203481457113</v>
      </c>
      <c r="AA803" s="3">
        <f t="shared" si="159"/>
        <v>-3.3667742883372763E-3</v>
      </c>
      <c r="AB803" s="3">
        <f t="shared" si="160"/>
        <v>-0.49908458759224605</v>
      </c>
      <c r="AC803" s="3">
        <f t="shared" si="161"/>
        <v>-1.4376610995374458E-11</v>
      </c>
      <c r="AD803" s="3">
        <f t="shared" si="162"/>
        <v>-0.49751068112001695</v>
      </c>
      <c r="AE803" s="3">
        <f t="shared" si="163"/>
        <v>-3.3086755411178983E-10</v>
      </c>
      <c r="AF803" s="3">
        <f t="shared" si="164"/>
        <v>5.2782062484252854E-6</v>
      </c>
      <c r="AG803" s="3">
        <f t="shared" si="165"/>
        <v>0</v>
      </c>
      <c r="AH803" s="3">
        <f t="shared" si="166"/>
        <v>0.9999947217937516</v>
      </c>
    </row>
    <row r="804" spans="1:34" x14ac:dyDescent="0.25">
      <c r="A804" t="s">
        <v>812</v>
      </c>
      <c r="B804">
        <v>677.11</v>
      </c>
      <c r="C804" s="1">
        <v>1.4238000000000001E-2</v>
      </c>
      <c r="D804">
        <v>0</v>
      </c>
      <c r="E804">
        <v>0</v>
      </c>
      <c r="F804">
        <v>0</v>
      </c>
      <c r="G804">
        <v>0</v>
      </c>
      <c r="H804">
        <v>-191.66</v>
      </c>
      <c r="I804">
        <v>-5.2203999999999997</v>
      </c>
      <c r="J804">
        <v>-2.9496000000000002</v>
      </c>
      <c r="K804">
        <v>0</v>
      </c>
      <c r="L804">
        <v>0</v>
      </c>
      <c r="M804">
        <v>-22.815999999999999</v>
      </c>
      <c r="N804">
        <v>-379.68</v>
      </c>
      <c r="O804">
        <v>-75.006</v>
      </c>
      <c r="P804">
        <v>-0.14927000000000001</v>
      </c>
      <c r="Q804" s="1">
        <v>-9.2597999999999998E-7</v>
      </c>
      <c r="R804">
        <v>0</v>
      </c>
      <c r="S804">
        <v>0</v>
      </c>
      <c r="T804">
        <f t="shared" si="155"/>
        <v>-0.3570329259799172</v>
      </c>
      <c r="U804" s="3">
        <f t="shared" si="156"/>
        <v>-5.2728940051087296E-4</v>
      </c>
      <c r="V804" t="b">
        <f t="shared" si="157"/>
        <v>1</v>
      </c>
      <c r="X804" s="1">
        <f>B804*[1]List!F807</f>
        <v>62372.66476</v>
      </c>
      <c r="Y804">
        <f>10^[1]List!G807</f>
        <v>145.35245945689746</v>
      </c>
      <c r="Z804" s="1">
        <f t="shared" si="158"/>
        <v>429.11323959052697</v>
      </c>
      <c r="AA804" s="3">
        <f t="shared" si="159"/>
        <v>-0.28303490127158065</v>
      </c>
      <c r="AB804" s="3">
        <f t="shared" si="160"/>
        <v>-0.60649820560913292</v>
      </c>
      <c r="AC804" s="3">
        <f t="shared" si="161"/>
        <v>-2.2045162528983476E-4</v>
      </c>
      <c r="AD804" s="3">
        <f t="shared" si="162"/>
        <v>-0.11077372952696017</v>
      </c>
      <c r="AE804" s="3">
        <f t="shared" si="163"/>
        <v>-1.3675473704420256E-9</v>
      </c>
      <c r="AF804" s="3">
        <f t="shared" si="164"/>
        <v>0.9801054871842324</v>
      </c>
      <c r="AG804" s="3">
        <f t="shared" si="165"/>
        <v>0</v>
      </c>
      <c r="AH804" s="3">
        <f t="shared" si="166"/>
        <v>1.9894512815767557E-2</v>
      </c>
    </row>
    <row r="805" spans="1:34" x14ac:dyDescent="0.25">
      <c r="A805" t="s">
        <v>813</v>
      </c>
      <c r="B805">
        <v>978.07</v>
      </c>
      <c r="C805">
        <v>0</v>
      </c>
      <c r="D805" s="1">
        <v>-8.6812E-2</v>
      </c>
      <c r="E805">
        <v>0</v>
      </c>
      <c r="F805">
        <v>0</v>
      </c>
      <c r="G805">
        <v>0</v>
      </c>
      <c r="H805">
        <v>-101.86</v>
      </c>
      <c r="I805">
        <v>-55.676000000000002</v>
      </c>
      <c r="J805">
        <v>-33.383000000000003</v>
      </c>
      <c r="K805">
        <v>0</v>
      </c>
      <c r="L805">
        <v>0</v>
      </c>
      <c r="M805">
        <v>-50.165999999999997</v>
      </c>
      <c r="N805">
        <v>-695.38</v>
      </c>
      <c r="O805">
        <v>-0.61609999999999998</v>
      </c>
      <c r="P805">
        <v>-40.765999999999998</v>
      </c>
      <c r="Q805" s="1">
        <v>-2.6127000000000002E-4</v>
      </c>
      <c r="R805">
        <v>0</v>
      </c>
      <c r="S805">
        <v>0</v>
      </c>
      <c r="T805">
        <f t="shared" si="155"/>
        <v>0.13582672999989429</v>
      </c>
      <c r="U805" s="3">
        <f t="shared" si="156"/>
        <v>1.3887219728638469E-4</v>
      </c>
      <c r="V805" t="b">
        <f t="shared" si="157"/>
        <v>1</v>
      </c>
      <c r="X805" s="1">
        <f>B805*[1]List!F808</f>
        <v>154711.11260000002</v>
      </c>
      <c r="Y805">
        <f>10^[1]List!G808</f>
        <v>34.006230567090995</v>
      </c>
      <c r="Z805" s="1">
        <f t="shared" si="158"/>
        <v>4549.4931375816559</v>
      </c>
      <c r="AA805" s="3">
        <f t="shared" si="159"/>
        <v>-0.10423263365607778</v>
      </c>
      <c r="AB805" s="3">
        <f t="shared" si="160"/>
        <v>-0.85331826965350122</v>
      </c>
      <c r="AC805" s="3">
        <f t="shared" si="161"/>
        <v>-4.1680043350680415E-2</v>
      </c>
      <c r="AD805" s="3">
        <f t="shared" si="162"/>
        <v>-6.2991401433435225E-4</v>
      </c>
      <c r="AE805" s="3">
        <f t="shared" si="163"/>
        <v>-2.6712811966423672E-7</v>
      </c>
      <c r="AF805" s="3">
        <f t="shared" si="164"/>
        <v>0.89329203635252608</v>
      </c>
      <c r="AG805" s="3">
        <f t="shared" si="165"/>
        <v>0</v>
      </c>
      <c r="AH805" s="3">
        <f t="shared" si="166"/>
        <v>0.10670796364747395</v>
      </c>
    </row>
    <row r="806" spans="1:34" x14ac:dyDescent="0.25">
      <c r="A806" t="s">
        <v>814</v>
      </c>
      <c r="B806">
        <v>2321.6</v>
      </c>
      <c r="C806">
        <v>0</v>
      </c>
      <c r="D806">
        <v>-32.610999999999997</v>
      </c>
      <c r="E806">
        <v>0</v>
      </c>
      <c r="F806">
        <v>0</v>
      </c>
      <c r="G806">
        <v>0</v>
      </c>
      <c r="H806">
        <v>0</v>
      </c>
      <c r="I806">
        <v>-51.661000000000001</v>
      </c>
      <c r="J806">
        <v>-367.59</v>
      </c>
      <c r="K806">
        <v>0</v>
      </c>
      <c r="L806">
        <v>0</v>
      </c>
      <c r="M806">
        <v>0</v>
      </c>
      <c r="N806">
        <v>0</v>
      </c>
      <c r="O806">
        <v>-1647.7</v>
      </c>
      <c r="P806">
        <v>-221.85</v>
      </c>
      <c r="Q806" s="1">
        <v>-7.4788000000000003E-4</v>
      </c>
      <c r="R806">
        <v>0</v>
      </c>
      <c r="S806">
        <v>0</v>
      </c>
      <c r="T806">
        <f t="shared" si="155"/>
        <v>0.18725212000001659</v>
      </c>
      <c r="U806" s="3">
        <f t="shared" si="156"/>
        <v>8.0656495520337959E-5</v>
      </c>
      <c r="V806" t="b">
        <f t="shared" si="157"/>
        <v>1</v>
      </c>
      <c r="X806" s="1">
        <f>B806*[1]List!F809</f>
        <v>292823.408</v>
      </c>
      <c r="Y806">
        <f>10^[1]List!G809</f>
        <v>146.48952913077184</v>
      </c>
      <c r="Z806" s="1">
        <f t="shared" si="158"/>
        <v>1998.9374649337242</v>
      </c>
      <c r="AA806" s="3">
        <f t="shared" si="159"/>
        <v>-1.4046778084079944E-2</v>
      </c>
      <c r="AB806" s="3">
        <f t="shared" si="160"/>
        <v>-0.18058709510682289</v>
      </c>
      <c r="AC806" s="3">
        <f t="shared" si="161"/>
        <v>-9.5559097174362506E-2</v>
      </c>
      <c r="AD806" s="3">
        <f t="shared" si="162"/>
        <v>-0.70972605099931085</v>
      </c>
      <c r="AE806" s="3">
        <f t="shared" si="163"/>
        <v>-3.2213990351481738E-7</v>
      </c>
      <c r="AF806" s="3">
        <f t="shared" si="164"/>
        <v>0</v>
      </c>
      <c r="AG806" s="3">
        <f t="shared" si="165"/>
        <v>0</v>
      </c>
      <c r="AH806" s="3">
        <f t="shared" si="166"/>
        <v>1</v>
      </c>
    </row>
    <row r="807" spans="1:34" x14ac:dyDescent="0.25">
      <c r="A807" t="s">
        <v>815</v>
      </c>
      <c r="B807">
        <v>36.777999999999999</v>
      </c>
      <c r="C807">
        <v>0</v>
      </c>
      <c r="D807">
        <v>-6.3249000000000004</v>
      </c>
      <c r="E807">
        <v>0</v>
      </c>
      <c r="F807" s="1">
        <v>-7.6413999999999996E-3</v>
      </c>
      <c r="G807">
        <v>0</v>
      </c>
      <c r="H807">
        <v>0</v>
      </c>
      <c r="I807">
        <v>-1.1569</v>
      </c>
      <c r="J807">
        <v>-11.834</v>
      </c>
      <c r="K807" s="1">
        <v>-2.1133000000000002E-6</v>
      </c>
      <c r="L807" s="1">
        <v>-8.4201999999999996E-4</v>
      </c>
      <c r="M807">
        <v>0</v>
      </c>
      <c r="N807">
        <v>0</v>
      </c>
      <c r="O807">
        <v>-17.350999999999999</v>
      </c>
      <c r="P807" s="1">
        <v>-1.6729999999999998E-2</v>
      </c>
      <c r="Q807" s="1">
        <v>-8.8275999999999993E-2</v>
      </c>
      <c r="R807" s="1">
        <v>-2.5074999999999999E-7</v>
      </c>
      <c r="S807">
        <v>0</v>
      </c>
      <c r="T807">
        <f t="shared" si="155"/>
        <v>-2.2917840499998149E-3</v>
      </c>
      <c r="U807" s="3">
        <f t="shared" si="156"/>
        <v>-6.2313993419974305E-5</v>
      </c>
      <c r="V807" t="b">
        <f t="shared" si="157"/>
        <v>1</v>
      </c>
      <c r="X807" s="1">
        <f>B807*[1]List!F810</f>
        <v>14655.29744</v>
      </c>
      <c r="Y807">
        <f>10^[1]List!G810</f>
        <v>152.7966578889484</v>
      </c>
      <c r="Z807" s="1">
        <f t="shared" si="158"/>
        <v>95.913730329438053</v>
      </c>
      <c r="AA807" s="3">
        <f t="shared" si="159"/>
        <v>-0.1721828647561042</v>
      </c>
      <c r="AB807" s="3">
        <f t="shared" si="160"/>
        <v>-0.35324770605525047</v>
      </c>
      <c r="AC807" s="3">
        <f t="shared" si="161"/>
        <v>-4.5489151122953935E-4</v>
      </c>
      <c r="AD807" s="3">
        <f t="shared" si="162"/>
        <v>-0.47177660557942247</v>
      </c>
      <c r="AE807" s="3">
        <f t="shared" si="163"/>
        <v>-2.4002460914133448E-3</v>
      </c>
      <c r="AF807" s="3">
        <f t="shared" si="164"/>
        <v>0</v>
      </c>
      <c r="AG807" s="3">
        <f t="shared" si="165"/>
        <v>6.4974593968206764E-5</v>
      </c>
      <c r="AH807" s="3">
        <f t="shared" si="166"/>
        <v>0.99993502540603174</v>
      </c>
    </row>
    <row r="808" spans="1:34" x14ac:dyDescent="0.25">
      <c r="A808" t="s">
        <v>816</v>
      </c>
      <c r="B808">
        <v>14.847</v>
      </c>
      <c r="C808">
        <v>0</v>
      </c>
      <c r="D808">
        <v>-3.0691000000000002</v>
      </c>
      <c r="E808">
        <v>0</v>
      </c>
      <c r="F808" s="1">
        <v>-2.1908000000000001E-3</v>
      </c>
      <c r="G808">
        <v>0</v>
      </c>
      <c r="H808">
        <v>0</v>
      </c>
      <c r="I808">
        <v>-0.54871000000000003</v>
      </c>
      <c r="J808">
        <v>-6.4947999999999997</v>
      </c>
      <c r="K808" s="1">
        <v>-9.0401000000000001E-7</v>
      </c>
      <c r="L808" s="1">
        <v>-2.7706999999999997E-4</v>
      </c>
      <c r="M808">
        <v>0</v>
      </c>
      <c r="N808">
        <v>0</v>
      </c>
      <c r="O808">
        <v>-4.6811999999999996</v>
      </c>
      <c r="P808" s="1">
        <v>-2.9725000000000001E-2</v>
      </c>
      <c r="Q808" s="1">
        <v>-2.1350000000000001E-2</v>
      </c>
      <c r="R808" s="1">
        <v>-6.9723999999999996E-8</v>
      </c>
      <c r="S808">
        <v>0</v>
      </c>
      <c r="T808">
        <f t="shared" si="155"/>
        <v>-3.5384373399971746E-4</v>
      </c>
      <c r="U808" s="3">
        <f t="shared" si="156"/>
        <v>-2.3832675557332624E-5</v>
      </c>
      <c r="V808" t="b">
        <f t="shared" si="157"/>
        <v>1</v>
      </c>
      <c r="X808" s="1">
        <f>B808*[1]List!F811</f>
        <v>3569.0703299999996</v>
      </c>
      <c r="Y808">
        <f>10^[1]List!G811</f>
        <v>150.1562391770465</v>
      </c>
      <c r="Z808" s="1">
        <f t="shared" si="158"/>
        <v>23.769044493660857</v>
      </c>
      <c r="AA808" s="3">
        <f t="shared" si="159"/>
        <v>-0.20686271974136192</v>
      </c>
      <c r="AB808" s="3">
        <f t="shared" si="160"/>
        <v>-0.47442499993331988</v>
      </c>
      <c r="AC808" s="3">
        <f t="shared" si="161"/>
        <v>-2.0020879638984307E-3</v>
      </c>
      <c r="AD808" s="3">
        <f t="shared" si="162"/>
        <v>-0.31529601939785812</v>
      </c>
      <c r="AE808" s="3">
        <f t="shared" si="163"/>
        <v>-1.438005639119014E-3</v>
      </c>
      <c r="AF808" s="3">
        <f t="shared" si="164"/>
        <v>0</v>
      </c>
      <c r="AG808" s="3">
        <f t="shared" si="165"/>
        <v>3.9463710580963229E-5</v>
      </c>
      <c r="AH808" s="3">
        <f t="shared" si="166"/>
        <v>0.99996053628941894</v>
      </c>
    </row>
    <row r="809" spans="1:34" x14ac:dyDescent="0.25">
      <c r="A809" t="s">
        <v>817</v>
      </c>
      <c r="B809">
        <v>27.946999999999999</v>
      </c>
      <c r="C809">
        <v>0</v>
      </c>
      <c r="D809">
        <v>-9.6364000000000001</v>
      </c>
      <c r="E809">
        <v>0</v>
      </c>
      <c r="F809" s="1">
        <v>-2.9109000000000001E-3</v>
      </c>
      <c r="G809">
        <v>0</v>
      </c>
      <c r="H809">
        <v>0</v>
      </c>
      <c r="I809">
        <v>-0.94591000000000003</v>
      </c>
      <c r="J809">
        <v>-11.474</v>
      </c>
      <c r="K809" s="1">
        <v>-2.0395000000000001E-6</v>
      </c>
      <c r="L809" s="1">
        <v>-2.1168000000000001E-4</v>
      </c>
      <c r="M809">
        <v>0</v>
      </c>
      <c r="N809">
        <v>0</v>
      </c>
      <c r="O809">
        <v>0</v>
      </c>
      <c r="P809">
        <v>-5.8539000000000003</v>
      </c>
      <c r="Q809" s="1">
        <v>-3.4389000000000003E-2</v>
      </c>
      <c r="R809" s="1">
        <v>-1.4579000000000001E-6</v>
      </c>
      <c r="S809">
        <v>0</v>
      </c>
      <c r="T809">
        <f t="shared" si="155"/>
        <v>-7.2507740000043867E-4</v>
      </c>
      <c r="U809" s="3">
        <f t="shared" si="156"/>
        <v>-2.5944731098165766E-5</v>
      </c>
      <c r="V809" t="b">
        <f t="shared" si="157"/>
        <v>1</v>
      </c>
      <c r="X809" s="1">
        <f>B809*[1]List!F812</f>
        <v>4795.1462600000004</v>
      </c>
      <c r="Y809">
        <f>10^[1]List!G812</f>
        <v>8.3570848657976189</v>
      </c>
      <c r="Z809" s="1">
        <f t="shared" si="158"/>
        <v>573.78216650936702</v>
      </c>
      <c r="AA809" s="3">
        <f t="shared" si="159"/>
        <v>-0.34491397645543348</v>
      </c>
      <c r="AB809" s="3">
        <f t="shared" si="160"/>
        <v>-0.44441706514116003</v>
      </c>
      <c r="AC809" s="3">
        <f t="shared" si="161"/>
        <v>-0.20946434322109708</v>
      </c>
      <c r="AD809" s="3">
        <f t="shared" si="162"/>
        <v>0</v>
      </c>
      <c r="AE809" s="3">
        <f t="shared" si="163"/>
        <v>-1.2305599134075215E-3</v>
      </c>
      <c r="AF809" s="3">
        <f t="shared" si="164"/>
        <v>0</v>
      </c>
      <c r="AG809" s="3">
        <f t="shared" si="165"/>
        <v>1.7207517801489643E-5</v>
      </c>
      <c r="AH809" s="3">
        <f t="shared" si="166"/>
        <v>0.99998279248219857</v>
      </c>
    </row>
    <row r="810" spans="1:34" x14ac:dyDescent="0.25">
      <c r="A810" t="s">
        <v>818</v>
      </c>
      <c r="B810">
        <v>132.85</v>
      </c>
      <c r="C810">
        <v>0</v>
      </c>
      <c r="D810">
        <v>-59.176000000000002</v>
      </c>
      <c r="E810">
        <v>0</v>
      </c>
      <c r="F810" s="1">
        <v>-2.2855E-2</v>
      </c>
      <c r="G810">
        <v>0</v>
      </c>
      <c r="H810">
        <v>0</v>
      </c>
      <c r="I810">
        <v>-7.0814000000000004</v>
      </c>
      <c r="J810">
        <v>-63.77</v>
      </c>
      <c r="K810" s="1">
        <v>-1.5639000000000001E-5</v>
      </c>
      <c r="L810" s="1">
        <v>-4.5459999999999997E-3</v>
      </c>
      <c r="M810">
        <v>0</v>
      </c>
      <c r="N810">
        <v>0</v>
      </c>
      <c r="O810">
        <v>0</v>
      </c>
      <c r="P810">
        <v>-2.3380000000000001</v>
      </c>
      <c r="Q810">
        <v>-0.46133000000000002</v>
      </c>
      <c r="R810" s="1">
        <v>-1.9870000000000002E-6</v>
      </c>
      <c r="S810">
        <v>0</v>
      </c>
      <c r="T810">
        <f t="shared" si="155"/>
        <v>-4.1486260000197697E-3</v>
      </c>
      <c r="U810" s="3">
        <f t="shared" si="156"/>
        <v>-3.1227896123596312E-5</v>
      </c>
      <c r="V810" t="b">
        <f t="shared" si="157"/>
        <v>1</v>
      </c>
      <c r="X810" s="1">
        <f>B810*[1]List!F813</f>
        <v>22213.8485</v>
      </c>
      <c r="Y810">
        <f>10^[1]List!G813</f>
        <v>4.2340385945647467</v>
      </c>
      <c r="Z810" s="1">
        <f t="shared" si="158"/>
        <v>5246.4917368764682</v>
      </c>
      <c r="AA810" s="3">
        <f t="shared" si="159"/>
        <v>-0.4456067369213399</v>
      </c>
      <c r="AB810" s="3">
        <f t="shared" si="160"/>
        <v>-0.53335311734286794</v>
      </c>
      <c r="AC810" s="3">
        <f t="shared" si="161"/>
        <v>-1.759879563417388E-2</v>
      </c>
      <c r="AD810" s="3">
        <f t="shared" si="162"/>
        <v>0</v>
      </c>
      <c r="AE810" s="3">
        <f t="shared" si="163"/>
        <v>-3.4725779977418142E-3</v>
      </c>
      <c r="AF810" s="3">
        <f t="shared" si="164"/>
        <v>0</v>
      </c>
      <c r="AG810" s="3">
        <f t="shared" si="165"/>
        <v>6.437904298357891E-5</v>
      </c>
      <c r="AH810" s="3">
        <f t="shared" si="166"/>
        <v>0.99993562095701638</v>
      </c>
    </row>
    <row r="811" spans="1:34" x14ac:dyDescent="0.25">
      <c r="A811" t="s">
        <v>819</v>
      </c>
      <c r="B811">
        <v>2.8389000000000002</v>
      </c>
      <c r="C811">
        <v>0</v>
      </c>
      <c r="D811">
        <v>-0.21653</v>
      </c>
      <c r="E811">
        <v>0</v>
      </c>
      <c r="F811">
        <v>0</v>
      </c>
      <c r="G811">
        <v>0</v>
      </c>
      <c r="H811">
        <v>-0.40509000000000001</v>
      </c>
      <c r="I811" s="1">
        <v>-6.6803000000000001E-2</v>
      </c>
      <c r="J811">
        <v>-0.54886000000000001</v>
      </c>
      <c r="K811">
        <v>0</v>
      </c>
      <c r="L811">
        <v>0</v>
      </c>
      <c r="M811" s="1">
        <v>-6.2227999999999999E-2</v>
      </c>
      <c r="N811">
        <v>-0.98950000000000005</v>
      </c>
      <c r="O811">
        <v>-0.28433000000000003</v>
      </c>
      <c r="P811">
        <v>-0.26545999999999997</v>
      </c>
      <c r="Q811" s="1">
        <v>-1.0164E-4</v>
      </c>
      <c r="R811">
        <v>0</v>
      </c>
      <c r="S811">
        <v>0</v>
      </c>
      <c r="T811">
        <f t="shared" si="155"/>
        <v>-2.6399999999287426E-6</v>
      </c>
      <c r="U811" s="3">
        <f t="shared" si="156"/>
        <v>-9.2993765188232858E-7</v>
      </c>
      <c r="V811" t="b">
        <f t="shared" si="157"/>
        <v>1</v>
      </c>
      <c r="X811" s="1">
        <f>B811*[1]List!F814</f>
        <v>394.91937900000005</v>
      </c>
      <c r="Y811">
        <f>10^[1]List!G814</f>
        <v>11.168309447561978</v>
      </c>
      <c r="Z811" s="1">
        <f t="shared" si="158"/>
        <v>35.360712456459581</v>
      </c>
      <c r="AA811" s="3">
        <f t="shared" si="159"/>
        <v>-0.21896509211314241</v>
      </c>
      <c r="AB811" s="3">
        <f t="shared" si="160"/>
        <v>-0.58733699672408324</v>
      </c>
      <c r="AC811" s="3">
        <f t="shared" si="161"/>
        <v>-9.3508048892176537E-2</v>
      </c>
      <c r="AD811" s="3">
        <f t="shared" si="162"/>
        <v>-0.10015498960865124</v>
      </c>
      <c r="AE811" s="3">
        <f t="shared" si="163"/>
        <v>-3.5802599598436013E-5</v>
      </c>
      <c r="AF811" s="3">
        <f t="shared" si="164"/>
        <v>0.63076267054338186</v>
      </c>
      <c r="AG811" s="3">
        <f t="shared" si="165"/>
        <v>0</v>
      </c>
      <c r="AH811" s="3">
        <f t="shared" si="166"/>
        <v>0.36923732945661819</v>
      </c>
    </row>
    <row r="812" spans="1:34" x14ac:dyDescent="0.25">
      <c r="A812" t="s">
        <v>820</v>
      </c>
      <c r="B812">
        <v>8.9837000000000007</v>
      </c>
      <c r="C812">
        <v>0</v>
      </c>
      <c r="D812">
        <v>-2.1667999999999998</v>
      </c>
      <c r="E812">
        <v>0</v>
      </c>
      <c r="F812">
        <v>0</v>
      </c>
      <c r="G812">
        <v>0</v>
      </c>
      <c r="H812">
        <v>0</v>
      </c>
      <c r="I812">
        <v>-0.11858</v>
      </c>
      <c r="J812">
        <v>-1.0508999999999999</v>
      </c>
      <c r="K812">
        <v>0</v>
      </c>
      <c r="L812">
        <v>0</v>
      </c>
      <c r="M812">
        <v>0</v>
      </c>
      <c r="N812">
        <v>0</v>
      </c>
      <c r="O812">
        <v>-3.4074</v>
      </c>
      <c r="P812">
        <v>-2.2311000000000001</v>
      </c>
      <c r="Q812" s="1">
        <v>-8.3753000000000005E-3</v>
      </c>
      <c r="R812">
        <v>0</v>
      </c>
      <c r="S812">
        <v>0</v>
      </c>
      <c r="T812">
        <f t="shared" si="155"/>
        <v>5.447000000002606E-4</v>
      </c>
      <c r="U812" s="3">
        <f t="shared" si="156"/>
        <v>6.0632033571942581E-5</v>
      </c>
      <c r="V812" t="b">
        <f t="shared" si="157"/>
        <v>1</v>
      </c>
      <c r="X812" s="1">
        <f>B812*[1]List!F815</f>
        <v>1277.4821400000001</v>
      </c>
      <c r="Y812">
        <f>10^[1]List!G815</f>
        <v>3.6665263666226626</v>
      </c>
      <c r="Z812" s="1">
        <f t="shared" si="158"/>
        <v>348.41755172668337</v>
      </c>
      <c r="AA812" s="3">
        <f t="shared" si="159"/>
        <v>-0.24119238175807292</v>
      </c>
      <c r="AB812" s="3">
        <f t="shared" si="160"/>
        <v>-0.13017798902456668</v>
      </c>
      <c r="AC812" s="3">
        <f t="shared" si="161"/>
        <v>-0.24834978906241303</v>
      </c>
      <c r="AD812" s="3">
        <f t="shared" si="162"/>
        <v>-0.37928693077462511</v>
      </c>
      <c r="AE812" s="3">
        <f t="shared" si="163"/>
        <v>-9.3227734675022534E-4</v>
      </c>
      <c r="AF812" s="3">
        <f t="shared" si="164"/>
        <v>0</v>
      </c>
      <c r="AG812" s="3">
        <f t="shared" si="165"/>
        <v>0</v>
      </c>
      <c r="AH812" s="3">
        <f t="shared" si="166"/>
        <v>1</v>
      </c>
    </row>
    <row r="813" spans="1:34" x14ac:dyDescent="0.25">
      <c r="A813" t="s">
        <v>821</v>
      </c>
      <c r="B813">
        <v>25.917000000000002</v>
      </c>
      <c r="C813">
        <v>0</v>
      </c>
      <c r="D813">
        <v>-5.3273999999999999</v>
      </c>
      <c r="E813">
        <v>0</v>
      </c>
      <c r="F813">
        <v>0</v>
      </c>
      <c r="G813">
        <v>0</v>
      </c>
      <c r="H813">
        <v>-0.13156000000000001</v>
      </c>
      <c r="I813">
        <v>-0.60972000000000004</v>
      </c>
      <c r="J813">
        <v>-6.7535999999999996</v>
      </c>
      <c r="K813">
        <v>0</v>
      </c>
      <c r="L813">
        <v>0</v>
      </c>
      <c r="M813" s="1">
        <v>-8.5695000000000007E-3</v>
      </c>
      <c r="N813">
        <v>-0.16311999999999999</v>
      </c>
      <c r="O813">
        <v>-4.6714000000000002</v>
      </c>
      <c r="P813">
        <v>-8.2355999999999998</v>
      </c>
      <c r="Q813" s="1">
        <v>-1.528E-2</v>
      </c>
      <c r="R813">
        <v>0</v>
      </c>
      <c r="S813">
        <v>0</v>
      </c>
      <c r="T813">
        <f t="shared" si="155"/>
        <v>7.5050000000294499E-4</v>
      </c>
      <c r="U813" s="3">
        <f t="shared" si="156"/>
        <v>2.8957826909092294E-5</v>
      </c>
      <c r="V813" t="b">
        <f t="shared" si="157"/>
        <v>1</v>
      </c>
      <c r="X813" s="1">
        <f>B813*[1]List!F816</f>
        <v>3867.8530800000003</v>
      </c>
      <c r="Y813">
        <f>10^[1]List!G816</f>
        <v>7.6235071583387919</v>
      </c>
      <c r="Z813" s="1">
        <f t="shared" si="158"/>
        <v>507.35875229935885</v>
      </c>
      <c r="AA813" s="3">
        <f t="shared" si="159"/>
        <v>-0.21063240344175638</v>
      </c>
      <c r="AB813" s="3">
        <f t="shared" si="160"/>
        <v>-0.29073617702666205</v>
      </c>
      <c r="AC813" s="3">
        <f t="shared" si="161"/>
        <v>-0.31776826021530269</v>
      </c>
      <c r="AD813" s="3">
        <f t="shared" si="162"/>
        <v>-0.18024462707875138</v>
      </c>
      <c r="AE813" s="3">
        <f t="shared" si="163"/>
        <v>-5.8957441061851287E-4</v>
      </c>
      <c r="AF813" s="3">
        <f t="shared" si="164"/>
        <v>2.2785571803194141E-2</v>
      </c>
      <c r="AG813" s="3">
        <f t="shared" si="165"/>
        <v>0</v>
      </c>
      <c r="AH813" s="3">
        <f t="shared" si="166"/>
        <v>0.97721442819680582</v>
      </c>
    </row>
    <row r="814" spans="1:34" x14ac:dyDescent="0.25">
      <c r="A814" t="s">
        <v>822</v>
      </c>
      <c r="B814">
        <v>687.82</v>
      </c>
      <c r="C814">
        <v>0</v>
      </c>
      <c r="D814">
        <v>-207.81</v>
      </c>
      <c r="E814">
        <v>0</v>
      </c>
      <c r="F814">
        <v>0</v>
      </c>
      <c r="G814">
        <v>0</v>
      </c>
      <c r="H814">
        <v>0</v>
      </c>
      <c r="I814">
        <v>-7.3821000000000003</v>
      </c>
      <c r="J814">
        <v>-62.304000000000002</v>
      </c>
      <c r="K814">
        <v>0</v>
      </c>
      <c r="L814">
        <v>0</v>
      </c>
      <c r="M814">
        <v>0</v>
      </c>
      <c r="N814">
        <v>0</v>
      </c>
      <c r="O814">
        <v>-24.754000000000001</v>
      </c>
      <c r="P814">
        <v>-385.41</v>
      </c>
      <c r="Q814">
        <v>-0.14244000000000001</v>
      </c>
      <c r="R814">
        <v>0</v>
      </c>
      <c r="S814">
        <v>0</v>
      </c>
      <c r="T814">
        <f t="shared" si="155"/>
        <v>1.7460000000050102E-2</v>
      </c>
      <c r="U814" s="3">
        <f t="shared" si="156"/>
        <v>2.5384548283053852E-5</v>
      </c>
      <c r="V814" t="b">
        <f t="shared" si="157"/>
        <v>1</v>
      </c>
      <c r="X814" s="1">
        <f>B814*[1]List!F817</f>
        <v>87071.133800000011</v>
      </c>
      <c r="Y814">
        <f>10^[1]List!G817</f>
        <v>63.927458464310746</v>
      </c>
      <c r="Z814" s="1">
        <f t="shared" si="158"/>
        <v>1362.0302744963631</v>
      </c>
      <c r="AA814" s="3">
        <f t="shared" si="159"/>
        <v>-0.30212846384228431</v>
      </c>
      <c r="AB814" s="3">
        <f t="shared" si="160"/>
        <v>-0.10131444273211013</v>
      </c>
      <c r="AC814" s="3">
        <f t="shared" si="161"/>
        <v>-0.56033555290628356</v>
      </c>
      <c r="AD814" s="3">
        <f t="shared" si="162"/>
        <v>-3.5989066907039631E-2</v>
      </c>
      <c r="AE814" s="3">
        <f t="shared" si="163"/>
        <v>-2.0708906399930215E-4</v>
      </c>
      <c r="AF814" s="3">
        <f t="shared" si="164"/>
        <v>0</v>
      </c>
      <c r="AG814" s="3">
        <f t="shared" si="165"/>
        <v>0</v>
      </c>
      <c r="AH814" s="3">
        <f t="shared" si="166"/>
        <v>1</v>
      </c>
    </row>
    <row r="815" spans="1:34" x14ac:dyDescent="0.25">
      <c r="A815" t="s">
        <v>823</v>
      </c>
      <c r="B815">
        <v>0.19744</v>
      </c>
      <c r="C815">
        <v>0</v>
      </c>
      <c r="D815" s="1">
        <v>-3.7641000000000001E-2</v>
      </c>
      <c r="E815">
        <v>0</v>
      </c>
      <c r="F815">
        <v>0</v>
      </c>
      <c r="G815">
        <v>0</v>
      </c>
      <c r="H815">
        <v>0</v>
      </c>
      <c r="I815" s="1">
        <v>-3.0284000000000001E-3</v>
      </c>
      <c r="J815" s="1">
        <v>-3.0155000000000001E-2</v>
      </c>
      <c r="K815">
        <v>0</v>
      </c>
      <c r="L815">
        <v>0</v>
      </c>
      <c r="M815">
        <v>0</v>
      </c>
      <c r="N815">
        <v>0</v>
      </c>
      <c r="O815" s="1">
        <v>-3.0335000000000001E-2</v>
      </c>
      <c r="P815" s="1">
        <v>-9.6255999999999994E-2</v>
      </c>
      <c r="Q815" s="1">
        <v>-2.3459E-5</v>
      </c>
      <c r="R815">
        <v>0</v>
      </c>
      <c r="S815">
        <v>0</v>
      </c>
      <c r="T815">
        <f t="shared" si="155"/>
        <v>1.140999999999622E-6</v>
      </c>
      <c r="U815" s="3">
        <f t="shared" si="156"/>
        <v>5.7789708265783125E-6</v>
      </c>
      <c r="V815" t="b">
        <f t="shared" si="157"/>
        <v>1</v>
      </c>
      <c r="X815" s="1">
        <f>B815*[1]List!F818</f>
        <v>46.664943999999998</v>
      </c>
      <c r="Y815">
        <f>10^[1]List!G818</f>
        <v>15.638956060593008</v>
      </c>
      <c r="Z815" s="1">
        <f t="shared" si="158"/>
        <v>2.9838912405148434</v>
      </c>
      <c r="AA815" s="3">
        <f t="shared" si="159"/>
        <v>-0.19064525931928686</v>
      </c>
      <c r="AB815" s="3">
        <f t="shared" si="160"/>
        <v>-0.16806827390599677</v>
      </c>
      <c r="AC815" s="3">
        <f t="shared" si="161"/>
        <v>-0.48752025931928683</v>
      </c>
      <c r="AD815" s="3">
        <f t="shared" si="162"/>
        <v>-0.15364161264181522</v>
      </c>
      <c r="AE815" s="3">
        <f t="shared" si="163"/>
        <v>-1.1881584278768233E-4</v>
      </c>
      <c r="AF815" s="3">
        <f t="shared" si="164"/>
        <v>0</v>
      </c>
      <c r="AG815" s="3">
        <f t="shared" si="165"/>
        <v>0</v>
      </c>
      <c r="AH815" s="3">
        <f t="shared" si="166"/>
        <v>1</v>
      </c>
    </row>
    <row r="816" spans="1:34" x14ac:dyDescent="0.25">
      <c r="A816" t="s">
        <v>824</v>
      </c>
      <c r="B816">
        <v>1619.6</v>
      </c>
      <c r="C816">
        <v>0</v>
      </c>
      <c r="D816">
        <v>-35.831000000000003</v>
      </c>
      <c r="E816">
        <v>0</v>
      </c>
      <c r="F816">
        <v>0</v>
      </c>
      <c r="G816">
        <v>0</v>
      </c>
      <c r="H816">
        <v>0</v>
      </c>
      <c r="I816">
        <v>-17.785</v>
      </c>
      <c r="J816">
        <v>-114.8</v>
      </c>
      <c r="K816">
        <v>0</v>
      </c>
      <c r="L816">
        <v>0</v>
      </c>
      <c r="M816">
        <v>0</v>
      </c>
      <c r="N816">
        <v>0</v>
      </c>
      <c r="O816">
        <v>-1181.2</v>
      </c>
      <c r="P816">
        <v>-269.83999999999997</v>
      </c>
      <c r="Q816" s="1">
        <v>-2.9163999999999999E-2</v>
      </c>
      <c r="R816">
        <v>0</v>
      </c>
      <c r="S816">
        <v>0</v>
      </c>
      <c r="T816">
        <f t="shared" si="155"/>
        <v>0.11483599999994862</v>
      </c>
      <c r="U816" s="3">
        <f t="shared" si="156"/>
        <v>7.090392689549804E-5</v>
      </c>
      <c r="V816" t="b">
        <f t="shared" si="157"/>
        <v>1</v>
      </c>
      <c r="X816" s="1">
        <f>B816*[1]List!F819</f>
        <v>230307.11999999997</v>
      </c>
      <c r="Y816">
        <f>10^[1]List!G819</f>
        <v>79.231446916916468</v>
      </c>
      <c r="Z816" s="1">
        <f t="shared" si="158"/>
        <v>2906.7640307200772</v>
      </c>
      <c r="AA816" s="3">
        <f t="shared" si="159"/>
        <v>-2.212336379352927E-2</v>
      </c>
      <c r="AB816" s="3">
        <f t="shared" si="160"/>
        <v>-8.1862805631020011E-2</v>
      </c>
      <c r="AC816" s="3">
        <f t="shared" si="161"/>
        <v>-0.16660903926895529</v>
      </c>
      <c r="AD816" s="3">
        <f t="shared" si="162"/>
        <v>-0.72931588046431228</v>
      </c>
      <c r="AE816" s="3">
        <f t="shared" si="163"/>
        <v>-1.8006915287725366E-5</v>
      </c>
      <c r="AF816" s="3">
        <f t="shared" si="164"/>
        <v>0</v>
      </c>
      <c r="AG816" s="3">
        <f t="shared" si="165"/>
        <v>0</v>
      </c>
      <c r="AH816" s="3">
        <f t="shared" si="166"/>
        <v>1</v>
      </c>
    </row>
    <row r="817" spans="1:34" x14ac:dyDescent="0.25">
      <c r="A817" t="s">
        <v>825</v>
      </c>
      <c r="B817">
        <v>5.6737000000000002</v>
      </c>
      <c r="C817">
        <v>0</v>
      </c>
      <c r="D817" s="1">
        <v>-4.9473000000000003E-2</v>
      </c>
      <c r="E817">
        <v>0</v>
      </c>
      <c r="F817">
        <v>0</v>
      </c>
      <c r="G817">
        <v>0</v>
      </c>
      <c r="H817">
        <v>0</v>
      </c>
      <c r="I817" s="1">
        <v>-9.2771999999999993E-2</v>
      </c>
      <c r="J817">
        <v>-0.59714999999999996</v>
      </c>
      <c r="K817">
        <v>0</v>
      </c>
      <c r="L817">
        <v>0</v>
      </c>
      <c r="M817">
        <v>0</v>
      </c>
      <c r="N817">
        <v>0</v>
      </c>
      <c r="O817">
        <v>-4.5728999999999997</v>
      </c>
      <c r="P817">
        <v>-0.36080000000000001</v>
      </c>
      <c r="Q817" s="1">
        <v>-5.7742999999999998E-4</v>
      </c>
      <c r="R817">
        <v>0</v>
      </c>
      <c r="S817">
        <v>0</v>
      </c>
      <c r="T817">
        <f t="shared" si="155"/>
        <v>2.7570000000410786E-5</v>
      </c>
      <c r="U817" s="3">
        <f t="shared" si="156"/>
        <v>4.8592629149251431E-6</v>
      </c>
      <c r="V817" t="b">
        <f t="shared" si="157"/>
        <v>1</v>
      </c>
      <c r="X817" s="1">
        <f>B817*[1]List!F820</f>
        <v>875.16822500000001</v>
      </c>
      <c r="Y817">
        <f>10^[1]List!G820</f>
        <v>216.0130471028678</v>
      </c>
      <c r="Z817" s="1">
        <f t="shared" si="158"/>
        <v>4.0514600240013987</v>
      </c>
      <c r="AA817" s="3">
        <f t="shared" si="159"/>
        <v>-8.7197067169571887E-3</v>
      </c>
      <c r="AB817" s="3">
        <f t="shared" si="160"/>
        <v>-0.12160001410014627</v>
      </c>
      <c r="AC817" s="3">
        <f t="shared" si="161"/>
        <v>-6.3591659763470046E-2</v>
      </c>
      <c r="AD817" s="3">
        <f t="shared" si="162"/>
        <v>-0.80598198706311575</v>
      </c>
      <c r="AE817" s="3">
        <f t="shared" si="163"/>
        <v>-1.0177309339584397E-4</v>
      </c>
      <c r="AF817" s="3">
        <f t="shared" si="164"/>
        <v>0</v>
      </c>
      <c r="AG817" s="3">
        <f t="shared" si="165"/>
        <v>0</v>
      </c>
      <c r="AH817" s="3">
        <f t="shared" si="166"/>
        <v>1</v>
      </c>
    </row>
    <row r="818" spans="1:34" x14ac:dyDescent="0.25">
      <c r="A818" t="s">
        <v>826</v>
      </c>
      <c r="B818">
        <v>170.96</v>
      </c>
      <c r="C818">
        <v>0</v>
      </c>
      <c r="D818" s="1">
        <v>-2.9458000000000002E-2</v>
      </c>
      <c r="E818">
        <v>0</v>
      </c>
      <c r="F818" s="1">
        <v>-2.571E-2</v>
      </c>
      <c r="G818">
        <v>0</v>
      </c>
      <c r="H818">
        <v>-44.514000000000003</v>
      </c>
      <c r="I818">
        <v>-3.2606999999999999</v>
      </c>
      <c r="J818">
        <v>-1.8829</v>
      </c>
      <c r="K818" s="1">
        <v>-2.4961000000000001E-6</v>
      </c>
      <c r="L818" s="1">
        <v>-1.1238000000000001E-3</v>
      </c>
      <c r="M818">
        <v>-6.8624000000000001</v>
      </c>
      <c r="N818">
        <v>-106.87</v>
      </c>
      <c r="O818">
        <v>-7.5129000000000001</v>
      </c>
      <c r="P818" s="1">
        <v>-2.9166999999999999E-3</v>
      </c>
      <c r="Q818" s="1">
        <v>-1.8023999999999999E-5</v>
      </c>
      <c r="R818" s="1">
        <v>-4.8055999999999996E-7</v>
      </c>
      <c r="S818">
        <v>0</v>
      </c>
      <c r="T818">
        <f t="shared" si="155"/>
        <v>-2.1295006600130909E-3</v>
      </c>
      <c r="U818" s="3">
        <f t="shared" si="156"/>
        <v>-1.2456133949538435E-5</v>
      </c>
      <c r="V818" t="b">
        <f t="shared" si="157"/>
        <v>1</v>
      </c>
      <c r="X818" s="1">
        <f>B818*[1]List!F821</f>
        <v>23612.995200000001</v>
      </c>
      <c r="Y818">
        <f>10^[1]List!G821</f>
        <v>127.16394130260875</v>
      </c>
      <c r="Z818" s="1">
        <f t="shared" si="158"/>
        <v>185.68939400681808</v>
      </c>
      <c r="AA818" s="3">
        <f t="shared" si="159"/>
        <v>-0.26069939167056622</v>
      </c>
      <c r="AB818" s="3">
        <f t="shared" si="160"/>
        <v>-0.69535052817091714</v>
      </c>
      <c r="AC818" s="3">
        <f t="shared" si="161"/>
        <v>-1.7060715956948993E-5</v>
      </c>
      <c r="AD818" s="3">
        <f t="shared" si="162"/>
        <v>-4.3945367337388859E-2</v>
      </c>
      <c r="AE818" s="3">
        <f t="shared" si="163"/>
        <v>-1.0823912026204959E-7</v>
      </c>
      <c r="AF818" s="3">
        <f t="shared" si="164"/>
        <v>0.95672231945374009</v>
      </c>
      <c r="AG818" s="3">
        <f t="shared" si="165"/>
        <v>9.4744559789796206E-6</v>
      </c>
      <c r="AH818" s="3">
        <f t="shared" si="166"/>
        <v>4.3268206090280856E-2</v>
      </c>
    </row>
    <row r="819" spans="1:34" x14ac:dyDescent="0.25">
      <c r="A819" t="s">
        <v>827</v>
      </c>
      <c r="B819">
        <v>1.6984999999999999</v>
      </c>
      <c r="C819">
        <v>0</v>
      </c>
      <c r="D819" s="1">
        <v>-2.3454999999999999E-3</v>
      </c>
      <c r="E819">
        <v>0</v>
      </c>
      <c r="F819">
        <v>0</v>
      </c>
      <c r="G819">
        <v>0</v>
      </c>
      <c r="H819">
        <v>0</v>
      </c>
      <c r="I819" s="1">
        <v>-3.4091999999999997E-2</v>
      </c>
      <c r="J819">
        <v>-0.18826999999999999</v>
      </c>
      <c r="K819">
        <v>0</v>
      </c>
      <c r="L819">
        <v>0</v>
      </c>
      <c r="M819">
        <v>0</v>
      </c>
      <c r="N819">
        <v>0</v>
      </c>
      <c r="O819">
        <v>-1.4504999999999999</v>
      </c>
      <c r="P819" s="1">
        <v>-2.3064000000000001E-2</v>
      </c>
      <c r="Q819" s="1">
        <v>-3.6721999999999998E-5</v>
      </c>
      <c r="R819">
        <v>0</v>
      </c>
      <c r="S819">
        <v>0</v>
      </c>
      <c r="T819">
        <f t="shared" si="155"/>
        <v>1.9177800000015914E-4</v>
      </c>
      <c r="U819" s="3">
        <f t="shared" si="156"/>
        <v>1.1291021489558973E-4</v>
      </c>
      <c r="V819" t="b">
        <f t="shared" si="157"/>
        <v>1</v>
      </c>
      <c r="X819" s="1">
        <f>B819*[1]List!F822</f>
        <v>350.29863999999998</v>
      </c>
      <c r="Y819">
        <f>10^[1]List!G822</f>
        <v>75.302333827360684</v>
      </c>
      <c r="Z819" s="1">
        <f t="shared" si="158"/>
        <v>4.6518961922627806</v>
      </c>
      <c r="AA819" s="3">
        <f t="shared" si="159"/>
        <v>-1.3809243450103033E-3</v>
      </c>
      <c r="AB819" s="3">
        <f t="shared" si="160"/>
        <v>-0.130916691198116</v>
      </c>
      <c r="AC819" s="3">
        <f t="shared" si="161"/>
        <v>-1.3579040329702681E-2</v>
      </c>
      <c r="AD819" s="3">
        <f t="shared" si="162"/>
        <v>-0.85398881365911095</v>
      </c>
      <c r="AE819" s="3">
        <f t="shared" si="163"/>
        <v>-2.1620253164556962E-5</v>
      </c>
      <c r="AF819" s="3">
        <f t="shared" si="164"/>
        <v>0</v>
      </c>
      <c r="AG819" s="3">
        <f t="shared" si="165"/>
        <v>0</v>
      </c>
      <c r="AH819" s="3">
        <f t="shared" si="166"/>
        <v>1</v>
      </c>
    </row>
    <row r="820" spans="1:34" x14ac:dyDescent="0.25">
      <c r="A820" t="s">
        <v>828</v>
      </c>
      <c r="B820">
        <v>27.771000000000001</v>
      </c>
      <c r="C820">
        <v>0</v>
      </c>
      <c r="D820" s="1">
        <v>-1.9923E-2</v>
      </c>
      <c r="E820">
        <v>0</v>
      </c>
      <c r="F820">
        <v>0</v>
      </c>
      <c r="G820">
        <v>0</v>
      </c>
      <c r="H820">
        <v>-2.8835000000000002</v>
      </c>
      <c r="I820">
        <v>-1.7269000000000001</v>
      </c>
      <c r="J820">
        <v>-1.0685</v>
      </c>
      <c r="K820">
        <v>0</v>
      </c>
      <c r="L820">
        <v>0</v>
      </c>
      <c r="M820">
        <v>-1.5505</v>
      </c>
      <c r="N820">
        <v>-19.992999999999999</v>
      </c>
      <c r="O820">
        <v>-0.52676999999999996</v>
      </c>
      <c r="P820" s="1">
        <v>-1.6639000000000001E-3</v>
      </c>
      <c r="Q820" s="1">
        <v>-8.1175999999999998E-8</v>
      </c>
      <c r="R820">
        <v>0</v>
      </c>
      <c r="S820">
        <v>0</v>
      </c>
      <c r="T820">
        <f t="shared" si="155"/>
        <v>2.4301882400187935E-4</v>
      </c>
      <c r="U820" s="3">
        <f t="shared" si="156"/>
        <v>8.7508128624060841E-6</v>
      </c>
      <c r="V820" t="b">
        <f t="shared" si="157"/>
        <v>1</v>
      </c>
      <c r="X820" s="1">
        <f>B820*[1]List!F823</f>
        <v>2596.9772939999998</v>
      </c>
      <c r="Y820">
        <f>10^[1]List!G823</f>
        <v>49.565357977718605</v>
      </c>
      <c r="Z820" s="1">
        <f t="shared" si="158"/>
        <v>52.395007318769565</v>
      </c>
      <c r="AA820" s="3">
        <f t="shared" si="159"/>
        <v>-0.10454873789204566</v>
      </c>
      <c r="AB820" s="3">
        <f t="shared" si="160"/>
        <v>-0.87641424507579846</v>
      </c>
      <c r="AC820" s="3">
        <f t="shared" si="161"/>
        <v>-5.9915019264700585E-5</v>
      </c>
      <c r="AD820" s="3">
        <f t="shared" si="162"/>
        <v>-1.8968348276979581E-2</v>
      </c>
      <c r="AE820" s="3">
        <f t="shared" si="163"/>
        <v>-2.9230492240106584E-9</v>
      </c>
      <c r="AF820" s="3">
        <f t="shared" si="164"/>
        <v>0.88514682257620514</v>
      </c>
      <c r="AG820" s="3">
        <f t="shared" si="165"/>
        <v>0</v>
      </c>
      <c r="AH820" s="3">
        <f t="shared" si="166"/>
        <v>0.11485317742379483</v>
      </c>
    </row>
    <row r="821" spans="1:34" x14ac:dyDescent="0.25">
      <c r="A821" t="s">
        <v>829</v>
      </c>
      <c r="B821">
        <v>503.84</v>
      </c>
      <c r="C821">
        <v>0</v>
      </c>
      <c r="D821">
        <v>-73.313000000000002</v>
      </c>
      <c r="E821">
        <v>0</v>
      </c>
      <c r="F821" s="1">
        <v>-8.8886000000000007E-2</v>
      </c>
      <c r="G821">
        <v>0</v>
      </c>
      <c r="H821">
        <v>0</v>
      </c>
      <c r="I821">
        <v>-7.6166999999999998</v>
      </c>
      <c r="J821">
        <v>-61.014000000000003</v>
      </c>
      <c r="K821" s="1">
        <v>-2.3455000000000002E-5</v>
      </c>
      <c r="L821" s="1">
        <v>-1.0989999999999999E-3</v>
      </c>
      <c r="M821">
        <v>0</v>
      </c>
      <c r="N821">
        <v>0</v>
      </c>
      <c r="O821">
        <v>-309.87</v>
      </c>
      <c r="P821">
        <v>-50.968000000000004</v>
      </c>
      <c r="Q821">
        <v>-0.93574000000000002</v>
      </c>
      <c r="R821" s="1">
        <v>-8.3128999999999996E-5</v>
      </c>
      <c r="S821">
        <v>0</v>
      </c>
      <c r="T821">
        <f t="shared" si="155"/>
        <v>3.2468415999956937E-2</v>
      </c>
      <c r="U821" s="3">
        <f t="shared" si="156"/>
        <v>6.4441918069142859E-5</v>
      </c>
      <c r="V821" t="b">
        <f t="shared" si="157"/>
        <v>1</v>
      </c>
      <c r="X821" s="1">
        <f>B821*[1]List!F824</f>
        <v>102939.55039999999</v>
      </c>
      <c r="Y821">
        <f>10^[1]List!G824</f>
        <v>23.239336451887031</v>
      </c>
      <c r="Z821" s="1">
        <f t="shared" si="158"/>
        <v>4429.5391399456812</v>
      </c>
      <c r="AA821" s="3">
        <f t="shared" si="159"/>
        <v>-0.14568491187678631</v>
      </c>
      <c r="AB821" s="3">
        <f t="shared" si="160"/>
        <v>-0.13621749455184187</v>
      </c>
      <c r="AC821" s="3">
        <f t="shared" si="161"/>
        <v>-0.10115909812638935</v>
      </c>
      <c r="AD821" s="3">
        <f t="shared" si="162"/>
        <v>-0.61501667195935217</v>
      </c>
      <c r="AE821" s="3">
        <f t="shared" si="163"/>
        <v>-1.8573815675611307E-3</v>
      </c>
      <c r="AF821" s="3">
        <f t="shared" si="164"/>
        <v>0</v>
      </c>
      <c r="AG821" s="3">
        <f t="shared" si="165"/>
        <v>1.6354731083178838E-5</v>
      </c>
      <c r="AH821" s="3">
        <f t="shared" si="166"/>
        <v>0.99998364526891681</v>
      </c>
    </row>
    <row r="822" spans="1:34" x14ac:dyDescent="0.25">
      <c r="A822" t="s">
        <v>830</v>
      </c>
      <c r="B822">
        <v>4221.3</v>
      </c>
      <c r="C822">
        <v>0</v>
      </c>
      <c r="D822">
        <v>-214.76</v>
      </c>
      <c r="E822">
        <v>0</v>
      </c>
      <c r="F822">
        <v>0</v>
      </c>
      <c r="G822">
        <v>0</v>
      </c>
      <c r="H822">
        <v>0</v>
      </c>
      <c r="I822">
        <v>-492.22</v>
      </c>
      <c r="J822">
        <v>-3039.2</v>
      </c>
      <c r="K822">
        <v>0</v>
      </c>
      <c r="L822">
        <v>0</v>
      </c>
      <c r="M822">
        <v>0</v>
      </c>
      <c r="N822">
        <v>0</v>
      </c>
      <c r="O822">
        <v>-450.31</v>
      </c>
      <c r="P822">
        <v>-25.048999999999999</v>
      </c>
      <c r="Q822" s="1">
        <v>-4.9401999999999996E-3</v>
      </c>
      <c r="R822">
        <v>0</v>
      </c>
      <c r="S822">
        <v>0</v>
      </c>
      <c r="T822">
        <f t="shared" si="155"/>
        <v>-0.24394020000011091</v>
      </c>
      <c r="U822" s="3">
        <f t="shared" si="156"/>
        <v>-5.7787932627415936E-5</v>
      </c>
      <c r="V822" t="b">
        <f t="shared" si="157"/>
        <v>1</v>
      </c>
      <c r="X822" s="1">
        <f>B822*[1]List!F825</f>
        <v>469197.49500000005</v>
      </c>
      <c r="Y822">
        <f>10^[1]List!G825</f>
        <v>53.760884080004701</v>
      </c>
      <c r="Z822" s="1">
        <f t="shared" si="158"/>
        <v>8727.4884524175595</v>
      </c>
      <c r="AA822" s="3">
        <f t="shared" si="159"/>
        <v>-5.0875322767867714E-2</v>
      </c>
      <c r="AB822" s="3">
        <f t="shared" si="160"/>
        <v>-0.83657167223367213</v>
      </c>
      <c r="AC822" s="3">
        <f t="shared" si="161"/>
        <v>-5.9339539952147436E-3</v>
      </c>
      <c r="AD822" s="3">
        <f t="shared" si="162"/>
        <v>-0.10667566863288561</v>
      </c>
      <c r="AE822" s="3">
        <f t="shared" si="163"/>
        <v>-1.1703029872314214E-6</v>
      </c>
      <c r="AF822" s="3">
        <f t="shared" si="164"/>
        <v>0</v>
      </c>
      <c r="AG822" s="3">
        <f t="shared" si="165"/>
        <v>0</v>
      </c>
      <c r="AH822" s="3">
        <f t="shared" si="166"/>
        <v>1</v>
      </c>
    </row>
    <row r="823" spans="1:34" x14ac:dyDescent="0.25">
      <c r="A823" t="s">
        <v>831</v>
      </c>
      <c r="B823">
        <v>0.44836999999999999</v>
      </c>
      <c r="C823">
        <v>0</v>
      </c>
      <c r="D823" s="1">
        <v>-3.0754999999999999E-5</v>
      </c>
      <c r="E823">
        <v>0</v>
      </c>
      <c r="F823">
        <v>0</v>
      </c>
      <c r="G823">
        <v>0</v>
      </c>
      <c r="H823" s="1">
        <v>-4.3506999999999997E-2</v>
      </c>
      <c r="I823" s="1">
        <v>-2.9537999999999998E-2</v>
      </c>
      <c r="J823" s="1">
        <v>-1.6358000000000001E-2</v>
      </c>
      <c r="K823">
        <v>0</v>
      </c>
      <c r="L823">
        <v>0</v>
      </c>
      <c r="M823" s="1">
        <v>-2.6036E-2</v>
      </c>
      <c r="N823">
        <v>-0.33287</v>
      </c>
      <c r="O823" s="1">
        <v>-2.8123000000000002E-5</v>
      </c>
      <c r="P823" s="1">
        <v>-1.2216000000000001E-6</v>
      </c>
      <c r="Q823" s="1">
        <v>-8.0694999999999999E-10</v>
      </c>
      <c r="R823">
        <v>0</v>
      </c>
      <c r="S823">
        <v>0</v>
      </c>
      <c r="T823">
        <f t="shared" si="155"/>
        <v>8.9959304998431054E-7</v>
      </c>
      <c r="U823" s="3">
        <f t="shared" si="156"/>
        <v>2.006363159855277E-6</v>
      </c>
      <c r="V823" t="b">
        <f t="shared" si="157"/>
        <v>1</v>
      </c>
      <c r="X823" s="1">
        <f>B823*[1]List!F826</f>
        <v>107.27252249999999</v>
      </c>
      <c r="Y823">
        <f>10^[1]List!G826</f>
        <v>55.916479070321131</v>
      </c>
      <c r="Z823" s="1">
        <f t="shared" si="158"/>
        <v>1.9184420100037591</v>
      </c>
      <c r="AA823" s="3">
        <f t="shared" si="159"/>
        <v>-9.7102292749291871E-2</v>
      </c>
      <c r="AB823" s="3">
        <f t="shared" si="160"/>
        <v>-0.90283025180096799</v>
      </c>
      <c r="AC823" s="3">
        <f t="shared" si="161"/>
        <v>-2.7245355398443252E-6</v>
      </c>
      <c r="AD823" s="3">
        <f t="shared" si="162"/>
        <v>-6.2722751299150266E-5</v>
      </c>
      <c r="AE823" s="3">
        <f t="shared" si="163"/>
        <v>-1.79974128509936E-9</v>
      </c>
      <c r="AF823" s="3">
        <f t="shared" si="164"/>
        <v>0.88662111353204776</v>
      </c>
      <c r="AG823" s="3">
        <f t="shared" si="165"/>
        <v>0</v>
      </c>
      <c r="AH823" s="3">
        <f t="shared" si="166"/>
        <v>0.11337888646795223</v>
      </c>
    </row>
    <row r="824" spans="1:34" x14ac:dyDescent="0.25">
      <c r="A824" t="s">
        <v>832</v>
      </c>
      <c r="B824">
        <v>56.073</v>
      </c>
      <c r="C824">
        <v>0</v>
      </c>
      <c r="D824">
        <v>-1.1266</v>
      </c>
      <c r="E824">
        <v>0</v>
      </c>
      <c r="F824">
        <v>0</v>
      </c>
      <c r="G824">
        <v>0</v>
      </c>
      <c r="H824">
        <v>0</v>
      </c>
      <c r="I824">
        <v>-0.96962999999999999</v>
      </c>
      <c r="J824">
        <v>-6.444</v>
      </c>
      <c r="K824">
        <v>0</v>
      </c>
      <c r="L824">
        <v>0</v>
      </c>
      <c r="M824">
        <v>0</v>
      </c>
      <c r="N824">
        <v>0</v>
      </c>
      <c r="O824">
        <v>-40.537999999999997</v>
      </c>
      <c r="P824">
        <v>-6.9943999999999997</v>
      </c>
      <c r="Q824" s="1">
        <v>-7.0642999999999997E-4</v>
      </c>
      <c r="R824">
        <v>0</v>
      </c>
      <c r="S824">
        <v>0</v>
      </c>
      <c r="T824">
        <f t="shared" si="155"/>
        <v>-3.3643000000423736E-4</v>
      </c>
      <c r="U824" s="3">
        <f t="shared" si="156"/>
        <v>-5.9998573289147602E-6</v>
      </c>
      <c r="V824" t="b">
        <f t="shared" si="157"/>
        <v>1</v>
      </c>
      <c r="X824" s="1">
        <f>B824*[1]List!F827</f>
        <v>7634.3389500000003</v>
      </c>
      <c r="Y824">
        <f>10^[1]List!G827</f>
        <v>58.593177448456842</v>
      </c>
      <c r="Z824" s="1">
        <f t="shared" si="158"/>
        <v>130.29399125377293</v>
      </c>
      <c r="AA824" s="3">
        <f t="shared" si="159"/>
        <v>-2.0091666220819291E-2</v>
      </c>
      <c r="AB824" s="3">
        <f t="shared" si="160"/>
        <v>-0.13221389973784173</v>
      </c>
      <c r="AC824" s="3">
        <f t="shared" si="161"/>
        <v>-0.12473739589463734</v>
      </c>
      <c r="AD824" s="3">
        <f t="shared" si="162"/>
        <v>-0.72295043960551419</v>
      </c>
      <c r="AE824" s="3">
        <f t="shared" si="163"/>
        <v>-1.2598398516219928E-5</v>
      </c>
      <c r="AF824" s="3">
        <f t="shared" si="164"/>
        <v>0</v>
      </c>
      <c r="AG824" s="3">
        <f t="shared" si="165"/>
        <v>0</v>
      </c>
      <c r="AH824" s="3">
        <f t="shared" si="166"/>
        <v>1</v>
      </c>
    </row>
    <row r="825" spans="1:34" x14ac:dyDescent="0.25">
      <c r="A825" t="s">
        <v>833</v>
      </c>
      <c r="B825">
        <v>165.63</v>
      </c>
      <c r="C825">
        <v>0</v>
      </c>
      <c r="D825">
        <v>-0.18218999999999999</v>
      </c>
      <c r="E825">
        <v>0</v>
      </c>
      <c r="F825">
        <v>0</v>
      </c>
      <c r="G825">
        <v>0</v>
      </c>
      <c r="H825">
        <v>0</v>
      </c>
      <c r="I825">
        <v>-7.3620000000000001</v>
      </c>
      <c r="J825">
        <v>-26.463999999999999</v>
      </c>
      <c r="K825">
        <v>0</v>
      </c>
      <c r="L825">
        <v>0</v>
      </c>
      <c r="M825">
        <v>0</v>
      </c>
      <c r="N825">
        <v>0</v>
      </c>
      <c r="O825">
        <v>-130.68</v>
      </c>
      <c r="P825">
        <v>-0.94538999999999995</v>
      </c>
      <c r="Q825" s="1">
        <v>-1.4051999999999999E-6</v>
      </c>
      <c r="R825">
        <v>0</v>
      </c>
      <c r="S825">
        <v>0</v>
      </c>
      <c r="T825">
        <f t="shared" si="155"/>
        <v>-3.5814051999961418E-3</v>
      </c>
      <c r="U825" s="3">
        <f t="shared" si="156"/>
        <v>-2.1622925798443168E-5</v>
      </c>
      <c r="V825" t="b">
        <f t="shared" si="157"/>
        <v>1</v>
      </c>
      <c r="X825" s="1">
        <f>B825*[1]List!F828</f>
        <v>23872.251899999999</v>
      </c>
      <c r="Y825">
        <f>10^[1]List!G828</f>
        <v>2192.8247904952182</v>
      </c>
      <c r="Z825" s="1">
        <f t="shared" si="158"/>
        <v>10.886529559258035</v>
      </c>
      <c r="AA825" s="3">
        <f t="shared" si="159"/>
        <v>-1.0999818873392501E-3</v>
      </c>
      <c r="AB825" s="3">
        <f t="shared" si="160"/>
        <v>-0.20422628750830166</v>
      </c>
      <c r="AC825" s="3">
        <f t="shared" si="161"/>
        <v>-5.7078427821046912E-3</v>
      </c>
      <c r="AD825" s="3">
        <f t="shared" si="162"/>
        <v>-0.78898750226408265</v>
      </c>
      <c r="AE825" s="3">
        <f t="shared" si="163"/>
        <v>-8.4839702952363699E-9</v>
      </c>
      <c r="AF825" s="3">
        <f t="shared" si="164"/>
        <v>0</v>
      </c>
      <c r="AG825" s="3">
        <f t="shared" si="165"/>
        <v>0</v>
      </c>
      <c r="AH825" s="3">
        <f t="shared" si="166"/>
        <v>1</v>
      </c>
    </row>
    <row r="826" spans="1:34" x14ac:dyDescent="0.25">
      <c r="A826" t="s">
        <v>834</v>
      </c>
      <c r="B826">
        <v>186.77</v>
      </c>
      <c r="C826">
        <v>0</v>
      </c>
      <c r="D826">
        <v>-4.5073999999999996</v>
      </c>
      <c r="E826">
        <v>0</v>
      </c>
      <c r="F826" s="1">
        <v>-1.0351000000000001E-2</v>
      </c>
      <c r="G826">
        <v>0</v>
      </c>
      <c r="H826" s="1">
        <v>-1.6381E-6</v>
      </c>
      <c r="I826">
        <v>-20.318000000000001</v>
      </c>
      <c r="J826">
        <v>-123.93</v>
      </c>
      <c r="K826" s="1">
        <v>-6.4892999999999999E-6</v>
      </c>
      <c r="L826" s="1">
        <v>-2.1632000000000001E-3</v>
      </c>
      <c r="M826" s="1">
        <v>-2.7802000000000001E-6</v>
      </c>
      <c r="N826" s="1">
        <v>-3.8031000000000002E-5</v>
      </c>
      <c r="O826">
        <v>-37.886000000000003</v>
      </c>
      <c r="P826">
        <v>-0.10896</v>
      </c>
      <c r="Q826" s="1">
        <v>-2.7664E-3</v>
      </c>
      <c r="R826" s="1">
        <v>-3.6764999999999999E-7</v>
      </c>
      <c r="S826">
        <v>0</v>
      </c>
      <c r="T826">
        <f t="shared" si="155"/>
        <v>4.3100937499835909E-3</v>
      </c>
      <c r="U826" s="3">
        <f t="shared" si="156"/>
        <v>2.3077013171192326E-5</v>
      </c>
      <c r="V826" t="b">
        <f t="shared" si="157"/>
        <v>1</v>
      </c>
      <c r="X826" s="1">
        <f>B826*[1]List!F829</f>
        <v>31405.375500000002</v>
      </c>
      <c r="Y826">
        <f>10^[1]List!G829</f>
        <v>41.625888499557483</v>
      </c>
      <c r="Z826" s="1">
        <f t="shared" si="158"/>
        <v>754.46739113650074</v>
      </c>
      <c r="AA826" s="3">
        <f t="shared" si="159"/>
        <v>-2.4188856015955447E-2</v>
      </c>
      <c r="AB826" s="3">
        <f t="shared" si="160"/>
        <v>-0.77234143867055749</v>
      </c>
      <c r="AC826" s="3">
        <f t="shared" si="161"/>
        <v>-5.8339133693848042E-4</v>
      </c>
      <c r="AD826" s="3">
        <f t="shared" si="162"/>
        <v>-0.20284842319430316</v>
      </c>
      <c r="AE826" s="3">
        <f t="shared" si="163"/>
        <v>-1.4813769074262461E-5</v>
      </c>
      <c r="AF826" s="3">
        <f t="shared" si="164"/>
        <v>2.8291951781837109E-7</v>
      </c>
      <c r="AG826" s="3">
        <f t="shared" si="165"/>
        <v>1.504115170766062E-5</v>
      </c>
      <c r="AH826" s="3">
        <f t="shared" si="166"/>
        <v>0.99998467592877438</v>
      </c>
    </row>
    <row r="827" spans="1:34" x14ac:dyDescent="0.25">
      <c r="A827" t="s">
        <v>835</v>
      </c>
      <c r="B827">
        <v>22173</v>
      </c>
      <c r="C827">
        <v>0</v>
      </c>
      <c r="D827">
        <v>-36.356000000000002</v>
      </c>
      <c r="E827">
        <v>0</v>
      </c>
      <c r="F827" s="1">
        <v>-7.5209999999999999E-2</v>
      </c>
      <c r="G827">
        <v>0</v>
      </c>
      <c r="H827" s="1">
        <v>-4.5487000000000002E-6</v>
      </c>
      <c r="I827">
        <v>-537.19000000000005</v>
      </c>
      <c r="J827">
        <v>-2920.2</v>
      </c>
      <c r="K827" s="1">
        <v>-1.4122000000000001E-4</v>
      </c>
      <c r="L827" s="1">
        <v>-2.7605000000000001E-2</v>
      </c>
      <c r="M827" s="1">
        <v>-2.8416999999999999E-5</v>
      </c>
      <c r="N827" s="1">
        <v>-3.3642999999999998E-4</v>
      </c>
      <c r="O827">
        <v>-18359</v>
      </c>
      <c r="P827">
        <v>-319.77999999999997</v>
      </c>
      <c r="Q827" s="1">
        <v>-6.0095999999999997E-2</v>
      </c>
      <c r="R827" s="1">
        <v>-5.1159999999999998E-5</v>
      </c>
      <c r="S827">
        <v>0</v>
      </c>
      <c r="T827">
        <f t="shared" si="155"/>
        <v>0.31052722430563018</v>
      </c>
      <c r="U827" s="3">
        <f t="shared" si="156"/>
        <v>1.4004745605269029E-5</v>
      </c>
      <c r="V827" t="b">
        <f t="shared" si="157"/>
        <v>1</v>
      </c>
      <c r="X827" s="1">
        <f>B827*[1]List!F830</f>
        <v>2708875.41</v>
      </c>
      <c r="Y827">
        <f>10^[1]List!G830</f>
        <v>647.73315994984512</v>
      </c>
      <c r="Z827" s="1">
        <f t="shared" si="158"/>
        <v>4182.0854288357759</v>
      </c>
      <c r="AA827" s="3">
        <f t="shared" si="159"/>
        <v>-1.6430439971451764E-3</v>
      </c>
      <c r="AB827" s="3">
        <f t="shared" si="160"/>
        <v>-0.1559291981719659</v>
      </c>
      <c r="AC827" s="3">
        <f t="shared" si="161"/>
        <v>-1.4422044829296892E-2</v>
      </c>
      <c r="AD827" s="3">
        <f t="shared" si="162"/>
        <v>-0.82798899562531003</v>
      </c>
      <c r="AE827" s="3">
        <f t="shared" si="163"/>
        <v>-2.712630676949443E-6</v>
      </c>
      <c r="AF827" s="3">
        <f t="shared" si="164"/>
        <v>1.0552585434551445E-7</v>
      </c>
      <c r="AG827" s="3">
        <f t="shared" si="165"/>
        <v>8.0251271638758177E-6</v>
      </c>
      <c r="AH827" s="3">
        <f t="shared" si="166"/>
        <v>0.9999918693469817</v>
      </c>
    </row>
    <row r="828" spans="1:34" x14ac:dyDescent="0.25">
      <c r="A828" t="s">
        <v>836</v>
      </c>
      <c r="B828">
        <v>490.64</v>
      </c>
      <c r="C828" s="1">
        <v>5.4805000000000001E-3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-7.5576999999999996</v>
      </c>
      <c r="J828">
        <v>-8.2452000000000005</v>
      </c>
      <c r="K828">
        <v>0</v>
      </c>
      <c r="L828">
        <v>0</v>
      </c>
      <c r="M828">
        <v>0</v>
      </c>
      <c r="N828">
        <v>0</v>
      </c>
      <c r="O828">
        <v>-473.17</v>
      </c>
      <c r="P828">
        <v>-1.6526000000000001</v>
      </c>
      <c r="Q828" s="1">
        <v>-1.8599999999999999E-4</v>
      </c>
      <c r="R828">
        <v>0</v>
      </c>
      <c r="S828">
        <v>0</v>
      </c>
      <c r="T828">
        <f t="shared" si="155"/>
        <v>1.9794499999924019E-2</v>
      </c>
      <c r="U828" s="3">
        <f t="shared" si="156"/>
        <v>4.0344244252250158E-5</v>
      </c>
      <c r="V828" t="b">
        <f t="shared" si="157"/>
        <v>1</v>
      </c>
      <c r="X828" s="1">
        <f>B828*[1]List!F831</f>
        <v>99609.732799999998</v>
      </c>
      <c r="Y828">
        <f>10^[1]List!G831</f>
        <v>6442.0528020756446</v>
      </c>
      <c r="Z828" s="1">
        <f t="shared" si="158"/>
        <v>15.462421041924014</v>
      </c>
      <c r="AA828" s="3">
        <f t="shared" si="159"/>
        <v>1.1170104353497473E-5</v>
      </c>
      <c r="AB828" s="3">
        <f t="shared" si="160"/>
        <v>-3.2208747758030329E-2</v>
      </c>
      <c r="AC828" s="3">
        <f t="shared" si="161"/>
        <v>-3.3682537094407309E-3</v>
      </c>
      <c r="AD828" s="3">
        <f t="shared" si="162"/>
        <v>-0.96439344529594007</v>
      </c>
      <c r="AE828" s="3">
        <f t="shared" si="163"/>
        <v>-3.7909669003750202E-7</v>
      </c>
      <c r="AF828" s="3">
        <f t="shared" si="164"/>
        <v>0</v>
      </c>
      <c r="AG828" s="3">
        <f t="shared" si="165"/>
        <v>0</v>
      </c>
      <c r="AH828" s="3">
        <f t="shared" si="166"/>
        <v>1</v>
      </c>
    </row>
    <row r="829" spans="1:34" x14ac:dyDescent="0.25">
      <c r="A829" t="s">
        <v>837</v>
      </c>
      <c r="B829">
        <v>1486.6</v>
      </c>
      <c r="C829">
        <v>0</v>
      </c>
      <c r="D829">
        <v>-41.188000000000002</v>
      </c>
      <c r="E829">
        <v>0</v>
      </c>
      <c r="F829">
        <v>-0.11045000000000001</v>
      </c>
      <c r="G829">
        <v>0</v>
      </c>
      <c r="H829">
        <v>-0.20093</v>
      </c>
      <c r="I829">
        <v>-162.9</v>
      </c>
      <c r="J829">
        <v>-994.61</v>
      </c>
      <c r="K829" s="1">
        <v>-4.5025999999999999E-5</v>
      </c>
      <c r="L829" s="1">
        <v>-1.5261E-2</v>
      </c>
      <c r="M829">
        <v>-0.31524999999999997</v>
      </c>
      <c r="N829">
        <v>-4.3033000000000001</v>
      </c>
      <c r="O829">
        <v>-282.76</v>
      </c>
      <c r="P829">
        <v>-0.16374</v>
      </c>
      <c r="Q829" s="1">
        <v>-3.2292000000000001E-2</v>
      </c>
      <c r="R829" s="1">
        <v>-3.5875E-6</v>
      </c>
      <c r="S829">
        <v>0</v>
      </c>
      <c r="T829">
        <f t="shared" si="155"/>
        <v>7.2838649985035211E-4</v>
      </c>
      <c r="U829" s="3">
        <f t="shared" si="156"/>
        <v>4.8996804779385992E-7</v>
      </c>
      <c r="V829" t="b">
        <f t="shared" si="157"/>
        <v>1</v>
      </c>
      <c r="X829" s="1">
        <f>B829*[1]List!F832</f>
        <v>294748.18199999997</v>
      </c>
      <c r="Y829">
        <f>10^[1]List!G832</f>
        <v>4.5415817563708618</v>
      </c>
      <c r="Z829" s="1">
        <f t="shared" si="158"/>
        <v>64899.895633615248</v>
      </c>
      <c r="AA829" s="3">
        <f t="shared" si="159"/>
        <v>-2.7915632988026372E-2</v>
      </c>
      <c r="AB829" s="3">
        <f t="shared" si="160"/>
        <v>-0.78174616980088807</v>
      </c>
      <c r="AC829" s="3">
        <f t="shared" si="161"/>
        <v>-1.1014395264361631E-4</v>
      </c>
      <c r="AD829" s="3">
        <f t="shared" si="162"/>
        <v>-0.19020583882685324</v>
      </c>
      <c r="AE829" s="3">
        <f t="shared" si="163"/>
        <v>-2.1724463540965964E-5</v>
      </c>
      <c r="AF829" s="3">
        <f t="shared" si="164"/>
        <v>3.9741637629900021E-3</v>
      </c>
      <c r="AG829" s="3">
        <f t="shared" si="165"/>
        <v>1.3170508900971694E-5</v>
      </c>
      <c r="AH829" s="3">
        <f t="shared" si="166"/>
        <v>0.99601266572810898</v>
      </c>
    </row>
    <row r="830" spans="1:34" x14ac:dyDescent="0.25">
      <c r="A830" t="s">
        <v>838</v>
      </c>
      <c r="B830">
        <v>17.91</v>
      </c>
      <c r="C830">
        <v>0</v>
      </c>
      <c r="D830">
        <v>-3.8677000000000001</v>
      </c>
      <c r="E830">
        <v>0</v>
      </c>
      <c r="F830">
        <v>0</v>
      </c>
      <c r="G830">
        <v>0</v>
      </c>
      <c r="H830" s="1">
        <v>-6.5597000000000002E-5</v>
      </c>
      <c r="I830">
        <v>-0.85450000000000004</v>
      </c>
      <c r="J830">
        <v>-10.177</v>
      </c>
      <c r="K830">
        <v>0</v>
      </c>
      <c r="L830">
        <v>0</v>
      </c>
      <c r="M830" s="1">
        <v>-1.1528999999999999E-5</v>
      </c>
      <c r="N830" s="1">
        <v>-1.7217999999999999E-4</v>
      </c>
      <c r="O830">
        <v>-2.9365000000000001</v>
      </c>
      <c r="P830" s="1">
        <v>-6.9264999999999993E-2</v>
      </c>
      <c r="Q830" s="1">
        <v>-4.9087000000000002E-3</v>
      </c>
      <c r="R830">
        <v>0</v>
      </c>
      <c r="S830">
        <v>0</v>
      </c>
      <c r="T830">
        <f t="shared" si="155"/>
        <v>-1.2300599999924382E-4</v>
      </c>
      <c r="U830" s="3">
        <f t="shared" si="156"/>
        <v>-6.8680067001252833E-6</v>
      </c>
      <c r="V830" t="b">
        <f t="shared" si="157"/>
        <v>1</v>
      </c>
      <c r="X830" s="1">
        <f>B830*[1]List!F833</f>
        <v>3103.8030000000003</v>
      </c>
      <c r="Y830">
        <f>10^[1]List!G833</f>
        <v>63.840711628774876</v>
      </c>
      <c r="Z830" s="1">
        <f t="shared" si="158"/>
        <v>48.617926097819776</v>
      </c>
      <c r="AA830" s="3">
        <f t="shared" si="159"/>
        <v>-0.21595564472361808</v>
      </c>
      <c r="AB830" s="3">
        <f t="shared" si="160"/>
        <v>-0.61595107252931314</v>
      </c>
      <c r="AC830" s="3">
        <f t="shared" si="161"/>
        <v>-3.8673925181462866E-3</v>
      </c>
      <c r="AD830" s="3">
        <f t="shared" si="162"/>
        <v>-0.16395868230039085</v>
      </c>
      <c r="AE830" s="3">
        <f t="shared" si="163"/>
        <v>-2.7407593523171416E-4</v>
      </c>
      <c r="AF830" s="3">
        <f t="shared" si="164"/>
        <v>1.6652852352005375E-5</v>
      </c>
      <c r="AG830" s="3">
        <f t="shared" si="165"/>
        <v>0</v>
      </c>
      <c r="AH830" s="3">
        <f t="shared" si="166"/>
        <v>0.99998334714764803</v>
      </c>
    </row>
    <row r="831" spans="1:34" x14ac:dyDescent="0.25">
      <c r="A831" t="s">
        <v>839</v>
      </c>
      <c r="B831">
        <v>14.977</v>
      </c>
      <c r="C831">
        <v>0</v>
      </c>
      <c r="D831" s="1">
        <v>-3.8438E-2</v>
      </c>
      <c r="E831">
        <v>0</v>
      </c>
      <c r="F831">
        <v>0</v>
      </c>
      <c r="G831">
        <v>0</v>
      </c>
      <c r="H831" s="1">
        <v>-5.3858000000000002E-10</v>
      </c>
      <c r="I831">
        <v>-0.79664999999999997</v>
      </c>
      <c r="J831">
        <v>-4.3263999999999996</v>
      </c>
      <c r="K831">
        <v>0</v>
      </c>
      <c r="L831">
        <v>0</v>
      </c>
      <c r="M831" s="1">
        <v>-7.1604999999999998E-8</v>
      </c>
      <c r="N831" s="1">
        <v>-7.4794999999999997E-7</v>
      </c>
      <c r="O831">
        <v>-9.8138000000000005</v>
      </c>
      <c r="P831" s="1">
        <v>-1.8397999999999999E-3</v>
      </c>
      <c r="Q831" s="1">
        <v>-8.6871000000000002E-6</v>
      </c>
      <c r="R831">
        <v>0</v>
      </c>
      <c r="S831">
        <v>0</v>
      </c>
      <c r="T831">
        <f t="shared" si="155"/>
        <v>-1.3730719357933207E-4</v>
      </c>
      <c r="U831" s="3">
        <f t="shared" si="156"/>
        <v>-9.1678703064253228E-6</v>
      </c>
      <c r="V831" t="b">
        <f t="shared" si="157"/>
        <v>1</v>
      </c>
      <c r="X831" s="1">
        <f>B831*[1]List!F834</f>
        <v>2968.7409400000001</v>
      </c>
      <c r="Y831">
        <f>10^[1]List!G834</f>
        <v>3031.6385842136583</v>
      </c>
      <c r="Z831" s="1">
        <f t="shared" si="158"/>
        <v>0.97925292132737107</v>
      </c>
      <c r="AA831" s="3">
        <f t="shared" si="159"/>
        <v>-2.5664686211243908E-3</v>
      </c>
      <c r="AB831" s="3">
        <f t="shared" si="160"/>
        <v>-0.34206121516692256</v>
      </c>
      <c r="AC831" s="3">
        <f t="shared" si="161"/>
        <v>-1.2284169059224143E-4</v>
      </c>
      <c r="AD831" s="3">
        <f t="shared" si="162"/>
        <v>-0.6552580623622889</v>
      </c>
      <c r="AE831" s="3">
        <f t="shared" si="163"/>
        <v>-5.8002937838018291E-7</v>
      </c>
      <c r="AF831" s="3">
        <f t="shared" si="164"/>
        <v>1.5997401331091784E-7</v>
      </c>
      <c r="AG831" s="3">
        <f t="shared" si="165"/>
        <v>0</v>
      </c>
      <c r="AH831" s="3">
        <f t="shared" si="166"/>
        <v>0.99999984002598674</v>
      </c>
    </row>
    <row r="832" spans="1:34" x14ac:dyDescent="0.25">
      <c r="A832" t="s">
        <v>840</v>
      </c>
      <c r="B832">
        <v>50.133000000000003</v>
      </c>
      <c r="C832" s="1">
        <v>3.4837E-2</v>
      </c>
      <c r="D832">
        <v>0</v>
      </c>
      <c r="E832">
        <v>0</v>
      </c>
      <c r="F832" s="1">
        <v>-7.2272999999999999E-3</v>
      </c>
      <c r="G832">
        <v>0</v>
      </c>
      <c r="H832">
        <v>0</v>
      </c>
      <c r="I832">
        <v>-0.54576999999999998</v>
      </c>
      <c r="J832">
        <v>-3.1080000000000001</v>
      </c>
      <c r="K832" s="1">
        <v>-4.6310000000000002E-6</v>
      </c>
      <c r="L832" s="1">
        <v>-1.5081000000000001E-3</v>
      </c>
      <c r="M832">
        <v>0</v>
      </c>
      <c r="N832">
        <v>0</v>
      </c>
      <c r="O832">
        <v>-46.276000000000003</v>
      </c>
      <c r="P832">
        <v>-0.22248999999999999</v>
      </c>
      <c r="Q832" s="1">
        <v>-8.5941999999999998E-3</v>
      </c>
      <c r="R832" s="1">
        <v>-7.2269000000000002E-7</v>
      </c>
      <c r="S832">
        <v>0</v>
      </c>
      <c r="T832">
        <f t="shared" si="155"/>
        <v>-1.7579536899940617E-3</v>
      </c>
      <c r="U832" s="3">
        <f t="shared" si="156"/>
        <v>-3.5065798775139359E-5</v>
      </c>
      <c r="V832" t="b">
        <f t="shared" si="157"/>
        <v>1</v>
      </c>
      <c r="X832" s="1">
        <f>B832*[1]List!F835</f>
        <v>13554.459210000001</v>
      </c>
      <c r="Y832">
        <f>10^[1]List!G835</f>
        <v>5.8341093441540357</v>
      </c>
      <c r="Z832" s="1">
        <f t="shared" si="158"/>
        <v>2323.3125076035817</v>
      </c>
      <c r="AA832" s="3">
        <f t="shared" si="159"/>
        <v>5.5072906069854191E-4</v>
      </c>
      <c r="AB832" s="3">
        <f t="shared" si="160"/>
        <v>-7.2911709472802344E-2</v>
      </c>
      <c r="AC832" s="3">
        <f t="shared" si="161"/>
        <v>-4.4379949334769509E-3</v>
      </c>
      <c r="AD832" s="3">
        <f t="shared" si="162"/>
        <v>-0.92306464803622368</v>
      </c>
      <c r="AE832" s="3">
        <f t="shared" si="163"/>
        <v>-1.714424169708575E-4</v>
      </c>
      <c r="AF832" s="3">
        <f t="shared" si="164"/>
        <v>0</v>
      </c>
      <c r="AG832" s="3">
        <f t="shared" si="165"/>
        <v>4.1384787753098159E-4</v>
      </c>
      <c r="AH832" s="3">
        <f t="shared" si="166"/>
        <v>0.99958615212246904</v>
      </c>
    </row>
    <row r="833" spans="1:34" x14ac:dyDescent="0.25">
      <c r="A833" t="s">
        <v>841</v>
      </c>
      <c r="B833">
        <v>15.454000000000001</v>
      </c>
      <c r="C833">
        <v>0</v>
      </c>
      <c r="D833" s="1">
        <v>-7.9159E-4</v>
      </c>
      <c r="E833">
        <v>0</v>
      </c>
      <c r="F833">
        <v>0</v>
      </c>
      <c r="G833">
        <v>0</v>
      </c>
      <c r="H833">
        <v>-1.7858000000000001</v>
      </c>
      <c r="I833">
        <v>-0.94318000000000002</v>
      </c>
      <c r="J833">
        <v>-0.52249000000000001</v>
      </c>
      <c r="K833">
        <v>0</v>
      </c>
      <c r="L833">
        <v>0</v>
      </c>
      <c r="M833">
        <v>-0.87056999999999995</v>
      </c>
      <c r="N833">
        <v>-11.315</v>
      </c>
      <c r="O833" s="1">
        <v>-1.5968E-2</v>
      </c>
      <c r="P833" s="1">
        <v>-3.4541999999999998E-4</v>
      </c>
      <c r="Q833" s="1">
        <v>-7.6125000000000004E-6</v>
      </c>
      <c r="R833">
        <v>0</v>
      </c>
      <c r="S833">
        <v>0</v>
      </c>
      <c r="T833">
        <f t="shared" si="155"/>
        <v>-1.526224999994225E-4</v>
      </c>
      <c r="U833" s="3">
        <f t="shared" si="156"/>
        <v>-9.8759220913305618E-6</v>
      </c>
      <c r="V833" t="b">
        <f t="shared" si="157"/>
        <v>1</v>
      </c>
      <c r="X833" s="1">
        <f>B833*[1]List!F836</f>
        <v>3248.5853400000001</v>
      </c>
      <c r="Y833">
        <f>10^[1]List!G836</f>
        <v>465.38418056974126</v>
      </c>
      <c r="Z833" s="1">
        <f t="shared" si="158"/>
        <v>6.98043783100439</v>
      </c>
      <c r="AA833" s="3">
        <f t="shared" si="159"/>
        <v>-0.11560706548466416</v>
      </c>
      <c r="AB833" s="3">
        <f t="shared" si="160"/>
        <v>-0.88334670635434187</v>
      </c>
      <c r="AC833" s="3">
        <f t="shared" si="161"/>
        <v>-2.2351494758638538E-5</v>
      </c>
      <c r="AD833" s="3">
        <f t="shared" si="162"/>
        <v>-1.0332599974116733E-3</v>
      </c>
      <c r="AE833" s="3">
        <f t="shared" si="163"/>
        <v>-4.9259091497346969E-7</v>
      </c>
      <c r="AF833" s="3">
        <f t="shared" si="164"/>
        <v>0.89263466175966433</v>
      </c>
      <c r="AG833" s="3">
        <f t="shared" si="165"/>
        <v>0</v>
      </c>
      <c r="AH833" s="3">
        <f t="shared" si="166"/>
        <v>0.10736533824033569</v>
      </c>
    </row>
    <row r="834" spans="1:34" x14ac:dyDescent="0.25">
      <c r="A834" t="s">
        <v>842</v>
      </c>
      <c r="B834">
        <v>15.05</v>
      </c>
      <c r="C834">
        <v>0</v>
      </c>
      <c r="D834" s="1">
        <v>-2.2710999999999999E-2</v>
      </c>
      <c r="E834">
        <v>0</v>
      </c>
      <c r="F834">
        <v>0</v>
      </c>
      <c r="G834">
        <v>0</v>
      </c>
      <c r="H834">
        <v>0</v>
      </c>
      <c r="I834">
        <v>-0.29465999999999998</v>
      </c>
      <c r="J834">
        <v>-1.9450000000000001</v>
      </c>
      <c r="K834">
        <v>0</v>
      </c>
      <c r="L834">
        <v>0</v>
      </c>
      <c r="M834">
        <v>0</v>
      </c>
      <c r="N834">
        <v>0</v>
      </c>
      <c r="O834">
        <v>-12.779</v>
      </c>
      <c r="P834" s="1">
        <v>-8.1136000000000003E-3</v>
      </c>
      <c r="Q834" s="1">
        <v>-1.6966999999999999E-4</v>
      </c>
      <c r="R834">
        <v>0</v>
      </c>
      <c r="S834">
        <v>0</v>
      </c>
      <c r="T834">
        <f t="shared" ref="T834:T897" si="167">SUM(B834:S834)</f>
        <v>3.4573000000088562E-4</v>
      </c>
      <c r="U834" s="3">
        <f t="shared" ref="U834:U897" si="168">T834/B834</f>
        <v>2.2972093023314657E-5</v>
      </c>
      <c r="V834" t="b">
        <f t="shared" ref="V834:V897" si="169">ABS(U834)&lt;$W$1</f>
        <v>1</v>
      </c>
      <c r="X834" s="1">
        <f>B834*[1]List!F837</f>
        <v>4309.116</v>
      </c>
      <c r="Y834">
        <f>10^[1]List!G837</f>
        <v>85.067664474564722</v>
      </c>
      <c r="Z834" s="1">
        <f t="shared" ref="Z834:Z897" si="170">X834/Y834</f>
        <v>50.655158180443848</v>
      </c>
      <c r="AA834" s="3">
        <f t="shared" ref="AA834:AA897" si="171">SUM(C834:H834)/B834</f>
        <v>-1.5090365448504981E-3</v>
      </c>
      <c r="AB834" s="3">
        <f t="shared" ref="AB834:AB897" si="172">SUM(I834:N834)/B834</f>
        <v>-0.14881461794019935</v>
      </c>
      <c r="AC834" s="3">
        <f t="shared" ref="AC834:AC897" si="173">P834/B834</f>
        <v>-5.3910963455149497E-4</v>
      </c>
      <c r="AD834" s="3">
        <f t="shared" ref="AD834:AD897" si="174">O834/B834</f>
        <v>-0.84910299003322254</v>
      </c>
      <c r="AE834" s="3">
        <f t="shared" ref="AE834:AE897" si="175">SUM(Q834:S834)/B834</f>
        <v>-1.127375415282392E-5</v>
      </c>
      <c r="AF834" s="3">
        <f t="shared" ref="AF834:AF897" si="176">SUM(M834:N834)/SUM(I834:N834)</f>
        <v>0</v>
      </c>
      <c r="AG834" s="3">
        <f t="shared" ref="AG834:AG897" si="177">SUM(K834:L834)/SUM(I834:N834)</f>
        <v>0</v>
      </c>
      <c r="AH834" s="3">
        <f t="shared" ref="AH834:AH897" si="178">SUM(I834:J834)/SUM(I834:N834)</f>
        <v>1</v>
      </c>
    </row>
    <row r="835" spans="1:34" x14ac:dyDescent="0.25">
      <c r="A835" t="s">
        <v>843</v>
      </c>
      <c r="B835">
        <v>8100.7</v>
      </c>
      <c r="C835">
        <v>0</v>
      </c>
      <c r="D835">
        <v>-8.2355</v>
      </c>
      <c r="E835">
        <v>0</v>
      </c>
      <c r="F835">
        <v>0</v>
      </c>
      <c r="G835">
        <v>0</v>
      </c>
      <c r="H835">
        <v>-871.76</v>
      </c>
      <c r="I835">
        <v>-513.52</v>
      </c>
      <c r="J835">
        <v>-336.6</v>
      </c>
      <c r="K835">
        <v>0</v>
      </c>
      <c r="L835">
        <v>0</v>
      </c>
      <c r="M835">
        <v>-456.9</v>
      </c>
      <c r="N835">
        <v>-5910.2</v>
      </c>
      <c r="O835">
        <v>-3.4645000000000001</v>
      </c>
      <c r="P835" s="1">
        <v>-3.9536999999999998E-4</v>
      </c>
      <c r="Q835" s="1">
        <v>-2.1807999999999999E-6</v>
      </c>
      <c r="R835">
        <v>0</v>
      </c>
      <c r="S835">
        <v>0</v>
      </c>
      <c r="T835">
        <f t="shared" si="167"/>
        <v>1.9602449199570583E-2</v>
      </c>
      <c r="U835" s="3">
        <f t="shared" si="168"/>
        <v>2.4198463342143991E-6</v>
      </c>
      <c r="V835" t="b">
        <f t="shared" si="169"/>
        <v>1</v>
      </c>
      <c r="X835" s="1">
        <f>B835*[1]List!F838</f>
        <v>843768.91200000001</v>
      </c>
      <c r="Y835">
        <f>10^[1]List!G838</f>
        <v>514.9811990435951</v>
      </c>
      <c r="Z835" s="1">
        <f t="shared" si="170"/>
        <v>1638.4460511704463</v>
      </c>
      <c r="AA835" s="3">
        <f t="shared" si="171"/>
        <v>-0.10863203179972102</v>
      </c>
      <c r="AB835" s="3">
        <f t="shared" si="172"/>
        <v>-0.89093782018837875</v>
      </c>
      <c r="AC835" s="3">
        <f t="shared" si="173"/>
        <v>-4.880689323144913E-8</v>
      </c>
      <c r="AD835" s="3">
        <f t="shared" si="174"/>
        <v>-4.2767908946140458E-4</v>
      </c>
      <c r="AE835" s="3">
        <f t="shared" si="175"/>
        <v>-2.6921130272692486E-10</v>
      </c>
      <c r="AF835" s="3">
        <f t="shared" si="176"/>
        <v>0.88220949340604826</v>
      </c>
      <c r="AG835" s="3">
        <f t="shared" si="177"/>
        <v>0</v>
      </c>
      <c r="AH835" s="3">
        <f t="shared" si="178"/>
        <v>0.1177905065939517</v>
      </c>
    </row>
    <row r="836" spans="1:34" x14ac:dyDescent="0.25">
      <c r="A836" t="s">
        <v>844</v>
      </c>
      <c r="B836">
        <v>133.55000000000001</v>
      </c>
      <c r="C836">
        <v>0</v>
      </c>
      <c r="D836">
        <v>-0.42547000000000001</v>
      </c>
      <c r="E836">
        <v>0</v>
      </c>
      <c r="F836">
        <v>0</v>
      </c>
      <c r="G836">
        <v>0</v>
      </c>
      <c r="H836" s="1">
        <v>-9.8031000000000006E-9</v>
      </c>
      <c r="I836">
        <v>-2.3534000000000002</v>
      </c>
      <c r="J836">
        <v>-14.208</v>
      </c>
      <c r="K836">
        <v>0</v>
      </c>
      <c r="L836">
        <v>0</v>
      </c>
      <c r="M836" s="1">
        <v>-1.044E-7</v>
      </c>
      <c r="N836" s="1">
        <v>-1.2289E-6</v>
      </c>
      <c r="O836">
        <v>-112.33</v>
      </c>
      <c r="P836">
        <v>-4.2232000000000003</v>
      </c>
      <c r="Q836" s="1">
        <v>-1.0474E-3</v>
      </c>
      <c r="R836">
        <v>0</v>
      </c>
      <c r="S836">
        <v>0</v>
      </c>
      <c r="T836">
        <f t="shared" si="167"/>
        <v>8.8812568969230156E-3</v>
      </c>
      <c r="U836" s="3">
        <f t="shared" si="168"/>
        <v>6.6501362013650427E-5</v>
      </c>
      <c r="V836" t="b">
        <f t="shared" si="169"/>
        <v>1</v>
      </c>
      <c r="X836" s="1">
        <f>B836*[1]List!F839</f>
        <v>19529.016500000002</v>
      </c>
      <c r="Y836">
        <f>10^[1]List!G839</f>
        <v>362.43204108478659</v>
      </c>
      <c r="Z836" s="1">
        <f t="shared" si="170"/>
        <v>53.883250613130599</v>
      </c>
      <c r="AA836" s="3">
        <f t="shared" si="171"/>
        <v>-3.1858480704088357E-3</v>
      </c>
      <c r="AB836" s="3">
        <f t="shared" si="172"/>
        <v>-0.12400899538225384</v>
      </c>
      <c r="AC836" s="3">
        <f t="shared" si="173"/>
        <v>-3.1622613253463119E-2</v>
      </c>
      <c r="AD836" s="3">
        <f t="shared" si="174"/>
        <v>-0.84110819917633839</v>
      </c>
      <c r="AE836" s="3">
        <f t="shared" si="175"/>
        <v>-7.8427555222762995E-6</v>
      </c>
      <c r="AF836" s="3">
        <f t="shared" si="176"/>
        <v>8.0506472439571544E-8</v>
      </c>
      <c r="AG836" s="3">
        <f t="shared" si="177"/>
        <v>0</v>
      </c>
      <c r="AH836" s="3">
        <f t="shared" si="178"/>
        <v>0.9999999194935274</v>
      </c>
    </row>
    <row r="837" spans="1:34" x14ac:dyDescent="0.25">
      <c r="A837" t="s">
        <v>845</v>
      </c>
      <c r="B837">
        <v>9.5184999999999995</v>
      </c>
      <c r="C837">
        <v>0</v>
      </c>
      <c r="D837" s="1">
        <v>-1.4267E-2</v>
      </c>
      <c r="E837">
        <v>0</v>
      </c>
      <c r="F837">
        <v>0</v>
      </c>
      <c r="G837">
        <v>0</v>
      </c>
      <c r="H837" s="1">
        <v>-1.577E-9</v>
      </c>
      <c r="I837">
        <v>-0.22259000000000001</v>
      </c>
      <c r="J837">
        <v>-1.3838999999999999</v>
      </c>
      <c r="K837">
        <v>0</v>
      </c>
      <c r="L837">
        <v>0</v>
      </c>
      <c r="M837" s="1">
        <v>-1.2353999999999999E-8</v>
      </c>
      <c r="N837" s="1">
        <v>-1.5958E-7</v>
      </c>
      <c r="O837">
        <v>-7.8453999999999997</v>
      </c>
      <c r="P837" s="1">
        <v>-5.1339999999999997E-2</v>
      </c>
      <c r="Q837" s="1">
        <v>-7.7677999999999997E-5</v>
      </c>
      <c r="R837">
        <v>0</v>
      </c>
      <c r="S837">
        <v>0</v>
      </c>
      <c r="T837">
        <f t="shared" si="167"/>
        <v>9.2514848900024144E-4</v>
      </c>
      <c r="U837" s="3">
        <f t="shared" si="168"/>
        <v>9.7194777433444503E-5</v>
      </c>
      <c r="V837" t="b">
        <f t="shared" si="169"/>
        <v>1</v>
      </c>
      <c r="X837" s="1">
        <f>B837*[1]List!F840</f>
        <v>1811.1801799999998</v>
      </c>
      <c r="Y837">
        <f>10^[1]List!G840</f>
        <v>396.09053171818471</v>
      </c>
      <c r="Z837" s="1">
        <f t="shared" si="170"/>
        <v>4.5726419466361801</v>
      </c>
      <c r="AA837" s="3">
        <f t="shared" si="171"/>
        <v>-1.498870786048222E-3</v>
      </c>
      <c r="AB837" s="3">
        <f t="shared" si="172"/>
        <v>-0.16877556042800865</v>
      </c>
      <c r="AC837" s="3">
        <f t="shared" si="173"/>
        <v>-5.3937069916478435E-3</v>
      </c>
      <c r="AD837" s="3">
        <f t="shared" si="174"/>
        <v>-0.82422650627724958</v>
      </c>
      <c r="AE837" s="3">
        <f t="shared" si="175"/>
        <v>-8.1607396123338764E-6</v>
      </c>
      <c r="AF837" s="3">
        <f t="shared" si="176"/>
        <v>1.0702461988486016E-7</v>
      </c>
      <c r="AG837" s="3">
        <f t="shared" si="177"/>
        <v>0</v>
      </c>
      <c r="AH837" s="3">
        <f t="shared" si="178"/>
        <v>0.99999989297538006</v>
      </c>
    </row>
    <row r="838" spans="1:34" x14ac:dyDescent="0.25">
      <c r="A838" t="s">
        <v>846</v>
      </c>
      <c r="B838">
        <v>19.812000000000001</v>
      </c>
      <c r="C838">
        <v>0</v>
      </c>
      <c r="D838">
        <v>-5.7778999999999998</v>
      </c>
      <c r="E838">
        <v>0</v>
      </c>
      <c r="F838" s="1">
        <v>-3.4142E-3</v>
      </c>
      <c r="G838">
        <v>0</v>
      </c>
      <c r="H838">
        <v>0</v>
      </c>
      <c r="I838">
        <v>-0.50204000000000004</v>
      </c>
      <c r="J838">
        <v>-5.8468</v>
      </c>
      <c r="K838" s="1">
        <v>-2.2964000000000002E-6</v>
      </c>
      <c r="L838" s="1">
        <v>-7.9750000000000003E-4</v>
      </c>
      <c r="M838">
        <v>0</v>
      </c>
      <c r="N838">
        <v>0</v>
      </c>
      <c r="O838">
        <v>-7.5137999999999998</v>
      </c>
      <c r="P838">
        <v>-0.1061</v>
      </c>
      <c r="Q838" s="1">
        <v>-6.4002000000000003E-2</v>
      </c>
      <c r="R838" s="1">
        <v>-1.6843999999999999E-7</v>
      </c>
      <c r="S838">
        <v>0</v>
      </c>
      <c r="T838">
        <f t="shared" si="167"/>
        <v>-2.856164839996591E-3</v>
      </c>
      <c r="U838" s="3">
        <f t="shared" si="168"/>
        <v>-1.4416337775068598E-4</v>
      </c>
      <c r="V838" t="b">
        <f t="shared" si="169"/>
        <v>1</v>
      </c>
      <c r="X838" s="1">
        <f>B838*[1]List!F841</f>
        <v>7346.8839600000001</v>
      </c>
      <c r="Y838">
        <f>10^[1]List!G841</f>
        <v>671.03284725426977</v>
      </c>
      <c r="Z838" s="1">
        <f t="shared" si="170"/>
        <v>10.948620458837386</v>
      </c>
      <c r="AA838" s="3">
        <f t="shared" si="171"/>
        <v>-0.2918087118917827</v>
      </c>
      <c r="AB838" s="3">
        <f t="shared" si="172"/>
        <v>-0.3204946394306481</v>
      </c>
      <c r="AC838" s="3">
        <f t="shared" si="173"/>
        <v>-5.3553401978598822E-3</v>
      </c>
      <c r="AD838" s="3">
        <f t="shared" si="174"/>
        <v>-0.37925499697153237</v>
      </c>
      <c r="AE838" s="3">
        <f t="shared" si="175"/>
        <v>-3.2304748859277206E-3</v>
      </c>
      <c r="AF838" s="3">
        <f t="shared" si="176"/>
        <v>0</v>
      </c>
      <c r="AG838" s="3">
        <f t="shared" si="177"/>
        <v>1.2595933401662464E-4</v>
      </c>
      <c r="AH838" s="3">
        <f t="shared" si="178"/>
        <v>0.9998740406659834</v>
      </c>
    </row>
    <row r="839" spans="1:34" x14ac:dyDescent="0.25">
      <c r="A839" t="s">
        <v>847</v>
      </c>
      <c r="B839">
        <v>79.495000000000005</v>
      </c>
      <c r="C839" s="1">
        <v>5.0280999999999999E-2</v>
      </c>
      <c r="D839">
        <v>0</v>
      </c>
      <c r="E839">
        <v>0</v>
      </c>
      <c r="F839" s="1">
        <v>-1.1254E-2</v>
      </c>
      <c r="G839" s="1">
        <v>8.5132999999999997E-4</v>
      </c>
      <c r="H839">
        <v>0</v>
      </c>
      <c r="I839">
        <v>-1.0234000000000001</v>
      </c>
      <c r="J839">
        <v>-5.5979999999999999</v>
      </c>
      <c r="K839" s="1">
        <v>-7.4947999999999998E-6</v>
      </c>
      <c r="L839" s="1">
        <v>-2.1529000000000001E-3</v>
      </c>
      <c r="M839" s="1">
        <v>-4.9310999999999999E-3</v>
      </c>
      <c r="N839" s="1">
        <v>-5.2082999999999997E-2</v>
      </c>
      <c r="O839">
        <v>-72.150000000000006</v>
      </c>
      <c r="P839">
        <v>-0.67747000000000002</v>
      </c>
      <c r="Q839" s="1">
        <v>-2.3741999999999999E-2</v>
      </c>
      <c r="R839" s="1">
        <v>-1.1008999999999999E-6</v>
      </c>
      <c r="S839">
        <v>0</v>
      </c>
      <c r="T839">
        <f t="shared" si="167"/>
        <v>3.0907343000223611E-3</v>
      </c>
      <c r="U839" s="3">
        <f t="shared" si="168"/>
        <v>3.8879606264826229E-5</v>
      </c>
      <c r="V839" t="b">
        <f t="shared" si="169"/>
        <v>1</v>
      </c>
      <c r="X839" s="1">
        <f>B839*[1]List!F842</f>
        <v>18144.733749999999</v>
      </c>
      <c r="Y839">
        <f>10^[1]List!G842</f>
        <v>13.581085008478839</v>
      </c>
      <c r="Z839" s="1">
        <f t="shared" si="170"/>
        <v>1336.0297604110435</v>
      </c>
      <c r="AA839" s="3">
        <f t="shared" si="171"/>
        <v>5.0164576388452096E-4</v>
      </c>
      <c r="AB839" s="3">
        <f t="shared" si="172"/>
        <v>-8.4037668970375484E-2</v>
      </c>
      <c r="AC839" s="3">
        <f t="shared" si="173"/>
        <v>-8.5221712057362096E-3</v>
      </c>
      <c r="AD839" s="3">
        <f t="shared" si="174"/>
        <v>-0.90760425183973836</v>
      </c>
      <c r="AE839" s="3">
        <f t="shared" si="175"/>
        <v>-2.9867414176992259E-4</v>
      </c>
      <c r="AF839" s="3">
        <f t="shared" si="176"/>
        <v>8.5343109405304016E-3</v>
      </c>
      <c r="AG839" s="3">
        <f t="shared" si="177"/>
        <v>3.2338458341892609E-4</v>
      </c>
      <c r="AH839" s="3">
        <f t="shared" si="178"/>
        <v>0.99114230447605067</v>
      </c>
    </row>
    <row r="840" spans="1:34" x14ac:dyDescent="0.25">
      <c r="A840" t="s">
        <v>848</v>
      </c>
      <c r="B840">
        <v>7.2515000000000001</v>
      </c>
      <c r="C840">
        <v>0</v>
      </c>
      <c r="D840" s="1">
        <v>-1.2749E-2</v>
      </c>
      <c r="E840">
        <v>0</v>
      </c>
      <c r="F840">
        <v>0</v>
      </c>
      <c r="G840">
        <v>0</v>
      </c>
      <c r="H840" s="1">
        <v>-1.7229000000000001E-3</v>
      </c>
      <c r="I840">
        <v>-0.24890000000000001</v>
      </c>
      <c r="J840">
        <v>-1.3745000000000001</v>
      </c>
      <c r="K840">
        <v>0</v>
      </c>
      <c r="L840">
        <v>0</v>
      </c>
      <c r="M840" s="1">
        <v>-2.1951999999999999E-2</v>
      </c>
      <c r="N840">
        <v>-0.25081999999999999</v>
      </c>
      <c r="O840">
        <v>-5.33</v>
      </c>
      <c r="P840" s="1">
        <v>-1.0145E-2</v>
      </c>
      <c r="Q840" s="1">
        <v>-3.5090000000000002E-4</v>
      </c>
      <c r="R840">
        <v>0</v>
      </c>
      <c r="S840">
        <v>0</v>
      </c>
      <c r="T840">
        <f t="shared" si="167"/>
        <v>3.601999999998136E-4</v>
      </c>
      <c r="U840" s="3">
        <f t="shared" si="168"/>
        <v>4.9672481555514528E-5</v>
      </c>
      <c r="V840" t="b">
        <f t="shared" si="169"/>
        <v>1</v>
      </c>
      <c r="X840" s="1">
        <f>B840*[1]List!F843</f>
        <v>1205.0542700000001</v>
      </c>
      <c r="Y840">
        <f>10^[1]List!G843</f>
        <v>67.140609814523842</v>
      </c>
      <c r="Z840" s="1">
        <f t="shared" si="170"/>
        <v>17.948217529286172</v>
      </c>
      <c r="AA840" s="3">
        <f t="shared" si="171"/>
        <v>-1.9957112321588636E-3</v>
      </c>
      <c r="AB840" s="3">
        <f t="shared" si="172"/>
        <v>-0.26148686478659589</v>
      </c>
      <c r="AC840" s="3">
        <f t="shared" si="173"/>
        <v>-1.3990208922291939E-3</v>
      </c>
      <c r="AD840" s="3">
        <f t="shared" si="174"/>
        <v>-0.7350203406191822</v>
      </c>
      <c r="AE840" s="3">
        <f t="shared" si="175"/>
        <v>-4.838998827828725E-5</v>
      </c>
      <c r="AF840" s="3">
        <f t="shared" si="176"/>
        <v>0.14385403855768358</v>
      </c>
      <c r="AG840" s="3">
        <f t="shared" si="177"/>
        <v>0</v>
      </c>
      <c r="AH840" s="3">
        <f t="shared" si="178"/>
        <v>0.85614596144231647</v>
      </c>
    </row>
    <row r="841" spans="1:34" x14ac:dyDescent="0.25">
      <c r="A841" t="s">
        <v>849</v>
      </c>
      <c r="B841">
        <v>4.5918000000000001</v>
      </c>
      <c r="C841">
        <v>0</v>
      </c>
      <c r="D841">
        <v>-0.43596000000000001</v>
      </c>
      <c r="E841">
        <v>0</v>
      </c>
      <c r="F841">
        <v>0</v>
      </c>
      <c r="G841">
        <v>0</v>
      </c>
      <c r="H841">
        <v>0</v>
      </c>
      <c r="I841">
        <v>-0.17404</v>
      </c>
      <c r="J841">
        <v>-1.9338</v>
      </c>
      <c r="K841">
        <v>0</v>
      </c>
      <c r="L841">
        <v>0</v>
      </c>
      <c r="M841">
        <v>0</v>
      </c>
      <c r="N841">
        <v>0</v>
      </c>
      <c r="O841">
        <v>-1.5661</v>
      </c>
      <c r="P841">
        <v>-0.48099999999999998</v>
      </c>
      <c r="Q841" s="1">
        <v>-6.4913000000000004E-4</v>
      </c>
      <c r="R841">
        <v>0</v>
      </c>
      <c r="S841">
        <v>0</v>
      </c>
      <c r="T841">
        <f t="shared" si="167"/>
        <v>2.5087000000001186E-4</v>
      </c>
      <c r="U841" s="3">
        <f t="shared" si="168"/>
        <v>5.4634348185899179E-5</v>
      </c>
      <c r="V841" t="b">
        <f t="shared" si="169"/>
        <v>1</v>
      </c>
      <c r="X841" s="1">
        <f>B841*[1]List!F844</f>
        <v>671.27524200000005</v>
      </c>
      <c r="Y841">
        <f>10^[1]List!G844</f>
        <v>58.901211287989035</v>
      </c>
      <c r="Z841" s="1">
        <f t="shared" si="170"/>
        <v>11.396628818342901</v>
      </c>
      <c r="AA841" s="3">
        <f t="shared" si="171"/>
        <v>-9.4943159545276365E-2</v>
      </c>
      <c r="AB841" s="3">
        <f t="shared" si="172"/>
        <v>-0.45904438346617882</v>
      </c>
      <c r="AC841" s="3">
        <f t="shared" si="173"/>
        <v>-0.10475194912670412</v>
      </c>
      <c r="AD841" s="3">
        <f t="shared" si="174"/>
        <v>-0.34106450629382812</v>
      </c>
      <c r="AE841" s="3">
        <f t="shared" si="175"/>
        <v>-1.4136721982664752E-4</v>
      </c>
      <c r="AF841" s="3">
        <f t="shared" si="176"/>
        <v>0</v>
      </c>
      <c r="AG841" s="3">
        <f t="shared" si="177"/>
        <v>0</v>
      </c>
      <c r="AH841" s="3">
        <f t="shared" si="178"/>
        <v>1</v>
      </c>
    </row>
    <row r="842" spans="1:34" x14ac:dyDescent="0.25">
      <c r="A842" t="s">
        <v>850</v>
      </c>
      <c r="B842">
        <v>17857</v>
      </c>
      <c r="C842">
        <v>0.44888</v>
      </c>
      <c r="D842">
        <v>0</v>
      </c>
      <c r="E842">
        <v>0</v>
      </c>
      <c r="F842">
        <v>-3.1309</v>
      </c>
      <c r="G842">
        <v>0</v>
      </c>
      <c r="H842">
        <v>-4984.2</v>
      </c>
      <c r="I842">
        <v>-311.83999999999997</v>
      </c>
      <c r="J842">
        <v>-177.63</v>
      </c>
      <c r="K842" s="1">
        <v>-1.4465000000000001E-3</v>
      </c>
      <c r="L842">
        <v>-0.39118999999999998</v>
      </c>
      <c r="M842">
        <v>-725.48</v>
      </c>
      <c r="N842">
        <v>-11444</v>
      </c>
      <c r="O842">
        <v>-211.74</v>
      </c>
      <c r="P842">
        <v>-1.2887999999999999</v>
      </c>
      <c r="Q842" s="1">
        <v>-1.8940000000000002E-5</v>
      </c>
      <c r="R842" s="1">
        <v>-2.4445000000000001E-4</v>
      </c>
      <c r="S842">
        <v>0</v>
      </c>
      <c r="T842">
        <f t="shared" si="167"/>
        <v>-2.2537198900005011</v>
      </c>
      <c r="U842" s="3">
        <f t="shared" si="168"/>
        <v>-1.2620932351461618E-4</v>
      </c>
      <c r="V842" t="b">
        <f t="shared" si="169"/>
        <v>1</v>
      </c>
      <c r="X842" s="1">
        <f>B842*[1]List!F845</f>
        <v>2075161.97</v>
      </c>
      <c r="Y842">
        <f>10^[1]List!G845</f>
        <v>125.37677265403561</v>
      </c>
      <c r="Z842" s="1">
        <f t="shared" si="170"/>
        <v>16551.406820194657</v>
      </c>
      <c r="AA842" s="3">
        <f t="shared" si="171"/>
        <v>-0.27926762726101811</v>
      </c>
      <c r="AB842" s="3">
        <f t="shared" si="172"/>
        <v>-0.70892885907487257</v>
      </c>
      <c r="AC842" s="3">
        <f t="shared" si="173"/>
        <v>-7.2173377387019097E-5</v>
      </c>
      <c r="AD842" s="3">
        <f t="shared" si="174"/>
        <v>-1.1857534860278882E-2</v>
      </c>
      <c r="AE842" s="3">
        <f t="shared" si="175"/>
        <v>-1.4749957999663997E-8</v>
      </c>
      <c r="AF842" s="3">
        <f t="shared" si="176"/>
        <v>0.96130425958393717</v>
      </c>
      <c r="AG842" s="3">
        <f t="shared" si="177"/>
        <v>3.1015552013572358E-5</v>
      </c>
      <c r="AH842" s="3">
        <f t="shared" si="178"/>
        <v>3.8664724864049226E-2</v>
      </c>
    </row>
    <row r="843" spans="1:34" x14ac:dyDescent="0.25">
      <c r="A843" t="s">
        <v>851</v>
      </c>
      <c r="B843">
        <v>52.82</v>
      </c>
      <c r="C843">
        <v>0</v>
      </c>
      <c r="D843" s="1">
        <v>-3.5360000000000003E-2</v>
      </c>
      <c r="E843">
        <v>0</v>
      </c>
      <c r="F843" s="1">
        <v>-2.6492000000000002E-2</v>
      </c>
      <c r="G843">
        <v>0</v>
      </c>
      <c r="H843">
        <v>0</v>
      </c>
      <c r="I843">
        <v>-1.4488000000000001</v>
      </c>
      <c r="J843">
        <v>-7.5624000000000002</v>
      </c>
      <c r="K843" s="1">
        <v>-5.0599E-4</v>
      </c>
      <c r="L843" s="1">
        <v>-3.2717E-4</v>
      </c>
      <c r="M843">
        <v>0</v>
      </c>
      <c r="N843">
        <v>0</v>
      </c>
      <c r="O843">
        <v>-43.716000000000001</v>
      </c>
      <c r="P843">
        <v>0</v>
      </c>
      <c r="Q843" s="1">
        <v>-3.0283000000000001E-2</v>
      </c>
      <c r="R843" s="1">
        <v>-5.1102E-5</v>
      </c>
      <c r="S843">
        <v>0</v>
      </c>
      <c r="T843">
        <f t="shared" si="167"/>
        <v>-2.1926199999691619E-4</v>
      </c>
      <c r="U843" s="3">
        <f t="shared" si="168"/>
        <v>-4.1511170010775502E-6</v>
      </c>
      <c r="V843" t="b">
        <f t="shared" si="169"/>
        <v>1</v>
      </c>
      <c r="X843" s="1">
        <f>B843*[1]List!F846</f>
        <v>20722.342400000001</v>
      </c>
      <c r="Y843">
        <f>10^[1]List!G846</f>
        <v>0.62227005615689168</v>
      </c>
      <c r="Z843" s="1">
        <f t="shared" si="170"/>
        <v>33301.204509148549</v>
      </c>
      <c r="AA843" s="3">
        <f t="shared" si="171"/>
        <v>-1.1709958349110186E-3</v>
      </c>
      <c r="AB843" s="3">
        <f t="shared" si="172"/>
        <v>-0.17061781825066266</v>
      </c>
      <c r="AC843" s="3">
        <f t="shared" si="173"/>
        <v>0</v>
      </c>
      <c r="AD843" s="3">
        <f t="shared" si="174"/>
        <v>-0.82764104505868996</v>
      </c>
      <c r="AE843" s="3">
        <f t="shared" si="175"/>
        <v>-5.7429197273759945E-4</v>
      </c>
      <c r="AF843" s="3">
        <f t="shared" si="176"/>
        <v>0</v>
      </c>
      <c r="AG843" s="3">
        <f t="shared" si="177"/>
        <v>9.244972640557837E-5</v>
      </c>
      <c r="AH843" s="3">
        <f t="shared" si="178"/>
        <v>0.99990755027359435</v>
      </c>
    </row>
    <row r="844" spans="1:34" x14ac:dyDescent="0.25">
      <c r="A844" t="s">
        <v>852</v>
      </c>
      <c r="B844">
        <v>225</v>
      </c>
      <c r="C844">
        <v>0</v>
      </c>
      <c r="D844">
        <v>-1.0224</v>
      </c>
      <c r="E844">
        <v>0</v>
      </c>
      <c r="F844">
        <v>-4.1111000000000004</v>
      </c>
      <c r="G844">
        <v>0</v>
      </c>
      <c r="H844">
        <v>0</v>
      </c>
      <c r="I844">
        <v>-0.90549000000000002</v>
      </c>
      <c r="J844">
        <v>-4.6345999999999998</v>
      </c>
      <c r="K844" s="1">
        <v>-5.0772999999999997E-4</v>
      </c>
      <c r="L844" s="1">
        <v>-4.1561000000000001E-2</v>
      </c>
      <c r="M844">
        <v>0</v>
      </c>
      <c r="N844">
        <v>0</v>
      </c>
      <c r="O844">
        <v>-207.08</v>
      </c>
      <c r="P844">
        <v>-7.1981999999999999</v>
      </c>
      <c r="Q844">
        <v>-0.10331</v>
      </c>
      <c r="R844" s="1">
        <v>-1.0754E-3</v>
      </c>
      <c r="S844">
        <v>0</v>
      </c>
      <c r="T844">
        <f t="shared" si="167"/>
        <v>-9.8244130000013682E-2</v>
      </c>
      <c r="U844" s="3">
        <f t="shared" si="168"/>
        <v>-4.3664057777783861E-4</v>
      </c>
      <c r="V844" t="b">
        <f t="shared" si="169"/>
        <v>1</v>
      </c>
      <c r="X844" s="1">
        <f>B844*[1]List!F847</f>
        <v>76612.5</v>
      </c>
      <c r="Y844">
        <f>10^[1]List!G847</f>
        <v>3.4129702524325642</v>
      </c>
      <c r="Z844" s="1">
        <f t="shared" si="170"/>
        <v>22447.456125758821</v>
      </c>
      <c r="AA844" s="3">
        <f t="shared" si="171"/>
        <v>-2.2815555555555558E-2</v>
      </c>
      <c r="AB844" s="3">
        <f t="shared" si="172"/>
        <v>-2.4809594355555555E-2</v>
      </c>
      <c r="AC844" s="3">
        <f t="shared" si="173"/>
        <v>-3.1992E-2</v>
      </c>
      <c r="AD844" s="3">
        <f t="shared" si="174"/>
        <v>-0.92035555555555559</v>
      </c>
      <c r="AE844" s="3">
        <f t="shared" si="175"/>
        <v>-4.6393511111111115E-4</v>
      </c>
      <c r="AF844" s="3">
        <f t="shared" si="176"/>
        <v>0</v>
      </c>
      <c r="AG844" s="3">
        <f t="shared" si="177"/>
        <v>7.5362833689969254E-3</v>
      </c>
      <c r="AH844" s="3">
        <f t="shared" si="178"/>
        <v>0.99246371663100319</v>
      </c>
    </row>
    <row r="845" spans="1:34" x14ac:dyDescent="0.25">
      <c r="A845" t="s">
        <v>853</v>
      </c>
      <c r="B845">
        <v>136.28</v>
      </c>
      <c r="C845">
        <v>0</v>
      </c>
      <c r="D845">
        <v>-25.178000000000001</v>
      </c>
      <c r="E845">
        <v>0</v>
      </c>
      <c r="F845" s="1">
        <v>-1.4303E-2</v>
      </c>
      <c r="G845">
        <v>0</v>
      </c>
      <c r="H845">
        <v>-0.15531</v>
      </c>
      <c r="I845">
        <v>-11.486000000000001</v>
      </c>
      <c r="J845">
        <v>-92.948999999999998</v>
      </c>
      <c r="K845" s="1">
        <v>-6.4199000000000001E-6</v>
      </c>
      <c r="L845" s="1">
        <v>-1.8768000000000001E-3</v>
      </c>
      <c r="M845" s="1">
        <v>-3.5464000000000002E-2</v>
      </c>
      <c r="N845">
        <v>-0.54317000000000004</v>
      </c>
      <c r="O845">
        <v>-3.3856999999999999</v>
      </c>
      <c r="P845">
        <v>-2.5299</v>
      </c>
      <c r="Q845" s="1">
        <v>-3.0923000000000001E-3</v>
      </c>
      <c r="R845" s="1">
        <v>-7.3274000000000004E-7</v>
      </c>
      <c r="S845">
        <v>0</v>
      </c>
      <c r="T845">
        <f t="shared" si="167"/>
        <v>-1.8232526399965519E-3</v>
      </c>
      <c r="U845" s="3">
        <f t="shared" si="168"/>
        <v>-1.3378724977961197E-5</v>
      </c>
      <c r="V845" t="b">
        <f t="shared" si="169"/>
        <v>1</v>
      </c>
      <c r="X845" s="1">
        <f>B845*[1]List!F848</f>
        <v>18694.8904</v>
      </c>
      <c r="Y845">
        <f>10^[1]List!G848</f>
        <v>5.892978406666578</v>
      </c>
      <c r="Z845" s="1">
        <f t="shared" si="170"/>
        <v>3172.4009677094596</v>
      </c>
      <c r="AA845" s="3">
        <f t="shared" si="171"/>
        <v>-0.18599657323158206</v>
      </c>
      <c r="AB845" s="3">
        <f t="shared" si="172"/>
        <v>-0.77058641928309379</v>
      </c>
      <c r="AC845" s="3">
        <f t="shared" si="173"/>
        <v>-1.8563985911358966E-2</v>
      </c>
      <c r="AD845" s="3">
        <f t="shared" si="174"/>
        <v>-2.4843704138538304E-2</v>
      </c>
      <c r="AE845" s="3">
        <f t="shared" si="175"/>
        <v>-2.269616040504843E-5</v>
      </c>
      <c r="AF845" s="3">
        <f t="shared" si="176"/>
        <v>5.5099857175235746E-3</v>
      </c>
      <c r="AG845" s="3">
        <f t="shared" si="177"/>
        <v>1.7932777458559595E-5</v>
      </c>
      <c r="AH845" s="3">
        <f t="shared" si="178"/>
        <v>0.99447208150501776</v>
      </c>
    </row>
    <row r="846" spans="1:34" x14ac:dyDescent="0.25">
      <c r="A846" t="s">
        <v>854</v>
      </c>
      <c r="B846">
        <v>10.106999999999999</v>
      </c>
      <c r="C846">
        <v>0</v>
      </c>
      <c r="D846" s="1">
        <v>-3.1050000000000001E-3</v>
      </c>
      <c r="E846">
        <v>0</v>
      </c>
      <c r="F846" s="1">
        <v>-1.3424999999999999E-3</v>
      </c>
      <c r="G846">
        <v>0</v>
      </c>
      <c r="H846">
        <v>-1.9930000000000001</v>
      </c>
      <c r="I846">
        <v>-0.39460000000000001</v>
      </c>
      <c r="J846">
        <v>-0.22764000000000001</v>
      </c>
      <c r="K846" s="1">
        <v>-8.6064000000000001E-7</v>
      </c>
      <c r="L846" s="1">
        <v>-7.6409999999999995E-5</v>
      </c>
      <c r="M846">
        <v>-0.48709999999999998</v>
      </c>
      <c r="N846">
        <v>-6.8800999999999997</v>
      </c>
      <c r="O846">
        <v>-0.11933000000000001</v>
      </c>
      <c r="P846">
        <v>0</v>
      </c>
      <c r="Q846" s="1">
        <v>-4.8673999999999999E-4</v>
      </c>
      <c r="R846" s="1">
        <v>-5.9569999999999997E-7</v>
      </c>
      <c r="S846">
        <v>0</v>
      </c>
      <c r="T846">
        <f t="shared" si="167"/>
        <v>2.1789365999998981E-4</v>
      </c>
      <c r="U846" s="3">
        <f t="shared" si="168"/>
        <v>2.1558688037992465E-5</v>
      </c>
      <c r="V846" t="b">
        <f t="shared" si="169"/>
        <v>1</v>
      </c>
      <c r="X846" s="1">
        <f>B846*[1]List!F849</f>
        <v>3967.8060599999994</v>
      </c>
      <c r="Y846">
        <f>10^[1]List!G849</f>
        <v>1008.107812003739</v>
      </c>
      <c r="Z846" s="1">
        <f t="shared" si="170"/>
        <v>3.9358945667859611</v>
      </c>
      <c r="AA846" s="3">
        <f t="shared" si="171"/>
        <v>-0.19763010784604731</v>
      </c>
      <c r="AB846" s="3">
        <f t="shared" si="172"/>
        <v>-0.7904934471791828</v>
      </c>
      <c r="AC846" s="3">
        <f t="shared" si="173"/>
        <v>0</v>
      </c>
      <c r="AD846" s="3">
        <f t="shared" si="174"/>
        <v>-1.1806668645493224E-2</v>
      </c>
      <c r="AE846" s="3">
        <f t="shared" si="175"/>
        <v>-4.8217641238745428E-5</v>
      </c>
      <c r="AF846" s="3">
        <f t="shared" si="176"/>
        <v>0.92210827643781423</v>
      </c>
      <c r="AG846" s="3">
        <f t="shared" si="177"/>
        <v>9.6715029685154232E-6</v>
      </c>
      <c r="AH846" s="3">
        <f t="shared" si="178"/>
        <v>7.7882052059217277E-2</v>
      </c>
    </row>
    <row r="847" spans="1:34" x14ac:dyDescent="0.25">
      <c r="A847" t="s">
        <v>855</v>
      </c>
      <c r="B847">
        <v>138.22</v>
      </c>
      <c r="C847">
        <v>0</v>
      </c>
      <c r="D847">
        <v>-0.93742000000000003</v>
      </c>
      <c r="E847">
        <v>0</v>
      </c>
      <c r="F847">
        <v>0</v>
      </c>
      <c r="G847">
        <v>0</v>
      </c>
      <c r="H847">
        <v>0</v>
      </c>
      <c r="I847">
        <v>-4.2508999999999997</v>
      </c>
      <c r="J847">
        <v>-21.474</v>
      </c>
      <c r="K847">
        <v>0</v>
      </c>
      <c r="L847">
        <v>0</v>
      </c>
      <c r="M847">
        <v>0</v>
      </c>
      <c r="N847">
        <v>0</v>
      </c>
      <c r="O847">
        <v>-103.87</v>
      </c>
      <c r="P847">
        <v>-7.7049000000000003</v>
      </c>
      <c r="Q847" s="1">
        <v>-1.7022000000000001E-4</v>
      </c>
      <c r="R847">
        <v>0</v>
      </c>
      <c r="S847">
        <v>0</v>
      </c>
      <c r="T847">
        <f t="shared" si="167"/>
        <v>-1.7390220000014223E-2</v>
      </c>
      <c r="U847" s="3">
        <f t="shared" si="168"/>
        <v>-1.2581551150350328E-4</v>
      </c>
      <c r="V847" t="b">
        <f t="shared" si="169"/>
        <v>1</v>
      </c>
      <c r="X847" s="1">
        <f>B847*[1]List!F850</f>
        <v>18539.4486</v>
      </c>
      <c r="Y847">
        <f>10^[1]List!G850</f>
        <v>3.9956527925363665</v>
      </c>
      <c r="Z847" s="1">
        <f t="shared" si="170"/>
        <v>4639.9048072021042</v>
      </c>
      <c r="AA847" s="3">
        <f t="shared" si="171"/>
        <v>-6.7820865287223269E-3</v>
      </c>
      <c r="AB847" s="3">
        <f t="shared" si="172"/>
        <v>-0.18611561279120242</v>
      </c>
      <c r="AC847" s="3">
        <f t="shared" si="173"/>
        <v>-5.5743741860801624E-2</v>
      </c>
      <c r="AD847" s="3">
        <f t="shared" si="174"/>
        <v>-0.75148314281580098</v>
      </c>
      <c r="AE847" s="3">
        <f t="shared" si="175"/>
        <v>-1.2315149761250181E-6</v>
      </c>
      <c r="AF847" s="3">
        <f t="shared" si="176"/>
        <v>0</v>
      </c>
      <c r="AG847" s="3">
        <f t="shared" si="177"/>
        <v>0</v>
      </c>
      <c r="AH847" s="3">
        <f t="shared" si="178"/>
        <v>1</v>
      </c>
    </row>
    <row r="848" spans="1:34" x14ac:dyDescent="0.25">
      <c r="A848" t="s">
        <v>856</v>
      </c>
      <c r="B848">
        <v>59.427999999999997</v>
      </c>
      <c r="C848">
        <v>0</v>
      </c>
      <c r="D848">
        <v>-1.6449</v>
      </c>
      <c r="E848">
        <v>0</v>
      </c>
      <c r="F848">
        <v>0</v>
      </c>
      <c r="G848">
        <v>0</v>
      </c>
      <c r="H848">
        <v>0</v>
      </c>
      <c r="I848">
        <v>-0.95462999999999998</v>
      </c>
      <c r="J848">
        <v>-8.0772999999999993</v>
      </c>
      <c r="K848">
        <v>0</v>
      </c>
      <c r="L848">
        <v>0</v>
      </c>
      <c r="M848">
        <v>0</v>
      </c>
      <c r="N848">
        <v>0</v>
      </c>
      <c r="O848">
        <v>-35.668999999999997</v>
      </c>
      <c r="P848">
        <v>-13.067</v>
      </c>
      <c r="Q848" s="1">
        <v>-1.3313999999999999E-2</v>
      </c>
      <c r="R848">
        <v>0</v>
      </c>
      <c r="S848">
        <v>0</v>
      </c>
      <c r="T848">
        <f t="shared" si="167"/>
        <v>1.8559999999976859E-3</v>
      </c>
      <c r="U848" s="3">
        <f t="shared" si="168"/>
        <v>3.1231069529475771E-5</v>
      </c>
      <c r="V848" t="b">
        <f t="shared" si="169"/>
        <v>1</v>
      </c>
      <c r="X848" s="1">
        <f>B848*[1]List!F851</f>
        <v>11542.700439999999</v>
      </c>
      <c r="Y848">
        <f>10^[1]List!G851</f>
        <v>3.8155990705192426</v>
      </c>
      <c r="Z848" s="1">
        <f t="shared" si="170"/>
        <v>3025.1345140487256</v>
      </c>
      <c r="AA848" s="3">
        <f t="shared" si="171"/>
        <v>-2.7678871912229928E-2</v>
      </c>
      <c r="AB848" s="3">
        <f t="shared" si="172"/>
        <v>-0.15198105270242981</v>
      </c>
      <c r="AC848" s="3">
        <f t="shared" si="173"/>
        <v>-0.21987951807228917</v>
      </c>
      <c r="AD848" s="3">
        <f t="shared" si="174"/>
        <v>-0.60020529043548498</v>
      </c>
      <c r="AE848" s="3">
        <f t="shared" si="175"/>
        <v>-2.2403580803661573E-4</v>
      </c>
      <c r="AF848" s="3">
        <f t="shared" si="176"/>
        <v>0</v>
      </c>
      <c r="AG848" s="3">
        <f t="shared" si="177"/>
        <v>0</v>
      </c>
      <c r="AH848" s="3">
        <f t="shared" si="178"/>
        <v>1</v>
      </c>
    </row>
    <row r="849" spans="1:34" x14ac:dyDescent="0.25">
      <c r="A849" t="s">
        <v>857</v>
      </c>
      <c r="B849">
        <v>4.6680999999999999</v>
      </c>
      <c r="C849">
        <v>0</v>
      </c>
      <c r="D849" s="1">
        <v>-6.9348999999999999E-3</v>
      </c>
      <c r="E849">
        <v>0</v>
      </c>
      <c r="F849">
        <v>-2.8675000000000002</v>
      </c>
      <c r="G849">
        <v>0</v>
      </c>
      <c r="H849">
        <v>0</v>
      </c>
      <c r="I849" s="1">
        <v>-9.4701999999999998E-3</v>
      </c>
      <c r="J849" s="1">
        <v>-4.1358999999999996E-3</v>
      </c>
      <c r="K849">
        <v>-0.10594000000000001</v>
      </c>
      <c r="L849">
        <v>-37.488</v>
      </c>
      <c r="M849">
        <v>0</v>
      </c>
      <c r="N849">
        <v>0</v>
      </c>
      <c r="O849" s="1">
        <v>-7.4781E-2</v>
      </c>
      <c r="P849">
        <v>0</v>
      </c>
      <c r="Q849" s="1">
        <v>-1.7693E-4</v>
      </c>
      <c r="R849" s="1">
        <v>-9.4877E-3</v>
      </c>
      <c r="S849">
        <v>0</v>
      </c>
      <c r="T849">
        <f t="shared" si="167"/>
        <v>-35.898326630000007</v>
      </c>
      <c r="U849" s="3">
        <f t="shared" si="168"/>
        <v>-7.6901365930464234</v>
      </c>
      <c r="V849" t="b">
        <f t="shared" si="169"/>
        <v>0</v>
      </c>
      <c r="X849" s="1">
        <f>B849*[1]List!F852</f>
        <v>2777.5661809999997</v>
      </c>
      <c r="Y849">
        <f>10^[1]List!G852</f>
        <v>1.7214159992904066</v>
      </c>
      <c r="Z849" s="1">
        <f t="shared" si="170"/>
        <v>1613.5357067350101</v>
      </c>
      <c r="AA849" s="3">
        <f t="shared" si="171"/>
        <v>-0.61576120905721821</v>
      </c>
      <c r="AB849" s="3">
        <f t="shared" si="172"/>
        <v>-8.0562854480409598</v>
      </c>
      <c r="AC849" s="3">
        <f t="shared" si="173"/>
        <v>0</v>
      </c>
      <c r="AD849" s="3">
        <f t="shared" si="174"/>
        <v>-1.6019579700520554E-2</v>
      </c>
      <c r="AE849" s="3">
        <f t="shared" si="175"/>
        <v>-2.0703562477239136E-3</v>
      </c>
      <c r="AF849" s="3">
        <f t="shared" si="176"/>
        <v>0</v>
      </c>
      <c r="AG849" s="3">
        <f t="shared" si="177"/>
        <v>0.9996382082477856</v>
      </c>
      <c r="AH849" s="3">
        <f t="shared" si="178"/>
        <v>3.6179175221432488E-4</v>
      </c>
    </row>
    <row r="850" spans="1:34" x14ac:dyDescent="0.25">
      <c r="A850" t="s">
        <v>858</v>
      </c>
      <c r="B850">
        <v>279.81</v>
      </c>
      <c r="C850">
        <v>0</v>
      </c>
      <c r="D850">
        <v>-5.4778000000000002</v>
      </c>
      <c r="E850">
        <v>0</v>
      </c>
      <c r="F850">
        <v>0</v>
      </c>
      <c r="G850">
        <v>0</v>
      </c>
      <c r="H850">
        <v>0</v>
      </c>
      <c r="I850">
        <v>-4.226</v>
      </c>
      <c r="J850">
        <v>-25.971</v>
      </c>
      <c r="K850">
        <v>0</v>
      </c>
      <c r="L850">
        <v>0</v>
      </c>
      <c r="M850">
        <v>0</v>
      </c>
      <c r="N850">
        <v>0</v>
      </c>
      <c r="O850">
        <v>-207.2</v>
      </c>
      <c r="P850">
        <v>-36.92</v>
      </c>
      <c r="Q850" s="1">
        <v>-2.3312E-5</v>
      </c>
      <c r="R850">
        <v>0</v>
      </c>
      <c r="S850">
        <v>0</v>
      </c>
      <c r="T850">
        <f t="shared" si="167"/>
        <v>1.5176688000007208E-2</v>
      </c>
      <c r="U850" s="3">
        <f t="shared" si="168"/>
        <v>5.4239262356624883E-5</v>
      </c>
      <c r="V850" t="b">
        <f t="shared" si="169"/>
        <v>1</v>
      </c>
      <c r="X850" s="1">
        <f>B850*[1]List!F853</f>
        <v>23524.745940000001</v>
      </c>
      <c r="Y850">
        <f>10^[1]List!G853</f>
        <v>1185.0610377355852</v>
      </c>
      <c r="Z850" s="1">
        <f t="shared" si="170"/>
        <v>19.85108377620033</v>
      </c>
      <c r="AA850" s="3">
        <f t="shared" si="171"/>
        <v>-1.957685572352668E-2</v>
      </c>
      <c r="AB850" s="3">
        <f t="shared" si="172"/>
        <v>-0.10791965976912905</v>
      </c>
      <c r="AC850" s="3">
        <f t="shared" si="173"/>
        <v>-0.13194667810299845</v>
      </c>
      <c r="AD850" s="3">
        <f t="shared" si="174"/>
        <v>-0.74050248382831207</v>
      </c>
      <c r="AE850" s="3">
        <f t="shared" si="175"/>
        <v>-8.331367713805796E-8</v>
      </c>
      <c r="AF850" s="3">
        <f t="shared" si="176"/>
        <v>0</v>
      </c>
      <c r="AG850" s="3">
        <f t="shared" si="177"/>
        <v>0</v>
      </c>
      <c r="AH850" s="3">
        <f t="shared" si="178"/>
        <v>1</v>
      </c>
    </row>
    <row r="851" spans="1:34" x14ac:dyDescent="0.25">
      <c r="A851" t="s">
        <v>859</v>
      </c>
      <c r="B851">
        <v>2.2755000000000001</v>
      </c>
      <c r="C851">
        <v>0</v>
      </c>
      <c r="D851" s="1">
        <v>-3.1127999999999999E-2</v>
      </c>
      <c r="E851">
        <v>0</v>
      </c>
      <c r="F851">
        <v>0</v>
      </c>
      <c r="G851">
        <v>0</v>
      </c>
      <c r="H851">
        <v>0</v>
      </c>
      <c r="I851" s="1">
        <v>-2.9064E-2</v>
      </c>
      <c r="J851">
        <v>-0.15578</v>
      </c>
      <c r="K851">
        <v>0</v>
      </c>
      <c r="L851">
        <v>0</v>
      </c>
      <c r="M851">
        <v>0</v>
      </c>
      <c r="N851">
        <v>0</v>
      </c>
      <c r="O851">
        <v>-1.8678999999999999</v>
      </c>
      <c r="P851">
        <v>-0.19151000000000001</v>
      </c>
      <c r="Q851" s="1">
        <v>-2.2029999999999999E-4</v>
      </c>
      <c r="R851">
        <v>0</v>
      </c>
      <c r="S851">
        <v>0</v>
      </c>
      <c r="T851">
        <f t="shared" si="167"/>
        <v>-1.0229999999965993E-4</v>
      </c>
      <c r="U851" s="3">
        <f t="shared" si="168"/>
        <v>-4.4957152274075995E-5</v>
      </c>
      <c r="V851" t="b">
        <f t="shared" si="169"/>
        <v>1</v>
      </c>
      <c r="X851" s="1">
        <f>B851*[1]List!F854</f>
        <v>451.25440500000002</v>
      </c>
      <c r="Y851">
        <f>10^[1]List!G854</f>
        <v>15.270043717804224</v>
      </c>
      <c r="Z851" s="1">
        <f t="shared" si="170"/>
        <v>29.551611857787709</v>
      </c>
      <c r="AA851" s="3">
        <f t="shared" si="171"/>
        <v>-1.3679630850362556E-2</v>
      </c>
      <c r="AB851" s="3">
        <f t="shared" si="172"/>
        <v>-8.1232256646890794E-2</v>
      </c>
      <c r="AC851" s="3">
        <f t="shared" si="173"/>
        <v>-8.4161722698308072E-2</v>
      </c>
      <c r="AD851" s="3">
        <f t="shared" si="174"/>
        <v>-0.82087453306965497</v>
      </c>
      <c r="AE851" s="3">
        <f t="shared" si="175"/>
        <v>-9.6813887057789483E-5</v>
      </c>
      <c r="AF851" s="3">
        <f t="shared" si="176"/>
        <v>0</v>
      </c>
      <c r="AG851" s="3">
        <f t="shared" si="177"/>
        <v>0</v>
      </c>
      <c r="AH851" s="3">
        <f t="shared" si="178"/>
        <v>1</v>
      </c>
    </row>
    <row r="852" spans="1:34" x14ac:dyDescent="0.25">
      <c r="A852" t="s">
        <v>860</v>
      </c>
      <c r="B852">
        <v>1016.1</v>
      </c>
      <c r="C852">
        <v>0</v>
      </c>
      <c r="D852">
        <v>-18.989000000000001</v>
      </c>
      <c r="E852">
        <v>0</v>
      </c>
      <c r="F852">
        <v>-0.17548</v>
      </c>
      <c r="G852">
        <v>0</v>
      </c>
      <c r="H852">
        <v>0</v>
      </c>
      <c r="I852">
        <v>-10.301</v>
      </c>
      <c r="J852">
        <v>-59.463999999999999</v>
      </c>
      <c r="K852" s="1">
        <v>-1.1375999999999999E-5</v>
      </c>
      <c r="L852" s="1">
        <v>-6.1954999999999999E-5</v>
      </c>
      <c r="M852">
        <v>0</v>
      </c>
      <c r="N852">
        <v>0</v>
      </c>
      <c r="O852">
        <v>-822.4</v>
      </c>
      <c r="P852">
        <v>-104.72</v>
      </c>
      <c r="Q852" s="1">
        <v>-8.6395E-2</v>
      </c>
      <c r="R852" s="1">
        <v>-8.0622000000000002E-5</v>
      </c>
      <c r="S852">
        <v>0</v>
      </c>
      <c r="T852">
        <f t="shared" si="167"/>
        <v>-3.6028953000032587E-2</v>
      </c>
      <c r="U852" s="3">
        <f t="shared" si="168"/>
        <v>-3.5458077945116214E-5</v>
      </c>
      <c r="V852" t="b">
        <f t="shared" si="169"/>
        <v>1</v>
      </c>
      <c r="X852" s="1">
        <f>B852*[1]List!F855</f>
        <v>185245.19100000002</v>
      </c>
      <c r="Y852">
        <f>10^[1]List!G855</f>
        <v>6.2226672374042833</v>
      </c>
      <c r="Z852" s="1">
        <f t="shared" si="170"/>
        <v>29769.41943584838</v>
      </c>
      <c r="AA852" s="3">
        <f t="shared" si="171"/>
        <v>-1.8860820785355774E-2</v>
      </c>
      <c r="AB852" s="3">
        <f t="shared" si="172"/>
        <v>-6.8659652919004041E-2</v>
      </c>
      <c r="AC852" s="3">
        <f t="shared" si="173"/>
        <v>-0.10306072236984548</v>
      </c>
      <c r="AD852" s="3">
        <f t="shared" si="174"/>
        <v>-0.80936915657907682</v>
      </c>
      <c r="AE852" s="3">
        <f t="shared" si="175"/>
        <v>-8.5105424662926873E-5</v>
      </c>
      <c r="AF852" s="3">
        <f t="shared" si="176"/>
        <v>0</v>
      </c>
      <c r="AG852" s="3">
        <f t="shared" si="177"/>
        <v>1.0511133508321774E-6</v>
      </c>
      <c r="AH852" s="3">
        <f t="shared" si="178"/>
        <v>0.99999894888664898</v>
      </c>
    </row>
    <row r="853" spans="1:34" x14ac:dyDescent="0.25">
      <c r="A853" t="s">
        <v>861</v>
      </c>
      <c r="B853">
        <v>746.71</v>
      </c>
      <c r="C853">
        <v>0</v>
      </c>
      <c r="D853">
        <v>-1.9703999999999999</v>
      </c>
      <c r="E853">
        <v>0</v>
      </c>
      <c r="F853">
        <v>0</v>
      </c>
      <c r="G853">
        <v>0</v>
      </c>
      <c r="H853" s="1">
        <v>-4.9394000000000002E-5</v>
      </c>
      <c r="I853">
        <v>-40.375999999999998</v>
      </c>
      <c r="J853">
        <v>-229.6</v>
      </c>
      <c r="K853">
        <v>0</v>
      </c>
      <c r="L853">
        <v>0</v>
      </c>
      <c r="M853" s="1">
        <v>-7.3090999999999998E-4</v>
      </c>
      <c r="N853" s="1">
        <v>-7.9051999999999994E-3</v>
      </c>
      <c r="O853">
        <v>-474.54</v>
      </c>
      <c r="P853">
        <v>-0.16771</v>
      </c>
      <c r="Q853" s="1">
        <v>-7.4409000000000002E-6</v>
      </c>
      <c r="R853">
        <v>0</v>
      </c>
      <c r="S853">
        <v>0</v>
      </c>
      <c r="T853">
        <f t="shared" si="167"/>
        <v>4.719705509994894E-2</v>
      </c>
      <c r="U853" s="3">
        <f t="shared" si="168"/>
        <v>6.3206673407278512E-5</v>
      </c>
      <c r="V853" t="b">
        <f t="shared" si="169"/>
        <v>1</v>
      </c>
      <c r="X853" s="1">
        <f>B853*[1]List!F856</f>
        <v>78509.089399999997</v>
      </c>
      <c r="Y853">
        <f>10^[1]List!G856</f>
        <v>620.99844629655558</v>
      </c>
      <c r="Z853" s="1">
        <f t="shared" si="170"/>
        <v>126.42397073326696</v>
      </c>
      <c r="AA853" s="3">
        <f t="shared" si="171"/>
        <v>-2.6388415770513315E-3</v>
      </c>
      <c r="AB853" s="3">
        <f t="shared" si="172"/>
        <v>-0.36156558250190834</v>
      </c>
      <c r="AC853" s="3">
        <f t="shared" si="173"/>
        <v>-2.245985724042801E-4</v>
      </c>
      <c r="AD853" s="3">
        <f t="shared" si="174"/>
        <v>-0.63550776071031589</v>
      </c>
      <c r="AE853" s="3">
        <f t="shared" si="175"/>
        <v>-9.9649127505992954E-9</v>
      </c>
      <c r="AF853" s="3">
        <f t="shared" si="176"/>
        <v>3.1987412781819865E-5</v>
      </c>
      <c r="AG853" s="3">
        <f t="shared" si="177"/>
        <v>0</v>
      </c>
      <c r="AH853" s="3">
        <f t="shared" si="178"/>
        <v>0.99996801258721824</v>
      </c>
    </row>
    <row r="854" spans="1:34" x14ac:dyDescent="0.25">
      <c r="A854" t="s">
        <v>862</v>
      </c>
      <c r="B854">
        <v>2.2303999999999999</v>
      </c>
      <c r="C854" s="1">
        <v>5.4255999999999998E-4</v>
      </c>
      <c r="D854">
        <v>0</v>
      </c>
      <c r="E854">
        <v>0</v>
      </c>
      <c r="F854">
        <v>-2.1341000000000001</v>
      </c>
      <c r="G854" s="1">
        <v>9.9670000000000008E-10</v>
      </c>
      <c r="H854">
        <v>0</v>
      </c>
      <c r="I854" s="1">
        <v>-1.4277E-2</v>
      </c>
      <c r="J854" s="1">
        <v>-1.3109000000000001E-2</v>
      </c>
      <c r="K854" s="1">
        <v>-5.4889E-2</v>
      </c>
      <c r="L854">
        <v>-13.993</v>
      </c>
      <c r="M854" s="1">
        <v>-4.2420999999999998E-10</v>
      </c>
      <c r="N854" s="1">
        <v>-1.4906999999999999E-8</v>
      </c>
      <c r="O854" s="1">
        <v>-8.8259000000000004E-2</v>
      </c>
      <c r="P854">
        <v>0</v>
      </c>
      <c r="Q854" s="1">
        <v>-5.0947999999999998E-4</v>
      </c>
      <c r="R854" s="1">
        <v>-9.5642000000000001E-3</v>
      </c>
      <c r="S854">
        <v>0</v>
      </c>
      <c r="T854">
        <f t="shared" si="167"/>
        <v>-14.076765134334511</v>
      </c>
      <c r="U854" s="3">
        <f t="shared" si="168"/>
        <v>-6.3113186577898635</v>
      </c>
      <c r="V854" t="b">
        <f t="shared" si="169"/>
        <v>0</v>
      </c>
      <c r="X854" s="1">
        <f>B854*[1]List!F857</f>
        <v>1313.638688</v>
      </c>
      <c r="Y854">
        <f>10^[1]List!G857</f>
        <v>834.47733233319661</v>
      </c>
      <c r="Z854" s="1">
        <f t="shared" si="170"/>
        <v>1.5742053583733298</v>
      </c>
      <c r="AA854" s="3">
        <f t="shared" si="171"/>
        <v>-0.95658063083003053</v>
      </c>
      <c r="AB854" s="3">
        <f t="shared" si="172"/>
        <v>-6.3106505628278384</v>
      </c>
      <c r="AC854" s="3">
        <f t="shared" si="173"/>
        <v>0</v>
      </c>
      <c r="AD854" s="3">
        <f t="shared" si="174"/>
        <v>-3.957092898134864E-2</v>
      </c>
      <c r="AE854" s="3">
        <f t="shared" si="175"/>
        <v>-4.5165351506456239E-3</v>
      </c>
      <c r="AF854" s="3">
        <f t="shared" si="176"/>
        <v>1.0892298717645506E-9</v>
      </c>
      <c r="AG854" s="3">
        <f t="shared" si="177"/>
        <v>0.99805431756740948</v>
      </c>
      <c r="AH854" s="3">
        <f t="shared" si="178"/>
        <v>1.9456813433606343E-3</v>
      </c>
    </row>
    <row r="855" spans="1:34" x14ac:dyDescent="0.25">
      <c r="A855" t="s">
        <v>863</v>
      </c>
      <c r="B855">
        <v>143.84</v>
      </c>
      <c r="C855">
        <v>0</v>
      </c>
      <c r="D855">
        <v>-3.5861000000000001</v>
      </c>
      <c r="E855">
        <v>0</v>
      </c>
      <c r="F855">
        <v>0</v>
      </c>
      <c r="G855">
        <v>0</v>
      </c>
      <c r="H855">
        <v>0</v>
      </c>
      <c r="I855">
        <v>-0.76844999999999997</v>
      </c>
      <c r="J855">
        <v>-4.3022</v>
      </c>
      <c r="K855">
        <v>0</v>
      </c>
      <c r="L855">
        <v>0</v>
      </c>
      <c r="M855">
        <v>0</v>
      </c>
      <c r="N855">
        <v>0</v>
      </c>
      <c r="O855">
        <v>-79.891999999999996</v>
      </c>
      <c r="P855">
        <v>-55.244</v>
      </c>
      <c r="Q855" s="1">
        <v>-4.9636E-2</v>
      </c>
      <c r="R855">
        <v>0</v>
      </c>
      <c r="S855">
        <v>0</v>
      </c>
      <c r="T855">
        <f t="shared" si="167"/>
        <v>-2.3859999999804454E-3</v>
      </c>
      <c r="U855" s="3">
        <f t="shared" si="168"/>
        <v>-1.6587875416994197E-5</v>
      </c>
      <c r="V855" t="b">
        <f t="shared" si="169"/>
        <v>1</v>
      </c>
      <c r="X855" s="1">
        <f>B855*[1]List!F858</f>
        <v>22483.630400000002</v>
      </c>
      <c r="Y855">
        <f>10^[1]List!G858</f>
        <v>0.92460652012505673</v>
      </c>
      <c r="Z855" s="1">
        <f t="shared" si="170"/>
        <v>24316.971501519372</v>
      </c>
      <c r="AA855" s="3">
        <f t="shared" si="171"/>
        <v>-2.4931173526140157E-2</v>
      </c>
      <c r="AB855" s="3">
        <f t="shared" si="172"/>
        <v>-3.5252016129032254E-2</v>
      </c>
      <c r="AC855" s="3">
        <f t="shared" si="173"/>
        <v>-0.38406562847608455</v>
      </c>
      <c r="AD855" s="3">
        <f t="shared" si="174"/>
        <v>-0.55542269187986648</v>
      </c>
      <c r="AE855" s="3">
        <f t="shared" si="175"/>
        <v>-3.4507786429365959E-4</v>
      </c>
      <c r="AF855" s="3">
        <f t="shared" si="176"/>
        <v>0</v>
      </c>
      <c r="AG855" s="3">
        <f t="shared" si="177"/>
        <v>0</v>
      </c>
      <c r="AH855" s="3">
        <f t="shared" si="178"/>
        <v>1</v>
      </c>
    </row>
    <row r="856" spans="1:34" x14ac:dyDescent="0.25">
      <c r="A856" t="s">
        <v>864</v>
      </c>
      <c r="B856">
        <v>9.1957000000000004</v>
      </c>
      <c r="C856">
        <v>0</v>
      </c>
      <c r="D856" s="1">
        <v>-6.4469999999999998E-5</v>
      </c>
      <c r="E856">
        <v>0</v>
      </c>
      <c r="F856">
        <v>0</v>
      </c>
      <c r="G856">
        <v>0</v>
      </c>
      <c r="H856">
        <v>-1.6474</v>
      </c>
      <c r="I856">
        <v>-0.35653000000000001</v>
      </c>
      <c r="J856">
        <v>-0.18614</v>
      </c>
      <c r="K856">
        <v>0</v>
      </c>
      <c r="L856">
        <v>0</v>
      </c>
      <c r="M856">
        <v>-0.42081000000000002</v>
      </c>
      <c r="N856">
        <v>-5.8456000000000001</v>
      </c>
      <c r="O856">
        <v>-0.74102000000000001</v>
      </c>
      <c r="P856" s="1">
        <v>-2.0451000000000002E-3</v>
      </c>
      <c r="Q856" s="1">
        <v>-1.5279000000000001E-8</v>
      </c>
      <c r="R856">
        <v>0</v>
      </c>
      <c r="S856">
        <v>0</v>
      </c>
      <c r="T856">
        <f t="shared" si="167"/>
        <v>-3.9095852790003403E-3</v>
      </c>
      <c r="U856" s="3">
        <f t="shared" si="168"/>
        <v>-4.2515363474236219E-4</v>
      </c>
      <c r="V856" t="b">
        <f t="shared" si="169"/>
        <v>1</v>
      </c>
      <c r="X856" s="1">
        <f>B856*[1]List!F859</f>
        <v>1379.998699</v>
      </c>
      <c r="Y856">
        <f>10^[1]List!G859</f>
        <v>81.043897338323035</v>
      </c>
      <c r="Z856" s="1">
        <f t="shared" si="170"/>
        <v>17.027792891537601</v>
      </c>
      <c r="AA856" s="3">
        <f t="shared" si="171"/>
        <v>-0.17915596093826464</v>
      </c>
      <c r="AB856" s="3">
        <f t="shared" si="172"/>
        <v>-0.74046347749491603</v>
      </c>
      <c r="AC856" s="3">
        <f t="shared" si="173"/>
        <v>-2.2239742488336942E-4</v>
      </c>
      <c r="AD856" s="3">
        <f t="shared" si="174"/>
        <v>-8.0583316115140774E-2</v>
      </c>
      <c r="AE856" s="3">
        <f t="shared" si="175"/>
        <v>-1.6615374577248061E-9</v>
      </c>
      <c r="AF856" s="3">
        <f t="shared" si="176"/>
        <v>0.92030200849453969</v>
      </c>
      <c r="AG856" s="3">
        <f t="shared" si="177"/>
        <v>0</v>
      </c>
      <c r="AH856" s="3">
        <f t="shared" si="178"/>
        <v>7.969799150546035E-2</v>
      </c>
    </row>
    <row r="857" spans="1:34" x14ac:dyDescent="0.25">
      <c r="A857" t="s">
        <v>865</v>
      </c>
      <c r="B857">
        <v>47.564</v>
      </c>
      <c r="C857">
        <v>0</v>
      </c>
      <c r="D857" s="1">
        <v>-6.5321000000000004E-2</v>
      </c>
      <c r="E857">
        <v>0</v>
      </c>
      <c r="F857">
        <v>0</v>
      </c>
      <c r="G857">
        <v>0</v>
      </c>
      <c r="H857">
        <v>-7.6212</v>
      </c>
      <c r="I857">
        <v>-2.2730000000000001</v>
      </c>
      <c r="J857">
        <v>-1.5315000000000001</v>
      </c>
      <c r="K857">
        <v>0</v>
      </c>
      <c r="L857">
        <v>0</v>
      </c>
      <c r="M857">
        <v>-2.4112</v>
      </c>
      <c r="N857">
        <v>-33.015999999999998</v>
      </c>
      <c r="O857">
        <v>-0.64288999999999996</v>
      </c>
      <c r="P857" s="1">
        <v>-1.4672E-4</v>
      </c>
      <c r="Q857" s="1">
        <v>-1.3047999999999999E-7</v>
      </c>
      <c r="R857">
        <v>0</v>
      </c>
      <c r="S857">
        <v>0</v>
      </c>
      <c r="T857">
        <f t="shared" si="167"/>
        <v>2.7421495199974771E-3</v>
      </c>
      <c r="U857" s="3">
        <f t="shared" si="168"/>
        <v>5.7651785383850749E-5</v>
      </c>
      <c r="V857" t="b">
        <f t="shared" si="169"/>
        <v>1</v>
      </c>
      <c r="X857" s="1">
        <f>B857*[1]List!F860</f>
        <v>10576.331040000001</v>
      </c>
      <c r="Y857">
        <f>10^[1]List!G860</f>
        <v>111.35077768261307</v>
      </c>
      <c r="Z857" s="1">
        <f t="shared" si="170"/>
        <v>94.982103045082269</v>
      </c>
      <c r="AA857" s="3">
        <f t="shared" si="171"/>
        <v>-0.16160375494071147</v>
      </c>
      <c r="AB857" s="3">
        <f t="shared" si="172"/>
        <v>-0.82481919098477829</v>
      </c>
      <c r="AC857" s="3">
        <f t="shared" si="173"/>
        <v>-3.0846858968968126E-6</v>
      </c>
      <c r="AD857" s="3">
        <f t="shared" si="174"/>
        <v>-1.3516314859978134E-2</v>
      </c>
      <c r="AE857" s="3">
        <f t="shared" si="175"/>
        <v>-2.7432511983853331E-9</v>
      </c>
      <c r="AF857" s="3">
        <f t="shared" si="176"/>
        <v>0.90302484980258313</v>
      </c>
      <c r="AG857" s="3">
        <f t="shared" si="177"/>
        <v>0</v>
      </c>
      <c r="AH857" s="3">
        <f t="shared" si="178"/>
        <v>9.6975150197416898E-2</v>
      </c>
    </row>
    <row r="858" spans="1:34" x14ac:dyDescent="0.25">
      <c r="A858" t="s">
        <v>866</v>
      </c>
      <c r="B858">
        <v>10.611000000000001</v>
      </c>
      <c r="C858">
        <v>0</v>
      </c>
      <c r="D858">
        <v>-0.17388999999999999</v>
      </c>
      <c r="E858">
        <v>0</v>
      </c>
      <c r="F858">
        <v>0</v>
      </c>
      <c r="G858">
        <v>0</v>
      </c>
      <c r="H858">
        <v>0</v>
      </c>
      <c r="I858">
        <v>-0.19919000000000001</v>
      </c>
      <c r="J858">
        <v>-1.1398999999999999</v>
      </c>
      <c r="K858">
        <v>0</v>
      </c>
      <c r="L858">
        <v>0</v>
      </c>
      <c r="M858">
        <v>0</v>
      </c>
      <c r="N858">
        <v>0</v>
      </c>
      <c r="O858">
        <v>-7.8597999999999999</v>
      </c>
      <c r="P858">
        <v>-1.2371000000000001</v>
      </c>
      <c r="Q858" s="1">
        <v>-1.0463E-5</v>
      </c>
      <c r="R858">
        <v>0</v>
      </c>
      <c r="S858">
        <v>0</v>
      </c>
      <c r="T858">
        <f t="shared" si="167"/>
        <v>1.1095370000017862E-3</v>
      </c>
      <c r="U858" s="3">
        <f t="shared" si="168"/>
        <v>1.0456479125452701E-4</v>
      </c>
      <c r="V858" t="b">
        <f t="shared" si="169"/>
        <v>1</v>
      </c>
      <c r="X858" s="1">
        <f>B858*[1]List!F861</f>
        <v>1891.9413000000002</v>
      </c>
      <c r="Y858">
        <f>10^[1]List!G861</f>
        <v>908.10397739719804</v>
      </c>
      <c r="Z858" s="1">
        <f t="shared" si="170"/>
        <v>2.083397217819341</v>
      </c>
      <c r="AA858" s="3">
        <f t="shared" si="171"/>
        <v>-1.6387710866082365E-2</v>
      </c>
      <c r="AB858" s="3">
        <f t="shared" si="172"/>
        <v>-0.12619828479879369</v>
      </c>
      <c r="AC858" s="3">
        <f t="shared" si="173"/>
        <v>-0.1165865611158232</v>
      </c>
      <c r="AD858" s="3">
        <f t="shared" si="174"/>
        <v>-0.7407218923758363</v>
      </c>
      <c r="AE858" s="3">
        <f t="shared" si="175"/>
        <v>-9.8605220997078503E-7</v>
      </c>
      <c r="AF858" s="3">
        <f t="shared" si="176"/>
        <v>0</v>
      </c>
      <c r="AG858" s="3">
        <f t="shared" si="177"/>
        <v>0</v>
      </c>
      <c r="AH858" s="3">
        <f t="shared" si="178"/>
        <v>1</v>
      </c>
    </row>
    <row r="859" spans="1:34" x14ac:dyDescent="0.25">
      <c r="A859" t="s">
        <v>867</v>
      </c>
      <c r="B859">
        <v>46.531999999999996</v>
      </c>
      <c r="C859">
        <v>0</v>
      </c>
      <c r="D859" s="1">
        <v>-9.7701999999999997E-2</v>
      </c>
      <c r="E859">
        <v>0</v>
      </c>
      <c r="F859">
        <v>0</v>
      </c>
      <c r="G859">
        <v>0</v>
      </c>
      <c r="H859">
        <v>0</v>
      </c>
      <c r="I859">
        <v>-0.82976000000000005</v>
      </c>
      <c r="J859">
        <v>-3.1177000000000001</v>
      </c>
      <c r="K859">
        <v>0</v>
      </c>
      <c r="L859">
        <v>0</v>
      </c>
      <c r="M859">
        <v>0</v>
      </c>
      <c r="N859">
        <v>0</v>
      </c>
      <c r="O859">
        <v>-41.064</v>
      </c>
      <c r="P859">
        <v>-1.4167000000000001</v>
      </c>
      <c r="Q859" s="1">
        <v>-8.7867000000000004E-5</v>
      </c>
      <c r="R859">
        <v>0</v>
      </c>
      <c r="S859">
        <v>0</v>
      </c>
      <c r="T859">
        <f t="shared" si="167"/>
        <v>6.0501329999986444E-3</v>
      </c>
      <c r="U859" s="3">
        <f t="shared" si="168"/>
        <v>1.3002091034124141E-4</v>
      </c>
      <c r="V859" t="b">
        <f t="shared" si="169"/>
        <v>1</v>
      </c>
      <c r="X859" s="1">
        <f>B859*[1]List!F862</f>
        <v>7640.5543999999991</v>
      </c>
      <c r="Y859">
        <f>10^[1]List!G862</f>
        <v>25.115561499393266</v>
      </c>
      <c r="Z859" s="1">
        <f t="shared" si="170"/>
        <v>304.21594994738928</v>
      </c>
      <c r="AA859" s="3">
        <f t="shared" si="171"/>
        <v>-2.099673343075733E-3</v>
      </c>
      <c r="AB859" s="3">
        <f t="shared" si="172"/>
        <v>-8.4833233043926773E-2</v>
      </c>
      <c r="AC859" s="3">
        <f t="shared" si="173"/>
        <v>-3.0445714776927708E-2</v>
      </c>
      <c r="AD859" s="3">
        <f t="shared" si="174"/>
        <v>-0.8824894696123099</v>
      </c>
      <c r="AE859" s="3">
        <f t="shared" si="175"/>
        <v>-1.8883134187225997E-6</v>
      </c>
      <c r="AF859" s="3">
        <f t="shared" si="176"/>
        <v>0</v>
      </c>
      <c r="AG859" s="3">
        <f t="shared" si="177"/>
        <v>0</v>
      </c>
      <c r="AH859" s="3">
        <f t="shared" si="178"/>
        <v>1</v>
      </c>
    </row>
    <row r="860" spans="1:34" x14ac:dyDescent="0.25">
      <c r="A860" t="s">
        <v>868</v>
      </c>
      <c r="B860">
        <v>343.48</v>
      </c>
      <c r="C860">
        <v>0</v>
      </c>
      <c r="D860">
        <v>-56.143000000000001</v>
      </c>
      <c r="E860">
        <v>0</v>
      </c>
      <c r="F860" s="1">
        <v>-5.4727999999999999E-2</v>
      </c>
      <c r="G860">
        <v>0</v>
      </c>
      <c r="H860">
        <v>0</v>
      </c>
      <c r="I860">
        <v>-6.1475</v>
      </c>
      <c r="J860">
        <v>-63.796999999999997</v>
      </c>
      <c r="K860" s="1">
        <v>-3.6295999999999999E-6</v>
      </c>
      <c r="L860" s="1">
        <v>-2.7427999999999999E-5</v>
      </c>
      <c r="M860">
        <v>0</v>
      </c>
      <c r="N860">
        <v>0</v>
      </c>
      <c r="O860">
        <v>-117.39</v>
      </c>
      <c r="P860">
        <v>-99.695999999999998</v>
      </c>
      <c r="Q860">
        <v>-0.23746999999999999</v>
      </c>
      <c r="R860" s="1">
        <v>-2.8000999999999998E-5</v>
      </c>
      <c r="S860">
        <v>0</v>
      </c>
      <c r="T860">
        <f t="shared" si="167"/>
        <v>1.4242941399990799E-2</v>
      </c>
      <c r="U860" s="3">
        <f t="shared" si="168"/>
        <v>4.1466581460320247E-5</v>
      </c>
      <c r="V860" t="b">
        <f t="shared" si="169"/>
        <v>1</v>
      </c>
      <c r="X860" s="1">
        <f>B860*[1]List!F863</f>
        <v>74493.9424</v>
      </c>
      <c r="Y860">
        <f>10^[1]List!G863</f>
        <v>5.8244316717878979</v>
      </c>
      <c r="Z860" s="1">
        <f t="shared" si="170"/>
        <v>12789.907513351076</v>
      </c>
      <c r="AA860" s="3">
        <f t="shared" si="171"/>
        <v>-0.16361281006172118</v>
      </c>
      <c r="AB860" s="3">
        <f t="shared" si="172"/>
        <v>-0.20363494543379523</v>
      </c>
      <c r="AC860" s="3">
        <f t="shared" si="173"/>
        <v>-0.2902527075812274</v>
      </c>
      <c r="AD860" s="3">
        <f t="shared" si="174"/>
        <v>-0.3417666239664609</v>
      </c>
      <c r="AE860" s="3">
        <f t="shared" si="175"/>
        <v>-6.9144637533480834E-4</v>
      </c>
      <c r="AF860" s="3">
        <f t="shared" si="176"/>
        <v>0</v>
      </c>
      <c r="AG860" s="3">
        <f t="shared" si="177"/>
        <v>4.4403185682128272E-7</v>
      </c>
      <c r="AH860" s="3">
        <f t="shared" si="178"/>
        <v>0.99999955596814316</v>
      </c>
    </row>
    <row r="861" spans="1:34" x14ac:dyDescent="0.25">
      <c r="A861" t="s">
        <v>869</v>
      </c>
      <c r="B861">
        <v>4.2241</v>
      </c>
      <c r="C861">
        <v>0</v>
      </c>
      <c r="D861" s="1">
        <v>-6.1123999999999998E-4</v>
      </c>
      <c r="E861">
        <v>0</v>
      </c>
      <c r="F861" s="1">
        <v>-4.4640000000000001E-4</v>
      </c>
      <c r="G861">
        <v>0</v>
      </c>
      <c r="H861">
        <v>-0.67091000000000001</v>
      </c>
      <c r="I861">
        <v>-0.20907000000000001</v>
      </c>
      <c r="J861">
        <v>-0.11749</v>
      </c>
      <c r="K861" s="1">
        <v>-3.9404E-7</v>
      </c>
      <c r="L861" s="1">
        <v>-5.0105999999999998E-5</v>
      </c>
      <c r="M861">
        <v>-0.22011</v>
      </c>
      <c r="N861">
        <v>-2.9845999999999999</v>
      </c>
      <c r="O861" s="1">
        <v>-2.0811E-2</v>
      </c>
      <c r="P861">
        <v>0</v>
      </c>
      <c r="Q861" s="1">
        <v>-7.4945999999999997E-5</v>
      </c>
      <c r="R861" s="1">
        <v>-1.5029E-7</v>
      </c>
      <c r="S861">
        <v>0</v>
      </c>
      <c r="T861">
        <f t="shared" si="167"/>
        <v>-7.4236330000653728E-5</v>
      </c>
      <c r="U861" s="3">
        <f t="shared" si="168"/>
        <v>-1.7574472668888931E-5</v>
      </c>
      <c r="V861" t="b">
        <f t="shared" si="169"/>
        <v>1</v>
      </c>
      <c r="X861" s="1">
        <f>B861*[1]List!F864</f>
        <v>1437.6301939999998</v>
      </c>
      <c r="Y861">
        <f>10^[1]List!G864</f>
        <v>8.6722121673401791</v>
      </c>
      <c r="Z861" s="1">
        <f t="shared" si="170"/>
        <v>165.77433372930611</v>
      </c>
      <c r="AA861" s="3">
        <f t="shared" si="171"/>
        <v>-0.15907948201983854</v>
      </c>
      <c r="AB861" s="3">
        <f t="shared" si="172"/>
        <v>-0.83599358444165628</v>
      </c>
      <c r="AC861" s="3">
        <f t="shared" si="173"/>
        <v>0</v>
      </c>
      <c r="AD861" s="3">
        <f t="shared" si="174"/>
        <v>-4.9267299543097939E-3</v>
      </c>
      <c r="AE861" s="3">
        <f t="shared" si="175"/>
        <v>-1.7778056864184085E-5</v>
      </c>
      <c r="AF861" s="3">
        <f t="shared" si="176"/>
        <v>0.90751037748165297</v>
      </c>
      <c r="AG861" s="3">
        <f t="shared" si="177"/>
        <v>1.4300610777024621E-5</v>
      </c>
      <c r="AH861" s="3">
        <f t="shared" si="178"/>
        <v>9.2475321907569991E-2</v>
      </c>
    </row>
    <row r="862" spans="1:34" x14ac:dyDescent="0.25">
      <c r="A862" t="s">
        <v>870</v>
      </c>
      <c r="B862">
        <v>12.337999999999999</v>
      </c>
      <c r="C862">
        <v>0</v>
      </c>
      <c r="D862" s="1">
        <v>-6.5872E-2</v>
      </c>
      <c r="E862">
        <v>0</v>
      </c>
      <c r="F862" s="1">
        <v>-4.4686999999999998E-4</v>
      </c>
      <c r="G862">
        <v>0</v>
      </c>
      <c r="H862" s="1">
        <v>-1.1927E-4</v>
      </c>
      <c r="I862">
        <v>-1.3189</v>
      </c>
      <c r="J862">
        <v>-6.9991000000000003</v>
      </c>
      <c r="K862" s="1">
        <v>-3.4518999999999998E-7</v>
      </c>
      <c r="L862" s="1">
        <v>-1.0247E-4</v>
      </c>
      <c r="M862" s="1">
        <v>-7.9206000000000003E-4</v>
      </c>
      <c r="N862" s="1">
        <v>-9.9652000000000004E-3</v>
      </c>
      <c r="O862">
        <v>-3.6787000000000001</v>
      </c>
      <c r="P862">
        <v>-0.26394000000000001</v>
      </c>
      <c r="Q862" s="1">
        <v>-5.2349999999999999E-4</v>
      </c>
      <c r="R862" s="1">
        <v>-3.9797999999999997E-8</v>
      </c>
      <c r="S862">
        <v>0</v>
      </c>
      <c r="T862">
        <f t="shared" si="167"/>
        <v>-4.6175498800131155E-4</v>
      </c>
      <c r="U862" s="3">
        <f t="shared" si="168"/>
        <v>-3.7425432647212803E-5</v>
      </c>
      <c r="V862" t="b">
        <f t="shared" si="169"/>
        <v>1</v>
      </c>
      <c r="X862" s="1">
        <f>B862*[1]List!F865</f>
        <v>2484.2562999999996</v>
      </c>
      <c r="Y862">
        <f>10^[1]List!G865</f>
        <v>61.126400600094108</v>
      </c>
      <c r="Z862" s="1">
        <f t="shared" si="170"/>
        <v>40.641298614205901</v>
      </c>
      <c r="AA862" s="3">
        <f t="shared" si="171"/>
        <v>-5.3848387096774204E-3</v>
      </c>
      <c r="AB862" s="3">
        <f t="shared" si="172"/>
        <v>-0.67505755188766403</v>
      </c>
      <c r="AC862" s="3">
        <f t="shared" si="173"/>
        <v>-2.1392446101475119E-2</v>
      </c>
      <c r="AD862" s="3">
        <f t="shared" si="174"/>
        <v>-0.29816015561679365</v>
      </c>
      <c r="AE862" s="3">
        <f t="shared" si="175"/>
        <v>-4.2433117036796892E-5</v>
      </c>
      <c r="AF862" s="3">
        <f t="shared" si="176"/>
        <v>1.2915645001701636E-3</v>
      </c>
      <c r="AG862" s="3">
        <f t="shared" si="177"/>
        <v>1.2344449188943131E-5</v>
      </c>
      <c r="AH862" s="3">
        <f t="shared" si="178"/>
        <v>0.99869609105064094</v>
      </c>
    </row>
    <row r="863" spans="1:34" x14ac:dyDescent="0.25">
      <c r="A863" t="s">
        <v>871</v>
      </c>
      <c r="B863">
        <v>1626.2</v>
      </c>
      <c r="C863" s="1">
        <v>4.1043999999999997E-2</v>
      </c>
      <c r="D863">
        <v>0</v>
      </c>
      <c r="E863">
        <v>0</v>
      </c>
      <c r="F863">
        <v>-0.35148000000000001</v>
      </c>
      <c r="G863">
        <v>0</v>
      </c>
      <c r="H863">
        <v>-485.85</v>
      </c>
      <c r="I863">
        <v>-21.698</v>
      </c>
      <c r="J863">
        <v>-12.651</v>
      </c>
      <c r="K863" s="1">
        <v>-1.7085000000000001E-4</v>
      </c>
      <c r="L863" s="1">
        <v>-5.1693000000000003E-2</v>
      </c>
      <c r="M863">
        <v>-64.307000000000002</v>
      </c>
      <c r="N863">
        <v>-1038.0999999999999</v>
      </c>
      <c r="O863">
        <v>-3.0714000000000001</v>
      </c>
      <c r="P863">
        <v>-0.13016</v>
      </c>
      <c r="Q863" s="1">
        <v>-7.3453000000000003E-5</v>
      </c>
      <c r="R863" s="1">
        <v>-2.2751E-5</v>
      </c>
      <c r="S863">
        <v>0</v>
      </c>
      <c r="T863">
        <f t="shared" si="167"/>
        <v>3.0043946000278751E-2</v>
      </c>
      <c r="U863" s="3">
        <f t="shared" si="168"/>
        <v>1.8474939122050639E-5</v>
      </c>
      <c r="V863" t="b">
        <f t="shared" si="169"/>
        <v>1</v>
      </c>
      <c r="X863" s="1">
        <f>B863*[1]List!F866</f>
        <v>276941.86000000004</v>
      </c>
      <c r="Y863">
        <f>10^[1]List!G866</f>
        <v>59.143550074496851</v>
      </c>
      <c r="Z863" s="1">
        <f t="shared" si="170"/>
        <v>4682.5369740430833</v>
      </c>
      <c r="AA863" s="3">
        <f t="shared" si="171"/>
        <v>-0.2989548862378551</v>
      </c>
      <c r="AB863" s="3">
        <f t="shared" si="172"/>
        <v>-0.69905784273152127</v>
      </c>
      <c r="AC863" s="3">
        <f t="shared" si="173"/>
        <v>-8.0039355552822533E-5</v>
      </c>
      <c r="AD863" s="3">
        <f t="shared" si="174"/>
        <v>-1.8886975771737794E-3</v>
      </c>
      <c r="AE863" s="3">
        <f t="shared" si="175"/>
        <v>-5.9158775058418398E-8</v>
      </c>
      <c r="AF863" s="3">
        <f t="shared" si="176"/>
        <v>0.96973906942067112</v>
      </c>
      <c r="AG863" s="3">
        <f t="shared" si="177"/>
        <v>4.5622353301070553E-5</v>
      </c>
      <c r="AH863" s="3">
        <f t="shared" si="178"/>
        <v>3.0215308226027811E-2</v>
      </c>
    </row>
    <row r="864" spans="1:34" x14ac:dyDescent="0.25">
      <c r="A864" t="s">
        <v>872</v>
      </c>
      <c r="B864">
        <v>30.234999999999999</v>
      </c>
      <c r="C864">
        <v>0</v>
      </c>
      <c r="D864">
        <v>-0.10074</v>
      </c>
      <c r="E864">
        <v>0</v>
      </c>
      <c r="F864">
        <v>0</v>
      </c>
      <c r="G864">
        <v>0</v>
      </c>
      <c r="H864">
        <v>-8.4440000000000008</v>
      </c>
      <c r="I864">
        <v>-0.49020999999999998</v>
      </c>
      <c r="J864">
        <v>-0.50704000000000005</v>
      </c>
      <c r="K864">
        <v>0</v>
      </c>
      <c r="L864">
        <v>0</v>
      </c>
      <c r="M864">
        <v>-1.1942999999999999</v>
      </c>
      <c r="N864">
        <v>-19.103000000000002</v>
      </c>
      <c r="O864">
        <v>-0.39611000000000002</v>
      </c>
      <c r="P864" s="1">
        <v>-1.4679999999999999E-3</v>
      </c>
      <c r="Q864" s="1">
        <v>-6.1304000000000004E-7</v>
      </c>
      <c r="R864">
        <v>0</v>
      </c>
      <c r="S864">
        <v>0</v>
      </c>
      <c r="T864">
        <f t="shared" si="167"/>
        <v>-1.8686130399989012E-3</v>
      </c>
      <c r="U864" s="3">
        <f t="shared" si="168"/>
        <v>-6.1802978005586281E-5</v>
      </c>
      <c r="V864" t="b">
        <f t="shared" si="169"/>
        <v>1</v>
      </c>
      <c r="X864" s="1">
        <f>B864*[1]List!F867</f>
        <v>4845.4610999999995</v>
      </c>
      <c r="Y864">
        <f>10^[1]List!G867</f>
        <v>23.036579025304512</v>
      </c>
      <c r="Z864" s="1">
        <f t="shared" si="170"/>
        <v>210.3377022550747</v>
      </c>
      <c r="AA864" s="3">
        <f t="shared" si="171"/>
        <v>-0.28261088142880769</v>
      </c>
      <c r="AB864" s="3">
        <f t="shared" si="172"/>
        <v>-0.70430130643294198</v>
      </c>
      <c r="AC864" s="3">
        <f t="shared" si="173"/>
        <v>-4.8553001488341325E-5</v>
      </c>
      <c r="AD864" s="3">
        <f t="shared" si="174"/>
        <v>-1.3101041838928395E-2</v>
      </c>
      <c r="AE864" s="3">
        <f t="shared" si="175"/>
        <v>-2.0275839259136764E-8</v>
      </c>
      <c r="AF864" s="3">
        <f t="shared" si="176"/>
        <v>0.95316876853467192</v>
      </c>
      <c r="AG864" s="3">
        <f t="shared" si="177"/>
        <v>0</v>
      </c>
      <c r="AH864" s="3">
        <f t="shared" si="178"/>
        <v>4.6831231465327978E-2</v>
      </c>
    </row>
    <row r="865" spans="1:34" x14ac:dyDescent="0.25">
      <c r="A865" t="s">
        <v>873</v>
      </c>
      <c r="B865">
        <v>4.6249000000000002</v>
      </c>
      <c r="C865">
        <v>0</v>
      </c>
      <c r="D865" s="1">
        <v>-8.2355999999999996E-5</v>
      </c>
      <c r="E865">
        <v>0</v>
      </c>
      <c r="F865" s="1">
        <v>-5.9248000000000005E-4</v>
      </c>
      <c r="G865">
        <v>0</v>
      </c>
      <c r="H865">
        <v>-0.87607999999999997</v>
      </c>
      <c r="I865">
        <v>-0.19228999999999999</v>
      </c>
      <c r="J865">
        <v>-0.10697</v>
      </c>
      <c r="K865" s="1">
        <v>-1.0403E-6</v>
      </c>
      <c r="L865" s="1">
        <v>-3.8359000000000001E-4</v>
      </c>
      <c r="M865">
        <v>-0.22800000000000001</v>
      </c>
      <c r="N865">
        <v>-3.194</v>
      </c>
      <c r="O865" s="1">
        <v>-2.3942000000000001E-2</v>
      </c>
      <c r="P865" s="1">
        <v>-5.5358000000000002E-4</v>
      </c>
      <c r="Q865" s="1">
        <v>-2.5999E-3</v>
      </c>
      <c r="R865" s="1">
        <v>-7.8408999999999998E-8</v>
      </c>
      <c r="S865">
        <v>0</v>
      </c>
      <c r="T865">
        <f t="shared" si="167"/>
        <v>-5.9502470899983994E-4</v>
      </c>
      <c r="U865" s="3">
        <f t="shared" si="168"/>
        <v>-1.2865677290316329E-4</v>
      </c>
      <c r="V865" t="b">
        <f t="shared" si="169"/>
        <v>1</v>
      </c>
      <c r="X865" s="1">
        <f>B865*[1]List!F868</f>
        <v>1287.525911</v>
      </c>
      <c r="Y865">
        <f>10^[1]List!G868</f>
        <v>12.256559821222108</v>
      </c>
      <c r="Z865" s="1">
        <f t="shared" si="170"/>
        <v>105.04790330894171</v>
      </c>
      <c r="AA865" s="3">
        <f t="shared" si="171"/>
        <v>-0.18957271205863907</v>
      </c>
      <c r="AB865" s="3">
        <f t="shared" si="172"/>
        <v>-0.80469731892581464</v>
      </c>
      <c r="AC865" s="3">
        <f t="shared" si="173"/>
        <v>-1.1969556098510238E-4</v>
      </c>
      <c r="AD865" s="3">
        <f t="shared" si="174"/>
        <v>-5.1767605786071048E-3</v>
      </c>
      <c r="AE865" s="3">
        <f t="shared" si="175"/>
        <v>-5.6216964885727255E-4</v>
      </c>
      <c r="AF865" s="3">
        <f t="shared" si="176"/>
        <v>0.91948596385038361</v>
      </c>
      <c r="AG865" s="3">
        <f t="shared" si="177"/>
        <v>1.0334955059075458E-4</v>
      </c>
      <c r="AH865" s="3">
        <f t="shared" si="178"/>
        <v>8.0410686599025644E-2</v>
      </c>
    </row>
    <row r="866" spans="1:34" x14ac:dyDescent="0.25">
      <c r="A866" t="s">
        <v>874</v>
      </c>
      <c r="B866">
        <v>32.015000000000001</v>
      </c>
      <c r="C866">
        <v>0</v>
      </c>
      <c r="D866">
        <v>-0.71457999999999999</v>
      </c>
      <c r="E866">
        <v>0</v>
      </c>
      <c r="F866">
        <v>0</v>
      </c>
      <c r="G866">
        <v>0</v>
      </c>
      <c r="H866">
        <v>0</v>
      </c>
      <c r="I866">
        <v>-0.55881999999999998</v>
      </c>
      <c r="J866">
        <v>-4.0799000000000003</v>
      </c>
      <c r="K866">
        <v>0</v>
      </c>
      <c r="L866">
        <v>0</v>
      </c>
      <c r="M866">
        <v>0</v>
      </c>
      <c r="N866">
        <v>0</v>
      </c>
      <c r="O866">
        <v>-22.056999999999999</v>
      </c>
      <c r="P866">
        <v>-4.5994999999999999</v>
      </c>
      <c r="Q866" s="1">
        <v>-3.2713999999999998E-3</v>
      </c>
      <c r="R866">
        <v>0</v>
      </c>
      <c r="S866">
        <v>0</v>
      </c>
      <c r="T866">
        <f t="shared" si="167"/>
        <v>1.9285999999976511E-3</v>
      </c>
      <c r="U866" s="3">
        <f t="shared" si="168"/>
        <v>6.0240512259804812E-5</v>
      </c>
      <c r="V866" t="b">
        <f t="shared" si="169"/>
        <v>1</v>
      </c>
      <c r="X866" s="1">
        <f>B866*[1]List!F869</f>
        <v>4916.5435500000003</v>
      </c>
      <c r="Y866">
        <f>10^[1]List!G869</f>
        <v>1.9220731549026731</v>
      </c>
      <c r="Z866" s="1">
        <f t="shared" si="170"/>
        <v>2557.9377858013718</v>
      </c>
      <c r="AA866" s="3">
        <f t="shared" si="171"/>
        <v>-2.2320162423863813E-2</v>
      </c>
      <c r="AB866" s="3">
        <f t="shared" si="172"/>
        <v>-0.14489208183663907</v>
      </c>
      <c r="AC866" s="3">
        <f t="shared" si="173"/>
        <v>-0.14366703107918163</v>
      </c>
      <c r="AD866" s="3">
        <f t="shared" si="174"/>
        <v>-0.68895830079650155</v>
      </c>
      <c r="AE866" s="3">
        <f t="shared" si="175"/>
        <v>-1.0218335155395907E-4</v>
      </c>
      <c r="AF866" s="3">
        <f t="shared" si="176"/>
        <v>0</v>
      </c>
      <c r="AG866" s="3">
        <f t="shared" si="177"/>
        <v>0</v>
      </c>
      <c r="AH866" s="3">
        <f t="shared" si="178"/>
        <v>1</v>
      </c>
    </row>
    <row r="867" spans="1:34" x14ac:dyDescent="0.25">
      <c r="A867" t="s">
        <v>875</v>
      </c>
      <c r="B867">
        <v>7.4481999999999999</v>
      </c>
      <c r="C867">
        <v>0</v>
      </c>
      <c r="D867" s="1">
        <v>-5.4723E-4</v>
      </c>
      <c r="E867">
        <v>0</v>
      </c>
      <c r="F867" s="1">
        <v>-7.6075999999999997E-4</v>
      </c>
      <c r="G867">
        <v>0</v>
      </c>
      <c r="H867">
        <v>-1.1476</v>
      </c>
      <c r="I867">
        <v>-0.38097999999999999</v>
      </c>
      <c r="J867">
        <v>-0.2132</v>
      </c>
      <c r="K867" s="1">
        <v>-1.3718999999999999E-6</v>
      </c>
      <c r="L867" s="1">
        <v>-4.7387999999999998E-4</v>
      </c>
      <c r="M867">
        <v>-0.39330999999999999</v>
      </c>
      <c r="N867">
        <v>-5.3034999999999997</v>
      </c>
      <c r="O867" s="1">
        <v>-2.0233999999999999E-3</v>
      </c>
      <c r="P867" s="1">
        <v>-1.7256999999999999E-3</v>
      </c>
      <c r="Q867" s="1">
        <v>-5.2262000000000003E-3</v>
      </c>
      <c r="R867" s="1">
        <v>-1.4034E-7</v>
      </c>
      <c r="S867">
        <v>0</v>
      </c>
      <c r="T867">
        <f t="shared" si="167"/>
        <v>-1.1486822399988925E-3</v>
      </c>
      <c r="U867" s="3">
        <f t="shared" si="168"/>
        <v>-1.5422279745426983E-4</v>
      </c>
      <c r="V867" t="b">
        <f t="shared" si="169"/>
        <v>1</v>
      </c>
      <c r="X867" s="1">
        <f>B867*[1]List!F870</f>
        <v>2207.050624</v>
      </c>
      <c r="Y867">
        <f>10^[1]List!G870</f>
        <v>1.2299739606002438E-2</v>
      </c>
      <c r="Z867" s="1">
        <f t="shared" si="170"/>
        <v>179438.80884461405</v>
      </c>
      <c r="AA867" s="3">
        <f t="shared" si="171"/>
        <v>-0.15425310679090248</v>
      </c>
      <c r="AB867" s="3">
        <f t="shared" si="172"/>
        <v>-0.84469606776133832</v>
      </c>
      <c r="AC867" s="3">
        <f t="shared" si="173"/>
        <v>-2.3169356354555461E-4</v>
      </c>
      <c r="AD867" s="3">
        <f t="shared" si="174"/>
        <v>-2.7166295212266049E-4</v>
      </c>
      <c r="AE867" s="3">
        <f t="shared" si="175"/>
        <v>-7.0169172954539366E-4</v>
      </c>
      <c r="AF867" s="3">
        <f t="shared" si="176"/>
        <v>0.90548223218424084</v>
      </c>
      <c r="AG867" s="3">
        <f t="shared" si="177"/>
        <v>7.5539144058131075E-5</v>
      </c>
      <c r="AH867" s="3">
        <f t="shared" si="178"/>
        <v>9.4442228671700865E-2</v>
      </c>
    </row>
    <row r="868" spans="1:34" x14ac:dyDescent="0.25">
      <c r="A868" t="s">
        <v>876</v>
      </c>
      <c r="B868">
        <v>3.6459000000000001</v>
      </c>
      <c r="C868">
        <v>0</v>
      </c>
      <c r="D868" s="1">
        <v>-1.7860999999999998E-2</v>
      </c>
      <c r="E868">
        <v>0</v>
      </c>
      <c r="F868">
        <v>0</v>
      </c>
      <c r="G868">
        <v>0</v>
      </c>
      <c r="H868">
        <v>-0.87573000000000001</v>
      </c>
      <c r="I868" s="1">
        <v>-4.5797999999999998E-2</v>
      </c>
      <c r="J868" s="1">
        <v>-6.8890999999999994E-2</v>
      </c>
      <c r="K868">
        <v>0</v>
      </c>
      <c r="L868">
        <v>0</v>
      </c>
      <c r="M868">
        <v>-0.12887999999999999</v>
      </c>
      <c r="N868">
        <v>-2.1109</v>
      </c>
      <c r="O868">
        <v>-0.38438</v>
      </c>
      <c r="P868" s="1">
        <v>-1.3270000000000001E-2</v>
      </c>
      <c r="Q868" s="1">
        <v>-3.9044000000000003E-6</v>
      </c>
      <c r="R868">
        <v>0</v>
      </c>
      <c r="S868">
        <v>0</v>
      </c>
      <c r="T868">
        <f t="shared" si="167"/>
        <v>1.8609560000041553E-4</v>
      </c>
      <c r="U868" s="3">
        <f t="shared" si="168"/>
        <v>5.1042431224228733E-5</v>
      </c>
      <c r="V868" t="b">
        <f t="shared" si="169"/>
        <v>1</v>
      </c>
      <c r="X868" s="1">
        <f>B868*[1]List!F871</f>
        <v>441.81016200000005</v>
      </c>
      <c r="Y868">
        <f>10^[1]List!G871</f>
        <v>48.514677348170963</v>
      </c>
      <c r="Z868" s="1">
        <f t="shared" si="170"/>
        <v>9.1067319448360013</v>
      </c>
      <c r="AA868" s="3">
        <f t="shared" si="171"/>
        <v>-0.24509476398145863</v>
      </c>
      <c r="AB868" s="3">
        <f t="shared" si="172"/>
        <v>-0.64578540278120622</v>
      </c>
      <c r="AC868" s="3">
        <f t="shared" si="173"/>
        <v>-3.6397048739680187E-3</v>
      </c>
      <c r="AD868" s="3">
        <f t="shared" si="174"/>
        <v>-0.1054280150305823</v>
      </c>
      <c r="AE868" s="3">
        <f t="shared" si="175"/>
        <v>-1.0709015606571766E-6</v>
      </c>
      <c r="AF868" s="3">
        <f t="shared" si="176"/>
        <v>0.95128880439708496</v>
      </c>
      <c r="AG868" s="3">
        <f t="shared" si="177"/>
        <v>0</v>
      </c>
      <c r="AH868" s="3">
        <f t="shared" si="178"/>
        <v>4.8711195602915133E-2</v>
      </c>
    </row>
    <row r="869" spans="1:34" x14ac:dyDescent="0.25">
      <c r="A869" t="s">
        <v>877</v>
      </c>
      <c r="B869">
        <v>2.4851999999999999</v>
      </c>
      <c r="C869" s="1">
        <v>7.1588000000000001E-4</v>
      </c>
      <c r="D869">
        <v>0</v>
      </c>
      <c r="E869">
        <v>0</v>
      </c>
      <c r="F869">
        <v>-0.20807</v>
      </c>
      <c r="G869">
        <v>0</v>
      </c>
      <c r="H869">
        <v>0</v>
      </c>
      <c r="I869" s="1">
        <v>-2.1368999999999999E-2</v>
      </c>
      <c r="J869">
        <v>-0.11003</v>
      </c>
      <c r="K869" s="1">
        <v>-3.9730000000000001E-5</v>
      </c>
      <c r="L869" s="1">
        <v>-8.5138E-4</v>
      </c>
      <c r="M869">
        <v>0</v>
      </c>
      <c r="N869">
        <v>0</v>
      </c>
      <c r="O869">
        <v>-2.1440999999999999</v>
      </c>
      <c r="P869">
        <v>0</v>
      </c>
      <c r="Q869" s="1">
        <v>-2.2273000000000002E-3</v>
      </c>
      <c r="R869" s="1">
        <v>-9.4389999999999996E-5</v>
      </c>
      <c r="S869">
        <v>0</v>
      </c>
      <c r="T869">
        <f t="shared" si="167"/>
        <v>-8.6592000000025485E-4</v>
      </c>
      <c r="U869" s="3">
        <f t="shared" si="168"/>
        <v>-3.4843070980213059E-4</v>
      </c>
      <c r="V869" t="b">
        <f t="shared" si="169"/>
        <v>1</v>
      </c>
      <c r="X869" s="1">
        <f>B869*[1]List!F872</f>
        <v>1153.431024</v>
      </c>
      <c r="Y869">
        <f>10^[1]List!G872</f>
        <v>15.553593987377871</v>
      </c>
      <c r="Z869" s="1">
        <f t="shared" si="170"/>
        <v>74.158488702742147</v>
      </c>
      <c r="AA869" s="3">
        <f t="shared" si="171"/>
        <v>-8.3435586673104786E-2</v>
      </c>
      <c r="AB869" s="3">
        <f t="shared" si="172"/>
        <v>-5.3231172541445354E-2</v>
      </c>
      <c r="AC869" s="3">
        <f t="shared" si="173"/>
        <v>0</v>
      </c>
      <c r="AD869" s="3">
        <f t="shared" si="174"/>
        <v>-0.86274746499275712</v>
      </c>
      <c r="AE869" s="3">
        <f t="shared" si="175"/>
        <v>-9.3420650249476924E-4</v>
      </c>
      <c r="AF869" s="3">
        <f t="shared" si="176"/>
        <v>0</v>
      </c>
      <c r="AG869" s="3">
        <f t="shared" si="177"/>
        <v>6.7360288686735539E-3</v>
      </c>
      <c r="AH869" s="3">
        <f t="shared" si="178"/>
        <v>0.99326397113132647</v>
      </c>
    </row>
    <row r="870" spans="1:34" x14ac:dyDescent="0.25">
      <c r="A870" t="s">
        <v>878</v>
      </c>
      <c r="B870">
        <v>13.666</v>
      </c>
      <c r="C870">
        <v>0</v>
      </c>
      <c r="D870" s="1">
        <v>-2.6120999999999998E-2</v>
      </c>
      <c r="E870">
        <v>0</v>
      </c>
      <c r="F870" s="1">
        <v>-1.8668999999999999E-3</v>
      </c>
      <c r="G870">
        <v>0</v>
      </c>
      <c r="H870">
        <v>0</v>
      </c>
      <c r="I870">
        <v>-0.93057999999999996</v>
      </c>
      <c r="J870">
        <v>-4.7625000000000002</v>
      </c>
      <c r="K870" s="1">
        <v>-2.3203E-6</v>
      </c>
      <c r="L870" s="1">
        <v>-8.0891000000000003E-4</v>
      </c>
      <c r="M870">
        <v>0</v>
      </c>
      <c r="N870">
        <v>0</v>
      </c>
      <c r="O870">
        <v>-7.8703000000000003</v>
      </c>
      <c r="P870" s="1">
        <v>-3.5598999999999999E-2</v>
      </c>
      <c r="Q870" s="1">
        <v>-3.9218000000000003E-2</v>
      </c>
      <c r="R870" s="1">
        <v>-2.3750999999999999E-7</v>
      </c>
      <c r="S870">
        <v>0</v>
      </c>
      <c r="T870">
        <f t="shared" si="167"/>
        <v>-9.9636780999865578E-4</v>
      </c>
      <c r="U870" s="3">
        <f t="shared" si="168"/>
        <v>-7.2908518220302635E-5</v>
      </c>
      <c r="V870" t="b">
        <f t="shared" si="169"/>
        <v>1</v>
      </c>
      <c r="X870" s="1">
        <f>B870*[1]List!F873</f>
        <v>3887.8403400000002</v>
      </c>
      <c r="Y870">
        <f>10^[1]List!G873</f>
        <v>6.2224309599262133</v>
      </c>
      <c r="Z870" s="1">
        <f t="shared" si="170"/>
        <v>624.81052261383434</v>
      </c>
      <c r="AA870" s="3">
        <f t="shared" si="171"/>
        <v>-2.0479950241475194E-3</v>
      </c>
      <c r="AB870" s="3">
        <f t="shared" si="172"/>
        <v>-0.41664651180301476</v>
      </c>
      <c r="AC870" s="3">
        <f t="shared" si="173"/>
        <v>-2.6049319478998975E-3</v>
      </c>
      <c r="AD870" s="3">
        <f t="shared" si="174"/>
        <v>-0.57590370261963997</v>
      </c>
      <c r="AE870" s="3">
        <f t="shared" si="175"/>
        <v>-2.8697671235182205E-3</v>
      </c>
      <c r="AF870" s="3">
        <f t="shared" si="176"/>
        <v>0</v>
      </c>
      <c r="AG870" s="3">
        <f t="shared" si="177"/>
        <v>1.4247379642291793E-4</v>
      </c>
      <c r="AH870" s="3">
        <f t="shared" si="178"/>
        <v>0.99985752620357704</v>
      </c>
    </row>
    <row r="871" spans="1:34" x14ac:dyDescent="0.25">
      <c r="A871" t="s">
        <v>879</v>
      </c>
      <c r="B871">
        <v>219.18</v>
      </c>
      <c r="C871">
        <v>0</v>
      </c>
      <c r="D871">
        <v>-1.8996999999999999</v>
      </c>
      <c r="E871">
        <v>0</v>
      </c>
      <c r="F871" s="1">
        <v>-2.9558999999999998E-2</v>
      </c>
      <c r="G871">
        <v>0</v>
      </c>
      <c r="H871">
        <v>0</v>
      </c>
      <c r="I871">
        <v>-3.6116000000000001</v>
      </c>
      <c r="J871">
        <v>-15.67</v>
      </c>
      <c r="K871" s="1">
        <v>-1.084E-5</v>
      </c>
      <c r="L871" s="1">
        <v>-1.0831E-3</v>
      </c>
      <c r="M871">
        <v>0</v>
      </c>
      <c r="N871">
        <v>0</v>
      </c>
      <c r="O871">
        <v>-178.51</v>
      </c>
      <c r="P871">
        <v>-19.446000000000002</v>
      </c>
      <c r="Q871" s="1">
        <v>-7.3943000000000001E-4</v>
      </c>
      <c r="R871" s="1">
        <v>-2.6437000000000001E-5</v>
      </c>
      <c r="S871">
        <v>0</v>
      </c>
      <c r="T871">
        <f t="shared" si="167"/>
        <v>1.1281193000039522E-2</v>
      </c>
      <c r="U871" s="3">
        <f t="shared" si="168"/>
        <v>5.1469992700244189E-5</v>
      </c>
      <c r="V871" t="b">
        <f t="shared" si="169"/>
        <v>1</v>
      </c>
      <c r="X871" s="1">
        <f>B871*[1]List!F874</f>
        <v>52778.544000000002</v>
      </c>
      <c r="Y871">
        <f>10^[1]List!G874</f>
        <v>78.877303695496309</v>
      </c>
      <c r="Z871" s="1">
        <f t="shared" si="170"/>
        <v>669.12206081168972</v>
      </c>
      <c r="AA871" s="3">
        <f t="shared" si="171"/>
        <v>-8.802167168537274E-3</v>
      </c>
      <c r="AB871" s="3">
        <f t="shared" si="172"/>
        <v>-8.7976521306688565E-2</v>
      </c>
      <c r="AC871" s="3">
        <f t="shared" si="173"/>
        <v>-8.8721598686011496E-2</v>
      </c>
      <c r="AD871" s="3">
        <f t="shared" si="174"/>
        <v>-0.81444474860844962</v>
      </c>
      <c r="AE871" s="3">
        <f t="shared" si="175"/>
        <v>-3.494237612920887E-6</v>
      </c>
      <c r="AF871" s="3">
        <f t="shared" si="176"/>
        <v>0</v>
      </c>
      <c r="AG871" s="3">
        <f t="shared" si="177"/>
        <v>5.6731699595704931E-5</v>
      </c>
      <c r="AH871" s="3">
        <f t="shared" si="178"/>
        <v>0.99994326830040425</v>
      </c>
    </row>
    <row r="872" spans="1:34" x14ac:dyDescent="0.25">
      <c r="A872" t="s">
        <v>880</v>
      </c>
      <c r="B872">
        <v>14.798999999999999</v>
      </c>
      <c r="C872">
        <v>0</v>
      </c>
      <c r="D872" s="1">
        <v>-2.4226000000000001E-2</v>
      </c>
      <c r="E872">
        <v>0</v>
      </c>
      <c r="F872">
        <v>0</v>
      </c>
      <c r="G872">
        <v>0</v>
      </c>
      <c r="H872">
        <v>0</v>
      </c>
      <c r="I872">
        <v>-0.26116</v>
      </c>
      <c r="J872">
        <v>-0.98395999999999995</v>
      </c>
      <c r="K872">
        <v>0</v>
      </c>
      <c r="L872">
        <v>0</v>
      </c>
      <c r="M872">
        <v>0</v>
      </c>
      <c r="N872">
        <v>0</v>
      </c>
      <c r="O872">
        <v>-13.157</v>
      </c>
      <c r="P872">
        <v>-0.37130999999999997</v>
      </c>
      <c r="Q872" s="1">
        <v>-1.3555E-6</v>
      </c>
      <c r="R872">
        <v>0</v>
      </c>
      <c r="S872">
        <v>0</v>
      </c>
      <c r="T872">
        <f t="shared" si="167"/>
        <v>1.3426444999989572E-3</v>
      </c>
      <c r="U872" s="3">
        <f t="shared" si="168"/>
        <v>9.0725353064325778E-5</v>
      </c>
      <c r="V872" t="b">
        <f t="shared" si="169"/>
        <v>1</v>
      </c>
      <c r="X872" s="1">
        <f>B872*[1]List!F875</f>
        <v>2459.2978200000002</v>
      </c>
      <c r="Y872">
        <f>10^[1]List!G875</f>
        <v>893.37760884583122</v>
      </c>
      <c r="Z872" s="1">
        <f t="shared" si="170"/>
        <v>2.7528088857937756</v>
      </c>
      <c r="AA872" s="3">
        <f t="shared" si="171"/>
        <v>-1.6370025001689304E-3</v>
      </c>
      <c r="AB872" s="3">
        <f t="shared" si="172"/>
        <v>-8.4135414555037508E-2</v>
      </c>
      <c r="AC872" s="3">
        <f t="shared" si="173"/>
        <v>-2.5090208797891748E-2</v>
      </c>
      <c r="AD872" s="3">
        <f t="shared" si="174"/>
        <v>-0.88904655719981085</v>
      </c>
      <c r="AE872" s="3">
        <f t="shared" si="175"/>
        <v>-9.1594026623420505E-8</v>
      </c>
      <c r="AF872" s="3">
        <f t="shared" si="176"/>
        <v>0</v>
      </c>
      <c r="AG872" s="3">
        <f t="shared" si="177"/>
        <v>0</v>
      </c>
      <c r="AH872" s="3">
        <f t="shared" si="178"/>
        <v>1</v>
      </c>
    </row>
    <row r="873" spans="1:34" x14ac:dyDescent="0.25">
      <c r="A873" t="s">
        <v>881</v>
      </c>
      <c r="B873">
        <v>13.997</v>
      </c>
      <c r="C873">
        <v>0</v>
      </c>
      <c r="D873">
        <v>-0.32968999999999998</v>
      </c>
      <c r="E873">
        <v>0</v>
      </c>
      <c r="F873">
        <v>0</v>
      </c>
      <c r="G873">
        <v>0</v>
      </c>
      <c r="H873">
        <v>0</v>
      </c>
      <c r="I873">
        <v>-0.15392</v>
      </c>
      <c r="J873">
        <v>-1.0248999999999999</v>
      </c>
      <c r="K873">
        <v>0</v>
      </c>
      <c r="L873">
        <v>0</v>
      </c>
      <c r="M873">
        <v>0</v>
      </c>
      <c r="N873">
        <v>0</v>
      </c>
      <c r="O873">
        <v>-10.116</v>
      </c>
      <c r="P873">
        <v>-2.3713000000000002</v>
      </c>
      <c r="Q873" s="1">
        <v>-5.7476999999999995E-4</v>
      </c>
      <c r="R873">
        <v>0</v>
      </c>
      <c r="S873">
        <v>0</v>
      </c>
      <c r="T873">
        <f t="shared" si="167"/>
        <v>6.1523000000069056E-4</v>
      </c>
      <c r="U873" s="3">
        <f t="shared" si="168"/>
        <v>4.3954418804078771E-5</v>
      </c>
      <c r="V873" t="b">
        <f t="shared" si="169"/>
        <v>1</v>
      </c>
      <c r="X873" s="1">
        <f>B873*[1]List!F876</f>
        <v>2186.6113399999999</v>
      </c>
      <c r="Y873">
        <f>10^[1]List!G876</f>
        <v>109.99493415257436</v>
      </c>
      <c r="Z873" s="1">
        <f t="shared" si="170"/>
        <v>19.879200409056509</v>
      </c>
      <c r="AA873" s="3">
        <f t="shared" si="171"/>
        <v>-2.3554333071372436E-2</v>
      </c>
      <c r="AB873" s="3">
        <f t="shared" si="172"/>
        <v>-8.4219475601914701E-2</v>
      </c>
      <c r="AC873" s="3">
        <f t="shared" si="173"/>
        <v>-0.16941487461598914</v>
      </c>
      <c r="AD873" s="3">
        <f t="shared" si="174"/>
        <v>-0.72272629849253411</v>
      </c>
      <c r="AE873" s="3">
        <f t="shared" si="175"/>
        <v>-4.106379938558262E-5</v>
      </c>
      <c r="AF873" s="3">
        <f t="shared" si="176"/>
        <v>0</v>
      </c>
      <c r="AG873" s="3">
        <f t="shared" si="177"/>
        <v>0</v>
      </c>
      <c r="AH873" s="3">
        <f t="shared" si="178"/>
        <v>1</v>
      </c>
    </row>
    <row r="874" spans="1:34" x14ac:dyDescent="0.25">
      <c r="A874" s="2">
        <v>1613893</v>
      </c>
      <c r="B874">
        <v>34.433999999999997</v>
      </c>
      <c r="C874">
        <v>0</v>
      </c>
      <c r="D874" s="1">
        <v>-8.9682999999999999E-2</v>
      </c>
      <c r="E874">
        <v>0</v>
      </c>
      <c r="F874" s="1">
        <v>-3.9271000000000002E-3</v>
      </c>
      <c r="G874">
        <v>0</v>
      </c>
      <c r="H874" s="1">
        <v>-4.3415000000000001E-4</v>
      </c>
      <c r="I874">
        <v>-2.6109</v>
      </c>
      <c r="J874">
        <v>-13.782999999999999</v>
      </c>
      <c r="K874" s="1">
        <v>-2.0899000000000001E-6</v>
      </c>
      <c r="L874" s="1">
        <v>-6.1200000000000002E-4</v>
      </c>
      <c r="M874" s="1">
        <v>-3.1435E-3</v>
      </c>
      <c r="N874" s="1">
        <v>-3.9188000000000001E-2</v>
      </c>
      <c r="O874">
        <v>-17.872</v>
      </c>
      <c r="P874" s="1">
        <v>-1.8207000000000001E-2</v>
      </c>
      <c r="Q874" s="1">
        <v>-1.2564000000000001E-2</v>
      </c>
      <c r="R874" s="1">
        <v>-1.4955000000000001E-7</v>
      </c>
      <c r="S874">
        <v>0</v>
      </c>
      <c r="T874">
        <f t="shared" si="167"/>
        <v>3.3901054999900543E-4</v>
      </c>
      <c r="U874" s="3">
        <f t="shared" si="168"/>
        <v>9.8452271010921023E-6</v>
      </c>
      <c r="V874" t="b">
        <f t="shared" si="169"/>
        <v>1</v>
      </c>
      <c r="X874" s="1">
        <f>B874*[1]List!F877</f>
        <v>8070.9852599999986</v>
      </c>
      <c r="Y874">
        <f>10^[1]List!G877</f>
        <v>2.7409218017230987</v>
      </c>
      <c r="Z874" s="1">
        <f t="shared" si="170"/>
        <v>2944.6244161092518</v>
      </c>
      <c r="AA874" s="3">
        <f t="shared" si="171"/>
        <v>-2.7311450891560666E-3</v>
      </c>
      <c r="AB874" s="3">
        <f t="shared" si="172"/>
        <v>-0.4773434857960156</v>
      </c>
      <c r="AC874" s="3">
        <f t="shared" si="173"/>
        <v>-5.2875065342394151E-4</v>
      </c>
      <c r="AD874" s="3">
        <f t="shared" si="174"/>
        <v>-0.51902189696230472</v>
      </c>
      <c r="AE874" s="3">
        <f t="shared" si="175"/>
        <v>-3.6487627199860607E-4</v>
      </c>
      <c r="AF874" s="3">
        <f t="shared" si="176"/>
        <v>2.5754029122237159E-3</v>
      </c>
      <c r="AG874" s="3">
        <f t="shared" si="177"/>
        <v>3.7360568768580622E-5</v>
      </c>
      <c r="AH874" s="3">
        <f t="shared" si="178"/>
        <v>0.99738723651900763</v>
      </c>
    </row>
    <row r="875" spans="1:34" x14ac:dyDescent="0.25">
      <c r="A875" t="s">
        <v>882</v>
      </c>
      <c r="B875">
        <v>913.17</v>
      </c>
      <c r="C875">
        <v>0</v>
      </c>
      <c r="D875">
        <v>-5.3494999999999999</v>
      </c>
      <c r="E875">
        <v>0</v>
      </c>
      <c r="F875">
        <v>-166.23</v>
      </c>
      <c r="G875">
        <v>0</v>
      </c>
      <c r="H875">
        <v>0</v>
      </c>
      <c r="I875">
        <v>-3.5108999999999999</v>
      </c>
      <c r="J875">
        <v>-17.978000000000002</v>
      </c>
      <c r="K875" s="1">
        <v>-3.5201999999999997E-2</v>
      </c>
      <c r="L875">
        <v>-0.31817000000000001</v>
      </c>
      <c r="M875">
        <v>0</v>
      </c>
      <c r="N875">
        <v>0</v>
      </c>
      <c r="O875">
        <v>-684.49</v>
      </c>
      <c r="P875">
        <v>-41.029000000000003</v>
      </c>
      <c r="Q875">
        <v>-0.36665999999999999</v>
      </c>
      <c r="R875" s="1">
        <v>-6.0118999999999999E-2</v>
      </c>
      <c r="S875">
        <v>0</v>
      </c>
      <c r="T875">
        <f t="shared" si="167"/>
        <v>-6.197551000000086</v>
      </c>
      <c r="U875" s="3">
        <f t="shared" si="168"/>
        <v>-6.7868534883976546E-3</v>
      </c>
      <c r="V875" t="b">
        <f t="shared" si="169"/>
        <v>1</v>
      </c>
      <c r="X875" s="1">
        <f>B875*[1]List!F878</f>
        <v>356647.6752</v>
      </c>
      <c r="Y875">
        <f>10^[1]List!G878</f>
        <v>2.8804075855667351E-2</v>
      </c>
      <c r="Z875" s="1">
        <f t="shared" si="170"/>
        <v>12381847.520021293</v>
      </c>
      <c r="AA875" s="3">
        <f t="shared" si="171"/>
        <v>-0.18789436797091452</v>
      </c>
      <c r="AB875" s="3">
        <f t="shared" si="172"/>
        <v>-2.3919173866859406E-2</v>
      </c>
      <c r="AC875" s="3">
        <f t="shared" si="173"/>
        <v>-4.4930297753977909E-2</v>
      </c>
      <c r="AD875" s="3">
        <f t="shared" si="174"/>
        <v>-0.74957565404032112</v>
      </c>
      <c r="AE875" s="3">
        <f t="shared" si="175"/>
        <v>-4.673598563246712E-4</v>
      </c>
      <c r="AF875" s="3">
        <f t="shared" si="176"/>
        <v>0</v>
      </c>
      <c r="AG875" s="3">
        <f t="shared" si="177"/>
        <v>1.6178353607170536E-2</v>
      </c>
      <c r="AH875" s="3">
        <f t="shared" si="178"/>
        <v>0.98382164639282943</v>
      </c>
    </row>
    <row r="876" spans="1:34" x14ac:dyDescent="0.25">
      <c r="A876" t="s">
        <v>883</v>
      </c>
      <c r="B876">
        <v>17.48</v>
      </c>
      <c r="C876">
        <v>0</v>
      </c>
      <c r="D876" s="1">
        <v>-2.8571E-4</v>
      </c>
      <c r="E876">
        <v>0</v>
      </c>
      <c r="F876">
        <v>0</v>
      </c>
      <c r="G876">
        <v>0</v>
      </c>
      <c r="H876">
        <v>-4.7377000000000002</v>
      </c>
      <c r="I876">
        <v>-0.34597</v>
      </c>
      <c r="J876">
        <v>-0.19642000000000001</v>
      </c>
      <c r="K876">
        <v>0</v>
      </c>
      <c r="L876">
        <v>0</v>
      </c>
      <c r="M876">
        <v>-0.72587000000000002</v>
      </c>
      <c r="N876">
        <v>-11.305999999999999</v>
      </c>
      <c r="O876">
        <v>-0.16783999999999999</v>
      </c>
      <c r="P876" s="1">
        <v>-1.6129E-4</v>
      </c>
      <c r="Q876" s="1">
        <v>-1.0122E-7</v>
      </c>
      <c r="R876">
        <v>0</v>
      </c>
      <c r="S876">
        <v>0</v>
      </c>
      <c r="T876">
        <f t="shared" si="167"/>
        <v>-2.4710121999868437E-4</v>
      </c>
      <c r="U876" s="3">
        <f t="shared" si="168"/>
        <v>-1.41362254003824E-5</v>
      </c>
      <c r="V876" t="b">
        <f t="shared" si="169"/>
        <v>1</v>
      </c>
      <c r="X876" s="1">
        <f>B876*[1]List!F879</f>
        <v>3274.5284000000001</v>
      </c>
      <c r="Y876">
        <f>10^[1]List!G879</f>
        <v>15.652613804707496</v>
      </c>
      <c r="Z876" s="1">
        <f t="shared" si="170"/>
        <v>209.20010171177873</v>
      </c>
      <c r="AA876" s="3">
        <f t="shared" si="171"/>
        <v>-0.27105181407322654</v>
      </c>
      <c r="AB876" s="3">
        <f t="shared" si="172"/>
        <v>-0.71935125858123561</v>
      </c>
      <c r="AC876" s="3">
        <f t="shared" si="173"/>
        <v>-9.2271167048054908E-6</v>
      </c>
      <c r="AD876" s="3">
        <f t="shared" si="174"/>
        <v>-9.6018306636155605E-3</v>
      </c>
      <c r="AE876" s="3">
        <f t="shared" si="175"/>
        <v>-5.7906178489702521E-9</v>
      </c>
      <c r="AF876" s="3">
        <f t="shared" si="176"/>
        <v>0.95686505607487049</v>
      </c>
      <c r="AG876" s="3">
        <f t="shared" si="177"/>
        <v>0</v>
      </c>
      <c r="AH876" s="3">
        <f t="shared" si="178"/>
        <v>4.31349439251296E-2</v>
      </c>
    </row>
    <row r="877" spans="1:34" x14ac:dyDescent="0.25">
      <c r="A877" s="2">
        <v>1872907</v>
      </c>
      <c r="B877">
        <v>547.86</v>
      </c>
      <c r="C877">
        <v>0</v>
      </c>
      <c r="D877">
        <v>-0.76419999999999999</v>
      </c>
      <c r="E877">
        <v>0</v>
      </c>
      <c r="F877" s="1">
        <v>-4.7044000000000002E-2</v>
      </c>
      <c r="G877">
        <v>0</v>
      </c>
      <c r="H877">
        <v>0</v>
      </c>
      <c r="I877">
        <v>-13.523</v>
      </c>
      <c r="J877">
        <v>-73.322000000000003</v>
      </c>
      <c r="K877" s="1">
        <v>-2.9569000000000001E-5</v>
      </c>
      <c r="L877" s="1">
        <v>-8.4869000000000003E-3</v>
      </c>
      <c r="M877">
        <v>0</v>
      </c>
      <c r="N877">
        <v>0</v>
      </c>
      <c r="O877">
        <v>-457.25</v>
      </c>
      <c r="P877">
        <v>-2.9106999999999998</v>
      </c>
      <c r="Q877" s="1">
        <v>-2.2230000000000001E-3</v>
      </c>
      <c r="R877" s="1">
        <v>-3.6623999999999999E-6</v>
      </c>
      <c r="S877">
        <v>0</v>
      </c>
      <c r="T877">
        <f t="shared" si="167"/>
        <v>3.2312868600027154E-2</v>
      </c>
      <c r="U877" s="3">
        <f t="shared" si="168"/>
        <v>5.8980156609402321E-5</v>
      </c>
      <c r="V877" t="b">
        <f t="shared" si="169"/>
        <v>1</v>
      </c>
      <c r="X877" s="1">
        <f>B877*[1]List!F880</f>
        <v>90528.386400000003</v>
      </c>
      <c r="Y877">
        <f>10^[1]List!G880</f>
        <v>491.37710140010483</v>
      </c>
      <c r="Z877" s="1">
        <f t="shared" si="170"/>
        <v>184.23403561552428</v>
      </c>
      <c r="AA877" s="3">
        <f t="shared" si="171"/>
        <v>-1.4807505567115686E-3</v>
      </c>
      <c r="AB877" s="3">
        <f t="shared" si="172"/>
        <v>-0.15853231933158105</v>
      </c>
      <c r="AC877" s="3">
        <f t="shared" si="173"/>
        <v>-5.3128536487423786E-3</v>
      </c>
      <c r="AD877" s="3">
        <f t="shared" si="174"/>
        <v>-0.83461103201547837</v>
      </c>
      <c r="AE877" s="3">
        <f t="shared" si="175"/>
        <v>-4.0642908772314094E-6</v>
      </c>
      <c r="AF877" s="3">
        <f t="shared" si="176"/>
        <v>0</v>
      </c>
      <c r="AG877" s="3">
        <f t="shared" si="177"/>
        <v>9.8055546237321578E-5</v>
      </c>
      <c r="AH877" s="3">
        <f t="shared" si="178"/>
        <v>0.99990194445376268</v>
      </c>
    </row>
    <row r="878" spans="1:34" x14ac:dyDescent="0.25">
      <c r="A878" t="s">
        <v>884</v>
      </c>
      <c r="B878">
        <v>51.843000000000004</v>
      </c>
      <c r="C878">
        <v>0</v>
      </c>
      <c r="D878">
        <v>-0.13722999999999999</v>
      </c>
      <c r="E878">
        <v>0</v>
      </c>
      <c r="F878">
        <v>0</v>
      </c>
      <c r="G878">
        <v>0</v>
      </c>
      <c r="H878" s="1">
        <v>-2.5779999999999999E-7</v>
      </c>
      <c r="I878">
        <v>-3.4611000000000001</v>
      </c>
      <c r="J878">
        <v>-16.588000000000001</v>
      </c>
      <c r="K878">
        <v>0</v>
      </c>
      <c r="L878">
        <v>0</v>
      </c>
      <c r="M878" s="1">
        <v>-3.7703000000000001E-6</v>
      </c>
      <c r="N878" s="1">
        <v>-3.5958999999999999E-5</v>
      </c>
      <c r="O878">
        <v>-31.036000000000001</v>
      </c>
      <c r="P878">
        <v>-0.62344999999999995</v>
      </c>
      <c r="Q878" s="1">
        <v>-1.3237000000000001E-4</v>
      </c>
      <c r="R878">
        <v>0</v>
      </c>
      <c r="S878">
        <v>0</v>
      </c>
      <c r="T878">
        <f t="shared" si="167"/>
        <v>-2.9523571000021971E-3</v>
      </c>
      <c r="U878" s="3">
        <f t="shared" si="168"/>
        <v>-5.6948037343560303E-5</v>
      </c>
      <c r="V878" t="b">
        <f t="shared" si="169"/>
        <v>1</v>
      </c>
      <c r="X878" s="1">
        <f>B878*[1]List!F881</f>
        <v>8512.6206000000002</v>
      </c>
      <c r="Y878">
        <f>10^[1]List!G881</f>
        <v>2.1275950595127897</v>
      </c>
      <c r="Z878" s="1">
        <f t="shared" si="170"/>
        <v>4001.0530020451138</v>
      </c>
      <c r="AA878" s="3">
        <f t="shared" si="171"/>
        <v>-2.6470354300484147E-3</v>
      </c>
      <c r="AB878" s="3">
        <f t="shared" si="172"/>
        <v>-0.38672800048801198</v>
      </c>
      <c r="AC878" s="3">
        <f t="shared" si="173"/>
        <v>-1.2025731535597861E-2</v>
      </c>
      <c r="AD878" s="3">
        <f t="shared" si="174"/>
        <v>-0.59865362729780291</v>
      </c>
      <c r="AE878" s="3">
        <f t="shared" si="175"/>
        <v>-2.5532858823756341E-6</v>
      </c>
      <c r="AF878" s="3">
        <f t="shared" si="176"/>
        <v>1.9815962448473147E-6</v>
      </c>
      <c r="AG878" s="3">
        <f t="shared" si="177"/>
        <v>0</v>
      </c>
      <c r="AH878" s="3">
        <f t="shared" si="178"/>
        <v>0.99999801840375502</v>
      </c>
    </row>
    <row r="879" spans="1:34" x14ac:dyDescent="0.25">
      <c r="A879" t="s">
        <v>885</v>
      </c>
      <c r="B879">
        <v>4623.8</v>
      </c>
      <c r="C879">
        <v>0</v>
      </c>
      <c r="D879">
        <v>-82.462000000000003</v>
      </c>
      <c r="E879">
        <v>0</v>
      </c>
      <c r="F879">
        <v>0</v>
      </c>
      <c r="G879">
        <v>0</v>
      </c>
      <c r="H879">
        <v>0</v>
      </c>
      <c r="I879">
        <v>-60.768000000000001</v>
      </c>
      <c r="J879">
        <v>-371.46</v>
      </c>
      <c r="K879">
        <v>0</v>
      </c>
      <c r="L879">
        <v>0</v>
      </c>
      <c r="M879">
        <v>0</v>
      </c>
      <c r="N879">
        <v>0</v>
      </c>
      <c r="O879">
        <v>-3650.3</v>
      </c>
      <c r="P879">
        <v>-458.3</v>
      </c>
      <c r="Q879">
        <v>-0.52300999999999997</v>
      </c>
      <c r="R879">
        <v>0</v>
      </c>
      <c r="S879">
        <v>0</v>
      </c>
      <c r="T879">
        <f t="shared" si="167"/>
        <v>-1.3010000000520661E-2</v>
      </c>
      <c r="U879" s="3">
        <f t="shared" si="168"/>
        <v>-2.8137030149488861E-6</v>
      </c>
      <c r="V879" t="b">
        <f t="shared" si="169"/>
        <v>1</v>
      </c>
      <c r="X879" s="1">
        <f>B879*[1]List!F882</f>
        <v>731901.30200000003</v>
      </c>
      <c r="Y879">
        <f>10^[1]List!G882</f>
        <v>16.917934133501397</v>
      </c>
      <c r="Z879" s="1">
        <f t="shared" si="170"/>
        <v>43261.860238045687</v>
      </c>
      <c r="AA879" s="3">
        <f t="shared" si="171"/>
        <v>-1.7834248886197501E-2</v>
      </c>
      <c r="AB879" s="3">
        <f t="shared" si="172"/>
        <v>-9.34789567022795E-2</v>
      </c>
      <c r="AC879" s="3">
        <f t="shared" si="173"/>
        <v>-9.9117608893118214E-2</v>
      </c>
      <c r="AD879" s="3">
        <f t="shared" si="174"/>
        <v>-0.7894588866300446</v>
      </c>
      <c r="AE879" s="3">
        <f t="shared" si="175"/>
        <v>-1.1311259137505946E-4</v>
      </c>
      <c r="AF879" s="3">
        <f t="shared" si="176"/>
        <v>0</v>
      </c>
      <c r="AG879" s="3">
        <f t="shared" si="177"/>
        <v>0</v>
      </c>
      <c r="AH879" s="3">
        <f t="shared" si="178"/>
        <v>1</v>
      </c>
    </row>
    <row r="880" spans="1:34" x14ac:dyDescent="0.25">
      <c r="A880" t="s">
        <v>886</v>
      </c>
      <c r="B880">
        <v>1.9226000000000001</v>
      </c>
      <c r="C880">
        <v>0</v>
      </c>
      <c r="D880" s="1">
        <v>-4.0176999999999999E-3</v>
      </c>
      <c r="E880">
        <v>0</v>
      </c>
      <c r="F880" s="1">
        <v>-1.7210000000000001E-4</v>
      </c>
      <c r="G880">
        <v>0</v>
      </c>
      <c r="H880" s="1">
        <v>-5.0677999999999997E-4</v>
      </c>
      <c r="I880">
        <v>-0.16561000000000001</v>
      </c>
      <c r="J880">
        <v>-0.72175999999999996</v>
      </c>
      <c r="K880" s="1">
        <v>-1.8528999999999999E-7</v>
      </c>
      <c r="L880" s="1">
        <v>-3.0788999999999999E-5</v>
      </c>
      <c r="M880" s="1">
        <v>-1.2026999999999999E-2</v>
      </c>
      <c r="N880">
        <v>-0.11545</v>
      </c>
      <c r="O880">
        <v>-0.90215000000000001</v>
      </c>
      <c r="P880">
        <v>0</v>
      </c>
      <c r="Q880" s="1">
        <v>-9.4021000000000003E-4</v>
      </c>
      <c r="R880" s="1">
        <v>-5.4972999999999999E-8</v>
      </c>
      <c r="S880">
        <v>0</v>
      </c>
      <c r="T880">
        <f t="shared" si="167"/>
        <v>-6.4819262999800029E-5</v>
      </c>
      <c r="U880" s="3">
        <f t="shared" si="168"/>
        <v>-3.3714377925621566E-5</v>
      </c>
      <c r="V880" t="b">
        <f t="shared" si="169"/>
        <v>1</v>
      </c>
      <c r="X880" s="1">
        <f>B880*[1]List!F883</f>
        <v>1136.3335039999999</v>
      </c>
      <c r="Y880">
        <f>10^[1]List!G883</f>
        <v>9.3475542910279223</v>
      </c>
      <c r="Z880" s="1">
        <f t="shared" si="170"/>
        <v>121.56479316634606</v>
      </c>
      <c r="AA880" s="3">
        <f t="shared" si="171"/>
        <v>-2.4428274212004576E-3</v>
      </c>
      <c r="AB880" s="3">
        <f t="shared" si="172"/>
        <v>-0.52786745776032451</v>
      </c>
      <c r="AC880" s="3">
        <f t="shared" si="173"/>
        <v>0</v>
      </c>
      <c r="AD880" s="3">
        <f t="shared" si="174"/>
        <v>-0.46923437012379066</v>
      </c>
      <c r="AE880" s="3">
        <f t="shared" si="175"/>
        <v>-4.8905907261000722E-4</v>
      </c>
      <c r="AF880" s="3">
        <f t="shared" si="176"/>
        <v>0.12560820436484674</v>
      </c>
      <c r="AG880" s="3">
        <f t="shared" si="177"/>
        <v>3.0520211084164429E-5</v>
      </c>
      <c r="AH880" s="3">
        <f t="shared" si="178"/>
        <v>0.87436127542406905</v>
      </c>
    </row>
    <row r="881" spans="1:34" x14ac:dyDescent="0.25">
      <c r="A881" t="s">
        <v>887</v>
      </c>
      <c r="B881">
        <v>6.9611000000000001</v>
      </c>
      <c r="C881">
        <v>0</v>
      </c>
      <c r="D881">
        <v>-4.0685000000000002</v>
      </c>
      <c r="E881">
        <v>0</v>
      </c>
      <c r="F881" s="1">
        <v>-1.2867E-3</v>
      </c>
      <c r="G881">
        <v>0</v>
      </c>
      <c r="H881">
        <v>0</v>
      </c>
      <c r="I881" s="1">
        <v>-4.0469999999999999E-2</v>
      </c>
      <c r="J881">
        <v>-0.22566</v>
      </c>
      <c r="K881" s="1">
        <v>-6.2910000000000004E-6</v>
      </c>
      <c r="L881" s="1">
        <v>-1.5238999999999999E-3</v>
      </c>
      <c r="M881">
        <v>0</v>
      </c>
      <c r="N881">
        <v>0</v>
      </c>
      <c r="O881">
        <v>-2.1739999999999999</v>
      </c>
      <c r="P881">
        <v>-0.44257999999999997</v>
      </c>
      <c r="Q881" s="1">
        <v>-9.1777999999999998E-3</v>
      </c>
      <c r="R881" s="1">
        <v>-1.9533E-6</v>
      </c>
      <c r="S881">
        <v>0</v>
      </c>
      <c r="T881">
        <f t="shared" si="167"/>
        <v>-2.1066443000002E-3</v>
      </c>
      <c r="U881" s="3">
        <f t="shared" si="168"/>
        <v>-3.0263094913163149E-4</v>
      </c>
      <c r="V881" t="b">
        <f t="shared" si="169"/>
        <v>1</v>
      </c>
      <c r="X881" s="1">
        <f>B881*[1]List!F884</f>
        <v>2036.1913609999999</v>
      </c>
      <c r="Y881">
        <f>10^[1]List!G884</f>
        <v>1119.2078021328682</v>
      </c>
      <c r="Z881" s="1">
        <f t="shared" si="170"/>
        <v>1.8193148377983437</v>
      </c>
      <c r="AA881" s="3">
        <f t="shared" si="171"/>
        <v>-0.58464706727385041</v>
      </c>
      <c r="AB881" s="3">
        <f t="shared" si="172"/>
        <v>-3.8450846992573014E-2</v>
      </c>
      <c r="AC881" s="3">
        <f t="shared" si="173"/>
        <v>-6.35790320495324E-2</v>
      </c>
      <c r="AD881" s="3">
        <f t="shared" si="174"/>
        <v>-0.31230696297998878</v>
      </c>
      <c r="AE881" s="3">
        <f t="shared" si="175"/>
        <v>-1.3187216531869962E-3</v>
      </c>
      <c r="AF881" s="3">
        <f t="shared" si="176"/>
        <v>0</v>
      </c>
      <c r="AG881" s="3">
        <f t="shared" si="177"/>
        <v>5.7169166407715823E-3</v>
      </c>
      <c r="AH881" s="3">
        <f t="shared" si="178"/>
        <v>0.99428308335922833</v>
      </c>
    </row>
    <row r="882" spans="1:34" x14ac:dyDescent="0.25">
      <c r="A882" t="s">
        <v>888</v>
      </c>
      <c r="B882">
        <v>3.2654999999999998</v>
      </c>
      <c r="C882" s="1">
        <v>1.1217000000000001E-4</v>
      </c>
      <c r="D882">
        <v>0</v>
      </c>
      <c r="E882">
        <v>0</v>
      </c>
      <c r="F882">
        <v>0</v>
      </c>
      <c r="G882">
        <v>0</v>
      </c>
      <c r="H882">
        <v>0</v>
      </c>
      <c r="I882" s="1">
        <v>-4.4631999999999998E-2</v>
      </c>
      <c r="J882">
        <v>-0.16059999999999999</v>
      </c>
      <c r="K882">
        <v>0</v>
      </c>
      <c r="L882">
        <v>0</v>
      </c>
      <c r="M882">
        <v>0</v>
      </c>
      <c r="N882">
        <v>0</v>
      </c>
      <c r="O882">
        <v>-3.0592000000000001</v>
      </c>
      <c r="P882" s="1">
        <v>-8.8860999999999996E-4</v>
      </c>
      <c r="Q882" s="1">
        <v>-1.2491999999999999E-4</v>
      </c>
      <c r="R882">
        <v>0</v>
      </c>
      <c r="S882">
        <v>0</v>
      </c>
      <c r="T882">
        <f t="shared" si="167"/>
        <v>1.6663999999959187E-4</v>
      </c>
      <c r="U882" s="3">
        <f t="shared" si="168"/>
        <v>5.1030470065714859E-5</v>
      </c>
      <c r="V882" t="b">
        <f t="shared" si="169"/>
        <v>1</v>
      </c>
      <c r="X882" s="1">
        <f>B882*[1]List!F885</f>
        <v>1007.2761299999999</v>
      </c>
      <c r="Y882">
        <f>10^[1]List!G885</f>
        <v>36.996187571682015</v>
      </c>
      <c r="Z882" s="1">
        <f t="shared" si="170"/>
        <v>27.226484568128825</v>
      </c>
      <c r="AA882" s="3">
        <f t="shared" si="171"/>
        <v>3.4350022967386315E-5</v>
      </c>
      <c r="AB882" s="3">
        <f t="shared" si="172"/>
        <v>-6.2848568366253257E-2</v>
      </c>
      <c r="AC882" s="3">
        <f t="shared" si="173"/>
        <v>-2.7212065533608942E-4</v>
      </c>
      <c r="AD882" s="3">
        <f t="shared" si="174"/>
        <v>-0.93682437605267199</v>
      </c>
      <c r="AE882" s="3">
        <f t="shared" si="175"/>
        <v>-3.8254478640330729E-5</v>
      </c>
      <c r="AF882" s="3">
        <f t="shared" si="176"/>
        <v>0</v>
      </c>
      <c r="AG882" s="3">
        <f t="shared" si="177"/>
        <v>0</v>
      </c>
      <c r="AH882" s="3">
        <f t="shared" si="178"/>
        <v>1</v>
      </c>
    </row>
    <row r="883" spans="1:34" x14ac:dyDescent="0.25">
      <c r="A883" t="s">
        <v>889</v>
      </c>
      <c r="B883">
        <v>139.44999999999999</v>
      </c>
      <c r="C883">
        <v>0</v>
      </c>
      <c r="D883">
        <v>-0.39032</v>
      </c>
      <c r="E883">
        <v>0</v>
      </c>
      <c r="F883" s="1">
        <v>-2.8804E-2</v>
      </c>
      <c r="G883">
        <v>0</v>
      </c>
      <c r="H883">
        <v>0</v>
      </c>
      <c r="I883">
        <v>-3.5766</v>
      </c>
      <c r="J883">
        <v>-32.313000000000002</v>
      </c>
      <c r="K883" s="1">
        <v>-1.4789E-5</v>
      </c>
      <c r="L883" s="1">
        <v>-4.2976999999999998E-3</v>
      </c>
      <c r="M883">
        <v>0</v>
      </c>
      <c r="N883">
        <v>0</v>
      </c>
      <c r="O883">
        <v>-103.03</v>
      </c>
      <c r="P883" s="1">
        <v>-8.4927000000000002E-2</v>
      </c>
      <c r="Q883" s="1">
        <v>-2.2308000000000001E-2</v>
      </c>
      <c r="R883" s="1">
        <v>-1.1184E-6</v>
      </c>
      <c r="S883">
        <v>0</v>
      </c>
      <c r="T883">
        <f t="shared" si="167"/>
        <v>-2.7260740003907268E-4</v>
      </c>
      <c r="U883" s="3">
        <f t="shared" si="168"/>
        <v>-1.9548755829263011E-6</v>
      </c>
      <c r="V883" t="b">
        <f t="shared" si="169"/>
        <v>1</v>
      </c>
      <c r="X883" s="1">
        <f>B883*[1]List!F886</f>
        <v>41321.823999999993</v>
      </c>
      <c r="Y883">
        <f>10^[1]List!G886</f>
        <v>6.6757286145168688</v>
      </c>
      <c r="Z883" s="1">
        <f t="shared" si="170"/>
        <v>6189.8597720318667</v>
      </c>
      <c r="AA883" s="3">
        <f t="shared" si="171"/>
        <v>-3.0055503764790251E-3</v>
      </c>
      <c r="AB883" s="3">
        <f t="shared" si="172"/>
        <v>-0.25739628891358912</v>
      </c>
      <c r="AC883" s="3">
        <f t="shared" si="173"/>
        <v>-6.0901398350663328E-4</v>
      </c>
      <c r="AD883" s="3">
        <f t="shared" si="174"/>
        <v>-0.73883112226604519</v>
      </c>
      <c r="AE883" s="3">
        <f t="shared" si="175"/>
        <v>-1.5997933596271068E-4</v>
      </c>
      <c r="AF883" s="3">
        <f t="shared" si="176"/>
        <v>0</v>
      </c>
      <c r="AG883" s="3">
        <f t="shared" si="177"/>
        <v>1.2014541466666805E-4</v>
      </c>
      <c r="AH883" s="3">
        <f t="shared" si="178"/>
        <v>0.99987985458533335</v>
      </c>
    </row>
    <row r="884" spans="1:34" x14ac:dyDescent="0.25">
      <c r="A884" t="s">
        <v>890</v>
      </c>
      <c r="B884">
        <v>20.114999999999998</v>
      </c>
      <c r="C884">
        <v>0</v>
      </c>
      <c r="D884">
        <v>-0.54076000000000002</v>
      </c>
      <c r="E884">
        <v>0</v>
      </c>
      <c r="F884" s="1">
        <v>-4.9556000000000001E-3</v>
      </c>
      <c r="G884">
        <v>0</v>
      </c>
      <c r="H884">
        <v>0</v>
      </c>
      <c r="I884" s="1">
        <v>-9.3950000000000006E-2</v>
      </c>
      <c r="J884">
        <v>-0.50697000000000003</v>
      </c>
      <c r="K884" s="1">
        <v>-3.7463999999999998E-6</v>
      </c>
      <c r="L884" s="1">
        <v>-4.159E-5</v>
      </c>
      <c r="M884">
        <v>0</v>
      </c>
      <c r="N884">
        <v>0</v>
      </c>
      <c r="O884">
        <v>-17.198</v>
      </c>
      <c r="P884">
        <v>-1.7666999999999999</v>
      </c>
      <c r="Q884" s="1">
        <v>-8.7081999999999993E-3</v>
      </c>
      <c r="R884" s="1">
        <v>-1.8921999999999999E-5</v>
      </c>
      <c r="S884">
        <v>0</v>
      </c>
      <c r="T884">
        <f t="shared" si="167"/>
        <v>-5.1080583999975849E-3</v>
      </c>
      <c r="U884" s="3">
        <f t="shared" si="168"/>
        <v>-2.539427491920251E-4</v>
      </c>
      <c r="V884" t="b">
        <f t="shared" si="169"/>
        <v>1</v>
      </c>
      <c r="X884" s="1">
        <f>B884*[1]List!F887</f>
        <v>6972.4624499999991</v>
      </c>
      <c r="Y884">
        <f>10^[1]List!G887</f>
        <v>3.9559525397815101</v>
      </c>
      <c r="Z884" s="1">
        <f t="shared" si="170"/>
        <v>1762.5242921607683</v>
      </c>
      <c r="AA884" s="3">
        <f t="shared" si="171"/>
        <v>-2.7129783743475019E-2</v>
      </c>
      <c r="AB884" s="3">
        <f t="shared" si="172"/>
        <v>-2.9876477076808357E-2</v>
      </c>
      <c r="AC884" s="3">
        <f t="shared" si="173"/>
        <v>-8.7829977628635356E-2</v>
      </c>
      <c r="AD884" s="3">
        <f t="shared" si="174"/>
        <v>-0.85498384290330609</v>
      </c>
      <c r="AE884" s="3">
        <f t="shared" si="175"/>
        <v>-4.3386139696743718E-4</v>
      </c>
      <c r="AF884" s="3">
        <f t="shared" si="176"/>
        <v>0</v>
      </c>
      <c r="AG884" s="3">
        <f t="shared" si="177"/>
        <v>7.5439292841050448E-5</v>
      </c>
      <c r="AH884" s="3">
        <f t="shared" si="178"/>
        <v>0.99992456070715885</v>
      </c>
    </row>
    <row r="885" spans="1:34" x14ac:dyDescent="0.25">
      <c r="A885" t="s">
        <v>891</v>
      </c>
      <c r="B885">
        <v>33.493000000000002</v>
      </c>
      <c r="C885">
        <v>0</v>
      </c>
      <c r="D885">
        <v>-0.96101000000000003</v>
      </c>
      <c r="E885">
        <v>0</v>
      </c>
      <c r="F885">
        <v>0</v>
      </c>
      <c r="G885">
        <v>0</v>
      </c>
      <c r="H885">
        <v>0</v>
      </c>
      <c r="I885">
        <v>-0.62766</v>
      </c>
      <c r="J885">
        <v>-5.8353999999999999</v>
      </c>
      <c r="K885">
        <v>0</v>
      </c>
      <c r="L885">
        <v>0</v>
      </c>
      <c r="M885">
        <v>0</v>
      </c>
      <c r="N885">
        <v>0</v>
      </c>
      <c r="O885">
        <v>-16.527999999999999</v>
      </c>
      <c r="P885">
        <v>-9.5410000000000004</v>
      </c>
      <c r="Q885" s="1">
        <v>-5.4670999999999995E-4</v>
      </c>
      <c r="R885">
        <v>0</v>
      </c>
      <c r="S885">
        <v>0</v>
      </c>
      <c r="T885">
        <f t="shared" si="167"/>
        <v>-6.1670999999734991E-4</v>
      </c>
      <c r="U885" s="3">
        <f t="shared" si="168"/>
        <v>-1.8413101244957152E-5</v>
      </c>
      <c r="V885" t="b">
        <f t="shared" si="169"/>
        <v>1</v>
      </c>
      <c r="X885" s="1">
        <f>B885*[1]List!F888</f>
        <v>6119.8409600000005</v>
      </c>
      <c r="Y885">
        <f>10^[1]List!G888</f>
        <v>308.68316207745261</v>
      </c>
      <c r="Z885" s="1">
        <f t="shared" si="170"/>
        <v>19.825639075397486</v>
      </c>
      <c r="AA885" s="3">
        <f t="shared" si="171"/>
        <v>-2.8692861194876542E-2</v>
      </c>
      <c r="AB885" s="3">
        <f t="shared" si="172"/>
        <v>-0.19296748574328962</v>
      </c>
      <c r="AC885" s="3">
        <f t="shared" si="173"/>
        <v>-0.28486549428238733</v>
      </c>
      <c r="AD885" s="3">
        <f t="shared" si="174"/>
        <v>-0.49347624876839929</v>
      </c>
      <c r="AE885" s="3">
        <f t="shared" si="175"/>
        <v>-1.6323112292120738E-5</v>
      </c>
      <c r="AF885" s="3">
        <f t="shared" si="176"/>
        <v>0</v>
      </c>
      <c r="AG885" s="3">
        <f t="shared" si="177"/>
        <v>0</v>
      </c>
      <c r="AH885" s="3">
        <f t="shared" si="178"/>
        <v>1</v>
      </c>
    </row>
    <row r="886" spans="1:34" x14ac:dyDescent="0.25">
      <c r="A886" t="s">
        <v>892</v>
      </c>
      <c r="B886">
        <v>77.091999999999999</v>
      </c>
      <c r="C886">
        <v>0</v>
      </c>
      <c r="D886">
        <v>-0.2392</v>
      </c>
      <c r="E886">
        <v>0</v>
      </c>
      <c r="F886">
        <v>0</v>
      </c>
      <c r="G886">
        <v>0</v>
      </c>
      <c r="H886" s="1">
        <v>-2.4155999999999998E-6</v>
      </c>
      <c r="I886">
        <v>-7.22</v>
      </c>
      <c r="J886">
        <v>-33.845999999999997</v>
      </c>
      <c r="K886">
        <v>0</v>
      </c>
      <c r="L886">
        <v>0</v>
      </c>
      <c r="M886" s="1">
        <v>-4.2064999999999998E-5</v>
      </c>
      <c r="N886" s="1">
        <v>-3.9386E-4</v>
      </c>
      <c r="O886">
        <v>-35.79</v>
      </c>
      <c r="P886" s="1">
        <v>-3.1975000000000002E-9</v>
      </c>
      <c r="Q886" s="1">
        <v>-9.4005E-8</v>
      </c>
      <c r="R886">
        <v>0</v>
      </c>
      <c r="S886">
        <v>0</v>
      </c>
      <c r="T886">
        <f t="shared" si="167"/>
        <v>-3.638437802491352E-3</v>
      </c>
      <c r="U886" s="3">
        <f t="shared" si="168"/>
        <v>-4.7196048908983451E-5</v>
      </c>
      <c r="V886" t="b">
        <f t="shared" si="169"/>
        <v>1</v>
      </c>
      <c r="X886" s="1">
        <f>B886*[1]List!F889</f>
        <v>16278.746719999999</v>
      </c>
      <c r="Y886">
        <f>10^[1]List!G889</f>
        <v>593.43312064786653</v>
      </c>
      <c r="Z886" s="1">
        <f t="shared" si="170"/>
        <v>27.431476528017281</v>
      </c>
      <c r="AA886" s="3">
        <f t="shared" si="171"/>
        <v>-3.1028176153167645E-3</v>
      </c>
      <c r="AB886" s="3">
        <f t="shared" si="172"/>
        <v>-0.53269387128366108</v>
      </c>
      <c r="AC886" s="3">
        <f t="shared" si="173"/>
        <v>-4.1476417786540759E-11</v>
      </c>
      <c r="AD886" s="3">
        <f t="shared" si="174"/>
        <v>-0.46425050588906758</v>
      </c>
      <c r="AE886" s="3">
        <f t="shared" si="175"/>
        <v>-1.2193872256524673E-9</v>
      </c>
      <c r="AF886" s="3">
        <f t="shared" si="176"/>
        <v>1.0615116461436627E-5</v>
      </c>
      <c r="AG886" s="3">
        <f t="shared" si="177"/>
        <v>0</v>
      </c>
      <c r="AH886" s="3">
        <f t="shared" si="178"/>
        <v>0.99998938488353839</v>
      </c>
    </row>
    <row r="887" spans="1:34" x14ac:dyDescent="0.25">
      <c r="A887" t="s">
        <v>893</v>
      </c>
      <c r="B887">
        <v>0.35932999999999998</v>
      </c>
      <c r="C887" s="1">
        <v>5.6360999999999998E-5</v>
      </c>
      <c r="D887">
        <v>0</v>
      </c>
      <c r="E887">
        <v>0</v>
      </c>
      <c r="F887" s="1">
        <v>-9.0174000000000004E-2</v>
      </c>
      <c r="G887" s="1">
        <v>1.8701999999999998E-11</v>
      </c>
      <c r="H887">
        <v>0</v>
      </c>
      <c r="I887" s="1">
        <v>-2.2998000000000001E-2</v>
      </c>
      <c r="J887" s="1">
        <v>-1.5817999999999999E-2</v>
      </c>
      <c r="K887" s="1">
        <v>-1.7527000000000001E-2</v>
      </c>
      <c r="L887">
        <v>-0.23683999999999999</v>
      </c>
      <c r="M887" s="1">
        <v>-6.6725999999999997E-12</v>
      </c>
      <c r="N887" s="1">
        <v>-3.9775999999999998E-10</v>
      </c>
      <c r="O887" s="1">
        <v>-1.8001000000000001E-4</v>
      </c>
      <c r="P887">
        <v>0</v>
      </c>
      <c r="Q887" s="1">
        <v>-1.2599E-3</v>
      </c>
      <c r="R887" s="1">
        <v>-8.0558999999999995E-3</v>
      </c>
      <c r="S887">
        <v>0</v>
      </c>
      <c r="T887">
        <f t="shared" si="167"/>
        <v>-3.3466449385730575E-2</v>
      </c>
      <c r="U887" s="3">
        <f t="shared" si="168"/>
        <v>-9.3135695282137804E-2</v>
      </c>
      <c r="V887" t="b">
        <f t="shared" si="169"/>
        <v>1</v>
      </c>
      <c r="X887" s="1">
        <f>B887*[1]List!F890</f>
        <v>271.11807829999998</v>
      </c>
      <c r="Y887">
        <f>10^[1]List!G890</f>
        <v>18.6642384699222</v>
      </c>
      <c r="Z887" s="1">
        <f t="shared" si="170"/>
        <v>14.526072346156115</v>
      </c>
      <c r="AA887" s="3">
        <f t="shared" si="171"/>
        <v>-0.2507935295725322</v>
      </c>
      <c r="AB887" s="3">
        <f t="shared" si="172"/>
        <v>-0.81591573318240218</v>
      </c>
      <c r="AC887" s="3">
        <f t="shared" si="173"/>
        <v>0</v>
      </c>
      <c r="AD887" s="3">
        <f t="shared" si="174"/>
        <v>-5.0096012022374985E-4</v>
      </c>
      <c r="AE887" s="3">
        <f t="shared" si="175"/>
        <v>-2.5925472406979656E-2</v>
      </c>
      <c r="AF887" s="3">
        <f t="shared" si="176"/>
        <v>1.3794544685131936E-9</v>
      </c>
      <c r="AG887" s="3">
        <f t="shared" si="177"/>
        <v>0.86760487357422611</v>
      </c>
      <c r="AH887" s="3">
        <f t="shared" si="178"/>
        <v>0.13239512504631953</v>
      </c>
    </row>
    <row r="888" spans="1:34" x14ac:dyDescent="0.25">
      <c r="A888" t="s">
        <v>894</v>
      </c>
      <c r="B888">
        <v>3.0590000000000002</v>
      </c>
      <c r="C888">
        <v>0</v>
      </c>
      <c r="D888" s="1">
        <v>-3.1920999999999998E-3</v>
      </c>
      <c r="E888">
        <v>0</v>
      </c>
      <c r="F888" s="1">
        <v>-5.4580999999999998E-4</v>
      </c>
      <c r="G888">
        <v>0</v>
      </c>
      <c r="H888">
        <v>0</v>
      </c>
      <c r="I888" s="1">
        <v>-1.5775999999999998E-2</v>
      </c>
      <c r="J888" s="1">
        <v>-8.1478999999999996E-2</v>
      </c>
      <c r="K888" s="1">
        <v>-8.5506000000000008E-6</v>
      </c>
      <c r="L888" s="1">
        <v>-2.7626E-3</v>
      </c>
      <c r="M888">
        <v>0</v>
      </c>
      <c r="N888">
        <v>0</v>
      </c>
      <c r="O888">
        <v>-2.9224000000000001</v>
      </c>
      <c r="P888" s="1">
        <v>-3.3903999999999997E-2</v>
      </c>
      <c r="Q888" s="1">
        <v>-1.9929000000000001E-3</v>
      </c>
      <c r="R888" s="1">
        <v>-8.6512000000000001E-7</v>
      </c>
      <c r="S888">
        <v>0</v>
      </c>
      <c r="T888">
        <f t="shared" si="167"/>
        <v>-3.0618257200000385E-3</v>
      </c>
      <c r="U888" s="3">
        <f t="shared" si="168"/>
        <v>-1.0009237397842557E-3</v>
      </c>
      <c r="V888" t="b">
        <f t="shared" si="169"/>
        <v>1</v>
      </c>
      <c r="X888" s="1">
        <f>B888*[1]List!F891</f>
        <v>1145.84022</v>
      </c>
      <c r="Y888">
        <f>10^[1]List!G891</f>
        <v>0.67869507370905846</v>
      </c>
      <c r="Z888" s="1">
        <f t="shared" si="170"/>
        <v>1688.2990084751909</v>
      </c>
      <c r="AA888" s="3">
        <f t="shared" si="171"/>
        <v>-1.2219385420071916E-3</v>
      </c>
      <c r="AB888" s="3">
        <f t="shared" si="172"/>
        <v>-3.2698970447858779E-2</v>
      </c>
      <c r="AC888" s="3">
        <f t="shared" si="173"/>
        <v>-1.108336057535142E-2</v>
      </c>
      <c r="AD888" s="3">
        <f t="shared" si="174"/>
        <v>-0.95534488394900297</v>
      </c>
      <c r="AE888" s="3">
        <f t="shared" si="175"/>
        <v>-6.5177022556390976E-4</v>
      </c>
      <c r="AF888" s="3">
        <f t="shared" si="176"/>
        <v>0</v>
      </c>
      <c r="AG888" s="3">
        <f t="shared" si="177"/>
        <v>2.7704261169478616E-2</v>
      </c>
      <c r="AH888" s="3">
        <f t="shared" si="178"/>
        <v>0.97229573883052134</v>
      </c>
    </row>
    <row r="889" spans="1:34" x14ac:dyDescent="0.25">
      <c r="A889" t="s">
        <v>895</v>
      </c>
      <c r="B889">
        <v>132.94</v>
      </c>
      <c r="C889">
        <v>0</v>
      </c>
      <c r="D889">
        <v>-15.212</v>
      </c>
      <c r="E889">
        <v>0</v>
      </c>
      <c r="F889">
        <v>0</v>
      </c>
      <c r="G889">
        <v>0</v>
      </c>
      <c r="H889" s="1">
        <v>-1.8155E-6</v>
      </c>
      <c r="I889">
        <v>-11.244999999999999</v>
      </c>
      <c r="J889">
        <v>-86.680999999999997</v>
      </c>
      <c r="K889">
        <v>0</v>
      </c>
      <c r="L889">
        <v>0</v>
      </c>
      <c r="M889" s="1">
        <v>-7.0902000000000003E-7</v>
      </c>
      <c r="N889" s="1">
        <v>-9.9885999999999995E-6</v>
      </c>
      <c r="O889">
        <v>-19.771000000000001</v>
      </c>
      <c r="P889" s="1">
        <v>-3.1864000000000003E-2</v>
      </c>
      <c r="Q889" s="1">
        <v>-4.4884999999999999E-4</v>
      </c>
      <c r="R889">
        <v>0</v>
      </c>
      <c r="S889">
        <v>0</v>
      </c>
      <c r="T889">
        <f t="shared" si="167"/>
        <v>-1.3253631200062504E-3</v>
      </c>
      <c r="U889" s="3">
        <f t="shared" si="168"/>
        <v>-9.9696338198153329E-6</v>
      </c>
      <c r="V889" t="b">
        <f t="shared" si="169"/>
        <v>1</v>
      </c>
      <c r="X889" s="1">
        <f>B889*[1]List!F892</f>
        <v>27422.8632</v>
      </c>
      <c r="Y889">
        <f>10^[1]List!G892</f>
        <v>37750.530726161684</v>
      </c>
      <c r="Z889" s="1">
        <f t="shared" si="170"/>
        <v>0.72642324948813353</v>
      </c>
      <c r="AA889" s="3">
        <f t="shared" si="171"/>
        <v>-0.11442757496238905</v>
      </c>
      <c r="AB889" s="3">
        <f t="shared" si="172"/>
        <v>-0.73661810363788172</v>
      </c>
      <c r="AC889" s="3">
        <f t="shared" si="173"/>
        <v>-2.3968707687678655E-4</v>
      </c>
      <c r="AD889" s="3">
        <f t="shared" si="174"/>
        <v>-0.14872122762148338</v>
      </c>
      <c r="AE889" s="3">
        <f t="shared" si="175"/>
        <v>-3.3763351888069805E-6</v>
      </c>
      <c r="AF889" s="3">
        <f t="shared" si="176"/>
        <v>1.0924186458521785E-7</v>
      </c>
      <c r="AG889" s="3">
        <f t="shared" si="177"/>
        <v>0</v>
      </c>
      <c r="AH889" s="3">
        <f t="shared" si="178"/>
        <v>0.99999989075813545</v>
      </c>
    </row>
    <row r="890" spans="1:34" x14ac:dyDescent="0.25">
      <c r="A890" t="s">
        <v>896</v>
      </c>
      <c r="B890">
        <v>1773.4</v>
      </c>
      <c r="C890">
        <v>0</v>
      </c>
      <c r="D890">
        <v>-0.51371999999999995</v>
      </c>
      <c r="E890">
        <v>0</v>
      </c>
      <c r="F890">
        <v>-0.37201000000000001</v>
      </c>
      <c r="G890">
        <v>0</v>
      </c>
      <c r="H890">
        <v>-438.44</v>
      </c>
      <c r="I890">
        <v>-20.878</v>
      </c>
      <c r="J890">
        <v>-12.689</v>
      </c>
      <c r="K890" s="1">
        <v>-9.0209000000000003E-5</v>
      </c>
      <c r="L890" s="1">
        <v>-4.2379000000000002E-3</v>
      </c>
      <c r="M890">
        <v>-61.371000000000002</v>
      </c>
      <c r="N890">
        <v>-991.73</v>
      </c>
      <c r="O890">
        <v>-231.51</v>
      </c>
      <c r="P890">
        <v>-15.878</v>
      </c>
      <c r="Q890" s="1">
        <v>-1.4690999999999999E-2</v>
      </c>
      <c r="R890" s="1">
        <v>-3.4571E-4</v>
      </c>
      <c r="S890">
        <v>0</v>
      </c>
      <c r="T890">
        <f t="shared" si="167"/>
        <v>-1.0948190000124496E-3</v>
      </c>
      <c r="U890" s="3">
        <f t="shared" si="168"/>
        <v>-6.1735592647594994E-7</v>
      </c>
      <c r="V890" t="b">
        <f t="shared" si="169"/>
        <v>1</v>
      </c>
      <c r="X890" s="1">
        <f>B890*[1]List!F893</f>
        <v>305503.61800000002</v>
      </c>
      <c r="Y890">
        <f>10^[1]List!G893</f>
        <v>322.52536441652086</v>
      </c>
      <c r="Z890" s="1">
        <f t="shared" si="170"/>
        <v>947.2235417908455</v>
      </c>
      <c r="AA890" s="3">
        <f t="shared" si="171"/>
        <v>-0.24773076012179993</v>
      </c>
      <c r="AB890" s="3">
        <f t="shared" si="172"/>
        <v>-0.61276211126029101</v>
      </c>
      <c r="AC890" s="3">
        <f t="shared" si="173"/>
        <v>-8.9534228036539983E-3</v>
      </c>
      <c r="AD890" s="3">
        <f t="shared" si="174"/>
        <v>-0.13054584414119769</v>
      </c>
      <c r="AE890" s="3">
        <f t="shared" si="175"/>
        <v>-8.4790289838727864E-6</v>
      </c>
      <c r="AF890" s="3">
        <f t="shared" si="176"/>
        <v>0.96910630073058002</v>
      </c>
      <c r="AG890" s="3">
        <f t="shared" si="177"/>
        <v>3.9829016420540189E-6</v>
      </c>
      <c r="AH890" s="3">
        <f t="shared" si="178"/>
        <v>3.0889716367777997E-2</v>
      </c>
    </row>
    <row r="891" spans="1:34" x14ac:dyDescent="0.25">
      <c r="A891" t="s">
        <v>897</v>
      </c>
      <c r="B891">
        <v>1.4802</v>
      </c>
      <c r="C891">
        <v>0</v>
      </c>
      <c r="D891" s="1">
        <v>-4.1945000000000003E-3</v>
      </c>
      <c r="E891">
        <v>0</v>
      </c>
      <c r="F891" s="1">
        <v>-2.2075E-6</v>
      </c>
      <c r="G891">
        <v>0</v>
      </c>
      <c r="H891" s="1">
        <v>-3.9826E-4</v>
      </c>
      <c r="I891">
        <v>-0.13109999999999999</v>
      </c>
      <c r="J891">
        <v>-0.59033999999999998</v>
      </c>
      <c r="K891" s="1">
        <v>-1.3901E-9</v>
      </c>
      <c r="L891" s="1">
        <v>-4.4274000000000001E-7</v>
      </c>
      <c r="M891" s="1">
        <v>-6.9262000000000004E-3</v>
      </c>
      <c r="N891" s="1">
        <v>-6.6637000000000002E-2</v>
      </c>
      <c r="O891">
        <v>-0.68064000000000002</v>
      </c>
      <c r="P891">
        <v>0</v>
      </c>
      <c r="Q891" s="1">
        <v>-1.8695999999999999E-5</v>
      </c>
      <c r="R891" s="1">
        <v>-1.4047000000000001E-10</v>
      </c>
      <c r="S891">
        <v>0</v>
      </c>
      <c r="T891">
        <f t="shared" si="167"/>
        <v>-5.7307770570215951E-5</v>
      </c>
      <c r="U891" s="3">
        <f t="shared" si="168"/>
        <v>-3.8716234677892143E-5</v>
      </c>
      <c r="V891" t="b">
        <f t="shared" si="169"/>
        <v>1</v>
      </c>
      <c r="X891" s="1">
        <f>B891*[1]List!F894</f>
        <v>671.15228400000001</v>
      </c>
      <c r="Y891">
        <f>10^[1]List!G894</f>
        <v>3.1692517002074951</v>
      </c>
      <c r="Z891" s="1">
        <f t="shared" si="170"/>
        <v>211.7699531268087</v>
      </c>
      <c r="AA891" s="3">
        <f t="shared" si="171"/>
        <v>-3.1042882718551553E-3</v>
      </c>
      <c r="AB891" s="3">
        <f t="shared" si="172"/>
        <v>-0.53709204440622893</v>
      </c>
      <c r="AC891" s="3">
        <f t="shared" si="173"/>
        <v>0</v>
      </c>
      <c r="AD891" s="3">
        <f t="shared" si="174"/>
        <v>-0.45982975273611676</v>
      </c>
      <c r="AE891" s="3">
        <f t="shared" si="175"/>
        <v>-1.2630820476962573E-5</v>
      </c>
      <c r="AF891" s="3">
        <f t="shared" si="176"/>
        <v>9.2531902895229487E-2</v>
      </c>
      <c r="AG891" s="3">
        <f t="shared" si="177"/>
        <v>5.586516530826359E-7</v>
      </c>
      <c r="AH891" s="3">
        <f t="shared" si="178"/>
        <v>0.90746753845311734</v>
      </c>
    </row>
    <row r="892" spans="1:34" x14ac:dyDescent="0.25">
      <c r="A892" t="s">
        <v>898</v>
      </c>
      <c r="B892">
        <v>11.525</v>
      </c>
      <c r="C892">
        <v>0</v>
      </c>
      <c r="D892" s="1">
        <v>-9.0532000000000004E-4</v>
      </c>
      <c r="E892">
        <v>0</v>
      </c>
      <c r="F892" s="1">
        <v>-1.021E-3</v>
      </c>
      <c r="G892">
        <v>0</v>
      </c>
      <c r="H892">
        <v>-1.5691999999999999</v>
      </c>
      <c r="I892">
        <v>-0.62060999999999999</v>
      </c>
      <c r="J892">
        <v>-0.33812999999999999</v>
      </c>
      <c r="K892" s="1">
        <v>-6.8512000000000004E-7</v>
      </c>
      <c r="L892" s="1">
        <v>-6.6557999999999995E-5</v>
      </c>
      <c r="M892">
        <v>-0.60970000000000002</v>
      </c>
      <c r="N892">
        <v>-8.0655000000000001</v>
      </c>
      <c r="O892">
        <v>-0.32090999999999997</v>
      </c>
      <c r="P892">
        <v>0</v>
      </c>
      <c r="Q892" s="1">
        <v>-2.4085000000000001E-5</v>
      </c>
      <c r="R892" s="1">
        <v>-3.8159999999999998E-7</v>
      </c>
      <c r="S892">
        <v>0</v>
      </c>
      <c r="T892">
        <f t="shared" si="167"/>
        <v>-1.0680297199982588E-3</v>
      </c>
      <c r="U892" s="3">
        <f t="shared" si="168"/>
        <v>-9.2670691539979068E-5</v>
      </c>
      <c r="V892" t="b">
        <f t="shared" si="169"/>
        <v>1</v>
      </c>
      <c r="X892" s="1">
        <f>B892*[1]List!F895</f>
        <v>4395.0587500000001</v>
      </c>
      <c r="Y892">
        <f>10^[1]List!G895</f>
        <v>3.1692517002074951</v>
      </c>
      <c r="Z892" s="1">
        <f t="shared" si="170"/>
        <v>1386.7812233759312</v>
      </c>
      <c r="AA892" s="3">
        <f t="shared" si="171"/>
        <v>-0.13632332494577004</v>
      </c>
      <c r="AB892" s="3">
        <f t="shared" si="172"/>
        <v>-0.83592253736399125</v>
      </c>
      <c r="AC892" s="3">
        <f t="shared" si="173"/>
        <v>0</v>
      </c>
      <c r="AD892" s="3">
        <f t="shared" si="174"/>
        <v>-2.7844685466377438E-2</v>
      </c>
      <c r="AE892" s="3">
        <f t="shared" si="175"/>
        <v>-2.1229154013015182E-6</v>
      </c>
      <c r="AF892" s="3">
        <f t="shared" si="176"/>
        <v>0.90047679860270824</v>
      </c>
      <c r="AG892" s="3">
        <f t="shared" si="177"/>
        <v>6.9797663945105291E-6</v>
      </c>
      <c r="AH892" s="3">
        <f t="shared" si="178"/>
        <v>9.9516221630897322E-2</v>
      </c>
    </row>
    <row r="893" spans="1:34" x14ac:dyDescent="0.25">
      <c r="A893" t="s">
        <v>899</v>
      </c>
      <c r="B893">
        <v>3.6600999999999999</v>
      </c>
      <c r="C893">
        <v>0</v>
      </c>
      <c r="D893" s="1">
        <v>-7.8601000000000001E-3</v>
      </c>
      <c r="E893">
        <v>0</v>
      </c>
      <c r="F893">
        <v>0</v>
      </c>
      <c r="G893">
        <v>0</v>
      </c>
      <c r="H893" s="1">
        <v>-7.2518000000000001E-8</v>
      </c>
      <c r="I893">
        <v>-0.13099</v>
      </c>
      <c r="J893">
        <v>-0.85389000000000004</v>
      </c>
      <c r="K893">
        <v>0</v>
      </c>
      <c r="L893">
        <v>0</v>
      </c>
      <c r="M893" s="1">
        <v>-9.5798999999999991E-7</v>
      </c>
      <c r="N893" s="1">
        <v>-1.1328000000000001E-5</v>
      </c>
      <c r="O893">
        <v>-2.6640999999999999</v>
      </c>
      <c r="P893" s="1">
        <v>-3.1770000000000001E-3</v>
      </c>
      <c r="Q893" s="1">
        <v>-2.5565999999999998E-6</v>
      </c>
      <c r="R893">
        <v>0</v>
      </c>
      <c r="S893">
        <v>0</v>
      </c>
      <c r="T893">
        <f t="shared" si="167"/>
        <v>6.798489199968354E-5</v>
      </c>
      <c r="U893" s="3">
        <f t="shared" si="168"/>
        <v>1.8574599601017334E-5</v>
      </c>
      <c r="V893" t="b">
        <f t="shared" si="169"/>
        <v>1</v>
      </c>
      <c r="X893" s="1">
        <f>B893*[1]List!F896</f>
        <v>428.927119</v>
      </c>
      <c r="Y893">
        <f>10^[1]List!G896</f>
        <v>15.111954896085045</v>
      </c>
      <c r="Z893" s="1">
        <f t="shared" si="170"/>
        <v>28.383297988211925</v>
      </c>
      <c r="AA893" s="3">
        <f t="shared" si="171"/>
        <v>-2.1475294440042626E-3</v>
      </c>
      <c r="AB893" s="3">
        <f t="shared" si="172"/>
        <v>-0.2690889008469714</v>
      </c>
      <c r="AC893" s="3">
        <f t="shared" si="173"/>
        <v>-8.6800907079041562E-4</v>
      </c>
      <c r="AD893" s="3">
        <f t="shared" si="174"/>
        <v>-0.7278762875331275</v>
      </c>
      <c r="AE893" s="3">
        <f t="shared" si="175"/>
        <v>-6.9850550531406237E-7</v>
      </c>
      <c r="AF893" s="3">
        <f t="shared" si="176"/>
        <v>1.2474450429521126E-5</v>
      </c>
      <c r="AG893" s="3">
        <f t="shared" si="177"/>
        <v>0</v>
      </c>
      <c r="AH893" s="3">
        <f t="shared" si="178"/>
        <v>0.99998752554957049</v>
      </c>
    </row>
    <row r="894" spans="1:34" x14ac:dyDescent="0.25">
      <c r="A894" t="s">
        <v>900</v>
      </c>
      <c r="B894">
        <v>56.941000000000003</v>
      </c>
      <c r="C894">
        <v>0</v>
      </c>
      <c r="D894">
        <v>-0.10911</v>
      </c>
      <c r="E894">
        <v>0</v>
      </c>
      <c r="F894">
        <v>0</v>
      </c>
      <c r="G894">
        <v>0</v>
      </c>
      <c r="H894">
        <v>-16.812999999999999</v>
      </c>
      <c r="I894">
        <v>-0.78695999999999999</v>
      </c>
      <c r="J894">
        <v>-0.69040000000000001</v>
      </c>
      <c r="K894">
        <v>0</v>
      </c>
      <c r="L894">
        <v>0</v>
      </c>
      <c r="M894">
        <v>-2.2391999999999999</v>
      </c>
      <c r="N894">
        <v>-36.189</v>
      </c>
      <c r="O894">
        <v>-0.10577</v>
      </c>
      <c r="P894" s="1">
        <v>-5.6740999999999996E-3</v>
      </c>
      <c r="Q894" s="1">
        <v>-1.3202E-5</v>
      </c>
      <c r="R894">
        <v>0</v>
      </c>
      <c r="S894">
        <v>0</v>
      </c>
      <c r="T894">
        <f t="shared" si="167"/>
        <v>1.8726980000048133E-3</v>
      </c>
      <c r="U894" s="3">
        <f t="shared" si="168"/>
        <v>3.2888393249237164E-5</v>
      </c>
      <c r="V894" t="b">
        <f t="shared" si="169"/>
        <v>1</v>
      </c>
      <c r="X894" s="1">
        <f>B894*[1]List!F897</f>
        <v>8898.7394800000002</v>
      </c>
      <c r="Y894">
        <f>10^[1]List!G897</f>
        <v>397.28612959470291</v>
      </c>
      <c r="Z894" s="1">
        <f t="shared" si="170"/>
        <v>22.39881741926952</v>
      </c>
      <c r="AA894" s="3">
        <f t="shared" si="171"/>
        <v>-0.29718673714897875</v>
      </c>
      <c r="AB894" s="3">
        <f t="shared" si="172"/>
        <v>-0.70082295709594145</v>
      </c>
      <c r="AC894" s="3">
        <f t="shared" si="173"/>
        <v>-9.9648759242022434E-5</v>
      </c>
      <c r="AD894" s="3">
        <f t="shared" si="174"/>
        <v>-1.8575367485643033E-3</v>
      </c>
      <c r="AE894" s="3">
        <f t="shared" si="175"/>
        <v>-2.3185402434098451E-7</v>
      </c>
      <c r="AF894" s="3">
        <f t="shared" si="176"/>
        <v>0.96297859245679041</v>
      </c>
      <c r="AG894" s="3">
        <f t="shared" si="177"/>
        <v>0</v>
      </c>
      <c r="AH894" s="3">
        <f t="shared" si="178"/>
        <v>3.7021407543209518E-2</v>
      </c>
    </row>
    <row r="895" spans="1:34" x14ac:dyDescent="0.25">
      <c r="A895" t="s">
        <v>901</v>
      </c>
      <c r="B895">
        <v>0.30302000000000001</v>
      </c>
      <c r="C895">
        <v>0</v>
      </c>
      <c r="D895" s="1">
        <v>-1.034E-3</v>
      </c>
      <c r="E895">
        <v>0</v>
      </c>
      <c r="F895">
        <v>0</v>
      </c>
      <c r="G895">
        <v>0</v>
      </c>
      <c r="H895">
        <v>0</v>
      </c>
      <c r="I895" s="1">
        <v>-2.7105000000000001E-2</v>
      </c>
      <c r="J895">
        <v>-0.14721000000000001</v>
      </c>
      <c r="K895">
        <v>0</v>
      </c>
      <c r="L895">
        <v>0</v>
      </c>
      <c r="M895">
        <v>0</v>
      </c>
      <c r="N895">
        <v>0</v>
      </c>
      <c r="O895">
        <v>-0.12759999999999999</v>
      </c>
      <c r="P895" s="1">
        <v>-4.1705000000000001E-5</v>
      </c>
      <c r="Q895" s="1">
        <v>-1.9157999999999999E-5</v>
      </c>
      <c r="R895">
        <v>0</v>
      </c>
      <c r="S895">
        <v>0</v>
      </c>
      <c r="T895">
        <f t="shared" si="167"/>
        <v>1.0137000000043251E-5</v>
      </c>
      <c r="U895" s="3">
        <f t="shared" si="168"/>
        <v>3.3453237410214676E-5</v>
      </c>
      <c r="V895" t="b">
        <f t="shared" si="169"/>
        <v>1</v>
      </c>
      <c r="X895" s="1">
        <f>B895*[1]List!F898</f>
        <v>57.349565200000001</v>
      </c>
      <c r="Y895">
        <f>10^[1]List!G898</f>
        <v>19.390764162613834</v>
      </c>
      <c r="Z895" s="1">
        <f t="shared" si="170"/>
        <v>2.9575711776523095</v>
      </c>
      <c r="AA895" s="3">
        <f t="shared" si="171"/>
        <v>-3.4123160187446372E-3</v>
      </c>
      <c r="AB895" s="3">
        <f t="shared" si="172"/>
        <v>-0.57525905880799943</v>
      </c>
      <c r="AC895" s="3">
        <f t="shared" si="173"/>
        <v>-1.3763117946010163E-4</v>
      </c>
      <c r="AD895" s="3">
        <f t="shared" si="174"/>
        <v>-0.42109431720678497</v>
      </c>
      <c r="AE895" s="3">
        <f t="shared" si="175"/>
        <v>-6.3223549600686414E-5</v>
      </c>
      <c r="AF895" s="3">
        <f t="shared" si="176"/>
        <v>0</v>
      </c>
      <c r="AG895" s="3">
        <f t="shared" si="177"/>
        <v>0</v>
      </c>
      <c r="AH895" s="3">
        <f t="shared" si="178"/>
        <v>1</v>
      </c>
    </row>
    <row r="896" spans="1:34" x14ac:dyDescent="0.25">
      <c r="A896" t="s">
        <v>902</v>
      </c>
      <c r="B896">
        <v>155.07</v>
      </c>
      <c r="C896">
        <v>0</v>
      </c>
      <c r="D896" s="1">
        <v>-6.3227999999999999E-3</v>
      </c>
      <c r="E896">
        <v>0</v>
      </c>
      <c r="F896">
        <v>-0.10811</v>
      </c>
      <c r="G896">
        <v>0</v>
      </c>
      <c r="H896">
        <v>-54.173000000000002</v>
      </c>
      <c r="I896">
        <v>-0.81916</v>
      </c>
      <c r="J896">
        <v>-0.48632999999999998</v>
      </c>
      <c r="K896" s="1">
        <v>-5.5259000000000001E-5</v>
      </c>
      <c r="L896" s="1">
        <v>-2.3568E-3</v>
      </c>
      <c r="M896">
        <v>-5.7313000000000001</v>
      </c>
      <c r="N896">
        <v>-92.963999999999999</v>
      </c>
      <c r="O896">
        <v>-0.84621000000000002</v>
      </c>
      <c r="P896" s="1">
        <v>-4.8992000000000003E-4</v>
      </c>
      <c r="Q896" s="1">
        <v>-1.9674000000000001E-2</v>
      </c>
      <c r="R896" s="1">
        <v>-2.0333999999999999E-4</v>
      </c>
      <c r="S896">
        <v>0</v>
      </c>
      <c r="T896">
        <f t="shared" si="167"/>
        <v>-8.7212119000014687E-2</v>
      </c>
      <c r="U896" s="3">
        <f t="shared" si="168"/>
        <v>-5.6240484297423541E-4</v>
      </c>
      <c r="V896" t="b">
        <f t="shared" si="169"/>
        <v>1</v>
      </c>
      <c r="X896" s="1">
        <f>B896*[1]List!F899</f>
        <v>74548.351800000004</v>
      </c>
      <c r="Y896">
        <f>10^[1]List!G899</f>
        <v>2.4626172093372301</v>
      </c>
      <c r="Z896" s="1">
        <f t="shared" si="170"/>
        <v>30272.00147767317</v>
      </c>
      <c r="AA896" s="3">
        <f t="shared" si="171"/>
        <v>-0.3500833997549494</v>
      </c>
      <c r="AB896" s="3">
        <f t="shared" si="172"/>
        <v>-0.64489070780292779</v>
      </c>
      <c r="AC896" s="3">
        <f t="shared" si="173"/>
        <v>-3.159347391500613E-6</v>
      </c>
      <c r="AD896" s="3">
        <f t="shared" si="174"/>
        <v>-5.4569549235828985E-3</v>
      </c>
      <c r="AE896" s="3">
        <f t="shared" si="175"/>
        <v>-1.281830141226543E-4</v>
      </c>
      <c r="AF896" s="3">
        <f t="shared" si="176"/>
        <v>0.98692139819454616</v>
      </c>
      <c r="AG896" s="3">
        <f t="shared" si="177"/>
        <v>2.411981766920754E-5</v>
      </c>
      <c r="AH896" s="3">
        <f t="shared" si="178"/>
        <v>1.3054481987784607E-2</v>
      </c>
    </row>
    <row r="897" spans="1:34" x14ac:dyDescent="0.25">
      <c r="A897" t="s">
        <v>903</v>
      </c>
      <c r="B897">
        <v>21.16</v>
      </c>
      <c r="C897">
        <v>0</v>
      </c>
      <c r="D897">
        <v>-6.7218</v>
      </c>
      <c r="E897">
        <v>0</v>
      </c>
      <c r="F897" s="1">
        <v>-4.3020999999999997E-3</v>
      </c>
      <c r="G897">
        <v>0</v>
      </c>
      <c r="H897">
        <v>0</v>
      </c>
      <c r="I897">
        <v>-1.0407999999999999</v>
      </c>
      <c r="J897">
        <v>-13.305999999999999</v>
      </c>
      <c r="K897" s="1">
        <v>-2.21E-6</v>
      </c>
      <c r="L897" s="1">
        <v>-6.8941E-4</v>
      </c>
      <c r="M897">
        <v>0</v>
      </c>
      <c r="N897">
        <v>0</v>
      </c>
      <c r="O897">
        <v>0</v>
      </c>
      <c r="P897" s="1">
        <v>-8.2308999999999993E-2</v>
      </c>
      <c r="Q897" s="1">
        <v>-3.3790999999999999E-3</v>
      </c>
      <c r="R897" s="1">
        <v>-1.3833E-7</v>
      </c>
      <c r="S897">
        <v>0</v>
      </c>
      <c r="T897">
        <f t="shared" si="167"/>
        <v>7.1804167000161863E-4</v>
      </c>
      <c r="U897" s="3">
        <f t="shared" si="168"/>
        <v>3.3933916351683297E-5</v>
      </c>
      <c r="V897" t="b">
        <f t="shared" si="169"/>
        <v>1</v>
      </c>
      <c r="X897" s="1">
        <f>B897*[1]List!F900</f>
        <v>5043.0628000000006</v>
      </c>
      <c r="Y897">
        <f>10^[1]List!G900</f>
        <v>867.05530597002848</v>
      </c>
      <c r="Z897" s="1">
        <f t="shared" si="170"/>
        <v>5.8163104075097189</v>
      </c>
      <c r="AA897" s="3">
        <f t="shared" si="171"/>
        <v>-0.31786871928166355</v>
      </c>
      <c r="AB897" s="3">
        <f t="shared" si="172"/>
        <v>-0.67804780812854426</v>
      </c>
      <c r="AC897" s="3">
        <f t="shared" si="173"/>
        <v>-3.889839319470699E-3</v>
      </c>
      <c r="AD897" s="3">
        <f t="shared" si="174"/>
        <v>0</v>
      </c>
      <c r="AE897" s="3">
        <f t="shared" si="175"/>
        <v>-1.5969935396975427E-4</v>
      </c>
      <c r="AF897" s="3">
        <f t="shared" si="176"/>
        <v>0</v>
      </c>
      <c r="AG897" s="3">
        <f t="shared" si="177"/>
        <v>4.8204941903287213E-5</v>
      </c>
      <c r="AH897" s="3">
        <f t="shared" si="178"/>
        <v>0.99995179505809673</v>
      </c>
    </row>
    <row r="898" spans="1:34" x14ac:dyDescent="0.25">
      <c r="A898" t="s">
        <v>904</v>
      </c>
      <c r="B898">
        <v>2.3653</v>
      </c>
      <c r="C898">
        <v>0</v>
      </c>
      <c r="D898" s="1">
        <v>-2.9758E-2</v>
      </c>
      <c r="E898">
        <v>0</v>
      </c>
      <c r="F898" s="1">
        <v>-2.5587E-4</v>
      </c>
      <c r="G898">
        <v>0</v>
      </c>
      <c r="H898">
        <v>0</v>
      </c>
      <c r="I898" s="1">
        <v>-2.9006000000000001E-2</v>
      </c>
      <c r="J898">
        <v>-0.16949</v>
      </c>
      <c r="K898" s="1">
        <v>-1.8858000000000001E-7</v>
      </c>
      <c r="L898" s="1">
        <v>-5.4540999999999998E-5</v>
      </c>
      <c r="M898">
        <v>0</v>
      </c>
      <c r="N898">
        <v>0</v>
      </c>
      <c r="O898">
        <v>-1.9702</v>
      </c>
      <c r="P898">
        <v>-0.16569</v>
      </c>
      <c r="Q898" s="1">
        <v>-8.9756999999999999E-4</v>
      </c>
      <c r="R898" s="1">
        <v>-2.8293999999999998E-8</v>
      </c>
      <c r="S898">
        <v>0</v>
      </c>
      <c r="T898">
        <f t="shared" ref="T898:T961" si="179">SUM(B898:S898)</f>
        <v>-5.2197874000302146E-5</v>
      </c>
      <c r="U898" s="3">
        <f t="shared" ref="U898:U961" si="180">T898/B898</f>
        <v>-2.2068183317254534E-5</v>
      </c>
      <c r="V898" t="b">
        <f t="shared" ref="V898:V961" si="181">ABS(U898)&lt;$W$1</f>
        <v>1</v>
      </c>
      <c r="X898" s="1">
        <f>B898*[1]List!F901</f>
        <v>634.72825499999999</v>
      </c>
      <c r="Y898">
        <f>10^[1]List!G901</f>
        <v>11.579594406024999</v>
      </c>
      <c r="Z898" s="1">
        <f t="shared" ref="Z898:Z961" si="182">X898/Y898</f>
        <v>54.814377148628232</v>
      </c>
      <c r="AA898" s="3">
        <f t="shared" ref="AA898:AA961" si="183">SUM(C898:H898)/B898</f>
        <v>-1.2689244493298947E-2</v>
      </c>
      <c r="AB898" s="3">
        <f t="shared" ref="AB898:AB961" si="184">SUM(I898:N898)/B898</f>
        <v>-8.3943148683042326E-2</v>
      </c>
      <c r="AC898" s="3">
        <f t="shared" ref="AC898:AC961" si="185">P898/B898</f>
        <v>-7.0050310742823321E-2</v>
      </c>
      <c r="AD898" s="3">
        <f t="shared" ref="AD898:AD961" si="186">O898/B898</f>
        <v>-0.83295987823954676</v>
      </c>
      <c r="AE898" s="3">
        <f t="shared" ref="AE898:AE961" si="187">SUM(Q898:S898)/B898</f>
        <v>-3.7948602460575825E-4</v>
      </c>
      <c r="AF898" s="3">
        <f t="shared" ref="AF898:AF961" si="188">SUM(M898:N898)/SUM(I898:N898)</f>
        <v>0</v>
      </c>
      <c r="AG898" s="3">
        <f t="shared" ref="AG898:AG961" si="189">SUM(K898:L898)/SUM(I898:N898)</f>
        <v>2.7564532306565196E-4</v>
      </c>
      <c r="AH898" s="3">
        <f t="shared" ref="AH898:AH961" si="190">SUM(I898:J898)/SUM(I898:N898)</f>
        <v>0.99972435467693432</v>
      </c>
    </row>
    <row r="899" spans="1:34" x14ac:dyDescent="0.25">
      <c r="A899" t="s">
        <v>905</v>
      </c>
      <c r="B899">
        <v>3.726</v>
      </c>
      <c r="C899">
        <v>0</v>
      </c>
      <c r="D899" s="1">
        <v>-6.8325999999999998E-2</v>
      </c>
      <c r="E899">
        <v>0</v>
      </c>
      <c r="F899">
        <v>0</v>
      </c>
      <c r="G899">
        <v>0</v>
      </c>
      <c r="H899">
        <v>0</v>
      </c>
      <c r="I899" s="1">
        <v>-1.2799E-2</v>
      </c>
      <c r="J899" s="1">
        <v>-5.8618000000000003E-2</v>
      </c>
      <c r="K899">
        <v>0</v>
      </c>
      <c r="L899">
        <v>0</v>
      </c>
      <c r="M899">
        <v>0</v>
      </c>
      <c r="N899">
        <v>0</v>
      </c>
      <c r="O899">
        <v>-3.2694999999999999</v>
      </c>
      <c r="P899">
        <v>-0.31677</v>
      </c>
      <c r="Q899" s="1">
        <v>-6.4586999999999999E-4</v>
      </c>
      <c r="R899">
        <v>0</v>
      </c>
      <c r="S899">
        <v>0</v>
      </c>
      <c r="T899">
        <f t="shared" si="179"/>
        <v>-6.5886999999959666E-4</v>
      </c>
      <c r="U899" s="3">
        <f t="shared" si="180"/>
        <v>-1.7683038110563517E-4</v>
      </c>
      <c r="V899" t="b">
        <f t="shared" si="181"/>
        <v>1</v>
      </c>
      <c r="X899" s="1">
        <f>B899*[1]List!F902</f>
        <v>1612.94814</v>
      </c>
      <c r="Y899">
        <f>10^[1]List!G902</f>
        <v>4.752024965091124E-7</v>
      </c>
      <c r="Z899" s="1">
        <f t="shared" si="182"/>
        <v>3394233304.4310308</v>
      </c>
      <c r="AA899" s="3">
        <f t="shared" si="183"/>
        <v>-1.8337627482555019E-2</v>
      </c>
      <c r="AB899" s="3">
        <f t="shared" si="184"/>
        <v>-1.9167203435319378E-2</v>
      </c>
      <c r="AC899" s="3">
        <f t="shared" si="185"/>
        <v>-8.5016103059581322E-2</v>
      </c>
      <c r="AD899" s="3">
        <f t="shared" si="186"/>
        <v>-0.87748255501878691</v>
      </c>
      <c r="AE899" s="3">
        <f t="shared" si="187"/>
        <v>-1.7334138486312399E-4</v>
      </c>
      <c r="AF899" s="3">
        <f t="shared" si="188"/>
        <v>0</v>
      </c>
      <c r="AG899" s="3">
        <f t="shared" si="189"/>
        <v>0</v>
      </c>
      <c r="AH899" s="3">
        <f t="shared" si="190"/>
        <v>1</v>
      </c>
    </row>
    <row r="900" spans="1:34" x14ac:dyDescent="0.25">
      <c r="A900" t="s">
        <v>906</v>
      </c>
      <c r="B900">
        <v>2.8262</v>
      </c>
      <c r="C900">
        <v>0</v>
      </c>
      <c r="D900" s="1">
        <v>-6.1225000000000003E-3</v>
      </c>
      <c r="E900">
        <v>0</v>
      </c>
      <c r="F900" s="1">
        <v>-4.0524000000000002E-4</v>
      </c>
      <c r="G900">
        <v>0</v>
      </c>
      <c r="H900">
        <v>0</v>
      </c>
      <c r="I900">
        <v>-0.14474999999999999</v>
      </c>
      <c r="J900">
        <v>-0.78215000000000001</v>
      </c>
      <c r="K900" s="1">
        <v>-3.8687999999999998E-7</v>
      </c>
      <c r="L900" s="1">
        <v>-4.8915999999999997E-5</v>
      </c>
      <c r="M900">
        <v>0</v>
      </c>
      <c r="N900">
        <v>0</v>
      </c>
      <c r="O900">
        <v>-1.8924000000000001</v>
      </c>
      <c r="P900" s="1">
        <v>-9.1136000000000003E-5</v>
      </c>
      <c r="Q900" s="1">
        <v>-2.4435E-4</v>
      </c>
      <c r="R900" s="1">
        <v>-1.4805000000000001E-7</v>
      </c>
      <c r="S900">
        <v>0</v>
      </c>
      <c r="T900">
        <f t="shared" si="179"/>
        <v>-1.2676930000366073E-5</v>
      </c>
      <c r="U900" s="3">
        <f t="shared" si="180"/>
        <v>-4.4855035030663339E-6</v>
      </c>
      <c r="V900" t="b">
        <f t="shared" si="181"/>
        <v>1</v>
      </c>
      <c r="X900" s="1">
        <f>B900*[1]List!F903</f>
        <v>1477.1982159999998</v>
      </c>
      <c r="Y900">
        <f>10^[1]List!G903</f>
        <v>156.2694563091965</v>
      </c>
      <c r="Z900" s="1">
        <f t="shared" si="182"/>
        <v>9.4528915047685249</v>
      </c>
      <c r="AA900" s="3">
        <f t="shared" si="183"/>
        <v>-2.3097233033755574E-3</v>
      </c>
      <c r="AB900" s="3">
        <f t="shared" si="184"/>
        <v>-0.32798432626141111</v>
      </c>
      <c r="AC900" s="3">
        <f t="shared" si="185"/>
        <v>-3.2246833203594934E-5</v>
      </c>
      <c r="AD900" s="3">
        <f t="shared" si="186"/>
        <v>-0.66959167787134666</v>
      </c>
      <c r="AE900" s="3">
        <f t="shared" si="187"/>
        <v>-8.6511234166017982E-5</v>
      </c>
      <c r="AF900" s="3">
        <f t="shared" si="188"/>
        <v>0</v>
      </c>
      <c r="AG900" s="3">
        <f t="shared" si="189"/>
        <v>5.3188324158416885E-5</v>
      </c>
      <c r="AH900" s="3">
        <f t="shared" si="190"/>
        <v>0.99994681167584154</v>
      </c>
    </row>
    <row r="901" spans="1:34" x14ac:dyDescent="0.25">
      <c r="A901" t="s">
        <v>907</v>
      </c>
      <c r="B901">
        <v>7.9192999999999998</v>
      </c>
      <c r="C901">
        <v>0</v>
      </c>
      <c r="D901" s="1">
        <v>-2.0268999999999999E-2</v>
      </c>
      <c r="E901">
        <v>0</v>
      </c>
      <c r="F901" s="1">
        <v>-5.8248999999999996E-4</v>
      </c>
      <c r="G901">
        <v>0</v>
      </c>
      <c r="H901" s="1">
        <v>-2.1662999999999999E-3</v>
      </c>
      <c r="I901">
        <v>-0.69366000000000005</v>
      </c>
      <c r="J901">
        <v>-3.0857999999999999</v>
      </c>
      <c r="K901" s="1">
        <v>-5.2427999999999998E-7</v>
      </c>
      <c r="L901" s="1">
        <v>-6.0019999999999998E-5</v>
      </c>
      <c r="M901" s="1">
        <v>-4.1561000000000001E-2</v>
      </c>
      <c r="N901">
        <v>-0.39946999999999999</v>
      </c>
      <c r="O901">
        <v>-3.6749000000000001</v>
      </c>
      <c r="P901">
        <v>0</v>
      </c>
      <c r="Q901" s="1">
        <v>-4.9410000000000003E-4</v>
      </c>
      <c r="R901" s="1">
        <v>-2.1724999999999999E-7</v>
      </c>
      <c r="S901">
        <v>0</v>
      </c>
      <c r="T901">
        <f t="shared" si="179"/>
        <v>3.3634846999967919E-4</v>
      </c>
      <c r="U901" s="3">
        <f t="shared" si="180"/>
        <v>4.2471994999517532E-5</v>
      </c>
      <c r="V901" t="b">
        <f t="shared" si="181"/>
        <v>1</v>
      </c>
      <c r="X901" s="1">
        <f>B901*[1]List!F904</f>
        <v>3210.0090619999996</v>
      </c>
      <c r="Y901">
        <f>10^[1]List!G904</f>
        <v>3.1692517002074951</v>
      </c>
      <c r="Z901" s="1">
        <f t="shared" si="182"/>
        <v>1012.8602476697689</v>
      </c>
      <c r="AA901" s="3">
        <f t="shared" si="183"/>
        <v>-2.9065435076332503E-3</v>
      </c>
      <c r="AB901" s="3">
        <f t="shared" si="184"/>
        <v>-0.53294502598461979</v>
      </c>
      <c r="AC901" s="3">
        <f t="shared" si="185"/>
        <v>0</v>
      </c>
      <c r="AD901" s="3">
        <f t="shared" si="186"/>
        <v>-0.46404353920169716</v>
      </c>
      <c r="AE901" s="3">
        <f t="shared" si="187"/>
        <v>-6.2419311050219097E-5</v>
      </c>
      <c r="AF901" s="3">
        <f t="shared" si="188"/>
        <v>0.10449605824568534</v>
      </c>
      <c r="AG901" s="3">
        <f t="shared" si="189"/>
        <v>1.4345110909036059E-5</v>
      </c>
      <c r="AH901" s="3">
        <f t="shared" si="190"/>
        <v>0.89548959664340577</v>
      </c>
    </row>
    <row r="902" spans="1:34" x14ac:dyDescent="0.25">
      <c r="A902" t="s">
        <v>908</v>
      </c>
      <c r="B902">
        <v>2.4870000000000001</v>
      </c>
      <c r="C902">
        <v>0</v>
      </c>
      <c r="D902" s="1">
        <v>-7.6734000000000004E-3</v>
      </c>
      <c r="E902">
        <v>0</v>
      </c>
      <c r="F902">
        <v>0</v>
      </c>
      <c r="G902">
        <v>0</v>
      </c>
      <c r="H902" s="1">
        <v>-8.2477000000000005E-8</v>
      </c>
      <c r="I902">
        <v>-0.23158999999999999</v>
      </c>
      <c r="J902">
        <v>-1.0859000000000001</v>
      </c>
      <c r="K902">
        <v>0</v>
      </c>
      <c r="L902">
        <v>0</v>
      </c>
      <c r="M902" s="1">
        <v>-8.0823999999999999E-7</v>
      </c>
      <c r="N902" s="1">
        <v>-9.2227000000000007E-6</v>
      </c>
      <c r="O902">
        <v>-1.1617999999999999</v>
      </c>
      <c r="P902" s="1">
        <v>-8.3523999999999999E-6</v>
      </c>
      <c r="Q902" s="1">
        <v>-1.102E-6</v>
      </c>
      <c r="R902">
        <v>0</v>
      </c>
      <c r="S902">
        <v>0</v>
      </c>
      <c r="T902">
        <f t="shared" si="179"/>
        <v>1.7032183000195908E-5</v>
      </c>
      <c r="U902" s="3">
        <f t="shared" si="180"/>
        <v>6.8484853237619247E-6</v>
      </c>
      <c r="V902" t="b">
        <f t="shared" si="181"/>
        <v>1</v>
      </c>
      <c r="X902" s="1">
        <f>B902*[1]List!F905</f>
        <v>689.69484</v>
      </c>
      <c r="Y902">
        <f>10^[1]List!G905</f>
        <v>86.245194090510083</v>
      </c>
      <c r="Z902" s="1">
        <f t="shared" si="182"/>
        <v>7.9969075062454982</v>
      </c>
      <c r="AA902" s="3">
        <f t="shared" si="183"/>
        <v>-3.0854372645757939E-3</v>
      </c>
      <c r="AB902" s="3">
        <f t="shared" si="184"/>
        <v>-0.52975473700844389</v>
      </c>
      <c r="AC902" s="3">
        <f t="shared" si="185"/>
        <v>-3.358423803779654E-6</v>
      </c>
      <c r="AD902" s="3">
        <f t="shared" si="186"/>
        <v>-0.46714917571371128</v>
      </c>
      <c r="AE902" s="3">
        <f t="shared" si="187"/>
        <v>-4.4310414153598713E-7</v>
      </c>
      <c r="AF902" s="3">
        <f t="shared" si="188"/>
        <v>7.613616519495032E-6</v>
      </c>
      <c r="AG902" s="3">
        <f t="shared" si="189"/>
        <v>0</v>
      </c>
      <c r="AH902" s="3">
        <f t="shared" si="190"/>
        <v>0.99999238638348054</v>
      </c>
    </row>
    <row r="903" spans="1:34" x14ac:dyDescent="0.25">
      <c r="A903" t="s">
        <v>909</v>
      </c>
      <c r="B903">
        <v>59.72</v>
      </c>
      <c r="C903">
        <v>0</v>
      </c>
      <c r="D903" s="1">
        <v>-3.4362999999999998E-2</v>
      </c>
      <c r="E903">
        <v>0</v>
      </c>
      <c r="F903">
        <v>0</v>
      </c>
      <c r="G903">
        <v>0</v>
      </c>
      <c r="H903" s="1">
        <v>-2.4086000000000001E-6</v>
      </c>
      <c r="I903">
        <v>-1.097</v>
      </c>
      <c r="J903">
        <v>-4.1215000000000002</v>
      </c>
      <c r="K903">
        <v>0</v>
      </c>
      <c r="L903">
        <v>0</v>
      </c>
      <c r="M903" s="1">
        <v>-3.1016000000000003E-5</v>
      </c>
      <c r="N903" s="1">
        <v>-2.4476000000000001E-4</v>
      </c>
      <c r="O903">
        <v>-54.292000000000002</v>
      </c>
      <c r="P903">
        <v>-0.1666</v>
      </c>
      <c r="Q903" s="1">
        <v>-6.3408E-5</v>
      </c>
      <c r="R903">
        <v>0</v>
      </c>
      <c r="S903">
        <v>0</v>
      </c>
      <c r="T903">
        <f t="shared" si="179"/>
        <v>8.1954074000003697E-3</v>
      </c>
      <c r="U903" s="3">
        <f t="shared" si="180"/>
        <v>1.3723053248493588E-4</v>
      </c>
      <c r="V903" t="b">
        <f t="shared" si="181"/>
        <v>1</v>
      </c>
      <c r="X903" s="1">
        <f>B903*[1]List!F906</f>
        <v>9268.5439999999999</v>
      </c>
      <c r="Y903">
        <f>10^[1]List!G906</f>
        <v>403.7644657795164</v>
      </c>
      <c r="Z903" s="1">
        <f t="shared" si="182"/>
        <v>22.955323673929424</v>
      </c>
      <c r="AA903" s="3">
        <f t="shared" si="183"/>
        <v>-5.7544220696584064E-4</v>
      </c>
      <c r="AB903" s="3">
        <f t="shared" si="184"/>
        <v>-8.7387404152712678E-2</v>
      </c>
      <c r="AC903" s="3">
        <f t="shared" si="185"/>
        <v>-2.7896851975887475E-3</v>
      </c>
      <c r="AD903" s="3">
        <f t="shared" si="186"/>
        <v>-0.90910917615539188</v>
      </c>
      <c r="AE903" s="3">
        <f t="shared" si="187"/>
        <v>-1.0617548559946417E-6</v>
      </c>
      <c r="AF903" s="3">
        <f t="shared" si="188"/>
        <v>5.2843044391413223E-5</v>
      </c>
      <c r="AG903" s="3">
        <f t="shared" si="189"/>
        <v>0</v>
      </c>
      <c r="AH903" s="3">
        <f t="shared" si="190"/>
        <v>0.99994715695560854</v>
      </c>
    </row>
    <row r="904" spans="1:34" x14ac:dyDescent="0.25">
      <c r="A904" t="s">
        <v>910</v>
      </c>
      <c r="B904">
        <v>9.3735999999999997</v>
      </c>
      <c r="C904">
        <v>0</v>
      </c>
      <c r="D904">
        <v>-0.13913</v>
      </c>
      <c r="E904">
        <v>0</v>
      </c>
      <c r="F904">
        <v>0</v>
      </c>
      <c r="G904">
        <v>0</v>
      </c>
      <c r="H904">
        <v>0</v>
      </c>
      <c r="I904">
        <v>-0.12449</v>
      </c>
      <c r="J904">
        <v>-0.63214000000000004</v>
      </c>
      <c r="K904">
        <v>0</v>
      </c>
      <c r="L904">
        <v>0</v>
      </c>
      <c r="M904">
        <v>0</v>
      </c>
      <c r="N904">
        <v>0</v>
      </c>
      <c r="O904">
        <v>-7.6509999999999998</v>
      </c>
      <c r="P904">
        <v>-0.82599</v>
      </c>
      <c r="Q904" s="1">
        <v>-8.2523999999999998E-4</v>
      </c>
      <c r="R904">
        <v>0</v>
      </c>
      <c r="S904">
        <v>0</v>
      </c>
      <c r="T904">
        <f t="shared" si="179"/>
        <v>2.4760000000683562E-5</v>
      </c>
      <c r="U904" s="3">
        <f t="shared" si="180"/>
        <v>2.6414611249342367E-6</v>
      </c>
      <c r="V904" t="b">
        <f t="shared" si="181"/>
        <v>1</v>
      </c>
      <c r="X904" s="1">
        <f>B904*[1]List!F907</f>
        <v>1596.3240800000001</v>
      </c>
      <c r="Y904">
        <f>10^[1]List!G907</f>
        <v>4.1270728669943022</v>
      </c>
      <c r="Z904" s="1">
        <f t="shared" si="182"/>
        <v>386.79328702102219</v>
      </c>
      <c r="AA904" s="3">
        <f t="shared" si="183"/>
        <v>-1.4842749850644365E-2</v>
      </c>
      <c r="AB904" s="3">
        <f t="shared" si="184"/>
        <v>-8.0719254075275249E-2</v>
      </c>
      <c r="AC904" s="3">
        <f t="shared" si="185"/>
        <v>-8.811875906802083E-2</v>
      </c>
      <c r="AD904" s="3">
        <f t="shared" si="186"/>
        <v>-0.81622855679781514</v>
      </c>
      <c r="AE904" s="3">
        <f t="shared" si="187"/>
        <v>-8.8038747119569851E-5</v>
      </c>
      <c r="AF904" s="3">
        <f t="shared" si="188"/>
        <v>0</v>
      </c>
      <c r="AG904" s="3">
        <f t="shared" si="189"/>
        <v>0</v>
      </c>
      <c r="AH904" s="3">
        <f t="shared" si="190"/>
        <v>1</v>
      </c>
    </row>
    <row r="905" spans="1:34" x14ac:dyDescent="0.25">
      <c r="A905" t="s">
        <v>911</v>
      </c>
      <c r="B905">
        <v>8.3651999999999997</v>
      </c>
      <c r="C905">
        <v>0</v>
      </c>
      <c r="D905" s="1">
        <v>-5.6975999999999999E-4</v>
      </c>
      <c r="E905">
        <v>0</v>
      </c>
      <c r="F905" s="1">
        <v>-7.8058000000000001E-4</v>
      </c>
      <c r="G905">
        <v>0</v>
      </c>
      <c r="H905">
        <v>-1.1637</v>
      </c>
      <c r="I905">
        <v>-0.4446</v>
      </c>
      <c r="J905">
        <v>-0.24218999999999999</v>
      </c>
      <c r="K905" s="1">
        <v>-7.8593000000000005E-7</v>
      </c>
      <c r="L905" s="1">
        <v>-9.2070000000000004E-5</v>
      </c>
      <c r="M905">
        <v>-0.44019999999999998</v>
      </c>
      <c r="N905">
        <v>-5.8376999999999999</v>
      </c>
      <c r="O905">
        <v>-0.23241000000000001</v>
      </c>
      <c r="P905" s="1">
        <v>-6.6650999999999996E-5</v>
      </c>
      <c r="Q905" s="1">
        <v>-3.0341999999999999E-3</v>
      </c>
      <c r="R905" s="1">
        <v>-3.5638999999999998E-7</v>
      </c>
      <c r="S905">
        <v>0</v>
      </c>
      <c r="T905">
        <f t="shared" si="179"/>
        <v>-1.4440332000101381E-4</v>
      </c>
      <c r="U905" s="3">
        <f t="shared" si="180"/>
        <v>-1.7262387032110867E-5</v>
      </c>
      <c r="V905" t="b">
        <f t="shared" si="181"/>
        <v>1</v>
      </c>
      <c r="X905" s="1">
        <f>B905*[1]List!F908</f>
        <v>2488.1450879999998</v>
      </c>
      <c r="Y905">
        <f>10^[1]List!G908</f>
        <v>41.878070092242723</v>
      </c>
      <c r="Z905" s="1">
        <f t="shared" si="182"/>
        <v>59.414034183511504</v>
      </c>
      <c r="AA905" s="3">
        <f t="shared" si="183"/>
        <v>-0.13927345909243052</v>
      </c>
      <c r="AB905" s="3">
        <f t="shared" si="184"/>
        <v>-0.83259011809998573</v>
      </c>
      <c r="AC905" s="3">
        <f t="shared" si="185"/>
        <v>-7.9676516998995831E-6</v>
      </c>
      <c r="AD905" s="3">
        <f t="shared" si="186"/>
        <v>-2.7782957968727588E-2</v>
      </c>
      <c r="AE905" s="3">
        <f t="shared" si="187"/>
        <v>-3.6275957418830393E-4</v>
      </c>
      <c r="AF905" s="3">
        <f t="shared" si="188"/>
        <v>0.9013777069381036</v>
      </c>
      <c r="AG905" s="3">
        <f t="shared" si="189"/>
        <v>1.3332207467306752E-5</v>
      </c>
      <c r="AH905" s="3">
        <f t="shared" si="190"/>
        <v>9.8608960854429065E-2</v>
      </c>
    </row>
    <row r="906" spans="1:34" x14ac:dyDescent="0.25">
      <c r="A906" t="s">
        <v>912</v>
      </c>
      <c r="B906">
        <v>35.966000000000001</v>
      </c>
      <c r="C906">
        <v>0</v>
      </c>
      <c r="D906" s="1">
        <v>-5.7759999999999999E-2</v>
      </c>
      <c r="E906">
        <v>0</v>
      </c>
      <c r="F906">
        <v>0</v>
      </c>
      <c r="G906">
        <v>0</v>
      </c>
      <c r="H906" s="1">
        <v>-1.3092999999999999E-6</v>
      </c>
      <c r="I906">
        <v>-2.3109000000000002</v>
      </c>
      <c r="J906">
        <v>-8.2218</v>
      </c>
      <c r="K906">
        <v>0</v>
      </c>
      <c r="L906">
        <v>0</v>
      </c>
      <c r="M906" s="1">
        <v>-2.9073000000000001E-5</v>
      </c>
      <c r="N906" s="1">
        <v>-2.1834999999999999E-4</v>
      </c>
      <c r="O906">
        <v>-25.376000000000001</v>
      </c>
      <c r="P906">
        <v>0</v>
      </c>
      <c r="Q906" s="1">
        <v>-5.1706999999999995E-10</v>
      </c>
      <c r="R906">
        <v>0</v>
      </c>
      <c r="S906">
        <v>0</v>
      </c>
      <c r="T906">
        <f t="shared" si="179"/>
        <v>-7.0873281707501052E-4</v>
      </c>
      <c r="U906" s="3">
        <f t="shared" si="180"/>
        <v>-1.9705633572680046E-5</v>
      </c>
      <c r="V906" t="b">
        <f t="shared" si="181"/>
        <v>1</v>
      </c>
      <c r="X906" s="1">
        <f>B906*[1]List!F909</f>
        <v>7524.0871999999999</v>
      </c>
      <c r="Y906">
        <f>10^[1]List!G909</f>
        <v>139.98374152386381</v>
      </c>
      <c r="Z906" s="1">
        <f t="shared" si="182"/>
        <v>53.749722061238998</v>
      </c>
      <c r="AA906" s="3">
        <f t="shared" si="183"/>
        <v>-1.6059975893899794E-3</v>
      </c>
      <c r="AB906" s="3">
        <f t="shared" si="184"/>
        <v>-0.29285846140799648</v>
      </c>
      <c r="AC906" s="3">
        <f t="shared" si="185"/>
        <v>0</v>
      </c>
      <c r="AD906" s="3">
        <f t="shared" si="186"/>
        <v>-0.70555524662180946</v>
      </c>
      <c r="AE906" s="3">
        <f t="shared" si="187"/>
        <v>-1.4376633487182337E-11</v>
      </c>
      <c r="AF906" s="3">
        <f t="shared" si="188"/>
        <v>2.3490385935063255E-5</v>
      </c>
      <c r="AG906" s="3">
        <f t="shared" si="189"/>
        <v>0</v>
      </c>
      <c r="AH906" s="3">
        <f t="shared" si="190"/>
        <v>0.99997650961406481</v>
      </c>
    </row>
    <row r="907" spans="1:34" x14ac:dyDescent="0.25">
      <c r="A907" t="s">
        <v>913</v>
      </c>
      <c r="B907">
        <v>122.86</v>
      </c>
      <c r="C907">
        <v>0</v>
      </c>
      <c r="D907" s="1">
        <v>-7.0530999999999996E-3</v>
      </c>
      <c r="E907">
        <v>0</v>
      </c>
      <c r="F907">
        <v>0</v>
      </c>
      <c r="G907">
        <v>0</v>
      </c>
      <c r="H907">
        <v>-17.46</v>
      </c>
      <c r="I907">
        <v>-6.4390000000000001</v>
      </c>
      <c r="J907">
        <v>-3.4996999999999998</v>
      </c>
      <c r="K907">
        <v>0</v>
      </c>
      <c r="L907">
        <v>0</v>
      </c>
      <c r="M907">
        <v>-6.4401999999999999</v>
      </c>
      <c r="N907">
        <v>-85.694000000000003</v>
      </c>
      <c r="O907">
        <v>-3.3340999999999998</v>
      </c>
      <c r="P907" s="1">
        <v>-1.4012000000000001E-4</v>
      </c>
      <c r="Q907" s="1">
        <v>-5.7930000000000003E-6</v>
      </c>
      <c r="R907">
        <v>0</v>
      </c>
      <c r="S907">
        <v>0</v>
      </c>
      <c r="T907">
        <f t="shared" si="179"/>
        <v>-1.4199013000005704E-2</v>
      </c>
      <c r="U907" s="3">
        <f t="shared" si="180"/>
        <v>-1.1557067393786182E-4</v>
      </c>
      <c r="V907" t="b">
        <f t="shared" si="181"/>
        <v>1</v>
      </c>
      <c r="X907" s="1">
        <f>B907*[1]List!F910</f>
        <v>22382.6348</v>
      </c>
      <c r="Y907">
        <f>10^[1]List!G910</f>
        <v>184.96722965393573</v>
      </c>
      <c r="Z907" s="1">
        <f t="shared" si="182"/>
        <v>121.00865024510973</v>
      </c>
      <c r="AA907" s="3">
        <f t="shared" si="183"/>
        <v>-0.14217038173530849</v>
      </c>
      <c r="AB907" s="3">
        <f t="shared" si="184"/>
        <v>-0.83080660914862448</v>
      </c>
      <c r="AC907" s="3">
        <f t="shared" si="185"/>
        <v>-1.1404851049975582E-6</v>
      </c>
      <c r="AD907" s="3">
        <f t="shared" si="186"/>
        <v>-2.7137392153670843E-2</v>
      </c>
      <c r="AE907" s="3">
        <f t="shared" si="187"/>
        <v>-4.7151229041185091E-8</v>
      </c>
      <c r="AF907" s="3">
        <f t="shared" si="188"/>
        <v>0.9026313546494712</v>
      </c>
      <c r="AG907" s="3">
        <f t="shared" si="189"/>
        <v>0</v>
      </c>
      <c r="AH907" s="3">
        <f t="shared" si="190"/>
        <v>9.7368645350528887E-2</v>
      </c>
    </row>
    <row r="908" spans="1:34" x14ac:dyDescent="0.25">
      <c r="A908" t="s">
        <v>914</v>
      </c>
      <c r="B908">
        <v>9.3291000000000004</v>
      </c>
      <c r="C908">
        <v>0</v>
      </c>
      <c r="D908" s="1">
        <v>-3.1715E-2</v>
      </c>
      <c r="E908">
        <v>0</v>
      </c>
      <c r="F908" s="1">
        <v>-1.4469000000000001E-3</v>
      </c>
      <c r="G908">
        <v>0</v>
      </c>
      <c r="H908">
        <v>0</v>
      </c>
      <c r="I908" s="1">
        <v>-6.4946000000000004E-2</v>
      </c>
      <c r="J908">
        <v>-0.30057</v>
      </c>
      <c r="K908" s="1">
        <v>-4.1930000000000003E-6</v>
      </c>
      <c r="L908" s="1">
        <v>-1.2482000000000001E-3</v>
      </c>
      <c r="M908">
        <v>0</v>
      </c>
      <c r="N908">
        <v>0</v>
      </c>
      <c r="O908">
        <v>-8.6303999999999998</v>
      </c>
      <c r="P908">
        <v>-0.29654000000000003</v>
      </c>
      <c r="Q908" s="1">
        <v>-3.5872999999999999E-3</v>
      </c>
      <c r="R908" s="1">
        <v>-9.2208000000000001E-7</v>
      </c>
      <c r="S908">
        <v>0</v>
      </c>
      <c r="T908">
        <f t="shared" si="179"/>
        <v>-1.3585150800000858E-3</v>
      </c>
      <c r="U908" s="3">
        <f t="shared" si="180"/>
        <v>-1.4562123677526082E-4</v>
      </c>
      <c r="V908" t="b">
        <f t="shared" si="181"/>
        <v>1</v>
      </c>
      <c r="X908" s="1">
        <f>B908*[1]List!F911</f>
        <v>2653.5692039999999</v>
      </c>
      <c r="Y908">
        <f>10^[1]List!G911</f>
        <v>2.2311398000739291</v>
      </c>
      <c r="Z908" s="1">
        <f t="shared" si="182"/>
        <v>1189.3334536509426</v>
      </c>
      <c r="AA908" s="3">
        <f t="shared" si="183"/>
        <v>-3.5546730124020537E-3</v>
      </c>
      <c r="AB908" s="3">
        <f t="shared" si="184"/>
        <v>-3.9314445444898219E-2</v>
      </c>
      <c r="AC908" s="3">
        <f t="shared" si="185"/>
        <v>-3.1786560332722341E-2</v>
      </c>
      <c r="AD908" s="3">
        <f t="shared" si="186"/>
        <v>-0.92510531562530141</v>
      </c>
      <c r="AE908" s="3">
        <f t="shared" si="187"/>
        <v>-3.8462682145115818E-4</v>
      </c>
      <c r="AF908" s="3">
        <f t="shared" si="188"/>
        <v>0</v>
      </c>
      <c r="AG908" s="3">
        <f t="shared" si="189"/>
        <v>3.4146699222252779E-3</v>
      </c>
      <c r="AH908" s="3">
        <f t="shared" si="190"/>
        <v>0.99658533007777483</v>
      </c>
    </row>
    <row r="909" spans="1:34" x14ac:dyDescent="0.25">
      <c r="A909" t="s">
        <v>915</v>
      </c>
      <c r="B909">
        <v>99.885000000000005</v>
      </c>
      <c r="C909">
        <v>0</v>
      </c>
      <c r="D909" s="1">
        <v>-1.9341E-3</v>
      </c>
      <c r="E909">
        <v>0</v>
      </c>
      <c r="F909" s="1">
        <v>-9.9763999999999999E-3</v>
      </c>
      <c r="G909">
        <v>0</v>
      </c>
      <c r="H909">
        <v>-17.887</v>
      </c>
      <c r="I909">
        <v>-3.8708</v>
      </c>
      <c r="J909">
        <v>-2.0207999999999999</v>
      </c>
      <c r="K909" s="1">
        <v>-2.9471999999999999E-6</v>
      </c>
      <c r="L909" s="1">
        <v>-1.4750000000000001E-4</v>
      </c>
      <c r="M909">
        <v>-4.57</v>
      </c>
      <c r="N909">
        <v>-63.48</v>
      </c>
      <c r="O909">
        <v>-8.0396999999999998</v>
      </c>
      <c r="P909" s="1">
        <v>-2.1394999999999999E-3</v>
      </c>
      <c r="Q909" s="1">
        <v>-1.584E-6</v>
      </c>
      <c r="R909" s="1">
        <v>-5.1888000000000002E-6</v>
      </c>
      <c r="S909">
        <v>0</v>
      </c>
      <c r="T909">
        <f t="shared" si="179"/>
        <v>2.4927800000053169E-3</v>
      </c>
      <c r="U909" s="3">
        <f t="shared" si="180"/>
        <v>2.4956499975024445E-5</v>
      </c>
      <c r="V909" t="b">
        <f t="shared" si="181"/>
        <v>1</v>
      </c>
      <c r="X909" s="1">
        <f>B909*[1]List!F912</f>
        <v>24492.800850000003</v>
      </c>
      <c r="Y909">
        <f>10^[1]List!G912</f>
        <v>1067.0110282370526</v>
      </c>
      <c r="Z909" s="1">
        <f t="shared" si="182"/>
        <v>22.954590160579443</v>
      </c>
      <c r="AA909" s="3">
        <f t="shared" si="183"/>
        <v>-0.17919517945637481</v>
      </c>
      <c r="AB909" s="3">
        <f t="shared" si="184"/>
        <v>-0.74026881360764873</v>
      </c>
      <c r="AC909" s="3">
        <f t="shared" si="185"/>
        <v>-2.1419632577464083E-5</v>
      </c>
      <c r="AD909" s="3">
        <f t="shared" si="186"/>
        <v>-8.0489562997447056E-2</v>
      </c>
      <c r="AE909" s="3">
        <f t="shared" si="187"/>
        <v>-6.7805976873404416E-8</v>
      </c>
      <c r="AF909" s="3">
        <f t="shared" si="188"/>
        <v>0.92031902934990495</v>
      </c>
      <c r="AG909" s="3">
        <f t="shared" si="189"/>
        <v>2.0346718746864224E-6</v>
      </c>
      <c r="AH909" s="3">
        <f t="shared" si="190"/>
        <v>7.9678935978220428E-2</v>
      </c>
    </row>
    <row r="910" spans="1:34" x14ac:dyDescent="0.25">
      <c r="A910" t="s">
        <v>916</v>
      </c>
      <c r="B910">
        <v>0.18765999999999999</v>
      </c>
      <c r="C910">
        <v>0</v>
      </c>
      <c r="D910" s="1">
        <v>-5.3735999999999996E-4</v>
      </c>
      <c r="E910">
        <v>0</v>
      </c>
      <c r="F910" s="1">
        <v>-9.4303000000000002E-6</v>
      </c>
      <c r="G910">
        <v>0</v>
      </c>
      <c r="H910" s="1">
        <v>-3.9977000000000001E-8</v>
      </c>
      <c r="I910" s="1">
        <v>-1.7115999999999999E-2</v>
      </c>
      <c r="J910" s="1">
        <v>-8.7712999999999999E-2</v>
      </c>
      <c r="K910">
        <v>0</v>
      </c>
      <c r="L910">
        <v>0</v>
      </c>
      <c r="M910" s="1">
        <v>-3.4499999999999998E-7</v>
      </c>
      <c r="N910" s="1">
        <v>-4.2223000000000002E-6</v>
      </c>
      <c r="O910" s="1">
        <v>-8.1925999999999999E-2</v>
      </c>
      <c r="P910" s="1">
        <v>-2.5363000000000001E-5</v>
      </c>
      <c r="Q910" s="1">
        <v>-3.3016000000000002E-4</v>
      </c>
      <c r="R910">
        <v>0</v>
      </c>
      <c r="S910">
        <v>0</v>
      </c>
      <c r="T910">
        <f t="shared" si="179"/>
        <v>-1.9205769999676978E-6</v>
      </c>
      <c r="U910" s="3">
        <f t="shared" si="180"/>
        <v>-1.0234344026258648E-5</v>
      </c>
      <c r="V910" t="b">
        <f t="shared" si="181"/>
        <v>1</v>
      </c>
      <c r="X910" s="1">
        <f>B910*[1]List!F913</f>
        <v>55.125124999999997</v>
      </c>
      <c r="Y910">
        <f>10^[1]List!G913</f>
        <v>8.3833240350210083</v>
      </c>
      <c r="Z910" s="1">
        <f t="shared" si="182"/>
        <v>6.5755689234624528</v>
      </c>
      <c r="AA910" s="3">
        <f t="shared" si="183"/>
        <v>-2.9139415805179581E-3</v>
      </c>
      <c r="AB910" s="3">
        <f t="shared" si="184"/>
        <v>-0.55863565650644786</v>
      </c>
      <c r="AC910" s="3">
        <f t="shared" si="185"/>
        <v>-1.35154001918363E-4</v>
      </c>
      <c r="AD910" s="3">
        <f t="shared" si="186"/>
        <v>-0.43656613023553237</v>
      </c>
      <c r="AE910" s="3">
        <f t="shared" si="187"/>
        <v>-1.7593520196099331E-3</v>
      </c>
      <c r="AF910" s="3">
        <f t="shared" si="188"/>
        <v>4.3567152369525449E-5</v>
      </c>
      <c r="AG910" s="3">
        <f t="shared" si="189"/>
        <v>0</v>
      </c>
      <c r="AH910" s="3">
        <f t="shared" si="190"/>
        <v>0.99995643284763058</v>
      </c>
    </row>
    <row r="911" spans="1:34" x14ac:dyDescent="0.25">
      <c r="A911" t="s">
        <v>917</v>
      </c>
      <c r="B911">
        <v>4.1933999999999996</v>
      </c>
      <c r="C911">
        <v>0</v>
      </c>
      <c r="D911" s="1">
        <v>-8.8812000000000006E-3</v>
      </c>
      <c r="E911">
        <v>0</v>
      </c>
      <c r="F911" s="1">
        <v>-2.6619000000000002E-4</v>
      </c>
      <c r="G911">
        <v>0</v>
      </c>
      <c r="H911" s="1">
        <v>-3.3023000000000001E-7</v>
      </c>
      <c r="I911">
        <v>-0.37528</v>
      </c>
      <c r="J911">
        <v>-1.7345999999999999</v>
      </c>
      <c r="K911" s="1">
        <v>-3.5631000000000003E-8</v>
      </c>
      <c r="L911" s="1">
        <v>-1.8743999999999999E-5</v>
      </c>
      <c r="M911" s="1">
        <v>-4.0230000000000003E-6</v>
      </c>
      <c r="N911" s="1">
        <v>-4.5453E-5</v>
      </c>
      <c r="O911">
        <v>-2.0728</v>
      </c>
      <c r="P911" s="1">
        <v>-6.5921000000000003E-4</v>
      </c>
      <c r="Q911" s="1">
        <v>-6.1753999999999997E-4</v>
      </c>
      <c r="R911" s="1">
        <v>-8.4037000000000007E-9</v>
      </c>
      <c r="S911">
        <v>0</v>
      </c>
      <c r="T911">
        <f t="shared" si="179"/>
        <v>2.2726573530030398E-4</v>
      </c>
      <c r="U911" s="3">
        <f t="shared" si="180"/>
        <v>5.4196054585850143E-5</v>
      </c>
      <c r="V911" t="b">
        <f t="shared" si="181"/>
        <v>1</v>
      </c>
      <c r="X911" s="1">
        <f>B911*[1]List!F914</f>
        <v>1423.6592999999998</v>
      </c>
      <c r="Y911">
        <f>10^[1]List!G914</f>
        <v>3.4606002646377658</v>
      </c>
      <c r="Z911" s="1">
        <f t="shared" si="182"/>
        <v>411.39085451379623</v>
      </c>
      <c r="AA911" s="3">
        <f t="shared" si="183"/>
        <v>-2.1814566294653505E-3</v>
      </c>
      <c r="AB911" s="3">
        <f t="shared" si="184"/>
        <v>-0.503159311210712</v>
      </c>
      <c r="AC911" s="3">
        <f t="shared" si="185"/>
        <v>-1.5720179329422427E-4</v>
      </c>
      <c r="AD911" s="3">
        <f t="shared" si="186"/>
        <v>-0.4943005675585444</v>
      </c>
      <c r="AE911" s="3">
        <f t="shared" si="187"/>
        <v>-1.4726675339819716E-4</v>
      </c>
      <c r="AF911" s="3">
        <f t="shared" si="188"/>
        <v>2.344891627932541E-5</v>
      </c>
      <c r="AG911" s="3">
        <f t="shared" si="189"/>
        <v>8.9005173230581327E-6</v>
      </c>
      <c r="AH911" s="3">
        <f t="shared" si="190"/>
        <v>0.9999676505663978</v>
      </c>
    </row>
    <row r="912" spans="1:34" x14ac:dyDescent="0.25">
      <c r="A912" t="s">
        <v>918</v>
      </c>
      <c r="B912">
        <v>0.19985</v>
      </c>
      <c r="C912" s="1">
        <v>6.9167999999999999E-5</v>
      </c>
      <c r="D912">
        <v>0</v>
      </c>
      <c r="E912">
        <v>0</v>
      </c>
      <c r="F912">
        <v>-0.18878</v>
      </c>
      <c r="G912">
        <v>0</v>
      </c>
      <c r="H912">
        <v>0</v>
      </c>
      <c r="I912" s="1">
        <v>-4.7558000000000002E-4</v>
      </c>
      <c r="J912" s="1">
        <v>-4.797E-3</v>
      </c>
      <c r="K912" s="1">
        <v>-4.8601999999999999E-4</v>
      </c>
      <c r="L912" s="1">
        <v>-7.0637000000000005E-2</v>
      </c>
      <c r="M912">
        <v>0</v>
      </c>
      <c r="N912">
        <v>0</v>
      </c>
      <c r="O912" s="1">
        <v>-1.1183E-2</v>
      </c>
      <c r="P912">
        <v>0</v>
      </c>
      <c r="Q912" s="1">
        <v>-7.0310999999999998E-5</v>
      </c>
      <c r="R912" s="1">
        <v>-1.4249E-4</v>
      </c>
      <c r="S912">
        <v>0</v>
      </c>
      <c r="T912">
        <f t="shared" si="179"/>
        <v>-7.6652233E-2</v>
      </c>
      <c r="U912" s="3">
        <f t="shared" si="180"/>
        <v>-0.38354882661996498</v>
      </c>
      <c r="V912" t="b">
        <f t="shared" si="181"/>
        <v>0</v>
      </c>
      <c r="X912" s="1">
        <f>B912*[1]List!F915</f>
        <v>137.23299799999998</v>
      </c>
      <c r="Y912">
        <f>10^[1]List!G915</f>
        <v>0.1112451418840562</v>
      </c>
      <c r="Z912" s="1">
        <f t="shared" si="182"/>
        <v>1233.6089080009381</v>
      </c>
      <c r="AA912" s="3">
        <f t="shared" si="183"/>
        <v>-0.94426235676757564</v>
      </c>
      <c r="AB912" s="3">
        <f t="shared" si="184"/>
        <v>-0.38226469852389294</v>
      </c>
      <c r="AC912" s="3">
        <f t="shared" si="185"/>
        <v>0</v>
      </c>
      <c r="AD912" s="3">
        <f t="shared" si="186"/>
        <v>-5.5956967725794345E-2</v>
      </c>
      <c r="AE912" s="3">
        <f t="shared" si="187"/>
        <v>-1.0648036027020265E-3</v>
      </c>
      <c r="AF912" s="3">
        <f t="shared" si="188"/>
        <v>0</v>
      </c>
      <c r="AG912" s="3">
        <f t="shared" si="189"/>
        <v>0.93098319798522433</v>
      </c>
      <c r="AH912" s="3">
        <f t="shared" si="190"/>
        <v>6.9016802014775711E-2</v>
      </c>
    </row>
    <row r="913" spans="1:34" x14ac:dyDescent="0.25">
      <c r="A913" t="s">
        <v>919</v>
      </c>
      <c r="B913">
        <v>1419.7</v>
      </c>
      <c r="C913">
        <v>0</v>
      </c>
      <c r="D913">
        <v>-2.6616</v>
      </c>
      <c r="E913">
        <v>0</v>
      </c>
      <c r="F913">
        <v>0</v>
      </c>
      <c r="G913">
        <v>0</v>
      </c>
      <c r="H913" s="1">
        <v>-1.136E-2</v>
      </c>
      <c r="I913">
        <v>-118.34</v>
      </c>
      <c r="J913">
        <v>-418.44</v>
      </c>
      <c r="K913">
        <v>0</v>
      </c>
      <c r="L913">
        <v>0</v>
      </c>
      <c r="M913">
        <v>-0.26994000000000001</v>
      </c>
      <c r="N913">
        <v>-2.0217999999999998</v>
      </c>
      <c r="O913">
        <v>-877.84</v>
      </c>
      <c r="P913" s="1">
        <v>-7.6556000000000003E-3</v>
      </c>
      <c r="Q913" s="1">
        <v>-2.0592000000000001E-6</v>
      </c>
      <c r="R913">
        <v>0</v>
      </c>
      <c r="S913">
        <v>0</v>
      </c>
      <c r="T913">
        <f t="shared" si="179"/>
        <v>0.10764234080016116</v>
      </c>
      <c r="U913" s="3">
        <f t="shared" si="180"/>
        <v>7.5820483764289047E-5</v>
      </c>
      <c r="V913" t="b">
        <f t="shared" si="181"/>
        <v>1</v>
      </c>
      <c r="X913" s="1">
        <f>B913*[1]List!F916</f>
        <v>227350.758</v>
      </c>
      <c r="Y913">
        <f>10^[1]List!G916</f>
        <v>50.783172373739582</v>
      </c>
      <c r="Z913" s="1">
        <f t="shared" si="182"/>
        <v>4476.8916035179609</v>
      </c>
      <c r="AA913" s="3">
        <f t="shared" si="183"/>
        <v>-1.8827639642177922E-3</v>
      </c>
      <c r="AB913" s="3">
        <f t="shared" si="184"/>
        <v>-0.3797082059590054</v>
      </c>
      <c r="AC913" s="3">
        <f t="shared" si="185"/>
        <v>-5.3924068465168695E-6</v>
      </c>
      <c r="AD913" s="3">
        <f t="shared" si="186"/>
        <v>-0.61832781573571882</v>
      </c>
      <c r="AE913" s="3">
        <f t="shared" si="187"/>
        <v>-1.4504472775938579E-9</v>
      </c>
      <c r="AF913" s="3">
        <f t="shared" si="188"/>
        <v>4.2512708976359991E-3</v>
      </c>
      <c r="AG913" s="3">
        <f t="shared" si="189"/>
        <v>0</v>
      </c>
      <c r="AH913" s="3">
        <f t="shared" si="190"/>
        <v>0.99574872910236401</v>
      </c>
    </row>
    <row r="914" spans="1:34" x14ac:dyDescent="0.25">
      <c r="A914" t="s">
        <v>920</v>
      </c>
      <c r="B914">
        <v>34.069000000000003</v>
      </c>
      <c r="C914">
        <v>0</v>
      </c>
      <c r="D914">
        <v>-0.10256</v>
      </c>
      <c r="E914">
        <v>0</v>
      </c>
      <c r="F914" s="1">
        <v>-1.4991000000000001E-4</v>
      </c>
      <c r="G914">
        <v>0</v>
      </c>
      <c r="H914" s="1">
        <v>-6.1600000000000001E-7</v>
      </c>
      <c r="I914">
        <v>-3.1808999999999998</v>
      </c>
      <c r="J914">
        <v>-14.913</v>
      </c>
      <c r="K914" s="1">
        <v>-1.1797E-7</v>
      </c>
      <c r="L914" s="1">
        <v>-2.2711999999999999E-5</v>
      </c>
      <c r="M914" s="1">
        <v>-1.0664E-5</v>
      </c>
      <c r="N914" s="1">
        <v>-9.9932000000000005E-5</v>
      </c>
      <c r="O914">
        <v>-15.868</v>
      </c>
      <c r="P914" s="1">
        <v>-2.9307000000000001E-3</v>
      </c>
      <c r="Q914" s="1">
        <v>-7.8245999999999996E-6</v>
      </c>
      <c r="R914" s="1">
        <v>-3.1613E-8</v>
      </c>
      <c r="S914">
        <v>0</v>
      </c>
      <c r="T914">
        <f t="shared" si="179"/>
        <v>1.3174918170064539E-3</v>
      </c>
      <c r="U914" s="3">
        <f t="shared" si="180"/>
        <v>3.867127937440059E-5</v>
      </c>
      <c r="V914" t="b">
        <f t="shared" si="181"/>
        <v>1</v>
      </c>
      <c r="X914" s="1">
        <f>B914*[1]List!F917</f>
        <v>11165.433370000001</v>
      </c>
      <c r="Y914">
        <f>10^[1]List!G917</f>
        <v>155.0316885346578</v>
      </c>
      <c r="Z914" s="1">
        <f t="shared" si="182"/>
        <v>72.020330008235277</v>
      </c>
      <c r="AA914" s="3">
        <f t="shared" si="183"/>
        <v>-3.014779594352637E-3</v>
      </c>
      <c r="AB914" s="3">
        <f t="shared" si="184"/>
        <v>-0.53109963385981396</v>
      </c>
      <c r="AC914" s="3">
        <f t="shared" si="185"/>
        <v>-8.6022483782911149E-5</v>
      </c>
      <c r="AD914" s="3">
        <f t="shared" si="186"/>
        <v>-0.46576066218556456</v>
      </c>
      <c r="AE914" s="3">
        <f t="shared" si="187"/>
        <v>-2.30597111743814E-7</v>
      </c>
      <c r="AF914" s="3">
        <f t="shared" si="188"/>
        <v>6.1122911291444719E-6</v>
      </c>
      <c r="AG914" s="3">
        <f t="shared" si="189"/>
        <v>1.2617402357195052E-6</v>
      </c>
      <c r="AH914" s="3">
        <f t="shared" si="190"/>
        <v>0.99999262596863503</v>
      </c>
    </row>
    <row r="915" spans="1:34" x14ac:dyDescent="0.25">
      <c r="A915" t="s">
        <v>921</v>
      </c>
      <c r="B915">
        <v>10.423999999999999</v>
      </c>
      <c r="C915">
        <v>0</v>
      </c>
      <c r="D915" s="1">
        <v>-6.8776999999999998E-4</v>
      </c>
      <c r="E915">
        <v>0</v>
      </c>
      <c r="F915" s="1">
        <v>-9.8416999999999992E-4</v>
      </c>
      <c r="G915">
        <v>0</v>
      </c>
      <c r="H915">
        <v>-1.4973000000000001</v>
      </c>
      <c r="I915">
        <v>-0.54203000000000001</v>
      </c>
      <c r="J915">
        <v>-0.29488999999999999</v>
      </c>
      <c r="K915" s="1">
        <v>-7.1538000000000004E-7</v>
      </c>
      <c r="L915" s="1">
        <v>-7.0483999999999998E-5</v>
      </c>
      <c r="M915">
        <v>-0.54468000000000005</v>
      </c>
      <c r="N915">
        <v>-7.2565999999999997</v>
      </c>
      <c r="O915">
        <v>-0.28650999999999999</v>
      </c>
      <c r="P915">
        <v>0</v>
      </c>
      <c r="Q915" s="1">
        <v>-4.8886000000000003E-4</v>
      </c>
      <c r="R915" s="1">
        <v>-4.0628000000000001E-7</v>
      </c>
      <c r="S915">
        <v>0</v>
      </c>
      <c r="T915">
        <f t="shared" si="179"/>
        <v>-2.4240566000204274E-4</v>
      </c>
      <c r="U915" s="3">
        <f t="shared" si="180"/>
        <v>-2.3254572141408552E-5</v>
      </c>
      <c r="V915" t="b">
        <f t="shared" si="181"/>
        <v>1</v>
      </c>
      <c r="X915" s="1">
        <f>B915*[1]List!F918</f>
        <v>4800.5647199999994</v>
      </c>
      <c r="Y915">
        <f>10^[1]List!G918</f>
        <v>5.8389911407338202</v>
      </c>
      <c r="Z915" s="1">
        <f t="shared" si="182"/>
        <v>822.1565342873057</v>
      </c>
      <c r="AA915" s="3">
        <f t="shared" si="183"/>
        <v>-0.14380007099002304</v>
      </c>
      <c r="AB915" s="3">
        <f t="shared" si="184"/>
        <v>-0.82869063693207989</v>
      </c>
      <c r="AC915" s="3">
        <f t="shared" si="185"/>
        <v>0</v>
      </c>
      <c r="AD915" s="3">
        <f t="shared" si="186"/>
        <v>-2.7485610130468151E-2</v>
      </c>
      <c r="AE915" s="3">
        <f t="shared" si="187"/>
        <v>-4.6936519570222565E-5</v>
      </c>
      <c r="AF915" s="3">
        <f t="shared" si="188"/>
        <v>0.90310663093790411</v>
      </c>
      <c r="AG915" s="3">
        <f t="shared" si="189"/>
        <v>8.2423182088923329E-6</v>
      </c>
      <c r="AH915" s="3">
        <f t="shared" si="190"/>
        <v>9.6885126743886996E-2</v>
      </c>
    </row>
    <row r="916" spans="1:34" x14ac:dyDescent="0.25">
      <c r="A916" t="s">
        <v>922</v>
      </c>
      <c r="B916">
        <v>3.6936</v>
      </c>
      <c r="C916">
        <v>0</v>
      </c>
      <c r="D916" s="1">
        <v>-8.3935999999999993E-3</v>
      </c>
      <c r="E916">
        <v>0</v>
      </c>
      <c r="F916">
        <v>0</v>
      </c>
      <c r="G916">
        <v>0</v>
      </c>
      <c r="H916" s="1">
        <v>-1.5029E-7</v>
      </c>
      <c r="I916">
        <v>-0.14663999999999999</v>
      </c>
      <c r="J916">
        <v>-0.97990999999999995</v>
      </c>
      <c r="K916">
        <v>0</v>
      </c>
      <c r="L916">
        <v>0</v>
      </c>
      <c r="M916" s="1">
        <v>-2.1635999999999999E-6</v>
      </c>
      <c r="N916" s="1">
        <v>-2.5942999999999999E-5</v>
      </c>
      <c r="O916">
        <v>-2.5526</v>
      </c>
      <c r="P916" s="1">
        <v>-5.9578000000000001E-3</v>
      </c>
      <c r="Q916" s="1">
        <v>-1.8148E-5</v>
      </c>
      <c r="R916">
        <v>0</v>
      </c>
      <c r="S916">
        <v>0</v>
      </c>
      <c r="T916">
        <f t="shared" si="179"/>
        <v>5.2195110000438931E-5</v>
      </c>
      <c r="U916" s="3">
        <f t="shared" si="180"/>
        <v>1.4131229694725722E-5</v>
      </c>
      <c r="V916" t="b">
        <f t="shared" si="181"/>
        <v>1</v>
      </c>
      <c r="X916" s="1">
        <f>B916*[1]List!F919</f>
        <v>536.49540000000002</v>
      </c>
      <c r="Y916">
        <f>10^[1]List!G919</f>
        <v>231.05310819554694</v>
      </c>
      <c r="Z916" s="1">
        <f t="shared" si="182"/>
        <v>2.3219570781361161</v>
      </c>
      <c r="AA916" s="3">
        <f t="shared" si="183"/>
        <v>-2.2725119910114791E-3</v>
      </c>
      <c r="AB916" s="3">
        <f t="shared" si="184"/>
        <v>-0.30500815101797707</v>
      </c>
      <c r="AC916" s="3">
        <f t="shared" si="185"/>
        <v>-1.613006281134936E-3</v>
      </c>
      <c r="AD916" s="3">
        <f t="shared" si="186"/>
        <v>-0.69108728611652592</v>
      </c>
      <c r="AE916" s="3">
        <f t="shared" si="187"/>
        <v>-4.9133636560537143E-6</v>
      </c>
      <c r="AF916" s="3">
        <f t="shared" si="188"/>
        <v>2.4948647444272995E-5</v>
      </c>
      <c r="AG916" s="3">
        <f t="shared" si="189"/>
        <v>0</v>
      </c>
      <c r="AH916" s="3">
        <f t="shared" si="190"/>
        <v>0.99997505135255571</v>
      </c>
    </row>
    <row r="917" spans="1:34" x14ac:dyDescent="0.25">
      <c r="A917" t="s">
        <v>923</v>
      </c>
      <c r="B917">
        <v>22.9</v>
      </c>
      <c r="C917">
        <v>0</v>
      </c>
      <c r="D917" s="1">
        <v>-2.6339999999999999E-2</v>
      </c>
      <c r="E917">
        <v>0</v>
      </c>
      <c r="F917">
        <v>0</v>
      </c>
      <c r="G917">
        <v>0</v>
      </c>
      <c r="H917" s="1">
        <v>-1.0657E-6</v>
      </c>
      <c r="I917">
        <v>-1.1143000000000001</v>
      </c>
      <c r="J917">
        <v>-3.9870000000000001</v>
      </c>
      <c r="K917">
        <v>0</v>
      </c>
      <c r="L917">
        <v>0</v>
      </c>
      <c r="M917" s="1">
        <v>-2.2226E-5</v>
      </c>
      <c r="N917" s="1">
        <v>-1.6778999999999999E-4</v>
      </c>
      <c r="O917">
        <v>-17.768000000000001</v>
      </c>
      <c r="P917" s="1">
        <v>-4.5874000000000002E-3</v>
      </c>
      <c r="Q917" s="1">
        <v>-7.7309000000000001E-5</v>
      </c>
      <c r="R917">
        <v>0</v>
      </c>
      <c r="S917">
        <v>0</v>
      </c>
      <c r="T917">
        <f t="shared" si="179"/>
        <v>-4.9579070000400623E-4</v>
      </c>
      <c r="U917" s="3">
        <f t="shared" si="180"/>
        <v>-2.1650248908471889E-5</v>
      </c>
      <c r="V917" t="b">
        <f t="shared" si="181"/>
        <v>1</v>
      </c>
      <c r="X917" s="1">
        <f>B917*[1]List!F920</f>
        <v>6582.1469999999999</v>
      </c>
      <c r="Y917">
        <f>10^[1]List!G920</f>
        <v>25.029668877036347</v>
      </c>
      <c r="Z917" s="1">
        <f t="shared" si="182"/>
        <v>262.97379451307239</v>
      </c>
      <c r="AA917" s="3">
        <f t="shared" si="183"/>
        <v>-1.1502648777292578E-3</v>
      </c>
      <c r="AB917" s="3">
        <f t="shared" si="184"/>
        <v>-0.22277248978165939</v>
      </c>
      <c r="AC917" s="3">
        <f t="shared" si="185"/>
        <v>-2.003231441048035E-4</v>
      </c>
      <c r="AD917" s="3">
        <f t="shared" si="186"/>
        <v>-0.77589519650655026</v>
      </c>
      <c r="AE917" s="3">
        <f t="shared" si="187"/>
        <v>-3.3759388646288213E-6</v>
      </c>
      <c r="AF917" s="3">
        <f t="shared" si="188"/>
        <v>3.7247157086271953E-5</v>
      </c>
      <c r="AG917" s="3">
        <f t="shared" si="189"/>
        <v>0</v>
      </c>
      <c r="AH917" s="3">
        <f t="shared" si="190"/>
        <v>0.9999627528429138</v>
      </c>
    </row>
    <row r="918" spans="1:34" x14ac:dyDescent="0.25">
      <c r="A918" t="s">
        <v>924</v>
      </c>
      <c r="B918" s="1">
        <v>3.5779000000000002E-3</v>
      </c>
      <c r="C918">
        <v>0</v>
      </c>
      <c r="D918" s="1">
        <v>-9.1946E-6</v>
      </c>
      <c r="E918">
        <v>0</v>
      </c>
      <c r="F918">
        <v>0</v>
      </c>
      <c r="G918">
        <v>0</v>
      </c>
      <c r="H918">
        <v>0</v>
      </c>
      <c r="I918" s="1">
        <v>-3.0754000000000003E-4</v>
      </c>
      <c r="J918" s="1">
        <v>-1.4503000000000001E-3</v>
      </c>
      <c r="K918">
        <v>0</v>
      </c>
      <c r="L918">
        <v>0</v>
      </c>
      <c r="M918">
        <v>0</v>
      </c>
      <c r="N918">
        <v>0</v>
      </c>
      <c r="O918" s="1">
        <v>-1.8098000000000001E-3</v>
      </c>
      <c r="P918" s="1">
        <v>-7.5476000000000002E-7</v>
      </c>
      <c r="Q918" s="1">
        <v>-6.9207000000000006E-8</v>
      </c>
      <c r="R918">
        <v>0</v>
      </c>
      <c r="S918">
        <v>0</v>
      </c>
      <c r="T918">
        <f t="shared" si="179"/>
        <v>2.414329999998831E-7</v>
      </c>
      <c r="U918" s="3">
        <f t="shared" si="180"/>
        <v>6.7478968109752391E-5</v>
      </c>
      <c r="V918" t="b">
        <f t="shared" si="181"/>
        <v>1</v>
      </c>
      <c r="X918" s="1">
        <f>B918*[1]List!F921</f>
        <v>1.1819950440000002</v>
      </c>
      <c r="Y918">
        <f>10^[1]List!G921</f>
        <v>0.18741659715193151</v>
      </c>
      <c r="Z918" s="1">
        <f t="shared" si="182"/>
        <v>6.3067789190612702</v>
      </c>
      <c r="AA918" s="3">
        <f t="shared" si="183"/>
        <v>-2.5698314653847228E-3</v>
      </c>
      <c r="AB918" s="3">
        <f t="shared" si="184"/>
        <v>-0.49130495542077757</v>
      </c>
      <c r="AC918" s="3">
        <f t="shared" si="185"/>
        <v>-2.1095055758964755E-4</v>
      </c>
      <c r="AD918" s="3">
        <f t="shared" si="186"/>
        <v>-0.50582744067749241</v>
      </c>
      <c r="AE918" s="3">
        <f t="shared" si="187"/>
        <v>-1.9342910645909614E-5</v>
      </c>
      <c r="AF918" s="3">
        <f t="shared" si="188"/>
        <v>0</v>
      </c>
      <c r="AG918" s="3">
        <f t="shared" si="189"/>
        <v>0</v>
      </c>
      <c r="AH918" s="3">
        <f t="shared" si="190"/>
        <v>1</v>
      </c>
    </row>
    <row r="919" spans="1:34" x14ac:dyDescent="0.25">
      <c r="A919" t="s">
        <v>925</v>
      </c>
      <c r="B919">
        <v>61.152000000000001</v>
      </c>
      <c r="C919">
        <v>0</v>
      </c>
      <c r="D919" s="1">
        <v>-6.3135999999999999E-3</v>
      </c>
      <c r="E919">
        <v>0</v>
      </c>
      <c r="F919" s="1">
        <v>-2.589E-4</v>
      </c>
      <c r="G919">
        <v>0</v>
      </c>
      <c r="H919">
        <v>-2.3357000000000001</v>
      </c>
      <c r="I919">
        <v>-4.9603999999999999</v>
      </c>
      <c r="J919">
        <v>-2.7332999999999998</v>
      </c>
      <c r="K919" s="1">
        <v>-2.1762E-8</v>
      </c>
      <c r="L919" s="1">
        <v>-9.9059999999999997E-6</v>
      </c>
      <c r="M919">
        <v>-3.8835999999999999</v>
      </c>
      <c r="N919">
        <v>-47.220999999999997</v>
      </c>
      <c r="O919" s="1">
        <v>-1.1531E-2</v>
      </c>
      <c r="P919" s="1">
        <v>-6.8034000000000006E-5</v>
      </c>
      <c r="Q919" s="1">
        <v>-4.862E-4</v>
      </c>
      <c r="R919" s="1">
        <v>-4.6371E-9</v>
      </c>
      <c r="S919">
        <v>0</v>
      </c>
      <c r="T919">
        <f t="shared" si="179"/>
        <v>-6.6766639909745054E-4</v>
      </c>
      <c r="U919" s="3">
        <f t="shared" si="180"/>
        <v>-1.0918144935528691E-5</v>
      </c>
      <c r="V919" t="b">
        <f t="shared" si="181"/>
        <v>1</v>
      </c>
      <c r="X919" s="1">
        <f>B919*[1]List!F922</f>
        <v>14080.85952</v>
      </c>
      <c r="Y919">
        <f>10^[1]List!G922</f>
        <v>3.1259272538519145</v>
      </c>
      <c r="Z919" s="1">
        <f t="shared" si="182"/>
        <v>4504.5384541975191</v>
      </c>
      <c r="AA919" s="3">
        <f t="shared" si="183"/>
        <v>-3.8302467621664046E-2</v>
      </c>
      <c r="AB919" s="3">
        <f t="shared" si="184"/>
        <v>-0.96151082430275381</v>
      </c>
      <c r="AC919" s="3">
        <f t="shared" si="185"/>
        <v>-1.112539246467818E-6</v>
      </c>
      <c r="AD919" s="3">
        <f t="shared" si="186"/>
        <v>-1.8856292517006803E-4</v>
      </c>
      <c r="AE919" s="3">
        <f t="shared" si="187"/>
        <v>-7.9507561011904758E-6</v>
      </c>
      <c r="AF919" s="3">
        <f t="shared" si="188"/>
        <v>0.869150832103605</v>
      </c>
      <c r="AG919" s="3">
        <f t="shared" si="189"/>
        <v>1.6884434284245547E-7</v>
      </c>
      <c r="AH919" s="3">
        <f t="shared" si="190"/>
        <v>0.13084899905205216</v>
      </c>
    </row>
    <row r="920" spans="1:34" x14ac:dyDescent="0.25">
      <c r="A920" t="s">
        <v>926</v>
      </c>
      <c r="B920">
        <v>4.8898999999999999</v>
      </c>
      <c r="C920">
        <v>0</v>
      </c>
      <c r="D920" s="1">
        <v>-4.7777E-2</v>
      </c>
      <c r="E920">
        <v>0</v>
      </c>
      <c r="F920">
        <v>0</v>
      </c>
      <c r="G920">
        <v>0</v>
      </c>
      <c r="H920" s="1">
        <v>-1.0169999999999999E-3</v>
      </c>
      <c r="I920">
        <v>-0.68647000000000002</v>
      </c>
      <c r="J920">
        <v>-3.7012</v>
      </c>
      <c r="K920">
        <v>0</v>
      </c>
      <c r="L920">
        <v>0</v>
      </c>
      <c r="M920" s="1">
        <v>-8.0586000000000008E-3</v>
      </c>
      <c r="N920" s="1">
        <v>-8.5729E-2</v>
      </c>
      <c r="O920">
        <v>-0.35955999999999999</v>
      </c>
      <c r="P920" s="1">
        <v>-2.8846000000000001E-5</v>
      </c>
      <c r="Q920" s="1">
        <v>-5.4944999999999999E-7</v>
      </c>
      <c r="R920">
        <v>0</v>
      </c>
      <c r="S920">
        <v>0</v>
      </c>
      <c r="T920">
        <f t="shared" si="179"/>
        <v>5.9004549999932973E-5</v>
      </c>
      <c r="U920" s="3">
        <f t="shared" si="180"/>
        <v>1.2066616904217464E-5</v>
      </c>
      <c r="V920" t="b">
        <f t="shared" si="181"/>
        <v>1</v>
      </c>
      <c r="X920" s="1">
        <f>B920*[1]List!F923</f>
        <v>836.95528400000001</v>
      </c>
      <c r="Y920">
        <f>10^[1]List!G923</f>
        <v>689.53261378539651</v>
      </c>
      <c r="Z920" s="1">
        <f t="shared" si="182"/>
        <v>1.2138008663655262</v>
      </c>
      <c r="AA920" s="3">
        <f t="shared" si="183"/>
        <v>-9.9785271682447489E-3</v>
      </c>
      <c r="AB920" s="3">
        <f t="shared" si="184"/>
        <v>-0.91647223869608785</v>
      </c>
      <c r="AC920" s="3">
        <f t="shared" si="185"/>
        <v>-5.8990981410662802E-6</v>
      </c>
      <c r="AD920" s="3">
        <f t="shared" si="186"/>
        <v>-7.3531156056361069E-2</v>
      </c>
      <c r="AE920" s="3">
        <f t="shared" si="187"/>
        <v>-1.1236426102783287E-7</v>
      </c>
      <c r="AF920" s="3">
        <f t="shared" si="188"/>
        <v>2.0927923093593478E-2</v>
      </c>
      <c r="AG920" s="3">
        <f t="shared" si="189"/>
        <v>0</v>
      </c>
      <c r="AH920" s="3">
        <f t="shared" si="190"/>
        <v>0.97907207690640663</v>
      </c>
    </row>
    <row r="921" spans="1:34" x14ac:dyDescent="0.25">
      <c r="A921" t="s">
        <v>927</v>
      </c>
      <c r="B921">
        <v>5.8495999999999997</v>
      </c>
      <c r="C921">
        <v>0</v>
      </c>
      <c r="D921" s="1">
        <v>-5.2826999999999995E-4</v>
      </c>
      <c r="E921">
        <v>0</v>
      </c>
      <c r="F921">
        <v>0</v>
      </c>
      <c r="G921">
        <v>0</v>
      </c>
      <c r="H921">
        <v>-0.22295999999999999</v>
      </c>
      <c r="I921">
        <v>-0.47427999999999998</v>
      </c>
      <c r="J921">
        <v>-0.25985999999999998</v>
      </c>
      <c r="K921">
        <v>0</v>
      </c>
      <c r="L921">
        <v>0</v>
      </c>
      <c r="M921">
        <v>-0.37147999999999998</v>
      </c>
      <c r="N921">
        <v>-4.5168999999999997</v>
      </c>
      <c r="O921" s="1">
        <v>-2.5013000000000001E-3</v>
      </c>
      <c r="P921">
        <v>0</v>
      </c>
      <c r="Q921" s="1">
        <v>-8.9468000000000005E-6</v>
      </c>
      <c r="R921">
        <v>0</v>
      </c>
      <c r="S921">
        <v>0</v>
      </c>
      <c r="T921">
        <f t="shared" si="179"/>
        <v>1.0814832000001261E-3</v>
      </c>
      <c r="U921" s="3">
        <f t="shared" si="180"/>
        <v>1.8488156455144389E-4</v>
      </c>
      <c r="V921" t="b">
        <f t="shared" si="181"/>
        <v>1</v>
      </c>
      <c r="X921" s="1">
        <f>B921*[1]List!F924</f>
        <v>1934.7551999999998</v>
      </c>
      <c r="Y921">
        <f>10^[1]List!G924</f>
        <v>1.8001946983507804E-2</v>
      </c>
      <c r="Z921" s="1">
        <f t="shared" si="182"/>
        <v>107474.77491031913</v>
      </c>
      <c r="AA921" s="3">
        <f t="shared" si="183"/>
        <v>-3.8205735434901529E-2</v>
      </c>
      <c r="AB921" s="3">
        <f t="shared" si="184"/>
        <v>-0.96118025164113785</v>
      </c>
      <c r="AC921" s="3">
        <f t="shared" si="185"/>
        <v>0</v>
      </c>
      <c r="AD921" s="3">
        <f t="shared" si="186"/>
        <v>-4.2760188730853394E-4</v>
      </c>
      <c r="AE921" s="3">
        <f t="shared" si="187"/>
        <v>-1.5294721006564553E-6</v>
      </c>
      <c r="AF921" s="3">
        <f t="shared" si="188"/>
        <v>0.86942865476690168</v>
      </c>
      <c r="AG921" s="3">
        <f t="shared" si="189"/>
        <v>0</v>
      </c>
      <c r="AH921" s="3">
        <f t="shared" si="190"/>
        <v>0.13057134523309832</v>
      </c>
    </row>
    <row r="922" spans="1:34" x14ac:dyDescent="0.25">
      <c r="A922" t="s">
        <v>928</v>
      </c>
      <c r="B922" s="1">
        <v>6.6239999999999993E-2</v>
      </c>
      <c r="C922">
        <v>0</v>
      </c>
      <c r="D922" s="1">
        <v>-2.475E-4</v>
      </c>
      <c r="E922">
        <v>0</v>
      </c>
      <c r="F922">
        <v>0</v>
      </c>
      <c r="G922">
        <v>0</v>
      </c>
      <c r="H922">
        <v>0</v>
      </c>
      <c r="I922" s="1">
        <v>-7.6366999999999997E-3</v>
      </c>
      <c r="J922" s="1">
        <v>-3.9796999999999999E-2</v>
      </c>
      <c r="K922">
        <v>0</v>
      </c>
      <c r="L922">
        <v>0</v>
      </c>
      <c r="M922">
        <v>0</v>
      </c>
      <c r="N922">
        <v>0</v>
      </c>
      <c r="O922" s="1">
        <v>-1.8539E-2</v>
      </c>
      <c r="P922" s="1">
        <v>-4.7345000000000002E-6</v>
      </c>
      <c r="Q922" s="1">
        <v>-9.4792999999999992E-6</v>
      </c>
      <c r="R922">
        <v>0</v>
      </c>
      <c r="S922">
        <v>0</v>
      </c>
      <c r="T922">
        <f t="shared" si="179"/>
        <v>5.5862000000003735E-6</v>
      </c>
      <c r="U922" s="3">
        <f t="shared" si="180"/>
        <v>8.433272946860468E-5</v>
      </c>
      <c r="V922" t="b">
        <f t="shared" si="181"/>
        <v>1</v>
      </c>
      <c r="X922" s="1">
        <f>B922*[1]List!F925</f>
        <v>19.105603199999997</v>
      </c>
      <c r="Y922">
        <f>10^[1]List!G925</f>
        <v>2.3072535907993807E-2</v>
      </c>
      <c r="Z922" s="1">
        <f t="shared" si="182"/>
        <v>828.0668963388888</v>
      </c>
      <c r="AA922" s="3">
        <f t="shared" si="183"/>
        <v>-3.7364130434782614E-3</v>
      </c>
      <c r="AB922" s="3">
        <f t="shared" si="184"/>
        <v>-0.71608846618357491</v>
      </c>
      <c r="AC922" s="3">
        <f t="shared" si="185"/>
        <v>-7.147493961352658E-5</v>
      </c>
      <c r="AD922" s="3">
        <f t="shared" si="186"/>
        <v>-0.27987620772946864</v>
      </c>
      <c r="AE922" s="3">
        <f t="shared" si="187"/>
        <v>-1.4310537439613528E-4</v>
      </c>
      <c r="AF922" s="3">
        <f t="shared" si="188"/>
        <v>0</v>
      </c>
      <c r="AG922" s="3">
        <f t="shared" si="189"/>
        <v>0</v>
      </c>
      <c r="AH922" s="3">
        <f t="shared" si="190"/>
        <v>1</v>
      </c>
    </row>
    <row r="923" spans="1:34" x14ac:dyDescent="0.25">
      <c r="A923" t="s">
        <v>929</v>
      </c>
      <c r="B923">
        <v>6.1898999999999997</v>
      </c>
      <c r="C923">
        <v>0</v>
      </c>
      <c r="D923" s="1">
        <v>-5.0272999999999998E-2</v>
      </c>
      <c r="E923">
        <v>0</v>
      </c>
      <c r="F923">
        <v>0</v>
      </c>
      <c r="G923">
        <v>0</v>
      </c>
      <c r="H923">
        <v>-0.12970999999999999</v>
      </c>
      <c r="I923">
        <v>-0.62000999999999995</v>
      </c>
      <c r="J923">
        <v>-1.6740999999999999</v>
      </c>
      <c r="K923">
        <v>0</v>
      </c>
      <c r="L923">
        <v>0</v>
      </c>
      <c r="M923">
        <v>-0.26427</v>
      </c>
      <c r="N923">
        <v>-3.2932000000000001</v>
      </c>
      <c r="O923">
        <v>-0.158</v>
      </c>
      <c r="P923" s="1">
        <v>-1.6161E-9</v>
      </c>
      <c r="Q923" s="1">
        <v>-7.4939000000000002E-7</v>
      </c>
      <c r="R923">
        <v>0</v>
      </c>
      <c r="S923">
        <v>0</v>
      </c>
      <c r="T923">
        <f t="shared" si="179"/>
        <v>3.3624899389994844E-4</v>
      </c>
      <c r="U923" s="3">
        <f t="shared" si="180"/>
        <v>5.4322201311806078E-5</v>
      </c>
      <c r="V923" t="b">
        <f t="shared" si="181"/>
        <v>1</v>
      </c>
      <c r="X923" s="1">
        <f>B923*[1]List!F926</f>
        <v>1946.166459</v>
      </c>
      <c r="Y923">
        <f>10^[1]List!G926</f>
        <v>35.827204724260866</v>
      </c>
      <c r="Z923" s="1">
        <f t="shared" si="182"/>
        <v>54.320912668973243</v>
      </c>
      <c r="AA923" s="3">
        <f t="shared" si="183"/>
        <v>-2.907688330990808E-2</v>
      </c>
      <c r="AB923" s="3">
        <f t="shared" si="184"/>
        <v>-0.94534322040743801</v>
      </c>
      <c r="AC923" s="3">
        <f t="shared" si="185"/>
        <v>-2.6108660883051423E-10</v>
      </c>
      <c r="AD923" s="3">
        <f t="shared" si="186"/>
        <v>-2.5525452753679383E-2</v>
      </c>
      <c r="AE923" s="3">
        <f t="shared" si="187"/>
        <v>-1.2106657619670755E-7</v>
      </c>
      <c r="AF923" s="3">
        <f t="shared" si="188"/>
        <v>0.60795033136349508</v>
      </c>
      <c r="AG923" s="3">
        <f t="shared" si="189"/>
        <v>0</v>
      </c>
      <c r="AH923" s="3">
        <f t="shared" si="190"/>
        <v>0.39204966863650498</v>
      </c>
    </row>
    <row r="924" spans="1:34" x14ac:dyDescent="0.25">
      <c r="A924" t="s">
        <v>930</v>
      </c>
      <c r="B924">
        <v>1.4771000000000001</v>
      </c>
      <c r="C924">
        <v>0</v>
      </c>
      <c r="D924" s="1">
        <v>-2.0355000000000002E-2</v>
      </c>
      <c r="E924">
        <v>0</v>
      </c>
      <c r="F924" s="1">
        <v>-7.1717000000000005E-5</v>
      </c>
      <c r="G924">
        <v>0</v>
      </c>
      <c r="H924">
        <v>-0.48531999999999997</v>
      </c>
      <c r="I924" s="1">
        <v>-1.6192999999999999E-2</v>
      </c>
      <c r="J924" s="1">
        <v>-4.1561000000000001E-2</v>
      </c>
      <c r="K924" s="1">
        <v>-4.4622000000000001E-8</v>
      </c>
      <c r="L924" s="1">
        <v>-1.5347999999999999E-5</v>
      </c>
      <c r="M924" s="1">
        <v>-5.2380000000000003E-2</v>
      </c>
      <c r="N924">
        <v>-0.82242999999999999</v>
      </c>
      <c r="O924" s="1">
        <v>-3.0148999999999999E-2</v>
      </c>
      <c r="P924" s="1">
        <v>-1.3893E-4</v>
      </c>
      <c r="Q924" s="1">
        <v>-8.4965000000000006E-3</v>
      </c>
      <c r="R924" s="1">
        <v>-3.6237999999999998E-9</v>
      </c>
      <c r="S924">
        <v>0</v>
      </c>
      <c r="T924">
        <f t="shared" si="179"/>
        <v>-1.0543245799724677E-5</v>
      </c>
      <c r="U924" s="3">
        <f t="shared" si="180"/>
        <v>-7.1378009611567783E-6</v>
      </c>
      <c r="V924" t="b">
        <f t="shared" si="181"/>
        <v>1</v>
      </c>
      <c r="X924" s="1">
        <f>B924*[1]List!F927</f>
        <v>452.34710400000006</v>
      </c>
      <c r="Y924">
        <f>10^[1]List!G927</f>
        <v>0.17664397035061041</v>
      </c>
      <c r="Z924" s="1">
        <f t="shared" si="182"/>
        <v>2560.7842888843725</v>
      </c>
      <c r="AA924" s="3">
        <f t="shared" si="183"/>
        <v>-0.34239165730146903</v>
      </c>
      <c r="AB924" s="3">
        <f t="shared" si="184"/>
        <v>-0.63135833228759053</v>
      </c>
      <c r="AC924" s="3">
        <f t="shared" si="185"/>
        <v>-9.4055920384537267E-5</v>
      </c>
      <c r="AD924" s="3">
        <f t="shared" si="186"/>
        <v>-2.0410940356103174E-2</v>
      </c>
      <c r="AE924" s="3">
        <f t="shared" si="187"/>
        <v>-5.7521519354139863E-3</v>
      </c>
      <c r="AF924" s="3">
        <f t="shared" si="188"/>
        <v>0.93805418275480223</v>
      </c>
      <c r="AG924" s="3">
        <f t="shared" si="189"/>
        <v>1.6505427979405342E-5</v>
      </c>
      <c r="AH924" s="3">
        <f t="shared" si="190"/>
        <v>6.1929311817218419E-2</v>
      </c>
    </row>
    <row r="925" spans="1:34" x14ac:dyDescent="0.25">
      <c r="A925" t="s">
        <v>931</v>
      </c>
      <c r="B925">
        <v>3.3426999999999998</v>
      </c>
      <c r="C925">
        <v>0</v>
      </c>
      <c r="D925">
        <v>-0.11328000000000001</v>
      </c>
      <c r="E925">
        <v>0</v>
      </c>
      <c r="F925">
        <v>0</v>
      </c>
      <c r="G925">
        <v>0</v>
      </c>
      <c r="H925" s="1">
        <v>-1.4603999999999999E-5</v>
      </c>
      <c r="I925">
        <v>-0.44546999999999998</v>
      </c>
      <c r="J925">
        <v>-2.5198</v>
      </c>
      <c r="K925">
        <v>0</v>
      </c>
      <c r="L925">
        <v>0</v>
      </c>
      <c r="M925" s="1">
        <v>-3.0970000000000003E-5</v>
      </c>
      <c r="N925" s="1">
        <v>-3.3678000000000001E-4</v>
      </c>
      <c r="O925">
        <v>-0.26239000000000001</v>
      </c>
      <c r="P925" s="1">
        <v>-5.5825999999999997E-5</v>
      </c>
      <c r="Q925" s="1">
        <v>-9.8312000000000009E-4</v>
      </c>
      <c r="R925">
        <v>0</v>
      </c>
      <c r="S925">
        <v>0</v>
      </c>
      <c r="T925">
        <f t="shared" si="179"/>
        <v>3.3869999999989911E-4</v>
      </c>
      <c r="U925" s="3">
        <f t="shared" si="180"/>
        <v>1.0132527597448145E-4</v>
      </c>
      <c r="V925" t="b">
        <f t="shared" si="181"/>
        <v>1</v>
      </c>
      <c r="X925" s="1">
        <f>B925*[1]List!F928</f>
        <v>927.298407</v>
      </c>
      <c r="Y925">
        <f>10^[1]List!G928</f>
        <v>1.0389365264886294</v>
      </c>
      <c r="Z925" s="1">
        <f t="shared" si="182"/>
        <v>892.54577479729096</v>
      </c>
      <c r="AA925" s="3">
        <f t="shared" si="183"/>
        <v>-3.3893141472462383E-2</v>
      </c>
      <c r="AB925" s="3">
        <f t="shared" si="184"/>
        <v>-0.88719829778322912</v>
      </c>
      <c r="AC925" s="3">
        <f t="shared" si="185"/>
        <v>-1.670087055374398E-5</v>
      </c>
      <c r="AD925" s="3">
        <f t="shared" si="186"/>
        <v>-7.8496425045621807E-2</v>
      </c>
      <c r="AE925" s="3">
        <f t="shared" si="187"/>
        <v>-2.9410955215843483E-4</v>
      </c>
      <c r="AF925" s="3">
        <f t="shared" si="188"/>
        <v>1.2400368183875459E-4</v>
      </c>
      <c r="AG925" s="3">
        <f t="shared" si="189"/>
        <v>0</v>
      </c>
      <c r="AH925" s="3">
        <f t="shared" si="190"/>
        <v>0.99987599631816115</v>
      </c>
    </row>
    <row r="926" spans="1:34" x14ac:dyDescent="0.25">
      <c r="A926" t="s">
        <v>932</v>
      </c>
      <c r="B926">
        <v>1.0429999999999999</v>
      </c>
      <c r="C926">
        <v>0</v>
      </c>
      <c r="D926" s="1">
        <v>-9.7792E-3</v>
      </c>
      <c r="E926">
        <v>0</v>
      </c>
      <c r="F926">
        <v>0</v>
      </c>
      <c r="G926">
        <v>0</v>
      </c>
      <c r="H926" s="1">
        <v>-2.6042000000000001E-3</v>
      </c>
      <c r="I926">
        <v>-0.13730000000000001</v>
      </c>
      <c r="J926">
        <v>-0.66747999999999996</v>
      </c>
      <c r="K926">
        <v>0</v>
      </c>
      <c r="L926">
        <v>0</v>
      </c>
      <c r="M926" s="1">
        <v>-1.158E-2</v>
      </c>
      <c r="N926">
        <v>-0.14726</v>
      </c>
      <c r="O926" s="1">
        <v>-6.6975999999999994E-2</v>
      </c>
      <c r="P926" s="1">
        <v>-1.4229E-5</v>
      </c>
      <c r="Q926" s="1">
        <v>-4.4244999999999999E-7</v>
      </c>
      <c r="R926">
        <v>0</v>
      </c>
      <c r="S926">
        <v>0</v>
      </c>
      <c r="T926">
        <f t="shared" si="179"/>
        <v>5.9285499999401099E-6</v>
      </c>
      <c r="U926" s="3">
        <f t="shared" si="180"/>
        <v>5.6841323105849567E-6</v>
      </c>
      <c r="V926" t="b">
        <f t="shared" si="181"/>
        <v>1</v>
      </c>
      <c r="X926" s="1">
        <f>B926*[1]List!F929</f>
        <v>263.20104999999995</v>
      </c>
      <c r="Y926">
        <f>10^[1]List!G929</f>
        <v>886.07916459484238</v>
      </c>
      <c r="Z926" s="1">
        <f t="shared" si="182"/>
        <v>0.29704010715605533</v>
      </c>
      <c r="AA926" s="3">
        <f t="shared" si="183"/>
        <v>-1.1872866730584852E-2</v>
      </c>
      <c r="AB926" s="3">
        <f t="shared" si="184"/>
        <v>-0.92389261744966444</v>
      </c>
      <c r="AC926" s="3">
        <f t="shared" si="185"/>
        <v>-1.3642377756471717E-5</v>
      </c>
      <c r="AD926" s="3">
        <f t="shared" si="186"/>
        <v>-6.4214765100671145E-2</v>
      </c>
      <c r="AE926" s="3">
        <f t="shared" si="187"/>
        <v>-4.2420901246404602E-7</v>
      </c>
      <c r="AF926" s="3">
        <f t="shared" si="188"/>
        <v>0.16483676137896683</v>
      </c>
      <c r="AG926" s="3">
        <f t="shared" si="189"/>
        <v>0</v>
      </c>
      <c r="AH926" s="3">
        <f t="shared" si="190"/>
        <v>0.83516323862103314</v>
      </c>
    </row>
    <row r="927" spans="1:34" x14ac:dyDescent="0.25">
      <c r="A927" t="s">
        <v>933</v>
      </c>
      <c r="B927">
        <v>0.26590999999999998</v>
      </c>
      <c r="C927">
        <v>0</v>
      </c>
      <c r="D927" s="1">
        <v>-2.2022E-5</v>
      </c>
      <c r="E927">
        <v>0</v>
      </c>
      <c r="F927">
        <v>0</v>
      </c>
      <c r="G927">
        <v>0</v>
      </c>
      <c r="H927" s="1">
        <v>-1.4286999999999999E-2</v>
      </c>
      <c r="I927" s="1">
        <v>-2.0331999999999999E-2</v>
      </c>
      <c r="J927" s="1">
        <v>-1.1025E-2</v>
      </c>
      <c r="K927">
        <v>0</v>
      </c>
      <c r="L927">
        <v>0</v>
      </c>
      <c r="M927" s="1">
        <v>-1.6355999999999999E-2</v>
      </c>
      <c r="N927">
        <v>-0.20105000000000001</v>
      </c>
      <c r="O927" s="1">
        <v>-2.8306E-3</v>
      </c>
      <c r="P927" s="1">
        <v>-4.9982000000000004E-10</v>
      </c>
      <c r="Q927" s="1">
        <v>-2.7293999999999999E-11</v>
      </c>
      <c r="R927">
        <v>0</v>
      </c>
      <c r="S927">
        <v>0</v>
      </c>
      <c r="T927">
        <f t="shared" si="179"/>
        <v>7.3774728859632957E-6</v>
      </c>
      <c r="U927" s="3">
        <f t="shared" si="180"/>
        <v>2.7744247624998293E-5</v>
      </c>
      <c r="V927" t="b">
        <f t="shared" si="181"/>
        <v>1</v>
      </c>
      <c r="X927" s="1">
        <f>B927*[1]List!F930</f>
        <v>39.123338299999993</v>
      </c>
      <c r="Y927">
        <f>10^[1]List!G930</f>
        <v>337.55078014046063</v>
      </c>
      <c r="Z927" s="1">
        <f t="shared" si="182"/>
        <v>0.11590356355781523</v>
      </c>
      <c r="AA927" s="3">
        <f t="shared" si="183"/>
        <v>-5.3811522695648907E-2</v>
      </c>
      <c r="AB927" s="3">
        <f t="shared" si="184"/>
        <v>-0.93551577601444114</v>
      </c>
      <c r="AC927" s="3">
        <f t="shared" si="185"/>
        <v>-1.8796585310819452E-9</v>
      </c>
      <c r="AD927" s="3">
        <f t="shared" si="186"/>
        <v>-1.0644955059982702E-2</v>
      </c>
      <c r="AE927" s="3">
        <f t="shared" si="187"/>
        <v>-1.0264375164529353E-10</v>
      </c>
      <c r="AF927" s="3">
        <f t="shared" si="188"/>
        <v>0.87394829616944647</v>
      </c>
      <c r="AG927" s="3">
        <f t="shared" si="189"/>
        <v>0</v>
      </c>
      <c r="AH927" s="3">
        <f t="shared" si="190"/>
        <v>0.12605170383055356</v>
      </c>
    </row>
    <row r="928" spans="1:34" x14ac:dyDescent="0.25">
      <c r="A928" t="s">
        <v>934</v>
      </c>
      <c r="B928">
        <v>4.0183999999999997</v>
      </c>
      <c r="C928">
        <v>0</v>
      </c>
      <c r="D928" s="1">
        <v>-3.8657999999999997E-4</v>
      </c>
      <c r="E928">
        <v>0</v>
      </c>
      <c r="F928" s="1">
        <v>-2.2535999999999999E-5</v>
      </c>
      <c r="G928">
        <v>0</v>
      </c>
      <c r="H928">
        <v>-0.15586</v>
      </c>
      <c r="I928">
        <v>-0.32483000000000001</v>
      </c>
      <c r="J928">
        <v>-0.17806</v>
      </c>
      <c r="K928" s="1">
        <v>-2.1340000000000001E-8</v>
      </c>
      <c r="L928" s="1">
        <v>-5.9981999999999996E-6</v>
      </c>
      <c r="M928">
        <v>-0.25452999999999998</v>
      </c>
      <c r="N928">
        <v>-3.0937000000000001</v>
      </c>
      <c r="O928" s="1">
        <v>-1.0580000000000001E-2</v>
      </c>
      <c r="P928">
        <v>0</v>
      </c>
      <c r="Q928" s="1">
        <v>-1.1856E-4</v>
      </c>
      <c r="R928" s="1">
        <v>-3.7473999999999997E-9</v>
      </c>
      <c r="S928">
        <v>0</v>
      </c>
      <c r="T928">
        <f t="shared" si="179"/>
        <v>3.0630071259981826E-4</v>
      </c>
      <c r="U928" s="3">
        <f t="shared" si="180"/>
        <v>7.6224545241842094E-5</v>
      </c>
      <c r="V928" t="b">
        <f t="shared" si="181"/>
        <v>1</v>
      </c>
      <c r="X928" s="1">
        <f>B928*[1]List!F931</f>
        <v>1699.5019119999999</v>
      </c>
      <c r="Y928">
        <f>10^[1]List!G931</f>
        <v>2864.6647847519343</v>
      </c>
      <c r="Z928" s="1">
        <f t="shared" si="182"/>
        <v>0.59326379862876988</v>
      </c>
      <c r="AA928" s="3">
        <f t="shared" si="183"/>
        <v>-3.8888392394983075E-2</v>
      </c>
      <c r="AB928" s="3">
        <f t="shared" si="184"/>
        <v>-0.95837298913497915</v>
      </c>
      <c r="AC928" s="3">
        <f t="shared" si="185"/>
        <v>0</v>
      </c>
      <c r="AD928" s="3">
        <f t="shared" si="186"/>
        <v>-2.6328887119251446E-3</v>
      </c>
      <c r="AE928" s="3">
        <f t="shared" si="187"/>
        <v>-2.9505212870794349E-5</v>
      </c>
      <c r="AF928" s="3">
        <f t="shared" si="188"/>
        <v>0.86941584954935625</v>
      </c>
      <c r="AG928" s="3">
        <f t="shared" si="189"/>
        <v>1.5630597309612339E-6</v>
      </c>
      <c r="AH928" s="3">
        <f t="shared" si="190"/>
        <v>0.13058258739091275</v>
      </c>
    </row>
    <row r="929" spans="1:34" x14ac:dyDescent="0.25">
      <c r="A929" t="s">
        <v>935</v>
      </c>
      <c r="B929">
        <v>0.10783</v>
      </c>
      <c r="C929">
        <v>0</v>
      </c>
      <c r="D929" s="1">
        <v>-1.3471E-2</v>
      </c>
      <c r="E929">
        <v>0</v>
      </c>
      <c r="F929">
        <v>0</v>
      </c>
      <c r="G929">
        <v>0</v>
      </c>
      <c r="H929" s="1">
        <v>-4.7473000000000003E-6</v>
      </c>
      <c r="I929" s="1">
        <v>-1.8665000000000001E-3</v>
      </c>
      <c r="J929" s="1">
        <v>-9.1772999999999993E-2</v>
      </c>
      <c r="K929">
        <v>0</v>
      </c>
      <c r="L929">
        <v>0</v>
      </c>
      <c r="M929" s="1">
        <v>-4.3855999999999998E-7</v>
      </c>
      <c r="N929" s="1">
        <v>-2.228E-5</v>
      </c>
      <c r="O929" s="1">
        <v>-2.6860000000000001E-11</v>
      </c>
      <c r="P929" s="1">
        <v>-5.7235000000000001E-4</v>
      </c>
      <c r="Q929" s="1">
        <v>-1.1434000000000001E-4</v>
      </c>
      <c r="R929">
        <v>0</v>
      </c>
      <c r="S929">
        <v>0</v>
      </c>
      <c r="T929">
        <f t="shared" si="179"/>
        <v>5.3441131400153635E-6</v>
      </c>
      <c r="U929" s="3">
        <f t="shared" si="180"/>
        <v>4.9560541036959693E-5</v>
      </c>
      <c r="V929" t="b">
        <f t="shared" si="181"/>
        <v>1</v>
      </c>
      <c r="X929" s="1">
        <f>B929*[1]List!F932</f>
        <v>23.0012173</v>
      </c>
      <c r="Y929">
        <f>10^[1]List!G932</f>
        <v>1.0823844133152765</v>
      </c>
      <c r="Z929" s="1">
        <f t="shared" si="182"/>
        <v>21.250506767321877</v>
      </c>
      <c r="AA929" s="3">
        <f t="shared" si="183"/>
        <v>-0.12497215338959473</v>
      </c>
      <c r="AB929" s="3">
        <f t="shared" si="184"/>
        <v>-0.86861002095891671</v>
      </c>
      <c r="AC929" s="3">
        <f t="shared" si="185"/>
        <v>-5.3078920523045537E-3</v>
      </c>
      <c r="AD929" s="3">
        <f t="shared" si="186"/>
        <v>-2.4909579894278031E-10</v>
      </c>
      <c r="AE929" s="3">
        <f t="shared" si="187"/>
        <v>-1.0603728090512845E-3</v>
      </c>
      <c r="AF929" s="3">
        <f t="shared" si="188"/>
        <v>2.4255842269470159E-4</v>
      </c>
      <c r="AG929" s="3">
        <f t="shared" si="189"/>
        <v>0</v>
      </c>
      <c r="AH929" s="3">
        <f t="shared" si="190"/>
        <v>0.99975744157730539</v>
      </c>
    </row>
    <row r="930" spans="1:34" x14ac:dyDescent="0.25">
      <c r="A930" t="s">
        <v>936</v>
      </c>
      <c r="B930">
        <v>1.81</v>
      </c>
      <c r="C930">
        <v>0</v>
      </c>
      <c r="D930" s="1">
        <v>-1.7982999999999999E-2</v>
      </c>
      <c r="E930">
        <v>0</v>
      </c>
      <c r="F930">
        <v>0</v>
      </c>
      <c r="G930">
        <v>0</v>
      </c>
      <c r="H930">
        <v>-0.27467000000000003</v>
      </c>
      <c r="I930" s="1">
        <v>-6.7183E-3</v>
      </c>
      <c r="J930" s="1">
        <v>-6.0326999999999999E-2</v>
      </c>
      <c r="K930">
        <v>0</v>
      </c>
      <c r="L930">
        <v>0</v>
      </c>
      <c r="M930" s="1">
        <v>-3.2301000000000003E-2</v>
      </c>
      <c r="N930">
        <v>-0.91039999999999999</v>
      </c>
      <c r="O930">
        <v>-0.50754999999999995</v>
      </c>
      <c r="P930" s="1">
        <v>-1.2787999999999999E-6</v>
      </c>
      <c r="Q930" s="1">
        <v>-6.6323000000000004E-8</v>
      </c>
      <c r="R930">
        <v>0</v>
      </c>
      <c r="S930">
        <v>0</v>
      </c>
      <c r="T930">
        <f t="shared" si="179"/>
        <v>4.9354877000181158E-5</v>
      </c>
      <c r="U930" s="3">
        <f t="shared" si="180"/>
        <v>2.7267887845403955E-5</v>
      </c>
      <c r="V930" t="b">
        <f t="shared" si="181"/>
        <v>1</v>
      </c>
      <c r="X930" s="1">
        <f>B930*[1]List!F933</f>
        <v>385.87389999999999</v>
      </c>
      <c r="Y930">
        <f>10^[1]List!G933</f>
        <v>0.84314446784782893</v>
      </c>
      <c r="Z930" s="1">
        <f t="shared" si="182"/>
        <v>457.660477788538</v>
      </c>
      <c r="AA930" s="3">
        <f t="shared" si="183"/>
        <v>-0.16168674033149175</v>
      </c>
      <c r="AB930" s="3">
        <f t="shared" si="184"/>
        <v>-0.55787088397790052</v>
      </c>
      <c r="AC930" s="3">
        <f t="shared" si="185"/>
        <v>-7.0651933701657451E-7</v>
      </c>
      <c r="AD930" s="3">
        <f t="shared" si="186"/>
        <v>-0.28041436464088393</v>
      </c>
      <c r="AE930" s="3">
        <f t="shared" si="187"/>
        <v>-3.6642541436464089E-8</v>
      </c>
      <c r="AF930" s="3">
        <f t="shared" si="188"/>
        <v>0.93360183642168337</v>
      </c>
      <c r="AG930" s="3">
        <f t="shared" si="189"/>
        <v>0</v>
      </c>
      <c r="AH930" s="3">
        <f t="shared" si="190"/>
        <v>6.6398163578316655E-2</v>
      </c>
    </row>
    <row r="931" spans="1:34" x14ac:dyDescent="0.25">
      <c r="A931" t="s">
        <v>937</v>
      </c>
      <c r="B931">
        <v>0.37716</v>
      </c>
      <c r="C931" s="1">
        <v>7.0483000000000004E-4</v>
      </c>
      <c r="D931">
        <v>0</v>
      </c>
      <c r="E931">
        <v>0</v>
      </c>
      <c r="F931">
        <v>0</v>
      </c>
      <c r="G931" s="1">
        <v>8.5239000000000002E-7</v>
      </c>
      <c r="H931">
        <v>0</v>
      </c>
      <c r="I931" s="1">
        <v>-3.8643E-4</v>
      </c>
      <c r="J931" s="1">
        <v>-1.7206999999999999E-3</v>
      </c>
      <c r="K931">
        <v>0</v>
      </c>
      <c r="L931">
        <v>0</v>
      </c>
      <c r="M931" s="1">
        <v>-1.7978E-6</v>
      </c>
      <c r="N931" s="1">
        <v>-2.5979999999999999E-5</v>
      </c>
      <c r="O931">
        <v>-0.37484000000000001</v>
      </c>
      <c r="P931" s="1">
        <v>-7.6809999999999997E-4</v>
      </c>
      <c r="Q931" s="1">
        <v>-1.1162000000000001E-4</v>
      </c>
      <c r="R931">
        <v>0</v>
      </c>
      <c r="S931">
        <v>0</v>
      </c>
      <c r="T931">
        <f t="shared" si="179"/>
        <v>1.1054589999976412E-5</v>
      </c>
      <c r="U931" s="3">
        <f t="shared" si="180"/>
        <v>2.9310080602334319E-5</v>
      </c>
      <c r="V931" t="b">
        <f t="shared" si="181"/>
        <v>1</v>
      </c>
      <c r="X931" s="1">
        <f>B931*[1]List!F934</f>
        <v>139.73400839999999</v>
      </c>
      <c r="Y931">
        <f>10^[1]List!G934</f>
        <v>2.5508840141445397</v>
      </c>
      <c r="Z931" s="1">
        <f t="shared" si="182"/>
        <v>54.778660113584571</v>
      </c>
      <c r="AA931" s="3">
        <f t="shared" si="183"/>
        <v>1.8710425018559765E-3</v>
      </c>
      <c r="AB931" s="3">
        <f t="shared" si="184"/>
        <v>-5.6604830841022373E-3</v>
      </c>
      <c r="AC931" s="3">
        <f t="shared" si="185"/>
        <v>-2.0365362180506945E-3</v>
      </c>
      <c r="AD931" s="3">
        <f t="shared" si="186"/>
        <v>-0.99384876445010073</v>
      </c>
      <c r="AE931" s="3">
        <f t="shared" si="187"/>
        <v>-2.9594866899989398E-4</v>
      </c>
      <c r="AF931" s="3">
        <f t="shared" si="188"/>
        <v>1.3011241047505657E-2</v>
      </c>
      <c r="AG931" s="3">
        <f t="shared" si="189"/>
        <v>0</v>
      </c>
      <c r="AH931" s="3">
        <f t="shared" si="190"/>
        <v>0.98698875895249438</v>
      </c>
    </row>
    <row r="932" spans="1:34" x14ac:dyDescent="0.25">
      <c r="A932" t="s">
        <v>938</v>
      </c>
      <c r="B932">
        <v>0.20105000000000001</v>
      </c>
      <c r="C932">
        <v>0</v>
      </c>
      <c r="D932" s="1">
        <v>-6.7868999999999999E-2</v>
      </c>
      <c r="E932">
        <v>0</v>
      </c>
      <c r="F932">
        <v>0</v>
      </c>
      <c r="G932">
        <v>0</v>
      </c>
      <c r="H932" s="1">
        <v>-2.0781999999999999E-5</v>
      </c>
      <c r="I932" s="1">
        <v>-2.1524000000000001E-3</v>
      </c>
      <c r="J932">
        <v>-0.10653</v>
      </c>
      <c r="K932">
        <v>0</v>
      </c>
      <c r="L932">
        <v>0</v>
      </c>
      <c r="M932" s="1">
        <v>-5.9075999999999998E-7</v>
      </c>
      <c r="N932" s="1">
        <v>-2.6094000000000001E-5</v>
      </c>
      <c r="O932" s="1">
        <v>-2.1203E-2</v>
      </c>
      <c r="P932" s="1">
        <v>-1.6358E-3</v>
      </c>
      <c r="Q932" s="1">
        <v>-1.6111000000000001E-3</v>
      </c>
      <c r="R932">
        <v>0</v>
      </c>
      <c r="S932">
        <v>0</v>
      </c>
      <c r="T932">
        <f t="shared" si="179"/>
        <v>1.2332399999992645E-6</v>
      </c>
      <c r="U932" s="3">
        <f t="shared" si="180"/>
        <v>6.1339965182753767E-6</v>
      </c>
      <c r="V932" t="b">
        <f t="shared" si="181"/>
        <v>1</v>
      </c>
      <c r="X932" s="1">
        <f>B932*[1]List!F935</f>
        <v>45.296565000000001</v>
      </c>
      <c r="Y932">
        <f>10^[1]List!G935</f>
        <v>2.5905971098343756</v>
      </c>
      <c r="Z932" s="1">
        <f t="shared" si="182"/>
        <v>17.484990170044597</v>
      </c>
      <c r="AA932" s="3">
        <f t="shared" si="183"/>
        <v>-0.33767611042029344</v>
      </c>
      <c r="AB932" s="3">
        <f t="shared" si="184"/>
        <v>-0.54070671355384237</v>
      </c>
      <c r="AC932" s="3">
        <f t="shared" si="185"/>
        <v>-8.1362845063417052E-3</v>
      </c>
      <c r="AD932" s="3">
        <f t="shared" si="186"/>
        <v>-0.10546132802785377</v>
      </c>
      <c r="AE932" s="3">
        <f t="shared" si="187"/>
        <v>-8.0134294951504596E-3</v>
      </c>
      <c r="AF932" s="3">
        <f t="shared" si="188"/>
        <v>2.4546945693556952E-4</v>
      </c>
      <c r="AG932" s="3">
        <f t="shared" si="189"/>
        <v>0</v>
      </c>
      <c r="AH932" s="3">
        <f t="shared" si="190"/>
        <v>0.9997545305430644</v>
      </c>
    </row>
    <row r="933" spans="1:34" x14ac:dyDescent="0.25">
      <c r="A933" t="s">
        <v>939</v>
      </c>
      <c r="B933" s="1">
        <v>7.9574000000000006E-2</v>
      </c>
      <c r="C933">
        <v>0</v>
      </c>
      <c r="D933" s="1">
        <v>-6.5606999999999999E-2</v>
      </c>
      <c r="E933">
        <v>0</v>
      </c>
      <c r="F933">
        <v>0</v>
      </c>
      <c r="G933">
        <v>0</v>
      </c>
      <c r="H933">
        <v>0</v>
      </c>
      <c r="I933" s="1">
        <v>-1.6233999999999999E-4</v>
      </c>
      <c r="J933" s="1">
        <v>-4.0419000000000002E-3</v>
      </c>
      <c r="K933">
        <v>0</v>
      </c>
      <c r="L933">
        <v>0</v>
      </c>
      <c r="M933">
        <v>0</v>
      </c>
      <c r="N933">
        <v>0</v>
      </c>
      <c r="O933" s="1">
        <v>-9.1336999999999998E-3</v>
      </c>
      <c r="P933" s="1">
        <v>-1.9458999999999999E-4</v>
      </c>
      <c r="Q933" s="1">
        <v>-4.3373000000000001E-4</v>
      </c>
      <c r="R933">
        <v>0</v>
      </c>
      <c r="S933">
        <v>0</v>
      </c>
      <c r="T933">
        <f t="shared" si="179"/>
        <v>7.400000000059052E-7</v>
      </c>
      <c r="U933" s="3">
        <f t="shared" si="180"/>
        <v>9.2995199437744131E-6</v>
      </c>
      <c r="V933" t="b">
        <f t="shared" si="181"/>
        <v>1</v>
      </c>
      <c r="X933" s="1">
        <f>B933*[1]List!F936</f>
        <v>30.648721840000004</v>
      </c>
      <c r="Y933">
        <f>10^[1]List!G936</f>
        <v>3.6153900248199781E-4</v>
      </c>
      <c r="Z933" s="1">
        <f t="shared" si="182"/>
        <v>84772.933568975321</v>
      </c>
      <c r="AA933" s="3">
        <f t="shared" si="183"/>
        <v>-0.82447784452207995</v>
      </c>
      <c r="AB933" s="3">
        <f t="shared" si="184"/>
        <v>-5.2834342875813713E-2</v>
      </c>
      <c r="AC933" s="3">
        <f t="shared" si="185"/>
        <v>-2.4453967376278679E-3</v>
      </c>
      <c r="AD933" s="3">
        <f t="shared" si="186"/>
        <v>-0.11478246663483047</v>
      </c>
      <c r="AE933" s="3">
        <f t="shared" si="187"/>
        <v>-5.450649709704174E-3</v>
      </c>
      <c r="AF933" s="3">
        <f t="shared" si="188"/>
        <v>0</v>
      </c>
      <c r="AG933" s="3">
        <f t="shared" si="189"/>
        <v>0</v>
      </c>
      <c r="AH933" s="3">
        <f t="shared" si="190"/>
        <v>1</v>
      </c>
    </row>
    <row r="934" spans="1:34" x14ac:dyDescent="0.25">
      <c r="A934" t="s">
        <v>940</v>
      </c>
      <c r="B934">
        <v>2.0720000000000001</v>
      </c>
      <c r="C934">
        <v>0</v>
      </c>
      <c r="D934">
        <v>-0.12834000000000001</v>
      </c>
      <c r="E934">
        <v>0</v>
      </c>
      <c r="F934">
        <v>0</v>
      </c>
      <c r="G934">
        <v>0</v>
      </c>
      <c r="H934" s="1">
        <v>-3.2186000000000001E-8</v>
      </c>
      <c r="I934" s="1">
        <v>-1.8327E-2</v>
      </c>
      <c r="J934">
        <v>-0.33535999999999999</v>
      </c>
      <c r="K934">
        <v>0</v>
      </c>
      <c r="L934">
        <v>0</v>
      </c>
      <c r="M934" s="1">
        <v>-3.1752E-9</v>
      </c>
      <c r="N934" s="1">
        <v>-8.0128000000000001E-8</v>
      </c>
      <c r="O934">
        <v>-1.5842000000000001</v>
      </c>
      <c r="P934" s="1">
        <v>-1.7794E-3</v>
      </c>
      <c r="Q934" s="1">
        <v>-3.9522000000000003E-3</v>
      </c>
      <c r="R934">
        <v>0</v>
      </c>
      <c r="S934">
        <v>0</v>
      </c>
      <c r="T934">
        <f t="shared" si="179"/>
        <v>4.1284510799824252E-5</v>
      </c>
      <c r="U934" s="3">
        <f t="shared" si="180"/>
        <v>1.9924956949722129E-5</v>
      </c>
      <c r="V934" t="b">
        <f t="shared" si="181"/>
        <v>1</v>
      </c>
      <c r="X934" s="1">
        <f>B934*[1]List!F937</f>
        <v>773.62264000000005</v>
      </c>
      <c r="Y934">
        <f>10^[1]List!G937</f>
        <v>7.4216760666479781E-2</v>
      </c>
      <c r="Z934" s="1">
        <f t="shared" si="182"/>
        <v>10423.826546089191</v>
      </c>
      <c r="AA934" s="3">
        <f t="shared" si="183"/>
        <v>-6.1940169973938232E-2</v>
      </c>
      <c r="AB934" s="3">
        <f t="shared" si="184"/>
        <v>-0.17069839927760616</v>
      </c>
      <c r="AC934" s="3">
        <f t="shared" si="185"/>
        <v>-8.5878378378378376E-4</v>
      </c>
      <c r="AD934" s="3">
        <f t="shared" si="186"/>
        <v>-0.76457528957528953</v>
      </c>
      <c r="AE934" s="3">
        <f t="shared" si="187"/>
        <v>-1.9074324324324324E-3</v>
      </c>
      <c r="AF934" s="3">
        <f t="shared" si="188"/>
        <v>2.3552796789185521E-7</v>
      </c>
      <c r="AG934" s="3">
        <f t="shared" si="189"/>
        <v>0</v>
      </c>
      <c r="AH934" s="3">
        <f t="shared" si="190"/>
        <v>0.99999976447203209</v>
      </c>
    </row>
    <row r="935" spans="1:34" x14ac:dyDescent="0.25">
      <c r="A935" t="s">
        <v>941</v>
      </c>
      <c r="B935">
        <v>21.256</v>
      </c>
      <c r="C935">
        <v>0</v>
      </c>
      <c r="D935">
        <v>-6.1306000000000003</v>
      </c>
      <c r="E935">
        <v>0</v>
      </c>
      <c r="F935">
        <v>0</v>
      </c>
      <c r="G935">
        <v>0</v>
      </c>
      <c r="H935" s="1">
        <v>-1.4564999999999999E-6</v>
      </c>
      <c r="I935">
        <v>-0.27884999999999999</v>
      </c>
      <c r="J935">
        <v>-7.9648000000000003</v>
      </c>
      <c r="K935">
        <v>0</v>
      </c>
      <c r="L935">
        <v>0</v>
      </c>
      <c r="M935" s="1">
        <v>-6.1287999999999999E-8</v>
      </c>
      <c r="N935" s="1">
        <v>-1.8853E-6</v>
      </c>
      <c r="O935">
        <v>-6.7954999999999997</v>
      </c>
      <c r="P935" s="1">
        <v>-4.0627999999999997E-2</v>
      </c>
      <c r="Q935" s="1">
        <v>-4.4651000000000003E-2</v>
      </c>
      <c r="R935">
        <v>0</v>
      </c>
      <c r="S935">
        <v>0</v>
      </c>
      <c r="T935">
        <f t="shared" si="179"/>
        <v>9.6759691199987258E-4</v>
      </c>
      <c r="U935" s="3">
        <f t="shared" si="180"/>
        <v>4.5521119307483652E-5</v>
      </c>
      <c r="V935" t="b">
        <f t="shared" si="181"/>
        <v>1</v>
      </c>
      <c r="X935" s="1">
        <f>B935*[1]List!F938</f>
        <v>7723.1550399999996</v>
      </c>
      <c r="Y935">
        <f>10^[1]List!G938</f>
        <v>0.4265092311164238</v>
      </c>
      <c r="Z935" s="1">
        <f t="shared" si="182"/>
        <v>18107.826224028006</v>
      </c>
      <c r="AA935" s="3">
        <f t="shared" si="183"/>
        <v>-0.28841745655344375</v>
      </c>
      <c r="AB935" s="3">
        <f t="shared" si="184"/>
        <v>-0.38782705808185924</v>
      </c>
      <c r="AC935" s="3">
        <f t="shared" si="185"/>
        <v>-1.9113662024840045E-3</v>
      </c>
      <c r="AD935" s="3">
        <f t="shared" si="186"/>
        <v>-0.31969796763266839</v>
      </c>
      <c r="AE935" s="3">
        <f t="shared" si="187"/>
        <v>-2.1006304102371095E-3</v>
      </c>
      <c r="AF935" s="3">
        <f t="shared" si="188"/>
        <v>2.361317547868674E-7</v>
      </c>
      <c r="AG935" s="3">
        <f t="shared" si="189"/>
        <v>0</v>
      </c>
      <c r="AH935" s="3">
        <f t="shared" si="190"/>
        <v>0.99999976386824518</v>
      </c>
    </row>
    <row r="936" spans="1:34" x14ac:dyDescent="0.25">
      <c r="A936" t="s">
        <v>942</v>
      </c>
      <c r="B936">
        <v>1.3556999999999999</v>
      </c>
      <c r="C936" s="1">
        <v>1.1192000000000001E-2</v>
      </c>
      <c r="D936">
        <v>0</v>
      </c>
      <c r="E936">
        <v>0</v>
      </c>
      <c r="F936">
        <v>0</v>
      </c>
      <c r="G936" s="1">
        <v>7.6990000000000003E-7</v>
      </c>
      <c r="H936">
        <v>0</v>
      </c>
      <c r="I936" s="1">
        <v>-1.456E-2</v>
      </c>
      <c r="J936">
        <v>-0.28344999999999998</v>
      </c>
      <c r="K936">
        <v>0</v>
      </c>
      <c r="L936">
        <v>0</v>
      </c>
      <c r="M936" s="1">
        <v>-4.8762999999999998E-7</v>
      </c>
      <c r="N936" s="1">
        <v>-1.1382E-5</v>
      </c>
      <c r="O936">
        <v>-1.0657000000000001</v>
      </c>
      <c r="P936" s="1">
        <v>-2.8674E-3</v>
      </c>
      <c r="Q936" s="1">
        <v>-1.5672E-4</v>
      </c>
      <c r="R936">
        <v>0</v>
      </c>
      <c r="S936">
        <v>0</v>
      </c>
      <c r="T936">
        <f t="shared" si="179"/>
        <v>1.4678026999999887E-4</v>
      </c>
      <c r="U936" s="3">
        <f t="shared" si="180"/>
        <v>1.0826899018956913E-4</v>
      </c>
      <c r="V936" t="b">
        <f t="shared" si="181"/>
        <v>1</v>
      </c>
      <c r="X936" s="1">
        <f>B936*[1]List!F939</f>
        <v>299.96218199999998</v>
      </c>
      <c r="Y936">
        <f>10^[1]List!G939</f>
        <v>0.58483433410734786</v>
      </c>
      <c r="Z936" s="1">
        <f t="shared" si="182"/>
        <v>512.90111490776656</v>
      </c>
      <c r="AA936" s="3">
        <f t="shared" si="183"/>
        <v>8.2560816552334597E-3</v>
      </c>
      <c r="AB936" s="3">
        <f t="shared" si="184"/>
        <v>-0.21982877452976324</v>
      </c>
      <c r="AC936" s="3">
        <f t="shared" si="185"/>
        <v>-2.1150697056870988E-3</v>
      </c>
      <c r="AD936" s="3">
        <f t="shared" si="186"/>
        <v>-0.78608836763295731</v>
      </c>
      <c r="AE936" s="3">
        <f t="shared" si="187"/>
        <v>-1.15600796636424E-4</v>
      </c>
      <c r="AF936" s="3">
        <f t="shared" si="188"/>
        <v>3.9828050252608578E-5</v>
      </c>
      <c r="AG936" s="3">
        <f t="shared" si="189"/>
        <v>0</v>
      </c>
      <c r="AH936" s="3">
        <f t="shared" si="190"/>
        <v>0.9999601719497474</v>
      </c>
    </row>
    <row r="937" spans="1:34" x14ac:dyDescent="0.25">
      <c r="A937" t="s">
        <v>943</v>
      </c>
      <c r="B937">
        <v>1.2411000000000001</v>
      </c>
      <c r="C937" s="1">
        <v>1.0494E-3</v>
      </c>
      <c r="D937">
        <v>0</v>
      </c>
      <c r="E937">
        <v>0</v>
      </c>
      <c r="F937">
        <v>0</v>
      </c>
      <c r="G937">
        <v>0</v>
      </c>
      <c r="H937">
        <v>-0.12883</v>
      </c>
      <c r="I937" s="1">
        <v>-2.6652000000000002E-4</v>
      </c>
      <c r="J937" s="1">
        <v>-1.1664E-5</v>
      </c>
      <c r="K937">
        <v>0</v>
      </c>
      <c r="L937">
        <v>0</v>
      </c>
      <c r="M937" s="1">
        <v>-2.2388000000000002E-2</v>
      </c>
      <c r="N937">
        <v>-1.0887</v>
      </c>
      <c r="O937" s="1">
        <v>-9.8152999999999999E-4</v>
      </c>
      <c r="P937" s="1">
        <v>-1.0617000000000001E-3</v>
      </c>
      <c r="Q937" s="1">
        <v>-3.7867999999999999E-8</v>
      </c>
      <c r="R937">
        <v>0</v>
      </c>
      <c r="S937">
        <v>0</v>
      </c>
      <c r="T937">
        <f t="shared" si="179"/>
        <v>-9.005186800002019E-5</v>
      </c>
      <c r="U937" s="3">
        <f t="shared" si="180"/>
        <v>-7.2558108129901048E-5</v>
      </c>
      <c r="V937" t="b">
        <f t="shared" si="181"/>
        <v>1</v>
      </c>
      <c r="X937" s="1">
        <f>B937*[1]List!F940</f>
        <v>238.2912</v>
      </c>
      <c r="Y937">
        <f>10^[1]List!G940</f>
        <v>25.478976658932265</v>
      </c>
      <c r="Z937" s="1">
        <f t="shared" si="182"/>
        <v>9.3524635306128481</v>
      </c>
      <c r="AA937" s="3">
        <f t="shared" si="183"/>
        <v>-0.10295753766819755</v>
      </c>
      <c r="AB937" s="3">
        <f t="shared" si="184"/>
        <v>-0.89546868423172987</v>
      </c>
      <c r="AC937" s="3">
        <f t="shared" si="185"/>
        <v>-8.5545080976553057E-4</v>
      </c>
      <c r="AD937" s="3">
        <f t="shared" si="186"/>
        <v>-7.9085488679397301E-4</v>
      </c>
      <c r="AE937" s="3">
        <f t="shared" si="187"/>
        <v>-3.0511642897429694E-8</v>
      </c>
      <c r="AF937" s="3">
        <f t="shared" si="188"/>
        <v>0.99974969186213791</v>
      </c>
      <c r="AG937" s="3">
        <f t="shared" si="189"/>
        <v>0</v>
      </c>
      <c r="AH937" s="3">
        <f t="shared" si="190"/>
        <v>2.503081378621468E-4</v>
      </c>
    </row>
    <row r="938" spans="1:34" x14ac:dyDescent="0.25">
      <c r="A938" t="s">
        <v>944</v>
      </c>
      <c r="B938">
        <v>29.777999999999999</v>
      </c>
      <c r="C938">
        <v>0.44645000000000001</v>
      </c>
      <c r="D938">
        <v>0</v>
      </c>
      <c r="E938">
        <v>0</v>
      </c>
      <c r="F938">
        <v>0</v>
      </c>
      <c r="G938" s="1">
        <v>3.8724E-9</v>
      </c>
      <c r="H938">
        <v>0</v>
      </c>
      <c r="I938">
        <v>-0.24067</v>
      </c>
      <c r="J938">
        <v>-11.359</v>
      </c>
      <c r="K938">
        <v>0</v>
      </c>
      <c r="L938">
        <v>0</v>
      </c>
      <c r="M938" s="1">
        <v>-2.7849E-7</v>
      </c>
      <c r="N938" s="1">
        <v>-1.402E-5</v>
      </c>
      <c r="O938">
        <v>-18.452999999999999</v>
      </c>
      <c r="P938">
        <v>-0.15522</v>
      </c>
      <c r="Q938" s="1">
        <v>-1.5183E-2</v>
      </c>
      <c r="R938">
        <v>0</v>
      </c>
      <c r="S938">
        <v>0</v>
      </c>
      <c r="T938">
        <f t="shared" si="179"/>
        <v>1.3627053823984398E-3</v>
      </c>
      <c r="U938" s="3">
        <f t="shared" si="180"/>
        <v>4.5762152676420172E-5</v>
      </c>
      <c r="V938" t="b">
        <f t="shared" si="181"/>
        <v>1</v>
      </c>
      <c r="X938" s="1">
        <f>B938*[1]List!F941</f>
        <v>6422.81682</v>
      </c>
      <c r="Y938">
        <f>10^[1]List!G941</f>
        <v>2.1830798507443694</v>
      </c>
      <c r="Z938" s="1">
        <f t="shared" si="182"/>
        <v>2942.089735201394</v>
      </c>
      <c r="AA938" s="3">
        <f t="shared" si="183"/>
        <v>1.4992612125475185E-2</v>
      </c>
      <c r="AB938" s="3">
        <f t="shared" si="184"/>
        <v>-0.38953872988414268</v>
      </c>
      <c r="AC938" s="3">
        <f t="shared" si="185"/>
        <v>-5.2125730404996981E-3</v>
      </c>
      <c r="AD938" s="3">
        <f t="shared" si="186"/>
        <v>-0.61968567398750751</v>
      </c>
      <c r="AE938" s="3">
        <f t="shared" si="187"/>
        <v>-5.0987306064880118E-4</v>
      </c>
      <c r="AF938" s="3">
        <f t="shared" si="188"/>
        <v>1.2326619959701246E-6</v>
      </c>
      <c r="AG938" s="3">
        <f t="shared" si="189"/>
        <v>0</v>
      </c>
      <c r="AH938" s="3">
        <f t="shared" si="190"/>
        <v>0.99999876733800397</v>
      </c>
    </row>
    <row r="939" spans="1:34" x14ac:dyDescent="0.25">
      <c r="A939" t="s">
        <v>945</v>
      </c>
      <c r="B939">
        <v>1.9802</v>
      </c>
      <c r="C939">
        <v>0</v>
      </c>
      <c r="D939" s="1">
        <v>-6.5481999999999999E-2</v>
      </c>
      <c r="E939">
        <v>0</v>
      </c>
      <c r="F939">
        <v>0</v>
      </c>
      <c r="G939">
        <v>0</v>
      </c>
      <c r="H939">
        <v>0</v>
      </c>
      <c r="I939" s="1">
        <v>-2.4247000000000001E-2</v>
      </c>
      <c r="J939">
        <v>-1.2248000000000001</v>
      </c>
      <c r="K939">
        <v>0</v>
      </c>
      <c r="L939">
        <v>0</v>
      </c>
      <c r="M939">
        <v>0</v>
      </c>
      <c r="N939">
        <v>0</v>
      </c>
      <c r="O939">
        <v>-0.31891000000000003</v>
      </c>
      <c r="P939">
        <v>-0.34466000000000002</v>
      </c>
      <c r="Q939" s="1">
        <v>-1.9775000000000001E-3</v>
      </c>
      <c r="R939">
        <v>0</v>
      </c>
      <c r="S939">
        <v>0</v>
      </c>
      <c r="T939">
        <f t="shared" si="179"/>
        <v>1.2349999999985289E-4</v>
      </c>
      <c r="U939" s="3">
        <f t="shared" si="180"/>
        <v>6.2367437632488077E-5</v>
      </c>
      <c r="V939" t="b">
        <f t="shared" si="181"/>
        <v>1</v>
      </c>
      <c r="X939" s="1">
        <f>B939*[1]List!F942</f>
        <v>370.91126200000002</v>
      </c>
      <c r="Y939">
        <f>10^[1]List!G942</f>
        <v>61.35490889106525</v>
      </c>
      <c r="Z939" s="1">
        <f t="shared" si="182"/>
        <v>6.045339626508901</v>
      </c>
      <c r="AA939" s="3">
        <f t="shared" si="183"/>
        <v>-3.3068376931623067E-2</v>
      </c>
      <c r="AB939" s="3">
        <f t="shared" si="184"/>
        <v>-0.63076810423189578</v>
      </c>
      <c r="AC939" s="3">
        <f t="shared" si="185"/>
        <v>-0.17405312594687405</v>
      </c>
      <c r="AD939" s="3">
        <f t="shared" si="186"/>
        <v>-0.16104938895061108</v>
      </c>
      <c r="AE939" s="3">
        <f t="shared" si="187"/>
        <v>-9.9863650136349869E-4</v>
      </c>
      <c r="AF939" s="3">
        <f t="shared" si="188"/>
        <v>0</v>
      </c>
      <c r="AG939" s="3">
        <f t="shared" si="189"/>
        <v>0</v>
      </c>
      <c r="AH939" s="3">
        <f t="shared" si="190"/>
        <v>1</v>
      </c>
    </row>
    <row r="940" spans="1:34" x14ac:dyDescent="0.25">
      <c r="A940" t="s">
        <v>946</v>
      </c>
      <c r="B940">
        <v>0.20991000000000001</v>
      </c>
      <c r="C940">
        <v>0</v>
      </c>
      <c r="D940" s="1">
        <v>-1.7587999999999999E-2</v>
      </c>
      <c r="E940">
        <v>0</v>
      </c>
      <c r="F940">
        <v>0</v>
      </c>
      <c r="G940">
        <v>0</v>
      </c>
      <c r="H940" s="1">
        <v>-5.3683999999999997E-3</v>
      </c>
      <c r="I940" s="1">
        <v>-2.4661000000000001E-3</v>
      </c>
      <c r="J940">
        <v>-0.1182</v>
      </c>
      <c r="K940">
        <v>0</v>
      </c>
      <c r="L940">
        <v>0</v>
      </c>
      <c r="M940" s="1">
        <v>-1.0964E-3</v>
      </c>
      <c r="N940" s="1">
        <v>-5.2401999999999997E-2</v>
      </c>
      <c r="O940" s="1">
        <v>-1.1645000000000001E-2</v>
      </c>
      <c r="P940" s="1">
        <v>-8.5424999999999997E-4</v>
      </c>
      <c r="Q940" s="1">
        <v>-2.7115E-4</v>
      </c>
      <c r="R940">
        <v>0</v>
      </c>
      <c r="S940">
        <v>0</v>
      </c>
      <c r="T940">
        <f t="shared" si="179"/>
        <v>1.8700000000031571E-5</v>
      </c>
      <c r="U940" s="3">
        <f t="shared" si="180"/>
        <v>8.9085798675773281E-5</v>
      </c>
      <c r="V940" t="b">
        <f t="shared" si="181"/>
        <v>1</v>
      </c>
      <c r="X940" s="1">
        <f>B940*[1]List!F943</f>
        <v>43.934163000000005</v>
      </c>
      <c r="Y940">
        <f>10^[1]List!G943</f>
        <v>106.5068314892267</v>
      </c>
      <c r="Z940" s="1">
        <f t="shared" si="182"/>
        <v>0.41250089206197071</v>
      </c>
      <c r="AA940" s="3">
        <f t="shared" si="183"/>
        <v>-0.10936306035920154</v>
      </c>
      <c r="AB940" s="3">
        <f t="shared" si="184"/>
        <v>-0.82971035205564281</v>
      </c>
      <c r="AC940" s="3">
        <f t="shared" si="185"/>
        <v>-4.0696012576818636E-3</v>
      </c>
      <c r="AD940" s="3">
        <f t="shared" si="186"/>
        <v>-5.5476156448001523E-2</v>
      </c>
      <c r="AE940" s="3">
        <f t="shared" si="187"/>
        <v>-1.2917440807965318E-3</v>
      </c>
      <c r="AF940" s="3">
        <f t="shared" si="188"/>
        <v>0.30717166816429292</v>
      </c>
      <c r="AG940" s="3">
        <f t="shared" si="189"/>
        <v>0</v>
      </c>
      <c r="AH940" s="3">
        <f t="shared" si="190"/>
        <v>0.69282833183570702</v>
      </c>
    </row>
    <row r="941" spans="1:34" x14ac:dyDescent="0.25">
      <c r="A941" t="s">
        <v>947</v>
      </c>
      <c r="B941">
        <v>0.20294000000000001</v>
      </c>
      <c r="C941">
        <v>0</v>
      </c>
      <c r="D941" s="1">
        <v>-4.6855000000000001E-2</v>
      </c>
      <c r="E941">
        <v>0</v>
      </c>
      <c r="F941">
        <v>0</v>
      </c>
      <c r="G941">
        <v>0</v>
      </c>
      <c r="H941">
        <v>0</v>
      </c>
      <c r="I941" s="1">
        <v>-1.3006000000000001E-3</v>
      </c>
      <c r="J941" s="1">
        <v>-7.7118999999999998E-3</v>
      </c>
      <c r="K941">
        <v>0</v>
      </c>
      <c r="L941">
        <v>0</v>
      </c>
      <c r="M941">
        <v>0</v>
      </c>
      <c r="N941">
        <v>0</v>
      </c>
      <c r="O941">
        <v>-0.14025000000000001</v>
      </c>
      <c r="P941" s="1">
        <v>-6.5189999999999996E-3</v>
      </c>
      <c r="Q941" s="1">
        <v>-2.9375000000000001E-4</v>
      </c>
      <c r="R941">
        <v>0</v>
      </c>
      <c r="S941">
        <v>0</v>
      </c>
      <c r="T941">
        <f t="shared" si="179"/>
        <v>9.7499999999817242E-6</v>
      </c>
      <c r="U941" s="3">
        <f t="shared" si="180"/>
        <v>4.8043756775311539E-5</v>
      </c>
      <c r="V941" t="b">
        <f t="shared" si="181"/>
        <v>1</v>
      </c>
      <c r="X941" s="1">
        <f>B941*[1]List!F944</f>
        <v>68.685043000000007</v>
      </c>
      <c r="Y941">
        <f>10^[1]List!G944</f>
        <v>2.5578809245765981E-4</v>
      </c>
      <c r="Z941" s="1">
        <f t="shared" si="182"/>
        <v>268523.22303224233</v>
      </c>
      <c r="AA941" s="3">
        <f t="shared" si="183"/>
        <v>-0.2308810485857889</v>
      </c>
      <c r="AB941" s="3">
        <f t="shared" si="184"/>
        <v>-4.4409677737262239E-2</v>
      </c>
      <c r="AC941" s="3">
        <f t="shared" si="185"/>
        <v>-3.2122794914753124E-2</v>
      </c>
      <c r="AD941" s="3">
        <f t="shared" si="186"/>
        <v>-0.69109096284616145</v>
      </c>
      <c r="AE941" s="3">
        <f t="shared" si="187"/>
        <v>-1.4474721592588943E-3</v>
      </c>
      <c r="AF941" s="3">
        <f t="shared" si="188"/>
        <v>0</v>
      </c>
      <c r="AG941" s="3">
        <f t="shared" si="189"/>
        <v>0</v>
      </c>
      <c r="AH941" s="3">
        <f t="shared" si="190"/>
        <v>1</v>
      </c>
    </row>
    <row r="942" spans="1:34" x14ac:dyDescent="0.25">
      <c r="A942" t="s">
        <v>948</v>
      </c>
      <c r="B942">
        <v>5.2431000000000001</v>
      </c>
      <c r="C942">
        <v>0</v>
      </c>
      <c r="D942" s="1">
        <v>-4.2359000000000001E-2</v>
      </c>
      <c r="E942">
        <v>0</v>
      </c>
      <c r="F942">
        <v>0</v>
      </c>
      <c r="G942">
        <v>0</v>
      </c>
      <c r="H942">
        <v>-1.7479</v>
      </c>
      <c r="I942" s="1">
        <v>-6.1323999999999997E-3</v>
      </c>
      <c r="J942" s="1">
        <v>-7.8001000000000001E-2</v>
      </c>
      <c r="K942">
        <v>0</v>
      </c>
      <c r="L942">
        <v>0</v>
      </c>
      <c r="M942" s="1">
        <v>-8.9130000000000001E-2</v>
      </c>
      <c r="N942">
        <v>-3.2204999999999999</v>
      </c>
      <c r="O942" s="1">
        <v>-5.7714000000000001E-2</v>
      </c>
      <c r="P942" s="1">
        <v>-1.0367E-3</v>
      </c>
      <c r="Q942" s="1">
        <v>-1.4616999999999999E-4</v>
      </c>
      <c r="R942">
        <v>0</v>
      </c>
      <c r="S942">
        <v>0</v>
      </c>
      <c r="T942">
        <f t="shared" si="179"/>
        <v>1.8073000000017302E-4</v>
      </c>
      <c r="U942" s="3">
        <f t="shared" si="180"/>
        <v>3.4470065419346E-5</v>
      </c>
      <c r="V942" t="b">
        <f t="shared" si="181"/>
        <v>1</v>
      </c>
      <c r="X942" s="1">
        <f>B942*[1]List!F945</f>
        <v>1222.16661</v>
      </c>
      <c r="Y942">
        <f>10^[1]List!G945</f>
        <v>0.38874868434948101</v>
      </c>
      <c r="Z942" s="1">
        <f t="shared" si="182"/>
        <v>3143.8475786616036</v>
      </c>
      <c r="AA942" s="3">
        <f t="shared" si="183"/>
        <v>-0.34145047777078447</v>
      </c>
      <c r="AB942" s="3">
        <f t="shared" si="184"/>
        <v>-0.6472818370811162</v>
      </c>
      <c r="AC942" s="3">
        <f t="shared" si="185"/>
        <v>-1.9772653582804067E-4</v>
      </c>
      <c r="AD942" s="3">
        <f t="shared" si="186"/>
        <v>-1.1007610001716541E-2</v>
      </c>
      <c r="AE942" s="3">
        <f t="shared" si="187"/>
        <v>-2.7878545135511432E-5</v>
      </c>
      <c r="AF942" s="3">
        <f t="shared" si="188"/>
        <v>0.9752094091179131</v>
      </c>
      <c r="AG942" s="3">
        <f t="shared" si="189"/>
        <v>0</v>
      </c>
      <c r="AH942" s="3">
        <f t="shared" si="190"/>
        <v>2.4790590882086828E-2</v>
      </c>
    </row>
    <row r="943" spans="1:34" x14ac:dyDescent="0.25">
      <c r="A943" t="s">
        <v>949</v>
      </c>
      <c r="B943">
        <v>1.5397000000000001</v>
      </c>
      <c r="C943">
        <v>0</v>
      </c>
      <c r="D943" s="1">
        <v>-2.1877000000000001E-2</v>
      </c>
      <c r="E943">
        <v>0</v>
      </c>
      <c r="F943">
        <v>0</v>
      </c>
      <c r="G943">
        <v>0</v>
      </c>
      <c r="H943">
        <v>-0.45895999999999998</v>
      </c>
      <c r="I943" s="1">
        <v>-5.7007999999999998E-3</v>
      </c>
      <c r="J943" s="1">
        <v>-4.4941000000000002E-2</v>
      </c>
      <c r="K943">
        <v>0</v>
      </c>
      <c r="L943">
        <v>0</v>
      </c>
      <c r="M943" s="1">
        <v>-3.0283000000000001E-2</v>
      </c>
      <c r="N943">
        <v>-0.91962999999999995</v>
      </c>
      <c r="O943" s="1">
        <v>-5.7741000000000001E-2</v>
      </c>
      <c r="P943" s="1">
        <v>-5.3408000000000004E-4</v>
      </c>
      <c r="Q943" s="1">
        <v>-2.6873000000000001E-6</v>
      </c>
      <c r="R943">
        <v>0</v>
      </c>
      <c r="S943">
        <v>0</v>
      </c>
      <c r="T943">
        <f t="shared" si="179"/>
        <v>3.0432700000253575E-5</v>
      </c>
      <c r="U943" s="3">
        <f t="shared" si="180"/>
        <v>1.976534389832667E-5</v>
      </c>
      <c r="V943" t="b">
        <f t="shared" si="181"/>
        <v>1</v>
      </c>
      <c r="X943" s="1">
        <f>B943*[1]List!F946</f>
        <v>292.95871900000003</v>
      </c>
      <c r="Y943">
        <f>10^[1]List!G946</f>
        <v>10.520945850200603</v>
      </c>
      <c r="Z943" s="1">
        <f t="shared" si="182"/>
        <v>27.845283415693483</v>
      </c>
      <c r="AA943" s="3">
        <f t="shared" si="183"/>
        <v>-0.31229265441319731</v>
      </c>
      <c r="AB943" s="3">
        <f t="shared" si="184"/>
        <v>-0.64983750081184644</v>
      </c>
      <c r="AC943" s="3">
        <f t="shared" si="185"/>
        <v>-3.4687276742222513E-4</v>
      </c>
      <c r="AD943" s="3">
        <f t="shared" si="186"/>
        <v>-3.7501461323634473E-2</v>
      </c>
      <c r="AE943" s="3">
        <f t="shared" si="187"/>
        <v>-1.7453400012989543E-6</v>
      </c>
      <c r="AF943" s="3">
        <f t="shared" si="188"/>
        <v>0.94938628049158325</v>
      </c>
      <c r="AG943" s="3">
        <f t="shared" si="189"/>
        <v>0</v>
      </c>
      <c r="AH943" s="3">
        <f t="shared" si="190"/>
        <v>5.0613719508416734E-2</v>
      </c>
    </row>
    <row r="944" spans="1:34" x14ac:dyDescent="0.25">
      <c r="A944" t="s">
        <v>950</v>
      </c>
      <c r="B944">
        <v>0.13883999999999999</v>
      </c>
      <c r="C944" s="1">
        <v>2.656E-4</v>
      </c>
      <c r="D944">
        <v>0</v>
      </c>
      <c r="E944">
        <v>0</v>
      </c>
      <c r="F944">
        <v>0</v>
      </c>
      <c r="G944">
        <v>0</v>
      </c>
      <c r="H944">
        <v>0</v>
      </c>
      <c r="I944" s="1">
        <v>-1.5227999999999999E-3</v>
      </c>
      <c r="J944" s="1">
        <v>-7.2492000000000001E-2</v>
      </c>
      <c r="K944">
        <v>0</v>
      </c>
      <c r="L944">
        <v>0</v>
      </c>
      <c r="M944">
        <v>0</v>
      </c>
      <c r="N944">
        <v>0</v>
      </c>
      <c r="O944" s="1">
        <v>-6.4232999999999998E-2</v>
      </c>
      <c r="P944" s="1">
        <v>-7.5476000000000004E-4</v>
      </c>
      <c r="Q944" s="1">
        <v>-9.6459999999999995E-5</v>
      </c>
      <c r="R944">
        <v>0</v>
      </c>
      <c r="S944">
        <v>0</v>
      </c>
      <c r="T944">
        <f t="shared" si="179"/>
        <v>6.5800000000057409E-6</v>
      </c>
      <c r="U944" s="3">
        <f t="shared" si="180"/>
        <v>4.7392682224184253E-5</v>
      </c>
      <c r="V944" t="b">
        <f t="shared" si="181"/>
        <v>1</v>
      </c>
      <c r="X944" s="1">
        <f>B944*[1]List!F947</f>
        <v>43.933141200000001</v>
      </c>
      <c r="Y944">
        <f>10^[1]List!G947</f>
        <v>0.9803829680719236</v>
      </c>
      <c r="Z944" s="1">
        <f t="shared" si="182"/>
        <v>44.812224029555914</v>
      </c>
      <c r="AA944" s="3">
        <f t="shared" si="183"/>
        <v>1.9129933736675311E-3</v>
      </c>
      <c r="AB944" s="3">
        <f t="shared" si="184"/>
        <v>-0.53309420916162498</v>
      </c>
      <c r="AC944" s="3">
        <f t="shared" si="185"/>
        <v>-5.4361855373091334E-3</v>
      </c>
      <c r="AD944" s="3">
        <f t="shared" si="186"/>
        <v>-0.46264044943820226</v>
      </c>
      <c r="AE944" s="3">
        <f t="shared" si="187"/>
        <v>-6.9475655430711609E-4</v>
      </c>
      <c r="AF944" s="3">
        <f t="shared" si="188"/>
        <v>0</v>
      </c>
      <c r="AG944" s="3">
        <f t="shared" si="189"/>
        <v>0</v>
      </c>
      <c r="AH944" s="3">
        <f t="shared" si="190"/>
        <v>1</v>
      </c>
    </row>
    <row r="945" spans="1:34" x14ac:dyDescent="0.25">
      <c r="A945" t="s">
        <v>951</v>
      </c>
      <c r="B945">
        <v>0.22627</v>
      </c>
      <c r="C945">
        <v>0</v>
      </c>
      <c r="D945" s="1">
        <v>-2.9741E-2</v>
      </c>
      <c r="E945">
        <v>0</v>
      </c>
      <c r="F945">
        <v>0</v>
      </c>
      <c r="G945">
        <v>0</v>
      </c>
      <c r="H945" s="1">
        <v>-1.0283E-5</v>
      </c>
      <c r="I945" s="1">
        <v>-3.3316999999999999E-3</v>
      </c>
      <c r="J945">
        <v>-0.16425999999999999</v>
      </c>
      <c r="K945">
        <v>0</v>
      </c>
      <c r="L945">
        <v>0</v>
      </c>
      <c r="M945" s="1">
        <v>-7.8538000000000001E-7</v>
      </c>
      <c r="N945" s="1">
        <v>-4.0058999999999997E-5</v>
      </c>
      <c r="O945" s="1">
        <v>-2.5642999999999999E-2</v>
      </c>
      <c r="P945" s="1">
        <v>-2.6061000000000001E-3</v>
      </c>
      <c r="Q945" s="1">
        <v>-6.2078999999999997E-4</v>
      </c>
      <c r="R945">
        <v>0</v>
      </c>
      <c r="S945">
        <v>0</v>
      </c>
      <c r="T945">
        <f t="shared" si="179"/>
        <v>1.6282620000029457E-5</v>
      </c>
      <c r="U945" s="3">
        <f t="shared" si="180"/>
        <v>7.1961020020459883E-5</v>
      </c>
      <c r="V945" t="b">
        <f t="shared" si="181"/>
        <v>1</v>
      </c>
      <c r="X945" s="1">
        <f>B945*[1]List!F948</f>
        <v>45.086560200000001</v>
      </c>
      <c r="Y945">
        <f>10^[1]List!G948</f>
        <v>4.7475683384114893</v>
      </c>
      <c r="Z945" s="1">
        <f t="shared" si="182"/>
        <v>9.4967690797023305</v>
      </c>
      <c r="AA945" s="3">
        <f t="shared" si="183"/>
        <v>-0.1314857603747735</v>
      </c>
      <c r="AB945" s="3">
        <f t="shared" si="184"/>
        <v>-0.74085183356167406</v>
      </c>
      <c r="AC945" s="3">
        <f t="shared" si="185"/>
        <v>-1.1517655897821187E-2</v>
      </c>
      <c r="AD945" s="3">
        <f t="shared" si="186"/>
        <v>-0.11332920846775975</v>
      </c>
      <c r="AE945" s="3">
        <f t="shared" si="187"/>
        <v>-2.7435806779511204E-3</v>
      </c>
      <c r="AF945" s="3">
        <f t="shared" si="188"/>
        <v>2.4365423880586925E-4</v>
      </c>
      <c r="AG945" s="3">
        <f t="shared" si="189"/>
        <v>0</v>
      </c>
      <c r="AH945" s="3">
        <f t="shared" si="190"/>
        <v>0.99975634576119399</v>
      </c>
    </row>
    <row r="946" spans="1:34" x14ac:dyDescent="0.25">
      <c r="A946" t="s">
        <v>952</v>
      </c>
      <c r="B946">
        <v>1.3249</v>
      </c>
      <c r="C946">
        <v>0</v>
      </c>
      <c r="D946">
        <v>-0.60440000000000005</v>
      </c>
      <c r="E946">
        <v>0</v>
      </c>
      <c r="F946">
        <v>0</v>
      </c>
      <c r="G946">
        <v>0</v>
      </c>
      <c r="H946">
        <v>0</v>
      </c>
      <c r="I946" s="1">
        <v>-1.6906000000000001E-2</v>
      </c>
      <c r="J946">
        <v>-0.38804</v>
      </c>
      <c r="K946">
        <v>0</v>
      </c>
      <c r="L946">
        <v>0</v>
      </c>
      <c r="M946">
        <v>0</v>
      </c>
      <c r="N946">
        <v>0</v>
      </c>
      <c r="O946">
        <v>-0.28044999999999998</v>
      </c>
      <c r="P946" s="1">
        <v>-2.9385999999999999E-2</v>
      </c>
      <c r="Q946" s="1">
        <v>-5.6521000000000002E-3</v>
      </c>
      <c r="R946">
        <v>0</v>
      </c>
      <c r="S946">
        <v>0</v>
      </c>
      <c r="T946">
        <f t="shared" si="179"/>
        <v>6.5899999999969455E-5</v>
      </c>
      <c r="U946" s="3">
        <f t="shared" si="180"/>
        <v>4.9739602988881773E-5</v>
      </c>
      <c r="V946" t="b">
        <f t="shared" si="181"/>
        <v>1</v>
      </c>
      <c r="X946" s="1">
        <f>B946*[1]List!F949</f>
        <v>385.89037399999995</v>
      </c>
      <c r="Y946">
        <f>10^[1]List!G949</f>
        <v>4.1327457586424823E-3</v>
      </c>
      <c r="Z946" s="1">
        <f t="shared" si="182"/>
        <v>93373.84792979779</v>
      </c>
      <c r="AA946" s="3">
        <f t="shared" si="183"/>
        <v>-0.45618537248094199</v>
      </c>
      <c r="AB946" s="3">
        <f t="shared" si="184"/>
        <v>-0.30564269001434069</v>
      </c>
      <c r="AC946" s="3">
        <f t="shared" si="185"/>
        <v>-2.2179787153747452E-2</v>
      </c>
      <c r="AD946" s="3">
        <f t="shared" si="186"/>
        <v>-0.21167635293229675</v>
      </c>
      <c r="AE946" s="3">
        <f t="shared" si="187"/>
        <v>-4.2660578156842027E-3</v>
      </c>
      <c r="AF946" s="3">
        <f t="shared" si="188"/>
        <v>0</v>
      </c>
      <c r="AG946" s="3">
        <f t="shared" si="189"/>
        <v>0</v>
      </c>
      <c r="AH946" s="3">
        <f t="shared" si="190"/>
        <v>1</v>
      </c>
    </row>
    <row r="947" spans="1:34" x14ac:dyDescent="0.25">
      <c r="A947" t="s">
        <v>953</v>
      </c>
      <c r="B947">
        <v>0.13958000000000001</v>
      </c>
      <c r="C947">
        <v>0</v>
      </c>
      <c r="D947" s="1">
        <v>-9.3915000000000005E-3</v>
      </c>
      <c r="E947">
        <v>0</v>
      </c>
      <c r="F947">
        <v>0</v>
      </c>
      <c r="G947">
        <v>0</v>
      </c>
      <c r="H947" s="1">
        <v>-7.5005999999999996E-3</v>
      </c>
      <c r="I947" s="1">
        <v>-1.2025E-3</v>
      </c>
      <c r="J947" s="1">
        <v>-5.6334000000000002E-2</v>
      </c>
      <c r="K947">
        <v>0</v>
      </c>
      <c r="L947">
        <v>0</v>
      </c>
      <c r="M947" s="1">
        <v>-1.3169E-3</v>
      </c>
      <c r="N947" s="1">
        <v>-6.3376000000000002E-2</v>
      </c>
      <c r="O947">
        <v>0</v>
      </c>
      <c r="P947" s="1">
        <v>-3.2373999999999999E-4</v>
      </c>
      <c r="Q947" s="1">
        <v>-1.2965000000000001E-4</v>
      </c>
      <c r="R947">
        <v>0</v>
      </c>
      <c r="S947">
        <v>0</v>
      </c>
      <c r="T947">
        <f t="shared" si="179"/>
        <v>5.1100000000283351E-6</v>
      </c>
      <c r="U947" s="3">
        <f t="shared" si="180"/>
        <v>3.6609829488668394E-5</v>
      </c>
      <c r="V947" t="b">
        <f t="shared" si="181"/>
        <v>1</v>
      </c>
      <c r="X947" s="1">
        <f>B947*[1]List!F950</f>
        <v>43.932805000000002</v>
      </c>
      <c r="Y947">
        <f>10^[1]List!G950</f>
        <v>2.6187603560912787</v>
      </c>
      <c r="Z947" s="1">
        <f t="shared" si="182"/>
        <v>16.776183776347306</v>
      </c>
      <c r="AA947" s="3">
        <f t="shared" si="183"/>
        <v>-0.12102091990256483</v>
      </c>
      <c r="AB947" s="3">
        <f t="shared" si="184"/>
        <v>-0.8756942255337441</v>
      </c>
      <c r="AC947" s="3">
        <f t="shared" si="185"/>
        <v>-2.3193867316234416E-3</v>
      </c>
      <c r="AD947" s="3">
        <f t="shared" si="186"/>
        <v>0</v>
      </c>
      <c r="AE947" s="3">
        <f t="shared" si="187"/>
        <v>-9.2885800257916601E-4</v>
      </c>
      <c r="AF947" s="3">
        <f t="shared" si="188"/>
        <v>0.52927446260883215</v>
      </c>
      <c r="AG947" s="3">
        <f t="shared" si="189"/>
        <v>0</v>
      </c>
      <c r="AH947" s="3">
        <f t="shared" si="190"/>
        <v>0.47072553739116774</v>
      </c>
    </row>
    <row r="948" spans="1:34" x14ac:dyDescent="0.25">
      <c r="A948" t="s">
        <v>954</v>
      </c>
      <c r="B948">
        <v>1.7291000000000001</v>
      </c>
      <c r="C948">
        <v>0</v>
      </c>
      <c r="D948" s="1">
        <v>-7.8533000000000006E-2</v>
      </c>
      <c r="E948">
        <v>0</v>
      </c>
      <c r="F948">
        <v>0</v>
      </c>
      <c r="G948">
        <v>0</v>
      </c>
      <c r="H948" s="1">
        <v>-5.0547000000000002E-5</v>
      </c>
      <c r="I948" s="1">
        <v>-2.8597000000000001E-2</v>
      </c>
      <c r="J948">
        <v>-0.68139000000000005</v>
      </c>
      <c r="K948">
        <v>0</v>
      </c>
      <c r="L948">
        <v>0</v>
      </c>
      <c r="M948" s="1">
        <v>-1.7444000000000001E-5</v>
      </c>
      <c r="N948" s="1">
        <v>-4.5235000000000002E-4</v>
      </c>
      <c r="O948">
        <v>-0.93994</v>
      </c>
      <c r="P948" s="1">
        <v>-3.1783999999999999E-5</v>
      </c>
      <c r="Q948" s="1">
        <v>-1.2662E-6</v>
      </c>
      <c r="R948">
        <v>0</v>
      </c>
      <c r="S948">
        <v>0</v>
      </c>
      <c r="T948">
        <f t="shared" si="179"/>
        <v>8.6608799999994182E-5</v>
      </c>
      <c r="U948" s="3">
        <f t="shared" si="180"/>
        <v>5.0088948007630661E-5</v>
      </c>
      <c r="V948" t="b">
        <f t="shared" si="181"/>
        <v>1</v>
      </c>
      <c r="X948" s="1">
        <f>B948*[1]List!F951</f>
        <v>385.88324699999998</v>
      </c>
      <c r="Y948">
        <f>10^[1]List!G951</f>
        <v>0.92085711203038567</v>
      </c>
      <c r="Z948" s="1">
        <f t="shared" si="182"/>
        <v>419.04790869147018</v>
      </c>
      <c r="AA948" s="3">
        <f t="shared" si="183"/>
        <v>-4.5447658897692443E-2</v>
      </c>
      <c r="AB948" s="3">
        <f t="shared" si="184"/>
        <v>-0.41088242091261351</v>
      </c>
      <c r="AC948" s="3">
        <f t="shared" si="185"/>
        <v>-1.8381817130298998E-5</v>
      </c>
      <c r="AD948" s="3">
        <f t="shared" si="186"/>
        <v>-0.54360071713608238</v>
      </c>
      <c r="AE948" s="3">
        <f t="shared" si="187"/>
        <v>-7.3228847377248279E-7</v>
      </c>
      <c r="AF948" s="3">
        <f t="shared" si="188"/>
        <v>6.6125625649235463E-4</v>
      </c>
      <c r="AG948" s="3">
        <f t="shared" si="189"/>
        <v>0</v>
      </c>
      <c r="AH948" s="3">
        <f t="shared" si="190"/>
        <v>0.99933874374350762</v>
      </c>
    </row>
    <row r="949" spans="1:34" x14ac:dyDescent="0.25">
      <c r="A949" t="s">
        <v>955</v>
      </c>
      <c r="B949">
        <v>1.2161</v>
      </c>
      <c r="C949" s="1">
        <v>4.0173999999999999E-4</v>
      </c>
      <c r="D949">
        <v>0</v>
      </c>
      <c r="E949">
        <v>0</v>
      </c>
      <c r="F949">
        <v>0</v>
      </c>
      <c r="G949">
        <v>0</v>
      </c>
      <c r="H949">
        <v>0</v>
      </c>
      <c r="I949" s="1">
        <v>-5.6420999999999997E-3</v>
      </c>
      <c r="J949" s="1">
        <v>-2.0913999999999999E-2</v>
      </c>
      <c r="K949">
        <v>0</v>
      </c>
      <c r="L949">
        <v>0</v>
      </c>
      <c r="M949">
        <v>0</v>
      </c>
      <c r="N949">
        <v>0</v>
      </c>
      <c r="O949">
        <v>-1.1888000000000001</v>
      </c>
      <c r="P949" s="1">
        <v>-8.1539000000000004E-4</v>
      </c>
      <c r="Q949" s="1">
        <v>-6.4637999999999998E-6</v>
      </c>
      <c r="R949">
        <v>0</v>
      </c>
      <c r="S949">
        <v>0</v>
      </c>
      <c r="T949">
        <f t="shared" si="179"/>
        <v>3.2378619999983674E-4</v>
      </c>
      <c r="U949" s="3">
        <f t="shared" si="180"/>
        <v>2.6624965052202674E-4</v>
      </c>
      <c r="V949" t="b">
        <f t="shared" si="181"/>
        <v>1</v>
      </c>
      <c r="X949" s="1">
        <f>B949*[1]List!F952</f>
        <v>385.892852</v>
      </c>
      <c r="Y949">
        <f>10^[1]List!G952</f>
        <v>0.18225671801717483</v>
      </c>
      <c r="Z949" s="1">
        <f t="shared" si="182"/>
        <v>2117.3038568796992</v>
      </c>
      <c r="AA949" s="3">
        <f t="shared" si="183"/>
        <v>3.3035112244058875E-4</v>
      </c>
      <c r="AB949" s="3">
        <f t="shared" si="184"/>
        <v>-2.1837102211989146E-2</v>
      </c>
      <c r="AC949" s="3">
        <f t="shared" si="185"/>
        <v>-6.7049584738097204E-4</v>
      </c>
      <c r="AD949" s="3">
        <f t="shared" si="186"/>
        <v>-0.9775511882246527</v>
      </c>
      <c r="AE949" s="3">
        <f t="shared" si="187"/>
        <v>-5.3151878957322593E-6</v>
      </c>
      <c r="AF949" s="3">
        <f t="shared" si="188"/>
        <v>0</v>
      </c>
      <c r="AG949" s="3">
        <f t="shared" si="189"/>
        <v>0</v>
      </c>
      <c r="AH949" s="3">
        <f t="shared" si="190"/>
        <v>1</v>
      </c>
    </row>
    <row r="950" spans="1:34" x14ac:dyDescent="0.25">
      <c r="A950" t="s">
        <v>956</v>
      </c>
      <c r="B950">
        <v>37.530999999999999</v>
      </c>
      <c r="C950">
        <v>0</v>
      </c>
      <c r="D950">
        <v>-7.5426000000000002</v>
      </c>
      <c r="E950">
        <v>0</v>
      </c>
      <c r="F950">
        <v>0</v>
      </c>
      <c r="G950">
        <v>0</v>
      </c>
      <c r="H950">
        <v>-9.0155999999999992</v>
      </c>
      <c r="I950">
        <v>-0.29238999999999998</v>
      </c>
      <c r="J950">
        <v>-8.3445999999999998</v>
      </c>
      <c r="K950">
        <v>0</v>
      </c>
      <c r="L950">
        <v>0</v>
      </c>
      <c r="M950">
        <v>-0.36253000000000002</v>
      </c>
      <c r="N950">
        <v>-10.077</v>
      </c>
      <c r="O950">
        <v>-1.7298</v>
      </c>
      <c r="P950" s="1">
        <v>-6.4730999999999999E-3</v>
      </c>
      <c r="Q950">
        <v>-0.15923999999999999</v>
      </c>
      <c r="R950">
        <v>0</v>
      </c>
      <c r="S950">
        <v>0</v>
      </c>
      <c r="T950">
        <f t="shared" si="179"/>
        <v>7.668999999990711E-4</v>
      </c>
      <c r="U950" s="3">
        <f t="shared" si="180"/>
        <v>2.0433774746185052E-5</v>
      </c>
      <c r="V950" t="b">
        <f t="shared" si="181"/>
        <v>1</v>
      </c>
      <c r="X950" s="1">
        <f>B950*[1]List!F953</f>
        <v>11792.990820000001</v>
      </c>
      <c r="Y950">
        <f>10^[1]List!G953</f>
        <v>1.4288311900321595</v>
      </c>
      <c r="Z950" s="1">
        <f t="shared" si="182"/>
        <v>8253.592798274909</v>
      </c>
      <c r="AA950" s="3">
        <f t="shared" si="183"/>
        <v>-0.44118728517758654</v>
      </c>
      <c r="AB950" s="3">
        <f t="shared" si="184"/>
        <v>-0.50828701606671811</v>
      </c>
      <c r="AC950" s="3">
        <f t="shared" si="185"/>
        <v>-1.7247342197117049E-4</v>
      </c>
      <c r="AD950" s="3">
        <f t="shared" si="186"/>
        <v>-4.608989901681277E-2</v>
      </c>
      <c r="AE950" s="3">
        <f t="shared" si="187"/>
        <v>-4.2428925421651434E-3</v>
      </c>
      <c r="AF950" s="3">
        <f t="shared" si="188"/>
        <v>0.54724499017640538</v>
      </c>
      <c r="AG950" s="3">
        <f t="shared" si="189"/>
        <v>0</v>
      </c>
      <c r="AH950" s="3">
        <f t="shared" si="190"/>
        <v>0.45275500982359462</v>
      </c>
    </row>
    <row r="951" spans="1:34" x14ac:dyDescent="0.25">
      <c r="A951" t="s">
        <v>957</v>
      </c>
      <c r="B951">
        <v>36.149000000000001</v>
      </c>
      <c r="C951">
        <v>0</v>
      </c>
      <c r="D951">
        <v>-16.818000000000001</v>
      </c>
      <c r="E951">
        <v>0</v>
      </c>
      <c r="F951">
        <v>0</v>
      </c>
      <c r="G951">
        <v>0</v>
      </c>
      <c r="H951">
        <v>-4.2359999999999998</v>
      </c>
      <c r="I951">
        <v>-0.25812000000000002</v>
      </c>
      <c r="J951">
        <v>-7.6055000000000001</v>
      </c>
      <c r="K951">
        <v>0</v>
      </c>
      <c r="L951">
        <v>0</v>
      </c>
      <c r="M951" s="1">
        <v>-7.3914999999999995E-2</v>
      </c>
      <c r="N951">
        <v>-2.0024000000000002</v>
      </c>
      <c r="O951">
        <v>-4.8323</v>
      </c>
      <c r="P951">
        <v>0</v>
      </c>
      <c r="Q951">
        <v>-0.32302999999999998</v>
      </c>
      <c r="R951">
        <v>0</v>
      </c>
      <c r="S951">
        <v>0</v>
      </c>
      <c r="T951">
        <f t="shared" si="179"/>
        <v>-2.6500000000134749E-4</v>
      </c>
      <c r="U951" s="3">
        <f t="shared" si="180"/>
        <v>-7.3307698691899497E-6</v>
      </c>
      <c r="V951" t="b">
        <f t="shared" si="181"/>
        <v>1</v>
      </c>
      <c r="X951" s="1">
        <f>B951*[1]List!F954</f>
        <v>11792.888270000001</v>
      </c>
      <c r="Y951">
        <f>10^[1]List!G954</f>
        <v>4.8987008812688648</v>
      </c>
      <c r="Z951" s="1">
        <f t="shared" si="182"/>
        <v>2407.3501436048896</v>
      </c>
      <c r="AA951" s="3">
        <f t="shared" si="183"/>
        <v>-0.58242275028354873</v>
      </c>
      <c r="AB951" s="3">
        <f t="shared" si="184"/>
        <v>-0.27497123018617387</v>
      </c>
      <c r="AC951" s="3">
        <f t="shared" si="185"/>
        <v>0</v>
      </c>
      <c r="AD951" s="3">
        <f t="shared" si="186"/>
        <v>-0.13367728014606212</v>
      </c>
      <c r="AE951" s="3">
        <f t="shared" si="187"/>
        <v>-8.9360701540844838E-3</v>
      </c>
      <c r="AF951" s="3">
        <f t="shared" si="188"/>
        <v>0.20888617480899022</v>
      </c>
      <c r="AG951" s="3">
        <f t="shared" si="189"/>
        <v>0</v>
      </c>
      <c r="AH951" s="3">
        <f t="shared" si="190"/>
        <v>0.79111382519100981</v>
      </c>
    </row>
    <row r="952" spans="1:34" x14ac:dyDescent="0.25">
      <c r="A952" t="s">
        <v>958</v>
      </c>
      <c r="B952">
        <v>1.6756</v>
      </c>
      <c r="C952">
        <v>0</v>
      </c>
      <c r="D952">
        <v>-0.26528000000000002</v>
      </c>
      <c r="E952">
        <v>0</v>
      </c>
      <c r="F952">
        <v>0</v>
      </c>
      <c r="G952">
        <v>0</v>
      </c>
      <c r="H952">
        <v>0</v>
      </c>
      <c r="I952" s="1">
        <v>-3.5582000000000003E-2</v>
      </c>
      <c r="J952">
        <v>-0.88614000000000004</v>
      </c>
      <c r="K952">
        <v>0</v>
      </c>
      <c r="L952">
        <v>0</v>
      </c>
      <c r="M952">
        <v>0</v>
      </c>
      <c r="N952">
        <v>0</v>
      </c>
      <c r="O952">
        <v>-0.48529</v>
      </c>
      <c r="P952" s="1">
        <v>-3.1738999999999999E-3</v>
      </c>
      <c r="Q952" s="1">
        <v>-1.0451E-4</v>
      </c>
      <c r="R952">
        <v>0</v>
      </c>
      <c r="S952">
        <v>0</v>
      </c>
      <c r="T952">
        <f t="shared" si="179"/>
        <v>2.9589999999977726E-5</v>
      </c>
      <c r="U952" s="3">
        <f t="shared" si="180"/>
        <v>1.7659345905930846E-5</v>
      </c>
      <c r="V952" t="b">
        <f t="shared" si="181"/>
        <v>1</v>
      </c>
      <c r="X952" s="1">
        <f>B952*[1]List!F955</f>
        <v>385.87392399999999</v>
      </c>
      <c r="Y952">
        <f>10^[1]List!G955</f>
        <v>1.7350100501336161</v>
      </c>
      <c r="Z952" s="1">
        <f t="shared" si="182"/>
        <v>222.40443158832605</v>
      </c>
      <c r="AA952" s="3">
        <f t="shared" si="183"/>
        <v>-0.15831940797326333</v>
      </c>
      <c r="AB952" s="3">
        <f t="shared" si="184"/>
        <v>-0.55008474576271194</v>
      </c>
      <c r="AC952" s="3">
        <f t="shared" si="185"/>
        <v>-1.8941871568393411E-3</v>
      </c>
      <c r="AD952" s="3">
        <f t="shared" si="186"/>
        <v>-0.28962162807352593</v>
      </c>
      <c r="AE952" s="3">
        <f t="shared" si="187"/>
        <v>-6.2371687753640486E-5</v>
      </c>
      <c r="AF952" s="3">
        <f t="shared" si="188"/>
        <v>0</v>
      </c>
      <c r="AG952" s="3">
        <f t="shared" si="189"/>
        <v>0</v>
      </c>
      <c r="AH952" s="3">
        <f t="shared" si="190"/>
        <v>1</v>
      </c>
    </row>
    <row r="953" spans="1:34" x14ac:dyDescent="0.25">
      <c r="A953" t="s">
        <v>959</v>
      </c>
      <c r="B953">
        <v>0.16564000000000001</v>
      </c>
      <c r="C953" s="1">
        <v>8.2305000000000006E-5</v>
      </c>
      <c r="D953">
        <v>0</v>
      </c>
      <c r="E953">
        <v>0</v>
      </c>
      <c r="F953">
        <v>0</v>
      </c>
      <c r="G953">
        <v>0</v>
      </c>
      <c r="H953" s="1">
        <v>-1.8460000000000001E-2</v>
      </c>
      <c r="I953" s="1">
        <v>-3.5864000000000001E-5</v>
      </c>
      <c r="J953" s="1">
        <v>-5.2036999999999997E-5</v>
      </c>
      <c r="K953">
        <v>0</v>
      </c>
      <c r="L953">
        <v>0</v>
      </c>
      <c r="M953" s="1">
        <v>-2.9567E-3</v>
      </c>
      <c r="N953">
        <v>-0.14398</v>
      </c>
      <c r="O953" s="1">
        <v>-1.3057999999999999E-4</v>
      </c>
      <c r="P953" s="1">
        <v>-9.1549E-5</v>
      </c>
      <c r="Q953" s="1">
        <v>-3.3900000000000002E-6</v>
      </c>
      <c r="R953">
        <v>0</v>
      </c>
      <c r="S953">
        <v>0</v>
      </c>
      <c r="T953">
        <f t="shared" si="179"/>
        <v>1.2185000000005258E-5</v>
      </c>
      <c r="U953" s="3">
        <f t="shared" si="180"/>
        <v>7.356314899785835E-5</v>
      </c>
      <c r="V953" t="b">
        <f t="shared" si="181"/>
        <v>1</v>
      </c>
      <c r="X953" s="1">
        <f>B953*[1]List!F956</f>
        <v>59.617148800000002</v>
      </c>
      <c r="Y953">
        <f>10^[1]List!G956</f>
        <v>108.91755984291206</v>
      </c>
      <c r="Z953" s="1">
        <f t="shared" si="182"/>
        <v>0.54736030522519696</v>
      </c>
      <c r="AA953" s="3">
        <f t="shared" si="183"/>
        <v>-0.11094961965708765</v>
      </c>
      <c r="AB953" s="3">
        <f t="shared" si="184"/>
        <v>-0.88761531634870805</v>
      </c>
      <c r="AC953" s="3">
        <f t="shared" si="185"/>
        <v>-5.5269862352088869E-4</v>
      </c>
      <c r="AD953" s="3">
        <f t="shared" si="186"/>
        <v>-7.8833615068823939E-4</v>
      </c>
      <c r="AE953" s="3">
        <f t="shared" si="187"/>
        <v>-2.0466070997343638E-5</v>
      </c>
      <c r="AF953" s="3">
        <f t="shared" si="188"/>
        <v>0.99940213406870593</v>
      </c>
      <c r="AG953" s="3">
        <f t="shared" si="189"/>
        <v>0</v>
      </c>
      <c r="AH953" s="3">
        <f t="shared" si="190"/>
        <v>5.9786593129404237E-4</v>
      </c>
    </row>
    <row r="954" spans="1:34" x14ac:dyDescent="0.25">
      <c r="A954" t="s">
        <v>960</v>
      </c>
      <c r="B954">
        <v>0.16497999999999999</v>
      </c>
      <c r="C954" s="1">
        <v>1.7623999999999999E-5</v>
      </c>
      <c r="D954">
        <v>0</v>
      </c>
      <c r="E954">
        <v>0</v>
      </c>
      <c r="F954" s="1">
        <v>-4.5063000000000004E-6</v>
      </c>
      <c r="G954">
        <v>0</v>
      </c>
      <c r="H954">
        <v>0</v>
      </c>
      <c r="I954" s="1">
        <v>-8.3058000000000003E-4</v>
      </c>
      <c r="J954" s="1">
        <v>-2.3132000000000001E-3</v>
      </c>
      <c r="K954" s="1">
        <v>-1.4074E-7</v>
      </c>
      <c r="L954" s="1">
        <v>-4.4671999999999996E-9</v>
      </c>
      <c r="M954">
        <v>0</v>
      </c>
      <c r="N954">
        <v>0</v>
      </c>
      <c r="O954">
        <v>-0.16145000000000001</v>
      </c>
      <c r="P954" s="1">
        <v>-2.8820000000000001E-4</v>
      </c>
      <c r="Q954" s="1">
        <v>-6.8910000000000003E-5</v>
      </c>
      <c r="R954" s="1">
        <v>-4.0144999999999998E-7</v>
      </c>
      <c r="S954">
        <v>0</v>
      </c>
      <c r="T954">
        <f t="shared" si="179"/>
        <v>4.1681042799987902E-5</v>
      </c>
      <c r="U954" s="3">
        <f t="shared" si="180"/>
        <v>2.5264300400041159E-4</v>
      </c>
      <c r="V954" t="b">
        <f t="shared" si="181"/>
        <v>1</v>
      </c>
      <c r="X954" s="1">
        <f>B954*[1]List!F957</f>
        <v>68.682823799999994</v>
      </c>
      <c r="Y954">
        <f>10^[1]List!G957</f>
        <v>1.2632238689148356E-4</v>
      </c>
      <c r="Z954" s="1">
        <f t="shared" si="182"/>
        <v>543710.62398465862</v>
      </c>
      <c r="AA954" s="3">
        <f t="shared" si="183"/>
        <v>7.9510849799975753E-5</v>
      </c>
      <c r="AB954" s="3">
        <f t="shared" si="184"/>
        <v>-1.905640203176143E-2</v>
      </c>
      <c r="AC954" s="3">
        <f t="shared" si="185"/>
        <v>-1.7468784095041826E-3</v>
      </c>
      <c r="AD954" s="3">
        <f t="shared" si="186"/>
        <v>-0.97860346708691981</v>
      </c>
      <c r="AE954" s="3">
        <f t="shared" si="187"/>
        <v>-4.2012031761425636E-4</v>
      </c>
      <c r="AF954" s="3">
        <f t="shared" si="188"/>
        <v>0</v>
      </c>
      <c r="AG954" s="3">
        <f t="shared" si="189"/>
        <v>4.6186594918815655E-5</v>
      </c>
      <c r="AH954" s="3">
        <f t="shared" si="190"/>
        <v>0.99995381340508116</v>
      </c>
    </row>
    <row r="955" spans="1:34" x14ac:dyDescent="0.25">
      <c r="A955" t="s">
        <v>961</v>
      </c>
      <c r="B955">
        <v>84.778000000000006</v>
      </c>
      <c r="C955">
        <v>0</v>
      </c>
      <c r="D955" s="1">
        <v>-1.7989000000000002E-2</v>
      </c>
      <c r="E955">
        <v>0</v>
      </c>
      <c r="F955">
        <v>0</v>
      </c>
      <c r="G955">
        <v>0</v>
      </c>
      <c r="H955">
        <v>-29.884</v>
      </c>
      <c r="I955" s="1">
        <v>-6.9036E-2</v>
      </c>
      <c r="J955" s="1">
        <v>-5.7765999999999998E-2</v>
      </c>
      <c r="K955">
        <v>0</v>
      </c>
      <c r="L955">
        <v>0</v>
      </c>
      <c r="M955">
        <v>-1.7799</v>
      </c>
      <c r="N955">
        <v>-52.322000000000003</v>
      </c>
      <c r="O955">
        <v>-0.64327999999999996</v>
      </c>
      <c r="P955" s="1">
        <v>-7.6505999999999996E-3</v>
      </c>
      <c r="Q955" s="1">
        <v>-4.1686000000000002E-4</v>
      </c>
      <c r="R955">
        <v>0</v>
      </c>
      <c r="S955">
        <v>0</v>
      </c>
      <c r="T955">
        <f t="shared" si="179"/>
        <v>-4.0384599999929447E-3</v>
      </c>
      <c r="U955" s="3">
        <f t="shared" si="180"/>
        <v>-4.76357073768306E-5</v>
      </c>
      <c r="V955" t="b">
        <f t="shared" si="181"/>
        <v>1</v>
      </c>
      <c r="X955" s="1">
        <f>B955*[1]List!F958</f>
        <v>19387.033040000002</v>
      </c>
      <c r="Y955">
        <f>10^[1]List!G958</f>
        <v>0.16982755950193337</v>
      </c>
      <c r="Z955" s="1">
        <f t="shared" si="182"/>
        <v>114157.16681590359</v>
      </c>
      <c r="AA955" s="3">
        <f t="shared" si="183"/>
        <v>-0.3527092995824388</v>
      </c>
      <c r="AB955" s="3">
        <f t="shared" si="184"/>
        <v>-0.63965535870154999</v>
      </c>
      <c r="AC955" s="3">
        <f t="shared" si="185"/>
        <v>-9.024275165726957E-5</v>
      </c>
      <c r="AD955" s="3">
        <f t="shared" si="186"/>
        <v>-7.5878175941871701E-3</v>
      </c>
      <c r="AE955" s="3">
        <f t="shared" si="187"/>
        <v>-4.9170775437023752E-6</v>
      </c>
      <c r="AF955" s="3">
        <f t="shared" si="188"/>
        <v>0.99766171795887715</v>
      </c>
      <c r="AG955" s="3">
        <f t="shared" si="189"/>
        <v>0</v>
      </c>
      <c r="AH955" s="3">
        <f t="shared" si="190"/>
        <v>2.3382820411227984E-3</v>
      </c>
    </row>
    <row r="956" spans="1:34" x14ac:dyDescent="0.25">
      <c r="A956" t="s">
        <v>962</v>
      </c>
      <c r="B956">
        <v>6.2149999999999999</v>
      </c>
      <c r="C956">
        <v>0</v>
      </c>
      <c r="D956" s="1">
        <v>-3.6505000000000001E-4</v>
      </c>
      <c r="E956">
        <v>0</v>
      </c>
      <c r="F956">
        <v>0</v>
      </c>
      <c r="G956">
        <v>0</v>
      </c>
      <c r="H956">
        <v>-2.1383999999999999</v>
      </c>
      <c r="I956" s="1">
        <v>-5.0039999999999998E-3</v>
      </c>
      <c r="J956" s="1">
        <v>-2.0971000000000002E-3</v>
      </c>
      <c r="K956">
        <v>0</v>
      </c>
      <c r="L956">
        <v>0</v>
      </c>
      <c r="M956">
        <v>-0.14229</v>
      </c>
      <c r="N956">
        <v>-3.7315999999999998</v>
      </c>
      <c r="O956">
        <v>-0.21831999999999999</v>
      </c>
      <c r="P956" s="1">
        <v>-2.0761E-3</v>
      </c>
      <c r="Q956" s="1">
        <v>-1.6362E-5</v>
      </c>
      <c r="R956">
        <v>0</v>
      </c>
      <c r="S956">
        <v>0</v>
      </c>
      <c r="T956">
        <f t="shared" si="179"/>
        <v>-2.5168611999999767E-2</v>
      </c>
      <c r="U956" s="3">
        <f t="shared" si="180"/>
        <v>-4.0496559935639205E-3</v>
      </c>
      <c r="V956" t="b">
        <f t="shared" si="181"/>
        <v>1</v>
      </c>
      <c r="X956" s="1">
        <f>B956*[1]List!F959</f>
        <v>1492.9673</v>
      </c>
      <c r="Y956">
        <f>10^[1]List!G959</f>
        <v>6.9315833811863736E-2</v>
      </c>
      <c r="Z956" s="1">
        <f t="shared" si="182"/>
        <v>21538.618493029964</v>
      </c>
      <c r="AA956" s="3">
        <f t="shared" si="183"/>
        <v>-0.344129533386967</v>
      </c>
      <c r="AB956" s="3">
        <f t="shared" si="184"/>
        <v>-0.6244555269509251</v>
      </c>
      <c r="AC956" s="3">
        <f t="shared" si="185"/>
        <v>-3.3404666130329848E-4</v>
      </c>
      <c r="AD956" s="3">
        <f t="shared" si="186"/>
        <v>-3.5127916331456156E-2</v>
      </c>
      <c r="AE956" s="3">
        <f t="shared" si="187"/>
        <v>-2.6326629123089302E-6</v>
      </c>
      <c r="AF956" s="3">
        <f t="shared" si="188"/>
        <v>0.99817028696613097</v>
      </c>
      <c r="AG956" s="3">
        <f t="shared" si="189"/>
        <v>0</v>
      </c>
      <c r="AH956" s="3">
        <f t="shared" si="190"/>
        <v>1.8297130338691065E-3</v>
      </c>
    </row>
    <row r="957" spans="1:34" x14ac:dyDescent="0.25">
      <c r="A957" t="s">
        <v>963</v>
      </c>
      <c r="B957">
        <v>0.97977000000000003</v>
      </c>
      <c r="C957" s="1">
        <v>1.9805000000000001E-3</v>
      </c>
      <c r="D957">
        <v>0</v>
      </c>
      <c r="E957">
        <v>0</v>
      </c>
      <c r="F957">
        <v>0</v>
      </c>
      <c r="G957">
        <v>0</v>
      </c>
      <c r="H957">
        <v>0</v>
      </c>
      <c r="I957" s="1">
        <v>-5.1700000000000001E-3</v>
      </c>
      <c r="J957" s="1">
        <v>-3.0939000000000001E-2</v>
      </c>
      <c r="K957">
        <v>0</v>
      </c>
      <c r="L957">
        <v>0</v>
      </c>
      <c r="M957">
        <v>0</v>
      </c>
      <c r="N957">
        <v>0</v>
      </c>
      <c r="O957">
        <v>-0.94464999999999999</v>
      </c>
      <c r="P957" s="1">
        <v>-7.8914000000000002E-4</v>
      </c>
      <c r="Q957" s="1">
        <v>-1.5317E-4</v>
      </c>
      <c r="R957">
        <v>0</v>
      </c>
      <c r="S957">
        <v>0</v>
      </c>
      <c r="T957">
        <f t="shared" si="179"/>
        <v>4.9190000000033998E-5</v>
      </c>
      <c r="U957" s="3">
        <f t="shared" si="180"/>
        <v>5.0205660512195717E-5</v>
      </c>
      <c r="V957" t="b">
        <f t="shared" si="181"/>
        <v>1</v>
      </c>
      <c r="X957" s="1">
        <f>B957*[1]List!F960</f>
        <v>385.88241450000004</v>
      </c>
      <c r="Y957">
        <f>10^[1]List!G960</f>
        <v>8.3215072292335684E-4</v>
      </c>
      <c r="Z957" s="1">
        <f t="shared" si="182"/>
        <v>463716.97322378075</v>
      </c>
      <c r="AA957" s="3">
        <f t="shared" si="183"/>
        <v>2.0213927758555581E-3</v>
      </c>
      <c r="AB957" s="3">
        <f t="shared" si="184"/>
        <v>-3.6854567908794919E-2</v>
      </c>
      <c r="AC957" s="3">
        <f t="shared" si="185"/>
        <v>-8.0543392837094418E-4</v>
      </c>
      <c r="AD957" s="3">
        <f t="shared" si="186"/>
        <v>-0.96415485266950407</v>
      </c>
      <c r="AE957" s="3">
        <f t="shared" si="187"/>
        <v>-1.5633260867346416E-4</v>
      </c>
      <c r="AF957" s="3">
        <f t="shared" si="188"/>
        <v>0</v>
      </c>
      <c r="AG957" s="3">
        <f t="shared" si="189"/>
        <v>0</v>
      </c>
      <c r="AH957" s="3">
        <f t="shared" si="190"/>
        <v>1</v>
      </c>
    </row>
    <row r="958" spans="1:34" x14ac:dyDescent="0.25">
      <c r="A958" t="s">
        <v>964</v>
      </c>
      <c r="B958">
        <v>0.95548</v>
      </c>
      <c r="C958" s="1">
        <v>3.1124000000000001E-4</v>
      </c>
      <c r="D958">
        <v>0</v>
      </c>
      <c r="E958">
        <v>0</v>
      </c>
      <c r="F958">
        <v>0</v>
      </c>
      <c r="G958">
        <v>0</v>
      </c>
      <c r="H958" s="1">
        <v>-2.1118999999999999E-8</v>
      </c>
      <c r="I958" s="1">
        <v>-1.3908E-3</v>
      </c>
      <c r="J958" s="1">
        <v>-7.9112000000000002E-3</v>
      </c>
      <c r="K958">
        <v>0</v>
      </c>
      <c r="L958">
        <v>0</v>
      </c>
      <c r="M958" s="1">
        <v>-2.9895999999999999E-8</v>
      </c>
      <c r="N958" s="1">
        <v>-3.7049999999999999E-7</v>
      </c>
      <c r="O958">
        <v>-0.94579999999999997</v>
      </c>
      <c r="P958" s="1">
        <v>-4.1895000000000002E-4</v>
      </c>
      <c r="Q958" s="1">
        <v>-3.8025999999999998E-6</v>
      </c>
      <c r="R958">
        <v>0</v>
      </c>
      <c r="S958">
        <v>0</v>
      </c>
      <c r="T958">
        <f t="shared" si="179"/>
        <v>2.6606588500002005E-4</v>
      </c>
      <c r="U958" s="3">
        <f t="shared" si="180"/>
        <v>2.7846306045131247E-4</v>
      </c>
      <c r="V958" t="b">
        <f t="shared" si="181"/>
        <v>1</v>
      </c>
      <c r="X958" s="1">
        <f>B958*[1]List!F961</f>
        <v>290.15061159999999</v>
      </c>
      <c r="Y958">
        <f>10^[1]List!G961</f>
        <v>1.6682075976643427</v>
      </c>
      <c r="Z958" s="1">
        <f t="shared" si="182"/>
        <v>173.92955889077584</v>
      </c>
      <c r="AA958" s="3">
        <f t="shared" si="183"/>
        <v>3.2571993239000291E-4</v>
      </c>
      <c r="AB958" s="3">
        <f t="shared" si="184"/>
        <v>-9.7358399924645199E-3</v>
      </c>
      <c r="AC958" s="3">
        <f t="shared" si="185"/>
        <v>-4.38470716289195E-4</v>
      </c>
      <c r="AD958" s="3">
        <f t="shared" si="186"/>
        <v>-0.98986896638338839</v>
      </c>
      <c r="AE958" s="3">
        <f t="shared" si="187"/>
        <v>-3.9797797965420524E-6</v>
      </c>
      <c r="AF958" s="3">
        <f t="shared" si="188"/>
        <v>4.3042223829901898E-5</v>
      </c>
      <c r="AG958" s="3">
        <f t="shared" si="189"/>
        <v>0</v>
      </c>
      <c r="AH958" s="3">
        <f t="shared" si="190"/>
        <v>0.99995695777617011</v>
      </c>
    </row>
    <row r="959" spans="1:34" x14ac:dyDescent="0.25">
      <c r="A959" t="s">
        <v>965</v>
      </c>
      <c r="B959">
        <v>4.7832999999999997</v>
      </c>
      <c r="C959" s="1">
        <v>3.8782999999999999E-3</v>
      </c>
      <c r="D959">
        <v>0</v>
      </c>
      <c r="E959">
        <v>0</v>
      </c>
      <c r="F959">
        <v>0</v>
      </c>
      <c r="G959">
        <v>0</v>
      </c>
      <c r="H959">
        <v>0</v>
      </c>
      <c r="I959" s="1">
        <v>-1.3719E-2</v>
      </c>
      <c r="J959">
        <v>-0.24623999999999999</v>
      </c>
      <c r="K959">
        <v>0</v>
      </c>
      <c r="L959">
        <v>0</v>
      </c>
      <c r="M959">
        <v>0</v>
      </c>
      <c r="N959">
        <v>0</v>
      </c>
      <c r="O959">
        <v>-4.4687999999999999</v>
      </c>
      <c r="P959" s="1">
        <v>-5.6915E-2</v>
      </c>
      <c r="Q959" s="1">
        <v>-1.2323E-3</v>
      </c>
      <c r="R959">
        <v>0</v>
      </c>
      <c r="S959">
        <v>0</v>
      </c>
      <c r="T959">
        <f t="shared" si="179"/>
        <v>2.7199999999972949E-4</v>
      </c>
      <c r="U959" s="3">
        <f t="shared" si="180"/>
        <v>5.6864507766548097E-5</v>
      </c>
      <c r="V959" t="b">
        <f t="shared" si="181"/>
        <v>1</v>
      </c>
      <c r="X959" s="1">
        <f>B959*[1]List!F962</f>
        <v>1492.9635959999998</v>
      </c>
      <c r="Y959">
        <f>10^[1]List!G962</f>
        <v>1.9927193379891677</v>
      </c>
      <c r="Z959" s="1">
        <f t="shared" si="182"/>
        <v>749.20916736148797</v>
      </c>
      <c r="AA959" s="3">
        <f t="shared" si="183"/>
        <v>8.108000752618486E-4</v>
      </c>
      <c r="AB959" s="3">
        <f t="shared" si="184"/>
        <v>-5.4347207994480798E-2</v>
      </c>
      <c r="AC959" s="3">
        <f t="shared" si="185"/>
        <v>-1.1898689189471704E-2</v>
      </c>
      <c r="AD959" s="3">
        <f t="shared" si="186"/>
        <v>-0.93425041289486344</v>
      </c>
      <c r="AE959" s="3">
        <f t="shared" si="187"/>
        <v>-2.5762548867936362E-4</v>
      </c>
      <c r="AF959" s="3">
        <f t="shared" si="188"/>
        <v>0</v>
      </c>
      <c r="AG959" s="3">
        <f t="shared" si="189"/>
        <v>0</v>
      </c>
      <c r="AH959" s="3">
        <f t="shared" si="190"/>
        <v>1</v>
      </c>
    </row>
    <row r="960" spans="1:34" x14ac:dyDescent="0.25">
      <c r="A960" t="s">
        <v>966</v>
      </c>
      <c r="B960" s="1">
        <v>6.4524999999999999E-3</v>
      </c>
      <c r="C960" s="1">
        <v>1.0764000000000001E-5</v>
      </c>
      <c r="D960">
        <v>0</v>
      </c>
      <c r="E960">
        <v>0</v>
      </c>
      <c r="F960">
        <v>0</v>
      </c>
      <c r="G960" s="1">
        <v>7.6969000000000001E-5</v>
      </c>
      <c r="H960">
        <v>0</v>
      </c>
      <c r="I960" s="1">
        <v>-1.0856000000000001E-5</v>
      </c>
      <c r="J960" s="1">
        <v>-3.2131E-4</v>
      </c>
      <c r="K960">
        <v>0</v>
      </c>
      <c r="L960">
        <v>0</v>
      </c>
      <c r="M960" s="1">
        <v>-4.0682000000000001E-5</v>
      </c>
      <c r="N960" s="1">
        <v>-1.9832000000000001E-3</v>
      </c>
      <c r="O960" s="1">
        <v>-4.1698000000000004E-3</v>
      </c>
      <c r="P960" s="1">
        <v>-9.4789E-6</v>
      </c>
      <c r="Q960" s="1">
        <v>-4.5665999999999996E-6</v>
      </c>
      <c r="R960">
        <v>0</v>
      </c>
      <c r="S960">
        <v>0</v>
      </c>
      <c r="T960">
        <f t="shared" si="179"/>
        <v>3.3949999999870477E-7</v>
      </c>
      <c r="U960" s="3">
        <f t="shared" si="180"/>
        <v>5.2615265400806628E-5</v>
      </c>
      <c r="V960" t="b">
        <f t="shared" si="181"/>
        <v>1</v>
      </c>
      <c r="X960" s="1">
        <f>B960*[1]List!F963</f>
        <v>2.2770227249999997</v>
      </c>
      <c r="Y960">
        <f>10^[1]List!G963</f>
        <v>0.4343661803989155</v>
      </c>
      <c r="Z960" s="1">
        <f t="shared" si="182"/>
        <v>5.2421731427359646</v>
      </c>
      <c r="AA960" s="3">
        <f t="shared" si="183"/>
        <v>1.3596745447500967E-2</v>
      </c>
      <c r="AB960" s="3">
        <f t="shared" si="184"/>
        <v>-0.36513723363037581</v>
      </c>
      <c r="AC960" s="3">
        <f t="shared" si="185"/>
        <v>-1.4690275087175513E-3</v>
      </c>
      <c r="AD960" s="3">
        <f t="shared" si="186"/>
        <v>-0.64623014335528872</v>
      </c>
      <c r="AE960" s="3">
        <f t="shared" si="187"/>
        <v>-7.0772568771793878E-4</v>
      </c>
      <c r="AF960" s="3">
        <f t="shared" si="188"/>
        <v>0.85901560579410963</v>
      </c>
      <c r="AG960" s="3">
        <f t="shared" si="189"/>
        <v>0</v>
      </c>
      <c r="AH960" s="3">
        <f t="shared" si="190"/>
        <v>0.14098439420589054</v>
      </c>
    </row>
    <row r="961" spans="1:34" x14ac:dyDescent="0.25">
      <c r="A961" t="s">
        <v>967</v>
      </c>
      <c r="B961">
        <v>0.1744</v>
      </c>
      <c r="C961" s="1">
        <v>1.1199000000000001E-5</v>
      </c>
      <c r="D961">
        <v>0</v>
      </c>
      <c r="E961">
        <v>0</v>
      </c>
      <c r="F961">
        <v>0</v>
      </c>
      <c r="G961">
        <v>0</v>
      </c>
      <c r="H961" s="1">
        <v>-1.8709E-2</v>
      </c>
      <c r="I961" s="1">
        <v>-3.7557E-5</v>
      </c>
      <c r="J961" s="1">
        <v>-5.4080999999999999E-5</v>
      </c>
      <c r="K961">
        <v>0</v>
      </c>
      <c r="L961">
        <v>0</v>
      </c>
      <c r="M961" s="1">
        <v>-3.0165999999999999E-3</v>
      </c>
      <c r="N961">
        <v>-0.14699999999999999</v>
      </c>
      <c r="O961" s="1">
        <v>-5.6953999999999998E-3</v>
      </c>
      <c r="P961" s="1">
        <v>-2.2631000000000001E-5</v>
      </c>
      <c r="Q961" s="1">
        <v>-2.7043999999999998E-7</v>
      </c>
      <c r="R961">
        <v>0</v>
      </c>
      <c r="S961">
        <v>0</v>
      </c>
      <c r="T961">
        <f t="shared" si="179"/>
        <v>-1.2434044000001913E-4</v>
      </c>
      <c r="U961" s="3">
        <f t="shared" si="180"/>
        <v>-7.1296123853221982E-4</v>
      </c>
      <c r="V961" t="b">
        <f t="shared" si="181"/>
        <v>1</v>
      </c>
      <c r="X961" s="1">
        <f>B961*[1]List!F964</f>
        <v>59.616895999999997</v>
      </c>
      <c r="Y961">
        <f>10^[1]List!G964</f>
        <v>102.34121961337688</v>
      </c>
      <c r="Z961" s="1">
        <f t="shared" si="182"/>
        <v>0.58253063843893804</v>
      </c>
      <c r="AA961" s="3">
        <f t="shared" si="183"/>
        <v>-0.1072121616972477</v>
      </c>
      <c r="AB961" s="3">
        <f t="shared" si="184"/>
        <v>-0.86071237385321109</v>
      </c>
      <c r="AC961" s="3">
        <f t="shared" si="185"/>
        <v>-1.2976490825688074E-4</v>
      </c>
      <c r="AD961" s="3">
        <f t="shared" si="186"/>
        <v>-3.2657110091743116E-2</v>
      </c>
      <c r="AE961" s="3">
        <f t="shared" si="187"/>
        <v>-1.5506880733944953E-6</v>
      </c>
      <c r="AF961" s="3">
        <f t="shared" si="188"/>
        <v>0.99938952051385743</v>
      </c>
      <c r="AG961" s="3">
        <f t="shared" si="189"/>
        <v>0</v>
      </c>
      <c r="AH961" s="3">
        <f t="shared" si="190"/>
        <v>6.1047948614252601E-4</v>
      </c>
    </row>
    <row r="962" spans="1:34" x14ac:dyDescent="0.25">
      <c r="A962" t="s">
        <v>968</v>
      </c>
      <c r="B962">
        <v>259.36</v>
      </c>
      <c r="C962">
        <v>0</v>
      </c>
      <c r="D962">
        <v>-2.0009000000000001</v>
      </c>
      <c r="E962">
        <v>0</v>
      </c>
      <c r="F962">
        <v>0</v>
      </c>
      <c r="G962">
        <v>0</v>
      </c>
      <c r="H962">
        <v>-49.142000000000003</v>
      </c>
      <c r="I962">
        <v>-3.5299</v>
      </c>
      <c r="J962">
        <v>-7.5791000000000004</v>
      </c>
      <c r="K962">
        <v>0</v>
      </c>
      <c r="L962">
        <v>0</v>
      </c>
      <c r="M962">
        <v>-8.4511000000000003</v>
      </c>
      <c r="N962">
        <v>-138.69999999999999</v>
      </c>
      <c r="O962">
        <v>-48.886000000000003</v>
      </c>
      <c r="P962">
        <v>-1.0795999999999999</v>
      </c>
      <c r="Q962" s="1">
        <v>-2.2599E-4</v>
      </c>
      <c r="R962">
        <v>0</v>
      </c>
      <c r="S962">
        <v>0</v>
      </c>
      <c r="T962">
        <f t="shared" ref="T962:T1025" si="191">SUM(B962:S962)</f>
        <v>-8.8259899999806237E-3</v>
      </c>
      <c r="U962" s="3">
        <f t="shared" ref="U962:U1025" si="192">T962/B962</f>
        <v>-3.4029881246069643E-5</v>
      </c>
      <c r="V962" t="b">
        <f t="shared" ref="V962:V1025" si="193">ABS(U962)&lt;$W$1</f>
        <v>1</v>
      </c>
      <c r="X962" s="1">
        <f>B962*[1]List!F965</f>
        <v>27793.017599999999</v>
      </c>
      <c r="Y962">
        <f>10^[1]List!G965</f>
        <v>278.70555239668636</v>
      </c>
      <c r="Z962" s="1">
        <f t="shared" ref="Z962:Z1025" si="194">X962/Y962</f>
        <v>99.721793703060939</v>
      </c>
      <c r="AA962" s="3">
        <f t="shared" ref="AA962:AA1025" si="195">SUM(C962:H962)/B962</f>
        <v>-0.19718884947563234</v>
      </c>
      <c r="AB962" s="3">
        <f t="shared" ref="AB962:AB1025" si="196">SUM(I962:N962)/B962</f>
        <v>-0.61019471005552128</v>
      </c>
      <c r="AC962" s="3">
        <f t="shared" ref="AC962:AC1025" si="197">P962/B962</f>
        <v>-4.1625539790252925E-3</v>
      </c>
      <c r="AD962" s="3">
        <f t="shared" ref="AD962:AD1025" si="198">O962/B962</f>
        <v>-0.18848704503392968</v>
      </c>
      <c r="AE962" s="3">
        <f t="shared" ref="AE962:AE1025" si="199">SUM(Q962:S962)/B962</f>
        <v>-8.7133713756940155E-7</v>
      </c>
      <c r="AF962" s="3">
        <f t="shared" ref="AF962:AF1025" si="200">SUM(M962:N962)/SUM(I962:N962)</f>
        <v>0.92980542790002019</v>
      </c>
      <c r="AG962" s="3">
        <f t="shared" ref="AG962:AG1025" si="201">SUM(K962:L962)/SUM(I962:N962)</f>
        <v>0</v>
      </c>
      <c r="AH962" s="3">
        <f t="shared" ref="AH962:AH1025" si="202">SUM(I962:J962)/SUM(I962:N962)</f>
        <v>7.0194572099979716E-2</v>
      </c>
    </row>
    <row r="963" spans="1:34" x14ac:dyDescent="0.25">
      <c r="A963" t="s">
        <v>969</v>
      </c>
      <c r="B963">
        <v>252.92</v>
      </c>
      <c r="C963">
        <v>0</v>
      </c>
      <c r="D963">
        <v>-30.686</v>
      </c>
      <c r="E963">
        <v>0</v>
      </c>
      <c r="F963" s="1">
        <v>-3.4923000000000003E-2</v>
      </c>
      <c r="G963">
        <v>0</v>
      </c>
      <c r="H963">
        <v>0</v>
      </c>
      <c r="I963">
        <v>-1.341</v>
      </c>
      <c r="J963">
        <v>-7.4813000000000001</v>
      </c>
      <c r="K963" s="1">
        <v>-7.9942000000000001E-5</v>
      </c>
      <c r="L963" s="1">
        <v>-2.2780999999999999E-2</v>
      </c>
      <c r="M963">
        <v>0</v>
      </c>
      <c r="N963">
        <v>0</v>
      </c>
      <c r="O963">
        <v>-212.02</v>
      </c>
      <c r="P963">
        <v>-1.077</v>
      </c>
      <c r="Q963">
        <v>-0.26945999999999998</v>
      </c>
      <c r="R963" s="1">
        <v>-1.8933E-5</v>
      </c>
      <c r="S963">
        <v>0</v>
      </c>
      <c r="T963">
        <f t="shared" si="191"/>
        <v>-1.2562875000056985E-2</v>
      </c>
      <c r="U963" s="3">
        <f t="shared" si="192"/>
        <v>-4.9671338763470603E-5</v>
      </c>
      <c r="V963" t="b">
        <f t="shared" si="193"/>
        <v>1</v>
      </c>
      <c r="X963" s="1">
        <f>B963*[1]List!F966</f>
        <v>78478.546799999996</v>
      </c>
      <c r="Y963">
        <f>10^[1]List!G966</f>
        <v>2.0155659750962109</v>
      </c>
      <c r="Z963" s="1">
        <f t="shared" si="194"/>
        <v>38936.23318197456</v>
      </c>
      <c r="AA963" s="3">
        <f t="shared" si="195"/>
        <v>-0.12146498102166693</v>
      </c>
      <c r="AB963" s="3">
        <f t="shared" si="196"/>
        <v>-3.4972168835995569E-2</v>
      </c>
      <c r="AC963" s="3">
        <f t="shared" si="197"/>
        <v>-4.2582634825241187E-3</v>
      </c>
      <c r="AD963" s="3">
        <f t="shared" si="198"/>
        <v>-0.83828878696821141</v>
      </c>
      <c r="AE963" s="3">
        <f t="shared" si="199"/>
        <v>-1.0654710303653328E-3</v>
      </c>
      <c r="AF963" s="3">
        <f t="shared" si="200"/>
        <v>0</v>
      </c>
      <c r="AG963" s="3">
        <f t="shared" si="201"/>
        <v>2.5845704956535091E-3</v>
      </c>
      <c r="AH963" s="3">
        <f t="shared" si="202"/>
        <v>0.99741542950434658</v>
      </c>
    </row>
    <row r="964" spans="1:34" x14ac:dyDescent="0.25">
      <c r="A964" t="s">
        <v>970</v>
      </c>
      <c r="B964">
        <v>44.701999999999998</v>
      </c>
      <c r="C964">
        <v>0</v>
      </c>
      <c r="D964">
        <v>-10.367000000000001</v>
      </c>
      <c r="E964">
        <v>0</v>
      </c>
      <c r="F964">
        <v>0</v>
      </c>
      <c r="G964">
        <v>0</v>
      </c>
      <c r="H964" s="1">
        <v>-2.5305000000000001E-2</v>
      </c>
      <c r="I964">
        <v>-2.0802999999999998</v>
      </c>
      <c r="J964">
        <v>-23.782</v>
      </c>
      <c r="K964">
        <v>0</v>
      </c>
      <c r="L964">
        <v>0</v>
      </c>
      <c r="M964" s="1">
        <v>-3.2793000000000002E-3</v>
      </c>
      <c r="N964" s="1">
        <v>-5.6861000000000002E-2</v>
      </c>
      <c r="O964">
        <v>-3.0350000000000001</v>
      </c>
      <c r="P964">
        <v>-5.3445</v>
      </c>
      <c r="Q964" s="1">
        <v>-8.7554999999999994E-3</v>
      </c>
      <c r="R964">
        <v>0</v>
      </c>
      <c r="S964">
        <v>0</v>
      </c>
      <c r="T964">
        <f t="shared" si="191"/>
        <v>-1.0008000000110984E-3</v>
      </c>
      <c r="U964" s="3">
        <f t="shared" si="192"/>
        <v>-2.2388260033356413E-5</v>
      </c>
      <c r="V964" t="b">
        <f t="shared" si="193"/>
        <v>1</v>
      </c>
      <c r="X964" s="1">
        <f>B964*[1]List!F967</f>
        <v>5416.9883600000003</v>
      </c>
      <c r="Y964">
        <f>10^[1]List!G967</f>
        <v>21.240455232886273</v>
      </c>
      <c r="Z964" s="1">
        <f t="shared" si="194"/>
        <v>255.03165071589237</v>
      </c>
      <c r="AA964" s="3">
        <f t="shared" si="195"/>
        <v>-0.2324796429689947</v>
      </c>
      <c r="AB964" s="3">
        <f t="shared" si="196"/>
        <v>-0.5798944185942464</v>
      </c>
      <c r="AC964" s="3">
        <f t="shared" si="197"/>
        <v>-0.11955840901973067</v>
      </c>
      <c r="AD964" s="3">
        <f t="shared" si="198"/>
        <v>-6.7894053957317346E-2</v>
      </c>
      <c r="AE964" s="3">
        <f t="shared" si="199"/>
        <v>-1.9586371974408302E-4</v>
      </c>
      <c r="AF964" s="3">
        <f t="shared" si="200"/>
        <v>2.3200092006769903E-3</v>
      </c>
      <c r="AG964" s="3">
        <f t="shared" si="201"/>
        <v>0</v>
      </c>
      <c r="AH964" s="3">
        <f t="shared" si="202"/>
        <v>0.99767999079932301</v>
      </c>
    </row>
    <row r="965" spans="1:34" x14ac:dyDescent="0.25">
      <c r="A965" t="s">
        <v>971</v>
      </c>
      <c r="B965">
        <v>12.906000000000001</v>
      </c>
      <c r="C965">
        <v>0</v>
      </c>
      <c r="D965">
        <v>-0.47760000000000002</v>
      </c>
      <c r="E965">
        <v>0</v>
      </c>
      <c r="F965">
        <v>0</v>
      </c>
      <c r="G965">
        <v>0</v>
      </c>
      <c r="H965">
        <v>-0.72880999999999996</v>
      </c>
      <c r="I965">
        <v>-1.1144000000000001</v>
      </c>
      <c r="J965">
        <v>-4.1256000000000004</v>
      </c>
      <c r="K965">
        <v>0</v>
      </c>
      <c r="L965">
        <v>0</v>
      </c>
      <c r="M965">
        <v>-0.47331000000000001</v>
      </c>
      <c r="N965">
        <v>-5.8505000000000003</v>
      </c>
      <c r="O965">
        <v>-0.11329</v>
      </c>
      <c r="P965" s="1">
        <v>-2.2671E-2</v>
      </c>
      <c r="Q965" s="1">
        <v>-1.1515000000000001E-5</v>
      </c>
      <c r="R965">
        <v>0</v>
      </c>
      <c r="S965">
        <v>0</v>
      </c>
      <c r="T965">
        <f t="shared" si="191"/>
        <v>-1.9251499999954611E-4</v>
      </c>
      <c r="U965" s="3">
        <f t="shared" si="192"/>
        <v>-1.4916705408302038E-5</v>
      </c>
      <c r="V965" t="b">
        <f t="shared" si="193"/>
        <v>1</v>
      </c>
      <c r="X965" s="1">
        <f>B965*[1]List!F968</f>
        <v>1706.5603799999999</v>
      </c>
      <c r="Y965">
        <f>10^[1]List!G968</f>
        <v>374.73331370455747</v>
      </c>
      <c r="Z965" s="1">
        <f t="shared" si="194"/>
        <v>4.5540663655686204</v>
      </c>
      <c r="AA965" s="3">
        <f t="shared" si="195"/>
        <v>-9.3476677514334416E-2</v>
      </c>
      <c r="AB965" s="3">
        <f t="shared" si="196"/>
        <v>-0.89600263443359673</v>
      </c>
      <c r="AC965" s="3">
        <f t="shared" si="197"/>
        <v>-1.7566248256624824E-3</v>
      </c>
      <c r="AD965" s="3">
        <f t="shared" si="198"/>
        <v>-8.7780877111421039E-3</v>
      </c>
      <c r="AE965" s="3">
        <f t="shared" si="199"/>
        <v>-8.922206725554006E-7</v>
      </c>
      <c r="AF965" s="3">
        <f t="shared" si="200"/>
        <v>0.54686215010450712</v>
      </c>
      <c r="AG965" s="3">
        <f t="shared" si="201"/>
        <v>0</v>
      </c>
      <c r="AH965" s="3">
        <f t="shared" si="202"/>
        <v>0.45313784989549294</v>
      </c>
    </row>
    <row r="966" spans="1:34" x14ac:dyDescent="0.25">
      <c r="A966" t="s">
        <v>972</v>
      </c>
      <c r="B966">
        <v>1469.5</v>
      </c>
      <c r="C966">
        <v>0</v>
      </c>
      <c r="D966">
        <v>-3.8332999999999999</v>
      </c>
      <c r="E966">
        <v>0</v>
      </c>
      <c r="F966">
        <v>0</v>
      </c>
      <c r="G966">
        <v>0</v>
      </c>
      <c r="H966" s="1">
        <v>-1.9791E-2</v>
      </c>
      <c r="I966">
        <v>-28.459</v>
      </c>
      <c r="J966">
        <v>-187.38</v>
      </c>
      <c r="K966">
        <v>0</v>
      </c>
      <c r="L966">
        <v>0</v>
      </c>
      <c r="M966" s="1">
        <v>-9.1342000000000007E-2</v>
      </c>
      <c r="N966">
        <v>-1.0936999999999999</v>
      </c>
      <c r="O966">
        <v>-1207.2</v>
      </c>
      <c r="P966">
        <v>-41.320999999999998</v>
      </c>
      <c r="Q966" s="1">
        <v>-2.2617999999999999E-2</v>
      </c>
      <c r="R966">
        <v>0</v>
      </c>
      <c r="S966">
        <v>0</v>
      </c>
      <c r="T966">
        <f t="shared" si="191"/>
        <v>7.9249000000225972E-2</v>
      </c>
      <c r="U966" s="3">
        <f t="shared" si="192"/>
        <v>5.3929227628598823E-5</v>
      </c>
      <c r="V966" t="b">
        <f t="shared" si="193"/>
        <v>1</v>
      </c>
      <c r="X966" s="1">
        <f>B966*[1]List!F969</f>
        <v>158911.73000000001</v>
      </c>
      <c r="Y966">
        <f>10^[1]List!G969</f>
        <v>127.62386570785968</v>
      </c>
      <c r="Z966" s="1">
        <f t="shared" si="194"/>
        <v>1245.156845223295</v>
      </c>
      <c r="AA966" s="3">
        <f t="shared" si="195"/>
        <v>-2.6220421912215041E-3</v>
      </c>
      <c r="AB966" s="3">
        <f t="shared" si="196"/>
        <v>-0.14768563593058864</v>
      </c>
      <c r="AC966" s="3">
        <f t="shared" si="197"/>
        <v>-2.8119088125212657E-2</v>
      </c>
      <c r="AD966" s="3">
        <f t="shared" si="198"/>
        <v>-0.8215039128955427</v>
      </c>
      <c r="AE966" s="3">
        <f t="shared" si="199"/>
        <v>-1.5391629806056481E-5</v>
      </c>
      <c r="AF966" s="3">
        <f t="shared" si="200"/>
        <v>5.4604180674139311E-3</v>
      </c>
      <c r="AG966" s="3">
        <f t="shared" si="201"/>
        <v>0</v>
      </c>
      <c r="AH966" s="3">
        <f t="shared" si="202"/>
        <v>0.99453958193258607</v>
      </c>
    </row>
    <row r="967" spans="1:34" x14ac:dyDescent="0.25">
      <c r="A967" t="s">
        <v>973</v>
      </c>
      <c r="B967">
        <v>26.58</v>
      </c>
      <c r="C967">
        <v>0</v>
      </c>
      <c r="D967" s="1">
        <v>-3.1327E-3</v>
      </c>
      <c r="E967">
        <v>0</v>
      </c>
      <c r="F967">
        <v>0</v>
      </c>
      <c r="G967">
        <v>0</v>
      </c>
      <c r="H967">
        <v>-7.1628999999999996</v>
      </c>
      <c r="I967">
        <v>-0.20224</v>
      </c>
      <c r="J967">
        <v>-0.12271</v>
      </c>
      <c r="K967">
        <v>0</v>
      </c>
      <c r="L967">
        <v>0</v>
      </c>
      <c r="M967">
        <v>-0.88249</v>
      </c>
      <c r="N967">
        <v>-14.705</v>
      </c>
      <c r="O967">
        <v>-3.4645000000000001</v>
      </c>
      <c r="P967" s="1">
        <v>-4.2053E-2</v>
      </c>
      <c r="Q967" s="1">
        <v>-2.9812999999999998E-7</v>
      </c>
      <c r="R967">
        <v>0</v>
      </c>
      <c r="S967">
        <v>0</v>
      </c>
      <c r="T967">
        <f t="shared" si="191"/>
        <v>-5.025998130002568E-3</v>
      </c>
      <c r="U967" s="3">
        <f t="shared" si="192"/>
        <v>-1.8908947065472416E-4</v>
      </c>
      <c r="V967" t="b">
        <f t="shared" si="193"/>
        <v>1</v>
      </c>
      <c r="X967" s="1">
        <f>B967*[1]List!F970</f>
        <v>2288.2721999999999</v>
      </c>
      <c r="Y967">
        <f>10^[1]List!G970</f>
        <v>87.269762364959064</v>
      </c>
      <c r="Z967" s="1">
        <f t="shared" si="194"/>
        <v>26.220676417457472</v>
      </c>
      <c r="AA967" s="3">
        <f t="shared" si="195"/>
        <v>-0.26960243416102331</v>
      </c>
      <c r="AB967" s="3">
        <f t="shared" si="196"/>
        <v>-0.59866215199398043</v>
      </c>
      <c r="AC967" s="3">
        <f t="shared" si="197"/>
        <v>-1.5821294206170055E-3</v>
      </c>
      <c r="AD967" s="3">
        <f t="shared" si="198"/>
        <v>-0.1303423626787058</v>
      </c>
      <c r="AE967" s="3">
        <f t="shared" si="199"/>
        <v>-1.1216328066215199E-8</v>
      </c>
      <c r="AF967" s="3">
        <f t="shared" si="200"/>
        <v>0.97957887036808944</v>
      </c>
      <c r="AG967" s="3">
        <f t="shared" si="201"/>
        <v>0</v>
      </c>
      <c r="AH967" s="3">
        <f t="shared" si="202"/>
        <v>2.0421129631910631E-2</v>
      </c>
    </row>
    <row r="968" spans="1:34" x14ac:dyDescent="0.25">
      <c r="A968" t="s">
        <v>974</v>
      </c>
      <c r="B968" s="1">
        <v>157510</v>
      </c>
      <c r="C968">
        <v>0</v>
      </c>
      <c r="D968">
        <v>-376.9</v>
      </c>
      <c r="E968">
        <v>0</v>
      </c>
      <c r="F968">
        <v>-31.427</v>
      </c>
      <c r="G968">
        <v>0</v>
      </c>
      <c r="H968">
        <v>-2.0421999999999998</v>
      </c>
      <c r="I968">
        <v>-2867.9</v>
      </c>
      <c r="J968">
        <v>-17647</v>
      </c>
      <c r="K968" s="1">
        <v>-1.3882E-3</v>
      </c>
      <c r="L968" s="1">
        <v>-1.2002E-3</v>
      </c>
      <c r="M968">
        <v>-8.9908000000000001</v>
      </c>
      <c r="N968">
        <v>-103.05</v>
      </c>
      <c r="O968" s="1">
        <v>-132370</v>
      </c>
      <c r="P968">
        <v>-4107.3</v>
      </c>
      <c r="Q968">
        <v>-0.59299000000000002</v>
      </c>
      <c r="R968" s="1">
        <v>-9.1576000000000001E-3</v>
      </c>
      <c r="S968">
        <v>0</v>
      </c>
      <c r="T968">
        <f t="shared" si="191"/>
        <v>-5.2147359999748115</v>
      </c>
      <c r="U968" s="3">
        <f t="shared" si="192"/>
        <v>-3.3107332867594511E-5</v>
      </c>
      <c r="V968" t="b">
        <f t="shared" si="193"/>
        <v>1</v>
      </c>
      <c r="X968" s="1">
        <f>B968*[1]List!F971</f>
        <v>14823738.630000001</v>
      </c>
      <c r="Y968">
        <f>10^[1]List!G971</f>
        <v>41.830035487317616</v>
      </c>
      <c r="Z968" s="1">
        <f t="shared" si="194"/>
        <v>354380.25469747419</v>
      </c>
      <c r="AA968" s="3">
        <f t="shared" si="195"/>
        <v>-2.6053533109008952E-3</v>
      </c>
      <c r="AB968" s="3">
        <f t="shared" si="196"/>
        <v>-0.13095640523395338</v>
      </c>
      <c r="AC968" s="3">
        <f t="shared" si="197"/>
        <v>-2.6076439591137073E-2</v>
      </c>
      <c r="AD968" s="3">
        <f t="shared" si="198"/>
        <v>-0.84039108628023618</v>
      </c>
      <c r="AE968" s="3">
        <f t="shared" si="199"/>
        <v>-3.8229166402133198E-6</v>
      </c>
      <c r="AF968" s="3">
        <f t="shared" si="200"/>
        <v>5.4317694042350703E-3</v>
      </c>
      <c r="AG968" s="3">
        <f t="shared" si="201"/>
        <v>1.2548635787964794E-7</v>
      </c>
      <c r="AH968" s="3">
        <f t="shared" si="202"/>
        <v>0.99456810510940719</v>
      </c>
    </row>
    <row r="969" spans="1:34" x14ac:dyDescent="0.25">
      <c r="A969" t="s">
        <v>975</v>
      </c>
      <c r="B969">
        <v>1263.5</v>
      </c>
      <c r="C969">
        <v>0</v>
      </c>
      <c r="D969">
        <v>-6.8418999999999999</v>
      </c>
      <c r="E969">
        <v>0</v>
      </c>
      <c r="F969">
        <v>0</v>
      </c>
      <c r="G969">
        <v>0</v>
      </c>
      <c r="H969">
        <v>0</v>
      </c>
      <c r="I969">
        <v>-10.738</v>
      </c>
      <c r="J969">
        <v>-41.518000000000001</v>
      </c>
      <c r="K969">
        <v>0</v>
      </c>
      <c r="L969">
        <v>0</v>
      </c>
      <c r="M969">
        <v>0</v>
      </c>
      <c r="N969">
        <v>0</v>
      </c>
      <c r="O969">
        <v>-1109.7</v>
      </c>
      <c r="P969">
        <v>-94.811000000000007</v>
      </c>
      <c r="Q969" s="1">
        <v>-1.6479000000000001E-3</v>
      </c>
      <c r="R969">
        <v>0</v>
      </c>
      <c r="S969">
        <v>0</v>
      </c>
      <c r="T969">
        <f t="shared" si="191"/>
        <v>-0.11054790000003396</v>
      </c>
      <c r="U969" s="3">
        <f t="shared" si="192"/>
        <v>-8.7493391373196652E-5</v>
      </c>
      <c r="V969" t="b">
        <f t="shared" si="193"/>
        <v>1</v>
      </c>
      <c r="X969" s="1">
        <f>B969*[1]List!F972</f>
        <v>129104.43000000001</v>
      </c>
      <c r="Y969">
        <f>10^[1]List!G972</f>
        <v>3341.5737570451574</v>
      </c>
      <c r="Z969" s="1">
        <f t="shared" si="194"/>
        <v>38.635816350845047</v>
      </c>
      <c r="AA969" s="3">
        <f t="shared" si="195"/>
        <v>-5.4150375939849621E-3</v>
      </c>
      <c r="AB969" s="3">
        <f t="shared" si="196"/>
        <v>-4.1358132172536602E-2</v>
      </c>
      <c r="AC969" s="3">
        <f t="shared" si="197"/>
        <v>-7.5038385437277408E-2</v>
      </c>
      <c r="AD969" s="3">
        <f t="shared" si="198"/>
        <v>-0.8782746339533043</v>
      </c>
      <c r="AE969" s="3">
        <f t="shared" si="199"/>
        <v>-1.3042342698852395E-6</v>
      </c>
      <c r="AF969" s="3">
        <f t="shared" si="200"/>
        <v>0</v>
      </c>
      <c r="AG969" s="3">
        <f t="shared" si="201"/>
        <v>0</v>
      </c>
      <c r="AH969" s="3">
        <f t="shared" si="202"/>
        <v>1</v>
      </c>
    </row>
    <row r="970" spans="1:34" x14ac:dyDescent="0.25">
      <c r="A970" t="s">
        <v>976</v>
      </c>
      <c r="B970">
        <v>139.5</v>
      </c>
      <c r="C970">
        <v>0</v>
      </c>
      <c r="D970">
        <v>-0.17151</v>
      </c>
      <c r="E970">
        <v>0</v>
      </c>
      <c r="F970">
        <v>0</v>
      </c>
      <c r="G970">
        <v>0</v>
      </c>
      <c r="H970">
        <v>-38.569000000000003</v>
      </c>
      <c r="I970">
        <v>-1.3387</v>
      </c>
      <c r="J970">
        <v>-1.1413</v>
      </c>
      <c r="K970">
        <v>0</v>
      </c>
      <c r="L970">
        <v>0</v>
      </c>
      <c r="M970">
        <v>-4.8918999999999997</v>
      </c>
      <c r="N970">
        <v>-80.445999999999998</v>
      </c>
      <c r="O970">
        <v>-5.9546000000000001</v>
      </c>
      <c r="P970">
        <v>-6.9855</v>
      </c>
      <c r="Q970" s="1">
        <v>-7.6815E-4</v>
      </c>
      <c r="R970">
        <v>0</v>
      </c>
      <c r="S970">
        <v>0</v>
      </c>
      <c r="T970">
        <f t="shared" si="191"/>
        <v>7.2184999999066546E-4</v>
      </c>
      <c r="U970" s="3">
        <f t="shared" si="192"/>
        <v>5.1745519712592504E-6</v>
      </c>
      <c r="V970" t="b">
        <f t="shared" si="193"/>
        <v>1</v>
      </c>
      <c r="X970" s="1">
        <f>B970*[1]List!F973</f>
        <v>18030.375</v>
      </c>
      <c r="Y970">
        <f>10^[1]List!G973</f>
        <v>0.87027160244586566</v>
      </c>
      <c r="Z970" s="1">
        <f t="shared" si="194"/>
        <v>20718.101049518689</v>
      </c>
      <c r="AA970" s="3">
        <f t="shared" si="195"/>
        <v>-0.27770974910394264</v>
      </c>
      <c r="AB970" s="3">
        <f t="shared" si="196"/>
        <v>-0.62951899641577058</v>
      </c>
      <c r="AC970" s="3">
        <f t="shared" si="197"/>
        <v>-5.0075268817204303E-2</v>
      </c>
      <c r="AD970" s="3">
        <f t="shared" si="198"/>
        <v>-4.2685304659498206E-2</v>
      </c>
      <c r="AE970" s="3">
        <f t="shared" si="199"/>
        <v>-5.5064516129032259E-6</v>
      </c>
      <c r="AF970" s="3">
        <f t="shared" si="200"/>
        <v>0.97175974374244878</v>
      </c>
      <c r="AG970" s="3">
        <f t="shared" si="201"/>
        <v>0</v>
      </c>
      <c r="AH970" s="3">
        <f t="shared" si="202"/>
        <v>2.8240256257551138E-2</v>
      </c>
    </row>
    <row r="971" spans="1:34" x14ac:dyDescent="0.25">
      <c r="A971" t="s">
        <v>977</v>
      </c>
      <c r="B971">
        <v>1523.9</v>
      </c>
      <c r="C971">
        <v>0</v>
      </c>
      <c r="D971">
        <v>-9.6069999999999993</v>
      </c>
      <c r="E971">
        <v>0</v>
      </c>
      <c r="F971">
        <v>-0.24543999999999999</v>
      </c>
      <c r="G971">
        <v>0</v>
      </c>
      <c r="H971">
        <v>0</v>
      </c>
      <c r="I971">
        <v>-9.7146000000000008</v>
      </c>
      <c r="J971">
        <v>-36.031999999999996</v>
      </c>
      <c r="K971" s="1">
        <v>-2.429E-5</v>
      </c>
      <c r="L971" s="1">
        <v>-4.2684E-4</v>
      </c>
      <c r="M971">
        <v>0</v>
      </c>
      <c r="N971">
        <v>0</v>
      </c>
      <c r="O971">
        <v>-1349.3</v>
      </c>
      <c r="P971">
        <v>-119.02</v>
      </c>
      <c r="Q971" s="1">
        <v>-4.5203E-2</v>
      </c>
      <c r="R971" s="1">
        <v>-1.7839E-4</v>
      </c>
      <c r="S971">
        <v>0</v>
      </c>
      <c r="T971">
        <f t="shared" si="191"/>
        <v>-6.4872519999792627E-2</v>
      </c>
      <c r="U971" s="3">
        <f t="shared" si="192"/>
        <v>-4.257006365233455E-5</v>
      </c>
      <c r="V971" t="b">
        <f t="shared" si="193"/>
        <v>1</v>
      </c>
      <c r="X971" s="1">
        <f>B971*[1]List!F974</f>
        <v>241218.13099999999</v>
      </c>
      <c r="Y971">
        <f>10^[1]List!G974</f>
        <v>4.976852990120392</v>
      </c>
      <c r="Z971" s="1">
        <f t="shared" si="194"/>
        <v>48468.004073828357</v>
      </c>
      <c r="AA971" s="3">
        <f t="shared" si="195"/>
        <v>-6.4652798740074801E-3</v>
      </c>
      <c r="AB971" s="3">
        <f t="shared" si="196"/>
        <v>-3.0019719883194435E-2</v>
      </c>
      <c r="AC971" s="3">
        <f t="shared" si="197"/>
        <v>-7.8102237679637768E-2</v>
      </c>
      <c r="AD971" s="3">
        <f t="shared" si="198"/>
        <v>-0.885425552857799</v>
      </c>
      <c r="AE971" s="3">
        <f t="shared" si="199"/>
        <v>-2.9779769013714809E-5</v>
      </c>
      <c r="AF971" s="3">
        <f t="shared" si="200"/>
        <v>0</v>
      </c>
      <c r="AG971" s="3">
        <f t="shared" si="201"/>
        <v>9.861400655487451E-6</v>
      </c>
      <c r="AH971" s="3">
        <f t="shared" si="202"/>
        <v>0.99999013859934449</v>
      </c>
    </row>
    <row r="972" spans="1:34" x14ac:dyDescent="0.25">
      <c r="A972" t="s">
        <v>978</v>
      </c>
      <c r="B972">
        <v>0.25570999999999999</v>
      </c>
      <c r="C972">
        <v>0</v>
      </c>
      <c r="D972" s="1">
        <v>-5.8215000000000003E-4</v>
      </c>
      <c r="E972">
        <v>0</v>
      </c>
      <c r="F972">
        <v>0</v>
      </c>
      <c r="G972">
        <v>0</v>
      </c>
      <c r="H972">
        <v>0</v>
      </c>
      <c r="I972" s="1">
        <v>-7.0495000000000002E-3</v>
      </c>
      <c r="J972" s="1">
        <v>-4.6332999999999999E-2</v>
      </c>
      <c r="K972">
        <v>0</v>
      </c>
      <c r="L972">
        <v>0</v>
      </c>
      <c r="M972">
        <v>0</v>
      </c>
      <c r="N972">
        <v>0</v>
      </c>
      <c r="O972">
        <v>-0.20086999999999999</v>
      </c>
      <c r="P972" s="1">
        <v>-8.6903999999999996E-4</v>
      </c>
      <c r="Q972" s="1">
        <v>-1.8118E-6</v>
      </c>
      <c r="R972">
        <v>0</v>
      </c>
      <c r="S972">
        <v>0</v>
      </c>
      <c r="T972">
        <f t="shared" si="191"/>
        <v>4.4981999999970036E-6</v>
      </c>
      <c r="U972" s="3">
        <f t="shared" si="192"/>
        <v>1.7591021078553845E-5</v>
      </c>
      <c r="V972" t="b">
        <f t="shared" si="193"/>
        <v>1</v>
      </c>
      <c r="X972" s="1">
        <f>B972*[1]List!F975</f>
        <v>73.002647899999999</v>
      </c>
      <c r="Y972">
        <f>10^[1]List!G975</f>
        <v>75.329618343600302</v>
      </c>
      <c r="Z972" s="1">
        <f t="shared" si="194"/>
        <v>0.96910948847521949</v>
      </c>
      <c r="AA972" s="3">
        <f t="shared" si="195"/>
        <v>-2.2766024011575616E-3</v>
      </c>
      <c r="AB972" s="3">
        <f t="shared" si="196"/>
        <v>-0.20876187869070431</v>
      </c>
      <c r="AC972" s="3">
        <f t="shared" si="197"/>
        <v>-3.3985374056548431E-3</v>
      </c>
      <c r="AD972" s="3">
        <f t="shared" si="198"/>
        <v>-0.78553830511125888</v>
      </c>
      <c r="AE972" s="3">
        <f t="shared" si="199"/>
        <v>-7.0853701458683667E-6</v>
      </c>
      <c r="AF972" s="3">
        <f t="shared" si="200"/>
        <v>0</v>
      </c>
      <c r="AG972" s="3">
        <f t="shared" si="201"/>
        <v>0</v>
      </c>
      <c r="AH972" s="3">
        <f t="shared" si="202"/>
        <v>1</v>
      </c>
    </row>
    <row r="973" spans="1:34" x14ac:dyDescent="0.25">
      <c r="A973" t="s">
        <v>979</v>
      </c>
      <c r="B973">
        <v>605.28</v>
      </c>
      <c r="C973">
        <v>0</v>
      </c>
      <c r="D973">
        <v>-123.97</v>
      </c>
      <c r="E973">
        <v>0</v>
      </c>
      <c r="F973">
        <v>-3.8374000000000001</v>
      </c>
      <c r="G973">
        <v>0</v>
      </c>
      <c r="H973" s="1">
        <v>-3.2295000000000002E-3</v>
      </c>
      <c r="I973">
        <v>-65.905000000000001</v>
      </c>
      <c r="J973">
        <v>-383.67</v>
      </c>
      <c r="K973">
        <v>-3.5299</v>
      </c>
      <c r="L973">
        <v>-0.65015999999999996</v>
      </c>
      <c r="M973" s="1">
        <v>-5.8279999999999996E-4</v>
      </c>
      <c r="N973" s="1">
        <v>-8.6437000000000007E-3</v>
      </c>
      <c r="O973">
        <v>-16.835999999999999</v>
      </c>
      <c r="P973">
        <v>0</v>
      </c>
      <c r="Q973">
        <v>-6.8068</v>
      </c>
      <c r="R973" s="1">
        <v>-5.1941000000000001E-2</v>
      </c>
      <c r="S973">
        <v>0</v>
      </c>
      <c r="T973">
        <f t="shared" si="191"/>
        <v>1.0342999999979577E-2</v>
      </c>
      <c r="U973" s="3">
        <f t="shared" si="192"/>
        <v>1.70879592915338E-5</v>
      </c>
      <c r="V973" t="b">
        <f t="shared" si="193"/>
        <v>1</v>
      </c>
      <c r="X973" s="1">
        <f>B973*[1]List!F976</f>
        <v>201249.5472</v>
      </c>
      <c r="Y973">
        <f>10^[1]List!G976</f>
        <v>233.69001047887582</v>
      </c>
      <c r="Z973" s="1">
        <f t="shared" si="194"/>
        <v>861.18164309891097</v>
      </c>
      <c r="AA973" s="3">
        <f t="shared" si="195"/>
        <v>-0.2111595121266191</v>
      </c>
      <c r="AB973" s="3">
        <f t="shared" si="196"/>
        <v>-0.74967665625826085</v>
      </c>
      <c r="AC973" s="3">
        <f t="shared" si="197"/>
        <v>0</v>
      </c>
      <c r="AD973" s="3">
        <f t="shared" si="198"/>
        <v>-2.7815226011102298E-2</v>
      </c>
      <c r="AE973" s="3">
        <f t="shared" si="199"/>
        <v>-1.1331517644726409E-2</v>
      </c>
      <c r="AF973" s="3">
        <f t="shared" si="200"/>
        <v>2.0333244097208161E-5</v>
      </c>
      <c r="AG973" s="3">
        <f t="shared" si="201"/>
        <v>9.2119634011787726E-3</v>
      </c>
      <c r="AH973" s="3">
        <f t="shared" si="202"/>
        <v>0.99076770335472397</v>
      </c>
    </row>
    <row r="974" spans="1:34" x14ac:dyDescent="0.25">
      <c r="A974" t="s">
        <v>980</v>
      </c>
      <c r="B974">
        <v>2.7951999999999999</v>
      </c>
      <c r="C974">
        <v>0</v>
      </c>
      <c r="D974">
        <v>-0.88373999999999997</v>
      </c>
      <c r="E974">
        <v>0</v>
      </c>
      <c r="F974">
        <v>0</v>
      </c>
      <c r="G974">
        <v>0</v>
      </c>
      <c r="H974">
        <v>0</v>
      </c>
      <c r="I974" s="1">
        <v>-9.3160999999999994E-2</v>
      </c>
      <c r="J974">
        <v>-1.1194</v>
      </c>
      <c r="K974">
        <v>0</v>
      </c>
      <c r="L974">
        <v>0</v>
      </c>
      <c r="M974">
        <v>0</v>
      </c>
      <c r="N974">
        <v>0</v>
      </c>
      <c r="O974">
        <v>-0.12071999999999999</v>
      </c>
      <c r="P974">
        <v>-0.57484000000000002</v>
      </c>
      <c r="Q974" s="1">
        <v>-3.3170000000000001E-3</v>
      </c>
      <c r="R974">
        <v>0</v>
      </c>
      <c r="S974">
        <v>0</v>
      </c>
      <c r="T974">
        <f t="shared" si="191"/>
        <v>2.1999999999980802E-5</v>
      </c>
      <c r="U974" s="3">
        <f t="shared" si="192"/>
        <v>7.8706353749215814E-6</v>
      </c>
      <c r="V974" t="b">
        <f t="shared" si="193"/>
        <v>1</v>
      </c>
      <c r="X974" s="1">
        <f>B974*[1]List!F977</f>
        <v>479.600416</v>
      </c>
      <c r="Y974">
        <f>10^[1]List!G977</f>
        <v>5.7339620258396957</v>
      </c>
      <c r="Z974" s="1">
        <f t="shared" si="194"/>
        <v>83.642063522345367</v>
      </c>
      <c r="AA974" s="3">
        <f t="shared" si="195"/>
        <v>-0.3161634230108758</v>
      </c>
      <c r="AB974" s="3">
        <f t="shared" si="196"/>
        <v>-0.43380115912993705</v>
      </c>
      <c r="AC974" s="3">
        <f t="shared" si="197"/>
        <v>-0.20565254722381227</v>
      </c>
      <c r="AD974" s="3">
        <f t="shared" si="198"/>
        <v>-4.3188322839152832E-2</v>
      </c>
      <c r="AE974" s="3">
        <f t="shared" si="199"/>
        <v>-1.1866771608471667E-3</v>
      </c>
      <c r="AF974" s="3">
        <f t="shared" si="200"/>
        <v>0</v>
      </c>
      <c r="AG974" s="3">
        <f t="shared" si="201"/>
        <v>0</v>
      </c>
      <c r="AH974" s="3">
        <f t="shared" si="202"/>
        <v>1</v>
      </c>
    </row>
    <row r="975" spans="1:34" x14ac:dyDescent="0.25">
      <c r="A975" t="s">
        <v>981</v>
      </c>
      <c r="B975">
        <v>496.53</v>
      </c>
      <c r="C975">
        <v>0</v>
      </c>
      <c r="D975">
        <v>-0.14132</v>
      </c>
      <c r="E975">
        <v>0</v>
      </c>
      <c r="F975">
        <v>-0.11205</v>
      </c>
      <c r="G975">
        <v>0</v>
      </c>
      <c r="H975">
        <v>-130.49</v>
      </c>
      <c r="I975">
        <v>-2.9045000000000001</v>
      </c>
      <c r="J975">
        <v>-2.0222000000000002</v>
      </c>
      <c r="K975" s="1">
        <v>-5.9336000000000002E-5</v>
      </c>
      <c r="L975" s="1">
        <v>-5.5943E-3</v>
      </c>
      <c r="M975">
        <v>-15.961</v>
      </c>
      <c r="N975">
        <v>-269.45</v>
      </c>
      <c r="O975">
        <v>-72.86</v>
      </c>
      <c r="P975">
        <v>-2.6720000000000002</v>
      </c>
      <c r="Q975" s="1">
        <v>-1.3691E-3</v>
      </c>
      <c r="R975" s="1">
        <v>-5.6712000000000002E-5</v>
      </c>
      <c r="S975">
        <v>0</v>
      </c>
      <c r="T975">
        <f t="shared" si="191"/>
        <v>-9.0149448000014759E-2</v>
      </c>
      <c r="U975" s="3">
        <f t="shared" si="192"/>
        <v>-1.8155891486922192E-4</v>
      </c>
      <c r="V975" t="b">
        <f t="shared" si="193"/>
        <v>1</v>
      </c>
      <c r="X975" s="1">
        <f>B975*[1]List!F978</f>
        <v>71604.5913</v>
      </c>
      <c r="Y975">
        <f>10^[1]List!G978</f>
        <v>0.71924320068882741</v>
      </c>
      <c r="Z975" s="1">
        <f t="shared" si="194"/>
        <v>99555.465010198866</v>
      </c>
      <c r="AA975" s="3">
        <f t="shared" si="195"/>
        <v>-0.26331414013251969</v>
      </c>
      <c r="AB975" s="3">
        <f t="shared" si="196"/>
        <v>-0.58474483643687181</v>
      </c>
      <c r="AC975" s="3">
        <f t="shared" si="197"/>
        <v>-5.3813465450224564E-3</v>
      </c>
      <c r="AD975" s="3">
        <f t="shared" si="198"/>
        <v>-0.14673836424788031</v>
      </c>
      <c r="AE975" s="3">
        <f t="shared" si="199"/>
        <v>-2.8715525748695952E-6</v>
      </c>
      <c r="AF975" s="3">
        <f t="shared" si="200"/>
        <v>0.98301199743603018</v>
      </c>
      <c r="AG975" s="3">
        <f t="shared" si="201"/>
        <v>1.9472241844695013E-5</v>
      </c>
      <c r="AH975" s="3">
        <f t="shared" si="202"/>
        <v>1.6968530322125253E-2</v>
      </c>
    </row>
    <row r="976" spans="1:34" x14ac:dyDescent="0.25">
      <c r="A976" t="s">
        <v>982</v>
      </c>
      <c r="B976">
        <v>14.81</v>
      </c>
      <c r="C976">
        <v>0</v>
      </c>
      <c r="D976" s="1">
        <v>-6.6027999999999998E-3</v>
      </c>
      <c r="E976">
        <v>0</v>
      </c>
      <c r="F976" s="1">
        <v>-1.47E-3</v>
      </c>
      <c r="G976">
        <v>0</v>
      </c>
      <c r="H976">
        <v>0</v>
      </c>
      <c r="I976">
        <v>-0.2167</v>
      </c>
      <c r="J976">
        <v>-1.1225000000000001</v>
      </c>
      <c r="K976" s="1">
        <v>-8.3939E-7</v>
      </c>
      <c r="L976" s="1">
        <v>-2.6701999999999997E-4</v>
      </c>
      <c r="M976">
        <v>0</v>
      </c>
      <c r="N976">
        <v>0</v>
      </c>
      <c r="O976">
        <v>-13.365</v>
      </c>
      <c r="P976" s="1">
        <v>-9.6453999999999998E-2</v>
      </c>
      <c r="Q976" s="1">
        <v>-1.1150999999999999E-3</v>
      </c>
      <c r="R976" s="1">
        <v>-1.2209999999999999E-7</v>
      </c>
      <c r="S976">
        <v>0</v>
      </c>
      <c r="T976">
        <f t="shared" si="191"/>
        <v>-1.0988148999872089E-4</v>
      </c>
      <c r="U976" s="3">
        <f t="shared" si="192"/>
        <v>-7.4194118837758869E-6</v>
      </c>
      <c r="V976" t="b">
        <f t="shared" si="193"/>
        <v>1</v>
      </c>
      <c r="X976" s="1">
        <f>B976*[1]List!F979</f>
        <v>3647.1106</v>
      </c>
      <c r="Y976">
        <f>10^[1]List!G979</f>
        <v>2820.149395695762</v>
      </c>
      <c r="Z976" s="1">
        <f t="shared" si="194"/>
        <v>1.2932331193398419</v>
      </c>
      <c r="AA976" s="3">
        <f t="shared" si="195"/>
        <v>-5.4509115462525318E-4</v>
      </c>
      <c r="AB976" s="3">
        <f t="shared" si="196"/>
        <v>-9.0443474638082361E-2</v>
      </c>
      <c r="AC976" s="3">
        <f t="shared" si="197"/>
        <v>-6.5127616475354486E-3</v>
      </c>
      <c r="AD976" s="3">
        <f t="shared" si="198"/>
        <v>-0.90243079000675219</v>
      </c>
      <c r="AE976" s="3">
        <f t="shared" si="199"/>
        <v>-7.530196488858879E-5</v>
      </c>
      <c r="AF976" s="3">
        <f t="shared" si="200"/>
        <v>0</v>
      </c>
      <c r="AG976" s="3">
        <f t="shared" si="201"/>
        <v>1.9997448100171993E-4</v>
      </c>
      <c r="AH976" s="3">
        <f t="shared" si="202"/>
        <v>0.99980002551899838</v>
      </c>
    </row>
    <row r="977" spans="1:34" x14ac:dyDescent="0.25">
      <c r="A977" t="s">
        <v>983</v>
      </c>
      <c r="B977">
        <v>617.01</v>
      </c>
      <c r="C977">
        <v>0</v>
      </c>
      <c r="D977">
        <v>-0.17912</v>
      </c>
      <c r="E977">
        <v>0</v>
      </c>
      <c r="F977">
        <v>0</v>
      </c>
      <c r="G977">
        <v>0</v>
      </c>
      <c r="H977">
        <v>-128.27000000000001</v>
      </c>
      <c r="I977">
        <v>-22.599</v>
      </c>
      <c r="J977">
        <v>-13.135999999999999</v>
      </c>
      <c r="K977">
        <v>0</v>
      </c>
      <c r="L977">
        <v>0</v>
      </c>
      <c r="M977">
        <v>-29.353000000000002</v>
      </c>
      <c r="N977">
        <v>-421.19</v>
      </c>
      <c r="O977">
        <v>-2.2633000000000001</v>
      </c>
      <c r="P977" s="1">
        <v>-4.6578E-4</v>
      </c>
      <c r="Q977" s="1">
        <v>-4.8129999999999995E-7</v>
      </c>
      <c r="R977">
        <v>0</v>
      </c>
      <c r="S977">
        <v>0</v>
      </c>
      <c r="T977">
        <f t="shared" si="191"/>
        <v>1.9113738699977283E-2</v>
      </c>
      <c r="U977" s="3">
        <f t="shared" si="192"/>
        <v>3.0978004732463465E-5</v>
      </c>
      <c r="V977" t="b">
        <f t="shared" si="193"/>
        <v>1</v>
      </c>
      <c r="X977" s="1">
        <f>B977*[1]List!F980</f>
        <v>79723.862099999998</v>
      </c>
      <c r="Y977">
        <f>10^[1]List!G980</f>
        <v>109.67291183463068</v>
      </c>
      <c r="Z977" s="1">
        <f t="shared" si="194"/>
        <v>726.92391189732348</v>
      </c>
      <c r="AA977" s="3">
        <f t="shared" si="195"/>
        <v>-0.20817996466831984</v>
      </c>
      <c r="AB977" s="3">
        <f t="shared" si="196"/>
        <v>-0.78812012771267892</v>
      </c>
      <c r="AC977" s="3">
        <f t="shared" si="197"/>
        <v>-7.5489862400933531E-7</v>
      </c>
      <c r="AD977" s="3">
        <f t="shared" si="198"/>
        <v>-3.6681739355926162E-3</v>
      </c>
      <c r="AE977" s="3">
        <f t="shared" si="199"/>
        <v>-7.8005218716066186E-10</v>
      </c>
      <c r="AF977" s="3">
        <f t="shared" si="200"/>
        <v>0.92651322905827527</v>
      </c>
      <c r="AG977" s="3">
        <f t="shared" si="201"/>
        <v>0</v>
      </c>
      <c r="AH977" s="3">
        <f t="shared" si="202"/>
        <v>7.3486770941724691E-2</v>
      </c>
    </row>
    <row r="978" spans="1:34" x14ac:dyDescent="0.25">
      <c r="A978" t="s">
        <v>984</v>
      </c>
      <c r="B978">
        <v>33.856999999999999</v>
      </c>
      <c r="C978">
        <v>0</v>
      </c>
      <c r="D978">
        <v>-0.20233000000000001</v>
      </c>
      <c r="E978">
        <v>0</v>
      </c>
      <c r="F978">
        <v>0</v>
      </c>
      <c r="G978">
        <v>0</v>
      </c>
      <c r="H978">
        <v>0</v>
      </c>
      <c r="I978">
        <v>-0.2437</v>
      </c>
      <c r="J978">
        <v>-0.91120000000000001</v>
      </c>
      <c r="K978">
        <v>0</v>
      </c>
      <c r="L978">
        <v>0</v>
      </c>
      <c r="M978">
        <v>0</v>
      </c>
      <c r="N978">
        <v>0</v>
      </c>
      <c r="O978">
        <v>-29.888999999999999</v>
      </c>
      <c r="P978">
        <v>-2.6076000000000001</v>
      </c>
      <c r="Q978" s="1">
        <v>-6.0983999999999995E-4</v>
      </c>
      <c r="R978">
        <v>0</v>
      </c>
      <c r="S978">
        <v>0</v>
      </c>
      <c r="T978">
        <f t="shared" si="191"/>
        <v>2.5601599999985629E-3</v>
      </c>
      <c r="U978" s="3">
        <f t="shared" si="192"/>
        <v>7.5616859142823144E-5</v>
      </c>
      <c r="V978" t="b">
        <f t="shared" si="193"/>
        <v>1</v>
      </c>
      <c r="X978" s="1">
        <f>B978*[1]List!F981</f>
        <v>4884.2108199999993</v>
      </c>
      <c r="Y978">
        <f>10^[1]List!G981</f>
        <v>31.420579166829057</v>
      </c>
      <c r="Z978" s="1">
        <f t="shared" si="194"/>
        <v>155.44623776879001</v>
      </c>
      <c r="AA978" s="3">
        <f t="shared" si="195"/>
        <v>-5.9760167764420953E-3</v>
      </c>
      <c r="AB978" s="3">
        <f t="shared" si="196"/>
        <v>-3.4111114392887734E-2</v>
      </c>
      <c r="AC978" s="3">
        <f t="shared" si="197"/>
        <v>-7.7018046489647635E-2</v>
      </c>
      <c r="AD978" s="3">
        <f t="shared" si="198"/>
        <v>-0.88280119325397999</v>
      </c>
      <c r="AE978" s="3">
        <f t="shared" si="199"/>
        <v>-1.8012227899695778E-5</v>
      </c>
      <c r="AF978" s="3">
        <f t="shared" si="200"/>
        <v>0</v>
      </c>
      <c r="AG978" s="3">
        <f t="shared" si="201"/>
        <v>0</v>
      </c>
      <c r="AH978" s="3">
        <f t="shared" si="202"/>
        <v>1</v>
      </c>
    </row>
    <row r="979" spans="1:34" x14ac:dyDescent="0.25">
      <c r="A979" t="s">
        <v>985</v>
      </c>
      <c r="B979">
        <v>45.642000000000003</v>
      </c>
      <c r="C979">
        <v>0</v>
      </c>
      <c r="D979">
        <v>-0.62161999999999995</v>
      </c>
      <c r="E979">
        <v>0</v>
      </c>
      <c r="F979" s="1">
        <v>-1.6291999999999999E-3</v>
      </c>
      <c r="G979">
        <v>0</v>
      </c>
      <c r="H979">
        <v>0</v>
      </c>
      <c r="I979">
        <v>-0.86131000000000002</v>
      </c>
      <c r="J979">
        <v>-6.4089999999999998</v>
      </c>
      <c r="K979" s="1">
        <v>-9.5066000000000002E-7</v>
      </c>
      <c r="L979" s="1">
        <v>-2.2296999999999999E-4</v>
      </c>
      <c r="M979">
        <v>0</v>
      </c>
      <c r="N979">
        <v>0</v>
      </c>
      <c r="O979">
        <v>-33.697000000000003</v>
      </c>
      <c r="P979">
        <v>-4.0410000000000004</v>
      </c>
      <c r="Q979" s="1">
        <v>-1.1318E-2</v>
      </c>
      <c r="R979" s="1">
        <v>-3.1528E-7</v>
      </c>
      <c r="S979">
        <v>0</v>
      </c>
      <c r="T979">
        <f t="shared" si="191"/>
        <v>-1.101435940010951E-3</v>
      </c>
      <c r="U979" s="3">
        <f t="shared" si="192"/>
        <v>-2.4132070023464155E-5</v>
      </c>
      <c r="V979" t="b">
        <f t="shared" si="193"/>
        <v>1</v>
      </c>
      <c r="X979" s="1">
        <f>B979*[1]List!F982</f>
        <v>7132.4753400000009</v>
      </c>
      <c r="Y979">
        <f>10^[1]List!G982</f>
        <v>265.44341495553618</v>
      </c>
      <c r="Z979" s="1">
        <f t="shared" si="194"/>
        <v>26.870040611837162</v>
      </c>
      <c r="AA979" s="3">
        <f t="shared" si="195"/>
        <v>-1.3655168485167169E-2</v>
      </c>
      <c r="AB979" s="3">
        <f t="shared" si="196"/>
        <v>-0.15929481443977037</v>
      </c>
      <c r="AC979" s="3">
        <f t="shared" si="197"/>
        <v>-8.8536873931904833E-2</v>
      </c>
      <c r="AD979" s="3">
        <f t="shared" si="198"/>
        <v>-0.73828929494763595</v>
      </c>
      <c r="AE979" s="3">
        <f t="shared" si="199"/>
        <v>-2.4798026554489284E-4</v>
      </c>
      <c r="AF979" s="3">
        <f t="shared" si="200"/>
        <v>0</v>
      </c>
      <c r="AG979" s="3">
        <f t="shared" si="201"/>
        <v>3.0798379107166455E-5</v>
      </c>
      <c r="AH979" s="3">
        <f t="shared" si="202"/>
        <v>0.99996920162089287</v>
      </c>
    </row>
    <row r="980" spans="1:34" x14ac:dyDescent="0.25">
      <c r="A980" t="s">
        <v>986</v>
      </c>
      <c r="B980">
        <v>545.05999999999995</v>
      </c>
      <c r="C980">
        <v>0</v>
      </c>
      <c r="D980">
        <v>-117.59</v>
      </c>
      <c r="E980">
        <v>0</v>
      </c>
      <c r="F980" s="1">
        <v>-9.4791E-2</v>
      </c>
      <c r="G980">
        <v>0</v>
      </c>
      <c r="H980" s="1">
        <v>-8.6784E-2</v>
      </c>
      <c r="I980">
        <v>-21.494</v>
      </c>
      <c r="J980">
        <v>-256.67</v>
      </c>
      <c r="K980" s="1">
        <v>-4.7672E-5</v>
      </c>
      <c r="L980" s="1">
        <v>-3.7509000000000002E-3</v>
      </c>
      <c r="M980" s="1">
        <v>-1.2522999999999999E-2</v>
      </c>
      <c r="N980">
        <v>-0.19044</v>
      </c>
      <c r="O980">
        <v>-102.93</v>
      </c>
      <c r="P980">
        <v>-45.491</v>
      </c>
      <c r="Q980">
        <v>-0.46450999999999998</v>
      </c>
      <c r="R980" s="1">
        <v>-4.9382000000000003E-5</v>
      </c>
      <c r="S980">
        <v>0</v>
      </c>
      <c r="T980">
        <f t="shared" si="191"/>
        <v>3.2104045999934036E-2</v>
      </c>
      <c r="U980" s="3">
        <f t="shared" si="192"/>
        <v>5.8900022015803834E-5</v>
      </c>
      <c r="V980" t="b">
        <f t="shared" si="193"/>
        <v>1</v>
      </c>
      <c r="X980" s="1">
        <f>B980*[1]List!F983</f>
        <v>74231.721399999995</v>
      </c>
      <c r="Y980">
        <f>10^[1]List!G983</f>
        <v>9.457741479637443</v>
      </c>
      <c r="Z980" s="1">
        <f t="shared" si="194"/>
        <v>7848.7788611923052</v>
      </c>
      <c r="AA980" s="3">
        <f t="shared" si="195"/>
        <v>-0.21607084541151433</v>
      </c>
      <c r="AB980" s="3">
        <f t="shared" si="196"/>
        <v>-0.51071581398745092</v>
      </c>
      <c r="AC980" s="3">
        <f t="shared" si="197"/>
        <v>-8.3460536454702236E-2</v>
      </c>
      <c r="AD980" s="3">
        <f t="shared" si="198"/>
        <v>-0.18884159542068765</v>
      </c>
      <c r="AE980" s="3">
        <f t="shared" si="199"/>
        <v>-8.5230870362895835E-4</v>
      </c>
      <c r="AF980" s="3">
        <f t="shared" si="200"/>
        <v>7.2911033778777111E-4</v>
      </c>
      <c r="AG980" s="3">
        <f t="shared" si="201"/>
        <v>1.3645729093633663E-5</v>
      </c>
      <c r="AH980" s="3">
        <f t="shared" si="202"/>
        <v>0.99925724393311854</v>
      </c>
    </row>
    <row r="981" spans="1:34" x14ac:dyDescent="0.25">
      <c r="A981" t="s">
        <v>987</v>
      </c>
      <c r="B981">
        <v>458.46</v>
      </c>
      <c r="C981">
        <v>0</v>
      </c>
      <c r="D981">
        <v>-0.32464999999999999</v>
      </c>
      <c r="E981">
        <v>0</v>
      </c>
      <c r="F981">
        <v>0</v>
      </c>
      <c r="G981">
        <v>0</v>
      </c>
      <c r="H981">
        <v>-1.5430999999999999</v>
      </c>
      <c r="I981">
        <v>-7.2191000000000001</v>
      </c>
      <c r="J981">
        <v>-34.898000000000003</v>
      </c>
      <c r="K981">
        <v>0</v>
      </c>
      <c r="L981">
        <v>0</v>
      </c>
      <c r="M981">
        <v>-4.8428000000000004</v>
      </c>
      <c r="N981">
        <v>-77.897999999999996</v>
      </c>
      <c r="O981">
        <v>-329.1</v>
      </c>
      <c r="P981">
        <v>-2.6192000000000002</v>
      </c>
      <c r="Q981" s="1">
        <v>-1.6800999999999999E-3</v>
      </c>
      <c r="R981">
        <v>0</v>
      </c>
      <c r="S981">
        <v>0</v>
      </c>
      <c r="T981">
        <f t="shared" si="191"/>
        <v>1.34698999999265E-2</v>
      </c>
      <c r="U981" s="3">
        <f t="shared" si="192"/>
        <v>2.9380752955386514E-5</v>
      </c>
      <c r="V981" t="b">
        <f t="shared" si="193"/>
        <v>1</v>
      </c>
      <c r="X981" s="1">
        <f>B981*[1]List!F984</f>
        <v>72074.496599999999</v>
      </c>
      <c r="Y981">
        <f>10^[1]List!G984</f>
        <v>0.6266086945882714</v>
      </c>
      <c r="Z981" s="1">
        <f t="shared" si="194"/>
        <v>115023.13520778436</v>
      </c>
      <c r="AA981" s="3">
        <f t="shared" si="195"/>
        <v>-4.0739650133054138E-3</v>
      </c>
      <c r="AB981" s="3">
        <f t="shared" si="196"/>
        <v>-0.27234197094621126</v>
      </c>
      <c r="AC981" s="3">
        <f t="shared" si="197"/>
        <v>-5.713039305501026E-3</v>
      </c>
      <c r="AD981" s="3">
        <f t="shared" si="198"/>
        <v>-0.71783797932207838</v>
      </c>
      <c r="AE981" s="3">
        <f t="shared" si="199"/>
        <v>-3.6646599485233171E-6</v>
      </c>
      <c r="AF981" s="3">
        <f t="shared" si="200"/>
        <v>0.66267973432197713</v>
      </c>
      <c r="AG981" s="3">
        <f t="shared" si="201"/>
        <v>0</v>
      </c>
      <c r="AH981" s="3">
        <f t="shared" si="202"/>
        <v>0.33732026567802276</v>
      </c>
    </row>
    <row r="982" spans="1:34" x14ac:dyDescent="0.25">
      <c r="A982" t="s">
        <v>988</v>
      </c>
      <c r="B982">
        <v>13.057</v>
      </c>
      <c r="C982">
        <v>0</v>
      </c>
      <c r="D982">
        <v>-0.38144</v>
      </c>
      <c r="E982">
        <v>0</v>
      </c>
      <c r="F982" s="1">
        <v>-2.2621E-3</v>
      </c>
      <c r="G982" s="1">
        <v>1.7414E-8</v>
      </c>
      <c r="H982">
        <v>0</v>
      </c>
      <c r="I982">
        <v>-0.29879</v>
      </c>
      <c r="J982">
        <v>-2.5082</v>
      </c>
      <c r="K982" s="1">
        <v>-1.3333E-6</v>
      </c>
      <c r="L982" s="1">
        <v>-4.3192000000000003E-4</v>
      </c>
      <c r="M982" s="1">
        <v>-1.2040000000000001E-8</v>
      </c>
      <c r="N982" s="1">
        <v>-1.4422999999999999E-7</v>
      </c>
      <c r="O982">
        <v>-9.6341999999999999</v>
      </c>
      <c r="P982">
        <v>-0.21572</v>
      </c>
      <c r="Q982" s="1">
        <v>-1.7231E-2</v>
      </c>
      <c r="R982" s="1">
        <v>-1.7415999999999999E-7</v>
      </c>
      <c r="S982">
        <v>0</v>
      </c>
      <c r="T982">
        <f t="shared" si="191"/>
        <v>-1.2766663160003174E-3</v>
      </c>
      <c r="U982" s="3">
        <f t="shared" si="192"/>
        <v>-9.7776389369711055E-5</v>
      </c>
      <c r="V982" t="b">
        <f t="shared" si="193"/>
        <v>1</v>
      </c>
      <c r="X982" s="1">
        <f>B982*[1]List!F985</f>
        <v>2485.39995</v>
      </c>
      <c r="Y982">
        <f>10^[1]List!G985</f>
        <v>1.1018174720740266</v>
      </c>
      <c r="Z982" s="1">
        <f t="shared" si="194"/>
        <v>2255.727480270903</v>
      </c>
      <c r="AA982" s="3">
        <f t="shared" si="195"/>
        <v>-2.9386695457302592E-2</v>
      </c>
      <c r="AB982" s="3">
        <f t="shared" si="196"/>
        <v>-0.21501289802940951</v>
      </c>
      <c r="AC982" s="3">
        <f t="shared" si="197"/>
        <v>-1.6521406142299151E-2</v>
      </c>
      <c r="AD982" s="3">
        <f t="shared" si="198"/>
        <v>-0.73785708815194917</v>
      </c>
      <c r="AE982" s="3">
        <f t="shared" si="199"/>
        <v>-1.3196886084092824E-3</v>
      </c>
      <c r="AF982" s="3">
        <f t="shared" si="200"/>
        <v>5.5663139185668869E-8</v>
      </c>
      <c r="AG982" s="3">
        <f t="shared" si="201"/>
        <v>1.543241744451933E-4</v>
      </c>
      <c r="AH982" s="3">
        <f t="shared" si="202"/>
        <v>0.99984562016241552</v>
      </c>
    </row>
    <row r="983" spans="1:34" x14ac:dyDescent="0.25">
      <c r="A983" t="s">
        <v>989</v>
      </c>
      <c r="B983">
        <v>2457.1</v>
      </c>
      <c r="C983">
        <v>0</v>
      </c>
      <c r="D983">
        <v>-1148.0999999999999</v>
      </c>
      <c r="E983">
        <v>0</v>
      </c>
      <c r="F983">
        <v>0</v>
      </c>
      <c r="G983">
        <v>0</v>
      </c>
      <c r="H983">
        <v>0</v>
      </c>
      <c r="I983">
        <v>-11.743</v>
      </c>
      <c r="J983">
        <v>-75.557000000000002</v>
      </c>
      <c r="K983">
        <v>0</v>
      </c>
      <c r="L983">
        <v>0</v>
      </c>
      <c r="M983">
        <v>0</v>
      </c>
      <c r="N983">
        <v>0</v>
      </c>
      <c r="O983">
        <v>-610.53</v>
      </c>
      <c r="P983">
        <v>-610.29999999999995</v>
      </c>
      <c r="Q983">
        <v>-1.0457000000000001</v>
      </c>
      <c r="R983">
        <v>0</v>
      </c>
      <c r="S983">
        <v>0</v>
      </c>
      <c r="T983">
        <f t="shared" si="191"/>
        <v>-0.17569999999988184</v>
      </c>
      <c r="U983" s="3">
        <f t="shared" si="192"/>
        <v>-7.1507061169623476E-5</v>
      </c>
      <c r="V983" t="b">
        <f t="shared" si="193"/>
        <v>1</v>
      </c>
      <c r="X983" s="1">
        <f>B983*[1]List!F986</f>
        <v>398738.18799999997</v>
      </c>
      <c r="Y983">
        <f>10^[1]List!G986</f>
        <v>2.5975484748237485</v>
      </c>
      <c r="Z983" s="1">
        <f t="shared" si="194"/>
        <v>153505.58107565463</v>
      </c>
      <c r="AA983" s="3">
        <f t="shared" si="195"/>
        <v>-0.46725814985145087</v>
      </c>
      <c r="AB983" s="3">
        <f t="shared" si="196"/>
        <v>-3.5529689471327987E-2</v>
      </c>
      <c r="AC983" s="3">
        <f t="shared" si="197"/>
        <v>-0.24838223922510275</v>
      </c>
      <c r="AD983" s="3">
        <f t="shared" si="198"/>
        <v>-0.24847584550893329</v>
      </c>
      <c r="AE983" s="3">
        <f t="shared" si="199"/>
        <v>-4.2558300435472719E-4</v>
      </c>
      <c r="AF983" s="3">
        <f t="shared" si="200"/>
        <v>0</v>
      </c>
      <c r="AG983" s="3">
        <f t="shared" si="201"/>
        <v>0</v>
      </c>
      <c r="AH983" s="3">
        <f t="shared" si="202"/>
        <v>1</v>
      </c>
    </row>
    <row r="984" spans="1:34" x14ac:dyDescent="0.25">
      <c r="A984" t="s">
        <v>990</v>
      </c>
      <c r="B984">
        <v>22.071999999999999</v>
      </c>
      <c r="C984">
        <v>0</v>
      </c>
      <c r="D984" s="1">
        <v>-3.4018E-2</v>
      </c>
      <c r="E984">
        <v>0</v>
      </c>
      <c r="F984" s="1">
        <v>-2.3652999999999999E-3</v>
      </c>
      <c r="G984">
        <v>0</v>
      </c>
      <c r="H984">
        <v>0</v>
      </c>
      <c r="I984">
        <v>-0.48462</v>
      </c>
      <c r="J984">
        <v>-3.0771999999999999</v>
      </c>
      <c r="K984" s="1">
        <v>-1.2991E-6</v>
      </c>
      <c r="L984" s="1">
        <v>-4.4655999999999998E-4</v>
      </c>
      <c r="M984">
        <v>0</v>
      </c>
      <c r="N984">
        <v>0</v>
      </c>
      <c r="O984">
        <v>-18.456</v>
      </c>
      <c r="P984" s="1">
        <v>-1.7354999999999999E-2</v>
      </c>
      <c r="Q984" s="1">
        <v>-1.5315000000000001E-4</v>
      </c>
      <c r="R984" s="1">
        <v>-9.6187E-8</v>
      </c>
      <c r="S984">
        <v>0</v>
      </c>
      <c r="T984">
        <f t="shared" si="191"/>
        <v>-1.5940528700133572E-4</v>
      </c>
      <c r="U984" s="3">
        <f t="shared" si="192"/>
        <v>-7.222059034130832E-6</v>
      </c>
      <c r="V984" t="b">
        <f t="shared" si="193"/>
        <v>1</v>
      </c>
      <c r="X984" s="1">
        <f>B984*[1]List!F987</f>
        <v>5279.1809599999997</v>
      </c>
      <c r="Y984">
        <f>10^[1]List!G987</f>
        <v>3.4690909128228791</v>
      </c>
      <c r="Z984" s="1">
        <f t="shared" si="194"/>
        <v>1521.7764805432005</v>
      </c>
      <c r="AA984" s="3">
        <f t="shared" si="195"/>
        <v>-1.6483916274012324E-3</v>
      </c>
      <c r="AB984" s="3">
        <f t="shared" si="196"/>
        <v>-0.16139307081823123</v>
      </c>
      <c r="AC984" s="3">
        <f t="shared" si="197"/>
        <v>-7.8629032258064517E-4</v>
      </c>
      <c r="AD984" s="3">
        <f t="shared" si="198"/>
        <v>-0.83617252627763683</v>
      </c>
      <c r="AE984" s="3">
        <f t="shared" si="199"/>
        <v>-6.9430131841246839E-6</v>
      </c>
      <c r="AF984" s="3">
        <f t="shared" si="200"/>
        <v>0</v>
      </c>
      <c r="AG984" s="3">
        <f t="shared" si="201"/>
        <v>1.2572302749663263E-4</v>
      </c>
      <c r="AH984" s="3">
        <f t="shared" si="202"/>
        <v>0.99987427697250342</v>
      </c>
    </row>
    <row r="985" spans="1:34" x14ac:dyDescent="0.25">
      <c r="A985" t="s">
        <v>991</v>
      </c>
      <c r="B985">
        <v>39.570999999999998</v>
      </c>
      <c r="C985">
        <v>0</v>
      </c>
      <c r="D985">
        <v>-3.8216000000000001</v>
      </c>
      <c r="E985">
        <v>0</v>
      </c>
      <c r="F985" s="1">
        <v>-4.3746999999999996E-3</v>
      </c>
      <c r="G985">
        <v>0</v>
      </c>
      <c r="H985">
        <v>-7.1173999999999999</v>
      </c>
      <c r="I985">
        <v>-0.92496999999999996</v>
      </c>
      <c r="J985">
        <v>-8.0358000000000001</v>
      </c>
      <c r="K985" s="1">
        <v>-2.2614000000000001E-6</v>
      </c>
      <c r="L985" s="1">
        <v>-4.8686999999999998E-4</v>
      </c>
      <c r="M985">
        <v>-0.91561000000000003</v>
      </c>
      <c r="N985">
        <v>-14.561999999999999</v>
      </c>
      <c r="O985">
        <v>-2.2248999999999999</v>
      </c>
      <c r="P985">
        <v>-1.9439</v>
      </c>
      <c r="Q985" s="1">
        <v>-2.0239E-2</v>
      </c>
      <c r="R985" s="1">
        <v>-6.2065000000000004E-7</v>
      </c>
      <c r="S985">
        <v>0</v>
      </c>
      <c r="T985">
        <f t="shared" si="191"/>
        <v>-2.8345205000395086E-4</v>
      </c>
      <c r="U985" s="3">
        <f t="shared" si="192"/>
        <v>-7.1631257740251922E-6</v>
      </c>
      <c r="V985" t="b">
        <f t="shared" si="193"/>
        <v>1</v>
      </c>
      <c r="X985" s="1">
        <f>B985*[1]List!F988</f>
        <v>6450.0729999999994</v>
      </c>
      <c r="Y985">
        <f>10^[1]List!G988</f>
        <v>1.3130686687707871</v>
      </c>
      <c r="Z985" s="1">
        <f t="shared" si="194"/>
        <v>4912.2130117065053</v>
      </c>
      <c r="AA985" s="3">
        <f t="shared" si="195"/>
        <v>-0.27655037022061613</v>
      </c>
      <c r="AB985" s="3">
        <f t="shared" si="196"/>
        <v>-0.61759543937226757</v>
      </c>
      <c r="AC985" s="3">
        <f t="shared" si="197"/>
        <v>-4.9124358747567667E-2</v>
      </c>
      <c r="AD985" s="3">
        <f t="shared" si="198"/>
        <v>-5.6225518687928029E-2</v>
      </c>
      <c r="AE985" s="3">
        <f t="shared" si="199"/>
        <v>-5.1147609739455669E-4</v>
      </c>
      <c r="AF985" s="3">
        <f t="shared" si="200"/>
        <v>0.63331940266064812</v>
      </c>
      <c r="AG985" s="3">
        <f t="shared" si="201"/>
        <v>2.0014485832797605E-5</v>
      </c>
      <c r="AH985" s="3">
        <f t="shared" si="202"/>
        <v>0.36666058285351916</v>
      </c>
    </row>
    <row r="986" spans="1:34" x14ac:dyDescent="0.25">
      <c r="A986" t="s">
        <v>992</v>
      </c>
      <c r="B986">
        <v>277.54000000000002</v>
      </c>
      <c r="C986">
        <v>0</v>
      </c>
      <c r="D986">
        <v>-90.608999999999995</v>
      </c>
      <c r="E986">
        <v>0</v>
      </c>
      <c r="F986" s="1">
        <v>-5.5962999999999999E-2</v>
      </c>
      <c r="G986">
        <v>0</v>
      </c>
      <c r="H986">
        <v>0</v>
      </c>
      <c r="I986">
        <v>-9.6912000000000003</v>
      </c>
      <c r="J986">
        <v>-117.33</v>
      </c>
      <c r="K986" s="1">
        <v>-1.5065000000000001E-5</v>
      </c>
      <c r="L986" s="1">
        <v>-7.4176999999999999E-4</v>
      </c>
      <c r="M986">
        <v>0</v>
      </c>
      <c r="N986">
        <v>0</v>
      </c>
      <c r="O986">
        <v>-8.4757999999999996</v>
      </c>
      <c r="P986">
        <v>-51.040999999999997</v>
      </c>
      <c r="Q986">
        <v>-0.35064000000000001</v>
      </c>
      <c r="R986" s="1">
        <v>-5.1835000000000001E-5</v>
      </c>
      <c r="S986">
        <v>0</v>
      </c>
      <c r="T986">
        <f t="shared" si="191"/>
        <v>-1.4411669999952248E-2</v>
      </c>
      <c r="U986" s="3">
        <f t="shared" si="192"/>
        <v>-5.1926461050487309E-5</v>
      </c>
      <c r="V986" t="b">
        <f t="shared" si="193"/>
        <v>1</v>
      </c>
      <c r="X986" s="1">
        <f>B986*[1]List!F989</f>
        <v>53287.680000000008</v>
      </c>
      <c r="Y986">
        <f>10^[1]List!G989</f>
        <v>8.0344252106683367</v>
      </c>
      <c r="Z986" s="1">
        <f t="shared" si="194"/>
        <v>6632.4196943476582</v>
      </c>
      <c r="AA986" s="3">
        <f t="shared" si="195"/>
        <v>-0.32667349931541395</v>
      </c>
      <c r="AB986" s="3">
        <f t="shared" si="196"/>
        <v>-0.45767081082006195</v>
      </c>
      <c r="AC986" s="3">
        <f t="shared" si="197"/>
        <v>-0.18390502269943068</v>
      </c>
      <c r="AD986" s="3">
        <f t="shared" si="198"/>
        <v>-3.0539021402320381E-2</v>
      </c>
      <c r="AE986" s="3">
        <f t="shared" si="199"/>
        <v>-1.2635722238235928E-3</v>
      </c>
      <c r="AF986" s="3">
        <f t="shared" si="200"/>
        <v>0</v>
      </c>
      <c r="AG986" s="3">
        <f t="shared" si="201"/>
        <v>5.9583005872214643E-6</v>
      </c>
      <c r="AH986" s="3">
        <f t="shared" si="202"/>
        <v>0.99999404169941275</v>
      </c>
    </row>
    <row r="987" spans="1:34" x14ac:dyDescent="0.25">
      <c r="A987" t="s">
        <v>993</v>
      </c>
      <c r="B987">
        <v>7.1882000000000001</v>
      </c>
      <c r="C987">
        <v>0</v>
      </c>
      <c r="D987">
        <v>-1.4733000000000001</v>
      </c>
      <c r="E987">
        <v>0</v>
      </c>
      <c r="F987">
        <v>0</v>
      </c>
      <c r="G987">
        <v>0</v>
      </c>
      <c r="H987">
        <v>0</v>
      </c>
      <c r="I987">
        <v>-0.41521000000000002</v>
      </c>
      <c r="J987">
        <v>-4.3657000000000004</v>
      </c>
      <c r="K987">
        <v>0</v>
      </c>
      <c r="L987">
        <v>0</v>
      </c>
      <c r="M987">
        <v>0</v>
      </c>
      <c r="N987">
        <v>0</v>
      </c>
      <c r="O987">
        <v>-0.82535999999999998</v>
      </c>
      <c r="P987">
        <v>-0.10868</v>
      </c>
      <c r="Q987" s="1">
        <v>-3.9990999999999997E-5</v>
      </c>
      <c r="R987">
        <v>0</v>
      </c>
      <c r="S987">
        <v>0</v>
      </c>
      <c r="T987">
        <f t="shared" si="191"/>
        <v>-8.9991000000327551E-5</v>
      </c>
      <c r="U987" s="3">
        <f t="shared" si="192"/>
        <v>-1.2519267688757623E-5</v>
      </c>
      <c r="V987" t="b">
        <f t="shared" si="193"/>
        <v>1</v>
      </c>
      <c r="X987" s="1">
        <f>B987*[1]List!F990</f>
        <v>979.03283999999996</v>
      </c>
      <c r="Y987">
        <f>10^[1]List!G990</f>
        <v>952.86631949458808</v>
      </c>
      <c r="Z987" s="1">
        <f t="shared" si="194"/>
        <v>1.0274608515067369</v>
      </c>
      <c r="AA987" s="3">
        <f t="shared" si="195"/>
        <v>-0.20496090815503187</v>
      </c>
      <c r="AB987" s="3">
        <f t="shared" si="196"/>
        <v>-0.6651053114827078</v>
      </c>
      <c r="AC987" s="3">
        <f t="shared" si="197"/>
        <v>-1.5119223171308533E-2</v>
      </c>
      <c r="AD987" s="3">
        <f t="shared" si="198"/>
        <v>-0.11482151303525222</v>
      </c>
      <c r="AE987" s="3">
        <f t="shared" si="199"/>
        <v>-5.5634233883308753E-6</v>
      </c>
      <c r="AF987" s="3">
        <f t="shared" si="200"/>
        <v>0</v>
      </c>
      <c r="AG987" s="3">
        <f t="shared" si="201"/>
        <v>0</v>
      </c>
      <c r="AH987" s="3">
        <f t="shared" si="202"/>
        <v>1</v>
      </c>
    </row>
    <row r="988" spans="1:34" x14ac:dyDescent="0.25">
      <c r="A988" t="s">
        <v>994</v>
      </c>
      <c r="B988">
        <v>35.859000000000002</v>
      </c>
      <c r="C988">
        <v>0</v>
      </c>
      <c r="D988" s="1">
        <v>-4.4108000000000001E-2</v>
      </c>
      <c r="E988">
        <v>0</v>
      </c>
      <c r="F988">
        <v>0</v>
      </c>
      <c r="G988">
        <v>0</v>
      </c>
      <c r="H988">
        <v>-10.210000000000001</v>
      </c>
      <c r="I988">
        <v>-0.39721000000000001</v>
      </c>
      <c r="J988">
        <v>-0.32422000000000001</v>
      </c>
      <c r="K988">
        <v>0</v>
      </c>
      <c r="L988">
        <v>0</v>
      </c>
      <c r="M988">
        <v>-1.3181</v>
      </c>
      <c r="N988">
        <v>-21.509</v>
      </c>
      <c r="O988">
        <v>-0.82274000000000003</v>
      </c>
      <c r="P988">
        <v>-1.2321</v>
      </c>
      <c r="Q988" s="1">
        <v>-4.3797000000000001E-5</v>
      </c>
      <c r="R988">
        <v>0</v>
      </c>
      <c r="S988">
        <v>0</v>
      </c>
      <c r="T988">
        <f t="shared" si="191"/>
        <v>1.4782029999964707E-3</v>
      </c>
      <c r="U988" s="3">
        <f t="shared" si="192"/>
        <v>4.1222649822819116E-5</v>
      </c>
      <c r="V988" t="b">
        <f t="shared" si="193"/>
        <v>1</v>
      </c>
      <c r="X988" s="1">
        <f>B988*[1]List!F991</f>
        <v>4562.3405700000003</v>
      </c>
      <c r="Y988">
        <f>10^[1]List!G991</f>
        <v>255.05135308133632</v>
      </c>
      <c r="Z988" s="1">
        <f t="shared" si="194"/>
        <v>17.887929292988545</v>
      </c>
      <c r="AA988" s="3">
        <f t="shared" si="195"/>
        <v>-0.28595632895507406</v>
      </c>
      <c r="AB988" s="3">
        <f t="shared" si="196"/>
        <v>-0.65669790010875928</v>
      </c>
      <c r="AC988" s="3">
        <f t="shared" si="197"/>
        <v>-3.4359575002091525E-2</v>
      </c>
      <c r="AD988" s="3">
        <f t="shared" si="198"/>
        <v>-2.2943751917231379E-2</v>
      </c>
      <c r="AE988" s="3">
        <f t="shared" si="199"/>
        <v>-1.2213670208315903E-6</v>
      </c>
      <c r="AF988" s="3">
        <f t="shared" si="200"/>
        <v>0.969364117420493</v>
      </c>
      <c r="AG988" s="3">
        <f t="shared" si="201"/>
        <v>0</v>
      </c>
      <c r="AH988" s="3">
        <f t="shared" si="202"/>
        <v>3.0635882579507088E-2</v>
      </c>
    </row>
    <row r="989" spans="1:34" x14ac:dyDescent="0.25">
      <c r="A989" t="s">
        <v>995</v>
      </c>
      <c r="B989">
        <v>536.20000000000005</v>
      </c>
      <c r="C989">
        <v>0</v>
      </c>
      <c r="D989">
        <v>-0.18590000000000001</v>
      </c>
      <c r="E989">
        <v>0</v>
      </c>
      <c r="F989" s="1">
        <v>-8.3376000000000006E-2</v>
      </c>
      <c r="G989">
        <v>0</v>
      </c>
      <c r="H989">
        <v>-146.99</v>
      </c>
      <c r="I989">
        <v>-10.372</v>
      </c>
      <c r="J989">
        <v>-6.3933</v>
      </c>
      <c r="K989" s="1">
        <v>-3.2002999999999998E-5</v>
      </c>
      <c r="L989" s="1">
        <v>-4.1416999999999999E-3</v>
      </c>
      <c r="M989">
        <v>-22.260999999999999</v>
      </c>
      <c r="N989">
        <v>-347.86</v>
      </c>
      <c r="O989">
        <v>0</v>
      </c>
      <c r="P989">
        <v>-2.0133999999999999</v>
      </c>
      <c r="Q989" s="1">
        <v>-6.0980999999999998E-5</v>
      </c>
      <c r="R989" s="1">
        <v>-1.4642E-5</v>
      </c>
      <c r="S989">
        <v>0</v>
      </c>
      <c r="T989">
        <f t="shared" si="191"/>
        <v>3.6774673999991091E-2</v>
      </c>
      <c r="U989" s="3">
        <f t="shared" si="192"/>
        <v>6.8583875419602928E-5</v>
      </c>
      <c r="V989" t="b">
        <f t="shared" si="193"/>
        <v>1</v>
      </c>
      <c r="X989" s="1">
        <f>B989*[1]List!F992</f>
        <v>54762.106</v>
      </c>
      <c r="Y989">
        <f>10^[1]List!G992</f>
        <v>353.7233702343953</v>
      </c>
      <c r="Z989" s="1">
        <f t="shared" si="194"/>
        <v>154.81619425855806</v>
      </c>
      <c r="AA989" s="3">
        <f t="shared" si="195"/>
        <v>-0.27463497948526666</v>
      </c>
      <c r="AB989" s="3">
        <f t="shared" si="196"/>
        <v>-0.72154135341850045</v>
      </c>
      <c r="AC989" s="3">
        <f t="shared" si="197"/>
        <v>-3.7549421857515845E-3</v>
      </c>
      <c r="AD989" s="3">
        <f t="shared" si="198"/>
        <v>0</v>
      </c>
      <c r="AE989" s="3">
        <f t="shared" si="199"/>
        <v>-1.4103506154419993E-7</v>
      </c>
      <c r="AF989" s="3">
        <f t="shared" si="200"/>
        <v>0.95665575959393301</v>
      </c>
      <c r="AG989" s="3">
        <f t="shared" si="201"/>
        <v>1.0787815373308936E-5</v>
      </c>
      <c r="AH989" s="3">
        <f t="shared" si="202"/>
        <v>4.3333452590693759E-2</v>
      </c>
    </row>
    <row r="990" spans="1:34" x14ac:dyDescent="0.25">
      <c r="A990" t="s">
        <v>996</v>
      </c>
      <c r="B990">
        <v>77.305999999999997</v>
      </c>
      <c r="C990">
        <v>0</v>
      </c>
      <c r="D990">
        <v>-3.633</v>
      </c>
      <c r="E990">
        <v>0</v>
      </c>
      <c r="F990">
        <v>0</v>
      </c>
      <c r="G990">
        <v>0</v>
      </c>
      <c r="H990">
        <v>0</v>
      </c>
      <c r="I990">
        <v>-0.52642</v>
      </c>
      <c r="J990">
        <v>-3.3325999999999998</v>
      </c>
      <c r="K990">
        <v>0</v>
      </c>
      <c r="L990">
        <v>0</v>
      </c>
      <c r="M990">
        <v>0</v>
      </c>
      <c r="N990">
        <v>0</v>
      </c>
      <c r="O990">
        <v>-25.234999999999999</v>
      </c>
      <c r="P990">
        <v>-44.573</v>
      </c>
      <c r="Q990" s="1">
        <v>-8.0759999999999998E-3</v>
      </c>
      <c r="R990">
        <v>0</v>
      </c>
      <c r="S990">
        <v>0</v>
      </c>
      <c r="T990">
        <f t="shared" si="191"/>
        <v>-2.0959999999990153E-3</v>
      </c>
      <c r="U990" s="3">
        <f t="shared" si="192"/>
        <v>-2.7113031330026328E-5</v>
      </c>
      <c r="V990" t="b">
        <f t="shared" si="193"/>
        <v>1</v>
      </c>
      <c r="X990" s="1">
        <f>B990*[1]List!F993</f>
        <v>10532.16944</v>
      </c>
      <c r="Y990">
        <f>10^[1]List!G993</f>
        <v>0.62032339066118491</v>
      </c>
      <c r="Z990" s="1">
        <f t="shared" si="194"/>
        <v>16978.51410822033</v>
      </c>
      <c r="AA990" s="3">
        <f t="shared" si="195"/>
        <v>-4.6995058598297675E-2</v>
      </c>
      <c r="AB990" s="3">
        <f t="shared" si="196"/>
        <v>-4.9918764390862284E-2</v>
      </c>
      <c r="AC990" s="3">
        <f t="shared" si="197"/>
        <v>-0.57657879077949969</v>
      </c>
      <c r="AD990" s="3">
        <f t="shared" si="198"/>
        <v>-0.32643003130416787</v>
      </c>
      <c r="AE990" s="3">
        <f t="shared" si="199"/>
        <v>-1.0446795850257419E-4</v>
      </c>
      <c r="AF990" s="3">
        <f t="shared" si="200"/>
        <v>0</v>
      </c>
      <c r="AG990" s="3">
        <f t="shared" si="201"/>
        <v>0</v>
      </c>
      <c r="AH990" s="3">
        <f t="shared" si="202"/>
        <v>1</v>
      </c>
    </row>
    <row r="991" spans="1:34" x14ac:dyDescent="0.25">
      <c r="A991" t="s">
        <v>997</v>
      </c>
      <c r="B991">
        <v>2951.9</v>
      </c>
      <c r="C991">
        <v>0</v>
      </c>
      <c r="D991">
        <v>-60.006</v>
      </c>
      <c r="E991">
        <v>0</v>
      </c>
      <c r="F991">
        <v>-0.34736</v>
      </c>
      <c r="G991">
        <v>0</v>
      </c>
      <c r="H991">
        <v>0</v>
      </c>
      <c r="I991">
        <v>-60.837000000000003</v>
      </c>
      <c r="J991">
        <v>-525.46</v>
      </c>
      <c r="K991" s="1">
        <v>-1.7433000000000001E-5</v>
      </c>
      <c r="L991" s="1">
        <v>-2.5950999999999999E-5</v>
      </c>
      <c r="M991">
        <v>0</v>
      </c>
      <c r="N991">
        <v>0</v>
      </c>
      <c r="O991">
        <v>-1806.8</v>
      </c>
      <c r="P991">
        <v>-498.14</v>
      </c>
      <c r="Q991" s="1">
        <v>-7.1701000000000001E-2</v>
      </c>
      <c r="R991" s="1">
        <v>-1.4100000000000001E-4</v>
      </c>
      <c r="S991">
        <v>0</v>
      </c>
      <c r="T991">
        <f t="shared" si="191"/>
        <v>0.23775461600002162</v>
      </c>
      <c r="U991" s="3">
        <f t="shared" si="192"/>
        <v>8.0542909990183144E-5</v>
      </c>
      <c r="V991" t="b">
        <f t="shared" si="193"/>
        <v>1</v>
      </c>
      <c r="X991" s="1">
        <f>B991*[1]List!F994</f>
        <v>407982.09900000005</v>
      </c>
      <c r="Y991">
        <f>10^[1]List!G994</f>
        <v>11561.087822171823</v>
      </c>
      <c r="Z991" s="1">
        <f t="shared" si="194"/>
        <v>35.289248319485395</v>
      </c>
      <c r="AA991" s="3">
        <f t="shared" si="195"/>
        <v>-2.0445597750601306E-2</v>
      </c>
      <c r="AB991" s="3">
        <f t="shared" si="196"/>
        <v>-0.19861683776008673</v>
      </c>
      <c r="AC991" s="3">
        <f t="shared" si="197"/>
        <v>-0.16875232900843523</v>
      </c>
      <c r="AD991" s="3">
        <f t="shared" si="198"/>
        <v>-0.61208035502557667</v>
      </c>
      <c r="AE991" s="3">
        <f t="shared" si="199"/>
        <v>-2.4337545309800469E-5</v>
      </c>
      <c r="AF991" s="3">
        <f t="shared" si="200"/>
        <v>0</v>
      </c>
      <c r="AG991" s="3">
        <f t="shared" si="201"/>
        <v>7.3996620807765686E-8</v>
      </c>
      <c r="AH991" s="3">
        <f t="shared" si="202"/>
        <v>0.99999992600337917</v>
      </c>
    </row>
    <row r="992" spans="1:34" x14ac:dyDescent="0.25">
      <c r="A992" t="s">
        <v>998</v>
      </c>
      <c r="B992">
        <v>59352</v>
      </c>
      <c r="C992">
        <v>0</v>
      </c>
      <c r="D992">
        <v>-1034.5</v>
      </c>
      <c r="E992">
        <v>0</v>
      </c>
      <c r="F992">
        <v>-6.0582000000000003</v>
      </c>
      <c r="G992">
        <v>0</v>
      </c>
      <c r="H992">
        <v>-10.635999999999999</v>
      </c>
      <c r="I992">
        <v>-4696.8</v>
      </c>
      <c r="J992">
        <v>-27225</v>
      </c>
      <c r="K992" s="1">
        <v>-3.5433000000000001E-3</v>
      </c>
      <c r="L992">
        <v>-1.077</v>
      </c>
      <c r="M992">
        <v>-28.741</v>
      </c>
      <c r="N992">
        <v>-316.5</v>
      </c>
      <c r="O992">
        <v>-25980</v>
      </c>
      <c r="P992">
        <v>-2.73</v>
      </c>
      <c r="Q992">
        <v>-49.347999999999999</v>
      </c>
      <c r="R992" s="1">
        <v>-2.4439999999999998E-4</v>
      </c>
      <c r="S992">
        <v>0</v>
      </c>
      <c r="T992">
        <f t="shared" si="191"/>
        <v>0.60601229999487993</v>
      </c>
      <c r="U992" s="3">
        <f t="shared" si="192"/>
        <v>1.0210478164086804E-5</v>
      </c>
      <c r="V992" t="b">
        <f t="shared" si="193"/>
        <v>1</v>
      </c>
      <c r="X992" s="1">
        <f>B992*[1]List!F995</f>
        <v>13549468.08</v>
      </c>
      <c r="Y992">
        <f>10^[1]List!G995</f>
        <v>7.3577548555098984</v>
      </c>
      <c r="Z992" s="1">
        <f t="shared" si="194"/>
        <v>1841522.0873869425</v>
      </c>
      <c r="AA992" s="3">
        <f t="shared" si="195"/>
        <v>-1.7711184121849303E-2</v>
      </c>
      <c r="AB992" s="3">
        <f t="shared" si="196"/>
        <v>-0.54367370170002705</v>
      </c>
      <c r="AC992" s="3">
        <f t="shared" si="197"/>
        <v>-4.5996765062676912E-5</v>
      </c>
      <c r="AD992" s="3">
        <f t="shared" si="198"/>
        <v>-0.43772745653052975</v>
      </c>
      <c r="AE992" s="3">
        <f t="shared" si="199"/>
        <v>-8.3145040436716537E-4</v>
      </c>
      <c r="AF992" s="3">
        <f t="shared" si="200"/>
        <v>1.0699135353656313E-2</v>
      </c>
      <c r="AG992" s="3">
        <f t="shared" si="201"/>
        <v>3.3486402316603356E-5</v>
      </c>
      <c r="AH992" s="3">
        <f t="shared" si="202"/>
        <v>0.989267378244027</v>
      </c>
    </row>
    <row r="993" spans="1:34" x14ac:dyDescent="0.25">
      <c r="A993" t="s">
        <v>999</v>
      </c>
      <c r="B993">
        <v>241.46</v>
      </c>
      <c r="C993">
        <v>0</v>
      </c>
      <c r="D993">
        <v>-52.896999999999998</v>
      </c>
      <c r="E993">
        <v>0</v>
      </c>
      <c r="F993" s="1">
        <v>-2.3385E-2</v>
      </c>
      <c r="G993">
        <v>0</v>
      </c>
      <c r="H993">
        <v>0</v>
      </c>
      <c r="I993">
        <v>-22.536999999999999</v>
      </c>
      <c r="J993">
        <v>-154.53</v>
      </c>
      <c r="K993" s="1">
        <v>-1.7728E-5</v>
      </c>
      <c r="L993" s="1">
        <v>-4.5433000000000001E-3</v>
      </c>
      <c r="M993">
        <v>0</v>
      </c>
      <c r="N993">
        <v>0</v>
      </c>
      <c r="O993">
        <v>-7.2180999999999997</v>
      </c>
      <c r="P993">
        <v>-3.8700999999999999</v>
      </c>
      <c r="Q993">
        <v>-0.38008999999999998</v>
      </c>
      <c r="R993" s="1">
        <v>-3.5829999999999998E-6</v>
      </c>
      <c r="S993">
        <v>0</v>
      </c>
      <c r="T993">
        <f t="shared" si="191"/>
        <v>-2.3961099998018177E-4</v>
      </c>
      <c r="U993" s="3">
        <f t="shared" si="192"/>
        <v>-9.9234241688139552E-7</v>
      </c>
      <c r="V993" t="b">
        <f t="shared" si="193"/>
        <v>1</v>
      </c>
      <c r="X993" s="1">
        <f>B993*[1]List!F996</f>
        <v>50276.801200000002</v>
      </c>
      <c r="Y993">
        <f>10^[1]List!G996</f>
        <v>0.52603170464762827</v>
      </c>
      <c r="Z993" s="1">
        <f t="shared" si="194"/>
        <v>95577.511309282796</v>
      </c>
      <c r="AA993" s="3">
        <f t="shared" si="195"/>
        <v>-0.21916833015820422</v>
      </c>
      <c r="AB993" s="3">
        <f t="shared" si="196"/>
        <v>-0.73333703730638611</v>
      </c>
      <c r="AC993" s="3">
        <f t="shared" si="197"/>
        <v>-1.6027913526049861E-2</v>
      </c>
      <c r="AD993" s="3">
        <f t="shared" si="198"/>
        <v>-2.9893564151412241E-2</v>
      </c>
      <c r="AE993" s="3">
        <f t="shared" si="199"/>
        <v>-1.5741472003644493E-3</v>
      </c>
      <c r="AF993" s="3">
        <f t="shared" si="200"/>
        <v>0</v>
      </c>
      <c r="AG993" s="3">
        <f t="shared" si="201"/>
        <v>2.5758105782321382E-5</v>
      </c>
      <c r="AH993" s="3">
        <f t="shared" si="202"/>
        <v>0.9999742418942178</v>
      </c>
    </row>
    <row r="994" spans="1:34" x14ac:dyDescent="0.25">
      <c r="A994" t="s">
        <v>1000</v>
      </c>
      <c r="B994">
        <v>884.06</v>
      </c>
      <c r="C994">
        <v>0</v>
      </c>
      <c r="D994">
        <v>-1.4572000000000001</v>
      </c>
      <c r="E994">
        <v>0</v>
      </c>
      <c r="F994">
        <v>0</v>
      </c>
      <c r="G994">
        <v>0</v>
      </c>
      <c r="H994" s="1">
        <v>-2.5217000000000001E-7</v>
      </c>
      <c r="I994">
        <v>-21.68</v>
      </c>
      <c r="J994">
        <v>-138.29</v>
      </c>
      <c r="K994">
        <v>0</v>
      </c>
      <c r="L994">
        <v>0</v>
      </c>
      <c r="M994" s="1">
        <v>-3.6766000000000001E-6</v>
      </c>
      <c r="N994" s="1">
        <v>-4.3118999999999998E-5</v>
      </c>
      <c r="O994">
        <v>-712.82</v>
      </c>
      <c r="P994">
        <v>-9.7707999999999995</v>
      </c>
      <c r="Q994" s="1">
        <v>-3.8362999999999998E-4</v>
      </c>
      <c r="R994">
        <v>0</v>
      </c>
      <c r="S994">
        <v>0</v>
      </c>
      <c r="T994">
        <f t="shared" si="191"/>
        <v>4.1569322229971527E-2</v>
      </c>
      <c r="U994" s="3">
        <f t="shared" si="192"/>
        <v>4.7020928703901915E-5</v>
      </c>
      <c r="V994" t="b">
        <f t="shared" si="193"/>
        <v>1</v>
      </c>
      <c r="X994" s="1">
        <f>B994*[1]List!F997</f>
        <v>115051.56839999997</v>
      </c>
      <c r="Y994">
        <f>10^[1]List!G997</f>
        <v>3207.7151836570019</v>
      </c>
      <c r="Z994" s="1">
        <f t="shared" si="194"/>
        <v>35.867139634521344</v>
      </c>
      <c r="AA994" s="3">
        <f t="shared" si="195"/>
        <v>-1.6483046989683959E-3</v>
      </c>
      <c r="AB994" s="3">
        <f t="shared" si="196"/>
        <v>-0.18094930977037757</v>
      </c>
      <c r="AC994" s="3">
        <f t="shared" si="197"/>
        <v>-1.1052191027758297E-2</v>
      </c>
      <c r="AD994" s="3">
        <f t="shared" si="198"/>
        <v>-0.80630273963305665</v>
      </c>
      <c r="AE994" s="3">
        <f t="shared" si="199"/>
        <v>-4.3394113521706672E-7</v>
      </c>
      <c r="AF994" s="3">
        <f t="shared" si="200"/>
        <v>2.9252726330568981E-7</v>
      </c>
      <c r="AG994" s="3">
        <f t="shared" si="201"/>
        <v>0</v>
      </c>
      <c r="AH994" s="3">
        <f t="shared" si="202"/>
        <v>0.99999970747273681</v>
      </c>
    </row>
    <row r="995" spans="1:34" x14ac:dyDescent="0.25">
      <c r="A995" t="s">
        <v>1001</v>
      </c>
      <c r="B995">
        <v>82.054000000000002</v>
      </c>
      <c r="C995">
        <v>0</v>
      </c>
      <c r="D995" s="1">
        <v>-6.2119000000000002E-3</v>
      </c>
      <c r="E995">
        <v>0</v>
      </c>
      <c r="F995" s="1">
        <v>-7.0530999999999996E-3</v>
      </c>
      <c r="G995">
        <v>0</v>
      </c>
      <c r="H995">
        <v>-11.137</v>
      </c>
      <c r="I995">
        <v>-4.5785</v>
      </c>
      <c r="J995">
        <v>-2.5568</v>
      </c>
      <c r="K995" s="1">
        <v>-4.7747999999999996E-6</v>
      </c>
      <c r="L995" s="1">
        <v>-1.3826000000000001E-3</v>
      </c>
      <c r="M995">
        <v>-4.4699</v>
      </c>
      <c r="N995">
        <v>-59.235999999999997</v>
      </c>
      <c r="O995" s="1">
        <v>-1.7683999999999998E-2</v>
      </c>
      <c r="P995" s="1">
        <v>-3.7148E-2</v>
      </c>
      <c r="Q995" s="1">
        <v>-1.3140000000000001E-3</v>
      </c>
      <c r="R995" s="1">
        <v>-6.2424999999999999E-7</v>
      </c>
      <c r="S995">
        <v>0</v>
      </c>
      <c r="T995">
        <f t="shared" si="191"/>
        <v>5.0010009500073838E-3</v>
      </c>
      <c r="U995" s="3">
        <f t="shared" si="192"/>
        <v>6.0947680186308818E-5</v>
      </c>
      <c r="V995" t="b">
        <f t="shared" si="193"/>
        <v>1</v>
      </c>
      <c r="X995" s="1">
        <f>B995*[1]List!F998</f>
        <v>19711.011880000002</v>
      </c>
      <c r="Y995">
        <f>10^[1]List!G998</f>
        <v>0.57880562179537742</v>
      </c>
      <c r="Z995" s="1">
        <f t="shared" si="194"/>
        <v>34054.631015606043</v>
      </c>
      <c r="AA995" s="3">
        <f t="shared" si="195"/>
        <v>-0.13588935335267019</v>
      </c>
      <c r="AB995" s="3">
        <f t="shared" si="196"/>
        <v>-0.86336543465035209</v>
      </c>
      <c r="AC995" s="3">
        <f t="shared" si="197"/>
        <v>-4.5272625344285468E-4</v>
      </c>
      <c r="AD995" s="3">
        <f t="shared" si="198"/>
        <v>-2.155166110122602E-4</v>
      </c>
      <c r="AE995" s="3">
        <f t="shared" si="199"/>
        <v>-1.6021452336266362E-5</v>
      </c>
      <c r="AF995" s="3">
        <f t="shared" si="200"/>
        <v>0.89925992768950391</v>
      </c>
      <c r="AG995" s="3">
        <f t="shared" si="201"/>
        <v>1.958390921918127E-5</v>
      </c>
      <c r="AH995" s="3">
        <f t="shared" si="202"/>
        <v>0.10072048840127708</v>
      </c>
    </row>
    <row r="996" spans="1:34" x14ac:dyDescent="0.25">
      <c r="A996" t="s">
        <v>1002</v>
      </c>
      <c r="B996" s="1">
        <v>9.8921999999999996E-2</v>
      </c>
      <c r="C996">
        <v>0</v>
      </c>
      <c r="D996" s="1">
        <v>-4.5963999999999998E-4</v>
      </c>
      <c r="E996">
        <v>0</v>
      </c>
      <c r="F996" s="1">
        <v>-9.8269000000000007E-6</v>
      </c>
      <c r="G996">
        <v>0</v>
      </c>
      <c r="H996" s="1">
        <v>-5.3398E-11</v>
      </c>
      <c r="I996" s="1">
        <v>-5.2602999999999999E-3</v>
      </c>
      <c r="J996" s="1">
        <v>-2.7474999999999999E-2</v>
      </c>
      <c r="K996" s="1">
        <v>-1.4699999999999999E-8</v>
      </c>
      <c r="L996" s="1">
        <v>-4.6678999999999998E-6</v>
      </c>
      <c r="M996" s="1">
        <v>-2.7003E-10</v>
      </c>
      <c r="N996" s="1">
        <v>-3.1149000000000001E-9</v>
      </c>
      <c r="O996" s="1">
        <v>-6.5539E-2</v>
      </c>
      <c r="P996">
        <v>0</v>
      </c>
      <c r="Q996" s="1">
        <v>-1.8421E-4</v>
      </c>
      <c r="R996" s="1">
        <v>-2.2217999999999999E-9</v>
      </c>
      <c r="S996">
        <v>0</v>
      </c>
      <c r="T996">
        <f t="shared" si="191"/>
        <v>-1.0665160127989162E-5</v>
      </c>
      <c r="U996" s="3">
        <f t="shared" si="192"/>
        <v>-1.0781383441488406E-4</v>
      </c>
      <c r="V996" t="b">
        <f t="shared" si="193"/>
        <v>1</v>
      </c>
      <c r="X996" s="1">
        <f>B996*[1]List!F999</f>
        <v>43.58701164</v>
      </c>
      <c r="Y996">
        <f>10^[1]List!G999</f>
        <v>5.5551263782143412</v>
      </c>
      <c r="Z996" s="1">
        <f t="shared" si="194"/>
        <v>7.8462682344970807</v>
      </c>
      <c r="AA996" s="3">
        <f t="shared" si="195"/>
        <v>-4.7458295768180985E-3</v>
      </c>
      <c r="AB996" s="3">
        <f t="shared" si="196"/>
        <v>-0.33096769156436384</v>
      </c>
      <c r="AC996" s="3">
        <f t="shared" si="197"/>
        <v>0</v>
      </c>
      <c r="AD996" s="3">
        <f t="shared" si="198"/>
        <v>-0.66253209599482421</v>
      </c>
      <c r="AE996" s="3">
        <f t="shared" si="199"/>
        <v>-1.8621966984088475E-3</v>
      </c>
      <c r="AF996" s="3">
        <f t="shared" si="200"/>
        <v>1.0338825439809477E-7</v>
      </c>
      <c r="AG996" s="3">
        <f t="shared" si="201"/>
        <v>1.4302388529290665E-4</v>
      </c>
      <c r="AH996" s="3">
        <f t="shared" si="202"/>
        <v>0.99985687272645285</v>
      </c>
    </row>
    <row r="997" spans="1:34" x14ac:dyDescent="0.25">
      <c r="A997" t="s">
        <v>1003</v>
      </c>
      <c r="B997">
        <v>267.20999999999998</v>
      </c>
      <c r="C997">
        <v>0</v>
      </c>
      <c r="D997">
        <v>-5.2817999999999996</v>
      </c>
      <c r="E997">
        <v>0</v>
      </c>
      <c r="F997" s="1">
        <v>-3.6429000000000003E-2</v>
      </c>
      <c r="G997">
        <v>0</v>
      </c>
      <c r="H997">
        <v>0</v>
      </c>
      <c r="I997">
        <v>-2.1901999999999999</v>
      </c>
      <c r="J997">
        <v>-12.78</v>
      </c>
      <c r="K997" s="1">
        <v>-1.5504E-6</v>
      </c>
      <c r="L997">
        <v>0</v>
      </c>
      <c r="M997">
        <v>0</v>
      </c>
      <c r="N997">
        <v>0</v>
      </c>
      <c r="O997">
        <v>-213.1</v>
      </c>
      <c r="P997">
        <v>-33.819000000000003</v>
      </c>
      <c r="Q997" s="1">
        <v>-1.2678E-2</v>
      </c>
      <c r="R997" s="1">
        <v>-1.0356E-5</v>
      </c>
      <c r="S997">
        <v>0</v>
      </c>
      <c r="T997">
        <f t="shared" si="191"/>
        <v>-1.0118906399982962E-2</v>
      </c>
      <c r="U997" s="3">
        <f t="shared" si="192"/>
        <v>-3.7868741439253632E-5</v>
      </c>
      <c r="V997" t="b">
        <f t="shared" si="193"/>
        <v>1</v>
      </c>
      <c r="X997" s="1">
        <f>B997*[1]List!F1000</f>
        <v>41206.454099999995</v>
      </c>
      <c r="Y997">
        <f>10^[1]List!G1000</f>
        <v>110.76993715713506</v>
      </c>
      <c r="Z997" s="1">
        <f t="shared" si="194"/>
        <v>372.00033833679709</v>
      </c>
      <c r="AA997" s="3">
        <f t="shared" si="195"/>
        <v>-1.9902806781183339E-2</v>
      </c>
      <c r="AB997" s="3">
        <f t="shared" si="196"/>
        <v>-5.6024106696605666E-2</v>
      </c>
      <c r="AC997" s="3">
        <f t="shared" si="197"/>
        <v>-0.1265633771191198</v>
      </c>
      <c r="AD997" s="3">
        <f t="shared" si="198"/>
        <v>-0.79750009355937279</v>
      </c>
      <c r="AE997" s="3">
        <f t="shared" si="199"/>
        <v>-4.7484585157741104E-5</v>
      </c>
      <c r="AF997" s="3">
        <f t="shared" si="200"/>
        <v>0</v>
      </c>
      <c r="AG997" s="3">
        <f t="shared" si="201"/>
        <v>1.0356573989871057E-7</v>
      </c>
      <c r="AH997" s="3">
        <f t="shared" si="202"/>
        <v>0.99999989643426013</v>
      </c>
    </row>
    <row r="998" spans="1:34" x14ac:dyDescent="0.25">
      <c r="A998" t="s">
        <v>1004</v>
      </c>
      <c r="B998">
        <v>1264</v>
      </c>
      <c r="C998">
        <v>0</v>
      </c>
      <c r="D998">
        <v>-145.24</v>
      </c>
      <c r="E998">
        <v>0</v>
      </c>
      <c r="F998" s="1">
        <v>-8.0362000000000003E-2</v>
      </c>
      <c r="G998">
        <v>0</v>
      </c>
      <c r="H998" s="1">
        <v>-3.6075E-3</v>
      </c>
      <c r="I998">
        <v>-143.93</v>
      </c>
      <c r="J998">
        <v>-940.43</v>
      </c>
      <c r="K998" s="1">
        <v>-4.4876999999999997E-5</v>
      </c>
      <c r="L998" s="1">
        <v>-4.5532999999999997E-3</v>
      </c>
      <c r="M998" s="1">
        <v>-1.5129E-3</v>
      </c>
      <c r="N998" s="1">
        <v>-2.1423000000000001E-2</v>
      </c>
      <c r="O998">
        <v>0</v>
      </c>
      <c r="P998">
        <v>-34.222999999999999</v>
      </c>
      <c r="Q998" s="1">
        <v>-6.5336000000000005E-2</v>
      </c>
      <c r="R998" s="1">
        <v>-3.6953999999999999E-5</v>
      </c>
      <c r="S998">
        <v>0</v>
      </c>
      <c r="T998">
        <f t="shared" si="191"/>
        <v>1.2346900001323227E-4</v>
      </c>
      <c r="U998" s="3">
        <f t="shared" si="192"/>
        <v>9.7681170896544519E-8</v>
      </c>
      <c r="V998" t="b">
        <f t="shared" si="193"/>
        <v>1</v>
      </c>
      <c r="X998" s="1">
        <f>B998*[1]List!F1001</f>
        <v>161261.12</v>
      </c>
      <c r="Y998">
        <f>10^[1]List!G1001</f>
        <v>1.3530183657155979</v>
      </c>
      <c r="Z998" s="1">
        <f t="shared" si="194"/>
        <v>119186.20181826623</v>
      </c>
      <c r="AA998" s="3">
        <f t="shared" si="195"/>
        <v>-0.11497149485759493</v>
      </c>
      <c r="AB998" s="3">
        <f t="shared" si="196"/>
        <v>-0.85790153012420878</v>
      </c>
      <c r="AC998" s="3">
        <f t="shared" si="197"/>
        <v>-2.70751582278481E-2</v>
      </c>
      <c r="AD998" s="3">
        <f t="shared" si="198"/>
        <v>0</v>
      </c>
      <c r="AE998" s="3">
        <f t="shared" si="199"/>
        <v>-5.1719109177215199E-5</v>
      </c>
      <c r="AF998" s="3">
        <f t="shared" si="200"/>
        <v>2.1151017767391062E-5</v>
      </c>
      <c r="AG998" s="3">
        <f t="shared" si="201"/>
        <v>4.2403447619063955E-6</v>
      </c>
      <c r="AH998" s="3">
        <f t="shared" si="202"/>
        <v>0.99997460863747079</v>
      </c>
    </row>
    <row r="999" spans="1:34" x14ac:dyDescent="0.25">
      <c r="A999" t="s">
        <v>1005</v>
      </c>
      <c r="B999">
        <v>923.05</v>
      </c>
      <c r="C999">
        <v>0</v>
      </c>
      <c r="D999">
        <v>-157.9</v>
      </c>
      <c r="E999">
        <v>0</v>
      </c>
      <c r="F999">
        <v>0</v>
      </c>
      <c r="G999">
        <v>0</v>
      </c>
      <c r="H999">
        <v>0</v>
      </c>
      <c r="I999">
        <v>-10.446999999999999</v>
      </c>
      <c r="J999">
        <v>-84.24</v>
      </c>
      <c r="K999">
        <v>0</v>
      </c>
      <c r="L999">
        <v>0</v>
      </c>
      <c r="M999">
        <v>0</v>
      </c>
      <c r="N999">
        <v>0</v>
      </c>
      <c r="O999">
        <v>-97.061000000000007</v>
      </c>
      <c r="P999">
        <v>-573.42999999999995</v>
      </c>
      <c r="Q999" s="1">
        <v>-1.5635E-2</v>
      </c>
      <c r="R999">
        <v>0</v>
      </c>
      <c r="S999">
        <v>0</v>
      </c>
      <c r="T999">
        <f t="shared" si="191"/>
        <v>-4.3635000000020005E-2</v>
      </c>
      <c r="U999" s="3">
        <f t="shared" si="192"/>
        <v>-4.7272628785027901E-5</v>
      </c>
      <c r="V999" t="b">
        <f t="shared" si="193"/>
        <v>1</v>
      </c>
      <c r="X999" s="1">
        <f>B999*[1]List!F1002</f>
        <v>136085.26149999999</v>
      </c>
      <c r="Y999">
        <f>10^[1]List!G1002</f>
        <v>23.694896303624166</v>
      </c>
      <c r="Z999" s="1">
        <f t="shared" si="194"/>
        <v>5743.2309370007906</v>
      </c>
      <c r="AA999" s="3">
        <f t="shared" si="195"/>
        <v>-0.17106332268024485</v>
      </c>
      <c r="AB999" s="3">
        <f t="shared" si="196"/>
        <v>-0.10258057526677862</v>
      </c>
      <c r="AC999" s="3">
        <f t="shared" si="197"/>
        <v>-0.62123395265695247</v>
      </c>
      <c r="AD999" s="3">
        <f t="shared" si="198"/>
        <v>-0.10515248361410542</v>
      </c>
      <c r="AE999" s="3">
        <f t="shared" si="199"/>
        <v>-1.6938410703645524E-5</v>
      </c>
      <c r="AF999" s="3">
        <f t="shared" si="200"/>
        <v>0</v>
      </c>
      <c r="AG999" s="3">
        <f t="shared" si="201"/>
        <v>0</v>
      </c>
      <c r="AH999" s="3">
        <f t="shared" si="202"/>
        <v>1</v>
      </c>
    </row>
    <row r="1000" spans="1:34" x14ac:dyDescent="0.25">
      <c r="A1000" t="s">
        <v>1006</v>
      </c>
      <c r="B1000">
        <v>2902.6</v>
      </c>
      <c r="C1000">
        <v>0</v>
      </c>
      <c r="D1000">
        <v>-7.6045999999999996</v>
      </c>
      <c r="E1000">
        <v>0</v>
      </c>
      <c r="F1000">
        <v>0</v>
      </c>
      <c r="G1000">
        <v>0</v>
      </c>
      <c r="H1000">
        <v>0</v>
      </c>
      <c r="I1000">
        <v>-84.807000000000002</v>
      </c>
      <c r="J1000">
        <v>-654.79999999999995</v>
      </c>
      <c r="K1000">
        <v>0</v>
      </c>
      <c r="L1000">
        <v>0</v>
      </c>
      <c r="M1000">
        <v>0</v>
      </c>
      <c r="N1000">
        <v>0</v>
      </c>
      <c r="O1000">
        <v>-2098.8000000000002</v>
      </c>
      <c r="P1000">
        <v>-56.215000000000003</v>
      </c>
      <c r="Q1000" s="1">
        <v>-1.8014000000000001E-3</v>
      </c>
      <c r="R1000">
        <v>0</v>
      </c>
      <c r="S1000">
        <v>0</v>
      </c>
      <c r="T1000">
        <f t="shared" si="191"/>
        <v>0.37159859999963424</v>
      </c>
      <c r="U1000" s="3">
        <f t="shared" si="192"/>
        <v>1.2802266933081865E-4</v>
      </c>
      <c r="V1000" t="b">
        <f t="shared" si="193"/>
        <v>1</v>
      </c>
      <c r="X1000" s="1">
        <f>B1000*[1]List!F1003</f>
        <v>284747.96259999997</v>
      </c>
      <c r="Y1000">
        <f>10^[1]List!G1003</f>
        <v>295.46748400522233</v>
      </c>
      <c r="Z1000" s="1">
        <f t="shared" si="194"/>
        <v>963.72013170480409</v>
      </c>
      <c r="AA1000" s="3">
        <f t="shared" si="195"/>
        <v>-2.6199269620340382E-3</v>
      </c>
      <c r="AB1000" s="3">
        <f t="shared" si="196"/>
        <v>-0.25480844759870463</v>
      </c>
      <c r="AC1000" s="3">
        <f t="shared" si="197"/>
        <v>-1.9367119134569007E-2</v>
      </c>
      <c r="AD1000" s="3">
        <f t="shared" si="198"/>
        <v>-0.723075863019362</v>
      </c>
      <c r="AE1000" s="3">
        <f t="shared" si="199"/>
        <v>-6.2061599944877007E-7</v>
      </c>
      <c r="AF1000" s="3">
        <f t="shared" si="200"/>
        <v>0</v>
      </c>
      <c r="AG1000" s="3">
        <f t="shared" si="201"/>
        <v>0</v>
      </c>
      <c r="AH1000" s="3">
        <f t="shared" si="202"/>
        <v>1</v>
      </c>
    </row>
    <row r="1001" spans="1:34" x14ac:dyDescent="0.25">
      <c r="A1001" t="s">
        <v>1007</v>
      </c>
      <c r="B1001">
        <v>213.35</v>
      </c>
      <c r="C1001">
        <v>0</v>
      </c>
      <c r="D1001" s="1">
        <v>-1.5439E-2</v>
      </c>
      <c r="E1001">
        <v>0</v>
      </c>
      <c r="F1001" s="1">
        <v>-1.5656E-2</v>
      </c>
      <c r="G1001">
        <v>0</v>
      </c>
      <c r="H1001">
        <v>-25.664999999999999</v>
      </c>
      <c r="I1001">
        <v>-12.763999999999999</v>
      </c>
      <c r="J1001">
        <v>-7.1087999999999996</v>
      </c>
      <c r="K1001" s="1">
        <v>-1.0934000000000001E-5</v>
      </c>
      <c r="L1001" s="1">
        <v>-3.0469E-3</v>
      </c>
      <c r="M1001">
        <v>-11.925000000000001</v>
      </c>
      <c r="N1001">
        <v>-155.69999999999999</v>
      </c>
      <c r="O1001" s="1">
        <v>-8.0633999999999997E-2</v>
      </c>
      <c r="P1001" s="1">
        <v>-6.6247E-2</v>
      </c>
      <c r="Q1001" s="1">
        <v>-6.62E-3</v>
      </c>
      <c r="R1001" s="1">
        <v>-1.7447E-6</v>
      </c>
      <c r="S1001">
        <v>0</v>
      </c>
      <c r="T1001">
        <f t="shared" si="191"/>
        <v>-4.5557869997833608E-4</v>
      </c>
      <c r="U1001" s="3">
        <f t="shared" si="192"/>
        <v>-2.1353583312788192E-6</v>
      </c>
      <c r="V1001" t="b">
        <f t="shared" si="193"/>
        <v>1</v>
      </c>
      <c r="X1001" s="1">
        <f>B1001*[1]List!F1004</f>
        <v>38025.370499999997</v>
      </c>
      <c r="Y1001">
        <f>10^[1]List!G1004</f>
        <v>19.602598348751854</v>
      </c>
      <c r="Z1001" s="1">
        <f t="shared" si="194"/>
        <v>1939.8127647920289</v>
      </c>
      <c r="AA1001" s="3">
        <f t="shared" si="195"/>
        <v>-0.1204410358565737</v>
      </c>
      <c r="AB1001" s="3">
        <f t="shared" si="196"/>
        <v>-0.87884161159596907</v>
      </c>
      <c r="AC1001" s="3">
        <f t="shared" si="197"/>
        <v>-3.1050855401921725E-4</v>
      </c>
      <c r="AD1001" s="3">
        <f t="shared" si="198"/>
        <v>-3.7794234825404266E-4</v>
      </c>
      <c r="AE1001" s="3">
        <f t="shared" si="199"/>
        <v>-3.1037003515350365E-5</v>
      </c>
      <c r="AF1001" s="3">
        <f t="shared" si="200"/>
        <v>0.89399590986620092</v>
      </c>
      <c r="AG1001" s="3">
        <f t="shared" si="201"/>
        <v>1.6308373387321727E-5</v>
      </c>
      <c r="AH1001" s="3">
        <f t="shared" si="202"/>
        <v>0.10598778176041185</v>
      </c>
    </row>
    <row r="1002" spans="1:34" x14ac:dyDescent="0.25">
      <c r="A1002" t="s">
        <v>1008</v>
      </c>
      <c r="B1002">
        <v>3.2416999999999998</v>
      </c>
      <c r="C1002">
        <v>0</v>
      </c>
      <c r="D1002">
        <v>-0.69254000000000004</v>
      </c>
      <c r="E1002">
        <v>0</v>
      </c>
      <c r="F1002">
        <v>0</v>
      </c>
      <c r="G1002">
        <v>0</v>
      </c>
      <c r="H1002" s="1">
        <v>-1.6988999999999999E-3</v>
      </c>
      <c r="I1002">
        <v>-0.10292999999999999</v>
      </c>
      <c r="J1002">
        <v>-1.1741999999999999</v>
      </c>
      <c r="K1002">
        <v>0</v>
      </c>
      <c r="L1002">
        <v>0</v>
      </c>
      <c r="M1002" s="1">
        <v>-1.5212E-4</v>
      </c>
      <c r="N1002" s="1">
        <v>-2.8249999999999998E-3</v>
      </c>
      <c r="O1002">
        <v>-0.41754999999999998</v>
      </c>
      <c r="P1002">
        <v>-0.84799999999999998</v>
      </c>
      <c r="Q1002" s="1">
        <v>-1.5834E-3</v>
      </c>
      <c r="R1002">
        <v>0</v>
      </c>
      <c r="S1002">
        <v>0</v>
      </c>
      <c r="T1002">
        <f t="shared" si="191"/>
        <v>2.205799999993722E-4</v>
      </c>
      <c r="U1002" s="3">
        <f t="shared" si="192"/>
        <v>6.8044544528911437E-5</v>
      </c>
      <c r="V1002" t="b">
        <f t="shared" si="193"/>
        <v>1</v>
      </c>
      <c r="X1002" s="1">
        <f>B1002*[1]List!F1005</f>
        <v>438.31025699999998</v>
      </c>
      <c r="Y1002">
        <f>10^[1]List!G1005</f>
        <v>131.15680616747414</v>
      </c>
      <c r="Z1002" s="1">
        <f t="shared" si="194"/>
        <v>3.3418796157655866</v>
      </c>
      <c r="AA1002" s="3">
        <f t="shared" si="195"/>
        <v>-0.21415889810901689</v>
      </c>
      <c r="AB1002" s="3">
        <f t="shared" si="196"/>
        <v>-0.3948875960144369</v>
      </c>
      <c r="AC1002" s="3">
        <f t="shared" si="197"/>
        <v>-0.26159114045099796</v>
      </c>
      <c r="AD1002" s="3">
        <f t="shared" si="198"/>
        <v>-0.12880587346145542</v>
      </c>
      <c r="AE1002" s="3">
        <f t="shared" si="199"/>
        <v>-4.8844741956380919E-4</v>
      </c>
      <c r="AF1002" s="3">
        <f t="shared" si="200"/>
        <v>2.3256803696240667E-3</v>
      </c>
      <c r="AG1002" s="3">
        <f t="shared" si="201"/>
        <v>0</v>
      </c>
      <c r="AH1002" s="3">
        <f t="shared" si="202"/>
        <v>0.99767431963037578</v>
      </c>
    </row>
    <row r="1003" spans="1:34" x14ac:dyDescent="0.25">
      <c r="A1003" t="s">
        <v>1009</v>
      </c>
      <c r="B1003">
        <v>55.018000000000001</v>
      </c>
      <c r="C1003">
        <v>0</v>
      </c>
      <c r="D1003">
        <v>-0.15442</v>
      </c>
      <c r="E1003">
        <v>0</v>
      </c>
      <c r="F1003">
        <v>0</v>
      </c>
      <c r="G1003">
        <v>0</v>
      </c>
      <c r="H1003" s="1">
        <v>-1.5366E-8</v>
      </c>
      <c r="I1003">
        <v>-3.1128999999999998</v>
      </c>
      <c r="J1003">
        <v>-17.048999999999999</v>
      </c>
      <c r="K1003">
        <v>0</v>
      </c>
      <c r="L1003">
        <v>0</v>
      </c>
      <c r="M1003" s="1">
        <v>-1.1327E-6</v>
      </c>
      <c r="N1003" s="1">
        <v>-1.19E-5</v>
      </c>
      <c r="O1003">
        <v>-34.701000000000001</v>
      </c>
      <c r="P1003" s="1">
        <v>-8.3784999999999998E-5</v>
      </c>
      <c r="Q1003" s="1">
        <v>-2.1115999999999999E-7</v>
      </c>
      <c r="R1003">
        <v>0</v>
      </c>
      <c r="S1003">
        <v>0</v>
      </c>
      <c r="T1003">
        <f t="shared" si="191"/>
        <v>5.8295577400789783E-4</v>
      </c>
      <c r="U1003" s="3">
        <f t="shared" si="192"/>
        <v>1.0595728198187826E-5</v>
      </c>
      <c r="V1003" t="b">
        <f t="shared" si="193"/>
        <v>1</v>
      </c>
      <c r="X1003" s="1">
        <f>B1003*[1]List!F1006</f>
        <v>6664.8805199999997</v>
      </c>
      <c r="Y1003">
        <f>10^[1]List!G1006</f>
        <v>728.47541424174426</v>
      </c>
      <c r="Z1003" s="1">
        <f t="shared" si="194"/>
        <v>9.1490809294330724</v>
      </c>
      <c r="AA1003" s="3">
        <f t="shared" si="195"/>
        <v>-2.8067180807372131E-3</v>
      </c>
      <c r="AB1003" s="3">
        <f t="shared" si="196"/>
        <v>-0.36646030449489259</v>
      </c>
      <c r="AC1003" s="3">
        <f t="shared" si="197"/>
        <v>-1.5228652441019302E-6</v>
      </c>
      <c r="AD1003" s="3">
        <f t="shared" si="198"/>
        <v>-0.63072085499291142</v>
      </c>
      <c r="AE1003" s="3">
        <f t="shared" si="199"/>
        <v>-3.8380166490966589E-9</v>
      </c>
      <c r="AF1003" s="3">
        <f t="shared" si="200"/>
        <v>6.4640195495648936E-7</v>
      </c>
      <c r="AG1003" s="3">
        <f t="shared" si="201"/>
        <v>0</v>
      </c>
      <c r="AH1003" s="3">
        <f t="shared" si="202"/>
        <v>0.99999935359804504</v>
      </c>
    </row>
    <row r="1004" spans="1:34" x14ac:dyDescent="0.25">
      <c r="A1004" t="s">
        <v>1010</v>
      </c>
      <c r="B1004">
        <v>174.38</v>
      </c>
      <c r="C1004" s="1">
        <v>3.0251000000000002E-3</v>
      </c>
      <c r="D1004">
        <v>0</v>
      </c>
      <c r="E1004">
        <v>0</v>
      </c>
      <c r="F1004">
        <v>0</v>
      </c>
      <c r="G1004">
        <v>0</v>
      </c>
      <c r="H1004">
        <v>-49.246000000000002</v>
      </c>
      <c r="I1004">
        <v>-1.3811</v>
      </c>
      <c r="J1004">
        <v>-0.78146000000000004</v>
      </c>
      <c r="K1004">
        <v>0</v>
      </c>
      <c r="L1004">
        <v>0</v>
      </c>
      <c r="M1004">
        <v>-5.8992000000000004</v>
      </c>
      <c r="N1004">
        <v>-98.043999999999997</v>
      </c>
      <c r="O1004">
        <v>-19.120999999999999</v>
      </c>
      <c r="P1004" s="1">
        <v>-1.6298E-2</v>
      </c>
      <c r="Q1004" s="1">
        <v>-2.2935E-8</v>
      </c>
      <c r="R1004">
        <v>0</v>
      </c>
      <c r="S1004">
        <v>0</v>
      </c>
      <c r="T1004">
        <f t="shared" si="191"/>
        <v>-0.10603292293499984</v>
      </c>
      <c r="U1004" s="3">
        <f t="shared" si="192"/>
        <v>-6.0805667470466708E-4</v>
      </c>
      <c r="V1004" t="b">
        <f t="shared" si="193"/>
        <v>1</v>
      </c>
      <c r="X1004" s="1">
        <f>B1004*[1]List!F1007</f>
        <v>13261.773380000001</v>
      </c>
      <c r="Y1004">
        <f>10^[1]List!G1007</f>
        <v>394.0101560988706</v>
      </c>
      <c r="Z1004" s="1">
        <f t="shared" si="194"/>
        <v>33.658455688822826</v>
      </c>
      <c r="AA1004" s="3">
        <f t="shared" si="195"/>
        <v>-0.28238889150131896</v>
      </c>
      <c r="AB1004" s="3">
        <f t="shared" si="196"/>
        <v>-0.60847436632641361</v>
      </c>
      <c r="AC1004" s="3">
        <f t="shared" si="197"/>
        <v>-9.3462553045073977E-5</v>
      </c>
      <c r="AD1004" s="3">
        <f t="shared" si="198"/>
        <v>-0.10965133616240394</v>
      </c>
      <c r="AE1004" s="3">
        <f t="shared" si="199"/>
        <v>-1.3152311044844591E-10</v>
      </c>
      <c r="AF1004" s="3">
        <f t="shared" si="200"/>
        <v>0.97961882559438795</v>
      </c>
      <c r="AG1004" s="3">
        <f t="shared" si="201"/>
        <v>0</v>
      </c>
      <c r="AH1004" s="3">
        <f t="shared" si="202"/>
        <v>2.0381174405611911E-2</v>
      </c>
    </row>
    <row r="1005" spans="1:34" x14ac:dyDescent="0.25">
      <c r="A1005" t="s">
        <v>1011</v>
      </c>
      <c r="B1005">
        <v>14.613</v>
      </c>
      <c r="C1005">
        <v>0</v>
      </c>
      <c r="D1005">
        <v>-1.1457999999999999</v>
      </c>
      <c r="E1005">
        <v>0</v>
      </c>
      <c r="F1005">
        <v>0</v>
      </c>
      <c r="G1005">
        <v>0</v>
      </c>
      <c r="H1005">
        <v>0</v>
      </c>
      <c r="I1005">
        <v>-1.7796000000000001</v>
      </c>
      <c r="J1005">
        <v>-11.106</v>
      </c>
      <c r="K1005">
        <v>0</v>
      </c>
      <c r="L1005">
        <v>0</v>
      </c>
      <c r="M1005">
        <v>0</v>
      </c>
      <c r="N1005">
        <v>0</v>
      </c>
      <c r="O1005">
        <v>-0.56503000000000003</v>
      </c>
      <c r="P1005" s="1">
        <v>-1.5713000000000001E-2</v>
      </c>
      <c r="Q1005" s="1">
        <v>-7.6186999999999996E-6</v>
      </c>
      <c r="R1005">
        <v>0</v>
      </c>
      <c r="S1005">
        <v>0</v>
      </c>
      <c r="T1005">
        <f t="shared" si="191"/>
        <v>8.493812999998614E-4</v>
      </c>
      <c r="U1005" s="3">
        <f t="shared" si="192"/>
        <v>5.8125046191737592E-5</v>
      </c>
      <c r="V1005" t="b">
        <f t="shared" si="193"/>
        <v>1</v>
      </c>
      <c r="X1005" s="1">
        <f>B1005*[1]List!F1008</f>
        <v>1668.07395</v>
      </c>
      <c r="Y1005">
        <f>10^[1]List!G1008</f>
        <v>630.19447535064785</v>
      </c>
      <c r="Z1005" s="1">
        <f t="shared" si="194"/>
        <v>2.64691934830413</v>
      </c>
      <c r="AA1005" s="3">
        <f t="shared" si="195"/>
        <v>-7.8409635256278656E-2</v>
      </c>
      <c r="AB1005" s="3">
        <f t="shared" si="196"/>
        <v>-0.88179018681995491</v>
      </c>
      <c r="AC1005" s="3">
        <f t="shared" si="197"/>
        <v>-1.075275439677E-3</v>
      </c>
      <c r="AD1005" s="3">
        <f t="shared" si="198"/>
        <v>-3.8666256073359342E-2</v>
      </c>
      <c r="AE1005" s="3">
        <f t="shared" si="199"/>
        <v>-5.2136453842469036E-7</v>
      </c>
      <c r="AF1005" s="3">
        <f t="shared" si="200"/>
        <v>0</v>
      </c>
      <c r="AG1005" s="3">
        <f t="shared" si="201"/>
        <v>0</v>
      </c>
      <c r="AH1005" s="3">
        <f t="shared" si="202"/>
        <v>1</v>
      </c>
    </row>
    <row r="1006" spans="1:34" x14ac:dyDescent="0.25">
      <c r="A1006" t="s">
        <v>1012</v>
      </c>
      <c r="B1006">
        <v>3.375</v>
      </c>
      <c r="C1006" s="1">
        <v>3.2016000000000002E-3</v>
      </c>
      <c r="D1006">
        <v>0</v>
      </c>
      <c r="E1006">
        <v>0</v>
      </c>
      <c r="F1006" s="1">
        <v>-1.8233999999999999E-4</v>
      </c>
      <c r="G1006" s="1">
        <v>1.1405E-5</v>
      </c>
      <c r="H1006">
        <v>0</v>
      </c>
      <c r="I1006" s="1">
        <v>-7.3215000000000002E-2</v>
      </c>
      <c r="J1006">
        <v>-0.33933999999999997</v>
      </c>
      <c r="K1006" s="1">
        <v>-4.9642000000000002E-8</v>
      </c>
      <c r="L1006" s="1">
        <v>-2.249E-5</v>
      </c>
      <c r="M1006" s="1">
        <v>-1.0088E-4</v>
      </c>
      <c r="N1006" s="1">
        <v>-9.4357000000000002E-4</v>
      </c>
      <c r="O1006">
        <v>-2.9622999999999999</v>
      </c>
      <c r="P1006" s="1">
        <v>-1.3288E-3</v>
      </c>
      <c r="Q1006" s="1">
        <v>-9.1943999999999999E-4</v>
      </c>
      <c r="R1006" s="1">
        <v>-5.6098000000000002E-9</v>
      </c>
      <c r="S1006">
        <v>0</v>
      </c>
      <c r="T1006">
        <f t="shared" si="191"/>
        <v>-1.3957025179958858E-4</v>
      </c>
      <c r="U1006" s="3">
        <f t="shared" si="192"/>
        <v>-4.135414868135958E-5</v>
      </c>
      <c r="V1006" t="b">
        <f t="shared" si="193"/>
        <v>1</v>
      </c>
      <c r="X1006" s="1">
        <f>B1006*[1]List!F1009</f>
        <v>889.07625000000007</v>
      </c>
      <c r="Y1006">
        <f>10^[1]List!G1009</f>
        <v>2.4492854800247676</v>
      </c>
      <c r="Z1006" s="1">
        <f t="shared" si="194"/>
        <v>362.99412920661644</v>
      </c>
      <c r="AA1006" s="3">
        <f t="shared" si="195"/>
        <v>8.9797481481481485E-4</v>
      </c>
      <c r="AB1006" s="3">
        <f t="shared" si="196"/>
        <v>-0.12255466359762963</v>
      </c>
      <c r="AC1006" s="3">
        <f t="shared" si="197"/>
        <v>-3.9371851851851853E-4</v>
      </c>
      <c r="AD1006" s="3">
        <f t="shared" si="198"/>
        <v>-0.87771851851851845</v>
      </c>
      <c r="AE1006" s="3">
        <f t="shared" si="199"/>
        <v>-2.7242832882962961E-4</v>
      </c>
      <c r="AF1006" s="3">
        <f t="shared" si="200"/>
        <v>2.5251317051687631E-3</v>
      </c>
      <c r="AG1006" s="3">
        <f t="shared" si="201"/>
        <v>5.4493335858445562E-5</v>
      </c>
      <c r="AH1006" s="3">
        <f t="shared" si="202"/>
        <v>0.99742037495897273</v>
      </c>
    </row>
    <row r="1007" spans="1:34" x14ac:dyDescent="0.25">
      <c r="A1007" t="s">
        <v>1013</v>
      </c>
      <c r="B1007">
        <v>154.66999999999999</v>
      </c>
      <c r="C1007">
        <v>0</v>
      </c>
      <c r="D1007" s="1">
        <v>-3.5020000000000003E-2</v>
      </c>
      <c r="E1007">
        <v>0</v>
      </c>
      <c r="F1007">
        <v>0</v>
      </c>
      <c r="G1007">
        <v>0</v>
      </c>
      <c r="H1007">
        <v>-0.55974000000000002</v>
      </c>
      <c r="I1007">
        <v>-6.3849999999999998</v>
      </c>
      <c r="J1007">
        <v>-7.3411999999999997</v>
      </c>
      <c r="K1007">
        <v>0</v>
      </c>
      <c r="L1007">
        <v>0</v>
      </c>
      <c r="M1007">
        <v>-4.5208000000000004</v>
      </c>
      <c r="N1007">
        <v>-55.402000000000001</v>
      </c>
      <c r="O1007">
        <v>-80.427000000000007</v>
      </c>
      <c r="P1007" s="1">
        <v>-2.1247999999999999E-8</v>
      </c>
      <c r="Q1007" s="1">
        <v>-3.6927000000000001E-5</v>
      </c>
      <c r="R1007">
        <v>0</v>
      </c>
      <c r="S1007">
        <v>0</v>
      </c>
      <c r="T1007">
        <f t="shared" si="191"/>
        <v>-7.9694824801386066E-4</v>
      </c>
      <c r="U1007" s="3">
        <f t="shared" si="192"/>
        <v>-5.152571591219116E-6</v>
      </c>
      <c r="V1007" t="b">
        <f t="shared" si="193"/>
        <v>1</v>
      </c>
      <c r="X1007" s="1">
        <f>B1007*[1]List!F1010</f>
        <v>41049.417999999991</v>
      </c>
      <c r="Y1007">
        <f>10^[1]List!G1010</f>
        <v>457.16968630207793</v>
      </c>
      <c r="Z1007" s="1">
        <f t="shared" si="194"/>
        <v>89.790332189427602</v>
      </c>
      <c r="AA1007" s="3">
        <f t="shared" si="195"/>
        <v>-3.8453481605999879E-3</v>
      </c>
      <c r="AB1007" s="3">
        <f t="shared" si="196"/>
        <v>-0.47616861705566693</v>
      </c>
      <c r="AC1007" s="3">
        <f t="shared" si="197"/>
        <v>-1.373763496476369E-10</v>
      </c>
      <c r="AD1007" s="3">
        <f t="shared" si="198"/>
        <v>-0.51999094847093819</v>
      </c>
      <c r="AE1007" s="3">
        <f t="shared" si="199"/>
        <v>-2.3874700976272066E-7</v>
      </c>
      <c r="AF1007" s="3">
        <f t="shared" si="200"/>
        <v>0.81362679737674648</v>
      </c>
      <c r="AG1007" s="3">
        <f t="shared" si="201"/>
        <v>0</v>
      </c>
      <c r="AH1007" s="3">
        <f t="shared" si="202"/>
        <v>0.18637320262325352</v>
      </c>
    </row>
    <row r="1008" spans="1:34" x14ac:dyDescent="0.25">
      <c r="A1008" t="s">
        <v>1014</v>
      </c>
      <c r="B1008">
        <v>4.6154999999999999</v>
      </c>
      <c r="C1008">
        <v>0</v>
      </c>
      <c r="D1008" s="1">
        <v>-4.7390000000000003E-4</v>
      </c>
      <c r="E1008">
        <v>0</v>
      </c>
      <c r="F1008">
        <v>0</v>
      </c>
      <c r="G1008">
        <v>0</v>
      </c>
      <c r="H1008">
        <v>-0.80915999999999999</v>
      </c>
      <c r="I1008">
        <v>-0.17516000000000001</v>
      </c>
      <c r="J1008" s="1">
        <v>-9.2571000000000001E-2</v>
      </c>
      <c r="K1008">
        <v>0</v>
      </c>
      <c r="L1008">
        <v>0</v>
      </c>
      <c r="M1008">
        <v>-0.20843</v>
      </c>
      <c r="N1008">
        <v>-2.9041000000000001</v>
      </c>
      <c r="O1008">
        <v>-0.42670999999999998</v>
      </c>
      <c r="P1008" s="1">
        <v>-9.8150000000000005E-11</v>
      </c>
      <c r="Q1008" s="1">
        <v>-2.2593000000000001E-7</v>
      </c>
      <c r="R1008">
        <v>0</v>
      </c>
      <c r="S1008">
        <v>0</v>
      </c>
      <c r="T1008">
        <f t="shared" si="191"/>
        <v>-1.1051260281501308E-3</v>
      </c>
      <c r="U1008" s="3">
        <f t="shared" si="192"/>
        <v>-2.3943798681619127E-4</v>
      </c>
      <c r="V1008" t="b">
        <f t="shared" si="193"/>
        <v>1</v>
      </c>
      <c r="X1008" s="1">
        <f>B1008*[1]List!F1011</f>
        <v>882.66822000000002</v>
      </c>
      <c r="Y1008">
        <f>10^[1]List!G1011</f>
        <v>55.038160926015905</v>
      </c>
      <c r="Z1008" s="1">
        <f t="shared" si="194"/>
        <v>16.037385791042535</v>
      </c>
      <c r="AA1008" s="3">
        <f t="shared" si="195"/>
        <v>-0.17541629292601019</v>
      </c>
      <c r="AB1008" s="3">
        <f t="shared" si="196"/>
        <v>-0.73237157404398223</v>
      </c>
      <c r="AC1008" s="3">
        <f t="shared" si="197"/>
        <v>-2.1265301700790814E-11</v>
      </c>
      <c r="AD1008" s="3">
        <f t="shared" si="198"/>
        <v>-9.2451522045282203E-2</v>
      </c>
      <c r="AE1008" s="3">
        <f t="shared" si="199"/>
        <v>-4.8950276243093923E-8</v>
      </c>
      <c r="AF1008" s="3">
        <f t="shared" si="200"/>
        <v>0.92079576103738736</v>
      </c>
      <c r="AG1008" s="3">
        <f t="shared" si="201"/>
        <v>0</v>
      </c>
      <c r="AH1008" s="3">
        <f t="shared" si="202"/>
        <v>7.9204238962612653E-2</v>
      </c>
    </row>
    <row r="1009" spans="1:34" x14ac:dyDescent="0.25">
      <c r="A1009" t="s">
        <v>1015</v>
      </c>
      <c r="B1009">
        <v>1889.7</v>
      </c>
      <c r="C1009">
        <v>0</v>
      </c>
      <c r="D1009">
        <v>-6.7041000000000004</v>
      </c>
      <c r="E1009">
        <v>0</v>
      </c>
      <c r="F1009">
        <v>0</v>
      </c>
      <c r="G1009">
        <v>0</v>
      </c>
      <c r="H1009">
        <v>0</v>
      </c>
      <c r="I1009">
        <v>-52.917000000000002</v>
      </c>
      <c r="J1009">
        <v>-317.45</v>
      </c>
      <c r="K1009">
        <v>0</v>
      </c>
      <c r="L1009">
        <v>0</v>
      </c>
      <c r="M1009">
        <v>0</v>
      </c>
      <c r="N1009">
        <v>0</v>
      </c>
      <c r="O1009">
        <v>-1447.6</v>
      </c>
      <c r="P1009">
        <v>-64.92</v>
      </c>
      <c r="Q1009" s="1">
        <v>-1.2469E-4</v>
      </c>
      <c r="R1009">
        <v>0</v>
      </c>
      <c r="S1009">
        <v>0</v>
      </c>
      <c r="T1009">
        <f t="shared" si="191"/>
        <v>0.10877531000024714</v>
      </c>
      <c r="U1009" s="3">
        <f t="shared" si="192"/>
        <v>5.7562210933083102E-5</v>
      </c>
      <c r="V1009" t="b">
        <f t="shared" si="193"/>
        <v>1</v>
      </c>
      <c r="X1009" s="1">
        <f>B1009*[1]List!F1012</f>
        <v>162684.27300000002</v>
      </c>
      <c r="Y1009">
        <f>10^[1]List!G1012</f>
        <v>373.91829066210227</v>
      </c>
      <c r="Z1009" s="1">
        <f t="shared" si="194"/>
        <v>435.07974084908426</v>
      </c>
      <c r="AA1009" s="3">
        <f t="shared" si="195"/>
        <v>-3.5477059850769965E-3</v>
      </c>
      <c r="AB1009" s="3">
        <f t="shared" si="196"/>
        <v>-0.19599248557972163</v>
      </c>
      <c r="AC1009" s="3">
        <f t="shared" si="197"/>
        <v>-3.4354659469757104E-2</v>
      </c>
      <c r="AD1009" s="3">
        <f t="shared" si="198"/>
        <v>-0.76604752077049265</v>
      </c>
      <c r="AE1009" s="3">
        <f t="shared" si="199"/>
        <v>-6.5984018627295332E-8</v>
      </c>
      <c r="AF1009" s="3">
        <f t="shared" si="200"/>
        <v>0</v>
      </c>
      <c r="AG1009" s="3">
        <f t="shared" si="201"/>
        <v>0</v>
      </c>
      <c r="AH1009" s="3">
        <f t="shared" si="202"/>
        <v>1</v>
      </c>
    </row>
    <row r="1010" spans="1:34" x14ac:dyDescent="0.25">
      <c r="A1010" t="s">
        <v>1016</v>
      </c>
      <c r="B1010">
        <v>474.18</v>
      </c>
      <c r="C1010">
        <v>0</v>
      </c>
      <c r="D1010" s="1">
        <v>-1.1665999999999999E-2</v>
      </c>
      <c r="E1010">
        <v>0</v>
      </c>
      <c r="F1010">
        <v>0</v>
      </c>
      <c r="G1010">
        <v>0</v>
      </c>
      <c r="H1010">
        <v>-110.67</v>
      </c>
      <c r="I1010">
        <v>-13.78</v>
      </c>
      <c r="J1010">
        <v>-7.6565000000000003</v>
      </c>
      <c r="K1010">
        <v>0</v>
      </c>
      <c r="L1010">
        <v>0</v>
      </c>
      <c r="M1010">
        <v>-21.106000000000002</v>
      </c>
      <c r="N1010">
        <v>-312.64999999999998</v>
      </c>
      <c r="O1010">
        <v>-8.3381000000000007</v>
      </c>
      <c r="P1010" s="1">
        <v>-2.9258000000000001E-3</v>
      </c>
      <c r="Q1010" s="1">
        <v>-1.1758E-6</v>
      </c>
      <c r="R1010">
        <v>0</v>
      </c>
      <c r="S1010">
        <v>0</v>
      </c>
      <c r="T1010">
        <f t="shared" si="191"/>
        <v>-3.5192975799939512E-2</v>
      </c>
      <c r="U1010" s="3">
        <f t="shared" si="192"/>
        <v>-7.4218600109535429E-5</v>
      </c>
      <c r="V1010" t="b">
        <f t="shared" si="193"/>
        <v>1</v>
      </c>
      <c r="X1010" s="1">
        <f>B1010*[1]List!F1013</f>
        <v>61690.817999999999</v>
      </c>
      <c r="Y1010">
        <f>10^[1]List!G1013</f>
        <v>58.241248558169467</v>
      </c>
      <c r="Z1010" s="1">
        <f t="shared" si="194"/>
        <v>1059.228974776961</v>
      </c>
      <c r="AA1010" s="3">
        <f t="shared" si="195"/>
        <v>-0.23341698511113923</v>
      </c>
      <c r="AB1010" s="3">
        <f t="shared" si="196"/>
        <v>-0.7490668100721245</v>
      </c>
      <c r="AC1010" s="3">
        <f t="shared" si="197"/>
        <v>-6.1702307140748244E-6</v>
      </c>
      <c r="AD1010" s="3">
        <f t="shared" si="198"/>
        <v>-1.7584250706482771E-2</v>
      </c>
      <c r="AE1010" s="3">
        <f t="shared" si="199"/>
        <v>-2.4796490784090428E-9</v>
      </c>
      <c r="AF1010" s="3">
        <f t="shared" si="200"/>
        <v>0.93964821892354145</v>
      </c>
      <c r="AG1010" s="3">
        <f t="shared" si="201"/>
        <v>0</v>
      </c>
      <c r="AH1010" s="3">
        <f t="shared" si="202"/>
        <v>6.0351781076458534E-2</v>
      </c>
    </row>
    <row r="1011" spans="1:34" x14ac:dyDescent="0.25">
      <c r="A1011" t="s">
        <v>1017</v>
      </c>
      <c r="B1011">
        <v>52.734000000000002</v>
      </c>
      <c r="C1011">
        <v>0</v>
      </c>
      <c r="D1011" s="1">
        <v>-2.8419000000000001E-3</v>
      </c>
      <c r="E1011">
        <v>0</v>
      </c>
      <c r="F1011" s="1">
        <v>-4.3455999999999998E-3</v>
      </c>
      <c r="G1011">
        <v>0</v>
      </c>
      <c r="H1011">
        <v>-7.2037000000000004</v>
      </c>
      <c r="I1011">
        <v>-2.8401000000000001</v>
      </c>
      <c r="J1011">
        <v>-1.5422</v>
      </c>
      <c r="K1011" s="1">
        <v>-4.1459000000000001E-7</v>
      </c>
      <c r="L1011" s="1">
        <v>-1.9039999999999999E-4</v>
      </c>
      <c r="M1011">
        <v>-2.7913000000000001</v>
      </c>
      <c r="N1011">
        <v>-36.929000000000002</v>
      </c>
      <c r="O1011">
        <v>-1.4204000000000001</v>
      </c>
      <c r="P1011" s="1">
        <v>-1.9513000000000001E-4</v>
      </c>
      <c r="Q1011" s="1">
        <v>-1.2167999999999999E-5</v>
      </c>
      <c r="R1011" s="1">
        <v>-1.1002E-7</v>
      </c>
      <c r="S1011">
        <v>0</v>
      </c>
      <c r="T1011">
        <f t="shared" si="191"/>
        <v>-2.8572260999807421E-4</v>
      </c>
      <c r="U1011" s="3">
        <f t="shared" si="192"/>
        <v>-5.4181858003958399E-6</v>
      </c>
      <c r="V1011" t="b">
        <f t="shared" si="193"/>
        <v>1</v>
      </c>
      <c r="X1011" s="1">
        <f>B1011*[1]List!F1014</f>
        <v>11185.936080000001</v>
      </c>
      <c r="Y1011">
        <f>10^[1]List!G1014</f>
        <v>48.220232349565109</v>
      </c>
      <c r="Z1011" s="1">
        <f t="shared" si="194"/>
        <v>231.97598881127925</v>
      </c>
      <c r="AA1011" s="3">
        <f t="shared" si="195"/>
        <v>-0.13674076497136572</v>
      </c>
      <c r="AB1011" s="3">
        <f t="shared" si="196"/>
        <v>-0.8363255359841848</v>
      </c>
      <c r="AC1011" s="3">
        <f t="shared" si="197"/>
        <v>-3.7002692759889258E-6</v>
      </c>
      <c r="AD1011" s="3">
        <f t="shared" si="198"/>
        <v>-2.6935184131679751E-2</v>
      </c>
      <c r="AE1011" s="3">
        <f t="shared" si="199"/>
        <v>-2.3282929419349944E-7</v>
      </c>
      <c r="AF1011" s="3">
        <f t="shared" si="200"/>
        <v>0.90063007955632157</v>
      </c>
      <c r="AG1011" s="3">
        <f t="shared" si="201"/>
        <v>4.326587648436866E-6</v>
      </c>
      <c r="AH1011" s="3">
        <f t="shared" si="202"/>
        <v>9.9365593856029985E-2</v>
      </c>
    </row>
    <row r="1012" spans="1:34" x14ac:dyDescent="0.25">
      <c r="A1012" t="s">
        <v>1018</v>
      </c>
      <c r="B1012">
        <v>98.575999999999993</v>
      </c>
      <c r="C1012">
        <v>0</v>
      </c>
      <c r="D1012">
        <v>-6.6589</v>
      </c>
      <c r="E1012">
        <v>0</v>
      </c>
      <c r="F1012">
        <v>0</v>
      </c>
      <c r="G1012">
        <v>0</v>
      </c>
      <c r="H1012" s="1">
        <v>-1.3153E-2</v>
      </c>
      <c r="I1012">
        <v>-3.8226</v>
      </c>
      <c r="J1012">
        <v>-40.258000000000003</v>
      </c>
      <c r="K1012">
        <v>0</v>
      </c>
      <c r="L1012">
        <v>0</v>
      </c>
      <c r="M1012" s="1">
        <v>-4.4400999999999998E-3</v>
      </c>
      <c r="N1012" s="1">
        <v>-7.6127E-2</v>
      </c>
      <c r="O1012">
        <v>-38.052999999999997</v>
      </c>
      <c r="P1012">
        <v>-9.6865000000000006</v>
      </c>
      <c r="Q1012" s="1">
        <v>-4.5241999999999999E-3</v>
      </c>
      <c r="R1012">
        <v>0</v>
      </c>
      <c r="S1012">
        <v>0</v>
      </c>
      <c r="T1012">
        <f t="shared" si="191"/>
        <v>-1.2443000000027732E-3</v>
      </c>
      <c r="U1012" s="3">
        <f t="shared" si="192"/>
        <v>-1.2622747930558892E-5</v>
      </c>
      <c r="V1012" t="b">
        <f t="shared" si="193"/>
        <v>1</v>
      </c>
      <c r="X1012" s="1">
        <f>B1012*[1]List!F1015</f>
        <v>10364.280639999999</v>
      </c>
      <c r="Y1012">
        <f>10^[1]List!G1015</f>
        <v>7.7843194259294277</v>
      </c>
      <c r="Z1012" s="1">
        <f t="shared" si="194"/>
        <v>1331.4305429806448</v>
      </c>
      <c r="AA1012" s="3">
        <f t="shared" si="195"/>
        <v>-6.768435521830872E-2</v>
      </c>
      <c r="AB1012" s="3">
        <f t="shared" si="196"/>
        <v>-0.44799106374776826</v>
      </c>
      <c r="AC1012" s="3">
        <f t="shared" si="197"/>
        <v>-9.8264283395552682E-2</v>
      </c>
      <c r="AD1012" s="3">
        <f t="shared" si="198"/>
        <v>-0.38602702483363088</v>
      </c>
      <c r="AE1012" s="3">
        <f t="shared" si="199"/>
        <v>-4.5895552670021103E-5</v>
      </c>
      <c r="AF1012" s="3">
        <f t="shared" si="200"/>
        <v>1.8243879247475776E-3</v>
      </c>
      <c r="AG1012" s="3">
        <f t="shared" si="201"/>
        <v>0</v>
      </c>
      <c r="AH1012" s="3">
        <f t="shared" si="202"/>
        <v>0.99817561207525252</v>
      </c>
    </row>
    <row r="1013" spans="1:34" x14ac:dyDescent="0.25">
      <c r="A1013" t="s">
        <v>1019</v>
      </c>
      <c r="B1013">
        <v>2.6158999999999999</v>
      </c>
      <c r="C1013">
        <v>0</v>
      </c>
      <c r="D1013" s="1">
        <v>-7.7576000000000006E-2</v>
      </c>
      <c r="E1013">
        <v>0</v>
      </c>
      <c r="F1013">
        <v>0</v>
      </c>
      <c r="G1013">
        <v>0</v>
      </c>
      <c r="H1013" s="1">
        <v>-4.7477000000000001E-4</v>
      </c>
      <c r="I1013">
        <v>-0.28838000000000003</v>
      </c>
      <c r="J1013">
        <v>-1.7634000000000001</v>
      </c>
      <c r="K1013">
        <v>0</v>
      </c>
      <c r="L1013">
        <v>0</v>
      </c>
      <c r="M1013" s="1">
        <v>-7.0306000000000003E-4</v>
      </c>
      <c r="N1013" s="1">
        <v>-9.6065000000000005E-3</v>
      </c>
      <c r="O1013">
        <v>-0.47533999999999998</v>
      </c>
      <c r="P1013" s="1">
        <v>-2.3923999999999999E-4</v>
      </c>
      <c r="Q1013" s="1">
        <v>-2.7766000000000001E-5</v>
      </c>
      <c r="R1013">
        <v>0</v>
      </c>
      <c r="S1013">
        <v>0</v>
      </c>
      <c r="T1013">
        <f t="shared" si="191"/>
        <v>1.5266399999981658E-4</v>
      </c>
      <c r="U1013" s="3">
        <f t="shared" si="192"/>
        <v>5.8360029053028243E-5</v>
      </c>
      <c r="V1013" t="b">
        <f t="shared" si="193"/>
        <v>1</v>
      </c>
      <c r="X1013" s="1">
        <f>B1013*[1]List!F1016</f>
        <v>523.807816</v>
      </c>
      <c r="Y1013">
        <f>10^[1]List!G1016</f>
        <v>3.8435751713030748</v>
      </c>
      <c r="Z1013" s="1">
        <f t="shared" si="194"/>
        <v>136.28140277074772</v>
      </c>
      <c r="AA1013" s="3">
        <f t="shared" si="195"/>
        <v>-2.983706181428954E-2</v>
      </c>
      <c r="AB1013" s="3">
        <f t="shared" si="196"/>
        <v>-0.78829066860353991</v>
      </c>
      <c r="AC1013" s="3">
        <f t="shared" si="197"/>
        <v>-9.1456095416491453E-5</v>
      </c>
      <c r="AD1013" s="3">
        <f t="shared" si="198"/>
        <v>-0.18171183913758171</v>
      </c>
      <c r="AE1013" s="3">
        <f t="shared" si="199"/>
        <v>-1.0614320119270615E-5</v>
      </c>
      <c r="AF1013" s="3">
        <f t="shared" si="200"/>
        <v>4.999569465838332E-3</v>
      </c>
      <c r="AG1013" s="3">
        <f t="shared" si="201"/>
        <v>0</v>
      </c>
      <c r="AH1013" s="3">
        <f t="shared" si="202"/>
        <v>0.99500043053416165</v>
      </c>
    </row>
    <row r="1014" spans="1:34" x14ac:dyDescent="0.25">
      <c r="A1014" t="s">
        <v>1020</v>
      </c>
      <c r="B1014">
        <v>133.69</v>
      </c>
      <c r="C1014">
        <v>0</v>
      </c>
      <c r="D1014">
        <v>-3.2115</v>
      </c>
      <c r="E1014">
        <v>0</v>
      </c>
      <c r="F1014">
        <v>0</v>
      </c>
      <c r="G1014">
        <v>0</v>
      </c>
      <c r="H1014">
        <v>0</v>
      </c>
      <c r="I1014">
        <v>-1.2556</v>
      </c>
      <c r="J1014">
        <v>-8.2421000000000006</v>
      </c>
      <c r="K1014">
        <v>0</v>
      </c>
      <c r="L1014">
        <v>0</v>
      </c>
      <c r="M1014">
        <v>0</v>
      </c>
      <c r="N1014">
        <v>0</v>
      </c>
      <c r="O1014">
        <v>-100.31</v>
      </c>
      <c r="P1014">
        <v>-20.661000000000001</v>
      </c>
      <c r="Q1014" s="1">
        <v>-1.3865000000000001E-2</v>
      </c>
      <c r="R1014">
        <v>0</v>
      </c>
      <c r="S1014">
        <v>0</v>
      </c>
      <c r="T1014">
        <f t="shared" si="191"/>
        <v>-4.0649999999873131E-3</v>
      </c>
      <c r="U1014" s="3">
        <f t="shared" si="192"/>
        <v>-3.0406163512508888E-5</v>
      </c>
      <c r="V1014" t="b">
        <f t="shared" si="193"/>
        <v>1</v>
      </c>
      <c r="X1014" s="1">
        <f>B1014*[1]List!F1017</f>
        <v>23030.776300000001</v>
      </c>
      <c r="Y1014">
        <f>10^[1]List!G1017</f>
        <v>48.26096899888411</v>
      </c>
      <c r="Z1014" s="1">
        <f t="shared" si="194"/>
        <v>477.21330047336016</v>
      </c>
      <c r="AA1014" s="3">
        <f t="shared" si="195"/>
        <v>-2.4021991173610591E-2</v>
      </c>
      <c r="AB1014" s="3">
        <f t="shared" si="196"/>
        <v>-7.1042710748747101E-2</v>
      </c>
      <c r="AC1014" s="3">
        <f t="shared" si="197"/>
        <v>-0.15454409454708656</v>
      </c>
      <c r="AD1014" s="3">
        <f t="shared" si="198"/>
        <v>-0.75031789961852047</v>
      </c>
      <c r="AE1014" s="3">
        <f t="shared" si="199"/>
        <v>-1.0371007554790935E-4</v>
      </c>
      <c r="AF1014" s="3">
        <f t="shared" si="200"/>
        <v>0</v>
      </c>
      <c r="AG1014" s="3">
        <f t="shared" si="201"/>
        <v>0</v>
      </c>
      <c r="AH1014" s="3">
        <f t="shared" si="202"/>
        <v>1</v>
      </c>
    </row>
    <row r="1015" spans="1:34" x14ac:dyDescent="0.25">
      <c r="A1015" t="s">
        <v>1021</v>
      </c>
      <c r="B1015">
        <v>25.251000000000001</v>
      </c>
      <c r="C1015">
        <v>0</v>
      </c>
      <c r="D1015">
        <v>-0.30318000000000001</v>
      </c>
      <c r="E1015">
        <v>0</v>
      </c>
      <c r="F1015">
        <v>0</v>
      </c>
      <c r="G1015">
        <v>0</v>
      </c>
      <c r="H1015">
        <v>0</v>
      </c>
      <c r="I1015">
        <v>-0.52059</v>
      </c>
      <c r="J1015">
        <v>-3.6200999999999999</v>
      </c>
      <c r="K1015">
        <v>0</v>
      </c>
      <c r="L1015">
        <v>0</v>
      </c>
      <c r="M1015">
        <v>0</v>
      </c>
      <c r="N1015">
        <v>0</v>
      </c>
      <c r="O1015">
        <v>-18.693999999999999</v>
      </c>
      <c r="P1015">
        <v>-2.1101999999999999</v>
      </c>
      <c r="Q1015" s="1">
        <v>-1.1249999999999999E-3</v>
      </c>
      <c r="R1015">
        <v>0</v>
      </c>
      <c r="S1015">
        <v>0</v>
      </c>
      <c r="T1015">
        <f t="shared" si="191"/>
        <v>1.8050000000018756E-3</v>
      </c>
      <c r="U1015" s="3">
        <f t="shared" si="192"/>
        <v>7.1482317532053214E-5</v>
      </c>
      <c r="V1015" t="b">
        <f t="shared" si="193"/>
        <v>1</v>
      </c>
      <c r="X1015" s="1">
        <f>B1015*[1]List!F1018</f>
        <v>3944.7112200000001</v>
      </c>
      <c r="Y1015">
        <f>10^[1]List!G1018</f>
        <v>23.186565637256976</v>
      </c>
      <c r="Z1015" s="1">
        <f t="shared" si="194"/>
        <v>170.12917228507104</v>
      </c>
      <c r="AA1015" s="3">
        <f t="shared" si="195"/>
        <v>-1.2006653201853391E-2</v>
      </c>
      <c r="AB1015" s="3">
        <f t="shared" si="196"/>
        <v>-0.16398122846619936</v>
      </c>
      <c r="AC1015" s="3">
        <f t="shared" si="197"/>
        <v>-8.3568967565640959E-2</v>
      </c>
      <c r="AD1015" s="3">
        <f t="shared" si="198"/>
        <v>-0.74032711575779164</v>
      </c>
      <c r="AE1015" s="3">
        <f t="shared" si="199"/>
        <v>-4.4552690982535339E-5</v>
      </c>
      <c r="AF1015" s="3">
        <f t="shared" si="200"/>
        <v>0</v>
      </c>
      <c r="AG1015" s="3">
        <f t="shared" si="201"/>
        <v>0</v>
      </c>
      <c r="AH1015" s="3">
        <f t="shared" si="202"/>
        <v>1</v>
      </c>
    </row>
    <row r="1016" spans="1:34" x14ac:dyDescent="0.25">
      <c r="A1016" t="s">
        <v>1022</v>
      </c>
      <c r="B1016">
        <v>16.896000000000001</v>
      </c>
      <c r="C1016">
        <v>0</v>
      </c>
      <c r="D1016">
        <v>-0.32621</v>
      </c>
      <c r="E1016">
        <v>0</v>
      </c>
      <c r="F1016" s="1">
        <v>-1.9821999999999999E-3</v>
      </c>
      <c r="G1016">
        <v>0</v>
      </c>
      <c r="H1016">
        <v>0</v>
      </c>
      <c r="I1016" s="1">
        <v>-6.3782000000000005E-2</v>
      </c>
      <c r="J1016">
        <v>-0.33637</v>
      </c>
      <c r="K1016" s="1">
        <v>-1.0066E-6</v>
      </c>
      <c r="L1016" s="1">
        <v>-5.7951999999999997E-5</v>
      </c>
      <c r="M1016">
        <v>0</v>
      </c>
      <c r="N1016">
        <v>0</v>
      </c>
      <c r="O1016">
        <v>-14.631</v>
      </c>
      <c r="P1016">
        <v>-1.5328999999999999</v>
      </c>
      <c r="Q1016" s="1">
        <v>-1.9529E-3</v>
      </c>
      <c r="R1016" s="1">
        <v>-2.0076999999999999E-6</v>
      </c>
      <c r="S1016">
        <v>0</v>
      </c>
      <c r="T1016">
        <f t="shared" si="191"/>
        <v>1.7419337000015936E-3</v>
      </c>
      <c r="U1016" s="3">
        <f t="shared" si="192"/>
        <v>1.0309740175198825E-4</v>
      </c>
      <c r="V1016" t="b">
        <f t="shared" si="193"/>
        <v>1</v>
      </c>
      <c r="X1016" s="1">
        <f>B1016*[1]List!F1019</f>
        <v>4061.6294400000002</v>
      </c>
      <c r="Y1016">
        <f>10^[1]List!G1019</f>
        <v>3.5611749407543218</v>
      </c>
      <c r="Z1016" s="1">
        <f t="shared" si="194"/>
        <v>1140.5307258338937</v>
      </c>
      <c r="AA1016" s="3">
        <f t="shared" si="195"/>
        <v>-1.9424254261363634E-2</v>
      </c>
      <c r="AB1016" s="3">
        <f t="shared" si="196"/>
        <v>-2.3686728136837119E-2</v>
      </c>
      <c r="AC1016" s="3">
        <f t="shared" si="197"/>
        <v>-9.0725615530303019E-2</v>
      </c>
      <c r="AD1016" s="3">
        <f t="shared" si="198"/>
        <v>-0.86594460227272729</v>
      </c>
      <c r="AE1016" s="3">
        <f t="shared" si="199"/>
        <v>-1.1570239701704544E-4</v>
      </c>
      <c r="AF1016" s="3">
        <f t="shared" si="200"/>
        <v>0</v>
      </c>
      <c r="AG1016" s="3">
        <f t="shared" si="201"/>
        <v>1.4731880457808131E-4</v>
      </c>
      <c r="AH1016" s="3">
        <f t="shared" si="202"/>
        <v>0.99985268119542192</v>
      </c>
    </row>
    <row r="1017" spans="1:34" x14ac:dyDescent="0.25">
      <c r="A1017" t="s">
        <v>1023</v>
      </c>
      <c r="B1017">
        <v>22.593</v>
      </c>
      <c r="C1017">
        <v>0</v>
      </c>
      <c r="D1017" s="1">
        <v>-4.5248999999999998E-2</v>
      </c>
      <c r="E1017">
        <v>0</v>
      </c>
      <c r="F1017">
        <v>0</v>
      </c>
      <c r="G1017">
        <v>0</v>
      </c>
      <c r="H1017">
        <v>0</v>
      </c>
      <c r="I1017">
        <v>-0.57852000000000003</v>
      </c>
      <c r="J1017">
        <v>-4.6445999999999996</v>
      </c>
      <c r="K1017">
        <v>0</v>
      </c>
      <c r="L1017">
        <v>0</v>
      </c>
      <c r="M1017">
        <v>0</v>
      </c>
      <c r="N1017">
        <v>0</v>
      </c>
      <c r="O1017">
        <v>-17.225000000000001</v>
      </c>
      <c r="P1017" s="1">
        <v>-9.7908999999999996E-2</v>
      </c>
      <c r="Q1017" s="1">
        <v>-9.9076000000000003E-4</v>
      </c>
      <c r="R1017">
        <v>0</v>
      </c>
      <c r="S1017">
        <v>0</v>
      </c>
      <c r="T1017">
        <f t="shared" si="191"/>
        <v>7.3123999999869676E-4</v>
      </c>
      <c r="U1017" s="3">
        <f t="shared" si="192"/>
        <v>3.2365777010520811E-5</v>
      </c>
      <c r="V1017" t="b">
        <f t="shared" si="193"/>
        <v>1</v>
      </c>
      <c r="X1017" s="1">
        <f>B1017*[1]List!F1020</f>
        <v>3892.0961100000004</v>
      </c>
      <c r="Y1017">
        <f>10^[1]List!G1020</f>
        <v>141.83421689085424</v>
      </c>
      <c r="Z1017" s="1">
        <f t="shared" si="194"/>
        <v>27.441164729629996</v>
      </c>
      <c r="AA1017" s="3">
        <f t="shared" si="195"/>
        <v>-2.0027884743062008E-3</v>
      </c>
      <c r="AB1017" s="3">
        <f t="shared" si="196"/>
        <v>-0.23118310981277385</v>
      </c>
      <c r="AC1017" s="3">
        <f t="shared" si="197"/>
        <v>-4.3335989023148757E-3</v>
      </c>
      <c r="AD1017" s="3">
        <f t="shared" si="198"/>
        <v>-0.76240428451290232</v>
      </c>
      <c r="AE1017" s="3">
        <f t="shared" si="199"/>
        <v>-4.3852520692249815E-5</v>
      </c>
      <c r="AF1017" s="3">
        <f t="shared" si="200"/>
        <v>0</v>
      </c>
      <c r="AG1017" s="3">
        <f t="shared" si="201"/>
        <v>0</v>
      </c>
      <c r="AH1017" s="3">
        <f t="shared" si="202"/>
        <v>1</v>
      </c>
    </row>
    <row r="1018" spans="1:34" x14ac:dyDescent="0.25">
      <c r="A1018" t="s">
        <v>1024</v>
      </c>
      <c r="B1018">
        <v>39.591999999999999</v>
      </c>
      <c r="C1018">
        <v>0</v>
      </c>
      <c r="D1018" s="1">
        <v>-1.2777999999999999E-3</v>
      </c>
      <c r="E1018">
        <v>0</v>
      </c>
      <c r="F1018" s="1">
        <v>-4.8490999999999999E-2</v>
      </c>
      <c r="G1018">
        <v>0</v>
      </c>
      <c r="H1018">
        <v>-8.6318000000000001</v>
      </c>
      <c r="I1018">
        <v>-1.3349</v>
      </c>
      <c r="J1018">
        <v>-0.74234</v>
      </c>
      <c r="K1018" s="1">
        <v>-4.5240000000000001E-5</v>
      </c>
      <c r="L1018" s="1">
        <v>-2.8281999999999999E-3</v>
      </c>
      <c r="M1018">
        <v>-1.8331</v>
      </c>
      <c r="N1018">
        <v>-26.539000000000001</v>
      </c>
      <c r="O1018">
        <v>-0.47778999999999999</v>
      </c>
      <c r="P1018" s="1">
        <v>-4.5818999999999998E-4</v>
      </c>
      <c r="Q1018" s="1">
        <v>-2.4431000000000001E-2</v>
      </c>
      <c r="R1018" s="1">
        <v>-9.4089E-5</v>
      </c>
      <c r="S1018">
        <v>0</v>
      </c>
      <c r="T1018">
        <f t="shared" si="191"/>
        <v>-4.4555518999996303E-2</v>
      </c>
      <c r="U1018" s="3">
        <f t="shared" si="192"/>
        <v>-1.1253667154979871E-3</v>
      </c>
      <c r="V1018" t="b">
        <f t="shared" si="193"/>
        <v>1</v>
      </c>
      <c r="X1018" s="1">
        <f>B1018*[1]List!F1021</f>
        <v>13997.7516</v>
      </c>
      <c r="Y1018">
        <f>10^[1]List!G1021</f>
        <v>2.5593603167090846</v>
      </c>
      <c r="Z1018" s="1">
        <f t="shared" si="194"/>
        <v>5469.238351713916</v>
      </c>
      <c r="AA1018" s="3">
        <f t="shared" si="195"/>
        <v>-0.21927583350171756</v>
      </c>
      <c r="AB1018" s="3">
        <f t="shared" si="196"/>
        <v>-0.76915067286320471</v>
      </c>
      <c r="AC1018" s="3">
        <f t="shared" si="197"/>
        <v>-1.1572792483329965E-5</v>
      </c>
      <c r="AD1018" s="3">
        <f t="shared" si="198"/>
        <v>-1.206784198828046E-2</v>
      </c>
      <c r="AE1018" s="3">
        <f t="shared" si="199"/>
        <v>-6.194455698120833E-4</v>
      </c>
      <c r="AF1018" s="3">
        <f t="shared" si="200"/>
        <v>0.93169253709263378</v>
      </c>
      <c r="AG1018" s="3">
        <f t="shared" si="201"/>
        <v>9.4358986602453021E-5</v>
      </c>
      <c r="AH1018" s="3">
        <f t="shared" si="202"/>
        <v>6.8213103920763782E-2</v>
      </c>
    </row>
    <row r="1019" spans="1:34" x14ac:dyDescent="0.25">
      <c r="A1019" t="s">
        <v>1025</v>
      </c>
      <c r="B1019">
        <v>314.27</v>
      </c>
      <c r="C1019">
        <v>0</v>
      </c>
      <c r="D1019">
        <v>-5.5365000000000002</v>
      </c>
      <c r="E1019">
        <v>0</v>
      </c>
      <c r="F1019">
        <v>0</v>
      </c>
      <c r="G1019">
        <v>0</v>
      </c>
      <c r="H1019">
        <v>0</v>
      </c>
      <c r="I1019">
        <v>-3.7622</v>
      </c>
      <c r="J1019">
        <v>-21.414000000000001</v>
      </c>
      <c r="K1019">
        <v>0</v>
      </c>
      <c r="L1019">
        <v>0</v>
      </c>
      <c r="M1019">
        <v>0</v>
      </c>
      <c r="N1019">
        <v>0</v>
      </c>
      <c r="O1019">
        <v>-236.95</v>
      </c>
      <c r="P1019">
        <v>-46.588000000000001</v>
      </c>
      <c r="Q1019" s="1">
        <v>-1.0633E-2</v>
      </c>
      <c r="R1019">
        <v>0</v>
      </c>
      <c r="S1019">
        <v>0</v>
      </c>
      <c r="T1019">
        <f t="shared" si="191"/>
        <v>8.6670000000083104E-3</v>
      </c>
      <c r="U1019" s="3">
        <f t="shared" si="192"/>
        <v>2.7578197091699209E-5</v>
      </c>
      <c r="V1019" t="b">
        <f t="shared" si="193"/>
        <v>1</v>
      </c>
      <c r="X1019" s="1">
        <f>B1019*[1]List!F1022</f>
        <v>51119.158199999998</v>
      </c>
      <c r="Y1019">
        <f>10^[1]List!G1022</f>
        <v>1.5043693150510795</v>
      </c>
      <c r="Z1019" s="1">
        <f t="shared" si="194"/>
        <v>33980.457915857114</v>
      </c>
      <c r="AA1019" s="3">
        <f t="shared" si="195"/>
        <v>-1.7617017214497089E-2</v>
      </c>
      <c r="AB1019" s="3">
        <f t="shared" si="196"/>
        <v>-8.0110096413911619E-2</v>
      </c>
      <c r="AC1019" s="3">
        <f t="shared" si="197"/>
        <v>-0.14824195755242309</v>
      </c>
      <c r="AD1019" s="3">
        <f t="shared" si="198"/>
        <v>-0.75396951665765111</v>
      </c>
      <c r="AE1019" s="3">
        <f t="shared" si="199"/>
        <v>-3.3833964425494007E-5</v>
      </c>
      <c r="AF1019" s="3">
        <f t="shared" si="200"/>
        <v>0</v>
      </c>
      <c r="AG1019" s="3">
        <f t="shared" si="201"/>
        <v>0</v>
      </c>
      <c r="AH1019" s="3">
        <f t="shared" si="202"/>
        <v>1</v>
      </c>
    </row>
    <row r="1020" spans="1:34" x14ac:dyDescent="0.25">
      <c r="A1020" t="s">
        <v>1026</v>
      </c>
      <c r="B1020">
        <v>35.536999999999999</v>
      </c>
      <c r="C1020">
        <v>0</v>
      </c>
      <c r="D1020">
        <v>-0.28848000000000001</v>
      </c>
      <c r="E1020">
        <v>0</v>
      </c>
      <c r="F1020">
        <v>0</v>
      </c>
      <c r="G1020">
        <v>0</v>
      </c>
      <c r="H1020">
        <v>0</v>
      </c>
      <c r="I1020">
        <v>-0.16569999999999999</v>
      </c>
      <c r="J1020">
        <v>-0.70125000000000004</v>
      </c>
      <c r="K1020">
        <v>0</v>
      </c>
      <c r="L1020">
        <v>0</v>
      </c>
      <c r="M1020">
        <v>0</v>
      </c>
      <c r="N1020">
        <v>0</v>
      </c>
      <c r="O1020">
        <v>-30.597000000000001</v>
      </c>
      <c r="P1020">
        <v>-3.7854999999999999</v>
      </c>
      <c r="Q1020" s="1">
        <v>-5.0239000000000002E-4</v>
      </c>
      <c r="R1020">
        <v>0</v>
      </c>
      <c r="S1020">
        <v>0</v>
      </c>
      <c r="T1020">
        <f t="shared" si="191"/>
        <v>-1.4323900000047605E-3</v>
      </c>
      <c r="U1020" s="3">
        <f t="shared" si="192"/>
        <v>-4.0307003967829604E-5</v>
      </c>
      <c r="V1020" t="b">
        <f t="shared" si="193"/>
        <v>1</v>
      </c>
      <c r="X1020" s="1">
        <f>B1020*[1]List!F1023</f>
        <v>5553.3669900000004</v>
      </c>
      <c r="Y1020">
        <f>10^[1]List!G1023</f>
        <v>15.197404593554477</v>
      </c>
      <c r="Z1020" s="1">
        <f t="shared" si="194"/>
        <v>365.41548629660713</v>
      </c>
      <c r="AA1020" s="3">
        <f t="shared" si="195"/>
        <v>-8.1177364437065597E-3</v>
      </c>
      <c r="AB1020" s="3">
        <f t="shared" si="196"/>
        <v>-2.4395700256071139E-2</v>
      </c>
      <c r="AC1020" s="3">
        <f t="shared" si="197"/>
        <v>-0.10652277907532993</v>
      </c>
      <c r="AD1020" s="3">
        <f t="shared" si="198"/>
        <v>-0.86098995413231283</v>
      </c>
      <c r="AE1020" s="3">
        <f t="shared" si="199"/>
        <v>-1.4137096547260602E-5</v>
      </c>
      <c r="AF1020" s="3">
        <f t="shared" si="200"/>
        <v>0</v>
      </c>
      <c r="AG1020" s="3">
        <f t="shared" si="201"/>
        <v>0</v>
      </c>
      <c r="AH1020" s="3">
        <f t="shared" si="202"/>
        <v>1</v>
      </c>
    </row>
    <row r="1021" spans="1:34" x14ac:dyDescent="0.25">
      <c r="A1021" t="s">
        <v>1027</v>
      </c>
      <c r="B1021">
        <v>105.25</v>
      </c>
      <c r="C1021">
        <v>0</v>
      </c>
      <c r="D1021">
        <v>-1.9166000000000001</v>
      </c>
      <c r="E1021">
        <v>0</v>
      </c>
      <c r="F1021" s="1">
        <v>-8.1677999999999994E-3</v>
      </c>
      <c r="G1021">
        <v>0</v>
      </c>
      <c r="H1021">
        <v>0</v>
      </c>
      <c r="I1021">
        <v>-0.54590000000000005</v>
      </c>
      <c r="J1021">
        <v>-2.5491000000000001</v>
      </c>
      <c r="K1021" s="1">
        <v>-1.2666999999999999E-5</v>
      </c>
      <c r="L1021">
        <v>0</v>
      </c>
      <c r="M1021">
        <v>0</v>
      </c>
      <c r="N1021">
        <v>0</v>
      </c>
      <c r="O1021">
        <v>-91.025000000000006</v>
      </c>
      <c r="P1021">
        <v>-9.1731999999999996</v>
      </c>
      <c r="Q1021" s="1">
        <v>-2.7066E-2</v>
      </c>
      <c r="R1021" s="1">
        <v>-2.5486999999999998E-5</v>
      </c>
      <c r="S1021">
        <v>0</v>
      </c>
      <c r="T1021">
        <f t="shared" si="191"/>
        <v>4.9280460000050404E-3</v>
      </c>
      <c r="U1021" s="3">
        <f t="shared" si="192"/>
        <v>4.6822289786271165E-5</v>
      </c>
      <c r="V1021" t="b">
        <f t="shared" si="193"/>
        <v>1</v>
      </c>
      <c r="X1021" s="1">
        <f>B1021*[1]List!F1024</f>
        <v>28931.119999999999</v>
      </c>
      <c r="Y1021">
        <f>10^[1]List!G1024</f>
        <v>0.68820084728336373</v>
      </c>
      <c r="Z1021" s="1">
        <f t="shared" si="194"/>
        <v>42038.774166297611</v>
      </c>
      <c r="AA1021" s="3">
        <f t="shared" si="195"/>
        <v>-1.8287580047505938E-2</v>
      </c>
      <c r="AB1021" s="3">
        <f t="shared" si="196"/>
        <v>-2.9406296123515443E-2</v>
      </c>
      <c r="AC1021" s="3">
        <f t="shared" si="197"/>
        <v>-8.71562945368171E-2</v>
      </c>
      <c r="AD1021" s="3">
        <f t="shared" si="198"/>
        <v>-0.86484560570071267</v>
      </c>
      <c r="AE1021" s="3">
        <f t="shared" si="199"/>
        <v>-2.5740130166270787E-4</v>
      </c>
      <c r="AF1021" s="3">
        <f t="shared" si="200"/>
        <v>0</v>
      </c>
      <c r="AG1021" s="3">
        <f t="shared" si="201"/>
        <v>4.0927134596441377E-6</v>
      </c>
      <c r="AH1021" s="3">
        <f t="shared" si="202"/>
        <v>0.99999590728654031</v>
      </c>
    </row>
    <row r="1022" spans="1:34" x14ac:dyDescent="0.25">
      <c r="A1022" t="s">
        <v>1028</v>
      </c>
      <c r="B1022">
        <v>51.726999999999997</v>
      </c>
      <c r="C1022">
        <v>0</v>
      </c>
      <c r="D1022">
        <v>-0.73629</v>
      </c>
      <c r="E1022">
        <v>0</v>
      </c>
      <c r="F1022">
        <v>0</v>
      </c>
      <c r="G1022">
        <v>0</v>
      </c>
      <c r="H1022" s="1">
        <v>-1.5158000000000001E-7</v>
      </c>
      <c r="I1022">
        <v>-5.2977999999999996</v>
      </c>
      <c r="J1022">
        <v>-32.192</v>
      </c>
      <c r="K1022">
        <v>0</v>
      </c>
      <c r="L1022">
        <v>0</v>
      </c>
      <c r="M1022" s="1">
        <v>-6.6937999999999998E-7</v>
      </c>
      <c r="N1022" s="1">
        <v>-7.3451000000000002E-6</v>
      </c>
      <c r="O1022">
        <v>-13.497</v>
      </c>
      <c r="P1022" s="1">
        <v>-4.0692999999999997E-3</v>
      </c>
      <c r="Q1022" s="1">
        <v>-3.6658999999999999E-6</v>
      </c>
      <c r="R1022">
        <v>0</v>
      </c>
      <c r="S1022">
        <v>0</v>
      </c>
      <c r="T1022">
        <f t="shared" si="191"/>
        <v>-1.711319599994566E-4</v>
      </c>
      <c r="U1022" s="3">
        <f t="shared" si="192"/>
        <v>-3.3083681636177744E-6</v>
      </c>
      <c r="V1022" t="b">
        <f t="shared" si="193"/>
        <v>1</v>
      </c>
      <c r="X1022" s="1">
        <f>B1022*[1]List!F1025</f>
        <v>6164.3065900000001</v>
      </c>
      <c r="Y1022">
        <f>10^[1]List!G1025</f>
        <v>554.13389480692877</v>
      </c>
      <c r="Z1022" s="1">
        <f t="shared" si="194"/>
        <v>11.124218618945457</v>
      </c>
      <c r="AA1022" s="3">
        <f t="shared" si="195"/>
        <v>-1.423415530728633E-2</v>
      </c>
      <c r="AB1022" s="3">
        <f t="shared" si="196"/>
        <v>-0.72476285140216923</v>
      </c>
      <c r="AC1022" s="3">
        <f t="shared" si="197"/>
        <v>-7.8668780327488538E-5</v>
      </c>
      <c r="AD1022" s="3">
        <f t="shared" si="198"/>
        <v>-0.26092756200823558</v>
      </c>
      <c r="AE1022" s="3">
        <f t="shared" si="199"/>
        <v>-7.0870145185299755E-8</v>
      </c>
      <c r="AF1022" s="3">
        <f t="shared" si="200"/>
        <v>2.1377756847686443E-7</v>
      </c>
      <c r="AG1022" s="3">
        <f t="shared" si="201"/>
        <v>0</v>
      </c>
      <c r="AH1022" s="3">
        <f t="shared" si="202"/>
        <v>0.99999978622243146</v>
      </c>
    </row>
    <row r="1023" spans="1:34" x14ac:dyDescent="0.25">
      <c r="A1023" t="s">
        <v>1029</v>
      </c>
      <c r="B1023">
        <v>25.224</v>
      </c>
      <c r="C1023">
        <v>0</v>
      </c>
      <c r="D1023">
        <v>-0.45815</v>
      </c>
      <c r="E1023">
        <v>0</v>
      </c>
      <c r="F1023" s="1">
        <v>-3.2382999999999999E-3</v>
      </c>
      <c r="G1023">
        <v>0</v>
      </c>
      <c r="H1023" s="1">
        <v>-3.8310000000000002E-3</v>
      </c>
      <c r="I1023">
        <v>-0.13858000000000001</v>
      </c>
      <c r="J1023">
        <v>-0.74519000000000002</v>
      </c>
      <c r="K1023" s="1">
        <v>-3.1342E-6</v>
      </c>
      <c r="L1023" s="1">
        <v>-4.3147999999999998E-4</v>
      </c>
      <c r="M1023" s="1">
        <v>-6.6825000000000001E-4</v>
      </c>
      <c r="N1023" s="1">
        <v>-7.1215999999999996E-3</v>
      </c>
      <c r="O1023">
        <v>-21.876000000000001</v>
      </c>
      <c r="P1023">
        <v>-1.9807999999999999</v>
      </c>
      <c r="Q1023" s="1">
        <v>-9.1806000000000006E-3</v>
      </c>
      <c r="R1023" s="1">
        <v>-1.9439000000000001E-6</v>
      </c>
      <c r="S1023">
        <v>0</v>
      </c>
      <c r="T1023">
        <f t="shared" si="191"/>
        <v>8.0369189999469101E-4</v>
      </c>
      <c r="U1023" s="3">
        <f t="shared" si="192"/>
        <v>3.18621907704841E-5</v>
      </c>
      <c r="V1023" t="b">
        <f t="shared" si="193"/>
        <v>1</v>
      </c>
      <c r="X1023" s="1">
        <f>B1023*[1]List!F1026</f>
        <v>6314.5761600000005</v>
      </c>
      <c r="Y1023">
        <f>10^[1]List!G1026</f>
        <v>2.3199589912076147E-2</v>
      </c>
      <c r="Z1023" s="1">
        <f t="shared" si="194"/>
        <v>272184.81809081708</v>
      </c>
      <c r="AA1023" s="3">
        <f t="shared" si="195"/>
        <v>-1.8443518078020932E-2</v>
      </c>
      <c r="AB1023" s="3">
        <f t="shared" si="196"/>
        <v>-3.5362926744370443E-2</v>
      </c>
      <c r="AC1023" s="3">
        <f t="shared" si="197"/>
        <v>-7.8528385664446559E-2</v>
      </c>
      <c r="AD1023" s="3">
        <f t="shared" si="198"/>
        <v>-0.8672692673644149</v>
      </c>
      <c r="AE1023" s="3">
        <f t="shared" si="199"/>
        <v>-3.6403995797653033E-4</v>
      </c>
      <c r="AF1023" s="3">
        <f t="shared" si="200"/>
        <v>8.7330698929689605E-3</v>
      </c>
      <c r="AG1023" s="3">
        <f t="shared" si="201"/>
        <v>4.8723867405364545E-4</v>
      </c>
      <c r="AH1023" s="3">
        <f t="shared" si="202"/>
        <v>0.99077969143297739</v>
      </c>
    </row>
    <row r="1024" spans="1:34" x14ac:dyDescent="0.25">
      <c r="A1024" t="s">
        <v>1030</v>
      </c>
      <c r="B1024">
        <v>30.006</v>
      </c>
      <c r="C1024" s="1">
        <v>1.1105E-2</v>
      </c>
      <c r="D1024">
        <v>0</v>
      </c>
      <c r="E1024">
        <v>0</v>
      </c>
      <c r="F1024" s="1">
        <v>-5.5804000000000001E-3</v>
      </c>
      <c r="G1024">
        <v>0</v>
      </c>
      <c r="H1024">
        <v>0</v>
      </c>
      <c r="I1024">
        <v>-0.50756000000000001</v>
      </c>
      <c r="J1024">
        <v>-2.9062000000000001</v>
      </c>
      <c r="K1024" s="1">
        <v>-2.3027999999999998E-6</v>
      </c>
      <c r="L1024" s="1">
        <v>-8.1857000000000002E-4</v>
      </c>
      <c r="M1024">
        <v>0</v>
      </c>
      <c r="N1024">
        <v>0</v>
      </c>
      <c r="O1024">
        <v>-26.577999999999999</v>
      </c>
      <c r="P1024" s="1">
        <v>-1.4807000000000001E-2</v>
      </c>
      <c r="Q1024" s="1">
        <v>-7.241E-3</v>
      </c>
      <c r="R1024" s="1">
        <v>-1.7737999999999999E-7</v>
      </c>
      <c r="S1024">
        <v>0</v>
      </c>
      <c r="T1024">
        <f t="shared" si="191"/>
        <v>-3.1044501800000738E-3</v>
      </c>
      <c r="U1024" s="3">
        <f t="shared" si="192"/>
        <v>-1.0346098047057501E-4</v>
      </c>
      <c r="V1024" t="b">
        <f t="shared" si="193"/>
        <v>1</v>
      </c>
      <c r="X1024" s="1">
        <f>B1024*[1]List!F1027</f>
        <v>9432.0860400000001</v>
      </c>
      <c r="Y1024">
        <f>10^[1]List!G1027</f>
        <v>4.174684856229061</v>
      </c>
      <c r="Z1024" s="1">
        <f t="shared" si="194"/>
        <v>2259.3528289749474</v>
      </c>
      <c r="AA1024" s="3">
        <f t="shared" si="195"/>
        <v>1.8411651003132708E-4</v>
      </c>
      <c r="AB1024" s="3">
        <f t="shared" si="196"/>
        <v>-0.11379660310604545</v>
      </c>
      <c r="AC1024" s="3">
        <f t="shared" si="197"/>
        <v>-4.9346797307205223E-4</v>
      </c>
      <c r="AD1024" s="3">
        <f t="shared" si="198"/>
        <v>-0.88575618209691387</v>
      </c>
      <c r="AE1024" s="3">
        <f t="shared" si="199"/>
        <v>-2.4132431447043923E-4</v>
      </c>
      <c r="AF1024" s="3">
        <f t="shared" si="200"/>
        <v>0</v>
      </c>
      <c r="AG1024" s="3">
        <f t="shared" si="201"/>
        <v>2.4040221350120605E-4</v>
      </c>
      <c r="AH1024" s="3">
        <f t="shared" si="202"/>
        <v>0.99975959778649881</v>
      </c>
    </row>
    <row r="1025" spans="1:34" x14ac:dyDescent="0.25">
      <c r="A1025" t="s">
        <v>1031</v>
      </c>
      <c r="B1025">
        <v>78.960999999999999</v>
      </c>
      <c r="C1025">
        <v>0</v>
      </c>
      <c r="D1025">
        <v>-0.82738</v>
      </c>
      <c r="E1025">
        <v>0</v>
      </c>
      <c r="F1025">
        <v>-22.433</v>
      </c>
      <c r="G1025">
        <v>0</v>
      </c>
      <c r="H1025">
        <v>0</v>
      </c>
      <c r="I1025">
        <v>-0.27249000000000001</v>
      </c>
      <c r="J1025">
        <v>-1.3935999999999999</v>
      </c>
      <c r="K1025" s="1">
        <v>-1.1442000000000001E-2</v>
      </c>
      <c r="L1025">
        <v>-0.18010000000000001</v>
      </c>
      <c r="M1025">
        <v>0</v>
      </c>
      <c r="N1025">
        <v>0</v>
      </c>
      <c r="O1025">
        <v>-49.896000000000001</v>
      </c>
      <c r="P1025">
        <v>-5.9386999999999999</v>
      </c>
      <c r="Q1025" s="1">
        <v>-2.1291000000000001E-2</v>
      </c>
      <c r="R1025" s="1">
        <v>-9.6734000000000004E-3</v>
      </c>
      <c r="S1025">
        <v>0</v>
      </c>
      <c r="T1025">
        <f t="shared" si="191"/>
        <v>-2.0226764000000097</v>
      </c>
      <c r="U1025" s="3">
        <f t="shared" si="192"/>
        <v>-2.561614467901888E-2</v>
      </c>
      <c r="V1025" t="b">
        <f t="shared" si="193"/>
        <v>1</v>
      </c>
      <c r="X1025" s="1">
        <f>B1025*[1]List!F1028</f>
        <v>33691.07948</v>
      </c>
      <c r="Y1025">
        <f>10^[1]List!G1028</f>
        <v>1.4344581458467594E-3</v>
      </c>
      <c r="Z1025" s="1">
        <f t="shared" si="194"/>
        <v>23486972.817957114</v>
      </c>
      <c r="AA1025" s="3">
        <f t="shared" si="195"/>
        <v>-0.29458061574701438</v>
      </c>
      <c r="AB1025" s="3">
        <f t="shared" si="196"/>
        <v>-2.352594318714302E-2</v>
      </c>
      <c r="AC1025" s="3">
        <f t="shared" si="197"/>
        <v>-7.5210546978888307E-2</v>
      </c>
      <c r="AD1025" s="3">
        <f t="shared" si="198"/>
        <v>-0.63190689074353168</v>
      </c>
      <c r="AE1025" s="3">
        <f t="shared" si="199"/>
        <v>-3.9214802244145851E-4</v>
      </c>
      <c r="AF1025" s="3">
        <f t="shared" si="200"/>
        <v>0</v>
      </c>
      <c r="AG1025" s="3">
        <f t="shared" si="201"/>
        <v>0.10311084219048769</v>
      </c>
      <c r="AH1025" s="3">
        <f t="shared" si="202"/>
        <v>0.89688915780951239</v>
      </c>
    </row>
    <row r="1026" spans="1:34" x14ac:dyDescent="0.25">
      <c r="A1026" t="s">
        <v>1032</v>
      </c>
      <c r="B1026">
        <v>120.02</v>
      </c>
      <c r="C1026">
        <v>0</v>
      </c>
      <c r="D1026">
        <v>-0.98377999999999999</v>
      </c>
      <c r="E1026">
        <v>0</v>
      </c>
      <c r="F1026">
        <v>0</v>
      </c>
      <c r="G1026">
        <v>0</v>
      </c>
      <c r="H1026">
        <v>0</v>
      </c>
      <c r="I1026">
        <v>-0.70991000000000004</v>
      </c>
      <c r="J1026">
        <v>-3.0253000000000001</v>
      </c>
      <c r="K1026">
        <v>0</v>
      </c>
      <c r="L1026">
        <v>0</v>
      </c>
      <c r="M1026">
        <v>0</v>
      </c>
      <c r="N1026">
        <v>0</v>
      </c>
      <c r="O1026">
        <v>-101.52</v>
      </c>
      <c r="P1026">
        <v>-13.771000000000001</v>
      </c>
      <c r="Q1026" s="1">
        <v>-5.5641999999999996E-4</v>
      </c>
      <c r="R1026">
        <v>0</v>
      </c>
      <c r="S1026">
        <v>0</v>
      </c>
      <c r="T1026">
        <f t="shared" ref="T1026:T1088" si="203">SUM(B1026:S1026)</f>
        <v>9.4535800000082899E-3</v>
      </c>
      <c r="U1026" s="3">
        <f t="shared" ref="U1026:U1088" si="204">T1026/B1026</f>
        <v>7.8766705549144226E-5</v>
      </c>
      <c r="V1026" t="b">
        <f t="shared" ref="V1026:V1088" si="205">ABS(U1026)&lt;$W$1</f>
        <v>1</v>
      </c>
      <c r="X1026" s="1">
        <f>B1026*[1]List!F1029</f>
        <v>15388.964399999999</v>
      </c>
      <c r="Y1026">
        <f>10^[1]List!G1029</f>
        <v>13.730834265095444</v>
      </c>
      <c r="Z1026" s="1">
        <f t="shared" ref="Z1026:Z1088" si="206">X1026/Y1026</f>
        <v>1120.7596059271953</v>
      </c>
      <c r="AA1026" s="3">
        <f t="shared" ref="AA1026:AA1088" si="207">SUM(C1026:H1026)/B1026</f>
        <v>-8.1968005332444596E-3</v>
      </c>
      <c r="AB1026" s="3">
        <f t="shared" ref="AB1026:AB1088" si="208">SUM(I1026:N1026)/B1026</f>
        <v>-3.1121563072821202E-2</v>
      </c>
      <c r="AC1026" s="3">
        <f t="shared" ref="AC1026:AC1088" si="209">P1026/B1026</f>
        <v>-0.11473921013164473</v>
      </c>
      <c r="AD1026" s="3">
        <f t="shared" ref="AD1026:AD1088" si="210">O1026/B1026</f>
        <v>-0.84585902349608399</v>
      </c>
      <c r="AE1026" s="3">
        <f t="shared" ref="AE1026:AE1088" si="211">SUM(Q1026:S1026)/B1026</f>
        <v>-4.6360606565572401E-6</v>
      </c>
      <c r="AF1026" s="3">
        <f t="shared" ref="AF1026:AF1088" si="212">SUM(M1026:N1026)/SUM(I1026:N1026)</f>
        <v>0</v>
      </c>
      <c r="AG1026" s="3">
        <f t="shared" ref="AG1026:AG1088" si="213">SUM(K1026:L1026)/SUM(I1026:N1026)</f>
        <v>0</v>
      </c>
      <c r="AH1026" s="3">
        <f t="shared" ref="AH1026:AH1088" si="214">SUM(I1026:J1026)/SUM(I1026:N1026)</f>
        <v>1</v>
      </c>
    </row>
    <row r="1027" spans="1:34" x14ac:dyDescent="0.25">
      <c r="A1027" t="s">
        <v>1033</v>
      </c>
      <c r="B1027" s="1">
        <v>9.8169000000000006E-2</v>
      </c>
      <c r="C1027">
        <v>0</v>
      </c>
      <c r="D1027" s="1">
        <v>-6.3274999999999998E-3</v>
      </c>
      <c r="E1027">
        <v>0</v>
      </c>
      <c r="F1027">
        <v>0</v>
      </c>
      <c r="G1027">
        <v>0</v>
      </c>
      <c r="H1027" s="1">
        <v>-5.3911000000000002E-3</v>
      </c>
      <c r="I1027" s="1">
        <v>-8.8354000000000002E-3</v>
      </c>
      <c r="J1027" s="1">
        <v>-4.0452000000000002E-2</v>
      </c>
      <c r="K1027">
        <v>0</v>
      </c>
      <c r="L1027">
        <v>0</v>
      </c>
      <c r="M1027" s="1">
        <v>-2.7117E-3</v>
      </c>
      <c r="N1027" s="1">
        <v>-3.3259999999999998E-2</v>
      </c>
      <c r="O1027" s="1">
        <v>-1.1437000000000001E-3</v>
      </c>
      <c r="P1027" s="1">
        <v>-4.3499999999999999E-6</v>
      </c>
      <c r="Q1027" s="1">
        <v>-4.2174E-5</v>
      </c>
      <c r="R1027">
        <v>0</v>
      </c>
      <c r="S1027">
        <v>0</v>
      </c>
      <c r="T1027">
        <f t="shared" si="203"/>
        <v>1.0760000000200251E-6</v>
      </c>
      <c r="U1027" s="3">
        <f t="shared" si="204"/>
        <v>1.0960690238466572E-5</v>
      </c>
      <c r="V1027" t="b">
        <f t="shared" si="205"/>
        <v>1</v>
      </c>
      <c r="X1027" s="1">
        <f>B1027*[1]List!F1030</f>
        <v>21.02976318</v>
      </c>
      <c r="Y1027">
        <f>10^[1]List!G1030</f>
        <v>13.391517837931577</v>
      </c>
      <c r="Z1027" s="1">
        <f t="shared" si="206"/>
        <v>1.5703793576283813</v>
      </c>
      <c r="AA1027" s="3">
        <f t="shared" si="207"/>
        <v>-0.11937169574916724</v>
      </c>
      <c r="AB1027" s="3">
        <f t="shared" si="208"/>
        <v>-0.86849310882254072</v>
      </c>
      <c r="AC1027" s="3">
        <f t="shared" si="209"/>
        <v>-4.4311340647251167E-5</v>
      </c>
      <c r="AD1027" s="3">
        <f t="shared" si="210"/>
        <v>-1.1650317309945094E-2</v>
      </c>
      <c r="AE1027" s="3">
        <f t="shared" si="211"/>
        <v>-4.2960608746141855E-4</v>
      </c>
      <c r="AF1027" s="3">
        <f t="shared" si="212"/>
        <v>0.42191038845120338</v>
      </c>
      <c r="AG1027" s="3">
        <f t="shared" si="213"/>
        <v>0</v>
      </c>
      <c r="AH1027" s="3">
        <f t="shared" si="214"/>
        <v>0.57808961154879657</v>
      </c>
    </row>
    <row r="1028" spans="1:34" x14ac:dyDescent="0.25">
      <c r="A1028" t="s">
        <v>1034</v>
      </c>
      <c r="B1028">
        <v>4.5415000000000001</v>
      </c>
      <c r="C1028">
        <v>0</v>
      </c>
      <c r="D1028" s="1">
        <v>-9.0380000000000002E-2</v>
      </c>
      <c r="E1028">
        <v>0</v>
      </c>
      <c r="F1028">
        <v>0</v>
      </c>
      <c r="G1028">
        <v>0</v>
      </c>
      <c r="H1028">
        <v>0</v>
      </c>
      <c r="I1028" s="1">
        <v>-3.4911999999999999E-2</v>
      </c>
      <c r="J1028">
        <v>-0.20665</v>
      </c>
      <c r="K1028">
        <v>0</v>
      </c>
      <c r="L1028">
        <v>0</v>
      </c>
      <c r="M1028">
        <v>0</v>
      </c>
      <c r="N1028">
        <v>0</v>
      </c>
      <c r="O1028">
        <v>-3.5813999999999999</v>
      </c>
      <c r="P1028">
        <v>-0.62805</v>
      </c>
      <c r="Q1028" s="1">
        <v>-1.6703000000000001E-4</v>
      </c>
      <c r="R1028">
        <v>0</v>
      </c>
      <c r="S1028">
        <v>0</v>
      </c>
      <c r="T1028">
        <f t="shared" si="203"/>
        <v>-5.9029999999558929E-5</v>
      </c>
      <c r="U1028" s="3">
        <f t="shared" si="204"/>
        <v>-1.2997908180019582E-5</v>
      </c>
      <c r="V1028" t="b">
        <f t="shared" si="205"/>
        <v>1</v>
      </c>
      <c r="X1028" s="1">
        <f>B1028*[1]List!F1031</f>
        <v>773.19037500000002</v>
      </c>
      <c r="Y1028">
        <f>10^[1]List!G1031</f>
        <v>1.7734354170594171</v>
      </c>
      <c r="Z1028" s="1">
        <f t="shared" si="206"/>
        <v>435.98451207321023</v>
      </c>
      <c r="AA1028" s="3">
        <f t="shared" si="207"/>
        <v>-1.9900913795001651E-2</v>
      </c>
      <c r="AB1028" s="3">
        <f t="shared" si="208"/>
        <v>-5.3189915226246831E-2</v>
      </c>
      <c r="AC1028" s="3">
        <f t="shared" si="209"/>
        <v>-0.13829131344269513</v>
      </c>
      <c r="AD1028" s="3">
        <f t="shared" si="210"/>
        <v>-0.78859407684685678</v>
      </c>
      <c r="AE1028" s="3">
        <f t="shared" si="211"/>
        <v>-3.6778597379720356E-5</v>
      </c>
      <c r="AF1028" s="3">
        <f t="shared" si="212"/>
        <v>0</v>
      </c>
      <c r="AG1028" s="3">
        <f t="shared" si="213"/>
        <v>0</v>
      </c>
      <c r="AH1028" s="3">
        <f t="shared" si="214"/>
        <v>1</v>
      </c>
    </row>
    <row r="1029" spans="1:34" x14ac:dyDescent="0.25">
      <c r="A1029" t="s">
        <v>1035</v>
      </c>
      <c r="B1029">
        <v>1.1886000000000001</v>
      </c>
      <c r="C1029">
        <v>0</v>
      </c>
      <c r="D1029" s="1">
        <v>-2.0504E-3</v>
      </c>
      <c r="E1029">
        <v>0</v>
      </c>
      <c r="F1029">
        <v>0</v>
      </c>
      <c r="G1029">
        <v>0</v>
      </c>
      <c r="H1029">
        <v>-0.16311999999999999</v>
      </c>
      <c r="I1029" s="1">
        <v>-6.4283000000000007E-2</v>
      </c>
      <c r="J1029" s="1">
        <v>-4.5887999999999998E-2</v>
      </c>
      <c r="K1029">
        <v>0</v>
      </c>
      <c r="L1029">
        <v>0</v>
      </c>
      <c r="M1029" s="1">
        <v>-6.2413999999999997E-2</v>
      </c>
      <c r="N1029">
        <v>-0.83581000000000005</v>
      </c>
      <c r="O1029" s="1">
        <v>-1.5029000000000001E-2</v>
      </c>
      <c r="P1029" s="1">
        <v>-5.1129999999999997E-12</v>
      </c>
      <c r="Q1029" s="1">
        <v>-6.9087000000000001E-10</v>
      </c>
      <c r="R1029">
        <v>0</v>
      </c>
      <c r="S1029">
        <v>0</v>
      </c>
      <c r="T1029">
        <f t="shared" si="203"/>
        <v>5.5993040172304205E-6</v>
      </c>
      <c r="U1029" s="3">
        <f t="shared" si="204"/>
        <v>4.7108396577742051E-6</v>
      </c>
      <c r="V1029" t="b">
        <f t="shared" si="205"/>
        <v>1</v>
      </c>
      <c r="X1029" s="1">
        <f>B1029*[1]List!F1032</f>
        <v>204.77200800000003</v>
      </c>
      <c r="Y1029">
        <f>10^[1]List!G1032</f>
        <v>0.47930232049755261</v>
      </c>
      <c r="Z1029" s="1">
        <f t="shared" si="206"/>
        <v>427.22932738450123</v>
      </c>
      <c r="AA1029" s="3">
        <f t="shared" si="207"/>
        <v>-0.13896214033316506</v>
      </c>
      <c r="AB1029" s="3">
        <f t="shared" si="208"/>
        <v>-0.84838886084469134</v>
      </c>
      <c r="AC1029" s="3">
        <f t="shared" si="209"/>
        <v>-4.3016994783779231E-12</v>
      </c>
      <c r="AD1029" s="3">
        <f t="shared" si="210"/>
        <v>-1.2644287396937574E-2</v>
      </c>
      <c r="AE1029" s="3">
        <f t="shared" si="211"/>
        <v>-5.8124684502776374E-10</v>
      </c>
      <c r="AF1029" s="3">
        <f t="shared" si="212"/>
        <v>0.89074618577045694</v>
      </c>
      <c r="AG1029" s="3">
        <f t="shared" si="213"/>
        <v>0</v>
      </c>
      <c r="AH1029" s="3">
        <f t="shared" si="214"/>
        <v>0.10925381422954297</v>
      </c>
    </row>
    <row r="1030" spans="1:34" x14ac:dyDescent="0.25">
      <c r="A1030" t="s">
        <v>1036</v>
      </c>
      <c r="B1030">
        <v>10.548999999999999</v>
      </c>
      <c r="C1030">
        <v>0</v>
      </c>
      <c r="D1030" s="1">
        <v>-1.6931000000000002E-2</v>
      </c>
      <c r="E1030">
        <v>0</v>
      </c>
      <c r="F1030">
        <v>0</v>
      </c>
      <c r="G1030">
        <v>0</v>
      </c>
      <c r="H1030" s="1">
        <v>-6.3562999999999996E-6</v>
      </c>
      <c r="I1030">
        <v>-0.67752999999999997</v>
      </c>
      <c r="J1030">
        <v>-2.4104000000000001</v>
      </c>
      <c r="K1030">
        <v>0</v>
      </c>
      <c r="L1030">
        <v>0</v>
      </c>
      <c r="M1030" s="1">
        <v>-7.7973999999999996E-5</v>
      </c>
      <c r="N1030" s="1">
        <v>-7.2073000000000005E-4</v>
      </c>
      <c r="O1030">
        <v>-7.4427000000000003</v>
      </c>
      <c r="P1030" s="1">
        <v>-5.1933999999999999E-7</v>
      </c>
      <c r="Q1030" s="1">
        <v>-2.7599E-9</v>
      </c>
      <c r="R1030">
        <v>0</v>
      </c>
      <c r="S1030">
        <v>0</v>
      </c>
      <c r="T1030">
        <f t="shared" si="203"/>
        <v>6.3341760010014118E-4</v>
      </c>
      <c r="U1030" s="3">
        <f t="shared" si="204"/>
        <v>6.004527444308856E-5</v>
      </c>
      <c r="V1030" t="b">
        <f t="shared" si="205"/>
        <v>1</v>
      </c>
      <c r="X1030" s="1">
        <f>B1030*[1]List!F1033</f>
        <v>950.35941000000003</v>
      </c>
      <c r="Y1030">
        <f>10^[1]List!G1033</f>
        <v>1.490848628023155</v>
      </c>
      <c r="Z1030" s="1">
        <f t="shared" si="206"/>
        <v>637.4620415086431</v>
      </c>
      <c r="AA1030" s="3">
        <f t="shared" si="207"/>
        <v>-1.6055888046260312E-3</v>
      </c>
      <c r="AB1030" s="3">
        <f t="shared" si="208"/>
        <v>-0.29279824665845106</v>
      </c>
      <c r="AC1030" s="3">
        <f t="shared" si="209"/>
        <v>-4.9231206749454929E-8</v>
      </c>
      <c r="AD1030" s="3">
        <f t="shared" si="210"/>
        <v>-0.70553606976964645</v>
      </c>
      <c r="AE1030" s="3">
        <f t="shared" si="211"/>
        <v>-2.6162669447340981E-10</v>
      </c>
      <c r="AF1030" s="3">
        <f t="shared" si="212"/>
        <v>2.5858664730432732E-4</v>
      </c>
      <c r="AG1030" s="3">
        <f t="shared" si="213"/>
        <v>0</v>
      </c>
      <c r="AH1030" s="3">
        <f t="shared" si="214"/>
        <v>0.99974141335269573</v>
      </c>
    </row>
    <row r="1031" spans="1:34" x14ac:dyDescent="0.25">
      <c r="A1031" t="s">
        <v>1037</v>
      </c>
      <c r="B1031">
        <v>2.4356</v>
      </c>
      <c r="C1031">
        <v>0</v>
      </c>
      <c r="D1031" s="1">
        <v>-4.0023999999999997E-3</v>
      </c>
      <c r="E1031">
        <v>0</v>
      </c>
      <c r="F1031" s="1">
        <v>-1.8866999999999999E-4</v>
      </c>
      <c r="G1031">
        <v>0</v>
      </c>
      <c r="H1031" s="1">
        <v>-2.3517000000000001E-4</v>
      </c>
      <c r="I1031">
        <v>-0.19108</v>
      </c>
      <c r="J1031">
        <v>-0.86560999999999999</v>
      </c>
      <c r="K1031" s="1">
        <v>-2.1568000000000001E-7</v>
      </c>
      <c r="L1031" s="1">
        <v>-3.3982000000000001E-5</v>
      </c>
      <c r="M1031" s="1">
        <v>-3.1947999999999998E-3</v>
      </c>
      <c r="N1031" s="1">
        <v>-3.6146999999999999E-2</v>
      </c>
      <c r="O1031">
        <v>-1.3343</v>
      </c>
      <c r="P1031">
        <v>0</v>
      </c>
      <c r="Q1031" s="1">
        <v>-7.8235000000000002E-4</v>
      </c>
      <c r="R1031" s="1">
        <v>-6.723E-8</v>
      </c>
      <c r="S1031">
        <v>0</v>
      </c>
      <c r="T1031">
        <f t="shared" si="203"/>
        <v>2.534509000023816E-5</v>
      </c>
      <c r="U1031" s="3">
        <f t="shared" si="204"/>
        <v>1.0406097060370405E-5</v>
      </c>
      <c r="V1031" t="b">
        <f t="shared" si="205"/>
        <v>1</v>
      </c>
      <c r="X1031" s="1">
        <f>B1031*[1]List!F1034</f>
        <v>914.61651199999994</v>
      </c>
      <c r="Y1031">
        <f>10^[1]List!G1034</f>
        <v>13.095925282819632</v>
      </c>
      <c r="Z1031" s="1">
        <f t="shared" si="206"/>
        <v>69.83977781240651</v>
      </c>
      <c r="AA1031" s="3">
        <f t="shared" si="207"/>
        <v>-1.8173099031039577E-3</v>
      </c>
      <c r="AB1031" s="3">
        <f t="shared" si="208"/>
        <v>-0.45001888556413194</v>
      </c>
      <c r="AC1031" s="3">
        <f t="shared" si="209"/>
        <v>0</v>
      </c>
      <c r="AD1031" s="3">
        <f t="shared" si="210"/>
        <v>-0.54783215634751192</v>
      </c>
      <c r="AE1031" s="3">
        <f t="shared" si="211"/>
        <v>-3.2124208819182132E-4</v>
      </c>
      <c r="AF1031" s="3">
        <f t="shared" si="212"/>
        <v>3.5893641517274734E-2</v>
      </c>
      <c r="AG1031" s="3">
        <f t="shared" si="213"/>
        <v>3.1200383984527293E-5</v>
      </c>
      <c r="AH1031" s="3">
        <f t="shared" si="214"/>
        <v>0.96407515809874089</v>
      </c>
    </row>
    <row r="1032" spans="1:34" x14ac:dyDescent="0.25">
      <c r="A1032" t="s">
        <v>1038</v>
      </c>
      <c r="B1032">
        <v>75.72</v>
      </c>
      <c r="C1032">
        <v>0</v>
      </c>
      <c r="D1032">
        <v>-0.39434999999999998</v>
      </c>
      <c r="E1032">
        <v>0</v>
      </c>
      <c r="F1032" s="1">
        <v>-2.7306000000000001E-3</v>
      </c>
      <c r="G1032">
        <v>0</v>
      </c>
      <c r="H1032" s="1">
        <v>-3.0089999999999999E-6</v>
      </c>
      <c r="I1032">
        <v>-7.7302</v>
      </c>
      <c r="J1032">
        <v>-41.139000000000003</v>
      </c>
      <c r="K1032" s="1">
        <v>-2.2446000000000001E-6</v>
      </c>
      <c r="L1032" s="1">
        <v>-5.3742999999999998E-4</v>
      </c>
      <c r="M1032" s="1">
        <v>-1.8527000000000001E-5</v>
      </c>
      <c r="N1032" s="1">
        <v>-2.3326999999999999E-4</v>
      </c>
      <c r="O1032">
        <v>-24.81</v>
      </c>
      <c r="P1032">
        <v>-1.6353</v>
      </c>
      <c r="Q1032" s="1">
        <v>-5.7203999999999996E-3</v>
      </c>
      <c r="R1032" s="1">
        <v>-6.3417000000000002E-7</v>
      </c>
      <c r="S1032">
        <v>0</v>
      </c>
      <c r="T1032">
        <f t="shared" si="203"/>
        <v>1.9038852299915481E-3</v>
      </c>
      <c r="U1032" s="3">
        <f t="shared" si="204"/>
        <v>2.5143756339032595E-5</v>
      </c>
      <c r="V1032" t="b">
        <f t="shared" si="205"/>
        <v>1</v>
      </c>
      <c r="X1032" s="1">
        <f>B1032*[1]List!F1035</f>
        <v>12844.383599999999</v>
      </c>
      <c r="Y1032">
        <f>10^[1]List!G1035</f>
        <v>60.642057749227909</v>
      </c>
      <c r="Z1032" s="1">
        <f t="shared" si="206"/>
        <v>211.80652630745422</v>
      </c>
      <c r="AA1032" s="3">
        <f t="shared" si="207"/>
        <v>-5.2441047147385109E-3</v>
      </c>
      <c r="AB1032" s="3">
        <f t="shared" si="208"/>
        <v>-0.64540400781299534</v>
      </c>
      <c r="AC1032" s="3">
        <f t="shared" si="209"/>
        <v>-2.1596671949286845E-2</v>
      </c>
      <c r="AD1032" s="3">
        <f t="shared" si="210"/>
        <v>-0.32765451664025358</v>
      </c>
      <c r="AE1032" s="3">
        <f t="shared" si="211"/>
        <v>-7.5555126386687795E-5</v>
      </c>
      <c r="AF1032" s="3">
        <f t="shared" si="212"/>
        <v>5.1523847747411149E-6</v>
      </c>
      <c r="AG1032" s="3">
        <f t="shared" si="213"/>
        <v>1.1043067202367387E-5</v>
      </c>
      <c r="AH1032" s="3">
        <f t="shared" si="214"/>
        <v>0.99998380454802283</v>
      </c>
    </row>
    <row r="1033" spans="1:34" x14ac:dyDescent="0.25">
      <c r="A1033" t="s">
        <v>1039</v>
      </c>
      <c r="B1033">
        <v>2.302</v>
      </c>
      <c r="C1033">
        <v>0</v>
      </c>
      <c r="D1033" s="1">
        <v>-4.2598999999999996E-3</v>
      </c>
      <c r="E1033">
        <v>0</v>
      </c>
      <c r="F1033">
        <v>0</v>
      </c>
      <c r="G1033">
        <v>0</v>
      </c>
      <c r="H1033" s="1">
        <v>-6.6047999999999998E-10</v>
      </c>
      <c r="I1033" s="1">
        <v>-7.3467000000000005E-2</v>
      </c>
      <c r="J1033">
        <v>-0.45107000000000003</v>
      </c>
      <c r="K1033">
        <v>0</v>
      </c>
      <c r="L1033">
        <v>0</v>
      </c>
      <c r="M1033" s="1">
        <v>-4.0989000000000004E-9</v>
      </c>
      <c r="N1033" s="1">
        <v>-5.1830000000000002E-8</v>
      </c>
      <c r="O1033">
        <v>-1.7567999999999999</v>
      </c>
      <c r="P1033" s="1">
        <v>-1.6400999999999999E-2</v>
      </c>
      <c r="Q1033" s="1">
        <v>-5.7461999999999999E-7</v>
      </c>
      <c r="R1033">
        <v>0</v>
      </c>
      <c r="S1033">
        <v>0</v>
      </c>
      <c r="T1033">
        <f t="shared" si="203"/>
        <v>1.4687906197120271E-6</v>
      </c>
      <c r="U1033" s="3">
        <f t="shared" si="204"/>
        <v>6.380497913605678E-7</v>
      </c>
      <c r="V1033" t="b">
        <f t="shared" si="205"/>
        <v>1</v>
      </c>
      <c r="X1033" s="1">
        <f>B1033*[1]List!F1036</f>
        <v>286.76013999999998</v>
      </c>
      <c r="Y1033">
        <f>10^[1]List!G1036</f>
        <v>1980.0560857188295</v>
      </c>
      <c r="Z1033" s="1">
        <f t="shared" si="206"/>
        <v>0.14482425122614445</v>
      </c>
      <c r="AA1033" s="3">
        <f t="shared" si="207"/>
        <v>-1.8505215727541266E-3</v>
      </c>
      <c r="AB1033" s="3">
        <f t="shared" si="208"/>
        <v>-0.22786144914374457</v>
      </c>
      <c r="AC1033" s="3">
        <f t="shared" si="209"/>
        <v>-7.1246741963509989E-3</v>
      </c>
      <c r="AD1033" s="3">
        <f t="shared" si="210"/>
        <v>-0.763162467419635</v>
      </c>
      <c r="AE1033" s="3">
        <f t="shared" si="211"/>
        <v>-2.4961772371850563E-7</v>
      </c>
      <c r="AF1033" s="3">
        <f t="shared" si="212"/>
        <v>1.0662526006090419E-7</v>
      </c>
      <c r="AG1033" s="3">
        <f t="shared" si="213"/>
        <v>0</v>
      </c>
      <c r="AH1033" s="3">
        <f t="shared" si="214"/>
        <v>0.99999989337474005</v>
      </c>
    </row>
    <row r="1034" spans="1:34" x14ac:dyDescent="0.25">
      <c r="A1034" t="s">
        <v>1040</v>
      </c>
      <c r="B1034">
        <v>2.8378000000000001</v>
      </c>
      <c r="C1034">
        <v>0</v>
      </c>
      <c r="D1034" s="1">
        <v>-3.3831E-2</v>
      </c>
      <c r="E1034">
        <v>0</v>
      </c>
      <c r="F1034">
        <v>0</v>
      </c>
      <c r="G1034">
        <v>0</v>
      </c>
      <c r="H1034">
        <v>0</v>
      </c>
      <c r="I1034" s="1">
        <v>-5.5799000000000001E-2</v>
      </c>
      <c r="J1034">
        <v>-0.28643999999999997</v>
      </c>
      <c r="K1034">
        <v>0</v>
      </c>
      <c r="L1034">
        <v>0</v>
      </c>
      <c r="M1034">
        <v>0</v>
      </c>
      <c r="N1034">
        <v>0</v>
      </c>
      <c r="O1034">
        <v>-2.2364000000000002</v>
      </c>
      <c r="P1034">
        <v>-0.22511999999999999</v>
      </c>
      <c r="Q1034" s="1">
        <v>-2.1526999999999999E-4</v>
      </c>
      <c r="R1034">
        <v>0</v>
      </c>
      <c r="S1034">
        <v>0</v>
      </c>
      <c r="T1034">
        <f t="shared" si="203"/>
        <v>-5.2699999999565052E-6</v>
      </c>
      <c r="U1034" s="3">
        <f t="shared" si="204"/>
        <v>-1.8570723799973589E-6</v>
      </c>
      <c r="V1034" t="b">
        <f t="shared" si="205"/>
        <v>1</v>
      </c>
      <c r="X1034" s="1">
        <f>B1034*[1]List!F1037</f>
        <v>750.42783199999997</v>
      </c>
      <c r="Y1034">
        <f>10^[1]List!G1037</f>
        <v>45.855335549167769</v>
      </c>
      <c r="Z1034" s="1">
        <f t="shared" si="206"/>
        <v>16.365114833700513</v>
      </c>
      <c r="AA1034" s="3">
        <f t="shared" si="207"/>
        <v>-1.1921558954119388E-2</v>
      </c>
      <c r="AB1034" s="3">
        <f t="shared" si="208"/>
        <v>-0.12060011276340825</v>
      </c>
      <c r="AC1034" s="3">
        <f t="shared" si="209"/>
        <v>-7.9329057720769605E-2</v>
      </c>
      <c r="AD1034" s="3">
        <f t="shared" si="210"/>
        <v>-0.78807526957502294</v>
      </c>
      <c r="AE1034" s="3">
        <f t="shared" si="211"/>
        <v>-7.5858059059835084E-5</v>
      </c>
      <c r="AF1034" s="3">
        <f t="shared" si="212"/>
        <v>0</v>
      </c>
      <c r="AG1034" s="3">
        <f t="shared" si="213"/>
        <v>0</v>
      </c>
      <c r="AH1034" s="3">
        <f t="shared" si="214"/>
        <v>1</v>
      </c>
    </row>
    <row r="1035" spans="1:34" x14ac:dyDescent="0.25">
      <c r="A1035" t="s">
        <v>1041</v>
      </c>
      <c r="B1035">
        <v>159.38999999999999</v>
      </c>
      <c r="C1035">
        <v>0</v>
      </c>
      <c r="D1035">
        <v>-4.0133000000000001</v>
      </c>
      <c r="E1035">
        <v>0</v>
      </c>
      <c r="F1035">
        <v>0</v>
      </c>
      <c r="G1035">
        <v>0</v>
      </c>
      <c r="H1035">
        <v>0</v>
      </c>
      <c r="I1035">
        <v>-1.9674</v>
      </c>
      <c r="J1035">
        <v>-13.329000000000001</v>
      </c>
      <c r="K1035">
        <v>0</v>
      </c>
      <c r="L1035">
        <v>0</v>
      </c>
      <c r="M1035">
        <v>0</v>
      </c>
      <c r="N1035">
        <v>0</v>
      </c>
      <c r="O1035">
        <v>-104.92</v>
      </c>
      <c r="P1035">
        <v>-35.149000000000001</v>
      </c>
      <c r="Q1035" s="1">
        <v>-9.5361999999999999E-3</v>
      </c>
      <c r="R1035">
        <v>0</v>
      </c>
      <c r="S1035">
        <v>0</v>
      </c>
      <c r="T1035">
        <f t="shared" si="203"/>
        <v>1.7637999999914281E-3</v>
      </c>
      <c r="U1035" s="3">
        <f t="shared" si="204"/>
        <v>1.1065938891972071E-5</v>
      </c>
      <c r="V1035" t="b">
        <f t="shared" si="205"/>
        <v>1</v>
      </c>
      <c r="X1035" s="1">
        <f>B1035*[1]List!F1038</f>
        <v>25926.377399999998</v>
      </c>
      <c r="Y1035">
        <f>10^[1]List!G1038</f>
        <v>2.774819023162352</v>
      </c>
      <c r="Z1035" s="1">
        <f t="shared" si="206"/>
        <v>9343.4480532185225</v>
      </c>
      <c r="AA1035" s="3">
        <f t="shared" si="207"/>
        <v>-2.5179120396511705E-2</v>
      </c>
      <c r="AB1035" s="3">
        <f t="shared" si="208"/>
        <v>-9.5968379446640328E-2</v>
      </c>
      <c r="AC1035" s="3">
        <f t="shared" si="209"/>
        <v>-0.22052199008720749</v>
      </c>
      <c r="AD1035" s="3">
        <f t="shared" si="210"/>
        <v>-0.65825961478135397</v>
      </c>
      <c r="AE1035" s="3">
        <f t="shared" si="211"/>
        <v>-5.9829349394566792E-5</v>
      </c>
      <c r="AF1035" s="3">
        <f t="shared" si="212"/>
        <v>0</v>
      </c>
      <c r="AG1035" s="3">
        <f t="shared" si="213"/>
        <v>0</v>
      </c>
      <c r="AH1035" s="3">
        <f t="shared" si="214"/>
        <v>1</v>
      </c>
    </row>
    <row r="1036" spans="1:34" x14ac:dyDescent="0.25">
      <c r="A1036" t="s">
        <v>1042</v>
      </c>
      <c r="B1036">
        <v>2.0672999999999999</v>
      </c>
      <c r="C1036">
        <v>0</v>
      </c>
      <c r="D1036" s="1">
        <v>-1.4048000000000001E-3</v>
      </c>
      <c r="E1036">
        <v>0</v>
      </c>
      <c r="F1036">
        <v>0</v>
      </c>
      <c r="G1036">
        <v>0</v>
      </c>
      <c r="H1036">
        <v>0</v>
      </c>
      <c r="I1036" s="1">
        <v>-4.1078999999999997E-2</v>
      </c>
      <c r="J1036">
        <v>-0.15368000000000001</v>
      </c>
      <c r="K1036">
        <v>0</v>
      </c>
      <c r="L1036">
        <v>0</v>
      </c>
      <c r="M1036">
        <v>0</v>
      </c>
      <c r="N1036">
        <v>0</v>
      </c>
      <c r="O1036">
        <v>-1.8704000000000001</v>
      </c>
      <c r="P1036" s="1">
        <v>-6.8404999999999996E-4</v>
      </c>
      <c r="Q1036" s="1">
        <v>-5.1631999999999995E-7</v>
      </c>
      <c r="R1036">
        <v>0</v>
      </c>
      <c r="S1036">
        <v>0</v>
      </c>
      <c r="T1036">
        <f t="shared" si="203"/>
        <v>5.1633679999964701E-5</v>
      </c>
      <c r="U1036" s="3">
        <f t="shared" si="204"/>
        <v>2.4976384656297926E-5</v>
      </c>
      <c r="V1036" t="b">
        <f t="shared" si="205"/>
        <v>1</v>
      </c>
      <c r="X1036" s="1">
        <f>B1036*[1]List!F1039</f>
        <v>463.46798699999999</v>
      </c>
      <c r="Y1036">
        <f>10^[1]List!G1039</f>
        <v>11.243637045065773</v>
      </c>
      <c r="Z1036" s="1">
        <f t="shared" si="206"/>
        <v>41.220468531878758</v>
      </c>
      <c r="AA1036" s="3">
        <f t="shared" si="207"/>
        <v>-6.7953369128815374E-4</v>
      </c>
      <c r="AB1036" s="3">
        <f t="shared" si="208"/>
        <v>-9.420935519760075E-2</v>
      </c>
      <c r="AC1036" s="3">
        <f t="shared" si="209"/>
        <v>-3.3089053354617135E-4</v>
      </c>
      <c r="AD1036" s="3">
        <f t="shared" si="210"/>
        <v>-0.90475499443718865</v>
      </c>
      <c r="AE1036" s="3">
        <f t="shared" si="211"/>
        <v>-2.4975572002128379E-7</v>
      </c>
      <c r="AF1036" s="3">
        <f t="shared" si="212"/>
        <v>0</v>
      </c>
      <c r="AG1036" s="3">
        <f t="shared" si="213"/>
        <v>0</v>
      </c>
      <c r="AH1036" s="3">
        <f t="shared" si="214"/>
        <v>1</v>
      </c>
    </row>
    <row r="1037" spans="1:34" x14ac:dyDescent="0.25">
      <c r="A1037" t="s">
        <v>1043</v>
      </c>
      <c r="B1037">
        <v>9.2719000000000005</v>
      </c>
      <c r="C1037">
        <v>0</v>
      </c>
      <c r="D1037" s="1">
        <v>-4.5503000000000002E-2</v>
      </c>
      <c r="E1037">
        <v>0</v>
      </c>
      <c r="F1037">
        <v>0</v>
      </c>
      <c r="G1037">
        <v>0</v>
      </c>
      <c r="H1037" s="1">
        <v>-8.5163000000000001E-6</v>
      </c>
      <c r="I1037">
        <v>-0.37868000000000002</v>
      </c>
      <c r="J1037">
        <v>-2.4701</v>
      </c>
      <c r="K1037">
        <v>0</v>
      </c>
      <c r="L1037">
        <v>0</v>
      </c>
      <c r="M1037" s="1">
        <v>-4.528E-5</v>
      </c>
      <c r="N1037" s="1">
        <v>-5.3737000000000001E-4</v>
      </c>
      <c r="O1037">
        <v>-6.0091999999999999</v>
      </c>
      <c r="P1037">
        <v>-0.36885000000000001</v>
      </c>
      <c r="Q1037" s="1">
        <v>-1.9012E-5</v>
      </c>
      <c r="R1037">
        <v>0</v>
      </c>
      <c r="S1037">
        <v>0</v>
      </c>
      <c r="T1037">
        <f t="shared" si="203"/>
        <v>-1.0431782999986857E-3</v>
      </c>
      <c r="U1037" s="3">
        <f t="shared" si="204"/>
        <v>-1.1250965821446366E-4</v>
      </c>
      <c r="V1037" t="b">
        <f t="shared" si="205"/>
        <v>1</v>
      </c>
      <c r="X1037" s="1">
        <f>B1037*[1]List!F1040</f>
        <v>1021.392504</v>
      </c>
      <c r="Y1037">
        <f>10^[1]List!G1040</f>
        <v>275.02668191450232</v>
      </c>
      <c r="Z1037" s="1">
        <f t="shared" si="206"/>
        <v>3.7137942285815049</v>
      </c>
      <c r="AA1037" s="3">
        <f t="shared" si="207"/>
        <v>-4.9085426180178818E-3</v>
      </c>
      <c r="AB1037" s="3">
        <f t="shared" si="208"/>
        <v>-0.30731162437040954</v>
      </c>
      <c r="AC1037" s="3">
        <f t="shared" si="209"/>
        <v>-3.9781490309429568E-2</v>
      </c>
      <c r="AD1037" s="3">
        <f t="shared" si="210"/>
        <v>-0.64810880186369568</v>
      </c>
      <c r="AE1037" s="3">
        <f t="shared" si="211"/>
        <v>-2.0504966619570962E-6</v>
      </c>
      <c r="AF1037" s="3">
        <f t="shared" si="212"/>
        <v>2.0448432564384178E-4</v>
      </c>
      <c r="AG1037" s="3">
        <f t="shared" si="213"/>
        <v>0</v>
      </c>
      <c r="AH1037" s="3">
        <f t="shared" si="214"/>
        <v>0.99979551567435609</v>
      </c>
    </row>
    <row r="1038" spans="1:34" x14ac:dyDescent="0.25">
      <c r="A1038" t="s">
        <v>1044</v>
      </c>
      <c r="B1038">
        <v>37.997</v>
      </c>
      <c r="C1038">
        <v>0</v>
      </c>
      <c r="D1038" s="1">
        <v>-2.5512E-3</v>
      </c>
      <c r="E1038">
        <v>0</v>
      </c>
      <c r="F1038">
        <v>0</v>
      </c>
      <c r="G1038">
        <v>0</v>
      </c>
      <c r="H1038">
        <v>-3.8311999999999999</v>
      </c>
      <c r="I1038">
        <v>-2.46</v>
      </c>
      <c r="J1038">
        <v>-1.3596999999999999</v>
      </c>
      <c r="K1038">
        <v>0</v>
      </c>
      <c r="L1038">
        <v>0</v>
      </c>
      <c r="M1038">
        <v>-2.1880000000000002</v>
      </c>
      <c r="N1038">
        <v>-28.053999999999998</v>
      </c>
      <c r="O1038">
        <v>-0.10262</v>
      </c>
      <c r="P1038" s="1">
        <v>-1.141E-4</v>
      </c>
      <c r="Q1038" s="1">
        <v>-2.1012E-8</v>
      </c>
      <c r="R1038">
        <v>0</v>
      </c>
      <c r="S1038">
        <v>0</v>
      </c>
      <c r="T1038">
        <f t="shared" si="203"/>
        <v>-1.1853210120002303E-3</v>
      </c>
      <c r="U1038" s="3">
        <f t="shared" si="204"/>
        <v>-3.1195120983241582E-5</v>
      </c>
      <c r="V1038" t="b">
        <f t="shared" si="205"/>
        <v>1</v>
      </c>
      <c r="X1038" s="1">
        <f>B1038*[1]List!F1041</f>
        <v>3648.5479340000002</v>
      </c>
      <c r="Y1038">
        <f>10^[1]List!G1041</f>
        <v>82.854240310786025</v>
      </c>
      <c r="Z1038" s="1">
        <f t="shared" si="206"/>
        <v>44.035741807713244</v>
      </c>
      <c r="AA1038" s="3">
        <f t="shared" si="207"/>
        <v>-0.10089615495960208</v>
      </c>
      <c r="AB1038" s="3">
        <f t="shared" si="208"/>
        <v>-0.89643129720767434</v>
      </c>
      <c r="AC1038" s="3">
        <f t="shared" si="209"/>
        <v>-3.0028686475248046E-6</v>
      </c>
      <c r="AD1038" s="3">
        <f t="shared" si="210"/>
        <v>-2.7007395320683214E-3</v>
      </c>
      <c r="AE1038" s="3">
        <f t="shared" si="211"/>
        <v>-5.5299102560728477E-10</v>
      </c>
      <c r="AF1038" s="3">
        <f t="shared" si="212"/>
        <v>0.88785938458738101</v>
      </c>
      <c r="AG1038" s="3">
        <f t="shared" si="213"/>
        <v>0</v>
      </c>
      <c r="AH1038" s="3">
        <f t="shared" si="214"/>
        <v>0.11214061541261887</v>
      </c>
    </row>
    <row r="1039" spans="1:34" x14ac:dyDescent="0.25">
      <c r="A1039" t="s">
        <v>1045</v>
      </c>
      <c r="B1039">
        <v>81.93</v>
      </c>
      <c r="C1039">
        <v>0</v>
      </c>
      <c r="D1039" s="1">
        <v>-9.6503000000000005E-2</v>
      </c>
      <c r="E1039">
        <v>0</v>
      </c>
      <c r="F1039">
        <v>0</v>
      </c>
      <c r="G1039">
        <v>0</v>
      </c>
      <c r="H1039">
        <v>-25.206</v>
      </c>
      <c r="I1039">
        <v>-0.50561</v>
      </c>
      <c r="J1039">
        <v>-0.48662</v>
      </c>
      <c r="K1039">
        <v>0</v>
      </c>
      <c r="L1039">
        <v>0</v>
      </c>
      <c r="M1039">
        <v>-2.7446000000000002</v>
      </c>
      <c r="N1039">
        <v>-45.323</v>
      </c>
      <c r="O1039">
        <v>-0.72643999999999997</v>
      </c>
      <c r="P1039">
        <v>-6.8307000000000002</v>
      </c>
      <c r="Q1039" s="1">
        <v>-1.4638E-2</v>
      </c>
      <c r="R1039">
        <v>0</v>
      </c>
      <c r="S1039">
        <v>0</v>
      </c>
      <c r="T1039">
        <f t="shared" si="203"/>
        <v>-4.1109999999931635E-3</v>
      </c>
      <c r="U1039" s="3">
        <f t="shared" si="204"/>
        <v>-5.0176980348995033E-5</v>
      </c>
      <c r="V1039" t="b">
        <f t="shared" si="205"/>
        <v>1</v>
      </c>
      <c r="X1039" s="1">
        <f>B1039*[1]List!F1042</f>
        <v>15186.544800000001</v>
      </c>
      <c r="Y1039">
        <f>10^[1]List!G1042</f>
        <v>7.3292941306531856E-2</v>
      </c>
      <c r="Z1039" s="1">
        <f t="shared" si="206"/>
        <v>207203.37496738692</v>
      </c>
      <c r="AA1039" s="3">
        <f t="shared" si="207"/>
        <v>-0.30883074575857433</v>
      </c>
      <c r="AB1039" s="3">
        <f t="shared" si="208"/>
        <v>-0.598801782009032</v>
      </c>
      <c r="AC1039" s="3">
        <f t="shared" si="209"/>
        <v>-8.3372391065543755E-2</v>
      </c>
      <c r="AD1039" s="3">
        <f t="shared" si="210"/>
        <v>-8.8665934334187704E-3</v>
      </c>
      <c r="AE1039" s="3">
        <f t="shared" si="211"/>
        <v>-1.7866471378005612E-4</v>
      </c>
      <c r="AF1039" s="3">
        <f t="shared" si="212"/>
        <v>0.97977510317504157</v>
      </c>
      <c r="AG1039" s="3">
        <f t="shared" si="213"/>
        <v>0</v>
      </c>
      <c r="AH1039" s="3">
        <f t="shared" si="214"/>
        <v>2.0224896824958424E-2</v>
      </c>
    </row>
    <row r="1040" spans="1:34" x14ac:dyDescent="0.25">
      <c r="A1040" t="s">
        <v>1046</v>
      </c>
      <c r="B1040">
        <v>15.606999999999999</v>
      </c>
      <c r="C1040">
        <v>0</v>
      </c>
      <c r="D1040" s="1">
        <v>-3.2474000000000003E-2</v>
      </c>
      <c r="E1040">
        <v>0</v>
      </c>
      <c r="F1040">
        <v>0</v>
      </c>
      <c r="G1040">
        <v>0</v>
      </c>
      <c r="H1040">
        <v>0</v>
      </c>
      <c r="I1040">
        <v>-0.32073000000000002</v>
      </c>
      <c r="J1040">
        <v>-1.3697999999999999</v>
      </c>
      <c r="K1040">
        <v>0</v>
      </c>
      <c r="L1040">
        <v>0</v>
      </c>
      <c r="M1040">
        <v>0</v>
      </c>
      <c r="N1040">
        <v>0</v>
      </c>
      <c r="O1040">
        <v>-13.548</v>
      </c>
      <c r="P1040">
        <v>-0.33456999999999998</v>
      </c>
      <c r="Q1040" s="1">
        <v>-3.5882E-5</v>
      </c>
      <c r="R1040">
        <v>0</v>
      </c>
      <c r="S1040">
        <v>0</v>
      </c>
      <c r="T1040">
        <f t="shared" si="203"/>
        <v>1.3901179999997607E-3</v>
      </c>
      <c r="U1040" s="3">
        <f t="shared" si="204"/>
        <v>8.9070160825255388E-5</v>
      </c>
      <c r="V1040" t="b">
        <f t="shared" si="205"/>
        <v>1</v>
      </c>
      <c r="X1040" s="1">
        <f>B1040*[1]List!F1044</f>
        <v>3031.0354699999998</v>
      </c>
      <c r="Y1040">
        <f>10^[1]List!G1044</f>
        <v>53.006312149405602</v>
      </c>
      <c r="Z1040" s="1">
        <f t="shared" si="206"/>
        <v>57.182538212743573</v>
      </c>
      <c r="AA1040" s="3">
        <f t="shared" si="207"/>
        <v>-2.0807330044210932E-3</v>
      </c>
      <c r="AB1040" s="3">
        <f t="shared" si="208"/>
        <v>-0.10831870314602422</v>
      </c>
      <c r="AC1040" s="3">
        <f t="shared" si="209"/>
        <v>-2.1437175626321522E-2</v>
      </c>
      <c r="AD1040" s="3">
        <f t="shared" si="210"/>
        <v>-0.86807201896584874</v>
      </c>
      <c r="AE1040" s="3">
        <f t="shared" si="211"/>
        <v>-2.2990965592362401E-6</v>
      </c>
      <c r="AF1040" s="3">
        <f t="shared" si="212"/>
        <v>0</v>
      </c>
      <c r="AG1040" s="3">
        <f t="shared" si="213"/>
        <v>0</v>
      </c>
      <c r="AH1040" s="3">
        <f t="shared" si="214"/>
        <v>1</v>
      </c>
    </row>
    <row r="1041" spans="1:34" x14ac:dyDescent="0.25">
      <c r="A1041" t="s">
        <v>1047</v>
      </c>
      <c r="B1041">
        <v>40.168999999999997</v>
      </c>
      <c r="C1041">
        <v>0</v>
      </c>
      <c r="D1041" s="1">
        <v>-4.5372999999999997E-2</v>
      </c>
      <c r="E1041">
        <v>0</v>
      </c>
      <c r="F1041">
        <v>0</v>
      </c>
      <c r="G1041">
        <v>0</v>
      </c>
      <c r="H1041">
        <v>-0.32605000000000001</v>
      </c>
      <c r="I1041">
        <v>-0.56711999999999996</v>
      </c>
      <c r="J1041">
        <v>-1.7257</v>
      </c>
      <c r="K1041">
        <v>0</v>
      </c>
      <c r="L1041">
        <v>0</v>
      </c>
      <c r="M1041">
        <v>-0.70913000000000004</v>
      </c>
      <c r="N1041">
        <v>-11.083</v>
      </c>
      <c r="O1041">
        <v>-25.231000000000002</v>
      </c>
      <c r="P1041">
        <v>-0.48399999999999999</v>
      </c>
      <c r="Q1041" s="1">
        <v>-7.6584999999999999E-4</v>
      </c>
      <c r="R1041">
        <v>0</v>
      </c>
      <c r="S1041">
        <v>0</v>
      </c>
      <c r="T1041">
        <f t="shared" si="203"/>
        <v>-3.1388500000110609E-3</v>
      </c>
      <c r="U1041" s="3">
        <f t="shared" si="204"/>
        <v>-7.814110383656704E-5</v>
      </c>
      <c r="V1041" t="b">
        <f t="shared" si="205"/>
        <v>1</v>
      </c>
      <c r="X1041" s="1">
        <f>B1041*[1]List!F1045</f>
        <v>5886.7669500000002</v>
      </c>
      <c r="Y1041">
        <f>10^[1]List!G1045</f>
        <v>47.828253925068289</v>
      </c>
      <c r="Z1041" s="1">
        <f t="shared" si="206"/>
        <v>123.08136858231742</v>
      </c>
      <c r="AA1041" s="3">
        <f t="shared" si="207"/>
        <v>-9.2465085015808225E-3</v>
      </c>
      <c r="AB1041" s="3">
        <f t="shared" si="208"/>
        <v>-0.35064228634021261</v>
      </c>
      <c r="AC1041" s="3">
        <f t="shared" si="209"/>
        <v>-1.2049092583833305E-2</v>
      </c>
      <c r="AD1041" s="3">
        <f t="shared" si="210"/>
        <v>-0.62812118798078131</v>
      </c>
      <c r="AE1041" s="3">
        <f t="shared" si="211"/>
        <v>-1.9065697428365159E-5</v>
      </c>
      <c r="AF1041" s="3">
        <f t="shared" si="212"/>
        <v>0.83721489959140794</v>
      </c>
      <c r="AG1041" s="3">
        <f t="shared" si="213"/>
        <v>0</v>
      </c>
      <c r="AH1041" s="3">
        <f t="shared" si="214"/>
        <v>0.16278510040859215</v>
      </c>
    </row>
    <row r="1042" spans="1:34" x14ac:dyDescent="0.25">
      <c r="A1042" t="s">
        <v>1048</v>
      </c>
      <c r="B1042">
        <v>27.242999999999999</v>
      </c>
      <c r="C1042">
        <v>0</v>
      </c>
      <c r="D1042">
        <v>-0.65551000000000004</v>
      </c>
      <c r="E1042">
        <v>0</v>
      </c>
      <c r="F1042">
        <v>0</v>
      </c>
      <c r="G1042">
        <v>0</v>
      </c>
      <c r="H1042">
        <v>0</v>
      </c>
      <c r="I1042" s="1">
        <v>-6.0211000000000001E-2</v>
      </c>
      <c r="J1042">
        <v>-0.37546000000000002</v>
      </c>
      <c r="K1042">
        <v>0</v>
      </c>
      <c r="L1042">
        <v>0</v>
      </c>
      <c r="M1042">
        <v>0</v>
      </c>
      <c r="N1042">
        <v>0</v>
      </c>
      <c r="O1042">
        <v>-23.463000000000001</v>
      </c>
      <c r="P1042">
        <v>-2.6880999999999999</v>
      </c>
      <c r="Q1042" s="1">
        <v>-2.4467E-3</v>
      </c>
      <c r="R1042">
        <v>0</v>
      </c>
      <c r="S1042">
        <v>0</v>
      </c>
      <c r="T1042">
        <f t="shared" si="203"/>
        <v>-1.7277000000011961E-3</v>
      </c>
      <c r="U1042" s="3">
        <f t="shared" si="204"/>
        <v>-6.3418125757119123E-5</v>
      </c>
      <c r="V1042" t="b">
        <f t="shared" si="205"/>
        <v>1</v>
      </c>
      <c r="X1042" s="1">
        <f>B1042*[1]List!F1046</f>
        <v>8540.1356400000004</v>
      </c>
      <c r="Y1042">
        <f>10^[1]List!G1046</f>
        <v>37.34482123253111</v>
      </c>
      <c r="Z1042" s="1">
        <f t="shared" si="206"/>
        <v>228.68326472428473</v>
      </c>
      <c r="AA1042" s="3">
        <f t="shared" si="207"/>
        <v>-2.4061593803912935E-2</v>
      </c>
      <c r="AB1042" s="3">
        <f t="shared" si="208"/>
        <v>-1.5992034651103038E-2</v>
      </c>
      <c r="AC1042" s="3">
        <f t="shared" si="209"/>
        <v>-9.8671218294607788E-2</v>
      </c>
      <c r="AD1042" s="3">
        <f t="shared" si="210"/>
        <v>-0.86124876114965321</v>
      </c>
      <c r="AE1042" s="3">
        <f t="shared" si="211"/>
        <v>-8.9810226480196748E-5</v>
      </c>
      <c r="AF1042" s="3">
        <f t="shared" si="212"/>
        <v>0</v>
      </c>
      <c r="AG1042" s="3">
        <f t="shared" si="213"/>
        <v>0</v>
      </c>
      <c r="AH1042" s="3">
        <f t="shared" si="214"/>
        <v>1</v>
      </c>
    </row>
    <row r="1043" spans="1:34" x14ac:dyDescent="0.25">
      <c r="A1043" t="s">
        <v>1049</v>
      </c>
      <c r="B1043">
        <v>1614.7</v>
      </c>
      <c r="C1043">
        <v>0</v>
      </c>
      <c r="D1043">
        <v>-256.54000000000002</v>
      </c>
      <c r="E1043">
        <v>0</v>
      </c>
      <c r="F1043">
        <v>-0.17526</v>
      </c>
      <c r="G1043">
        <v>0</v>
      </c>
      <c r="H1043" s="1">
        <v>-5.5161000000000003E-3</v>
      </c>
      <c r="I1043">
        <v>-158.52000000000001</v>
      </c>
      <c r="J1043">
        <v>-1168</v>
      </c>
      <c r="K1043" s="1">
        <v>-9.2799000000000004E-5</v>
      </c>
      <c r="L1043" s="1">
        <v>-2.9971999999999999E-2</v>
      </c>
      <c r="M1043" s="1">
        <v>-2.013E-3</v>
      </c>
      <c r="N1043" s="1">
        <v>-2.4933E-2</v>
      </c>
      <c r="O1043">
        <v>-30.231999999999999</v>
      </c>
      <c r="P1043">
        <v>-1.0926</v>
      </c>
      <c r="Q1043" s="1">
        <v>-6.1083999999999999E-2</v>
      </c>
      <c r="R1043" s="1">
        <v>-1.1221E-5</v>
      </c>
      <c r="S1043">
        <v>0</v>
      </c>
      <c r="T1043">
        <f t="shared" si="203"/>
        <v>1.6517880000094E-2</v>
      </c>
      <c r="U1043" s="3">
        <f t="shared" si="204"/>
        <v>1.0229689725703846E-5</v>
      </c>
      <c r="V1043" t="b">
        <f t="shared" si="205"/>
        <v>1</v>
      </c>
      <c r="X1043" s="1">
        <f>B1043*[1]List!F1047</f>
        <v>253927.72199999998</v>
      </c>
      <c r="Y1043">
        <f>10^[1]List!G1047</f>
        <v>282.32184308137403</v>
      </c>
      <c r="Z1043" s="1">
        <f t="shared" si="206"/>
        <v>899.42641075352446</v>
      </c>
      <c r="AA1043" s="3">
        <f t="shared" si="207"/>
        <v>-0.15898976658202763</v>
      </c>
      <c r="AB1043" s="3">
        <f t="shared" si="208"/>
        <v>-0.82156252604136981</v>
      </c>
      <c r="AC1043" s="3">
        <f t="shared" si="209"/>
        <v>-6.7665820276212297E-4</v>
      </c>
      <c r="AD1043" s="3">
        <f t="shared" si="210"/>
        <v>-1.8722982597386511E-2</v>
      </c>
      <c r="AE1043" s="3">
        <f t="shared" si="211"/>
        <v>-3.7836886728184798E-5</v>
      </c>
      <c r="AF1043" s="3">
        <f t="shared" si="212"/>
        <v>2.0312427986197631E-5</v>
      </c>
      <c r="AG1043" s="3">
        <f t="shared" si="213"/>
        <v>2.2663440384732668E-5</v>
      </c>
      <c r="AH1043" s="3">
        <f t="shared" si="214"/>
        <v>0.99995702413162912</v>
      </c>
    </row>
    <row r="1044" spans="1:34" x14ac:dyDescent="0.25">
      <c r="A1044" t="s">
        <v>1050</v>
      </c>
      <c r="B1044">
        <v>12.308</v>
      </c>
      <c r="C1044" s="1">
        <v>1.8242000000000001E-4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-0.19114999999999999</v>
      </c>
      <c r="J1044">
        <v>-0.11899999999999999</v>
      </c>
      <c r="K1044">
        <v>0</v>
      </c>
      <c r="L1044">
        <v>0</v>
      </c>
      <c r="M1044">
        <v>0</v>
      </c>
      <c r="N1044">
        <v>0</v>
      </c>
      <c r="O1044">
        <v>-11.999000000000001</v>
      </c>
      <c r="P1044" s="1">
        <v>-2.6472000000000002E-3</v>
      </c>
      <c r="Q1044" s="1">
        <v>-1.7703E-8</v>
      </c>
      <c r="R1044">
        <v>0</v>
      </c>
      <c r="S1044">
        <v>0</v>
      </c>
      <c r="T1044">
        <f t="shared" si="203"/>
        <v>-3.6147977030010782E-3</v>
      </c>
      <c r="U1044" s="3">
        <f t="shared" si="204"/>
        <v>-2.9369497099456275E-4</v>
      </c>
      <c r="V1044" t="b">
        <f t="shared" si="205"/>
        <v>1</v>
      </c>
      <c r="X1044" s="1">
        <f>B1044*[1]List!F1048</f>
        <v>2157.1000799999997</v>
      </c>
      <c r="Y1044">
        <f>10^[1]List!G1048</f>
        <v>61.311994819321193</v>
      </c>
      <c r="Z1044" s="1">
        <f t="shared" si="206"/>
        <v>35.182350311006921</v>
      </c>
      <c r="AA1044" s="3">
        <f t="shared" si="207"/>
        <v>1.4821254468638285E-5</v>
      </c>
      <c r="AB1044" s="3">
        <f t="shared" si="208"/>
        <v>-2.519905752356191E-2</v>
      </c>
      <c r="AC1044" s="3">
        <f t="shared" si="209"/>
        <v>-2.1507962300942478E-4</v>
      </c>
      <c r="AD1044" s="3">
        <f t="shared" si="210"/>
        <v>-0.97489437764055908</v>
      </c>
      <c r="AE1044" s="3">
        <f t="shared" si="211"/>
        <v>-1.4383327916802081E-9</v>
      </c>
      <c r="AF1044" s="3">
        <f t="shared" si="212"/>
        <v>0</v>
      </c>
      <c r="AG1044" s="3">
        <f t="shared" si="213"/>
        <v>0</v>
      </c>
      <c r="AH1044" s="3">
        <f t="shared" si="214"/>
        <v>1</v>
      </c>
    </row>
    <row r="1045" spans="1:34" x14ac:dyDescent="0.25">
      <c r="A1045" t="s">
        <v>1051</v>
      </c>
      <c r="B1045">
        <v>29.004999999999999</v>
      </c>
      <c r="C1045">
        <v>0</v>
      </c>
      <c r="D1045">
        <v>-1.234</v>
      </c>
      <c r="E1045">
        <v>0</v>
      </c>
      <c r="F1045" s="1">
        <v>-3.4377000000000001E-3</v>
      </c>
      <c r="G1045">
        <v>0</v>
      </c>
      <c r="H1045">
        <v>0</v>
      </c>
      <c r="I1045">
        <v>-0.48354000000000003</v>
      </c>
      <c r="J1045">
        <v>-3.9941</v>
      </c>
      <c r="K1045" s="1">
        <v>-2.0169000000000001E-6</v>
      </c>
      <c r="L1045" s="1">
        <v>-2.1802E-4</v>
      </c>
      <c r="M1045">
        <v>0</v>
      </c>
      <c r="N1045">
        <v>0</v>
      </c>
      <c r="O1045">
        <v>-19.295000000000002</v>
      </c>
      <c r="P1045">
        <v>-3.9685999999999999</v>
      </c>
      <c r="Q1045" s="1">
        <v>-2.4655E-2</v>
      </c>
      <c r="R1045" s="1">
        <v>-1.9835999999999999E-6</v>
      </c>
      <c r="S1045">
        <v>0</v>
      </c>
      <c r="T1045">
        <f t="shared" si="203"/>
        <v>1.4452794999989681E-3</v>
      </c>
      <c r="U1045" s="3">
        <f t="shared" si="204"/>
        <v>4.9828632994275747E-5</v>
      </c>
      <c r="V1045" t="b">
        <f t="shared" si="205"/>
        <v>1</v>
      </c>
      <c r="X1045" s="1">
        <f>B1045*[1]List!F1049</f>
        <v>5453.2300499999992</v>
      </c>
      <c r="Y1045">
        <f>10^[1]List!G1049</f>
        <v>3.5641054600547886</v>
      </c>
      <c r="Z1045" s="1">
        <f t="shared" si="206"/>
        <v>1530.0417204591276</v>
      </c>
      <c r="AA1045" s="3">
        <f t="shared" si="207"/>
        <v>-4.2662909843130502E-2</v>
      </c>
      <c r="AB1045" s="3">
        <f t="shared" si="208"/>
        <v>-0.15438234914325116</v>
      </c>
      <c r="AC1045" s="3">
        <f t="shared" si="209"/>
        <v>-0.13682468539906914</v>
      </c>
      <c r="AD1045" s="3">
        <f t="shared" si="210"/>
        <v>-0.66523013273573528</v>
      </c>
      <c r="AE1045" s="3">
        <f t="shared" si="211"/>
        <v>-8.5009424581968635E-4</v>
      </c>
      <c r="AF1045" s="3">
        <f t="shared" si="212"/>
        <v>0</v>
      </c>
      <c r="AG1045" s="3">
        <f t="shared" si="213"/>
        <v>4.9138851635999422E-5</v>
      </c>
      <c r="AH1045" s="3">
        <f t="shared" si="214"/>
        <v>0.99995086114836396</v>
      </c>
    </row>
    <row r="1046" spans="1:34" x14ac:dyDescent="0.25">
      <c r="A1046" t="s">
        <v>1052</v>
      </c>
      <c r="B1046">
        <v>19.364999999999998</v>
      </c>
      <c r="C1046">
        <v>0</v>
      </c>
      <c r="D1046" s="1">
        <v>-5.7750999999999997E-2</v>
      </c>
      <c r="E1046">
        <v>0</v>
      </c>
      <c r="F1046">
        <v>0</v>
      </c>
      <c r="G1046">
        <v>0</v>
      </c>
      <c r="H1046" s="1">
        <v>-1.5041E-5</v>
      </c>
      <c r="I1046">
        <v>-1.8051999999999999</v>
      </c>
      <c r="J1046">
        <v>-8.4633000000000003</v>
      </c>
      <c r="K1046">
        <v>0</v>
      </c>
      <c r="L1046">
        <v>0</v>
      </c>
      <c r="M1046" s="1">
        <v>-1.4767E-4</v>
      </c>
      <c r="N1046" s="1">
        <v>-1.6850999999999999E-3</v>
      </c>
      <c r="O1046">
        <v>-9.0348000000000006</v>
      </c>
      <c r="P1046" s="1">
        <v>-2.1971999999999998E-3</v>
      </c>
      <c r="Q1046" s="1">
        <v>-1.9240000000000001E-6</v>
      </c>
      <c r="R1046">
        <v>0</v>
      </c>
      <c r="S1046">
        <v>0</v>
      </c>
      <c r="T1046">
        <f t="shared" si="203"/>
        <v>-9.7935000002439038E-5</v>
      </c>
      <c r="U1046" s="3">
        <f t="shared" si="204"/>
        <v>-5.0573199071747507E-6</v>
      </c>
      <c r="V1046" t="b">
        <f t="shared" si="205"/>
        <v>1</v>
      </c>
      <c r="X1046" s="1">
        <f>B1046*[1]List!F1050</f>
        <v>3316.0625999999997</v>
      </c>
      <c r="Y1046">
        <f>10^[1]List!G1050</f>
        <v>891.85216806139374</v>
      </c>
      <c r="Z1046" s="1">
        <f t="shared" si="206"/>
        <v>3.7181751850287896</v>
      </c>
      <c r="AA1046" s="3">
        <f t="shared" si="207"/>
        <v>-2.9830127033307514E-3</v>
      </c>
      <c r="AB1046" s="3">
        <f t="shared" si="208"/>
        <v>-0.53035542318616058</v>
      </c>
      <c r="AC1046" s="3">
        <f t="shared" si="209"/>
        <v>-1.1346243222308288E-4</v>
      </c>
      <c r="AD1046" s="3">
        <f t="shared" si="210"/>
        <v>-0.46655305964368715</v>
      </c>
      <c r="AE1046" s="3">
        <f t="shared" si="211"/>
        <v>-9.9354505551252268E-8</v>
      </c>
      <c r="AF1046" s="3">
        <f t="shared" si="212"/>
        <v>1.784528350779037E-4</v>
      </c>
      <c r="AG1046" s="3">
        <f t="shared" si="213"/>
        <v>0</v>
      </c>
      <c r="AH1046" s="3">
        <f t="shared" si="214"/>
        <v>0.99982154716492211</v>
      </c>
    </row>
    <row r="1047" spans="1:34" x14ac:dyDescent="0.25">
      <c r="A1047" t="s">
        <v>1053</v>
      </c>
      <c r="B1047">
        <v>6.0984999999999996</v>
      </c>
      <c r="C1047">
        <v>0</v>
      </c>
      <c r="D1047">
        <v>-0.73743999999999998</v>
      </c>
      <c r="E1047">
        <v>0</v>
      </c>
      <c r="F1047">
        <v>0</v>
      </c>
      <c r="G1047">
        <v>0</v>
      </c>
      <c r="H1047">
        <v>0</v>
      </c>
      <c r="I1047">
        <v>-0.29053000000000001</v>
      </c>
      <c r="J1047">
        <v>-3.1339999999999999</v>
      </c>
      <c r="K1047">
        <v>0</v>
      </c>
      <c r="L1047">
        <v>0</v>
      </c>
      <c r="M1047">
        <v>0</v>
      </c>
      <c r="N1047">
        <v>0</v>
      </c>
      <c r="O1047">
        <v>-1.7706999999999999</v>
      </c>
      <c r="P1047">
        <v>-0.16567999999999999</v>
      </c>
      <c r="Q1047" s="1">
        <v>-2.1361000000000001E-5</v>
      </c>
      <c r="R1047">
        <v>0</v>
      </c>
      <c r="S1047">
        <v>0</v>
      </c>
      <c r="T1047">
        <f t="shared" si="203"/>
        <v>1.2863899999903978E-4</v>
      </c>
      <c r="U1047" s="3">
        <f t="shared" si="204"/>
        <v>2.1093547593513122E-5</v>
      </c>
      <c r="V1047" t="b">
        <f t="shared" si="205"/>
        <v>1</v>
      </c>
      <c r="X1047" s="1">
        <f>B1047*[1]List!F1051</f>
        <v>708.40175999999997</v>
      </c>
      <c r="Y1047">
        <f>10^[1]List!G1051</f>
        <v>39640.483643036328</v>
      </c>
      <c r="Z1047" s="1">
        <f t="shared" si="206"/>
        <v>1.7870663899542141E-2</v>
      </c>
      <c r="AA1047" s="3">
        <f t="shared" si="207"/>
        <v>-0.1209215380831352</v>
      </c>
      <c r="AB1047" s="3">
        <f t="shared" si="208"/>
        <v>-0.56153644338771835</v>
      </c>
      <c r="AC1047" s="3">
        <f t="shared" si="209"/>
        <v>-2.7167336230220548E-2</v>
      </c>
      <c r="AD1047" s="3">
        <f t="shared" si="210"/>
        <v>-0.29035008608674268</v>
      </c>
      <c r="AE1047" s="3">
        <f t="shared" si="211"/>
        <v>-3.5026645896531938E-6</v>
      </c>
      <c r="AF1047" s="3">
        <f t="shared" si="212"/>
        <v>0</v>
      </c>
      <c r="AG1047" s="3">
        <f t="shared" si="213"/>
        <v>0</v>
      </c>
      <c r="AH1047" s="3">
        <f t="shared" si="214"/>
        <v>1</v>
      </c>
    </row>
    <row r="1048" spans="1:34" x14ac:dyDescent="0.25">
      <c r="A1048" t="s">
        <v>1054</v>
      </c>
      <c r="B1048">
        <v>8.5783000000000005</v>
      </c>
      <c r="C1048">
        <v>0</v>
      </c>
      <c r="D1048" s="1">
        <v>-2.6019E-2</v>
      </c>
      <c r="E1048">
        <v>0</v>
      </c>
      <c r="F1048">
        <v>0</v>
      </c>
      <c r="G1048">
        <v>0</v>
      </c>
      <c r="H1048">
        <v>0</v>
      </c>
      <c r="I1048">
        <v>-0.80159000000000002</v>
      </c>
      <c r="J1048">
        <v>-3.7582</v>
      </c>
      <c r="K1048">
        <v>0</v>
      </c>
      <c r="L1048">
        <v>0</v>
      </c>
      <c r="M1048">
        <v>0</v>
      </c>
      <c r="N1048">
        <v>0</v>
      </c>
      <c r="O1048">
        <v>-3.9916</v>
      </c>
      <c r="P1048" s="1">
        <v>-5.7691999999999997E-4</v>
      </c>
      <c r="Q1048" s="1">
        <v>-4.681E-8</v>
      </c>
      <c r="R1048">
        <v>0</v>
      </c>
      <c r="S1048">
        <v>0</v>
      </c>
      <c r="T1048">
        <f t="shared" si="203"/>
        <v>3.1403319000064133E-4</v>
      </c>
      <c r="U1048" s="3">
        <f t="shared" si="204"/>
        <v>3.6607858200417486E-5</v>
      </c>
      <c r="V1048" t="b">
        <f t="shared" si="205"/>
        <v>1</v>
      </c>
      <c r="X1048" s="1">
        <f>B1048*[1]List!F1052</f>
        <v>996.11219600000004</v>
      </c>
      <c r="Y1048">
        <f>10^[1]List!G1052</f>
        <v>284.04575237481868</v>
      </c>
      <c r="Z1048" s="1">
        <f t="shared" si="206"/>
        <v>3.5068723530340238</v>
      </c>
      <c r="AA1048" s="3">
        <f t="shared" si="207"/>
        <v>-3.0331184500425492E-3</v>
      </c>
      <c r="AB1048" s="3">
        <f t="shared" si="208"/>
        <v>-0.53154937458470786</v>
      </c>
      <c r="AC1048" s="3">
        <f t="shared" si="209"/>
        <v>-6.7253418509494883E-5</v>
      </c>
      <c r="AD1048" s="3">
        <f t="shared" si="210"/>
        <v>-0.46531364023174754</v>
      </c>
      <c r="AE1048" s="3">
        <f t="shared" si="211"/>
        <v>-5.4567921383024605E-9</v>
      </c>
      <c r="AF1048" s="3">
        <f t="shared" si="212"/>
        <v>0</v>
      </c>
      <c r="AG1048" s="3">
        <f t="shared" si="213"/>
        <v>0</v>
      </c>
      <c r="AH1048" s="3">
        <f t="shared" si="214"/>
        <v>1</v>
      </c>
    </row>
    <row r="1049" spans="1:34" x14ac:dyDescent="0.25">
      <c r="A1049" t="s">
        <v>1055</v>
      </c>
      <c r="B1049">
        <v>42.951000000000001</v>
      </c>
      <c r="C1049">
        <v>0</v>
      </c>
      <c r="D1049">
        <v>-0.33956999999999998</v>
      </c>
      <c r="E1049">
        <v>0</v>
      </c>
      <c r="F1049" s="1">
        <v>-3.8863999999999999E-3</v>
      </c>
      <c r="G1049">
        <v>0</v>
      </c>
      <c r="H1049" s="1">
        <v>-5.7728E-4</v>
      </c>
      <c r="I1049">
        <v>-3.4464000000000001</v>
      </c>
      <c r="J1049">
        <v>-16.581</v>
      </c>
      <c r="K1049" s="1">
        <v>-2.5950000000000001E-6</v>
      </c>
      <c r="L1049" s="1">
        <v>-2.8437999999999998E-4</v>
      </c>
      <c r="M1049" s="1">
        <v>-1.9953000000000002E-3</v>
      </c>
      <c r="N1049" s="1">
        <v>-2.3911999999999999E-2</v>
      </c>
      <c r="O1049">
        <v>-20.143999999999998</v>
      </c>
      <c r="P1049">
        <v>-2.3862999999999999</v>
      </c>
      <c r="Q1049" s="1">
        <v>-2.1854999999999999E-2</v>
      </c>
      <c r="R1049" s="1">
        <v>-1.8871999999999999E-6</v>
      </c>
      <c r="S1049">
        <v>0</v>
      </c>
      <c r="T1049">
        <f t="shared" si="203"/>
        <v>1.2151578000014849E-3</v>
      </c>
      <c r="U1049" s="3">
        <f t="shared" si="204"/>
        <v>2.8291723126387858E-5</v>
      </c>
      <c r="V1049" t="b">
        <f t="shared" si="205"/>
        <v>1</v>
      </c>
      <c r="X1049" s="1">
        <f>B1049*[1]List!F1053</f>
        <v>11058.16446</v>
      </c>
      <c r="Y1049">
        <f>10^[1]List!G1053</f>
        <v>61.126400600094108</v>
      </c>
      <c r="Z1049" s="1">
        <f t="shared" si="206"/>
        <v>180.90652077398738</v>
      </c>
      <c r="AA1049" s="3">
        <f t="shared" si="207"/>
        <v>-8.0099108286186584E-3</v>
      </c>
      <c r="AB1049" s="3">
        <f t="shared" si="208"/>
        <v>-0.46689470035621994</v>
      </c>
      <c r="AC1049" s="3">
        <f t="shared" si="209"/>
        <v>-5.5558659868221921E-2</v>
      </c>
      <c r="AD1049" s="3">
        <f t="shared" si="210"/>
        <v>-0.46899955763544499</v>
      </c>
      <c r="AE1049" s="3">
        <f t="shared" si="211"/>
        <v>-5.0887958836814051E-4</v>
      </c>
      <c r="AF1049" s="3">
        <f t="shared" si="212"/>
        <v>1.2919030695807772E-3</v>
      </c>
      <c r="AG1049" s="3">
        <f t="shared" si="213"/>
        <v>1.4310402218407301E-5</v>
      </c>
      <c r="AH1049" s="3">
        <f t="shared" si="214"/>
        <v>0.99869378652820073</v>
      </c>
    </row>
    <row r="1050" spans="1:34" x14ac:dyDescent="0.25">
      <c r="A1050" t="s">
        <v>1056</v>
      </c>
      <c r="B1050">
        <v>46.295000000000002</v>
      </c>
      <c r="C1050">
        <v>0</v>
      </c>
      <c r="D1050" s="1">
        <v>-2.2896E-2</v>
      </c>
      <c r="E1050">
        <v>0</v>
      </c>
      <c r="F1050">
        <v>0</v>
      </c>
      <c r="G1050">
        <v>0</v>
      </c>
      <c r="H1050">
        <v>-0.11516999999999999</v>
      </c>
      <c r="I1050">
        <v>-1.9511000000000001</v>
      </c>
      <c r="J1050">
        <v>-2.8292999999999999</v>
      </c>
      <c r="K1050">
        <v>0</v>
      </c>
      <c r="L1050">
        <v>0</v>
      </c>
      <c r="M1050">
        <v>-1.2816000000000001</v>
      </c>
      <c r="N1050">
        <v>-14.803000000000001</v>
      </c>
      <c r="O1050">
        <v>-25.288</v>
      </c>
      <c r="P1050" s="1">
        <v>-7.8807000000000006E-6</v>
      </c>
      <c r="Q1050" s="1">
        <v>-1.4688999999999999E-7</v>
      </c>
      <c r="R1050">
        <v>0</v>
      </c>
      <c r="S1050">
        <v>0</v>
      </c>
      <c r="T1050">
        <f t="shared" si="203"/>
        <v>3.9259724100080976E-3</v>
      </c>
      <c r="U1050" s="3">
        <f t="shared" si="204"/>
        <v>8.4803378550774326E-5</v>
      </c>
      <c r="V1050" t="b">
        <f t="shared" si="205"/>
        <v>1</v>
      </c>
      <c r="X1050" s="1">
        <f>B1050*[1]List!F1054</f>
        <v>6025.2942500000008</v>
      </c>
      <c r="Y1050">
        <f>10^[1]List!G1054</f>
        <v>2856.2629256810228</v>
      </c>
      <c r="Z1050" s="1">
        <f t="shared" si="206"/>
        <v>2.1095026637169201</v>
      </c>
      <c r="AA1050" s="3">
        <f t="shared" si="207"/>
        <v>-2.9823091046549299E-3</v>
      </c>
      <c r="AB1050" s="3">
        <f t="shared" si="208"/>
        <v>-0.45069661950534617</v>
      </c>
      <c r="AC1050" s="3">
        <f t="shared" si="209"/>
        <v>-1.7022788638081867E-7</v>
      </c>
      <c r="AD1050" s="3">
        <f t="shared" si="210"/>
        <v>-0.54623609461064904</v>
      </c>
      <c r="AE1050" s="3">
        <f t="shared" si="211"/>
        <v>-3.1729128415595632E-9</v>
      </c>
      <c r="AF1050" s="3">
        <f t="shared" si="212"/>
        <v>0.77088904864605801</v>
      </c>
      <c r="AG1050" s="3">
        <f t="shared" si="213"/>
        <v>0</v>
      </c>
      <c r="AH1050" s="3">
        <f t="shared" si="214"/>
        <v>0.22911095135394199</v>
      </c>
    </row>
    <row r="1051" spans="1:34" x14ac:dyDescent="0.25">
      <c r="A1051" s="2">
        <v>735273</v>
      </c>
      <c r="B1051">
        <v>26.282</v>
      </c>
      <c r="C1051">
        <v>0</v>
      </c>
      <c r="D1051">
        <v>-0.58248999999999995</v>
      </c>
      <c r="E1051">
        <v>0</v>
      </c>
      <c r="F1051" s="1">
        <v>-1.1167000000000001E-4</v>
      </c>
      <c r="G1051">
        <v>0</v>
      </c>
      <c r="H1051">
        <v>0</v>
      </c>
      <c r="I1051">
        <v>-0.26706999999999997</v>
      </c>
      <c r="J1051">
        <v>-1.754</v>
      </c>
      <c r="K1051" s="1">
        <v>-2.2165E-7</v>
      </c>
      <c r="L1051" s="1">
        <v>-5.5615000000000002E-5</v>
      </c>
      <c r="M1051">
        <v>0</v>
      </c>
      <c r="N1051">
        <v>0</v>
      </c>
      <c r="O1051">
        <v>-21.027000000000001</v>
      </c>
      <c r="P1051">
        <v>-2.6362000000000001</v>
      </c>
      <c r="Q1051" s="1">
        <v>-1.2333E-2</v>
      </c>
      <c r="R1051" s="1">
        <v>-4.6953999999999998E-8</v>
      </c>
      <c r="S1051">
        <v>0</v>
      </c>
      <c r="T1051">
        <f t="shared" si="203"/>
        <v>2.7394463959959409E-3</v>
      </c>
      <c r="U1051" s="3">
        <f t="shared" si="204"/>
        <v>1.0423279796042694E-4</v>
      </c>
      <c r="V1051" t="b">
        <f t="shared" si="205"/>
        <v>1</v>
      </c>
      <c r="X1051" s="1">
        <f>B1051*[1]List!F1055</f>
        <v>4897.3878800000002</v>
      </c>
      <c r="Y1051">
        <f>10^[1]List!G1055</f>
        <v>7.7001401722391866E-2</v>
      </c>
      <c r="Z1051" s="1">
        <f t="shared" si="206"/>
        <v>63601.282190371465</v>
      </c>
      <c r="AA1051" s="3">
        <f t="shared" si="207"/>
        <v>-2.2167326306978159E-2</v>
      </c>
      <c r="AB1051" s="3">
        <f t="shared" si="208"/>
        <v>-7.690152334867971E-2</v>
      </c>
      <c r="AC1051" s="3">
        <f t="shared" si="209"/>
        <v>-0.10030439083783578</v>
      </c>
      <c r="AD1051" s="3">
        <f t="shared" si="210"/>
        <v>-0.80005326839662128</v>
      </c>
      <c r="AE1051" s="3">
        <f t="shared" si="211"/>
        <v>-4.6925831192451108E-4</v>
      </c>
      <c r="AF1051" s="3">
        <f t="shared" si="212"/>
        <v>0</v>
      </c>
      <c r="AG1051" s="3">
        <f t="shared" si="213"/>
        <v>2.7626508447662421E-5</v>
      </c>
      <c r="AH1051" s="3">
        <f t="shared" si="214"/>
        <v>0.99997237349155232</v>
      </c>
    </row>
    <row r="1052" spans="1:34" x14ac:dyDescent="0.25">
      <c r="A1052" t="s">
        <v>1057</v>
      </c>
      <c r="B1052">
        <v>118.97</v>
      </c>
      <c r="C1052">
        <v>0</v>
      </c>
      <c r="D1052">
        <v>-4.5949999999999998</v>
      </c>
      <c r="E1052">
        <v>0</v>
      </c>
      <c r="F1052">
        <v>0</v>
      </c>
      <c r="G1052">
        <v>0</v>
      </c>
      <c r="H1052">
        <v>0</v>
      </c>
      <c r="I1052">
        <v>-13.563000000000001</v>
      </c>
      <c r="J1052">
        <v>-83.448999999999998</v>
      </c>
      <c r="K1052">
        <v>0</v>
      </c>
      <c r="L1052">
        <v>0</v>
      </c>
      <c r="M1052">
        <v>0</v>
      </c>
      <c r="N1052">
        <v>0</v>
      </c>
      <c r="O1052">
        <v>-17.324999999999999</v>
      </c>
      <c r="P1052" s="1">
        <v>-3.5616000000000002E-2</v>
      </c>
      <c r="Q1052" s="1">
        <v>-9.3134999999999999E-6</v>
      </c>
      <c r="R1052">
        <v>0</v>
      </c>
      <c r="S1052">
        <v>0</v>
      </c>
      <c r="T1052">
        <f t="shared" si="203"/>
        <v>2.3746865000002539E-3</v>
      </c>
      <c r="U1052" s="3">
        <f t="shared" si="204"/>
        <v>1.9960380768263039E-5</v>
      </c>
      <c r="V1052" t="b">
        <f t="shared" si="205"/>
        <v>1</v>
      </c>
      <c r="X1052" s="1">
        <f>B1052*[1]List!F1056</f>
        <v>13697.016099999999</v>
      </c>
      <c r="Y1052">
        <f>10^[1]List!G1056</f>
        <v>5583.4435564869873</v>
      </c>
      <c r="Z1052" s="1">
        <f t="shared" si="206"/>
        <v>2.4531484846992777</v>
      </c>
      <c r="AA1052" s="3">
        <f t="shared" si="207"/>
        <v>-3.8623182314869296E-2</v>
      </c>
      <c r="AB1052" s="3">
        <f t="shared" si="208"/>
        <v>-0.81543246196520136</v>
      </c>
      <c r="AC1052" s="3">
        <f t="shared" si="209"/>
        <v>-2.9936958897200979E-4</v>
      </c>
      <c r="AD1052" s="3">
        <f t="shared" si="210"/>
        <v>-0.14562494746574767</v>
      </c>
      <c r="AE1052" s="3">
        <f t="shared" si="211"/>
        <v>-7.8284441455829205E-8</v>
      </c>
      <c r="AF1052" s="3">
        <f t="shared" si="212"/>
        <v>0</v>
      </c>
      <c r="AG1052" s="3">
        <f t="shared" si="213"/>
        <v>0</v>
      </c>
      <c r="AH1052" s="3">
        <f t="shared" si="214"/>
        <v>1</v>
      </c>
    </row>
    <row r="1053" spans="1:34" x14ac:dyDescent="0.25">
      <c r="A1053" t="s">
        <v>1058</v>
      </c>
      <c r="B1053">
        <v>10.975</v>
      </c>
      <c r="C1053">
        <v>0</v>
      </c>
      <c r="D1053">
        <v>-1.1336999999999999</v>
      </c>
      <c r="E1053">
        <v>0</v>
      </c>
      <c r="F1053">
        <v>0</v>
      </c>
      <c r="G1053">
        <v>0</v>
      </c>
      <c r="H1053">
        <v>0</v>
      </c>
      <c r="I1053">
        <v>-0.32472000000000001</v>
      </c>
      <c r="J1053">
        <v>-3.5644</v>
      </c>
      <c r="K1053">
        <v>0</v>
      </c>
      <c r="L1053">
        <v>0</v>
      </c>
      <c r="M1053">
        <v>0</v>
      </c>
      <c r="N1053">
        <v>0</v>
      </c>
      <c r="O1053">
        <v>-3.0777000000000001</v>
      </c>
      <c r="P1053">
        <v>-2.8748</v>
      </c>
      <c r="Q1053" s="1">
        <v>-2.2813E-4</v>
      </c>
      <c r="R1053">
        <v>0</v>
      </c>
      <c r="S1053">
        <v>0</v>
      </c>
      <c r="T1053">
        <f t="shared" si="203"/>
        <v>-5.4812999999898776E-4</v>
      </c>
      <c r="U1053" s="3">
        <f t="shared" si="204"/>
        <v>-4.994350797257292E-5</v>
      </c>
      <c r="V1053" t="b">
        <f t="shared" si="205"/>
        <v>1</v>
      </c>
      <c r="X1053" s="1">
        <f>B1053*[1]List!F1057</f>
        <v>1547.4749999999999</v>
      </c>
      <c r="Y1053">
        <f>10^[1]List!G1057</f>
        <v>35.384944236822797</v>
      </c>
      <c r="Z1053" s="1">
        <f t="shared" si="206"/>
        <v>43.732582695146483</v>
      </c>
      <c r="AA1053" s="3">
        <f t="shared" si="207"/>
        <v>-0.10329840546697039</v>
      </c>
      <c r="AB1053" s="3">
        <f t="shared" si="208"/>
        <v>-0.35436173120728931</v>
      </c>
      <c r="AC1053" s="3">
        <f t="shared" si="209"/>
        <v>-0.26194077448747155</v>
      </c>
      <c r="AD1053" s="3">
        <f t="shared" si="210"/>
        <v>-0.28042824601366745</v>
      </c>
      <c r="AE1053" s="3">
        <f t="shared" si="211"/>
        <v>-2.0786332574031893E-5</v>
      </c>
      <c r="AF1053" s="3">
        <f t="shared" si="212"/>
        <v>0</v>
      </c>
      <c r="AG1053" s="3">
        <f t="shared" si="213"/>
        <v>0</v>
      </c>
      <c r="AH1053" s="3">
        <f t="shared" si="214"/>
        <v>1</v>
      </c>
    </row>
    <row r="1054" spans="1:34" x14ac:dyDescent="0.25">
      <c r="A1054" t="s">
        <v>1059</v>
      </c>
      <c r="B1054">
        <v>115.86</v>
      </c>
      <c r="C1054">
        <v>0</v>
      </c>
      <c r="D1054" s="1">
        <v>-5.1055999999999996E-4</v>
      </c>
      <c r="E1054">
        <v>0</v>
      </c>
      <c r="F1054">
        <v>-48.404000000000003</v>
      </c>
      <c r="G1054" s="1">
        <v>3.1711E-10</v>
      </c>
      <c r="H1054">
        <v>0</v>
      </c>
      <c r="I1054">
        <v>-5.8239999999999998</v>
      </c>
      <c r="J1054">
        <v>-3.3525999999999998</v>
      </c>
      <c r="K1054">
        <v>-4.4176000000000002</v>
      </c>
      <c r="L1054">
        <v>-51.875999999999998</v>
      </c>
      <c r="M1054" s="1">
        <v>-3.2196999999999997E-10</v>
      </c>
      <c r="N1054" s="1">
        <v>-1.4088E-8</v>
      </c>
      <c r="O1054">
        <v>-1.2210000000000001</v>
      </c>
      <c r="P1054">
        <v>0</v>
      </c>
      <c r="Q1054">
        <v>-0.14659</v>
      </c>
      <c r="R1054">
        <v>-2.2242000000000002</v>
      </c>
      <c r="S1054">
        <v>0</v>
      </c>
      <c r="T1054">
        <f t="shared" si="203"/>
        <v>-1.6065005740928455</v>
      </c>
      <c r="U1054" s="3">
        <f t="shared" si="204"/>
        <v>-1.3865877559924439E-2</v>
      </c>
      <c r="V1054" t="b">
        <f t="shared" si="205"/>
        <v>1</v>
      </c>
      <c r="X1054" s="1">
        <f>B1054*[1]List!F1058</f>
        <v>79435.933199999999</v>
      </c>
      <c r="Y1054">
        <f>10^[1]List!G1058</f>
        <v>18.6642384699222</v>
      </c>
      <c r="Z1054" s="1">
        <f t="shared" si="206"/>
        <v>4256.050056797797</v>
      </c>
      <c r="AA1054" s="3">
        <f t="shared" si="207"/>
        <v>-0.41778448610118157</v>
      </c>
      <c r="AB1054" s="3">
        <f t="shared" si="208"/>
        <v>-0.5650802694148972</v>
      </c>
      <c r="AC1054" s="3">
        <f t="shared" si="209"/>
        <v>0</v>
      </c>
      <c r="AD1054" s="3">
        <f t="shared" si="210"/>
        <v>-1.0538581046090109E-2</v>
      </c>
      <c r="AE1054" s="3">
        <f t="shared" si="211"/>
        <v>-2.0462540997755917E-2</v>
      </c>
      <c r="AF1054" s="3">
        <f t="shared" si="212"/>
        <v>2.2009967888945455E-10</v>
      </c>
      <c r="AG1054" s="3">
        <f t="shared" si="213"/>
        <v>0.85983546693930646</v>
      </c>
      <c r="AH1054" s="3">
        <f t="shared" si="214"/>
        <v>0.1401645328405936</v>
      </c>
    </row>
    <row r="1055" spans="1:34" x14ac:dyDescent="0.25">
      <c r="A1055" t="s">
        <v>1060</v>
      </c>
      <c r="B1055">
        <v>210.67</v>
      </c>
      <c r="C1055">
        <v>0</v>
      </c>
      <c r="D1055">
        <v>-0.50836999999999999</v>
      </c>
      <c r="E1055">
        <v>0</v>
      </c>
      <c r="F1055">
        <v>0</v>
      </c>
      <c r="G1055">
        <v>0</v>
      </c>
      <c r="H1055" s="1">
        <v>-7.4607000000000001E-8</v>
      </c>
      <c r="I1055">
        <v>-9.9541000000000004</v>
      </c>
      <c r="J1055">
        <v>-57.828000000000003</v>
      </c>
      <c r="K1055">
        <v>0</v>
      </c>
      <c r="L1055">
        <v>0</v>
      </c>
      <c r="M1055" s="1">
        <v>-5.3998E-7</v>
      </c>
      <c r="N1055" s="1">
        <v>-6.6096999999999996E-6</v>
      </c>
      <c r="O1055">
        <v>-139.84</v>
      </c>
      <c r="P1055">
        <v>-2.5550000000000002</v>
      </c>
      <c r="Q1055" s="1">
        <v>-2.3039000000000001E-5</v>
      </c>
      <c r="R1055">
        <v>0</v>
      </c>
      <c r="S1055">
        <v>0</v>
      </c>
      <c r="T1055">
        <f t="shared" si="203"/>
        <v>-1.5500263287018477E-2</v>
      </c>
      <c r="U1055" s="3">
        <f t="shared" si="204"/>
        <v>-7.35760349694711E-5</v>
      </c>
      <c r="V1055" t="b">
        <f t="shared" si="205"/>
        <v>1</v>
      </c>
      <c r="X1055" s="1">
        <f>B1055*[1]List!F1059</f>
        <v>21941.280500000001</v>
      </c>
      <c r="Y1055">
        <f>10^[1]List!G1059</f>
        <v>6128.1244689903442</v>
      </c>
      <c r="Z1055" s="1">
        <f t="shared" si="206"/>
        <v>3.5804234413037301</v>
      </c>
      <c r="AA1055" s="3">
        <f t="shared" si="207"/>
        <v>-2.4131109061897756E-3</v>
      </c>
      <c r="AB1055" s="3">
        <f t="shared" si="208"/>
        <v>-0.32174541771339055</v>
      </c>
      <c r="AC1055" s="3">
        <f t="shared" si="209"/>
        <v>-1.2127972658660465E-2</v>
      </c>
      <c r="AD1055" s="3">
        <f t="shared" si="210"/>
        <v>-0.66378696539611726</v>
      </c>
      <c r="AE1055" s="3">
        <f t="shared" si="211"/>
        <v>-1.093606113827313E-7</v>
      </c>
      <c r="AF1055" s="3">
        <f t="shared" si="212"/>
        <v>1.0548034430696737E-7</v>
      </c>
      <c r="AG1055" s="3">
        <f t="shared" si="213"/>
        <v>0</v>
      </c>
      <c r="AH1055" s="3">
        <f t="shared" si="214"/>
        <v>0.99999989451965587</v>
      </c>
    </row>
    <row r="1056" spans="1:34" x14ac:dyDescent="0.25">
      <c r="A1056" t="s">
        <v>1061</v>
      </c>
      <c r="B1056">
        <v>147.81</v>
      </c>
      <c r="C1056">
        <v>0</v>
      </c>
      <c r="D1056">
        <v>-0.59372999999999998</v>
      </c>
      <c r="E1056">
        <v>0</v>
      </c>
      <c r="F1056">
        <v>0</v>
      </c>
      <c r="G1056">
        <v>0</v>
      </c>
      <c r="H1056">
        <v>0</v>
      </c>
      <c r="I1056">
        <v>-16.244</v>
      </c>
      <c r="J1056">
        <v>-86.206000000000003</v>
      </c>
      <c r="K1056">
        <v>0</v>
      </c>
      <c r="L1056">
        <v>0</v>
      </c>
      <c r="M1056">
        <v>0</v>
      </c>
      <c r="N1056">
        <v>0</v>
      </c>
      <c r="O1056">
        <v>-44.74</v>
      </c>
      <c r="P1056" s="1">
        <v>-6.4438000000000003E-13</v>
      </c>
      <c r="Q1056" s="1">
        <v>-1.2909E-7</v>
      </c>
      <c r="R1056">
        <v>0</v>
      </c>
      <c r="S1056">
        <v>0</v>
      </c>
      <c r="T1056">
        <f t="shared" si="203"/>
        <v>2.6269870909359411E-2</v>
      </c>
      <c r="U1056" s="3">
        <f t="shared" si="204"/>
        <v>1.7772729118029505E-4</v>
      </c>
      <c r="V1056" t="b">
        <f t="shared" si="205"/>
        <v>1</v>
      </c>
      <c r="X1056" s="1">
        <f>B1056*[1]List!F1060</f>
        <v>31963.912500000002</v>
      </c>
      <c r="Y1056">
        <f>10^[1]List!G1060</f>
        <v>517.99515455756989</v>
      </c>
      <c r="Z1056" s="1">
        <f t="shared" si="206"/>
        <v>61.706972003050929</v>
      </c>
      <c r="AA1056" s="3">
        <f t="shared" si="207"/>
        <v>-4.0168459508828896E-3</v>
      </c>
      <c r="AB1056" s="3">
        <f t="shared" si="208"/>
        <v>-0.69311954536228948</v>
      </c>
      <c r="AC1056" s="3">
        <f t="shared" si="209"/>
        <v>-4.3595155943440908E-15</v>
      </c>
      <c r="AD1056" s="3">
        <f t="shared" si="210"/>
        <v>-0.30268588052229212</v>
      </c>
      <c r="AE1056" s="3">
        <f t="shared" si="211"/>
        <v>-8.7335092348284961E-10</v>
      </c>
      <c r="AF1056" s="3">
        <f t="shared" si="212"/>
        <v>0</v>
      </c>
      <c r="AG1056" s="3">
        <f t="shared" si="213"/>
        <v>0</v>
      </c>
      <c r="AH1056" s="3">
        <f t="shared" si="214"/>
        <v>1</v>
      </c>
    </row>
    <row r="1057" spans="1:34" x14ac:dyDescent="0.25">
      <c r="A1057" t="s">
        <v>1062</v>
      </c>
      <c r="B1057">
        <v>70.260999999999996</v>
      </c>
      <c r="C1057">
        <v>0</v>
      </c>
      <c r="D1057" s="1">
        <v>-4.8861E-3</v>
      </c>
      <c r="E1057">
        <v>0</v>
      </c>
      <c r="F1057" s="1">
        <v>-3.4443E-3</v>
      </c>
      <c r="G1057">
        <v>0</v>
      </c>
      <c r="H1057">
        <v>-7.0830000000000002</v>
      </c>
      <c r="I1057">
        <v>-4.5476000000000001</v>
      </c>
      <c r="J1057">
        <v>-2.5133999999999999</v>
      </c>
      <c r="K1057">
        <v>0</v>
      </c>
      <c r="L1057">
        <v>0</v>
      </c>
      <c r="M1057">
        <v>-4.0450999999999997</v>
      </c>
      <c r="N1057">
        <v>-51.868000000000002</v>
      </c>
      <c r="O1057">
        <v>-0.18966</v>
      </c>
      <c r="P1057" s="1">
        <v>-2.3305000000000001E-5</v>
      </c>
      <c r="Q1057" s="1">
        <v>-4.8983000000000002E-6</v>
      </c>
      <c r="R1057">
        <v>0</v>
      </c>
      <c r="S1057">
        <v>0</v>
      </c>
      <c r="T1057">
        <f t="shared" si="203"/>
        <v>5.8813967000060094E-3</v>
      </c>
      <c r="U1057" s="3">
        <f t="shared" si="204"/>
        <v>8.3707842188497316E-5</v>
      </c>
      <c r="V1057" t="b">
        <f t="shared" si="205"/>
        <v>1</v>
      </c>
      <c r="X1057" s="1">
        <f>B1057*[1]List!F1061</f>
        <v>17008.782879999999</v>
      </c>
      <c r="Y1057">
        <f>10^[1]List!G1061</f>
        <v>1748.8825451386747</v>
      </c>
      <c r="Z1057" s="1">
        <f t="shared" si="206"/>
        <v>9.7255146878095893</v>
      </c>
      <c r="AA1057" s="3">
        <f t="shared" si="207"/>
        <v>-0.10092840124677988</v>
      </c>
      <c r="AB1057" s="3">
        <f t="shared" si="208"/>
        <v>-0.89628812570273697</v>
      </c>
      <c r="AC1057" s="3">
        <f t="shared" si="209"/>
        <v>-3.3169183473050489E-7</v>
      </c>
      <c r="AD1057" s="3">
        <f t="shared" si="210"/>
        <v>-2.6993638006860138E-3</v>
      </c>
      <c r="AE1057" s="3">
        <f t="shared" si="211"/>
        <v>-6.9715774042498688E-8</v>
      </c>
      <c r="AF1057" s="3">
        <f t="shared" si="212"/>
        <v>0.88787453889773738</v>
      </c>
      <c r="AG1057" s="3">
        <f t="shared" si="213"/>
        <v>0</v>
      </c>
      <c r="AH1057" s="3">
        <f t="shared" si="214"/>
        <v>0.11212546110226268</v>
      </c>
    </row>
    <row r="1058" spans="1:34" x14ac:dyDescent="0.25">
      <c r="A1058" t="s">
        <v>1063</v>
      </c>
      <c r="B1058">
        <v>88.215999999999994</v>
      </c>
      <c r="C1058">
        <v>0</v>
      </c>
      <c r="D1058">
        <v>-6.2911000000000001</v>
      </c>
      <c r="E1058">
        <v>0</v>
      </c>
      <c r="F1058">
        <v>0</v>
      </c>
      <c r="G1058">
        <v>0</v>
      </c>
      <c r="H1058">
        <v>-0.54757999999999996</v>
      </c>
      <c r="I1058">
        <v>-10.372999999999999</v>
      </c>
      <c r="J1058">
        <v>-62.085999999999999</v>
      </c>
      <c r="K1058">
        <v>0</v>
      </c>
      <c r="L1058">
        <v>0</v>
      </c>
      <c r="M1058">
        <v>-0.35591</v>
      </c>
      <c r="N1058">
        <v>-4.8943000000000003</v>
      </c>
      <c r="O1058">
        <v>-3.6652</v>
      </c>
      <c r="P1058" s="1">
        <v>-6.9089E-6</v>
      </c>
      <c r="Q1058" s="1">
        <v>-9.5313999999999999E-6</v>
      </c>
      <c r="R1058">
        <v>0</v>
      </c>
      <c r="S1058">
        <v>0</v>
      </c>
      <c r="T1058">
        <f t="shared" si="203"/>
        <v>2.8935596999941954E-3</v>
      </c>
      <c r="U1058" s="3">
        <f t="shared" si="204"/>
        <v>3.2800849052260313E-5</v>
      </c>
      <c r="V1058" t="b">
        <f t="shared" si="205"/>
        <v>1</v>
      </c>
      <c r="X1058" s="1">
        <f>B1058*[1]List!F1062</f>
        <v>21554.69744</v>
      </c>
      <c r="Y1058">
        <f>10^[1]List!G1062</f>
        <v>549.86402001785495</v>
      </c>
      <c r="Z1058" s="1">
        <f t="shared" si="206"/>
        <v>39.200050658524781</v>
      </c>
      <c r="AA1058" s="3">
        <f t="shared" si="207"/>
        <v>-7.7521991475469315E-2</v>
      </c>
      <c r="AB1058" s="3">
        <f t="shared" si="208"/>
        <v>-0.88089700281128147</v>
      </c>
      <c r="AC1058" s="3">
        <f t="shared" si="209"/>
        <v>-7.8317992200961278E-8</v>
      </c>
      <c r="AD1058" s="3">
        <f t="shared" si="210"/>
        <v>-4.1548018500045344E-2</v>
      </c>
      <c r="AE1058" s="3">
        <f t="shared" si="211"/>
        <v>-1.0804615942686135E-7</v>
      </c>
      <c r="AF1058" s="3">
        <f t="shared" si="212"/>
        <v>6.7562261924937861E-2</v>
      </c>
      <c r="AG1058" s="3">
        <f t="shared" si="213"/>
        <v>0</v>
      </c>
      <c r="AH1058" s="3">
        <f t="shared" si="214"/>
        <v>0.93243773807506225</v>
      </c>
    </row>
    <row r="1059" spans="1:34" x14ac:dyDescent="0.25">
      <c r="A1059" t="s">
        <v>1064</v>
      </c>
      <c r="B1059">
        <v>69.558000000000007</v>
      </c>
      <c r="C1059">
        <v>0</v>
      </c>
      <c r="D1059">
        <v>-3.5423</v>
      </c>
      <c r="E1059">
        <v>0</v>
      </c>
      <c r="F1059">
        <v>0</v>
      </c>
      <c r="G1059">
        <v>0</v>
      </c>
      <c r="H1059" s="1">
        <v>-8.5504000000000001E-7</v>
      </c>
      <c r="I1059">
        <v>-8.1523000000000003</v>
      </c>
      <c r="J1059">
        <v>-50.389000000000003</v>
      </c>
      <c r="K1059">
        <v>0</v>
      </c>
      <c r="L1059">
        <v>0</v>
      </c>
      <c r="M1059" s="1">
        <v>-9.2071999999999995E-7</v>
      </c>
      <c r="N1059" s="1">
        <v>-1.1539000000000001E-5</v>
      </c>
      <c r="O1059">
        <v>-7.4729000000000001</v>
      </c>
      <c r="P1059" s="1">
        <v>-1.9123E-5</v>
      </c>
      <c r="Q1059" s="1">
        <v>-3.7894000000000001E-6</v>
      </c>
      <c r="R1059">
        <v>0</v>
      </c>
      <c r="S1059">
        <v>0</v>
      </c>
      <c r="T1059">
        <f t="shared" si="203"/>
        <v>1.463772840010388E-3</v>
      </c>
      <c r="U1059" s="3">
        <f t="shared" si="204"/>
        <v>2.1043917881629544E-5</v>
      </c>
      <c r="V1059" t="b">
        <f t="shared" si="205"/>
        <v>1</v>
      </c>
      <c r="X1059" s="1">
        <f>B1059*[1]List!F1063</f>
        <v>11353.25676</v>
      </c>
      <c r="Y1059">
        <f>10^[1]List!G1063</f>
        <v>1770.0396864568625</v>
      </c>
      <c r="Z1059" s="1">
        <f t="shared" si="206"/>
        <v>6.4141255401601356</v>
      </c>
      <c r="AA1059" s="3">
        <f t="shared" si="207"/>
        <v>-5.0925858349003705E-2</v>
      </c>
      <c r="AB1059" s="3">
        <f t="shared" si="208"/>
        <v>-0.84161868454699673</v>
      </c>
      <c r="AC1059" s="3">
        <f t="shared" si="209"/>
        <v>-2.7492164812099254E-7</v>
      </c>
      <c r="AD1059" s="3">
        <f t="shared" si="210"/>
        <v>-0.1074340837861928</v>
      </c>
      <c r="AE1059" s="3">
        <f t="shared" si="211"/>
        <v>-5.4478277121251323E-8</v>
      </c>
      <c r="AF1059" s="3">
        <f t="shared" si="212"/>
        <v>2.1283636250166151E-7</v>
      </c>
      <c r="AG1059" s="3">
        <f t="shared" si="213"/>
        <v>0</v>
      </c>
      <c r="AH1059" s="3">
        <f t="shared" si="214"/>
        <v>0.99999978716363758</v>
      </c>
    </row>
    <row r="1060" spans="1:34" x14ac:dyDescent="0.25">
      <c r="A1060" t="s">
        <v>1065</v>
      </c>
      <c r="B1060">
        <v>0.18264</v>
      </c>
      <c r="C1060">
        <v>0</v>
      </c>
      <c r="D1060" s="1">
        <v>-1.5506000000000001E-3</v>
      </c>
      <c r="E1060">
        <v>0</v>
      </c>
      <c r="F1060" s="1">
        <v>-3.3492999999999999E-5</v>
      </c>
      <c r="G1060">
        <v>0</v>
      </c>
      <c r="H1060">
        <v>0</v>
      </c>
      <c r="I1060" s="1">
        <v>-6.0667000000000002E-4</v>
      </c>
      <c r="J1060" s="1">
        <v>-2.1879999999999998E-3</v>
      </c>
      <c r="K1060" s="1">
        <v>-3.6253E-7</v>
      </c>
      <c r="L1060" s="1">
        <v>-7.7491999999999996E-5</v>
      </c>
      <c r="M1060">
        <v>0</v>
      </c>
      <c r="N1060">
        <v>0</v>
      </c>
      <c r="O1060">
        <v>-0.16281000000000001</v>
      </c>
      <c r="P1060" s="1">
        <v>-1.545E-2</v>
      </c>
      <c r="Q1060" s="1">
        <v>-2.1277E-5</v>
      </c>
      <c r="R1060" s="1">
        <v>-1.3379000000000001E-7</v>
      </c>
      <c r="S1060">
        <v>0</v>
      </c>
      <c r="T1060">
        <f t="shared" si="203"/>
        <v>-9.8028320000025803E-5</v>
      </c>
      <c r="U1060" s="3">
        <f t="shared" si="204"/>
        <v>-5.3672974156825342E-4</v>
      </c>
      <c r="V1060" t="b">
        <f t="shared" si="205"/>
        <v>1</v>
      </c>
      <c r="X1060" s="1">
        <f>B1060*[1]List!F1064</f>
        <v>62.557852799999992</v>
      </c>
      <c r="Y1060">
        <f>10^[1]List!G1064</f>
        <v>3.7181527598867756</v>
      </c>
      <c r="Z1060" s="1">
        <f t="shared" si="206"/>
        <v>16.824981876727676</v>
      </c>
      <c r="AA1060" s="3">
        <f t="shared" si="207"/>
        <v>-8.67330814717477E-3</v>
      </c>
      <c r="AB1060" s="3">
        <f t="shared" si="208"/>
        <v>-1.5727795280332895E-2</v>
      </c>
      <c r="AC1060" s="3">
        <f t="shared" si="209"/>
        <v>-8.4592641261498028E-2</v>
      </c>
      <c r="AD1060" s="3">
        <f t="shared" si="210"/>
        <v>-0.89142575558475701</v>
      </c>
      <c r="AE1060" s="3">
        <f t="shared" si="211"/>
        <v>-1.1722946780551907E-4</v>
      </c>
      <c r="AF1060" s="3">
        <f t="shared" si="212"/>
        <v>0</v>
      </c>
      <c r="AG1060" s="3">
        <f t="shared" si="213"/>
        <v>2.7103173249490058E-2</v>
      </c>
      <c r="AH1060" s="3">
        <f t="shared" si="214"/>
        <v>0.97289682675050992</v>
      </c>
    </row>
    <row r="1061" spans="1:34" x14ac:dyDescent="0.25">
      <c r="A1061" t="s">
        <v>1066</v>
      </c>
      <c r="B1061">
        <v>5.3574999999999999</v>
      </c>
      <c r="C1061">
        <v>0</v>
      </c>
      <c r="D1061" s="1">
        <v>-1.0496E-2</v>
      </c>
      <c r="E1061">
        <v>0</v>
      </c>
      <c r="F1061" s="1">
        <v>-5.5148999999999997E-4</v>
      </c>
      <c r="G1061">
        <v>0</v>
      </c>
      <c r="H1061">
        <v>0</v>
      </c>
      <c r="I1061">
        <v>-0.1348</v>
      </c>
      <c r="J1061">
        <v>-1.0053000000000001</v>
      </c>
      <c r="K1061" s="1">
        <v>-2.9541000000000002E-7</v>
      </c>
      <c r="L1061" s="1">
        <v>-9.2108000000000006E-5</v>
      </c>
      <c r="M1061">
        <v>0</v>
      </c>
      <c r="N1061">
        <v>0</v>
      </c>
      <c r="O1061">
        <v>-4.1498999999999997</v>
      </c>
      <c r="P1061" s="1">
        <v>-5.6425999999999997E-2</v>
      </c>
      <c r="Q1061" s="1">
        <v>-6.3745000000000002E-4</v>
      </c>
      <c r="R1061" s="1">
        <v>-1.8828000000000002E-8</v>
      </c>
      <c r="S1061">
        <v>0</v>
      </c>
      <c r="T1061">
        <f t="shared" si="203"/>
        <v>-7.0336223799942769E-4</v>
      </c>
      <c r="U1061" s="3">
        <f t="shared" si="204"/>
        <v>-1.3128553205775598E-4</v>
      </c>
      <c r="V1061" t="b">
        <f t="shared" si="205"/>
        <v>1</v>
      </c>
      <c r="X1061" s="1">
        <f>B1061*[1]List!F1065</f>
        <v>1329.8386499999999</v>
      </c>
      <c r="Y1061">
        <f>10^[1]List!G1065</f>
        <v>28.881346996899648</v>
      </c>
      <c r="Z1061" s="1">
        <f t="shared" si="206"/>
        <v>46.044897079861109</v>
      </c>
      <c r="AA1061" s="3">
        <f t="shared" si="207"/>
        <v>-2.0620606626224917E-3</v>
      </c>
      <c r="AB1061" s="3">
        <f t="shared" si="208"/>
        <v>-0.21282172718805417</v>
      </c>
      <c r="AC1061" s="3">
        <f t="shared" si="209"/>
        <v>-1.0532151189920671E-2</v>
      </c>
      <c r="AD1061" s="3">
        <f t="shared" si="210"/>
        <v>-0.77459636024265044</v>
      </c>
      <c r="AE1061" s="3">
        <f t="shared" si="211"/>
        <v>-1.1898624881007934E-4</v>
      </c>
      <c r="AF1061" s="3">
        <f t="shared" si="212"/>
        <v>0</v>
      </c>
      <c r="AG1061" s="3">
        <f t="shared" si="213"/>
        <v>8.1041944959155099E-5</v>
      </c>
      <c r="AH1061" s="3">
        <f t="shared" si="214"/>
        <v>0.99991895805504083</v>
      </c>
    </row>
    <row r="1062" spans="1:34" x14ac:dyDescent="0.25">
      <c r="A1062" t="s">
        <v>1067</v>
      </c>
      <c r="B1062">
        <v>34.712000000000003</v>
      </c>
      <c r="C1062">
        <v>0</v>
      </c>
      <c r="D1062">
        <v>-0.28128999999999998</v>
      </c>
      <c r="E1062">
        <v>0</v>
      </c>
      <c r="F1062">
        <v>-5.7667000000000002</v>
      </c>
      <c r="G1062">
        <v>0</v>
      </c>
      <c r="H1062" s="1">
        <v>-6.5159999999999996E-8</v>
      </c>
      <c r="I1062">
        <v>-2.0863</v>
      </c>
      <c r="J1062">
        <v>-14.647</v>
      </c>
      <c r="K1062">
        <v>-1.0835999999999999</v>
      </c>
      <c r="L1062">
        <v>-1.9709000000000001</v>
      </c>
      <c r="M1062" s="1">
        <v>-4.0083000000000002E-8</v>
      </c>
      <c r="N1062" s="1">
        <v>-2.0229999999999999E-6</v>
      </c>
      <c r="O1062">
        <v>-8.8140999999999998</v>
      </c>
      <c r="P1062" s="1">
        <v>-8.9776999999999999E-4</v>
      </c>
      <c r="Q1062">
        <v>-0.35011999999999999</v>
      </c>
      <c r="R1062" s="1">
        <v>-5.7043000000000003E-2</v>
      </c>
      <c r="S1062">
        <v>0</v>
      </c>
      <c r="T1062">
        <f t="shared" si="203"/>
        <v>-0.34595289824299641</v>
      </c>
      <c r="U1062" s="3">
        <f t="shared" si="204"/>
        <v>-9.9663775709551844E-3</v>
      </c>
      <c r="V1062" t="b">
        <f t="shared" si="205"/>
        <v>1</v>
      </c>
      <c r="X1062" s="1">
        <f>B1062*[1]List!F1066</f>
        <v>14078.84008</v>
      </c>
      <c r="Y1062">
        <f>10^[1]List!G1066</f>
        <v>630.4128578891864</v>
      </c>
      <c r="Z1062" s="1">
        <f t="shared" si="206"/>
        <v>22.332729898847923</v>
      </c>
      <c r="AA1062" s="3">
        <f t="shared" si="207"/>
        <v>-0.17423340819197972</v>
      </c>
      <c r="AB1062" s="3">
        <f t="shared" si="208"/>
        <v>-0.57005652405747287</v>
      </c>
      <c r="AC1062" s="3">
        <f t="shared" si="209"/>
        <v>-2.58633901820696E-5</v>
      </c>
      <c r="AD1062" s="3">
        <f t="shared" si="210"/>
        <v>-0.253920834293616</v>
      </c>
      <c r="AE1062" s="3">
        <f t="shared" si="211"/>
        <v>-1.1729747637704539E-2</v>
      </c>
      <c r="AF1062" s="3">
        <f t="shared" si="212"/>
        <v>1.0426034146808953E-7</v>
      </c>
      <c r="AG1062" s="3">
        <f t="shared" si="213"/>
        <v>0.15436277309942426</v>
      </c>
      <c r="AH1062" s="3">
        <f t="shared" si="214"/>
        <v>0.84563712264023427</v>
      </c>
    </row>
    <row r="1063" spans="1:34" x14ac:dyDescent="0.25">
      <c r="A1063" t="s">
        <v>1068</v>
      </c>
      <c r="B1063">
        <v>15.75</v>
      </c>
      <c r="C1063">
        <v>0</v>
      </c>
      <c r="D1063" s="1">
        <v>-3.9386999999999998E-2</v>
      </c>
      <c r="E1063">
        <v>0</v>
      </c>
      <c r="F1063" s="1">
        <v>-1.2869999999999999E-3</v>
      </c>
      <c r="G1063">
        <v>0</v>
      </c>
      <c r="H1063" s="1">
        <v>-4.9278000000000004E-3</v>
      </c>
      <c r="I1063">
        <v>-1.3674999999999999</v>
      </c>
      <c r="J1063">
        <v>-6.0311000000000003</v>
      </c>
      <c r="K1063" s="1">
        <v>-8.5682999999999998E-7</v>
      </c>
      <c r="L1063" s="1">
        <v>-7.4549999999999996E-5</v>
      </c>
      <c r="M1063" s="1">
        <v>-9.4898999999999997E-2</v>
      </c>
      <c r="N1063">
        <v>-0.91591</v>
      </c>
      <c r="O1063">
        <v>-7.2926000000000002</v>
      </c>
      <c r="P1063">
        <v>0</v>
      </c>
      <c r="Q1063" s="1">
        <v>-1.1395000000000001E-3</v>
      </c>
      <c r="R1063" s="1">
        <v>-6.1503999999999998E-7</v>
      </c>
      <c r="S1063">
        <v>0</v>
      </c>
      <c r="T1063">
        <f t="shared" si="203"/>
        <v>1.1736781299981349E-3</v>
      </c>
      <c r="U1063" s="3">
        <f t="shared" si="204"/>
        <v>7.4519246349087935E-5</v>
      </c>
      <c r="V1063" t="b">
        <f t="shared" si="205"/>
        <v>1</v>
      </c>
      <c r="X1063" s="1">
        <f>B1063*[1]List!F1067</f>
        <v>6564.4425000000001</v>
      </c>
      <c r="Y1063">
        <f>10^[1]List!G1067</f>
        <v>3.1692517002074951</v>
      </c>
      <c r="Z1063" s="1">
        <f t="shared" si="206"/>
        <v>2071.2909926246052</v>
      </c>
      <c r="AA1063" s="3">
        <f t="shared" si="207"/>
        <v>-2.8953523809523811E-3</v>
      </c>
      <c r="AB1063" s="3">
        <f t="shared" si="208"/>
        <v>-0.5339355178939682</v>
      </c>
      <c r="AC1063" s="3">
        <f t="shared" si="209"/>
        <v>0</v>
      </c>
      <c r="AD1063" s="3">
        <f t="shared" si="210"/>
        <v>-0.46302222222222222</v>
      </c>
      <c r="AE1063" s="3">
        <f t="shared" si="211"/>
        <v>-7.2388256507936526E-5</v>
      </c>
      <c r="AF1063" s="3">
        <f t="shared" si="212"/>
        <v>0.120198688896913</v>
      </c>
      <c r="AG1063" s="3">
        <f t="shared" si="213"/>
        <v>8.9668791036411469E-6</v>
      </c>
      <c r="AH1063" s="3">
        <f t="shared" si="214"/>
        <v>0.87979234422398345</v>
      </c>
    </row>
    <row r="1064" spans="1:34" x14ac:dyDescent="0.25">
      <c r="A1064" t="s">
        <v>1069</v>
      </c>
      <c r="B1064">
        <v>32.941000000000003</v>
      </c>
      <c r="C1064">
        <v>0</v>
      </c>
      <c r="D1064">
        <v>-0.73419999999999996</v>
      </c>
      <c r="E1064">
        <v>0</v>
      </c>
      <c r="F1064" s="1">
        <v>-7.9179000000000001E-4</v>
      </c>
      <c r="G1064">
        <v>0</v>
      </c>
      <c r="H1064">
        <v>0</v>
      </c>
      <c r="I1064">
        <v>-0.12673000000000001</v>
      </c>
      <c r="J1064">
        <v>-0.62800999999999996</v>
      </c>
      <c r="K1064" s="1">
        <v>-4.0550000000000003E-5</v>
      </c>
      <c r="L1064">
        <v>0</v>
      </c>
      <c r="M1064">
        <v>0</v>
      </c>
      <c r="N1064">
        <v>0</v>
      </c>
      <c r="O1064">
        <v>-28.603999999999999</v>
      </c>
      <c r="P1064">
        <v>-2.8315000000000001</v>
      </c>
      <c r="Q1064" s="1">
        <v>-8.1901000000000005E-3</v>
      </c>
      <c r="R1064" s="1">
        <v>-2.9217000000000002E-4</v>
      </c>
      <c r="S1064">
        <v>0</v>
      </c>
      <c r="T1064">
        <f t="shared" si="203"/>
        <v>7.2453899999978116E-3</v>
      </c>
      <c r="U1064" s="3">
        <f t="shared" si="204"/>
        <v>2.1995051759199209E-4</v>
      </c>
      <c r="V1064" t="b">
        <f t="shared" si="205"/>
        <v>1</v>
      </c>
      <c r="X1064" s="1">
        <f>B1064*[1]List!F1068</f>
        <v>9767.0065000000013</v>
      </c>
      <c r="Y1064">
        <f>10^[1]List!G1068</f>
        <v>2060.2662748887742</v>
      </c>
      <c r="Z1064" s="1">
        <f t="shared" si="206"/>
        <v>4.7406525161546336</v>
      </c>
      <c r="AA1064" s="3">
        <f t="shared" si="207"/>
        <v>-2.231237029841231E-2</v>
      </c>
      <c r="AB1064" s="3">
        <f t="shared" si="208"/>
        <v>-2.2913103730912841E-2</v>
      </c>
      <c r="AC1064" s="3">
        <f t="shared" si="209"/>
        <v>-8.5956710482377588E-2</v>
      </c>
      <c r="AD1064" s="3">
        <f t="shared" si="210"/>
        <v>-0.86834036610910403</v>
      </c>
      <c r="AE1064" s="3">
        <f t="shared" si="211"/>
        <v>-2.5749886160104425E-4</v>
      </c>
      <c r="AF1064" s="3">
        <f t="shared" si="212"/>
        <v>0</v>
      </c>
      <c r="AG1064" s="3">
        <f t="shared" si="213"/>
        <v>5.3724224875694003E-5</v>
      </c>
      <c r="AH1064" s="3">
        <f t="shared" si="214"/>
        <v>0.99994627577512429</v>
      </c>
    </row>
    <row r="1065" spans="1:34" x14ac:dyDescent="0.25">
      <c r="A1065" t="s">
        <v>1070</v>
      </c>
      <c r="B1065" s="1">
        <v>2.7692000000000001E-2</v>
      </c>
      <c r="C1065">
        <v>0</v>
      </c>
      <c r="D1065" s="1">
        <v>-9.7707999999999994E-5</v>
      </c>
      <c r="E1065" s="1">
        <v>8.7728999999999997E-4</v>
      </c>
      <c r="F1065">
        <v>0</v>
      </c>
      <c r="G1065" s="1">
        <v>1.1752999999999999E-8</v>
      </c>
      <c r="H1065">
        <v>0</v>
      </c>
      <c r="I1065" s="1">
        <v>-1.4741999999999999E-3</v>
      </c>
      <c r="J1065" s="1">
        <v>-1.1415E-2</v>
      </c>
      <c r="K1065" s="1">
        <v>-1.4008E-3</v>
      </c>
      <c r="L1065">
        <v>-0.21445</v>
      </c>
      <c r="M1065" s="1">
        <v>-1.1779000000000001E-8</v>
      </c>
      <c r="N1065" s="1">
        <v>-6.9960000000000004E-7</v>
      </c>
      <c r="O1065" s="1">
        <v>-6.9627999999999999E-3</v>
      </c>
      <c r="P1065">
        <v>0</v>
      </c>
      <c r="Q1065" s="1">
        <v>-2.4055999999999999E-4</v>
      </c>
      <c r="R1065" s="1">
        <v>-7.1134E-5</v>
      </c>
      <c r="S1065">
        <v>0</v>
      </c>
      <c r="T1065">
        <f t="shared" si="203"/>
        <v>-0.20754361162599996</v>
      </c>
      <c r="U1065" s="3">
        <f t="shared" si="204"/>
        <v>-7.4947136944243811</v>
      </c>
      <c r="V1065" t="b">
        <f t="shared" si="205"/>
        <v>0</v>
      </c>
      <c r="X1065" s="1">
        <f>B1065*[1]List!F1069</f>
        <v>14.673713880000001</v>
      </c>
      <c r="Y1065">
        <f>10^[1]List!G1069</f>
        <v>7.8411884344729135E-2</v>
      </c>
      <c r="Z1065" s="1">
        <f t="shared" si="206"/>
        <v>187.1363506007412</v>
      </c>
      <c r="AA1065" s="3">
        <f t="shared" si="207"/>
        <v>2.8152309439549328E-2</v>
      </c>
      <c r="AB1065" s="3">
        <f t="shared" si="208"/>
        <v>-8.2601730239419311</v>
      </c>
      <c r="AC1065" s="3">
        <f t="shared" si="209"/>
        <v>0</v>
      </c>
      <c r="AD1065" s="3">
        <f t="shared" si="210"/>
        <v>-0.25143723819153546</v>
      </c>
      <c r="AE1065" s="3">
        <f t="shared" si="211"/>
        <v>-1.1255741730463672E-2</v>
      </c>
      <c r="AF1065" s="3">
        <f t="shared" si="212"/>
        <v>3.1099798357333854E-6</v>
      </c>
      <c r="AG1065" s="3">
        <f t="shared" si="213"/>
        <v>0.94364837242443167</v>
      </c>
      <c r="AH1065" s="3">
        <f t="shared" si="214"/>
        <v>5.6348517595732721E-2</v>
      </c>
    </row>
    <row r="1066" spans="1:34" x14ac:dyDescent="0.25">
      <c r="A1066" t="s">
        <v>1071</v>
      </c>
      <c r="B1066">
        <v>13.316000000000001</v>
      </c>
      <c r="C1066">
        <v>0</v>
      </c>
      <c r="D1066">
        <v>-0.27403</v>
      </c>
      <c r="E1066">
        <v>0</v>
      </c>
      <c r="F1066">
        <v>-10.157999999999999</v>
      </c>
      <c r="G1066">
        <v>0</v>
      </c>
      <c r="H1066" s="1">
        <v>-5.0451E-8</v>
      </c>
      <c r="I1066">
        <v>-0.38414999999999999</v>
      </c>
      <c r="J1066">
        <v>-2.1273</v>
      </c>
      <c r="K1066">
        <v>-0.25628000000000001</v>
      </c>
      <c r="L1066">
        <v>-4.0110000000000001</v>
      </c>
      <c r="M1066" s="1">
        <v>-3.9825000000000003E-9</v>
      </c>
      <c r="N1066" s="1">
        <v>-2.3332E-7</v>
      </c>
      <c r="O1066" s="1">
        <v>-6.6574999999999995E-2</v>
      </c>
      <c r="P1066">
        <v>-0.66193999999999997</v>
      </c>
      <c r="Q1066">
        <v>-0.10159</v>
      </c>
      <c r="R1066" s="1">
        <v>-3.3472000000000002E-2</v>
      </c>
      <c r="S1066">
        <v>0</v>
      </c>
      <c r="T1066">
        <f t="shared" si="203"/>
        <v>-4.7583372877534984</v>
      </c>
      <c r="U1066" s="3">
        <f t="shared" si="204"/>
        <v>-0.35733983837139516</v>
      </c>
      <c r="V1066" t="b">
        <f t="shared" si="205"/>
        <v>0</v>
      </c>
      <c r="X1066" s="1">
        <f>B1066*[1]List!F1070</f>
        <v>5241.976560000001</v>
      </c>
      <c r="Y1066">
        <f>10^[1]List!G1070</f>
        <v>65.466935878794573</v>
      </c>
      <c r="Z1066" s="1">
        <f t="shared" si="206"/>
        <v>80.070595784488702</v>
      </c>
      <c r="AA1066" s="3">
        <f t="shared" si="207"/>
        <v>-0.78342070069472802</v>
      </c>
      <c r="AB1066" s="3">
        <f t="shared" si="208"/>
        <v>-0.50906655431830117</v>
      </c>
      <c r="AC1066" s="3">
        <f t="shared" si="209"/>
        <v>-4.9710123160108137E-2</v>
      </c>
      <c r="AD1066" s="3">
        <f t="shared" si="210"/>
        <v>-4.9996245118654244E-3</v>
      </c>
      <c r="AE1066" s="3">
        <f t="shared" si="211"/>
        <v>-1.014283568639231E-2</v>
      </c>
      <c r="AF1066" s="3">
        <f t="shared" si="212"/>
        <v>3.5006924850638581E-8</v>
      </c>
      <c r="AG1066" s="3">
        <f t="shared" si="213"/>
        <v>0.62951022545751945</v>
      </c>
      <c r="AH1066" s="3">
        <f t="shared" si="214"/>
        <v>0.37048973953555592</v>
      </c>
    </row>
    <row r="1067" spans="1:34" x14ac:dyDescent="0.25">
      <c r="A1067" t="s">
        <v>1072</v>
      </c>
      <c r="B1067">
        <v>70.212999999999994</v>
      </c>
      <c r="C1067">
        <v>0</v>
      </c>
      <c r="D1067">
        <v>-0.11222</v>
      </c>
      <c r="E1067">
        <v>0</v>
      </c>
      <c r="F1067" s="1">
        <v>-5.6781999999999996E-3</v>
      </c>
      <c r="G1067">
        <v>0</v>
      </c>
      <c r="H1067">
        <v>-6.2007000000000003</v>
      </c>
      <c r="I1067">
        <v>-3.7279</v>
      </c>
      <c r="J1067">
        <v>-2.7761999999999998</v>
      </c>
      <c r="K1067" s="1">
        <v>-2.4078000000000001E-6</v>
      </c>
      <c r="L1067" s="1">
        <v>-7.4302999999999999E-4</v>
      </c>
      <c r="M1067">
        <v>-3.4756</v>
      </c>
      <c r="N1067">
        <v>-45.546999999999997</v>
      </c>
      <c r="O1067">
        <v>-8.359</v>
      </c>
      <c r="P1067" s="1">
        <v>-2.7820000000000002E-3</v>
      </c>
      <c r="Q1067" s="1">
        <v>-1.237E-4</v>
      </c>
      <c r="R1067" s="1">
        <v>-1.5328999999999999E-7</v>
      </c>
      <c r="S1067">
        <v>0</v>
      </c>
      <c r="T1067">
        <f t="shared" si="203"/>
        <v>5.050508909999845E-3</v>
      </c>
      <c r="U1067" s="3">
        <f t="shared" si="204"/>
        <v>7.1931250765525545E-5</v>
      </c>
      <c r="V1067" t="b">
        <f t="shared" si="205"/>
        <v>1</v>
      </c>
      <c r="X1067" s="1">
        <f>B1067*[1]List!F1071</f>
        <v>12893.915319999998</v>
      </c>
      <c r="Y1067">
        <f>10^[1]List!G1071</f>
        <v>0.3881707627580091</v>
      </c>
      <c r="Z1067" s="1">
        <f t="shared" si="206"/>
        <v>33217.121321520652</v>
      </c>
      <c r="AA1067" s="3">
        <f t="shared" si="207"/>
        <v>-8.999185620896416E-2</v>
      </c>
      <c r="AB1067" s="3">
        <f t="shared" si="208"/>
        <v>-0.7908427988805492</v>
      </c>
      <c r="AC1067" s="3">
        <f t="shared" si="209"/>
        <v>-3.9622292168117019E-5</v>
      </c>
      <c r="AD1067" s="3">
        <f t="shared" si="210"/>
        <v>-0.11905202740233291</v>
      </c>
      <c r="AE1067" s="3">
        <f t="shared" si="211"/>
        <v>-1.7639652201159332E-6</v>
      </c>
      <c r="AF1067" s="3">
        <f t="shared" si="212"/>
        <v>0.88285350808931928</v>
      </c>
      <c r="AG1067" s="3">
        <f t="shared" si="213"/>
        <v>1.3424673044522005E-5</v>
      </c>
      <c r="AH1067" s="3">
        <f t="shared" si="214"/>
        <v>0.11713306723763614</v>
      </c>
    </row>
    <row r="1068" spans="1:34" x14ac:dyDescent="0.25">
      <c r="A1068" t="s">
        <v>1073</v>
      </c>
      <c r="B1068">
        <v>71.382000000000005</v>
      </c>
      <c r="C1068">
        <v>0</v>
      </c>
      <c r="D1068">
        <v>-1.2474000000000001</v>
      </c>
      <c r="E1068">
        <v>0</v>
      </c>
      <c r="F1068">
        <v>0</v>
      </c>
      <c r="G1068">
        <v>0</v>
      </c>
      <c r="H1068">
        <v>0</v>
      </c>
      <c r="I1068">
        <v>-0.51734000000000002</v>
      </c>
      <c r="J1068">
        <v>-2.5922000000000001</v>
      </c>
      <c r="K1068">
        <v>0</v>
      </c>
      <c r="L1068">
        <v>0</v>
      </c>
      <c r="M1068">
        <v>0</v>
      </c>
      <c r="N1068">
        <v>0</v>
      </c>
      <c r="O1068">
        <v>-60.505000000000003</v>
      </c>
      <c r="P1068">
        <v>-6.4987000000000004</v>
      </c>
      <c r="Q1068" s="1">
        <v>-1.9063E-2</v>
      </c>
      <c r="R1068">
        <v>0</v>
      </c>
      <c r="S1068">
        <v>0</v>
      </c>
      <c r="T1068">
        <f t="shared" si="203"/>
        <v>2.2969999999933842E-3</v>
      </c>
      <c r="U1068" s="3">
        <f t="shared" si="204"/>
        <v>3.2178980695320724E-5</v>
      </c>
      <c r="V1068" t="b">
        <f t="shared" si="205"/>
        <v>1</v>
      </c>
      <c r="X1068" s="1">
        <f>B1068*[1]List!F1072</f>
        <v>17679.179940000002</v>
      </c>
      <c r="Y1068">
        <f>10^[1]List!G1072</f>
        <v>10.752942835802546</v>
      </c>
      <c r="Z1068" s="1">
        <f t="shared" si="206"/>
        <v>1644.1247954128564</v>
      </c>
      <c r="AA1068" s="3">
        <f t="shared" si="207"/>
        <v>-1.7474993695889719E-2</v>
      </c>
      <c r="AB1068" s="3">
        <f t="shared" si="208"/>
        <v>-4.3561962399484462E-2</v>
      </c>
      <c r="AC1068" s="3">
        <f t="shared" si="209"/>
        <v>-9.1041158835560784E-2</v>
      </c>
      <c r="AD1068" s="3">
        <f t="shared" si="210"/>
        <v>-0.84762264996777892</v>
      </c>
      <c r="AE1068" s="3">
        <f t="shared" si="211"/>
        <v>-2.6705612059062505E-4</v>
      </c>
      <c r="AF1068" s="3">
        <f t="shared" si="212"/>
        <v>0</v>
      </c>
      <c r="AG1068" s="3">
        <f t="shared" si="213"/>
        <v>0</v>
      </c>
      <c r="AH1068" s="3">
        <f t="shared" si="214"/>
        <v>1</v>
      </c>
    </row>
    <row r="1069" spans="1:34" x14ac:dyDescent="0.25">
      <c r="A1069" t="s">
        <v>1074</v>
      </c>
      <c r="B1069">
        <v>32.478000000000002</v>
      </c>
      <c r="C1069">
        <v>0</v>
      </c>
      <c r="D1069">
        <v>-0.71460000000000001</v>
      </c>
      <c r="E1069" s="1">
        <v>5.6014000000000003E-3</v>
      </c>
      <c r="F1069">
        <v>0</v>
      </c>
      <c r="G1069">
        <v>0</v>
      </c>
      <c r="H1069">
        <v>0</v>
      </c>
      <c r="I1069">
        <v>-0.12024</v>
      </c>
      <c r="J1069">
        <v>-0.59218999999999999</v>
      </c>
      <c r="K1069" s="1">
        <v>-4.8998000000000001E-5</v>
      </c>
      <c r="L1069">
        <v>0</v>
      </c>
      <c r="M1069">
        <v>0</v>
      </c>
      <c r="N1069">
        <v>0</v>
      </c>
      <c r="O1069">
        <v>-28.256</v>
      </c>
      <c r="P1069">
        <v>-2.7812000000000001</v>
      </c>
      <c r="Q1069" s="1">
        <v>-7.6040999999999999E-3</v>
      </c>
      <c r="R1069" s="1">
        <v>-2.5837000000000001E-4</v>
      </c>
      <c r="S1069">
        <v>0</v>
      </c>
      <c r="T1069">
        <f t="shared" si="203"/>
        <v>1.1459932000002015E-2</v>
      </c>
      <c r="U1069" s="3">
        <f t="shared" si="204"/>
        <v>3.5285214606816967E-4</v>
      </c>
      <c r="V1069" t="b">
        <f t="shared" si="205"/>
        <v>1</v>
      </c>
      <c r="X1069" s="1">
        <f>B1069*[1]List!F1073</f>
        <v>10150.674120000001</v>
      </c>
      <c r="Y1069">
        <f>10^[1]List!G1073</f>
        <v>148.84643559336035</v>
      </c>
      <c r="Z1069" s="1">
        <f t="shared" si="206"/>
        <v>68.195614356067225</v>
      </c>
      <c r="AA1069" s="3">
        <f t="shared" si="207"/>
        <v>-2.1830118849682861E-2</v>
      </c>
      <c r="AB1069" s="3">
        <f t="shared" si="208"/>
        <v>-2.1937280559147732E-2</v>
      </c>
      <c r="AC1069" s="3">
        <f t="shared" si="209"/>
        <v>-8.56333518073773E-2</v>
      </c>
      <c r="AD1069" s="3">
        <f t="shared" si="210"/>
        <v>-0.87000431061025918</v>
      </c>
      <c r="AE1069" s="3">
        <f t="shared" si="211"/>
        <v>-2.4208602746474535E-4</v>
      </c>
      <c r="AF1069" s="3">
        <f t="shared" si="212"/>
        <v>0</v>
      </c>
      <c r="AG1069" s="3">
        <f t="shared" si="213"/>
        <v>6.8771149939215472E-5</v>
      </c>
      <c r="AH1069" s="3">
        <f t="shared" si="214"/>
        <v>0.9999312288500608</v>
      </c>
    </row>
    <row r="1070" spans="1:34" x14ac:dyDescent="0.25">
      <c r="A1070" t="s">
        <v>1075</v>
      </c>
      <c r="B1070">
        <v>1.2539</v>
      </c>
      <c r="C1070">
        <v>0</v>
      </c>
      <c r="D1070" s="1">
        <v>-5.0244000000000002E-5</v>
      </c>
      <c r="E1070">
        <v>0</v>
      </c>
      <c r="F1070" s="1">
        <v>-1.5972999999999999E-4</v>
      </c>
      <c r="G1070">
        <v>0</v>
      </c>
      <c r="H1070">
        <v>-0.22527</v>
      </c>
      <c r="I1070" s="1">
        <v>-4.8443E-2</v>
      </c>
      <c r="J1070" s="1">
        <v>-2.5291000000000001E-2</v>
      </c>
      <c r="K1070" s="1">
        <v>-1.5816000000000001E-7</v>
      </c>
      <c r="L1070" s="1">
        <v>-2.6974999999999998E-5</v>
      </c>
      <c r="M1070" s="1">
        <v>-5.7326000000000002E-2</v>
      </c>
      <c r="N1070">
        <v>-0.79669000000000001</v>
      </c>
      <c r="O1070">
        <v>-0.10106999999999999</v>
      </c>
      <c r="P1070">
        <v>0</v>
      </c>
      <c r="Q1070" s="1">
        <v>-2.4919999999999998E-7</v>
      </c>
      <c r="R1070" s="1">
        <v>-4.6875000000000001E-8</v>
      </c>
      <c r="S1070">
        <v>0</v>
      </c>
      <c r="T1070">
        <f t="shared" si="203"/>
        <v>-4.2740323500016188E-4</v>
      </c>
      <c r="U1070" s="3">
        <f t="shared" si="204"/>
        <v>-3.4085910758446596E-4</v>
      </c>
      <c r="V1070" t="b">
        <f t="shared" si="205"/>
        <v>1</v>
      </c>
      <c r="X1070" s="1">
        <f>B1070*[1]List!F1074</f>
        <v>754.70987100000002</v>
      </c>
      <c r="Y1070">
        <f>10^[1]List!G1074</f>
        <v>1141.5402516068202</v>
      </c>
      <c r="Z1070" s="1">
        <f t="shared" si="206"/>
        <v>0.66113294729439298</v>
      </c>
      <c r="AA1070" s="3">
        <f t="shared" si="207"/>
        <v>-0.1798229316532419</v>
      </c>
      <c r="AB1070" s="3">
        <f t="shared" si="208"/>
        <v>-0.73991317741446683</v>
      </c>
      <c r="AC1070" s="3">
        <f t="shared" si="209"/>
        <v>0</v>
      </c>
      <c r="AD1070" s="3">
        <f t="shared" si="210"/>
        <v>-8.0604513916580259E-2</v>
      </c>
      <c r="AE1070" s="3">
        <f t="shared" si="211"/>
        <v>-2.361232953186059E-7</v>
      </c>
      <c r="AF1070" s="3">
        <f t="shared" si="212"/>
        <v>0.92049692698420982</v>
      </c>
      <c r="AG1070" s="3">
        <f t="shared" si="213"/>
        <v>2.9245342475282524E-5</v>
      </c>
      <c r="AH1070" s="3">
        <f t="shared" si="214"/>
        <v>7.9473827673314928E-2</v>
      </c>
    </row>
    <row r="1071" spans="1:34" x14ac:dyDescent="0.25">
      <c r="A1071" t="s">
        <v>1076</v>
      </c>
      <c r="B1071">
        <v>24.373000000000001</v>
      </c>
      <c r="C1071">
        <v>0</v>
      </c>
      <c r="D1071">
        <v>-0.43985000000000002</v>
      </c>
      <c r="E1071">
        <v>0</v>
      </c>
      <c r="F1071">
        <v>0</v>
      </c>
      <c r="G1071">
        <v>0</v>
      </c>
      <c r="H1071">
        <v>0</v>
      </c>
      <c r="I1071">
        <v>-0.25506000000000001</v>
      </c>
      <c r="J1071">
        <v>-1.4617</v>
      </c>
      <c r="K1071">
        <v>0</v>
      </c>
      <c r="L1071">
        <v>0</v>
      </c>
      <c r="M1071">
        <v>0</v>
      </c>
      <c r="N1071">
        <v>0</v>
      </c>
      <c r="O1071">
        <v>-15.99</v>
      </c>
      <c r="P1071">
        <v>-6.2248999999999999</v>
      </c>
      <c r="Q1071" s="1">
        <v>-8.4250000000000001E-5</v>
      </c>
      <c r="R1071">
        <v>0</v>
      </c>
      <c r="S1071">
        <v>0</v>
      </c>
      <c r="T1071">
        <f t="shared" si="203"/>
        <v>1.4057500000004355E-3</v>
      </c>
      <c r="U1071" s="3">
        <f t="shared" si="204"/>
        <v>5.767652730482236E-5</v>
      </c>
      <c r="V1071" t="b">
        <f t="shared" si="205"/>
        <v>1</v>
      </c>
      <c r="X1071" s="1">
        <f>B1071*[1]List!F1075</f>
        <v>5319.4072500000002</v>
      </c>
      <c r="Y1071">
        <f>10^[1]List!G1075</f>
        <v>354.71645382984656</v>
      </c>
      <c r="Z1071" s="1">
        <f t="shared" si="206"/>
        <v>14.996223582432574</v>
      </c>
      <c r="AA1071" s="3">
        <f t="shared" si="207"/>
        <v>-1.8046608952529439E-2</v>
      </c>
      <c r="AB1071" s="3">
        <f t="shared" si="208"/>
        <v>-7.0436958929963489E-2</v>
      </c>
      <c r="AC1071" s="3">
        <f t="shared" si="209"/>
        <v>-0.25540146883846876</v>
      </c>
      <c r="AD1071" s="3">
        <f t="shared" si="210"/>
        <v>-0.6560538300578509</v>
      </c>
      <c r="AE1071" s="3">
        <f t="shared" si="211"/>
        <v>-3.4566938825749803E-6</v>
      </c>
      <c r="AF1071" s="3">
        <f t="shared" si="212"/>
        <v>0</v>
      </c>
      <c r="AG1071" s="3">
        <f t="shared" si="213"/>
        <v>0</v>
      </c>
      <c r="AH1071" s="3">
        <f t="shared" si="214"/>
        <v>1</v>
      </c>
    </row>
    <row r="1072" spans="1:34" x14ac:dyDescent="0.25">
      <c r="A1072" t="s">
        <v>1077</v>
      </c>
      <c r="B1072">
        <v>461.92</v>
      </c>
      <c r="C1072">
        <v>0</v>
      </c>
      <c r="D1072">
        <v>-8.5441000000000003</v>
      </c>
      <c r="E1072">
        <v>0</v>
      </c>
      <c r="F1072">
        <v>0</v>
      </c>
      <c r="G1072">
        <v>0</v>
      </c>
      <c r="H1072">
        <v>0</v>
      </c>
      <c r="I1072">
        <v>-2.8264999999999998</v>
      </c>
      <c r="J1072">
        <v>-16.07</v>
      </c>
      <c r="K1072">
        <v>0</v>
      </c>
      <c r="L1072">
        <v>0</v>
      </c>
      <c r="M1072">
        <v>0</v>
      </c>
      <c r="N1072">
        <v>0</v>
      </c>
      <c r="O1072">
        <v>-377.68</v>
      </c>
      <c r="P1072">
        <v>-56.756</v>
      </c>
      <c r="Q1072" s="1">
        <v>-1.7194000000000001E-2</v>
      </c>
      <c r="R1072">
        <v>0</v>
      </c>
      <c r="S1072">
        <v>0</v>
      </c>
      <c r="T1072">
        <f t="shared" si="203"/>
        <v>2.6205999999991222E-2</v>
      </c>
      <c r="U1072" s="3">
        <f t="shared" si="204"/>
        <v>5.6732767578782522E-5</v>
      </c>
      <c r="V1072" t="b">
        <f t="shared" si="205"/>
        <v>1</v>
      </c>
      <c r="X1072" s="1">
        <f>B1072*[1]List!F1076</f>
        <v>85122.617599999998</v>
      </c>
      <c r="Y1072">
        <f>10^[1]List!G1076</f>
        <v>1.4779717231291438</v>
      </c>
      <c r="Z1072" s="1">
        <f t="shared" si="206"/>
        <v>57594.212573823417</v>
      </c>
      <c r="AA1072" s="3">
        <f t="shared" si="207"/>
        <v>-1.8496925874610323E-2</v>
      </c>
      <c r="AB1072" s="3">
        <f t="shared" si="208"/>
        <v>-4.0908598891582958E-2</v>
      </c>
      <c r="AC1072" s="3">
        <f t="shared" si="209"/>
        <v>-0.12286976099757534</v>
      </c>
      <c r="AD1072" s="3">
        <f t="shared" si="210"/>
        <v>-0.81763075857291301</v>
      </c>
      <c r="AE1072" s="3">
        <f t="shared" si="211"/>
        <v>-3.7222895739521995E-5</v>
      </c>
      <c r="AF1072" s="3">
        <f t="shared" si="212"/>
        <v>0</v>
      </c>
      <c r="AG1072" s="3">
        <f t="shared" si="213"/>
        <v>0</v>
      </c>
      <c r="AH1072" s="3">
        <f t="shared" si="214"/>
        <v>1</v>
      </c>
    </row>
    <row r="1073" spans="1:34" x14ac:dyDescent="0.25">
      <c r="A1073" t="s">
        <v>1078</v>
      </c>
      <c r="B1073">
        <v>16594</v>
      </c>
      <c r="C1073">
        <v>0</v>
      </c>
      <c r="D1073">
        <v>-290.92</v>
      </c>
      <c r="E1073">
        <v>0</v>
      </c>
      <c r="F1073">
        <v>0</v>
      </c>
      <c r="G1073">
        <v>0</v>
      </c>
      <c r="H1073">
        <v>0</v>
      </c>
      <c r="I1073">
        <v>-256.82</v>
      </c>
      <c r="J1073">
        <v>-1652.7</v>
      </c>
      <c r="K1073">
        <v>0</v>
      </c>
      <c r="L1073">
        <v>0</v>
      </c>
      <c r="M1073">
        <v>0</v>
      </c>
      <c r="N1073">
        <v>0</v>
      </c>
      <c r="O1073">
        <v>-12691</v>
      </c>
      <c r="P1073">
        <v>-1700.4</v>
      </c>
      <c r="Q1073">
        <v>-1.2807999999999999</v>
      </c>
      <c r="R1073">
        <v>0</v>
      </c>
      <c r="S1073">
        <v>0</v>
      </c>
      <c r="T1073">
        <f t="shared" si="203"/>
        <v>0.87919999999939979</v>
      </c>
      <c r="U1073" s="3">
        <f t="shared" si="204"/>
        <v>5.2983005905712894E-5</v>
      </c>
      <c r="V1073" t="b">
        <f t="shared" si="205"/>
        <v>1</v>
      </c>
      <c r="X1073" s="1">
        <f>B1073*[1]List!F1077</f>
        <v>2393850.44</v>
      </c>
      <c r="Y1073">
        <f>10^[1]List!G1077</f>
        <v>85.318145843426905</v>
      </c>
      <c r="Z1073" s="1">
        <f t="shared" si="206"/>
        <v>28057.928548905842</v>
      </c>
      <c r="AA1073" s="3">
        <f t="shared" si="207"/>
        <v>-1.7531637941424611E-2</v>
      </c>
      <c r="AB1073" s="3">
        <f t="shared" si="208"/>
        <v>-0.11507291792214053</v>
      </c>
      <c r="AC1073" s="3">
        <f t="shared" si="209"/>
        <v>-0.10247077256839822</v>
      </c>
      <c r="AD1073" s="3">
        <f t="shared" si="210"/>
        <v>-0.76479450403760396</v>
      </c>
      <c r="AE1073" s="3">
        <f t="shared" si="211"/>
        <v>-7.718452452693744E-5</v>
      </c>
      <c r="AF1073" s="3">
        <f t="shared" si="212"/>
        <v>0</v>
      </c>
      <c r="AG1073" s="3">
        <f t="shared" si="213"/>
        <v>0</v>
      </c>
      <c r="AH1073" s="3">
        <f t="shared" si="214"/>
        <v>1</v>
      </c>
    </row>
    <row r="1074" spans="1:34" x14ac:dyDescent="0.25">
      <c r="A1074" t="s">
        <v>1079</v>
      </c>
      <c r="B1074">
        <v>81.378</v>
      </c>
      <c r="C1074">
        <v>0</v>
      </c>
      <c r="D1074">
        <v>-1.9752000000000001</v>
      </c>
      <c r="E1074">
        <v>0</v>
      </c>
      <c r="F1074">
        <v>0</v>
      </c>
      <c r="G1074">
        <v>0</v>
      </c>
      <c r="H1074">
        <v>0</v>
      </c>
      <c r="I1074">
        <v>-0.38666</v>
      </c>
      <c r="J1074">
        <v>-2.3115000000000001</v>
      </c>
      <c r="K1074">
        <v>0</v>
      </c>
      <c r="L1074">
        <v>0</v>
      </c>
      <c r="M1074">
        <v>0</v>
      </c>
      <c r="N1074">
        <v>0</v>
      </c>
      <c r="O1074">
        <v>-68.409000000000006</v>
      </c>
      <c r="P1074">
        <v>-8.2661999999999995</v>
      </c>
      <c r="Q1074" s="1">
        <v>-1.7687999999999999E-2</v>
      </c>
      <c r="R1074">
        <v>0</v>
      </c>
      <c r="S1074">
        <v>0</v>
      </c>
      <c r="T1074">
        <f t="shared" si="203"/>
        <v>1.175199999999214E-2</v>
      </c>
      <c r="U1074" s="3">
        <f t="shared" si="204"/>
        <v>1.444124947773617E-4</v>
      </c>
      <c r="V1074" t="b">
        <f t="shared" si="205"/>
        <v>1</v>
      </c>
      <c r="X1074" s="1">
        <f>B1074*[1]List!F1078</f>
        <v>18420.72408</v>
      </c>
      <c r="Y1074">
        <f>10^[1]List!G1078</f>
        <v>3.4791085205995435E-2</v>
      </c>
      <c r="Z1074" s="1">
        <f t="shared" si="206"/>
        <v>529466.78641761991</v>
      </c>
      <c r="AA1074" s="3">
        <f t="shared" si="207"/>
        <v>-2.4271916242719162E-2</v>
      </c>
      <c r="AB1074" s="3">
        <f t="shared" si="208"/>
        <v>-3.3155889798225563E-2</v>
      </c>
      <c r="AC1074" s="3">
        <f t="shared" si="209"/>
        <v>-0.10157782201577821</v>
      </c>
      <c r="AD1074" s="3">
        <f t="shared" si="210"/>
        <v>-0.84063260340632606</v>
      </c>
      <c r="AE1074" s="3">
        <f t="shared" si="211"/>
        <v>-2.1735604217356042E-4</v>
      </c>
      <c r="AF1074" s="3">
        <f t="shared" si="212"/>
        <v>0</v>
      </c>
      <c r="AG1074" s="3">
        <f t="shared" si="213"/>
        <v>0</v>
      </c>
      <c r="AH1074" s="3">
        <f t="shared" si="214"/>
        <v>1</v>
      </c>
    </row>
    <row r="1075" spans="1:34" x14ac:dyDescent="0.25">
      <c r="A1075" t="s">
        <v>1080</v>
      </c>
      <c r="B1075">
        <v>29.334</v>
      </c>
      <c r="C1075">
        <v>0</v>
      </c>
      <c r="D1075">
        <v>-9.3890999999999991</v>
      </c>
      <c r="E1075">
        <v>0</v>
      </c>
      <c r="F1075" s="1">
        <v>-3.9604000000000002E-3</v>
      </c>
      <c r="G1075">
        <v>0</v>
      </c>
      <c r="H1075">
        <v>0</v>
      </c>
      <c r="I1075">
        <v>-0.29086000000000001</v>
      </c>
      <c r="J1075">
        <v>-1.8263</v>
      </c>
      <c r="K1075" s="1">
        <v>-3.1186999999999999E-6</v>
      </c>
      <c r="L1075" s="1">
        <v>-3.6505000000000001E-4</v>
      </c>
      <c r="M1075">
        <v>0</v>
      </c>
      <c r="N1075">
        <v>0</v>
      </c>
      <c r="O1075">
        <v>-15.198</v>
      </c>
      <c r="P1075">
        <v>-2.5813000000000001</v>
      </c>
      <c r="Q1075" s="1">
        <v>-4.4451999999999998E-2</v>
      </c>
      <c r="R1075" s="1">
        <v>-2.3217999999999999E-6</v>
      </c>
      <c r="S1075">
        <v>0</v>
      </c>
      <c r="T1075">
        <f t="shared" si="203"/>
        <v>-3.428904999984961E-4</v>
      </c>
      <c r="U1075" s="3">
        <f t="shared" si="204"/>
        <v>-1.1689183200330541E-5</v>
      </c>
      <c r="V1075" t="b">
        <f t="shared" si="205"/>
        <v>1</v>
      </c>
      <c r="X1075" s="1">
        <f>B1075*[1]List!F1079</f>
        <v>7227.6042599999992</v>
      </c>
      <c r="Y1075">
        <f>10^[1]List!G1079</f>
        <v>7.1229742012126529</v>
      </c>
      <c r="Z1075" s="1">
        <f t="shared" si="206"/>
        <v>1014.6890969743416</v>
      </c>
      <c r="AA1075" s="3">
        <f t="shared" si="207"/>
        <v>-0.32021069066612123</v>
      </c>
      <c r="AB1075" s="3">
        <f t="shared" si="208"/>
        <v>-7.2186819687052581E-2</v>
      </c>
      <c r="AC1075" s="3">
        <f t="shared" si="209"/>
        <v>-8.7996863707643008E-2</v>
      </c>
      <c r="AD1075" s="3">
        <f t="shared" si="210"/>
        <v>-0.51810186132133362</v>
      </c>
      <c r="AE1075" s="3">
        <f t="shared" si="211"/>
        <v>-1.5154538010499763E-3</v>
      </c>
      <c r="AF1075" s="3">
        <f t="shared" si="212"/>
        <v>0</v>
      </c>
      <c r="AG1075" s="3">
        <f t="shared" si="213"/>
        <v>1.7386720301625425E-4</v>
      </c>
      <c r="AH1075" s="3">
        <f t="shared" si="214"/>
        <v>0.99982613279698374</v>
      </c>
    </row>
    <row r="1076" spans="1:34" x14ac:dyDescent="0.25">
      <c r="A1076" t="s">
        <v>1081</v>
      </c>
      <c r="B1076">
        <v>35.715000000000003</v>
      </c>
      <c r="C1076">
        <v>0</v>
      </c>
      <c r="D1076">
        <v>-0.82782</v>
      </c>
      <c r="E1076">
        <v>0</v>
      </c>
      <c r="F1076" s="1">
        <v>-3.7014999999999999E-3</v>
      </c>
      <c r="G1076">
        <v>0</v>
      </c>
      <c r="H1076">
        <v>0</v>
      </c>
      <c r="I1076">
        <v>-0.36230000000000001</v>
      </c>
      <c r="J1076">
        <v>-2.3592</v>
      </c>
      <c r="K1076" s="1">
        <v>-1.1523E-6</v>
      </c>
      <c r="L1076" s="1">
        <v>-9.2273000000000002E-5</v>
      </c>
      <c r="M1076">
        <v>0</v>
      </c>
      <c r="N1076">
        <v>0</v>
      </c>
      <c r="O1076">
        <v>-27.265000000000001</v>
      </c>
      <c r="P1076">
        <v>-4.8887</v>
      </c>
      <c r="Q1076" s="1">
        <v>-5.4076000000000003E-3</v>
      </c>
      <c r="R1076" s="1">
        <v>-3.5731000000000001E-6</v>
      </c>
      <c r="S1076">
        <v>0</v>
      </c>
      <c r="T1076">
        <f t="shared" si="203"/>
        <v>2.7739016000018486E-3</v>
      </c>
      <c r="U1076" s="3">
        <f t="shared" si="204"/>
        <v>7.7667691446222829E-5</v>
      </c>
      <c r="V1076" t="b">
        <f t="shared" si="205"/>
        <v>1</v>
      </c>
      <c r="X1076" s="1">
        <f>B1076*[1]List!F1080</f>
        <v>9874.8403500000004</v>
      </c>
      <c r="Y1076">
        <f>10^[1]List!G1080</f>
        <v>2.0062091381602776</v>
      </c>
      <c r="Z1076" s="1">
        <f t="shared" si="206"/>
        <v>4922.1390542839272</v>
      </c>
      <c r="AA1076" s="3">
        <f t="shared" si="207"/>
        <v>-2.3282136357272852E-2</v>
      </c>
      <c r="AB1076" s="3">
        <f t="shared" si="208"/>
        <v>-7.6203091846563056E-2</v>
      </c>
      <c r="AC1076" s="3">
        <f t="shared" si="209"/>
        <v>-0.13688086238275232</v>
      </c>
      <c r="AD1076" s="3">
        <f t="shared" si="210"/>
        <v>-0.76340473190536184</v>
      </c>
      <c r="AE1076" s="3">
        <f t="shared" si="211"/>
        <v>-1.5150981660366793E-4</v>
      </c>
      <c r="AF1076" s="3">
        <f t="shared" si="212"/>
        <v>0</v>
      </c>
      <c r="AG1076" s="3">
        <f t="shared" si="213"/>
        <v>3.4327427135705174E-5</v>
      </c>
      <c r="AH1076" s="3">
        <f t="shared" si="214"/>
        <v>0.99996567257286439</v>
      </c>
    </row>
    <row r="1077" spans="1:34" x14ac:dyDescent="0.25">
      <c r="A1077" t="s">
        <v>1082</v>
      </c>
      <c r="B1077">
        <v>73.09</v>
      </c>
      <c r="C1077">
        <v>0</v>
      </c>
      <c r="D1077" s="1">
        <v>-1.6778999999999999E-2</v>
      </c>
      <c r="E1077">
        <v>0</v>
      </c>
      <c r="F1077" s="1">
        <v>-6.1656999999999997E-3</v>
      </c>
      <c r="G1077">
        <v>0</v>
      </c>
      <c r="H1077">
        <v>-9.61</v>
      </c>
      <c r="I1077">
        <v>-3.9379</v>
      </c>
      <c r="J1077">
        <v>-2.2069999999999999</v>
      </c>
      <c r="K1077" s="1">
        <v>-1.6590999999999999E-6</v>
      </c>
      <c r="L1077" s="1">
        <v>-6.0904000000000004E-4</v>
      </c>
      <c r="M1077">
        <v>-3.8489</v>
      </c>
      <c r="N1077">
        <v>-50.86</v>
      </c>
      <c r="O1077">
        <v>-2.5992000000000002</v>
      </c>
      <c r="P1077" s="1">
        <v>-1.5345000000000001E-3</v>
      </c>
      <c r="Q1077" s="1">
        <v>-5.0315999999999997E-5</v>
      </c>
      <c r="R1077" s="1">
        <v>-1.2058000000000001E-7</v>
      </c>
      <c r="S1077">
        <v>0</v>
      </c>
      <c r="T1077">
        <f t="shared" si="203"/>
        <v>1.8596643200066447E-3</v>
      </c>
      <c r="U1077" s="3">
        <f t="shared" si="204"/>
        <v>2.5443485018561287E-5</v>
      </c>
      <c r="V1077" t="b">
        <f t="shared" si="205"/>
        <v>1</v>
      </c>
      <c r="X1077" s="1">
        <f>B1077*[1]List!F1081</f>
        <v>13173.010700000001</v>
      </c>
      <c r="Y1077">
        <f>10^[1]List!G1081</f>
        <v>17.600964435760282</v>
      </c>
      <c r="Z1077" s="1">
        <f t="shared" si="206"/>
        <v>748.42550520902671</v>
      </c>
      <c r="AA1077" s="3">
        <f t="shared" si="207"/>
        <v>-0.13179565877685046</v>
      </c>
      <c r="AB1077" s="3">
        <f t="shared" si="208"/>
        <v>-0.83259557667396356</v>
      </c>
      <c r="AC1077" s="3">
        <f t="shared" si="209"/>
        <v>-2.0994664112737719E-5</v>
      </c>
      <c r="AD1077" s="3">
        <f t="shared" si="210"/>
        <v>-3.556163633876043E-2</v>
      </c>
      <c r="AE1077" s="3">
        <f t="shared" si="211"/>
        <v>-6.9006129429470506E-7</v>
      </c>
      <c r="AF1077" s="3">
        <f t="shared" si="212"/>
        <v>0.89901289604976997</v>
      </c>
      <c r="AG1077" s="3">
        <f t="shared" si="213"/>
        <v>1.0035412273066871E-5</v>
      </c>
      <c r="AH1077" s="3">
        <f t="shared" si="214"/>
        <v>0.10097706853795692</v>
      </c>
    </row>
    <row r="1078" spans="1:34" x14ac:dyDescent="0.25">
      <c r="A1078" t="s">
        <v>1083</v>
      </c>
      <c r="B1078">
        <v>3.4144000000000001</v>
      </c>
      <c r="C1078" s="1">
        <v>5.4885999999999997E-3</v>
      </c>
      <c r="D1078">
        <v>0</v>
      </c>
      <c r="E1078">
        <v>0</v>
      </c>
      <c r="F1078" s="1">
        <v>-1.0264E-3</v>
      </c>
      <c r="G1078" s="1">
        <v>4.8451999999999998E-6</v>
      </c>
      <c r="H1078">
        <v>0</v>
      </c>
      <c r="I1078" s="1">
        <v>-1.4196E-2</v>
      </c>
      <c r="J1078" s="1">
        <v>-6.6023999999999999E-2</v>
      </c>
      <c r="K1078" s="1">
        <v>-8.2918000000000008E-6</v>
      </c>
      <c r="L1078" s="1">
        <v>-1.3649999999999999E-3</v>
      </c>
      <c r="M1078" s="1">
        <v>-4.8113E-6</v>
      </c>
      <c r="N1078" s="1">
        <v>-4.4854000000000001E-5</v>
      </c>
      <c r="O1078">
        <v>-3.3376000000000001</v>
      </c>
      <c r="P1078" s="1">
        <v>-2.5661999999999999E-4</v>
      </c>
      <c r="Q1078" s="1">
        <v>-1.2507E-3</v>
      </c>
      <c r="R1078" s="1">
        <v>-3.2892000000000002E-6</v>
      </c>
      <c r="S1078">
        <v>0</v>
      </c>
      <c r="T1078">
        <f t="shared" si="203"/>
        <v>-1.8865211000004139E-3</v>
      </c>
      <c r="U1078" s="3">
        <f t="shared" si="204"/>
        <v>-5.5251906630752513E-4</v>
      </c>
      <c r="V1078" t="b">
        <f t="shared" si="205"/>
        <v>1</v>
      </c>
      <c r="X1078" s="1">
        <f>B1078*[1]List!F1082</f>
        <v>1306.1445760000001</v>
      </c>
      <c r="Y1078">
        <f>10^[1]List!G1082</f>
        <v>6.8539323121189636E-3</v>
      </c>
      <c r="Z1078" s="1">
        <f t="shared" si="206"/>
        <v>190568.64242596994</v>
      </c>
      <c r="AA1078" s="3">
        <f t="shared" si="207"/>
        <v>1.3082958059981253E-3</v>
      </c>
      <c r="AB1078" s="3">
        <f t="shared" si="208"/>
        <v>-2.3911362787019684E-2</v>
      </c>
      <c r="AC1078" s="3">
        <f t="shared" si="209"/>
        <v>-7.5158153701968133E-5</v>
      </c>
      <c r="AD1078" s="3">
        <f t="shared" si="210"/>
        <v>-0.9775070290534208</v>
      </c>
      <c r="AE1078" s="3">
        <f t="shared" si="211"/>
        <v>-3.6726487816307401E-4</v>
      </c>
      <c r="AF1078" s="3">
        <f t="shared" si="212"/>
        <v>6.0832313973105704E-4</v>
      </c>
      <c r="AG1078" s="3">
        <f t="shared" si="213"/>
        <v>1.6820701365800966E-2</v>
      </c>
      <c r="AH1078" s="3">
        <f t="shared" si="214"/>
        <v>0.98257097549446781</v>
      </c>
    </row>
    <row r="1079" spans="1:34" x14ac:dyDescent="0.25">
      <c r="A1079" t="s">
        <v>1084</v>
      </c>
      <c r="B1079">
        <v>1.7558</v>
      </c>
      <c r="C1079">
        <v>0</v>
      </c>
      <c r="D1079" s="1">
        <v>-4.9528000000000003E-3</v>
      </c>
      <c r="E1079">
        <v>0</v>
      </c>
      <c r="F1079" s="1">
        <v>-5.3275000000000001E-5</v>
      </c>
      <c r="G1079">
        <v>0</v>
      </c>
      <c r="H1079" s="1">
        <v>-3.5579999999999997E-4</v>
      </c>
      <c r="I1079">
        <v>-0.15689</v>
      </c>
      <c r="J1079">
        <v>-0.71223999999999998</v>
      </c>
      <c r="K1079" s="1">
        <v>-6.3799000000000001E-8</v>
      </c>
      <c r="L1079" s="1">
        <v>-1.4600000000000001E-5</v>
      </c>
      <c r="M1079" s="1">
        <v>-6.3956999999999998E-3</v>
      </c>
      <c r="N1079" s="1">
        <v>-6.1099000000000001E-2</v>
      </c>
      <c r="O1079">
        <v>-0.81381999999999999</v>
      </c>
      <c r="P1079">
        <v>0</v>
      </c>
      <c r="Q1079" s="1">
        <v>-3.6667E-5</v>
      </c>
      <c r="R1079" s="1">
        <v>-1.5693E-8</v>
      </c>
      <c r="S1079">
        <v>0</v>
      </c>
      <c r="T1079">
        <f t="shared" si="203"/>
        <v>-5.7921491999845267E-5</v>
      </c>
      <c r="U1079" s="3">
        <f t="shared" si="204"/>
        <v>-3.2988661578679389E-5</v>
      </c>
      <c r="V1079" t="b">
        <f t="shared" si="205"/>
        <v>1</v>
      </c>
      <c r="X1079" s="1">
        <f>B1079*[1]List!F1083</f>
        <v>671.31257199999993</v>
      </c>
      <c r="Y1079">
        <f>10^[1]List!G1083</f>
        <v>3.1692517002074951</v>
      </c>
      <c r="Z1079" s="1">
        <f t="shared" si="206"/>
        <v>211.82052910346258</v>
      </c>
      <c r="AA1079" s="3">
        <f t="shared" si="207"/>
        <v>-3.053807381250712E-3</v>
      </c>
      <c r="AB1079" s="3">
        <f t="shared" si="208"/>
        <v>-0.53345447306014349</v>
      </c>
      <c r="AC1079" s="3">
        <f t="shared" si="209"/>
        <v>0</v>
      </c>
      <c r="AD1079" s="3">
        <f t="shared" si="210"/>
        <v>-0.46350381592436496</v>
      </c>
      <c r="AE1079" s="3">
        <f t="shared" si="211"/>
        <v>-2.0892295819569428E-5</v>
      </c>
      <c r="AF1079" s="3">
        <f t="shared" si="212"/>
        <v>7.2060499065768682E-2</v>
      </c>
      <c r="AG1079" s="3">
        <f t="shared" si="213"/>
        <v>1.5655757772686147E-5</v>
      </c>
      <c r="AH1079" s="3">
        <f t="shared" si="214"/>
        <v>0.92792384517645865</v>
      </c>
    </row>
    <row r="1080" spans="1:34" x14ac:dyDescent="0.25">
      <c r="A1080" t="s">
        <v>1085</v>
      </c>
      <c r="B1080">
        <v>1.3462000000000001</v>
      </c>
      <c r="C1080">
        <v>0</v>
      </c>
      <c r="D1080" s="1">
        <v>-2.1405999999999999E-3</v>
      </c>
      <c r="E1080">
        <v>0</v>
      </c>
      <c r="F1080" s="1">
        <v>-2.4843E-4</v>
      </c>
      <c r="G1080">
        <v>0</v>
      </c>
      <c r="H1080" s="1">
        <v>-8.6789000000000002E-7</v>
      </c>
      <c r="I1080" s="1">
        <v>-4.7919999999999997E-2</v>
      </c>
      <c r="J1080">
        <v>-0.22087000000000001</v>
      </c>
      <c r="K1080" s="1">
        <v>-4.1683000000000001E-7</v>
      </c>
      <c r="L1080" s="1">
        <v>-1.3732999999999999E-4</v>
      </c>
      <c r="M1080" s="1">
        <v>-4.4545999999999997E-6</v>
      </c>
      <c r="N1080" s="1">
        <v>-5.0442000000000003E-5</v>
      </c>
      <c r="O1080">
        <v>-1.0478000000000001</v>
      </c>
      <c r="P1080" s="1">
        <v>-2.5359E-2</v>
      </c>
      <c r="Q1080" s="1">
        <v>-1.7696999999999999E-3</v>
      </c>
      <c r="R1080" s="1">
        <v>-4.2958E-8</v>
      </c>
      <c r="S1080">
        <v>0</v>
      </c>
      <c r="T1080">
        <f t="shared" si="203"/>
        <v>-1.0128427800032763E-4</v>
      </c>
      <c r="U1080" s="3">
        <f t="shared" si="204"/>
        <v>-7.5237169811564127E-5</v>
      </c>
      <c r="V1080" t="b">
        <f t="shared" si="205"/>
        <v>1</v>
      </c>
      <c r="X1080" s="1">
        <f>B1080*[1]List!F1084</f>
        <v>343.832942</v>
      </c>
      <c r="Y1080">
        <f>10^[1]List!G1084</f>
        <v>3.7728780808139191E-2</v>
      </c>
      <c r="Z1080" s="1">
        <f t="shared" si="206"/>
        <v>9113.2799585674729</v>
      </c>
      <c r="AA1080" s="3">
        <f t="shared" si="207"/>
        <v>-1.7752918511365322E-3</v>
      </c>
      <c r="AB1080" s="3">
        <f t="shared" si="208"/>
        <v>-0.19980882738820382</v>
      </c>
      <c r="AC1080" s="3">
        <f t="shared" si="209"/>
        <v>-1.883746842965384E-2</v>
      </c>
      <c r="AD1080" s="3">
        <f t="shared" si="210"/>
        <v>-0.77833902837616997</v>
      </c>
      <c r="AE1080" s="3">
        <f t="shared" si="211"/>
        <v>-1.314621124647155E-3</v>
      </c>
      <c r="AF1080" s="3">
        <f t="shared" si="212"/>
        <v>2.0408974831971372E-4</v>
      </c>
      <c r="AG1080" s="3">
        <f t="shared" si="213"/>
        <v>5.121030422018557E-4</v>
      </c>
      <c r="AH1080" s="3">
        <f t="shared" si="214"/>
        <v>0.99928380720947851</v>
      </c>
    </row>
    <row r="1081" spans="1:34" x14ac:dyDescent="0.25">
      <c r="A1081" t="s">
        <v>1086</v>
      </c>
      <c r="B1081">
        <v>7.7774999999999999</v>
      </c>
      <c r="C1081">
        <v>0</v>
      </c>
      <c r="D1081" s="1">
        <v>-3.5985000000000003E-2</v>
      </c>
      <c r="E1081">
        <v>0</v>
      </c>
      <c r="F1081">
        <v>0</v>
      </c>
      <c r="G1081">
        <v>0</v>
      </c>
      <c r="H1081" s="1">
        <v>-1.7637000000000001E-10</v>
      </c>
      <c r="I1081">
        <v>-0.70555999999999996</v>
      </c>
      <c r="J1081">
        <v>-4.1601999999999997</v>
      </c>
      <c r="K1081">
        <v>0</v>
      </c>
      <c r="L1081">
        <v>0</v>
      </c>
      <c r="M1081" s="1">
        <v>-1.1473E-9</v>
      </c>
      <c r="N1081" s="1">
        <v>-1.5326000000000001E-8</v>
      </c>
      <c r="O1081">
        <v>-2.8757999999999999</v>
      </c>
      <c r="P1081">
        <v>0</v>
      </c>
      <c r="Q1081" s="1">
        <v>-4.8291999999999999E-7</v>
      </c>
      <c r="R1081">
        <v>0</v>
      </c>
      <c r="S1081">
        <v>0</v>
      </c>
      <c r="T1081">
        <f t="shared" si="203"/>
        <v>-4.5499569670159839E-5</v>
      </c>
      <c r="U1081" s="3">
        <f t="shared" si="204"/>
        <v>-5.8501536059350486E-6</v>
      </c>
      <c r="V1081" t="b">
        <f t="shared" si="205"/>
        <v>1</v>
      </c>
      <c r="X1081" s="1">
        <f>B1081*[1]List!F1085</f>
        <v>2928.2287499999998</v>
      </c>
      <c r="Y1081">
        <f>10^[1]List!G1085</f>
        <v>460.62332371592657</v>
      </c>
      <c r="Z1081" s="1">
        <f t="shared" si="206"/>
        <v>6.3571004750204159</v>
      </c>
      <c r="AA1081" s="3">
        <f t="shared" si="207"/>
        <v>-4.6268081229662496E-3</v>
      </c>
      <c r="AB1081" s="3">
        <f t="shared" si="208"/>
        <v>-0.62562005997728065</v>
      </c>
      <c r="AC1081" s="3">
        <f t="shared" si="209"/>
        <v>0</v>
      </c>
      <c r="AD1081" s="3">
        <f t="shared" si="210"/>
        <v>-0.36975891996142718</v>
      </c>
      <c r="AE1081" s="3">
        <f t="shared" si="211"/>
        <v>-6.209193185470909E-8</v>
      </c>
      <c r="AF1081" s="3">
        <f t="shared" si="212"/>
        <v>3.3855553796793783E-9</v>
      </c>
      <c r="AG1081" s="3">
        <f t="shared" si="213"/>
        <v>0</v>
      </c>
      <c r="AH1081" s="3">
        <f t="shared" si="214"/>
        <v>0.99999999661444461</v>
      </c>
    </row>
    <row r="1082" spans="1:34" x14ac:dyDescent="0.25">
      <c r="A1082" t="s">
        <v>1087</v>
      </c>
      <c r="B1082">
        <v>0.57081000000000004</v>
      </c>
      <c r="C1082" s="1">
        <v>5.0668000000000002E-4</v>
      </c>
      <c r="D1082">
        <v>0</v>
      </c>
      <c r="E1082">
        <v>0</v>
      </c>
      <c r="F1082" s="1">
        <v>-2.7713E-5</v>
      </c>
      <c r="G1082">
        <v>0</v>
      </c>
      <c r="H1082">
        <v>0</v>
      </c>
      <c r="I1082" s="1">
        <v>-7.7705999999999999E-3</v>
      </c>
      <c r="J1082" s="1">
        <v>-3.7546999999999997E-2</v>
      </c>
      <c r="K1082" s="1">
        <v>-6.4817999999999997E-9</v>
      </c>
      <c r="L1082" s="1">
        <v>-3.3075999999999999E-6</v>
      </c>
      <c r="M1082">
        <v>0</v>
      </c>
      <c r="N1082">
        <v>0</v>
      </c>
      <c r="O1082">
        <v>-0.52544000000000002</v>
      </c>
      <c r="P1082" s="1">
        <v>-5.0688999999999997E-4</v>
      </c>
      <c r="Q1082" s="1">
        <v>-7.6477999999999995E-5</v>
      </c>
      <c r="R1082" s="1">
        <v>-8.7174000000000003E-10</v>
      </c>
      <c r="S1082">
        <v>0</v>
      </c>
      <c r="T1082">
        <f t="shared" si="203"/>
        <v>-5.5315953539982869E-5</v>
      </c>
      <c r="U1082" s="3">
        <f t="shared" si="204"/>
        <v>-9.6907821411648117E-5</v>
      </c>
      <c r="V1082" t="b">
        <f t="shared" si="205"/>
        <v>1</v>
      </c>
      <c r="X1082" s="1">
        <f>B1082*[1]List!F1086</f>
        <v>161.16249539999998</v>
      </c>
      <c r="Y1082">
        <f>10^[1]List!G1086</f>
        <v>1.5804530387986711</v>
      </c>
      <c r="Z1082" s="1">
        <f t="shared" si="206"/>
        <v>101.97234048947276</v>
      </c>
      <c r="AA1082" s="3">
        <f t="shared" si="207"/>
        <v>8.3910057637392478E-4</v>
      </c>
      <c r="AB1082" s="3">
        <f t="shared" si="208"/>
        <v>-7.9397547488306089E-2</v>
      </c>
      <c r="AC1082" s="3">
        <f t="shared" si="209"/>
        <v>-8.8801878032970674E-4</v>
      </c>
      <c r="AD1082" s="3">
        <f t="shared" si="210"/>
        <v>-0.92051645906693991</v>
      </c>
      <c r="AE1082" s="3">
        <f t="shared" si="211"/>
        <v>-1.3398306220984213E-4</v>
      </c>
      <c r="AF1082" s="3">
        <f t="shared" si="212"/>
        <v>0</v>
      </c>
      <c r="AG1082" s="3">
        <f t="shared" si="213"/>
        <v>7.3124778419481854E-5</v>
      </c>
      <c r="AH1082" s="3">
        <f t="shared" si="214"/>
        <v>0.99992687522158052</v>
      </c>
    </row>
    <row r="1083" spans="1:34" x14ac:dyDescent="0.25">
      <c r="A1083" t="s">
        <v>1088</v>
      </c>
      <c r="B1083">
        <v>46.892000000000003</v>
      </c>
      <c r="C1083">
        <v>0</v>
      </c>
      <c r="D1083" s="1">
        <v>-7.5380000000000003E-2</v>
      </c>
      <c r="E1083">
        <v>0</v>
      </c>
      <c r="F1083" s="1">
        <v>-1.1891E-3</v>
      </c>
      <c r="G1083">
        <v>0</v>
      </c>
      <c r="H1083">
        <v>-4.1532999999999998</v>
      </c>
      <c r="I1083">
        <v>-2.4904000000000002</v>
      </c>
      <c r="J1083">
        <v>-1.8516999999999999</v>
      </c>
      <c r="K1083" s="1">
        <v>-4.5275000000000003E-9</v>
      </c>
      <c r="L1083" s="1">
        <v>-2.5658999999999999E-6</v>
      </c>
      <c r="M1083">
        <v>-2.3228</v>
      </c>
      <c r="N1083">
        <v>-30.44</v>
      </c>
      <c r="O1083">
        <v>-5.5557999999999996</v>
      </c>
      <c r="P1083" s="1">
        <v>-4.7192000000000002E-4</v>
      </c>
      <c r="Q1083" s="1">
        <v>-1.5644000000000001E-5</v>
      </c>
      <c r="R1083" s="1">
        <v>-2.3413000000000002E-9</v>
      </c>
      <c r="S1083">
        <v>0</v>
      </c>
      <c r="T1083">
        <f t="shared" si="203"/>
        <v>9.4076323119972024E-4</v>
      </c>
      <c r="U1083" s="3">
        <f t="shared" si="204"/>
        <v>2.0062339657078395E-5</v>
      </c>
      <c r="V1083" t="b">
        <f t="shared" si="205"/>
        <v>1</v>
      </c>
      <c r="X1083" s="1">
        <f>B1083*[1]List!F1087</f>
        <v>10984.91992</v>
      </c>
      <c r="Y1083">
        <f>10^[1]List!G1087</f>
        <v>1519.6803853590943</v>
      </c>
      <c r="Z1083" s="1">
        <f t="shared" si="206"/>
        <v>7.2284409444452411</v>
      </c>
      <c r="AA1083" s="3">
        <f t="shared" si="207"/>
        <v>-9.0204493303761832E-2</v>
      </c>
      <c r="AB1083" s="3">
        <f t="shared" si="208"/>
        <v>-0.79128428240270188</v>
      </c>
      <c r="AC1083" s="3">
        <f t="shared" si="209"/>
        <v>-1.0063976797748017E-5</v>
      </c>
      <c r="AD1083" s="3">
        <f t="shared" si="210"/>
        <v>-0.11848076430947709</v>
      </c>
      <c r="AE1083" s="3">
        <f t="shared" si="211"/>
        <v>-3.3366760428218033E-7</v>
      </c>
      <c r="AF1083" s="3">
        <f t="shared" si="212"/>
        <v>0.8829776587558501</v>
      </c>
      <c r="AG1083" s="3">
        <f t="shared" si="213"/>
        <v>6.9274605831969578E-8</v>
      </c>
      <c r="AH1083" s="3">
        <f t="shared" si="214"/>
        <v>0.11702227196954404</v>
      </c>
    </row>
    <row r="1084" spans="1:34" x14ac:dyDescent="0.25">
      <c r="A1084" t="s">
        <v>1089</v>
      </c>
      <c r="B1084">
        <v>0.10399</v>
      </c>
      <c r="C1084">
        <v>0</v>
      </c>
      <c r="D1084" s="1">
        <v>-2.1730999999999999E-3</v>
      </c>
      <c r="E1084">
        <v>0</v>
      </c>
      <c r="F1084" s="1">
        <v>-2.1029000000000001E-5</v>
      </c>
      <c r="G1084">
        <v>0</v>
      </c>
      <c r="H1084" s="1">
        <v>-4.5938E-5</v>
      </c>
      <c r="I1084" s="1">
        <v>-1.1332E-2</v>
      </c>
      <c r="J1084" s="1">
        <v>-5.9843E-2</v>
      </c>
      <c r="K1084" s="1">
        <v>-1.3181999999999999E-6</v>
      </c>
      <c r="L1084" s="1">
        <v>-3.4925000000000001E-4</v>
      </c>
      <c r="M1084" s="1">
        <v>-1.3515000000000001E-4</v>
      </c>
      <c r="N1084" s="1">
        <v>-1.4142E-3</v>
      </c>
      <c r="O1084" s="1">
        <v>-2.7571999999999999E-2</v>
      </c>
      <c r="P1084">
        <v>0</v>
      </c>
      <c r="Q1084" s="1">
        <v>-1.4659E-3</v>
      </c>
      <c r="R1084" s="1">
        <v>-1.8052999999999999E-7</v>
      </c>
      <c r="S1084">
        <v>0</v>
      </c>
      <c r="T1084">
        <f t="shared" si="203"/>
        <v>-3.6306572999999343E-4</v>
      </c>
      <c r="U1084" s="3">
        <f t="shared" si="204"/>
        <v>-3.4913523415712419E-3</v>
      </c>
      <c r="V1084" t="b">
        <f t="shared" si="205"/>
        <v>1</v>
      </c>
      <c r="X1084" s="1">
        <f>B1084*[1]List!F1088</f>
        <v>58.757469699999994</v>
      </c>
      <c r="Y1084">
        <f>10^[1]List!G1088</f>
        <v>16.822731948822994</v>
      </c>
      <c r="Z1084" s="1">
        <f t="shared" si="206"/>
        <v>3.4927424320109299</v>
      </c>
      <c r="AA1084" s="3">
        <f t="shared" si="207"/>
        <v>-2.1541177036253488E-2</v>
      </c>
      <c r="AB1084" s="3">
        <f t="shared" si="208"/>
        <v>-0.70271101259736524</v>
      </c>
      <c r="AC1084" s="3">
        <f t="shared" si="209"/>
        <v>0</v>
      </c>
      <c r="AD1084" s="3">
        <f t="shared" si="210"/>
        <v>-0.2651408789306664</v>
      </c>
      <c r="AE1084" s="3">
        <f t="shared" si="211"/>
        <v>-1.4098283777286278E-2</v>
      </c>
      <c r="AF1084" s="3">
        <f t="shared" si="212"/>
        <v>2.1202213265016014E-2</v>
      </c>
      <c r="AG1084" s="3">
        <f t="shared" si="213"/>
        <v>4.7973806695277288E-3</v>
      </c>
      <c r="AH1084" s="3">
        <f t="shared" si="214"/>
        <v>0.97400040606545624</v>
      </c>
    </row>
    <row r="1085" spans="1:34" x14ac:dyDescent="0.25">
      <c r="A1085" t="s">
        <v>1090</v>
      </c>
      <c r="B1085">
        <v>3.5036999999999998</v>
      </c>
      <c r="C1085">
        <v>0</v>
      </c>
      <c r="D1085" s="1">
        <v>-1.5747999999999999E-3</v>
      </c>
      <c r="E1085">
        <v>0</v>
      </c>
      <c r="F1085" s="1">
        <v>-3.8232000000000001E-4</v>
      </c>
      <c r="G1085">
        <v>0</v>
      </c>
      <c r="H1085">
        <v>0</v>
      </c>
      <c r="I1085" s="1">
        <v>-4.7274999999999998E-2</v>
      </c>
      <c r="J1085">
        <v>-0.23735000000000001</v>
      </c>
      <c r="K1085" s="1">
        <v>-2.65E-7</v>
      </c>
      <c r="L1085" s="1">
        <v>-8.8912999999999994E-5</v>
      </c>
      <c r="M1085">
        <v>0</v>
      </c>
      <c r="N1085">
        <v>0</v>
      </c>
      <c r="O1085">
        <v>-3.1703999999999999</v>
      </c>
      <c r="P1085" s="1">
        <v>-4.6593999999999997E-2</v>
      </c>
      <c r="Q1085" s="1">
        <v>-3.9693999999999998E-4</v>
      </c>
      <c r="R1085" s="1">
        <v>-3.7451000000000002E-8</v>
      </c>
      <c r="S1085">
        <v>0</v>
      </c>
      <c r="T1085">
        <f t="shared" si="203"/>
        <v>-3.6227545100041872E-4</v>
      </c>
      <c r="U1085" s="3">
        <f t="shared" si="204"/>
        <v>-1.0339796529395175E-4</v>
      </c>
      <c r="V1085" t="b">
        <f t="shared" si="205"/>
        <v>1</v>
      </c>
      <c r="X1085" s="1">
        <f>B1085*[1]List!F1089</f>
        <v>870.03878399999996</v>
      </c>
      <c r="Y1085">
        <f>10^[1]List!G1089</f>
        <v>8.9124048506649331E-2</v>
      </c>
      <c r="Z1085" s="1">
        <f t="shared" si="206"/>
        <v>9762.1102113094475</v>
      </c>
      <c r="AA1085" s="3">
        <f t="shared" si="207"/>
        <v>-5.5858663698375992E-4</v>
      </c>
      <c r="AB1085" s="3">
        <f t="shared" si="208"/>
        <v>-8.1261003510574553E-2</v>
      </c>
      <c r="AC1085" s="3">
        <f t="shared" si="209"/>
        <v>-1.3298513000542283E-2</v>
      </c>
      <c r="AD1085" s="3">
        <f t="shared" si="210"/>
        <v>-0.9048719924651083</v>
      </c>
      <c r="AE1085" s="3">
        <f t="shared" si="211"/>
        <v>-1.1330235208493877E-4</v>
      </c>
      <c r="AF1085" s="3">
        <f t="shared" si="212"/>
        <v>0</v>
      </c>
      <c r="AG1085" s="3">
        <f t="shared" si="213"/>
        <v>3.1321938593447909E-4</v>
      </c>
      <c r="AH1085" s="3">
        <f t="shared" si="214"/>
        <v>0.99968678061406546</v>
      </c>
    </row>
    <row r="1086" spans="1:34" x14ac:dyDescent="0.25">
      <c r="A1086" t="s">
        <v>1091</v>
      </c>
      <c r="B1086">
        <v>0.30940000000000001</v>
      </c>
      <c r="C1086">
        <v>0</v>
      </c>
      <c r="D1086" s="1">
        <v>-1.7609E-5</v>
      </c>
      <c r="E1086">
        <v>0</v>
      </c>
      <c r="F1086">
        <v>0</v>
      </c>
      <c r="G1086">
        <v>0</v>
      </c>
      <c r="H1086" s="1">
        <v>-4.2144000000000001E-2</v>
      </c>
      <c r="I1086" s="1">
        <v>-1.6702999999999999E-2</v>
      </c>
      <c r="J1086" s="1">
        <v>-9.0685000000000002E-3</v>
      </c>
      <c r="K1086">
        <v>0</v>
      </c>
      <c r="L1086">
        <v>0</v>
      </c>
      <c r="M1086" s="1">
        <v>-1.6393000000000001E-2</v>
      </c>
      <c r="N1086">
        <v>-0.21679999999999999</v>
      </c>
      <c r="O1086" s="1">
        <v>-8.3181999999999996E-3</v>
      </c>
      <c r="P1086">
        <v>0</v>
      </c>
      <c r="Q1086" s="1">
        <v>-2.5383999999999999E-11</v>
      </c>
      <c r="R1086">
        <v>0</v>
      </c>
      <c r="S1086">
        <v>0</v>
      </c>
      <c r="T1086">
        <f t="shared" si="203"/>
        <v>-4.430902538399412E-5</v>
      </c>
      <c r="U1086" s="3">
        <f t="shared" si="204"/>
        <v>-1.4320951966384653E-4</v>
      </c>
      <c r="V1086" t="b">
        <f t="shared" si="205"/>
        <v>1</v>
      </c>
      <c r="X1086" s="1">
        <f>B1086*[1]List!F1090</f>
        <v>201.25541800000002</v>
      </c>
      <c r="Y1086">
        <f>10^[1]List!G1090</f>
        <v>114.827346503162</v>
      </c>
      <c r="Z1086" s="1">
        <f t="shared" si="206"/>
        <v>1.7526784701452458</v>
      </c>
      <c r="AA1086" s="3">
        <f t="shared" si="207"/>
        <v>-0.13626893665158371</v>
      </c>
      <c r="AB1086" s="3">
        <f t="shared" si="208"/>
        <v>-0.83698933419521648</v>
      </c>
      <c r="AC1086" s="3">
        <f t="shared" si="209"/>
        <v>0</v>
      </c>
      <c r="AD1086" s="3">
        <f t="shared" si="210"/>
        <v>-2.6884938590820941E-2</v>
      </c>
      <c r="AE1086" s="3">
        <f t="shared" si="211"/>
        <v>-8.2042663219133807E-11</v>
      </c>
      <c r="AF1086" s="3">
        <f t="shared" si="212"/>
        <v>0.90048249856640583</v>
      </c>
      <c r="AG1086" s="3">
        <f t="shared" si="213"/>
        <v>0</v>
      </c>
      <c r="AH1086" s="3">
        <f t="shared" si="214"/>
        <v>9.9517501433594183E-2</v>
      </c>
    </row>
    <row r="1087" spans="1:34" x14ac:dyDescent="0.25">
      <c r="A1087" t="s">
        <v>1092</v>
      </c>
      <c r="B1087">
        <v>7.6136999999999997</v>
      </c>
      <c r="C1087">
        <v>0</v>
      </c>
      <c r="D1087" s="1">
        <v>-2.1579999999999998E-2</v>
      </c>
      <c r="E1087">
        <v>0</v>
      </c>
      <c r="F1087" s="1">
        <v>-2.6852000000000001E-4</v>
      </c>
      <c r="G1087">
        <v>0</v>
      </c>
      <c r="H1087" s="1">
        <v>-1.9562E-3</v>
      </c>
      <c r="I1087">
        <v>-0.67501999999999995</v>
      </c>
      <c r="J1087">
        <v>-3.0447000000000002</v>
      </c>
      <c r="K1087" s="1">
        <v>-3.0121999999999999E-7</v>
      </c>
      <c r="L1087" s="1">
        <v>-4.2095999999999998E-5</v>
      </c>
      <c r="M1087" s="1">
        <v>-3.4167999999999997E-2</v>
      </c>
      <c r="N1087">
        <v>-0.32833000000000001</v>
      </c>
      <c r="O1087">
        <v>-3.5072000000000001</v>
      </c>
      <c r="P1087">
        <v>0</v>
      </c>
      <c r="Q1087" s="1">
        <v>-1.0257E-4</v>
      </c>
      <c r="R1087" s="1">
        <v>-1.0464E-7</v>
      </c>
      <c r="S1087">
        <v>0</v>
      </c>
      <c r="T1087">
        <f t="shared" si="203"/>
        <v>3.3220813999870205E-4</v>
      </c>
      <c r="U1087" s="3">
        <f t="shared" si="204"/>
        <v>4.3632943246871044E-5</v>
      </c>
      <c r="V1087" t="b">
        <f t="shared" si="205"/>
        <v>1</v>
      </c>
      <c r="X1087" s="1">
        <f>B1087*[1]List!F1091</f>
        <v>2797.044969</v>
      </c>
      <c r="Y1087">
        <f>10^[1]List!G1091</f>
        <v>3.1692517002074951</v>
      </c>
      <c r="Z1087" s="1">
        <f t="shared" si="206"/>
        <v>882.5569041477122</v>
      </c>
      <c r="AA1087" s="3">
        <f t="shared" si="207"/>
        <v>-3.1265639570773741E-3</v>
      </c>
      <c r="AB1087" s="3">
        <f t="shared" si="208"/>
        <v>-0.53617300356200015</v>
      </c>
      <c r="AC1087" s="3">
        <f t="shared" si="209"/>
        <v>0</v>
      </c>
      <c r="AD1087" s="3">
        <f t="shared" si="210"/>
        <v>-0.46064331402603204</v>
      </c>
      <c r="AE1087" s="3">
        <f t="shared" si="211"/>
        <v>-1.3485511643484772E-5</v>
      </c>
      <c r="AF1087" s="3">
        <f t="shared" si="212"/>
        <v>8.879835305137794E-2</v>
      </c>
      <c r="AG1087" s="3">
        <f t="shared" si="213"/>
        <v>1.0385721603862482E-5</v>
      </c>
      <c r="AH1087" s="3">
        <f t="shared" si="214"/>
        <v>0.9111912612270181</v>
      </c>
    </row>
    <row r="1088" spans="1:34" x14ac:dyDescent="0.25">
      <c r="A1088" t="s">
        <v>1093</v>
      </c>
      <c r="B1088">
        <v>2.9925000000000002</v>
      </c>
      <c r="C1088">
        <v>0</v>
      </c>
      <c r="D1088" s="1">
        <v>-6.5424999999999997E-3</v>
      </c>
      <c r="E1088">
        <v>0</v>
      </c>
      <c r="F1088">
        <v>0</v>
      </c>
      <c r="G1088">
        <v>0</v>
      </c>
      <c r="H1088">
        <v>0</v>
      </c>
      <c r="I1088" s="1">
        <v>-8.1656999999999993E-2</v>
      </c>
      <c r="J1088">
        <v>-0.61972000000000005</v>
      </c>
      <c r="K1088">
        <v>0</v>
      </c>
      <c r="L1088">
        <v>0</v>
      </c>
      <c r="M1088">
        <v>0</v>
      </c>
      <c r="N1088">
        <v>0</v>
      </c>
      <c r="O1088">
        <v>-2.2492999999999999</v>
      </c>
      <c r="P1088" s="1">
        <v>-3.5188999999999998E-2</v>
      </c>
      <c r="Q1088" s="1">
        <v>-4.0732999999999998E-5</v>
      </c>
      <c r="R1088">
        <v>0</v>
      </c>
      <c r="S1088">
        <v>0</v>
      </c>
      <c r="T1088">
        <f t="shared" si="203"/>
        <v>5.0767000000271922E-5</v>
      </c>
      <c r="U1088" s="3">
        <f t="shared" si="204"/>
        <v>1.6964745196415011E-5</v>
      </c>
      <c r="V1088" t="b">
        <f t="shared" si="205"/>
        <v>1</v>
      </c>
      <c r="X1088" s="1">
        <f>B1088*[1]List!F1092</f>
        <v>449.56327499999998</v>
      </c>
      <c r="Y1088">
        <f>10^[1]List!G1092</f>
        <v>316.72057226103198</v>
      </c>
      <c r="Z1088" s="1">
        <f t="shared" si="206"/>
        <v>1.419431872677607</v>
      </c>
      <c r="AA1088" s="3">
        <f t="shared" si="207"/>
        <v>-2.1862990810359228E-3</v>
      </c>
      <c r="AB1088" s="3">
        <f t="shared" si="208"/>
        <v>-0.2343782790309106</v>
      </c>
      <c r="AC1088" s="3">
        <f t="shared" si="209"/>
        <v>-1.1759064327485379E-2</v>
      </c>
      <c r="AD1088" s="3">
        <f t="shared" si="210"/>
        <v>-0.75164578111946523</v>
      </c>
      <c r="AE1088" s="3">
        <f t="shared" si="211"/>
        <v>-1.3611695906432747E-5</v>
      </c>
      <c r="AF1088" s="3">
        <f t="shared" si="212"/>
        <v>0</v>
      </c>
      <c r="AG1088" s="3">
        <f t="shared" si="213"/>
        <v>0</v>
      </c>
      <c r="AH1088" s="3">
        <f t="shared" si="214"/>
        <v>1</v>
      </c>
    </row>
    <row r="1089" spans="1:34" x14ac:dyDescent="0.25">
      <c r="A1089" t="s">
        <v>1094</v>
      </c>
      <c r="B1089">
        <v>0.60687000000000002</v>
      </c>
      <c r="C1089">
        <v>0</v>
      </c>
      <c r="D1089" s="1">
        <v>-1.3810000000000001E-3</v>
      </c>
      <c r="E1089">
        <v>0</v>
      </c>
      <c r="F1089" s="1">
        <v>-9.6709999999999994E-6</v>
      </c>
      <c r="G1089">
        <v>0</v>
      </c>
      <c r="H1089" s="1">
        <v>-6.6195999999999998E-9</v>
      </c>
      <c r="I1089" s="1">
        <v>-5.4383000000000001E-2</v>
      </c>
      <c r="J1089">
        <v>-0.25135999999999997</v>
      </c>
      <c r="K1089" s="1">
        <v>-9.8463000000000006E-9</v>
      </c>
      <c r="L1089" s="1">
        <v>-2.9314E-6</v>
      </c>
      <c r="M1089" s="1">
        <v>-7.5083999999999999E-8</v>
      </c>
      <c r="N1089" s="1">
        <v>-8.4751E-7</v>
      </c>
      <c r="O1089">
        <v>-0.29964000000000002</v>
      </c>
      <c r="P1089">
        <v>0</v>
      </c>
      <c r="Q1089" s="1">
        <v>-8.9395999999999996E-5</v>
      </c>
      <c r="R1089" s="1">
        <v>-1.3621999999999999E-9</v>
      </c>
      <c r="S1089">
        <v>0</v>
      </c>
      <c r="T1089">
        <f t="shared" ref="T1089:T1152" si="215">SUM(B1089:S1089)</f>
        <v>3.0611779000377378E-6</v>
      </c>
      <c r="U1089" s="3">
        <f t="shared" ref="U1089:U1152" si="216">T1089/B1089</f>
        <v>5.0442069966182835E-6</v>
      </c>
      <c r="V1089" t="b">
        <f t="shared" ref="V1089:V1152" si="217">ABS(U1089)&lt;$W$1</f>
        <v>1</v>
      </c>
      <c r="X1089" s="1">
        <f>B1089*[1]List!F1093</f>
        <v>213.27232410000002</v>
      </c>
      <c r="Y1089">
        <f>10^[1]List!G1093</f>
        <v>1.1965741476213357E-2</v>
      </c>
      <c r="Z1089" s="1">
        <f t="shared" ref="Z1089:Z1152" si="218">X1089/Y1089</f>
        <v>17823.57779699345</v>
      </c>
      <c r="AA1089" s="3">
        <f t="shared" ref="AA1089:AA1152" si="219">SUM(C1089:H1089)/B1089</f>
        <v>-2.291557697035609E-3</v>
      </c>
      <c r="AB1089" s="3">
        <f t="shared" ref="AB1089:AB1152" si="220">SUM(I1089:N1089)/B1089</f>
        <v>-0.5038094877655841</v>
      </c>
      <c r="AC1089" s="3">
        <f t="shared" ref="AC1089:AC1152" si="221">P1089/B1089</f>
        <v>0</v>
      </c>
      <c r="AD1089" s="3">
        <f t="shared" ref="AD1089:AD1152" si="222">O1089/B1089</f>
        <v>-0.49374660141381188</v>
      </c>
      <c r="AE1089" s="3">
        <f t="shared" ref="AE1089:AE1152" si="223">SUM(Q1089:S1089)/B1089</f>
        <v>-1.4730891657191818E-4</v>
      </c>
      <c r="AF1089" s="3">
        <f t="shared" ref="AF1089:AF1152" si="224">SUM(M1089:N1089)/SUM(I1089:N1089)</f>
        <v>3.017509283372065E-6</v>
      </c>
      <c r="AG1089" s="3">
        <f t="shared" ref="AG1089:AG1152" si="225">SUM(K1089:L1089)/SUM(I1089:N1089)</f>
        <v>9.6198739802488821E-6</v>
      </c>
      <c r="AH1089" s="3">
        <f t="shared" ref="AH1089:AH1152" si="226">SUM(I1089:J1089)/SUM(I1089:N1089)</f>
        <v>0.99998736261673626</v>
      </c>
    </row>
    <row r="1090" spans="1:34" x14ac:dyDescent="0.25">
      <c r="A1090" t="s">
        <v>1095</v>
      </c>
      <c r="B1090">
        <v>42.271999999999998</v>
      </c>
      <c r="C1090">
        <v>0</v>
      </c>
      <c r="D1090" s="1">
        <v>-1.5727999999999999E-2</v>
      </c>
      <c r="E1090">
        <v>0</v>
      </c>
      <c r="F1090" s="1">
        <v>-3.8398E-3</v>
      </c>
      <c r="G1090">
        <v>0</v>
      </c>
      <c r="H1090">
        <v>-5.6517999999999997</v>
      </c>
      <c r="I1090">
        <v>-2.2122999999999999</v>
      </c>
      <c r="J1090">
        <v>-1.2677</v>
      </c>
      <c r="K1090" s="1">
        <v>-1.6953999999999999E-6</v>
      </c>
      <c r="L1090" s="1">
        <v>-1.1035E-4</v>
      </c>
      <c r="M1090">
        <v>-2.1945000000000001</v>
      </c>
      <c r="N1090">
        <v>-29.152000000000001</v>
      </c>
      <c r="O1090">
        <v>-1.7724</v>
      </c>
      <c r="P1090" s="1">
        <v>-3.0666999999999999E-4</v>
      </c>
      <c r="Q1090" s="1">
        <v>-7.3627000000000005E-5</v>
      </c>
      <c r="R1090" s="1">
        <v>-2.1028999999999998E-6</v>
      </c>
      <c r="S1090">
        <v>0</v>
      </c>
      <c r="T1090">
        <f t="shared" si="215"/>
        <v>1.2377546999916523E-3</v>
      </c>
      <c r="U1090" s="3">
        <f t="shared" si="216"/>
        <v>2.9280722463844918E-5</v>
      </c>
      <c r="V1090" t="b">
        <f t="shared" si="217"/>
        <v>1</v>
      </c>
      <c r="X1090" s="1">
        <f>B1090*[1]List!F1094</f>
        <v>11937.612799999999</v>
      </c>
      <c r="Y1090">
        <f>10^[1]List!G1094</f>
        <v>97.50334417204175</v>
      </c>
      <c r="Z1090" s="1">
        <f t="shared" si="218"/>
        <v>122.43285500994136</v>
      </c>
      <c r="AA1090" s="3">
        <f t="shared" si="219"/>
        <v>-0.13416369700984102</v>
      </c>
      <c r="AB1090" s="3">
        <f t="shared" si="220"/>
        <v>-0.82386951280753218</v>
      </c>
      <c r="AC1090" s="3">
        <f t="shared" si="221"/>
        <v>-7.2546839515518548E-6</v>
      </c>
      <c r="AD1090" s="3">
        <f t="shared" si="222"/>
        <v>-4.1928463285389857E-2</v>
      </c>
      <c r="AE1090" s="3">
        <f t="shared" si="223"/>
        <v>-1.7914908213474641E-6</v>
      </c>
      <c r="AF1090" s="3">
        <f t="shared" si="224"/>
        <v>0.90007319572563305</v>
      </c>
      <c r="AG1090" s="3">
        <f t="shared" si="225"/>
        <v>3.2172351377141578E-6</v>
      </c>
      <c r="AH1090" s="3">
        <f t="shared" si="226"/>
        <v>9.992358703922935E-2</v>
      </c>
    </row>
    <row r="1091" spans="1:34" x14ac:dyDescent="0.25">
      <c r="A1091" t="s">
        <v>1096</v>
      </c>
      <c r="B1091">
        <v>62.152999999999999</v>
      </c>
      <c r="C1091">
        <v>0</v>
      </c>
      <c r="D1091" s="1">
        <v>-1.5979E-2</v>
      </c>
      <c r="E1091">
        <v>0</v>
      </c>
      <c r="F1091">
        <v>-132.87</v>
      </c>
      <c r="G1091">
        <v>0</v>
      </c>
      <c r="H1091" s="1">
        <v>-6.7316E-15</v>
      </c>
      <c r="I1091">
        <v>-2.9476</v>
      </c>
      <c r="J1091">
        <v>-1.6941999999999999</v>
      </c>
      <c r="K1091">
        <v>-3.1593</v>
      </c>
      <c r="L1091">
        <v>-147.69999999999999</v>
      </c>
      <c r="M1091" s="1">
        <v>-3.5554000000000001E-15</v>
      </c>
      <c r="N1091" s="1">
        <v>-1.1434E-13</v>
      </c>
      <c r="O1091">
        <v>-1.7068000000000001</v>
      </c>
      <c r="P1091">
        <v>0</v>
      </c>
      <c r="Q1091" s="1">
        <v>-5.5560999999999999E-2</v>
      </c>
      <c r="R1091">
        <v>-1.5812999999999999</v>
      </c>
      <c r="S1091">
        <v>0</v>
      </c>
      <c r="T1091">
        <f t="shared" si="215"/>
        <v>-229.57774000000009</v>
      </c>
      <c r="U1091" s="3">
        <f t="shared" si="216"/>
        <v>-3.6937515485978167</v>
      </c>
      <c r="V1091" t="b">
        <f t="shared" si="217"/>
        <v>0</v>
      </c>
      <c r="X1091" s="1">
        <f>B1091*[1]List!F1095</f>
        <v>40952.611700000001</v>
      </c>
      <c r="Y1091">
        <f>10^[1]List!G1095</f>
        <v>32.808083053390632</v>
      </c>
      <c r="Z1091" s="1">
        <f t="shared" si="218"/>
        <v>1248.2476234090018</v>
      </c>
      <c r="AA1091" s="3">
        <f t="shared" si="219"/>
        <v>-2.1380460959245733</v>
      </c>
      <c r="AB1091" s="3">
        <f t="shared" si="220"/>
        <v>-2.5019081942947259</v>
      </c>
      <c r="AC1091" s="3">
        <f t="shared" si="221"/>
        <v>0</v>
      </c>
      <c r="AD1091" s="3">
        <f t="shared" si="222"/>
        <v>-2.7461264942963335E-2</v>
      </c>
      <c r="AE1091" s="3">
        <f t="shared" si="223"/>
        <v>-2.6335993435554195E-2</v>
      </c>
      <c r="AF1091" s="3">
        <f t="shared" si="224"/>
        <v>7.5816441169869498E-16</v>
      </c>
      <c r="AG1091" s="3">
        <f t="shared" si="225"/>
        <v>0.97014940730322741</v>
      </c>
      <c r="AH1091" s="3">
        <f t="shared" si="226"/>
        <v>2.9850592696771903E-2</v>
      </c>
    </row>
    <row r="1092" spans="1:34" x14ac:dyDescent="0.25">
      <c r="A1092" t="s">
        <v>1097</v>
      </c>
      <c r="B1092" s="1">
        <v>6.2506999999999993E-2</v>
      </c>
      <c r="C1092">
        <v>0</v>
      </c>
      <c r="D1092" s="1">
        <v>-1.8181999999999999E-4</v>
      </c>
      <c r="E1092">
        <v>0</v>
      </c>
      <c r="F1092">
        <v>0</v>
      </c>
      <c r="G1092">
        <v>0</v>
      </c>
      <c r="H1092" s="1">
        <v>-8.2009000000000001E-10</v>
      </c>
      <c r="I1092" s="1">
        <v>-5.6969000000000004E-3</v>
      </c>
      <c r="J1092" s="1">
        <v>-2.6745999999999999E-2</v>
      </c>
      <c r="K1092">
        <v>0</v>
      </c>
      <c r="L1092">
        <v>0</v>
      </c>
      <c r="M1092" s="1">
        <v>-1.4368999999999999E-8</v>
      </c>
      <c r="N1092" s="1">
        <v>-1.3502E-7</v>
      </c>
      <c r="O1092" s="1">
        <v>-2.9870000000000001E-2</v>
      </c>
      <c r="P1092" s="1">
        <v>-9.8600000000000005E-6</v>
      </c>
      <c r="Q1092" s="1">
        <v>-2.4041E-8</v>
      </c>
      <c r="R1092">
        <v>0</v>
      </c>
      <c r="S1092">
        <v>0</v>
      </c>
      <c r="T1092">
        <f t="shared" si="215"/>
        <v>2.2457499099933592E-6</v>
      </c>
      <c r="U1092" s="3">
        <f t="shared" si="216"/>
        <v>3.5927974626735556E-5</v>
      </c>
      <c r="V1092" t="b">
        <f t="shared" si="217"/>
        <v>1</v>
      </c>
      <c r="X1092" s="1">
        <f>B1092*[1]List!F1096</f>
        <v>10.704948819999998</v>
      </c>
      <c r="Y1092">
        <f>10^[1]List!G1096</f>
        <v>8.1229813420979013</v>
      </c>
      <c r="Z1092" s="1">
        <f t="shared" si="218"/>
        <v>1.3178595849433847</v>
      </c>
      <c r="AA1092" s="3">
        <f t="shared" si="219"/>
        <v>-2.908807335018478E-3</v>
      </c>
      <c r="AB1092" s="3">
        <f t="shared" si="220"/>
        <v>-0.51903065879021548</v>
      </c>
      <c r="AC1092" s="3">
        <f t="shared" si="221"/>
        <v>-1.5774233285871986E-4</v>
      </c>
      <c r="AD1092" s="3">
        <f t="shared" si="222"/>
        <v>-0.47786647895435719</v>
      </c>
      <c r="AE1092" s="3">
        <f t="shared" si="223"/>
        <v>-3.8461292335258457E-7</v>
      </c>
      <c r="AF1092" s="3">
        <f t="shared" si="224"/>
        <v>4.604653471650886E-6</v>
      </c>
      <c r="AG1092" s="3">
        <f t="shared" si="225"/>
        <v>0</v>
      </c>
      <c r="AH1092" s="3">
        <f t="shared" si="226"/>
        <v>0.99999539534652848</v>
      </c>
    </row>
    <row r="1093" spans="1:34" x14ac:dyDescent="0.25">
      <c r="A1093" t="s">
        <v>1098</v>
      </c>
      <c r="B1093">
        <v>30.38</v>
      </c>
      <c r="C1093">
        <v>0</v>
      </c>
      <c r="D1093">
        <v>-0.57345999999999997</v>
      </c>
      <c r="E1093">
        <v>0</v>
      </c>
      <c r="F1093">
        <v>0</v>
      </c>
      <c r="G1093">
        <v>0</v>
      </c>
      <c r="H1093">
        <v>0</v>
      </c>
      <c r="I1093">
        <v>-0.34734999999999999</v>
      </c>
      <c r="J1093">
        <v>-2.0404</v>
      </c>
      <c r="K1093">
        <v>0</v>
      </c>
      <c r="L1093">
        <v>0</v>
      </c>
      <c r="M1093">
        <v>0</v>
      </c>
      <c r="N1093">
        <v>0</v>
      </c>
      <c r="O1093">
        <v>-22.158999999999999</v>
      </c>
      <c r="P1093">
        <v>-5.2587000000000002</v>
      </c>
      <c r="Q1093" s="1">
        <v>-2.4578000000000002E-4</v>
      </c>
      <c r="R1093">
        <v>0</v>
      </c>
      <c r="S1093">
        <v>0</v>
      </c>
      <c r="T1093">
        <f t="shared" si="215"/>
        <v>8.4422000000225581E-4</v>
      </c>
      <c r="U1093" s="3">
        <f t="shared" si="216"/>
        <v>2.7788676761101246E-5</v>
      </c>
      <c r="V1093" t="b">
        <f t="shared" si="217"/>
        <v>1</v>
      </c>
      <c r="X1093" s="1">
        <f>B1093*[1]List!F1097</f>
        <v>4804.5969999999998</v>
      </c>
      <c r="Y1093">
        <f>10^[1]List!G1097</f>
        <v>77.355177738616206</v>
      </c>
      <c r="Z1093" s="1">
        <f t="shared" si="218"/>
        <v>62.110864979649755</v>
      </c>
      <c r="AA1093" s="3">
        <f t="shared" si="219"/>
        <v>-1.8876234364713626E-2</v>
      </c>
      <c r="AB1093" s="3">
        <f t="shared" si="220"/>
        <v>-7.8596115865701116E-2</v>
      </c>
      <c r="AC1093" s="3">
        <f t="shared" si="221"/>
        <v>-0.17309743252139567</v>
      </c>
      <c r="AD1093" s="3">
        <f t="shared" si="222"/>
        <v>-0.72939433838051349</v>
      </c>
      <c r="AE1093" s="3">
        <f t="shared" si="223"/>
        <v>-8.0901909150757089E-6</v>
      </c>
      <c r="AF1093" s="3">
        <f t="shared" si="224"/>
        <v>0</v>
      </c>
      <c r="AG1093" s="3">
        <f t="shared" si="225"/>
        <v>0</v>
      </c>
      <c r="AH1093" s="3">
        <f t="shared" si="226"/>
        <v>1</v>
      </c>
    </row>
    <row r="1094" spans="1:34" x14ac:dyDescent="0.25">
      <c r="A1094" t="s">
        <v>1099</v>
      </c>
      <c r="B1094">
        <v>0.59226000000000001</v>
      </c>
      <c r="C1094">
        <v>0</v>
      </c>
      <c r="D1094" s="1">
        <v>-8.9110999999999999E-3</v>
      </c>
      <c r="E1094">
        <v>0</v>
      </c>
      <c r="F1094">
        <v>0</v>
      </c>
      <c r="G1094">
        <v>0</v>
      </c>
      <c r="H1094">
        <v>0</v>
      </c>
      <c r="I1094" s="1">
        <v>-6.2208999999999997E-3</v>
      </c>
      <c r="J1094" s="1">
        <v>-3.1254999999999998E-2</v>
      </c>
      <c r="K1094">
        <v>0</v>
      </c>
      <c r="L1094">
        <v>0</v>
      </c>
      <c r="M1094">
        <v>0</v>
      </c>
      <c r="N1094">
        <v>0</v>
      </c>
      <c r="O1094">
        <v>-0.49509999999999998</v>
      </c>
      <c r="P1094" s="1">
        <v>-5.0743999999999997E-2</v>
      </c>
      <c r="Q1094" s="1">
        <v>-5.4570000000000001E-5</v>
      </c>
      <c r="R1094">
        <v>0</v>
      </c>
      <c r="S1094">
        <v>0</v>
      </c>
      <c r="T1094">
        <f t="shared" si="215"/>
        <v>-2.5569999999929365E-5</v>
      </c>
      <c r="U1094" s="3">
        <f t="shared" si="216"/>
        <v>-4.3173606186352892E-5</v>
      </c>
      <c r="V1094" t="b">
        <f t="shared" si="217"/>
        <v>1</v>
      </c>
      <c r="X1094" s="1">
        <f>B1094*[1]List!F1098</f>
        <v>129.31404839999999</v>
      </c>
      <c r="Y1094">
        <f>10^[1]List!G1098</f>
        <v>5.8130020402514662</v>
      </c>
      <c r="Z1094" s="1">
        <f t="shared" si="218"/>
        <v>22.24565680599795</v>
      </c>
      <c r="AA1094" s="3">
        <f t="shared" si="219"/>
        <v>-1.5045925775841691E-2</v>
      </c>
      <c r="AB1094" s="3">
        <f t="shared" si="220"/>
        <v>-6.3276094958295337E-2</v>
      </c>
      <c r="AC1094" s="3">
        <f t="shared" si="221"/>
        <v>-8.5678587107013801E-2</v>
      </c>
      <c r="AD1094" s="3">
        <f t="shared" si="222"/>
        <v>-0.83595042717725321</v>
      </c>
      <c r="AE1094" s="3">
        <f t="shared" si="223"/>
        <v>-9.2138587782392872E-5</v>
      </c>
      <c r="AF1094" s="3">
        <f t="shared" si="224"/>
        <v>0</v>
      </c>
      <c r="AG1094" s="3">
        <f t="shared" si="225"/>
        <v>0</v>
      </c>
      <c r="AH1094" s="3">
        <f t="shared" si="226"/>
        <v>1</v>
      </c>
    </row>
    <row r="1095" spans="1:34" x14ac:dyDescent="0.25">
      <c r="A1095" t="s">
        <v>1100</v>
      </c>
      <c r="B1095">
        <v>3.3616000000000001</v>
      </c>
      <c r="C1095">
        <v>0</v>
      </c>
      <c r="D1095" s="1">
        <v>-1.3823999999999999E-2</v>
      </c>
      <c r="E1095">
        <v>0</v>
      </c>
      <c r="F1095" s="1">
        <v>-3.5659999999999999E-4</v>
      </c>
      <c r="G1095">
        <v>0</v>
      </c>
      <c r="H1095">
        <v>0</v>
      </c>
      <c r="I1095" s="1">
        <v>-5.4826E-2</v>
      </c>
      <c r="J1095">
        <v>-0.34377999999999997</v>
      </c>
      <c r="K1095" s="1">
        <v>-2.1386000000000001E-7</v>
      </c>
      <c r="L1095" s="1">
        <v>-6.8965000000000001E-5</v>
      </c>
      <c r="M1095" s="1">
        <v>-1.5907000000000001E-9</v>
      </c>
      <c r="N1095" s="1">
        <v>-1.1055E-8</v>
      </c>
      <c r="O1095">
        <v>-2.8944999999999999</v>
      </c>
      <c r="P1095" s="1">
        <v>-5.1811000000000003E-2</v>
      </c>
      <c r="Q1095" s="1">
        <v>-2.3365E-3</v>
      </c>
      <c r="R1095" s="1">
        <v>-3.1073999999999998E-8</v>
      </c>
      <c r="S1095">
        <v>0</v>
      </c>
      <c r="T1095">
        <f t="shared" si="215"/>
        <v>9.6677420300669007E-5</v>
      </c>
      <c r="U1095" s="3">
        <f t="shared" si="216"/>
        <v>2.8759346829090018E-5</v>
      </c>
      <c r="V1095" t="b">
        <f t="shared" si="217"/>
        <v>1</v>
      </c>
      <c r="X1095" s="1">
        <f>B1095*[1]List!F1099</f>
        <v>767.72220800000002</v>
      </c>
      <c r="Y1095">
        <f>10^[1]List!G1099</f>
        <v>36.270244475239984</v>
      </c>
      <c r="Z1095" s="1">
        <f t="shared" si="218"/>
        <v>21.166722725679129</v>
      </c>
      <c r="AA1095" s="3">
        <f t="shared" si="219"/>
        <v>-4.2184079009995237E-3</v>
      </c>
      <c r="AB1095" s="3">
        <f t="shared" si="220"/>
        <v>-0.11859685611188123</v>
      </c>
      <c r="AC1095" s="3">
        <f t="shared" si="221"/>
        <v>-1.5412601142313184E-2</v>
      </c>
      <c r="AD1095" s="3">
        <f t="shared" si="222"/>
        <v>-0.861048310328415</v>
      </c>
      <c r="AE1095" s="3">
        <f t="shared" si="223"/>
        <v>-6.9506516956211318E-4</v>
      </c>
      <c r="AF1095" s="3">
        <f t="shared" si="224"/>
        <v>3.1719305011782257E-8</v>
      </c>
      <c r="AG1095" s="3">
        <f t="shared" si="225"/>
        <v>1.7352185807882386E-4</v>
      </c>
      <c r="AH1095" s="3">
        <f t="shared" si="226"/>
        <v>0.9998264464226162</v>
      </c>
    </row>
    <row r="1096" spans="1:34" x14ac:dyDescent="0.25">
      <c r="A1096" t="s">
        <v>1101</v>
      </c>
      <c r="B1096">
        <v>3.1844999999999999</v>
      </c>
      <c r="C1096" s="1">
        <v>8.0479E-5</v>
      </c>
      <c r="D1096">
        <v>0</v>
      </c>
      <c r="E1096">
        <v>0</v>
      </c>
      <c r="F1096" s="1">
        <v>-3.7983E-4</v>
      </c>
      <c r="G1096">
        <v>0</v>
      </c>
      <c r="H1096">
        <v>-1.1460999999999999</v>
      </c>
      <c r="I1096" s="1">
        <v>-8.5751999999999998E-3</v>
      </c>
      <c r="J1096" s="1">
        <v>-5.2458000000000001E-3</v>
      </c>
      <c r="K1096" s="1">
        <v>-5.0933000000000002E-7</v>
      </c>
      <c r="L1096" s="1">
        <v>-1.7715E-4</v>
      </c>
      <c r="M1096">
        <v>-0.11472</v>
      </c>
      <c r="N1096">
        <v>-1.8871</v>
      </c>
      <c r="O1096" s="1">
        <v>-2.2439000000000001E-2</v>
      </c>
      <c r="P1096" s="1">
        <v>-2.5433999999999998E-4</v>
      </c>
      <c r="Q1096" s="1">
        <v>-1.0153999999999999E-4</v>
      </c>
      <c r="R1096" s="1">
        <v>-3.4508E-8</v>
      </c>
      <c r="S1096">
        <v>0</v>
      </c>
      <c r="T1096">
        <f t="shared" si="215"/>
        <v>-5.1292483799938798E-4</v>
      </c>
      <c r="U1096" s="3">
        <f t="shared" si="216"/>
        <v>-1.6106919076758927E-4</v>
      </c>
      <c r="V1096" t="b">
        <f t="shared" si="217"/>
        <v>1</v>
      </c>
      <c r="X1096" s="1">
        <f>B1096*[1]List!F1100</f>
        <v>1027.2560099999998</v>
      </c>
      <c r="Y1096">
        <f>10^[1]List!G1100</f>
        <v>8.9160820431035931E-2</v>
      </c>
      <c r="Z1096" s="1">
        <f t="shared" si="218"/>
        <v>11521.383552034062</v>
      </c>
      <c r="AA1096" s="3">
        <f t="shared" si="219"/>
        <v>-0.35999351577955724</v>
      </c>
      <c r="AB1096" s="3">
        <f t="shared" si="220"/>
        <v>-0.63300947066415447</v>
      </c>
      <c r="AC1096" s="3">
        <f t="shared" si="221"/>
        <v>-7.9868111163447942E-5</v>
      </c>
      <c r="AD1096" s="3">
        <f t="shared" si="222"/>
        <v>-7.0463181033129227E-3</v>
      </c>
      <c r="AE1096" s="3">
        <f t="shared" si="223"/>
        <v>-3.1896532579682836E-5</v>
      </c>
      <c r="AF1096" s="3">
        <f t="shared" si="224"/>
        <v>0.99305559591622561</v>
      </c>
      <c r="AG1096" s="3">
        <f t="shared" si="225"/>
        <v>8.8132595249936245E-5</v>
      </c>
      <c r="AH1096" s="3">
        <f t="shared" si="226"/>
        <v>6.85627148852452E-3</v>
      </c>
    </row>
    <row r="1097" spans="1:34" x14ac:dyDescent="0.25">
      <c r="A1097" t="s">
        <v>1102</v>
      </c>
      <c r="B1097">
        <v>0.46149000000000001</v>
      </c>
      <c r="C1097">
        <v>0</v>
      </c>
      <c r="D1097" s="1">
        <v>-8.1429999999999992E-3</v>
      </c>
      <c r="E1097">
        <v>0</v>
      </c>
      <c r="F1097">
        <v>0</v>
      </c>
      <c r="G1097">
        <v>0</v>
      </c>
      <c r="H1097" s="1">
        <v>-3.6537000000000002E-3</v>
      </c>
      <c r="I1097" s="1">
        <v>-2.6294999999999999E-3</v>
      </c>
      <c r="J1097" s="1">
        <v>-1.8054000000000001E-2</v>
      </c>
      <c r="K1097">
        <v>0</v>
      </c>
      <c r="L1097">
        <v>0</v>
      </c>
      <c r="M1097" s="1">
        <v>-4.1272999999999999E-4</v>
      </c>
      <c r="N1097" s="1">
        <v>-7.2278999999999998E-3</v>
      </c>
      <c r="O1097">
        <v>-0.35457</v>
      </c>
      <c r="P1097" s="1">
        <v>-6.6382999999999998E-2</v>
      </c>
      <c r="Q1097" s="1">
        <v>-4.1693999999999998E-4</v>
      </c>
      <c r="R1097">
        <v>0</v>
      </c>
      <c r="S1097">
        <v>0</v>
      </c>
      <c r="T1097">
        <f t="shared" si="215"/>
        <v>-7.6999999997873041E-7</v>
      </c>
      <c r="U1097" s="3">
        <f t="shared" si="216"/>
        <v>-1.6685085266825508E-6</v>
      </c>
      <c r="V1097" t="b">
        <f t="shared" si="217"/>
        <v>1</v>
      </c>
      <c r="X1097" s="1">
        <f>B1097*[1]List!F1101</f>
        <v>115.57094070000001</v>
      </c>
      <c r="Y1097">
        <f>10^[1]List!G1101</f>
        <v>118.29988643535759</v>
      </c>
      <c r="Z1097" s="1">
        <f t="shared" si="218"/>
        <v>0.97693196656745096</v>
      </c>
      <c r="AA1097" s="3">
        <f t="shared" si="219"/>
        <v>-2.5562200697739929E-2</v>
      </c>
      <c r="AB1097" s="3">
        <f t="shared" si="220"/>
        <v>-6.1375392749572037E-2</v>
      </c>
      <c r="AC1097" s="3">
        <f t="shared" si="221"/>
        <v>-0.14384493705172374</v>
      </c>
      <c r="AD1097" s="3">
        <f t="shared" si="222"/>
        <v>-0.76831567314568028</v>
      </c>
      <c r="AE1097" s="3">
        <f t="shared" si="223"/>
        <v>-9.0346486381070003E-4</v>
      </c>
      <c r="AF1097" s="3">
        <f t="shared" si="224"/>
        <v>0.26975691751167646</v>
      </c>
      <c r="AG1097" s="3">
        <f t="shared" si="225"/>
        <v>0</v>
      </c>
      <c r="AH1097" s="3">
        <f t="shared" si="226"/>
        <v>0.73024308248832359</v>
      </c>
    </row>
    <row r="1098" spans="1:34" x14ac:dyDescent="0.25">
      <c r="A1098" t="s">
        <v>1103</v>
      </c>
      <c r="B1098">
        <v>52.558999999999997</v>
      </c>
      <c r="C1098">
        <v>0</v>
      </c>
      <c r="D1098">
        <v>-0.47010999999999997</v>
      </c>
      <c r="E1098">
        <v>0</v>
      </c>
      <c r="F1098">
        <v>0</v>
      </c>
      <c r="G1098">
        <v>0</v>
      </c>
      <c r="H1098">
        <v>0</v>
      </c>
      <c r="I1098">
        <v>-3.8980999999999999</v>
      </c>
      <c r="J1098">
        <v>-20.349</v>
      </c>
      <c r="K1098">
        <v>0</v>
      </c>
      <c r="L1098">
        <v>0</v>
      </c>
      <c r="M1098">
        <v>0</v>
      </c>
      <c r="N1098">
        <v>0</v>
      </c>
      <c r="O1098">
        <v>-21.58</v>
      </c>
      <c r="P1098">
        <v>-6.2619999999999996</v>
      </c>
      <c r="Q1098" s="1">
        <v>-5.2851999999999999E-4</v>
      </c>
      <c r="R1098">
        <v>0</v>
      </c>
      <c r="S1098">
        <v>0</v>
      </c>
      <c r="T1098">
        <f t="shared" si="215"/>
        <v>-7.3851999999826712E-4</v>
      </c>
      <c r="U1098" s="3">
        <f t="shared" si="216"/>
        <v>-1.405125668293284E-5</v>
      </c>
      <c r="V1098" t="b">
        <f t="shared" si="217"/>
        <v>1</v>
      </c>
      <c r="X1098" s="1">
        <f>B1098*[1]List!F1102</f>
        <v>11119.90763</v>
      </c>
      <c r="Y1098">
        <f>10^[1]List!G1102</f>
        <v>48.238167969558368</v>
      </c>
      <c r="Z1098" s="1">
        <f t="shared" si="218"/>
        <v>230.5209359737176</v>
      </c>
      <c r="AA1098" s="3">
        <f t="shared" si="219"/>
        <v>-8.9444243611940862E-3</v>
      </c>
      <c r="AB1098" s="3">
        <f t="shared" si="220"/>
        <v>-0.46133107555318786</v>
      </c>
      <c r="AC1098" s="3">
        <f t="shared" si="221"/>
        <v>-0.11914229722787724</v>
      </c>
      <c r="AD1098" s="3">
        <f t="shared" si="222"/>
        <v>-0.41058619836754884</v>
      </c>
      <c r="AE1098" s="3">
        <f t="shared" si="223"/>
        <v>-1.0055746874940543E-5</v>
      </c>
      <c r="AF1098" s="3">
        <f t="shared" si="224"/>
        <v>0</v>
      </c>
      <c r="AG1098" s="3">
        <f t="shared" si="225"/>
        <v>0</v>
      </c>
      <c r="AH1098" s="3">
        <f t="shared" si="226"/>
        <v>1</v>
      </c>
    </row>
    <row r="1099" spans="1:34" x14ac:dyDescent="0.25">
      <c r="A1099" t="s">
        <v>1104</v>
      </c>
      <c r="B1099">
        <v>2.5583</v>
      </c>
      <c r="C1099">
        <v>0</v>
      </c>
      <c r="D1099" s="1">
        <v>-4.258E-2</v>
      </c>
      <c r="E1099">
        <v>0</v>
      </c>
      <c r="F1099">
        <v>0</v>
      </c>
      <c r="G1099">
        <v>0</v>
      </c>
      <c r="H1099">
        <v>0</v>
      </c>
      <c r="I1099" s="1">
        <v>-5.5694E-2</v>
      </c>
      <c r="J1099">
        <v>-0.39061000000000001</v>
      </c>
      <c r="K1099">
        <v>0</v>
      </c>
      <c r="L1099">
        <v>0</v>
      </c>
      <c r="M1099">
        <v>0</v>
      </c>
      <c r="N1099">
        <v>0</v>
      </c>
      <c r="O1099">
        <v>-1.8052999999999999</v>
      </c>
      <c r="P1099">
        <v>-0.26390999999999998</v>
      </c>
      <c r="Q1099" s="1">
        <v>-4.2899000000000002E-4</v>
      </c>
      <c r="R1099">
        <v>0</v>
      </c>
      <c r="S1099">
        <v>0</v>
      </c>
      <c r="T1099">
        <f t="shared" si="215"/>
        <v>-2.2298999999996054E-4</v>
      </c>
      <c r="U1099" s="3">
        <f t="shared" si="216"/>
        <v>-8.7163350662533928E-5</v>
      </c>
      <c r="V1099" t="b">
        <f t="shared" si="217"/>
        <v>1</v>
      </c>
      <c r="X1099" s="1">
        <f>B1099*[1]List!F1103</f>
        <v>513.29731199999992</v>
      </c>
      <c r="Y1099">
        <f>10^[1]List!G1103</f>
        <v>171.43525763210556</v>
      </c>
      <c r="Z1099" s="1">
        <f t="shared" si="218"/>
        <v>2.9941175408708465</v>
      </c>
      <c r="AA1099" s="3">
        <f t="shared" si="219"/>
        <v>-1.6643865066645818E-2</v>
      </c>
      <c r="AB1099" s="3">
        <f t="shared" si="220"/>
        <v>-0.17445334792635736</v>
      </c>
      <c r="AC1099" s="3">
        <f t="shared" si="221"/>
        <v>-0.10315834734003047</v>
      </c>
      <c r="AD1099" s="3">
        <f t="shared" si="222"/>
        <v>-0.70566391744517842</v>
      </c>
      <c r="AE1099" s="3">
        <f t="shared" si="223"/>
        <v>-1.6768557245045538E-4</v>
      </c>
      <c r="AF1099" s="3">
        <f t="shared" si="224"/>
        <v>0</v>
      </c>
      <c r="AG1099" s="3">
        <f t="shared" si="225"/>
        <v>0</v>
      </c>
      <c r="AH1099" s="3">
        <f t="shared" si="226"/>
        <v>1</v>
      </c>
    </row>
    <row r="1100" spans="1:34" x14ac:dyDescent="0.25">
      <c r="A1100" t="s">
        <v>1105</v>
      </c>
      <c r="B1100">
        <v>10.212</v>
      </c>
      <c r="C1100">
        <v>0</v>
      </c>
      <c r="D1100">
        <v>-0.24485999999999999</v>
      </c>
      <c r="E1100">
        <v>0</v>
      </c>
      <c r="F1100">
        <v>0</v>
      </c>
      <c r="G1100">
        <v>0</v>
      </c>
      <c r="H1100">
        <v>0</v>
      </c>
      <c r="I1100" s="1">
        <v>-5.7748000000000001E-2</v>
      </c>
      <c r="J1100">
        <v>-0.35959000000000002</v>
      </c>
      <c r="K1100">
        <v>0</v>
      </c>
      <c r="L1100">
        <v>0</v>
      </c>
      <c r="M1100">
        <v>0</v>
      </c>
      <c r="N1100">
        <v>0</v>
      </c>
      <c r="O1100">
        <v>-8.0390999999999995</v>
      </c>
      <c r="P1100">
        <v>-1.5099</v>
      </c>
      <c r="Q1100" s="1">
        <v>-8.7222000000000005E-4</v>
      </c>
      <c r="R1100">
        <v>0</v>
      </c>
      <c r="S1100">
        <v>0</v>
      </c>
      <c r="T1100">
        <f t="shared" si="215"/>
        <v>-7.02199999998086E-5</v>
      </c>
      <c r="U1100" s="3">
        <f t="shared" si="216"/>
        <v>-6.876224050118351E-6</v>
      </c>
      <c r="V1100" t="b">
        <f t="shared" si="217"/>
        <v>1</v>
      </c>
      <c r="X1100" s="1">
        <f>B1100*[1]List!F1104</f>
        <v>1615.94688</v>
      </c>
      <c r="Y1100">
        <f>10^[1]List!G1104</f>
        <v>0.1</v>
      </c>
      <c r="Z1100" s="1">
        <f t="shared" si="218"/>
        <v>16159.468799999999</v>
      </c>
      <c r="AA1100" s="3">
        <f t="shared" si="219"/>
        <v>-2.3977673325499414E-2</v>
      </c>
      <c r="AB1100" s="3">
        <f t="shared" si="220"/>
        <v>-4.0867410889150024E-2</v>
      </c>
      <c r="AC1100" s="3">
        <f t="shared" si="221"/>
        <v>-0.14785546415981199</v>
      </c>
      <c r="AD1100" s="3">
        <f t="shared" si="222"/>
        <v>-0.7872209165687426</v>
      </c>
      <c r="AE1100" s="3">
        <f t="shared" si="223"/>
        <v>-8.5411280846063459E-5</v>
      </c>
      <c r="AF1100" s="3">
        <f t="shared" si="224"/>
        <v>0</v>
      </c>
      <c r="AG1100" s="3">
        <f t="shared" si="225"/>
        <v>0</v>
      </c>
      <c r="AH1100" s="3">
        <f t="shared" si="226"/>
        <v>1</v>
      </c>
    </row>
    <row r="1101" spans="1:34" x14ac:dyDescent="0.25">
      <c r="A1101" t="s">
        <v>1106</v>
      </c>
      <c r="B1101">
        <v>1.3734999999999999</v>
      </c>
      <c r="C1101">
        <v>0</v>
      </c>
      <c r="D1101" s="1">
        <v>-5.3035000000000001E-3</v>
      </c>
      <c r="E1101">
        <v>0</v>
      </c>
      <c r="F1101">
        <v>0</v>
      </c>
      <c r="G1101">
        <v>0</v>
      </c>
      <c r="H1101">
        <v>0</v>
      </c>
      <c r="I1101">
        <v>-0.17766999999999999</v>
      </c>
      <c r="J1101">
        <v>-0.87092999999999998</v>
      </c>
      <c r="K1101">
        <v>0</v>
      </c>
      <c r="L1101">
        <v>0</v>
      </c>
      <c r="M1101">
        <v>0</v>
      </c>
      <c r="N1101">
        <v>0</v>
      </c>
      <c r="O1101">
        <v>-0.31961000000000001</v>
      </c>
      <c r="P1101" s="1">
        <v>-3.9810999999999999E-6</v>
      </c>
      <c r="Q1101" s="1">
        <v>-1.8030000000000001E-9</v>
      </c>
      <c r="R1101">
        <v>0</v>
      </c>
      <c r="S1101">
        <v>0</v>
      </c>
      <c r="T1101">
        <f t="shared" si="215"/>
        <v>-1.7482902999944113E-5</v>
      </c>
      <c r="U1101" s="3">
        <f t="shared" si="216"/>
        <v>-1.2728724426606563E-5</v>
      </c>
      <c r="V1101" t="b">
        <f t="shared" si="217"/>
        <v>1</v>
      </c>
      <c r="X1101" s="1">
        <f>B1101*[1]List!F1105</f>
        <v>104.46428949999999</v>
      </c>
      <c r="Y1101">
        <f>10^[1]List!G1105</f>
        <v>396.05437259155929</v>
      </c>
      <c r="Z1101" s="1">
        <f t="shared" si="218"/>
        <v>0.26376249507471372</v>
      </c>
      <c r="AA1101" s="3">
        <f t="shared" si="219"/>
        <v>-3.861303239898071E-3</v>
      </c>
      <c r="AB1101" s="3">
        <f t="shared" si="220"/>
        <v>-0.76345103749544962</v>
      </c>
      <c r="AC1101" s="3">
        <f t="shared" si="221"/>
        <v>-2.8985074626865673E-6</v>
      </c>
      <c r="AD1101" s="3">
        <f t="shared" si="222"/>
        <v>-0.23269748816891156</v>
      </c>
      <c r="AE1101" s="3">
        <f t="shared" si="223"/>
        <v>-1.3127047688387333E-9</v>
      </c>
      <c r="AF1101" s="3">
        <f t="shared" si="224"/>
        <v>0</v>
      </c>
      <c r="AG1101" s="3">
        <f t="shared" si="225"/>
        <v>0</v>
      </c>
      <c r="AH1101" s="3">
        <f t="shared" si="226"/>
        <v>1</v>
      </c>
    </row>
    <row r="1102" spans="1:34" x14ac:dyDescent="0.25">
      <c r="A1102" t="s">
        <v>1107</v>
      </c>
      <c r="B1102">
        <v>0.12695999999999999</v>
      </c>
      <c r="C1102">
        <v>0</v>
      </c>
      <c r="D1102" s="1">
        <v>-4.7188000000000001E-2</v>
      </c>
      <c r="E1102">
        <v>0</v>
      </c>
      <c r="F1102" s="1">
        <v>-5.7880999999999997E-6</v>
      </c>
      <c r="G1102">
        <v>0</v>
      </c>
      <c r="H1102" s="1">
        <v>-1.2049000000000001E-2</v>
      </c>
      <c r="I1102" s="1">
        <v>-2.4650000000000002E-3</v>
      </c>
      <c r="J1102" s="1">
        <v>-2.1883E-2</v>
      </c>
      <c r="K1102" s="1">
        <v>-9.2248999999999994E-9</v>
      </c>
      <c r="L1102" s="1">
        <v>-2.9932E-6</v>
      </c>
      <c r="M1102" s="1">
        <v>-3.388E-4</v>
      </c>
      <c r="N1102" s="1">
        <v>-5.2429E-3</v>
      </c>
      <c r="O1102" s="1">
        <v>-3.4415000000000001E-2</v>
      </c>
      <c r="P1102" s="1">
        <v>-3.3075000000000001E-6</v>
      </c>
      <c r="Q1102" s="1">
        <v>-3.3811000000000002E-3</v>
      </c>
      <c r="R1102" s="1">
        <v>-1.2778000000000001E-9</v>
      </c>
      <c r="S1102">
        <v>0</v>
      </c>
      <c r="T1102">
        <f t="shared" si="215"/>
        <v>-1.4899302700020147E-5</v>
      </c>
      <c r="U1102" s="3">
        <f t="shared" si="216"/>
        <v>-1.1735430608081403E-4</v>
      </c>
      <c r="V1102" t="b">
        <f t="shared" si="217"/>
        <v>1</v>
      </c>
      <c r="X1102" s="1">
        <f>B1102*[1]List!F1106</f>
        <v>43.782156000000001</v>
      </c>
      <c r="Y1102">
        <f>10^[1]List!G1106</f>
        <v>2.7623641041219317E-2</v>
      </c>
      <c r="Z1102" s="1">
        <f t="shared" si="218"/>
        <v>1584.9523940261656</v>
      </c>
      <c r="AA1102" s="3">
        <f t="shared" si="219"/>
        <v>-0.46662561515437934</v>
      </c>
      <c r="AB1102" s="3">
        <f t="shared" si="220"/>
        <v>-0.23576482691320105</v>
      </c>
      <c r="AC1102" s="3">
        <f t="shared" si="221"/>
        <v>-2.6051512287334598E-5</v>
      </c>
      <c r="AD1102" s="3">
        <f t="shared" si="222"/>
        <v>-0.27106962822936359</v>
      </c>
      <c r="AE1102" s="3">
        <f t="shared" si="223"/>
        <v>-2.6631232496849403E-2</v>
      </c>
      <c r="AF1102" s="3">
        <f t="shared" si="224"/>
        <v>0.18647497712591338</v>
      </c>
      <c r="AG1102" s="3">
        <f t="shared" si="225"/>
        <v>1.0030584132966171E-4</v>
      </c>
      <c r="AH1102" s="3">
        <f t="shared" si="226"/>
        <v>0.81342471703275687</v>
      </c>
    </row>
    <row r="1103" spans="1:34" x14ac:dyDescent="0.25">
      <c r="A1103" t="s">
        <v>1108</v>
      </c>
      <c r="B1103">
        <v>0.31724000000000002</v>
      </c>
      <c r="C1103">
        <v>0</v>
      </c>
      <c r="D1103" s="1">
        <v>-6.2734999999999999E-2</v>
      </c>
      <c r="E1103">
        <v>0</v>
      </c>
      <c r="F1103" s="1">
        <v>-1.5404999999999999E-5</v>
      </c>
      <c r="G1103">
        <v>0</v>
      </c>
      <c r="H1103">
        <v>0</v>
      </c>
      <c r="I1103" s="1">
        <v>-5.0509999999999999E-3</v>
      </c>
      <c r="J1103" s="1">
        <v>-2.8941999999999999E-2</v>
      </c>
      <c r="K1103" s="1">
        <v>-3.3087E-9</v>
      </c>
      <c r="L1103" s="1">
        <v>-1.6704999999999999E-6</v>
      </c>
      <c r="M1103">
        <v>0</v>
      </c>
      <c r="N1103">
        <v>0</v>
      </c>
      <c r="O1103">
        <v>-0.21984000000000001</v>
      </c>
      <c r="P1103" s="1">
        <v>-1.0972999999999999E-4</v>
      </c>
      <c r="Q1103" s="1">
        <v>-5.3766000000000003E-4</v>
      </c>
      <c r="R1103" s="1">
        <v>-6.3951E-10</v>
      </c>
      <c r="S1103">
        <v>0</v>
      </c>
      <c r="T1103">
        <f t="shared" si="215"/>
        <v>7.5305517900064004E-6</v>
      </c>
      <c r="U1103" s="3">
        <f t="shared" si="216"/>
        <v>2.3737712110725002E-5</v>
      </c>
      <c r="V1103" t="b">
        <f t="shared" si="217"/>
        <v>1</v>
      </c>
      <c r="X1103" s="1">
        <f>B1103*[1]List!F1107</f>
        <v>114.47288159999999</v>
      </c>
      <c r="Y1103">
        <f>10^[1]List!G1107</f>
        <v>5.1560783534339754</v>
      </c>
      <c r="Z1103" s="1">
        <f t="shared" si="218"/>
        <v>22.201540347764585</v>
      </c>
      <c r="AA1103" s="3">
        <f t="shared" si="219"/>
        <v>-0.19780104967847684</v>
      </c>
      <c r="AB1103" s="3">
        <f t="shared" si="220"/>
        <v>-0.10715758986477114</v>
      </c>
      <c r="AC1103" s="3">
        <f t="shared" si="221"/>
        <v>-3.4588954734585798E-4</v>
      </c>
      <c r="AD1103" s="3">
        <f t="shared" si="222"/>
        <v>-0.69297692598663474</v>
      </c>
      <c r="AE1103" s="3">
        <f t="shared" si="223"/>
        <v>-1.6948072106606983E-3</v>
      </c>
      <c r="AF1103" s="3">
        <f t="shared" si="224"/>
        <v>0</v>
      </c>
      <c r="AG1103" s="3">
        <f t="shared" si="225"/>
        <v>4.9237380814980342E-5</v>
      </c>
      <c r="AH1103" s="3">
        <f t="shared" si="226"/>
        <v>0.99995076261918492</v>
      </c>
    </row>
    <row r="1104" spans="1:34" x14ac:dyDescent="0.25">
      <c r="A1104" t="s">
        <v>1109</v>
      </c>
      <c r="B1104" s="1">
        <v>1.6306000000000001E-3</v>
      </c>
      <c r="C1104">
        <v>0</v>
      </c>
      <c r="D1104" s="1">
        <v>-1.1077000000000001E-5</v>
      </c>
      <c r="E1104">
        <v>0</v>
      </c>
      <c r="F1104">
        <v>0</v>
      </c>
      <c r="G1104">
        <v>0</v>
      </c>
      <c r="H1104" s="1">
        <v>-2.6650000000000003E-4</v>
      </c>
      <c r="I1104" s="1">
        <v>-6.5536000000000004E-5</v>
      </c>
      <c r="J1104" s="1">
        <v>-7.5906000000000001E-5</v>
      </c>
      <c r="K1104">
        <v>0</v>
      </c>
      <c r="L1104">
        <v>0</v>
      </c>
      <c r="M1104" s="1">
        <v>-7.2012000000000001E-5</v>
      </c>
      <c r="N1104" s="1">
        <v>-1.0031E-3</v>
      </c>
      <c r="O1104" s="1">
        <v>-1.3641E-4</v>
      </c>
      <c r="P1104" s="1">
        <v>-1.077E-7</v>
      </c>
      <c r="Q1104" s="1">
        <v>-9.3720999999999996E-8</v>
      </c>
      <c r="R1104">
        <v>0</v>
      </c>
      <c r="S1104">
        <v>0</v>
      </c>
      <c r="T1104">
        <f t="shared" si="215"/>
        <v>-1.4242099999982996E-7</v>
      </c>
      <c r="U1104" s="3">
        <f t="shared" si="216"/>
        <v>-8.7342695940040451E-5</v>
      </c>
      <c r="V1104" t="b">
        <f t="shared" si="217"/>
        <v>1</v>
      </c>
      <c r="X1104" s="1">
        <f>B1104*[1]List!F1108</f>
        <v>0.51908520400000002</v>
      </c>
      <c r="Y1104">
        <f>10^[1]List!G1108</f>
        <v>14.905205350464959</v>
      </c>
      <c r="Z1104" s="1">
        <f t="shared" si="218"/>
        <v>3.4825766689877066E-2</v>
      </c>
      <c r="AA1104" s="3">
        <f t="shared" si="219"/>
        <v>-0.17022997669569487</v>
      </c>
      <c r="AB1104" s="3">
        <f t="shared" si="220"/>
        <v>-0.74607751747822892</v>
      </c>
      <c r="AC1104" s="3">
        <f t="shared" si="221"/>
        <v>-6.604930700355698E-5</v>
      </c>
      <c r="AD1104" s="3">
        <f t="shared" si="222"/>
        <v>-8.365632282595363E-2</v>
      </c>
      <c r="AE1104" s="3">
        <f t="shared" si="223"/>
        <v>-5.7476389059241993E-5</v>
      </c>
      <c r="AF1104" s="3">
        <f t="shared" si="224"/>
        <v>0.88373553496186763</v>
      </c>
      <c r="AG1104" s="3">
        <f t="shared" si="225"/>
        <v>0</v>
      </c>
      <c r="AH1104" s="3">
        <f t="shared" si="226"/>
        <v>0.11626446503813229</v>
      </c>
    </row>
    <row r="1105" spans="1:34" x14ac:dyDescent="0.25">
      <c r="A1105" t="s">
        <v>1110</v>
      </c>
      <c r="B1105">
        <v>4.7300000000000004</v>
      </c>
      <c r="C1105">
        <v>0</v>
      </c>
      <c r="D1105">
        <v>-0.13585</v>
      </c>
      <c r="E1105">
        <v>0</v>
      </c>
      <c r="F1105">
        <v>0</v>
      </c>
      <c r="G1105">
        <v>0</v>
      </c>
      <c r="H1105" s="1">
        <v>-1.4742E-2</v>
      </c>
      <c r="I1105">
        <v>-0.65127999999999997</v>
      </c>
      <c r="J1105">
        <v>-3.4586000000000001</v>
      </c>
      <c r="K1105">
        <v>0</v>
      </c>
      <c r="L1105">
        <v>0</v>
      </c>
      <c r="M1105" s="1">
        <v>-3.6035999999999999E-2</v>
      </c>
      <c r="N1105">
        <v>-0.39727000000000001</v>
      </c>
      <c r="O1105" s="1">
        <v>-3.6159999999999998E-2</v>
      </c>
      <c r="P1105" s="1">
        <v>-1.6820000000000002E-5</v>
      </c>
      <c r="Q1105" s="1">
        <v>-5.1898000000000001E-7</v>
      </c>
      <c r="R1105">
        <v>0</v>
      </c>
      <c r="S1105">
        <v>0</v>
      </c>
      <c r="T1105">
        <f t="shared" si="215"/>
        <v>4.4661020000811403E-5</v>
      </c>
      <c r="U1105" s="3">
        <f t="shared" si="216"/>
        <v>9.4420761101081184E-6</v>
      </c>
      <c r="V1105" t="b">
        <f t="shared" si="217"/>
        <v>1</v>
      </c>
      <c r="X1105" s="1">
        <f>B1105*[1]List!F1109</f>
        <v>852.20410000000004</v>
      </c>
      <c r="Y1105">
        <f>10^[1]List!G1109</f>
        <v>364.09163567125995</v>
      </c>
      <c r="Z1105" s="1">
        <f t="shared" si="218"/>
        <v>2.3406308096829203</v>
      </c>
      <c r="AA1105" s="3">
        <f t="shared" si="219"/>
        <v>-3.1837632135306548E-2</v>
      </c>
      <c r="AB1105" s="3">
        <f t="shared" si="220"/>
        <v>-0.96050443974630018</v>
      </c>
      <c r="AC1105" s="3">
        <f t="shared" si="221"/>
        <v>-3.5560253699788583E-6</v>
      </c>
      <c r="AD1105" s="3">
        <f t="shared" si="222"/>
        <v>-7.6448202959830854E-3</v>
      </c>
      <c r="AE1105" s="3">
        <f t="shared" si="223"/>
        <v>-1.0972093023255813E-7</v>
      </c>
      <c r="AF1105" s="3">
        <f t="shared" si="224"/>
        <v>9.5374919714931325E-2</v>
      </c>
      <c r="AG1105" s="3">
        <f t="shared" si="225"/>
        <v>0</v>
      </c>
      <c r="AH1105" s="3">
        <f t="shared" si="226"/>
        <v>0.90462508028506872</v>
      </c>
    </row>
    <row r="1106" spans="1:34" x14ac:dyDescent="0.25">
      <c r="A1106" t="s">
        <v>1111</v>
      </c>
      <c r="B1106">
        <v>0.67059999999999997</v>
      </c>
      <c r="C1106">
        <v>0</v>
      </c>
      <c r="D1106" s="1">
        <v>-3.5926E-3</v>
      </c>
      <c r="E1106">
        <v>0</v>
      </c>
      <c r="F1106">
        <v>0</v>
      </c>
      <c r="G1106">
        <v>0</v>
      </c>
      <c r="H1106" s="1">
        <v>-1.1129999999999999E-2</v>
      </c>
      <c r="I1106" s="1">
        <v>-6.2308000000000002E-2</v>
      </c>
      <c r="J1106">
        <v>-0.1411</v>
      </c>
      <c r="K1106">
        <v>0</v>
      </c>
      <c r="L1106">
        <v>0</v>
      </c>
      <c r="M1106" s="1">
        <v>-3.3211999999999998E-2</v>
      </c>
      <c r="N1106">
        <v>-0.39113999999999999</v>
      </c>
      <c r="O1106" s="1">
        <v>-2.8104000000000001E-2</v>
      </c>
      <c r="P1106" s="1">
        <v>-1.0666E-7</v>
      </c>
      <c r="Q1106" s="1">
        <v>-2.185E-8</v>
      </c>
      <c r="R1106">
        <v>0</v>
      </c>
      <c r="S1106">
        <v>0</v>
      </c>
      <c r="T1106">
        <f t="shared" si="215"/>
        <v>1.3271490000014094E-5</v>
      </c>
      <c r="U1106" s="3">
        <f t="shared" si="216"/>
        <v>1.979047121982418E-5</v>
      </c>
      <c r="V1106" t="b">
        <f t="shared" si="217"/>
        <v>1</v>
      </c>
      <c r="X1106" s="1">
        <f>B1106*[1]List!F1110</f>
        <v>159.71009599999999</v>
      </c>
      <c r="Y1106">
        <f>10^[1]List!G1110</f>
        <v>2.4427761710431777</v>
      </c>
      <c r="Z1106" s="1">
        <f t="shared" si="218"/>
        <v>65.380568998999379</v>
      </c>
      <c r="AA1106" s="3">
        <f t="shared" si="219"/>
        <v>-2.1954369221592603E-2</v>
      </c>
      <c r="AB1106" s="3">
        <f t="shared" si="220"/>
        <v>-0.93611691022964516</v>
      </c>
      <c r="AC1106" s="3">
        <f t="shared" si="221"/>
        <v>-1.5905159558604235E-7</v>
      </c>
      <c r="AD1106" s="3">
        <f t="shared" si="222"/>
        <v>-4.1908738443185212E-2</v>
      </c>
      <c r="AE1106" s="3">
        <f t="shared" si="223"/>
        <v>-3.2582761705934988E-8</v>
      </c>
      <c r="AF1106" s="3">
        <f t="shared" si="224"/>
        <v>0.67597808079520838</v>
      </c>
      <c r="AG1106" s="3">
        <f t="shared" si="225"/>
        <v>0</v>
      </c>
      <c r="AH1106" s="3">
        <f t="shared" si="226"/>
        <v>0.32402191920479168</v>
      </c>
    </row>
    <row r="1107" spans="1:34" x14ac:dyDescent="0.25">
      <c r="A1107" t="s">
        <v>1112</v>
      </c>
      <c r="B1107">
        <v>0.1212</v>
      </c>
      <c r="C1107">
        <v>0</v>
      </c>
      <c r="D1107" s="1">
        <v>-1.8355999999999998E-5</v>
      </c>
      <c r="E1107">
        <v>0</v>
      </c>
      <c r="F1107">
        <v>0</v>
      </c>
      <c r="G1107">
        <v>0</v>
      </c>
      <c r="H1107" s="1">
        <v>-6.9947000000000004E-3</v>
      </c>
      <c r="I1107" s="1">
        <v>-9.1445999999999993E-3</v>
      </c>
      <c r="J1107" s="1">
        <v>-5.0638999999999997E-3</v>
      </c>
      <c r="K1107">
        <v>0</v>
      </c>
      <c r="L1107">
        <v>0</v>
      </c>
      <c r="M1107" s="1">
        <v>-7.4003000000000003E-3</v>
      </c>
      <c r="N1107" s="1">
        <v>-9.1171000000000002E-2</v>
      </c>
      <c r="O1107" s="1">
        <v>-1.4122E-3</v>
      </c>
      <c r="P1107" s="1">
        <v>-4.5265000000000002E-7</v>
      </c>
      <c r="Q1107" s="1">
        <v>-8.1641999999999995E-7</v>
      </c>
      <c r="R1107">
        <v>0</v>
      </c>
      <c r="S1107">
        <v>0</v>
      </c>
      <c r="T1107">
        <f t="shared" si="215"/>
        <v>-6.3250700000008947E-6</v>
      </c>
      <c r="U1107" s="3">
        <f t="shared" si="216"/>
        <v>-5.2187046204627845E-5</v>
      </c>
      <c r="V1107" t="b">
        <f t="shared" si="217"/>
        <v>1</v>
      </c>
      <c r="X1107" s="1">
        <f>B1107*[1]List!F1111</f>
        <v>37.369596000000001</v>
      </c>
      <c r="Y1107">
        <f>10^[1]List!G1111</f>
        <v>3.1163997056224804</v>
      </c>
      <c r="Z1107" s="1">
        <f t="shared" si="218"/>
        <v>11.991271829662708</v>
      </c>
      <c r="AA1107" s="3">
        <f t="shared" si="219"/>
        <v>-5.7863498349834987E-2</v>
      </c>
      <c r="AB1107" s="3">
        <f t="shared" si="220"/>
        <v>-0.93052640264026398</v>
      </c>
      <c r="AC1107" s="3">
        <f t="shared" si="221"/>
        <v>-3.7347359735973598E-6</v>
      </c>
      <c r="AD1107" s="3">
        <f t="shared" si="222"/>
        <v>-1.1651815181518151E-2</v>
      </c>
      <c r="AE1107" s="3">
        <f t="shared" si="223"/>
        <v>-6.7361386138613859E-6</v>
      </c>
      <c r="AF1107" s="3">
        <f t="shared" si="224"/>
        <v>0.87401555952395726</v>
      </c>
      <c r="AG1107" s="3">
        <f t="shared" si="225"/>
        <v>0</v>
      </c>
      <c r="AH1107" s="3">
        <f t="shared" si="226"/>
        <v>0.12598444047604268</v>
      </c>
    </row>
    <row r="1108" spans="1:34" x14ac:dyDescent="0.25">
      <c r="A1108" t="s">
        <v>1113</v>
      </c>
      <c r="B1108" s="1">
        <v>8.3823999999999996E-2</v>
      </c>
      <c r="C1108">
        <v>0</v>
      </c>
      <c r="D1108" s="1">
        <v>-4.3140000000000002E-4</v>
      </c>
      <c r="E1108">
        <v>0</v>
      </c>
      <c r="F1108">
        <v>0</v>
      </c>
      <c r="G1108">
        <v>0</v>
      </c>
      <c r="H1108" s="1">
        <v>-1.2209E-9</v>
      </c>
      <c r="I1108" s="1">
        <v>-1.1674E-2</v>
      </c>
      <c r="J1108" s="1">
        <v>-6.2030000000000002E-2</v>
      </c>
      <c r="K1108">
        <v>0</v>
      </c>
      <c r="L1108">
        <v>0</v>
      </c>
      <c r="M1108" s="1">
        <v>-1.1078E-8</v>
      </c>
      <c r="N1108" s="1">
        <v>-1.3895999999999999E-7</v>
      </c>
      <c r="O1108" s="1">
        <v>-9.6509000000000005E-3</v>
      </c>
      <c r="P1108" s="1">
        <v>-3.4683E-5</v>
      </c>
      <c r="Q1108" s="1">
        <v>-4.7686E-7</v>
      </c>
      <c r="R1108">
        <v>0</v>
      </c>
      <c r="S1108">
        <v>0</v>
      </c>
      <c r="T1108">
        <f t="shared" si="215"/>
        <v>2.3888810999852944E-6</v>
      </c>
      <c r="U1108" s="3">
        <f t="shared" si="216"/>
        <v>2.8498772427768832E-5</v>
      </c>
      <c r="V1108" t="b">
        <f t="shared" si="217"/>
        <v>1</v>
      </c>
      <c r="X1108" s="1">
        <f>B1108*[1]List!F1112</f>
        <v>13.84688656</v>
      </c>
      <c r="Y1108">
        <f>10^[1]List!G1112</f>
        <v>96.674853827407361</v>
      </c>
      <c r="Z1108" s="1">
        <f t="shared" si="218"/>
        <v>0.14323152310859147</v>
      </c>
      <c r="AA1108" s="3">
        <f t="shared" si="219"/>
        <v>-5.1465119882134003E-3</v>
      </c>
      <c r="AB1108" s="3">
        <f t="shared" si="220"/>
        <v>-0.87927264313323172</v>
      </c>
      <c r="AC1108" s="3">
        <f t="shared" si="221"/>
        <v>-4.1375978240122164E-4</v>
      </c>
      <c r="AD1108" s="3">
        <f t="shared" si="222"/>
        <v>-0.11513289749952282</v>
      </c>
      <c r="AE1108" s="3">
        <f t="shared" si="223"/>
        <v>-5.6888242030921931E-6</v>
      </c>
      <c r="AF1108" s="3">
        <f t="shared" si="224"/>
        <v>2.0356791296371253E-6</v>
      </c>
      <c r="AG1108" s="3">
        <f t="shared" si="225"/>
        <v>0</v>
      </c>
      <c r="AH1108" s="3">
        <f t="shared" si="226"/>
        <v>0.99999796432087018</v>
      </c>
    </row>
    <row r="1109" spans="1:34" x14ac:dyDescent="0.25">
      <c r="A1109" t="s">
        <v>1114</v>
      </c>
      <c r="B1109" s="1">
        <v>1.8154E-3</v>
      </c>
      <c r="C1109">
        <v>0</v>
      </c>
      <c r="D1109" s="1">
        <v>-7.0821999999999994E-5</v>
      </c>
      <c r="E1109">
        <v>0</v>
      </c>
      <c r="F1109">
        <v>0</v>
      </c>
      <c r="G1109">
        <v>0</v>
      </c>
      <c r="H1109">
        <v>0</v>
      </c>
      <c r="I1109" s="1">
        <v>-2.5820999999999998E-4</v>
      </c>
      <c r="J1109" s="1">
        <v>-1.4677E-3</v>
      </c>
      <c r="K1109">
        <v>0</v>
      </c>
      <c r="L1109">
        <v>0</v>
      </c>
      <c r="M1109">
        <v>0</v>
      </c>
      <c r="N1109">
        <v>0</v>
      </c>
      <c r="O1109" s="1">
        <v>-1.8728000000000001E-5</v>
      </c>
      <c r="P1109" s="1">
        <v>-2.8622E-8</v>
      </c>
      <c r="Q1109" s="1">
        <v>-1.7348E-9</v>
      </c>
      <c r="R1109">
        <v>0</v>
      </c>
      <c r="S1109">
        <v>0</v>
      </c>
      <c r="T1109">
        <f t="shared" si="215"/>
        <v>-9.0356799999887618E-8</v>
      </c>
      <c r="U1109" s="3">
        <f t="shared" si="216"/>
        <v>-4.9772391759329963E-5</v>
      </c>
      <c r="V1109" t="b">
        <f t="shared" si="217"/>
        <v>1</v>
      </c>
      <c r="X1109" s="1">
        <f>B1109*[1]List!F1113</f>
        <v>0.47398278599999993</v>
      </c>
      <c r="Y1109">
        <f>10^[1]List!G1113</f>
        <v>68.518731140656215</v>
      </c>
      <c r="Z1109" s="1">
        <f t="shared" si="218"/>
        <v>6.9175651403555827E-3</v>
      </c>
      <c r="AA1109" s="3">
        <f t="shared" si="219"/>
        <v>-3.9011788035694613E-2</v>
      </c>
      <c r="AB1109" s="3">
        <f t="shared" si="220"/>
        <v>-0.95070507877051891</v>
      </c>
      <c r="AC1109" s="3">
        <f t="shared" si="221"/>
        <v>-1.576622232014983E-5</v>
      </c>
      <c r="AD1109" s="3">
        <f t="shared" si="222"/>
        <v>-1.0316183761154568E-2</v>
      </c>
      <c r="AE1109" s="3">
        <f t="shared" si="223"/>
        <v>-9.5560207116888842E-7</v>
      </c>
      <c r="AF1109" s="3">
        <f t="shared" si="224"/>
        <v>0</v>
      </c>
      <c r="AG1109" s="3">
        <f t="shared" si="225"/>
        <v>0</v>
      </c>
      <c r="AH1109" s="3">
        <f t="shared" si="226"/>
        <v>1</v>
      </c>
    </row>
    <row r="1110" spans="1:34" x14ac:dyDescent="0.25">
      <c r="A1110" t="s">
        <v>1115</v>
      </c>
      <c r="B1110" s="1">
        <v>3.5569999999999997E-2</v>
      </c>
      <c r="C1110">
        <v>0</v>
      </c>
      <c r="D1110" s="1">
        <v>-1.3092999999999999E-4</v>
      </c>
      <c r="E1110">
        <v>0</v>
      </c>
      <c r="F1110">
        <v>0</v>
      </c>
      <c r="G1110">
        <v>0</v>
      </c>
      <c r="H1110" s="1">
        <v>-2.0614E-10</v>
      </c>
      <c r="I1110" s="1">
        <v>-4.8462999999999996E-3</v>
      </c>
      <c r="J1110" s="1">
        <v>-2.2308000000000001E-2</v>
      </c>
      <c r="K1110">
        <v>0</v>
      </c>
      <c r="L1110">
        <v>0</v>
      </c>
      <c r="M1110" s="1">
        <v>-2.7262E-9</v>
      </c>
      <c r="N1110" s="1">
        <v>-3.0653999999999998E-8</v>
      </c>
      <c r="O1110" s="1">
        <v>-8.2796999999999992E-3</v>
      </c>
      <c r="P1110" s="1">
        <v>-1.9917E-7</v>
      </c>
      <c r="Q1110" s="1">
        <v>-1.5679000000000001E-8</v>
      </c>
      <c r="R1110">
        <v>0</v>
      </c>
      <c r="S1110">
        <v>0</v>
      </c>
      <c r="T1110">
        <f t="shared" si="215"/>
        <v>4.8215646599968108E-6</v>
      </c>
      <c r="U1110" s="3">
        <f t="shared" si="216"/>
        <v>1.3555143829060474E-4</v>
      </c>
      <c r="V1110" t="b">
        <f t="shared" si="217"/>
        <v>1</v>
      </c>
      <c r="X1110" s="1">
        <f>B1110*[1]List!F1114</f>
        <v>8.8323866999999989</v>
      </c>
      <c r="Y1110">
        <f>10^[1]List!G1114</f>
        <v>4.7339705282572115</v>
      </c>
      <c r="Z1110" s="1">
        <f t="shared" si="218"/>
        <v>1.8657460259372589</v>
      </c>
      <c r="AA1110" s="3">
        <f t="shared" si="219"/>
        <v>-3.6809166752881646E-3</v>
      </c>
      <c r="AB1110" s="3">
        <f t="shared" si="220"/>
        <v>-0.76340549283666015</v>
      </c>
      <c r="AC1110" s="3">
        <f t="shared" si="221"/>
        <v>-5.5993815012651118E-6</v>
      </c>
      <c r="AD1110" s="3">
        <f t="shared" si="222"/>
        <v>-0.23277199887545685</v>
      </c>
      <c r="AE1110" s="3">
        <f t="shared" si="223"/>
        <v>-4.4079280292381227E-7</v>
      </c>
      <c r="AF1110" s="3">
        <f t="shared" si="224"/>
        <v>1.2292770930012844E-6</v>
      </c>
      <c r="AG1110" s="3">
        <f t="shared" si="225"/>
        <v>0</v>
      </c>
      <c r="AH1110" s="3">
        <f t="shared" si="226"/>
        <v>0.99999877072290699</v>
      </c>
    </row>
    <row r="1111" spans="1:34" x14ac:dyDescent="0.25">
      <c r="A1111" s="2">
        <v>96639</v>
      </c>
      <c r="B1111">
        <v>4.3536000000000001</v>
      </c>
      <c r="C1111" s="1">
        <v>4.1148999999999998E-2</v>
      </c>
      <c r="D1111">
        <v>0</v>
      </c>
      <c r="E1111">
        <v>0</v>
      </c>
      <c r="F1111">
        <v>0</v>
      </c>
      <c r="G1111" s="1">
        <v>4.0305000000000001E-4</v>
      </c>
      <c r="H1111">
        <v>0</v>
      </c>
      <c r="I1111" s="1">
        <v>-2.3553999999999999E-2</v>
      </c>
      <c r="J1111">
        <v>-0.84658</v>
      </c>
      <c r="K1111">
        <v>0</v>
      </c>
      <c r="L1111">
        <v>0</v>
      </c>
      <c r="M1111" s="1">
        <v>-1.0581000000000001E-4</v>
      </c>
      <c r="N1111" s="1">
        <v>-3.9892E-3</v>
      </c>
      <c r="O1111">
        <v>-3.5163000000000002</v>
      </c>
      <c r="P1111" s="1">
        <v>-3.5953999999999999E-3</v>
      </c>
      <c r="Q1111" s="1">
        <v>-9.0706000000000001E-4</v>
      </c>
      <c r="R1111">
        <v>0</v>
      </c>
      <c r="S1111">
        <v>0</v>
      </c>
      <c r="T1111">
        <f t="shared" si="215"/>
        <v>1.2058000000024483E-4</v>
      </c>
      <c r="U1111" s="3">
        <f t="shared" si="216"/>
        <v>2.7696618890170164E-5</v>
      </c>
      <c r="V1111" t="b">
        <f t="shared" si="217"/>
        <v>1</v>
      </c>
      <c r="X1111" s="1">
        <f>B1111*[1]List!F1115</f>
        <v>1020.04848</v>
      </c>
      <c r="Y1111">
        <f>10^[1]List!G1115</f>
        <v>0.10779310598314724</v>
      </c>
      <c r="Z1111" s="1">
        <f t="shared" si="218"/>
        <v>9463.0215049140352</v>
      </c>
      <c r="AA1111" s="3">
        <f t="shared" si="219"/>
        <v>9.5442966740169055E-3</v>
      </c>
      <c r="AB1111" s="3">
        <f t="shared" si="220"/>
        <v>-0.20080600192943771</v>
      </c>
      <c r="AC1111" s="3">
        <f t="shared" si="221"/>
        <v>-8.2584527747151773E-4</v>
      </c>
      <c r="AD1111" s="3">
        <f t="shared" si="222"/>
        <v>-0.80767640573318633</v>
      </c>
      <c r="AE1111" s="3">
        <f t="shared" si="223"/>
        <v>-2.083471150312385E-4</v>
      </c>
      <c r="AF1111" s="3">
        <f t="shared" si="224"/>
        <v>4.6841387704578685E-3</v>
      </c>
      <c r="AG1111" s="3">
        <f t="shared" si="225"/>
        <v>0</v>
      </c>
      <c r="AH1111" s="3">
        <f t="shared" si="226"/>
        <v>0.99531586122954208</v>
      </c>
    </row>
    <row r="1112" spans="1:34" x14ac:dyDescent="0.25">
      <c r="A1112" t="s">
        <v>1116</v>
      </c>
      <c r="B1112">
        <v>2.7342</v>
      </c>
      <c r="C1112" s="1">
        <v>3.9502000000000001E-3</v>
      </c>
      <c r="D1112">
        <v>0</v>
      </c>
      <c r="E1112">
        <v>0</v>
      </c>
      <c r="F1112">
        <v>0</v>
      </c>
      <c r="G1112">
        <v>0</v>
      </c>
      <c r="H1112">
        <v>0</v>
      </c>
      <c r="I1112" s="1">
        <v>-1.9210000000000001E-2</v>
      </c>
      <c r="J1112">
        <v>-0.25091999999999998</v>
      </c>
      <c r="K1112">
        <v>0</v>
      </c>
      <c r="L1112">
        <v>0</v>
      </c>
      <c r="M1112">
        <v>0</v>
      </c>
      <c r="N1112">
        <v>0</v>
      </c>
      <c r="O1112">
        <v>-2.4647999999999999</v>
      </c>
      <c r="P1112" s="1">
        <v>-3.1155000000000002E-3</v>
      </c>
      <c r="Q1112" s="1">
        <v>-1.3748000000000001E-7</v>
      </c>
      <c r="R1112">
        <v>0</v>
      </c>
      <c r="S1112">
        <v>0</v>
      </c>
      <c r="T1112">
        <f t="shared" si="215"/>
        <v>1.0456251999989516E-4</v>
      </c>
      <c r="U1112" s="3">
        <f t="shared" si="216"/>
        <v>3.8242454831356583E-5</v>
      </c>
      <c r="V1112" t="b">
        <f t="shared" si="217"/>
        <v>1</v>
      </c>
      <c r="X1112" s="1">
        <f>B1112*[1]List!F1116</f>
        <v>385.87764599999997</v>
      </c>
      <c r="Y1112">
        <f>10^[1]List!G1116</f>
        <v>0.94051497090731129</v>
      </c>
      <c r="Z1112" s="1">
        <f t="shared" si="218"/>
        <v>410.28336383390604</v>
      </c>
      <c r="AA1112" s="3">
        <f t="shared" si="219"/>
        <v>1.4447370345987858E-3</v>
      </c>
      <c r="AB1112" s="3">
        <f t="shared" si="220"/>
        <v>-9.8796722990271368E-2</v>
      </c>
      <c r="AC1112" s="3">
        <f t="shared" si="221"/>
        <v>-1.1394557823129253E-3</v>
      </c>
      <c r="AD1112" s="3">
        <f t="shared" si="222"/>
        <v>-0.90147026552556508</v>
      </c>
      <c r="AE1112" s="3">
        <f t="shared" si="223"/>
        <v>-5.0281618023553515E-8</v>
      </c>
      <c r="AF1112" s="3">
        <f t="shared" si="224"/>
        <v>0</v>
      </c>
      <c r="AG1112" s="3">
        <f t="shared" si="225"/>
        <v>0</v>
      </c>
      <c r="AH1112" s="3">
        <f t="shared" si="226"/>
        <v>1</v>
      </c>
    </row>
    <row r="1113" spans="1:34" x14ac:dyDescent="0.25">
      <c r="A1113" t="s">
        <v>1117</v>
      </c>
      <c r="B1113">
        <v>3.2964000000000002</v>
      </c>
      <c r="C1113" s="1">
        <v>5.2417999999999996E-3</v>
      </c>
      <c r="D1113">
        <v>0</v>
      </c>
      <c r="E1113">
        <v>0</v>
      </c>
      <c r="F1113">
        <v>0</v>
      </c>
      <c r="G1113">
        <v>0</v>
      </c>
      <c r="H1113">
        <v>0</v>
      </c>
      <c r="I1113" s="1">
        <v>-5.5694000000000004E-3</v>
      </c>
      <c r="J1113" s="1">
        <v>-3.7288000000000002E-2</v>
      </c>
      <c r="K1113">
        <v>0</v>
      </c>
      <c r="L1113">
        <v>0</v>
      </c>
      <c r="M1113">
        <v>0</v>
      </c>
      <c r="N1113">
        <v>0</v>
      </c>
      <c r="O1113">
        <v>-3.2568999999999999</v>
      </c>
      <c r="P1113" s="1">
        <v>-8.7173999999999997E-4</v>
      </c>
      <c r="Q1113" s="1">
        <v>-8.2321E-4</v>
      </c>
      <c r="R1113">
        <v>0</v>
      </c>
      <c r="S1113">
        <v>0</v>
      </c>
      <c r="T1113">
        <f t="shared" si="215"/>
        <v>1.8944999999978627E-4</v>
      </c>
      <c r="U1113" s="3">
        <f t="shared" si="216"/>
        <v>5.7471787404376367E-5</v>
      </c>
      <c r="V1113" t="b">
        <f t="shared" si="217"/>
        <v>1</v>
      </c>
      <c r="X1113" s="1">
        <f>B1113*[1]List!F1117</f>
        <v>1463.238996</v>
      </c>
      <c r="Y1113">
        <f>10^[1]List!G1117</f>
        <v>0.33644099738637395</v>
      </c>
      <c r="Z1113" s="1">
        <f t="shared" si="218"/>
        <v>4349.169712868239</v>
      </c>
      <c r="AA1113" s="3">
        <f t="shared" si="219"/>
        <v>1.5901589612911052E-3</v>
      </c>
      <c r="AB1113" s="3">
        <f t="shared" si="220"/>
        <v>-1.3001274117218785E-2</v>
      </c>
      <c r="AC1113" s="3">
        <f t="shared" si="221"/>
        <v>-2.6445212959592279E-4</v>
      </c>
      <c r="AD1113" s="3">
        <f t="shared" si="222"/>
        <v>-0.98801723091857774</v>
      </c>
      <c r="AE1113" s="3">
        <f t="shared" si="223"/>
        <v>-2.4973000849411479E-4</v>
      </c>
      <c r="AF1113" s="3">
        <f t="shared" si="224"/>
        <v>0</v>
      </c>
      <c r="AG1113" s="3">
        <f t="shared" si="225"/>
        <v>0</v>
      </c>
      <c r="AH1113" s="3">
        <f t="shared" si="226"/>
        <v>1</v>
      </c>
    </row>
    <row r="1114" spans="1:34" x14ac:dyDescent="0.25">
      <c r="A1114" t="s">
        <v>1118</v>
      </c>
      <c r="B1114">
        <v>1.5731999999999999</v>
      </c>
      <c r="C1114">
        <v>0</v>
      </c>
      <c r="D1114" s="1">
        <v>-1.8152999999999999E-2</v>
      </c>
      <c r="E1114">
        <v>0</v>
      </c>
      <c r="F1114">
        <v>0</v>
      </c>
      <c r="G1114">
        <v>0</v>
      </c>
      <c r="H1114">
        <v>-0.37404999999999999</v>
      </c>
      <c r="I1114" s="1">
        <v>-5.8103E-3</v>
      </c>
      <c r="J1114" s="1">
        <v>-5.0445999999999998E-2</v>
      </c>
      <c r="K1114">
        <v>0</v>
      </c>
      <c r="L1114">
        <v>0</v>
      </c>
      <c r="M1114" s="1">
        <v>-3.3124000000000001E-2</v>
      </c>
      <c r="N1114">
        <v>-0.97421000000000002</v>
      </c>
      <c r="O1114">
        <v>-0.11577</v>
      </c>
      <c r="P1114" s="1">
        <v>-1.6198E-3</v>
      </c>
      <c r="Q1114" s="1">
        <v>-3.0744000000000002E-6</v>
      </c>
      <c r="R1114">
        <v>0</v>
      </c>
      <c r="S1114">
        <v>0</v>
      </c>
      <c r="T1114">
        <f t="shared" si="215"/>
        <v>1.3825599999866023E-5</v>
      </c>
      <c r="U1114" s="3">
        <f t="shared" si="216"/>
        <v>8.7882023899478926E-6</v>
      </c>
      <c r="V1114" t="b">
        <f t="shared" si="217"/>
        <v>1</v>
      </c>
      <c r="X1114" s="1">
        <f>B1114*[1]List!F1118</f>
        <v>299.332764</v>
      </c>
      <c r="Y1114">
        <f>10^[1]List!G1118</f>
        <v>0.54957112591066393</v>
      </c>
      <c r="Z1114" s="1">
        <f t="shared" si="218"/>
        <v>544.66610396241651</v>
      </c>
      <c r="AA1114" s="3">
        <f t="shared" si="219"/>
        <v>-0.24930269514365624</v>
      </c>
      <c r="AB1114" s="3">
        <f t="shared" si="220"/>
        <v>-0.67606807780320366</v>
      </c>
      <c r="AC1114" s="3">
        <f t="shared" si="221"/>
        <v>-1.0296211543351131E-3</v>
      </c>
      <c r="AD1114" s="3">
        <f t="shared" si="222"/>
        <v>-7.3588863463005347E-2</v>
      </c>
      <c r="AE1114" s="3">
        <f t="shared" si="223"/>
        <v>-1.9542334096109842E-6</v>
      </c>
      <c r="AF1114" s="3">
        <f t="shared" si="224"/>
        <v>0.9471071708720924</v>
      </c>
      <c r="AG1114" s="3">
        <f t="shared" si="225"/>
        <v>0</v>
      </c>
      <c r="AH1114" s="3">
        <f t="shared" si="226"/>
        <v>5.289282912790761E-2</v>
      </c>
    </row>
    <row r="1115" spans="1:34" x14ac:dyDescent="0.25">
      <c r="A1115" t="s">
        <v>1119</v>
      </c>
      <c r="B1115">
        <v>1.3918999999999999</v>
      </c>
      <c r="C1115" s="1">
        <v>2.2044E-3</v>
      </c>
      <c r="D1115">
        <v>0</v>
      </c>
      <c r="E1115">
        <v>0</v>
      </c>
      <c r="F1115">
        <v>0</v>
      </c>
      <c r="G1115">
        <v>0</v>
      </c>
      <c r="H1115">
        <v>0</v>
      </c>
      <c r="I1115" s="1">
        <v>-9.4856999999999997E-3</v>
      </c>
      <c r="J1115">
        <v>-0.1196</v>
      </c>
      <c r="K1115">
        <v>0</v>
      </c>
      <c r="L1115">
        <v>0</v>
      </c>
      <c r="M1115">
        <v>0</v>
      </c>
      <c r="N1115">
        <v>0</v>
      </c>
      <c r="O1115">
        <v>-1.2509999999999999</v>
      </c>
      <c r="P1115" s="1">
        <v>-1.3421000000000001E-2</v>
      </c>
      <c r="Q1115" s="1">
        <v>-5.3516000000000002E-4</v>
      </c>
      <c r="R1115">
        <v>0</v>
      </c>
      <c r="S1115">
        <v>0</v>
      </c>
      <c r="T1115">
        <f t="shared" si="215"/>
        <v>6.2540000000271953E-5</v>
      </c>
      <c r="U1115" s="3">
        <f t="shared" si="216"/>
        <v>4.493138874938714E-5</v>
      </c>
      <c r="V1115" t="b">
        <f t="shared" si="217"/>
        <v>1</v>
      </c>
      <c r="X1115" s="1">
        <f>B1115*[1]List!F1119</f>
        <v>385.890356</v>
      </c>
      <c r="Y1115">
        <f>10^[1]List!G1119</f>
        <v>1.897842710282859</v>
      </c>
      <c r="Z1115" s="1">
        <f t="shared" si="218"/>
        <v>203.33105262579215</v>
      </c>
      <c r="AA1115" s="3">
        <f t="shared" si="219"/>
        <v>1.5837344636827359E-3</v>
      </c>
      <c r="AB1115" s="3">
        <f t="shared" si="220"/>
        <v>-9.2740642287520658E-2</v>
      </c>
      <c r="AC1115" s="3">
        <f t="shared" si="221"/>
        <v>-9.6422156764135371E-3</v>
      </c>
      <c r="AD1115" s="3">
        <f t="shared" si="222"/>
        <v>-0.89877146346720305</v>
      </c>
      <c r="AE1115" s="3">
        <f t="shared" si="223"/>
        <v>-3.8448164379624976E-4</v>
      </c>
      <c r="AF1115" s="3">
        <f t="shared" si="224"/>
        <v>0</v>
      </c>
      <c r="AG1115" s="3">
        <f t="shared" si="225"/>
        <v>0</v>
      </c>
      <c r="AH1115" s="3">
        <f t="shared" si="226"/>
        <v>1</v>
      </c>
    </row>
    <row r="1116" spans="1:34" x14ac:dyDescent="0.25">
      <c r="A1116" t="s">
        <v>1120</v>
      </c>
      <c r="B1116" s="1">
        <v>4.6045999999999997E-2</v>
      </c>
      <c r="C1116">
        <v>0</v>
      </c>
      <c r="D1116" s="1">
        <v>-1.7812999999999999E-2</v>
      </c>
      <c r="E1116">
        <v>0</v>
      </c>
      <c r="F1116">
        <v>0</v>
      </c>
      <c r="G1116">
        <v>0</v>
      </c>
      <c r="H1116" s="1">
        <v>-2.0464999999999999E-9</v>
      </c>
      <c r="I1116" s="1">
        <v>-1.5832000000000001E-3</v>
      </c>
      <c r="J1116" s="1">
        <v>-2.4296000000000002E-2</v>
      </c>
      <c r="K1116">
        <v>0</v>
      </c>
      <c r="L1116">
        <v>0</v>
      </c>
      <c r="M1116" s="1">
        <v>-1.7217000000000001E-10</v>
      </c>
      <c r="N1116" s="1">
        <v>-2.9849999999999999E-9</v>
      </c>
      <c r="O1116" s="1">
        <v>-2.163E-3</v>
      </c>
      <c r="P1116" s="1">
        <v>-4.5726000000000002E-5</v>
      </c>
      <c r="Q1116" s="1">
        <v>-1.4391999999999999E-4</v>
      </c>
      <c r="R1116">
        <v>0</v>
      </c>
      <c r="S1116">
        <v>0</v>
      </c>
      <c r="T1116">
        <f t="shared" si="215"/>
        <v>1.1487963299952142E-6</v>
      </c>
      <c r="U1116" s="3">
        <f t="shared" si="216"/>
        <v>2.494888437638914E-5</v>
      </c>
      <c r="V1116" t="b">
        <f t="shared" si="217"/>
        <v>1</v>
      </c>
      <c r="X1116" s="1">
        <f>B1116*[1]List!F1120</f>
        <v>11.428156739999999</v>
      </c>
      <c r="Y1116">
        <f>10^[1]List!G1120</f>
        <v>2.873659538352733</v>
      </c>
      <c r="Z1116" s="1">
        <f t="shared" si="218"/>
        <v>3.9768652435949172</v>
      </c>
      <c r="AA1116" s="3">
        <f t="shared" si="219"/>
        <v>-0.38685232260131175</v>
      </c>
      <c r="AB1116" s="3">
        <f t="shared" si="220"/>
        <v>-0.56202934363831825</v>
      </c>
      <c r="AC1116" s="3">
        <f t="shared" si="221"/>
        <v>-9.9305042783303667E-4</v>
      </c>
      <c r="AD1116" s="3">
        <f t="shared" si="222"/>
        <v>-4.6974764366068719E-2</v>
      </c>
      <c r="AE1116" s="3">
        <f t="shared" si="223"/>
        <v>-3.1255700820918214E-3</v>
      </c>
      <c r="AF1116" s="3">
        <f t="shared" si="224"/>
        <v>1.2199641468192907E-7</v>
      </c>
      <c r="AG1116" s="3">
        <f t="shared" si="225"/>
        <v>0</v>
      </c>
      <c r="AH1116" s="3">
        <f t="shared" si="226"/>
        <v>0.99999987800358525</v>
      </c>
    </row>
    <row r="1117" spans="1:34" x14ac:dyDescent="0.25">
      <c r="A1117" t="s">
        <v>1121</v>
      </c>
      <c r="B1117">
        <v>1.2936000000000001</v>
      </c>
      <c r="C1117" s="1">
        <v>1.5456000000000001E-3</v>
      </c>
      <c r="D1117">
        <v>0</v>
      </c>
      <c r="E1117">
        <v>0</v>
      </c>
      <c r="F1117">
        <v>0</v>
      </c>
      <c r="G1117">
        <v>0</v>
      </c>
      <c r="H1117" s="1">
        <v>-4.9228999999999999E-11</v>
      </c>
      <c r="I1117" s="1">
        <v>-8.2476000000000008E-3</v>
      </c>
      <c r="J1117" s="1">
        <v>-8.9816000000000007E-2</v>
      </c>
      <c r="K1117">
        <v>0</v>
      </c>
      <c r="L1117">
        <v>0</v>
      </c>
      <c r="M1117" s="1">
        <v>-1.109E-9</v>
      </c>
      <c r="N1117" s="1">
        <v>-2.1395000000000001E-8</v>
      </c>
      <c r="O1117">
        <v>-1.1949000000000001</v>
      </c>
      <c r="P1117" s="1">
        <v>-1.578E-3</v>
      </c>
      <c r="Q1117" s="1">
        <v>-6.0665999999999997E-4</v>
      </c>
      <c r="R1117">
        <v>0</v>
      </c>
      <c r="S1117">
        <v>0</v>
      </c>
      <c r="T1117">
        <f t="shared" si="215"/>
        <v>-2.6825532291557905E-6</v>
      </c>
      <c r="U1117" s="3">
        <f t="shared" si="216"/>
        <v>-2.073711525321421E-6</v>
      </c>
      <c r="V1117" t="b">
        <f t="shared" si="217"/>
        <v>1</v>
      </c>
      <c r="X1117" s="1">
        <f>B1117*[1]List!F1121</f>
        <v>385.88088000000005</v>
      </c>
      <c r="Y1117">
        <f>10^[1]List!G1121</f>
        <v>1.8962779487981168E-2</v>
      </c>
      <c r="Z1117" s="1">
        <f t="shared" si="218"/>
        <v>20349.383920462496</v>
      </c>
      <c r="AA1117" s="3">
        <f t="shared" si="219"/>
        <v>1.1948051567493814E-3</v>
      </c>
      <c r="AB1117" s="3">
        <f t="shared" si="220"/>
        <v>-7.5806758274582553E-2</v>
      </c>
      <c r="AC1117" s="3">
        <f t="shared" si="221"/>
        <v>-1.2198515769944341E-3</v>
      </c>
      <c r="AD1117" s="3">
        <f t="shared" si="222"/>
        <v>-0.92370129870129869</v>
      </c>
      <c r="AE1117" s="3">
        <f t="shared" si="223"/>
        <v>-4.6897031539888678E-4</v>
      </c>
      <c r="AF1117" s="3">
        <f t="shared" si="224"/>
        <v>2.2948367014569614E-7</v>
      </c>
      <c r="AG1117" s="3">
        <f t="shared" si="225"/>
        <v>0</v>
      </c>
      <c r="AH1117" s="3">
        <f t="shared" si="226"/>
        <v>0.99999977051632993</v>
      </c>
    </row>
    <row r="1118" spans="1:34" x14ac:dyDescent="0.25">
      <c r="A1118" t="s">
        <v>1122</v>
      </c>
      <c r="B1118">
        <v>5.4280999999999997</v>
      </c>
      <c r="C1118" s="1">
        <v>1.1693E-2</v>
      </c>
      <c r="D1118">
        <v>0</v>
      </c>
      <c r="E1118">
        <v>0</v>
      </c>
      <c r="F1118">
        <v>0</v>
      </c>
      <c r="G1118">
        <v>0</v>
      </c>
      <c r="H1118">
        <v>0</v>
      </c>
      <c r="I1118" s="1">
        <v>-3.3173000000000001E-2</v>
      </c>
      <c r="J1118">
        <v>-0.19217000000000001</v>
      </c>
      <c r="K1118">
        <v>0</v>
      </c>
      <c r="L1118">
        <v>0</v>
      </c>
      <c r="M1118">
        <v>0</v>
      </c>
      <c r="N1118">
        <v>0</v>
      </c>
      <c r="O1118">
        <v>-5.2058</v>
      </c>
      <c r="P1118" s="1">
        <v>-6.7076000000000002E-3</v>
      </c>
      <c r="Q1118" s="1">
        <v>-1.049E-3</v>
      </c>
      <c r="R1118">
        <v>0</v>
      </c>
      <c r="S1118">
        <v>0</v>
      </c>
      <c r="T1118">
        <f t="shared" si="215"/>
        <v>8.9340000000026837E-4</v>
      </c>
      <c r="U1118" s="3">
        <f t="shared" si="216"/>
        <v>1.645879773770322E-4</v>
      </c>
      <c r="V1118" t="b">
        <f t="shared" si="217"/>
        <v>1</v>
      </c>
      <c r="X1118" s="1">
        <f>B1118*[1]List!F1122</f>
        <v>1700.895135</v>
      </c>
      <c r="Y1118">
        <f>10^[1]List!G1122</f>
        <v>13.639864376185272</v>
      </c>
      <c r="Z1118" s="1">
        <f t="shared" si="218"/>
        <v>124.70029672506888</v>
      </c>
      <c r="AA1118" s="3">
        <f t="shared" si="219"/>
        <v>2.1541607560656584E-3</v>
      </c>
      <c r="AB1118" s="3">
        <f t="shared" si="220"/>
        <v>-4.1514157808441261E-2</v>
      </c>
      <c r="AC1118" s="3">
        <f t="shared" si="221"/>
        <v>-1.2357178386544095E-3</v>
      </c>
      <c r="AD1118" s="3">
        <f t="shared" si="222"/>
        <v>-0.95904644350693613</v>
      </c>
      <c r="AE1118" s="3">
        <f t="shared" si="223"/>
        <v>-1.9325362465687812E-4</v>
      </c>
      <c r="AF1118" s="3">
        <f t="shared" si="224"/>
        <v>0</v>
      </c>
      <c r="AG1118" s="3">
        <f t="shared" si="225"/>
        <v>0</v>
      </c>
      <c r="AH1118" s="3">
        <f t="shared" si="226"/>
        <v>1</v>
      </c>
    </row>
    <row r="1119" spans="1:34" x14ac:dyDescent="0.25">
      <c r="A1119" t="s">
        <v>1123</v>
      </c>
      <c r="B1119">
        <v>173.47</v>
      </c>
      <c r="C1119">
        <v>0</v>
      </c>
      <c r="D1119">
        <v>-91.100999999999999</v>
      </c>
      <c r="E1119">
        <v>0</v>
      </c>
      <c r="F1119">
        <v>0</v>
      </c>
      <c r="G1119">
        <v>0</v>
      </c>
      <c r="H1119">
        <v>0</v>
      </c>
      <c r="I1119">
        <v>-0.18781999999999999</v>
      </c>
      <c r="J1119">
        <v>-1.8892</v>
      </c>
      <c r="K1119">
        <v>0</v>
      </c>
      <c r="L1119">
        <v>0</v>
      </c>
      <c r="M1119">
        <v>0</v>
      </c>
      <c r="N1119">
        <v>0</v>
      </c>
      <c r="O1119">
        <v>-62.170999999999999</v>
      </c>
      <c r="P1119">
        <v>-17.992999999999999</v>
      </c>
      <c r="Q1119">
        <v>-0.12171</v>
      </c>
      <c r="R1119">
        <v>0</v>
      </c>
      <c r="S1119">
        <v>0</v>
      </c>
      <c r="T1119">
        <f t="shared" si="215"/>
        <v>6.2699999999973194E-3</v>
      </c>
      <c r="U1119" s="3">
        <f t="shared" si="216"/>
        <v>3.614457831323756E-5</v>
      </c>
      <c r="V1119" t="b">
        <f t="shared" si="217"/>
        <v>1</v>
      </c>
      <c r="X1119" s="1">
        <f>B1119*[1]List!F1123</f>
        <v>58162.756300000001</v>
      </c>
      <c r="Y1119">
        <f>10^[1]List!G1123</f>
        <v>0.3681820852662141</v>
      </c>
      <c r="Z1119" s="1">
        <f t="shared" si="218"/>
        <v>157972.80374993099</v>
      </c>
      <c r="AA1119" s="3">
        <f t="shared" si="219"/>
        <v>-0.52516861705193985</v>
      </c>
      <c r="AB1119" s="3">
        <f t="shared" si="220"/>
        <v>-1.1973367152821815E-2</v>
      </c>
      <c r="AC1119" s="3">
        <f t="shared" si="221"/>
        <v>-0.10372398685651697</v>
      </c>
      <c r="AD1119" s="3">
        <f t="shared" si="222"/>
        <v>-0.35839626448377243</v>
      </c>
      <c r="AE1119" s="3">
        <f t="shared" si="223"/>
        <v>-7.0161987663572951E-4</v>
      </c>
      <c r="AF1119" s="3">
        <f t="shared" si="224"/>
        <v>0</v>
      </c>
      <c r="AG1119" s="3">
        <f t="shared" si="225"/>
        <v>0</v>
      </c>
      <c r="AH1119" s="3">
        <f t="shared" si="226"/>
        <v>1</v>
      </c>
    </row>
    <row r="1120" spans="1:34" x14ac:dyDescent="0.25">
      <c r="A1120" t="s">
        <v>1124</v>
      </c>
      <c r="B1120" s="1">
        <v>8.5857999999999993E-3</v>
      </c>
      <c r="C1120">
        <v>0</v>
      </c>
      <c r="D1120" s="1">
        <v>-4.5692999999999998E-8</v>
      </c>
      <c r="E1120">
        <v>0</v>
      </c>
      <c r="F1120">
        <v>0</v>
      </c>
      <c r="G1120">
        <v>0</v>
      </c>
      <c r="H1120" s="1">
        <v>-8.9123000000000002E-4</v>
      </c>
      <c r="I1120" s="1">
        <v>-1.3918E-6</v>
      </c>
      <c r="J1120" s="1">
        <v>-3.0829999999999997E-7</v>
      </c>
      <c r="K1120">
        <v>0</v>
      </c>
      <c r="L1120">
        <v>0</v>
      </c>
      <c r="M1120" s="1">
        <v>-1.5488000000000001E-4</v>
      </c>
      <c r="N1120" s="1">
        <v>-7.5259000000000003E-3</v>
      </c>
      <c r="O1120" s="1">
        <v>-1.3149000000000001E-5</v>
      </c>
      <c r="P1120">
        <v>0</v>
      </c>
      <c r="Q1120" s="1">
        <v>-3.2847000000000002E-11</v>
      </c>
      <c r="R1120">
        <v>0</v>
      </c>
      <c r="S1120">
        <v>0</v>
      </c>
      <c r="T1120">
        <f t="shared" si="215"/>
        <v>-1.104825847000277E-6</v>
      </c>
      <c r="U1120" s="3">
        <f t="shared" si="216"/>
        <v>-1.2868059435349963E-4</v>
      </c>
      <c r="V1120" t="b">
        <f t="shared" si="217"/>
        <v>1</v>
      </c>
      <c r="X1120" s="1">
        <f>B1120*[1]List!F1124</f>
        <v>3.8846452099999995</v>
      </c>
      <c r="Y1120">
        <f>10^[1]List!G1124</f>
        <v>6187.4255434109118</v>
      </c>
      <c r="Z1120" s="1">
        <f t="shared" si="218"/>
        <v>6.2782900299088369E-4</v>
      </c>
      <c r="AA1120" s="3">
        <f t="shared" si="219"/>
        <v>-0.1038081125812388</v>
      </c>
      <c r="AB1120" s="3">
        <f t="shared" si="220"/>
        <v>-0.89478908197255946</v>
      </c>
      <c r="AC1120" s="3">
        <f t="shared" si="221"/>
        <v>0</v>
      </c>
      <c r="AD1120" s="3">
        <f t="shared" si="222"/>
        <v>-1.5314822148198189E-3</v>
      </c>
      <c r="AE1120" s="3">
        <f t="shared" si="223"/>
        <v>-3.8257355167835268E-9</v>
      </c>
      <c r="AF1120" s="3">
        <f t="shared" si="224"/>
        <v>0.99977870427545912</v>
      </c>
      <c r="AG1120" s="3">
        <f t="shared" si="225"/>
        <v>0</v>
      </c>
      <c r="AH1120" s="3">
        <f t="shared" si="226"/>
        <v>2.2129572454082893E-4</v>
      </c>
    </row>
    <row r="1121" spans="1:34" x14ac:dyDescent="0.25">
      <c r="A1121" t="s">
        <v>1125</v>
      </c>
      <c r="B1121">
        <v>2.8025000000000002</v>
      </c>
      <c r="C1121" s="1">
        <v>2.3928E-3</v>
      </c>
      <c r="D1121">
        <v>0</v>
      </c>
      <c r="E1121">
        <v>0</v>
      </c>
      <c r="F1121">
        <v>0</v>
      </c>
      <c r="G1121">
        <v>0</v>
      </c>
      <c r="H1121">
        <v>-0.29091</v>
      </c>
      <c r="I1121" s="1">
        <v>-5.999E-4</v>
      </c>
      <c r="J1121" s="1">
        <v>-3.0920999999999998E-5</v>
      </c>
      <c r="K1121">
        <v>0</v>
      </c>
      <c r="L1121">
        <v>0</v>
      </c>
      <c r="M1121" s="1">
        <v>-5.0462E-2</v>
      </c>
      <c r="N1121">
        <v>-2.4542000000000002</v>
      </c>
      <c r="O1121" s="1">
        <v>-7.0574000000000001E-3</v>
      </c>
      <c r="P1121" s="1">
        <v>-2.5121000000000002E-3</v>
      </c>
      <c r="Q1121" s="1">
        <v>-6.6298999999999998E-7</v>
      </c>
      <c r="R1121">
        <v>0</v>
      </c>
      <c r="S1121">
        <v>0</v>
      </c>
      <c r="T1121">
        <f t="shared" si="215"/>
        <v>-8.8018399000031901E-4</v>
      </c>
      <c r="U1121" s="3">
        <f t="shared" si="216"/>
        <v>-3.1407100446041708E-4</v>
      </c>
      <c r="V1121" t="b">
        <f t="shared" si="217"/>
        <v>1</v>
      </c>
      <c r="X1121" s="1">
        <f>B1121*[1]List!F1125</f>
        <v>619.46460000000002</v>
      </c>
      <c r="Y1121">
        <f>10^[1]List!G1125</f>
        <v>2.1696082873243507</v>
      </c>
      <c r="Z1121" s="1">
        <f t="shared" si="218"/>
        <v>285.5190974422157</v>
      </c>
      <c r="AA1121" s="3">
        <f t="shared" si="219"/>
        <v>-0.1029499375557538</v>
      </c>
      <c r="AB1121" s="3">
        <f t="shared" si="220"/>
        <v>-0.89394926708296163</v>
      </c>
      <c r="AC1121" s="3">
        <f t="shared" si="221"/>
        <v>-8.9637823371989292E-4</v>
      </c>
      <c r="AD1121" s="3">
        <f t="shared" si="222"/>
        <v>-2.518251561106155E-3</v>
      </c>
      <c r="AE1121" s="3">
        <f t="shared" si="223"/>
        <v>-2.365709188224799E-7</v>
      </c>
      <c r="AF1121" s="3">
        <f t="shared" si="224"/>
        <v>0.99974820468301651</v>
      </c>
      <c r="AG1121" s="3">
        <f t="shared" si="225"/>
        <v>0</v>
      </c>
      <c r="AH1121" s="3">
        <f t="shared" si="226"/>
        <v>2.5179531698342732E-4</v>
      </c>
    </row>
    <row r="1122" spans="1:34" x14ac:dyDescent="0.25">
      <c r="A1122" t="s">
        <v>1126</v>
      </c>
      <c r="B1122">
        <v>1.272</v>
      </c>
      <c r="C1122">
        <v>0</v>
      </c>
      <c r="D1122" s="1">
        <v>-6.9502999999999995E-2</v>
      </c>
      <c r="E1122">
        <v>0</v>
      </c>
      <c r="F1122">
        <v>0</v>
      </c>
      <c r="G1122">
        <v>0</v>
      </c>
      <c r="H1122">
        <v>0</v>
      </c>
      <c r="I1122" s="1">
        <v>-1.4633999999999999E-2</v>
      </c>
      <c r="J1122">
        <v>-0.31602000000000002</v>
      </c>
      <c r="K1122">
        <v>0</v>
      </c>
      <c r="L1122">
        <v>0</v>
      </c>
      <c r="M1122">
        <v>0</v>
      </c>
      <c r="N1122">
        <v>0</v>
      </c>
      <c r="O1122">
        <v>-0.86892999999999998</v>
      </c>
      <c r="P1122" s="1">
        <v>-1.1498000000000001E-3</v>
      </c>
      <c r="Q1122" s="1">
        <v>-1.7361E-3</v>
      </c>
      <c r="R1122">
        <v>0</v>
      </c>
      <c r="S1122">
        <v>0</v>
      </c>
      <c r="T1122">
        <f t="shared" si="215"/>
        <v>2.7099999999943359E-5</v>
      </c>
      <c r="U1122" s="3">
        <f t="shared" si="216"/>
        <v>2.130503144649635E-5</v>
      </c>
      <c r="V1122" t="b">
        <f t="shared" si="217"/>
        <v>1</v>
      </c>
      <c r="X1122" s="1">
        <f>B1122*[1]List!F1126</f>
        <v>385.87392</v>
      </c>
      <c r="Y1122">
        <f>10^[1]List!G1126</f>
        <v>1.3505936435387719E-2</v>
      </c>
      <c r="Z1122" s="1">
        <f t="shared" si="218"/>
        <v>28570.689773790768</v>
      </c>
      <c r="AA1122" s="3">
        <f t="shared" si="219"/>
        <v>-5.4640723270440249E-2</v>
      </c>
      <c r="AB1122" s="3">
        <f t="shared" si="220"/>
        <v>-0.25994811320754718</v>
      </c>
      <c r="AC1122" s="3">
        <f t="shared" si="221"/>
        <v>-9.0393081761006293E-4</v>
      </c>
      <c r="AD1122" s="3">
        <f t="shared" si="222"/>
        <v>-0.68312106918238991</v>
      </c>
      <c r="AE1122" s="3">
        <f t="shared" si="223"/>
        <v>-1.3648584905660377E-3</v>
      </c>
      <c r="AF1122" s="3">
        <f t="shared" si="224"/>
        <v>0</v>
      </c>
      <c r="AG1122" s="3">
        <f t="shared" si="225"/>
        <v>0</v>
      </c>
      <c r="AH1122" s="3">
        <f t="shared" si="226"/>
        <v>1</v>
      </c>
    </row>
    <row r="1123" spans="1:34" x14ac:dyDescent="0.25">
      <c r="A1123" t="s">
        <v>1127</v>
      </c>
      <c r="B1123">
        <v>8.9023000000000003</v>
      </c>
      <c r="C1123">
        <v>0</v>
      </c>
      <c r="D1123" s="1">
        <v>-7.9154000000000002E-2</v>
      </c>
      <c r="E1123">
        <v>0</v>
      </c>
      <c r="F1123">
        <v>0</v>
      </c>
      <c r="G1123">
        <v>0</v>
      </c>
      <c r="H1123">
        <v>-2.4015</v>
      </c>
      <c r="I1123" s="1">
        <v>-9.2190999999999992E-3</v>
      </c>
      <c r="J1123">
        <v>-0.18837000000000001</v>
      </c>
      <c r="K1123">
        <v>0</v>
      </c>
      <c r="L1123">
        <v>0</v>
      </c>
      <c r="M1123">
        <v>-0.13507</v>
      </c>
      <c r="N1123">
        <v>-5.9867999999999997</v>
      </c>
      <c r="O1123" s="1">
        <v>-9.5926999999999998E-2</v>
      </c>
      <c r="P1123" s="1">
        <v>-4.0521999999999997E-3</v>
      </c>
      <c r="Q1123" s="1">
        <v>-1.864E-3</v>
      </c>
      <c r="R1123">
        <v>0</v>
      </c>
      <c r="S1123">
        <v>0</v>
      </c>
      <c r="T1123">
        <f t="shared" si="215"/>
        <v>3.4369999999952724E-4</v>
      </c>
      <c r="U1123" s="3">
        <f t="shared" si="216"/>
        <v>3.8608000179675726E-5</v>
      </c>
      <c r="V1123" t="b">
        <f t="shared" si="217"/>
        <v>1</v>
      </c>
      <c r="X1123" s="1">
        <f>B1123*[1]List!F1127</f>
        <v>2280.146099</v>
      </c>
      <c r="Y1123">
        <f>10^[1]List!G1127</f>
        <v>117.98410377659644</v>
      </c>
      <c r="Z1123" s="1">
        <f t="shared" si="218"/>
        <v>19.325875486730563</v>
      </c>
      <c r="AA1123" s="3">
        <f t="shared" si="219"/>
        <v>-0.27865315704930183</v>
      </c>
      <c r="AB1123" s="3">
        <f t="shared" si="220"/>
        <v>-0.70986813520101544</v>
      </c>
      <c r="AC1123" s="3">
        <f t="shared" si="221"/>
        <v>-4.551857385170124E-4</v>
      </c>
      <c r="AD1123" s="3">
        <f t="shared" si="222"/>
        <v>-1.0775529919234354E-2</v>
      </c>
      <c r="AE1123" s="3">
        <f t="shared" si="223"/>
        <v>-2.0938409175156982E-4</v>
      </c>
      <c r="AF1123" s="3">
        <f t="shared" si="224"/>
        <v>0.96873322591802202</v>
      </c>
      <c r="AG1123" s="3">
        <f t="shared" si="225"/>
        <v>0</v>
      </c>
      <c r="AH1123" s="3">
        <f t="shared" si="226"/>
        <v>3.1266774081978005E-2</v>
      </c>
    </row>
    <row r="1124" spans="1:34" x14ac:dyDescent="0.25">
      <c r="A1124" t="s">
        <v>1128</v>
      </c>
      <c r="B1124">
        <v>2.8826000000000001</v>
      </c>
      <c r="C1124">
        <v>0</v>
      </c>
      <c r="D1124">
        <v>-1.4069</v>
      </c>
      <c r="E1124">
        <v>0</v>
      </c>
      <c r="F1124">
        <v>0</v>
      </c>
      <c r="G1124">
        <v>0</v>
      </c>
      <c r="H1124">
        <v>0</v>
      </c>
      <c r="I1124" s="1">
        <v>-9.9965999999999996E-3</v>
      </c>
      <c r="J1124">
        <v>-0.18523000000000001</v>
      </c>
      <c r="K1124">
        <v>0</v>
      </c>
      <c r="L1124">
        <v>0</v>
      </c>
      <c r="M1124">
        <v>0</v>
      </c>
      <c r="N1124">
        <v>0</v>
      </c>
      <c r="O1124">
        <v>-1.1498999999999999</v>
      </c>
      <c r="P1124">
        <v>-0.11877</v>
      </c>
      <c r="Q1124" s="1">
        <v>-1.1816999999999999E-2</v>
      </c>
      <c r="R1124">
        <v>0</v>
      </c>
      <c r="S1124">
        <v>0</v>
      </c>
      <c r="T1124">
        <f t="shared" si="215"/>
        <v>-1.3599999999938314E-5</v>
      </c>
      <c r="U1124" s="3">
        <f t="shared" si="216"/>
        <v>-4.7179629500930805E-6</v>
      </c>
      <c r="V1124" t="b">
        <f t="shared" si="217"/>
        <v>1</v>
      </c>
      <c r="X1124" s="1">
        <f>B1124*[1]List!F1128</f>
        <v>1010.610734</v>
      </c>
      <c r="Y1124">
        <f>10^[1]List!G1128</f>
        <v>8.9659811556868311E-3</v>
      </c>
      <c r="Z1124" s="1">
        <f t="shared" si="218"/>
        <v>112716.13406849538</v>
      </c>
      <c r="AA1124" s="3">
        <f t="shared" si="219"/>
        <v>-0.48806632900853397</v>
      </c>
      <c r="AB1124" s="3">
        <f t="shared" si="220"/>
        <v>-6.7725872476236723E-2</v>
      </c>
      <c r="AC1124" s="3">
        <f t="shared" si="221"/>
        <v>-4.1202386734198293E-2</v>
      </c>
      <c r="AD1124" s="3">
        <f t="shared" si="222"/>
        <v>-0.39891070561298825</v>
      </c>
      <c r="AE1124" s="3">
        <f t="shared" si="223"/>
        <v>-4.0994241309928537E-3</v>
      </c>
      <c r="AF1124" s="3">
        <f t="shared" si="224"/>
        <v>0</v>
      </c>
      <c r="AG1124" s="3">
        <f t="shared" si="225"/>
        <v>0</v>
      </c>
      <c r="AH1124" s="3">
        <f t="shared" si="226"/>
        <v>1</v>
      </c>
    </row>
    <row r="1125" spans="1:34" x14ac:dyDescent="0.25">
      <c r="A1125" t="s">
        <v>1129</v>
      </c>
      <c r="B1125">
        <v>6.1104000000000003</v>
      </c>
      <c r="C1125">
        <v>0</v>
      </c>
      <c r="D1125">
        <v>-2.3243999999999998</v>
      </c>
      <c r="E1125">
        <v>0</v>
      </c>
      <c r="F1125">
        <v>0</v>
      </c>
      <c r="G1125">
        <v>0</v>
      </c>
      <c r="H1125">
        <v>0</v>
      </c>
      <c r="I1125" s="1">
        <v>-9.5890000000000003E-2</v>
      </c>
      <c r="J1125">
        <v>-3.6282999999999999</v>
      </c>
      <c r="K1125">
        <v>0</v>
      </c>
      <c r="L1125">
        <v>0</v>
      </c>
      <c r="M1125">
        <v>0</v>
      </c>
      <c r="N1125">
        <v>0</v>
      </c>
      <c r="O1125" s="1">
        <v>-2.2191999999999999E-4</v>
      </c>
      <c r="P1125" s="1">
        <v>-4.8302999999999999E-2</v>
      </c>
      <c r="Q1125" s="1">
        <v>-1.3049E-2</v>
      </c>
      <c r="R1125">
        <v>0</v>
      </c>
      <c r="S1125">
        <v>0</v>
      </c>
      <c r="T1125">
        <f t="shared" si="215"/>
        <v>2.3608000000080974E-4</v>
      </c>
      <c r="U1125" s="3">
        <f t="shared" si="216"/>
        <v>3.8635768525924606E-5</v>
      </c>
      <c r="V1125" t="b">
        <f t="shared" si="217"/>
        <v>1</v>
      </c>
      <c r="X1125" s="1">
        <f>B1125*[1]List!F1129</f>
        <v>1522.1006400000001</v>
      </c>
      <c r="Y1125">
        <f>10^[1]List!G1129</f>
        <v>0.93042031836178141</v>
      </c>
      <c r="Z1125" s="1">
        <f t="shared" si="218"/>
        <v>1635.927988632071</v>
      </c>
      <c r="AA1125" s="3">
        <f t="shared" si="219"/>
        <v>-0.38040062843676348</v>
      </c>
      <c r="AB1125" s="3">
        <f t="shared" si="220"/>
        <v>-0.60948383084577107</v>
      </c>
      <c r="AC1125" s="3">
        <f t="shared" si="221"/>
        <v>-7.9050471327572654E-3</v>
      </c>
      <c r="AD1125" s="3">
        <f t="shared" si="222"/>
        <v>-3.6318407960199002E-5</v>
      </c>
      <c r="AE1125" s="3">
        <f t="shared" si="223"/>
        <v>-2.1355394082220474E-3</v>
      </c>
      <c r="AF1125" s="3">
        <f t="shared" si="224"/>
        <v>0</v>
      </c>
      <c r="AG1125" s="3">
        <f t="shared" si="225"/>
        <v>0</v>
      </c>
      <c r="AH1125" s="3">
        <f t="shared" si="226"/>
        <v>1</v>
      </c>
    </row>
    <row r="1126" spans="1:34" x14ac:dyDescent="0.25">
      <c r="A1126" t="s">
        <v>1130</v>
      </c>
      <c r="B1126" s="1">
        <v>9.4098000000000001E-2</v>
      </c>
      <c r="C1126">
        <v>0</v>
      </c>
      <c r="D1126" s="1">
        <v>-2.1852E-2</v>
      </c>
      <c r="E1126">
        <v>0</v>
      </c>
      <c r="F1126">
        <v>0</v>
      </c>
      <c r="G1126">
        <v>0</v>
      </c>
      <c r="H1126" s="1">
        <v>-2.4551E-3</v>
      </c>
      <c r="I1126" s="1">
        <v>-9.6476000000000005E-4</v>
      </c>
      <c r="J1126" s="1">
        <v>-2.7060000000000001E-2</v>
      </c>
      <c r="K1126">
        <v>0</v>
      </c>
      <c r="L1126">
        <v>0</v>
      </c>
      <c r="M1126" s="1">
        <v>-1.161E-4</v>
      </c>
      <c r="N1126" s="1">
        <v>-3.5950000000000001E-3</v>
      </c>
      <c r="O1126" s="1">
        <v>-3.7533999999999998E-2</v>
      </c>
      <c r="P1126" s="1">
        <v>-7.0659000000000002E-5</v>
      </c>
      <c r="Q1126" s="1">
        <v>-4.4670000000000002E-4</v>
      </c>
      <c r="R1126">
        <v>0</v>
      </c>
      <c r="S1126">
        <v>0</v>
      </c>
      <c r="T1126">
        <f t="shared" si="215"/>
        <v>3.681000000007326E-6</v>
      </c>
      <c r="U1126" s="3">
        <f t="shared" si="216"/>
        <v>3.9118791047709047E-5</v>
      </c>
      <c r="V1126" t="b">
        <f t="shared" si="217"/>
        <v>1</v>
      </c>
      <c r="X1126" s="1">
        <f>B1126*[1]List!F1130</f>
        <v>29.23530762</v>
      </c>
      <c r="Y1126">
        <f>10^[1]List!G1130</f>
        <v>1.0537212306633565E-2</v>
      </c>
      <c r="Z1126" s="1">
        <f t="shared" si="218"/>
        <v>2774.4821656099016</v>
      </c>
      <c r="AA1126" s="3">
        <f t="shared" si="219"/>
        <v>-0.25831686114476393</v>
      </c>
      <c r="AB1126" s="3">
        <f t="shared" si="220"/>
        <v>-0.3372639163425365</v>
      </c>
      <c r="AC1126" s="3">
        <f t="shared" si="221"/>
        <v>-7.5090862717592296E-4</v>
      </c>
      <c r="AD1126" s="3">
        <f t="shared" si="222"/>
        <v>-0.39888201662096961</v>
      </c>
      <c r="AE1126" s="3">
        <f t="shared" si="223"/>
        <v>-4.7471784735063447E-3</v>
      </c>
      <c r="AF1126" s="3">
        <f t="shared" si="224"/>
        <v>0.11693711782192133</v>
      </c>
      <c r="AG1126" s="3">
        <f t="shared" si="225"/>
        <v>0</v>
      </c>
      <c r="AH1126" s="3">
        <f t="shared" si="226"/>
        <v>0.88306288217807871</v>
      </c>
    </row>
    <row r="1127" spans="1:34" x14ac:dyDescent="0.25">
      <c r="A1127" t="s">
        <v>1131</v>
      </c>
      <c r="B1127">
        <v>7.1708999999999996</v>
      </c>
      <c r="C1127">
        <v>0</v>
      </c>
      <c r="D1127">
        <v>-2.6469</v>
      </c>
      <c r="E1127">
        <v>0</v>
      </c>
      <c r="F1127">
        <v>0</v>
      </c>
      <c r="G1127">
        <v>0</v>
      </c>
      <c r="H1127">
        <v>0</v>
      </c>
      <c r="I1127" s="1">
        <v>-1.6195999999999999E-2</v>
      </c>
      <c r="J1127">
        <v>-0.22763</v>
      </c>
      <c r="K1127">
        <v>0</v>
      </c>
      <c r="L1127">
        <v>0</v>
      </c>
      <c r="M1127">
        <v>0</v>
      </c>
      <c r="N1127">
        <v>0</v>
      </c>
      <c r="O1127">
        <v>-4.1154999999999999</v>
      </c>
      <c r="P1127">
        <v>-0.14935999999999999</v>
      </c>
      <c r="Q1127" s="1">
        <v>-1.5192000000000001E-2</v>
      </c>
      <c r="R1127">
        <v>0</v>
      </c>
      <c r="S1127">
        <v>0</v>
      </c>
      <c r="T1127">
        <f t="shared" si="215"/>
        <v>1.2199999999888342E-4</v>
      </c>
      <c r="U1127" s="3">
        <f t="shared" si="216"/>
        <v>1.7013206152489009E-5</v>
      </c>
      <c r="V1127" t="b">
        <f t="shared" si="217"/>
        <v>1</v>
      </c>
      <c r="X1127" s="1">
        <f>B1127*[1]List!F1131</f>
        <v>2593.7145299999997</v>
      </c>
      <c r="Y1127">
        <f>10^[1]List!G1131</f>
        <v>1.9861227112747906</v>
      </c>
      <c r="Z1127" s="1">
        <f t="shared" si="218"/>
        <v>1305.9185695204235</v>
      </c>
      <c r="AA1127" s="3">
        <f t="shared" si="219"/>
        <v>-0.36911684725766641</v>
      </c>
      <c r="AB1127" s="3">
        <f t="shared" si="220"/>
        <v>-3.4002147568645495E-2</v>
      </c>
      <c r="AC1127" s="3">
        <f t="shared" si="221"/>
        <v>-2.0828626811139467E-2</v>
      </c>
      <c r="AD1127" s="3">
        <f t="shared" si="222"/>
        <v>-0.57391680263286338</v>
      </c>
      <c r="AE1127" s="3">
        <f t="shared" si="223"/>
        <v>-2.118562523532611E-3</v>
      </c>
      <c r="AF1127" s="3">
        <f t="shared" si="224"/>
        <v>0</v>
      </c>
      <c r="AG1127" s="3">
        <f t="shared" si="225"/>
        <v>0</v>
      </c>
      <c r="AH1127" s="3">
        <f t="shared" si="226"/>
        <v>1</v>
      </c>
    </row>
    <row r="1128" spans="1:34" x14ac:dyDescent="0.25">
      <c r="A1128" t="s">
        <v>1132</v>
      </c>
      <c r="B1128">
        <v>7.3395000000000001</v>
      </c>
      <c r="C1128">
        <v>0</v>
      </c>
      <c r="D1128">
        <v>-1.0178</v>
      </c>
      <c r="E1128">
        <v>0</v>
      </c>
      <c r="F1128">
        <v>0</v>
      </c>
      <c r="G1128">
        <v>0</v>
      </c>
      <c r="H1128">
        <v>-1.8169</v>
      </c>
      <c r="I1128" s="1">
        <v>-6.5114000000000005E-2</v>
      </c>
      <c r="J1128">
        <v>-1.2735000000000001</v>
      </c>
      <c r="K1128">
        <v>0</v>
      </c>
      <c r="L1128">
        <v>0</v>
      </c>
      <c r="M1128" s="1">
        <v>-8.9728000000000002E-2</v>
      </c>
      <c r="N1128">
        <v>-2.2988</v>
      </c>
      <c r="O1128">
        <v>-0.72663999999999995</v>
      </c>
      <c r="P1128">
        <v>0</v>
      </c>
      <c r="Q1128" s="1">
        <v>-5.0644000000000002E-2</v>
      </c>
      <c r="R1128">
        <v>0</v>
      </c>
      <c r="S1128">
        <v>0</v>
      </c>
      <c r="T1128">
        <f t="shared" si="215"/>
        <v>3.7399999999889605E-4</v>
      </c>
      <c r="U1128" s="3">
        <f t="shared" si="216"/>
        <v>5.0957149669445606E-5</v>
      </c>
      <c r="V1128" t="b">
        <f t="shared" si="217"/>
        <v>1</v>
      </c>
      <c r="X1128" s="1">
        <f>B1128*[1]List!F1132</f>
        <v>2476.567485</v>
      </c>
      <c r="Y1128">
        <f>10^[1]List!G1132</f>
        <v>6.0524226454419026</v>
      </c>
      <c r="Z1128" s="1">
        <f t="shared" si="218"/>
        <v>409.18614414099289</v>
      </c>
      <c r="AA1128" s="3">
        <f t="shared" si="219"/>
        <v>-0.3862252197016145</v>
      </c>
      <c r="AB1128" s="3">
        <f t="shared" si="220"/>
        <v>-0.50781960624020717</v>
      </c>
      <c r="AC1128" s="3">
        <f t="shared" si="221"/>
        <v>0</v>
      </c>
      <c r="AD1128" s="3">
        <f t="shared" si="222"/>
        <v>-9.9004019347366981E-2</v>
      </c>
      <c r="AE1128" s="3">
        <f t="shared" si="223"/>
        <v>-6.900197561141767E-3</v>
      </c>
      <c r="AF1128" s="3">
        <f t="shared" si="224"/>
        <v>0.64084706190426866</v>
      </c>
      <c r="AG1128" s="3">
        <f t="shared" si="225"/>
        <v>0</v>
      </c>
      <c r="AH1128" s="3">
        <f t="shared" si="226"/>
        <v>0.35915293809573129</v>
      </c>
    </row>
    <row r="1129" spans="1:34" x14ac:dyDescent="0.25">
      <c r="A1129" t="s">
        <v>1133</v>
      </c>
      <c r="B1129">
        <v>5.1382000000000003</v>
      </c>
      <c r="C1129">
        <v>0</v>
      </c>
      <c r="D1129">
        <v>-3.0013000000000001</v>
      </c>
      <c r="E1129">
        <v>0</v>
      </c>
      <c r="F1129">
        <v>0</v>
      </c>
      <c r="G1129">
        <v>0</v>
      </c>
      <c r="H1129">
        <v>0</v>
      </c>
      <c r="I1129" s="1">
        <v>-3.099E-2</v>
      </c>
      <c r="J1129">
        <v>-0.36776999999999999</v>
      </c>
      <c r="K1129">
        <v>0</v>
      </c>
      <c r="L1129">
        <v>0</v>
      </c>
      <c r="M1129">
        <v>0</v>
      </c>
      <c r="N1129">
        <v>0</v>
      </c>
      <c r="O1129">
        <v>-1.2977000000000001</v>
      </c>
      <c r="P1129">
        <v>-0.42548000000000002</v>
      </c>
      <c r="Q1129" s="1">
        <v>-1.4964E-2</v>
      </c>
      <c r="R1129">
        <v>0</v>
      </c>
      <c r="S1129">
        <v>0</v>
      </c>
      <c r="T1129">
        <f t="shared" si="215"/>
        <v>-3.9999999998600183E-6</v>
      </c>
      <c r="U1129" s="3">
        <f t="shared" si="216"/>
        <v>-7.784827371180604E-7</v>
      </c>
      <c r="V1129" t="b">
        <f t="shared" si="217"/>
        <v>1</v>
      </c>
      <c r="X1129" s="1">
        <f>B1129*[1]List!F1133</f>
        <v>1547.2661660000001</v>
      </c>
      <c r="Y1129">
        <f>10^[1]List!G1133</f>
        <v>0.65116679528596189</v>
      </c>
      <c r="Z1129" s="1">
        <f t="shared" si="218"/>
        <v>2376.1441418715362</v>
      </c>
      <c r="AA1129" s="3">
        <f t="shared" si="219"/>
        <v>-0.58411505974855005</v>
      </c>
      <c r="AB1129" s="3">
        <f t="shared" si="220"/>
        <v>-7.7606944066015329E-2</v>
      </c>
      <c r="AC1129" s="3">
        <f t="shared" si="221"/>
        <v>-8.2807208750145966E-2</v>
      </c>
      <c r="AD1129" s="3">
        <f t="shared" si="222"/>
        <v>-0.2525592619983652</v>
      </c>
      <c r="AE1129" s="3">
        <f t="shared" si="223"/>
        <v>-2.9123039196605814E-3</v>
      </c>
      <c r="AF1129" s="3">
        <f t="shared" si="224"/>
        <v>0</v>
      </c>
      <c r="AG1129" s="3">
        <f t="shared" si="225"/>
        <v>0</v>
      </c>
      <c r="AH1129" s="3">
        <f t="shared" si="226"/>
        <v>1</v>
      </c>
    </row>
    <row r="1130" spans="1:34" x14ac:dyDescent="0.25">
      <c r="A1130" t="s">
        <v>1134</v>
      </c>
      <c r="B1130">
        <v>1.5664</v>
      </c>
      <c r="C1130">
        <v>0</v>
      </c>
      <c r="D1130">
        <v>-0.49798999999999999</v>
      </c>
      <c r="E1130">
        <v>0</v>
      </c>
      <c r="F1130">
        <v>0</v>
      </c>
      <c r="G1130">
        <v>0</v>
      </c>
      <c r="H1130">
        <v>0</v>
      </c>
      <c r="I1130" s="1">
        <v>-2.7446999999999999E-2</v>
      </c>
      <c r="J1130">
        <v>-0.68722000000000005</v>
      </c>
      <c r="K1130">
        <v>0</v>
      </c>
      <c r="L1130">
        <v>0</v>
      </c>
      <c r="M1130">
        <v>0</v>
      </c>
      <c r="N1130">
        <v>0</v>
      </c>
      <c r="O1130">
        <v>-0.29065999999999997</v>
      </c>
      <c r="P1130" s="1">
        <v>-5.9412E-2</v>
      </c>
      <c r="Q1130" s="1">
        <v>-3.6121999999999999E-3</v>
      </c>
      <c r="R1130">
        <v>0</v>
      </c>
      <c r="S1130">
        <v>0</v>
      </c>
      <c r="T1130">
        <f t="shared" si="215"/>
        <v>5.880000000005629E-5</v>
      </c>
      <c r="U1130" s="3">
        <f t="shared" si="216"/>
        <v>3.7538304392272915E-5</v>
      </c>
      <c r="V1130" t="b">
        <f t="shared" si="217"/>
        <v>1</v>
      </c>
      <c r="X1130" s="1">
        <f>B1130*[1]List!F1134</f>
        <v>385.88263999999998</v>
      </c>
      <c r="Y1130">
        <f>10^[1]List!G1134</f>
        <v>0.39057279967361436</v>
      </c>
      <c r="Z1130" s="1">
        <f t="shared" si="218"/>
        <v>987.99158651720302</v>
      </c>
      <c r="AA1130" s="3">
        <f t="shared" si="219"/>
        <v>-0.31792007150153218</v>
      </c>
      <c r="AB1130" s="3">
        <f t="shared" si="220"/>
        <v>-0.4562480847803882</v>
      </c>
      <c r="AC1130" s="3">
        <f t="shared" si="221"/>
        <v>-3.7929009193054135E-2</v>
      </c>
      <c r="AD1130" s="3">
        <f t="shared" si="222"/>
        <v>-0.18555924412665983</v>
      </c>
      <c r="AE1130" s="3">
        <f t="shared" si="223"/>
        <v>-2.3060520939734422E-3</v>
      </c>
      <c r="AF1130" s="3">
        <f t="shared" si="224"/>
        <v>0</v>
      </c>
      <c r="AG1130" s="3">
        <f t="shared" si="225"/>
        <v>0</v>
      </c>
      <c r="AH1130" s="3">
        <f t="shared" si="226"/>
        <v>1</v>
      </c>
    </row>
    <row r="1131" spans="1:34" x14ac:dyDescent="0.25">
      <c r="A1131" t="s">
        <v>1135</v>
      </c>
      <c r="B1131">
        <v>1.5177</v>
      </c>
      <c r="C1131">
        <v>0</v>
      </c>
      <c r="D1131" s="1">
        <v>-3.0977999999999998E-6</v>
      </c>
      <c r="E1131">
        <v>0</v>
      </c>
      <c r="F1131">
        <v>0</v>
      </c>
      <c r="G1131">
        <v>0</v>
      </c>
      <c r="H1131">
        <v>-0.31324999999999997</v>
      </c>
      <c r="I1131" s="1">
        <v>-1.4096E-3</v>
      </c>
      <c r="J1131" s="1">
        <v>-4.8996999999999999E-3</v>
      </c>
      <c r="K1131">
        <v>0</v>
      </c>
      <c r="L1131">
        <v>0</v>
      </c>
      <c r="M1131" s="1">
        <v>-5.6011999999999999E-2</v>
      </c>
      <c r="N1131">
        <v>-1.1420999999999999</v>
      </c>
      <c r="O1131">
        <v>0</v>
      </c>
      <c r="P1131" s="1">
        <v>-1.5947E-6</v>
      </c>
      <c r="Q1131" s="1">
        <v>-1.7692000000000001E-8</v>
      </c>
      <c r="R1131">
        <v>0</v>
      </c>
      <c r="S1131">
        <v>0</v>
      </c>
      <c r="T1131">
        <f t="shared" si="215"/>
        <v>2.398980800025204E-5</v>
      </c>
      <c r="U1131" s="3">
        <f t="shared" si="216"/>
        <v>1.5806686433585057E-5</v>
      </c>
      <c r="V1131" t="b">
        <f t="shared" si="217"/>
        <v>1</v>
      </c>
      <c r="X1131" s="1">
        <f>B1131*[1]List!F1135</f>
        <v>387.059031</v>
      </c>
      <c r="Y1131">
        <f>10^[1]List!G1135</f>
        <v>15.750827956834485</v>
      </c>
      <c r="Z1131" s="1">
        <f t="shared" si="218"/>
        <v>24.573884754550328</v>
      </c>
      <c r="AA1131" s="3">
        <f t="shared" si="219"/>
        <v>-0.2063998799499242</v>
      </c>
      <c r="AB1131" s="3">
        <f t="shared" si="220"/>
        <v>-0.79358325097186522</v>
      </c>
      <c r="AC1131" s="3">
        <f t="shared" si="221"/>
        <v>-1.0507346642946564E-6</v>
      </c>
      <c r="AD1131" s="3">
        <f t="shared" si="222"/>
        <v>0</v>
      </c>
      <c r="AE1131" s="3">
        <f t="shared" si="223"/>
        <v>-1.1657112736377412E-8</v>
      </c>
      <c r="AF1131" s="3">
        <f t="shared" si="224"/>
        <v>0.99476155063016569</v>
      </c>
      <c r="AG1131" s="3">
        <f t="shared" si="225"/>
        <v>0</v>
      </c>
      <c r="AH1131" s="3">
        <f t="shared" si="226"/>
        <v>5.2384493698342935E-3</v>
      </c>
    </row>
    <row r="1132" spans="1:34" x14ac:dyDescent="0.25">
      <c r="A1132" t="s">
        <v>1136</v>
      </c>
      <c r="B1132">
        <v>0.18204000000000001</v>
      </c>
      <c r="C1132" s="1">
        <v>1.2462000000000001E-4</v>
      </c>
      <c r="D1132">
        <v>0</v>
      </c>
      <c r="E1132">
        <v>0</v>
      </c>
      <c r="F1132">
        <v>0</v>
      </c>
      <c r="G1132">
        <v>0</v>
      </c>
      <c r="H1132" s="1">
        <v>-2.0257000000000001E-2</v>
      </c>
      <c r="I1132" s="1">
        <v>-3.9490999999999998E-5</v>
      </c>
      <c r="J1132" s="1">
        <v>-6.1061000000000004E-5</v>
      </c>
      <c r="K1132">
        <v>0</v>
      </c>
      <c r="L1132">
        <v>0</v>
      </c>
      <c r="M1132" s="1">
        <v>-3.2456999999999998E-3</v>
      </c>
      <c r="N1132">
        <v>-0.15806000000000001</v>
      </c>
      <c r="O1132" s="1">
        <v>-3.5743999999999999E-4</v>
      </c>
      <c r="P1132" s="1">
        <v>-1.3553999999999999E-4</v>
      </c>
      <c r="Q1132" s="1">
        <v>-2.1872E-6</v>
      </c>
      <c r="R1132">
        <v>0</v>
      </c>
      <c r="S1132">
        <v>0</v>
      </c>
      <c r="T1132">
        <f t="shared" si="215"/>
        <v>6.2008000000020481E-6</v>
      </c>
      <c r="U1132" s="3">
        <f t="shared" si="216"/>
        <v>3.4062843331147266E-5</v>
      </c>
      <c r="V1132" t="b">
        <f t="shared" si="217"/>
        <v>1</v>
      </c>
      <c r="X1132" s="1">
        <f>B1132*[1]List!F1136</f>
        <v>59.616279600000006</v>
      </c>
      <c r="Y1132">
        <f>10^[1]List!G1136</f>
        <v>85.227467357755401</v>
      </c>
      <c r="Z1132" s="1">
        <f t="shared" si="218"/>
        <v>0.69949608322574575</v>
      </c>
      <c r="AA1132" s="3">
        <f t="shared" si="219"/>
        <v>-0.11059316633706878</v>
      </c>
      <c r="AB1132" s="3">
        <f t="shared" si="220"/>
        <v>-0.88665266974291357</v>
      </c>
      <c r="AC1132" s="3">
        <f t="shared" si="221"/>
        <v>-7.4456163480553716E-4</v>
      </c>
      <c r="AD1132" s="3">
        <f t="shared" si="222"/>
        <v>-1.9635245001098658E-3</v>
      </c>
      <c r="AE1132" s="3">
        <f t="shared" si="223"/>
        <v>-1.2014941771039331E-5</v>
      </c>
      <c r="AF1132" s="3">
        <f t="shared" si="224"/>
        <v>0.99937702537073969</v>
      </c>
      <c r="AG1132" s="3">
        <f t="shared" si="225"/>
        <v>0</v>
      </c>
      <c r="AH1132" s="3">
        <f t="shared" si="226"/>
        <v>6.2297462926033382E-4</v>
      </c>
    </row>
    <row r="1133" spans="1:34" x14ac:dyDescent="0.25">
      <c r="A1133" t="s">
        <v>1137</v>
      </c>
      <c r="B1133" s="1">
        <v>1.2345E-2</v>
      </c>
      <c r="C1133">
        <v>0</v>
      </c>
      <c r="D1133" s="1">
        <v>-7.8759999999999993E-3</v>
      </c>
      <c r="E1133">
        <v>0</v>
      </c>
      <c r="F1133">
        <v>0</v>
      </c>
      <c r="G1133">
        <v>0</v>
      </c>
      <c r="H1133">
        <v>0</v>
      </c>
      <c r="I1133" s="1">
        <v>-8.3362999999999995E-5</v>
      </c>
      <c r="J1133" s="1">
        <v>-3.9188000000000001E-3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-3.3659E-4</v>
      </c>
      <c r="Q1133" s="1">
        <v>-1.2998E-4</v>
      </c>
      <c r="R1133">
        <v>0</v>
      </c>
      <c r="S1133">
        <v>0</v>
      </c>
      <c r="T1133">
        <f t="shared" si="215"/>
        <v>2.6700000000032796E-7</v>
      </c>
      <c r="U1133" s="3">
        <f t="shared" si="216"/>
        <v>2.1628189550451839E-5</v>
      </c>
      <c r="V1133" t="b">
        <f t="shared" si="217"/>
        <v>1</v>
      </c>
      <c r="X1133" s="1">
        <f>B1133*[1]List!F1137</f>
        <v>3.7425102000000003</v>
      </c>
      <c r="Y1133">
        <f>10^[1]List!G1137</f>
        <v>24.973643204725825</v>
      </c>
      <c r="Z1133" s="1">
        <f t="shared" si="218"/>
        <v>0.14985839948621496</v>
      </c>
      <c r="AA1133" s="3">
        <f t="shared" si="219"/>
        <v>-0.637991089509923</v>
      </c>
      <c r="AB1133" s="3">
        <f t="shared" si="220"/>
        <v>-0.32419303361684898</v>
      </c>
      <c r="AC1133" s="3">
        <f t="shared" si="221"/>
        <v>-2.7265289590927499E-2</v>
      </c>
      <c r="AD1133" s="3">
        <f t="shared" si="222"/>
        <v>0</v>
      </c>
      <c r="AE1133" s="3">
        <f t="shared" si="223"/>
        <v>-1.0528959092750102E-2</v>
      </c>
      <c r="AF1133" s="3">
        <f t="shared" si="224"/>
        <v>0</v>
      </c>
      <c r="AG1133" s="3">
        <f t="shared" si="225"/>
        <v>0</v>
      </c>
      <c r="AH1133" s="3">
        <f t="shared" si="226"/>
        <v>1</v>
      </c>
    </row>
    <row r="1134" spans="1:34" x14ac:dyDescent="0.25">
      <c r="A1134" t="s">
        <v>1138</v>
      </c>
      <c r="B1134">
        <v>6.4638999999999998</v>
      </c>
      <c r="C1134" s="1">
        <v>4.0338E-4</v>
      </c>
      <c r="D1134">
        <v>0</v>
      </c>
      <c r="E1134">
        <v>0</v>
      </c>
      <c r="F1134">
        <v>0</v>
      </c>
      <c r="G1134">
        <v>0</v>
      </c>
      <c r="H1134">
        <v>-2.0994000000000002</v>
      </c>
      <c r="I1134" s="1">
        <v>-4.7682000000000002E-3</v>
      </c>
      <c r="J1134" s="1">
        <v>-1.0861E-3</v>
      </c>
      <c r="K1134">
        <v>0</v>
      </c>
      <c r="L1134">
        <v>0</v>
      </c>
      <c r="M1134">
        <v>-0.14804999999999999</v>
      </c>
      <c r="N1134">
        <v>-4.1966000000000001</v>
      </c>
      <c r="O1134" s="1">
        <v>-1.6119999999999999E-2</v>
      </c>
      <c r="P1134" s="1">
        <v>-4.0983000000000003E-4</v>
      </c>
      <c r="Q1134" s="1">
        <v>-1.3115000000000001E-6</v>
      </c>
      <c r="R1134">
        <v>0</v>
      </c>
      <c r="S1134">
        <v>0</v>
      </c>
      <c r="T1134">
        <f t="shared" si="215"/>
        <v>-2.1320615000004345E-3</v>
      </c>
      <c r="U1134" s="3">
        <f t="shared" si="216"/>
        <v>-3.2984134964965958E-4</v>
      </c>
      <c r="V1134" t="b">
        <f t="shared" si="217"/>
        <v>1</v>
      </c>
      <c r="X1134" s="1">
        <f>B1134*[1]List!F1138</f>
        <v>1564.6516340000001</v>
      </c>
      <c r="Y1134">
        <f>10^[1]List!G1138</f>
        <v>38.954335943060101</v>
      </c>
      <c r="Z1134" s="1">
        <f t="shared" si="218"/>
        <v>40.166302315795221</v>
      </c>
      <c r="AA1134" s="3">
        <f t="shared" si="219"/>
        <v>-0.3247260353656462</v>
      </c>
      <c r="AB1134" s="3">
        <f t="shared" si="220"/>
        <v>-0.67304634972694499</v>
      </c>
      <c r="AC1134" s="3">
        <f t="shared" si="221"/>
        <v>-6.3402899178514524E-5</v>
      </c>
      <c r="AD1134" s="3">
        <f t="shared" si="222"/>
        <v>-2.4938504617955104E-3</v>
      </c>
      <c r="AE1134" s="3">
        <f t="shared" si="223"/>
        <v>-2.0289608440724641E-7</v>
      </c>
      <c r="AF1134" s="3">
        <f t="shared" si="224"/>
        <v>0.99865433991181196</v>
      </c>
      <c r="AG1134" s="3">
        <f t="shared" si="225"/>
        <v>0</v>
      </c>
      <c r="AH1134" s="3">
        <f t="shared" si="226"/>
        <v>1.3456600881879372E-3</v>
      </c>
    </row>
    <row r="1135" spans="1:34" x14ac:dyDescent="0.25">
      <c r="A1135" t="s">
        <v>1139</v>
      </c>
      <c r="B1135">
        <v>97.504999999999995</v>
      </c>
      <c r="C1135" s="1">
        <v>1.0453E-2</v>
      </c>
      <c r="D1135">
        <v>0</v>
      </c>
      <c r="E1135">
        <v>0</v>
      </c>
      <c r="F1135">
        <v>0</v>
      </c>
      <c r="G1135">
        <v>0</v>
      </c>
      <c r="H1135">
        <v>-33.743000000000002</v>
      </c>
      <c r="I1135" s="1">
        <v>-7.3583999999999997E-2</v>
      </c>
      <c r="J1135" s="1">
        <v>-1.7500000000000002E-2</v>
      </c>
      <c r="K1135">
        <v>0</v>
      </c>
      <c r="L1135">
        <v>0</v>
      </c>
      <c r="M1135">
        <v>-2.0204</v>
      </c>
      <c r="N1135">
        <v>-61.628</v>
      </c>
      <c r="O1135" s="1">
        <v>-1.0245000000000001E-2</v>
      </c>
      <c r="P1135" s="1">
        <v>-1.9400000000000001E-2</v>
      </c>
      <c r="Q1135" s="1">
        <v>-2.9051E-5</v>
      </c>
      <c r="R1135">
        <v>0</v>
      </c>
      <c r="S1135">
        <v>0</v>
      </c>
      <c r="T1135">
        <f t="shared" si="215"/>
        <v>3.2949489999942517E-3</v>
      </c>
      <c r="U1135" s="3">
        <f t="shared" si="216"/>
        <v>3.3792615763235239E-5</v>
      </c>
      <c r="V1135" t="b">
        <f t="shared" si="217"/>
        <v>1</v>
      </c>
      <c r="X1135" s="1">
        <f>B1135*[1]List!F1139</f>
        <v>20929.448250000001</v>
      </c>
      <c r="Y1135">
        <f>10^[1]List!G1139</f>
        <v>25.921930605122252</v>
      </c>
      <c r="Z1135" s="1">
        <f t="shared" si="218"/>
        <v>807.40314326218731</v>
      </c>
      <c r="AA1135" s="3">
        <f t="shared" si="219"/>
        <v>-0.34595709963591614</v>
      </c>
      <c r="AB1135" s="3">
        <f t="shared" si="220"/>
        <v>-0.65370477411414796</v>
      </c>
      <c r="AC1135" s="3">
        <f t="shared" si="221"/>
        <v>-1.989641556843239E-4</v>
      </c>
      <c r="AD1135" s="3">
        <f t="shared" si="222"/>
        <v>-1.0507153479308755E-4</v>
      </c>
      <c r="AE1135" s="3">
        <f t="shared" si="223"/>
        <v>-2.9794369519511821E-7</v>
      </c>
      <c r="AF1135" s="3">
        <f t="shared" si="224"/>
        <v>0.9985709956484744</v>
      </c>
      <c r="AG1135" s="3">
        <f t="shared" si="225"/>
        <v>0</v>
      </c>
      <c r="AH1135" s="3">
        <f t="shared" si="226"/>
        <v>1.4290043515256571E-3</v>
      </c>
    </row>
    <row r="1136" spans="1:34" x14ac:dyDescent="0.25">
      <c r="A1136" t="s">
        <v>1140</v>
      </c>
      <c r="B1136">
        <v>7.4501999999999997</v>
      </c>
      <c r="C1136">
        <v>0</v>
      </c>
      <c r="D1136">
        <v>-2.9937</v>
      </c>
      <c r="E1136">
        <v>0</v>
      </c>
      <c r="F1136">
        <v>0</v>
      </c>
      <c r="G1136">
        <v>0</v>
      </c>
      <c r="H1136">
        <v>0</v>
      </c>
      <c r="I1136">
        <v>-0.13333</v>
      </c>
      <c r="J1136">
        <v>-4.1768000000000001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-0.13617000000000001</v>
      </c>
      <c r="Q1136" s="1">
        <v>-1.0050999999999999E-2</v>
      </c>
      <c r="R1136">
        <v>0</v>
      </c>
      <c r="S1136">
        <v>0</v>
      </c>
      <c r="T1136">
        <f t="shared" si="215"/>
        <v>1.4900000000009871E-4</v>
      </c>
      <c r="U1136" s="3">
        <f t="shared" si="216"/>
        <v>1.9999463101674951E-5</v>
      </c>
      <c r="V1136" t="b">
        <f t="shared" si="217"/>
        <v>1</v>
      </c>
      <c r="X1136" s="1">
        <f>B1136*[1]List!F1140</f>
        <v>1542.340404</v>
      </c>
      <c r="Y1136">
        <f>10^[1]List!G1140</f>
        <v>2.7609079296097652</v>
      </c>
      <c r="Z1136" s="1">
        <f t="shared" si="218"/>
        <v>558.63521831312892</v>
      </c>
      <c r="AA1136" s="3">
        <f t="shared" si="219"/>
        <v>-0.40182813884191032</v>
      </c>
      <c r="AB1136" s="3">
        <f t="shared" si="220"/>
        <v>-0.57852540871386005</v>
      </c>
      <c r="AC1136" s="3">
        <f t="shared" si="221"/>
        <v>-1.8277361681565598E-2</v>
      </c>
      <c r="AD1136" s="3">
        <f t="shared" si="222"/>
        <v>0</v>
      </c>
      <c r="AE1136" s="3">
        <f t="shared" si="223"/>
        <v>-1.3490912995624278E-3</v>
      </c>
      <c r="AF1136" s="3">
        <f t="shared" si="224"/>
        <v>0</v>
      </c>
      <c r="AG1136" s="3">
        <f t="shared" si="225"/>
        <v>0</v>
      </c>
      <c r="AH1136" s="3">
        <f t="shared" si="226"/>
        <v>1</v>
      </c>
    </row>
    <row r="1137" spans="1:34" x14ac:dyDescent="0.25">
      <c r="A1137" t="s">
        <v>1141</v>
      </c>
      <c r="B1137">
        <v>8.9290000000000003</v>
      </c>
      <c r="C1137" s="1">
        <v>4.0971E-2</v>
      </c>
      <c r="D1137">
        <v>0</v>
      </c>
      <c r="E1137">
        <v>0</v>
      </c>
      <c r="F1137">
        <v>0</v>
      </c>
      <c r="G1137">
        <v>0</v>
      </c>
      <c r="H1137">
        <v>0</v>
      </c>
      <c r="I1137" s="1">
        <v>-5.8487999999999998E-2</v>
      </c>
      <c r="J1137">
        <v>-2.3923000000000001</v>
      </c>
      <c r="K1137">
        <v>0</v>
      </c>
      <c r="L1137">
        <v>0</v>
      </c>
      <c r="M1137">
        <v>0</v>
      </c>
      <c r="N1137">
        <v>0</v>
      </c>
      <c r="O1137">
        <v>-6.4530000000000003</v>
      </c>
      <c r="P1137" s="1">
        <v>-6.1898000000000002E-2</v>
      </c>
      <c r="Q1137" s="1">
        <v>-2.418E-3</v>
      </c>
      <c r="R1137">
        <v>0</v>
      </c>
      <c r="S1137">
        <v>0</v>
      </c>
      <c r="T1137">
        <f t="shared" si="215"/>
        <v>1.8669999999996571E-3</v>
      </c>
      <c r="U1137" s="3">
        <f t="shared" si="216"/>
        <v>2.0909396348971408E-4</v>
      </c>
      <c r="V1137" t="b">
        <f t="shared" si="217"/>
        <v>1</v>
      </c>
      <c r="X1137" s="1">
        <f>B1137*[1]List!F1141</f>
        <v>2462.6182000000003</v>
      </c>
      <c r="Y1137">
        <f>10^[1]List!G1141</f>
        <v>0.47269474526407224</v>
      </c>
      <c r="Z1137" s="1">
        <f t="shared" si="218"/>
        <v>5209.7431263473254</v>
      </c>
      <c r="AA1137" s="3">
        <f t="shared" si="219"/>
        <v>4.5885317504759772E-3</v>
      </c>
      <c r="AB1137" s="3">
        <f t="shared" si="220"/>
        <v>-0.27447508119610259</v>
      </c>
      <c r="AC1137" s="3">
        <f t="shared" si="221"/>
        <v>-6.9322432523238886E-3</v>
      </c>
      <c r="AD1137" s="3">
        <f t="shared" si="222"/>
        <v>-0.72270131033710383</v>
      </c>
      <c r="AE1137" s="3">
        <f t="shared" si="223"/>
        <v>-2.7080300145593012E-4</v>
      </c>
      <c r="AF1137" s="3">
        <f t="shared" si="224"/>
        <v>0</v>
      </c>
      <c r="AG1137" s="3">
        <f t="shared" si="225"/>
        <v>0</v>
      </c>
      <c r="AH1137" s="3">
        <f t="shared" si="226"/>
        <v>1</v>
      </c>
    </row>
    <row r="1138" spans="1:34" x14ac:dyDescent="0.25">
      <c r="A1138" t="s">
        <v>1142</v>
      </c>
      <c r="B1138">
        <v>77.131</v>
      </c>
      <c r="C1138">
        <v>0</v>
      </c>
      <c r="D1138" s="1">
        <v>-1.5945999999999998E-2</v>
      </c>
      <c r="E1138">
        <v>0</v>
      </c>
      <c r="F1138">
        <v>0</v>
      </c>
      <c r="G1138">
        <v>0</v>
      </c>
      <c r="H1138">
        <v>-27.314</v>
      </c>
      <c r="I1138" s="1">
        <v>-6.3143000000000005E-2</v>
      </c>
      <c r="J1138" s="1">
        <v>-5.0719E-2</v>
      </c>
      <c r="K1138">
        <v>0</v>
      </c>
      <c r="L1138">
        <v>0</v>
      </c>
      <c r="M1138">
        <v>-1.6204000000000001</v>
      </c>
      <c r="N1138">
        <v>-47.399000000000001</v>
      </c>
      <c r="O1138">
        <v>-0.67076999999999998</v>
      </c>
      <c r="P1138" s="1">
        <v>-5.9987E-3</v>
      </c>
      <c r="Q1138" s="1">
        <v>-4.8255999999999999E-4</v>
      </c>
      <c r="R1138">
        <v>0</v>
      </c>
      <c r="S1138">
        <v>0</v>
      </c>
      <c r="T1138">
        <f t="shared" si="215"/>
        <v>-9.4592599999942621E-3</v>
      </c>
      <c r="U1138" s="3">
        <f t="shared" si="216"/>
        <v>-1.2263888708812621E-4</v>
      </c>
      <c r="V1138" t="b">
        <f t="shared" si="217"/>
        <v>1</v>
      </c>
      <c r="X1138" s="1">
        <f>B1138*[1]List!F1142</f>
        <v>19212.56079</v>
      </c>
      <c r="Y1138">
        <f>10^[1]List!G1142</f>
        <v>42.670648923036687</v>
      </c>
      <c r="Z1138" s="1">
        <f t="shared" si="218"/>
        <v>450.25236960077439</v>
      </c>
      <c r="AA1138" s="3">
        <f t="shared" si="219"/>
        <v>-0.35433153984779142</v>
      </c>
      <c r="AB1138" s="3">
        <f t="shared" si="220"/>
        <v>-0.63701056643891563</v>
      </c>
      <c r="AC1138" s="3">
        <f t="shared" si="221"/>
        <v>-7.7772879905615126E-5</v>
      </c>
      <c r="AD1138" s="3">
        <f t="shared" si="222"/>
        <v>-8.6965033514410546E-3</v>
      </c>
      <c r="AE1138" s="3">
        <f t="shared" si="223"/>
        <v>-6.2563690344997469E-6</v>
      </c>
      <c r="AF1138" s="3">
        <f t="shared" si="224"/>
        <v>0.99768258822302502</v>
      </c>
      <c r="AG1138" s="3">
        <f t="shared" si="225"/>
        <v>0</v>
      </c>
      <c r="AH1138" s="3">
        <f t="shared" si="226"/>
        <v>2.3174117769750356E-3</v>
      </c>
    </row>
    <row r="1139" spans="1:34" x14ac:dyDescent="0.25">
      <c r="A1139" t="s">
        <v>1143</v>
      </c>
      <c r="B1139">
        <v>8.8017000000000003</v>
      </c>
      <c r="C1139" s="1">
        <v>1.0756999999999999E-2</v>
      </c>
      <c r="D1139">
        <v>0</v>
      </c>
      <c r="E1139">
        <v>0</v>
      </c>
      <c r="F1139">
        <v>0</v>
      </c>
      <c r="G1139" s="1">
        <v>4.2026000000000002E-8</v>
      </c>
      <c r="H1139">
        <v>0</v>
      </c>
      <c r="I1139" s="1">
        <v>-1.677E-2</v>
      </c>
      <c r="J1139">
        <v>-0.16514000000000001</v>
      </c>
      <c r="K1139">
        <v>0</v>
      </c>
      <c r="L1139">
        <v>0</v>
      </c>
      <c r="M1139" s="1">
        <v>-4.2205E-8</v>
      </c>
      <c r="N1139" s="1">
        <v>-6.3066999999999997E-7</v>
      </c>
      <c r="O1139">
        <v>-8.5525000000000002</v>
      </c>
      <c r="P1139" s="1">
        <v>-7.7012999999999998E-2</v>
      </c>
      <c r="Q1139" s="1">
        <v>-4.8340999999999998E-4</v>
      </c>
      <c r="R1139">
        <v>0</v>
      </c>
      <c r="S1139">
        <v>0</v>
      </c>
      <c r="T1139">
        <f t="shared" si="215"/>
        <v>5.4995915100182838E-4</v>
      </c>
      <c r="U1139" s="3">
        <f t="shared" si="216"/>
        <v>6.2483287433317237E-5</v>
      </c>
      <c r="V1139" t="b">
        <f t="shared" si="217"/>
        <v>1</v>
      </c>
      <c r="X1139" s="1">
        <f>B1139*[1]List!F1143</f>
        <v>1968.5882220000001</v>
      </c>
      <c r="Y1139">
        <f>10^[1]List!G1143</f>
        <v>84.018689522301514</v>
      </c>
      <c r="Z1139" s="1">
        <f t="shared" si="218"/>
        <v>23.430360949363148</v>
      </c>
      <c r="AA1139" s="3">
        <f t="shared" si="219"/>
        <v>1.2221550411852253E-3</v>
      </c>
      <c r="AB1139" s="3">
        <f t="shared" si="220"/>
        <v>-2.0667674753172684E-2</v>
      </c>
      <c r="AC1139" s="3">
        <f t="shared" si="221"/>
        <v>-8.7497869729711297E-3</v>
      </c>
      <c r="AD1139" s="3">
        <f t="shared" si="222"/>
        <v>-0.97168728768306123</v>
      </c>
      <c r="AE1139" s="3">
        <f t="shared" si="223"/>
        <v>-5.4922344547076132E-5</v>
      </c>
      <c r="AF1139" s="3">
        <f t="shared" si="224"/>
        <v>3.6989308508707805E-6</v>
      </c>
      <c r="AG1139" s="3">
        <f t="shared" si="225"/>
        <v>0</v>
      </c>
      <c r="AH1139" s="3">
        <f t="shared" si="226"/>
        <v>0.99999630106914916</v>
      </c>
    </row>
    <row r="1140" spans="1:34" x14ac:dyDescent="0.25">
      <c r="A1140" t="s">
        <v>1144</v>
      </c>
      <c r="B1140">
        <v>1.2876000000000001</v>
      </c>
      <c r="C1140" s="1">
        <v>2.6527E-3</v>
      </c>
      <c r="D1140">
        <v>0</v>
      </c>
      <c r="E1140">
        <v>0</v>
      </c>
      <c r="F1140">
        <v>0</v>
      </c>
      <c r="G1140">
        <v>0</v>
      </c>
      <c r="H1140">
        <v>0</v>
      </c>
      <c r="I1140" s="1">
        <v>-1.0115000000000001E-2</v>
      </c>
      <c r="J1140">
        <v>-0.15737999999999999</v>
      </c>
      <c r="K1140">
        <v>0</v>
      </c>
      <c r="L1140">
        <v>0</v>
      </c>
      <c r="M1140">
        <v>0</v>
      </c>
      <c r="N1140">
        <v>0</v>
      </c>
      <c r="O1140">
        <v>-1.1226</v>
      </c>
      <c r="P1140" s="1">
        <v>-6.5858000000000005E-5</v>
      </c>
      <c r="Q1140" s="1">
        <v>-4.8053000000000004E-6</v>
      </c>
      <c r="R1140">
        <v>0</v>
      </c>
      <c r="S1140">
        <v>0</v>
      </c>
      <c r="T1140">
        <f t="shared" si="215"/>
        <v>8.7036699999927338E-5</v>
      </c>
      <c r="U1140" s="3">
        <f t="shared" si="216"/>
        <v>6.7596070208082737E-5</v>
      </c>
      <c r="V1140" t="b">
        <f t="shared" si="217"/>
        <v>1</v>
      </c>
      <c r="X1140" s="1">
        <f>B1140*[1]List!F1144</f>
        <v>385.88084400000002</v>
      </c>
      <c r="Y1140">
        <f>10^[1]List!G1144</f>
        <v>0.48387228991747971</v>
      </c>
      <c r="Z1140" s="1">
        <f t="shared" si="218"/>
        <v>797.48489847560541</v>
      </c>
      <c r="AA1140" s="3">
        <f t="shared" si="219"/>
        <v>2.0601894998446722E-3</v>
      </c>
      <c r="AB1140" s="3">
        <f t="shared" si="220"/>
        <v>-0.13008310034172102</v>
      </c>
      <c r="AC1140" s="3">
        <f t="shared" si="221"/>
        <v>-5.1147872009940977E-5</v>
      </c>
      <c r="AD1140" s="3">
        <f t="shared" si="222"/>
        <v>-0.87185461323392355</v>
      </c>
      <c r="AE1140" s="3">
        <f t="shared" si="223"/>
        <v>-3.731981981981982E-6</v>
      </c>
      <c r="AF1140" s="3">
        <f t="shared" si="224"/>
        <v>0</v>
      </c>
      <c r="AG1140" s="3">
        <f t="shared" si="225"/>
        <v>0</v>
      </c>
      <c r="AH1140" s="3">
        <f t="shared" si="226"/>
        <v>1</v>
      </c>
    </row>
    <row r="1141" spans="1:34" x14ac:dyDescent="0.25">
      <c r="A1141" t="s">
        <v>1145</v>
      </c>
      <c r="B1141">
        <v>38.07</v>
      </c>
      <c r="C1141">
        <v>0</v>
      </c>
      <c r="D1141">
        <v>-0.10142</v>
      </c>
      <c r="E1141">
        <v>0</v>
      </c>
      <c r="F1141">
        <v>0</v>
      </c>
      <c r="G1141">
        <v>0</v>
      </c>
      <c r="H1141">
        <v>0</v>
      </c>
      <c r="I1141" s="1">
        <v>-6.9163000000000002E-2</v>
      </c>
      <c r="J1141">
        <v>-0.61804000000000003</v>
      </c>
      <c r="K1141">
        <v>0</v>
      </c>
      <c r="L1141">
        <v>0</v>
      </c>
      <c r="M1141">
        <v>0</v>
      </c>
      <c r="N1141">
        <v>0</v>
      </c>
      <c r="O1141">
        <v>-35.973999999999997</v>
      </c>
      <c r="P1141">
        <v>-1.2946</v>
      </c>
      <c r="Q1141" s="1">
        <v>-1.1091E-2</v>
      </c>
      <c r="R1141">
        <v>0</v>
      </c>
      <c r="S1141">
        <v>0</v>
      </c>
      <c r="T1141">
        <f t="shared" si="215"/>
        <v>1.6860000000024807E-3</v>
      </c>
      <c r="U1141" s="3">
        <f t="shared" si="216"/>
        <v>4.4286840031586042E-5</v>
      </c>
      <c r="V1141" t="b">
        <f t="shared" si="217"/>
        <v>1</v>
      </c>
      <c r="X1141" s="1">
        <f>B1141*[1]List!F1145</f>
        <v>12268.057500000001</v>
      </c>
      <c r="Y1141">
        <f>10^[1]List!G1145</f>
        <v>4.8422209337001636</v>
      </c>
      <c r="Z1141" s="1">
        <f t="shared" si="218"/>
        <v>2533.5600477497037</v>
      </c>
      <c r="AA1141" s="3">
        <f t="shared" si="219"/>
        <v>-2.6640399264512738E-3</v>
      </c>
      <c r="AB1141" s="3">
        <f t="shared" si="220"/>
        <v>-1.8051037562385082E-2</v>
      </c>
      <c r="AC1141" s="3">
        <f t="shared" si="221"/>
        <v>-3.4005778828473866E-2</v>
      </c>
      <c r="AD1141" s="3">
        <f t="shared" si="222"/>
        <v>-0.94494352508536894</v>
      </c>
      <c r="AE1141" s="3">
        <f t="shared" si="223"/>
        <v>-2.9133175728920409E-4</v>
      </c>
      <c r="AF1141" s="3">
        <f t="shared" si="224"/>
        <v>0</v>
      </c>
      <c r="AG1141" s="3">
        <f t="shared" si="225"/>
        <v>0</v>
      </c>
      <c r="AH1141" s="3">
        <f t="shared" si="226"/>
        <v>1</v>
      </c>
    </row>
    <row r="1142" spans="1:34" x14ac:dyDescent="0.25">
      <c r="A1142" t="s">
        <v>1146</v>
      </c>
      <c r="B1142">
        <v>5.5060000000000002</v>
      </c>
      <c r="C1142" s="1">
        <v>6.1060999999999997E-3</v>
      </c>
      <c r="D1142">
        <v>0</v>
      </c>
      <c r="E1142">
        <v>0</v>
      </c>
      <c r="F1142">
        <v>0</v>
      </c>
      <c r="G1142">
        <v>0</v>
      </c>
      <c r="H1142">
        <v>0</v>
      </c>
      <c r="I1142" s="1">
        <v>-8.5293999999999995E-3</v>
      </c>
      <c r="J1142">
        <v>-0.10213999999999999</v>
      </c>
      <c r="K1142">
        <v>0</v>
      </c>
      <c r="L1142">
        <v>0</v>
      </c>
      <c r="M1142">
        <v>0</v>
      </c>
      <c r="N1142">
        <v>0</v>
      </c>
      <c r="O1142">
        <v>-5.3743999999999996</v>
      </c>
      <c r="P1142" s="1">
        <v>-2.6422000000000001E-2</v>
      </c>
      <c r="Q1142" s="1">
        <v>-3.4212000000000001E-4</v>
      </c>
      <c r="R1142">
        <v>0</v>
      </c>
      <c r="S1142">
        <v>0</v>
      </c>
      <c r="T1142">
        <f t="shared" si="215"/>
        <v>2.7258000000091173E-4</v>
      </c>
      <c r="U1142" s="3">
        <f t="shared" si="216"/>
        <v>4.9505993461843757E-5</v>
      </c>
      <c r="V1142" t="b">
        <f t="shared" si="217"/>
        <v>1</v>
      </c>
      <c r="X1142" s="1">
        <f>B1142*[1]List!F1146</f>
        <v>1395.0552200000002</v>
      </c>
      <c r="Y1142">
        <f>10^[1]List!G1146</f>
        <v>7.2694243953393238</v>
      </c>
      <c r="Z1142" s="1">
        <f t="shared" si="218"/>
        <v>191.90724658948483</v>
      </c>
      <c r="AA1142" s="3">
        <f t="shared" si="219"/>
        <v>1.1089901925172539E-3</v>
      </c>
      <c r="AB1142" s="3">
        <f t="shared" si="220"/>
        <v>-2.0099782055938976E-2</v>
      </c>
      <c r="AC1142" s="3">
        <f t="shared" si="221"/>
        <v>-4.7987649836541951E-3</v>
      </c>
      <c r="AD1142" s="3">
        <f t="shared" si="222"/>
        <v>-0.97609880130766424</v>
      </c>
      <c r="AE1142" s="3">
        <f t="shared" si="223"/>
        <v>-6.2135851798038503E-5</v>
      </c>
      <c r="AF1142" s="3">
        <f t="shared" si="224"/>
        <v>0</v>
      </c>
      <c r="AG1142" s="3">
        <f t="shared" si="225"/>
        <v>0</v>
      </c>
      <c r="AH1142" s="3">
        <f t="shared" si="226"/>
        <v>1</v>
      </c>
    </row>
    <row r="1143" spans="1:34" x14ac:dyDescent="0.25">
      <c r="A1143" t="s">
        <v>1147</v>
      </c>
      <c r="B1143">
        <v>1.093</v>
      </c>
      <c r="C1143" s="1">
        <v>1.2126999999999999E-3</v>
      </c>
      <c r="D1143">
        <v>0</v>
      </c>
      <c r="E1143">
        <v>0</v>
      </c>
      <c r="F1143">
        <v>0</v>
      </c>
      <c r="G1143">
        <v>0</v>
      </c>
      <c r="H1143" s="1">
        <v>-5.5005999999999996E-10</v>
      </c>
      <c r="I1143" s="1">
        <v>-5.9477999999999996E-3</v>
      </c>
      <c r="J1143" s="1">
        <v>-3.0436000000000001E-2</v>
      </c>
      <c r="K1143">
        <v>0</v>
      </c>
      <c r="L1143">
        <v>0</v>
      </c>
      <c r="M1143" s="1">
        <v>-1.0974E-9</v>
      </c>
      <c r="N1143" s="1">
        <v>-1.2229E-8</v>
      </c>
      <c r="O1143">
        <v>-1.0562</v>
      </c>
      <c r="P1143" s="1">
        <v>-1.3496999999999999E-3</v>
      </c>
      <c r="Q1143" s="1">
        <v>-1.4695999999999999E-4</v>
      </c>
      <c r="R1143">
        <v>0</v>
      </c>
      <c r="S1143">
        <v>0</v>
      </c>
      <c r="T1143">
        <f t="shared" si="215"/>
        <v>1.3222612354006323E-4</v>
      </c>
      <c r="U1143" s="3">
        <f t="shared" si="216"/>
        <v>1.2097541037517223E-4</v>
      </c>
      <c r="V1143" t="b">
        <f t="shared" si="217"/>
        <v>1</v>
      </c>
      <c r="X1143" s="1">
        <f>B1143*[1]List!F1147</f>
        <v>419.02341000000001</v>
      </c>
      <c r="Y1143">
        <f>10^[1]List!G1147</f>
        <v>0.21916339411951388</v>
      </c>
      <c r="Z1143" s="1">
        <f t="shared" si="218"/>
        <v>1911.9224343254091</v>
      </c>
      <c r="AA1143" s="3">
        <f t="shared" si="219"/>
        <v>1.1095145928087832E-3</v>
      </c>
      <c r="AB1143" s="3">
        <f t="shared" si="220"/>
        <v>-3.3288026831107043E-2</v>
      </c>
      <c r="AC1143" s="3">
        <f t="shared" si="221"/>
        <v>-1.2348581884720951E-3</v>
      </c>
      <c r="AD1143" s="3">
        <f t="shared" si="222"/>
        <v>-0.96633119853613914</v>
      </c>
      <c r="AE1143" s="3">
        <f t="shared" si="223"/>
        <v>-1.3445562671546204E-4</v>
      </c>
      <c r="AF1143" s="3">
        <f t="shared" si="224"/>
        <v>3.6627276752023132E-7</v>
      </c>
      <c r="AG1143" s="3">
        <f t="shared" si="225"/>
        <v>0</v>
      </c>
      <c r="AH1143" s="3">
        <f t="shared" si="226"/>
        <v>0.99999963372723255</v>
      </c>
    </row>
    <row r="1144" spans="1:34" x14ac:dyDescent="0.25">
      <c r="A1144" t="s">
        <v>1148</v>
      </c>
      <c r="B1144">
        <v>0.82089999999999996</v>
      </c>
      <c r="C1144" s="1">
        <v>1.3998000000000001E-3</v>
      </c>
      <c r="D1144">
        <v>0</v>
      </c>
      <c r="E1144">
        <v>0</v>
      </c>
      <c r="F1144">
        <v>0</v>
      </c>
      <c r="G1144">
        <v>0</v>
      </c>
      <c r="H1144">
        <v>0</v>
      </c>
      <c r="I1144" s="1">
        <v>-4.8567000000000003E-3</v>
      </c>
      <c r="J1144" s="1">
        <v>-2.9551000000000001E-2</v>
      </c>
      <c r="K1144">
        <v>0</v>
      </c>
      <c r="L1144">
        <v>0</v>
      </c>
      <c r="M1144">
        <v>0</v>
      </c>
      <c r="N1144">
        <v>0</v>
      </c>
      <c r="O1144">
        <v>-0.78776999999999997</v>
      </c>
      <c r="P1144">
        <v>0</v>
      </c>
      <c r="Q1144" s="1">
        <v>-6.3011999999999999E-5</v>
      </c>
      <c r="R1144">
        <v>0</v>
      </c>
      <c r="S1144">
        <v>0</v>
      </c>
      <c r="T1144">
        <f t="shared" si="215"/>
        <v>5.9087999999902843E-5</v>
      </c>
      <c r="U1144" s="3">
        <f t="shared" si="216"/>
        <v>7.1979534656965331E-5</v>
      </c>
      <c r="V1144" t="b">
        <f t="shared" si="217"/>
        <v>1</v>
      </c>
      <c r="X1144" s="1">
        <f>B1144*[1]List!F1148</f>
        <v>302.485232</v>
      </c>
      <c r="Y1144">
        <f>10^[1]List!G1148</f>
        <v>7.8090279326218397</v>
      </c>
      <c r="Z1144" s="1">
        <f t="shared" si="218"/>
        <v>38.735324628099029</v>
      </c>
      <c r="AA1144" s="3">
        <f t="shared" si="219"/>
        <v>1.7052016079912293E-3</v>
      </c>
      <c r="AB1144" s="3">
        <f t="shared" si="220"/>
        <v>-4.1914605920331346E-2</v>
      </c>
      <c r="AC1144" s="3">
        <f t="shared" si="221"/>
        <v>0</v>
      </c>
      <c r="AD1144" s="3">
        <f t="shared" si="222"/>
        <v>-0.95964185649896461</v>
      </c>
      <c r="AE1144" s="3">
        <f t="shared" si="223"/>
        <v>-7.6759654038250697E-5</v>
      </c>
      <c r="AF1144" s="3">
        <f t="shared" si="224"/>
        <v>0</v>
      </c>
      <c r="AG1144" s="3">
        <f t="shared" si="225"/>
        <v>0</v>
      </c>
      <c r="AH1144" s="3">
        <f t="shared" si="226"/>
        <v>1</v>
      </c>
    </row>
    <row r="1145" spans="1:34" x14ac:dyDescent="0.25">
      <c r="A1145" t="s">
        <v>1149</v>
      </c>
      <c r="B1145">
        <v>81.400999999999996</v>
      </c>
      <c r="C1145">
        <v>0</v>
      </c>
      <c r="D1145">
        <v>-1.6959</v>
      </c>
      <c r="E1145">
        <v>0</v>
      </c>
      <c r="F1145">
        <v>0</v>
      </c>
      <c r="G1145">
        <v>0</v>
      </c>
      <c r="H1145">
        <v>0</v>
      </c>
      <c r="I1145">
        <v>-1.6073999999999999</v>
      </c>
      <c r="J1145">
        <v>-11.846</v>
      </c>
      <c r="K1145">
        <v>0</v>
      </c>
      <c r="L1145">
        <v>0</v>
      </c>
      <c r="M1145">
        <v>0</v>
      </c>
      <c r="N1145">
        <v>0</v>
      </c>
      <c r="O1145">
        <v>-55.292999999999999</v>
      </c>
      <c r="P1145">
        <v>-10.965</v>
      </c>
      <c r="Q1145" s="1">
        <v>-4.7962999999999999E-4</v>
      </c>
      <c r="R1145">
        <v>0</v>
      </c>
      <c r="S1145">
        <v>0</v>
      </c>
      <c r="T1145">
        <f t="shared" si="215"/>
        <v>-6.7796299999995282E-3</v>
      </c>
      <c r="U1145" s="3">
        <f t="shared" si="216"/>
        <v>-8.3286814658290793E-5</v>
      </c>
      <c r="V1145" t="b">
        <f t="shared" si="217"/>
        <v>1</v>
      </c>
      <c r="X1145" s="1">
        <f>B1145*[1]List!F1149</f>
        <v>8394.8851299999988</v>
      </c>
      <c r="Y1145">
        <f>10^[1]List!G1149</f>
        <v>56.905574530722454</v>
      </c>
      <c r="Z1145" s="1">
        <f t="shared" si="218"/>
        <v>147.52307131997637</v>
      </c>
      <c r="AA1145" s="3">
        <f t="shared" si="219"/>
        <v>-2.0833896389479245E-2</v>
      </c>
      <c r="AB1145" s="3">
        <f t="shared" si="220"/>
        <v>-0.16527315389245834</v>
      </c>
      <c r="AC1145" s="3">
        <f t="shared" si="221"/>
        <v>-0.13470350487094754</v>
      </c>
      <c r="AD1145" s="3">
        <f t="shared" si="222"/>
        <v>-0.67926683947371658</v>
      </c>
      <c r="AE1145" s="3">
        <f t="shared" si="223"/>
        <v>-5.8921880566577803E-6</v>
      </c>
      <c r="AF1145" s="3">
        <f t="shared" si="224"/>
        <v>0</v>
      </c>
      <c r="AG1145" s="3">
        <f t="shared" si="225"/>
        <v>0</v>
      </c>
      <c r="AH1145" s="3">
        <f t="shared" si="226"/>
        <v>1</v>
      </c>
    </row>
    <row r="1146" spans="1:34" x14ac:dyDescent="0.25">
      <c r="A1146" t="s">
        <v>1150</v>
      </c>
      <c r="B1146">
        <v>3.3557000000000001</v>
      </c>
      <c r="C1146">
        <v>0</v>
      </c>
      <c r="D1146">
        <v>-2.1945000000000001</v>
      </c>
      <c r="E1146">
        <v>0</v>
      </c>
      <c r="F1146" s="1">
        <v>-3.6189000000000002E-4</v>
      </c>
      <c r="G1146">
        <v>0</v>
      </c>
      <c r="H1146" s="1">
        <v>-3.3403E-6</v>
      </c>
      <c r="I1146">
        <v>-0.17027999999999999</v>
      </c>
      <c r="J1146">
        <v>-0.97509999999999997</v>
      </c>
      <c r="K1146" s="1">
        <v>-4.1933999999999999E-7</v>
      </c>
      <c r="L1146" s="1">
        <v>-6.1228000000000004E-5</v>
      </c>
      <c r="M1146" s="1">
        <v>-1.5188999999999999E-7</v>
      </c>
      <c r="N1146" s="1">
        <v>-1.6206E-6</v>
      </c>
      <c r="O1146">
        <v>0</v>
      </c>
      <c r="P1146" s="1">
        <v>-5.9374000000000004E-4</v>
      </c>
      <c r="Q1146" s="1">
        <v>-1.4805E-2</v>
      </c>
      <c r="R1146" s="1">
        <v>-1.4068000000000001E-7</v>
      </c>
      <c r="S1146">
        <v>0</v>
      </c>
      <c r="T1146">
        <f t="shared" si="215"/>
        <v>-7.5308099998523764E-6</v>
      </c>
      <c r="U1146" s="3">
        <f t="shared" si="216"/>
        <v>-2.2441845218143384E-6</v>
      </c>
      <c r="V1146" t="b">
        <f t="shared" si="217"/>
        <v>1</v>
      </c>
      <c r="X1146" s="1">
        <f>B1146*[1]List!F1150</f>
        <v>1059.025363</v>
      </c>
      <c r="Y1146">
        <f>10^[1]List!G1150</f>
        <v>0.90148272525842399</v>
      </c>
      <c r="Z1146" s="1">
        <f t="shared" si="218"/>
        <v>1174.7594638559647</v>
      </c>
      <c r="AA1146" s="3">
        <f t="shared" si="219"/>
        <v>-0.65407075432845618</v>
      </c>
      <c r="AB1146" s="3">
        <f t="shared" si="220"/>
        <v>-0.34134261698900376</v>
      </c>
      <c r="AC1146" s="3">
        <f t="shared" si="221"/>
        <v>-1.769347677086748E-4</v>
      </c>
      <c r="AD1146" s="3">
        <f t="shared" si="222"/>
        <v>0</v>
      </c>
      <c r="AE1146" s="3">
        <f t="shared" si="223"/>
        <v>-4.4119380993533387E-3</v>
      </c>
      <c r="AF1146" s="3">
        <f t="shared" si="224"/>
        <v>1.5474269346826949E-6</v>
      </c>
      <c r="AG1146" s="3">
        <f t="shared" si="225"/>
        <v>5.3819629091019912E-5</v>
      </c>
      <c r="AH1146" s="3">
        <f t="shared" si="226"/>
        <v>0.99994463294397429</v>
      </c>
    </row>
    <row r="1147" spans="1:34" x14ac:dyDescent="0.25">
      <c r="A1147" t="s">
        <v>1151</v>
      </c>
      <c r="B1147">
        <v>280.58999999999997</v>
      </c>
      <c r="C1147">
        <v>0</v>
      </c>
      <c r="D1147">
        <v>-15.657999999999999</v>
      </c>
      <c r="E1147">
        <v>0</v>
      </c>
      <c r="F1147">
        <v>0</v>
      </c>
      <c r="G1147">
        <v>0</v>
      </c>
      <c r="H1147" s="1">
        <v>-7.4936000000000003E-2</v>
      </c>
      <c r="I1147">
        <v>-32.941000000000003</v>
      </c>
      <c r="J1147">
        <v>-203.92</v>
      </c>
      <c r="K1147">
        <v>0</v>
      </c>
      <c r="L1147">
        <v>0</v>
      </c>
      <c r="M1147" s="1">
        <v>-8.5667999999999994E-2</v>
      </c>
      <c r="N1147">
        <v>-0.98029999999999995</v>
      </c>
      <c r="O1147">
        <v>-26.864999999999998</v>
      </c>
      <c r="P1147" s="1">
        <v>-5.4676000000000002E-2</v>
      </c>
      <c r="Q1147" s="1">
        <v>-2.3201E-4</v>
      </c>
      <c r="R1147">
        <v>0</v>
      </c>
      <c r="S1147">
        <v>0</v>
      </c>
      <c r="T1147">
        <f t="shared" si="215"/>
        <v>1.0187989999993379E-2</v>
      </c>
      <c r="U1147" s="3">
        <f t="shared" si="216"/>
        <v>3.6309169963268043E-5</v>
      </c>
      <c r="V1147" t="b">
        <f t="shared" si="217"/>
        <v>1</v>
      </c>
      <c r="X1147" s="1">
        <f>B1147*[1]List!F1151</f>
        <v>34557.464399999997</v>
      </c>
      <c r="Y1147">
        <f>10^[1]List!G1151</f>
        <v>34.890250604948172</v>
      </c>
      <c r="Z1147" s="1">
        <f t="shared" si="218"/>
        <v>990.46191416862519</v>
      </c>
      <c r="AA1147" s="3">
        <f t="shared" si="219"/>
        <v>-5.6070907730140063E-2</v>
      </c>
      <c r="AB1147" s="3">
        <f t="shared" si="220"/>
        <v>-0.84795241455504478</v>
      </c>
      <c r="AC1147" s="3">
        <f t="shared" si="221"/>
        <v>-1.9486082896753273E-4</v>
      </c>
      <c r="AD1147" s="3">
        <f t="shared" si="222"/>
        <v>-9.5744680851063829E-2</v>
      </c>
      <c r="AE1147" s="3">
        <f t="shared" si="223"/>
        <v>-8.2686482055668418E-7</v>
      </c>
      <c r="AF1147" s="3">
        <f t="shared" si="224"/>
        <v>4.4802319340277565E-3</v>
      </c>
      <c r="AG1147" s="3">
        <f t="shared" si="225"/>
        <v>0</v>
      </c>
      <c r="AH1147" s="3">
        <f t="shared" si="226"/>
        <v>0.9955197680659722</v>
      </c>
    </row>
    <row r="1148" spans="1:34" x14ac:dyDescent="0.25">
      <c r="A1148" t="s">
        <v>1152</v>
      </c>
      <c r="B1148" s="1">
        <v>183050</v>
      </c>
      <c r="C1148">
        <v>0</v>
      </c>
      <c r="D1148">
        <v>-1196.5</v>
      </c>
      <c r="E1148">
        <v>0</v>
      </c>
      <c r="F1148">
        <v>-21.472000000000001</v>
      </c>
      <c r="G1148">
        <v>0</v>
      </c>
      <c r="H1148">
        <v>-1589.7</v>
      </c>
      <c r="I1148">
        <v>-11347</v>
      </c>
      <c r="J1148">
        <v>-45305</v>
      </c>
      <c r="K1148" s="1">
        <v>-1.1244000000000001E-2</v>
      </c>
      <c r="L1148">
        <v>-1.071</v>
      </c>
      <c r="M1148">
        <v>-4659.5</v>
      </c>
      <c r="N1148">
        <v>-58073</v>
      </c>
      <c r="O1148">
        <v>-60529</v>
      </c>
      <c r="P1148">
        <v>-336.02</v>
      </c>
      <c r="Q1148" s="1">
        <v>-4.462E-2</v>
      </c>
      <c r="R1148" s="1">
        <v>-1.2371999999999999E-2</v>
      </c>
      <c r="S1148">
        <v>0</v>
      </c>
      <c r="T1148">
        <f t="shared" si="215"/>
        <v>-8.3312360000106391</v>
      </c>
      <c r="U1148" s="3">
        <f t="shared" si="216"/>
        <v>-4.551344441415263E-5</v>
      </c>
      <c r="V1148" t="b">
        <f t="shared" si="217"/>
        <v>1</v>
      </c>
      <c r="X1148" s="1">
        <f>B1148*[1]List!F1152</f>
        <v>20713938</v>
      </c>
      <c r="Y1148">
        <f>10^[1]List!G1152</f>
        <v>3056.451978894178</v>
      </c>
      <c r="Z1148" s="1">
        <f t="shared" si="218"/>
        <v>6777.118745210676</v>
      </c>
      <c r="AA1148" s="3">
        <f t="shared" si="219"/>
        <v>-1.5338279158699808E-2</v>
      </c>
      <c r="AB1148" s="3">
        <f t="shared" si="220"/>
        <v>-0.65220203356459983</v>
      </c>
      <c r="AC1148" s="3">
        <f t="shared" si="221"/>
        <v>-1.8356733133023764E-3</v>
      </c>
      <c r="AD1148" s="3">
        <f t="shared" si="222"/>
        <v>-0.33066921606118549</v>
      </c>
      <c r="AE1148" s="3">
        <f t="shared" si="223"/>
        <v>-3.1134662660475281E-7</v>
      </c>
      <c r="AF1148" s="3">
        <f t="shared" si="224"/>
        <v>0.52546127280082655</v>
      </c>
      <c r="AG1148" s="3">
        <f t="shared" si="225"/>
        <v>9.0651147287459877E-6</v>
      </c>
      <c r="AH1148" s="3">
        <f t="shared" si="226"/>
        <v>0.47452966208444469</v>
      </c>
    </row>
    <row r="1149" spans="1:34" x14ac:dyDescent="0.25">
      <c r="A1149" t="s">
        <v>1153</v>
      </c>
      <c r="B1149">
        <v>1536</v>
      </c>
      <c r="C1149">
        <v>0</v>
      </c>
      <c r="D1149">
        <v>-499.46</v>
      </c>
      <c r="E1149" s="1">
        <v>3.3547999999999998E-5</v>
      </c>
      <c r="F1149">
        <v>0</v>
      </c>
      <c r="G1149">
        <v>0</v>
      </c>
      <c r="H1149">
        <v>0</v>
      </c>
      <c r="I1149">
        <v>-16.698</v>
      </c>
      <c r="J1149">
        <v>-145.44999999999999</v>
      </c>
      <c r="K1149" s="1">
        <v>-2.8104000000000001E-9</v>
      </c>
      <c r="L1149" s="1">
        <v>-5.0442000000000001E-7</v>
      </c>
      <c r="M1149">
        <v>0</v>
      </c>
      <c r="N1149">
        <v>0</v>
      </c>
      <c r="O1149">
        <v>-40.15</v>
      </c>
      <c r="P1149">
        <v>-833.85</v>
      </c>
      <c r="Q1149">
        <v>-0.37070999999999998</v>
      </c>
      <c r="R1149" s="1">
        <v>-2.1982999999999999E-8</v>
      </c>
      <c r="S1149">
        <v>0</v>
      </c>
      <c r="T1149">
        <f t="shared" si="215"/>
        <v>2.1323018786547385E-2</v>
      </c>
      <c r="U1149" s="3">
        <f t="shared" si="216"/>
        <v>1.3882173689158454E-5</v>
      </c>
      <c r="V1149" t="b">
        <f t="shared" si="217"/>
        <v>1</v>
      </c>
      <c r="X1149" s="1">
        <f>B1149*[1]List!F1153</f>
        <v>225792</v>
      </c>
      <c r="Y1149">
        <f>10^[1]List!G1153</f>
        <v>108.03419769384078</v>
      </c>
      <c r="Z1149" s="1">
        <f t="shared" si="218"/>
        <v>2090.00487641769</v>
      </c>
      <c r="AA1149" s="3">
        <f t="shared" si="219"/>
        <v>-0.32516924899218752</v>
      </c>
      <c r="AB1149" s="3">
        <f t="shared" si="220"/>
        <v>-0.10556510449689478</v>
      </c>
      <c r="AC1149" s="3">
        <f t="shared" si="221"/>
        <v>-0.54287109374999998</v>
      </c>
      <c r="AD1149" s="3">
        <f t="shared" si="222"/>
        <v>-2.6139322916666666E-2</v>
      </c>
      <c r="AE1149" s="3">
        <f t="shared" si="223"/>
        <v>-2.4134767056184893E-4</v>
      </c>
      <c r="AF1149" s="3">
        <f t="shared" si="224"/>
        <v>0</v>
      </c>
      <c r="AG1149" s="3">
        <f t="shared" si="225"/>
        <v>3.1281939858233524E-9</v>
      </c>
      <c r="AH1149" s="3">
        <f t="shared" si="226"/>
        <v>0.99999999687180607</v>
      </c>
    </row>
    <row r="1150" spans="1:34" x14ac:dyDescent="0.25">
      <c r="A1150" t="s">
        <v>1154</v>
      </c>
      <c r="B1150">
        <v>905.66</v>
      </c>
      <c r="C1150">
        <v>0</v>
      </c>
      <c r="D1150">
        <v>-1.0944</v>
      </c>
      <c r="E1150">
        <v>0</v>
      </c>
      <c r="F1150">
        <v>0</v>
      </c>
      <c r="G1150">
        <v>0</v>
      </c>
      <c r="H1150" s="1">
        <v>-7.1262000000000001E-3</v>
      </c>
      <c r="I1150">
        <v>-9.7141000000000002</v>
      </c>
      <c r="J1150">
        <v>-42.594000000000001</v>
      </c>
      <c r="K1150">
        <v>0</v>
      </c>
      <c r="L1150">
        <v>0</v>
      </c>
      <c r="M1150" s="1">
        <v>-2.7949999999999999E-2</v>
      </c>
      <c r="N1150">
        <v>-0.25139</v>
      </c>
      <c r="O1150">
        <v>-836.28</v>
      </c>
      <c r="P1150">
        <v>-15.65</v>
      </c>
      <c r="Q1150" s="1">
        <v>-2.8728999999999998E-3</v>
      </c>
      <c r="R1150">
        <v>0</v>
      </c>
      <c r="S1150">
        <v>0</v>
      </c>
      <c r="T1150">
        <f t="shared" si="215"/>
        <v>3.8160899999899758E-2</v>
      </c>
      <c r="U1150" s="3">
        <f t="shared" si="216"/>
        <v>4.2136011306560693E-5</v>
      </c>
      <c r="V1150" t="b">
        <f t="shared" si="217"/>
        <v>1</v>
      </c>
      <c r="X1150" s="1">
        <f>B1150*[1]List!F1154</f>
        <v>97938.07239999999</v>
      </c>
      <c r="Y1150">
        <f>10^[1]List!G1154</f>
        <v>150.6804764295</v>
      </c>
      <c r="Z1150" s="1">
        <f t="shared" si="218"/>
        <v>649.97187904315535</v>
      </c>
      <c r="AA1150" s="3">
        <f t="shared" si="219"/>
        <v>-1.2162690192787581E-3</v>
      </c>
      <c r="AB1150" s="3">
        <f t="shared" si="220"/>
        <v>-5.8065322527217723E-2</v>
      </c>
      <c r="AC1150" s="3">
        <f t="shared" si="221"/>
        <v>-1.7280215533423141E-2</v>
      </c>
      <c r="AD1150" s="3">
        <f t="shared" si="222"/>
        <v>-0.92339288474703529</v>
      </c>
      <c r="AE1150" s="3">
        <f t="shared" si="223"/>
        <v>-3.1721617384007243E-6</v>
      </c>
      <c r="AF1150" s="3">
        <f t="shared" si="224"/>
        <v>5.3119147842146334E-3</v>
      </c>
      <c r="AG1150" s="3">
        <f t="shared" si="225"/>
        <v>0</v>
      </c>
      <c r="AH1150" s="3">
        <f t="shared" si="226"/>
        <v>0.99468808521578544</v>
      </c>
    </row>
    <row r="1151" spans="1:34" x14ac:dyDescent="0.25">
      <c r="A1151" t="s">
        <v>1155</v>
      </c>
      <c r="B1151">
        <v>425.75</v>
      </c>
      <c r="C1151">
        <v>0</v>
      </c>
      <c r="D1151">
        <v>-0.11532000000000001</v>
      </c>
      <c r="E1151">
        <v>0</v>
      </c>
      <c r="F1151" s="1">
        <v>-6.8528000000000006E-2</v>
      </c>
      <c r="G1151">
        <v>0</v>
      </c>
      <c r="H1151">
        <v>-109.76</v>
      </c>
      <c r="I1151">
        <v>-2.7012</v>
      </c>
      <c r="J1151">
        <v>-1.8327</v>
      </c>
      <c r="K1151" s="1">
        <v>-1.1355000000000001E-5</v>
      </c>
      <c r="L1151" s="1">
        <v>-2.1224999999999998E-3</v>
      </c>
      <c r="M1151">
        <v>-13.67</v>
      </c>
      <c r="N1151">
        <v>-230.07</v>
      </c>
      <c r="O1151">
        <v>-66.144999999999996</v>
      </c>
      <c r="P1151">
        <v>-1.4456</v>
      </c>
      <c r="Q1151" s="1">
        <v>-2.3298999999999998E-5</v>
      </c>
      <c r="R1151" s="1">
        <v>-2.5270000000000001E-6</v>
      </c>
      <c r="S1151">
        <v>0</v>
      </c>
      <c r="T1151">
        <f t="shared" si="215"/>
        <v>-6.0507680999978823E-2</v>
      </c>
      <c r="U1151" s="3">
        <f t="shared" si="216"/>
        <v>-1.4212021374040827E-4</v>
      </c>
      <c r="V1151" t="b">
        <f t="shared" si="217"/>
        <v>1</v>
      </c>
      <c r="X1151" s="1">
        <f>B1151*[1]List!F1155</f>
        <v>43481.847499999996</v>
      </c>
      <c r="Y1151">
        <f>10^[1]List!G1155</f>
        <v>178.34657035497904</v>
      </c>
      <c r="Z1151" s="1">
        <f t="shared" si="218"/>
        <v>243.80534715892887</v>
      </c>
      <c r="AA1151" s="3">
        <f t="shared" si="219"/>
        <v>-0.25823569700528481</v>
      </c>
      <c r="AB1151" s="3">
        <f t="shared" si="220"/>
        <v>-0.58314981527891951</v>
      </c>
      <c r="AC1151" s="3">
        <f t="shared" si="221"/>
        <v>-3.3954198473282442E-3</v>
      </c>
      <c r="AD1151" s="3">
        <f t="shared" si="222"/>
        <v>-0.15536112742219613</v>
      </c>
      <c r="AE1151" s="3">
        <f t="shared" si="223"/>
        <v>-6.0660011743981214E-8</v>
      </c>
      <c r="AF1151" s="3">
        <f t="shared" si="224"/>
        <v>0.98172987628097375</v>
      </c>
      <c r="AG1151" s="3">
        <f t="shared" si="225"/>
        <v>8.5946878031982319E-6</v>
      </c>
      <c r="AH1151" s="3">
        <f t="shared" si="226"/>
        <v>1.8261529031223054E-2</v>
      </c>
    </row>
    <row r="1152" spans="1:34" x14ac:dyDescent="0.25">
      <c r="A1152" t="s">
        <v>1156</v>
      </c>
      <c r="B1152">
        <v>345.66</v>
      </c>
      <c r="C1152">
        <v>0</v>
      </c>
      <c r="D1152" s="1">
        <v>-9.0952000000000005E-2</v>
      </c>
      <c r="E1152">
        <v>0</v>
      </c>
      <c r="F1152">
        <v>0</v>
      </c>
      <c r="G1152">
        <v>0</v>
      </c>
      <c r="H1152">
        <v>0</v>
      </c>
      <c r="I1152">
        <v>-2.9708999999999999</v>
      </c>
      <c r="J1152">
        <v>-10.787000000000001</v>
      </c>
      <c r="K1152">
        <v>0</v>
      </c>
      <c r="L1152">
        <v>0</v>
      </c>
      <c r="M1152">
        <v>0</v>
      </c>
      <c r="N1152">
        <v>0</v>
      </c>
      <c r="O1152">
        <v>-330.37</v>
      </c>
      <c r="P1152">
        <v>-1.4307000000000001</v>
      </c>
      <c r="Q1152" s="1">
        <v>-9.5582999999999996E-6</v>
      </c>
      <c r="R1152">
        <v>0</v>
      </c>
      <c r="S1152">
        <v>0</v>
      </c>
      <c r="T1152">
        <f t="shared" si="215"/>
        <v>1.043844170005508E-2</v>
      </c>
      <c r="U1152" s="3">
        <f t="shared" si="216"/>
        <v>3.0198581554287678E-5</v>
      </c>
      <c r="V1152" t="b">
        <f t="shared" si="217"/>
        <v>1</v>
      </c>
      <c r="X1152" s="1">
        <f>B1152*[1]List!F1156</f>
        <v>34607.479200000002</v>
      </c>
      <c r="Y1152">
        <f>10^[1]List!G1156</f>
        <v>1891.3370720263649</v>
      </c>
      <c r="Z1152" s="1">
        <f t="shared" si="218"/>
        <v>18.297890794749662</v>
      </c>
      <c r="AA1152" s="3">
        <f t="shared" si="219"/>
        <v>-2.6312561476595501E-4</v>
      </c>
      <c r="AB1152" s="3">
        <f t="shared" si="220"/>
        <v>-3.980182838627553E-2</v>
      </c>
      <c r="AC1152" s="3">
        <f t="shared" si="221"/>
        <v>-4.1390383613955908E-3</v>
      </c>
      <c r="AD1152" s="3">
        <f t="shared" si="222"/>
        <v>-0.95576578140369139</v>
      </c>
      <c r="AE1152" s="3">
        <f t="shared" si="223"/>
        <v>-2.7652317306023257E-8</v>
      </c>
      <c r="AF1152" s="3">
        <f t="shared" si="224"/>
        <v>0</v>
      </c>
      <c r="AG1152" s="3">
        <f t="shared" si="225"/>
        <v>0</v>
      </c>
      <c r="AH1152" s="3">
        <f t="shared" si="226"/>
        <v>1</v>
      </c>
    </row>
    <row r="1153" spans="1:34" x14ac:dyDescent="0.25">
      <c r="A1153" t="s">
        <v>1157</v>
      </c>
      <c r="B1153">
        <v>1652.8</v>
      </c>
      <c r="C1153">
        <v>0</v>
      </c>
      <c r="D1153">
        <v>-9.8557000000000006</v>
      </c>
      <c r="E1153">
        <v>0</v>
      </c>
      <c r="F1153">
        <v>0</v>
      </c>
      <c r="G1153">
        <v>0</v>
      </c>
      <c r="H1153">
        <v>0</v>
      </c>
      <c r="I1153">
        <v>-12.973000000000001</v>
      </c>
      <c r="J1153">
        <v>-49.768999999999998</v>
      </c>
      <c r="K1153">
        <v>0</v>
      </c>
      <c r="L1153">
        <v>0</v>
      </c>
      <c r="M1153">
        <v>0</v>
      </c>
      <c r="N1153">
        <v>0</v>
      </c>
      <c r="O1153">
        <v>-1451.3</v>
      </c>
      <c r="P1153">
        <v>-129.04</v>
      </c>
      <c r="Q1153" s="1">
        <v>-1.5730000000000001E-2</v>
      </c>
      <c r="R1153">
        <v>0</v>
      </c>
      <c r="S1153">
        <v>0</v>
      </c>
      <c r="T1153">
        <f t="shared" ref="T1153:T1216" si="227">SUM(B1153:S1153)</f>
        <v>-0.15343000000002369</v>
      </c>
      <c r="U1153" s="3">
        <f t="shared" ref="U1153:U1216" si="228">T1153/B1153</f>
        <v>-9.2830348499530304E-5</v>
      </c>
      <c r="V1153" t="b">
        <f t="shared" ref="V1153:V1216" si="229">ABS(U1153)&lt;$W$1</f>
        <v>1</v>
      </c>
      <c r="X1153" s="1">
        <f>B1153*[1]List!F1157</f>
        <v>215244.14399999997</v>
      </c>
      <c r="Y1153">
        <f>10^[1]List!G1157</f>
        <v>311.35748057375321</v>
      </c>
      <c r="Z1153" s="1">
        <f t="shared" ref="Z1153:Z1216" si="230">X1153/Y1153</f>
        <v>691.30872848585284</v>
      </c>
      <c r="AA1153" s="3">
        <f t="shared" ref="AA1153:AA1216" si="231">SUM(C1153:H1153)/B1153</f>
        <v>-5.9630324298160699E-3</v>
      </c>
      <c r="AB1153" s="3">
        <f t="shared" ref="AB1153:AB1216" si="232">SUM(I1153:N1153)/B1153</f>
        <v>-3.7961035818005806E-2</v>
      </c>
      <c r="AC1153" s="3">
        <f t="shared" ref="AC1153:AC1216" si="233">P1153/B1153</f>
        <v>-7.8073572120038723E-2</v>
      </c>
      <c r="AD1153" s="3">
        <f t="shared" ref="AD1153:AD1216" si="234">O1153/B1153</f>
        <v>-0.87808567279767669</v>
      </c>
      <c r="AE1153" s="3">
        <f t="shared" ref="AE1153:AE1216" si="235">SUM(Q1153:S1153)/B1153</f>
        <v>-9.517182962245886E-6</v>
      </c>
      <c r="AF1153" s="3">
        <f t="shared" ref="AF1153:AF1216" si="236">SUM(M1153:N1153)/SUM(I1153:N1153)</f>
        <v>0</v>
      </c>
      <c r="AG1153" s="3">
        <f t="shared" ref="AG1153:AG1216" si="237">SUM(K1153:L1153)/SUM(I1153:N1153)</f>
        <v>0</v>
      </c>
      <c r="AH1153" s="3">
        <f t="shared" ref="AH1153:AH1216" si="238">SUM(I1153:J1153)/SUM(I1153:N1153)</f>
        <v>1</v>
      </c>
    </row>
    <row r="1154" spans="1:34" x14ac:dyDescent="0.25">
      <c r="A1154" t="s">
        <v>1158</v>
      </c>
      <c r="B1154">
        <v>2282.4</v>
      </c>
      <c r="C1154">
        <v>0</v>
      </c>
      <c r="D1154">
        <v>-3.8106</v>
      </c>
      <c r="E1154">
        <v>0</v>
      </c>
      <c r="F1154">
        <v>0</v>
      </c>
      <c r="G1154">
        <v>0</v>
      </c>
      <c r="H1154" s="1">
        <v>-4.1853999999999999E-7</v>
      </c>
      <c r="I1154">
        <v>-64.492999999999995</v>
      </c>
      <c r="J1154">
        <v>-382.02</v>
      </c>
      <c r="K1154">
        <v>0</v>
      </c>
      <c r="L1154">
        <v>0</v>
      </c>
      <c r="M1154" s="1">
        <v>-3.5066999999999998E-6</v>
      </c>
      <c r="N1154" s="1">
        <v>-4.3940000000000003E-5</v>
      </c>
      <c r="O1154">
        <v>-1824</v>
      </c>
      <c r="P1154">
        <v>-8.0885999999999996</v>
      </c>
      <c r="Q1154" s="1">
        <v>-1.2404E-3</v>
      </c>
      <c r="R1154">
        <v>0</v>
      </c>
      <c r="S1154">
        <v>0</v>
      </c>
      <c r="T1154">
        <f t="shared" si="227"/>
        <v>-1.348826523967225E-2</v>
      </c>
      <c r="U1154" s="3">
        <f t="shared" si="228"/>
        <v>-5.9096850857309186E-6</v>
      </c>
      <c r="V1154" t="b">
        <f t="shared" si="229"/>
        <v>1</v>
      </c>
      <c r="X1154" s="1">
        <f>B1154*[1]List!F1158</f>
        <v>370273.75199999998</v>
      </c>
      <c r="Y1154">
        <f>10^[1]List!G1158</f>
        <v>1120.3528220286814</v>
      </c>
      <c r="Z1154" s="1">
        <f t="shared" si="230"/>
        <v>330.49745108824374</v>
      </c>
      <c r="AA1154" s="3">
        <f t="shared" si="231"/>
        <v>-1.6695585429985979E-3</v>
      </c>
      <c r="AB1154" s="3">
        <f t="shared" si="232"/>
        <v>-0.19563312629105328</v>
      </c>
      <c r="AC1154" s="3">
        <f t="shared" si="233"/>
        <v>-3.5439011566771816E-3</v>
      </c>
      <c r="AD1154" s="3">
        <f t="shared" si="234"/>
        <v>-0.79915878023133535</v>
      </c>
      <c r="AE1154" s="3">
        <f t="shared" si="235"/>
        <v>-5.4346302138100248E-7</v>
      </c>
      <c r="AF1154" s="3">
        <f t="shared" si="236"/>
        <v>1.0626050072067309E-7</v>
      </c>
      <c r="AG1154" s="3">
        <f t="shared" si="237"/>
        <v>0</v>
      </c>
      <c r="AH1154" s="3">
        <f t="shared" si="238"/>
        <v>0.99999989373949927</v>
      </c>
    </row>
    <row r="1155" spans="1:34" x14ac:dyDescent="0.25">
      <c r="A1155" t="s">
        <v>1159</v>
      </c>
      <c r="B1155">
        <v>7416.3</v>
      </c>
      <c r="C1155">
        <v>8.5231999999999992</v>
      </c>
      <c r="D1155">
        <v>0</v>
      </c>
      <c r="E1155">
        <v>0</v>
      </c>
      <c r="F1155">
        <v>-3869</v>
      </c>
      <c r="G1155">
        <v>0</v>
      </c>
      <c r="H1155">
        <v>0</v>
      </c>
      <c r="I1155">
        <v>-25.382999999999999</v>
      </c>
      <c r="J1155">
        <v>-144.69</v>
      </c>
      <c r="K1155">
        <v>-3.5078999999999998</v>
      </c>
      <c r="L1155">
        <v>-1.9209000000000001</v>
      </c>
      <c r="M1155">
        <v>0</v>
      </c>
      <c r="N1155">
        <v>0</v>
      </c>
      <c r="O1155">
        <v>-3304.5</v>
      </c>
      <c r="P1155">
        <v>-99.042000000000002</v>
      </c>
      <c r="Q1155">
        <v>-3.1002000000000001</v>
      </c>
      <c r="R1155">
        <v>-1.6695</v>
      </c>
      <c r="S1155">
        <v>0</v>
      </c>
      <c r="T1155">
        <f t="shared" si="227"/>
        <v>-27.99030000000019</v>
      </c>
      <c r="U1155" s="3">
        <f t="shared" si="228"/>
        <v>-3.7741596213745655E-3</v>
      </c>
      <c r="V1155" t="b">
        <f t="shared" si="229"/>
        <v>1</v>
      </c>
      <c r="X1155" s="1">
        <f>B1155*[1]List!F1159</f>
        <v>2896510.128</v>
      </c>
      <c r="Y1155">
        <f>10^[1]List!G1159</f>
        <v>5.2361261753024477</v>
      </c>
      <c r="Z1155" s="1">
        <f t="shared" si="230"/>
        <v>553178.06161015446</v>
      </c>
      <c r="AA1155" s="3">
        <f t="shared" si="231"/>
        <v>-0.5205394603778164</v>
      </c>
      <c r="AB1155" s="3">
        <f t="shared" si="232"/>
        <v>-2.3664333967072529E-2</v>
      </c>
      <c r="AC1155" s="3">
        <f t="shared" si="233"/>
        <v>-1.3354637757372275E-2</v>
      </c>
      <c r="AD1155" s="3">
        <f t="shared" si="234"/>
        <v>-0.44557259010557826</v>
      </c>
      <c r="AE1155" s="3">
        <f t="shared" si="235"/>
        <v>-6.4313741353505115E-4</v>
      </c>
      <c r="AF1155" s="3">
        <f t="shared" si="236"/>
        <v>0</v>
      </c>
      <c r="AG1155" s="3">
        <f t="shared" si="237"/>
        <v>3.0933016071630032E-2</v>
      </c>
      <c r="AH1155" s="3">
        <f t="shared" si="238"/>
        <v>0.96906698392836998</v>
      </c>
    </row>
    <row r="1156" spans="1:34" x14ac:dyDescent="0.25">
      <c r="A1156" t="s">
        <v>1160</v>
      </c>
      <c r="B1156">
        <v>844.99</v>
      </c>
      <c r="C1156">
        <v>0</v>
      </c>
      <c r="D1156">
        <v>-0.35319</v>
      </c>
      <c r="E1156">
        <v>0</v>
      </c>
      <c r="F1156">
        <v>0</v>
      </c>
      <c r="G1156">
        <v>0</v>
      </c>
      <c r="H1156" s="1">
        <v>-2.5038E-3</v>
      </c>
      <c r="I1156">
        <v>-10.446</v>
      </c>
      <c r="J1156">
        <v>-37.774000000000001</v>
      </c>
      <c r="K1156">
        <v>0</v>
      </c>
      <c r="L1156">
        <v>0</v>
      </c>
      <c r="M1156" s="1">
        <v>-2.9172E-2</v>
      </c>
      <c r="N1156">
        <v>-0.22502</v>
      </c>
      <c r="O1156">
        <v>-795.69</v>
      </c>
      <c r="P1156">
        <v>-0.36686999999999997</v>
      </c>
      <c r="Q1156" s="1">
        <v>-1.8304000000000001E-4</v>
      </c>
      <c r="R1156">
        <v>0</v>
      </c>
      <c r="S1156">
        <v>0</v>
      </c>
      <c r="T1156">
        <f t="shared" si="227"/>
        <v>0.10306115999989815</v>
      </c>
      <c r="U1156" s="3">
        <f t="shared" si="228"/>
        <v>1.2196731322252115E-4</v>
      </c>
      <c r="V1156" t="b">
        <f t="shared" si="229"/>
        <v>1</v>
      </c>
      <c r="X1156" s="1">
        <f>B1156*[1]List!F1160</f>
        <v>93041.848899999997</v>
      </c>
      <c r="Y1156">
        <f>10^[1]List!G1160</f>
        <v>73.785871909778095</v>
      </c>
      <c r="Z1156" s="1">
        <f t="shared" si="230"/>
        <v>1260.971057084847</v>
      </c>
      <c r="AA1156" s="3">
        <f t="shared" si="231"/>
        <v>-4.2094438987443636E-4</v>
      </c>
      <c r="AB1156" s="3">
        <f t="shared" si="232"/>
        <v>-5.7366586586823518E-2</v>
      </c>
      <c r="AC1156" s="3">
        <f t="shared" si="233"/>
        <v>-4.3417081858956907E-4</v>
      </c>
      <c r="AD1156" s="3">
        <f t="shared" si="234"/>
        <v>-0.94165611427354179</v>
      </c>
      <c r="AE1156" s="3">
        <f t="shared" si="235"/>
        <v>-2.1661794814139813E-7</v>
      </c>
      <c r="AF1156" s="3">
        <f t="shared" si="236"/>
        <v>5.2438625485495445E-3</v>
      </c>
      <c r="AG1156" s="3">
        <f t="shared" si="237"/>
        <v>0</v>
      </c>
      <c r="AH1156" s="3">
        <f t="shared" si="238"/>
        <v>0.99475613745145042</v>
      </c>
    </row>
    <row r="1157" spans="1:34" x14ac:dyDescent="0.25">
      <c r="A1157" t="s">
        <v>1161</v>
      </c>
      <c r="B1157">
        <v>7.2355</v>
      </c>
      <c r="C1157">
        <v>0</v>
      </c>
      <c r="D1157">
        <v>-0.1221</v>
      </c>
      <c r="E1157">
        <v>0</v>
      </c>
      <c r="F1157">
        <v>0</v>
      </c>
      <c r="G1157">
        <v>0</v>
      </c>
      <c r="H1157">
        <v>0</v>
      </c>
      <c r="I1157">
        <v>-0.10458000000000001</v>
      </c>
      <c r="J1157">
        <v>-0.62756999999999996</v>
      </c>
      <c r="K1157">
        <v>0</v>
      </c>
      <c r="L1157">
        <v>0</v>
      </c>
      <c r="M1157">
        <v>0</v>
      </c>
      <c r="N1157">
        <v>0</v>
      </c>
      <c r="O1157">
        <v>-5.6555999999999997</v>
      </c>
      <c r="P1157">
        <v>-0.72545999999999999</v>
      </c>
      <c r="Q1157" s="1">
        <v>-4.7228999999999999E-4</v>
      </c>
      <c r="R1157">
        <v>0</v>
      </c>
      <c r="S1157">
        <v>0</v>
      </c>
      <c r="T1157">
        <f t="shared" si="227"/>
        <v>-2.8229000000008753E-4</v>
      </c>
      <c r="U1157" s="3">
        <f t="shared" si="228"/>
        <v>-3.9014580885921845E-5</v>
      </c>
      <c r="V1157" t="b">
        <f t="shared" si="229"/>
        <v>1</v>
      </c>
      <c r="X1157" s="1">
        <f>B1157*[1]List!F1161</f>
        <v>1072.3734550000001</v>
      </c>
      <c r="Y1157">
        <f>10^[1]List!G1161</f>
        <v>45.09690872864946</v>
      </c>
      <c r="Z1157" s="1">
        <f t="shared" si="230"/>
        <v>23.779311824952998</v>
      </c>
      <c r="AA1157" s="3">
        <f t="shared" si="231"/>
        <v>-1.6875129569483796E-2</v>
      </c>
      <c r="AB1157" s="3">
        <f t="shared" si="232"/>
        <v>-0.10118858406468108</v>
      </c>
      <c r="AC1157" s="3">
        <f t="shared" si="233"/>
        <v>-0.1002639762283187</v>
      </c>
      <c r="AD1157" s="3">
        <f t="shared" si="234"/>
        <v>-0.78164605072213389</v>
      </c>
      <c r="AE1157" s="3">
        <f t="shared" si="235"/>
        <v>-6.527399626839887E-5</v>
      </c>
      <c r="AF1157" s="3">
        <f t="shared" si="236"/>
        <v>0</v>
      </c>
      <c r="AG1157" s="3">
        <f t="shared" si="237"/>
        <v>0</v>
      </c>
      <c r="AH1157" s="3">
        <f t="shared" si="238"/>
        <v>1</v>
      </c>
    </row>
    <row r="1158" spans="1:34" x14ac:dyDescent="0.25">
      <c r="A1158" t="s">
        <v>1162</v>
      </c>
      <c r="B1158">
        <v>1419.9</v>
      </c>
      <c r="C1158">
        <v>0</v>
      </c>
      <c r="D1158">
        <v>-34.475999999999999</v>
      </c>
      <c r="E1158">
        <v>0</v>
      </c>
      <c r="F1158">
        <v>0</v>
      </c>
      <c r="G1158">
        <v>0</v>
      </c>
      <c r="H1158">
        <v>0</v>
      </c>
      <c r="I1158">
        <v>-8.4527000000000001</v>
      </c>
      <c r="J1158">
        <v>-48.787999999999997</v>
      </c>
      <c r="K1158">
        <v>0</v>
      </c>
      <c r="L1158">
        <v>0</v>
      </c>
      <c r="M1158">
        <v>0</v>
      </c>
      <c r="N1158">
        <v>0</v>
      </c>
      <c r="O1158">
        <v>-669.83</v>
      </c>
      <c r="P1158">
        <v>-657.79</v>
      </c>
      <c r="Q1158">
        <v>-0.43503999999999998</v>
      </c>
      <c r="R1158">
        <v>0</v>
      </c>
      <c r="S1158">
        <v>0</v>
      </c>
      <c r="T1158">
        <f t="shared" si="227"/>
        <v>0.12825999999991289</v>
      </c>
      <c r="U1158" s="3">
        <f t="shared" si="228"/>
        <v>9.0330304950991539E-5</v>
      </c>
      <c r="V1158" t="b">
        <f t="shared" si="229"/>
        <v>1</v>
      </c>
      <c r="X1158" s="1">
        <f>B1158*[1]List!F1162</f>
        <v>202037.571</v>
      </c>
      <c r="Y1158">
        <f>10^[1]List!G1162</f>
        <v>62.066150822034224</v>
      </c>
      <c r="Z1158" s="1">
        <f t="shared" si="230"/>
        <v>3255.1973712581876</v>
      </c>
      <c r="AA1158" s="3">
        <f t="shared" si="231"/>
        <v>-2.4280583139657721E-2</v>
      </c>
      <c r="AB1158" s="3">
        <f t="shared" si="232"/>
        <v>-4.0313191069793641E-2</v>
      </c>
      <c r="AC1158" s="3">
        <f t="shared" si="233"/>
        <v>-0.46326501866328607</v>
      </c>
      <c r="AD1158" s="3">
        <f t="shared" si="234"/>
        <v>-0.47174448904852456</v>
      </c>
      <c r="AE1158" s="3">
        <f t="shared" si="235"/>
        <v>-3.0638777378688638E-4</v>
      </c>
      <c r="AF1158" s="3">
        <f t="shared" si="236"/>
        <v>0</v>
      </c>
      <c r="AG1158" s="3">
        <f t="shared" si="237"/>
        <v>0</v>
      </c>
      <c r="AH1158" s="3">
        <f t="shared" si="238"/>
        <v>1</v>
      </c>
    </row>
    <row r="1159" spans="1:34" x14ac:dyDescent="0.25">
      <c r="A1159" t="s">
        <v>1163</v>
      </c>
      <c r="B1159">
        <v>3.7484999999999999</v>
      </c>
      <c r="C1159">
        <v>0</v>
      </c>
      <c r="D1159">
        <v>-0.73909000000000002</v>
      </c>
      <c r="E1159">
        <v>0</v>
      </c>
      <c r="F1159" s="1">
        <v>-4.4569999999999999E-4</v>
      </c>
      <c r="G1159">
        <v>0</v>
      </c>
      <c r="H1159" s="1">
        <v>-7.7025000000000001E-3</v>
      </c>
      <c r="I1159">
        <v>-0.14865</v>
      </c>
      <c r="J1159">
        <v>-1.2572000000000001</v>
      </c>
      <c r="K1159" s="1">
        <v>-2.0594E-7</v>
      </c>
      <c r="L1159" s="1">
        <v>-6.4993000000000006E-5</v>
      </c>
      <c r="M1159" s="1">
        <v>-1.0406E-3</v>
      </c>
      <c r="N1159" s="1">
        <v>-1.3831E-2</v>
      </c>
      <c r="O1159">
        <v>-1.5536000000000001</v>
      </c>
      <c r="P1159" s="1">
        <v>-1.6813999999999999E-2</v>
      </c>
      <c r="Q1159" s="1">
        <v>-1.0257E-2</v>
      </c>
      <c r="R1159" s="1">
        <v>-1.3084E-8</v>
      </c>
      <c r="S1159">
        <v>0</v>
      </c>
      <c r="T1159">
        <f t="shared" si="227"/>
        <v>-1.9601202400059577E-4</v>
      </c>
      <c r="U1159" s="3">
        <f t="shared" si="228"/>
        <v>-5.2290789382578572E-5</v>
      </c>
      <c r="V1159" t="b">
        <f t="shared" si="229"/>
        <v>1</v>
      </c>
      <c r="X1159" s="1">
        <f>B1159*[1]List!F1163</f>
        <v>855.59512499999994</v>
      </c>
      <c r="Y1159">
        <f>10^[1]List!G1163</f>
        <v>6.895854916174498</v>
      </c>
      <c r="Z1159" s="1">
        <f t="shared" si="230"/>
        <v>124.07382919167398</v>
      </c>
      <c r="AA1159" s="3">
        <f t="shared" si="231"/>
        <v>-0.19934325730292116</v>
      </c>
      <c r="AB1159" s="3">
        <f t="shared" si="232"/>
        <v>-0.37902809095371481</v>
      </c>
      <c r="AC1159" s="3">
        <f t="shared" si="233"/>
        <v>-4.4855275443510733E-3</v>
      </c>
      <c r="AD1159" s="3">
        <f t="shared" si="234"/>
        <v>-0.41445911698012544</v>
      </c>
      <c r="AE1159" s="3">
        <f t="shared" si="235"/>
        <v>-2.7362980082699748E-3</v>
      </c>
      <c r="AF1159" s="3">
        <f t="shared" si="236"/>
        <v>1.0467158064176262E-2</v>
      </c>
      <c r="AG1159" s="3">
        <f t="shared" si="237"/>
        <v>4.5889319951904598E-5</v>
      </c>
      <c r="AH1159" s="3">
        <f t="shared" si="238"/>
        <v>0.98948695261587183</v>
      </c>
    </row>
    <row r="1160" spans="1:34" x14ac:dyDescent="0.25">
      <c r="A1160" t="s">
        <v>1164</v>
      </c>
      <c r="B1160">
        <v>22.623000000000001</v>
      </c>
      <c r="C1160">
        <v>0</v>
      </c>
      <c r="D1160">
        <v>-0.14152999999999999</v>
      </c>
      <c r="E1160">
        <v>0</v>
      </c>
      <c r="F1160">
        <v>0</v>
      </c>
      <c r="G1160">
        <v>0</v>
      </c>
      <c r="H1160">
        <v>-5.4660000000000002</v>
      </c>
      <c r="I1160">
        <v>-0.29422999999999999</v>
      </c>
      <c r="J1160">
        <v>-0.50363000000000002</v>
      </c>
      <c r="K1160">
        <v>0</v>
      </c>
      <c r="L1160">
        <v>0</v>
      </c>
      <c r="M1160">
        <v>-0.81093999999999999</v>
      </c>
      <c r="N1160">
        <v>-13.179</v>
      </c>
      <c r="O1160">
        <v>-2.1916000000000002</v>
      </c>
      <c r="P1160" s="1">
        <v>-3.4193000000000001E-2</v>
      </c>
      <c r="Q1160" s="1">
        <v>-1.4290999999999999E-5</v>
      </c>
      <c r="R1160">
        <v>0</v>
      </c>
      <c r="S1160">
        <v>0</v>
      </c>
      <c r="T1160">
        <f t="shared" si="227"/>
        <v>1.8627089999996012E-3</v>
      </c>
      <c r="U1160" s="3">
        <f t="shared" si="228"/>
        <v>8.2336957963117231E-5</v>
      </c>
      <c r="V1160" t="b">
        <f t="shared" si="229"/>
        <v>1</v>
      </c>
      <c r="X1160" s="1">
        <f>B1160*[1]List!F1164</f>
        <v>4402.6620300000004</v>
      </c>
      <c r="Y1160">
        <f>10^[1]List!G1164</f>
        <v>2.8822180562525506</v>
      </c>
      <c r="Z1160" s="1">
        <f t="shared" si="230"/>
        <v>1527.5256570019292</v>
      </c>
      <c r="AA1160" s="3">
        <f t="shared" si="231"/>
        <v>-0.24786854086549087</v>
      </c>
      <c r="AB1160" s="3">
        <f t="shared" si="232"/>
        <v>-0.65366220218361848</v>
      </c>
      <c r="AC1160" s="3">
        <f t="shared" si="233"/>
        <v>-1.5114264244353091E-3</v>
      </c>
      <c r="AD1160" s="3">
        <f t="shared" si="234"/>
        <v>-9.6874861866242321E-2</v>
      </c>
      <c r="AE1160" s="3">
        <f t="shared" si="235"/>
        <v>-6.3170224992264507E-7</v>
      </c>
      <c r="AF1160" s="3">
        <f t="shared" si="236"/>
        <v>0.94604606499952659</v>
      </c>
      <c r="AG1160" s="3">
        <f t="shared" si="237"/>
        <v>0</v>
      </c>
      <c r="AH1160" s="3">
        <f t="shared" si="238"/>
        <v>5.3953935000473359E-2</v>
      </c>
    </row>
    <row r="1161" spans="1:34" x14ac:dyDescent="0.25">
      <c r="A1161" t="s">
        <v>1165</v>
      </c>
      <c r="B1161">
        <v>280.48</v>
      </c>
      <c r="C1161">
        <v>0</v>
      </c>
      <c r="D1161">
        <v>-0.74851999999999996</v>
      </c>
      <c r="E1161">
        <v>0</v>
      </c>
      <c r="F1161" s="1">
        <v>-3.8439000000000001E-2</v>
      </c>
      <c r="G1161">
        <v>0</v>
      </c>
      <c r="H1161">
        <v>0</v>
      </c>
      <c r="I1161">
        <v>-18.678000000000001</v>
      </c>
      <c r="J1161">
        <v>-99.897000000000006</v>
      </c>
      <c r="K1161" s="1">
        <v>-2.8736000000000001E-5</v>
      </c>
      <c r="L1161" s="1">
        <v>-6.4695000000000004E-3</v>
      </c>
      <c r="M1161">
        <v>0</v>
      </c>
      <c r="N1161">
        <v>0</v>
      </c>
      <c r="O1161">
        <v>-157.71</v>
      </c>
      <c r="P1161">
        <v>-3.3593999999999999</v>
      </c>
      <c r="Q1161" s="1">
        <v>-7.3143E-2</v>
      </c>
      <c r="R1161" s="1">
        <v>-9.7563000000000001E-6</v>
      </c>
      <c r="S1161">
        <v>0</v>
      </c>
      <c r="T1161">
        <f t="shared" si="227"/>
        <v>-3.1009992299944656E-2</v>
      </c>
      <c r="U1161" s="3">
        <f t="shared" si="228"/>
        <v>-1.1056044031640279E-4</v>
      </c>
      <c r="V1161" t="b">
        <f t="shared" si="229"/>
        <v>1</v>
      </c>
      <c r="X1161" s="1">
        <f>B1161*[1]List!F1165</f>
        <v>55910.883200000004</v>
      </c>
      <c r="Y1161">
        <f>10^[1]List!G1165</f>
        <v>49.213828315711545</v>
      </c>
      <c r="Z1161" s="1">
        <f t="shared" si="230"/>
        <v>1136.0807544035426</v>
      </c>
      <c r="AA1161" s="3">
        <f t="shared" si="231"/>
        <v>-2.8057579863091839E-3</v>
      </c>
      <c r="AB1161" s="3">
        <f t="shared" si="232"/>
        <v>-0.42278058412721048</v>
      </c>
      <c r="AC1161" s="3">
        <f t="shared" si="233"/>
        <v>-1.1977324586423274E-2</v>
      </c>
      <c r="AD1161" s="3">
        <f t="shared" si="234"/>
        <v>-0.56228608100399313</v>
      </c>
      <c r="AE1161" s="3">
        <f t="shared" si="235"/>
        <v>-2.6081273638049057E-4</v>
      </c>
      <c r="AF1161" s="3">
        <f t="shared" si="236"/>
        <v>0</v>
      </c>
      <c r="AG1161" s="3">
        <f t="shared" si="237"/>
        <v>5.4799746138029557E-5</v>
      </c>
      <c r="AH1161" s="3">
        <f t="shared" si="238"/>
        <v>0.99994520025386202</v>
      </c>
    </row>
    <row r="1162" spans="1:34" x14ac:dyDescent="0.25">
      <c r="A1162" t="s">
        <v>1166</v>
      </c>
      <c r="B1162">
        <v>591.16</v>
      </c>
      <c r="C1162">
        <v>0</v>
      </c>
      <c r="D1162">
        <v>-176.33</v>
      </c>
      <c r="E1162">
        <v>0</v>
      </c>
      <c r="F1162">
        <v>-0.1198</v>
      </c>
      <c r="G1162">
        <v>0</v>
      </c>
      <c r="H1162">
        <v>-2.5975999999999999</v>
      </c>
      <c r="I1162">
        <v>-26.018999999999998</v>
      </c>
      <c r="J1162">
        <v>-314.95999999999998</v>
      </c>
      <c r="K1162" s="1">
        <v>-6.8218000000000003E-5</v>
      </c>
      <c r="L1162" s="1">
        <v>-6.9882E-3</v>
      </c>
      <c r="M1162">
        <v>-0.30875999999999998</v>
      </c>
      <c r="N1162">
        <v>-4.6703999999999999</v>
      </c>
      <c r="O1162">
        <v>-30.428000000000001</v>
      </c>
      <c r="P1162">
        <v>-35.136000000000003</v>
      </c>
      <c r="Q1162">
        <v>-0.59550999999999998</v>
      </c>
      <c r="R1162" s="1">
        <v>-5.5451999999999997E-5</v>
      </c>
      <c r="S1162">
        <v>0</v>
      </c>
      <c r="T1162">
        <f t="shared" si="227"/>
        <v>-1.218187000005354E-2</v>
      </c>
      <c r="U1162" s="3">
        <f t="shared" si="228"/>
        <v>-2.0606722376435381E-5</v>
      </c>
      <c r="V1162" t="b">
        <f t="shared" si="229"/>
        <v>1</v>
      </c>
      <c r="X1162" s="1">
        <f>B1162*[1]List!F1166</f>
        <v>84293.504399999991</v>
      </c>
      <c r="Y1162">
        <f>10^[1]List!G1166</f>
        <v>1.1860075090727238</v>
      </c>
      <c r="Z1162" s="1">
        <f t="shared" si="230"/>
        <v>71073.331117359106</v>
      </c>
      <c r="AA1162" s="3">
        <f t="shared" si="231"/>
        <v>-0.30287468705595783</v>
      </c>
      <c r="AB1162" s="3">
        <f t="shared" si="232"/>
        <v>-0.58523109888693425</v>
      </c>
      <c r="AC1162" s="3">
        <f t="shared" si="233"/>
        <v>-5.9435685770349828E-2</v>
      </c>
      <c r="AD1162" s="3">
        <f t="shared" si="234"/>
        <v>-5.1471682793152451E-2</v>
      </c>
      <c r="AE1162" s="3">
        <f t="shared" si="235"/>
        <v>-1.0074522159821369E-3</v>
      </c>
      <c r="AF1162" s="3">
        <f t="shared" si="236"/>
        <v>1.4392082682624688E-2</v>
      </c>
      <c r="AG1162" s="3">
        <f t="shared" si="237"/>
        <v>2.0396322130472032E-5</v>
      </c>
      <c r="AH1162" s="3">
        <f t="shared" si="238"/>
        <v>0.98558752099524471</v>
      </c>
    </row>
    <row r="1163" spans="1:34" x14ac:dyDescent="0.25">
      <c r="A1163" t="s">
        <v>1167</v>
      </c>
      <c r="B1163">
        <v>8.8035999999999994</v>
      </c>
      <c r="C1163">
        <v>0</v>
      </c>
      <c r="D1163">
        <v>-0.69559000000000004</v>
      </c>
      <c r="E1163">
        <v>0</v>
      </c>
      <c r="F1163">
        <v>0</v>
      </c>
      <c r="G1163">
        <v>0</v>
      </c>
      <c r="H1163">
        <v>0</v>
      </c>
      <c r="I1163">
        <v>-0.24621999999999999</v>
      </c>
      <c r="J1163">
        <v>-2.6558000000000002</v>
      </c>
      <c r="K1163">
        <v>0</v>
      </c>
      <c r="L1163">
        <v>0</v>
      </c>
      <c r="M1163">
        <v>0</v>
      </c>
      <c r="N1163">
        <v>0</v>
      </c>
      <c r="O1163">
        <v>-3.7578999999999998</v>
      </c>
      <c r="P1163">
        <v>-1.4430000000000001</v>
      </c>
      <c r="Q1163" s="1">
        <v>-4.8123999999999997E-3</v>
      </c>
      <c r="R1163">
        <v>0</v>
      </c>
      <c r="S1163">
        <v>0</v>
      </c>
      <c r="T1163">
        <f t="shared" si="227"/>
        <v>2.7760000000003927E-4</v>
      </c>
      <c r="U1163" s="3">
        <f t="shared" si="228"/>
        <v>3.1532554863923771E-5</v>
      </c>
      <c r="V1163" t="b">
        <f t="shared" si="229"/>
        <v>1</v>
      </c>
      <c r="X1163" s="1">
        <f>B1163*[1]List!F1167</f>
        <v>1640.0226439999999</v>
      </c>
      <c r="Y1163">
        <f>10^[1]List!G1167</f>
        <v>13.06632425463337</v>
      </c>
      <c r="Z1163" s="1">
        <f t="shared" si="230"/>
        <v>125.51522616763788</v>
      </c>
      <c r="AA1163" s="3">
        <f t="shared" si="231"/>
        <v>-7.9011995092916537E-2</v>
      </c>
      <c r="AB1163" s="3">
        <f t="shared" si="232"/>
        <v>-0.32964014721250401</v>
      </c>
      <c r="AC1163" s="3">
        <f t="shared" si="233"/>
        <v>-0.16391021854695809</v>
      </c>
      <c r="AD1163" s="3">
        <f t="shared" si="234"/>
        <v>-0.42685946658185286</v>
      </c>
      <c r="AE1163" s="3">
        <f t="shared" si="235"/>
        <v>-5.4664001090462988E-4</v>
      </c>
      <c r="AF1163" s="3">
        <f t="shared" si="236"/>
        <v>0</v>
      </c>
      <c r="AG1163" s="3">
        <f t="shared" si="237"/>
        <v>0</v>
      </c>
      <c r="AH1163" s="3">
        <f t="shared" si="238"/>
        <v>1</v>
      </c>
    </row>
    <row r="1164" spans="1:34" x14ac:dyDescent="0.25">
      <c r="A1164" t="s">
        <v>1168</v>
      </c>
      <c r="B1164">
        <v>1052.7</v>
      </c>
      <c r="C1164">
        <v>0</v>
      </c>
      <c r="D1164">
        <v>-6.5553999999999997</v>
      </c>
      <c r="E1164">
        <v>0</v>
      </c>
      <c r="F1164">
        <v>0</v>
      </c>
      <c r="G1164">
        <v>0</v>
      </c>
      <c r="H1164" s="1">
        <v>-6.1927999999999994E-5</v>
      </c>
      <c r="I1164">
        <v>-70.87</v>
      </c>
      <c r="J1164">
        <v>-399.55</v>
      </c>
      <c r="K1164">
        <v>0</v>
      </c>
      <c r="L1164">
        <v>0</v>
      </c>
      <c r="M1164" s="1">
        <v>-2.2050999999999999E-4</v>
      </c>
      <c r="N1164" s="1">
        <v>-2.8758999999999998E-3</v>
      </c>
      <c r="O1164">
        <v>-533.46</v>
      </c>
      <c r="P1164">
        <v>-42.268000000000001</v>
      </c>
      <c r="Q1164" s="1">
        <v>-3.6127000000000002E-4</v>
      </c>
      <c r="R1164">
        <v>0</v>
      </c>
      <c r="S1164">
        <v>0</v>
      </c>
      <c r="T1164">
        <f t="shared" si="227"/>
        <v>-6.9196079999623052E-3</v>
      </c>
      <c r="U1164" s="3">
        <f t="shared" si="228"/>
        <v>-6.5732003419419636E-6</v>
      </c>
      <c r="V1164" t="b">
        <f t="shared" si="229"/>
        <v>1</v>
      </c>
      <c r="X1164" s="1">
        <f>B1164*[1]List!F1168</f>
        <v>71668.868700000006</v>
      </c>
      <c r="Y1164">
        <f>10^[1]List!G1168</f>
        <v>1392.942556653328</v>
      </c>
      <c r="Z1164" s="1">
        <f t="shared" si="230"/>
        <v>51.451417258864588</v>
      </c>
      <c r="AA1164" s="3">
        <f t="shared" si="231"/>
        <v>-6.2272840581362203E-3</v>
      </c>
      <c r="AB1164" s="3">
        <f t="shared" si="232"/>
        <v>-0.44687289485133469</v>
      </c>
      <c r="AC1164" s="3">
        <f t="shared" si="233"/>
        <v>-4.0151990120642155E-2</v>
      </c>
      <c r="AD1164" s="3">
        <f t="shared" si="234"/>
        <v>-0.50675406098603593</v>
      </c>
      <c r="AE1164" s="3">
        <f t="shared" si="235"/>
        <v>-3.4318419302745323E-7</v>
      </c>
      <c r="AF1164" s="3">
        <f t="shared" si="236"/>
        <v>6.5821810698284796E-6</v>
      </c>
      <c r="AG1164" s="3">
        <f t="shared" si="237"/>
        <v>0</v>
      </c>
      <c r="AH1164" s="3">
        <f t="shared" si="238"/>
        <v>0.99999341781893014</v>
      </c>
    </row>
    <row r="1165" spans="1:34" x14ac:dyDescent="0.25">
      <c r="A1165" t="s">
        <v>1169</v>
      </c>
      <c r="B1165">
        <v>3.3340000000000001</v>
      </c>
      <c r="C1165">
        <v>0</v>
      </c>
      <c r="D1165">
        <v>-0.61731000000000003</v>
      </c>
      <c r="E1165">
        <v>0</v>
      </c>
      <c r="F1165" s="1">
        <v>-3.9513999999999999E-4</v>
      </c>
      <c r="G1165">
        <v>0</v>
      </c>
      <c r="H1165">
        <v>-0.15434999999999999</v>
      </c>
      <c r="I1165">
        <v>-0.22226000000000001</v>
      </c>
      <c r="J1165">
        <v>-1.5980000000000001</v>
      </c>
      <c r="K1165" s="1">
        <v>-4.5556000000000001E-8</v>
      </c>
      <c r="L1165" s="1">
        <v>-2.3714E-5</v>
      </c>
      <c r="M1165" s="1">
        <v>-2.4405E-2</v>
      </c>
      <c r="N1165">
        <v>-0.36878</v>
      </c>
      <c r="O1165">
        <v>-0.34136</v>
      </c>
      <c r="P1165" s="1">
        <v>-1.1617000000000001E-3</v>
      </c>
      <c r="Q1165" s="1">
        <v>-5.8164000000000002E-3</v>
      </c>
      <c r="R1165" s="1">
        <v>-8.2424000000000004E-9</v>
      </c>
      <c r="S1165">
        <v>0</v>
      </c>
      <c r="T1165">
        <f t="shared" si="227"/>
        <v>1.3799220159968435E-4</v>
      </c>
      <c r="U1165" s="3">
        <f t="shared" si="228"/>
        <v>4.1389382603384629E-5</v>
      </c>
      <c r="V1165" t="b">
        <f t="shared" si="229"/>
        <v>1</v>
      </c>
      <c r="X1165" s="1">
        <f>B1165*[1]List!F1169</f>
        <v>976.09517999999991</v>
      </c>
      <c r="Y1165">
        <f>10^[1]List!G1169</f>
        <v>0.88080733354247531</v>
      </c>
      <c r="Z1165" s="1">
        <f t="shared" si="230"/>
        <v>1108.1823945246813</v>
      </c>
      <c r="AA1165" s="3">
        <f t="shared" si="231"/>
        <v>-0.2315702279544091</v>
      </c>
      <c r="AB1165" s="3">
        <f t="shared" si="232"/>
        <v>-0.66390784629754052</v>
      </c>
      <c r="AC1165" s="3">
        <f t="shared" si="233"/>
        <v>-3.484403119376125E-4</v>
      </c>
      <c r="AD1165" s="3">
        <f t="shared" si="234"/>
        <v>-0.1023875224955009</v>
      </c>
      <c r="AE1165" s="3">
        <f t="shared" si="235"/>
        <v>-1.7445735580083985E-3</v>
      </c>
      <c r="AF1165" s="3">
        <f t="shared" si="236"/>
        <v>0.17763295655406902</v>
      </c>
      <c r="AG1165" s="3">
        <f t="shared" si="237"/>
        <v>1.0734082375197351E-5</v>
      </c>
      <c r="AH1165" s="3">
        <f t="shared" si="238"/>
        <v>0.82235630936355586</v>
      </c>
    </row>
    <row r="1166" spans="1:34" x14ac:dyDescent="0.25">
      <c r="A1166" t="s">
        <v>1170</v>
      </c>
      <c r="B1166">
        <v>68.132999999999996</v>
      </c>
      <c r="C1166">
        <v>0</v>
      </c>
      <c r="D1166" s="1">
        <v>-1.7767E-3</v>
      </c>
      <c r="E1166">
        <v>0</v>
      </c>
      <c r="F1166">
        <v>0</v>
      </c>
      <c r="G1166">
        <v>0</v>
      </c>
      <c r="H1166">
        <v>-14.345000000000001</v>
      </c>
      <c r="I1166">
        <v>-2.4119000000000002</v>
      </c>
      <c r="J1166">
        <v>-1.3435999999999999</v>
      </c>
      <c r="K1166">
        <v>0</v>
      </c>
      <c r="L1166">
        <v>0</v>
      </c>
      <c r="M1166">
        <v>-3.1970999999999998</v>
      </c>
      <c r="N1166">
        <v>-45.993000000000002</v>
      </c>
      <c r="O1166">
        <v>-0.83431999999999995</v>
      </c>
      <c r="P1166" s="1">
        <v>-7.5034000000000003E-3</v>
      </c>
      <c r="Q1166" s="1">
        <v>-6.6662000000000005E-8</v>
      </c>
      <c r="R1166">
        <v>0</v>
      </c>
      <c r="S1166">
        <v>0</v>
      </c>
      <c r="T1166">
        <f t="shared" si="227"/>
        <v>-1.2001666620027641E-3</v>
      </c>
      <c r="U1166" s="3">
        <f t="shared" si="228"/>
        <v>-1.7615056756678323E-5</v>
      </c>
      <c r="V1166" t="b">
        <f t="shared" si="229"/>
        <v>1</v>
      </c>
      <c r="X1166" s="1">
        <f>B1166*[1]List!F1170</f>
        <v>6137.2843739999998</v>
      </c>
      <c r="Y1166">
        <f>10^[1]List!G1170</f>
        <v>627.60719980104204</v>
      </c>
      <c r="Z1166" s="1">
        <f t="shared" si="230"/>
        <v>9.7788622819266298</v>
      </c>
      <c r="AA1166" s="3">
        <f t="shared" si="231"/>
        <v>-0.21057015983444149</v>
      </c>
      <c r="AB1166" s="3">
        <f t="shared" si="232"/>
        <v>-0.77709186444160694</v>
      </c>
      <c r="AC1166" s="3">
        <f t="shared" si="233"/>
        <v>-1.1012871882934849E-4</v>
      </c>
      <c r="AD1166" s="3">
        <f t="shared" si="234"/>
        <v>-1.2245461083469097E-2</v>
      </c>
      <c r="AE1166" s="3">
        <f t="shared" si="235"/>
        <v>-9.7840987480369298E-10</v>
      </c>
      <c r="AF1166" s="3">
        <f t="shared" si="236"/>
        <v>0.92906870448158119</v>
      </c>
      <c r="AG1166" s="3">
        <f t="shared" si="237"/>
        <v>0</v>
      </c>
      <c r="AH1166" s="3">
        <f t="shared" si="238"/>
        <v>7.093129551841891E-2</v>
      </c>
    </row>
    <row r="1167" spans="1:34" x14ac:dyDescent="0.25">
      <c r="A1167" t="s">
        <v>1171</v>
      </c>
      <c r="B1167">
        <v>0.69945999999999997</v>
      </c>
      <c r="C1167">
        <v>0</v>
      </c>
      <c r="D1167" s="1">
        <v>-2.2450000000000001E-2</v>
      </c>
      <c r="E1167">
        <v>0</v>
      </c>
      <c r="F1167" s="1">
        <v>-9.4580999999999995E-5</v>
      </c>
      <c r="G1167">
        <v>0</v>
      </c>
      <c r="H1167" s="1">
        <v>-1.4496999999999999E-4</v>
      </c>
      <c r="I1167" s="1">
        <v>-1.7430999999999999E-2</v>
      </c>
      <c r="J1167">
        <v>-0.16581000000000001</v>
      </c>
      <c r="K1167" s="1">
        <v>-3.0024999999999999E-9</v>
      </c>
      <c r="L1167" s="1">
        <v>-9.7145000000000003E-7</v>
      </c>
      <c r="M1167" s="1">
        <v>-8.2249999999999993E-5</v>
      </c>
      <c r="N1167" s="1">
        <v>-1.1741E-3</v>
      </c>
      <c r="O1167">
        <v>-0.49120999999999998</v>
      </c>
      <c r="P1167" s="1">
        <v>-2.3331E-4</v>
      </c>
      <c r="Q1167" s="1">
        <v>-8.1910000000000001E-4</v>
      </c>
      <c r="R1167" s="1">
        <v>-1.2898E-9</v>
      </c>
      <c r="S1167">
        <v>0</v>
      </c>
      <c r="T1167">
        <f t="shared" si="227"/>
        <v>9.7132576999318605E-6</v>
      </c>
      <c r="U1167" s="3">
        <f t="shared" si="228"/>
        <v>1.3886795098979014E-5</v>
      </c>
      <c r="V1167" t="b">
        <f t="shared" si="229"/>
        <v>1</v>
      </c>
      <c r="X1167" s="1">
        <f>B1167*[1]List!F1171</f>
        <v>189.11300019999999</v>
      </c>
      <c r="Y1167">
        <f>10^[1]List!G1171</f>
        <v>1.1898820948828168E-2</v>
      </c>
      <c r="Z1167" s="1">
        <f t="shared" si="230"/>
        <v>15893.423475594396</v>
      </c>
      <c r="AA1167" s="3">
        <f t="shared" si="231"/>
        <v>-3.2438668401338182E-2</v>
      </c>
      <c r="AB1167" s="3">
        <f t="shared" si="232"/>
        <v>-0.26377251658779638</v>
      </c>
      <c r="AC1167" s="3">
        <f t="shared" si="233"/>
        <v>-3.3355731564349643E-4</v>
      </c>
      <c r="AD1167" s="3">
        <f t="shared" si="234"/>
        <v>-0.70227032282046153</v>
      </c>
      <c r="AE1167" s="3">
        <f t="shared" si="235"/>
        <v>-1.1710480796614533E-3</v>
      </c>
      <c r="AF1167" s="3">
        <f t="shared" si="236"/>
        <v>6.8095469361482107E-3</v>
      </c>
      <c r="AG1167" s="3">
        <f t="shared" si="237"/>
        <v>5.2816333313144934E-6</v>
      </c>
      <c r="AH1167" s="3">
        <f t="shared" si="238"/>
        <v>0.99318517143052043</v>
      </c>
    </row>
    <row r="1168" spans="1:34" x14ac:dyDescent="0.25">
      <c r="A1168" t="s">
        <v>1172</v>
      </c>
      <c r="B1168">
        <v>5666.5</v>
      </c>
      <c r="C1168">
        <v>0</v>
      </c>
      <c r="D1168">
        <v>-778.64</v>
      </c>
      <c r="E1168">
        <v>0</v>
      </c>
      <c r="F1168">
        <v>-1.1000000000000001</v>
      </c>
      <c r="G1168">
        <v>0</v>
      </c>
      <c r="H1168">
        <v>0</v>
      </c>
      <c r="I1168">
        <v>-164.25</v>
      </c>
      <c r="J1168">
        <v>-1866.3</v>
      </c>
      <c r="K1168" s="1">
        <v>-4.1271999999999999E-4</v>
      </c>
      <c r="L1168" s="1">
        <v>-3.6417999999999999E-2</v>
      </c>
      <c r="M1168">
        <v>0</v>
      </c>
      <c r="N1168">
        <v>0</v>
      </c>
      <c r="O1168">
        <v>-2540.8000000000002</v>
      </c>
      <c r="P1168">
        <v>-305.99</v>
      </c>
      <c r="Q1168">
        <v>-9.0868000000000002</v>
      </c>
      <c r="R1168" s="1">
        <v>-1.0027E-3</v>
      </c>
      <c r="S1168">
        <v>0</v>
      </c>
      <c r="T1168">
        <f t="shared" si="227"/>
        <v>0.29536657999881022</v>
      </c>
      <c r="U1168" s="3">
        <f t="shared" si="228"/>
        <v>5.2125047207060838E-5</v>
      </c>
      <c r="V1168" t="b">
        <f t="shared" si="229"/>
        <v>1</v>
      </c>
      <c r="X1168" s="1">
        <f>B1168*[1]List!F1172</f>
        <v>986877.64</v>
      </c>
      <c r="Y1168">
        <f>10^[1]List!G1172</f>
        <v>49.118930648603644</v>
      </c>
      <c r="Z1168" s="1">
        <f t="shared" si="230"/>
        <v>20091.59456381722</v>
      </c>
      <c r="AA1168" s="3">
        <f t="shared" si="231"/>
        <v>-0.1376052236830495</v>
      </c>
      <c r="AB1168" s="3">
        <f t="shared" si="232"/>
        <v>-0.35834939216800493</v>
      </c>
      <c r="AC1168" s="3">
        <f t="shared" si="233"/>
        <v>-5.3999823524221301E-2</v>
      </c>
      <c r="AD1168" s="3">
        <f t="shared" si="234"/>
        <v>-0.44838965851936824</v>
      </c>
      <c r="AE1168" s="3">
        <f t="shared" si="235"/>
        <v>-1.6037770581487692E-3</v>
      </c>
      <c r="AF1168" s="3">
        <f t="shared" si="236"/>
        <v>0</v>
      </c>
      <c r="AG1168" s="3">
        <f t="shared" si="237"/>
        <v>1.8137968513732883E-5</v>
      </c>
      <c r="AH1168" s="3">
        <f t="shared" si="238"/>
        <v>0.99998186203148631</v>
      </c>
    </row>
    <row r="1169" spans="1:34" x14ac:dyDescent="0.25">
      <c r="A1169" t="s">
        <v>1173</v>
      </c>
      <c r="B1169">
        <v>1592.4</v>
      </c>
      <c r="C1169">
        <v>0</v>
      </c>
      <c r="D1169">
        <v>-16.594000000000001</v>
      </c>
      <c r="E1169">
        <v>0</v>
      </c>
      <c r="F1169">
        <v>0</v>
      </c>
      <c r="G1169">
        <v>0</v>
      </c>
      <c r="H1169">
        <v>-22.396999999999998</v>
      </c>
      <c r="I1169">
        <v>-106.34</v>
      </c>
      <c r="J1169">
        <v>-424.22</v>
      </c>
      <c r="K1169">
        <v>0</v>
      </c>
      <c r="L1169">
        <v>0</v>
      </c>
      <c r="M1169">
        <v>-43.624000000000002</v>
      </c>
      <c r="N1169">
        <v>-543.34</v>
      </c>
      <c r="O1169">
        <v>-433.77</v>
      </c>
      <c r="P1169">
        <v>-2.0489000000000002</v>
      </c>
      <c r="Q1169" s="1">
        <v>-7.4365999999999999E-5</v>
      </c>
      <c r="R1169">
        <v>0</v>
      </c>
      <c r="S1169">
        <v>0</v>
      </c>
      <c r="T1169">
        <f t="shared" si="227"/>
        <v>6.602563400012261E-2</v>
      </c>
      <c r="U1169" s="3">
        <f t="shared" si="228"/>
        <v>4.1462970359283225E-5</v>
      </c>
      <c r="V1169" t="b">
        <f t="shared" si="229"/>
        <v>1</v>
      </c>
      <c r="X1169" s="1">
        <f>B1169*[1]List!F1173</f>
        <v>135524.38680000001</v>
      </c>
      <c r="Y1169">
        <f>10^[1]List!G1173</f>
        <v>142.45824282074261</v>
      </c>
      <c r="Z1169" s="1">
        <f t="shared" si="230"/>
        <v>951.32709849954006</v>
      </c>
      <c r="AA1169" s="3">
        <f t="shared" si="231"/>
        <v>-2.4485681989449885E-2</v>
      </c>
      <c r="AB1169" s="3">
        <f t="shared" si="232"/>
        <v>-0.70178598342125098</v>
      </c>
      <c r="AC1169" s="3">
        <f t="shared" si="233"/>
        <v>-1.286674202461693E-3</v>
      </c>
      <c r="AD1169" s="3">
        <f t="shared" si="234"/>
        <v>-0.27240015071590051</v>
      </c>
      <c r="AE1169" s="3">
        <f t="shared" si="235"/>
        <v>-4.6700577744285353E-8</v>
      </c>
      <c r="AF1169" s="3">
        <f t="shared" si="236"/>
        <v>0.52523614705366506</v>
      </c>
      <c r="AG1169" s="3">
        <f t="shared" si="237"/>
        <v>0</v>
      </c>
      <c r="AH1169" s="3">
        <f t="shared" si="238"/>
        <v>0.47476385294633494</v>
      </c>
    </row>
    <row r="1170" spans="1:34" x14ac:dyDescent="0.25">
      <c r="A1170" t="s">
        <v>1174</v>
      </c>
      <c r="B1170">
        <v>5.0266000000000002</v>
      </c>
      <c r="C1170">
        <v>0</v>
      </c>
      <c r="D1170">
        <v>-0.12316000000000001</v>
      </c>
      <c r="E1170">
        <v>0</v>
      </c>
      <c r="F1170" s="1">
        <v>-1.3500999999999999E-3</v>
      </c>
      <c r="G1170">
        <v>0</v>
      </c>
      <c r="H1170">
        <v>0</v>
      </c>
      <c r="I1170" s="1">
        <v>-2.0874E-2</v>
      </c>
      <c r="J1170">
        <v>-0.10736999999999999</v>
      </c>
      <c r="K1170" s="1">
        <v>-3.9428000000000001E-7</v>
      </c>
      <c r="L1170">
        <v>0</v>
      </c>
      <c r="M1170">
        <v>0</v>
      </c>
      <c r="N1170">
        <v>0</v>
      </c>
      <c r="O1170">
        <v>-4.1508000000000003</v>
      </c>
      <c r="P1170">
        <v>-0.62197999999999998</v>
      </c>
      <c r="Q1170" s="1">
        <v>-1.7205E-3</v>
      </c>
      <c r="R1170" s="1">
        <v>-1.1291999999999999E-7</v>
      </c>
      <c r="S1170">
        <v>0</v>
      </c>
      <c r="T1170">
        <f t="shared" si="227"/>
        <v>-6.5510720000047347E-4</v>
      </c>
      <c r="U1170" s="3">
        <f t="shared" si="228"/>
        <v>-1.3032809453715702E-4</v>
      </c>
      <c r="V1170" t="b">
        <f t="shared" si="229"/>
        <v>1</v>
      </c>
      <c r="X1170" s="1">
        <f>B1170*[1]List!F1174</f>
        <v>1067.750372</v>
      </c>
      <c r="Y1170">
        <f>10^[1]List!G1174</f>
        <v>327.30663743184374</v>
      </c>
      <c r="Z1170" s="1">
        <f t="shared" si="230"/>
        <v>3.26223256692233</v>
      </c>
      <c r="AA1170" s="3">
        <f t="shared" si="231"/>
        <v>-2.4770242310905983E-2</v>
      </c>
      <c r="AB1170" s="3">
        <f t="shared" si="232"/>
        <v>-2.5513148903831617E-2</v>
      </c>
      <c r="AC1170" s="3">
        <f t="shared" si="233"/>
        <v>-0.12373771535431503</v>
      </c>
      <c r="AD1170" s="3">
        <f t="shared" si="234"/>
        <v>-0.8257669199856762</v>
      </c>
      <c r="AE1170" s="3">
        <f t="shared" si="235"/>
        <v>-3.4230153980822025E-4</v>
      </c>
      <c r="AF1170" s="3">
        <f t="shared" si="236"/>
        <v>0</v>
      </c>
      <c r="AG1170" s="3">
        <f t="shared" si="237"/>
        <v>3.0744423739813228E-6</v>
      </c>
      <c r="AH1170" s="3">
        <f t="shared" si="238"/>
        <v>0.99999692555762598</v>
      </c>
    </row>
    <row r="1171" spans="1:34" x14ac:dyDescent="0.25">
      <c r="A1171" t="s">
        <v>1175</v>
      </c>
      <c r="B1171">
        <v>2.5831</v>
      </c>
      <c r="C1171">
        <v>0</v>
      </c>
      <c r="D1171" s="1">
        <v>-2.3944999999999999E-3</v>
      </c>
      <c r="E1171">
        <v>0</v>
      </c>
      <c r="F1171">
        <v>0</v>
      </c>
      <c r="G1171">
        <v>0</v>
      </c>
      <c r="H1171">
        <v>0</v>
      </c>
      <c r="I1171" s="1">
        <v>-3.3825000000000001E-2</v>
      </c>
      <c r="J1171">
        <v>-0.16599</v>
      </c>
      <c r="K1171">
        <v>0</v>
      </c>
      <c r="L1171">
        <v>0</v>
      </c>
      <c r="M1171">
        <v>0</v>
      </c>
      <c r="N1171">
        <v>0</v>
      </c>
      <c r="O1171">
        <v>-2.3744999999999998</v>
      </c>
      <c r="P1171" s="1">
        <v>-6.1716999999999996E-3</v>
      </c>
      <c r="Q1171" s="1">
        <v>-1.9684999999999999E-6</v>
      </c>
      <c r="R1171">
        <v>0</v>
      </c>
      <c r="S1171">
        <v>0</v>
      </c>
      <c r="T1171">
        <f t="shared" si="227"/>
        <v>2.1683150000018813E-4</v>
      </c>
      <c r="U1171" s="3">
        <f t="shared" si="228"/>
        <v>8.3942356083848134E-5</v>
      </c>
      <c r="V1171" t="b">
        <f t="shared" si="229"/>
        <v>1</v>
      </c>
      <c r="X1171" s="1">
        <f>B1171*[1]List!F1175</f>
        <v>506.59757200000001</v>
      </c>
      <c r="Y1171">
        <f>10^[1]List!G1175</f>
        <v>160.60342858753197</v>
      </c>
      <c r="Z1171" s="1">
        <f t="shared" si="230"/>
        <v>3.1543384624811703</v>
      </c>
      <c r="AA1171" s="3">
        <f t="shared" si="231"/>
        <v>-9.2698695366033059E-4</v>
      </c>
      <c r="AB1171" s="3">
        <f t="shared" si="232"/>
        <v>-7.735472881421547E-2</v>
      </c>
      <c r="AC1171" s="3">
        <f t="shared" si="233"/>
        <v>-2.3892609655065617E-3</v>
      </c>
      <c r="AD1171" s="3">
        <f t="shared" si="234"/>
        <v>-0.91924431884170177</v>
      </c>
      <c r="AE1171" s="3">
        <f t="shared" si="235"/>
        <v>-7.6206883202353756E-7</v>
      </c>
      <c r="AF1171" s="3">
        <f t="shared" si="236"/>
        <v>0</v>
      </c>
      <c r="AG1171" s="3">
        <f t="shared" si="237"/>
        <v>0</v>
      </c>
      <c r="AH1171" s="3">
        <f t="shared" si="238"/>
        <v>1</v>
      </c>
    </row>
    <row r="1172" spans="1:34" x14ac:dyDescent="0.25">
      <c r="A1172" t="s">
        <v>1176</v>
      </c>
      <c r="B1172">
        <v>45.006999999999998</v>
      </c>
      <c r="C1172">
        <v>0</v>
      </c>
      <c r="D1172" s="1">
        <v>-1.3808E-3</v>
      </c>
      <c r="E1172">
        <v>0</v>
      </c>
      <c r="F1172">
        <v>0</v>
      </c>
      <c r="G1172">
        <v>0</v>
      </c>
      <c r="H1172">
        <v>-4.2397999999999998</v>
      </c>
      <c r="I1172">
        <v>-2.4095</v>
      </c>
      <c r="J1172">
        <v>-1.0807</v>
      </c>
      <c r="K1172">
        <v>0</v>
      </c>
      <c r="L1172">
        <v>0</v>
      </c>
      <c r="M1172">
        <v>-2.1137000000000001</v>
      </c>
      <c r="N1172">
        <v>-25.704999999999998</v>
      </c>
      <c r="O1172">
        <v>-9.4901</v>
      </c>
      <c r="P1172" s="1">
        <v>-2.9553000000000001E-3</v>
      </c>
      <c r="Q1172" s="1">
        <v>-6.4730999999999999E-6</v>
      </c>
      <c r="R1172">
        <v>0</v>
      </c>
      <c r="S1172">
        <v>0</v>
      </c>
      <c r="T1172">
        <f t="shared" si="227"/>
        <v>-3.6142573100005564E-2</v>
      </c>
      <c r="U1172" s="3">
        <f t="shared" si="228"/>
        <v>-8.0304337325317319E-4</v>
      </c>
      <c r="V1172" t="b">
        <f t="shared" si="229"/>
        <v>1</v>
      </c>
      <c r="X1172" s="1">
        <f>B1172*[1]List!F1176</f>
        <v>7353.6937299999991</v>
      </c>
      <c r="Y1172">
        <f>10^[1]List!G1176</f>
        <v>0.80940060122208801</v>
      </c>
      <c r="Z1172" s="1">
        <f t="shared" si="230"/>
        <v>9085.357385325502</v>
      </c>
      <c r="AA1172" s="3">
        <f t="shared" si="231"/>
        <v>-9.4233803630546356E-2</v>
      </c>
      <c r="AB1172" s="3">
        <f t="shared" si="232"/>
        <v>-0.69564512186993133</v>
      </c>
      <c r="AC1172" s="3">
        <f t="shared" si="233"/>
        <v>-6.5663119070366832E-5</v>
      </c>
      <c r="AD1172" s="3">
        <f t="shared" si="234"/>
        <v>-0.21085831092941099</v>
      </c>
      <c r="AE1172" s="3">
        <f t="shared" si="235"/>
        <v>-1.438242939987113E-7</v>
      </c>
      <c r="AF1172" s="3">
        <f t="shared" si="236"/>
        <v>0.88852371051043</v>
      </c>
      <c r="AG1172" s="3">
        <f t="shared" si="237"/>
        <v>0</v>
      </c>
      <c r="AH1172" s="3">
        <f t="shared" si="238"/>
        <v>0.11147628948957006</v>
      </c>
    </row>
    <row r="1173" spans="1:34" x14ac:dyDescent="0.25">
      <c r="A1173" t="s">
        <v>1177</v>
      </c>
      <c r="B1173">
        <v>27.053000000000001</v>
      </c>
      <c r="C1173">
        <v>0</v>
      </c>
      <c r="D1173">
        <v>-1.2713000000000001</v>
      </c>
      <c r="E1173">
        <v>0</v>
      </c>
      <c r="F1173">
        <v>0</v>
      </c>
      <c r="G1173">
        <v>0</v>
      </c>
      <c r="H1173">
        <v>0</v>
      </c>
      <c r="I1173">
        <v>-0.18421000000000001</v>
      </c>
      <c r="J1173">
        <v>-1.1661999999999999</v>
      </c>
      <c r="K1173">
        <v>0</v>
      </c>
      <c r="L1173">
        <v>0</v>
      </c>
      <c r="M1173">
        <v>0</v>
      </c>
      <c r="N1173">
        <v>0</v>
      </c>
      <c r="O1173">
        <v>-8.8305000000000007</v>
      </c>
      <c r="P1173">
        <v>-15.597</v>
      </c>
      <c r="Q1173" s="1">
        <v>-2.826E-3</v>
      </c>
      <c r="R1173">
        <v>0</v>
      </c>
      <c r="S1173">
        <v>0</v>
      </c>
      <c r="T1173">
        <f t="shared" si="227"/>
        <v>9.640000000004042E-4</v>
      </c>
      <c r="U1173" s="3">
        <f t="shared" si="228"/>
        <v>3.5633755960536881E-5</v>
      </c>
      <c r="V1173" t="b">
        <f t="shared" si="229"/>
        <v>1</v>
      </c>
      <c r="X1173" s="1">
        <f>B1173*[1]List!F1177</f>
        <v>3685.7007200000003</v>
      </c>
      <c r="Y1173">
        <f>10^[1]List!G1177</f>
        <v>3.4223667331610357</v>
      </c>
      <c r="Z1173" s="1">
        <f t="shared" si="230"/>
        <v>1076.9449937341283</v>
      </c>
      <c r="AA1173" s="3">
        <f t="shared" si="231"/>
        <v>-4.6992939784866745E-2</v>
      </c>
      <c r="AB1173" s="3">
        <f t="shared" si="232"/>
        <v>-4.9917199571212059E-2</v>
      </c>
      <c r="AC1173" s="3">
        <f t="shared" si="233"/>
        <v>-0.57653494991313348</v>
      </c>
      <c r="AD1173" s="3">
        <f t="shared" si="234"/>
        <v>-0.32641481536243672</v>
      </c>
      <c r="AE1173" s="3">
        <f t="shared" si="235"/>
        <v>-1.0446161239049273E-4</v>
      </c>
      <c r="AF1173" s="3">
        <f t="shared" si="236"/>
        <v>0</v>
      </c>
      <c r="AG1173" s="3">
        <f t="shared" si="237"/>
        <v>0</v>
      </c>
      <c r="AH1173" s="3">
        <f t="shared" si="238"/>
        <v>1</v>
      </c>
    </row>
    <row r="1174" spans="1:34" x14ac:dyDescent="0.25">
      <c r="A1174" t="s">
        <v>1178</v>
      </c>
      <c r="B1174">
        <v>396.9</v>
      </c>
      <c r="C1174">
        <v>0</v>
      </c>
      <c r="D1174">
        <v>-5.7221000000000002</v>
      </c>
      <c r="E1174">
        <v>0</v>
      </c>
      <c r="F1174">
        <v>0</v>
      </c>
      <c r="G1174">
        <v>0</v>
      </c>
      <c r="H1174">
        <v>0</v>
      </c>
      <c r="I1174">
        <v>-7.2782999999999998</v>
      </c>
      <c r="J1174">
        <v>-52.976999999999997</v>
      </c>
      <c r="K1174">
        <v>0</v>
      </c>
      <c r="L1174">
        <v>0</v>
      </c>
      <c r="M1174">
        <v>0</v>
      </c>
      <c r="N1174">
        <v>0</v>
      </c>
      <c r="O1174">
        <v>-294.88</v>
      </c>
      <c r="P1174">
        <v>-35.924999999999997</v>
      </c>
      <c r="Q1174">
        <v>-0.11158</v>
      </c>
      <c r="R1174">
        <v>0</v>
      </c>
      <c r="S1174">
        <v>0</v>
      </c>
      <c r="T1174">
        <f t="shared" si="227"/>
        <v>6.0199999999959314E-3</v>
      </c>
      <c r="U1174" s="3">
        <f t="shared" si="228"/>
        <v>1.5167548500871584E-5</v>
      </c>
      <c r="V1174" t="b">
        <f t="shared" si="229"/>
        <v>1</v>
      </c>
      <c r="X1174" s="1">
        <f>B1174*[1]List!F1178</f>
        <v>61221.824999999997</v>
      </c>
      <c r="Y1174">
        <f>10^[1]List!G1178</f>
        <v>149.34219338596682</v>
      </c>
      <c r="Z1174" s="1">
        <f t="shared" si="230"/>
        <v>409.94325590073197</v>
      </c>
      <c r="AA1174" s="3">
        <f t="shared" si="231"/>
        <v>-1.44169816074578E-2</v>
      </c>
      <c r="AB1174" s="3">
        <f t="shared" si="232"/>
        <v>-0.15181481481481482</v>
      </c>
      <c r="AC1174" s="3">
        <f t="shared" si="233"/>
        <v>-9.0513983371126233E-2</v>
      </c>
      <c r="AD1174" s="3">
        <f t="shared" si="234"/>
        <v>-0.74295792391030491</v>
      </c>
      <c r="AE1174" s="3">
        <f t="shared" si="235"/>
        <v>-2.8112874779541447E-4</v>
      </c>
      <c r="AF1174" s="3">
        <f t="shared" si="236"/>
        <v>0</v>
      </c>
      <c r="AG1174" s="3">
        <f t="shared" si="237"/>
        <v>0</v>
      </c>
      <c r="AH1174" s="3">
        <f t="shared" si="238"/>
        <v>1</v>
      </c>
    </row>
    <row r="1175" spans="1:34" x14ac:dyDescent="0.25">
      <c r="A1175" t="s">
        <v>1179</v>
      </c>
      <c r="B1175">
        <v>74693</v>
      </c>
      <c r="C1175">
        <v>0</v>
      </c>
      <c r="D1175">
        <v>-16723</v>
      </c>
      <c r="E1175">
        <v>0</v>
      </c>
      <c r="F1175">
        <v>-16.279</v>
      </c>
      <c r="G1175">
        <v>0</v>
      </c>
      <c r="H1175">
        <v>-0.49528</v>
      </c>
      <c r="I1175">
        <v>-3380.5</v>
      </c>
      <c r="J1175">
        <v>-40438</v>
      </c>
      <c r="K1175" s="1">
        <v>-1.3096E-3</v>
      </c>
      <c r="L1175" s="1">
        <v>-1.4682000000000001E-2</v>
      </c>
      <c r="M1175" s="1">
        <v>-7.9596E-2</v>
      </c>
      <c r="N1175">
        <v>-1.1961999999999999</v>
      </c>
      <c r="O1175">
        <v>-10537</v>
      </c>
      <c r="P1175">
        <v>-3562.4</v>
      </c>
      <c r="Q1175">
        <v>-30.495999999999999</v>
      </c>
      <c r="R1175" s="1">
        <v>-8.5021000000000003E-3</v>
      </c>
      <c r="S1175">
        <v>0</v>
      </c>
      <c r="T1175">
        <f t="shared" si="227"/>
        <v>3.5294302999937748</v>
      </c>
      <c r="U1175" s="3">
        <f t="shared" si="228"/>
        <v>4.7252490862514224E-5</v>
      </c>
      <c r="V1175" t="b">
        <f t="shared" si="229"/>
        <v>1</v>
      </c>
      <c r="X1175" s="1">
        <f>B1175*[1]List!F1179</f>
        <v>11367527.67</v>
      </c>
      <c r="Y1175">
        <f>10^[1]List!G1179</f>
        <v>37.930494162571939</v>
      </c>
      <c r="Z1175" s="1">
        <f t="shared" si="230"/>
        <v>299693.63492282026</v>
      </c>
      <c r="AA1175" s="3">
        <f t="shared" si="231"/>
        <v>-0.22411436520155836</v>
      </c>
      <c r="AB1175" s="3">
        <f t="shared" si="232"/>
        <v>-0.58666530715863596</v>
      </c>
      <c r="AC1175" s="3">
        <f t="shared" si="233"/>
        <v>-4.7693893671428379E-2</v>
      </c>
      <c r="AD1175" s="3">
        <f t="shared" si="234"/>
        <v>-0.14107078307204154</v>
      </c>
      <c r="AE1175" s="3">
        <f t="shared" si="235"/>
        <v>-4.0839840547306975E-4</v>
      </c>
      <c r="AF1175" s="3">
        <f t="shared" si="236"/>
        <v>2.9114606618487426E-5</v>
      </c>
      <c r="AG1175" s="3">
        <f t="shared" si="237"/>
        <v>3.6494011832628698E-7</v>
      </c>
      <c r="AH1175" s="3">
        <f t="shared" si="238"/>
        <v>0.99997052045326318</v>
      </c>
    </row>
    <row r="1176" spans="1:34" x14ac:dyDescent="0.25">
      <c r="A1176" t="s">
        <v>1180</v>
      </c>
      <c r="B1176">
        <v>179.99</v>
      </c>
      <c r="C1176">
        <v>0</v>
      </c>
      <c r="D1176">
        <v>-0.19119</v>
      </c>
      <c r="E1176">
        <v>0</v>
      </c>
      <c r="F1176">
        <v>0</v>
      </c>
      <c r="G1176">
        <v>0</v>
      </c>
      <c r="H1176">
        <v>0</v>
      </c>
      <c r="I1176">
        <v>-3.1274000000000002</v>
      </c>
      <c r="J1176">
        <v>-19.501999999999999</v>
      </c>
      <c r="K1176">
        <v>0</v>
      </c>
      <c r="L1176">
        <v>0</v>
      </c>
      <c r="M1176">
        <v>0</v>
      </c>
      <c r="N1176">
        <v>0</v>
      </c>
      <c r="O1176">
        <v>-155.07</v>
      </c>
      <c r="P1176">
        <v>-2.0880000000000001</v>
      </c>
      <c r="Q1176" s="1">
        <v>-9.6150999999999997E-3</v>
      </c>
      <c r="R1176">
        <v>0</v>
      </c>
      <c r="S1176">
        <v>0</v>
      </c>
      <c r="T1176">
        <f t="shared" si="227"/>
        <v>1.7949000000059157E-3</v>
      </c>
      <c r="U1176" s="3">
        <f t="shared" si="228"/>
        <v>9.972220678959473E-6</v>
      </c>
      <c r="V1176" t="b">
        <f t="shared" si="229"/>
        <v>1</v>
      </c>
      <c r="X1176" s="1">
        <f>B1176*[1]List!F1180</f>
        <v>40000.977600000006</v>
      </c>
      <c r="Y1176">
        <f>10^[1]List!G1180</f>
        <v>2562.8419022675821</v>
      </c>
      <c r="Z1176" s="1">
        <f t="shared" si="230"/>
        <v>15.608055090954872</v>
      </c>
      <c r="AA1176" s="3">
        <f t="shared" si="231"/>
        <v>-1.0622256792044002E-3</v>
      </c>
      <c r="AB1176" s="3">
        <f t="shared" si="232"/>
        <v>-0.12572587365964774</v>
      </c>
      <c r="AC1176" s="3">
        <f t="shared" si="233"/>
        <v>-1.1600644480248903E-2</v>
      </c>
      <c r="AD1176" s="3">
        <f t="shared" si="234"/>
        <v>-0.86154786377020942</v>
      </c>
      <c r="AE1176" s="3">
        <f t="shared" si="235"/>
        <v>-5.3420190010556138E-5</v>
      </c>
      <c r="AF1176" s="3">
        <f t="shared" si="236"/>
        <v>0</v>
      </c>
      <c r="AG1176" s="3">
        <f t="shared" si="237"/>
        <v>0</v>
      </c>
      <c r="AH1176" s="3">
        <f t="shared" si="238"/>
        <v>1</v>
      </c>
    </row>
    <row r="1177" spans="1:34" x14ac:dyDescent="0.25">
      <c r="A1177" t="s">
        <v>1181</v>
      </c>
      <c r="B1177">
        <v>3128</v>
      </c>
      <c r="C1177">
        <v>0</v>
      </c>
      <c r="D1177">
        <v>-12.573</v>
      </c>
      <c r="E1177">
        <v>0</v>
      </c>
      <c r="F1177">
        <v>0</v>
      </c>
      <c r="G1177">
        <v>0</v>
      </c>
      <c r="H1177">
        <v>0</v>
      </c>
      <c r="I1177">
        <v>-274.66000000000003</v>
      </c>
      <c r="J1177">
        <v>-1611.3</v>
      </c>
      <c r="K1177">
        <v>0</v>
      </c>
      <c r="L1177">
        <v>0</v>
      </c>
      <c r="M1177">
        <v>0</v>
      </c>
      <c r="N1177">
        <v>0</v>
      </c>
      <c r="O1177">
        <v>-1220.5</v>
      </c>
      <c r="P1177">
        <v>-8.9153000000000002</v>
      </c>
      <c r="Q1177" s="1">
        <v>-4.1565999999999999E-4</v>
      </c>
      <c r="R1177">
        <v>0</v>
      </c>
      <c r="S1177">
        <v>0</v>
      </c>
      <c r="T1177">
        <f t="shared" si="227"/>
        <v>5.1284340000325376E-2</v>
      </c>
      <c r="U1177" s="3">
        <f t="shared" si="228"/>
        <v>1.6395249360717833E-5</v>
      </c>
      <c r="V1177" t="b">
        <f t="shared" si="229"/>
        <v>1</v>
      </c>
      <c r="X1177" s="1">
        <f>B1177*[1]List!F1181</f>
        <v>310091.152</v>
      </c>
      <c r="Y1177">
        <f>10^[1]List!G1181</f>
        <v>3516.5818472146798</v>
      </c>
      <c r="Z1177" s="1">
        <f t="shared" si="230"/>
        <v>88.179705598380636</v>
      </c>
      <c r="AA1177" s="3">
        <f t="shared" si="231"/>
        <v>-4.0195012787723784E-3</v>
      </c>
      <c r="AB1177" s="3">
        <f t="shared" si="232"/>
        <v>-0.6029283887468031</v>
      </c>
      <c r="AC1177" s="3">
        <f t="shared" si="233"/>
        <v>-2.8501598465473146E-3</v>
      </c>
      <c r="AD1177" s="3">
        <f t="shared" si="234"/>
        <v>-0.39018542199488493</v>
      </c>
      <c r="AE1177" s="3">
        <f t="shared" si="235"/>
        <v>-1.3288363171355498E-7</v>
      </c>
      <c r="AF1177" s="3">
        <f t="shared" si="236"/>
        <v>0</v>
      </c>
      <c r="AG1177" s="3">
        <f t="shared" si="237"/>
        <v>0</v>
      </c>
      <c r="AH1177" s="3">
        <f t="shared" si="238"/>
        <v>1</v>
      </c>
    </row>
    <row r="1178" spans="1:34" x14ac:dyDescent="0.25">
      <c r="A1178" t="s">
        <v>1182</v>
      </c>
      <c r="B1178">
        <v>48.218000000000004</v>
      </c>
      <c r="C1178">
        <v>0</v>
      </c>
      <c r="D1178" s="1">
        <v>-8.3617000000000001E-4</v>
      </c>
      <c r="E1178">
        <v>0</v>
      </c>
      <c r="F1178" s="1">
        <v>-7.0413000000000003E-3</v>
      </c>
      <c r="G1178">
        <v>0</v>
      </c>
      <c r="H1178">
        <v>-12.458</v>
      </c>
      <c r="I1178">
        <v>-1.0430999999999999</v>
      </c>
      <c r="J1178">
        <v>-0.58043999999999996</v>
      </c>
      <c r="K1178" s="1">
        <v>-5.0391999999999998E-7</v>
      </c>
      <c r="L1178" s="1">
        <v>-2.2793999999999999E-4</v>
      </c>
      <c r="M1178">
        <v>-2.0017</v>
      </c>
      <c r="N1178">
        <v>-30.762</v>
      </c>
      <c r="O1178">
        <v>-1.3808</v>
      </c>
      <c r="P1178" s="1">
        <v>-2.3633000000000001E-4</v>
      </c>
      <c r="Q1178" s="1">
        <v>-1.8404E-6</v>
      </c>
      <c r="R1178" s="1">
        <v>-1.6628E-7</v>
      </c>
      <c r="S1178">
        <v>0</v>
      </c>
      <c r="T1178">
        <f t="shared" si="227"/>
        <v>-1.6384250599998425E-2</v>
      </c>
      <c r="U1178" s="3">
        <f t="shared" si="228"/>
        <v>-3.3979531710146471E-4</v>
      </c>
      <c r="V1178" t="b">
        <f t="shared" si="229"/>
        <v>1</v>
      </c>
      <c r="X1178" s="1">
        <f>B1178*[1]List!F1182</f>
        <v>8010.4563400000006</v>
      </c>
      <c r="Y1178">
        <f>10^[1]List!G1182</f>
        <v>908.25220876554829</v>
      </c>
      <c r="Z1178" s="1">
        <f t="shared" si="230"/>
        <v>8.8196387112423533</v>
      </c>
      <c r="AA1178" s="3">
        <f t="shared" si="231"/>
        <v>-0.25853161620141857</v>
      </c>
      <c r="AB1178" s="3">
        <f t="shared" si="232"/>
        <v>-0.71316662748185322</v>
      </c>
      <c r="AC1178" s="3">
        <f t="shared" si="233"/>
        <v>-4.9012816790410219E-6</v>
      </c>
      <c r="AD1178" s="3">
        <f t="shared" si="234"/>
        <v>-2.8636608735327054E-2</v>
      </c>
      <c r="AE1178" s="3">
        <f t="shared" si="235"/>
        <v>-4.1616823592849141E-8</v>
      </c>
      <c r="AF1178" s="3">
        <f t="shared" si="236"/>
        <v>0.95278022729215772</v>
      </c>
      <c r="AG1178" s="3">
        <f t="shared" si="237"/>
        <v>6.6432316869313137E-6</v>
      </c>
      <c r="AH1178" s="3">
        <f t="shared" si="238"/>
        <v>4.7213129476155309E-2</v>
      </c>
    </row>
    <row r="1179" spans="1:34" x14ac:dyDescent="0.25">
      <c r="A1179" t="s">
        <v>1183</v>
      </c>
      <c r="B1179">
        <v>17.472000000000001</v>
      </c>
      <c r="C1179">
        <v>0</v>
      </c>
      <c r="D1179">
        <v>-3.2157</v>
      </c>
      <c r="E1179">
        <v>0</v>
      </c>
      <c r="F1179" s="1">
        <v>-9.8576000000000002E-4</v>
      </c>
      <c r="G1179">
        <v>0</v>
      </c>
      <c r="H1179" s="1">
        <v>-7.7382000000000003E-7</v>
      </c>
      <c r="I1179">
        <v>-2.0230000000000001</v>
      </c>
      <c r="J1179">
        <v>-11.513999999999999</v>
      </c>
      <c r="K1179" s="1">
        <v>-6.4583999999999997E-7</v>
      </c>
      <c r="L1179" s="1">
        <v>-2.2151000000000001E-4</v>
      </c>
      <c r="M1179" s="1">
        <v>-1.9781E-7</v>
      </c>
      <c r="N1179" s="1">
        <v>-2.6062000000000001E-6</v>
      </c>
      <c r="O1179">
        <v>-0.61260999999999999</v>
      </c>
      <c r="P1179" s="1">
        <v>-5.6198999999999999E-2</v>
      </c>
      <c r="Q1179" s="1">
        <v>-4.8448999999999999E-2</v>
      </c>
      <c r="R1179" s="1">
        <v>-5.8010000000000001E-8</v>
      </c>
      <c r="S1179">
        <v>0</v>
      </c>
      <c r="T1179">
        <f t="shared" si="227"/>
        <v>8.304483200013335E-4</v>
      </c>
      <c r="U1179" s="3">
        <f t="shared" si="228"/>
        <v>4.7530238095314414E-5</v>
      </c>
      <c r="V1179" t="b">
        <f t="shared" si="229"/>
        <v>1</v>
      </c>
      <c r="X1179" s="1">
        <f>B1179*[1]List!F1183</f>
        <v>3831.4348800000002</v>
      </c>
      <c r="Y1179">
        <f>10^[1]List!G1183</f>
        <v>2.8051607585819189</v>
      </c>
      <c r="Z1179" s="1">
        <f t="shared" si="230"/>
        <v>1365.8521595521283</v>
      </c>
      <c r="AA1179" s="3">
        <f t="shared" si="231"/>
        <v>-0.18410522743933147</v>
      </c>
      <c r="AB1179" s="3">
        <f t="shared" si="232"/>
        <v>-0.77479538460679931</v>
      </c>
      <c r="AC1179" s="3">
        <f t="shared" si="233"/>
        <v>-3.216517857142857E-3</v>
      </c>
      <c r="AD1179" s="3">
        <f t="shared" si="234"/>
        <v>-3.5062385531135526E-2</v>
      </c>
      <c r="AE1179" s="3">
        <f t="shared" si="235"/>
        <v>-2.7729543274954208E-3</v>
      </c>
      <c r="AF1179" s="3">
        <f t="shared" si="236"/>
        <v>2.0713329418077945E-7</v>
      </c>
      <c r="AG1179" s="3">
        <f t="shared" si="237"/>
        <v>1.6410737108889829E-5</v>
      </c>
      <c r="AH1179" s="3">
        <f t="shared" si="238"/>
        <v>0.99998338212959692</v>
      </c>
    </row>
    <row r="1180" spans="1:34" x14ac:dyDescent="0.25">
      <c r="A1180" t="s">
        <v>1184</v>
      </c>
      <c r="B1180">
        <v>62.835999999999999</v>
      </c>
      <c r="C1180">
        <v>0</v>
      </c>
      <c r="D1180">
        <v>-5.1124000000000001</v>
      </c>
      <c r="E1180">
        <v>0</v>
      </c>
      <c r="F1180" s="1">
        <v>-7.8442000000000008E-3</v>
      </c>
      <c r="G1180">
        <v>0</v>
      </c>
      <c r="H1180">
        <v>-0.18468999999999999</v>
      </c>
      <c r="I1180">
        <v>-4.2024999999999997</v>
      </c>
      <c r="J1180">
        <v>-30.565000000000001</v>
      </c>
      <c r="K1180" s="1">
        <v>-4.904E-6</v>
      </c>
      <c r="L1180" s="1">
        <v>-1.6396E-3</v>
      </c>
      <c r="M1180" s="1">
        <v>-8.9615E-2</v>
      </c>
      <c r="N1180">
        <v>-1.1256999999999999</v>
      </c>
      <c r="O1180">
        <v>-21.023</v>
      </c>
      <c r="P1180">
        <v>-0.47150999999999998</v>
      </c>
      <c r="Q1180" s="1">
        <v>-5.9777999999999998E-2</v>
      </c>
      <c r="R1180" s="1">
        <v>-6.6484000000000002E-7</v>
      </c>
      <c r="S1180">
        <v>0</v>
      </c>
      <c r="T1180">
        <f t="shared" si="227"/>
        <v>-7.6823688400065619E-3</v>
      </c>
      <c r="U1180" s="3">
        <f t="shared" si="228"/>
        <v>-1.2226062830235156E-4</v>
      </c>
      <c r="V1180" t="b">
        <f t="shared" si="229"/>
        <v>1</v>
      </c>
      <c r="X1180" s="1">
        <f>B1180*[1]List!F1184</f>
        <v>10695.315560000001</v>
      </c>
      <c r="Y1180">
        <f>10^[1]List!G1184</f>
        <v>8.3215631488705455</v>
      </c>
      <c r="Z1180" s="1">
        <f t="shared" si="230"/>
        <v>1285.2531872514403</v>
      </c>
      <c r="AA1180" s="3">
        <f t="shared" si="231"/>
        <v>-8.4425077980775351E-2</v>
      </c>
      <c r="AB1180" s="3">
        <f t="shared" si="232"/>
        <v>-0.57267266382328608</v>
      </c>
      <c r="AC1180" s="3">
        <f t="shared" si="233"/>
        <v>-7.5038194665478387E-3</v>
      </c>
      <c r="AD1180" s="3">
        <f t="shared" si="234"/>
        <v>-0.3345693551467312</v>
      </c>
      <c r="AE1180" s="3">
        <f t="shared" si="235"/>
        <v>-9.5134421096186898E-4</v>
      </c>
      <c r="AF1180" s="3">
        <f t="shared" si="236"/>
        <v>3.3773329285796461E-2</v>
      </c>
      <c r="AG1180" s="3">
        <f t="shared" si="237"/>
        <v>4.5700394633333268E-5</v>
      </c>
      <c r="AH1180" s="3">
        <f t="shared" si="238"/>
        <v>0.96618097031957018</v>
      </c>
    </row>
    <row r="1181" spans="1:34" x14ac:dyDescent="0.25">
      <c r="A1181" t="s">
        <v>1185</v>
      </c>
      <c r="B1181">
        <v>3057.9</v>
      </c>
      <c r="C1181">
        <v>0</v>
      </c>
      <c r="D1181">
        <v>-17.248999999999999</v>
      </c>
      <c r="E1181">
        <v>0</v>
      </c>
      <c r="F1181">
        <v>-0.29601</v>
      </c>
      <c r="G1181">
        <v>0</v>
      </c>
      <c r="H1181" s="1">
        <v>-5.3372999999999997E-3</v>
      </c>
      <c r="I1181">
        <v>-165.06</v>
      </c>
      <c r="J1181">
        <v>-959.34</v>
      </c>
      <c r="K1181" s="1">
        <v>-1.1472999999999999E-4</v>
      </c>
      <c r="L1181" s="1">
        <v>-6.2987E-3</v>
      </c>
      <c r="M1181" s="1">
        <v>-1.6544E-2</v>
      </c>
      <c r="N1181">
        <v>-0.21942</v>
      </c>
      <c r="O1181">
        <v>-1791.5</v>
      </c>
      <c r="P1181">
        <v>-124.18</v>
      </c>
      <c r="Q1181" s="1">
        <v>-1.7454999999999998E-2</v>
      </c>
      <c r="R1181" s="1">
        <v>-2.6410000000000002E-4</v>
      </c>
      <c r="S1181">
        <v>0</v>
      </c>
      <c r="T1181">
        <f t="shared" si="227"/>
        <v>9.5561700003025003E-3</v>
      </c>
      <c r="U1181" s="3">
        <f t="shared" si="228"/>
        <v>3.1250760326702968E-6</v>
      </c>
      <c r="V1181" t="b">
        <f t="shared" si="229"/>
        <v>1</v>
      </c>
      <c r="X1181" s="1">
        <f>B1181*[1]List!F1185</f>
        <v>327684.56400000001</v>
      </c>
      <c r="Y1181">
        <f>10^[1]List!G1185</f>
        <v>4.7501319910014113</v>
      </c>
      <c r="Z1181" s="1">
        <f t="shared" si="230"/>
        <v>68984.307093100026</v>
      </c>
      <c r="AA1181" s="3">
        <f t="shared" si="231"/>
        <v>-5.7393463815036457E-3</v>
      </c>
      <c r="AB1181" s="3">
        <f t="shared" si="232"/>
        <v>-0.36778258851826412</v>
      </c>
      <c r="AC1181" s="3">
        <f t="shared" si="233"/>
        <v>-4.0609568658229504E-2</v>
      </c>
      <c r="AD1181" s="3">
        <f t="shared" si="234"/>
        <v>-0.58585957683377476</v>
      </c>
      <c r="AE1181" s="3">
        <f t="shared" si="235"/>
        <v>-5.7945321952974256E-6</v>
      </c>
      <c r="AF1181" s="3">
        <f t="shared" si="236"/>
        <v>2.0981247437893821E-4</v>
      </c>
      <c r="AG1181" s="3">
        <f t="shared" si="237"/>
        <v>5.7026394600706619E-6</v>
      </c>
      <c r="AH1181" s="3">
        <f t="shared" si="238"/>
        <v>0.99978448488616112</v>
      </c>
    </row>
    <row r="1182" spans="1:34" x14ac:dyDescent="0.25">
      <c r="A1182" t="s">
        <v>1186</v>
      </c>
      <c r="B1182">
        <v>33.343000000000004</v>
      </c>
      <c r="C1182">
        <v>0</v>
      </c>
      <c r="D1182" s="1">
        <v>-9.5353999999999994E-2</v>
      </c>
      <c r="E1182">
        <v>0</v>
      </c>
      <c r="F1182">
        <v>0</v>
      </c>
      <c r="G1182">
        <v>0</v>
      </c>
      <c r="H1182" s="1">
        <v>-4.2038000000000001E-7</v>
      </c>
      <c r="I1182">
        <v>-0.77773000000000003</v>
      </c>
      <c r="J1182">
        <v>-5.6506999999999996</v>
      </c>
      <c r="K1182">
        <v>0</v>
      </c>
      <c r="L1182">
        <v>0</v>
      </c>
      <c r="M1182" s="1">
        <v>-2.2195999999999999E-6</v>
      </c>
      <c r="N1182" s="1">
        <v>-2.8084000000000001E-5</v>
      </c>
      <c r="O1182">
        <v>-25.88</v>
      </c>
      <c r="P1182">
        <v>-0.93891000000000002</v>
      </c>
      <c r="Q1182" s="1">
        <v>-3.629E-5</v>
      </c>
      <c r="R1182">
        <v>0</v>
      </c>
      <c r="S1182">
        <v>0</v>
      </c>
      <c r="T1182">
        <f t="shared" si="227"/>
        <v>2.389860200087634E-4</v>
      </c>
      <c r="U1182" s="3">
        <f t="shared" si="228"/>
        <v>7.1675020246757452E-6</v>
      </c>
      <c r="V1182" t="b">
        <f t="shared" si="229"/>
        <v>1</v>
      </c>
      <c r="X1182" s="1">
        <f>B1182*[1]List!F1186</f>
        <v>4300.9135700000006</v>
      </c>
      <c r="Y1182">
        <f>10^[1]List!G1186</f>
        <v>1547.221514389224</v>
      </c>
      <c r="Z1182" s="1">
        <f t="shared" si="230"/>
        <v>2.779765877090854</v>
      </c>
      <c r="AA1182" s="3">
        <f t="shared" si="231"/>
        <v>-2.8598032684521487E-3</v>
      </c>
      <c r="AB1182" s="3">
        <f t="shared" si="232"/>
        <v>-0.19279789771766184</v>
      </c>
      <c r="AC1182" s="3">
        <f t="shared" si="233"/>
        <v>-2.8159133851183155E-2</v>
      </c>
      <c r="AD1182" s="3">
        <f t="shared" si="234"/>
        <v>-0.77617490927630972</v>
      </c>
      <c r="AE1182" s="3">
        <f t="shared" si="235"/>
        <v>-1.0883843685331254E-6</v>
      </c>
      <c r="AF1182" s="3">
        <f t="shared" si="236"/>
        <v>4.7139748196048894E-6</v>
      </c>
      <c r="AG1182" s="3">
        <f t="shared" si="237"/>
        <v>0</v>
      </c>
      <c r="AH1182" s="3">
        <f t="shared" si="238"/>
        <v>0.9999952860251804</v>
      </c>
    </row>
    <row r="1183" spans="1:34" x14ac:dyDescent="0.25">
      <c r="A1183" t="s">
        <v>1187</v>
      </c>
      <c r="B1183">
        <v>559.62</v>
      </c>
      <c r="C1183">
        <v>0</v>
      </c>
      <c r="D1183">
        <v>-99.114999999999995</v>
      </c>
      <c r="E1183">
        <v>0</v>
      </c>
      <c r="F1183" s="1">
        <v>-7.1708999999999995E-2</v>
      </c>
      <c r="G1183">
        <v>0</v>
      </c>
      <c r="H1183">
        <v>0</v>
      </c>
      <c r="I1183">
        <v>-7.5819000000000001</v>
      </c>
      <c r="J1183">
        <v>-74.203000000000003</v>
      </c>
      <c r="K1183" s="1">
        <v>-2.9577999999999999E-6</v>
      </c>
      <c r="L1183">
        <v>0</v>
      </c>
      <c r="M1183">
        <v>0</v>
      </c>
      <c r="N1183">
        <v>0</v>
      </c>
      <c r="O1183">
        <v>-224.08</v>
      </c>
      <c r="P1183">
        <v>-154.16</v>
      </c>
      <c r="Q1183">
        <v>-0.41435</v>
      </c>
      <c r="R1183" s="1">
        <v>-1.8661999999999999E-5</v>
      </c>
      <c r="S1183">
        <v>0</v>
      </c>
      <c r="T1183">
        <f t="shared" si="227"/>
        <v>-5.9806198000689178E-3</v>
      </c>
      <c r="U1183" s="3">
        <f t="shared" si="228"/>
        <v>-1.0686930059806508E-5</v>
      </c>
      <c r="V1183" t="b">
        <f t="shared" si="229"/>
        <v>1</v>
      </c>
      <c r="X1183" s="1">
        <f>B1183*[1]List!F1187</f>
        <v>109394.51759999999</v>
      </c>
      <c r="Y1183">
        <f>10^[1]List!G1187</f>
        <v>32.869196938681398</v>
      </c>
      <c r="Z1183" s="1">
        <f t="shared" si="230"/>
        <v>3328.1773754338806</v>
      </c>
      <c r="AA1183" s="3">
        <f t="shared" si="231"/>
        <v>-0.17723939280225867</v>
      </c>
      <c r="AB1183" s="3">
        <f t="shared" si="232"/>
        <v>-0.14614363846502987</v>
      </c>
      <c r="AC1183" s="3">
        <f t="shared" si="233"/>
        <v>-0.27547264215003037</v>
      </c>
      <c r="AD1183" s="3">
        <f t="shared" si="234"/>
        <v>-0.4004145670276259</v>
      </c>
      <c r="AE1183" s="3">
        <f t="shared" si="235"/>
        <v>-7.4044648511489939E-4</v>
      </c>
      <c r="AF1183" s="3">
        <f t="shared" si="236"/>
        <v>0</v>
      </c>
      <c r="AG1183" s="3">
        <f t="shared" si="237"/>
        <v>3.6165598943440548E-8</v>
      </c>
      <c r="AH1183" s="3">
        <f t="shared" si="238"/>
        <v>0.99999996383440093</v>
      </c>
    </row>
    <row r="1184" spans="1:34" x14ac:dyDescent="0.25">
      <c r="A1184" t="s">
        <v>1188</v>
      </c>
      <c r="B1184" s="1">
        <v>164890</v>
      </c>
      <c r="C1184">
        <v>0</v>
      </c>
      <c r="D1184">
        <v>-20343</v>
      </c>
      <c r="E1184">
        <v>0</v>
      </c>
      <c r="F1184">
        <v>0</v>
      </c>
      <c r="G1184">
        <v>0</v>
      </c>
      <c r="H1184">
        <v>0</v>
      </c>
      <c r="I1184">
        <v>-1523.5</v>
      </c>
      <c r="J1184">
        <v>-11095</v>
      </c>
      <c r="K1184">
        <v>0</v>
      </c>
      <c r="L1184">
        <v>0</v>
      </c>
      <c r="M1184">
        <v>0</v>
      </c>
      <c r="N1184">
        <v>0</v>
      </c>
      <c r="O1184">
        <v>-53880</v>
      </c>
      <c r="P1184">
        <v>-78021</v>
      </c>
      <c r="Q1184">
        <v>-30.513000000000002</v>
      </c>
      <c r="R1184">
        <v>0</v>
      </c>
      <c r="S1184">
        <v>0</v>
      </c>
      <c r="T1184">
        <f t="shared" si="227"/>
        <v>-3.0130000000000017</v>
      </c>
      <c r="U1184" s="3">
        <f t="shared" si="228"/>
        <v>-1.8272787919218884E-5</v>
      </c>
      <c r="V1184" t="b">
        <f t="shared" si="229"/>
        <v>1</v>
      </c>
      <c r="X1184" s="1">
        <f>B1184*[1]List!F1188</f>
        <v>19818129.099999998</v>
      </c>
      <c r="Y1184">
        <f>10^[1]List!G1188</f>
        <v>6.2727042621297633</v>
      </c>
      <c r="Z1184" s="1">
        <f t="shared" si="230"/>
        <v>3159423.4753977023</v>
      </c>
      <c r="AA1184" s="3">
        <f t="shared" si="231"/>
        <v>-0.12337315786281763</v>
      </c>
      <c r="AB1184" s="3">
        <f t="shared" si="232"/>
        <v>-7.652677542604161E-2</v>
      </c>
      <c r="AC1184" s="3">
        <f t="shared" si="233"/>
        <v>-0.47316999211595612</v>
      </c>
      <c r="AD1184" s="3">
        <f t="shared" si="234"/>
        <v>-0.32676329674328342</v>
      </c>
      <c r="AE1184" s="3">
        <f t="shared" si="235"/>
        <v>-1.8505063982048639E-4</v>
      </c>
      <c r="AF1184" s="3">
        <f t="shared" si="236"/>
        <v>0</v>
      </c>
      <c r="AG1184" s="3">
        <f t="shared" si="237"/>
        <v>0</v>
      </c>
      <c r="AH1184" s="3">
        <f t="shared" si="238"/>
        <v>1</v>
      </c>
    </row>
    <row r="1185" spans="1:34" x14ac:dyDescent="0.25">
      <c r="A1185" t="s">
        <v>1189</v>
      </c>
      <c r="B1185">
        <v>8080.8</v>
      </c>
      <c r="C1185">
        <v>0</v>
      </c>
      <c r="D1185">
        <v>-1581.5</v>
      </c>
      <c r="E1185">
        <v>0</v>
      </c>
      <c r="F1185">
        <v>-1.6725000000000001</v>
      </c>
      <c r="G1185">
        <v>0</v>
      </c>
      <c r="H1185">
        <v>0</v>
      </c>
      <c r="I1185">
        <v>-271.93</v>
      </c>
      <c r="J1185">
        <v>-3194.1</v>
      </c>
      <c r="K1185" s="1">
        <v>-3.7687E-5</v>
      </c>
      <c r="L1185">
        <v>0</v>
      </c>
      <c r="M1185">
        <v>0</v>
      </c>
      <c r="N1185">
        <v>0</v>
      </c>
      <c r="O1185">
        <v>-1099.5999999999999</v>
      </c>
      <c r="P1185">
        <v>-1930.1</v>
      </c>
      <c r="Q1185">
        <v>-1.8741000000000001</v>
      </c>
      <c r="R1185" s="1">
        <v>-1.4664999999999999E-4</v>
      </c>
      <c r="S1185">
        <v>0</v>
      </c>
      <c r="T1185">
        <f t="shared" si="227"/>
        <v>2.3215663000687472E-2</v>
      </c>
      <c r="U1185" s="3">
        <f t="shared" si="228"/>
        <v>2.8729411692762439E-6</v>
      </c>
      <c r="V1185" t="b">
        <f t="shared" si="229"/>
        <v>1</v>
      </c>
      <c r="X1185" s="1">
        <f>B1185*[1]List!F1189</f>
        <v>1108200.912</v>
      </c>
      <c r="Y1185">
        <f>10^[1]List!G1189</f>
        <v>150.7698820935573</v>
      </c>
      <c r="Z1185" s="1">
        <f t="shared" si="230"/>
        <v>7350.2804181562442</v>
      </c>
      <c r="AA1185" s="3">
        <f t="shared" si="231"/>
        <v>-0.19591779279279278</v>
      </c>
      <c r="AB1185" s="3">
        <f t="shared" si="232"/>
        <v>-0.42892164608541228</v>
      </c>
      <c r="AC1185" s="3">
        <f t="shared" si="233"/>
        <v>-0.23885011385011384</v>
      </c>
      <c r="AD1185" s="3">
        <f t="shared" si="234"/>
        <v>-0.13607563607563605</v>
      </c>
      <c r="AE1185" s="3">
        <f t="shared" si="235"/>
        <v>-2.3193825487575489E-4</v>
      </c>
      <c r="AF1185" s="3">
        <f t="shared" si="236"/>
        <v>0</v>
      </c>
      <c r="AG1185" s="3">
        <f t="shared" si="237"/>
        <v>1.0873246795388371E-8</v>
      </c>
      <c r="AH1185" s="3">
        <f t="shared" si="238"/>
        <v>0.99999998912675325</v>
      </c>
    </row>
    <row r="1186" spans="1:34" x14ac:dyDescent="0.25">
      <c r="A1186" t="s">
        <v>1190</v>
      </c>
      <c r="B1186">
        <v>128.25</v>
      </c>
      <c r="C1186">
        <v>0.18189</v>
      </c>
      <c r="D1186">
        <v>0</v>
      </c>
      <c r="E1186">
        <v>0</v>
      </c>
      <c r="F1186" s="1">
        <v>-2.2712E-2</v>
      </c>
      <c r="G1186">
        <v>0</v>
      </c>
      <c r="H1186">
        <v>0</v>
      </c>
      <c r="I1186">
        <v>-1.3492999999999999</v>
      </c>
      <c r="J1186">
        <v>-6.6505000000000001</v>
      </c>
      <c r="K1186" s="1">
        <v>-9.9619000000000003E-6</v>
      </c>
      <c r="L1186" s="1">
        <v>-3.2724999999999998E-3</v>
      </c>
      <c r="M1186">
        <v>0</v>
      </c>
      <c r="N1186">
        <v>0</v>
      </c>
      <c r="O1186">
        <v>-120.35</v>
      </c>
      <c r="P1186" s="1">
        <v>-3.9292000000000001E-2</v>
      </c>
      <c r="Q1186" s="1">
        <v>-2.3259999999999999E-2</v>
      </c>
      <c r="R1186" s="1">
        <v>-9.2580999999999995E-7</v>
      </c>
      <c r="S1186">
        <v>0</v>
      </c>
      <c r="T1186">
        <f t="shared" si="227"/>
        <v>-6.4573877099901103E-3</v>
      </c>
      <c r="U1186" s="3">
        <f t="shared" si="228"/>
        <v>-5.0350001637349785E-5</v>
      </c>
      <c r="V1186" t="b">
        <f t="shared" si="229"/>
        <v>1</v>
      </c>
      <c r="X1186" s="1">
        <f>B1186*[1]List!F1190</f>
        <v>51618.060000000005</v>
      </c>
      <c r="Y1186">
        <f>10^[1]List!G1190</f>
        <v>7.3004181975976623</v>
      </c>
      <c r="Z1186" s="1">
        <f t="shared" si="230"/>
        <v>7070.5620695792304</v>
      </c>
      <c r="AA1186" s="3">
        <f t="shared" si="231"/>
        <v>1.2411539961013644E-3</v>
      </c>
      <c r="AB1186" s="3">
        <f t="shared" si="232"/>
        <v>-6.2402202431968812E-2</v>
      </c>
      <c r="AC1186" s="3">
        <f t="shared" si="233"/>
        <v>-3.0637037037037037E-4</v>
      </c>
      <c r="AD1186" s="3">
        <f t="shared" si="234"/>
        <v>-0.93840155945419101</v>
      </c>
      <c r="AE1186" s="3">
        <f t="shared" si="235"/>
        <v>-1.8137174120857699E-4</v>
      </c>
      <c r="AF1186" s="3">
        <f t="shared" si="236"/>
        <v>0</v>
      </c>
      <c r="AG1186" s="3">
        <f t="shared" si="237"/>
        <v>4.1014970364565195E-4</v>
      </c>
      <c r="AH1186" s="3">
        <f t="shared" si="238"/>
        <v>0.99958985029635439</v>
      </c>
    </row>
    <row r="1187" spans="1:34" x14ac:dyDescent="0.25">
      <c r="A1187" t="s">
        <v>1191</v>
      </c>
      <c r="B1187">
        <v>27.827000000000002</v>
      </c>
      <c r="C1187">
        <v>0</v>
      </c>
      <c r="D1187">
        <v>-0.16986000000000001</v>
      </c>
      <c r="E1187">
        <v>0</v>
      </c>
      <c r="F1187">
        <v>0</v>
      </c>
      <c r="G1187">
        <v>0</v>
      </c>
      <c r="H1187">
        <v>-0.32038</v>
      </c>
      <c r="I1187">
        <v>-1.5631999999999999</v>
      </c>
      <c r="J1187">
        <v>-5.5903</v>
      </c>
      <c r="K1187">
        <v>0</v>
      </c>
      <c r="L1187">
        <v>0</v>
      </c>
      <c r="M1187">
        <v>-0.77990000000000004</v>
      </c>
      <c r="N1187">
        <v>-9.9129000000000005</v>
      </c>
      <c r="O1187">
        <v>-9.4778000000000002</v>
      </c>
      <c r="P1187" s="1">
        <v>-1.1197E-2</v>
      </c>
      <c r="Q1187" s="1">
        <v>-8.9678000000000001E-7</v>
      </c>
      <c r="R1187">
        <v>0</v>
      </c>
      <c r="S1187">
        <v>0</v>
      </c>
      <c r="T1187">
        <f t="shared" si="227"/>
        <v>1.4621032200021137E-3</v>
      </c>
      <c r="U1187" s="3">
        <f t="shared" si="228"/>
        <v>5.2542610414421733E-5</v>
      </c>
      <c r="V1187" t="b">
        <f t="shared" si="229"/>
        <v>1</v>
      </c>
      <c r="X1187" s="1">
        <f>B1187*[1]List!F1191</f>
        <v>2034.0423920000003</v>
      </c>
      <c r="Y1187">
        <f>10^[1]List!G1191</f>
        <v>7823.7400395031418</v>
      </c>
      <c r="Z1187" s="1">
        <f t="shared" si="230"/>
        <v>0.25998338157068612</v>
      </c>
      <c r="AA1187" s="3">
        <f t="shared" si="231"/>
        <v>-1.7617421928342977E-2</v>
      </c>
      <c r="AB1187" s="3">
        <f t="shared" si="232"/>
        <v>-0.64133036259747722</v>
      </c>
      <c r="AC1187" s="3">
        <f t="shared" si="233"/>
        <v>-4.0237898443957305E-4</v>
      </c>
      <c r="AD1187" s="3">
        <f t="shared" si="234"/>
        <v>-0.34059726165235205</v>
      </c>
      <c r="AE1187" s="3">
        <f t="shared" si="235"/>
        <v>-3.2226973802422107E-8</v>
      </c>
      <c r="AF1187" s="3">
        <f t="shared" si="236"/>
        <v>0.59916061032258794</v>
      </c>
      <c r="AG1187" s="3">
        <f t="shared" si="237"/>
        <v>0</v>
      </c>
      <c r="AH1187" s="3">
        <f t="shared" si="238"/>
        <v>0.40083938967741217</v>
      </c>
    </row>
    <row r="1188" spans="1:34" x14ac:dyDescent="0.25">
      <c r="A1188" t="s">
        <v>1192</v>
      </c>
      <c r="B1188">
        <v>6.8996000000000004</v>
      </c>
      <c r="C1188">
        <v>0</v>
      </c>
      <c r="D1188" s="1">
        <v>-3.8712000000000002E-4</v>
      </c>
      <c r="E1188">
        <v>0</v>
      </c>
      <c r="F1188">
        <v>0</v>
      </c>
      <c r="G1188">
        <v>0</v>
      </c>
      <c r="H1188">
        <v>-0.73673</v>
      </c>
      <c r="I1188">
        <v>-0.43689</v>
      </c>
      <c r="J1188">
        <v>-0.24199000000000001</v>
      </c>
      <c r="K1188">
        <v>0</v>
      </c>
      <c r="L1188">
        <v>0</v>
      </c>
      <c r="M1188">
        <v>-0.39432</v>
      </c>
      <c r="N1188">
        <v>-5.085</v>
      </c>
      <c r="O1188" s="1">
        <v>-3.8817000000000001E-3</v>
      </c>
      <c r="P1188" s="1">
        <v>-9.4469999999999995E-5</v>
      </c>
      <c r="Q1188" s="1">
        <v>-2.0940000000000001E-7</v>
      </c>
      <c r="R1188">
        <v>0</v>
      </c>
      <c r="S1188">
        <v>0</v>
      </c>
      <c r="T1188">
        <f t="shared" si="227"/>
        <v>3.06500600000766E-4</v>
      </c>
      <c r="U1188" s="3">
        <f t="shared" si="228"/>
        <v>4.4422952055302625E-5</v>
      </c>
      <c r="V1188" t="b">
        <f t="shared" si="229"/>
        <v>1</v>
      </c>
      <c r="X1188" s="1">
        <f>B1188*[1]List!F1192</f>
        <v>1263.9377240000001</v>
      </c>
      <c r="Y1188">
        <f>10^[1]List!G1192</f>
        <v>48.632218163289679</v>
      </c>
      <c r="Z1188" s="1">
        <f t="shared" si="230"/>
        <v>25.989719814057157</v>
      </c>
      <c r="AA1188" s="3">
        <f t="shared" si="231"/>
        <v>-0.10683476143544553</v>
      </c>
      <c r="AB1188" s="3">
        <f t="shared" si="232"/>
        <v>-0.89254449533306268</v>
      </c>
      <c r="AC1188" s="3">
        <f t="shared" si="233"/>
        <v>-1.369209809264305E-5</v>
      </c>
      <c r="AD1188" s="3">
        <f t="shared" si="234"/>
        <v>-5.6259783175836278E-4</v>
      </c>
      <c r="AE1188" s="3">
        <f t="shared" si="235"/>
        <v>-3.0349585483216415E-8</v>
      </c>
      <c r="AF1188" s="3">
        <f t="shared" si="236"/>
        <v>0.88975999480367629</v>
      </c>
      <c r="AG1188" s="3">
        <f t="shared" si="237"/>
        <v>0</v>
      </c>
      <c r="AH1188" s="3">
        <f t="shared" si="238"/>
        <v>0.11024000519632361</v>
      </c>
    </row>
    <row r="1189" spans="1:34" x14ac:dyDescent="0.25">
      <c r="A1189" t="s">
        <v>1193</v>
      </c>
      <c r="B1189">
        <v>176.45</v>
      </c>
      <c r="C1189">
        <v>0</v>
      </c>
      <c r="D1189" s="1">
        <v>-1.2479000000000001E-2</v>
      </c>
      <c r="E1189">
        <v>0</v>
      </c>
      <c r="F1189">
        <v>0</v>
      </c>
      <c r="G1189">
        <v>0</v>
      </c>
      <c r="H1189">
        <v>-17.109000000000002</v>
      </c>
      <c r="I1189">
        <v>-11.627000000000001</v>
      </c>
      <c r="J1189">
        <v>-6.4387999999999996</v>
      </c>
      <c r="K1189">
        <v>0</v>
      </c>
      <c r="L1189">
        <v>0</v>
      </c>
      <c r="M1189">
        <v>-10.247</v>
      </c>
      <c r="N1189">
        <v>-130.99</v>
      </c>
      <c r="O1189" s="1">
        <v>-1.0699E-2</v>
      </c>
      <c r="P1189" s="1">
        <v>-1.0993E-4</v>
      </c>
      <c r="Q1189" s="1">
        <v>-3.7936999999999999E-7</v>
      </c>
      <c r="R1189">
        <v>0</v>
      </c>
      <c r="S1189">
        <v>0</v>
      </c>
      <c r="T1189">
        <f t="shared" si="227"/>
        <v>1.4911690629975903E-2</v>
      </c>
      <c r="U1189" s="3">
        <f t="shared" si="228"/>
        <v>8.4509439671158422E-5</v>
      </c>
      <c r="V1189" t="b">
        <f t="shared" si="229"/>
        <v>1</v>
      </c>
      <c r="X1189" s="1">
        <f>B1189*[1]List!F1193</f>
        <v>33034.968999999997</v>
      </c>
      <c r="Y1189">
        <f>10^[1]List!G1193</f>
        <v>76.928960435786536</v>
      </c>
      <c r="Z1189" s="1">
        <f t="shared" si="230"/>
        <v>429.42175239160622</v>
      </c>
      <c r="AA1189" s="3">
        <f t="shared" si="231"/>
        <v>-9.7033034854066322E-2</v>
      </c>
      <c r="AB1189" s="3">
        <f t="shared" si="232"/>
        <v>-0.90282119580617759</v>
      </c>
      <c r="AC1189" s="3">
        <f t="shared" si="233"/>
        <v>-6.2300935109096069E-7</v>
      </c>
      <c r="AD1189" s="3">
        <f t="shared" si="234"/>
        <v>-6.0634740719750641E-5</v>
      </c>
      <c r="AE1189" s="3">
        <f t="shared" si="235"/>
        <v>-2.1500141683196375E-9</v>
      </c>
      <c r="AF1189" s="3">
        <f t="shared" si="236"/>
        <v>0.88659458590809459</v>
      </c>
      <c r="AG1189" s="3">
        <f t="shared" si="237"/>
        <v>0</v>
      </c>
      <c r="AH1189" s="3">
        <f t="shared" si="238"/>
        <v>0.11340541409190547</v>
      </c>
    </row>
    <row r="1190" spans="1:34" x14ac:dyDescent="0.25">
      <c r="A1190" t="s">
        <v>1194</v>
      </c>
      <c r="B1190">
        <v>92.174000000000007</v>
      </c>
      <c r="C1190">
        <v>0</v>
      </c>
      <c r="D1190">
        <v>-0.13803000000000001</v>
      </c>
      <c r="E1190">
        <v>0</v>
      </c>
      <c r="F1190">
        <v>0</v>
      </c>
      <c r="G1190">
        <v>0</v>
      </c>
      <c r="H1190" s="1">
        <v>-2.9305000000000001E-5</v>
      </c>
      <c r="I1190">
        <v>-5.9330999999999996</v>
      </c>
      <c r="J1190">
        <v>-21.108000000000001</v>
      </c>
      <c r="K1190">
        <v>0</v>
      </c>
      <c r="L1190">
        <v>0</v>
      </c>
      <c r="M1190" s="1">
        <v>-6.4999999999999997E-4</v>
      </c>
      <c r="N1190" s="1">
        <v>-4.8820000000000001E-3</v>
      </c>
      <c r="O1190">
        <v>-64.975999999999999</v>
      </c>
      <c r="P1190" s="1">
        <v>-1.0264000000000001E-2</v>
      </c>
      <c r="Q1190" s="1">
        <v>-1.2088E-8</v>
      </c>
      <c r="R1190">
        <v>0</v>
      </c>
      <c r="S1190">
        <v>0</v>
      </c>
      <c r="T1190">
        <f t="shared" si="227"/>
        <v>3.0446829120205202E-3</v>
      </c>
      <c r="U1190" s="3">
        <f t="shared" si="228"/>
        <v>3.3031906090877251E-5</v>
      </c>
      <c r="V1190" t="b">
        <f t="shared" si="229"/>
        <v>1</v>
      </c>
      <c r="X1190" s="1">
        <f>B1190*[1]List!F1194</f>
        <v>16419.876359999998</v>
      </c>
      <c r="Y1190">
        <f>10^[1]List!G1194</f>
        <v>1667.6628909698341</v>
      </c>
      <c r="Z1190" s="1">
        <f t="shared" si="230"/>
        <v>9.8460404971000894</v>
      </c>
      <c r="AA1190" s="3">
        <f t="shared" si="231"/>
        <v>-1.4978118015926401E-3</v>
      </c>
      <c r="AB1190" s="3">
        <f t="shared" si="232"/>
        <v>-0.29343016468852384</v>
      </c>
      <c r="AC1190" s="3">
        <f t="shared" si="233"/>
        <v>-1.1135461192961138E-4</v>
      </c>
      <c r="AD1190" s="3">
        <f t="shared" si="234"/>
        <v>-0.70492763686071991</v>
      </c>
      <c r="AE1190" s="3">
        <f t="shared" si="235"/>
        <v>-1.311432725063467E-10</v>
      </c>
      <c r="AF1190" s="3">
        <f t="shared" si="236"/>
        <v>2.0453563312430178E-4</v>
      </c>
      <c r="AG1190" s="3">
        <f t="shared" si="237"/>
        <v>0</v>
      </c>
      <c r="AH1190" s="3">
        <f t="shared" si="238"/>
        <v>0.99979546436687572</v>
      </c>
    </row>
    <row r="1191" spans="1:34" x14ac:dyDescent="0.25">
      <c r="A1191" t="s">
        <v>1195</v>
      </c>
      <c r="B1191">
        <v>21.803999999999998</v>
      </c>
      <c r="C1191">
        <v>0</v>
      </c>
      <c r="D1191" s="1">
        <v>-6.4695000000000003E-2</v>
      </c>
      <c r="E1191">
        <v>0</v>
      </c>
      <c r="F1191">
        <v>0</v>
      </c>
      <c r="G1191">
        <v>0</v>
      </c>
      <c r="H1191" s="1">
        <v>-6.3746999999999998E-5</v>
      </c>
      <c r="I1191">
        <v>-1.9348000000000001</v>
      </c>
      <c r="J1191">
        <v>-9.0922000000000001</v>
      </c>
      <c r="K1191">
        <v>0</v>
      </c>
      <c r="L1191">
        <v>0</v>
      </c>
      <c r="M1191" s="1">
        <v>-1.1272000000000001E-3</v>
      </c>
      <c r="N1191" s="1">
        <v>-1.0581999999999999E-2</v>
      </c>
      <c r="O1191">
        <v>-10.698</v>
      </c>
      <c r="P1191" s="1">
        <v>-9.0485000000000001E-4</v>
      </c>
      <c r="Q1191" s="1">
        <v>-2.8195999999999999E-5</v>
      </c>
      <c r="R1191">
        <v>0</v>
      </c>
      <c r="S1191">
        <v>0</v>
      </c>
      <c r="T1191">
        <f t="shared" si="227"/>
        <v>1.5990069999994789E-3</v>
      </c>
      <c r="U1191" s="3">
        <f t="shared" si="228"/>
        <v>7.3335488901095161E-5</v>
      </c>
      <c r="V1191" t="b">
        <f t="shared" si="229"/>
        <v>1</v>
      </c>
      <c r="X1191" s="1">
        <f>B1191*[1]List!F1195</f>
        <v>4614.8166000000001</v>
      </c>
      <c r="Y1191">
        <f>10^[1]List!G1195</f>
        <v>177.45963659201374</v>
      </c>
      <c r="Z1191" s="1">
        <f t="shared" si="230"/>
        <v>26.004880256853191</v>
      </c>
      <c r="AA1191" s="3">
        <f t="shared" si="231"/>
        <v>-2.9700397633461756E-3</v>
      </c>
      <c r="AB1191" s="3">
        <f t="shared" si="232"/>
        <v>-0.50626991377728869</v>
      </c>
      <c r="AC1191" s="3">
        <f t="shared" si="233"/>
        <v>-4.149926618968997E-5</v>
      </c>
      <c r="AD1191" s="3">
        <f t="shared" si="234"/>
        <v>-0.49064391854705564</v>
      </c>
      <c r="AE1191" s="3">
        <f t="shared" si="235"/>
        <v>-1.2931572188589251E-6</v>
      </c>
      <c r="AF1191" s="3">
        <f t="shared" si="236"/>
        <v>1.0607399640530433E-3</v>
      </c>
      <c r="AG1191" s="3">
        <f t="shared" si="237"/>
        <v>0</v>
      </c>
      <c r="AH1191" s="3">
        <f t="shared" si="238"/>
        <v>0.99893926003594691</v>
      </c>
    </row>
    <row r="1192" spans="1:34" x14ac:dyDescent="0.25">
      <c r="A1192" t="s">
        <v>1196</v>
      </c>
      <c r="B1192">
        <v>530.17999999999995</v>
      </c>
      <c r="C1192">
        <v>0</v>
      </c>
      <c r="D1192">
        <v>-7.9897999999999998</v>
      </c>
      <c r="E1192">
        <v>0</v>
      </c>
      <c r="F1192">
        <v>0</v>
      </c>
      <c r="G1192">
        <v>0</v>
      </c>
      <c r="H1192">
        <v>0</v>
      </c>
      <c r="I1192">
        <v>-16.614000000000001</v>
      </c>
      <c r="J1192">
        <v>-89.355999999999995</v>
      </c>
      <c r="K1192">
        <v>0</v>
      </c>
      <c r="L1192">
        <v>0</v>
      </c>
      <c r="M1192">
        <v>0</v>
      </c>
      <c r="N1192">
        <v>0</v>
      </c>
      <c r="O1192">
        <v>-363.41</v>
      </c>
      <c r="P1192">
        <v>-52.768000000000001</v>
      </c>
      <c r="Q1192" s="1">
        <v>-1.7404000000000001E-5</v>
      </c>
      <c r="R1192">
        <v>0</v>
      </c>
      <c r="S1192">
        <v>0</v>
      </c>
      <c r="T1192">
        <f t="shared" si="227"/>
        <v>4.2182596000008232E-2</v>
      </c>
      <c r="U1192" s="3">
        <f t="shared" si="228"/>
        <v>7.9562782451258511E-5</v>
      </c>
      <c r="V1192" t="b">
        <f t="shared" si="229"/>
        <v>1</v>
      </c>
      <c r="X1192" s="1">
        <f>B1192*[1]List!F1196</f>
        <v>46688.711159999992</v>
      </c>
      <c r="Y1192">
        <f>10^[1]List!G1196</f>
        <v>37335.602745485834</v>
      </c>
      <c r="Z1192" s="1">
        <f t="shared" si="230"/>
        <v>1.2505144614451154</v>
      </c>
      <c r="AA1192" s="3">
        <f t="shared" si="231"/>
        <v>-1.5069976234486401E-2</v>
      </c>
      <c r="AB1192" s="3">
        <f t="shared" si="232"/>
        <v>-0.19987551397638539</v>
      </c>
      <c r="AC1192" s="3">
        <f t="shared" si="233"/>
        <v>-9.9528462031762813E-2</v>
      </c>
      <c r="AD1192" s="3">
        <f t="shared" si="234"/>
        <v>-0.68544645214832711</v>
      </c>
      <c r="AE1192" s="3">
        <f t="shared" si="235"/>
        <v>-3.2826587196801095E-8</v>
      </c>
      <c r="AF1192" s="3">
        <f t="shared" si="236"/>
        <v>0</v>
      </c>
      <c r="AG1192" s="3">
        <f t="shared" si="237"/>
        <v>0</v>
      </c>
      <c r="AH1192" s="3">
        <f t="shared" si="238"/>
        <v>1</v>
      </c>
    </row>
    <row r="1193" spans="1:34" x14ac:dyDescent="0.25">
      <c r="A1193" t="s">
        <v>1197</v>
      </c>
      <c r="B1193">
        <v>12.349</v>
      </c>
      <c r="C1193">
        <v>0</v>
      </c>
      <c r="D1193" s="1">
        <v>-2.1908E-4</v>
      </c>
      <c r="E1193">
        <v>0</v>
      </c>
      <c r="F1193" s="1">
        <v>-1.8652E-3</v>
      </c>
      <c r="G1193">
        <v>0</v>
      </c>
      <c r="H1193">
        <v>-2.6492</v>
      </c>
      <c r="I1193">
        <v>-0.42591000000000001</v>
      </c>
      <c r="J1193">
        <v>-0.23658999999999999</v>
      </c>
      <c r="K1193" s="1">
        <v>-3.7375000000000002E-7</v>
      </c>
      <c r="L1193" s="1">
        <v>-1.6688E-4</v>
      </c>
      <c r="M1193">
        <v>-0.57545999999999997</v>
      </c>
      <c r="N1193">
        <v>-8.3076000000000008</v>
      </c>
      <c r="O1193">
        <v>-0.15176000000000001</v>
      </c>
      <c r="P1193" s="1">
        <v>-3.2229999999999997E-4</v>
      </c>
      <c r="Q1193" s="1">
        <v>-5.5475999999999995E-4</v>
      </c>
      <c r="R1193" s="1">
        <v>-6.8774000000000004E-8</v>
      </c>
      <c r="S1193">
        <v>0</v>
      </c>
      <c r="T1193">
        <f t="shared" si="227"/>
        <v>-6.486625240002741E-4</v>
      </c>
      <c r="U1193" s="3">
        <f t="shared" si="228"/>
        <v>-5.2527534537231685E-5</v>
      </c>
      <c r="V1193" t="b">
        <f t="shared" si="229"/>
        <v>1</v>
      </c>
      <c r="X1193" s="1">
        <f>B1193*[1]List!F1197</f>
        <v>3351.5185999999999</v>
      </c>
      <c r="Y1193">
        <f>10^[1]List!G1197</f>
        <v>89.774560985602633</v>
      </c>
      <c r="Z1193" s="1">
        <f t="shared" si="230"/>
        <v>37.332609184660797</v>
      </c>
      <c r="AA1193" s="3">
        <f t="shared" si="231"/>
        <v>-0.21469627338246011</v>
      </c>
      <c r="AB1193" s="3">
        <f t="shared" si="232"/>
        <v>-0.77299597163737954</v>
      </c>
      <c r="AC1193" s="3">
        <f t="shared" si="233"/>
        <v>-2.6099279293869948E-5</v>
      </c>
      <c r="AD1193" s="3">
        <f t="shared" si="234"/>
        <v>-1.2289254190622722E-2</v>
      </c>
      <c r="AE1193" s="3">
        <f t="shared" si="235"/>
        <v>-4.4929044780953925E-5</v>
      </c>
      <c r="AF1193" s="3">
        <f t="shared" si="236"/>
        <v>0.9305796995729505</v>
      </c>
      <c r="AG1193" s="3">
        <f t="shared" si="237"/>
        <v>1.7521320854238219E-5</v>
      </c>
      <c r="AH1193" s="3">
        <f t="shared" si="238"/>
        <v>6.9402779106195342E-2</v>
      </c>
    </row>
    <row r="1194" spans="1:34" x14ac:dyDescent="0.25">
      <c r="A1194" t="s">
        <v>1198</v>
      </c>
      <c r="B1194">
        <v>57.606999999999999</v>
      </c>
      <c r="C1194">
        <v>0</v>
      </c>
      <c r="D1194" s="1">
        <v>-8.4861999999999993E-3</v>
      </c>
      <c r="E1194">
        <v>0</v>
      </c>
      <c r="F1194" s="1">
        <v>-3.0627999999999997E-4</v>
      </c>
      <c r="G1194">
        <v>0</v>
      </c>
      <c r="H1194">
        <v>-9.7736999999999998</v>
      </c>
      <c r="I1194">
        <v>-2.2298</v>
      </c>
      <c r="J1194">
        <v>-1.1872</v>
      </c>
      <c r="K1194">
        <v>0</v>
      </c>
      <c r="L1194">
        <v>0</v>
      </c>
      <c r="M1194">
        <v>-2.6116000000000001</v>
      </c>
      <c r="N1194">
        <v>-36.220999999999997</v>
      </c>
      <c r="O1194">
        <v>-5.5784000000000002</v>
      </c>
      <c r="P1194" s="1">
        <v>-2.1848000000000001E-4</v>
      </c>
      <c r="Q1194" s="1">
        <v>-3.5111999999999999E-6</v>
      </c>
      <c r="R1194">
        <v>0</v>
      </c>
      <c r="S1194">
        <v>0</v>
      </c>
      <c r="T1194">
        <f t="shared" si="227"/>
        <v>-3.7144711999895839E-3</v>
      </c>
      <c r="U1194" s="3">
        <f t="shared" si="228"/>
        <v>-6.4479511170336654E-5</v>
      </c>
      <c r="V1194" t="b">
        <f t="shared" si="229"/>
        <v>1</v>
      </c>
      <c r="X1194" s="1">
        <f>B1194*[1]List!F1198</f>
        <v>8878.9669099999992</v>
      </c>
      <c r="Y1194">
        <f>10^[1]List!G1198</f>
        <v>157.36765407771361</v>
      </c>
      <c r="Z1194" s="1">
        <f t="shared" si="230"/>
        <v>56.421803845504726</v>
      </c>
      <c r="AA1194" s="3">
        <f t="shared" si="231"/>
        <v>-0.16981430173416426</v>
      </c>
      <c r="AB1194" s="3">
        <f t="shared" si="232"/>
        <v>-0.73341087020674556</v>
      </c>
      <c r="AC1194" s="3">
        <f t="shared" si="233"/>
        <v>-3.7925946499557347E-6</v>
      </c>
      <c r="AD1194" s="3">
        <f t="shared" si="234"/>
        <v>-9.6835454024684506E-2</v>
      </c>
      <c r="AE1194" s="3">
        <f t="shared" si="235"/>
        <v>-6.0950926102730575E-8</v>
      </c>
      <c r="AF1194" s="3">
        <f t="shared" si="236"/>
        <v>0.91912349466030463</v>
      </c>
      <c r="AG1194" s="3">
        <f t="shared" si="237"/>
        <v>0</v>
      </c>
      <c r="AH1194" s="3">
        <f t="shared" si="238"/>
        <v>8.0876505339695537E-2</v>
      </c>
    </row>
    <row r="1195" spans="1:34" x14ac:dyDescent="0.25">
      <c r="A1195" t="s">
        <v>1199</v>
      </c>
      <c r="B1195">
        <v>171.37</v>
      </c>
      <c r="C1195">
        <v>0</v>
      </c>
      <c r="D1195">
        <v>-27.902000000000001</v>
      </c>
      <c r="E1195">
        <v>0</v>
      </c>
      <c r="F1195" s="1">
        <v>-9.6495999999999995E-3</v>
      </c>
      <c r="G1195">
        <v>0</v>
      </c>
      <c r="H1195" s="1">
        <v>-1.4612E-3</v>
      </c>
      <c r="I1195">
        <v>-20.420999999999999</v>
      </c>
      <c r="J1195">
        <v>-122.76</v>
      </c>
      <c r="K1195" s="1">
        <v>-2.1563999999999998E-6</v>
      </c>
      <c r="L1195" s="1">
        <v>-1.0175E-3</v>
      </c>
      <c r="M1195" s="1">
        <v>-4.1696000000000002E-4</v>
      </c>
      <c r="N1195" s="1">
        <v>-5.6641E-3</v>
      </c>
      <c r="O1195" s="1">
        <v>-2.4859999999999999E-8</v>
      </c>
      <c r="P1195" s="1">
        <v>-1.5636000000000001E-2</v>
      </c>
      <c r="Q1195">
        <v>-0.26178000000000001</v>
      </c>
      <c r="R1195" s="1">
        <v>-3.4345999999999998E-7</v>
      </c>
      <c r="S1195">
        <v>0</v>
      </c>
      <c r="T1195">
        <f t="shared" si="227"/>
        <v>-8.6278847199627896E-3</v>
      </c>
      <c r="U1195" s="3">
        <f t="shared" si="228"/>
        <v>-5.034652926394812E-5</v>
      </c>
      <c r="V1195" t="b">
        <f t="shared" si="229"/>
        <v>1</v>
      </c>
      <c r="X1195" s="1">
        <f>B1195*[1]List!F1199</f>
        <v>45783.209200000005</v>
      </c>
      <c r="Y1195">
        <f>10^[1]List!G1199</f>
        <v>5.9285862825409241</v>
      </c>
      <c r="Z1195" s="1">
        <f t="shared" si="230"/>
        <v>7722.449673175347</v>
      </c>
      <c r="AA1195" s="3">
        <f t="shared" si="231"/>
        <v>-0.162882131061446</v>
      </c>
      <c r="AB1195" s="3">
        <f t="shared" si="232"/>
        <v>-0.83554940022407642</v>
      </c>
      <c r="AC1195" s="3">
        <f t="shared" si="233"/>
        <v>-9.1241174067806504E-5</v>
      </c>
      <c r="AD1195" s="3">
        <f t="shared" si="234"/>
        <v>-1.4506623096224543E-10</v>
      </c>
      <c r="AE1195" s="3">
        <f t="shared" si="235"/>
        <v>-1.5275739246075743E-3</v>
      </c>
      <c r="AF1195" s="3">
        <f t="shared" si="236"/>
        <v>4.2469031781099029E-5</v>
      </c>
      <c r="AG1195" s="3">
        <f t="shared" si="237"/>
        <v>7.121097318132205E-6</v>
      </c>
      <c r="AH1195" s="3">
        <f t="shared" si="238"/>
        <v>0.99995040987090089</v>
      </c>
    </row>
    <row r="1196" spans="1:34" x14ac:dyDescent="0.25">
      <c r="A1196" t="s">
        <v>1200</v>
      </c>
      <c r="B1196">
        <v>27.718</v>
      </c>
      <c r="C1196">
        <v>0</v>
      </c>
      <c r="D1196">
        <v>-11.88</v>
      </c>
      <c r="E1196">
        <v>0</v>
      </c>
      <c r="F1196" s="1">
        <v>-5.7977999999999997E-3</v>
      </c>
      <c r="G1196">
        <v>0</v>
      </c>
      <c r="H1196">
        <v>-0.59874000000000005</v>
      </c>
      <c r="I1196">
        <v>-1.0337000000000001</v>
      </c>
      <c r="J1196">
        <v>-11.974</v>
      </c>
      <c r="K1196" s="1">
        <v>-3.534E-6</v>
      </c>
      <c r="L1196" s="1">
        <v>-1.1164E-3</v>
      </c>
      <c r="M1196" s="1">
        <v>-3.3369999999999997E-2</v>
      </c>
      <c r="N1196">
        <v>-0.57362000000000002</v>
      </c>
      <c r="O1196">
        <v>-1.3863000000000001</v>
      </c>
      <c r="P1196">
        <v>-0.13269</v>
      </c>
      <c r="Q1196" s="1">
        <v>-9.9862999999999993E-2</v>
      </c>
      <c r="R1196" s="1">
        <v>-2.4936E-7</v>
      </c>
      <c r="S1196">
        <v>0</v>
      </c>
      <c r="T1196">
        <f t="shared" si="227"/>
        <v>-1.2009833600001892E-3</v>
      </c>
      <c r="U1196" s="3">
        <f t="shared" si="228"/>
        <v>-4.3328644202330229E-5</v>
      </c>
      <c r="V1196" t="b">
        <f t="shared" si="229"/>
        <v>1</v>
      </c>
      <c r="X1196" s="1">
        <f>B1196*[1]List!F1200</f>
        <v>6107.9384800000007</v>
      </c>
      <c r="Y1196">
        <f>10^[1]List!G1200</f>
        <v>1.4922075998645561</v>
      </c>
      <c r="Z1196" s="1">
        <f t="shared" si="230"/>
        <v>4093.2230076796304</v>
      </c>
      <c r="AA1196" s="3">
        <f t="shared" si="231"/>
        <v>-0.45041264882026122</v>
      </c>
      <c r="AB1196" s="3">
        <f t="shared" si="232"/>
        <v>-0.49122627657118118</v>
      </c>
      <c r="AC1196" s="3">
        <f t="shared" si="233"/>
        <v>-4.787141929432138E-3</v>
      </c>
      <c r="AD1196" s="3">
        <f t="shared" si="234"/>
        <v>-5.001443105563172E-2</v>
      </c>
      <c r="AE1196" s="3">
        <f t="shared" si="235"/>
        <v>-3.6028302676960815E-3</v>
      </c>
      <c r="AF1196" s="3">
        <f t="shared" si="236"/>
        <v>4.4579793853047778E-2</v>
      </c>
      <c r="AG1196" s="3">
        <f t="shared" si="237"/>
        <v>8.2252470137925184E-5</v>
      </c>
      <c r="AH1196" s="3">
        <f t="shared" si="238"/>
        <v>0.95533795367681429</v>
      </c>
    </row>
    <row r="1197" spans="1:34" x14ac:dyDescent="0.25">
      <c r="A1197" t="s">
        <v>1201</v>
      </c>
      <c r="B1197">
        <v>5.3281000000000001</v>
      </c>
      <c r="C1197">
        <v>0</v>
      </c>
      <c r="D1197" s="1">
        <v>-1.5459000000000001E-2</v>
      </c>
      <c r="E1197">
        <v>0</v>
      </c>
      <c r="F1197">
        <v>0</v>
      </c>
      <c r="G1197">
        <v>0</v>
      </c>
      <c r="H1197">
        <v>0</v>
      </c>
      <c r="I1197" s="1">
        <v>-9.3343999999999996E-2</v>
      </c>
      <c r="J1197">
        <v>-0.35004999999999997</v>
      </c>
      <c r="K1197">
        <v>0</v>
      </c>
      <c r="L1197">
        <v>0</v>
      </c>
      <c r="M1197">
        <v>0</v>
      </c>
      <c r="N1197">
        <v>0</v>
      </c>
      <c r="O1197">
        <v>-4.6546000000000003</v>
      </c>
      <c r="P1197">
        <v>-0.21448</v>
      </c>
      <c r="Q1197" s="1">
        <v>-2.4416000000000001E-5</v>
      </c>
      <c r="R1197">
        <v>0</v>
      </c>
      <c r="S1197">
        <v>0</v>
      </c>
      <c r="T1197">
        <f t="shared" si="227"/>
        <v>1.425839999993621E-4</v>
      </c>
      <c r="U1197" s="3">
        <f t="shared" si="228"/>
        <v>2.6760758994643886E-5</v>
      </c>
      <c r="V1197" t="b">
        <f t="shared" si="229"/>
        <v>1</v>
      </c>
      <c r="X1197" s="1">
        <f>B1197*[1]List!F1201</f>
        <v>864.16453899999999</v>
      </c>
      <c r="Y1197">
        <f>10^[1]List!G1201</f>
        <v>19.130252523448135</v>
      </c>
      <c r="Z1197" s="1">
        <f t="shared" si="230"/>
        <v>45.172667634197992</v>
      </c>
      <c r="AA1197" s="3">
        <f t="shared" si="231"/>
        <v>-2.9014095080798032E-3</v>
      </c>
      <c r="AB1197" s="3">
        <f t="shared" si="232"/>
        <v>-8.3218032694581542E-2</v>
      </c>
      <c r="AC1197" s="3">
        <f t="shared" si="233"/>
        <v>-4.0254499727857961E-2</v>
      </c>
      <c r="AD1197" s="3">
        <f t="shared" si="234"/>
        <v>-0.87359471481391116</v>
      </c>
      <c r="AE1197" s="3">
        <f t="shared" si="235"/>
        <v>-4.5824965747639875E-6</v>
      </c>
      <c r="AF1197" s="3">
        <f t="shared" si="236"/>
        <v>0</v>
      </c>
      <c r="AG1197" s="3">
        <f t="shared" si="237"/>
        <v>0</v>
      </c>
      <c r="AH1197" s="3">
        <f t="shared" si="238"/>
        <v>1</v>
      </c>
    </row>
    <row r="1198" spans="1:34" x14ac:dyDescent="0.25">
      <c r="A1198" t="s">
        <v>1202</v>
      </c>
      <c r="B1198">
        <v>10.06</v>
      </c>
      <c r="C1198">
        <v>0</v>
      </c>
      <c r="D1198">
        <v>-4.9337999999999997</v>
      </c>
      <c r="E1198">
        <v>0</v>
      </c>
      <c r="F1198" s="1">
        <v>-1.7608999999999999E-3</v>
      </c>
      <c r="G1198">
        <v>0</v>
      </c>
      <c r="H1198">
        <v>0</v>
      </c>
      <c r="I1198">
        <v>-0.27889999999999998</v>
      </c>
      <c r="J1198">
        <v>-3.0680999999999998</v>
      </c>
      <c r="K1198" s="1">
        <v>-1.2665000000000001E-6</v>
      </c>
      <c r="L1198" s="1">
        <v>-3.5372000000000002E-4</v>
      </c>
      <c r="M1198">
        <v>0</v>
      </c>
      <c r="N1198">
        <v>0</v>
      </c>
      <c r="O1198">
        <v>-1.0949</v>
      </c>
      <c r="P1198">
        <v>-0.64120999999999995</v>
      </c>
      <c r="Q1198" s="1">
        <v>-4.1230999999999997E-2</v>
      </c>
      <c r="R1198" s="1">
        <v>-2.0057E-7</v>
      </c>
      <c r="S1198">
        <v>0</v>
      </c>
      <c r="T1198">
        <f t="shared" si="227"/>
        <v>-2.5708706999886654E-4</v>
      </c>
      <c r="U1198" s="3">
        <f t="shared" si="228"/>
        <v>-2.5555374751378382E-5</v>
      </c>
      <c r="V1198" t="b">
        <f t="shared" si="229"/>
        <v>1</v>
      </c>
      <c r="X1198" s="1">
        <f>B1198*[1]List!F1202</f>
        <v>2155.4556000000002</v>
      </c>
      <c r="Y1198">
        <f>10^[1]List!G1202</f>
        <v>4.4964110638918235</v>
      </c>
      <c r="Z1198" s="1">
        <f t="shared" si="230"/>
        <v>479.37245268993871</v>
      </c>
      <c r="AA1198" s="3">
        <f t="shared" si="231"/>
        <v>-0.49061241550695817</v>
      </c>
      <c r="AB1198" s="3">
        <f t="shared" si="232"/>
        <v>-0.33273906426441352</v>
      </c>
      <c r="AC1198" s="3">
        <f t="shared" si="233"/>
        <v>-6.3738568588469172E-2</v>
      </c>
      <c r="AD1198" s="3">
        <f t="shared" si="234"/>
        <v>-0.10883697813121272</v>
      </c>
      <c r="AE1198" s="3">
        <f t="shared" si="235"/>
        <v>-4.0985288836978126E-3</v>
      </c>
      <c r="AF1198" s="3">
        <f t="shared" si="236"/>
        <v>0</v>
      </c>
      <c r="AG1198" s="3">
        <f t="shared" si="237"/>
        <v>1.060498517282072E-4</v>
      </c>
      <c r="AH1198" s="3">
        <f t="shared" si="238"/>
        <v>0.99989395014827176</v>
      </c>
    </row>
    <row r="1199" spans="1:34" x14ac:dyDescent="0.25">
      <c r="A1199" t="s">
        <v>1203</v>
      </c>
      <c r="B1199">
        <v>49.588999999999999</v>
      </c>
      <c r="C1199">
        <v>0</v>
      </c>
      <c r="D1199" s="1">
        <v>-1.6705000000000001E-2</v>
      </c>
      <c r="E1199">
        <v>0</v>
      </c>
      <c r="F1199">
        <v>0</v>
      </c>
      <c r="G1199">
        <v>0</v>
      </c>
      <c r="H1199">
        <v>-16.681999999999999</v>
      </c>
      <c r="I1199">
        <v>-0.14041999999999999</v>
      </c>
      <c r="J1199">
        <v>-0.10196</v>
      </c>
      <c r="K1199">
        <v>0</v>
      </c>
      <c r="L1199">
        <v>0</v>
      </c>
      <c r="M1199">
        <v>-1.6653</v>
      </c>
      <c r="N1199">
        <v>-26.902000000000001</v>
      </c>
      <c r="O1199">
        <v>-0.42862</v>
      </c>
      <c r="P1199">
        <v>-3.6440000000000001</v>
      </c>
      <c r="Q1199" s="1">
        <v>-9.3807000000000005E-3</v>
      </c>
      <c r="R1199">
        <v>0</v>
      </c>
      <c r="S1199">
        <v>0</v>
      </c>
      <c r="T1199">
        <f t="shared" si="227"/>
        <v>-1.3857000000020245E-3</v>
      </c>
      <c r="U1199" s="3">
        <f t="shared" si="228"/>
        <v>-2.79436971909501E-5</v>
      </c>
      <c r="V1199" t="b">
        <f t="shared" si="229"/>
        <v>1</v>
      </c>
      <c r="X1199" s="1">
        <f>B1199*[1]List!F1203</f>
        <v>11973.75994</v>
      </c>
      <c r="Y1199">
        <f>10^[1]List!G1203</f>
        <v>0.65332567061886693</v>
      </c>
      <c r="Z1199" s="1">
        <f t="shared" si="230"/>
        <v>18327.398537176381</v>
      </c>
      <c r="AA1199" s="3">
        <f t="shared" si="231"/>
        <v>-0.33674212022827643</v>
      </c>
      <c r="AB1199" s="3">
        <f t="shared" si="232"/>
        <v>-0.58096916654903308</v>
      </c>
      <c r="AC1199" s="3">
        <f t="shared" si="233"/>
        <v>-7.348403879892719E-2</v>
      </c>
      <c r="AD1199" s="3">
        <f t="shared" si="234"/>
        <v>-8.6434491520296849E-3</v>
      </c>
      <c r="AE1199" s="3">
        <f t="shared" si="235"/>
        <v>-1.8916896892455989E-4</v>
      </c>
      <c r="AF1199" s="3">
        <f t="shared" si="236"/>
        <v>0.99158685552911385</v>
      </c>
      <c r="AG1199" s="3">
        <f t="shared" si="237"/>
        <v>0</v>
      </c>
      <c r="AH1199" s="3">
        <f t="shared" si="238"/>
        <v>8.4131444708861729E-3</v>
      </c>
    </row>
    <row r="1200" spans="1:34" x14ac:dyDescent="0.25">
      <c r="A1200" t="s">
        <v>1204</v>
      </c>
      <c r="B1200">
        <v>430.69</v>
      </c>
      <c r="C1200">
        <v>0</v>
      </c>
      <c r="D1200">
        <v>-0.15240000000000001</v>
      </c>
      <c r="E1200">
        <v>0</v>
      </c>
      <c r="F1200">
        <v>0</v>
      </c>
      <c r="G1200">
        <v>0</v>
      </c>
      <c r="H1200">
        <v>0</v>
      </c>
      <c r="I1200">
        <v>-4.8285999999999998</v>
      </c>
      <c r="J1200">
        <v>-17.553000000000001</v>
      </c>
      <c r="K1200">
        <v>0</v>
      </c>
      <c r="L1200">
        <v>0</v>
      </c>
      <c r="M1200">
        <v>0</v>
      </c>
      <c r="N1200">
        <v>0</v>
      </c>
      <c r="O1200">
        <v>-406.1</v>
      </c>
      <c r="P1200">
        <v>-2.0352999999999999</v>
      </c>
      <c r="Q1200" s="1">
        <v>-1.5979E-6</v>
      </c>
      <c r="R1200">
        <v>0</v>
      </c>
      <c r="S1200">
        <v>0</v>
      </c>
      <c r="T1200">
        <f t="shared" si="227"/>
        <v>2.0698402099983287E-2</v>
      </c>
      <c r="U1200" s="3">
        <f t="shared" si="228"/>
        <v>4.8058701386109002E-5</v>
      </c>
      <c r="V1200" t="b">
        <f t="shared" si="229"/>
        <v>1</v>
      </c>
      <c r="X1200" s="1">
        <f>B1200*[1]List!F1204</f>
        <v>38814.644180000003</v>
      </c>
      <c r="Y1200">
        <f>10^[1]List!G1204</f>
        <v>9598.9774000756242</v>
      </c>
      <c r="Z1200" s="1">
        <f t="shared" si="230"/>
        <v>4.0436228321252434</v>
      </c>
      <c r="AA1200" s="3">
        <f t="shared" si="231"/>
        <v>-3.5385079755740787E-4</v>
      </c>
      <c r="AB1200" s="3">
        <f t="shared" si="232"/>
        <v>-5.1966843901646194E-2</v>
      </c>
      <c r="AC1200" s="3">
        <f t="shared" si="233"/>
        <v>-4.7256727576679277E-3</v>
      </c>
      <c r="AD1200" s="3">
        <f t="shared" si="234"/>
        <v>-0.94290557013164922</v>
      </c>
      <c r="AE1200" s="3">
        <f t="shared" si="235"/>
        <v>-3.7100931064106432E-9</v>
      </c>
      <c r="AF1200" s="3">
        <f t="shared" si="236"/>
        <v>0</v>
      </c>
      <c r="AG1200" s="3">
        <f t="shared" si="237"/>
        <v>0</v>
      </c>
      <c r="AH1200" s="3">
        <f t="shared" si="238"/>
        <v>1</v>
      </c>
    </row>
    <row r="1201" spans="1:34" x14ac:dyDescent="0.25">
      <c r="A1201" t="s">
        <v>1205</v>
      </c>
      <c r="B1201">
        <v>26.925999999999998</v>
      </c>
      <c r="C1201">
        <v>0</v>
      </c>
      <c r="D1201">
        <v>-0.60563</v>
      </c>
      <c r="E1201">
        <v>0</v>
      </c>
      <c r="F1201" s="1">
        <v>-5.4586000000000001E-4</v>
      </c>
      <c r="G1201">
        <v>0</v>
      </c>
      <c r="H1201">
        <v>0</v>
      </c>
      <c r="I1201">
        <v>-0.18143000000000001</v>
      </c>
      <c r="J1201">
        <v>-1.0764</v>
      </c>
      <c r="K1201" s="1">
        <v>-2.3299E-7</v>
      </c>
      <c r="L1201" s="1">
        <v>-1.3692999999999999E-5</v>
      </c>
      <c r="M1201">
        <v>0</v>
      </c>
      <c r="N1201">
        <v>0</v>
      </c>
      <c r="O1201">
        <v>-22.093</v>
      </c>
      <c r="P1201">
        <v>-2.9632999999999998</v>
      </c>
      <c r="Q1201" s="1">
        <v>-4.4771000000000004E-3</v>
      </c>
      <c r="R1201" s="1">
        <v>-3.4568000000000001E-7</v>
      </c>
      <c r="S1201">
        <v>0</v>
      </c>
      <c r="T1201">
        <f t="shared" si="227"/>
        <v>1.2027683299994066E-3</v>
      </c>
      <c r="U1201" s="3">
        <f t="shared" si="228"/>
        <v>4.466940243628488E-5</v>
      </c>
      <c r="V1201" t="b">
        <f t="shared" si="229"/>
        <v>1</v>
      </c>
      <c r="X1201" s="1">
        <f>B1201*[1]List!F1205</f>
        <v>4963.0003199999992</v>
      </c>
      <c r="Y1201">
        <f>10^[1]List!G1205</f>
        <v>1.347155402650988</v>
      </c>
      <c r="Z1201" s="1">
        <f t="shared" si="230"/>
        <v>3684.0592482749967</v>
      </c>
      <c r="AA1201" s="3">
        <f t="shared" si="231"/>
        <v>-2.2512659139864815E-2</v>
      </c>
      <c r="AB1201" s="3">
        <f t="shared" si="232"/>
        <v>-4.6714845353561615E-2</v>
      </c>
      <c r="AC1201" s="3">
        <f t="shared" si="233"/>
        <v>-0.11005347990789571</v>
      </c>
      <c r="AD1201" s="3">
        <f t="shared" si="234"/>
        <v>-0.82050805912500935</v>
      </c>
      <c r="AE1201" s="3">
        <f t="shared" si="235"/>
        <v>-1.6628707123226622E-4</v>
      </c>
      <c r="AF1201" s="3">
        <f t="shared" si="236"/>
        <v>0</v>
      </c>
      <c r="AG1201" s="3">
        <f t="shared" si="237"/>
        <v>1.1071317921290906E-5</v>
      </c>
      <c r="AH1201" s="3">
        <f t="shared" si="238"/>
        <v>0.99998892868207867</v>
      </c>
    </row>
    <row r="1202" spans="1:34" x14ac:dyDescent="0.25">
      <c r="A1202" t="s">
        <v>1206</v>
      </c>
      <c r="B1202">
        <v>12.932</v>
      </c>
      <c r="C1202">
        <v>0</v>
      </c>
      <c r="D1202" s="1">
        <v>-2.8177000000000001E-2</v>
      </c>
      <c r="E1202">
        <v>0</v>
      </c>
      <c r="F1202">
        <v>0</v>
      </c>
      <c r="G1202">
        <v>0</v>
      </c>
      <c r="H1202" s="1">
        <v>-3.2882E-7</v>
      </c>
      <c r="I1202">
        <v>-0.51595000000000002</v>
      </c>
      <c r="J1202">
        <v>-3.1558000000000002</v>
      </c>
      <c r="K1202">
        <v>0</v>
      </c>
      <c r="L1202">
        <v>0</v>
      </c>
      <c r="M1202" s="1">
        <v>-4.6381999999999999E-6</v>
      </c>
      <c r="N1202" s="1">
        <v>-5.2672E-5</v>
      </c>
      <c r="O1202">
        <v>-9.2217000000000002</v>
      </c>
      <c r="P1202" s="1">
        <v>-1.0364E-2</v>
      </c>
      <c r="Q1202" s="1">
        <v>-1.1545E-5</v>
      </c>
      <c r="R1202">
        <v>0</v>
      </c>
      <c r="S1202">
        <v>0</v>
      </c>
      <c r="T1202">
        <f t="shared" si="227"/>
        <v>-6.0184020001810597E-5</v>
      </c>
      <c r="U1202" s="3">
        <f t="shared" si="228"/>
        <v>-4.6538833901802195E-6</v>
      </c>
      <c r="V1202" t="b">
        <f t="shared" si="229"/>
        <v>1</v>
      </c>
      <c r="X1202" s="1">
        <f>B1202*[1]List!F1206</f>
        <v>1515.50108</v>
      </c>
      <c r="Y1202">
        <f>10^[1]List!G1206</f>
        <v>12.556038890500922</v>
      </c>
      <c r="Z1202" s="1">
        <f t="shared" si="230"/>
        <v>120.69897944856869</v>
      </c>
      <c r="AA1202" s="3">
        <f t="shared" si="231"/>
        <v>-2.1788840720692853E-3</v>
      </c>
      <c r="AB1202" s="3">
        <f t="shared" si="232"/>
        <v>-0.2839318984070523</v>
      </c>
      <c r="AC1202" s="3">
        <f t="shared" si="233"/>
        <v>-8.014228270955768E-4</v>
      </c>
      <c r="AD1202" s="3">
        <f t="shared" si="234"/>
        <v>-0.71309155583049799</v>
      </c>
      <c r="AE1202" s="3">
        <f t="shared" si="235"/>
        <v>-8.9274667491493974E-7</v>
      </c>
      <c r="AF1202" s="3">
        <f t="shared" si="236"/>
        <v>1.5608171986802425E-5</v>
      </c>
      <c r="AG1202" s="3">
        <f t="shared" si="237"/>
        <v>0</v>
      </c>
      <c r="AH1202" s="3">
        <f t="shared" si="238"/>
        <v>0.99998439182801324</v>
      </c>
    </row>
    <row r="1203" spans="1:34" x14ac:dyDescent="0.25">
      <c r="A1203" t="s">
        <v>1207</v>
      </c>
      <c r="B1203">
        <v>4.4428999999999998</v>
      </c>
      <c r="C1203">
        <v>0</v>
      </c>
      <c r="D1203" s="1">
        <v>-1.1931000000000001E-2</v>
      </c>
      <c r="E1203">
        <v>0</v>
      </c>
      <c r="F1203">
        <v>0</v>
      </c>
      <c r="G1203">
        <v>0</v>
      </c>
      <c r="H1203" s="1">
        <v>-1.7127E-7</v>
      </c>
      <c r="I1203">
        <v>-0.23494999999999999</v>
      </c>
      <c r="J1203">
        <v>-1.2773000000000001</v>
      </c>
      <c r="K1203">
        <v>0</v>
      </c>
      <c r="L1203">
        <v>0</v>
      </c>
      <c r="M1203" s="1">
        <v>-2.5001999999999998E-6</v>
      </c>
      <c r="N1203" s="1">
        <v>-2.6205999999999999E-5</v>
      </c>
      <c r="O1203">
        <v>-2.9188000000000001</v>
      </c>
      <c r="P1203" s="1">
        <v>-7.7965000000000007E-6</v>
      </c>
      <c r="Q1203" s="1">
        <v>-3.3346E-8</v>
      </c>
      <c r="R1203">
        <v>0</v>
      </c>
      <c r="S1203">
        <v>0</v>
      </c>
      <c r="T1203">
        <f t="shared" si="227"/>
        <v>-1.1770731599946424E-4</v>
      </c>
      <c r="U1203" s="3">
        <f t="shared" si="228"/>
        <v>-2.6493352539887066E-5</v>
      </c>
      <c r="V1203" t="b">
        <f t="shared" si="229"/>
        <v>1</v>
      </c>
      <c r="X1203" s="1">
        <f>B1203*[1]List!F1207</f>
        <v>725.17013799999995</v>
      </c>
      <c r="Y1203">
        <f>10^[1]List!G1207</f>
        <v>2173.038324426087</v>
      </c>
      <c r="Z1203" s="1">
        <f t="shared" si="230"/>
        <v>0.33371253964953512</v>
      </c>
      <c r="AA1203" s="3">
        <f t="shared" si="231"/>
        <v>-2.6854467284881498E-3</v>
      </c>
      <c r="AB1203" s="3">
        <f t="shared" si="232"/>
        <v>-0.34038099128947313</v>
      </c>
      <c r="AC1203" s="3">
        <f t="shared" si="233"/>
        <v>-1.7548223007495106E-6</v>
      </c>
      <c r="AD1203" s="3">
        <f t="shared" si="234"/>
        <v>-0.65695829300681996</v>
      </c>
      <c r="AE1203" s="3">
        <f t="shared" si="235"/>
        <v>-7.5054581467059812E-9</v>
      </c>
      <c r="AF1203" s="3">
        <f t="shared" si="236"/>
        <v>1.8982083052754153E-5</v>
      </c>
      <c r="AG1203" s="3">
        <f t="shared" si="237"/>
        <v>0</v>
      </c>
      <c r="AH1203" s="3">
        <f t="shared" si="238"/>
        <v>0.99998101791694727</v>
      </c>
    </row>
    <row r="1204" spans="1:34" x14ac:dyDescent="0.25">
      <c r="A1204" t="s">
        <v>1208</v>
      </c>
      <c r="B1204">
        <v>327.45999999999998</v>
      </c>
      <c r="C1204">
        <v>0</v>
      </c>
      <c r="D1204">
        <v>-0.42111999999999999</v>
      </c>
      <c r="E1204">
        <v>0</v>
      </c>
      <c r="F1204" s="1">
        <v>-4.1929000000000001E-2</v>
      </c>
      <c r="G1204">
        <v>0</v>
      </c>
      <c r="H1204">
        <v>-109.83</v>
      </c>
      <c r="I1204">
        <v>-0.88592000000000004</v>
      </c>
      <c r="J1204">
        <v>-1.0915999999999999</v>
      </c>
      <c r="K1204" s="1">
        <v>-1.6882999999999999E-4</v>
      </c>
      <c r="L1204">
        <v>0</v>
      </c>
      <c r="M1204">
        <v>-10.865</v>
      </c>
      <c r="N1204">
        <v>-174.84</v>
      </c>
      <c r="O1204">
        <v>-3.7772999999999999</v>
      </c>
      <c r="P1204">
        <v>-25.332000000000001</v>
      </c>
      <c r="Q1204">
        <v>-0.34284999999999999</v>
      </c>
      <c r="R1204" s="1">
        <v>-2.0062999999999999E-3</v>
      </c>
      <c r="S1204">
        <v>0</v>
      </c>
      <c r="T1204">
        <f t="shared" si="227"/>
        <v>3.0105870000021202E-2</v>
      </c>
      <c r="U1204" s="3">
        <f t="shared" si="228"/>
        <v>9.1937549624446349E-5</v>
      </c>
      <c r="V1204" t="b">
        <f t="shared" si="229"/>
        <v>1</v>
      </c>
      <c r="X1204" s="1">
        <f>B1204*[1]List!F1208</f>
        <v>88257.019199999995</v>
      </c>
      <c r="Y1204">
        <f>10^[1]List!G1208</f>
        <v>8.1156181072438424E-2</v>
      </c>
      <c r="Z1204" s="1">
        <f t="shared" si="230"/>
        <v>1087495.9619061362</v>
      </c>
      <c r="AA1204" s="3">
        <f t="shared" si="231"/>
        <v>-0.33681380626641422</v>
      </c>
      <c r="AB1204" s="3">
        <f t="shared" si="232"/>
        <v>-0.57314691513467297</v>
      </c>
      <c r="AC1204" s="3">
        <f t="shared" si="233"/>
        <v>-7.7359066756245043E-2</v>
      </c>
      <c r="AD1204" s="3">
        <f t="shared" si="234"/>
        <v>-1.1535149331216027E-2</v>
      </c>
      <c r="AE1204" s="3">
        <f t="shared" si="235"/>
        <v>-1.0531249618273989E-3</v>
      </c>
      <c r="AF1204" s="3">
        <f t="shared" si="236"/>
        <v>0.98946259326137764</v>
      </c>
      <c r="AG1204" s="3">
        <f t="shared" si="237"/>
        <v>8.9955019854241069E-7</v>
      </c>
      <c r="AH1204" s="3">
        <f t="shared" si="238"/>
        <v>1.0536507188423788E-2</v>
      </c>
    </row>
    <row r="1205" spans="1:34" x14ac:dyDescent="0.25">
      <c r="A1205" t="s">
        <v>1209</v>
      </c>
      <c r="B1205">
        <v>93.326999999999998</v>
      </c>
      <c r="C1205">
        <v>0</v>
      </c>
      <c r="D1205">
        <v>-0.78507000000000005</v>
      </c>
      <c r="E1205">
        <v>0</v>
      </c>
      <c r="F1205">
        <v>0</v>
      </c>
      <c r="G1205">
        <v>0</v>
      </c>
      <c r="H1205">
        <v>0</v>
      </c>
      <c r="I1205">
        <v>-0.63378000000000001</v>
      </c>
      <c r="J1205">
        <v>-2.7822</v>
      </c>
      <c r="K1205">
        <v>0</v>
      </c>
      <c r="L1205">
        <v>0</v>
      </c>
      <c r="M1205">
        <v>0</v>
      </c>
      <c r="N1205">
        <v>0</v>
      </c>
      <c r="O1205">
        <v>-78.492999999999995</v>
      </c>
      <c r="P1205">
        <v>-10.634</v>
      </c>
      <c r="Q1205" s="1">
        <v>-1.4031E-3</v>
      </c>
      <c r="R1205">
        <v>0</v>
      </c>
      <c r="S1205">
        <v>0</v>
      </c>
      <c r="T1205">
        <f t="shared" si="227"/>
        <v>-2.4531000000064347E-3</v>
      </c>
      <c r="U1205" s="3">
        <f t="shared" si="228"/>
        <v>-2.6284997910641451E-5</v>
      </c>
      <c r="V1205" t="b">
        <f t="shared" si="229"/>
        <v>1</v>
      </c>
      <c r="X1205" s="1">
        <f>B1205*[1]List!F1209</f>
        <v>18319.15683</v>
      </c>
      <c r="Y1205">
        <f>10^[1]List!G1209</f>
        <v>129.24535423341698</v>
      </c>
      <c r="Z1205" s="1">
        <f t="shared" si="230"/>
        <v>141.73938350554266</v>
      </c>
      <c r="AA1205" s="3">
        <f t="shared" si="231"/>
        <v>-8.4120351023819484E-3</v>
      </c>
      <c r="AB1205" s="3">
        <f t="shared" si="232"/>
        <v>-3.6602269439711982E-2</v>
      </c>
      <c r="AC1205" s="3">
        <f t="shared" si="233"/>
        <v>-0.11394344616241817</v>
      </c>
      <c r="AD1205" s="3">
        <f t="shared" si="234"/>
        <v>-0.84105350005893253</v>
      </c>
      <c r="AE1205" s="3">
        <f t="shared" si="235"/>
        <v>-1.5034234465910187E-5</v>
      </c>
      <c r="AF1205" s="3">
        <f t="shared" si="236"/>
        <v>0</v>
      </c>
      <c r="AG1205" s="3">
        <f t="shared" si="237"/>
        <v>0</v>
      </c>
      <c r="AH1205" s="3">
        <f t="shared" si="238"/>
        <v>1</v>
      </c>
    </row>
    <row r="1206" spans="1:34" x14ac:dyDescent="0.25">
      <c r="A1206" t="s">
        <v>1210</v>
      </c>
      <c r="B1206">
        <v>64.084000000000003</v>
      </c>
      <c r="C1206">
        <v>0</v>
      </c>
      <c r="D1206">
        <v>-29.207000000000001</v>
      </c>
      <c r="E1206">
        <v>0</v>
      </c>
      <c r="F1206">
        <v>0</v>
      </c>
      <c r="G1206">
        <v>0</v>
      </c>
      <c r="H1206">
        <v>0</v>
      </c>
      <c r="I1206">
        <v>-0.59145999999999999</v>
      </c>
      <c r="J1206">
        <v>-4.7096999999999998</v>
      </c>
      <c r="K1206">
        <v>0</v>
      </c>
      <c r="L1206">
        <v>0</v>
      </c>
      <c r="M1206">
        <v>0</v>
      </c>
      <c r="N1206">
        <v>0</v>
      </c>
      <c r="O1206">
        <v>-4.0129999999999999</v>
      </c>
      <c r="P1206">
        <v>-25.524000000000001</v>
      </c>
      <c r="Q1206" s="1">
        <v>-3.6505999999999997E-2</v>
      </c>
      <c r="R1206">
        <v>0</v>
      </c>
      <c r="S1206">
        <v>0</v>
      </c>
      <c r="T1206">
        <f t="shared" si="227"/>
        <v>2.3340000000075384E-3</v>
      </c>
      <c r="U1206" s="3">
        <f t="shared" si="228"/>
        <v>3.6420947506515481E-5</v>
      </c>
      <c r="V1206" t="b">
        <f t="shared" si="229"/>
        <v>1</v>
      </c>
      <c r="X1206" s="1">
        <f>B1206*[1]List!F1210</f>
        <v>10319.446520000001</v>
      </c>
      <c r="Y1206">
        <f>10^[1]List!G1210</f>
        <v>16.091919104594954</v>
      </c>
      <c r="Z1206" s="1">
        <f t="shared" si="230"/>
        <v>641.28128242040088</v>
      </c>
      <c r="AA1206" s="3">
        <f t="shared" si="231"/>
        <v>-0.45576118844017227</v>
      </c>
      <c r="AB1206" s="3">
        <f t="shared" si="232"/>
        <v>-8.272205230634791E-2</v>
      </c>
      <c r="AC1206" s="3">
        <f t="shared" si="233"/>
        <v>-0.39828974471006801</v>
      </c>
      <c r="AD1206" s="3">
        <f t="shared" si="234"/>
        <v>-6.2620935022782598E-2</v>
      </c>
      <c r="AE1206" s="3">
        <f t="shared" si="235"/>
        <v>-5.6965857312277625E-4</v>
      </c>
      <c r="AF1206" s="3">
        <f t="shared" si="236"/>
        <v>0</v>
      </c>
      <c r="AG1206" s="3">
        <f t="shared" si="237"/>
        <v>0</v>
      </c>
      <c r="AH1206" s="3">
        <f t="shared" si="238"/>
        <v>1</v>
      </c>
    </row>
    <row r="1207" spans="1:34" x14ac:dyDescent="0.25">
      <c r="A1207" t="s">
        <v>1211</v>
      </c>
      <c r="B1207">
        <v>5.3722000000000003</v>
      </c>
      <c r="C1207">
        <v>0</v>
      </c>
      <c r="D1207" s="1">
        <v>-8.3870000000000004E-3</v>
      </c>
      <c r="E1207">
        <v>0</v>
      </c>
      <c r="F1207">
        <v>0</v>
      </c>
      <c r="G1207">
        <v>0</v>
      </c>
      <c r="H1207">
        <v>0</v>
      </c>
      <c r="I1207">
        <v>-0.11935</v>
      </c>
      <c r="J1207">
        <v>-0.79554999999999998</v>
      </c>
      <c r="K1207">
        <v>0</v>
      </c>
      <c r="L1207">
        <v>0</v>
      </c>
      <c r="M1207">
        <v>0</v>
      </c>
      <c r="N1207">
        <v>0</v>
      </c>
      <c r="O1207">
        <v>-4.4151999999999996</v>
      </c>
      <c r="P1207" s="1">
        <v>-3.3771000000000002E-2</v>
      </c>
      <c r="Q1207" s="1">
        <v>-2.1169999999999999E-5</v>
      </c>
      <c r="R1207">
        <v>0</v>
      </c>
      <c r="S1207">
        <v>0</v>
      </c>
      <c r="T1207">
        <f t="shared" si="227"/>
        <v>-7.9169999998566145E-5</v>
      </c>
      <c r="U1207" s="3">
        <f t="shared" si="228"/>
        <v>-1.4736979263349491E-5</v>
      </c>
      <c r="V1207" t="b">
        <f t="shared" si="229"/>
        <v>1</v>
      </c>
      <c r="X1207" s="1">
        <f>B1207*[1]List!F1211</f>
        <v>806.52838600000007</v>
      </c>
      <c r="Y1207">
        <f>10^[1]List!G1211</f>
        <v>10.364909856657833</v>
      </c>
      <c r="Z1207" s="1">
        <f t="shared" si="230"/>
        <v>77.813352663354976</v>
      </c>
      <c r="AA1207" s="3">
        <f t="shared" si="231"/>
        <v>-1.5611853616767804E-3</v>
      </c>
      <c r="AB1207" s="3">
        <f t="shared" si="232"/>
        <v>-0.17030266929749449</v>
      </c>
      <c r="AC1207" s="3">
        <f t="shared" si="233"/>
        <v>-6.2862514426119658E-3</v>
      </c>
      <c r="AD1207" s="3">
        <f t="shared" si="234"/>
        <v>-0.82186069022002151</v>
      </c>
      <c r="AE1207" s="3">
        <f t="shared" si="235"/>
        <v>-3.9406574587692193E-6</v>
      </c>
      <c r="AF1207" s="3">
        <f t="shared" si="236"/>
        <v>0</v>
      </c>
      <c r="AG1207" s="3">
        <f t="shared" si="237"/>
        <v>0</v>
      </c>
      <c r="AH1207" s="3">
        <f t="shared" si="238"/>
        <v>1</v>
      </c>
    </row>
    <row r="1208" spans="1:34" x14ac:dyDescent="0.25">
      <c r="A1208" t="s">
        <v>1212</v>
      </c>
      <c r="B1208">
        <v>18.728000000000002</v>
      </c>
      <c r="C1208">
        <v>0</v>
      </c>
      <c r="D1208">
        <v>-0.50710999999999995</v>
      </c>
      <c r="E1208">
        <v>0</v>
      </c>
      <c r="F1208">
        <v>0</v>
      </c>
      <c r="G1208">
        <v>0</v>
      </c>
      <c r="H1208">
        <v>0</v>
      </c>
      <c r="I1208">
        <v>-0.11647</v>
      </c>
      <c r="J1208">
        <v>-0.71633999999999998</v>
      </c>
      <c r="K1208">
        <v>0</v>
      </c>
      <c r="L1208">
        <v>0</v>
      </c>
      <c r="M1208">
        <v>0</v>
      </c>
      <c r="N1208">
        <v>0</v>
      </c>
      <c r="O1208">
        <v>-10.894</v>
      </c>
      <c r="P1208">
        <v>-6.4907000000000004</v>
      </c>
      <c r="Q1208" s="1">
        <v>-1.9095E-3</v>
      </c>
      <c r="R1208">
        <v>0</v>
      </c>
      <c r="S1208">
        <v>0</v>
      </c>
      <c r="T1208">
        <f t="shared" si="227"/>
        <v>1.470500000001715E-3</v>
      </c>
      <c r="U1208" s="3">
        <f t="shared" si="228"/>
        <v>7.85187953866785E-5</v>
      </c>
      <c r="V1208" t="b">
        <f t="shared" si="229"/>
        <v>1</v>
      </c>
      <c r="X1208" s="1">
        <f>B1208*[1]List!F1212</f>
        <v>2784.4790400000002</v>
      </c>
      <c r="Y1208">
        <f>10^[1]List!G1212</f>
        <v>3.7700086564324469</v>
      </c>
      <c r="Z1208" s="1">
        <f t="shared" si="230"/>
        <v>738.58690887859871</v>
      </c>
      <c r="AA1208" s="3">
        <f t="shared" si="231"/>
        <v>-2.7077637761640318E-2</v>
      </c>
      <c r="AB1208" s="3">
        <f t="shared" si="232"/>
        <v>-4.4468709953011526E-2</v>
      </c>
      <c r="AC1208" s="3">
        <f t="shared" si="233"/>
        <v>-0.34657731738573261</v>
      </c>
      <c r="AD1208" s="3">
        <f t="shared" si="234"/>
        <v>-0.58169585647159328</v>
      </c>
      <c r="AE1208" s="3">
        <f t="shared" si="235"/>
        <v>-1.0195963263562579E-4</v>
      </c>
      <c r="AF1208" s="3">
        <f t="shared" si="236"/>
        <v>0</v>
      </c>
      <c r="AG1208" s="3">
        <f t="shared" si="237"/>
        <v>0</v>
      </c>
      <c r="AH1208" s="3">
        <f t="shared" si="238"/>
        <v>1</v>
      </c>
    </row>
    <row r="1209" spans="1:34" x14ac:dyDescent="0.25">
      <c r="A1209" t="s">
        <v>1213</v>
      </c>
      <c r="B1209">
        <v>376.7</v>
      </c>
      <c r="C1209">
        <v>0</v>
      </c>
      <c r="D1209">
        <v>-0.61007999999999996</v>
      </c>
      <c r="E1209">
        <v>0</v>
      </c>
      <c r="F1209">
        <v>0</v>
      </c>
      <c r="G1209">
        <v>0</v>
      </c>
      <c r="H1209">
        <v>0</v>
      </c>
      <c r="I1209">
        <v>-7.7949000000000002</v>
      </c>
      <c r="J1209">
        <v>-53.789000000000001</v>
      </c>
      <c r="K1209">
        <v>0</v>
      </c>
      <c r="L1209">
        <v>0</v>
      </c>
      <c r="M1209">
        <v>0</v>
      </c>
      <c r="N1209">
        <v>0</v>
      </c>
      <c r="O1209">
        <v>-309.77</v>
      </c>
      <c r="P1209">
        <v>-4.7427000000000001</v>
      </c>
      <c r="Q1209" s="1">
        <v>-1.5812000000000001E-3</v>
      </c>
      <c r="R1209">
        <v>0</v>
      </c>
      <c r="S1209">
        <v>0</v>
      </c>
      <c r="T1209">
        <f t="shared" si="227"/>
        <v>-8.2611999999469502E-3</v>
      </c>
      <c r="U1209" s="3">
        <f t="shared" si="228"/>
        <v>-2.1930448632723522E-5</v>
      </c>
      <c r="V1209" t="b">
        <f t="shared" si="229"/>
        <v>1</v>
      </c>
      <c r="X1209" s="1">
        <f>B1209*[1]List!F1213</f>
        <v>76948.509000000005</v>
      </c>
      <c r="Y1209">
        <f>10^[1]List!G1213</f>
        <v>389.93846404222614</v>
      </c>
      <c r="Z1209" s="1">
        <f t="shared" si="230"/>
        <v>197.33500563736976</v>
      </c>
      <c r="AA1209" s="3">
        <f t="shared" si="231"/>
        <v>-1.6195380939739846E-3</v>
      </c>
      <c r="AB1209" s="3">
        <f t="shared" si="232"/>
        <v>-0.16348261215821608</v>
      </c>
      <c r="AC1209" s="3">
        <f t="shared" si="233"/>
        <v>-1.2590124767719672E-2</v>
      </c>
      <c r="AD1209" s="3">
        <f t="shared" si="234"/>
        <v>-0.82232545792407752</v>
      </c>
      <c r="AE1209" s="3">
        <f t="shared" si="235"/>
        <v>-4.1975046456065839E-6</v>
      </c>
      <c r="AF1209" s="3">
        <f t="shared" si="236"/>
        <v>0</v>
      </c>
      <c r="AG1209" s="3">
        <f t="shared" si="237"/>
        <v>0</v>
      </c>
      <c r="AH1209" s="3">
        <f t="shared" si="238"/>
        <v>1</v>
      </c>
    </row>
    <row r="1210" spans="1:34" x14ac:dyDescent="0.25">
      <c r="A1210" t="s">
        <v>1214</v>
      </c>
      <c r="B1210">
        <v>0.75246999999999997</v>
      </c>
      <c r="C1210">
        <v>0</v>
      </c>
      <c r="D1210" s="1">
        <v>-2.9065E-5</v>
      </c>
      <c r="E1210">
        <v>0</v>
      </c>
      <c r="F1210" s="1">
        <v>-5.1248999999999997E-5</v>
      </c>
      <c r="G1210">
        <v>0</v>
      </c>
      <c r="H1210">
        <v>-0.10426000000000001</v>
      </c>
      <c r="I1210" s="1">
        <v>-4.0203000000000003E-2</v>
      </c>
      <c r="J1210" s="1">
        <v>-2.1826999999999999E-2</v>
      </c>
      <c r="K1210" s="1">
        <v>-4.4241000000000001E-9</v>
      </c>
      <c r="L1210" s="1">
        <v>-2.0036000000000002E-6</v>
      </c>
      <c r="M1210" s="1">
        <v>-3.9709000000000001E-2</v>
      </c>
      <c r="N1210">
        <v>-0.52608999999999995</v>
      </c>
      <c r="O1210" s="1">
        <v>-2.0264000000000001E-2</v>
      </c>
      <c r="P1210" s="1">
        <v>-1.3699E-5</v>
      </c>
      <c r="Q1210" s="1">
        <v>-9.0994000000000003E-5</v>
      </c>
      <c r="R1210" s="1">
        <v>-1.3884999999999999E-9</v>
      </c>
      <c r="S1210">
        <v>0</v>
      </c>
      <c r="T1210">
        <f t="shared" si="227"/>
        <v>-7.0016412599986094E-5</v>
      </c>
      <c r="U1210" s="3">
        <f t="shared" si="228"/>
        <v>-9.3048776163815302E-5</v>
      </c>
      <c r="V1210" t="b">
        <f t="shared" si="229"/>
        <v>1</v>
      </c>
      <c r="X1210" s="1">
        <f>B1210*[1]List!F1214</f>
        <v>293.39557769999999</v>
      </c>
      <c r="Y1210">
        <f>10^[1]List!G1214</f>
        <v>20.901194539858338</v>
      </c>
      <c r="Z1210" s="1">
        <f t="shared" si="230"/>
        <v>14.037263618617491</v>
      </c>
      <c r="AA1210" s="3">
        <f t="shared" si="231"/>
        <v>-0.13866375270774917</v>
      </c>
      <c r="AB1210" s="3">
        <f t="shared" si="232"/>
        <v>-0.83436018449120897</v>
      </c>
      <c r="AC1210" s="3">
        <f t="shared" si="233"/>
        <v>-1.8205376958549844E-5</v>
      </c>
      <c r="AD1210" s="3">
        <f t="shared" si="234"/>
        <v>-2.6929977274841525E-2</v>
      </c>
      <c r="AE1210" s="3">
        <f t="shared" si="235"/>
        <v>-1.2092892540566401E-4</v>
      </c>
      <c r="AF1210" s="3">
        <f t="shared" si="236"/>
        <v>0.90119632953567197</v>
      </c>
      <c r="AG1210" s="3">
        <f t="shared" si="237"/>
        <v>3.1983512670385981E-6</v>
      </c>
      <c r="AH1210" s="3">
        <f t="shared" si="238"/>
        <v>9.8800472113060894E-2</v>
      </c>
    </row>
    <row r="1211" spans="1:34" x14ac:dyDescent="0.25">
      <c r="A1211" t="s">
        <v>1215</v>
      </c>
      <c r="B1211">
        <v>321.74</v>
      </c>
      <c r="C1211">
        <v>0</v>
      </c>
      <c r="D1211">
        <v>-6.4962999999999997</v>
      </c>
      <c r="E1211">
        <v>0</v>
      </c>
      <c r="F1211">
        <v>-0.50519999999999998</v>
      </c>
      <c r="G1211">
        <v>0</v>
      </c>
      <c r="H1211">
        <v>0</v>
      </c>
      <c r="I1211">
        <v>-1.1865000000000001</v>
      </c>
      <c r="J1211">
        <v>-5.6662999999999997</v>
      </c>
      <c r="K1211" s="1">
        <v>-3.6476E-4</v>
      </c>
      <c r="L1211">
        <v>0</v>
      </c>
      <c r="M1211">
        <v>0</v>
      </c>
      <c r="N1211">
        <v>0</v>
      </c>
      <c r="O1211">
        <v>-280.14</v>
      </c>
      <c r="P1211">
        <v>-27.672000000000001</v>
      </c>
      <c r="Q1211" s="1">
        <v>-6.5955E-2</v>
      </c>
      <c r="R1211" s="1">
        <v>-2.0086999999999999E-4</v>
      </c>
      <c r="S1211">
        <v>0</v>
      </c>
      <c r="T1211">
        <f t="shared" si="227"/>
        <v>7.179369999973823E-3</v>
      </c>
      <c r="U1211" s="3">
        <f t="shared" si="228"/>
        <v>2.2314197799384046E-5</v>
      </c>
      <c r="V1211" t="b">
        <f t="shared" si="229"/>
        <v>1</v>
      </c>
      <c r="X1211" s="1">
        <f>B1211*[1]List!F1215</f>
        <v>96042.607399999994</v>
      </c>
      <c r="Y1211">
        <f>10^[1]List!G1215</f>
        <v>5.5178495644296301</v>
      </c>
      <c r="Z1211" s="1">
        <f t="shared" si="230"/>
        <v>17405.803887646896</v>
      </c>
      <c r="AA1211" s="3">
        <f t="shared" si="231"/>
        <v>-2.1761360104432151E-2</v>
      </c>
      <c r="AB1211" s="3">
        <f t="shared" si="232"/>
        <v>-2.1300319388325977E-2</v>
      </c>
      <c r="AC1211" s="3">
        <f t="shared" si="233"/>
        <v>-8.6007335115310501E-2</v>
      </c>
      <c r="AD1211" s="3">
        <f t="shared" si="234"/>
        <v>-0.87070305215391308</v>
      </c>
      <c r="AE1211" s="3">
        <f t="shared" si="235"/>
        <v>-2.0561904021881023E-4</v>
      </c>
      <c r="AF1211" s="3">
        <f t="shared" si="236"/>
        <v>0</v>
      </c>
      <c r="AG1211" s="3">
        <f t="shared" si="237"/>
        <v>5.3225044599686519E-5</v>
      </c>
      <c r="AH1211" s="3">
        <f t="shared" si="238"/>
        <v>0.9999467749554003</v>
      </c>
    </row>
    <row r="1212" spans="1:34" x14ac:dyDescent="0.25">
      <c r="A1212" t="s">
        <v>1216</v>
      </c>
      <c r="B1212">
        <v>1745.2</v>
      </c>
      <c r="C1212" s="1">
        <v>4.6552999999999997E-2</v>
      </c>
      <c r="D1212">
        <v>0</v>
      </c>
      <c r="E1212">
        <v>0</v>
      </c>
      <c r="F1212">
        <v>0</v>
      </c>
      <c r="G1212">
        <v>0</v>
      </c>
      <c r="H1212">
        <v>-494.6</v>
      </c>
      <c r="I1212">
        <v>-13.342000000000001</v>
      </c>
      <c r="J1212">
        <v>-7.5061999999999998</v>
      </c>
      <c r="K1212">
        <v>0</v>
      </c>
      <c r="L1212">
        <v>0</v>
      </c>
      <c r="M1212">
        <v>-58.698</v>
      </c>
      <c r="N1212">
        <v>-977.26</v>
      </c>
      <c r="O1212">
        <v>-194.74</v>
      </c>
      <c r="P1212">
        <v>-0.17723</v>
      </c>
      <c r="Q1212" s="1">
        <v>-1.8339E-7</v>
      </c>
      <c r="R1212">
        <v>0</v>
      </c>
      <c r="S1212">
        <v>0</v>
      </c>
      <c r="T1212">
        <f t="shared" si="227"/>
        <v>-1.0768771833901865</v>
      </c>
      <c r="U1212" s="3">
        <f t="shared" si="228"/>
        <v>-6.17050872902926E-4</v>
      </c>
      <c r="V1212" t="b">
        <f t="shared" si="229"/>
        <v>1</v>
      </c>
      <c r="X1212" s="1">
        <f>B1212*[1]List!F1216</f>
        <v>129205.882</v>
      </c>
      <c r="Y1212">
        <f>10^[1]List!G1216</f>
        <v>307.84561321496744</v>
      </c>
      <c r="Z1212" s="1">
        <f t="shared" si="230"/>
        <v>419.70999895254641</v>
      </c>
      <c r="AA1212" s="3">
        <f t="shared" si="231"/>
        <v>-0.28337923848269536</v>
      </c>
      <c r="AB1212" s="3">
        <f t="shared" si="232"/>
        <v>-0.60555019482007788</v>
      </c>
      <c r="AC1212" s="3">
        <f t="shared" si="233"/>
        <v>-1.0155283062113224E-4</v>
      </c>
      <c r="AD1212" s="3">
        <f t="shared" si="234"/>
        <v>-0.11158606463442586</v>
      </c>
      <c r="AE1212" s="3">
        <f t="shared" si="235"/>
        <v>-1.0508251203300481E-10</v>
      </c>
      <c r="AF1212" s="3">
        <f t="shared" si="236"/>
        <v>0.98027244730396179</v>
      </c>
      <c r="AG1212" s="3">
        <f t="shared" si="237"/>
        <v>0</v>
      </c>
      <c r="AH1212" s="3">
        <f t="shared" si="238"/>
        <v>1.9727552696038306E-2</v>
      </c>
    </row>
    <row r="1213" spans="1:34" x14ac:dyDescent="0.25">
      <c r="A1213" t="s">
        <v>1217</v>
      </c>
      <c r="B1213">
        <v>1160.0999999999999</v>
      </c>
      <c r="C1213">
        <v>0</v>
      </c>
      <c r="D1213">
        <v>-18.472000000000001</v>
      </c>
      <c r="E1213">
        <v>0</v>
      </c>
      <c r="F1213">
        <v>0</v>
      </c>
      <c r="G1213">
        <v>0</v>
      </c>
      <c r="H1213">
        <v>0</v>
      </c>
      <c r="I1213">
        <v>-21.439</v>
      </c>
      <c r="J1213">
        <v>-133.54</v>
      </c>
      <c r="K1213">
        <v>0</v>
      </c>
      <c r="L1213">
        <v>0</v>
      </c>
      <c r="M1213">
        <v>0</v>
      </c>
      <c r="N1213">
        <v>0</v>
      </c>
      <c r="O1213">
        <v>-867.88</v>
      </c>
      <c r="P1213">
        <v>-118.77</v>
      </c>
      <c r="Q1213" s="1">
        <v>-3.9859999999999999E-4</v>
      </c>
      <c r="R1213">
        <v>0</v>
      </c>
      <c r="S1213">
        <v>0</v>
      </c>
      <c r="T1213">
        <f t="shared" si="227"/>
        <v>-1.3986000001042509E-3</v>
      </c>
      <c r="U1213" s="3">
        <f t="shared" si="228"/>
        <v>-1.2055857254583665E-6</v>
      </c>
      <c r="V1213" t="b">
        <f t="shared" si="229"/>
        <v>1</v>
      </c>
      <c r="X1213" s="1">
        <f>B1213*[1]List!F1217</f>
        <v>132413.81399999998</v>
      </c>
      <c r="Y1213">
        <f>10^[1]List!G1217</f>
        <v>3529.3322243775715</v>
      </c>
      <c r="Z1213" s="1">
        <f t="shared" si="230"/>
        <v>37.518092823735891</v>
      </c>
      <c r="AA1213" s="3">
        <f t="shared" si="231"/>
        <v>-1.5922765278855274E-2</v>
      </c>
      <c r="AB1213" s="3">
        <f t="shared" si="232"/>
        <v>-0.13359106973536763</v>
      </c>
      <c r="AC1213" s="3">
        <f t="shared" si="233"/>
        <v>-0.10237910524954746</v>
      </c>
      <c r="AD1213" s="3">
        <f t="shared" si="234"/>
        <v>-0.74810792173088536</v>
      </c>
      <c r="AE1213" s="3">
        <f t="shared" si="235"/>
        <v>-3.4359106973536768E-7</v>
      </c>
      <c r="AF1213" s="3">
        <f t="shared" si="236"/>
        <v>0</v>
      </c>
      <c r="AG1213" s="3">
        <f t="shared" si="237"/>
        <v>0</v>
      </c>
      <c r="AH1213" s="3">
        <f t="shared" si="238"/>
        <v>1</v>
      </c>
    </row>
    <row r="1214" spans="1:34" x14ac:dyDescent="0.25">
      <c r="A1214" t="s">
        <v>1218</v>
      </c>
      <c r="B1214">
        <v>0.47238999999999998</v>
      </c>
      <c r="C1214">
        <v>0</v>
      </c>
      <c r="D1214" s="1">
        <v>-1.2389000000000001E-4</v>
      </c>
      <c r="E1214">
        <v>0</v>
      </c>
      <c r="F1214">
        <v>0</v>
      </c>
      <c r="G1214">
        <v>0</v>
      </c>
      <c r="H1214" s="1">
        <v>-4.6379999999999998E-2</v>
      </c>
      <c r="I1214" s="1">
        <v>-3.1011E-2</v>
      </c>
      <c r="J1214" s="1">
        <v>-1.7842E-2</v>
      </c>
      <c r="K1214">
        <v>0</v>
      </c>
      <c r="L1214">
        <v>0</v>
      </c>
      <c r="M1214" s="1">
        <v>-2.7324000000000001E-2</v>
      </c>
      <c r="N1214">
        <v>-0.34961999999999999</v>
      </c>
      <c r="O1214" s="1">
        <v>-5.4761E-5</v>
      </c>
      <c r="P1214" s="1">
        <v>-2.075E-5</v>
      </c>
      <c r="Q1214" s="1">
        <v>-3.3321E-7</v>
      </c>
      <c r="R1214">
        <v>0</v>
      </c>
      <c r="S1214">
        <v>0</v>
      </c>
      <c r="T1214">
        <f t="shared" si="227"/>
        <v>1.3265789999947843E-5</v>
      </c>
      <c r="U1214" s="3">
        <f t="shared" si="228"/>
        <v>2.8082283706149251E-5</v>
      </c>
      <c r="V1214" t="b">
        <f t="shared" si="229"/>
        <v>1</v>
      </c>
      <c r="X1214" s="1">
        <f>B1214*[1]List!F1218</f>
        <v>70.957701900000004</v>
      </c>
      <c r="Y1214">
        <f>10^[1]List!G1218</f>
        <v>3.4003208113185335</v>
      </c>
      <c r="Z1214" s="1">
        <f t="shared" si="230"/>
        <v>20.867943302233567</v>
      </c>
      <c r="AA1214" s="3">
        <f t="shared" si="231"/>
        <v>-9.8443849361756181E-2</v>
      </c>
      <c r="AB1214" s="3">
        <f t="shared" si="232"/>
        <v>-0.90136751413027372</v>
      </c>
      <c r="AC1214" s="3">
        <f t="shared" si="233"/>
        <v>-4.3925569973962197E-5</v>
      </c>
      <c r="AD1214" s="3">
        <f t="shared" si="234"/>
        <v>-1.1592328372742862E-4</v>
      </c>
      <c r="AE1214" s="3">
        <f t="shared" si="235"/>
        <v>-7.0537056245898523E-7</v>
      </c>
      <c r="AF1214" s="3">
        <f t="shared" si="236"/>
        <v>0.88526692297033571</v>
      </c>
      <c r="AG1214" s="3">
        <f t="shared" si="237"/>
        <v>0</v>
      </c>
      <c r="AH1214" s="3">
        <f t="shared" si="238"/>
        <v>0.11473307702966437</v>
      </c>
    </row>
    <row r="1215" spans="1:34" x14ac:dyDescent="0.25">
      <c r="A1215" t="s">
        <v>1219</v>
      </c>
      <c r="B1215">
        <v>414.23</v>
      </c>
      <c r="C1215">
        <v>0</v>
      </c>
      <c r="D1215">
        <v>-10.397</v>
      </c>
      <c r="E1215">
        <v>0</v>
      </c>
      <c r="F1215">
        <v>0</v>
      </c>
      <c r="G1215">
        <v>0</v>
      </c>
      <c r="H1215">
        <v>0</v>
      </c>
      <c r="I1215">
        <v>-3.5234999999999999</v>
      </c>
      <c r="J1215">
        <v>-22.212</v>
      </c>
      <c r="K1215">
        <v>0</v>
      </c>
      <c r="L1215">
        <v>0</v>
      </c>
      <c r="M1215">
        <v>0</v>
      </c>
      <c r="N1215">
        <v>0</v>
      </c>
      <c r="O1215">
        <v>-278.39999999999998</v>
      </c>
      <c r="P1215">
        <v>-99.65</v>
      </c>
      <c r="Q1215" s="1">
        <v>-2.6272E-2</v>
      </c>
      <c r="R1215">
        <v>0</v>
      </c>
      <c r="S1215">
        <v>0</v>
      </c>
      <c r="T1215">
        <f t="shared" si="227"/>
        <v>2.1228000000042064E-2</v>
      </c>
      <c r="U1215" s="3">
        <f t="shared" si="228"/>
        <v>5.1246891823484687E-5</v>
      </c>
      <c r="V1215" t="b">
        <f t="shared" si="229"/>
        <v>1</v>
      </c>
      <c r="X1215" s="1">
        <f>B1215*[1]List!F1219</f>
        <v>58244.880300000012</v>
      </c>
      <c r="Y1215">
        <f>10^[1]List!G1219</f>
        <v>11.950522258038003</v>
      </c>
      <c r="Z1215" s="1">
        <f t="shared" si="230"/>
        <v>4873.8355565024876</v>
      </c>
      <c r="AA1215" s="3">
        <f t="shared" si="231"/>
        <v>-2.5099582357627406E-2</v>
      </c>
      <c r="AB1215" s="3">
        <f t="shared" si="232"/>
        <v>-6.2128527629577761E-2</v>
      </c>
      <c r="AC1215" s="3">
        <f t="shared" si="233"/>
        <v>-0.240566834850204</v>
      </c>
      <c r="AD1215" s="3">
        <f t="shared" si="234"/>
        <v>-0.6720903845689592</v>
      </c>
      <c r="AE1215" s="3">
        <f t="shared" si="235"/>
        <v>-6.3423701808174203E-5</v>
      </c>
      <c r="AF1215" s="3">
        <f t="shared" si="236"/>
        <v>0</v>
      </c>
      <c r="AG1215" s="3">
        <f t="shared" si="237"/>
        <v>0</v>
      </c>
      <c r="AH1215" s="3">
        <f t="shared" si="238"/>
        <v>1</v>
      </c>
    </row>
    <row r="1216" spans="1:34" x14ac:dyDescent="0.25">
      <c r="A1216" t="s">
        <v>1220</v>
      </c>
      <c r="B1216">
        <v>740.17</v>
      </c>
      <c r="C1216">
        <v>0</v>
      </c>
      <c r="D1216">
        <v>-1.6253</v>
      </c>
      <c r="E1216">
        <v>0</v>
      </c>
      <c r="F1216">
        <v>0</v>
      </c>
      <c r="G1216">
        <v>0</v>
      </c>
      <c r="H1216">
        <v>0</v>
      </c>
      <c r="I1216">
        <v>-16.614000000000001</v>
      </c>
      <c r="J1216">
        <v>-91.575000000000003</v>
      </c>
      <c r="K1216">
        <v>0</v>
      </c>
      <c r="L1216">
        <v>0</v>
      </c>
      <c r="M1216">
        <v>0</v>
      </c>
      <c r="N1216">
        <v>0</v>
      </c>
      <c r="O1216">
        <v>-614.08000000000004</v>
      </c>
      <c r="P1216">
        <v>-16.216000000000001</v>
      </c>
      <c r="Q1216" s="1">
        <v>-1.0413E-3</v>
      </c>
      <c r="R1216">
        <v>0</v>
      </c>
      <c r="S1216">
        <v>0</v>
      </c>
      <c r="T1216">
        <f t="shared" si="227"/>
        <v>5.8658699999800466E-2</v>
      </c>
      <c r="U1216" s="3">
        <f t="shared" si="228"/>
        <v>7.9250307361552715E-5</v>
      </c>
      <c r="V1216" t="b">
        <f t="shared" si="229"/>
        <v>1</v>
      </c>
      <c r="X1216" s="1">
        <f>B1216*[1]List!F1220</f>
        <v>112550.25019999999</v>
      </c>
      <c r="Y1216">
        <f>10^[1]List!G1220</f>
        <v>2.8114863999918183</v>
      </c>
      <c r="Z1216" s="1">
        <f t="shared" si="230"/>
        <v>40032.29402081672</v>
      </c>
      <c r="AA1216" s="3">
        <f t="shared" si="231"/>
        <v>-2.1958469000364781E-3</v>
      </c>
      <c r="AB1216" s="3">
        <f t="shared" si="232"/>
        <v>-0.14616777226853292</v>
      </c>
      <c r="AC1216" s="3">
        <f t="shared" si="233"/>
        <v>-2.1908480484213087E-2</v>
      </c>
      <c r="AD1216" s="3">
        <f t="shared" si="234"/>
        <v>-0.82964724320088634</v>
      </c>
      <c r="AE1216" s="3">
        <f t="shared" si="235"/>
        <v>-1.4068389694259428E-6</v>
      </c>
      <c r="AF1216" s="3">
        <f t="shared" si="236"/>
        <v>0</v>
      </c>
      <c r="AG1216" s="3">
        <f t="shared" si="237"/>
        <v>0</v>
      </c>
      <c r="AH1216" s="3">
        <f t="shared" si="238"/>
        <v>1</v>
      </c>
    </row>
    <row r="1217" spans="1:34" x14ac:dyDescent="0.25">
      <c r="A1217" t="s">
        <v>1221</v>
      </c>
      <c r="B1217">
        <v>68.072999999999993</v>
      </c>
      <c r="C1217">
        <v>0</v>
      </c>
      <c r="D1217">
        <v>-0.11186</v>
      </c>
      <c r="E1217">
        <v>0</v>
      </c>
      <c r="F1217">
        <v>0</v>
      </c>
      <c r="G1217">
        <v>0</v>
      </c>
      <c r="H1217">
        <v>0</v>
      </c>
      <c r="I1217">
        <v>-2.1133000000000002</v>
      </c>
      <c r="J1217">
        <v>-12.231999999999999</v>
      </c>
      <c r="K1217">
        <v>0</v>
      </c>
      <c r="L1217">
        <v>0</v>
      </c>
      <c r="M1217" s="1">
        <v>-1.6350000000000001E-8</v>
      </c>
      <c r="N1217" s="1">
        <v>-1.3032E-9</v>
      </c>
      <c r="O1217">
        <v>-53.488</v>
      </c>
      <c r="P1217">
        <v>-0.12911</v>
      </c>
      <c r="Q1217" s="1">
        <v>-1.2172000000000001E-3</v>
      </c>
      <c r="R1217">
        <v>0</v>
      </c>
      <c r="S1217">
        <v>0</v>
      </c>
      <c r="T1217">
        <f t="shared" ref="T1217:T1280" si="239">SUM(B1217:S1217)</f>
        <v>-2.4872176531936224E-3</v>
      </c>
      <c r="U1217" s="3">
        <f t="shared" ref="U1217:U1280" si="240">T1217/B1217</f>
        <v>-3.6537506106585907E-5</v>
      </c>
      <c r="V1217" t="b">
        <f t="shared" ref="V1217:V1280" si="241">ABS(U1217)&lt;$W$1</f>
        <v>1</v>
      </c>
      <c r="X1217" s="1">
        <f>B1217*[1]List!F1221</f>
        <v>14588.724629999999</v>
      </c>
      <c r="Y1217">
        <f>10^[1]List!G1221</f>
        <v>1159.4053525893376</v>
      </c>
      <c r="Z1217" s="1">
        <f t="shared" ref="Z1217:Z1280" si="242">X1217/Y1217</f>
        <v>12.582937104282404</v>
      </c>
      <c r="AA1217" s="3">
        <f t="shared" ref="AA1217:AA1280" si="243">SUM(C1217:H1217)/B1217</f>
        <v>-1.6432359378902063E-3</v>
      </c>
      <c r="AB1217" s="3">
        <f t="shared" ref="AB1217:AB1280" si="244">SUM(I1217:N1217)/B1217</f>
        <v>-0.21073406516024271</v>
      </c>
      <c r="AC1217" s="3">
        <f t="shared" ref="AC1217:AC1280" si="245">P1217/B1217</f>
        <v>-1.8966403713660338E-3</v>
      </c>
      <c r="AD1217" s="3">
        <f t="shared" ref="AD1217:AD1280" si="246">O1217/B1217</f>
        <v>-0.78574471523217726</v>
      </c>
      <c r="AE1217" s="3">
        <f t="shared" ref="AE1217:AE1280" si="247">SUM(Q1217:S1217)/B1217</f>
        <v>-1.7880804430537808E-5</v>
      </c>
      <c r="AF1217" s="3">
        <f t="shared" ref="AF1217:AF1280" si="248">SUM(M1217:N1217)/SUM(I1217:N1217)</f>
        <v>1.2305912025733952E-9</v>
      </c>
      <c r="AG1217" s="3">
        <f t="shared" ref="AG1217:AG1280" si="249">SUM(K1217:L1217)/SUM(I1217:N1217)</f>
        <v>0</v>
      </c>
      <c r="AH1217" s="3">
        <f t="shared" ref="AH1217:AH1280" si="250">SUM(I1217:J1217)/SUM(I1217:N1217)</f>
        <v>0.99999999876940882</v>
      </c>
    </row>
    <row r="1218" spans="1:34" x14ac:dyDescent="0.25">
      <c r="A1218" t="s">
        <v>1222</v>
      </c>
      <c r="B1218">
        <v>10.473000000000001</v>
      </c>
      <c r="C1218">
        <v>0</v>
      </c>
      <c r="D1218" s="1">
        <v>-1.0684E-4</v>
      </c>
      <c r="E1218">
        <v>0</v>
      </c>
      <c r="F1218">
        <v>0</v>
      </c>
      <c r="G1218">
        <v>0</v>
      </c>
      <c r="H1218">
        <v>0</v>
      </c>
      <c r="I1218">
        <v>-0.16500000000000001</v>
      </c>
      <c r="J1218">
        <v>-0.20984</v>
      </c>
      <c r="K1218">
        <v>0</v>
      </c>
      <c r="L1218">
        <v>0</v>
      </c>
      <c r="M1218">
        <v>0</v>
      </c>
      <c r="N1218">
        <v>0</v>
      </c>
      <c r="O1218">
        <v>-10.048</v>
      </c>
      <c r="P1218" s="1">
        <v>-4.9238999999999998E-2</v>
      </c>
      <c r="Q1218" s="1">
        <v>-1.9326E-8</v>
      </c>
      <c r="R1218">
        <v>0</v>
      </c>
      <c r="S1218">
        <v>0</v>
      </c>
      <c r="T1218">
        <f t="shared" si="239"/>
        <v>8.1414067400093111E-4</v>
      </c>
      <c r="U1218" s="3">
        <f t="shared" si="240"/>
        <v>7.7737102454018052E-5</v>
      </c>
      <c r="V1218" t="b">
        <f t="shared" si="241"/>
        <v>1</v>
      </c>
      <c r="X1218" s="1">
        <f>B1218*[1]List!F1222</f>
        <v>1446.3213000000001</v>
      </c>
      <c r="Y1218">
        <f>10^[1]List!G1222</f>
        <v>447.15167978525949</v>
      </c>
      <c r="Z1218" s="1">
        <f t="shared" si="242"/>
        <v>3.234520556189306</v>
      </c>
      <c r="AA1218" s="3">
        <f t="shared" si="243"/>
        <v>-1.0201470447818198E-5</v>
      </c>
      <c r="AB1218" s="3">
        <f t="shared" si="244"/>
        <v>-3.5791081829466248E-2</v>
      </c>
      <c r="AC1218" s="3">
        <f t="shared" si="245"/>
        <v>-4.701518189630478E-3</v>
      </c>
      <c r="AD1218" s="3">
        <f t="shared" si="246"/>
        <v>-0.95941945956268493</v>
      </c>
      <c r="AE1218" s="3">
        <f t="shared" si="247"/>
        <v>-1.845316528215411E-9</v>
      </c>
      <c r="AF1218" s="3">
        <f t="shared" si="248"/>
        <v>0</v>
      </c>
      <c r="AG1218" s="3">
        <f t="shared" si="249"/>
        <v>0</v>
      </c>
      <c r="AH1218" s="3">
        <f t="shared" si="250"/>
        <v>1</v>
      </c>
    </row>
    <row r="1219" spans="1:34" x14ac:dyDescent="0.25">
      <c r="A1219" t="s">
        <v>1223</v>
      </c>
      <c r="B1219">
        <v>8884.4</v>
      </c>
      <c r="C1219">
        <v>0</v>
      </c>
      <c r="D1219">
        <v>-177.84</v>
      </c>
      <c r="E1219">
        <v>0</v>
      </c>
      <c r="F1219">
        <v>0</v>
      </c>
      <c r="G1219">
        <v>0</v>
      </c>
      <c r="H1219">
        <v>0</v>
      </c>
      <c r="I1219">
        <v>-40.564</v>
      </c>
      <c r="J1219">
        <v>-231.45</v>
      </c>
      <c r="K1219">
        <v>0</v>
      </c>
      <c r="L1219">
        <v>0</v>
      </c>
      <c r="M1219">
        <v>0</v>
      </c>
      <c r="N1219">
        <v>0</v>
      </c>
      <c r="O1219">
        <v>-5326.6</v>
      </c>
      <c r="P1219">
        <v>-3106.6</v>
      </c>
      <c r="Q1219">
        <v>-0.95343</v>
      </c>
      <c r="R1219">
        <v>0</v>
      </c>
      <c r="S1219">
        <v>0</v>
      </c>
      <c r="T1219">
        <f t="shared" si="239"/>
        <v>0.39256999999818465</v>
      </c>
      <c r="U1219" s="3">
        <f t="shared" si="240"/>
        <v>4.4186439151567318E-5</v>
      </c>
      <c r="V1219" t="b">
        <f t="shared" si="241"/>
        <v>1</v>
      </c>
      <c r="X1219" s="1">
        <f>B1219*[1]List!F1223</f>
        <v>1246214.7879999999</v>
      </c>
      <c r="Y1219">
        <f>10^[1]List!G1223</f>
        <v>0.23725167701024683</v>
      </c>
      <c r="Z1219" s="1">
        <f t="shared" si="242"/>
        <v>5252712.2408756521</v>
      </c>
      <c r="AA1219" s="3">
        <f t="shared" si="243"/>
        <v>-2.0017108639863133E-2</v>
      </c>
      <c r="AB1219" s="3">
        <f t="shared" si="244"/>
        <v>-3.0617036603484762E-2</v>
      </c>
      <c r="AC1219" s="3">
        <f t="shared" si="245"/>
        <v>-0.34966908288685788</v>
      </c>
      <c r="AD1219" s="3">
        <f t="shared" si="246"/>
        <v>-0.5995452703615326</v>
      </c>
      <c r="AE1219" s="3">
        <f t="shared" si="247"/>
        <v>-1.073150691099005E-4</v>
      </c>
      <c r="AF1219" s="3">
        <f t="shared" si="248"/>
        <v>0</v>
      </c>
      <c r="AG1219" s="3">
        <f t="shared" si="249"/>
        <v>0</v>
      </c>
      <c r="AH1219" s="3">
        <f t="shared" si="250"/>
        <v>1</v>
      </c>
    </row>
    <row r="1220" spans="1:34" x14ac:dyDescent="0.25">
      <c r="A1220" t="s">
        <v>1224</v>
      </c>
      <c r="B1220">
        <v>5.5919999999999996</v>
      </c>
      <c r="C1220">
        <v>0</v>
      </c>
      <c r="D1220" s="1">
        <v>-1.7347000000000001E-2</v>
      </c>
      <c r="E1220">
        <v>0</v>
      </c>
      <c r="F1220">
        <v>0</v>
      </c>
      <c r="G1220">
        <v>0</v>
      </c>
      <c r="H1220">
        <v>0</v>
      </c>
      <c r="I1220">
        <v>-0.52368000000000003</v>
      </c>
      <c r="J1220">
        <v>-2.4548999999999999</v>
      </c>
      <c r="K1220">
        <v>0</v>
      </c>
      <c r="L1220">
        <v>0</v>
      </c>
      <c r="M1220">
        <v>0</v>
      </c>
      <c r="N1220">
        <v>0</v>
      </c>
      <c r="O1220">
        <v>-2.5960999999999999</v>
      </c>
      <c r="P1220" s="1">
        <v>-3.1711999999999998E-6</v>
      </c>
      <c r="Q1220" s="1">
        <v>-1.9216999999999999E-8</v>
      </c>
      <c r="R1220">
        <v>0</v>
      </c>
      <c r="S1220">
        <v>0</v>
      </c>
      <c r="T1220">
        <f t="shared" si="239"/>
        <v>-3.0190416999777205E-5</v>
      </c>
      <c r="U1220" s="3">
        <f t="shared" si="240"/>
        <v>-5.3988585478857667E-6</v>
      </c>
      <c r="V1220" t="b">
        <f t="shared" si="241"/>
        <v>1</v>
      </c>
      <c r="X1220" s="1">
        <f>B1220*[1]List!F1224</f>
        <v>727.35143999999991</v>
      </c>
      <c r="Y1220">
        <f>10^[1]List!G1224</f>
        <v>553.14466870949218</v>
      </c>
      <c r="Z1220" s="1">
        <f t="shared" si="242"/>
        <v>1.3149388959979291</v>
      </c>
      <c r="AA1220" s="3">
        <f t="shared" si="243"/>
        <v>-3.1021101573676687E-3</v>
      </c>
      <c r="AB1220" s="3">
        <f t="shared" si="244"/>
        <v>-0.53265021459227468</v>
      </c>
      <c r="AC1220" s="3">
        <f t="shared" si="245"/>
        <v>-5.6709585121602286E-7</v>
      </c>
      <c r="AD1220" s="3">
        <f t="shared" si="246"/>
        <v>-0.46425250357653791</v>
      </c>
      <c r="AE1220" s="3">
        <f t="shared" si="247"/>
        <v>-3.4365164520743921E-9</v>
      </c>
      <c r="AF1220" s="3">
        <f t="shared" si="248"/>
        <v>0</v>
      </c>
      <c r="AG1220" s="3">
        <f t="shared" si="249"/>
        <v>0</v>
      </c>
      <c r="AH1220" s="3">
        <f t="shared" si="250"/>
        <v>1</v>
      </c>
    </row>
    <row r="1221" spans="1:34" x14ac:dyDescent="0.25">
      <c r="A1221" t="s">
        <v>1225</v>
      </c>
      <c r="B1221">
        <v>1034.2</v>
      </c>
      <c r="C1221">
        <v>0</v>
      </c>
      <c r="D1221">
        <v>-2.9729999999999999</v>
      </c>
      <c r="E1221">
        <v>0</v>
      </c>
      <c r="F1221">
        <v>0</v>
      </c>
      <c r="G1221">
        <v>0</v>
      </c>
      <c r="H1221" s="1">
        <v>-4.6414000000000003E-7</v>
      </c>
      <c r="I1221">
        <v>-96.335999999999999</v>
      </c>
      <c r="J1221">
        <v>-451.71</v>
      </c>
      <c r="K1221">
        <v>0</v>
      </c>
      <c r="L1221">
        <v>0</v>
      </c>
      <c r="M1221" s="1">
        <v>-5.3742000000000001E-6</v>
      </c>
      <c r="N1221" s="1">
        <v>-5.2927999999999999E-5</v>
      </c>
      <c r="O1221">
        <v>-479.85</v>
      </c>
      <c r="P1221">
        <v>-3.2650000000000001</v>
      </c>
      <c r="Q1221" s="1">
        <v>-1.1463000000000001E-4</v>
      </c>
      <c r="R1221">
        <v>0</v>
      </c>
      <c r="S1221">
        <v>0</v>
      </c>
      <c r="T1221">
        <f t="shared" si="239"/>
        <v>6.5826603660155247E-2</v>
      </c>
      <c r="U1221" s="3">
        <f t="shared" si="240"/>
        <v>6.364978114499637E-5</v>
      </c>
      <c r="V1221" t="b">
        <f t="shared" si="241"/>
        <v>1</v>
      </c>
      <c r="X1221" s="1">
        <f>B1221*[1]List!F1225</f>
        <v>111797.02</v>
      </c>
      <c r="Y1221">
        <f>10^[1]List!G1225</f>
        <v>1487.2535584580137</v>
      </c>
      <c r="Z1221" s="1">
        <f t="shared" si="242"/>
        <v>75.170114311853652</v>
      </c>
      <c r="AA1221" s="3">
        <f t="shared" si="243"/>
        <v>-2.8746861962289693E-3</v>
      </c>
      <c r="AB1221" s="3">
        <f t="shared" si="244"/>
        <v>-0.52992270189731183</v>
      </c>
      <c r="AC1221" s="3">
        <f t="shared" si="245"/>
        <v>-3.1570295880874104E-3</v>
      </c>
      <c r="AD1221" s="3">
        <f t="shared" si="246"/>
        <v>-0.46398182169793079</v>
      </c>
      <c r="AE1221" s="3">
        <f t="shared" si="247"/>
        <v>-1.108392960742603E-7</v>
      </c>
      <c r="AF1221" s="3">
        <f t="shared" si="248"/>
        <v>1.0638193472390853E-7</v>
      </c>
      <c r="AG1221" s="3">
        <f t="shared" si="249"/>
        <v>0</v>
      </c>
      <c r="AH1221" s="3">
        <f t="shared" si="250"/>
        <v>0.99999989361806541</v>
      </c>
    </row>
    <row r="1222" spans="1:34" x14ac:dyDescent="0.25">
      <c r="A1222" t="s">
        <v>1226</v>
      </c>
      <c r="B1222">
        <v>1673.7</v>
      </c>
      <c r="C1222">
        <v>0</v>
      </c>
      <c r="D1222">
        <v>-36.517000000000003</v>
      </c>
      <c r="E1222">
        <v>0</v>
      </c>
      <c r="F1222">
        <v>0</v>
      </c>
      <c r="G1222">
        <v>0</v>
      </c>
      <c r="H1222">
        <v>0</v>
      </c>
      <c r="I1222">
        <v>-6.3018999999999998</v>
      </c>
      <c r="J1222">
        <v>-32.476999999999997</v>
      </c>
      <c r="K1222">
        <v>0</v>
      </c>
      <c r="L1222">
        <v>0</v>
      </c>
      <c r="M1222">
        <v>0</v>
      </c>
      <c r="N1222">
        <v>0</v>
      </c>
      <c r="O1222">
        <v>-1357.2</v>
      </c>
      <c r="P1222">
        <v>-240.9</v>
      </c>
      <c r="Q1222">
        <v>-0.36070000000000002</v>
      </c>
      <c r="R1222">
        <v>0</v>
      </c>
      <c r="S1222">
        <v>0</v>
      </c>
      <c r="T1222">
        <f t="shared" si="239"/>
        <v>-5.660000000007992E-2</v>
      </c>
      <c r="U1222" s="3">
        <f t="shared" si="240"/>
        <v>-3.381729103189336E-5</v>
      </c>
      <c r="V1222" t="b">
        <f t="shared" si="241"/>
        <v>1</v>
      </c>
      <c r="X1222" s="1">
        <f>B1222*[1]List!F1226</f>
        <v>328681.20600000001</v>
      </c>
      <c r="Y1222">
        <f>10^[1]List!G1226</f>
        <v>0.25341349816605446</v>
      </c>
      <c r="Z1222" s="1">
        <f t="shared" si="242"/>
        <v>1297015.3854417999</v>
      </c>
      <c r="AA1222" s="3">
        <f t="shared" si="243"/>
        <v>-2.1818127501941807E-2</v>
      </c>
      <c r="AB1222" s="3">
        <f t="shared" si="244"/>
        <v>-2.3169564438071333E-2</v>
      </c>
      <c r="AC1222" s="3">
        <f t="shared" si="245"/>
        <v>-0.14393260440939237</v>
      </c>
      <c r="AD1222" s="3">
        <f t="shared" si="246"/>
        <v>-0.8108980103961283</v>
      </c>
      <c r="AE1222" s="3">
        <f t="shared" si="247"/>
        <v>-2.1551054549799844E-4</v>
      </c>
      <c r="AF1222" s="3">
        <f t="shared" si="248"/>
        <v>0</v>
      </c>
      <c r="AG1222" s="3">
        <f t="shared" si="249"/>
        <v>0</v>
      </c>
      <c r="AH1222" s="3">
        <f t="shared" si="250"/>
        <v>1</v>
      </c>
    </row>
    <row r="1223" spans="1:34" x14ac:dyDescent="0.25">
      <c r="A1223" t="s">
        <v>1227</v>
      </c>
      <c r="B1223">
        <v>13.324999999999999</v>
      </c>
      <c r="C1223">
        <v>0</v>
      </c>
      <c r="D1223">
        <v>-0.26297999999999999</v>
      </c>
      <c r="E1223">
        <v>0</v>
      </c>
      <c r="F1223">
        <v>0</v>
      </c>
      <c r="G1223">
        <v>0</v>
      </c>
      <c r="H1223">
        <v>0</v>
      </c>
      <c r="I1223">
        <v>-1.5144</v>
      </c>
      <c r="J1223">
        <v>-8.0828000000000007</v>
      </c>
      <c r="K1223">
        <v>0</v>
      </c>
      <c r="L1223">
        <v>0</v>
      </c>
      <c r="M1223">
        <v>0</v>
      </c>
      <c r="N1223">
        <v>0</v>
      </c>
      <c r="O1223">
        <v>-3.3344</v>
      </c>
      <c r="P1223" s="1">
        <v>-1.9742000000000002E-3</v>
      </c>
      <c r="Q1223">
        <v>-0.12775</v>
      </c>
      <c r="R1223">
        <v>0</v>
      </c>
      <c r="S1223">
        <v>0</v>
      </c>
      <c r="T1223">
        <f t="shared" si="239"/>
        <v>6.9579999999774822E-4</v>
      </c>
      <c r="U1223" s="3">
        <f t="shared" si="240"/>
        <v>5.2217636022345086E-5</v>
      </c>
      <c r="V1223" t="b">
        <f t="shared" si="241"/>
        <v>1</v>
      </c>
      <c r="X1223" s="1">
        <f>B1223*[1]List!F1227</f>
        <v>4947.0394999999999</v>
      </c>
      <c r="Y1223">
        <f>10^[1]List!G1227</f>
        <v>0.90327317150418085</v>
      </c>
      <c r="Z1223" s="1">
        <f t="shared" si="242"/>
        <v>5476.7922441025385</v>
      </c>
      <c r="AA1223" s="3">
        <f t="shared" si="243"/>
        <v>-1.9735834896810509E-2</v>
      </c>
      <c r="AB1223" s="3">
        <f t="shared" si="244"/>
        <v>-0.72024015009380871</v>
      </c>
      <c r="AC1223" s="3">
        <f t="shared" si="245"/>
        <v>-1.4815759849906194E-4</v>
      </c>
      <c r="AD1223" s="3">
        <f t="shared" si="246"/>
        <v>-0.25023639774859291</v>
      </c>
      <c r="AE1223" s="3">
        <f t="shared" si="247"/>
        <v>-9.5872420262664172E-3</v>
      </c>
      <c r="AF1223" s="3">
        <f t="shared" si="248"/>
        <v>0</v>
      </c>
      <c r="AG1223" s="3">
        <f t="shared" si="249"/>
        <v>0</v>
      </c>
      <c r="AH1223" s="3">
        <f t="shared" si="250"/>
        <v>1</v>
      </c>
    </row>
    <row r="1224" spans="1:34" x14ac:dyDescent="0.25">
      <c r="A1224" t="s">
        <v>1228</v>
      </c>
      <c r="B1224">
        <v>9.5670999999999999</v>
      </c>
      <c r="C1224">
        <v>0</v>
      </c>
      <c r="D1224" s="1">
        <v>-8.0082000000000005E-4</v>
      </c>
      <c r="E1224">
        <v>0</v>
      </c>
      <c r="F1224">
        <v>-16.568000000000001</v>
      </c>
      <c r="G1224" s="1">
        <v>1.2125E-6</v>
      </c>
      <c r="H1224">
        <v>0</v>
      </c>
      <c r="I1224" s="1">
        <v>-1.9689999999999999E-2</v>
      </c>
      <c r="J1224" s="1">
        <v>-3.6465999999999998E-2</v>
      </c>
      <c r="K1224">
        <v>-0.11509</v>
      </c>
      <c r="L1224">
        <v>-15.827</v>
      </c>
      <c r="M1224" s="1">
        <v>-1.0557999999999999E-6</v>
      </c>
      <c r="N1224" s="1">
        <v>-4.3529999999999998E-5</v>
      </c>
      <c r="O1224">
        <v>-1.0085</v>
      </c>
      <c r="P1224">
        <v>0</v>
      </c>
      <c r="Q1224" s="1">
        <v>-4.4532E-3</v>
      </c>
      <c r="R1224" s="1">
        <v>-2.2436999999999999E-2</v>
      </c>
      <c r="S1224">
        <v>0</v>
      </c>
      <c r="T1224">
        <f t="shared" si="239"/>
        <v>-24.035380393300002</v>
      </c>
      <c r="U1224" s="3">
        <f t="shared" si="240"/>
        <v>-2.5122953029967285</v>
      </c>
      <c r="V1224" t="b">
        <f t="shared" si="241"/>
        <v>0</v>
      </c>
      <c r="X1224" s="1">
        <f>B1224*[1]List!F1228</f>
        <v>5212.3474220000007</v>
      </c>
      <c r="Y1224">
        <f>10^[1]List!G1228</f>
        <v>1648.0163491361136</v>
      </c>
      <c r="Z1224" s="1">
        <f t="shared" si="242"/>
        <v>3.1628007966864535</v>
      </c>
      <c r="AA1224" s="3">
        <f t="shared" si="243"/>
        <v>-1.7318518263110034</v>
      </c>
      <c r="AB1224" s="3">
        <f t="shared" si="244"/>
        <v>-1.6722194380533286</v>
      </c>
      <c r="AC1224" s="3">
        <f t="shared" si="245"/>
        <v>0</v>
      </c>
      <c r="AD1224" s="3">
        <f t="shared" si="246"/>
        <v>-0.10541334364645503</v>
      </c>
      <c r="AE1224" s="3">
        <f t="shared" si="247"/>
        <v>-2.8106949859414035E-3</v>
      </c>
      <c r="AF1224" s="3">
        <f t="shared" si="248"/>
        <v>2.7869102489971101E-6</v>
      </c>
      <c r="AG1224" s="3">
        <f t="shared" si="249"/>
        <v>0.99648708807365438</v>
      </c>
      <c r="AH1224" s="3">
        <f t="shared" si="250"/>
        <v>3.5101250160966433E-3</v>
      </c>
    </row>
    <row r="1225" spans="1:34" x14ac:dyDescent="0.25">
      <c r="A1225" t="s">
        <v>1229</v>
      </c>
      <c r="B1225">
        <v>12.984</v>
      </c>
      <c r="C1225">
        <v>0</v>
      </c>
      <c r="D1225" s="1">
        <v>-1.2458E-3</v>
      </c>
      <c r="E1225">
        <v>0</v>
      </c>
      <c r="F1225">
        <v>0</v>
      </c>
      <c r="G1225">
        <v>0</v>
      </c>
      <c r="H1225">
        <v>-1.7474000000000001</v>
      </c>
      <c r="I1225">
        <v>-0.70152000000000003</v>
      </c>
      <c r="J1225">
        <v>-0.38427</v>
      </c>
      <c r="K1225">
        <v>0</v>
      </c>
      <c r="L1225">
        <v>0</v>
      </c>
      <c r="M1225">
        <v>-0.68708999999999998</v>
      </c>
      <c r="N1225">
        <v>-9.0825999999999993</v>
      </c>
      <c r="O1225">
        <v>-0.38022</v>
      </c>
      <c r="P1225" s="1">
        <v>-1.9506999999999999E-4</v>
      </c>
      <c r="Q1225" s="1">
        <v>-2.3618E-8</v>
      </c>
      <c r="R1225">
        <v>0</v>
      </c>
      <c r="S1225">
        <v>0</v>
      </c>
      <c r="T1225">
        <f t="shared" si="239"/>
        <v>-5.4089361800028471E-4</v>
      </c>
      <c r="U1225" s="3">
        <f t="shared" si="240"/>
        <v>-4.165847335183955E-5</v>
      </c>
      <c r="V1225" t="b">
        <f t="shared" si="241"/>
        <v>1</v>
      </c>
      <c r="X1225" s="1">
        <f>B1225*[1]List!F1229</f>
        <v>1677.0134399999999</v>
      </c>
      <c r="Y1225">
        <f>10^[1]List!G1229</f>
        <v>2147.6385199121592</v>
      </c>
      <c r="Z1225" s="1">
        <f t="shared" si="242"/>
        <v>0.78086392307239472</v>
      </c>
      <c r="AA1225" s="3">
        <f t="shared" si="243"/>
        <v>-0.13467697165742454</v>
      </c>
      <c r="AB1225" s="3">
        <f t="shared" si="244"/>
        <v>-0.83606592729513252</v>
      </c>
      <c r="AC1225" s="3">
        <f t="shared" si="245"/>
        <v>-1.5023875539125077E-5</v>
      </c>
      <c r="AD1225" s="3">
        <f t="shared" si="246"/>
        <v>-2.9283733826247691E-2</v>
      </c>
      <c r="AE1225" s="3">
        <f t="shared" si="247"/>
        <v>-1.8190080098582871E-9</v>
      </c>
      <c r="AF1225" s="3">
        <f t="shared" si="248"/>
        <v>0.89997770711198388</v>
      </c>
      <c r="AG1225" s="3">
        <f t="shared" si="249"/>
        <v>0</v>
      </c>
      <c r="AH1225" s="3">
        <f t="shared" si="250"/>
        <v>0.10002229288801601</v>
      </c>
    </row>
    <row r="1226" spans="1:34" x14ac:dyDescent="0.25">
      <c r="A1226" t="s">
        <v>1230</v>
      </c>
      <c r="B1226">
        <v>26.649000000000001</v>
      </c>
      <c r="C1226">
        <v>0</v>
      </c>
      <c r="D1226" s="1">
        <v>-8.1632999999999997E-2</v>
      </c>
      <c r="E1226">
        <v>0</v>
      </c>
      <c r="F1226">
        <v>0</v>
      </c>
      <c r="G1226">
        <v>0</v>
      </c>
      <c r="H1226">
        <v>0</v>
      </c>
      <c r="I1226">
        <v>-2.4826999999999999</v>
      </c>
      <c r="J1226">
        <v>-11.641</v>
      </c>
      <c r="K1226">
        <v>0</v>
      </c>
      <c r="L1226">
        <v>0</v>
      </c>
      <c r="M1226">
        <v>0</v>
      </c>
      <c r="N1226">
        <v>0</v>
      </c>
      <c r="O1226">
        <v>-12.442</v>
      </c>
      <c r="P1226" s="1">
        <v>-7.6077000000000002E-4</v>
      </c>
      <c r="Q1226" s="1">
        <v>-6.8040000000000004E-6</v>
      </c>
      <c r="R1226">
        <v>0</v>
      </c>
      <c r="S1226">
        <v>0</v>
      </c>
      <c r="T1226">
        <f t="shared" si="239"/>
        <v>8.9942599999941891E-4</v>
      </c>
      <c r="U1226" s="3">
        <f t="shared" si="240"/>
        <v>3.3750834928118085E-5</v>
      </c>
      <c r="V1226" t="b">
        <f t="shared" si="241"/>
        <v>1</v>
      </c>
      <c r="X1226" s="1">
        <f>B1226*[1]List!F1230</f>
        <v>4617.2057400000003</v>
      </c>
      <c r="Y1226">
        <f>10^[1]List!G1230</f>
        <v>397.11361927089001</v>
      </c>
      <c r="Z1226" s="1">
        <f t="shared" si="242"/>
        <v>11.626913598373431</v>
      </c>
      <c r="AA1226" s="3">
        <f t="shared" si="243"/>
        <v>-3.0632669143307437E-3</v>
      </c>
      <c r="AB1226" s="3">
        <f t="shared" si="244"/>
        <v>-0.52998986828774064</v>
      </c>
      <c r="AC1226" s="3">
        <f t="shared" si="245"/>
        <v>-2.8547787909490035E-5</v>
      </c>
      <c r="AD1226" s="3">
        <f t="shared" si="246"/>
        <v>-0.46688431085594206</v>
      </c>
      <c r="AE1226" s="3">
        <f t="shared" si="247"/>
        <v>-2.5531914893617021E-7</v>
      </c>
      <c r="AF1226" s="3">
        <f t="shared" si="248"/>
        <v>0</v>
      </c>
      <c r="AG1226" s="3">
        <f t="shared" si="249"/>
        <v>0</v>
      </c>
      <c r="AH1226" s="3">
        <f t="shared" si="250"/>
        <v>1</v>
      </c>
    </row>
    <row r="1227" spans="1:34" x14ac:dyDescent="0.25">
      <c r="A1227" t="s">
        <v>1231</v>
      </c>
      <c r="B1227">
        <v>0.25262000000000001</v>
      </c>
      <c r="C1227">
        <v>0</v>
      </c>
      <c r="D1227" s="1">
        <v>-4.7476000000000001E-4</v>
      </c>
      <c r="E1227">
        <v>0</v>
      </c>
      <c r="F1227">
        <v>0</v>
      </c>
      <c r="G1227">
        <v>0</v>
      </c>
      <c r="H1227" s="1">
        <v>-1.1121000000000001E-8</v>
      </c>
      <c r="I1227" s="1">
        <v>-1.1063999999999999E-2</v>
      </c>
      <c r="J1227" s="1">
        <v>-5.5192999999999999E-2</v>
      </c>
      <c r="K1227">
        <v>0</v>
      </c>
      <c r="L1227">
        <v>0</v>
      </c>
      <c r="M1227" s="1">
        <v>-1.5043999999999999E-7</v>
      </c>
      <c r="N1227" s="1">
        <v>-1.4798E-6</v>
      </c>
      <c r="O1227">
        <v>-0.18568999999999999</v>
      </c>
      <c r="P1227" s="1">
        <v>-1.9463999999999999E-4</v>
      </c>
      <c r="Q1227" s="1">
        <v>-7.7897999999999995E-7</v>
      </c>
      <c r="R1227">
        <v>0</v>
      </c>
      <c r="S1227">
        <v>0</v>
      </c>
      <c r="T1227">
        <f t="shared" si="239"/>
        <v>1.1796589999840947E-6</v>
      </c>
      <c r="U1227" s="3">
        <f t="shared" si="240"/>
        <v>4.6696975694089724E-6</v>
      </c>
      <c r="V1227" t="b">
        <f t="shared" si="241"/>
        <v>1</v>
      </c>
      <c r="X1227" s="1">
        <f>B1227*[1]List!F1231</f>
        <v>43.271279800000002</v>
      </c>
      <c r="Y1227">
        <f>10^[1]List!G1231</f>
        <v>6.0747881907863865</v>
      </c>
      <c r="Z1227" s="1">
        <f t="shared" si="242"/>
        <v>7.1230927632389598</v>
      </c>
      <c r="AA1227" s="3">
        <f t="shared" si="243"/>
        <v>-1.8793884925975774E-3</v>
      </c>
      <c r="AB1227" s="3">
        <f t="shared" si="244"/>
        <v>-0.26228576613094762</v>
      </c>
      <c r="AC1227" s="3">
        <f t="shared" si="245"/>
        <v>-7.7048531391022085E-4</v>
      </c>
      <c r="AD1227" s="3">
        <f t="shared" si="246"/>
        <v>-0.73505660676114315</v>
      </c>
      <c r="AE1227" s="3">
        <f t="shared" si="247"/>
        <v>-3.0836038318422926E-6</v>
      </c>
      <c r="AF1227" s="3">
        <f t="shared" si="248"/>
        <v>2.4604191093220525E-5</v>
      </c>
      <c r="AG1227" s="3">
        <f t="shared" si="249"/>
        <v>0</v>
      </c>
      <c r="AH1227" s="3">
        <f t="shared" si="250"/>
        <v>0.99997539580890682</v>
      </c>
    </row>
    <row r="1228" spans="1:34" x14ac:dyDescent="0.25">
      <c r="A1228" t="s">
        <v>1232</v>
      </c>
      <c r="B1228">
        <v>66.686999999999998</v>
      </c>
      <c r="C1228">
        <v>0</v>
      </c>
      <c r="D1228">
        <v>-1.6551</v>
      </c>
      <c r="E1228">
        <v>0</v>
      </c>
      <c r="F1228">
        <v>0</v>
      </c>
      <c r="G1228">
        <v>0</v>
      </c>
      <c r="H1228">
        <v>0</v>
      </c>
      <c r="I1228">
        <v>-0.92018999999999995</v>
      </c>
      <c r="J1228">
        <v>-6.3773</v>
      </c>
      <c r="K1228">
        <v>0</v>
      </c>
      <c r="L1228">
        <v>0</v>
      </c>
      <c r="M1228">
        <v>0</v>
      </c>
      <c r="N1228">
        <v>0</v>
      </c>
      <c r="O1228">
        <v>-43.761000000000003</v>
      </c>
      <c r="P1228">
        <v>-13.968</v>
      </c>
      <c r="Q1228" s="1">
        <v>-4.0676999999999996E-3</v>
      </c>
      <c r="R1228">
        <v>0</v>
      </c>
      <c r="S1228">
        <v>0</v>
      </c>
      <c r="T1228">
        <f t="shared" si="239"/>
        <v>1.3422999999870367E-3</v>
      </c>
      <c r="U1228" s="3">
        <f t="shared" si="240"/>
        <v>2.0128360849746379E-5</v>
      </c>
      <c r="V1228" t="b">
        <f t="shared" si="241"/>
        <v>1</v>
      </c>
      <c r="X1228" s="1">
        <f>B1228*[1]List!F1232</f>
        <v>9911.6888099999996</v>
      </c>
      <c r="Y1228">
        <f>10^[1]List!G1232</f>
        <v>4.0733809035956856</v>
      </c>
      <c r="Z1228" s="1">
        <f t="shared" si="242"/>
        <v>2433.2830748164697</v>
      </c>
      <c r="AA1228" s="3">
        <f t="shared" si="243"/>
        <v>-2.4818930226280986E-2</v>
      </c>
      <c r="AB1228" s="3">
        <f t="shared" si="244"/>
        <v>-0.10942897416288032</v>
      </c>
      <c r="AC1228" s="3">
        <f t="shared" si="245"/>
        <v>-0.20945611588465518</v>
      </c>
      <c r="AD1228" s="3">
        <f t="shared" si="246"/>
        <v>-0.65621485446938688</v>
      </c>
      <c r="AE1228" s="3">
        <f t="shared" si="247"/>
        <v>-6.0996895946736245E-5</v>
      </c>
      <c r="AF1228" s="3">
        <f t="shared" si="248"/>
        <v>0</v>
      </c>
      <c r="AG1228" s="3">
        <f t="shared" si="249"/>
        <v>0</v>
      </c>
      <c r="AH1228" s="3">
        <f t="shared" si="250"/>
        <v>1</v>
      </c>
    </row>
    <row r="1229" spans="1:34" x14ac:dyDescent="0.25">
      <c r="A1229" t="s">
        <v>1233</v>
      </c>
      <c r="B1229">
        <v>3.6459000000000001</v>
      </c>
      <c r="C1229">
        <v>0</v>
      </c>
      <c r="D1229" s="1">
        <v>-1.7860999999999998E-2</v>
      </c>
      <c r="E1229">
        <v>0</v>
      </c>
      <c r="F1229">
        <v>0</v>
      </c>
      <c r="G1229">
        <v>0</v>
      </c>
      <c r="H1229">
        <v>-0.87573000000000001</v>
      </c>
      <c r="I1229" s="1">
        <v>-4.5797999999999998E-2</v>
      </c>
      <c r="J1229" s="1">
        <v>-6.8890999999999994E-2</v>
      </c>
      <c r="K1229">
        <v>0</v>
      </c>
      <c r="L1229">
        <v>0</v>
      </c>
      <c r="M1229">
        <v>-0.12887999999999999</v>
      </c>
      <c r="N1229">
        <v>-2.1109</v>
      </c>
      <c r="O1229">
        <v>-0.38438</v>
      </c>
      <c r="P1229" s="1">
        <v>-1.3270000000000001E-2</v>
      </c>
      <c r="Q1229" s="1">
        <v>-3.9044000000000003E-6</v>
      </c>
      <c r="R1229">
        <v>0</v>
      </c>
      <c r="S1229">
        <v>0</v>
      </c>
      <c r="T1229">
        <f t="shared" si="239"/>
        <v>1.8609560000041553E-4</v>
      </c>
      <c r="U1229" s="3">
        <f t="shared" si="240"/>
        <v>5.1042431224228733E-5</v>
      </c>
      <c r="V1229" t="b">
        <f t="shared" si="241"/>
        <v>1</v>
      </c>
      <c r="X1229" s="1">
        <f>B1229*[1]List!F1233</f>
        <v>441.81016200000005</v>
      </c>
      <c r="Y1229">
        <f>10^[1]List!G1233</f>
        <v>82.677139238611375</v>
      </c>
      <c r="Z1229" s="1">
        <f t="shared" si="242"/>
        <v>5.3438007902632965</v>
      </c>
      <c r="AA1229" s="3">
        <f t="shared" si="243"/>
        <v>-0.24509476398145863</v>
      </c>
      <c r="AB1229" s="3">
        <f t="shared" si="244"/>
        <v>-0.64578540278120622</v>
      </c>
      <c r="AC1229" s="3">
        <f t="shared" si="245"/>
        <v>-3.6397048739680187E-3</v>
      </c>
      <c r="AD1229" s="3">
        <f t="shared" si="246"/>
        <v>-0.1054280150305823</v>
      </c>
      <c r="AE1229" s="3">
        <f t="shared" si="247"/>
        <v>-1.0709015606571766E-6</v>
      </c>
      <c r="AF1229" s="3">
        <f t="shared" si="248"/>
        <v>0.95128880439708496</v>
      </c>
      <c r="AG1229" s="3">
        <f t="shared" si="249"/>
        <v>0</v>
      </c>
      <c r="AH1229" s="3">
        <f t="shared" si="250"/>
        <v>4.8711195602915133E-2</v>
      </c>
    </row>
    <row r="1230" spans="1:34" x14ac:dyDescent="0.25">
      <c r="A1230" t="s">
        <v>1234</v>
      </c>
      <c r="B1230">
        <v>30.643999999999998</v>
      </c>
      <c r="C1230">
        <v>0</v>
      </c>
      <c r="D1230">
        <v>-0.39922999999999997</v>
      </c>
      <c r="E1230">
        <v>0</v>
      </c>
      <c r="F1230">
        <v>0</v>
      </c>
      <c r="G1230">
        <v>0</v>
      </c>
      <c r="H1230">
        <v>0</v>
      </c>
      <c r="I1230">
        <v>-0.13417999999999999</v>
      </c>
      <c r="J1230">
        <v>-0.68555999999999995</v>
      </c>
      <c r="K1230">
        <v>0</v>
      </c>
      <c r="L1230">
        <v>0</v>
      </c>
      <c r="M1230">
        <v>0</v>
      </c>
      <c r="N1230">
        <v>0</v>
      </c>
      <c r="O1230">
        <v>-27.530999999999999</v>
      </c>
      <c r="P1230">
        <v>-1.8832</v>
      </c>
      <c r="Q1230" s="1">
        <v>-1.268E-2</v>
      </c>
      <c r="R1230">
        <v>0</v>
      </c>
      <c r="S1230">
        <v>0</v>
      </c>
      <c r="T1230">
        <f t="shared" si="239"/>
        <v>-1.8499999999992169E-3</v>
      </c>
      <c r="U1230" s="3">
        <f t="shared" si="240"/>
        <v>-6.0370708784728398E-5</v>
      </c>
      <c r="V1230" t="b">
        <f t="shared" si="241"/>
        <v>1</v>
      </c>
      <c r="X1230" s="1">
        <f>B1230*[1]List!F1234</f>
        <v>10496.182879999998</v>
      </c>
      <c r="Y1230">
        <f>10^[1]List!G1234</f>
        <v>52.332690880572358</v>
      </c>
      <c r="Z1230" s="1">
        <f t="shared" si="242"/>
        <v>200.56646626394922</v>
      </c>
      <c r="AA1230" s="3">
        <f t="shared" si="243"/>
        <v>-1.3027998955749902E-2</v>
      </c>
      <c r="AB1230" s="3">
        <f t="shared" si="244"/>
        <v>-2.675042422660227E-2</v>
      </c>
      <c r="AC1230" s="3">
        <f t="shared" si="245"/>
        <v>-6.145411826132359E-2</v>
      </c>
      <c r="AD1230" s="3">
        <f t="shared" si="246"/>
        <v>-0.89841404516381673</v>
      </c>
      <c r="AE1230" s="3">
        <f t="shared" si="247"/>
        <v>-4.1378410129225951E-4</v>
      </c>
      <c r="AF1230" s="3">
        <f t="shared" si="248"/>
        <v>0</v>
      </c>
      <c r="AG1230" s="3">
        <f t="shared" si="249"/>
        <v>0</v>
      </c>
      <c r="AH1230" s="3">
        <f t="shared" si="250"/>
        <v>1</v>
      </c>
    </row>
    <row r="1231" spans="1:34" x14ac:dyDescent="0.25">
      <c r="A1231" t="s">
        <v>1235</v>
      </c>
      <c r="B1231">
        <v>4.4081000000000001</v>
      </c>
      <c r="C1231">
        <v>0</v>
      </c>
      <c r="D1231" s="1">
        <v>-3.6340999999999999E-4</v>
      </c>
      <c r="E1231">
        <v>0</v>
      </c>
      <c r="F1231">
        <v>-1.2658</v>
      </c>
      <c r="G1231" s="1">
        <v>4.5077999999999998E-12</v>
      </c>
      <c r="H1231">
        <v>0</v>
      </c>
      <c r="I1231">
        <v>-0.27492</v>
      </c>
      <c r="J1231">
        <v>-0.15242</v>
      </c>
      <c r="K1231">
        <v>-0.21029999999999999</v>
      </c>
      <c r="L1231">
        <v>-2.5747</v>
      </c>
      <c r="M1231" s="1">
        <v>-1.6264E-12</v>
      </c>
      <c r="N1231" s="1">
        <v>-5.8513999999999996E-11</v>
      </c>
      <c r="O1231" s="1">
        <v>-1.2821000000000001E-2</v>
      </c>
      <c r="P1231">
        <v>0</v>
      </c>
      <c r="Q1231" s="1">
        <v>-5.3175999999999996E-3</v>
      </c>
      <c r="R1231">
        <v>-0.10867</v>
      </c>
      <c r="S1231">
        <v>0</v>
      </c>
      <c r="T1231">
        <f t="shared" si="239"/>
        <v>-0.19721201005563282</v>
      </c>
      <c r="U1231" s="3">
        <f t="shared" si="240"/>
        <v>-4.4738551769613395E-2</v>
      </c>
      <c r="V1231" t="b">
        <f t="shared" si="241"/>
        <v>1</v>
      </c>
      <c r="X1231" s="1">
        <f>B1231*[1]List!F1235</f>
        <v>3309.5133179999998</v>
      </c>
      <c r="Y1231">
        <f>10^[1]List!G1235</f>
        <v>1.7440593995135247</v>
      </c>
      <c r="Z1231" s="1">
        <f t="shared" si="242"/>
        <v>1897.592088275853</v>
      </c>
      <c r="AA1231" s="3">
        <f t="shared" si="243"/>
        <v>-0.28723563666783702</v>
      </c>
      <c r="AB1231" s="3">
        <f t="shared" si="244"/>
        <v>-0.72873573649875012</v>
      </c>
      <c r="AC1231" s="3">
        <f t="shared" si="245"/>
        <v>0</v>
      </c>
      <c r="AD1231" s="3">
        <f t="shared" si="246"/>
        <v>-2.9085093350876795E-3</v>
      </c>
      <c r="AE1231" s="3">
        <f t="shared" si="247"/>
        <v>-2.5858669267938568E-2</v>
      </c>
      <c r="AF1231" s="3">
        <f t="shared" si="248"/>
        <v>1.8721679522987625E-11</v>
      </c>
      <c r="AG1231" s="3">
        <f t="shared" si="249"/>
        <v>0.86696924981411061</v>
      </c>
      <c r="AH1231" s="3">
        <f t="shared" si="250"/>
        <v>0.1330307501671677</v>
      </c>
    </row>
    <row r="1232" spans="1:34" x14ac:dyDescent="0.25">
      <c r="A1232" t="s">
        <v>1236</v>
      </c>
      <c r="B1232">
        <v>116.21</v>
      </c>
      <c r="C1232" s="1">
        <v>8.8777999999999996E-2</v>
      </c>
      <c r="D1232">
        <v>0</v>
      </c>
      <c r="E1232">
        <v>0</v>
      </c>
      <c r="F1232" s="1">
        <v>-1.8513999999999999E-2</v>
      </c>
      <c r="G1232">
        <v>0</v>
      </c>
      <c r="H1232">
        <v>0</v>
      </c>
      <c r="I1232">
        <v>-1.5568</v>
      </c>
      <c r="J1232">
        <v>-7.5613000000000001</v>
      </c>
      <c r="K1232" s="1">
        <v>-1.1558E-5</v>
      </c>
      <c r="L1232" s="1">
        <v>-3.101E-3</v>
      </c>
      <c r="M1232">
        <v>0</v>
      </c>
      <c r="N1232">
        <v>0</v>
      </c>
      <c r="O1232">
        <v>-106.77</v>
      </c>
      <c r="P1232">
        <v>-0.38264999999999999</v>
      </c>
      <c r="Q1232" s="1">
        <v>-1.5211000000000001E-2</v>
      </c>
      <c r="R1232" s="1">
        <v>-1.652E-6</v>
      </c>
      <c r="S1232">
        <v>0</v>
      </c>
      <c r="T1232">
        <f t="shared" si="239"/>
        <v>-8.8112099999898066E-3</v>
      </c>
      <c r="U1232" s="3">
        <f t="shared" si="240"/>
        <v>-7.5821443937611286E-5</v>
      </c>
      <c r="V1232" t="b">
        <f t="shared" si="241"/>
        <v>1</v>
      </c>
      <c r="X1232" s="1">
        <f>B1232*[1]List!F1236</f>
        <v>24426.179899999999</v>
      </c>
      <c r="Y1232">
        <f>10^[1]List!G1236</f>
        <v>1.1058158904554276</v>
      </c>
      <c r="Z1232" s="1">
        <f t="shared" si="242"/>
        <v>22088.830618937965</v>
      </c>
      <c r="AA1232" s="3">
        <f t="shared" si="243"/>
        <v>6.0462954995267181E-4</v>
      </c>
      <c r="AB1232" s="3">
        <f t="shared" si="244"/>
        <v>-7.8489050494793905E-2</v>
      </c>
      <c r="AC1232" s="3">
        <f t="shared" si="245"/>
        <v>-3.2927458910592894E-3</v>
      </c>
      <c r="AD1232" s="3">
        <f t="shared" si="246"/>
        <v>-0.91876774804233718</v>
      </c>
      <c r="AE1232" s="3">
        <f t="shared" si="247"/>
        <v>-1.3090656570002583E-4</v>
      </c>
      <c r="AF1232" s="3">
        <f t="shared" si="248"/>
        <v>0</v>
      </c>
      <c r="AG1232" s="3">
        <f t="shared" si="249"/>
        <v>3.4124388399106532E-4</v>
      </c>
      <c r="AH1232" s="3">
        <f t="shared" si="250"/>
        <v>0.99965875611600896</v>
      </c>
    </row>
    <row r="1233" spans="1:34" x14ac:dyDescent="0.25">
      <c r="A1233" t="s">
        <v>1237</v>
      </c>
      <c r="B1233">
        <v>3.7921999999999998</v>
      </c>
      <c r="C1233">
        <v>0</v>
      </c>
      <c r="D1233">
        <v>-0.11493</v>
      </c>
      <c r="E1233">
        <v>0</v>
      </c>
      <c r="F1233" s="1">
        <v>-3.3141000000000003E-4</v>
      </c>
      <c r="G1233">
        <v>0</v>
      </c>
      <c r="H1233">
        <v>0</v>
      </c>
      <c r="I1233" s="1">
        <v>-3.3445999999999997E-2</v>
      </c>
      <c r="J1233">
        <v>-0.25958999999999999</v>
      </c>
      <c r="K1233" s="1">
        <v>-2.1379000000000001E-7</v>
      </c>
      <c r="L1233" s="1">
        <v>-6.1514999999999996E-5</v>
      </c>
      <c r="M1233">
        <v>0</v>
      </c>
      <c r="N1233">
        <v>0</v>
      </c>
      <c r="O1233">
        <v>-3.1452</v>
      </c>
      <c r="P1233">
        <v>-0.2346</v>
      </c>
      <c r="Q1233" s="1">
        <v>-4.1038000000000003E-3</v>
      </c>
      <c r="R1233" s="1">
        <v>-2.6822E-8</v>
      </c>
      <c r="S1233">
        <v>0</v>
      </c>
      <c r="T1233">
        <f t="shared" si="239"/>
        <v>-6.2965612000059521E-5</v>
      </c>
      <c r="U1233" s="3">
        <f t="shared" si="240"/>
        <v>-1.6603979747919289E-5</v>
      </c>
      <c r="V1233" t="b">
        <f t="shared" si="241"/>
        <v>1</v>
      </c>
      <c r="X1233" s="1">
        <f>B1233*[1]List!F1237</f>
        <v>896.47608000000002</v>
      </c>
      <c r="Y1233">
        <f>10^[1]List!G1237</f>
        <v>52.555809517933142</v>
      </c>
      <c r="Z1233" s="1">
        <f t="shared" si="242"/>
        <v>17.057601970608093</v>
      </c>
      <c r="AA1233" s="3">
        <f t="shared" si="243"/>
        <v>-3.0394338378777495E-2</v>
      </c>
      <c r="AB1233" s="3">
        <f t="shared" si="244"/>
        <v>-7.7289628392489845E-2</v>
      </c>
      <c r="AC1233" s="3">
        <f t="shared" si="245"/>
        <v>-6.1863825747587156E-2</v>
      </c>
      <c r="AD1233" s="3">
        <f t="shared" si="246"/>
        <v>-0.82938663572596383</v>
      </c>
      <c r="AE1233" s="3">
        <f t="shared" si="247"/>
        <v>-1.0821757349295926E-3</v>
      </c>
      <c r="AF1233" s="3">
        <f t="shared" si="248"/>
        <v>0</v>
      </c>
      <c r="AG1233" s="3">
        <f t="shared" si="249"/>
        <v>2.1060821677068581E-4</v>
      </c>
      <c r="AH1233" s="3">
        <f t="shared" si="250"/>
        <v>0.99978939178322934</v>
      </c>
    </row>
    <row r="1234" spans="1:34" x14ac:dyDescent="0.25">
      <c r="A1234" t="s">
        <v>1238</v>
      </c>
      <c r="B1234">
        <v>119.58</v>
      </c>
      <c r="C1234">
        <v>0</v>
      </c>
      <c r="D1234">
        <v>-22.562999999999999</v>
      </c>
      <c r="E1234">
        <v>0</v>
      </c>
      <c r="F1234">
        <v>0</v>
      </c>
      <c r="G1234">
        <v>0</v>
      </c>
      <c r="H1234" s="1">
        <v>-6.9649000000000003E-2</v>
      </c>
      <c r="I1234">
        <v>-9.2307000000000006</v>
      </c>
      <c r="J1234">
        <v>-79.58</v>
      </c>
      <c r="K1234">
        <v>0</v>
      </c>
      <c r="L1234">
        <v>0</v>
      </c>
      <c r="M1234" s="1">
        <v>-1.4978E-2</v>
      </c>
      <c r="N1234">
        <v>-0.23435</v>
      </c>
      <c r="O1234">
        <v>-6.6577999999999999</v>
      </c>
      <c r="P1234">
        <v>-1.2279</v>
      </c>
      <c r="Q1234" s="1">
        <v>-1.9765000000000001E-4</v>
      </c>
      <c r="R1234">
        <v>0</v>
      </c>
      <c r="S1234">
        <v>0</v>
      </c>
      <c r="T1234">
        <f t="shared" si="239"/>
        <v>1.4253500000012624E-3</v>
      </c>
      <c r="U1234" s="3">
        <f t="shared" si="240"/>
        <v>1.1919635390544091E-5</v>
      </c>
      <c r="V1234" t="b">
        <f t="shared" si="241"/>
        <v>1</v>
      </c>
      <c r="X1234" s="1">
        <f>B1234*[1]List!F1238</f>
        <v>10659.241619999999</v>
      </c>
      <c r="Y1234">
        <f>10^[1]List!G1238</f>
        <v>43.969459778687494</v>
      </c>
      <c r="Z1234" s="1">
        <f t="shared" si="242"/>
        <v>242.42375670866571</v>
      </c>
      <c r="AA1234" s="3">
        <f t="shared" si="243"/>
        <v>-0.18926784579361094</v>
      </c>
      <c r="AB1234" s="3">
        <f t="shared" si="244"/>
        <v>-0.74477360762669342</v>
      </c>
      <c r="AC1234" s="3">
        <f t="shared" si="245"/>
        <v>-1.0268439538384345E-2</v>
      </c>
      <c r="AD1234" s="3">
        <f t="shared" si="246"/>
        <v>-5.5676534537548082E-2</v>
      </c>
      <c r="AE1234" s="3">
        <f t="shared" si="247"/>
        <v>-1.6528683726375648E-6</v>
      </c>
      <c r="AF1234" s="3">
        <f t="shared" si="248"/>
        <v>2.799549984421743E-3</v>
      </c>
      <c r="AG1234" s="3">
        <f t="shared" si="249"/>
        <v>0</v>
      </c>
      <c r="AH1234" s="3">
        <f t="shared" si="250"/>
        <v>0.99720045001557822</v>
      </c>
    </row>
    <row r="1235" spans="1:34" x14ac:dyDescent="0.25">
      <c r="A1235" t="s">
        <v>1239</v>
      </c>
      <c r="B1235">
        <v>5.9640000000000004</v>
      </c>
      <c r="C1235">
        <v>0</v>
      </c>
      <c r="D1235" s="1">
        <v>-3.9837999999999999E-4</v>
      </c>
      <c r="E1235">
        <v>0</v>
      </c>
      <c r="F1235">
        <v>0</v>
      </c>
      <c r="G1235">
        <v>0</v>
      </c>
      <c r="H1235">
        <v>-0.67229000000000005</v>
      </c>
      <c r="I1235">
        <v>-0.36832999999999999</v>
      </c>
      <c r="J1235">
        <v>-0.20404</v>
      </c>
      <c r="K1235">
        <v>0</v>
      </c>
      <c r="L1235">
        <v>0</v>
      </c>
      <c r="M1235">
        <v>-0.33751999999999999</v>
      </c>
      <c r="N1235">
        <v>-4.3761999999999999</v>
      </c>
      <c r="O1235" s="1">
        <v>-5.4004999999999999E-3</v>
      </c>
      <c r="P1235">
        <v>0</v>
      </c>
      <c r="Q1235" s="1">
        <v>-2.8755E-7</v>
      </c>
      <c r="R1235">
        <v>0</v>
      </c>
      <c r="S1235">
        <v>0</v>
      </c>
      <c r="T1235">
        <f t="shared" si="239"/>
        <v>-1.7916754999962894E-4</v>
      </c>
      <c r="U1235" s="3">
        <f t="shared" si="240"/>
        <v>-3.0041507377536709E-5</v>
      </c>
      <c r="V1235" t="b">
        <f t="shared" si="241"/>
        <v>1</v>
      </c>
      <c r="X1235" s="1">
        <f>B1235*[1]List!F1239</f>
        <v>1838.7608400000001</v>
      </c>
      <c r="Y1235">
        <f>10^[1]List!G1239</f>
        <v>2979.8664791158585</v>
      </c>
      <c r="Z1235" s="1">
        <f t="shared" si="242"/>
        <v>0.61706148677694106</v>
      </c>
      <c r="AA1235" s="3">
        <f t="shared" si="243"/>
        <v>-0.11279147887323944</v>
      </c>
      <c r="AB1235" s="3">
        <f t="shared" si="244"/>
        <v>-0.88633299798792742</v>
      </c>
      <c r="AC1235" s="3">
        <f t="shared" si="245"/>
        <v>0</v>
      </c>
      <c r="AD1235" s="3">
        <f t="shared" si="246"/>
        <v>-9.0551643192488256E-4</v>
      </c>
      <c r="AE1235" s="3">
        <f t="shared" si="247"/>
        <v>-4.8214285714285711E-8</v>
      </c>
      <c r="AF1235" s="3">
        <f t="shared" si="248"/>
        <v>0.89172148033801912</v>
      </c>
      <c r="AG1235" s="3">
        <f t="shared" si="249"/>
        <v>0</v>
      </c>
      <c r="AH1235" s="3">
        <f t="shared" si="250"/>
        <v>0.10827851966198079</v>
      </c>
    </row>
    <row r="1236" spans="1:34" x14ac:dyDescent="0.25">
      <c r="A1236" t="s">
        <v>1240</v>
      </c>
      <c r="B1236">
        <v>45.259</v>
      </c>
      <c r="C1236">
        <v>0</v>
      </c>
      <c r="D1236">
        <v>-1.1063000000000001</v>
      </c>
      <c r="E1236">
        <v>0</v>
      </c>
      <c r="F1236">
        <v>0</v>
      </c>
      <c r="G1236">
        <v>0</v>
      </c>
      <c r="H1236" s="1">
        <v>-1.3189E-7</v>
      </c>
      <c r="I1236">
        <v>-4.6673</v>
      </c>
      <c r="J1236">
        <v>-29.088999999999999</v>
      </c>
      <c r="K1236">
        <v>0</v>
      </c>
      <c r="L1236">
        <v>0</v>
      </c>
      <c r="M1236" s="1">
        <v>-2.7487000000000003E-7</v>
      </c>
      <c r="N1236" s="1">
        <v>-3.3169E-6</v>
      </c>
      <c r="O1236">
        <v>-10.388999999999999</v>
      </c>
      <c r="P1236" s="1">
        <v>-6.4767000000000002E-3</v>
      </c>
      <c r="Q1236" s="1">
        <v>-1.3871E-5</v>
      </c>
      <c r="R1236">
        <v>0</v>
      </c>
      <c r="S1236">
        <v>0</v>
      </c>
      <c r="T1236">
        <f t="shared" si="239"/>
        <v>9.0570534000861157E-4</v>
      </c>
      <c r="U1236" s="3">
        <f t="shared" si="240"/>
        <v>2.0011607415290031E-5</v>
      </c>
      <c r="V1236" t="b">
        <f t="shared" si="241"/>
        <v>1</v>
      </c>
      <c r="X1236" s="1">
        <f>B1236*[1]List!F1240</f>
        <v>6663.0299800000003</v>
      </c>
      <c r="Y1236">
        <f>10^[1]List!G1240</f>
        <v>113.95662840649271</v>
      </c>
      <c r="Z1236" s="1">
        <f t="shared" si="242"/>
        <v>58.469876418530227</v>
      </c>
      <c r="AA1236" s="3">
        <f t="shared" si="243"/>
        <v>-2.4443759956914647E-2</v>
      </c>
      <c r="AB1236" s="3">
        <f t="shared" si="244"/>
        <v>-0.74584731416447536</v>
      </c>
      <c r="AC1236" s="3">
        <f t="shared" si="245"/>
        <v>-1.4310302923175501E-4</v>
      </c>
      <c r="AD1236" s="3">
        <f t="shared" si="246"/>
        <v>-0.22954550476148389</v>
      </c>
      <c r="AE1236" s="3">
        <f t="shared" si="247"/>
        <v>-3.0648047902074724E-7</v>
      </c>
      <c r="AF1236" s="3">
        <f t="shared" si="248"/>
        <v>1.0640294160868067E-7</v>
      </c>
      <c r="AG1236" s="3">
        <f t="shared" si="249"/>
        <v>0</v>
      </c>
      <c r="AH1236" s="3">
        <f t="shared" si="250"/>
        <v>0.99999989359705854</v>
      </c>
    </row>
    <row r="1237" spans="1:34" x14ac:dyDescent="0.25">
      <c r="A1237" t="s">
        <v>1241</v>
      </c>
      <c r="B1237">
        <v>7.1919000000000004</v>
      </c>
      <c r="C1237">
        <v>0</v>
      </c>
      <c r="D1237" s="1">
        <v>-1.7209E-3</v>
      </c>
      <c r="E1237">
        <v>0</v>
      </c>
      <c r="F1237" s="1">
        <v>-6.4411999999999998E-4</v>
      </c>
      <c r="G1237">
        <v>0</v>
      </c>
      <c r="H1237">
        <v>-0.99443999999999999</v>
      </c>
      <c r="I1237">
        <v>-0.37659999999999999</v>
      </c>
      <c r="J1237">
        <v>-0.21065</v>
      </c>
      <c r="K1237" s="1">
        <v>-5.3732000000000005E-7</v>
      </c>
      <c r="L1237" s="1">
        <v>-6.2915000000000003E-5</v>
      </c>
      <c r="M1237">
        <v>-0.37497999999999998</v>
      </c>
      <c r="N1237">
        <v>-4.9786999999999999</v>
      </c>
      <c r="O1237">
        <v>-0.25394</v>
      </c>
      <c r="P1237">
        <v>0</v>
      </c>
      <c r="Q1237" s="1">
        <v>-4.9808000000000003E-4</v>
      </c>
      <c r="R1237" s="1">
        <v>-2.1806000000000001E-7</v>
      </c>
      <c r="S1237">
        <v>0</v>
      </c>
      <c r="T1237">
        <f t="shared" si="239"/>
        <v>-3.3677037999861684E-4</v>
      </c>
      <c r="U1237" s="3">
        <f t="shared" si="240"/>
        <v>-4.6826343525162589E-5</v>
      </c>
      <c r="V1237" t="b">
        <f t="shared" si="241"/>
        <v>1</v>
      </c>
      <c r="X1237" s="1">
        <f>B1237*[1]List!F1241</f>
        <v>2808.8684640000001</v>
      </c>
      <c r="Y1237">
        <f>10^[1]List!G1241</f>
        <v>1008.107812003739</v>
      </c>
      <c r="Z1237" s="1">
        <f t="shared" si="242"/>
        <v>2.7862778470261298</v>
      </c>
      <c r="AA1237" s="3">
        <f t="shared" si="243"/>
        <v>-0.13860106786801818</v>
      </c>
      <c r="AB1237" s="3">
        <f t="shared" si="244"/>
        <v>-0.82606730520724703</v>
      </c>
      <c r="AC1237" s="3">
        <f t="shared" si="245"/>
        <v>0</v>
      </c>
      <c r="AD1237" s="3">
        <f t="shared" si="246"/>
        <v>-3.5309167257609256E-2</v>
      </c>
      <c r="AE1237" s="3">
        <f t="shared" si="247"/>
        <v>-6.9286010650871122E-5</v>
      </c>
      <c r="AF1237" s="3">
        <f t="shared" si="248"/>
        <v>0.90114221518109061</v>
      </c>
      <c r="AG1237" s="3">
        <f t="shared" si="249"/>
        <v>1.068042247634887E-5</v>
      </c>
      <c r="AH1237" s="3">
        <f t="shared" si="250"/>
        <v>9.8847104396433016E-2</v>
      </c>
    </row>
    <row r="1238" spans="1:34" x14ac:dyDescent="0.25">
      <c r="A1238" s="2">
        <v>1175324</v>
      </c>
      <c r="B1238">
        <v>15.647</v>
      </c>
      <c r="C1238">
        <v>0</v>
      </c>
      <c r="D1238" s="1">
        <v>-2.7837000000000001E-2</v>
      </c>
      <c r="E1238">
        <v>0</v>
      </c>
      <c r="F1238">
        <v>0</v>
      </c>
      <c r="G1238">
        <v>0</v>
      </c>
      <c r="H1238">
        <v>0</v>
      </c>
      <c r="I1238">
        <v>-1.323</v>
      </c>
      <c r="J1238">
        <v>-4.6807999999999996</v>
      </c>
      <c r="K1238">
        <v>0</v>
      </c>
      <c r="L1238">
        <v>0</v>
      </c>
      <c r="M1238">
        <v>0</v>
      </c>
      <c r="N1238">
        <v>0</v>
      </c>
      <c r="O1238">
        <v>-9.6125000000000007</v>
      </c>
      <c r="P1238" s="1">
        <v>-2.0417999999999999E-3</v>
      </c>
      <c r="Q1238" s="1">
        <v>-1.3981000000000001E-7</v>
      </c>
      <c r="R1238">
        <v>0</v>
      </c>
      <c r="S1238">
        <v>0</v>
      </c>
      <c r="T1238">
        <f t="shared" si="239"/>
        <v>8.2106018999961595E-4</v>
      </c>
      <c r="U1238" s="3">
        <f t="shared" si="240"/>
        <v>5.2473968811888282E-5</v>
      </c>
      <c r="V1238" t="b">
        <f t="shared" si="241"/>
        <v>1</v>
      </c>
      <c r="X1238" s="1">
        <f>B1238*[1]List!F1242</f>
        <v>2208.88699</v>
      </c>
      <c r="Y1238">
        <f>10^[1]List!G1242</f>
        <v>1147.6310174972798</v>
      </c>
      <c r="Z1238" s="1">
        <f t="shared" si="242"/>
        <v>1.9247362229866147</v>
      </c>
      <c r="AA1238" s="3">
        <f t="shared" si="243"/>
        <v>-1.7790630791845081E-3</v>
      </c>
      <c r="AB1238" s="3">
        <f t="shared" si="244"/>
        <v>-0.38370294625167761</v>
      </c>
      <c r="AC1238" s="3">
        <f t="shared" si="245"/>
        <v>-1.3049146801303763E-4</v>
      </c>
      <c r="AD1238" s="3">
        <f t="shared" si="246"/>
        <v>-0.61433501629705378</v>
      </c>
      <c r="AE1238" s="3">
        <f t="shared" si="247"/>
        <v>-8.9352591551096065E-9</v>
      </c>
      <c r="AF1238" s="3">
        <f t="shared" si="248"/>
        <v>0</v>
      </c>
      <c r="AG1238" s="3">
        <f t="shared" si="249"/>
        <v>0</v>
      </c>
      <c r="AH1238" s="3">
        <f t="shared" si="250"/>
        <v>1</v>
      </c>
    </row>
    <row r="1239" spans="1:34" x14ac:dyDescent="0.25">
      <c r="A1239" t="s">
        <v>1242</v>
      </c>
      <c r="B1239">
        <v>2.3532000000000002</v>
      </c>
      <c r="C1239">
        <v>0</v>
      </c>
      <c r="D1239" s="1">
        <v>-4.9544999999999999E-2</v>
      </c>
      <c r="E1239">
        <v>0</v>
      </c>
      <c r="F1239">
        <v>0</v>
      </c>
      <c r="G1239">
        <v>0</v>
      </c>
      <c r="H1239">
        <v>0</v>
      </c>
      <c r="I1239" s="1">
        <v>-4.4337000000000001E-2</v>
      </c>
      <c r="J1239">
        <v>-0.34519</v>
      </c>
      <c r="K1239">
        <v>0</v>
      </c>
      <c r="L1239">
        <v>0</v>
      </c>
      <c r="M1239">
        <v>0</v>
      </c>
      <c r="N1239">
        <v>0</v>
      </c>
      <c r="O1239">
        <v>-1.5855999999999999</v>
      </c>
      <c r="P1239">
        <v>-0.32826</v>
      </c>
      <c r="Q1239" s="1">
        <v>-2.4586999999999998E-4</v>
      </c>
      <c r="R1239">
        <v>0</v>
      </c>
      <c r="S1239">
        <v>0</v>
      </c>
      <c r="T1239">
        <f t="shared" si="239"/>
        <v>2.2129999999934982E-5</v>
      </c>
      <c r="U1239" s="3">
        <f t="shared" si="240"/>
        <v>9.4042155362633774E-6</v>
      </c>
      <c r="V1239" t="b">
        <f t="shared" si="241"/>
        <v>1</v>
      </c>
      <c r="X1239" s="1">
        <f>B1239*[1]List!F1243</f>
        <v>452.42623200000003</v>
      </c>
      <c r="Y1239">
        <f>10^[1]List!G1243</f>
        <v>83.788856274893689</v>
      </c>
      <c r="Z1239" s="1">
        <f t="shared" si="242"/>
        <v>5.399599088877455</v>
      </c>
      <c r="AA1239" s="3">
        <f t="shared" si="243"/>
        <v>-2.1054309026007138E-2</v>
      </c>
      <c r="AB1239" s="3">
        <f t="shared" si="244"/>
        <v>-0.16553076661567226</v>
      </c>
      <c r="AC1239" s="3">
        <f t="shared" si="245"/>
        <v>-0.13949515553289138</v>
      </c>
      <c r="AD1239" s="3">
        <f t="shared" si="246"/>
        <v>-0.67380588135305108</v>
      </c>
      <c r="AE1239" s="3">
        <f t="shared" si="247"/>
        <v>-1.0448325684174738E-4</v>
      </c>
      <c r="AF1239" s="3">
        <f t="shared" si="248"/>
        <v>0</v>
      </c>
      <c r="AG1239" s="3">
        <f t="shared" si="249"/>
        <v>0</v>
      </c>
      <c r="AH1239" s="3">
        <f t="shared" si="250"/>
        <v>1</v>
      </c>
    </row>
    <row r="1240" spans="1:34" x14ac:dyDescent="0.25">
      <c r="A1240" t="s">
        <v>1243</v>
      </c>
      <c r="B1240">
        <v>45.427999999999997</v>
      </c>
      <c r="C1240">
        <v>0</v>
      </c>
      <c r="D1240">
        <v>-0.37158999999999998</v>
      </c>
      <c r="E1240">
        <v>0</v>
      </c>
      <c r="F1240">
        <v>0</v>
      </c>
      <c r="G1240">
        <v>0</v>
      </c>
      <c r="H1240">
        <v>0</v>
      </c>
      <c r="I1240">
        <v>-0.41506999999999999</v>
      </c>
      <c r="J1240">
        <v>-1.7112000000000001</v>
      </c>
      <c r="K1240">
        <v>0</v>
      </c>
      <c r="L1240">
        <v>0</v>
      </c>
      <c r="M1240">
        <v>0</v>
      </c>
      <c r="N1240">
        <v>0</v>
      </c>
      <c r="O1240">
        <v>-38.369</v>
      </c>
      <c r="P1240">
        <v>-4.5541999999999998</v>
      </c>
      <c r="Q1240" s="1">
        <v>-9.4897999999999998E-4</v>
      </c>
      <c r="R1240">
        <v>0</v>
      </c>
      <c r="S1240">
        <v>0</v>
      </c>
      <c r="T1240">
        <f t="shared" si="239"/>
        <v>5.9910200000019443E-3</v>
      </c>
      <c r="U1240" s="3">
        <f t="shared" si="240"/>
        <v>1.3187945760328309E-4</v>
      </c>
      <c r="V1240" t="b">
        <f t="shared" si="241"/>
        <v>1</v>
      </c>
      <c r="X1240" s="1">
        <f>B1240*[1]List!F1244</f>
        <v>9462.6524000000009</v>
      </c>
      <c r="Y1240">
        <f>10^[1]List!G1244</f>
        <v>4.2998198200206579</v>
      </c>
      <c r="Z1240" s="1">
        <f t="shared" si="242"/>
        <v>2200.709052025938</v>
      </c>
      <c r="AA1240" s="3">
        <f t="shared" si="243"/>
        <v>-8.1797569780751953E-3</v>
      </c>
      <c r="AB1240" s="3">
        <f t="shared" si="244"/>
        <v>-4.6805274280179623E-2</v>
      </c>
      <c r="AC1240" s="3">
        <f t="shared" si="245"/>
        <v>-0.10025094655278682</v>
      </c>
      <c r="AD1240" s="3">
        <f t="shared" si="246"/>
        <v>-0.84461125297173556</v>
      </c>
      <c r="AE1240" s="3">
        <f t="shared" si="247"/>
        <v>-2.0889759619617858E-5</v>
      </c>
      <c r="AF1240" s="3">
        <f t="shared" si="248"/>
        <v>0</v>
      </c>
      <c r="AG1240" s="3">
        <f t="shared" si="249"/>
        <v>0</v>
      </c>
      <c r="AH1240" s="3">
        <f t="shared" si="250"/>
        <v>1</v>
      </c>
    </row>
    <row r="1241" spans="1:34" x14ac:dyDescent="0.25">
      <c r="A1241" t="s">
        <v>1244</v>
      </c>
      <c r="B1241">
        <v>71.915000000000006</v>
      </c>
      <c r="C1241">
        <v>0</v>
      </c>
      <c r="D1241">
        <v>-0.83308000000000004</v>
      </c>
      <c r="E1241">
        <v>0</v>
      </c>
      <c r="F1241">
        <v>-68.674000000000007</v>
      </c>
      <c r="G1241">
        <v>0</v>
      </c>
      <c r="H1241">
        <v>0</v>
      </c>
      <c r="I1241">
        <v>-0.18473999999999999</v>
      </c>
      <c r="J1241">
        <v>-0.60157000000000005</v>
      </c>
      <c r="K1241">
        <v>-0.1229</v>
      </c>
      <c r="L1241">
        <v>-0.76180000000000003</v>
      </c>
      <c r="M1241">
        <v>0</v>
      </c>
      <c r="N1241">
        <v>0</v>
      </c>
      <c r="O1241">
        <v>-3.8026</v>
      </c>
      <c r="P1241">
        <v>0</v>
      </c>
      <c r="Q1241" s="1">
        <v>-2.5332E-2</v>
      </c>
      <c r="R1241" s="1">
        <v>-6.0500999999999999E-2</v>
      </c>
      <c r="S1241">
        <v>0</v>
      </c>
      <c r="T1241">
        <f t="shared" si="239"/>
        <v>-3.1515229999999961</v>
      </c>
      <c r="U1241" s="3">
        <f t="shared" si="240"/>
        <v>-4.3822888131822231E-2</v>
      </c>
      <c r="V1241" t="b">
        <f t="shared" si="241"/>
        <v>1</v>
      </c>
      <c r="X1241" s="1">
        <f>B1241*[1]List!F1245</f>
        <v>42393.173350000005</v>
      </c>
      <c r="Y1241">
        <f>10^[1]List!G1245</f>
        <v>320.29609752970168</v>
      </c>
      <c r="Z1241" s="1">
        <f t="shared" si="242"/>
        <v>132.35619689705649</v>
      </c>
      <c r="AA1241" s="3">
        <f t="shared" si="243"/>
        <v>-0.96651713828825692</v>
      </c>
      <c r="AB1241" s="3">
        <f t="shared" si="244"/>
        <v>-2.3235903497184174E-2</v>
      </c>
      <c r="AC1241" s="3">
        <f t="shared" si="245"/>
        <v>0</v>
      </c>
      <c r="AD1241" s="3">
        <f t="shared" si="246"/>
        <v>-5.2876312313147461E-2</v>
      </c>
      <c r="AE1241" s="3">
        <f t="shared" si="247"/>
        <v>-1.1935340332336784E-3</v>
      </c>
      <c r="AF1241" s="3">
        <f t="shared" si="248"/>
        <v>0</v>
      </c>
      <c r="AG1241" s="3">
        <f t="shared" si="249"/>
        <v>0.5294402786338801</v>
      </c>
      <c r="AH1241" s="3">
        <f t="shared" si="250"/>
        <v>0.4705597213661199</v>
      </c>
    </row>
    <row r="1242" spans="1:34" x14ac:dyDescent="0.25">
      <c r="A1242" t="s">
        <v>1245</v>
      </c>
      <c r="B1242" s="1">
        <v>6.9986000000000007E-2</v>
      </c>
      <c r="C1242">
        <v>0</v>
      </c>
      <c r="D1242" s="1">
        <v>-3.9291000000000002E-6</v>
      </c>
      <c r="E1242">
        <v>0</v>
      </c>
      <c r="F1242" s="1">
        <v>-6.9504000000000004E-6</v>
      </c>
      <c r="G1242" s="1">
        <v>2.5413999999999999E-6</v>
      </c>
      <c r="H1242">
        <v>0</v>
      </c>
      <c r="I1242" s="1">
        <v>-4.3595E-4</v>
      </c>
      <c r="J1242" s="1">
        <v>-2.3326000000000002E-3</v>
      </c>
      <c r="K1242" s="1">
        <v>-2.6947E-8</v>
      </c>
      <c r="L1242" s="1">
        <v>-8.6181999999999999E-6</v>
      </c>
      <c r="M1242" s="1">
        <v>-5.8508E-6</v>
      </c>
      <c r="N1242" s="1">
        <v>-5.9750999999999998E-5</v>
      </c>
      <c r="O1242" s="1">
        <v>-6.7061999999999997E-2</v>
      </c>
      <c r="P1242">
        <v>0</v>
      </c>
      <c r="Q1242" s="1">
        <v>-8.4949000000000003E-5</v>
      </c>
      <c r="R1242" s="1">
        <v>-3.4271999999999999E-9</v>
      </c>
      <c r="S1242">
        <v>0</v>
      </c>
      <c r="T1242">
        <f t="shared" si="239"/>
        <v>-1.2087474199995829E-5</v>
      </c>
      <c r="U1242" s="3">
        <f t="shared" si="240"/>
        <v>-1.727127454061645E-4</v>
      </c>
      <c r="V1242" t="b">
        <f t="shared" si="241"/>
        <v>1</v>
      </c>
      <c r="X1242" s="1">
        <f>B1242*[1]List!F1246</f>
        <v>29.844829840000003</v>
      </c>
      <c r="Y1242">
        <f>10^[1]List!G1246</f>
        <v>16.822731948822994</v>
      </c>
      <c r="Z1242" s="1">
        <f t="shared" si="242"/>
        <v>1.7740774762857767</v>
      </c>
      <c r="AA1242" s="3">
        <f t="shared" si="243"/>
        <v>-1.1913954219415311E-4</v>
      </c>
      <c r="AB1242" s="3">
        <f t="shared" si="244"/>
        <v>-4.0619508858914632E-2</v>
      </c>
      <c r="AC1242" s="3">
        <f t="shared" si="245"/>
        <v>0</v>
      </c>
      <c r="AD1242" s="3">
        <f t="shared" si="246"/>
        <v>-0.95822021547166558</v>
      </c>
      <c r="AE1242" s="3">
        <f t="shared" si="247"/>
        <v>-1.2138488726316692E-3</v>
      </c>
      <c r="AF1242" s="3">
        <f t="shared" si="248"/>
        <v>2.3076498681775182E-2</v>
      </c>
      <c r="AG1242" s="3">
        <f t="shared" si="249"/>
        <v>3.041070875330443E-3</v>
      </c>
      <c r="AH1242" s="3">
        <f t="shared" si="250"/>
        <v>0.97388243044289458</v>
      </c>
    </row>
    <row r="1243" spans="1:34" x14ac:dyDescent="0.25">
      <c r="A1243" t="s">
        <v>1246</v>
      </c>
      <c r="B1243">
        <v>13.343999999999999</v>
      </c>
      <c r="C1243">
        <v>0</v>
      </c>
      <c r="D1243">
        <v>-3.9388999999999998</v>
      </c>
      <c r="E1243">
        <v>0</v>
      </c>
      <c r="F1243" s="1">
        <v>-2.1705000000000001E-3</v>
      </c>
      <c r="G1243">
        <v>0</v>
      </c>
      <c r="H1243">
        <v>0</v>
      </c>
      <c r="I1243" s="1">
        <v>-5.2854999999999999E-2</v>
      </c>
      <c r="J1243">
        <v>-0.30953999999999998</v>
      </c>
      <c r="K1243" s="1">
        <v>-1.3206999999999999E-6</v>
      </c>
      <c r="L1243" s="1">
        <v>-5.5067E-5</v>
      </c>
      <c r="M1243">
        <v>0</v>
      </c>
      <c r="N1243">
        <v>0</v>
      </c>
      <c r="O1243">
        <v>-7.8369</v>
      </c>
      <c r="P1243">
        <v>-1.1962999999999999</v>
      </c>
      <c r="Q1243" s="1">
        <v>-8.1363000000000008E-3</v>
      </c>
      <c r="R1243" s="1">
        <v>-3.5549E-6</v>
      </c>
      <c r="S1243">
        <v>0</v>
      </c>
      <c r="T1243">
        <f t="shared" si="239"/>
        <v>-8.6174259999925111E-4</v>
      </c>
      <c r="U1243" s="3">
        <f t="shared" si="240"/>
        <v>-6.4579031774524221E-5</v>
      </c>
      <c r="V1243" t="b">
        <f t="shared" si="241"/>
        <v>1</v>
      </c>
      <c r="X1243" s="1">
        <f>B1243*[1]List!F1247</f>
        <v>4035.8927999999996</v>
      </c>
      <c r="Y1243">
        <f>10^[1]List!G1247</f>
        <v>1.0032854589435865</v>
      </c>
      <c r="Z1243" s="1">
        <f t="shared" si="242"/>
        <v>4022.6764616419432</v>
      </c>
      <c r="AA1243" s="3">
        <f t="shared" si="243"/>
        <v>-0.29534401229016788</v>
      </c>
      <c r="AB1243" s="3">
        <f t="shared" si="244"/>
        <v>-2.7162124377997601E-2</v>
      </c>
      <c r="AC1243" s="3">
        <f t="shared" si="245"/>
        <v>-8.9650779376498804E-2</v>
      </c>
      <c r="AD1243" s="3">
        <f t="shared" si="246"/>
        <v>-0.58729766187050358</v>
      </c>
      <c r="AE1243" s="3">
        <f t="shared" si="247"/>
        <v>-6.1000111660671462E-4</v>
      </c>
      <c r="AF1243" s="3">
        <f t="shared" si="248"/>
        <v>0</v>
      </c>
      <c r="AG1243" s="3">
        <f t="shared" si="249"/>
        <v>1.5557313867059036E-4</v>
      </c>
      <c r="AH1243" s="3">
        <f t="shared" si="250"/>
        <v>0.99984442686132946</v>
      </c>
    </row>
    <row r="1244" spans="1:34" x14ac:dyDescent="0.25">
      <c r="A1244" t="s">
        <v>1247</v>
      </c>
      <c r="B1244">
        <v>111.17</v>
      </c>
      <c r="C1244">
        <v>0</v>
      </c>
      <c r="D1244" s="1">
        <v>-2.9825000000000001E-4</v>
      </c>
      <c r="E1244">
        <v>0</v>
      </c>
      <c r="F1244" s="1">
        <v>-3.1094E-2</v>
      </c>
      <c r="G1244">
        <v>0</v>
      </c>
      <c r="H1244">
        <v>-39.902000000000001</v>
      </c>
      <c r="I1244">
        <v>-0.26939000000000002</v>
      </c>
      <c r="J1244">
        <v>-0.17</v>
      </c>
      <c r="K1244" s="1">
        <v>-4.4593999999999998E-4</v>
      </c>
      <c r="L1244">
        <v>-0.12089</v>
      </c>
      <c r="M1244">
        <v>-3.9676</v>
      </c>
      <c r="N1244">
        <v>-65.275999999999996</v>
      </c>
      <c r="O1244">
        <v>-1.5390999999999999</v>
      </c>
      <c r="P1244" s="1">
        <v>-1.5984999999999999E-2</v>
      </c>
      <c r="Q1244" s="1">
        <v>-7.8282999999999998E-3</v>
      </c>
      <c r="R1244" s="1">
        <v>-1.1127000000000001E-3</v>
      </c>
      <c r="S1244">
        <v>0</v>
      </c>
      <c r="T1244">
        <f t="shared" si="239"/>
        <v>-0.13174419000000781</v>
      </c>
      <c r="U1244" s="3">
        <f t="shared" si="240"/>
        <v>-1.1850696230998273E-3</v>
      </c>
      <c r="V1244" t="b">
        <f t="shared" si="241"/>
        <v>1</v>
      </c>
      <c r="X1244" s="1">
        <f>B1244*[1]List!F1248</f>
        <v>36085.782000000007</v>
      </c>
      <c r="Y1244">
        <f>10^[1]List!G1248</f>
        <v>0.15961240541379398</v>
      </c>
      <c r="Z1244" s="1">
        <f t="shared" si="242"/>
        <v>226083.81789904038</v>
      </c>
      <c r="AA1244" s="3">
        <f t="shared" si="243"/>
        <v>-0.35921014887109837</v>
      </c>
      <c r="AB1244" s="3">
        <f t="shared" si="244"/>
        <v>-0.62790614320410176</v>
      </c>
      <c r="AC1244" s="3">
        <f t="shared" si="245"/>
        <v>-1.4378879194027163E-4</v>
      </c>
      <c r="AD1244" s="3">
        <f t="shared" si="246"/>
        <v>-1.3844562381937571E-2</v>
      </c>
      <c r="AE1244" s="3">
        <f t="shared" si="247"/>
        <v>-8.042637402176845E-5</v>
      </c>
      <c r="AF1244" s="3">
        <f t="shared" si="248"/>
        <v>0.99196717492148023</v>
      </c>
      <c r="AG1244" s="3">
        <f t="shared" si="249"/>
        <v>1.7382295203923863E-3</v>
      </c>
      <c r="AH1244" s="3">
        <f t="shared" si="250"/>
        <v>6.2945955581273829E-3</v>
      </c>
    </row>
    <row r="1245" spans="1:34" x14ac:dyDescent="0.25">
      <c r="A1245" t="s">
        <v>1248</v>
      </c>
      <c r="B1245">
        <v>78.228999999999999</v>
      </c>
      <c r="C1245">
        <v>0</v>
      </c>
      <c r="D1245">
        <v>-1.7951999999999999</v>
      </c>
      <c r="E1245">
        <v>0</v>
      </c>
      <c r="F1245" s="1">
        <v>-3.7751E-3</v>
      </c>
      <c r="G1245">
        <v>0</v>
      </c>
      <c r="H1245">
        <v>0</v>
      </c>
      <c r="I1245">
        <v>-0.54157999999999995</v>
      </c>
      <c r="J1245">
        <v>-3.3416999999999999</v>
      </c>
      <c r="K1245" s="1">
        <v>-1.0131000000000001E-6</v>
      </c>
      <c r="L1245" s="1">
        <v>-4.7638E-5</v>
      </c>
      <c r="M1245">
        <v>0</v>
      </c>
      <c r="N1245">
        <v>0</v>
      </c>
      <c r="O1245">
        <v>-63.725000000000001</v>
      </c>
      <c r="P1245">
        <v>-8.8146000000000004</v>
      </c>
      <c r="Q1245" s="1">
        <v>-9.7917999999999998E-3</v>
      </c>
      <c r="R1245" s="1">
        <v>-4.3200000000000001E-6</v>
      </c>
      <c r="S1245">
        <v>0</v>
      </c>
      <c r="T1245">
        <f t="shared" si="239"/>
        <v>-2.6998710999965119E-3</v>
      </c>
      <c r="U1245" s="3">
        <f t="shared" si="240"/>
        <v>-3.4512407163539251E-5</v>
      </c>
      <c r="V1245" t="b">
        <f t="shared" si="241"/>
        <v>1</v>
      </c>
      <c r="X1245" s="1">
        <f>B1245*[1]List!F1249</f>
        <v>17392.653570000002</v>
      </c>
      <c r="Y1245">
        <f>10^[1]List!G1249</f>
        <v>4.898929961966493</v>
      </c>
      <c r="Z1245" s="1">
        <f t="shared" si="242"/>
        <v>3550.2964331048261</v>
      </c>
      <c r="AA1245" s="3">
        <f t="shared" si="243"/>
        <v>-2.2996268647176875E-2</v>
      </c>
      <c r="AB1245" s="3">
        <f t="shared" si="244"/>
        <v>-4.9640525266844773E-2</v>
      </c>
      <c r="AC1245" s="3">
        <f t="shared" si="245"/>
        <v>-0.11267688453131193</v>
      </c>
      <c r="AD1245" s="3">
        <f t="shared" si="246"/>
        <v>-0.81459561032353733</v>
      </c>
      <c r="AE1245" s="3">
        <f t="shared" si="247"/>
        <v>-1.2522363829270476E-4</v>
      </c>
      <c r="AF1245" s="3">
        <f t="shared" si="248"/>
        <v>0</v>
      </c>
      <c r="AG1245" s="3">
        <f t="shared" si="249"/>
        <v>1.2528195363073117E-5</v>
      </c>
      <c r="AH1245" s="3">
        <f t="shared" si="250"/>
        <v>0.99998747180463698</v>
      </c>
    </row>
    <row r="1246" spans="1:34" x14ac:dyDescent="0.25">
      <c r="A1246" t="s">
        <v>1249</v>
      </c>
      <c r="B1246">
        <v>3.5211000000000001</v>
      </c>
      <c r="C1246">
        <v>0</v>
      </c>
      <c r="D1246" s="1">
        <v>-2.921E-4</v>
      </c>
      <c r="E1246">
        <v>0</v>
      </c>
      <c r="F1246">
        <v>0</v>
      </c>
      <c r="G1246">
        <v>0</v>
      </c>
      <c r="H1246">
        <v>-0.51331000000000004</v>
      </c>
      <c r="I1246">
        <v>-0.18731999999999999</v>
      </c>
      <c r="J1246">
        <v>-0.10453</v>
      </c>
      <c r="K1246">
        <v>0</v>
      </c>
      <c r="L1246">
        <v>0</v>
      </c>
      <c r="M1246">
        <v>-0.18873000000000001</v>
      </c>
      <c r="N1246">
        <v>-2.5268999999999999</v>
      </c>
      <c r="O1246">
        <v>0</v>
      </c>
      <c r="P1246" s="1">
        <v>-3.1136000000000001E-6</v>
      </c>
      <c r="Q1246" s="1">
        <v>-2.7604000000000001E-9</v>
      </c>
      <c r="R1246">
        <v>0</v>
      </c>
      <c r="S1246">
        <v>0</v>
      </c>
      <c r="T1246">
        <f t="shared" si="239"/>
        <v>1.4783639600015126E-5</v>
      </c>
      <c r="U1246" s="3">
        <f t="shared" si="240"/>
        <v>4.1985855556545186E-6</v>
      </c>
      <c r="V1246" t="b">
        <f t="shared" si="241"/>
        <v>1</v>
      </c>
      <c r="X1246" s="1">
        <f>B1246*[1]List!F1250</f>
        <v>521.68617600000005</v>
      </c>
      <c r="Y1246">
        <f>10^[1]List!G1250</f>
        <v>1298.4252186123949</v>
      </c>
      <c r="Z1246" s="1">
        <f t="shared" si="242"/>
        <v>0.40178376738362892</v>
      </c>
      <c r="AA1246" s="3">
        <f t="shared" si="243"/>
        <v>-0.14586410496719776</v>
      </c>
      <c r="AB1246" s="3">
        <f t="shared" si="244"/>
        <v>-0.85413081139416658</v>
      </c>
      <c r="AC1246" s="3">
        <f t="shared" si="245"/>
        <v>-8.8426912044531534E-7</v>
      </c>
      <c r="AD1246" s="3">
        <f t="shared" si="246"/>
        <v>0</v>
      </c>
      <c r="AE1246" s="3">
        <f t="shared" si="247"/>
        <v>-7.839595580926415E-10</v>
      </c>
      <c r="AF1246" s="3">
        <f t="shared" si="248"/>
        <v>0.90295862316623876</v>
      </c>
      <c r="AG1246" s="3">
        <f t="shared" si="249"/>
        <v>0</v>
      </c>
      <c r="AH1246" s="3">
        <f t="shared" si="250"/>
        <v>9.7041376833761156E-2</v>
      </c>
    </row>
    <row r="1247" spans="1:34" x14ac:dyDescent="0.25">
      <c r="A1247" t="s">
        <v>1250</v>
      </c>
      <c r="B1247">
        <v>0.53341000000000005</v>
      </c>
      <c r="C1247">
        <v>0</v>
      </c>
      <c r="D1247" s="1">
        <v>-1.8829000000000001E-3</v>
      </c>
      <c r="E1247">
        <v>0</v>
      </c>
      <c r="F1247" s="1">
        <v>-3.4953000000000002E-5</v>
      </c>
      <c r="G1247">
        <v>0</v>
      </c>
      <c r="H1247" s="1">
        <v>-2.5881000000000001E-10</v>
      </c>
      <c r="I1247" s="1">
        <v>-5.6978000000000001E-2</v>
      </c>
      <c r="J1247">
        <v>-0.29226999999999997</v>
      </c>
      <c r="K1247" s="1">
        <v>-3.9319000000000003E-8</v>
      </c>
      <c r="L1247" s="1">
        <v>-1.0322E-5</v>
      </c>
      <c r="M1247" s="1">
        <v>-3.0533000000000002E-9</v>
      </c>
      <c r="N1247" s="1">
        <v>-3.1720000000000002E-8</v>
      </c>
      <c r="O1247">
        <v>-0.18171000000000001</v>
      </c>
      <c r="P1247">
        <v>0</v>
      </c>
      <c r="Q1247" s="1">
        <v>-5.3315000000000003E-4</v>
      </c>
      <c r="R1247" s="1">
        <v>-7.8275000000000001E-9</v>
      </c>
      <c r="S1247">
        <v>0</v>
      </c>
      <c r="T1247">
        <f t="shared" si="239"/>
        <v>-9.4071786099022164E-6</v>
      </c>
      <c r="U1247" s="3">
        <f t="shared" si="240"/>
        <v>-1.7635924729386804E-5</v>
      </c>
      <c r="V1247" t="b">
        <f t="shared" si="241"/>
        <v>1</v>
      </c>
      <c r="X1247" s="1">
        <f>B1247*[1]List!F1251</f>
        <v>267.7398154</v>
      </c>
      <c r="Y1247">
        <f>10^[1]List!G1251</f>
        <v>17.029211966774902</v>
      </c>
      <c r="Z1247" s="1">
        <f t="shared" si="242"/>
        <v>15.722384331252542</v>
      </c>
      <c r="AA1247" s="3">
        <f t="shared" si="243"/>
        <v>-3.5954580131793553E-3</v>
      </c>
      <c r="AB1247" s="3">
        <f t="shared" si="244"/>
        <v>-0.65476537015110325</v>
      </c>
      <c r="AC1247" s="3">
        <f t="shared" si="245"/>
        <v>0</v>
      </c>
      <c r="AD1247" s="3">
        <f t="shared" si="246"/>
        <v>-0.34065728051592581</v>
      </c>
      <c r="AE1247" s="3">
        <f t="shared" si="247"/>
        <v>-9.9952724452110004E-4</v>
      </c>
      <c r="AF1247" s="3">
        <f t="shared" si="248"/>
        <v>9.9563247123228245E-8</v>
      </c>
      <c r="AG1247" s="3">
        <f t="shared" si="249"/>
        <v>2.9666628249823865E-5</v>
      </c>
      <c r="AH1247" s="3">
        <f t="shared" si="250"/>
        <v>0.99997023380850303</v>
      </c>
    </row>
    <row r="1248" spans="1:34" x14ac:dyDescent="0.25">
      <c r="A1248" t="s">
        <v>1251</v>
      </c>
      <c r="B1248">
        <v>11.266999999999999</v>
      </c>
      <c r="C1248">
        <v>0</v>
      </c>
      <c r="D1248" s="1">
        <v>-1.8773000000000001E-2</v>
      </c>
      <c r="E1248">
        <v>0</v>
      </c>
      <c r="F1248" s="1">
        <v>-8.8614E-4</v>
      </c>
      <c r="G1248">
        <v>0</v>
      </c>
      <c r="H1248">
        <v>0</v>
      </c>
      <c r="I1248">
        <v>-0.23305000000000001</v>
      </c>
      <c r="J1248">
        <v>-1.9283999999999999</v>
      </c>
      <c r="K1248" s="1">
        <v>-1.6509E-7</v>
      </c>
      <c r="L1248" s="1">
        <v>-8.1615999999999999E-5</v>
      </c>
      <c r="M1248">
        <v>0</v>
      </c>
      <c r="N1248">
        <v>0</v>
      </c>
      <c r="O1248">
        <v>-9.0777000000000001</v>
      </c>
      <c r="P1248" s="1">
        <v>-7.0073000000000002E-3</v>
      </c>
      <c r="Q1248" s="1">
        <v>-7.4293000000000004E-4</v>
      </c>
      <c r="R1248" s="1">
        <v>-2.22E-8</v>
      </c>
      <c r="S1248">
        <v>0</v>
      </c>
      <c r="T1248">
        <f t="shared" si="239"/>
        <v>3.588267099995673E-4</v>
      </c>
      <c r="U1248" s="3">
        <f t="shared" si="240"/>
        <v>3.1847582320011298E-5</v>
      </c>
      <c r="V1248" t="b">
        <f t="shared" si="241"/>
        <v>1</v>
      </c>
      <c r="X1248" s="1">
        <f>B1248*[1]List!F1252</f>
        <v>2166.30609</v>
      </c>
      <c r="Y1248">
        <f>10^[1]List!G1252</f>
        <v>150.229651879904</v>
      </c>
      <c r="Z1248" s="1">
        <f t="shared" si="242"/>
        <v>14.419963455229064</v>
      </c>
      <c r="AA1248" s="3">
        <f t="shared" si="243"/>
        <v>-1.7448424602822404E-3</v>
      </c>
      <c r="AB1248" s="3">
        <f t="shared" si="244"/>
        <v>-0.19184625730806781</v>
      </c>
      <c r="AC1248" s="3">
        <f t="shared" si="245"/>
        <v>-6.2193130380757973E-4</v>
      </c>
      <c r="AD1248" s="3">
        <f t="shared" si="246"/>
        <v>-0.80568918079346774</v>
      </c>
      <c r="AE1248" s="3">
        <f t="shared" si="247"/>
        <v>-6.594055205467294E-5</v>
      </c>
      <c r="AF1248" s="3">
        <f t="shared" si="248"/>
        <v>0</v>
      </c>
      <c r="AG1248" s="3">
        <f t="shared" si="249"/>
        <v>3.7834784903676082E-5</v>
      </c>
      <c r="AH1248" s="3">
        <f t="shared" si="250"/>
        <v>0.99996216521509629</v>
      </c>
    </row>
    <row r="1249" spans="1:34" x14ac:dyDescent="0.25">
      <c r="A1249" t="s">
        <v>1252</v>
      </c>
      <c r="B1249">
        <v>88.555999999999997</v>
      </c>
      <c r="C1249">
        <v>0</v>
      </c>
      <c r="D1249" s="1">
        <v>-4.4990999999999998E-3</v>
      </c>
      <c r="E1249">
        <v>0</v>
      </c>
      <c r="F1249">
        <v>0</v>
      </c>
      <c r="G1249">
        <v>0</v>
      </c>
      <c r="H1249">
        <v>-11.855</v>
      </c>
      <c r="I1249">
        <v>-4.5345000000000004</v>
      </c>
      <c r="J1249">
        <v>-2.3540000000000001</v>
      </c>
      <c r="K1249">
        <v>0</v>
      </c>
      <c r="L1249">
        <v>0</v>
      </c>
      <c r="M1249">
        <v>-4.4505999999999997</v>
      </c>
      <c r="N1249">
        <v>-58.432000000000002</v>
      </c>
      <c r="O1249">
        <v>-6.9573999999999998</v>
      </c>
      <c r="P1249" s="1">
        <v>-1.6587000000000002E-8</v>
      </c>
      <c r="Q1249" s="1">
        <v>-2.5839999999999998E-7</v>
      </c>
      <c r="R1249">
        <v>0</v>
      </c>
      <c r="S1249">
        <v>0</v>
      </c>
      <c r="T1249">
        <f t="shared" si="239"/>
        <v>-3.1999374987000173E-2</v>
      </c>
      <c r="U1249" s="3">
        <f t="shared" si="240"/>
        <v>-3.6134621016080414E-4</v>
      </c>
      <c r="V1249" t="b">
        <f t="shared" si="241"/>
        <v>1</v>
      </c>
      <c r="X1249" s="1">
        <f>B1249*[1]List!F1253</f>
        <v>18965.152959999999</v>
      </c>
      <c r="Y1249">
        <f>10^[1]List!G1253</f>
        <v>1058.8095959721134</v>
      </c>
      <c r="Z1249" s="1">
        <f t="shared" si="242"/>
        <v>17.911769058522491</v>
      </c>
      <c r="AA1249" s="3">
        <f t="shared" si="243"/>
        <v>-0.13392089864040835</v>
      </c>
      <c r="AB1249" s="3">
        <f t="shared" si="244"/>
        <v>-0.78787546863001945</v>
      </c>
      <c r="AC1249" s="3">
        <f t="shared" si="245"/>
        <v>-1.8730520800397491E-10</v>
      </c>
      <c r="AD1249" s="3">
        <f t="shared" si="246"/>
        <v>-7.85649758345002E-2</v>
      </c>
      <c r="AE1249" s="3">
        <f t="shared" si="247"/>
        <v>-2.917927639008085E-9</v>
      </c>
      <c r="AF1249" s="3">
        <f t="shared" si="248"/>
        <v>0.90127001007580498</v>
      </c>
      <c r="AG1249" s="3">
        <f t="shared" si="249"/>
        <v>0</v>
      </c>
      <c r="AH1249" s="3">
        <f t="shared" si="250"/>
        <v>9.8729989924194975E-2</v>
      </c>
    </row>
    <row r="1250" spans="1:34" x14ac:dyDescent="0.25">
      <c r="A1250" t="s">
        <v>1253</v>
      </c>
      <c r="B1250">
        <v>144.03</v>
      </c>
      <c r="C1250">
        <v>0</v>
      </c>
      <c r="D1250" s="1">
        <v>-1.2204E-2</v>
      </c>
      <c r="E1250">
        <v>0</v>
      </c>
      <c r="F1250">
        <v>0</v>
      </c>
      <c r="G1250">
        <v>0</v>
      </c>
      <c r="H1250">
        <v>-15.772</v>
      </c>
      <c r="I1250">
        <v>-8.9400999999999993</v>
      </c>
      <c r="J1250">
        <v>-4.9375999999999998</v>
      </c>
      <c r="K1250">
        <v>0</v>
      </c>
      <c r="L1250">
        <v>0</v>
      </c>
      <c r="M1250">
        <v>-8.1267999999999994</v>
      </c>
      <c r="N1250">
        <v>-104.98</v>
      </c>
      <c r="O1250">
        <v>-1.2448999999999999</v>
      </c>
      <c r="P1250">
        <v>0</v>
      </c>
      <c r="Q1250" s="1">
        <v>-7.7728999999999996E-16</v>
      </c>
      <c r="R1250">
        <v>0</v>
      </c>
      <c r="S1250">
        <v>0</v>
      </c>
      <c r="T1250">
        <f t="shared" si="239"/>
        <v>1.6396000000000854E-2</v>
      </c>
      <c r="U1250" s="3">
        <f t="shared" si="240"/>
        <v>1.1383739498716139E-4</v>
      </c>
      <c r="V1250" t="b">
        <f t="shared" si="241"/>
        <v>1</v>
      </c>
      <c r="X1250" s="1">
        <f>B1250*[1]List!F1254</f>
        <v>82557.996000000014</v>
      </c>
      <c r="Y1250">
        <f>10^[1]List!G1254</f>
        <v>4.6360976078523288</v>
      </c>
      <c r="Z1250" s="1">
        <f t="shared" si="242"/>
        <v>17807.648367922302</v>
      </c>
      <c r="AA1250" s="3">
        <f t="shared" si="243"/>
        <v>-0.10958969659098799</v>
      </c>
      <c r="AB1250" s="3">
        <f t="shared" si="244"/>
        <v>-0.88165312782059291</v>
      </c>
      <c r="AC1250" s="3">
        <f t="shared" si="245"/>
        <v>0</v>
      </c>
      <c r="AD1250" s="3">
        <f t="shared" si="246"/>
        <v>-8.6433381934319237E-3</v>
      </c>
      <c r="AE1250" s="3">
        <f t="shared" si="247"/>
        <v>-5.396722904950357E-18</v>
      </c>
      <c r="AF1250" s="3">
        <f t="shared" si="248"/>
        <v>0.89071343352928911</v>
      </c>
      <c r="AG1250" s="3">
        <f t="shared" si="249"/>
        <v>0</v>
      </c>
      <c r="AH1250" s="3">
        <f t="shared" si="250"/>
        <v>0.10928656647071099</v>
      </c>
    </row>
    <row r="1251" spans="1:34" x14ac:dyDescent="0.25">
      <c r="A1251" t="s">
        <v>1254</v>
      </c>
      <c r="B1251">
        <v>5.2110000000000003</v>
      </c>
      <c r="C1251">
        <v>0</v>
      </c>
      <c r="D1251" s="1">
        <v>-6.8404999999999996E-4</v>
      </c>
      <c r="E1251">
        <v>0</v>
      </c>
      <c r="F1251" s="1">
        <v>-4.2088E-4</v>
      </c>
      <c r="G1251">
        <v>0</v>
      </c>
      <c r="H1251">
        <v>-0.89617999999999998</v>
      </c>
      <c r="I1251">
        <v>-0.20077999999999999</v>
      </c>
      <c r="J1251">
        <v>-0.10655000000000001</v>
      </c>
      <c r="K1251">
        <v>0</v>
      </c>
      <c r="L1251">
        <v>0</v>
      </c>
      <c r="M1251">
        <v>-0.23626</v>
      </c>
      <c r="N1251">
        <v>-3.2799</v>
      </c>
      <c r="O1251">
        <v>-0.49092999999999998</v>
      </c>
      <c r="P1251" s="1">
        <v>-8.2016999999999998E-6</v>
      </c>
      <c r="Q1251" s="1">
        <v>-1.0665E-5</v>
      </c>
      <c r="R1251">
        <v>0</v>
      </c>
      <c r="S1251">
        <v>0</v>
      </c>
      <c r="T1251">
        <f t="shared" si="239"/>
        <v>-7.2379670000071415E-4</v>
      </c>
      <c r="U1251" s="3">
        <f t="shared" si="240"/>
        <v>-1.3889785070057842E-4</v>
      </c>
      <c r="V1251" t="b">
        <f t="shared" si="241"/>
        <v>1</v>
      </c>
      <c r="X1251" s="1">
        <f>B1251*[1]List!F1255</f>
        <v>980.60598000000005</v>
      </c>
      <c r="Y1251">
        <f>10^[1]List!G1255</f>
        <v>133.79260471776186</v>
      </c>
      <c r="Z1251" s="1">
        <f t="shared" si="242"/>
        <v>7.32929882087734</v>
      </c>
      <c r="AA1251" s="3">
        <f t="shared" si="243"/>
        <v>-0.17219054500095948</v>
      </c>
      <c r="AB1251" s="3">
        <f t="shared" si="244"/>
        <v>-0.73373440798311262</v>
      </c>
      <c r="AC1251" s="3">
        <f t="shared" si="245"/>
        <v>-1.5739205526770293E-6</v>
      </c>
      <c r="AD1251" s="3">
        <f t="shared" si="246"/>
        <v>-9.4210324313951252E-2</v>
      </c>
      <c r="AE1251" s="3">
        <f t="shared" si="247"/>
        <v>-2.0466321243523315E-6</v>
      </c>
      <c r="AF1251" s="3">
        <f t="shared" si="248"/>
        <v>0.91962055608880899</v>
      </c>
      <c r="AG1251" s="3">
        <f t="shared" si="249"/>
        <v>0</v>
      </c>
      <c r="AH1251" s="3">
        <f t="shared" si="250"/>
        <v>8.0379443911191076E-2</v>
      </c>
    </row>
    <row r="1252" spans="1:34" x14ac:dyDescent="0.25">
      <c r="A1252" t="s">
        <v>1255</v>
      </c>
      <c r="B1252">
        <v>290.81</v>
      </c>
      <c r="C1252">
        <v>0</v>
      </c>
      <c r="D1252">
        <v>-4.0242000000000004</v>
      </c>
      <c r="E1252">
        <v>0</v>
      </c>
      <c r="F1252">
        <v>0</v>
      </c>
      <c r="G1252">
        <v>0</v>
      </c>
      <c r="H1252">
        <v>0</v>
      </c>
      <c r="I1252">
        <v>-4.8399000000000001</v>
      </c>
      <c r="J1252">
        <v>-25.902000000000001</v>
      </c>
      <c r="K1252">
        <v>0</v>
      </c>
      <c r="L1252">
        <v>0</v>
      </c>
      <c r="M1252">
        <v>0</v>
      </c>
      <c r="N1252">
        <v>0</v>
      </c>
      <c r="O1252">
        <v>-230.39</v>
      </c>
      <c r="P1252">
        <v>-25.635000000000002</v>
      </c>
      <c r="Q1252" s="1">
        <v>-1.4991000000000001E-2</v>
      </c>
      <c r="R1252">
        <v>0</v>
      </c>
      <c r="S1252">
        <v>0</v>
      </c>
      <c r="T1252">
        <f t="shared" si="239"/>
        <v>3.9090000000199E-3</v>
      </c>
      <c r="U1252" s="3">
        <f t="shared" si="240"/>
        <v>1.344176610164678E-5</v>
      </c>
      <c r="V1252" t="b">
        <f t="shared" si="241"/>
        <v>1</v>
      </c>
      <c r="X1252" s="1">
        <f>B1252*[1]List!F1256</f>
        <v>45444.878700000001</v>
      </c>
      <c r="Y1252">
        <f>10^[1]List!G1256</f>
        <v>113.04880624112518</v>
      </c>
      <c r="Z1252" s="1">
        <f t="shared" si="242"/>
        <v>401.99344169162885</v>
      </c>
      <c r="AA1252" s="3">
        <f t="shared" si="243"/>
        <v>-1.3837901035040063E-2</v>
      </c>
      <c r="AB1252" s="3">
        <f t="shared" si="244"/>
        <v>-0.1057112891578694</v>
      </c>
      <c r="AC1252" s="3">
        <f t="shared" si="245"/>
        <v>-8.8150338709122797E-2</v>
      </c>
      <c r="AD1252" s="3">
        <f t="shared" si="246"/>
        <v>-0.79223548021044665</v>
      </c>
      <c r="AE1252" s="3">
        <f t="shared" si="247"/>
        <v>-5.1549121419483514E-5</v>
      </c>
      <c r="AF1252" s="3">
        <f t="shared" si="248"/>
        <v>0</v>
      </c>
      <c r="AG1252" s="3">
        <f t="shared" si="249"/>
        <v>0</v>
      </c>
      <c r="AH1252" s="3">
        <f t="shared" si="250"/>
        <v>1</v>
      </c>
    </row>
    <row r="1253" spans="1:34" x14ac:dyDescent="0.25">
      <c r="A1253" t="s">
        <v>1256</v>
      </c>
      <c r="B1253">
        <v>75.221999999999994</v>
      </c>
      <c r="C1253">
        <v>0</v>
      </c>
      <c r="D1253">
        <v>-1.9208000000000001</v>
      </c>
      <c r="E1253">
        <v>0</v>
      </c>
      <c r="F1253">
        <v>0</v>
      </c>
      <c r="G1253">
        <v>0</v>
      </c>
      <c r="H1253">
        <v>0</v>
      </c>
      <c r="I1253">
        <v>-0.57345999999999997</v>
      </c>
      <c r="J1253">
        <v>-3.8216000000000001</v>
      </c>
      <c r="K1253">
        <v>0</v>
      </c>
      <c r="L1253">
        <v>0</v>
      </c>
      <c r="M1253">
        <v>0</v>
      </c>
      <c r="N1253">
        <v>0</v>
      </c>
      <c r="O1253">
        <v>-57.945</v>
      </c>
      <c r="P1253">
        <v>-10.946</v>
      </c>
      <c r="Q1253" s="1">
        <v>-1.4486000000000001E-2</v>
      </c>
      <c r="R1253">
        <v>0</v>
      </c>
      <c r="S1253">
        <v>0</v>
      </c>
      <c r="T1253">
        <f t="shared" si="239"/>
        <v>6.5399999999349138E-4</v>
      </c>
      <c r="U1253" s="3">
        <f t="shared" si="240"/>
        <v>8.6942649755854866E-6</v>
      </c>
      <c r="V1253" t="b">
        <f t="shared" si="241"/>
        <v>1</v>
      </c>
      <c r="X1253" s="1">
        <f>B1253*[1]List!F1257</f>
        <v>14917.274819999999</v>
      </c>
      <c r="Y1253">
        <f>10^[1]List!G1257</f>
        <v>21.875597662366474</v>
      </c>
      <c r="Z1253" s="1">
        <f t="shared" si="242"/>
        <v>681.91393214654079</v>
      </c>
      <c r="AA1253" s="3">
        <f t="shared" si="243"/>
        <v>-2.5535082821514985E-2</v>
      </c>
      <c r="AB1253" s="3">
        <f t="shared" si="244"/>
        <v>-5.84278535534817E-2</v>
      </c>
      <c r="AC1253" s="3">
        <f t="shared" si="245"/>
        <v>-0.14551593948578875</v>
      </c>
      <c r="AD1253" s="3">
        <f t="shared" si="246"/>
        <v>-0.7703198532344262</v>
      </c>
      <c r="AE1253" s="3">
        <f t="shared" si="247"/>
        <v>-1.9257663981282075E-4</v>
      </c>
      <c r="AF1253" s="3">
        <f t="shared" si="248"/>
        <v>0</v>
      </c>
      <c r="AG1253" s="3">
        <f t="shared" si="249"/>
        <v>0</v>
      </c>
      <c r="AH1253" s="3">
        <f t="shared" si="250"/>
        <v>1</v>
      </c>
    </row>
    <row r="1254" spans="1:34" x14ac:dyDescent="0.25">
      <c r="A1254" t="s">
        <v>1257</v>
      </c>
      <c r="B1254">
        <v>58.320999999999998</v>
      </c>
      <c r="C1254">
        <v>0</v>
      </c>
      <c r="D1254">
        <v>-17.344000000000001</v>
      </c>
      <c r="E1254">
        <v>0</v>
      </c>
      <c r="F1254" s="1">
        <v>-1.5584999999999999E-4</v>
      </c>
      <c r="G1254">
        <v>0</v>
      </c>
      <c r="H1254">
        <v>0</v>
      </c>
      <c r="I1254">
        <v>-0.13447999999999999</v>
      </c>
      <c r="J1254">
        <v>-1.0489999999999999</v>
      </c>
      <c r="K1254" s="1">
        <v>-2.4406999999999999E-7</v>
      </c>
      <c r="L1254" s="1">
        <v>-2.3232999999999999E-5</v>
      </c>
      <c r="M1254">
        <v>0</v>
      </c>
      <c r="N1254">
        <v>0</v>
      </c>
      <c r="O1254">
        <v>-31.818000000000001</v>
      </c>
      <c r="P1254">
        <v>-7.9461000000000004</v>
      </c>
      <c r="Q1254" s="1">
        <v>-2.6823E-2</v>
      </c>
      <c r="R1254" s="1">
        <v>-2.9563000000000001E-7</v>
      </c>
      <c r="S1254">
        <v>0</v>
      </c>
      <c r="T1254">
        <f t="shared" si="239"/>
        <v>2.4173772999914406E-3</v>
      </c>
      <c r="U1254" s="3">
        <f t="shared" si="240"/>
        <v>4.1449517326373704E-5</v>
      </c>
      <c r="V1254" t="b">
        <f t="shared" si="241"/>
        <v>1</v>
      </c>
      <c r="X1254" s="1">
        <f>B1254*[1]List!F1258</f>
        <v>17582.031870000003</v>
      </c>
      <c r="Y1254">
        <f>10^[1]List!G1258</f>
        <v>37.129666282232712</v>
      </c>
      <c r="Z1254" s="1">
        <f t="shared" si="242"/>
        <v>473.5305654608955</v>
      </c>
      <c r="AA1254" s="3">
        <f t="shared" si="243"/>
        <v>-0.29739126300989355</v>
      </c>
      <c r="AB1254" s="3">
        <f t="shared" si="244"/>
        <v>-2.0292921538896794E-2</v>
      </c>
      <c r="AC1254" s="3">
        <f t="shared" si="245"/>
        <v>-0.13624766379177314</v>
      </c>
      <c r="AD1254" s="3">
        <f t="shared" si="246"/>
        <v>-0.54556677697570344</v>
      </c>
      <c r="AE1254" s="3">
        <f t="shared" si="247"/>
        <v>-4.5992516640661171E-4</v>
      </c>
      <c r="AF1254" s="3">
        <f t="shared" si="248"/>
        <v>0</v>
      </c>
      <c r="AG1254" s="3">
        <f t="shared" si="249"/>
        <v>1.9836925243449383E-5</v>
      </c>
      <c r="AH1254" s="3">
        <f t="shared" si="250"/>
        <v>0.99998016307475646</v>
      </c>
    </row>
    <row r="1255" spans="1:34" x14ac:dyDescent="0.25">
      <c r="A1255" t="s">
        <v>1258</v>
      </c>
      <c r="B1255">
        <v>124.14</v>
      </c>
      <c r="C1255">
        <v>0</v>
      </c>
      <c r="D1255">
        <v>-0.20391000000000001</v>
      </c>
      <c r="E1255">
        <v>0</v>
      </c>
      <c r="F1255">
        <v>0</v>
      </c>
      <c r="G1255">
        <v>0</v>
      </c>
      <c r="H1255">
        <v>0</v>
      </c>
      <c r="I1255">
        <v>-0.95184000000000002</v>
      </c>
      <c r="J1255">
        <v>-2.4626000000000001</v>
      </c>
      <c r="K1255">
        <v>0</v>
      </c>
      <c r="L1255">
        <v>0</v>
      </c>
      <c r="M1255">
        <v>0</v>
      </c>
      <c r="N1255">
        <v>0</v>
      </c>
      <c r="O1255">
        <v>-105.45</v>
      </c>
      <c r="P1255">
        <v>-15.055</v>
      </c>
      <c r="Q1255" s="1">
        <v>-7.9014000000000005E-4</v>
      </c>
      <c r="R1255">
        <v>0</v>
      </c>
      <c r="S1255">
        <v>0</v>
      </c>
      <c r="T1255">
        <f t="shared" si="239"/>
        <v>1.5859860000005603E-2</v>
      </c>
      <c r="U1255" s="3">
        <f t="shared" si="240"/>
        <v>1.2775785403581122E-4</v>
      </c>
      <c r="V1255" t="b">
        <f t="shared" si="241"/>
        <v>1</v>
      </c>
      <c r="X1255" s="1">
        <f>B1255*[1]List!F1259</f>
        <v>23920.536599999999</v>
      </c>
      <c r="Y1255">
        <f>10^[1]List!G1259</f>
        <v>2.8919456615788643</v>
      </c>
      <c r="Z1255" s="1">
        <f t="shared" si="242"/>
        <v>8271.4336295449375</v>
      </c>
      <c r="AA1255" s="3">
        <f t="shared" si="243"/>
        <v>-1.6425809569840504E-3</v>
      </c>
      <c r="AB1255" s="3">
        <f t="shared" si="244"/>
        <v>-2.7504752698566136E-2</v>
      </c>
      <c r="AC1255" s="3">
        <f t="shared" si="245"/>
        <v>-0.12127436764942806</v>
      </c>
      <c r="AD1255" s="3">
        <f t="shared" si="246"/>
        <v>-0.84944417593040122</v>
      </c>
      <c r="AE1255" s="3">
        <f t="shared" si="247"/>
        <v>-6.3649105848235863E-6</v>
      </c>
      <c r="AF1255" s="3">
        <f t="shared" si="248"/>
        <v>0</v>
      </c>
      <c r="AG1255" s="3">
        <f t="shared" si="249"/>
        <v>0</v>
      </c>
      <c r="AH1255" s="3">
        <f t="shared" si="250"/>
        <v>1</v>
      </c>
    </row>
    <row r="1256" spans="1:34" x14ac:dyDescent="0.25">
      <c r="A1256" t="s">
        <v>1259</v>
      </c>
      <c r="B1256">
        <v>17.048999999999999</v>
      </c>
      <c r="C1256">
        <v>0</v>
      </c>
      <c r="D1256" s="1">
        <v>-3.2194E-2</v>
      </c>
      <c r="E1256">
        <v>0</v>
      </c>
      <c r="F1256" s="1">
        <v>-1.0518999999999999E-3</v>
      </c>
      <c r="G1256">
        <v>0</v>
      </c>
      <c r="H1256" s="1">
        <v>-2.9022000000000001E-7</v>
      </c>
      <c r="I1256">
        <v>-1.5069999999999999</v>
      </c>
      <c r="J1256">
        <v>-6.9500999999999999</v>
      </c>
      <c r="K1256" s="1">
        <v>-7.5577000000000005E-7</v>
      </c>
      <c r="L1256" s="1">
        <v>-2.5162999999999997E-4</v>
      </c>
      <c r="M1256" s="1">
        <v>-3.5302000000000001E-6</v>
      </c>
      <c r="N1256" s="1">
        <v>-3.9830999999999999E-5</v>
      </c>
      <c r="O1256">
        <v>-8.5326000000000004</v>
      </c>
      <c r="P1256" s="1">
        <v>-2.0688999999999999E-2</v>
      </c>
      <c r="Q1256" s="1">
        <v>-4.1736999999999998E-3</v>
      </c>
      <c r="R1256" s="1">
        <v>-7.5197999999999996E-8</v>
      </c>
      <c r="S1256">
        <v>0</v>
      </c>
      <c r="T1256">
        <f t="shared" si="239"/>
        <v>8.9528761199693006E-4</v>
      </c>
      <c r="U1256" s="3">
        <f t="shared" si="240"/>
        <v>5.2512617279425777E-5</v>
      </c>
      <c r="V1256" t="b">
        <f t="shared" si="241"/>
        <v>1</v>
      </c>
      <c r="X1256" s="1">
        <f>B1256*[1]List!F1260</f>
        <v>4251.1681499999995</v>
      </c>
      <c r="Y1256">
        <f>10^[1]List!G1260</f>
        <v>1.0014034846557749</v>
      </c>
      <c r="Z1256" s="1">
        <f t="shared" si="242"/>
        <v>4245.2100628162952</v>
      </c>
      <c r="AA1256" s="3">
        <f t="shared" si="243"/>
        <v>-1.9500375517625668E-3</v>
      </c>
      <c r="AB1256" s="3">
        <f t="shared" si="244"/>
        <v>-0.49606403583611947</v>
      </c>
      <c r="AC1256" s="3">
        <f t="shared" si="245"/>
        <v>-1.2135022581969616E-3</v>
      </c>
      <c r="AD1256" s="3">
        <f t="shared" si="246"/>
        <v>-0.50047510117895477</v>
      </c>
      <c r="AE1256" s="3">
        <f t="shared" si="247"/>
        <v>-2.4481055768666782E-4</v>
      </c>
      <c r="AF1256" s="3">
        <f t="shared" si="248"/>
        <v>5.1270156082662742E-6</v>
      </c>
      <c r="AG1256" s="3">
        <f t="shared" si="249"/>
        <v>2.9842019641852665E-5</v>
      </c>
      <c r="AH1256" s="3">
        <f t="shared" si="250"/>
        <v>0.99996503096474987</v>
      </c>
    </row>
    <row r="1257" spans="1:34" x14ac:dyDescent="0.25">
      <c r="A1257" t="s">
        <v>1260</v>
      </c>
      <c r="B1257">
        <v>146.46</v>
      </c>
      <c r="C1257">
        <v>0</v>
      </c>
      <c r="D1257">
        <v>-0.18568000000000001</v>
      </c>
      <c r="E1257">
        <v>0</v>
      </c>
      <c r="F1257" s="1">
        <v>-1.4156E-2</v>
      </c>
      <c r="G1257">
        <v>0</v>
      </c>
      <c r="H1257" s="1">
        <v>-1.9532999999999998E-3</v>
      </c>
      <c r="I1257">
        <v>-9.4849999999999994</v>
      </c>
      <c r="J1257">
        <v>-43.63</v>
      </c>
      <c r="K1257" s="1">
        <v>-4.2552999999999997E-6</v>
      </c>
      <c r="L1257" s="1">
        <v>-1.8715999999999999E-4</v>
      </c>
      <c r="M1257" s="1">
        <v>-8.2763000000000003E-2</v>
      </c>
      <c r="N1257">
        <v>-0.77115999999999996</v>
      </c>
      <c r="O1257">
        <v>-92.254999999999995</v>
      </c>
      <c r="P1257">
        <v>0</v>
      </c>
      <c r="Q1257" s="1">
        <v>-2.9724E-2</v>
      </c>
      <c r="R1257" s="1">
        <v>-1.4255E-5</v>
      </c>
      <c r="S1257">
        <v>0</v>
      </c>
      <c r="T1257">
        <f t="shared" si="239"/>
        <v>4.3580297000128014E-3</v>
      </c>
      <c r="U1257" s="3">
        <f t="shared" si="240"/>
        <v>2.975576744512359E-5</v>
      </c>
      <c r="V1257" t="b">
        <f t="shared" si="241"/>
        <v>1</v>
      </c>
      <c r="X1257" s="1">
        <f>B1257*[1]List!F1261</f>
        <v>44869.485600000007</v>
      </c>
      <c r="Y1257">
        <f>10^[1]List!G1261</f>
        <v>1.9540979716185041</v>
      </c>
      <c r="Z1257" s="1">
        <f t="shared" si="242"/>
        <v>22961.737974087522</v>
      </c>
      <c r="AA1257" s="3">
        <f t="shared" si="243"/>
        <v>-1.3777775501843507E-3</v>
      </c>
      <c r="AB1257" s="3">
        <f t="shared" si="244"/>
        <v>-0.36849047122285949</v>
      </c>
      <c r="AC1257" s="3">
        <f t="shared" si="245"/>
        <v>0</v>
      </c>
      <c r="AD1257" s="3">
        <f t="shared" si="246"/>
        <v>-0.6298989485183667</v>
      </c>
      <c r="AE1257" s="3">
        <f t="shared" si="247"/>
        <v>-2.0304694114433976E-4</v>
      </c>
      <c r="AF1257" s="3">
        <f t="shared" si="248"/>
        <v>1.5822438616074762E-2</v>
      </c>
      <c r="AG1257" s="3">
        <f t="shared" si="249"/>
        <v>3.5467563637793286E-6</v>
      </c>
      <c r="AH1257" s="3">
        <f t="shared" si="250"/>
        <v>0.98417401462756138</v>
      </c>
    </row>
    <row r="1258" spans="1:34" x14ac:dyDescent="0.25">
      <c r="A1258" t="s">
        <v>1261</v>
      </c>
      <c r="B1258">
        <v>3.9666999999999999</v>
      </c>
      <c r="C1258">
        <v>0</v>
      </c>
      <c r="D1258" s="1">
        <v>-2.2008E-2</v>
      </c>
      <c r="E1258">
        <v>0</v>
      </c>
      <c r="F1258">
        <v>0</v>
      </c>
      <c r="G1258">
        <v>0</v>
      </c>
      <c r="H1258">
        <v>0</v>
      </c>
      <c r="I1258" s="1">
        <v>-7.8343999999999997E-2</v>
      </c>
      <c r="J1258">
        <v>-0.52844999999999998</v>
      </c>
      <c r="K1258">
        <v>0</v>
      </c>
      <c r="L1258">
        <v>0</v>
      </c>
      <c r="M1258">
        <v>0</v>
      </c>
      <c r="N1258">
        <v>0</v>
      </c>
      <c r="O1258">
        <v>-3.1457999999999999</v>
      </c>
      <c r="P1258">
        <v>-0.1918</v>
      </c>
      <c r="Q1258" s="1">
        <v>-3.3640999999999999E-5</v>
      </c>
      <c r="R1258">
        <v>0</v>
      </c>
      <c r="S1258">
        <v>0</v>
      </c>
      <c r="T1258">
        <f t="shared" si="239"/>
        <v>2.6435900000010374E-4</v>
      </c>
      <c r="U1258" s="3">
        <f t="shared" si="240"/>
        <v>6.6644566012076477E-5</v>
      </c>
      <c r="V1258" t="b">
        <f t="shared" si="241"/>
        <v>1</v>
      </c>
      <c r="X1258" s="1">
        <f>B1258*[1]List!F1262</f>
        <v>615.43350499999997</v>
      </c>
      <c r="Y1258">
        <f>10^[1]List!G1262</f>
        <v>1308.427693853479</v>
      </c>
      <c r="Z1258" s="1">
        <f t="shared" si="242"/>
        <v>0.47036111195986174</v>
      </c>
      <c r="AA1258" s="3">
        <f t="shared" si="243"/>
        <v>-5.5481886706834401E-3</v>
      </c>
      <c r="AB1258" s="3">
        <f t="shared" si="244"/>
        <v>-0.15297199183200141</v>
      </c>
      <c r="AC1258" s="3">
        <f t="shared" si="245"/>
        <v>-4.8352534852648295E-2</v>
      </c>
      <c r="AD1258" s="3">
        <f t="shared" si="246"/>
        <v>-0.79305215922555272</v>
      </c>
      <c r="AE1258" s="3">
        <f t="shared" si="247"/>
        <v>-8.4808531020747717E-6</v>
      </c>
      <c r="AF1258" s="3">
        <f t="shared" si="248"/>
        <v>0</v>
      </c>
      <c r="AG1258" s="3">
        <f t="shared" si="249"/>
        <v>0</v>
      </c>
      <c r="AH1258" s="3">
        <f t="shared" si="250"/>
        <v>1</v>
      </c>
    </row>
    <row r="1259" spans="1:34" x14ac:dyDescent="0.25">
      <c r="A1259" t="s">
        <v>1262</v>
      </c>
      <c r="B1259">
        <v>6.3616000000000001</v>
      </c>
      <c r="C1259">
        <v>0</v>
      </c>
      <c r="D1259" s="1">
        <v>-4.2198000000000002E-4</v>
      </c>
      <c r="E1259">
        <v>0</v>
      </c>
      <c r="F1259">
        <v>0</v>
      </c>
      <c r="G1259">
        <v>0</v>
      </c>
      <c r="H1259">
        <v>-0.94842000000000004</v>
      </c>
      <c r="I1259">
        <v>-0.33226</v>
      </c>
      <c r="J1259">
        <v>-0.18475</v>
      </c>
      <c r="K1259">
        <v>0</v>
      </c>
      <c r="L1259">
        <v>0</v>
      </c>
      <c r="M1259">
        <v>-0.33850000000000002</v>
      </c>
      <c r="N1259">
        <v>-4.5469999999999997</v>
      </c>
      <c r="O1259" s="1">
        <v>-1.0088E-2</v>
      </c>
      <c r="P1259" s="1">
        <v>-3.0358E-8</v>
      </c>
      <c r="Q1259" s="1">
        <v>-5.1608999999999996E-7</v>
      </c>
      <c r="R1259">
        <v>0</v>
      </c>
      <c r="S1259">
        <v>0</v>
      </c>
      <c r="T1259">
        <f t="shared" si="239"/>
        <v>1.594735520005797E-4</v>
      </c>
      <c r="U1259" s="3">
        <f t="shared" si="240"/>
        <v>2.5068151408541827E-5</v>
      </c>
      <c r="V1259" t="b">
        <f t="shared" si="241"/>
        <v>1</v>
      </c>
      <c r="X1259" s="1">
        <f>B1259*[1]List!F1263</f>
        <v>1733.4723840000001</v>
      </c>
      <c r="Y1259">
        <f>10^[1]List!G1263</f>
        <v>76.037622908443169</v>
      </c>
      <c r="Z1259" s="1">
        <f t="shared" si="242"/>
        <v>22.797561492516312</v>
      </c>
      <c r="AA1259" s="3">
        <f t="shared" si="243"/>
        <v>-0.14915146818410463</v>
      </c>
      <c r="AB1259" s="3">
        <f t="shared" si="244"/>
        <v>-0.84923761317907431</v>
      </c>
      <c r="AC1259" s="3">
        <f t="shared" si="245"/>
        <v>-4.7720699195171028E-9</v>
      </c>
      <c r="AD1259" s="3">
        <f t="shared" si="246"/>
        <v>-1.5857645875251508E-3</v>
      </c>
      <c r="AE1259" s="3">
        <f t="shared" si="247"/>
        <v>-8.1125817404426554E-8</v>
      </c>
      <c r="AF1259" s="3">
        <f t="shared" si="248"/>
        <v>0.90430188930700728</v>
      </c>
      <c r="AG1259" s="3">
        <f t="shared" si="249"/>
        <v>0</v>
      </c>
      <c r="AH1259" s="3">
        <f t="shared" si="250"/>
        <v>9.5698110692992708E-2</v>
      </c>
    </row>
    <row r="1260" spans="1:34" x14ac:dyDescent="0.25">
      <c r="A1260" t="s">
        <v>1263</v>
      </c>
      <c r="B1260">
        <v>0.98687999999999998</v>
      </c>
      <c r="C1260">
        <v>0</v>
      </c>
      <c r="D1260" s="1">
        <v>-2.7385E-3</v>
      </c>
      <c r="E1260">
        <v>0</v>
      </c>
      <c r="F1260">
        <v>0</v>
      </c>
      <c r="G1260">
        <v>0</v>
      </c>
      <c r="H1260" s="1">
        <v>-3.5834000000000001E-4</v>
      </c>
      <c r="I1260" s="1">
        <v>-8.6015999999999995E-2</v>
      </c>
      <c r="J1260">
        <v>-0.38169999999999998</v>
      </c>
      <c r="K1260">
        <v>0</v>
      </c>
      <c r="L1260">
        <v>0</v>
      </c>
      <c r="M1260" s="1">
        <v>-6.1085999999999996E-3</v>
      </c>
      <c r="N1260" s="1">
        <v>-5.9308E-2</v>
      </c>
      <c r="O1260">
        <v>-0.45058999999999999</v>
      </c>
      <c r="P1260">
        <v>0</v>
      </c>
      <c r="Q1260" s="1">
        <v>-1.2463000000000001E-5</v>
      </c>
      <c r="R1260">
        <v>0</v>
      </c>
      <c r="S1260">
        <v>0</v>
      </c>
      <c r="T1260">
        <f t="shared" si="239"/>
        <v>4.809699999993178E-5</v>
      </c>
      <c r="U1260" s="3">
        <f t="shared" si="240"/>
        <v>4.8736421854664986E-5</v>
      </c>
      <c r="V1260" t="b">
        <f t="shared" si="241"/>
        <v>1</v>
      </c>
      <c r="X1260" s="1">
        <f>B1260*[1]List!F1264</f>
        <v>447.47112959999998</v>
      </c>
      <c r="Y1260">
        <f>10^[1]List!G1264</f>
        <v>3.1692517002074951</v>
      </c>
      <c r="Z1260" s="1">
        <f t="shared" si="242"/>
        <v>141.19141422901293</v>
      </c>
      <c r="AA1260" s="3">
        <f t="shared" si="243"/>
        <v>-3.1380107003891053E-3</v>
      </c>
      <c r="AB1260" s="3">
        <f t="shared" si="244"/>
        <v>-0.54022029020752271</v>
      </c>
      <c r="AC1260" s="3">
        <f t="shared" si="245"/>
        <v>0</v>
      </c>
      <c r="AD1260" s="3">
        <f t="shared" si="246"/>
        <v>-0.45658033398184178</v>
      </c>
      <c r="AE1260" s="3">
        <f t="shared" si="247"/>
        <v>-1.2628688391699093E-5</v>
      </c>
      <c r="AF1260" s="3">
        <f t="shared" si="248"/>
        <v>0.12270230708082756</v>
      </c>
      <c r="AG1260" s="3">
        <f t="shared" si="249"/>
        <v>0</v>
      </c>
      <c r="AH1260" s="3">
        <f t="shared" si="250"/>
        <v>0.87729769291917248</v>
      </c>
    </row>
    <row r="1261" spans="1:34" x14ac:dyDescent="0.25">
      <c r="A1261" t="s">
        <v>1264</v>
      </c>
      <c r="B1261">
        <v>470.41</v>
      </c>
      <c r="C1261">
        <v>0</v>
      </c>
      <c r="D1261" s="1">
        <v>-2.6977000000000001E-2</v>
      </c>
      <c r="E1261">
        <v>0</v>
      </c>
      <c r="F1261">
        <v>0</v>
      </c>
      <c r="G1261">
        <v>0</v>
      </c>
      <c r="H1261">
        <v>-63.905000000000001</v>
      </c>
      <c r="I1261">
        <v>-25.43</v>
      </c>
      <c r="J1261">
        <v>-13.807</v>
      </c>
      <c r="K1261">
        <v>0</v>
      </c>
      <c r="L1261">
        <v>0</v>
      </c>
      <c r="M1261">
        <v>-24.934000000000001</v>
      </c>
      <c r="N1261">
        <v>-329.66</v>
      </c>
      <c r="O1261">
        <v>-12.64</v>
      </c>
      <c r="P1261">
        <v>0</v>
      </c>
      <c r="Q1261" s="1">
        <v>-2.1237E-8</v>
      </c>
      <c r="R1261">
        <v>0</v>
      </c>
      <c r="S1261">
        <v>0</v>
      </c>
      <c r="T1261">
        <f t="shared" si="239"/>
        <v>7.0229787629327222E-3</v>
      </c>
      <c r="U1261" s="3">
        <f t="shared" si="240"/>
        <v>1.492948441345363E-5</v>
      </c>
      <c r="V1261" t="b">
        <f t="shared" si="241"/>
        <v>1</v>
      </c>
      <c r="X1261" s="1">
        <f>B1261*[1]List!F1265</f>
        <v>127071.8533</v>
      </c>
      <c r="Y1261">
        <f>10^[1]List!G1265</f>
        <v>393.92449920756826</v>
      </c>
      <c r="Z1261" s="1">
        <f t="shared" si="242"/>
        <v>322.57920884743652</v>
      </c>
      <c r="AA1261" s="3">
        <f t="shared" si="243"/>
        <v>-0.13590692587317446</v>
      </c>
      <c r="AB1261" s="3">
        <f t="shared" si="244"/>
        <v>-0.83720796751769733</v>
      </c>
      <c r="AC1261" s="3">
        <f t="shared" si="245"/>
        <v>0</v>
      </c>
      <c r="AD1261" s="3">
        <f t="shared" si="246"/>
        <v>-2.6870177079568885E-2</v>
      </c>
      <c r="AE1261" s="3">
        <f t="shared" si="247"/>
        <v>-4.5145723942943389E-11</v>
      </c>
      <c r="AF1261" s="3">
        <f t="shared" si="248"/>
        <v>0.9003709713049507</v>
      </c>
      <c r="AG1261" s="3">
        <f t="shared" si="249"/>
        <v>0</v>
      </c>
      <c r="AH1261" s="3">
        <f t="shared" si="250"/>
        <v>9.9629028695049401E-2</v>
      </c>
    </row>
    <row r="1262" spans="1:34" x14ac:dyDescent="0.25">
      <c r="A1262" t="s">
        <v>1265</v>
      </c>
      <c r="B1262">
        <v>15.897</v>
      </c>
      <c r="C1262">
        <v>0</v>
      </c>
      <c r="D1262">
        <v>-0.40272999999999998</v>
      </c>
      <c r="E1262">
        <v>0</v>
      </c>
      <c r="F1262" s="1">
        <v>-1.3860999999999999E-3</v>
      </c>
      <c r="G1262">
        <v>0</v>
      </c>
      <c r="H1262">
        <v>-0.18845000000000001</v>
      </c>
      <c r="I1262">
        <v>-1.0891</v>
      </c>
      <c r="J1262">
        <v>-5.8273000000000001</v>
      </c>
      <c r="K1262" s="1">
        <v>-2.7655000000000002E-7</v>
      </c>
      <c r="L1262" s="1">
        <v>-1.3577000000000001E-4</v>
      </c>
      <c r="M1262">
        <v>-0.22536</v>
      </c>
      <c r="N1262">
        <v>-2.7530000000000001</v>
      </c>
      <c r="O1262">
        <v>-5.3948999999999998</v>
      </c>
      <c r="P1262" s="1">
        <v>-2.8411E-3</v>
      </c>
      <c r="Q1262" s="1">
        <v>-1.1905000000000001E-2</v>
      </c>
      <c r="R1262" s="1">
        <v>-4.7706999999999998E-8</v>
      </c>
      <c r="S1262">
        <v>0</v>
      </c>
      <c r="T1262">
        <f t="shared" si="239"/>
        <v>-1.0829425700087232E-4</v>
      </c>
      <c r="U1262" s="3">
        <f t="shared" si="240"/>
        <v>-6.8122448890276347E-6</v>
      </c>
      <c r="V1262" t="b">
        <f t="shared" si="241"/>
        <v>1</v>
      </c>
      <c r="X1262" s="1">
        <f>B1262*[1]List!F1266</f>
        <v>3698.7549899999999</v>
      </c>
      <c r="Y1262">
        <f>10^[1]List!G1266</f>
        <v>103.56677794154555</v>
      </c>
      <c r="Z1262" s="1">
        <f t="shared" si="242"/>
        <v>35.713720784937671</v>
      </c>
      <c r="AA1262" s="3">
        <f t="shared" si="243"/>
        <v>-3.7275341259357109E-2</v>
      </c>
      <c r="AB1262" s="3">
        <f t="shared" si="244"/>
        <v>-0.62243794719443923</v>
      </c>
      <c r="AC1262" s="3">
        <f t="shared" si="245"/>
        <v>-1.7871925520538466E-4</v>
      </c>
      <c r="AD1262" s="3">
        <f t="shared" si="246"/>
        <v>-0.33936591809775429</v>
      </c>
      <c r="AE1262" s="3">
        <f t="shared" si="247"/>
        <v>-7.4888643813298111E-4</v>
      </c>
      <c r="AF1262" s="3">
        <f t="shared" si="248"/>
        <v>0.30099962505805694</v>
      </c>
      <c r="AG1262" s="3">
        <f t="shared" si="249"/>
        <v>1.3749164150889147E-5</v>
      </c>
      <c r="AH1262" s="3">
        <f t="shared" si="250"/>
        <v>0.69898662577779214</v>
      </c>
    </row>
    <row r="1263" spans="1:34" x14ac:dyDescent="0.25">
      <c r="A1263" t="s">
        <v>1266</v>
      </c>
      <c r="B1263">
        <v>2274.6</v>
      </c>
      <c r="C1263">
        <v>0</v>
      </c>
      <c r="D1263">
        <v>-50.359000000000002</v>
      </c>
      <c r="E1263">
        <v>0</v>
      </c>
      <c r="F1263">
        <v>-2002.6</v>
      </c>
      <c r="G1263">
        <v>0</v>
      </c>
      <c r="H1263">
        <v>0</v>
      </c>
      <c r="I1263">
        <v>-5.4524999999999997</v>
      </c>
      <c r="J1263">
        <v>-55.173000000000002</v>
      </c>
      <c r="K1263">
        <v>-3.2803</v>
      </c>
      <c r="L1263">
        <v>-23.584</v>
      </c>
      <c r="M1263">
        <v>0</v>
      </c>
      <c r="N1263">
        <v>0</v>
      </c>
      <c r="O1263">
        <v>-645.71</v>
      </c>
      <c r="P1263">
        <v>-20.259</v>
      </c>
      <c r="Q1263">
        <v>-0.62134999999999996</v>
      </c>
      <c r="R1263">
        <v>-2.8380000000000001</v>
      </c>
      <c r="S1263">
        <v>0</v>
      </c>
      <c r="T1263">
        <f t="shared" si="239"/>
        <v>-535.27714999999989</v>
      </c>
      <c r="U1263" s="3">
        <f t="shared" si="240"/>
        <v>-0.23532803569858432</v>
      </c>
      <c r="V1263" t="b">
        <f t="shared" si="241"/>
        <v>0</v>
      </c>
      <c r="X1263" s="1">
        <f>B1263*[1]List!F1267</f>
        <v>1015995.5820000001</v>
      </c>
      <c r="Y1263">
        <f>10^[1]List!G1267</f>
        <v>33.44377919177537</v>
      </c>
      <c r="Z1263" s="1">
        <f t="shared" si="242"/>
        <v>30379.209723100248</v>
      </c>
      <c r="AA1263" s="3">
        <f t="shared" si="243"/>
        <v>-0.90255825200035167</v>
      </c>
      <c r="AB1263" s="3">
        <f t="shared" si="244"/>
        <v>-3.8463817814121164E-2</v>
      </c>
      <c r="AC1263" s="3">
        <f t="shared" si="245"/>
        <v>-8.9066209443418622E-3</v>
      </c>
      <c r="AD1263" s="3">
        <f t="shared" si="246"/>
        <v>-0.28387848412907768</v>
      </c>
      <c r="AE1263" s="3">
        <f t="shared" si="247"/>
        <v>-1.5208608106919898E-3</v>
      </c>
      <c r="AF1263" s="3">
        <f t="shared" si="248"/>
        <v>0</v>
      </c>
      <c r="AG1263" s="3">
        <f t="shared" si="249"/>
        <v>0.30705636542774128</v>
      </c>
      <c r="AH1263" s="3">
        <f t="shared" si="250"/>
        <v>0.69294363457225872</v>
      </c>
    </row>
    <row r="1264" spans="1:34" x14ac:dyDescent="0.25">
      <c r="A1264" t="s">
        <v>1267</v>
      </c>
      <c r="B1264">
        <v>0.27340999999999999</v>
      </c>
      <c r="C1264">
        <v>0</v>
      </c>
      <c r="D1264" s="1">
        <v>-2.3698999999999999E-3</v>
      </c>
      <c r="E1264">
        <v>0</v>
      </c>
      <c r="F1264" s="1">
        <v>-1.1187E-6</v>
      </c>
      <c r="G1264">
        <v>0</v>
      </c>
      <c r="H1264">
        <v>0</v>
      </c>
      <c r="I1264" s="1">
        <v>-1.0526000000000001E-3</v>
      </c>
      <c r="J1264" s="1">
        <v>-4.8801000000000001E-3</v>
      </c>
      <c r="K1264" s="1">
        <v>-3.1511999999999998E-8</v>
      </c>
      <c r="L1264" s="1">
        <v>-1.1790000000000001E-5</v>
      </c>
      <c r="M1264">
        <v>0</v>
      </c>
      <c r="N1264">
        <v>0</v>
      </c>
      <c r="O1264">
        <v>-0.25012000000000001</v>
      </c>
      <c r="P1264" s="1">
        <v>-1.4924E-2</v>
      </c>
      <c r="Q1264" s="1">
        <v>-6.8880000000000005E-5</v>
      </c>
      <c r="R1264" s="1">
        <v>-1.8161E-9</v>
      </c>
      <c r="S1264">
        <v>0</v>
      </c>
      <c r="T1264">
        <f t="shared" si="239"/>
        <v>-1.8422028100061172E-5</v>
      </c>
      <c r="U1264" s="3">
        <f t="shared" si="240"/>
        <v>-6.7378764858860957E-5</v>
      </c>
      <c r="V1264" t="b">
        <f t="shared" si="241"/>
        <v>1</v>
      </c>
      <c r="X1264" s="1">
        <f>B1264*[1]List!F1268</f>
        <v>89.812450900000002</v>
      </c>
      <c r="Y1264">
        <f>10^[1]List!G1268</f>
        <v>214.50863159188441</v>
      </c>
      <c r="Z1264" s="1">
        <f t="shared" si="242"/>
        <v>0.418689216529401</v>
      </c>
      <c r="AA1264" s="3">
        <f t="shared" si="243"/>
        <v>-8.6720262609268125E-3</v>
      </c>
      <c r="AB1264" s="3">
        <f t="shared" si="244"/>
        <v>-2.1742151025931751E-2</v>
      </c>
      <c r="AC1264" s="3">
        <f t="shared" si="245"/>
        <v>-5.4584689660217255E-2</v>
      </c>
      <c r="AD1264" s="3">
        <f t="shared" si="246"/>
        <v>-0.91481657583848441</v>
      </c>
      <c r="AE1264" s="3">
        <f t="shared" si="247"/>
        <v>-2.5193597929848947E-4</v>
      </c>
      <c r="AF1264" s="3">
        <f t="shared" si="248"/>
        <v>0</v>
      </c>
      <c r="AG1264" s="3">
        <f t="shared" si="249"/>
        <v>1.9886397881034366E-3</v>
      </c>
      <c r="AH1264" s="3">
        <f t="shared" si="250"/>
        <v>0.99801136021189651</v>
      </c>
    </row>
    <row r="1265" spans="1:34" x14ac:dyDescent="0.25">
      <c r="A1265" t="s">
        <v>1268</v>
      </c>
      <c r="B1265">
        <v>0.48686000000000001</v>
      </c>
      <c r="C1265">
        <v>0</v>
      </c>
      <c r="D1265" s="1">
        <v>-1.2831E-2</v>
      </c>
      <c r="E1265">
        <v>0</v>
      </c>
      <c r="F1265">
        <v>0</v>
      </c>
      <c r="G1265">
        <v>0</v>
      </c>
      <c r="H1265">
        <v>0</v>
      </c>
      <c r="I1265" s="1">
        <v>-1.2181E-3</v>
      </c>
      <c r="J1265" s="1">
        <v>-1.0222999999999999E-2</v>
      </c>
      <c r="K1265">
        <v>0</v>
      </c>
      <c r="L1265">
        <v>0</v>
      </c>
      <c r="M1265">
        <v>0</v>
      </c>
      <c r="N1265">
        <v>0</v>
      </c>
      <c r="O1265">
        <v>-0.39319999999999999</v>
      </c>
      <c r="P1265" s="1">
        <v>-6.9350999999999996E-2</v>
      </c>
      <c r="Q1265" s="1">
        <v>-4.4767E-5</v>
      </c>
      <c r="R1265">
        <v>0</v>
      </c>
      <c r="S1265">
        <v>0</v>
      </c>
      <c r="T1265">
        <f t="shared" si="239"/>
        <v>-7.8669999999381169E-6</v>
      </c>
      <c r="U1265" s="3">
        <f t="shared" si="240"/>
        <v>-1.6158649303574161E-5</v>
      </c>
      <c r="V1265" t="b">
        <f t="shared" si="241"/>
        <v>1</v>
      </c>
      <c r="X1265" s="1">
        <f>B1265*[1]List!F1269</f>
        <v>133.11239260000002</v>
      </c>
      <c r="Y1265">
        <f>10^[1]List!G1269</f>
        <v>1323.081892059239</v>
      </c>
      <c r="Z1265" s="1">
        <f t="shared" si="242"/>
        <v>0.10060782586391873</v>
      </c>
      <c r="AA1265" s="3">
        <f t="shared" si="243"/>
        <v>-2.6354598857987924E-2</v>
      </c>
      <c r="AB1265" s="3">
        <f t="shared" si="244"/>
        <v>-2.3499774062358786E-2</v>
      </c>
      <c r="AC1265" s="3">
        <f t="shared" si="245"/>
        <v>-0.14244546686932588</v>
      </c>
      <c r="AD1265" s="3">
        <f t="shared" si="246"/>
        <v>-0.8076243684015938</v>
      </c>
      <c r="AE1265" s="3">
        <f t="shared" si="247"/>
        <v>-9.1950458037218084E-5</v>
      </c>
      <c r="AF1265" s="3">
        <f t="shared" si="248"/>
        <v>0</v>
      </c>
      <c r="AG1265" s="3">
        <f t="shared" si="249"/>
        <v>0</v>
      </c>
      <c r="AH1265" s="3">
        <f t="shared" si="250"/>
        <v>1</v>
      </c>
    </row>
    <row r="1266" spans="1:34" x14ac:dyDescent="0.25">
      <c r="A1266" t="s">
        <v>1269</v>
      </c>
      <c r="B1266">
        <v>164.78</v>
      </c>
      <c r="C1266">
        <v>0</v>
      </c>
      <c r="D1266" s="1">
        <v>-2.9204999999999999E-3</v>
      </c>
      <c r="E1266">
        <v>0</v>
      </c>
      <c r="F1266" s="1">
        <v>-2.5534999999999999E-2</v>
      </c>
      <c r="G1266">
        <v>0</v>
      </c>
      <c r="H1266">
        <v>-50.305999999999997</v>
      </c>
      <c r="I1266">
        <v>-2.3452000000000002</v>
      </c>
      <c r="J1266">
        <v>-1.3358000000000001</v>
      </c>
      <c r="K1266">
        <v>0</v>
      </c>
      <c r="L1266">
        <v>0</v>
      </c>
      <c r="M1266">
        <v>-6.5938999999999997</v>
      </c>
      <c r="N1266">
        <v>-103.76</v>
      </c>
      <c r="O1266">
        <v>-0.40244999999999997</v>
      </c>
      <c r="P1266" s="1">
        <v>-1.6896E-7</v>
      </c>
      <c r="Q1266" s="1">
        <v>-5.5316999999999996E-3</v>
      </c>
      <c r="R1266">
        <v>0</v>
      </c>
      <c r="S1266">
        <v>0</v>
      </c>
      <c r="T1266">
        <f t="shared" si="239"/>
        <v>2.6626310400036579E-3</v>
      </c>
      <c r="U1266" s="3">
        <f t="shared" si="240"/>
        <v>1.6158702755210934E-5</v>
      </c>
      <c r="V1266" t="b">
        <f t="shared" si="241"/>
        <v>1</v>
      </c>
      <c r="X1266" s="1">
        <f>B1266*[1]List!F1270</f>
        <v>65038.665999999997</v>
      </c>
      <c r="Y1266">
        <f>10^[1]List!G1270</f>
        <v>21.92116180686579</v>
      </c>
      <c r="Z1266" s="1">
        <f t="shared" si="242"/>
        <v>2966.935173099705</v>
      </c>
      <c r="AA1266" s="3">
        <f t="shared" si="243"/>
        <v>-0.3054645921835174</v>
      </c>
      <c r="AB1266" s="3">
        <f t="shared" si="244"/>
        <v>-0.69204333050127442</v>
      </c>
      <c r="AC1266" s="3">
        <f t="shared" si="245"/>
        <v>-1.0253671562082776E-9</v>
      </c>
      <c r="AD1266" s="3">
        <f t="shared" si="246"/>
        <v>-2.442347372253914E-3</v>
      </c>
      <c r="AE1266" s="3">
        <f t="shared" si="247"/>
        <v>-3.3570214831897076E-5</v>
      </c>
      <c r="AF1266" s="3">
        <f t="shared" si="248"/>
        <v>0.9677204084012877</v>
      </c>
      <c r="AG1266" s="3">
        <f t="shared" si="249"/>
        <v>0</v>
      </c>
      <c r="AH1266" s="3">
        <f t="shared" si="250"/>
        <v>3.2279591598712319E-2</v>
      </c>
    </row>
    <row r="1267" spans="1:34" x14ac:dyDescent="0.25">
      <c r="A1267" t="s">
        <v>1270</v>
      </c>
      <c r="B1267">
        <v>2.6486999999999998</v>
      </c>
      <c r="C1267">
        <v>0</v>
      </c>
      <c r="D1267" s="1">
        <v>-7.0045000000000003E-3</v>
      </c>
      <c r="E1267">
        <v>0</v>
      </c>
      <c r="F1267" s="1">
        <v>-3.7333000000000001E-4</v>
      </c>
      <c r="G1267">
        <v>0</v>
      </c>
      <c r="H1267">
        <v>-0.81838999999999995</v>
      </c>
      <c r="I1267" s="1">
        <v>-2.6072000000000001E-2</v>
      </c>
      <c r="J1267" s="1">
        <v>-2.8686E-2</v>
      </c>
      <c r="K1267" s="1">
        <v>-6.0638000000000003E-8</v>
      </c>
      <c r="L1267" s="1">
        <v>-1.9629000000000001E-5</v>
      </c>
      <c r="M1267" s="1">
        <v>-9.8985000000000004E-2</v>
      </c>
      <c r="N1267">
        <v>-1.6128</v>
      </c>
      <c r="O1267" s="1">
        <v>-4.9223000000000003E-2</v>
      </c>
      <c r="P1267" s="1">
        <v>-7.0559999999999998E-3</v>
      </c>
      <c r="Q1267" s="1">
        <v>-1.8075E-4</v>
      </c>
      <c r="R1267" s="1">
        <v>-4.7313E-9</v>
      </c>
      <c r="S1267">
        <v>0</v>
      </c>
      <c r="T1267">
        <f t="shared" si="239"/>
        <v>-9.0274369300156289E-5</v>
      </c>
      <c r="U1267" s="3">
        <f t="shared" si="240"/>
        <v>-3.408251946243678E-5</v>
      </c>
      <c r="V1267" t="b">
        <f t="shared" si="241"/>
        <v>1</v>
      </c>
      <c r="X1267" s="1">
        <f>B1267*[1]List!F1271</f>
        <v>555.485364</v>
      </c>
      <c r="Y1267">
        <f>10^[1]List!G1271</f>
        <v>4.9087579656579644E-2</v>
      </c>
      <c r="Z1267" s="1">
        <f t="shared" si="242"/>
        <v>11316.210085855055</v>
      </c>
      <c r="AA1267" s="3">
        <f t="shared" si="243"/>
        <v>-0.31176344244346282</v>
      </c>
      <c r="AB1267" s="3">
        <f t="shared" si="244"/>
        <v>-0.66695461533507006</v>
      </c>
      <c r="AC1267" s="3">
        <f t="shared" si="245"/>
        <v>-2.6639483520217466E-3</v>
      </c>
      <c r="AD1267" s="3">
        <f t="shared" si="246"/>
        <v>-1.858383357873674E-2</v>
      </c>
      <c r="AE1267" s="3">
        <f t="shared" si="247"/>
        <v>-6.82428101710273E-5</v>
      </c>
      <c r="AF1267" s="3">
        <f t="shared" si="248"/>
        <v>0.96899193560505636</v>
      </c>
      <c r="AG1267" s="3">
        <f t="shared" si="249"/>
        <v>1.1145734094517053E-5</v>
      </c>
      <c r="AH1267" s="3">
        <f t="shared" si="250"/>
        <v>3.0996918660849158E-2</v>
      </c>
    </row>
    <row r="1268" spans="1:34" x14ac:dyDescent="0.25">
      <c r="A1268" t="s">
        <v>1271</v>
      </c>
      <c r="B1268">
        <v>9.1396999999999995</v>
      </c>
      <c r="C1268">
        <v>0</v>
      </c>
      <c r="D1268" s="1">
        <v>-2.2082000000000001E-2</v>
      </c>
      <c r="E1268">
        <v>0</v>
      </c>
      <c r="F1268" s="1">
        <v>-8.8858000000000003E-4</v>
      </c>
      <c r="G1268">
        <v>0</v>
      </c>
      <c r="H1268" s="1">
        <v>-3.4961E-9</v>
      </c>
      <c r="I1268">
        <v>-0.84343000000000001</v>
      </c>
      <c r="J1268">
        <v>-3.9003999999999999</v>
      </c>
      <c r="K1268" s="1">
        <v>-1.2871999999999999E-6</v>
      </c>
      <c r="L1268" s="1">
        <v>-6.4690999999999994E-5</v>
      </c>
      <c r="M1268" s="1">
        <v>-4.0305999999999997E-8</v>
      </c>
      <c r="N1268" s="1">
        <v>-4.5092999999999998E-7</v>
      </c>
      <c r="O1268">
        <v>-4.3711000000000002</v>
      </c>
      <c r="P1268">
        <v>0</v>
      </c>
      <c r="Q1268" s="1">
        <v>-1.1467999999999999E-3</v>
      </c>
      <c r="R1268" s="1">
        <v>-2.7920000000000001E-6</v>
      </c>
      <c r="S1268">
        <v>0</v>
      </c>
      <c r="T1268">
        <f t="shared" si="239"/>
        <v>5.8335506790105839E-4</v>
      </c>
      <c r="U1268" s="3">
        <f t="shared" si="240"/>
        <v>6.3826500640180579E-5</v>
      </c>
      <c r="V1268" t="b">
        <f t="shared" si="241"/>
        <v>1</v>
      </c>
      <c r="X1268" s="1">
        <f>B1268*[1]List!F1272</f>
        <v>6550.1487989999996</v>
      </c>
      <c r="Y1268">
        <f>10^[1]List!G1272</f>
        <v>975.91644554342406</v>
      </c>
      <c r="Z1268" s="1">
        <f t="shared" si="242"/>
        <v>6.7117926221159747</v>
      </c>
      <c r="AA1268" s="3">
        <f t="shared" si="243"/>
        <v>-2.513275435309693E-3</v>
      </c>
      <c r="AB1268" s="3">
        <f t="shared" si="244"/>
        <v>-0.51904290834885181</v>
      </c>
      <c r="AC1268" s="3">
        <f t="shared" si="245"/>
        <v>0</v>
      </c>
      <c r="AD1268" s="3">
        <f t="shared" si="246"/>
        <v>-0.47825420965677218</v>
      </c>
      <c r="AE1268" s="3">
        <f t="shared" si="247"/>
        <v>-1.2578005842642538E-4</v>
      </c>
      <c r="AF1268" s="3">
        <f t="shared" si="248"/>
        <v>1.0355116372478567E-7</v>
      </c>
      <c r="AG1268" s="3">
        <f t="shared" si="249"/>
        <v>1.390801852972228E-5</v>
      </c>
      <c r="AH1268" s="3">
        <f t="shared" si="250"/>
        <v>0.99998598843030639</v>
      </c>
    </row>
    <row r="1269" spans="1:34" x14ac:dyDescent="0.25">
      <c r="A1269" t="s">
        <v>1272</v>
      </c>
      <c r="B1269">
        <v>4.4892000000000003</v>
      </c>
      <c r="C1269" s="1">
        <v>6.4133000000000004E-5</v>
      </c>
      <c r="D1269">
        <v>0</v>
      </c>
      <c r="E1269">
        <v>0</v>
      </c>
      <c r="F1269" s="1">
        <v>-3.8126000000000002E-4</v>
      </c>
      <c r="G1269">
        <v>0</v>
      </c>
      <c r="H1269">
        <v>0</v>
      </c>
      <c r="I1269" s="1">
        <v>-5.4937E-2</v>
      </c>
      <c r="J1269">
        <v>-0.19824</v>
      </c>
      <c r="K1269" s="1">
        <v>-2.3379E-7</v>
      </c>
      <c r="L1269" s="1">
        <v>-7.4756000000000001E-5</v>
      </c>
      <c r="M1269">
        <v>0</v>
      </c>
      <c r="N1269">
        <v>0</v>
      </c>
      <c r="O1269">
        <v>-4.2241</v>
      </c>
      <c r="P1269" s="1">
        <v>-1.1592E-2</v>
      </c>
      <c r="Q1269" s="1">
        <v>-1.6197E-4</v>
      </c>
      <c r="R1269" s="1">
        <v>-1.6587000000000002E-8</v>
      </c>
      <c r="S1269">
        <v>0</v>
      </c>
      <c r="T1269">
        <f t="shared" si="239"/>
        <v>-2.2310337699926906E-4</v>
      </c>
      <c r="U1269" s="3">
        <f t="shared" si="240"/>
        <v>-4.9697802949137717E-5</v>
      </c>
      <c r="V1269" t="b">
        <f t="shared" si="241"/>
        <v>1</v>
      </c>
      <c r="X1269" s="1">
        <f>B1269*[1]List!F1273</f>
        <v>1411.4044799999999</v>
      </c>
      <c r="Y1269">
        <f>10^[1]List!G1273</f>
        <v>578.16959844646669</v>
      </c>
      <c r="Z1269" s="1">
        <f t="shared" si="242"/>
        <v>2.4411599706944522</v>
      </c>
      <c r="AA1269" s="3">
        <f t="shared" si="243"/>
        <v>-7.0642207965784546E-5</v>
      </c>
      <c r="AB1269" s="3">
        <f t="shared" si="244"/>
        <v>-5.6413612623630045E-2</v>
      </c>
      <c r="AC1269" s="3">
        <f t="shared" si="245"/>
        <v>-2.582197273456295E-3</v>
      </c>
      <c r="AD1269" s="3">
        <f t="shared" si="246"/>
        <v>-0.94094716207787577</v>
      </c>
      <c r="AE1269" s="3">
        <f t="shared" si="247"/>
        <v>-3.608362002138465E-5</v>
      </c>
      <c r="AF1269" s="3">
        <f t="shared" si="248"/>
        <v>0</v>
      </c>
      <c r="AG1269" s="3">
        <f t="shared" si="249"/>
        <v>2.9610740694350536E-4</v>
      </c>
      <c r="AH1269" s="3">
        <f t="shared" si="250"/>
        <v>0.99970389259305636</v>
      </c>
    </row>
    <row r="1270" spans="1:34" x14ac:dyDescent="0.25">
      <c r="A1270" t="s">
        <v>1273</v>
      </c>
      <c r="B1270">
        <v>0.44390000000000002</v>
      </c>
      <c r="C1270">
        <v>0</v>
      </c>
      <c r="D1270" s="1">
        <v>-3.9355E-4</v>
      </c>
      <c r="E1270">
        <v>0</v>
      </c>
      <c r="F1270">
        <v>0</v>
      </c>
      <c r="G1270">
        <v>0</v>
      </c>
      <c r="H1270" s="1">
        <v>-1.0204000000000001E-3</v>
      </c>
      <c r="I1270" s="1">
        <v>-2.7895E-2</v>
      </c>
      <c r="J1270" s="1">
        <v>-6.2537999999999996E-2</v>
      </c>
      <c r="K1270">
        <v>0</v>
      </c>
      <c r="L1270">
        <v>0</v>
      </c>
      <c r="M1270" s="1">
        <v>-1.5247E-2</v>
      </c>
      <c r="N1270">
        <v>-0.17718</v>
      </c>
      <c r="O1270">
        <v>-0.15956999999999999</v>
      </c>
      <c r="P1270" s="1">
        <v>-2.3207999999999999E-5</v>
      </c>
      <c r="Q1270" s="1">
        <v>-1.2721000000000001E-7</v>
      </c>
      <c r="R1270">
        <v>0</v>
      </c>
      <c r="S1270">
        <v>0</v>
      </c>
      <c r="T1270">
        <f t="shared" si="239"/>
        <v>3.2714790000029687E-5</v>
      </c>
      <c r="U1270" s="3">
        <f t="shared" si="240"/>
        <v>7.3698558233903328E-5</v>
      </c>
      <c r="V1270" t="b">
        <f t="shared" si="241"/>
        <v>1</v>
      </c>
      <c r="X1270" s="1">
        <f>B1270*[1]List!F1274</f>
        <v>110.699782</v>
      </c>
      <c r="Y1270">
        <f>10^[1]List!G1274</f>
        <v>42.00134875641092</v>
      </c>
      <c r="Z1270" s="1">
        <f t="shared" si="242"/>
        <v>2.6356244567765987</v>
      </c>
      <c r="AA1270" s="3">
        <f t="shared" si="243"/>
        <v>-3.1852894796125255E-3</v>
      </c>
      <c r="AB1270" s="3">
        <f t="shared" si="244"/>
        <v>-0.63721558909664333</v>
      </c>
      <c r="AC1270" s="3">
        <f t="shared" si="245"/>
        <v>-5.228204550574453E-5</v>
      </c>
      <c r="AD1270" s="3">
        <f t="shared" si="246"/>
        <v>-0.35947285424645187</v>
      </c>
      <c r="AE1270" s="3">
        <f t="shared" si="247"/>
        <v>-2.8657355260193737E-7</v>
      </c>
      <c r="AF1270" s="3">
        <f t="shared" si="248"/>
        <v>0.68029060312522105</v>
      </c>
      <c r="AG1270" s="3">
        <f t="shared" si="249"/>
        <v>0</v>
      </c>
      <c r="AH1270" s="3">
        <f t="shared" si="250"/>
        <v>0.31970939687477906</v>
      </c>
    </row>
    <row r="1271" spans="1:34" x14ac:dyDescent="0.25">
      <c r="A1271" t="s">
        <v>1274</v>
      </c>
      <c r="B1271">
        <v>4.3567</v>
      </c>
      <c r="C1271">
        <v>0</v>
      </c>
      <c r="D1271" s="1">
        <v>-5.2071000000000001E-3</v>
      </c>
      <c r="E1271">
        <v>0</v>
      </c>
      <c r="F1271">
        <v>0</v>
      </c>
      <c r="G1271">
        <v>0</v>
      </c>
      <c r="H1271">
        <v>-0.72950000000000004</v>
      </c>
      <c r="I1271">
        <v>-0.19525999999999999</v>
      </c>
      <c r="J1271">
        <v>-0.12872</v>
      </c>
      <c r="K1271">
        <v>0</v>
      </c>
      <c r="L1271">
        <v>0</v>
      </c>
      <c r="M1271">
        <v>-0.21582999999999999</v>
      </c>
      <c r="N1271">
        <v>-2.9866000000000001</v>
      </c>
      <c r="O1271" s="1">
        <v>-9.5489000000000004E-2</v>
      </c>
      <c r="P1271" s="1">
        <v>-7.2694999999999994E-5</v>
      </c>
      <c r="Q1271" s="1">
        <v>-4.5205E-8</v>
      </c>
      <c r="R1271">
        <v>0</v>
      </c>
      <c r="S1271">
        <v>0</v>
      </c>
      <c r="T1271">
        <f t="shared" si="239"/>
        <v>2.1159795000132771E-5</v>
      </c>
      <c r="U1271" s="3">
        <f t="shared" si="240"/>
        <v>4.8568400395098976E-6</v>
      </c>
      <c r="V1271" t="b">
        <f t="shared" si="241"/>
        <v>1</v>
      </c>
      <c r="X1271" s="1">
        <f>B1271*[1]List!F1275</f>
        <v>1488.0308850000001</v>
      </c>
      <c r="Y1271">
        <f>10^[1]List!G1275</f>
        <v>279.08116822275514</v>
      </c>
      <c r="Z1271" s="1">
        <f t="shared" si="242"/>
        <v>5.3318928485074046</v>
      </c>
      <c r="AA1271" s="3">
        <f t="shared" si="243"/>
        <v>-0.16863844194000047</v>
      </c>
      <c r="AB1271" s="3">
        <f t="shared" si="244"/>
        <v>-0.80942226914866766</v>
      </c>
      <c r="AC1271" s="3">
        <f t="shared" si="245"/>
        <v>-1.6685794293846259E-5</v>
      </c>
      <c r="AD1271" s="3">
        <f t="shared" si="246"/>
        <v>-2.1917735901026008E-2</v>
      </c>
      <c r="AE1271" s="3">
        <f t="shared" si="247"/>
        <v>-1.0375972639842082E-8</v>
      </c>
      <c r="AF1271" s="3">
        <f t="shared" si="248"/>
        <v>0.9081275291301919</v>
      </c>
      <c r="AG1271" s="3">
        <f t="shared" si="249"/>
        <v>0</v>
      </c>
      <c r="AH1271" s="3">
        <f t="shared" si="250"/>
        <v>9.1872470869808098E-2</v>
      </c>
    </row>
    <row r="1272" spans="1:34" x14ac:dyDescent="0.25">
      <c r="A1272" t="s">
        <v>1275</v>
      </c>
      <c r="B1272">
        <v>112.4</v>
      </c>
      <c r="C1272" s="1">
        <v>2.5267999999999999E-2</v>
      </c>
      <c r="D1272">
        <v>0</v>
      </c>
      <c r="E1272">
        <v>0</v>
      </c>
      <c r="F1272">
        <v>-664.8</v>
      </c>
      <c r="G1272">
        <v>0</v>
      </c>
      <c r="H1272">
        <v>0</v>
      </c>
      <c r="I1272">
        <v>-0.22966</v>
      </c>
      <c r="J1272">
        <v>-0.25795000000000001</v>
      </c>
      <c r="K1272">
        <v>-0.87058999999999997</v>
      </c>
      <c r="L1272">
        <v>-41.823999999999998</v>
      </c>
      <c r="M1272">
        <v>0</v>
      </c>
      <c r="N1272">
        <v>0</v>
      </c>
      <c r="O1272">
        <v>-1.075</v>
      </c>
      <c r="P1272">
        <v>0</v>
      </c>
      <c r="Q1272" s="1">
        <v>-4.2129999999999997E-3</v>
      </c>
      <c r="R1272">
        <v>-1.3706</v>
      </c>
      <c r="S1272">
        <v>0</v>
      </c>
      <c r="T1272">
        <f t="shared" si="239"/>
        <v>-598.00674500000002</v>
      </c>
      <c r="U1272" s="3">
        <f t="shared" si="240"/>
        <v>-5.3203447064056935</v>
      </c>
      <c r="V1272" t="b">
        <f t="shared" si="241"/>
        <v>0</v>
      </c>
      <c r="X1272" s="1">
        <f>B1272*[1]List!F1276</f>
        <v>109172.996</v>
      </c>
      <c r="Y1272">
        <f>10^[1]List!G1276</f>
        <v>0.4832303452260871</v>
      </c>
      <c r="Z1272" s="1">
        <f t="shared" si="242"/>
        <v>225923.3036139766</v>
      </c>
      <c r="AA1272" s="3">
        <f t="shared" si="243"/>
        <v>-5.9143659430604973</v>
      </c>
      <c r="AB1272" s="3">
        <f t="shared" si="244"/>
        <v>-0.38418327402135227</v>
      </c>
      <c r="AC1272" s="3">
        <f t="shared" si="245"/>
        <v>0</v>
      </c>
      <c r="AD1272" s="3">
        <f t="shared" si="246"/>
        <v>-9.5640569395017781E-3</v>
      </c>
      <c r="AE1272" s="3">
        <f t="shared" si="247"/>
        <v>-1.2231432384341637E-2</v>
      </c>
      <c r="AF1272" s="3">
        <f t="shared" si="248"/>
        <v>0</v>
      </c>
      <c r="AG1272" s="3">
        <f t="shared" si="249"/>
        <v>0.9887080787917244</v>
      </c>
      <c r="AH1272" s="3">
        <f t="shared" si="250"/>
        <v>1.1291921208275633E-2</v>
      </c>
    </row>
    <row r="1273" spans="1:34" x14ac:dyDescent="0.25">
      <c r="A1273" t="s">
        <v>1276</v>
      </c>
      <c r="B1273">
        <v>0.50488</v>
      </c>
      <c r="C1273">
        <v>0</v>
      </c>
      <c r="D1273" s="1">
        <v>-4.6116999999999998E-3</v>
      </c>
      <c r="E1273">
        <v>0</v>
      </c>
      <c r="F1273" s="1">
        <v>-6.7228000000000003E-4</v>
      </c>
      <c r="G1273">
        <v>0</v>
      </c>
      <c r="H1273" s="1">
        <v>-1.6821E-9</v>
      </c>
      <c r="I1273" s="1">
        <v>-4.1154000000000003E-2</v>
      </c>
      <c r="J1273">
        <v>-0.22148999999999999</v>
      </c>
      <c r="K1273" s="1">
        <v>-1.0773E-3</v>
      </c>
      <c r="L1273" s="1">
        <v>-2.9023999999999999E-4</v>
      </c>
      <c r="M1273" s="1">
        <v>-5.2037000000000001E-9</v>
      </c>
      <c r="N1273" s="1">
        <v>-6.8447000000000004E-8</v>
      </c>
      <c r="O1273">
        <v>-0.23177</v>
      </c>
      <c r="P1273">
        <v>0</v>
      </c>
      <c r="Q1273" s="1">
        <v>-3.9191E-3</v>
      </c>
      <c r="R1273" s="1">
        <v>-1.7019000000000001E-5</v>
      </c>
      <c r="S1273">
        <v>0</v>
      </c>
      <c r="T1273">
        <f t="shared" si="239"/>
        <v>-1.2171433280007237E-4</v>
      </c>
      <c r="U1273" s="3">
        <f t="shared" si="240"/>
        <v>-2.4107576612278635E-4</v>
      </c>
      <c r="V1273" t="b">
        <f t="shared" si="241"/>
        <v>1</v>
      </c>
      <c r="X1273" s="1">
        <f>B1273*[1]List!F1277</f>
        <v>332.98855519999995</v>
      </c>
      <c r="Y1273">
        <f>10^[1]List!G1277</f>
        <v>18.6642384699222</v>
      </c>
      <c r="Z1273" s="1">
        <f t="shared" si="242"/>
        <v>17.840993391539538</v>
      </c>
      <c r="AA1273" s="3">
        <f t="shared" si="243"/>
        <v>-1.0465816990373951E-2</v>
      </c>
      <c r="AB1273" s="3">
        <f t="shared" si="244"/>
        <v>-0.52291953266261293</v>
      </c>
      <c r="AC1273" s="3">
        <f t="shared" si="245"/>
        <v>0</v>
      </c>
      <c r="AD1273" s="3">
        <f t="shared" si="246"/>
        <v>-0.45905957851370621</v>
      </c>
      <c r="AE1273" s="3">
        <f t="shared" si="247"/>
        <v>-7.7961475994295674E-3</v>
      </c>
      <c r="AF1273" s="3">
        <f t="shared" si="248"/>
        <v>2.7896765214822481E-7</v>
      </c>
      <c r="AG1273" s="3">
        <f t="shared" si="249"/>
        <v>5.1798478903633408E-3</v>
      </c>
      <c r="AH1273" s="3">
        <f t="shared" si="250"/>
        <v>0.99481987314198439</v>
      </c>
    </row>
    <row r="1274" spans="1:34" x14ac:dyDescent="0.25">
      <c r="A1274" t="s">
        <v>1277</v>
      </c>
      <c r="B1274">
        <v>64.444000000000003</v>
      </c>
      <c r="C1274">
        <v>0</v>
      </c>
      <c r="D1274">
        <v>-7.2408000000000001</v>
      </c>
      <c r="E1274">
        <v>0</v>
      </c>
      <c r="F1274" s="1">
        <v>-6.332E-3</v>
      </c>
      <c r="G1274">
        <v>0</v>
      </c>
      <c r="H1274">
        <v>-4.1109999999999998</v>
      </c>
      <c r="I1274">
        <v>-5.1239999999999997</v>
      </c>
      <c r="J1274">
        <v>-29.338999999999999</v>
      </c>
      <c r="K1274" s="1">
        <v>-2.492E-6</v>
      </c>
      <c r="L1274" s="1">
        <v>-1.405E-4</v>
      </c>
      <c r="M1274">
        <v>-1.2791999999999999</v>
      </c>
      <c r="N1274">
        <v>-16.300999999999998</v>
      </c>
      <c r="O1274">
        <v>-1.0011000000000001</v>
      </c>
      <c r="P1274" s="1">
        <v>-3.7677000000000001E-3</v>
      </c>
      <c r="Q1274" s="1">
        <v>-3.8705999999999997E-2</v>
      </c>
      <c r="R1274" s="1">
        <v>-4.4900999999999996E-6</v>
      </c>
      <c r="S1274">
        <v>0</v>
      </c>
      <c r="T1274">
        <f t="shared" si="239"/>
        <v>-1.0531820999946262E-3</v>
      </c>
      <c r="U1274" s="3">
        <f t="shared" si="240"/>
        <v>-1.6342593569527436E-5</v>
      </c>
      <c r="V1274" t="b">
        <f t="shared" si="241"/>
        <v>1</v>
      </c>
      <c r="X1274" s="1">
        <f>B1274*[1]List!F1278</f>
        <v>18840.203400000002</v>
      </c>
      <c r="Y1274">
        <f>10^[1]List!G1278</f>
        <v>9.6492314793476748</v>
      </c>
      <c r="Z1274" s="1">
        <f t="shared" si="242"/>
        <v>1952.5081806073194</v>
      </c>
      <c r="AA1274" s="3">
        <f t="shared" si="243"/>
        <v>-0.17624809136614733</v>
      </c>
      <c r="AB1274" s="3">
        <f t="shared" si="244"/>
        <v>-0.80757468487368889</v>
      </c>
      <c r="AC1274" s="3">
        <f t="shared" si="245"/>
        <v>-5.846471354974862E-5</v>
      </c>
      <c r="AD1274" s="3">
        <f t="shared" si="246"/>
        <v>-1.5534417478741234E-2</v>
      </c>
      <c r="AE1274" s="3">
        <f t="shared" si="247"/>
        <v>-6.006841614424926E-4</v>
      </c>
      <c r="AF1274" s="3">
        <f t="shared" si="248"/>
        <v>0.33779920714744227</v>
      </c>
      <c r="AG1274" s="3">
        <f t="shared" si="249"/>
        <v>2.7475560134939915E-6</v>
      </c>
      <c r="AH1274" s="3">
        <f t="shared" si="250"/>
        <v>0.66219804529654414</v>
      </c>
    </row>
    <row r="1275" spans="1:34" x14ac:dyDescent="0.25">
      <c r="A1275" t="s">
        <v>1278</v>
      </c>
      <c r="B1275">
        <v>0.40189000000000002</v>
      </c>
      <c r="C1275">
        <v>0</v>
      </c>
      <c r="D1275" s="1">
        <v>-4.7687000000000001E-4</v>
      </c>
      <c r="E1275">
        <v>0</v>
      </c>
      <c r="F1275">
        <v>0</v>
      </c>
      <c r="G1275">
        <v>0</v>
      </c>
      <c r="H1275">
        <v>0</v>
      </c>
      <c r="I1275" s="1">
        <v>-7.7134999999999999E-3</v>
      </c>
      <c r="J1275" s="1">
        <v>-4.0739999999999998E-2</v>
      </c>
      <c r="K1275">
        <v>0</v>
      </c>
      <c r="L1275">
        <v>0</v>
      </c>
      <c r="M1275">
        <v>0</v>
      </c>
      <c r="N1275">
        <v>0</v>
      </c>
      <c r="O1275">
        <v>-0.34703000000000001</v>
      </c>
      <c r="P1275" s="1">
        <v>-5.8761000000000004E-3</v>
      </c>
      <c r="Q1275" s="1">
        <v>-2.5870000000000001E-5</v>
      </c>
      <c r="R1275">
        <v>0</v>
      </c>
      <c r="S1275">
        <v>0</v>
      </c>
      <c r="T1275">
        <f t="shared" si="239"/>
        <v>2.7660000000018631E-5</v>
      </c>
      <c r="U1275" s="3">
        <f t="shared" si="240"/>
        <v>6.8824802806784514E-5</v>
      </c>
      <c r="V1275" t="b">
        <f t="shared" si="241"/>
        <v>1</v>
      </c>
      <c r="X1275" s="1">
        <f>B1275*[1]List!F1279</f>
        <v>71.648949200000004</v>
      </c>
      <c r="Y1275">
        <f>10^[1]List!G1279</f>
        <v>19.000528842442598</v>
      </c>
      <c r="Z1275" s="1">
        <f t="shared" si="242"/>
        <v>3.7708923680036492</v>
      </c>
      <c r="AA1275" s="3">
        <f t="shared" si="243"/>
        <v>-1.1865684640075642E-3</v>
      </c>
      <c r="AB1275" s="3">
        <f t="shared" si="244"/>
        <v>-0.12056408469979346</v>
      </c>
      <c r="AC1275" s="3">
        <f t="shared" si="245"/>
        <v>-1.462116499539675E-2</v>
      </c>
      <c r="AD1275" s="3">
        <f t="shared" si="246"/>
        <v>-0.863494986190251</v>
      </c>
      <c r="AE1275" s="3">
        <f t="shared" si="247"/>
        <v>-6.4370847744407668E-5</v>
      </c>
      <c r="AF1275" s="3">
        <f t="shared" si="248"/>
        <v>0</v>
      </c>
      <c r="AG1275" s="3">
        <f t="shared" si="249"/>
        <v>0</v>
      </c>
      <c r="AH1275" s="3">
        <f t="shared" si="250"/>
        <v>1</v>
      </c>
    </row>
    <row r="1276" spans="1:34" x14ac:dyDescent="0.25">
      <c r="A1276" t="s">
        <v>1279</v>
      </c>
      <c r="B1276">
        <v>2.9809000000000001</v>
      </c>
      <c r="C1276">
        <v>0</v>
      </c>
      <c r="D1276">
        <v>-1.5018</v>
      </c>
      <c r="E1276">
        <v>0</v>
      </c>
      <c r="F1276" s="1">
        <v>-3.7116999999999999E-4</v>
      </c>
      <c r="G1276">
        <v>0</v>
      </c>
      <c r="H1276">
        <v>0</v>
      </c>
      <c r="I1276" s="1">
        <v>-4.5837999999999997E-2</v>
      </c>
      <c r="J1276">
        <v>-0.57321</v>
      </c>
      <c r="K1276" s="1">
        <v>-2.8192000000000003E-7</v>
      </c>
      <c r="L1276" s="1">
        <v>-6.6057999999999997E-5</v>
      </c>
      <c r="M1276">
        <v>0</v>
      </c>
      <c r="N1276">
        <v>0</v>
      </c>
      <c r="O1276">
        <v>-0.37997999999999998</v>
      </c>
      <c r="P1276">
        <v>-0.47044000000000002</v>
      </c>
      <c r="Q1276" s="1">
        <v>-9.0407999999999999E-3</v>
      </c>
      <c r="R1276" s="1">
        <v>-9.1259999999999998E-8</v>
      </c>
      <c r="S1276">
        <v>0</v>
      </c>
      <c r="T1276">
        <f t="shared" si="239"/>
        <v>1.5359882000000636E-4</v>
      </c>
      <c r="U1276" s="3">
        <f t="shared" si="240"/>
        <v>5.1527666141100461E-5</v>
      </c>
      <c r="V1276" t="b">
        <f t="shared" si="241"/>
        <v>1</v>
      </c>
      <c r="X1276" s="1">
        <f>B1276*[1]List!F1280</f>
        <v>735.62650200000007</v>
      </c>
      <c r="Y1276">
        <f>10^[1]List!G1280</f>
        <v>6.39265169167507</v>
      </c>
      <c r="Z1276" s="1">
        <f t="shared" si="242"/>
        <v>115.07376554833749</v>
      </c>
      <c r="AA1276" s="3">
        <f t="shared" si="243"/>
        <v>-0.50393209097923441</v>
      </c>
      <c r="AB1276" s="3">
        <f t="shared" si="244"/>
        <v>-0.20769376360159686</v>
      </c>
      <c r="AC1276" s="3">
        <f t="shared" si="245"/>
        <v>-0.15781810862491194</v>
      </c>
      <c r="AD1276" s="3">
        <f t="shared" si="246"/>
        <v>-0.12747156898923143</v>
      </c>
      <c r="AE1276" s="3">
        <f t="shared" si="247"/>
        <v>-3.0329401388842292E-3</v>
      </c>
      <c r="AF1276" s="3">
        <f t="shared" si="248"/>
        <v>0</v>
      </c>
      <c r="AG1276" s="3">
        <f t="shared" si="249"/>
        <v>1.0715293722411958E-4</v>
      </c>
      <c r="AH1276" s="3">
        <f t="shared" si="250"/>
        <v>0.99989284706277581</v>
      </c>
    </row>
    <row r="1277" spans="1:34" x14ac:dyDescent="0.25">
      <c r="A1277" t="s">
        <v>1280</v>
      </c>
      <c r="B1277">
        <v>25.202000000000002</v>
      </c>
      <c r="C1277">
        <v>0</v>
      </c>
      <c r="D1277" s="1">
        <v>-2.937E-2</v>
      </c>
      <c r="E1277">
        <v>0</v>
      </c>
      <c r="F1277">
        <v>-69.751999999999995</v>
      </c>
      <c r="G1277">
        <v>0</v>
      </c>
      <c r="H1277" s="1">
        <v>-1.5308E-5</v>
      </c>
      <c r="I1277" s="1">
        <v>-5.1915000000000003E-2</v>
      </c>
      <c r="J1277" s="1">
        <v>-9.5142000000000004E-2</v>
      </c>
      <c r="K1277">
        <v>-0.5897</v>
      </c>
      <c r="L1277">
        <v>-116.81</v>
      </c>
      <c r="M1277" s="1">
        <v>-9.4122000000000001E-8</v>
      </c>
      <c r="N1277" s="1">
        <v>-2.8065999999999999E-6</v>
      </c>
      <c r="O1277" s="1">
        <v>-3.1923E-2</v>
      </c>
      <c r="P1277">
        <v>0</v>
      </c>
      <c r="Q1277" s="1">
        <v>-3.4957E-3</v>
      </c>
      <c r="R1277">
        <v>-0.16525000000000001</v>
      </c>
      <c r="S1277">
        <v>0</v>
      </c>
      <c r="T1277">
        <f t="shared" si="239"/>
        <v>-162.32681390872199</v>
      </c>
      <c r="U1277" s="3">
        <f t="shared" si="240"/>
        <v>-6.4410290416920075</v>
      </c>
      <c r="V1277" t="b">
        <f t="shared" si="241"/>
        <v>0</v>
      </c>
      <c r="X1277" s="1">
        <f>B1277*[1]List!F1281</f>
        <v>13832.117700000001</v>
      </c>
      <c r="Y1277">
        <f>10^[1]List!G1281</f>
        <v>5.0017668145505843</v>
      </c>
      <c r="Z1277" s="1">
        <f t="shared" si="242"/>
        <v>2765.4463338357041</v>
      </c>
      <c r="AA1277" s="3">
        <f t="shared" si="243"/>
        <v>-2.7688828389810332</v>
      </c>
      <c r="AB1277" s="3">
        <f t="shared" si="244"/>
        <v>-4.6641837909976189</v>
      </c>
      <c r="AC1277" s="3">
        <f t="shared" si="245"/>
        <v>0</v>
      </c>
      <c r="AD1277" s="3">
        <f t="shared" si="246"/>
        <v>-1.2666851837155779E-3</v>
      </c>
      <c r="AE1277" s="3">
        <f t="shared" si="247"/>
        <v>-6.6957265296405041E-3</v>
      </c>
      <c r="AF1277" s="3">
        <f t="shared" si="248"/>
        <v>2.4677175299854292E-8</v>
      </c>
      <c r="AG1277" s="3">
        <f t="shared" si="249"/>
        <v>0.99874892425068795</v>
      </c>
      <c r="AH1277" s="3">
        <f t="shared" si="250"/>
        <v>1.2510510721367551E-3</v>
      </c>
    </row>
    <row r="1278" spans="1:34" x14ac:dyDescent="0.25">
      <c r="A1278" t="s">
        <v>1281</v>
      </c>
      <c r="B1278">
        <v>13.2</v>
      </c>
      <c r="C1278">
        <v>0</v>
      </c>
      <c r="D1278">
        <v>-0.63805999999999996</v>
      </c>
      <c r="E1278">
        <v>0</v>
      </c>
      <c r="F1278">
        <v>-5.7248999999999999</v>
      </c>
      <c r="G1278">
        <v>0</v>
      </c>
      <c r="H1278" s="1">
        <v>-2.7019E-5</v>
      </c>
      <c r="I1278" s="1">
        <v>-5.1816000000000001E-2</v>
      </c>
      <c r="J1278">
        <v>-2.6962000000000002</v>
      </c>
      <c r="K1278" s="1">
        <v>-1.9935999999999999E-2</v>
      </c>
      <c r="L1278">
        <v>-1.3807</v>
      </c>
      <c r="M1278" s="1">
        <v>-1.3613E-6</v>
      </c>
      <c r="N1278" s="1">
        <v>-1.3570999999999999E-4</v>
      </c>
      <c r="O1278">
        <v>-9.5263000000000009</v>
      </c>
      <c r="P1278">
        <v>-0.98470999999999997</v>
      </c>
      <c r="Q1278" s="1">
        <v>-2.8335999999999999E-3</v>
      </c>
      <c r="R1278" s="1">
        <v>-1.4781000000000001E-2</v>
      </c>
      <c r="S1278">
        <v>0</v>
      </c>
      <c r="T1278">
        <f t="shared" si="239"/>
        <v>-7.840400690300001</v>
      </c>
      <c r="U1278" s="3">
        <f t="shared" si="240"/>
        <v>-0.59396974926515167</v>
      </c>
      <c r="V1278" t="b">
        <f t="shared" si="241"/>
        <v>0</v>
      </c>
      <c r="X1278" s="1">
        <f>B1278*[1]List!F1282</f>
        <v>4575.12</v>
      </c>
      <c r="Y1278">
        <f>10^[1]List!G1282</f>
        <v>2.5937420892597888E-3</v>
      </c>
      <c r="Z1278" s="1">
        <f t="shared" si="242"/>
        <v>1763907.0665293725</v>
      </c>
      <c r="AA1278" s="3">
        <f t="shared" si="243"/>
        <v>-0.48204447113636367</v>
      </c>
      <c r="AB1278" s="3">
        <f t="shared" si="244"/>
        <v>-0.31430220237121215</v>
      </c>
      <c r="AC1278" s="3">
        <f t="shared" si="245"/>
        <v>-7.4599242424242429E-2</v>
      </c>
      <c r="AD1278" s="3">
        <f t="shared" si="246"/>
        <v>-0.72168939393939402</v>
      </c>
      <c r="AE1278" s="3">
        <f t="shared" si="247"/>
        <v>-1.3344393939393941E-3</v>
      </c>
      <c r="AF1278" s="3">
        <f t="shared" si="248"/>
        <v>3.303886932893637E-5</v>
      </c>
      <c r="AG1278" s="3">
        <f t="shared" si="249"/>
        <v>0.33760115926094031</v>
      </c>
      <c r="AH1278" s="3">
        <f t="shared" si="250"/>
        <v>0.66236580186973071</v>
      </c>
    </row>
    <row r="1279" spans="1:34" x14ac:dyDescent="0.25">
      <c r="A1279" t="s">
        <v>1282</v>
      </c>
      <c r="B1279">
        <v>56.058</v>
      </c>
      <c r="C1279">
        <v>0</v>
      </c>
      <c r="D1279">
        <v>-0.72404000000000002</v>
      </c>
      <c r="E1279">
        <v>0</v>
      </c>
      <c r="F1279" s="1">
        <v>-1.0407E-2</v>
      </c>
      <c r="G1279">
        <v>0</v>
      </c>
      <c r="H1279">
        <v>0</v>
      </c>
      <c r="I1279">
        <v>-1.3434999999999999</v>
      </c>
      <c r="J1279">
        <v>-9.0503</v>
      </c>
      <c r="K1279" s="1">
        <v>-7.0002999999999997E-6</v>
      </c>
      <c r="L1279" s="1">
        <v>-1.2015999999999999E-3</v>
      </c>
      <c r="M1279">
        <v>0</v>
      </c>
      <c r="N1279">
        <v>0</v>
      </c>
      <c r="O1279">
        <v>-40.283999999999999</v>
      </c>
      <c r="P1279">
        <v>-4.6307999999999998</v>
      </c>
      <c r="Q1279" s="1">
        <v>-1.2205000000000001E-2</v>
      </c>
      <c r="R1279" s="1">
        <v>-4.4796999999999996E-6</v>
      </c>
      <c r="S1279">
        <v>0</v>
      </c>
      <c r="T1279">
        <f t="shared" si="239"/>
        <v>1.5349199999957458E-3</v>
      </c>
      <c r="U1279" s="3">
        <f t="shared" si="240"/>
        <v>2.7380926897066355E-5</v>
      </c>
      <c r="V1279" t="b">
        <f t="shared" si="241"/>
        <v>1</v>
      </c>
      <c r="X1279" s="1">
        <f>B1279*[1]List!F1283</f>
        <v>15030.831539999999</v>
      </c>
      <c r="Y1279">
        <f>10^[1]List!G1283</f>
        <v>0.1841840278636688</v>
      </c>
      <c r="Z1279" s="1">
        <f t="shared" si="242"/>
        <v>81607.681807923494</v>
      </c>
      <c r="AA1279" s="3">
        <f t="shared" si="243"/>
        <v>-1.3101555531770668E-2</v>
      </c>
      <c r="AB1279" s="3">
        <f t="shared" si="244"/>
        <v>-0.1854330978682793</v>
      </c>
      <c r="AC1279" s="3">
        <f t="shared" si="245"/>
        <v>-8.2607299582575192E-2</v>
      </c>
      <c r="AD1279" s="3">
        <f t="shared" si="246"/>
        <v>-0.71861286524670875</v>
      </c>
      <c r="AE1279" s="3">
        <f t="shared" si="247"/>
        <v>-2.1780084376895361E-4</v>
      </c>
      <c r="AF1279" s="3">
        <f t="shared" si="248"/>
        <v>0</v>
      </c>
      <c r="AG1279" s="3">
        <f t="shared" si="249"/>
        <v>1.1626736893369378E-4</v>
      </c>
      <c r="AH1279" s="3">
        <f t="shared" si="250"/>
        <v>0.99988373263106634</v>
      </c>
    </row>
    <row r="1280" spans="1:34" x14ac:dyDescent="0.25">
      <c r="A1280" t="s">
        <v>1283</v>
      </c>
      <c r="B1280">
        <v>1.7588999999999999</v>
      </c>
      <c r="C1280">
        <v>0</v>
      </c>
      <c r="D1280" s="1">
        <v>-7.5436999999999998E-4</v>
      </c>
      <c r="E1280">
        <v>0</v>
      </c>
      <c r="F1280">
        <v>-3.0247000000000002</v>
      </c>
      <c r="G1280">
        <v>0</v>
      </c>
      <c r="H1280" s="1">
        <v>-2.2908E-10</v>
      </c>
      <c r="I1280" s="1">
        <v>-4.0388000000000004E-3</v>
      </c>
      <c r="J1280" s="1">
        <v>-4.6654000000000001E-3</v>
      </c>
      <c r="K1280" s="1">
        <v>-2.5170000000000001E-2</v>
      </c>
      <c r="L1280">
        <v>-5.016</v>
      </c>
      <c r="M1280" s="1">
        <v>-1.1841000000000001E-10</v>
      </c>
      <c r="N1280" s="1">
        <v>-3.9236999999999996E-9</v>
      </c>
      <c r="O1280" s="1">
        <v>-5.4753999999999997E-2</v>
      </c>
      <c r="P1280">
        <v>0</v>
      </c>
      <c r="Q1280" s="1">
        <v>-8.3851999999999996E-5</v>
      </c>
      <c r="R1280" s="1">
        <v>-7.2026E-3</v>
      </c>
      <c r="S1280">
        <v>0</v>
      </c>
      <c r="T1280">
        <f t="shared" si="239"/>
        <v>-6.3784690262711905</v>
      </c>
      <c r="U1280" s="3">
        <f t="shared" si="240"/>
        <v>-3.6263966264547109</v>
      </c>
      <c r="V1280" t="b">
        <f t="shared" si="241"/>
        <v>0</v>
      </c>
      <c r="X1280" s="1">
        <f>B1280*[1]List!F1284</f>
        <v>1347.334989</v>
      </c>
      <c r="Y1280">
        <f>10^[1]List!G1284</f>
        <v>11.445099234239215</v>
      </c>
      <c r="Z1280" s="1">
        <f t="shared" si="242"/>
        <v>117.72156461250296</v>
      </c>
      <c r="AA1280" s="3">
        <f t="shared" si="243"/>
        <v>-1.7200832169134574</v>
      </c>
      <c r="AB1280" s="3">
        <f t="shared" si="244"/>
        <v>-2.8710411075343165</v>
      </c>
      <c r="AC1280" s="3">
        <f t="shared" si="245"/>
        <v>0</v>
      </c>
      <c r="AD1280" s="3">
        <f t="shared" si="246"/>
        <v>-3.1129683324805275E-2</v>
      </c>
      <c r="AE1280" s="3">
        <f t="shared" si="247"/>
        <v>-4.1426186821308776E-3</v>
      </c>
      <c r="AF1280" s="3">
        <f t="shared" si="248"/>
        <v>8.0043776075937541E-10</v>
      </c>
      <c r="AG1280" s="3">
        <f t="shared" si="249"/>
        <v>0.99827635230296585</v>
      </c>
      <c r="AH1280" s="3">
        <f t="shared" si="250"/>
        <v>1.7236468965965194E-3</v>
      </c>
    </row>
    <row r="1281" spans="1:34" x14ac:dyDescent="0.25">
      <c r="A1281" t="s">
        <v>1284</v>
      </c>
      <c r="B1281">
        <v>1.4608000000000001</v>
      </c>
      <c r="C1281">
        <v>0</v>
      </c>
      <c r="D1281" s="1">
        <v>-3.9433000000000003E-3</v>
      </c>
      <c r="E1281">
        <v>0</v>
      </c>
      <c r="F1281">
        <v>0</v>
      </c>
      <c r="G1281">
        <v>0</v>
      </c>
      <c r="H1281" s="1">
        <v>-5.7414E-8</v>
      </c>
      <c r="I1281">
        <v>-0.13494999999999999</v>
      </c>
      <c r="J1281">
        <v>-0.62973999999999997</v>
      </c>
      <c r="K1281">
        <v>0</v>
      </c>
      <c r="L1281">
        <v>0</v>
      </c>
      <c r="M1281" s="1">
        <v>-5.9171000000000005E-7</v>
      </c>
      <c r="N1281" s="1">
        <v>-6.7304E-6</v>
      </c>
      <c r="O1281">
        <v>-0.69171000000000005</v>
      </c>
      <c r="P1281" s="1">
        <v>-2.6061999999999998E-4</v>
      </c>
      <c r="Q1281" s="1">
        <v>-4.6405E-5</v>
      </c>
      <c r="R1281">
        <v>0</v>
      </c>
      <c r="S1281">
        <v>0</v>
      </c>
      <c r="T1281">
        <f t="shared" ref="T1281:T1344" si="251">SUM(B1281:S1281)</f>
        <v>1.4229547600021452E-4</v>
      </c>
      <c r="U1281" s="3">
        <f t="shared" ref="U1281:U1344" si="252">T1281/B1281</f>
        <v>9.7409279846806212E-5</v>
      </c>
      <c r="V1281" t="b">
        <f t="shared" ref="V1281:V1344" si="253">ABS(U1281)&lt;$W$1</f>
        <v>1</v>
      </c>
      <c r="X1281" s="1">
        <f>B1281*[1]List!F1285</f>
        <v>434.93859200000003</v>
      </c>
      <c r="Y1281">
        <f>10^[1]List!G1285</f>
        <v>2.70219286712631</v>
      </c>
      <c r="Z1281" s="1">
        <f t="shared" ref="Z1281:Z1344" si="254">X1281/Y1281</f>
        <v>160.95764195489954</v>
      </c>
      <c r="AA1281" s="3">
        <f t="shared" ref="AA1281:AA1344" si="255">SUM(C1281:H1281)/B1281</f>
        <v>-2.6994505846111715E-3</v>
      </c>
      <c r="AB1281" s="3">
        <f t="shared" ref="AB1281:AB1344" si="256">SUM(I1281:N1281)/B1281</f>
        <v>-0.52347845160870754</v>
      </c>
      <c r="AC1281" s="3">
        <f t="shared" ref="AC1281:AC1344" si="257">P1281/B1281</f>
        <v>-1.7840909090909089E-4</v>
      </c>
      <c r="AD1281" s="3">
        <f t="shared" ref="AD1281:AD1344" si="258">O1281/B1281</f>
        <v>-0.47351451259583788</v>
      </c>
      <c r="AE1281" s="3">
        <f t="shared" ref="AE1281:AE1344" si="259">SUM(Q1281:S1281)/B1281</f>
        <v>-3.1766840087623219E-5</v>
      </c>
      <c r="AF1281" s="3">
        <f t="shared" ref="AF1281:AF1344" si="260">SUM(M1281:N1281)/SUM(I1281:N1281)</f>
        <v>9.5751741091447556E-6</v>
      </c>
      <c r="AG1281" s="3">
        <f t="shared" ref="AG1281:AG1344" si="261">SUM(K1281:L1281)/SUM(I1281:N1281)</f>
        <v>0</v>
      </c>
      <c r="AH1281" s="3">
        <f t="shared" ref="AH1281:AH1344" si="262">SUM(I1281:J1281)/SUM(I1281:N1281)</f>
        <v>0.99999042482589084</v>
      </c>
    </row>
    <row r="1282" spans="1:34" x14ac:dyDescent="0.25">
      <c r="A1282" t="s">
        <v>1285</v>
      </c>
      <c r="B1282">
        <v>31.725000000000001</v>
      </c>
      <c r="C1282">
        <v>0</v>
      </c>
      <c r="D1282">
        <v>-0.21501000000000001</v>
      </c>
      <c r="E1282">
        <v>0</v>
      </c>
      <c r="F1282" s="1">
        <v>-3.2881999999999998E-3</v>
      </c>
      <c r="G1282">
        <v>0</v>
      </c>
      <c r="H1282" s="1">
        <v>-1.8612000000000001E-6</v>
      </c>
      <c r="I1282">
        <v>-2.3864000000000001</v>
      </c>
      <c r="J1282">
        <v>-12.829000000000001</v>
      </c>
      <c r="K1282" s="1">
        <v>-2.4281000000000001E-6</v>
      </c>
      <c r="L1282" s="1">
        <v>-5.4589000000000005E-4</v>
      </c>
      <c r="M1282" s="1">
        <v>-6.5757000000000004E-6</v>
      </c>
      <c r="N1282" s="1">
        <v>-8.3678999999999996E-5</v>
      </c>
      <c r="O1282">
        <v>-15.063000000000001</v>
      </c>
      <c r="P1282">
        <v>-1.2194</v>
      </c>
      <c r="Q1282" s="1">
        <v>-8.5494999999999998E-3</v>
      </c>
      <c r="R1282" s="1">
        <v>-8.6911999999999999E-7</v>
      </c>
      <c r="S1282">
        <v>0</v>
      </c>
      <c r="T1282">
        <f t="shared" si="251"/>
        <v>-2.8900311999873081E-4</v>
      </c>
      <c r="U1282" s="3">
        <f t="shared" si="252"/>
        <v>-9.1096334120955339E-6</v>
      </c>
      <c r="V1282" t="b">
        <f t="shared" si="253"/>
        <v>1</v>
      </c>
      <c r="X1282" s="1">
        <f>B1282*[1]List!F1286</f>
        <v>7971.540750000001</v>
      </c>
      <c r="Y1282">
        <f>10^[1]List!G1286</f>
        <v>23.619816873343144</v>
      </c>
      <c r="Z1282" s="1">
        <f t="shared" si="254"/>
        <v>337.49375758270691</v>
      </c>
      <c r="AA1282" s="3">
        <f t="shared" si="255"/>
        <v>-6.8810105973207249E-3</v>
      </c>
      <c r="AB1282" s="3">
        <f t="shared" si="256"/>
        <v>-0.47962296525768322</v>
      </c>
      <c r="AC1282" s="3">
        <f t="shared" si="257"/>
        <v>-3.8436564223798264E-2</v>
      </c>
      <c r="AD1282" s="3">
        <f t="shared" si="258"/>
        <v>-0.47479905437352243</v>
      </c>
      <c r="AE1282" s="3">
        <f t="shared" si="259"/>
        <v>-2.6951518108747044E-4</v>
      </c>
      <c r="AF1282" s="3">
        <f t="shared" si="260"/>
        <v>5.9315504208393743E-6</v>
      </c>
      <c r="AG1282" s="3">
        <f t="shared" si="261"/>
        <v>3.6035535620957651E-5</v>
      </c>
      <c r="AH1282" s="3">
        <f t="shared" si="262"/>
        <v>0.99995803291395824</v>
      </c>
    </row>
    <row r="1283" spans="1:34" x14ac:dyDescent="0.25">
      <c r="A1283" t="s">
        <v>1286</v>
      </c>
      <c r="B1283">
        <v>6.1401000000000003</v>
      </c>
      <c r="C1283">
        <v>0</v>
      </c>
      <c r="D1283" s="1">
        <v>-1.8599000000000001E-2</v>
      </c>
      <c r="E1283">
        <v>0</v>
      </c>
      <c r="F1283">
        <v>0</v>
      </c>
      <c r="G1283">
        <v>0</v>
      </c>
      <c r="H1283" s="1">
        <v>-4.2901000000000003E-9</v>
      </c>
      <c r="I1283">
        <v>-0.57096000000000002</v>
      </c>
      <c r="J1283">
        <v>-2.6749000000000001</v>
      </c>
      <c r="K1283">
        <v>0</v>
      </c>
      <c r="L1283">
        <v>0</v>
      </c>
      <c r="M1283" s="1">
        <v>-6.1405E-8</v>
      </c>
      <c r="N1283" s="1">
        <v>-6.1605999999999997E-7</v>
      </c>
      <c r="O1283">
        <v>-2.8751000000000002</v>
      </c>
      <c r="P1283" s="1">
        <v>-1.2881000000000001E-4</v>
      </c>
      <c r="Q1283" s="1">
        <v>-3.5227E-5</v>
      </c>
      <c r="R1283">
        <v>0</v>
      </c>
      <c r="S1283">
        <v>0</v>
      </c>
      <c r="T1283">
        <f t="shared" si="251"/>
        <v>3.7628124489975121E-4</v>
      </c>
      <c r="U1283" s="3">
        <f t="shared" si="252"/>
        <v>6.1282592286730051E-5</v>
      </c>
      <c r="V1283" t="b">
        <f t="shared" si="253"/>
        <v>1</v>
      </c>
      <c r="X1283" s="1">
        <f>B1283*[1]List!F1287</f>
        <v>1236.063531</v>
      </c>
      <c r="Y1283">
        <f>10^[1]List!G1287</f>
        <v>48.173274840680968</v>
      </c>
      <c r="Z1283" s="1">
        <f t="shared" si="254"/>
        <v>25.658698419152923</v>
      </c>
      <c r="AA1283" s="3">
        <f t="shared" si="255"/>
        <v>-3.0291044592270487E-3</v>
      </c>
      <c r="AB1283" s="3">
        <f t="shared" si="256"/>
        <v>-0.52863319448624613</v>
      </c>
      <c r="AC1283" s="3">
        <f t="shared" si="257"/>
        <v>-2.0978485692415433E-5</v>
      </c>
      <c r="AD1283" s="3">
        <f t="shared" si="258"/>
        <v>-0.46824970277357048</v>
      </c>
      <c r="AE1283" s="3">
        <f t="shared" si="259"/>
        <v>-5.7372029771502086E-6</v>
      </c>
      <c r="AF1283" s="3">
        <f t="shared" si="260"/>
        <v>2.0871659855995315E-7</v>
      </c>
      <c r="AG1283" s="3">
        <f t="shared" si="261"/>
        <v>0</v>
      </c>
      <c r="AH1283" s="3">
        <f t="shared" si="262"/>
        <v>0.99999979128340144</v>
      </c>
    </row>
    <row r="1284" spans="1:34" x14ac:dyDescent="0.25">
      <c r="A1284" t="s">
        <v>1287</v>
      </c>
      <c r="B1284" s="1">
        <v>4.3325000000000004E-3</v>
      </c>
      <c r="C1284">
        <v>0</v>
      </c>
      <c r="D1284" s="1">
        <v>-1.2455999999999999E-3</v>
      </c>
      <c r="E1284">
        <v>0</v>
      </c>
      <c r="F1284">
        <v>0</v>
      </c>
      <c r="G1284">
        <v>0</v>
      </c>
      <c r="H1284" s="1">
        <v>-3.7027999999999999E-8</v>
      </c>
      <c r="I1284" s="1">
        <v>-3.6618000000000002E-4</v>
      </c>
      <c r="J1284" s="1">
        <v>-2.7125999999999999E-3</v>
      </c>
      <c r="K1284">
        <v>0</v>
      </c>
      <c r="L1284">
        <v>0</v>
      </c>
      <c r="M1284" s="1">
        <v>-6.5784000000000004E-9</v>
      </c>
      <c r="N1284" s="1">
        <v>-8.1301999999999996E-8</v>
      </c>
      <c r="O1284">
        <v>0</v>
      </c>
      <c r="P1284" s="1">
        <v>-9.4042000000000005E-7</v>
      </c>
      <c r="Q1284" s="1">
        <v>-7.0244E-6</v>
      </c>
      <c r="R1284">
        <v>0</v>
      </c>
      <c r="S1284">
        <v>0</v>
      </c>
      <c r="T1284">
        <f t="shared" si="251"/>
        <v>3.0271600000854497E-8</v>
      </c>
      <c r="U1284" s="3">
        <f t="shared" si="252"/>
        <v>6.9870975189508352E-6</v>
      </c>
      <c r="V1284" t="b">
        <f t="shared" si="253"/>
        <v>1</v>
      </c>
      <c r="X1284" s="1">
        <f>B1284*[1]List!F1288</f>
        <v>1.1967231500000002</v>
      </c>
      <c r="Y1284">
        <f>10^[1]List!G1288</f>
        <v>3.4136131539874768</v>
      </c>
      <c r="Z1284" s="1">
        <f t="shared" si="254"/>
        <v>0.35057374576908212</v>
      </c>
      <c r="AA1284" s="3">
        <f t="shared" si="255"/>
        <v>-0.2875099891517599</v>
      </c>
      <c r="AB1284" s="3">
        <f t="shared" si="256"/>
        <v>-0.7106446348297748</v>
      </c>
      <c r="AC1284" s="3">
        <f t="shared" si="257"/>
        <v>-2.1706174264281592E-4</v>
      </c>
      <c r="AD1284" s="3">
        <f t="shared" si="258"/>
        <v>0</v>
      </c>
      <c r="AE1284" s="3">
        <f t="shared" si="259"/>
        <v>-1.6213271783035198E-3</v>
      </c>
      <c r="AF1284" s="3">
        <f t="shared" si="260"/>
        <v>2.8543089022898497E-5</v>
      </c>
      <c r="AG1284" s="3">
        <f t="shared" si="261"/>
        <v>0</v>
      </c>
      <c r="AH1284" s="3">
        <f t="shared" si="262"/>
        <v>0.99997145691097711</v>
      </c>
    </row>
    <row r="1285" spans="1:34" x14ac:dyDescent="0.25">
      <c r="A1285" t="s">
        <v>1288</v>
      </c>
      <c r="B1285">
        <v>0.12737999999999999</v>
      </c>
      <c r="C1285">
        <v>0</v>
      </c>
      <c r="D1285" s="1">
        <v>-2.1342999999999999E-5</v>
      </c>
      <c r="E1285">
        <v>0</v>
      </c>
      <c r="F1285">
        <v>0</v>
      </c>
      <c r="G1285">
        <v>0</v>
      </c>
      <c r="H1285" s="1">
        <v>-1.1446E-2</v>
      </c>
      <c r="I1285" s="1">
        <v>-8.7174999999999996E-3</v>
      </c>
      <c r="J1285" s="1">
        <v>-4.8693E-3</v>
      </c>
      <c r="K1285">
        <v>0</v>
      </c>
      <c r="L1285">
        <v>0</v>
      </c>
      <c r="M1285" s="1">
        <v>-7.5094000000000003E-3</v>
      </c>
      <c r="N1285" s="1">
        <v>-9.4779000000000002E-2</v>
      </c>
      <c r="O1285" s="1">
        <v>-1.2207E-5</v>
      </c>
      <c r="P1285" s="1">
        <v>-1.9495999999999999E-6</v>
      </c>
      <c r="Q1285" s="1">
        <v>-1.3585E-5</v>
      </c>
      <c r="R1285">
        <v>0</v>
      </c>
      <c r="S1285">
        <v>0</v>
      </c>
      <c r="T1285">
        <f t="shared" si="251"/>
        <v>9.7153999999907489E-6</v>
      </c>
      <c r="U1285" s="3">
        <f t="shared" si="252"/>
        <v>7.6271000156937901E-5</v>
      </c>
      <c r="V1285" t="b">
        <f t="shared" si="253"/>
        <v>1</v>
      </c>
      <c r="X1285" s="1">
        <f>B1285*[1]List!F1289</f>
        <v>31.888309199999998</v>
      </c>
      <c r="Y1285">
        <f>10^[1]List!G1289</f>
        <v>6.2394915983053204E-2</v>
      </c>
      <c r="Z1285" s="1">
        <f t="shared" si="254"/>
        <v>511.0722355754279</v>
      </c>
      <c r="AA1285" s="3">
        <f t="shared" si="255"/>
        <v>-9.0024674203171617E-2</v>
      </c>
      <c r="AB1285" s="3">
        <f t="shared" si="256"/>
        <v>-0.90968126864499921</v>
      </c>
      <c r="AC1285" s="3">
        <f t="shared" si="257"/>
        <v>-1.5305385460825876E-5</v>
      </c>
      <c r="AD1285" s="3">
        <f t="shared" si="258"/>
        <v>-9.5831370701837036E-5</v>
      </c>
      <c r="AE1285" s="3">
        <f t="shared" si="259"/>
        <v>-1.0664939550949914E-4</v>
      </c>
      <c r="AF1285" s="3">
        <f t="shared" si="260"/>
        <v>0.8827462649471155</v>
      </c>
      <c r="AG1285" s="3">
        <f t="shared" si="261"/>
        <v>0</v>
      </c>
      <c r="AH1285" s="3">
        <f t="shared" si="262"/>
        <v>0.11725373505288449</v>
      </c>
    </row>
    <row r="1286" spans="1:34" x14ac:dyDescent="0.25">
      <c r="A1286" t="s">
        <v>1289</v>
      </c>
      <c r="B1286" s="1">
        <v>2.7720000000000002E-3</v>
      </c>
      <c r="C1286">
        <v>0</v>
      </c>
      <c r="D1286" s="1">
        <v>-2.3543000000000001E-5</v>
      </c>
      <c r="E1286">
        <v>0</v>
      </c>
      <c r="F1286">
        <v>0</v>
      </c>
      <c r="G1286">
        <v>0</v>
      </c>
      <c r="H1286" s="1">
        <v>-1.1518E-10</v>
      </c>
      <c r="I1286" s="1">
        <v>-3.9021999999999999E-4</v>
      </c>
      <c r="J1286" s="1">
        <v>-2.1197E-3</v>
      </c>
      <c r="K1286">
        <v>0</v>
      </c>
      <c r="L1286">
        <v>0</v>
      </c>
      <c r="M1286" s="1">
        <v>-1.1134999999999999E-9</v>
      </c>
      <c r="N1286" s="1">
        <v>-1.174E-8</v>
      </c>
      <c r="O1286" s="1">
        <v>-2.3834E-4</v>
      </c>
      <c r="P1286">
        <v>0</v>
      </c>
      <c r="Q1286" s="1">
        <v>-2.2641999999999999E-8</v>
      </c>
      <c r="R1286">
        <v>0</v>
      </c>
      <c r="S1286">
        <v>0</v>
      </c>
      <c r="T1286">
        <f t="shared" si="251"/>
        <v>1.6138931999994871E-7</v>
      </c>
      <c r="U1286" s="3">
        <f t="shared" si="252"/>
        <v>5.822125541123691E-5</v>
      </c>
      <c r="V1286" t="b">
        <f t="shared" si="253"/>
        <v>1</v>
      </c>
      <c r="X1286" s="1">
        <f>B1286*[1]List!F1290</f>
        <v>1.0879268400000002</v>
      </c>
      <c r="Y1286">
        <f>10^[1]List!G1290</f>
        <v>2.5642143959241444</v>
      </c>
      <c r="Z1286" s="1">
        <f t="shared" si="254"/>
        <v>0.42427296318485519</v>
      </c>
      <c r="AA1286" s="3">
        <f t="shared" si="255"/>
        <v>-8.4931872943722949E-3</v>
      </c>
      <c r="AB1286" s="3">
        <f t="shared" si="256"/>
        <v>-0.90545918235930734</v>
      </c>
      <c r="AC1286" s="3">
        <f t="shared" si="257"/>
        <v>0</v>
      </c>
      <c r="AD1286" s="3">
        <f t="shared" si="258"/>
        <v>-8.5981240981240978E-2</v>
      </c>
      <c r="AE1286" s="3">
        <f t="shared" si="259"/>
        <v>-8.1681096681096667E-6</v>
      </c>
      <c r="AF1286" s="3">
        <f t="shared" si="260"/>
        <v>5.1210533309989999E-6</v>
      </c>
      <c r="AG1286" s="3">
        <f t="shared" si="261"/>
        <v>0</v>
      </c>
      <c r="AH1286" s="3">
        <f t="shared" si="262"/>
        <v>0.99999487894666894</v>
      </c>
    </row>
    <row r="1287" spans="1:34" x14ac:dyDescent="0.25">
      <c r="A1287" t="s">
        <v>1290</v>
      </c>
      <c r="B1287">
        <v>0.14087</v>
      </c>
      <c r="C1287">
        <v>0</v>
      </c>
      <c r="D1287" s="1">
        <v>-4.3391999999999997E-3</v>
      </c>
      <c r="E1287">
        <v>0</v>
      </c>
      <c r="F1287">
        <v>0</v>
      </c>
      <c r="G1287">
        <v>0</v>
      </c>
      <c r="H1287" s="1">
        <v>-1.1403999999999999E-6</v>
      </c>
      <c r="I1287" s="1">
        <v>-2.0427000000000001E-2</v>
      </c>
      <c r="J1287">
        <v>-0.11451</v>
      </c>
      <c r="K1287">
        <v>0</v>
      </c>
      <c r="L1287">
        <v>0</v>
      </c>
      <c r="M1287" s="1">
        <v>-1.9526000000000002E-6</v>
      </c>
      <c r="N1287" s="1">
        <v>-2.5647999999999999E-5</v>
      </c>
      <c r="O1287" s="1">
        <v>-1.5592E-3</v>
      </c>
      <c r="P1287" s="1">
        <v>-1.1617E-9</v>
      </c>
      <c r="Q1287" s="1">
        <v>-4.4487999999999998E-9</v>
      </c>
      <c r="R1287">
        <v>0</v>
      </c>
      <c r="S1287">
        <v>0</v>
      </c>
      <c r="T1287">
        <f t="shared" si="251"/>
        <v>5.8533895000182004E-6</v>
      </c>
      <c r="U1287" s="3">
        <f t="shared" si="252"/>
        <v>4.1551710797318101E-5</v>
      </c>
      <c r="V1287" t="b">
        <f t="shared" si="253"/>
        <v>1</v>
      </c>
      <c r="X1287" s="1">
        <f>B1287*[1]List!F1291</f>
        <v>19.320320500000001</v>
      </c>
      <c r="Y1287">
        <f>10^[1]List!G1291</f>
        <v>95.329222800411515</v>
      </c>
      <c r="Z1287" s="1">
        <f t="shared" si="254"/>
        <v>0.20266944314075117</v>
      </c>
      <c r="AA1287" s="3">
        <f t="shared" si="255"/>
        <v>-3.0810963299495991E-2</v>
      </c>
      <c r="AB1287" s="3">
        <f t="shared" si="256"/>
        <v>-0.95807908426208555</v>
      </c>
      <c r="AC1287" s="3">
        <f t="shared" si="257"/>
        <v>-8.246610349968056E-9</v>
      </c>
      <c r="AD1287" s="3">
        <f t="shared" si="258"/>
        <v>-1.1068360900120679E-2</v>
      </c>
      <c r="AE1287" s="3">
        <f t="shared" si="259"/>
        <v>-3.158089018243771E-8</v>
      </c>
      <c r="AF1287" s="3">
        <f t="shared" si="260"/>
        <v>2.045025130834196E-4</v>
      </c>
      <c r="AG1287" s="3">
        <f t="shared" si="261"/>
        <v>0</v>
      </c>
      <c r="AH1287" s="3">
        <f t="shared" si="262"/>
        <v>0.99979549748691676</v>
      </c>
    </row>
    <row r="1288" spans="1:34" x14ac:dyDescent="0.25">
      <c r="A1288" t="s">
        <v>1291</v>
      </c>
      <c r="B1288" s="1">
        <v>3.0096000000000001E-2</v>
      </c>
      <c r="C1288">
        <v>0</v>
      </c>
      <c r="D1288" s="1">
        <v>-4.3386999999999999E-4</v>
      </c>
      <c r="E1288">
        <v>0</v>
      </c>
      <c r="F1288">
        <v>0</v>
      </c>
      <c r="G1288">
        <v>0</v>
      </c>
      <c r="H1288" s="1">
        <v>-1.1523E-5</v>
      </c>
      <c r="I1288" s="1">
        <v>-4.2827999999999998E-3</v>
      </c>
      <c r="J1288" s="1">
        <v>-2.3262000000000001E-2</v>
      </c>
      <c r="K1288">
        <v>0</v>
      </c>
      <c r="L1288">
        <v>0</v>
      </c>
      <c r="M1288" s="1">
        <v>-4.0305999999999997E-5</v>
      </c>
      <c r="N1288" s="1">
        <v>-5.2037999999999997E-4</v>
      </c>
      <c r="O1288" s="1">
        <v>-1.5445000000000001E-3</v>
      </c>
      <c r="P1288">
        <v>0</v>
      </c>
      <c r="Q1288" s="1">
        <v>-8.8588000000000005E-10</v>
      </c>
      <c r="R1288">
        <v>0</v>
      </c>
      <c r="S1288">
        <v>0</v>
      </c>
      <c r="T1288">
        <f t="shared" si="251"/>
        <v>6.2011412000121261E-7</v>
      </c>
      <c r="U1288" s="3">
        <f t="shared" si="252"/>
        <v>2.060453615102381E-5</v>
      </c>
      <c r="V1288" t="b">
        <f t="shared" si="253"/>
        <v>1</v>
      </c>
      <c r="X1288" s="1">
        <f>B1288*[1]List!F1292</f>
        <v>13.677127200000001</v>
      </c>
      <c r="Y1288">
        <f>10^[1]List!G1292</f>
        <v>368.37824166497637</v>
      </c>
      <c r="Z1288" s="1">
        <f t="shared" si="254"/>
        <v>3.7127945283040739E-2</v>
      </c>
      <c r="AA1288" s="3">
        <f t="shared" si="255"/>
        <v>-1.4799076289207867E-2</v>
      </c>
      <c r="AB1288" s="3">
        <f t="shared" si="256"/>
        <v>-0.93386117756512499</v>
      </c>
      <c r="AC1288" s="3">
        <f t="shared" si="257"/>
        <v>0</v>
      </c>
      <c r="AD1288" s="3">
        <f t="shared" si="258"/>
        <v>-5.1319112174375334E-2</v>
      </c>
      <c r="AE1288" s="3">
        <f t="shared" si="259"/>
        <v>-2.9435140882509304E-8</v>
      </c>
      <c r="AF1288" s="3">
        <f t="shared" si="260"/>
        <v>1.9949343697525813E-2</v>
      </c>
      <c r="AG1288" s="3">
        <f t="shared" si="261"/>
        <v>0</v>
      </c>
      <c r="AH1288" s="3">
        <f t="shared" si="262"/>
        <v>0.98005065630247412</v>
      </c>
    </row>
    <row r="1289" spans="1:34" x14ac:dyDescent="0.25">
      <c r="A1289" t="s">
        <v>1292</v>
      </c>
      <c r="B1289" s="1">
        <v>2.6195E-2</v>
      </c>
      <c r="C1289">
        <v>0</v>
      </c>
      <c r="D1289" s="1">
        <v>-2.3035999999999998E-6</v>
      </c>
      <c r="E1289">
        <v>0</v>
      </c>
      <c r="F1289">
        <v>0</v>
      </c>
      <c r="G1289">
        <v>0</v>
      </c>
      <c r="H1289" s="1">
        <v>-1.0325E-3</v>
      </c>
      <c r="I1289" s="1">
        <v>-2.1142000000000001E-3</v>
      </c>
      <c r="J1289" s="1">
        <v>-1.1563999999999999E-3</v>
      </c>
      <c r="K1289">
        <v>0</v>
      </c>
      <c r="L1289">
        <v>0</v>
      </c>
      <c r="M1289" s="1">
        <v>-1.6595E-3</v>
      </c>
      <c r="N1289" s="1">
        <v>-2.0195999999999999E-2</v>
      </c>
      <c r="O1289" s="1">
        <v>-3.6152999999999998E-5</v>
      </c>
      <c r="P1289">
        <v>0</v>
      </c>
      <c r="Q1289" s="1">
        <v>-1.6250999999999999E-9</v>
      </c>
      <c r="R1289">
        <v>0</v>
      </c>
      <c r="S1289">
        <v>0</v>
      </c>
      <c r="T1289">
        <f t="shared" si="251"/>
        <v>-2.0582250999973065E-6</v>
      </c>
      <c r="U1289" s="3">
        <f t="shared" si="252"/>
        <v>-7.8573204809975438E-5</v>
      </c>
      <c r="V1289" t="b">
        <f t="shared" si="253"/>
        <v>1</v>
      </c>
      <c r="X1289" s="1">
        <f>B1289*[1]List!F1293</f>
        <v>9.1527949500000005</v>
      </c>
      <c r="Y1289">
        <f>10^[1]List!G1293</f>
        <v>0.25843326951455936</v>
      </c>
      <c r="Z1289" s="1">
        <f t="shared" si="254"/>
        <v>35.416473146791802</v>
      </c>
      <c r="AA1289" s="3">
        <f t="shared" si="255"/>
        <v>-3.9503859515174648E-2</v>
      </c>
      <c r="AB1289" s="3">
        <f t="shared" si="256"/>
        <v>-0.95919450276770368</v>
      </c>
      <c r="AC1289" s="3">
        <f t="shared" si="257"/>
        <v>0</v>
      </c>
      <c r="AD1289" s="3">
        <f t="shared" si="258"/>
        <v>-1.3801488833746897E-3</v>
      </c>
      <c r="AE1289" s="3">
        <f t="shared" si="259"/>
        <v>-6.203855697652223E-8</v>
      </c>
      <c r="AF1289" s="3">
        <f t="shared" si="260"/>
        <v>0.86983256454443791</v>
      </c>
      <c r="AG1289" s="3">
        <f t="shared" si="261"/>
        <v>0</v>
      </c>
      <c r="AH1289" s="3">
        <f t="shared" si="262"/>
        <v>0.13016743545556217</v>
      </c>
    </row>
    <row r="1290" spans="1:34" x14ac:dyDescent="0.25">
      <c r="A1290" t="s">
        <v>1293</v>
      </c>
      <c r="B1290">
        <v>0.15565000000000001</v>
      </c>
      <c r="C1290">
        <v>0</v>
      </c>
      <c r="D1290" s="1">
        <v>-1.529E-3</v>
      </c>
      <c r="E1290">
        <v>0</v>
      </c>
      <c r="F1290">
        <v>0</v>
      </c>
      <c r="G1290">
        <v>0</v>
      </c>
      <c r="H1290" s="1">
        <v>-3.9665000000000004E-3</v>
      </c>
      <c r="I1290" s="1">
        <v>-1.5864E-2</v>
      </c>
      <c r="J1290" s="1">
        <v>-4.2930999999999997E-2</v>
      </c>
      <c r="K1290">
        <v>0</v>
      </c>
      <c r="L1290">
        <v>0</v>
      </c>
      <c r="M1290" s="1">
        <v>-6.7387000000000002E-3</v>
      </c>
      <c r="N1290" s="1">
        <v>-8.4292000000000006E-2</v>
      </c>
      <c r="O1290" s="1">
        <v>-3.1993000000000001E-4</v>
      </c>
      <c r="P1290">
        <v>0</v>
      </c>
      <c r="Q1290" s="1">
        <v>-1.0327E-8</v>
      </c>
      <c r="R1290">
        <v>0</v>
      </c>
      <c r="S1290">
        <v>0</v>
      </c>
      <c r="T1290">
        <f t="shared" si="251"/>
        <v>8.8596730000040814E-6</v>
      </c>
      <c r="U1290" s="3">
        <f t="shared" si="252"/>
        <v>5.6920481850331388E-5</v>
      </c>
      <c r="V1290" t="b">
        <f t="shared" si="253"/>
        <v>1</v>
      </c>
      <c r="X1290" s="1">
        <f>B1290*[1]List!F1294</f>
        <v>56.248797000000003</v>
      </c>
      <c r="Y1290">
        <f>10^[1]List!G1294</f>
        <v>3.5017730444128716</v>
      </c>
      <c r="Z1290" s="1">
        <f t="shared" si="254"/>
        <v>16.062947622989373</v>
      </c>
      <c r="AA1290" s="3">
        <f t="shared" si="255"/>
        <v>-3.5306778027626086E-2</v>
      </c>
      <c r="AB1290" s="3">
        <f t="shared" si="256"/>
        <v>-0.96258079023450049</v>
      </c>
      <c r="AC1290" s="3">
        <f t="shared" si="257"/>
        <v>0</v>
      </c>
      <c r="AD1290" s="3">
        <f t="shared" si="258"/>
        <v>-2.0554449084484419E-3</v>
      </c>
      <c r="AE1290" s="3">
        <f t="shared" si="259"/>
        <v>-6.6347574686797299E-8</v>
      </c>
      <c r="AF1290" s="3">
        <f t="shared" si="260"/>
        <v>0.60757733820032211</v>
      </c>
      <c r="AG1290" s="3">
        <f t="shared" si="261"/>
        <v>0</v>
      </c>
      <c r="AH1290" s="3">
        <f t="shared" si="262"/>
        <v>0.39242266179967789</v>
      </c>
    </row>
    <row r="1291" spans="1:34" x14ac:dyDescent="0.25">
      <c r="A1291" t="s">
        <v>1294</v>
      </c>
      <c r="B1291">
        <v>0.30370999999999998</v>
      </c>
      <c r="C1291">
        <v>0</v>
      </c>
      <c r="D1291" s="1">
        <v>-8.5933999999999993E-3</v>
      </c>
      <c r="E1291">
        <v>0</v>
      </c>
      <c r="F1291">
        <v>0</v>
      </c>
      <c r="G1291">
        <v>0</v>
      </c>
      <c r="H1291">
        <v>0</v>
      </c>
      <c r="I1291" s="1">
        <v>-4.3396999999999998E-2</v>
      </c>
      <c r="J1291">
        <v>-0.24074999999999999</v>
      </c>
      <c r="K1291">
        <v>0</v>
      </c>
      <c r="L1291">
        <v>0</v>
      </c>
      <c r="M1291">
        <v>0</v>
      </c>
      <c r="N1291">
        <v>0</v>
      </c>
      <c r="O1291" s="1">
        <v>-1.0191E-2</v>
      </c>
      <c r="P1291" s="1">
        <v>-5.6128999999999999E-4</v>
      </c>
      <c r="Q1291" s="1">
        <v>-2.0160999999999999E-4</v>
      </c>
      <c r="R1291">
        <v>0</v>
      </c>
      <c r="S1291">
        <v>0</v>
      </c>
      <c r="T1291">
        <f t="shared" si="251"/>
        <v>1.5699999999995638E-5</v>
      </c>
      <c r="U1291" s="3">
        <f t="shared" si="252"/>
        <v>5.1694050245285434E-5</v>
      </c>
      <c r="V1291" t="b">
        <f t="shared" si="253"/>
        <v>1</v>
      </c>
      <c r="X1291" s="1">
        <f>B1291*[1]List!F1295</f>
        <v>90.062163400000003</v>
      </c>
      <c r="Y1291">
        <f>10^[1]List!G1295</f>
        <v>1.5674332035247136</v>
      </c>
      <c r="Z1291" s="1">
        <f t="shared" si="254"/>
        <v>57.458374109643515</v>
      </c>
      <c r="AA1291" s="3">
        <f t="shared" si="255"/>
        <v>-2.8294754864838168E-2</v>
      </c>
      <c r="AB1291" s="3">
        <f t="shared" si="256"/>
        <v>-0.93558657930262423</v>
      </c>
      <c r="AC1291" s="3">
        <f t="shared" si="257"/>
        <v>-1.8481116854894473E-3</v>
      </c>
      <c r="AD1291" s="3">
        <f t="shared" si="258"/>
        <v>-3.3555036054130585E-2</v>
      </c>
      <c r="AE1291" s="3">
        <f t="shared" si="259"/>
        <v>-6.6382404267228609E-4</v>
      </c>
      <c r="AF1291" s="3">
        <f t="shared" si="260"/>
        <v>0</v>
      </c>
      <c r="AG1291" s="3">
        <f t="shared" si="261"/>
        <v>0</v>
      </c>
      <c r="AH1291" s="3">
        <f t="shared" si="262"/>
        <v>1</v>
      </c>
    </row>
    <row r="1292" spans="1:34" x14ac:dyDescent="0.25">
      <c r="A1292" t="s">
        <v>1295</v>
      </c>
      <c r="B1292" s="1">
        <v>9.3273000000000002E-3</v>
      </c>
      <c r="C1292">
        <v>0</v>
      </c>
      <c r="D1292" s="1">
        <v>-4.0129000000000002E-5</v>
      </c>
      <c r="E1292">
        <v>0</v>
      </c>
      <c r="F1292">
        <v>0</v>
      </c>
      <c r="G1292">
        <v>0</v>
      </c>
      <c r="H1292">
        <v>0</v>
      </c>
      <c r="I1292" s="1">
        <v>-1.2413000000000001E-3</v>
      </c>
      <c r="J1292" s="1">
        <v>-6.4529000000000001E-3</v>
      </c>
      <c r="K1292">
        <v>0</v>
      </c>
      <c r="L1292">
        <v>0</v>
      </c>
      <c r="M1292">
        <v>0</v>
      </c>
      <c r="N1292">
        <v>0</v>
      </c>
      <c r="O1292" s="1">
        <v>-1.5923999999999999E-3</v>
      </c>
      <c r="P1292" s="1">
        <v>-2.9661000000000001E-7</v>
      </c>
      <c r="Q1292" s="1">
        <v>-1.5958E-7</v>
      </c>
      <c r="R1292">
        <v>0</v>
      </c>
      <c r="S1292">
        <v>0</v>
      </c>
      <c r="T1292">
        <f t="shared" si="251"/>
        <v>1.1480999999955796E-7</v>
      </c>
      <c r="U1292" s="3">
        <f t="shared" si="252"/>
        <v>1.2309028336127063E-5</v>
      </c>
      <c r="V1292" t="b">
        <f t="shared" si="253"/>
        <v>1</v>
      </c>
      <c r="X1292" s="1">
        <f>B1292*[1]List!F1296</f>
        <v>3.2903916209999999</v>
      </c>
      <c r="Y1292">
        <f>10^[1]List!G1296</f>
        <v>3.7994238565125151</v>
      </c>
      <c r="Z1292" s="1">
        <f t="shared" si="254"/>
        <v>0.86602383552443263</v>
      </c>
      <c r="AA1292" s="3">
        <f t="shared" si="255"/>
        <v>-4.3023168548240115E-3</v>
      </c>
      <c r="AB1292" s="3">
        <f t="shared" si="256"/>
        <v>-0.82491181799663349</v>
      </c>
      <c r="AC1292" s="3">
        <f t="shared" si="257"/>
        <v>-3.1800199414621596E-5</v>
      </c>
      <c r="AD1292" s="3">
        <f t="shared" si="258"/>
        <v>-0.17072464700395612</v>
      </c>
      <c r="AE1292" s="3">
        <f t="shared" si="259"/>
        <v>-1.7108916835525824E-5</v>
      </c>
      <c r="AF1292" s="3">
        <f t="shared" si="260"/>
        <v>0</v>
      </c>
      <c r="AG1292" s="3">
        <f t="shared" si="261"/>
        <v>0</v>
      </c>
      <c r="AH1292" s="3">
        <f t="shared" si="262"/>
        <v>1</v>
      </c>
    </row>
    <row r="1293" spans="1:34" x14ac:dyDescent="0.25">
      <c r="A1293" t="s">
        <v>1296</v>
      </c>
      <c r="B1293" s="1">
        <v>1.9202E-2</v>
      </c>
      <c r="C1293">
        <v>0</v>
      </c>
      <c r="D1293" s="1">
        <v>-7.0674999999999997E-5</v>
      </c>
      <c r="E1293">
        <v>0</v>
      </c>
      <c r="F1293">
        <v>0</v>
      </c>
      <c r="G1293">
        <v>0</v>
      </c>
      <c r="H1293" s="1">
        <v>-2.4398000000000002E-10</v>
      </c>
      <c r="I1293" s="1">
        <v>-2.6243E-3</v>
      </c>
      <c r="J1293" s="1">
        <v>-1.2078999999999999E-2</v>
      </c>
      <c r="K1293">
        <v>0</v>
      </c>
      <c r="L1293">
        <v>0</v>
      </c>
      <c r="M1293" s="1">
        <v>-5.0488000000000002E-9</v>
      </c>
      <c r="N1293" s="1">
        <v>-4.6574999999999999E-8</v>
      </c>
      <c r="O1293" s="1">
        <v>-4.4270000000000004E-3</v>
      </c>
      <c r="P1293" s="1">
        <v>-2.9700999999999998E-7</v>
      </c>
      <c r="Q1293" s="1">
        <v>-4.7395000000000002E-11</v>
      </c>
      <c r="R1293">
        <v>0</v>
      </c>
      <c r="S1293">
        <v>0</v>
      </c>
      <c r="T1293">
        <f t="shared" si="251"/>
        <v>6.7607482500277459E-7</v>
      </c>
      <c r="U1293" s="3">
        <f t="shared" si="252"/>
        <v>3.5208562910258024E-5</v>
      </c>
      <c r="V1293" t="b">
        <f t="shared" si="253"/>
        <v>1</v>
      </c>
      <c r="X1293" s="1">
        <f>B1293*[1]List!F1297</f>
        <v>3.94140252</v>
      </c>
      <c r="Y1293">
        <f>10^[1]List!G1297</f>
        <v>185.09194407012683</v>
      </c>
      <c r="Z1293" s="1">
        <f t="shared" si="254"/>
        <v>2.1294295328740501E-2</v>
      </c>
      <c r="AA1293" s="3">
        <f t="shared" si="255"/>
        <v>-3.6806188928236636E-3</v>
      </c>
      <c r="AB1293" s="3">
        <f t="shared" si="256"/>
        <v>-0.76571980126028538</v>
      </c>
      <c r="AC1293" s="3">
        <f t="shared" si="257"/>
        <v>-1.546765961878971E-5</v>
      </c>
      <c r="AD1293" s="3">
        <f t="shared" si="258"/>
        <v>-0.23054890115612958</v>
      </c>
      <c r="AE1293" s="3">
        <f t="shared" si="259"/>
        <v>-2.4682324757837725E-9</v>
      </c>
      <c r="AF1293" s="3">
        <f t="shared" si="260"/>
        <v>3.5110226104120142E-6</v>
      </c>
      <c r="AG1293" s="3">
        <f t="shared" si="261"/>
        <v>0</v>
      </c>
      <c r="AH1293" s="3">
        <f t="shared" si="262"/>
        <v>0.99999648897738957</v>
      </c>
    </row>
    <row r="1294" spans="1:34" x14ac:dyDescent="0.25">
      <c r="A1294" s="2">
        <v>698836</v>
      </c>
      <c r="B1294">
        <v>6.1269999999999998</v>
      </c>
      <c r="C1294" s="1">
        <v>1.2638999999999999E-4</v>
      </c>
      <c r="D1294">
        <v>0</v>
      </c>
      <c r="E1294">
        <v>0</v>
      </c>
      <c r="F1294">
        <v>0</v>
      </c>
      <c r="G1294">
        <v>0</v>
      </c>
      <c r="H1294">
        <v>-2.1787999999999998</v>
      </c>
      <c r="I1294" s="1">
        <v>-4.9673E-3</v>
      </c>
      <c r="J1294" s="1">
        <v>-1.2185E-3</v>
      </c>
      <c r="K1294">
        <v>0</v>
      </c>
      <c r="L1294">
        <v>0</v>
      </c>
      <c r="M1294">
        <v>-0.14476</v>
      </c>
      <c r="N1294">
        <v>-3.7953000000000001</v>
      </c>
      <c r="O1294" s="1">
        <v>-1.7308E-3</v>
      </c>
      <c r="P1294" s="1">
        <v>-1.6388000000000001E-4</v>
      </c>
      <c r="Q1294" s="1">
        <v>-1.9898E-7</v>
      </c>
      <c r="R1294">
        <v>0</v>
      </c>
      <c r="S1294">
        <v>0</v>
      </c>
      <c r="T1294">
        <f t="shared" si="251"/>
        <v>1.8571102000027083E-4</v>
      </c>
      <c r="U1294" s="3">
        <f t="shared" si="252"/>
        <v>3.0310269299864671E-5</v>
      </c>
      <c r="V1294" t="b">
        <f t="shared" si="253"/>
        <v>1</v>
      </c>
      <c r="X1294" s="1">
        <f>B1294*[1]List!F1298</f>
        <v>1492.9660899999999</v>
      </c>
      <c r="Y1294">
        <f>10^[1]List!G1298</f>
        <v>58.029140140136128</v>
      </c>
      <c r="Z1294" s="1">
        <f t="shared" si="254"/>
        <v>25.727868556980095</v>
      </c>
      <c r="AA1294" s="3">
        <f t="shared" si="255"/>
        <v>-0.35558570425983349</v>
      </c>
      <c r="AB1294" s="3">
        <f t="shared" si="256"/>
        <v>-0.64407471845927866</v>
      </c>
      <c r="AC1294" s="3">
        <f t="shared" si="257"/>
        <v>-2.674718459278603E-5</v>
      </c>
      <c r="AD1294" s="3">
        <f t="shared" si="258"/>
        <v>-2.8248735106903869E-4</v>
      </c>
      <c r="AE1294" s="3">
        <f t="shared" si="259"/>
        <v>-3.2475926228170396E-8</v>
      </c>
      <c r="AF1294" s="3">
        <f t="shared" si="260"/>
        <v>0.9984324848695435</v>
      </c>
      <c r="AG1294" s="3">
        <f t="shared" si="261"/>
        <v>0</v>
      </c>
      <c r="AH1294" s="3">
        <f t="shared" si="262"/>
        <v>1.5675151304563946E-3</v>
      </c>
    </row>
    <row r="1295" spans="1:34" x14ac:dyDescent="0.25">
      <c r="A1295" t="s">
        <v>1297</v>
      </c>
      <c r="B1295">
        <v>0.13657</v>
      </c>
      <c r="C1295" s="1">
        <v>9.3471999999999992E-6</v>
      </c>
      <c r="D1295">
        <v>0</v>
      </c>
      <c r="E1295">
        <v>0</v>
      </c>
      <c r="F1295" s="1">
        <v>-1.3767E-5</v>
      </c>
      <c r="G1295">
        <v>0</v>
      </c>
      <c r="H1295">
        <v>0</v>
      </c>
      <c r="I1295" s="1">
        <v>-6.7391E-4</v>
      </c>
      <c r="J1295" s="1">
        <v>-1.7309999999999999E-3</v>
      </c>
      <c r="K1295" s="1">
        <v>-1.3901E-7</v>
      </c>
      <c r="L1295" s="1">
        <v>-4.4826999999999998E-9</v>
      </c>
      <c r="M1295">
        <v>0</v>
      </c>
      <c r="N1295">
        <v>0</v>
      </c>
      <c r="O1295">
        <v>-0.13403999999999999</v>
      </c>
      <c r="P1295" s="1">
        <v>-2.7934999999999999E-5</v>
      </c>
      <c r="Q1295" s="1">
        <v>-5.8770999999999997E-5</v>
      </c>
      <c r="R1295" s="1">
        <v>-7.0612999999999998E-7</v>
      </c>
      <c r="S1295">
        <v>0</v>
      </c>
      <c r="T1295">
        <f t="shared" si="251"/>
        <v>3.3114577300006039E-5</v>
      </c>
      <c r="U1295" s="3">
        <f t="shared" si="252"/>
        <v>2.42473290620239E-4</v>
      </c>
      <c r="V1295" t="b">
        <f t="shared" si="253"/>
        <v>1</v>
      </c>
      <c r="X1295" s="1">
        <f>B1295*[1]List!F1299</f>
        <v>68.683784400000008</v>
      </c>
      <c r="Y1295">
        <f>10^[1]List!G1299</f>
        <v>2.4990809453615707E-5</v>
      </c>
      <c r="Z1295" s="1">
        <f t="shared" si="254"/>
        <v>2748361.7338398271</v>
      </c>
      <c r="AA1295" s="3">
        <f t="shared" si="255"/>
        <v>-3.2362890825217845E-5</v>
      </c>
      <c r="AB1295" s="3">
        <f t="shared" si="256"/>
        <v>-1.7610408528227279E-2</v>
      </c>
      <c r="AC1295" s="3">
        <f t="shared" si="257"/>
        <v>-2.0454711869371018E-4</v>
      </c>
      <c r="AD1295" s="3">
        <f t="shared" si="258"/>
        <v>-0.9814747016182177</v>
      </c>
      <c r="AE1295" s="3">
        <f t="shared" si="259"/>
        <v>-4.3550655341583069E-4</v>
      </c>
      <c r="AF1295" s="3">
        <f t="shared" si="260"/>
        <v>0</v>
      </c>
      <c r="AG1295" s="3">
        <f t="shared" si="261"/>
        <v>5.9662997282821319E-5</v>
      </c>
      <c r="AH1295" s="3">
        <f t="shared" si="262"/>
        <v>0.99994033700271723</v>
      </c>
    </row>
    <row r="1296" spans="1:34" x14ac:dyDescent="0.25">
      <c r="A1296" t="s">
        <v>1298</v>
      </c>
      <c r="B1296">
        <v>39.767000000000003</v>
      </c>
      <c r="C1296">
        <v>0</v>
      </c>
      <c r="D1296">
        <v>-6.5983999999999998</v>
      </c>
      <c r="E1296">
        <v>0</v>
      </c>
      <c r="F1296">
        <v>0</v>
      </c>
      <c r="G1296">
        <v>0</v>
      </c>
      <c r="H1296">
        <v>-1.6042000000000001</v>
      </c>
      <c r="I1296">
        <v>-0.50265000000000004</v>
      </c>
      <c r="J1296">
        <v>-16.324000000000002</v>
      </c>
      <c r="K1296">
        <v>0</v>
      </c>
      <c r="L1296">
        <v>0</v>
      </c>
      <c r="M1296">
        <v>-0.10441</v>
      </c>
      <c r="N1296">
        <v>-3.8065000000000002</v>
      </c>
      <c r="O1296">
        <v>-10.802</v>
      </c>
      <c r="P1296" s="1">
        <v>-2.1481E-2</v>
      </c>
      <c r="Q1296" s="1">
        <v>-2.5186000000000002E-3</v>
      </c>
      <c r="R1296">
        <v>0</v>
      </c>
      <c r="S1296">
        <v>0</v>
      </c>
      <c r="T1296">
        <f t="shared" si="251"/>
        <v>8.4040000000641223E-4</v>
      </c>
      <c r="U1296" s="3">
        <f t="shared" si="252"/>
        <v>2.1133100309462924E-5</v>
      </c>
      <c r="V1296" t="b">
        <f t="shared" si="253"/>
        <v>1</v>
      </c>
      <c r="X1296" s="1">
        <f>B1296*[1]List!F1300</f>
        <v>10050.313910000001</v>
      </c>
      <c r="Y1296">
        <f>10^[1]List!G1300</f>
        <v>0.39158170566473222</v>
      </c>
      <c r="Z1296" s="1">
        <f t="shared" si="254"/>
        <v>25665.943440690164</v>
      </c>
      <c r="AA1296" s="3">
        <f t="shared" si="255"/>
        <v>-0.2062665023763422</v>
      </c>
      <c r="AB1296" s="3">
        <f t="shared" si="256"/>
        <v>-0.52147660120200168</v>
      </c>
      <c r="AC1296" s="3">
        <f t="shared" si="257"/>
        <v>-5.4017149898156764E-4</v>
      </c>
      <c r="AD1296" s="3">
        <f t="shared" si="258"/>
        <v>-0.27163225790228074</v>
      </c>
      <c r="AE1296" s="3">
        <f t="shared" si="259"/>
        <v>-6.3333920084492168E-5</v>
      </c>
      <c r="AF1296" s="3">
        <f t="shared" si="260"/>
        <v>0.18859065386670371</v>
      </c>
      <c r="AG1296" s="3">
        <f t="shared" si="261"/>
        <v>0</v>
      </c>
      <c r="AH1296" s="3">
        <f t="shared" si="262"/>
        <v>0.81140934613329629</v>
      </c>
    </row>
    <row r="1297" spans="1:34" x14ac:dyDescent="0.25">
      <c r="A1297" t="s">
        <v>1299</v>
      </c>
      <c r="B1297">
        <v>6.5675999999999997</v>
      </c>
      <c r="C1297">
        <v>0</v>
      </c>
      <c r="D1297">
        <v>-3.8570000000000002</v>
      </c>
      <c r="E1297">
        <v>0</v>
      </c>
      <c r="F1297">
        <v>0</v>
      </c>
      <c r="G1297">
        <v>0</v>
      </c>
      <c r="H1297" s="1">
        <v>-9.2294000000000003E-7</v>
      </c>
      <c r="I1297">
        <v>-0.11325</v>
      </c>
      <c r="J1297">
        <v>-2.5691000000000002</v>
      </c>
      <c r="K1297">
        <v>0</v>
      </c>
      <c r="L1297">
        <v>0</v>
      </c>
      <c r="M1297" s="1">
        <v>-2.234E-8</v>
      </c>
      <c r="N1297" s="1">
        <v>-6.1266000000000003E-7</v>
      </c>
      <c r="O1297">
        <v>0</v>
      </c>
      <c r="P1297" s="1">
        <v>-2.2173000000000002E-3</v>
      </c>
      <c r="Q1297" s="1">
        <v>-2.5906999999999999E-2</v>
      </c>
      <c r="R1297">
        <v>0</v>
      </c>
      <c r="S1297">
        <v>0</v>
      </c>
      <c r="T1297">
        <f t="shared" si="251"/>
        <v>1.2414205999946443E-4</v>
      </c>
      <c r="U1297" s="3">
        <f t="shared" si="252"/>
        <v>1.8902195626935932E-5</v>
      </c>
      <c r="V1297" t="b">
        <f t="shared" si="253"/>
        <v>1</v>
      </c>
      <c r="X1297" s="1">
        <f>B1297*[1]List!F1301</f>
        <v>2476.5106079999996</v>
      </c>
      <c r="Y1297">
        <f>10^[1]List!G1301</f>
        <v>4.2698522478682639</v>
      </c>
      <c r="Z1297" s="1">
        <f t="shared" si="254"/>
        <v>579.99913445164395</v>
      </c>
      <c r="AA1297" s="3">
        <f t="shared" si="255"/>
        <v>-0.58727707578719779</v>
      </c>
      <c r="AB1297" s="3">
        <f t="shared" si="256"/>
        <v>-0.40842174234119011</v>
      </c>
      <c r="AC1297" s="3">
        <f t="shared" si="257"/>
        <v>-3.3761191302759003E-4</v>
      </c>
      <c r="AD1297" s="3">
        <f t="shared" si="258"/>
        <v>0</v>
      </c>
      <c r="AE1297" s="3">
        <f t="shared" si="259"/>
        <v>-3.9446677629575494E-3</v>
      </c>
      <c r="AF1297" s="3">
        <f t="shared" si="260"/>
        <v>2.3673265967333165E-7</v>
      </c>
      <c r="AG1297" s="3">
        <f t="shared" si="261"/>
        <v>0</v>
      </c>
      <c r="AH1297" s="3">
        <f t="shared" si="262"/>
        <v>0.9999997632673403</v>
      </c>
    </row>
    <row r="1298" spans="1:34" x14ac:dyDescent="0.25">
      <c r="A1298" t="s">
        <v>1300</v>
      </c>
      <c r="B1298">
        <v>8.4992000000000001</v>
      </c>
      <c r="C1298">
        <v>0</v>
      </c>
      <c r="D1298">
        <v>-2.1579000000000002</v>
      </c>
      <c r="E1298">
        <v>0</v>
      </c>
      <c r="F1298">
        <v>0</v>
      </c>
      <c r="G1298">
        <v>0</v>
      </c>
      <c r="H1298" s="1">
        <v>-2.8693000000000002E-6</v>
      </c>
      <c r="I1298">
        <v>-0.13314000000000001</v>
      </c>
      <c r="J1298">
        <v>-5.8289</v>
      </c>
      <c r="K1298">
        <v>0</v>
      </c>
      <c r="L1298">
        <v>0</v>
      </c>
      <c r="M1298" s="1">
        <v>-1.4891E-7</v>
      </c>
      <c r="N1298" s="1">
        <v>-7.1613999999999997E-6</v>
      </c>
      <c r="O1298">
        <v>-0.34754000000000002</v>
      </c>
      <c r="P1298" s="1">
        <v>-2.7378E-2</v>
      </c>
      <c r="Q1298" s="1">
        <v>-3.8603000000000001E-3</v>
      </c>
      <c r="R1298">
        <v>0</v>
      </c>
      <c r="S1298">
        <v>0</v>
      </c>
      <c r="T1298">
        <f t="shared" si="251"/>
        <v>4.7152039000008779E-4</v>
      </c>
      <c r="U1298" s="3">
        <f t="shared" si="252"/>
        <v>5.5478208537284425E-5</v>
      </c>
      <c r="V1298" t="b">
        <f t="shared" si="253"/>
        <v>1</v>
      </c>
      <c r="X1298" s="1">
        <f>B1298*[1]List!F1302</f>
        <v>1714.0336639999998</v>
      </c>
      <c r="Y1298">
        <f>10^[1]List!G1302</f>
        <v>2.1422852144426825</v>
      </c>
      <c r="Z1298" s="1">
        <f t="shared" si="254"/>
        <v>800.09592207632693</v>
      </c>
      <c r="AA1298" s="3">
        <f t="shared" si="255"/>
        <v>-0.25389482178322664</v>
      </c>
      <c r="AB1298" s="3">
        <f t="shared" si="256"/>
        <v>-0.70148335258730232</v>
      </c>
      <c r="AC1298" s="3">
        <f t="shared" si="257"/>
        <v>-3.2212443524096386E-3</v>
      </c>
      <c r="AD1298" s="3">
        <f t="shared" si="258"/>
        <v>-4.0890907379518074E-2</v>
      </c>
      <c r="AE1298" s="3">
        <f t="shared" si="259"/>
        <v>-4.5419568900602412E-4</v>
      </c>
      <c r="AF1298" s="3">
        <f t="shared" si="260"/>
        <v>1.2261408907907335E-6</v>
      </c>
      <c r="AG1298" s="3">
        <f t="shared" si="261"/>
        <v>0</v>
      </c>
      <c r="AH1298" s="3">
        <f t="shared" si="262"/>
        <v>0.99999877385910918</v>
      </c>
    </row>
    <row r="1299" spans="1:34" x14ac:dyDescent="0.25">
      <c r="A1299" t="s">
        <v>1301</v>
      </c>
      <c r="B1299">
        <v>2.0998999999999999</v>
      </c>
      <c r="C1299">
        <v>0</v>
      </c>
      <c r="D1299" s="1">
        <v>-2.6486000000000001E-4</v>
      </c>
      <c r="E1299">
        <v>0</v>
      </c>
      <c r="F1299">
        <v>0</v>
      </c>
      <c r="G1299">
        <v>0</v>
      </c>
      <c r="H1299">
        <v>0</v>
      </c>
      <c r="I1299" s="1">
        <v>-2.1649999999999998E-3</v>
      </c>
      <c r="J1299" s="1">
        <v>-5.9445000000000001E-3</v>
      </c>
      <c r="K1299">
        <v>0</v>
      </c>
      <c r="L1299">
        <v>0</v>
      </c>
      <c r="M1299">
        <v>0</v>
      </c>
      <c r="N1299">
        <v>0</v>
      </c>
      <c r="O1299">
        <v>-2.0912999999999999</v>
      </c>
      <c r="P1299">
        <v>0</v>
      </c>
      <c r="Q1299" s="1">
        <v>-7.1624000000000004E-5</v>
      </c>
      <c r="R1299">
        <v>0</v>
      </c>
      <c r="S1299">
        <v>0</v>
      </c>
      <c r="T1299">
        <f t="shared" si="251"/>
        <v>1.5401599999958284E-4</v>
      </c>
      <c r="U1299" s="3">
        <f t="shared" si="252"/>
        <v>7.3344444973371512E-5</v>
      </c>
      <c r="V1299" t="b">
        <f t="shared" si="253"/>
        <v>1</v>
      </c>
      <c r="X1299" s="1">
        <f>B1299*[1]List!F1303</f>
        <v>786.20255999999995</v>
      </c>
      <c r="Y1299">
        <f>10^[1]List!G1303</f>
        <v>0.29894985992729939</v>
      </c>
      <c r="Z1299" s="1">
        <f t="shared" si="254"/>
        <v>2629.8810114552116</v>
      </c>
      <c r="AA1299" s="3">
        <f t="shared" si="255"/>
        <v>-1.2612981570550981E-4</v>
      </c>
      <c r="AB1299" s="3">
        <f t="shared" si="256"/>
        <v>-3.8618505643125867E-3</v>
      </c>
      <c r="AC1299" s="3">
        <f t="shared" si="257"/>
        <v>0</v>
      </c>
      <c r="AD1299" s="3">
        <f t="shared" si="258"/>
        <v>-0.99590456688413742</v>
      </c>
      <c r="AE1299" s="3">
        <f t="shared" si="259"/>
        <v>-3.4108290870993862E-5</v>
      </c>
      <c r="AF1299" s="3">
        <f t="shared" si="260"/>
        <v>0</v>
      </c>
      <c r="AG1299" s="3">
        <f t="shared" si="261"/>
        <v>0</v>
      </c>
      <c r="AH1299" s="3">
        <f t="shared" si="262"/>
        <v>1</v>
      </c>
    </row>
    <row r="1300" spans="1:34" x14ac:dyDescent="0.25">
      <c r="A1300" t="s">
        <v>1302</v>
      </c>
      <c r="B1300">
        <v>31.35</v>
      </c>
      <c r="C1300">
        <v>0</v>
      </c>
      <c r="D1300">
        <v>-0.43894</v>
      </c>
      <c r="E1300" s="1">
        <v>3.3671E-7</v>
      </c>
      <c r="F1300">
        <v>0</v>
      </c>
      <c r="G1300">
        <v>0</v>
      </c>
      <c r="H1300">
        <v>-10.548</v>
      </c>
      <c r="I1300" s="1">
        <v>-4.7016000000000002E-2</v>
      </c>
      <c r="J1300">
        <v>-0.75770999999999999</v>
      </c>
      <c r="K1300" s="1">
        <v>-2.7518000000000002E-16</v>
      </c>
      <c r="L1300" s="1">
        <v>-4.3038999999999998E-16</v>
      </c>
      <c r="M1300">
        <v>-0.64158999999999999</v>
      </c>
      <c r="N1300">
        <v>-18.295999999999999</v>
      </c>
      <c r="O1300">
        <v>-0.61226000000000003</v>
      </c>
      <c r="P1300" s="1">
        <v>-3.9695000000000003E-4</v>
      </c>
      <c r="Q1300" s="1">
        <v>-6.2567999999999999E-3</v>
      </c>
      <c r="R1300" s="1">
        <v>-3.3671E-7</v>
      </c>
      <c r="S1300">
        <v>0</v>
      </c>
      <c r="T1300">
        <f t="shared" si="251"/>
        <v>1.8302500000004841E-3</v>
      </c>
      <c r="U1300" s="3">
        <f t="shared" si="252"/>
        <v>5.8381180223300926E-5</v>
      </c>
      <c r="V1300" t="b">
        <f t="shared" si="253"/>
        <v>1</v>
      </c>
      <c r="X1300" s="1">
        <f>B1300*[1]List!F1304</f>
        <v>11793.243</v>
      </c>
      <c r="Y1300">
        <f>10^[1]List!G1304</f>
        <v>241.94314712128866</v>
      </c>
      <c r="Z1300" s="1">
        <f t="shared" si="254"/>
        <v>48.743860449529173</v>
      </c>
      <c r="AA1300" s="3">
        <f t="shared" si="255"/>
        <v>-0.3504605953202552</v>
      </c>
      <c r="AB1300" s="3">
        <f t="shared" si="256"/>
        <v>-0.62973894736842095</v>
      </c>
      <c r="AC1300" s="3">
        <f t="shared" si="257"/>
        <v>-1.2661881977671451E-5</v>
      </c>
      <c r="AD1300" s="3">
        <f t="shared" si="258"/>
        <v>-1.9529824561403508E-2</v>
      </c>
      <c r="AE1300" s="3">
        <f t="shared" si="259"/>
        <v>-1.9958968771929822E-4</v>
      </c>
      <c r="AF1300" s="3">
        <f t="shared" si="260"/>
        <v>0.9592385209516453</v>
      </c>
      <c r="AG1300" s="3">
        <f t="shared" si="261"/>
        <v>3.5738968011655772E-17</v>
      </c>
      <c r="AH1300" s="3">
        <f t="shared" si="262"/>
        <v>4.0761479048354816E-2</v>
      </c>
    </row>
    <row r="1301" spans="1:34" x14ac:dyDescent="0.25">
      <c r="A1301" t="s">
        <v>1303</v>
      </c>
      <c r="B1301">
        <v>28.58</v>
      </c>
      <c r="C1301" s="1">
        <v>1.0765E-3</v>
      </c>
      <c r="D1301">
        <v>0</v>
      </c>
      <c r="E1301">
        <v>0</v>
      </c>
      <c r="F1301">
        <v>0</v>
      </c>
      <c r="G1301">
        <v>0</v>
      </c>
      <c r="H1301">
        <v>-10.3</v>
      </c>
      <c r="I1301" s="1">
        <v>-1.7375000000000002E-2</v>
      </c>
      <c r="J1301" s="1">
        <v>-4.0822999999999996E-3</v>
      </c>
      <c r="K1301">
        <v>0</v>
      </c>
      <c r="L1301">
        <v>0</v>
      </c>
      <c r="M1301">
        <v>-0.60970999999999997</v>
      </c>
      <c r="N1301">
        <v>-17.645</v>
      </c>
      <c r="O1301" s="1">
        <v>-2.4175999999999998E-3</v>
      </c>
      <c r="P1301" s="1">
        <v>-1.2523E-3</v>
      </c>
      <c r="Q1301" s="1">
        <v>-2.4657999999999998E-7</v>
      </c>
      <c r="R1301">
        <v>0</v>
      </c>
      <c r="S1301">
        <v>0</v>
      </c>
      <c r="T1301">
        <f t="shared" si="251"/>
        <v>1.2390534199966164E-3</v>
      </c>
      <c r="U1301" s="3">
        <f t="shared" si="252"/>
        <v>4.3353863540819333E-5</v>
      </c>
      <c r="V1301" t="b">
        <f t="shared" si="253"/>
        <v>1</v>
      </c>
      <c r="X1301" s="1">
        <f>B1301*[1]List!F1305</f>
        <v>10297.374</v>
      </c>
      <c r="Y1301">
        <f>10^[1]List!G1305</f>
        <v>0.19471662745082391</v>
      </c>
      <c r="Z1301" s="1">
        <f t="shared" si="254"/>
        <v>52883.89663897924</v>
      </c>
      <c r="AA1301" s="3">
        <f t="shared" si="255"/>
        <v>-0.36035421623512953</v>
      </c>
      <c r="AB1301" s="3">
        <f t="shared" si="256"/>
        <v>-0.63947401329601128</v>
      </c>
      <c r="AC1301" s="3">
        <f t="shared" si="257"/>
        <v>-4.3817354793561938E-5</v>
      </c>
      <c r="AD1301" s="3">
        <f t="shared" si="258"/>
        <v>-8.4590622813156057E-5</v>
      </c>
      <c r="AE1301" s="3">
        <f t="shared" si="259"/>
        <v>-8.6277116864940517E-9</v>
      </c>
      <c r="AF1301" s="3">
        <f t="shared" si="260"/>
        <v>0.99882594092909172</v>
      </c>
      <c r="AG1301" s="3">
        <f t="shared" si="261"/>
        <v>0</v>
      </c>
      <c r="AH1301" s="3">
        <f t="shared" si="262"/>
        <v>1.1740590709081549E-3</v>
      </c>
    </row>
    <row r="1302" spans="1:34" x14ac:dyDescent="0.25">
      <c r="A1302" t="s">
        <v>1304</v>
      </c>
      <c r="B1302">
        <v>87.397000000000006</v>
      </c>
      <c r="C1302">
        <v>0</v>
      </c>
      <c r="D1302">
        <v>-4.1048</v>
      </c>
      <c r="E1302">
        <v>0</v>
      </c>
      <c r="F1302">
        <v>0</v>
      </c>
      <c r="G1302">
        <v>0</v>
      </c>
      <c r="H1302">
        <v>0</v>
      </c>
      <c r="I1302">
        <v>-0.61944999999999995</v>
      </c>
      <c r="J1302">
        <v>-23.515999999999998</v>
      </c>
      <c r="K1302">
        <v>0</v>
      </c>
      <c r="L1302">
        <v>0</v>
      </c>
      <c r="M1302">
        <v>0</v>
      </c>
      <c r="N1302">
        <v>0</v>
      </c>
      <c r="O1302">
        <v>-58.131999999999998</v>
      </c>
      <c r="P1302">
        <v>-0.93184999999999996</v>
      </c>
      <c r="Q1302" s="1">
        <v>-8.9820999999999998E-2</v>
      </c>
      <c r="R1302">
        <v>0</v>
      </c>
      <c r="S1302">
        <v>0</v>
      </c>
      <c r="T1302">
        <f t="shared" si="251"/>
        <v>3.0790000000116419E-3</v>
      </c>
      <c r="U1302" s="3">
        <f t="shared" si="252"/>
        <v>3.5230042221262077E-5</v>
      </c>
      <c r="V1302" t="b">
        <f t="shared" si="253"/>
        <v>1</v>
      </c>
      <c r="X1302" s="1">
        <f>B1302*[1]List!F1306</f>
        <v>23577.08869</v>
      </c>
      <c r="Y1302">
        <f>10^[1]List!G1306</f>
        <v>0.32851096438948446</v>
      </c>
      <c r="Z1302" s="1">
        <f t="shared" si="254"/>
        <v>71769.56401992985</v>
      </c>
      <c r="AA1302" s="3">
        <f t="shared" si="255"/>
        <v>-4.696728720665469E-2</v>
      </c>
      <c r="AB1302" s="3">
        <f t="shared" si="256"/>
        <v>-0.27615879263590282</v>
      </c>
      <c r="AC1302" s="3">
        <f t="shared" si="257"/>
        <v>-1.066226529514743E-2</v>
      </c>
      <c r="AD1302" s="3">
        <f t="shared" si="258"/>
        <v>-0.66514868931427851</v>
      </c>
      <c r="AE1302" s="3">
        <f t="shared" si="259"/>
        <v>-1.0277355057953933E-3</v>
      </c>
      <c r="AF1302" s="3">
        <f t="shared" si="260"/>
        <v>0</v>
      </c>
      <c r="AG1302" s="3">
        <f t="shared" si="261"/>
        <v>0</v>
      </c>
      <c r="AH1302" s="3">
        <f t="shared" si="262"/>
        <v>1</v>
      </c>
    </row>
    <row r="1303" spans="1:34" x14ac:dyDescent="0.25">
      <c r="A1303" t="s">
        <v>1305</v>
      </c>
      <c r="B1303">
        <v>5.6938000000000004</v>
      </c>
      <c r="C1303">
        <v>0</v>
      </c>
      <c r="D1303">
        <v>-2.0438000000000001</v>
      </c>
      <c r="E1303">
        <v>0</v>
      </c>
      <c r="F1303">
        <v>0</v>
      </c>
      <c r="G1303">
        <v>0</v>
      </c>
      <c r="H1303">
        <v>0</v>
      </c>
      <c r="I1303">
        <v>-0.10059999999999999</v>
      </c>
      <c r="J1303">
        <v>-3.4889000000000001</v>
      </c>
      <c r="K1303">
        <v>0</v>
      </c>
      <c r="L1303">
        <v>0</v>
      </c>
      <c r="M1303">
        <v>0</v>
      </c>
      <c r="N1303">
        <v>0</v>
      </c>
      <c r="O1303" s="1">
        <v>-2.0247E-4</v>
      </c>
      <c r="P1303" s="1">
        <v>-5.7974999999999999E-2</v>
      </c>
      <c r="Q1303" s="1">
        <v>-2.0717999999999999E-3</v>
      </c>
      <c r="R1303">
        <v>0</v>
      </c>
      <c r="S1303">
        <v>0</v>
      </c>
      <c r="T1303">
        <f t="shared" si="251"/>
        <v>2.5073000000021837E-4</v>
      </c>
      <c r="U1303" s="3">
        <f t="shared" si="252"/>
        <v>4.4035617689454904E-5</v>
      </c>
      <c r="V1303" t="b">
        <f t="shared" si="253"/>
        <v>1</v>
      </c>
      <c r="X1303" s="1">
        <f>B1303*[1]List!F1307</f>
        <v>1222.1741700000002</v>
      </c>
      <c r="Y1303">
        <f>10^[1]List!G1307</f>
        <v>0.67829767710399524</v>
      </c>
      <c r="Z1303" s="1">
        <f t="shared" si="254"/>
        <v>1801.825675149141</v>
      </c>
      <c r="AA1303" s="3">
        <f t="shared" si="255"/>
        <v>-0.35895184235484212</v>
      </c>
      <c r="AB1303" s="3">
        <f t="shared" si="256"/>
        <v>-0.63042256489514914</v>
      </c>
      <c r="AC1303" s="3">
        <f t="shared" si="257"/>
        <v>-1.0182127928624116E-2</v>
      </c>
      <c r="AD1303" s="3">
        <f t="shared" si="258"/>
        <v>-3.5559731637921948E-5</v>
      </c>
      <c r="AE1303" s="3">
        <f t="shared" si="259"/>
        <v>-3.6386947205732548E-4</v>
      </c>
      <c r="AF1303" s="3">
        <f t="shared" si="260"/>
        <v>0</v>
      </c>
      <c r="AG1303" s="3">
        <f t="shared" si="261"/>
        <v>0</v>
      </c>
      <c r="AH1303" s="3">
        <f t="shared" si="262"/>
        <v>1</v>
      </c>
    </row>
    <row r="1304" spans="1:34" x14ac:dyDescent="0.25">
      <c r="A1304" t="s">
        <v>1306</v>
      </c>
      <c r="B1304">
        <v>17.859000000000002</v>
      </c>
      <c r="C1304">
        <v>0</v>
      </c>
      <c r="D1304">
        <v>-0.52273999999999998</v>
      </c>
      <c r="E1304">
        <v>0</v>
      </c>
      <c r="F1304">
        <v>0</v>
      </c>
      <c r="G1304">
        <v>0</v>
      </c>
      <c r="H1304">
        <v>0</v>
      </c>
      <c r="I1304">
        <v>-0.14838999999999999</v>
      </c>
      <c r="J1304">
        <v>-5.8400999999999996</v>
      </c>
      <c r="K1304">
        <v>0</v>
      </c>
      <c r="L1304">
        <v>0</v>
      </c>
      <c r="M1304">
        <v>0</v>
      </c>
      <c r="N1304">
        <v>0</v>
      </c>
      <c r="O1304">
        <v>-10.997</v>
      </c>
      <c r="P1304">
        <v>-0.34560999999999997</v>
      </c>
      <c r="Q1304" s="1">
        <v>-3.9643999999999999E-3</v>
      </c>
      <c r="R1304">
        <v>0</v>
      </c>
      <c r="S1304">
        <v>0</v>
      </c>
      <c r="T1304">
        <f t="shared" si="251"/>
        <v>1.1956000000042724E-3</v>
      </c>
      <c r="U1304" s="3">
        <f t="shared" si="252"/>
        <v>6.6946637549934049E-5</v>
      </c>
      <c r="V1304" t="b">
        <f t="shared" si="253"/>
        <v>1</v>
      </c>
      <c r="X1304" s="1">
        <f>B1304*[1]List!F1308</f>
        <v>3780.5717100000002</v>
      </c>
      <c r="Y1304">
        <f>10^[1]List!G1308</f>
        <v>1.3524192657220435</v>
      </c>
      <c r="Z1304" s="1">
        <f t="shared" si="254"/>
        <v>2795.4139709637971</v>
      </c>
      <c r="AA1304" s="3">
        <f t="shared" si="255"/>
        <v>-2.9270395878828598E-2</v>
      </c>
      <c r="AB1304" s="3">
        <f t="shared" si="256"/>
        <v>-0.33532056666106719</v>
      </c>
      <c r="AC1304" s="3">
        <f t="shared" si="257"/>
        <v>-1.9352147376672822E-2</v>
      </c>
      <c r="AD1304" s="3">
        <f t="shared" si="258"/>
        <v>-0.61576796013214619</v>
      </c>
      <c r="AE1304" s="3">
        <f t="shared" si="259"/>
        <v>-2.2198331373537148E-4</v>
      </c>
      <c r="AF1304" s="3">
        <f t="shared" si="260"/>
        <v>0</v>
      </c>
      <c r="AG1304" s="3">
        <f t="shared" si="261"/>
        <v>0</v>
      </c>
      <c r="AH1304" s="3">
        <f t="shared" si="262"/>
        <v>1</v>
      </c>
    </row>
    <row r="1305" spans="1:34" x14ac:dyDescent="0.25">
      <c r="A1305" t="s">
        <v>1307</v>
      </c>
      <c r="B1305">
        <v>1.3429</v>
      </c>
      <c r="C1305">
        <v>0</v>
      </c>
      <c r="D1305" s="1">
        <v>-1.7989999999999999E-2</v>
      </c>
      <c r="E1305">
        <v>0</v>
      </c>
      <c r="F1305">
        <v>0</v>
      </c>
      <c r="G1305">
        <v>0</v>
      </c>
      <c r="H1305">
        <v>-0.38695000000000002</v>
      </c>
      <c r="I1305" s="1">
        <v>-4.8260000000000004E-3</v>
      </c>
      <c r="J1305" s="1">
        <v>-3.9558000000000003E-2</v>
      </c>
      <c r="K1305">
        <v>0</v>
      </c>
      <c r="L1305">
        <v>0</v>
      </c>
      <c r="M1305" s="1">
        <v>-2.9555000000000001E-2</v>
      </c>
      <c r="N1305">
        <v>-0.83350999999999997</v>
      </c>
      <c r="O1305" s="1">
        <v>-3.0501E-2</v>
      </c>
      <c r="P1305" s="1">
        <v>-1.0671E-8</v>
      </c>
      <c r="Q1305" s="1">
        <v>-1.1304E-6</v>
      </c>
      <c r="R1305">
        <v>0</v>
      </c>
      <c r="S1305">
        <v>0</v>
      </c>
      <c r="T1305">
        <f t="shared" si="251"/>
        <v>8.8589290000655114E-6</v>
      </c>
      <c r="U1305" s="3">
        <f t="shared" si="252"/>
        <v>6.5968642490621126E-6</v>
      </c>
      <c r="V1305" t="b">
        <f t="shared" si="253"/>
        <v>1</v>
      </c>
      <c r="X1305" s="1">
        <f>B1305*[1]List!F1309</f>
        <v>385.86888599999997</v>
      </c>
      <c r="Y1305">
        <f>10^[1]List!G1309</f>
        <v>2.9812747017698809</v>
      </c>
      <c r="Z1305" s="1">
        <f t="shared" si="254"/>
        <v>129.43083902027641</v>
      </c>
      <c r="AA1305" s="3">
        <f t="shared" si="255"/>
        <v>-0.30154144016680323</v>
      </c>
      <c r="AB1305" s="3">
        <f t="shared" si="256"/>
        <v>-0.67573832750018614</v>
      </c>
      <c r="AC1305" s="3">
        <f t="shared" si="257"/>
        <v>-7.9462357584332424E-9</v>
      </c>
      <c r="AD1305" s="3">
        <f t="shared" si="258"/>
        <v>-2.2712785762156528E-2</v>
      </c>
      <c r="AE1305" s="3">
        <f t="shared" si="259"/>
        <v>-8.4176036934991434E-7</v>
      </c>
      <c r="AF1305" s="3">
        <f t="shared" si="260"/>
        <v>0.95108926231667013</v>
      </c>
      <c r="AG1305" s="3">
        <f t="shared" si="261"/>
        <v>0</v>
      </c>
      <c r="AH1305" s="3">
        <f t="shared" si="262"/>
        <v>4.8910737683329875E-2</v>
      </c>
    </row>
    <row r="1306" spans="1:34" x14ac:dyDescent="0.25">
      <c r="A1306" t="s">
        <v>1308</v>
      </c>
      <c r="B1306">
        <v>1.2316</v>
      </c>
      <c r="C1306">
        <v>0</v>
      </c>
      <c r="D1306">
        <v>-0.46819</v>
      </c>
      <c r="E1306">
        <v>0</v>
      </c>
      <c r="F1306">
        <v>0</v>
      </c>
      <c r="G1306">
        <v>0</v>
      </c>
      <c r="H1306" s="1">
        <v>-1.1300000000000001E-7</v>
      </c>
      <c r="I1306" s="1">
        <v>-1.7332E-2</v>
      </c>
      <c r="J1306">
        <v>-0.4113</v>
      </c>
      <c r="K1306">
        <v>0</v>
      </c>
      <c r="L1306">
        <v>0</v>
      </c>
      <c r="M1306" s="1">
        <v>-3.3886000000000001E-9</v>
      </c>
      <c r="N1306" s="1">
        <v>-9.8165000000000006E-8</v>
      </c>
      <c r="O1306">
        <v>-0.32935999999999999</v>
      </c>
      <c r="P1306" s="1">
        <v>-8.2779999999999996E-4</v>
      </c>
      <c r="Q1306" s="1">
        <v>-4.5405000000000003E-3</v>
      </c>
      <c r="R1306">
        <v>0</v>
      </c>
      <c r="S1306">
        <v>0</v>
      </c>
      <c r="T1306">
        <f t="shared" si="251"/>
        <v>4.9485446399980502E-5</v>
      </c>
      <c r="U1306" s="3">
        <f t="shared" si="252"/>
        <v>4.0179803832397288E-5</v>
      </c>
      <c r="V1306" t="b">
        <f t="shared" si="253"/>
        <v>1</v>
      </c>
      <c r="X1306" s="1">
        <f>B1306*[1]List!F1310</f>
        <v>385.88491199999999</v>
      </c>
      <c r="Y1306">
        <f>10^[1]List!G1310</f>
        <v>0.1120564165798988</v>
      </c>
      <c r="Z1306" s="1">
        <f t="shared" si="254"/>
        <v>3443.6663582299652</v>
      </c>
      <c r="AA1306" s="3">
        <f t="shared" si="255"/>
        <v>-0.38014786700227349</v>
      </c>
      <c r="AB1306" s="3">
        <f t="shared" si="256"/>
        <v>-0.34802866316466385</v>
      </c>
      <c r="AC1306" s="3">
        <f t="shared" si="257"/>
        <v>-6.7213380967846696E-4</v>
      </c>
      <c r="AD1306" s="3">
        <f t="shared" si="258"/>
        <v>-0.26742448847028255</v>
      </c>
      <c r="AE1306" s="3">
        <f t="shared" si="259"/>
        <v>-3.6866677492692432E-3</v>
      </c>
      <c r="AF1306" s="3">
        <f t="shared" si="260"/>
        <v>2.3692485847866629E-7</v>
      </c>
      <c r="AG1306" s="3">
        <f t="shared" si="261"/>
        <v>0</v>
      </c>
      <c r="AH1306" s="3">
        <f t="shared" si="262"/>
        <v>0.99999976307514149</v>
      </c>
    </row>
    <row r="1307" spans="1:34" x14ac:dyDescent="0.25">
      <c r="A1307" t="s">
        <v>1309</v>
      </c>
      <c r="B1307">
        <v>2.5312999999999999</v>
      </c>
      <c r="C1307">
        <v>0</v>
      </c>
      <c r="D1307">
        <v>-0.92174999999999996</v>
      </c>
      <c r="E1307">
        <v>0</v>
      </c>
      <c r="F1307">
        <v>0</v>
      </c>
      <c r="G1307">
        <v>0</v>
      </c>
      <c r="H1307" s="1">
        <v>-2.4091E-5</v>
      </c>
      <c r="I1307" s="1">
        <v>-2.3342000000000002E-2</v>
      </c>
      <c r="J1307">
        <v>-0.43707000000000001</v>
      </c>
      <c r="K1307">
        <v>0</v>
      </c>
      <c r="L1307">
        <v>0</v>
      </c>
      <c r="M1307" s="1">
        <v>-4.3430000000000002E-7</v>
      </c>
      <c r="N1307" s="1">
        <v>-1.0706999999999999E-5</v>
      </c>
      <c r="O1307">
        <v>-1.0795999999999999</v>
      </c>
      <c r="P1307" s="1">
        <v>-5.9582999999999997E-2</v>
      </c>
      <c r="Q1307" s="1">
        <v>-9.7876999999999999E-3</v>
      </c>
      <c r="R1307">
        <v>0</v>
      </c>
      <c r="S1307">
        <v>0</v>
      </c>
      <c r="T1307">
        <f t="shared" si="251"/>
        <v>1.3206770000019283E-4</v>
      </c>
      <c r="U1307" s="3">
        <f t="shared" si="252"/>
        <v>5.2173863232407393E-5</v>
      </c>
      <c r="V1307" t="b">
        <f t="shared" si="253"/>
        <v>1</v>
      </c>
      <c r="X1307" s="1">
        <f>B1307*[1]List!F1311</f>
        <v>772.90714199999991</v>
      </c>
      <c r="Y1307">
        <f>10^[1]List!G1311</f>
        <v>3.2107167580333038E-2</v>
      </c>
      <c r="Z1307" s="1">
        <f t="shared" si="254"/>
        <v>24072.728934004052</v>
      </c>
      <c r="AA1307" s="3">
        <f t="shared" si="255"/>
        <v>-0.36415047248449411</v>
      </c>
      <c r="AB1307" s="3">
        <f t="shared" si="256"/>
        <v>-0.18189196906727773</v>
      </c>
      <c r="AC1307" s="3">
        <f t="shared" si="257"/>
        <v>-2.3538498004977679E-2</v>
      </c>
      <c r="AD1307" s="3">
        <f t="shared" si="258"/>
        <v>-0.42650021727965864</v>
      </c>
      <c r="AE1307" s="3">
        <f t="shared" si="259"/>
        <v>-3.8666693003594991E-3</v>
      </c>
      <c r="AF1307" s="3">
        <f t="shared" si="260"/>
        <v>2.4197958357485359E-5</v>
      </c>
      <c r="AG1307" s="3">
        <f t="shared" si="261"/>
        <v>0</v>
      </c>
      <c r="AH1307" s="3">
        <f t="shared" si="262"/>
        <v>0.99997580204164249</v>
      </c>
    </row>
    <row r="1308" spans="1:34" x14ac:dyDescent="0.25">
      <c r="A1308" t="s">
        <v>1310</v>
      </c>
      <c r="B1308">
        <v>0.42756</v>
      </c>
      <c r="C1308">
        <v>0</v>
      </c>
      <c r="D1308">
        <v>-0.17335999999999999</v>
      </c>
      <c r="E1308">
        <v>0</v>
      </c>
      <c r="F1308">
        <v>0</v>
      </c>
      <c r="G1308">
        <v>0</v>
      </c>
      <c r="H1308" s="1">
        <v>-4.8903000000000003E-5</v>
      </c>
      <c r="I1308" s="1">
        <v>-1.8998999999999999E-3</v>
      </c>
      <c r="J1308" s="1">
        <v>-1.9037999999999999E-2</v>
      </c>
      <c r="K1308">
        <v>0</v>
      </c>
      <c r="L1308">
        <v>0</v>
      </c>
      <c r="M1308" s="1">
        <v>-4.1402E-7</v>
      </c>
      <c r="N1308" s="1">
        <v>-6.0271999999999997E-6</v>
      </c>
      <c r="O1308">
        <v>-0.23075000000000001</v>
      </c>
      <c r="P1308" s="1">
        <v>-1.1950999999999999E-3</v>
      </c>
      <c r="Q1308" s="1">
        <v>-1.2672E-3</v>
      </c>
      <c r="R1308">
        <v>0</v>
      </c>
      <c r="S1308">
        <v>0</v>
      </c>
      <c r="T1308">
        <f t="shared" si="251"/>
        <v>-5.5442200000415266E-6</v>
      </c>
      <c r="U1308" s="3">
        <f t="shared" si="252"/>
        <v>-1.2967115726544875E-5</v>
      </c>
      <c r="V1308" t="b">
        <f t="shared" si="253"/>
        <v>1</v>
      </c>
      <c r="X1308" s="1">
        <f>B1308*[1]List!F1312</f>
        <v>125.4546552</v>
      </c>
      <c r="Y1308">
        <f>10^[1]List!G1312</f>
        <v>0.63214988754703838</v>
      </c>
      <c r="Z1308" s="1">
        <f t="shared" si="254"/>
        <v>198.45713440970107</v>
      </c>
      <c r="AA1308" s="3">
        <f t="shared" si="255"/>
        <v>-0.40557793759940119</v>
      </c>
      <c r="AB1308" s="3">
        <f t="shared" si="256"/>
        <v>-4.8985735849939191E-2</v>
      </c>
      <c r="AC1308" s="3">
        <f t="shared" si="257"/>
        <v>-2.7951632519412481E-3</v>
      </c>
      <c r="AD1308" s="3">
        <f t="shared" si="258"/>
        <v>-0.5396903358592946</v>
      </c>
      <c r="AE1308" s="3">
        <f t="shared" si="259"/>
        <v>-2.9637945551501542E-3</v>
      </c>
      <c r="AF1308" s="3">
        <f t="shared" si="260"/>
        <v>3.0753987114424985E-4</v>
      </c>
      <c r="AG1308" s="3">
        <f t="shared" si="261"/>
        <v>0</v>
      </c>
      <c r="AH1308" s="3">
        <f t="shared" si="262"/>
        <v>0.99969246012885571</v>
      </c>
    </row>
    <row r="1309" spans="1:34" x14ac:dyDescent="0.25">
      <c r="A1309" t="s">
        <v>1311</v>
      </c>
      <c r="B1309">
        <v>8.3331999999999997</v>
      </c>
      <c r="C1309">
        <v>0</v>
      </c>
      <c r="D1309">
        <v>-3.9752000000000001</v>
      </c>
      <c r="E1309">
        <v>0</v>
      </c>
      <c r="F1309">
        <v>0</v>
      </c>
      <c r="G1309">
        <v>0</v>
      </c>
      <c r="H1309">
        <v>-0.10156999999999999</v>
      </c>
      <c r="I1309" s="1">
        <v>-8.3297999999999997E-2</v>
      </c>
      <c r="J1309">
        <v>-1.4522999999999999</v>
      </c>
      <c r="K1309">
        <v>0</v>
      </c>
      <c r="L1309">
        <v>0</v>
      </c>
      <c r="M1309" s="1">
        <v>-1.5005999999999999E-3</v>
      </c>
      <c r="N1309" s="1">
        <v>-3.5524E-2</v>
      </c>
      <c r="O1309">
        <v>-2.5928</v>
      </c>
      <c r="P1309" s="1">
        <v>-5.4452E-2</v>
      </c>
      <c r="Q1309" s="1">
        <v>-3.6445999999999999E-2</v>
      </c>
      <c r="R1309">
        <v>0</v>
      </c>
      <c r="S1309">
        <v>0</v>
      </c>
      <c r="T1309">
        <f t="shared" si="251"/>
        <v>1.0939999999962785E-4</v>
      </c>
      <c r="U1309" s="3">
        <f t="shared" si="252"/>
        <v>1.3128210051316163E-5</v>
      </c>
      <c r="V1309" t="b">
        <f t="shared" si="253"/>
        <v>1</v>
      </c>
      <c r="X1309" s="1">
        <f>B1309*[1]List!F1313</f>
        <v>2476.5437079999997</v>
      </c>
      <c r="Y1309">
        <f>10^[1]List!G1313</f>
        <v>49.040117249607569</v>
      </c>
      <c r="Z1309" s="1">
        <f t="shared" si="254"/>
        <v>50.50036270090316</v>
      </c>
      <c r="AA1309" s="3">
        <f t="shared" si="255"/>
        <v>-0.48922022752364036</v>
      </c>
      <c r="AB1309" s="3">
        <f t="shared" si="256"/>
        <v>-0.18871773148370374</v>
      </c>
      <c r="AC1309" s="3">
        <f t="shared" si="257"/>
        <v>-6.5343445495127921E-3</v>
      </c>
      <c r="AD1309" s="3">
        <f t="shared" si="258"/>
        <v>-0.31114097825565212</v>
      </c>
      <c r="AE1309" s="3">
        <f t="shared" si="259"/>
        <v>-4.3735899774396394E-3</v>
      </c>
      <c r="AF1309" s="3">
        <f t="shared" si="260"/>
        <v>2.3543220096162932E-2</v>
      </c>
      <c r="AG1309" s="3">
        <f t="shared" si="261"/>
        <v>0</v>
      </c>
      <c r="AH1309" s="3">
        <f t="shared" si="262"/>
        <v>0.97645677990383717</v>
      </c>
    </row>
    <row r="1310" spans="1:34" x14ac:dyDescent="0.25">
      <c r="A1310" t="s">
        <v>1312</v>
      </c>
      <c r="B1310">
        <v>8.4305000000000003</v>
      </c>
      <c r="C1310">
        <v>0</v>
      </c>
      <c r="D1310">
        <v>-3.5529000000000002</v>
      </c>
      <c r="E1310">
        <v>0</v>
      </c>
      <c r="F1310">
        <v>0</v>
      </c>
      <c r="G1310">
        <v>0</v>
      </c>
      <c r="H1310">
        <v>0</v>
      </c>
      <c r="I1310">
        <v>-0.18439</v>
      </c>
      <c r="J1310">
        <v>-4.3329000000000004</v>
      </c>
      <c r="K1310">
        <v>0</v>
      </c>
      <c r="L1310">
        <v>0</v>
      </c>
      <c r="M1310">
        <v>0</v>
      </c>
      <c r="N1310">
        <v>0</v>
      </c>
      <c r="O1310">
        <v>-0.33889000000000002</v>
      </c>
      <c r="P1310" s="1">
        <v>-4.8859999999999997E-3</v>
      </c>
      <c r="Q1310" s="1">
        <v>-1.6292999999999998E-2</v>
      </c>
      <c r="R1310">
        <v>0</v>
      </c>
      <c r="S1310">
        <v>0</v>
      </c>
      <c r="T1310">
        <f t="shared" si="251"/>
        <v>2.4100000000010571E-4</v>
      </c>
      <c r="U1310" s="3">
        <f t="shared" si="252"/>
        <v>2.858667931915138E-5</v>
      </c>
      <c r="V1310" t="b">
        <f t="shared" si="253"/>
        <v>1</v>
      </c>
      <c r="X1310" s="1">
        <f>B1310*[1]List!F1314</f>
        <v>2476.5436800000002</v>
      </c>
      <c r="Y1310">
        <f>10^[1]List!G1314</f>
        <v>25.441409479950998</v>
      </c>
      <c r="Z1310" s="1">
        <f t="shared" si="254"/>
        <v>97.343021893171084</v>
      </c>
      <c r="AA1310" s="3">
        <f t="shared" si="255"/>
        <v>-0.42143407864302235</v>
      </c>
      <c r="AB1310" s="3">
        <f t="shared" si="256"/>
        <v>-0.53582705652096552</v>
      </c>
      <c r="AC1310" s="3">
        <f t="shared" si="257"/>
        <v>-5.7956230354071518E-4</v>
      </c>
      <c r="AD1310" s="3">
        <f t="shared" si="258"/>
        <v>-4.0198090267481168E-2</v>
      </c>
      <c r="AE1310" s="3">
        <f t="shared" si="259"/>
        <v>-1.9326255856710751E-3</v>
      </c>
      <c r="AF1310" s="3">
        <f t="shared" si="260"/>
        <v>0</v>
      </c>
      <c r="AG1310" s="3">
        <f t="shared" si="261"/>
        <v>0</v>
      </c>
      <c r="AH1310" s="3">
        <f t="shared" si="262"/>
        <v>1</v>
      </c>
    </row>
    <row r="1311" spans="1:34" x14ac:dyDescent="0.25">
      <c r="A1311" t="s">
        <v>1313</v>
      </c>
      <c r="B1311">
        <v>8.3732000000000006</v>
      </c>
      <c r="C1311">
        <v>0</v>
      </c>
      <c r="D1311">
        <v>-1.0548</v>
      </c>
      <c r="E1311">
        <v>0</v>
      </c>
      <c r="F1311">
        <v>0</v>
      </c>
      <c r="G1311">
        <v>0</v>
      </c>
      <c r="H1311">
        <v>-1.9988999999999999</v>
      </c>
      <c r="I1311" s="1">
        <v>-8.3838999999999997E-2</v>
      </c>
      <c r="J1311">
        <v>-1.6940999999999999</v>
      </c>
      <c r="K1311">
        <v>0</v>
      </c>
      <c r="L1311">
        <v>0</v>
      </c>
      <c r="M1311">
        <v>-0.12352</v>
      </c>
      <c r="N1311">
        <v>-3.1916000000000002</v>
      </c>
      <c r="O1311">
        <v>-0.21798000000000001</v>
      </c>
      <c r="P1311">
        <v>0</v>
      </c>
      <c r="Q1311" s="1">
        <v>-8.2246999999999997E-3</v>
      </c>
      <c r="R1311">
        <v>0</v>
      </c>
      <c r="S1311">
        <v>0</v>
      </c>
      <c r="T1311">
        <f t="shared" si="251"/>
        <v>2.3630000000032965E-4</v>
      </c>
      <c r="U1311" s="3">
        <f t="shared" si="252"/>
        <v>2.8220990780147332E-5</v>
      </c>
      <c r="V1311" t="b">
        <f t="shared" si="253"/>
        <v>1</v>
      </c>
      <c r="X1311" s="1">
        <f>B1311*[1]List!F1315</f>
        <v>2476.5413640000002</v>
      </c>
      <c r="Y1311">
        <f>10^[1]List!G1315</f>
        <v>9.5803399935187379</v>
      </c>
      <c r="Z1311" s="1">
        <f t="shared" si="254"/>
        <v>258.5024504010737</v>
      </c>
      <c r="AA1311" s="3">
        <f t="shared" si="255"/>
        <v>-0.36469927865093393</v>
      </c>
      <c r="AB1311" s="3">
        <f t="shared" si="256"/>
        <v>-0.60825717766206466</v>
      </c>
      <c r="AC1311" s="3">
        <f t="shared" si="257"/>
        <v>0</v>
      </c>
      <c r="AD1311" s="3">
        <f t="shared" si="258"/>
        <v>-2.6033057851239667E-2</v>
      </c>
      <c r="AE1311" s="3">
        <f t="shared" si="259"/>
        <v>-9.8226484498160796E-4</v>
      </c>
      <c r="AF1311" s="3">
        <f t="shared" si="260"/>
        <v>0.65090940434815303</v>
      </c>
      <c r="AG1311" s="3">
        <f t="shared" si="261"/>
        <v>0</v>
      </c>
      <c r="AH1311" s="3">
        <f t="shared" si="262"/>
        <v>0.34909059565184691</v>
      </c>
    </row>
    <row r="1312" spans="1:34" x14ac:dyDescent="0.25">
      <c r="A1312" t="s">
        <v>1314</v>
      </c>
      <c r="B1312">
        <v>1.6594</v>
      </c>
      <c r="C1312">
        <v>0</v>
      </c>
      <c r="D1312" s="1">
        <v>-1.9161000000000001E-2</v>
      </c>
      <c r="E1312">
        <v>0</v>
      </c>
      <c r="F1312">
        <v>0</v>
      </c>
      <c r="G1312">
        <v>0</v>
      </c>
      <c r="H1312">
        <v>0</v>
      </c>
      <c r="I1312" s="1">
        <v>-1.9646E-2</v>
      </c>
      <c r="J1312">
        <v>-0.36018</v>
      </c>
      <c r="K1312">
        <v>0</v>
      </c>
      <c r="L1312">
        <v>0</v>
      </c>
      <c r="M1312">
        <v>0</v>
      </c>
      <c r="N1312">
        <v>0</v>
      </c>
      <c r="O1312">
        <v>-1.2581</v>
      </c>
      <c r="P1312" s="1">
        <v>-1.4266999999999999E-3</v>
      </c>
      <c r="Q1312" s="1">
        <v>-7.2110999999999996E-4</v>
      </c>
      <c r="R1312">
        <v>0</v>
      </c>
      <c r="S1312">
        <v>0</v>
      </c>
      <c r="T1312">
        <f t="shared" si="251"/>
        <v>1.651900000000096E-4</v>
      </c>
      <c r="U1312" s="3">
        <f t="shared" si="252"/>
        <v>9.9548029408225627E-5</v>
      </c>
      <c r="V1312" t="b">
        <f t="shared" si="253"/>
        <v>1</v>
      </c>
      <c r="X1312" s="1">
        <f>B1312*[1]List!F1316</f>
        <v>500.04359599999998</v>
      </c>
      <c r="Y1312">
        <f>10^[1]List!G1316</f>
        <v>95.662648730180067</v>
      </c>
      <c r="Z1312" s="1">
        <f t="shared" si="254"/>
        <v>5.2271560806390687</v>
      </c>
      <c r="AA1312" s="3">
        <f t="shared" si="255"/>
        <v>-1.1546944678799567E-2</v>
      </c>
      <c r="AB1312" s="3">
        <f t="shared" si="256"/>
        <v>-0.22889357599132215</v>
      </c>
      <c r="AC1312" s="3">
        <f t="shared" si="257"/>
        <v>-8.5976859105700847E-4</v>
      </c>
      <c r="AD1312" s="3">
        <f t="shared" si="258"/>
        <v>-0.7581656020248283</v>
      </c>
      <c r="AE1312" s="3">
        <f t="shared" si="259"/>
        <v>-4.3456068458478964E-4</v>
      </c>
      <c r="AF1312" s="3">
        <f t="shared" si="260"/>
        <v>0</v>
      </c>
      <c r="AG1312" s="3">
        <f t="shared" si="261"/>
        <v>0</v>
      </c>
      <c r="AH1312" s="3">
        <f t="shared" si="262"/>
        <v>1</v>
      </c>
    </row>
    <row r="1313" spans="1:34" x14ac:dyDescent="0.25">
      <c r="A1313" t="s">
        <v>1315</v>
      </c>
      <c r="B1313" s="1">
        <v>8.1431999999999997E-3</v>
      </c>
      <c r="C1313" s="1">
        <v>8.5799000000000002E-7</v>
      </c>
      <c r="D1313">
        <v>0</v>
      </c>
      <c r="E1313">
        <v>0</v>
      </c>
      <c r="F1313">
        <v>0</v>
      </c>
      <c r="G1313">
        <v>0</v>
      </c>
      <c r="H1313" s="1">
        <v>-8.4495000000000002E-4</v>
      </c>
      <c r="I1313" s="1">
        <v>-1.7747999999999999E-6</v>
      </c>
      <c r="J1313" s="1">
        <v>-1.4474999999999999E-6</v>
      </c>
      <c r="K1313">
        <v>0</v>
      </c>
      <c r="L1313">
        <v>0</v>
      </c>
      <c r="M1313" s="1">
        <v>-1.4684E-4</v>
      </c>
      <c r="N1313" s="1">
        <v>-7.1409000000000004E-3</v>
      </c>
      <c r="O1313" s="1">
        <v>-6.6385000000000001E-6</v>
      </c>
      <c r="P1313" s="1">
        <v>-1.0968E-6</v>
      </c>
      <c r="Q1313" s="1">
        <v>-9.125E-10</v>
      </c>
      <c r="R1313">
        <v>0</v>
      </c>
      <c r="S1313">
        <v>0</v>
      </c>
      <c r="T1313">
        <f t="shared" si="251"/>
        <v>4.0947750000091296E-7</v>
      </c>
      <c r="U1313" s="3">
        <f t="shared" si="252"/>
        <v>5.0284593280395048E-5</v>
      </c>
      <c r="V1313" t="b">
        <f t="shared" si="253"/>
        <v>1</v>
      </c>
      <c r="X1313" s="1">
        <f>B1313*[1]List!F1317</f>
        <v>2.9134740959999998</v>
      </c>
      <c r="Y1313">
        <f>10^[1]List!G1317</f>
        <v>0.1594616588638362</v>
      </c>
      <c r="Z1313" s="1">
        <f t="shared" si="254"/>
        <v>18.270687240798154</v>
      </c>
      <c r="AA1313" s="3">
        <f t="shared" si="255"/>
        <v>-0.10365605781510955</v>
      </c>
      <c r="AB1313" s="3">
        <f t="shared" si="256"/>
        <v>-0.89534363640829162</v>
      </c>
      <c r="AC1313" s="3">
        <f t="shared" si="257"/>
        <v>-1.3468906572354849E-4</v>
      </c>
      <c r="AD1313" s="3">
        <f t="shared" si="258"/>
        <v>-8.1522006090971615E-4</v>
      </c>
      <c r="AE1313" s="3">
        <f t="shared" si="259"/>
        <v>-1.120566853325474E-7</v>
      </c>
      <c r="AF1313" s="3">
        <f t="shared" si="260"/>
        <v>0.99955804187877917</v>
      </c>
      <c r="AG1313" s="3">
        <f t="shared" si="261"/>
        <v>0</v>
      </c>
      <c r="AH1313" s="3">
        <f t="shared" si="262"/>
        <v>4.4195812122084342E-4</v>
      </c>
    </row>
    <row r="1314" spans="1:34" x14ac:dyDescent="0.25">
      <c r="A1314" t="s">
        <v>1316</v>
      </c>
      <c r="B1314">
        <v>5.524</v>
      </c>
      <c r="C1314" s="1">
        <v>6.1773000000000004E-4</v>
      </c>
      <c r="D1314">
        <v>0</v>
      </c>
      <c r="E1314">
        <v>0</v>
      </c>
      <c r="F1314">
        <v>0</v>
      </c>
      <c r="G1314">
        <v>0</v>
      </c>
      <c r="H1314">
        <v>-1.9011</v>
      </c>
      <c r="I1314" s="1">
        <v>-3.0875E-3</v>
      </c>
      <c r="J1314" s="1">
        <v>-2.8206999999999999E-4</v>
      </c>
      <c r="K1314">
        <v>0</v>
      </c>
      <c r="L1314">
        <v>0</v>
      </c>
      <c r="M1314" s="1">
        <v>-9.6548999999999996E-2</v>
      </c>
      <c r="N1314">
        <v>-3.5226999999999999</v>
      </c>
      <c r="O1314" s="1">
        <v>-1.1103999999999999E-4</v>
      </c>
      <c r="P1314" s="1">
        <v>-6.2131999999999997E-4</v>
      </c>
      <c r="Q1314" s="1">
        <v>-2.7584999999999999E-6</v>
      </c>
      <c r="R1314">
        <v>0</v>
      </c>
      <c r="S1314">
        <v>0</v>
      </c>
      <c r="T1314">
        <f t="shared" si="251"/>
        <v>1.6404150000034307E-4</v>
      </c>
      <c r="U1314" s="3">
        <f t="shared" si="252"/>
        <v>2.9696144098541467E-5</v>
      </c>
      <c r="V1314" t="b">
        <f t="shared" si="253"/>
        <v>1</v>
      </c>
      <c r="X1314" s="1">
        <f>B1314*[1]List!F1318</f>
        <v>1998.0308</v>
      </c>
      <c r="Y1314">
        <f>10^[1]List!G1318</f>
        <v>96.762908025132504</v>
      </c>
      <c r="Z1314" s="1">
        <f t="shared" si="254"/>
        <v>20.648726260697394</v>
      </c>
      <c r="AA1314" s="3">
        <f t="shared" si="255"/>
        <v>-0.34404096125995653</v>
      </c>
      <c r="AB1314" s="3">
        <f t="shared" si="256"/>
        <v>-0.65579626538740043</v>
      </c>
      <c r="AC1314" s="3">
        <f t="shared" si="257"/>
        <v>-1.1247646632874728E-4</v>
      </c>
      <c r="AD1314" s="3">
        <f t="shared" si="258"/>
        <v>-2.0101375814627081E-5</v>
      </c>
      <c r="AE1314" s="3">
        <f t="shared" si="259"/>
        <v>-4.9936640115858069E-7</v>
      </c>
      <c r="AF1314" s="3">
        <f t="shared" si="260"/>
        <v>0.9990698523913325</v>
      </c>
      <c r="AG1314" s="3">
        <f t="shared" si="261"/>
        <v>0</v>
      </c>
      <c r="AH1314" s="3">
        <f t="shared" si="262"/>
        <v>9.3014760866750603E-4</v>
      </c>
    </row>
    <row r="1315" spans="1:34" x14ac:dyDescent="0.25">
      <c r="A1315" t="s">
        <v>1317</v>
      </c>
      <c r="B1315">
        <v>65.102000000000004</v>
      </c>
      <c r="C1315">
        <v>0</v>
      </c>
      <c r="D1315">
        <v>-45.188000000000002</v>
      </c>
      <c r="E1315">
        <v>0</v>
      </c>
      <c r="F1315">
        <v>0</v>
      </c>
      <c r="G1315">
        <v>0</v>
      </c>
      <c r="H1315">
        <v>0</v>
      </c>
      <c r="I1315">
        <v>-0.3755</v>
      </c>
      <c r="J1315">
        <v>-12.624000000000001</v>
      </c>
      <c r="K1315">
        <v>0</v>
      </c>
      <c r="L1315">
        <v>0</v>
      </c>
      <c r="M1315">
        <v>0</v>
      </c>
      <c r="N1315">
        <v>0</v>
      </c>
      <c r="O1315">
        <v>-6.3804999999999996</v>
      </c>
      <c r="P1315">
        <v>-0.18142</v>
      </c>
      <c r="Q1315">
        <v>-0.35116000000000003</v>
      </c>
      <c r="R1315">
        <v>0</v>
      </c>
      <c r="S1315">
        <v>0</v>
      </c>
      <c r="T1315">
        <f t="shared" si="251"/>
        <v>1.4200000000024193E-3</v>
      </c>
      <c r="U1315" s="3">
        <f t="shared" si="252"/>
        <v>2.1811925900931143E-5</v>
      </c>
      <c r="V1315" t="b">
        <f t="shared" si="253"/>
        <v>1</v>
      </c>
      <c r="X1315" s="1">
        <f>B1315*[1]List!F1319</f>
        <v>17230.546340000001</v>
      </c>
      <c r="Y1315">
        <f>10^[1]List!G1319</f>
        <v>0.64283871585312791</v>
      </c>
      <c r="Z1315" s="1">
        <f t="shared" si="254"/>
        <v>26803.840395849365</v>
      </c>
      <c r="AA1315" s="3">
        <f t="shared" si="255"/>
        <v>-0.69411078000675863</v>
      </c>
      <c r="AB1315" s="3">
        <f t="shared" si="256"/>
        <v>-0.19967896531596571</v>
      </c>
      <c r="AC1315" s="3">
        <f t="shared" si="257"/>
        <v>-2.7867039415071732E-3</v>
      </c>
      <c r="AD1315" s="3">
        <f t="shared" si="258"/>
        <v>-9.8007741697643688E-2</v>
      </c>
      <c r="AE1315" s="3">
        <f t="shared" si="259"/>
        <v>-5.3939971122238953E-3</v>
      </c>
      <c r="AF1315" s="3">
        <f t="shared" si="260"/>
        <v>0</v>
      </c>
      <c r="AG1315" s="3">
        <f t="shared" si="261"/>
        <v>0</v>
      </c>
      <c r="AH1315" s="3">
        <f t="shared" si="262"/>
        <v>1</v>
      </c>
    </row>
    <row r="1316" spans="1:34" x14ac:dyDescent="0.25">
      <c r="A1316" t="s">
        <v>1318</v>
      </c>
      <c r="B1316">
        <v>6.3212000000000002</v>
      </c>
      <c r="C1316">
        <v>0</v>
      </c>
      <c r="D1316">
        <v>-1.8125</v>
      </c>
      <c r="E1316">
        <v>0</v>
      </c>
      <c r="F1316">
        <v>0</v>
      </c>
      <c r="G1316">
        <v>0</v>
      </c>
      <c r="H1316">
        <v>0</v>
      </c>
      <c r="I1316">
        <v>-0.12686</v>
      </c>
      <c r="J1316">
        <v>-3.2953000000000001</v>
      </c>
      <c r="K1316">
        <v>0</v>
      </c>
      <c r="L1316">
        <v>0</v>
      </c>
      <c r="M1316">
        <v>0</v>
      </c>
      <c r="N1316">
        <v>0</v>
      </c>
      <c r="O1316">
        <v>-1.0722</v>
      </c>
      <c r="P1316" s="1">
        <v>-9.9764999999999993E-3</v>
      </c>
      <c r="Q1316" s="1">
        <v>-4.1232999999999999E-3</v>
      </c>
      <c r="R1316">
        <v>0</v>
      </c>
      <c r="S1316">
        <v>0</v>
      </c>
      <c r="T1316">
        <f t="shared" si="251"/>
        <v>2.402000000002423E-4</v>
      </c>
      <c r="U1316" s="3">
        <f t="shared" si="252"/>
        <v>3.7999114092299295E-5</v>
      </c>
      <c r="V1316" t="b">
        <f t="shared" si="253"/>
        <v>1</v>
      </c>
      <c r="X1316" s="1">
        <f>B1316*[1]List!F1320</f>
        <v>1515.19164</v>
      </c>
      <c r="Y1316">
        <f>10^[1]List!G1320</f>
        <v>67.676374998562125</v>
      </c>
      <c r="Z1316" s="1">
        <f t="shared" si="254"/>
        <v>22.388782496583072</v>
      </c>
      <c r="AA1316" s="3">
        <f t="shared" si="255"/>
        <v>-0.28673353160792253</v>
      </c>
      <c r="AB1316" s="3">
        <f t="shared" si="256"/>
        <v>-0.54137821932544461</v>
      </c>
      <c r="AC1316" s="3">
        <f t="shared" si="257"/>
        <v>-1.5782604568752767E-3</v>
      </c>
      <c r="AD1316" s="3">
        <f t="shared" si="258"/>
        <v>-0.16961969246345632</v>
      </c>
      <c r="AE1316" s="3">
        <f t="shared" si="259"/>
        <v>-6.522970322090742E-4</v>
      </c>
      <c r="AF1316" s="3">
        <f t="shared" si="260"/>
        <v>0</v>
      </c>
      <c r="AG1316" s="3">
        <f t="shared" si="261"/>
        <v>0</v>
      </c>
      <c r="AH1316" s="3">
        <f t="shared" si="262"/>
        <v>1</v>
      </c>
    </row>
    <row r="1317" spans="1:34" x14ac:dyDescent="0.25">
      <c r="A1317" t="s">
        <v>1319</v>
      </c>
      <c r="B1317" s="1">
        <v>8.4753999999999996E-2</v>
      </c>
      <c r="C1317">
        <v>0</v>
      </c>
      <c r="D1317" s="1">
        <v>-3.0043000000000001E-3</v>
      </c>
      <c r="E1317">
        <v>0</v>
      </c>
      <c r="F1317">
        <v>0</v>
      </c>
      <c r="G1317">
        <v>0</v>
      </c>
      <c r="H1317" s="1">
        <v>-1.4523000000000001E-6</v>
      </c>
      <c r="I1317" s="1">
        <v>-1.0254999999999999E-3</v>
      </c>
      <c r="J1317" s="1">
        <v>-5.1485000000000003E-2</v>
      </c>
      <c r="K1317">
        <v>0</v>
      </c>
      <c r="L1317">
        <v>0</v>
      </c>
      <c r="M1317" s="1">
        <v>-2.4583999999999998E-7</v>
      </c>
      <c r="N1317" s="1">
        <v>-1.2563E-5</v>
      </c>
      <c r="O1317" s="1">
        <v>-2.8927000000000001E-2</v>
      </c>
      <c r="P1317" s="1">
        <v>-1.7359E-4</v>
      </c>
      <c r="Q1317" s="1">
        <v>-1.1996E-4</v>
      </c>
      <c r="R1317">
        <v>0</v>
      </c>
      <c r="S1317">
        <v>0</v>
      </c>
      <c r="T1317">
        <f t="shared" si="251"/>
        <v>4.3888599999958989E-6</v>
      </c>
      <c r="U1317" s="3">
        <f t="shared" si="252"/>
        <v>5.1783514642328375E-5</v>
      </c>
      <c r="V1317" t="b">
        <f t="shared" si="253"/>
        <v>1</v>
      </c>
      <c r="X1317" s="1">
        <f>B1317*[1]List!F1321</f>
        <v>23.001388059999996</v>
      </c>
      <c r="Y1317">
        <f>10^[1]List!G1321</f>
        <v>2.9565248227581229</v>
      </c>
      <c r="Z1317" s="1">
        <f t="shared" si="254"/>
        <v>7.7798731412449804</v>
      </c>
      <c r="AA1317" s="3">
        <f t="shared" si="255"/>
        <v>-3.5464429997404255E-2</v>
      </c>
      <c r="AB1317" s="3">
        <f t="shared" si="256"/>
        <v>-0.61971480803265933</v>
      </c>
      <c r="AC1317" s="3">
        <f t="shared" si="257"/>
        <v>-2.0481629185643154E-3</v>
      </c>
      <c r="AD1317" s="3">
        <f t="shared" si="258"/>
        <v>-0.34130542511267908</v>
      </c>
      <c r="AE1317" s="3">
        <f t="shared" si="259"/>
        <v>-1.4153904240507822E-3</v>
      </c>
      <c r="AF1317" s="3">
        <f t="shared" si="260"/>
        <v>2.4386963203363937E-4</v>
      </c>
      <c r="AG1317" s="3">
        <f t="shared" si="261"/>
        <v>0</v>
      </c>
      <c r="AH1317" s="3">
        <f t="shared" si="262"/>
        <v>0.99975613036796629</v>
      </c>
    </row>
    <row r="1318" spans="1:34" x14ac:dyDescent="0.25">
      <c r="A1318" t="s">
        <v>1320</v>
      </c>
      <c r="B1318" s="1">
        <v>6.9470000000000001E-3</v>
      </c>
      <c r="C1318" s="1">
        <v>1.2082999999999999E-6</v>
      </c>
      <c r="D1318">
        <v>0</v>
      </c>
      <c r="E1318">
        <v>0</v>
      </c>
      <c r="F1318">
        <v>0</v>
      </c>
      <c r="G1318">
        <v>0</v>
      </c>
      <c r="H1318" s="1">
        <v>-7.2190000000000004E-4</v>
      </c>
      <c r="I1318" s="1">
        <v>-1.5032000000000001E-6</v>
      </c>
      <c r="J1318" s="1">
        <v>-8.7024999999999995E-7</v>
      </c>
      <c r="K1318">
        <v>0</v>
      </c>
      <c r="L1318">
        <v>0</v>
      </c>
      <c r="M1318" s="1">
        <v>-1.2527999999999999E-4</v>
      </c>
      <c r="N1318" s="1">
        <v>-6.0927000000000004E-3</v>
      </c>
      <c r="O1318" s="1">
        <v>-4.1783000000000003E-6</v>
      </c>
      <c r="P1318" s="1">
        <v>-1.3496E-6</v>
      </c>
      <c r="Q1318" s="1">
        <v>-3.0004000000000001E-9</v>
      </c>
      <c r="R1318">
        <v>0</v>
      </c>
      <c r="S1318">
        <v>0</v>
      </c>
      <c r="T1318">
        <f t="shared" si="251"/>
        <v>4.2394959999906065E-7</v>
      </c>
      <c r="U1318" s="3">
        <f t="shared" si="252"/>
        <v>6.1026284727085166E-5</v>
      </c>
      <c r="V1318" t="b">
        <f t="shared" si="253"/>
        <v>1</v>
      </c>
      <c r="X1318" s="1">
        <f>B1318*[1]List!F1322</f>
        <v>2.91350233</v>
      </c>
      <c r="Y1318">
        <f>10^[1]List!G1322</f>
        <v>3.7901839770145912E-2</v>
      </c>
      <c r="Z1318" s="1">
        <f t="shared" si="254"/>
        <v>76.869680935511582</v>
      </c>
      <c r="AA1318" s="3">
        <f t="shared" si="255"/>
        <v>-0.10374142795451274</v>
      </c>
      <c r="AB1318" s="3">
        <f t="shared" si="256"/>
        <v>-0.89540138908881539</v>
      </c>
      <c r="AC1318" s="3">
        <f t="shared" si="257"/>
        <v>-1.9427090830574347E-4</v>
      </c>
      <c r="AD1318" s="3">
        <f t="shared" si="258"/>
        <v>-6.0145386497768827E-4</v>
      </c>
      <c r="AE1318" s="3">
        <f t="shared" si="259"/>
        <v>-4.3189866129264433E-7</v>
      </c>
      <c r="AF1318" s="3">
        <f t="shared" si="260"/>
        <v>0.99961843808087791</v>
      </c>
      <c r="AG1318" s="3">
        <f t="shared" si="261"/>
        <v>0</v>
      </c>
      <c r="AH1318" s="3">
        <f t="shared" si="262"/>
        <v>3.8156191912213603E-4</v>
      </c>
    </row>
    <row r="1319" spans="1:34" x14ac:dyDescent="0.25">
      <c r="A1319" t="s">
        <v>1321</v>
      </c>
      <c r="B1319">
        <v>145.11000000000001</v>
      </c>
      <c r="C1319" s="1">
        <v>5.4047999999999999E-2</v>
      </c>
      <c r="D1319">
        <v>0</v>
      </c>
      <c r="E1319">
        <v>0</v>
      </c>
      <c r="F1319">
        <v>0</v>
      </c>
      <c r="G1319">
        <v>0</v>
      </c>
      <c r="H1319">
        <v>-37.543999999999997</v>
      </c>
      <c r="I1319" s="1">
        <v>-8.2338999999999996E-2</v>
      </c>
      <c r="J1319" s="1">
        <v>-1.7836000000000001E-2</v>
      </c>
      <c r="K1319">
        <v>0</v>
      </c>
      <c r="L1319">
        <v>0</v>
      </c>
      <c r="M1319">
        <v>-2.8761999999999999</v>
      </c>
      <c r="N1319">
        <v>-104.31</v>
      </c>
      <c r="O1319">
        <v>-0.3034</v>
      </c>
      <c r="P1319" s="1">
        <v>-6.5002000000000004E-2</v>
      </c>
      <c r="Q1319" s="1">
        <v>-2.9031999999999999E-5</v>
      </c>
      <c r="R1319">
        <v>0</v>
      </c>
      <c r="S1319">
        <v>0</v>
      </c>
      <c r="T1319">
        <f t="shared" si="251"/>
        <v>-3.4758031999995456E-2</v>
      </c>
      <c r="U1319" s="3">
        <f t="shared" si="252"/>
        <v>-2.3952885397281686E-4</v>
      </c>
      <c r="V1319" t="b">
        <f t="shared" si="253"/>
        <v>1</v>
      </c>
      <c r="X1319" s="1">
        <f>B1319*[1]List!F1323</f>
        <v>32075.114400000002</v>
      </c>
      <c r="Y1319">
        <f>10^[1]List!G1323</f>
        <v>86.504030890592659</v>
      </c>
      <c r="Z1319" s="1">
        <f t="shared" si="254"/>
        <v>370.79329217117652</v>
      </c>
      <c r="AA1319" s="3">
        <f t="shared" si="255"/>
        <v>-0.25835539935221552</v>
      </c>
      <c r="AB1319" s="3">
        <f t="shared" si="256"/>
        <v>-0.73934515195369033</v>
      </c>
      <c r="AC1319" s="3">
        <f t="shared" si="257"/>
        <v>-4.4794983116256629E-4</v>
      </c>
      <c r="AD1319" s="3">
        <f t="shared" si="258"/>
        <v>-2.0908276479911789E-3</v>
      </c>
      <c r="AE1319" s="3">
        <f t="shared" si="259"/>
        <v>-2.0006891323823304E-7</v>
      </c>
      <c r="AF1319" s="3">
        <f t="shared" si="260"/>
        <v>0.99906628404585385</v>
      </c>
      <c r="AG1319" s="3">
        <f t="shared" si="261"/>
        <v>0</v>
      </c>
      <c r="AH1319" s="3">
        <f t="shared" si="262"/>
        <v>9.3371595414608788E-4</v>
      </c>
    </row>
    <row r="1320" spans="1:34" x14ac:dyDescent="0.25">
      <c r="A1320" t="s">
        <v>1322</v>
      </c>
      <c r="B1320">
        <v>0.22619</v>
      </c>
      <c r="C1320">
        <v>0</v>
      </c>
      <c r="D1320">
        <v>-0.10204000000000001</v>
      </c>
      <c r="E1320">
        <v>0</v>
      </c>
      <c r="F1320">
        <v>0</v>
      </c>
      <c r="G1320">
        <v>0</v>
      </c>
      <c r="H1320">
        <v>0</v>
      </c>
      <c r="I1320" s="1">
        <v>-3.3159000000000001E-3</v>
      </c>
      <c r="J1320">
        <v>-0.10496</v>
      </c>
      <c r="K1320">
        <v>0</v>
      </c>
      <c r="L1320">
        <v>0</v>
      </c>
      <c r="M1320">
        <v>0</v>
      </c>
      <c r="N1320">
        <v>0</v>
      </c>
      <c r="O1320" s="1">
        <v>-1.4565E-2</v>
      </c>
      <c r="P1320" s="1">
        <v>-3.3562000000000002E-4</v>
      </c>
      <c r="Q1320" s="1">
        <v>-9.6509999999999999E-4</v>
      </c>
      <c r="R1320">
        <v>0</v>
      </c>
      <c r="S1320">
        <v>0</v>
      </c>
      <c r="T1320">
        <f t="shared" si="251"/>
        <v>8.3800000000022745E-6</v>
      </c>
      <c r="U1320" s="3">
        <f t="shared" si="252"/>
        <v>3.704849904948174E-5</v>
      </c>
      <c r="V1320" t="b">
        <f t="shared" si="253"/>
        <v>1</v>
      </c>
      <c r="X1320" s="1">
        <f>B1320*[1]List!F1324</f>
        <v>83.013991899999994</v>
      </c>
      <c r="Y1320">
        <f>10^[1]List!G1324</f>
        <v>1.2150427141672198E-2</v>
      </c>
      <c r="Z1320" s="1">
        <f t="shared" si="254"/>
        <v>6832.1871265980217</v>
      </c>
      <c r="AA1320" s="3">
        <f t="shared" si="255"/>
        <v>-0.45112516026349531</v>
      </c>
      <c r="AB1320" s="3">
        <f t="shared" si="256"/>
        <v>-0.47869446040939029</v>
      </c>
      <c r="AC1320" s="3">
        <f t="shared" si="257"/>
        <v>-1.48379680799328E-3</v>
      </c>
      <c r="AD1320" s="3">
        <f t="shared" si="258"/>
        <v>-6.4392767142667673E-2</v>
      </c>
      <c r="AE1320" s="3">
        <f t="shared" si="259"/>
        <v>-4.2667668774039524E-3</v>
      </c>
      <c r="AF1320" s="3">
        <f t="shared" si="260"/>
        <v>0</v>
      </c>
      <c r="AG1320" s="3">
        <f t="shared" si="261"/>
        <v>0</v>
      </c>
      <c r="AH1320" s="3">
        <f t="shared" si="262"/>
        <v>1</v>
      </c>
    </row>
    <row r="1321" spans="1:34" x14ac:dyDescent="0.25">
      <c r="A1321" t="s">
        <v>1323</v>
      </c>
      <c r="B1321" s="1">
        <v>4.3677000000000001E-2</v>
      </c>
      <c r="C1321">
        <v>0</v>
      </c>
      <c r="D1321" s="1">
        <v>-5.7130000000000002E-3</v>
      </c>
      <c r="E1321">
        <v>0</v>
      </c>
      <c r="F1321">
        <v>0</v>
      </c>
      <c r="G1321">
        <v>0</v>
      </c>
      <c r="H1321">
        <v>0</v>
      </c>
      <c r="I1321" s="1">
        <v>-3.7136E-4</v>
      </c>
      <c r="J1321" s="1">
        <v>-1.8187999999999999E-2</v>
      </c>
      <c r="K1321">
        <v>0</v>
      </c>
      <c r="L1321">
        <v>0</v>
      </c>
      <c r="M1321">
        <v>0</v>
      </c>
      <c r="N1321">
        <v>0</v>
      </c>
      <c r="O1321" s="1">
        <v>-1.8009000000000001E-2</v>
      </c>
      <c r="P1321" s="1">
        <v>-1.1642E-3</v>
      </c>
      <c r="Q1321" s="1">
        <v>-2.2939999999999999E-4</v>
      </c>
      <c r="R1321">
        <v>0</v>
      </c>
      <c r="S1321">
        <v>0</v>
      </c>
      <c r="T1321">
        <f t="shared" si="251"/>
        <v>2.0399999999966127E-6</v>
      </c>
      <c r="U1321" s="3">
        <f t="shared" si="252"/>
        <v>4.670650456754385E-5</v>
      </c>
      <c r="V1321" t="b">
        <f t="shared" si="253"/>
        <v>1</v>
      </c>
      <c r="X1321" s="1">
        <f>B1321*[1]List!F1325</f>
        <v>17.773481610000001</v>
      </c>
      <c r="Y1321">
        <f>10^[1]List!G1325</f>
        <v>8.5819620609532951E-2</v>
      </c>
      <c r="Z1321" s="1">
        <f t="shared" si="254"/>
        <v>207.10277537658678</v>
      </c>
      <c r="AA1321" s="3">
        <f t="shared" si="255"/>
        <v>-0.13080110813471621</v>
      </c>
      <c r="AB1321" s="3">
        <f t="shared" si="256"/>
        <v>-0.42492295716280881</v>
      </c>
      <c r="AC1321" s="3">
        <f t="shared" si="257"/>
        <v>-2.6654761087070999E-2</v>
      </c>
      <c r="AD1321" s="3">
        <f t="shared" si="258"/>
        <v>-0.41232227488151663</v>
      </c>
      <c r="AE1321" s="3">
        <f t="shared" si="259"/>
        <v>-5.2521922293197795E-3</v>
      </c>
      <c r="AF1321" s="3">
        <f t="shared" si="260"/>
        <v>0</v>
      </c>
      <c r="AG1321" s="3">
        <f t="shared" si="261"/>
        <v>0</v>
      </c>
      <c r="AH1321" s="3">
        <f t="shared" si="262"/>
        <v>1</v>
      </c>
    </row>
    <row r="1322" spans="1:34" x14ac:dyDescent="0.25">
      <c r="A1322" s="2">
        <v>196869</v>
      </c>
      <c r="B1322">
        <v>0.35431000000000001</v>
      </c>
      <c r="C1322">
        <v>0</v>
      </c>
      <c r="D1322" s="1">
        <v>-3.3576999999999999E-4</v>
      </c>
      <c r="E1322">
        <v>0</v>
      </c>
      <c r="F1322">
        <v>0</v>
      </c>
      <c r="G1322">
        <v>0</v>
      </c>
      <c r="H1322">
        <v>0</v>
      </c>
      <c r="I1322" s="1">
        <v>-1.8152000000000001E-3</v>
      </c>
      <c r="J1322" s="1">
        <v>-1.3712999999999999E-2</v>
      </c>
      <c r="K1322">
        <v>0</v>
      </c>
      <c r="L1322">
        <v>0</v>
      </c>
      <c r="M1322">
        <v>0</v>
      </c>
      <c r="N1322">
        <v>0</v>
      </c>
      <c r="O1322">
        <v>-0.32558999999999999</v>
      </c>
      <c r="P1322" s="1">
        <v>-1.282E-2</v>
      </c>
      <c r="Q1322" s="1">
        <v>-2.4175000000000001E-5</v>
      </c>
      <c r="R1322">
        <v>0</v>
      </c>
      <c r="S1322">
        <v>0</v>
      </c>
      <c r="T1322">
        <f t="shared" si="251"/>
        <v>1.1855000000018476E-5</v>
      </c>
      <c r="U1322" s="3">
        <f t="shared" si="252"/>
        <v>3.3459399960538727E-5</v>
      </c>
      <c r="V1322" t="b">
        <f t="shared" si="253"/>
        <v>1</v>
      </c>
      <c r="X1322" s="1">
        <f>B1322*[1]List!F1326</f>
        <v>83.01483300000001</v>
      </c>
      <c r="Y1322">
        <f>10^[1]List!G1326</f>
        <v>1.4191156039597139</v>
      </c>
      <c r="Z1322" s="1">
        <f t="shared" si="254"/>
        <v>58.497583120336579</v>
      </c>
      <c r="AA1322" s="3">
        <f t="shared" si="255"/>
        <v>-9.4767294177415247E-4</v>
      </c>
      <c r="AB1322" s="3">
        <f t="shared" si="256"/>
        <v>-4.3826592531963533E-2</v>
      </c>
      <c r="AC1322" s="3">
        <f t="shared" si="257"/>
        <v>-3.618300358443171E-2</v>
      </c>
      <c r="AD1322" s="3">
        <f t="shared" si="258"/>
        <v>-0.91894104033191271</v>
      </c>
      <c r="AE1322" s="3">
        <f t="shared" si="259"/>
        <v>-6.8231209957381956E-5</v>
      </c>
      <c r="AF1322" s="3">
        <f t="shared" si="260"/>
        <v>0</v>
      </c>
      <c r="AG1322" s="3">
        <f t="shared" si="261"/>
        <v>0</v>
      </c>
      <c r="AH1322" s="3">
        <f t="shared" si="262"/>
        <v>1</v>
      </c>
    </row>
    <row r="1323" spans="1:34" x14ac:dyDescent="0.25">
      <c r="A1323" t="s">
        <v>1324</v>
      </c>
      <c r="B1323">
        <v>1.5923</v>
      </c>
      <c r="C1323" s="1">
        <v>2.0111999999999999E-3</v>
      </c>
      <c r="D1323">
        <v>0</v>
      </c>
      <c r="E1323">
        <v>0</v>
      </c>
      <c r="F1323">
        <v>0</v>
      </c>
      <c r="G1323">
        <v>0</v>
      </c>
      <c r="H1323">
        <v>0</v>
      </c>
      <c r="I1323" s="1">
        <v>-8.7842000000000007E-3</v>
      </c>
      <c r="J1323" s="1">
        <v>-6.4829999999999999E-2</v>
      </c>
      <c r="K1323">
        <v>0</v>
      </c>
      <c r="L1323">
        <v>0</v>
      </c>
      <c r="M1323">
        <v>0</v>
      </c>
      <c r="N1323">
        <v>0</v>
      </c>
      <c r="O1323">
        <v>-1.5071000000000001</v>
      </c>
      <c r="P1323" s="1">
        <v>-1.3369000000000001E-2</v>
      </c>
      <c r="Q1323" s="1">
        <v>-1.1696000000000001E-4</v>
      </c>
      <c r="R1323">
        <v>0</v>
      </c>
      <c r="S1323">
        <v>0</v>
      </c>
      <c r="T1323">
        <f t="shared" si="251"/>
        <v>1.1104000000008056E-4</v>
      </c>
      <c r="U1323" s="3">
        <f t="shared" si="252"/>
        <v>6.9735602587502705E-5</v>
      </c>
      <c r="V1323" t="b">
        <f t="shared" si="253"/>
        <v>1</v>
      </c>
      <c r="X1323" s="1">
        <f>B1323*[1]List!F1327</f>
        <v>385.87798200000003</v>
      </c>
      <c r="Y1323">
        <f>10^[1]List!G1327</f>
        <v>0.39887377606212182</v>
      </c>
      <c r="Z1323" s="1">
        <f t="shared" si="254"/>
        <v>967.41878047129933</v>
      </c>
      <c r="AA1323" s="3">
        <f t="shared" si="255"/>
        <v>1.2630785655969351E-3</v>
      </c>
      <c r="AB1323" s="3">
        <f t="shared" si="256"/>
        <v>-4.6231363436538345E-2</v>
      </c>
      <c r="AC1323" s="3">
        <f t="shared" si="257"/>
        <v>-8.3960308986999934E-3</v>
      </c>
      <c r="AD1323" s="3">
        <f t="shared" si="258"/>
        <v>-0.94649249513282674</v>
      </c>
      <c r="AE1323" s="3">
        <f t="shared" si="259"/>
        <v>-7.3453494944420019E-5</v>
      </c>
      <c r="AF1323" s="3">
        <f t="shared" si="260"/>
        <v>0</v>
      </c>
      <c r="AG1323" s="3">
        <f t="shared" si="261"/>
        <v>0</v>
      </c>
      <c r="AH1323" s="3">
        <f t="shared" si="262"/>
        <v>1</v>
      </c>
    </row>
    <row r="1324" spans="1:34" x14ac:dyDescent="0.25">
      <c r="A1324" t="s">
        <v>1325</v>
      </c>
      <c r="B1324" s="1">
        <v>1.0286999999999999E-2</v>
      </c>
      <c r="C1324" s="1">
        <v>2.7254999999999999E-5</v>
      </c>
      <c r="D1324">
        <v>0</v>
      </c>
      <c r="E1324">
        <v>0</v>
      </c>
      <c r="F1324">
        <v>0</v>
      </c>
      <c r="G1324">
        <v>0</v>
      </c>
      <c r="H1324">
        <v>0</v>
      </c>
      <c r="I1324" s="1">
        <v>-1.4749999999999999E-5</v>
      </c>
      <c r="J1324" s="1">
        <v>-3.3783000000000001E-4</v>
      </c>
      <c r="K1324">
        <v>0</v>
      </c>
      <c r="L1324">
        <v>0</v>
      </c>
      <c r="M1324">
        <v>0</v>
      </c>
      <c r="N1324">
        <v>0</v>
      </c>
      <c r="O1324" s="1">
        <v>-9.9197999999999995E-3</v>
      </c>
      <c r="P1324" s="1">
        <v>-3.9771000000000003E-5</v>
      </c>
      <c r="Q1324" s="1">
        <v>-2.0431E-6</v>
      </c>
      <c r="R1324">
        <v>0</v>
      </c>
      <c r="S1324">
        <v>0</v>
      </c>
      <c r="T1324">
        <f t="shared" si="251"/>
        <v>6.0900000000242803E-8</v>
      </c>
      <c r="U1324" s="3">
        <f t="shared" si="252"/>
        <v>5.9200933216917279E-6</v>
      </c>
      <c r="V1324" t="b">
        <f t="shared" si="253"/>
        <v>1</v>
      </c>
      <c r="X1324" s="1">
        <f>B1324*[1]List!F1328</f>
        <v>3.7424105999999999</v>
      </c>
      <c r="Y1324">
        <f>10^[1]List!G1328</f>
        <v>30.745524250184538</v>
      </c>
      <c r="Z1324" s="1">
        <f t="shared" si="254"/>
        <v>0.12172212675728038</v>
      </c>
      <c r="AA1324" s="3">
        <f t="shared" si="255"/>
        <v>2.6494604841061534E-3</v>
      </c>
      <c r="AB1324" s="3">
        <f t="shared" si="256"/>
        <v>-3.4274326820258584E-2</v>
      </c>
      <c r="AC1324" s="3">
        <f t="shared" si="257"/>
        <v>-3.8661417322834652E-3</v>
      </c>
      <c r="AD1324" s="3">
        <f t="shared" si="258"/>
        <v>-0.96430446194225727</v>
      </c>
      <c r="AE1324" s="3">
        <f t="shared" si="259"/>
        <v>-1.9860989598522409E-4</v>
      </c>
      <c r="AF1324" s="3">
        <f t="shared" si="260"/>
        <v>0</v>
      </c>
      <c r="AG1324" s="3">
        <f t="shared" si="261"/>
        <v>0</v>
      </c>
      <c r="AH1324" s="3">
        <f t="shared" si="262"/>
        <v>1</v>
      </c>
    </row>
    <row r="1325" spans="1:34" x14ac:dyDescent="0.25">
      <c r="A1325" t="s">
        <v>1326</v>
      </c>
      <c r="B1325" s="1">
        <v>1.3701E-2</v>
      </c>
      <c r="C1325" s="1">
        <v>1.2040999999999999E-4</v>
      </c>
      <c r="D1325">
        <v>0</v>
      </c>
      <c r="E1325">
        <v>0</v>
      </c>
      <c r="F1325">
        <v>0</v>
      </c>
      <c r="G1325">
        <v>0</v>
      </c>
      <c r="H1325" s="1">
        <v>-3.7235999999999998E-7</v>
      </c>
      <c r="I1325" s="1">
        <v>-1.3044E-4</v>
      </c>
      <c r="J1325" s="1">
        <v>-5.9768E-3</v>
      </c>
      <c r="K1325">
        <v>0</v>
      </c>
      <c r="L1325">
        <v>0</v>
      </c>
      <c r="M1325" s="1">
        <v>-5.6342E-7</v>
      </c>
      <c r="N1325" s="1">
        <v>-2.8989E-5</v>
      </c>
      <c r="O1325" s="1">
        <v>-7.6829999999999997E-3</v>
      </c>
      <c r="P1325" s="1">
        <v>-7.3691000000000005E-7</v>
      </c>
      <c r="Q1325" s="1">
        <v>-2.6753000000000001E-8</v>
      </c>
      <c r="R1325">
        <v>0</v>
      </c>
      <c r="S1325">
        <v>0</v>
      </c>
      <c r="T1325">
        <f t="shared" si="251"/>
        <v>4.8155699999779862E-7</v>
      </c>
      <c r="U1325" s="3">
        <f t="shared" si="252"/>
        <v>3.5147580468418267E-5</v>
      </c>
      <c r="V1325" t="b">
        <f t="shared" si="253"/>
        <v>1</v>
      </c>
      <c r="X1325" s="1">
        <f>B1325*[1]List!F1329</f>
        <v>2.27696919</v>
      </c>
      <c r="Y1325">
        <f>10^[1]List!G1329</f>
        <v>129.5679094788029</v>
      </c>
      <c r="Z1325" s="1">
        <f t="shared" si="254"/>
        <v>1.7573558137653742E-2</v>
      </c>
      <c r="AA1325" s="3">
        <f t="shared" si="255"/>
        <v>8.7612320268593523E-3</v>
      </c>
      <c r="AB1325" s="3">
        <f t="shared" si="256"/>
        <v>-0.44790835851397715</v>
      </c>
      <c r="AC1325" s="3">
        <f t="shared" si="257"/>
        <v>-5.3785125173345018E-5</v>
      </c>
      <c r="AD1325" s="3">
        <f t="shared" si="258"/>
        <v>-0.5607619881760455</v>
      </c>
      <c r="AE1325" s="3">
        <f t="shared" si="259"/>
        <v>-1.9526311948032994E-6</v>
      </c>
      <c r="AF1325" s="3">
        <f t="shared" si="260"/>
        <v>4.8156134308352571E-3</v>
      </c>
      <c r="AG1325" s="3">
        <f t="shared" si="261"/>
        <v>0</v>
      </c>
      <c r="AH1325" s="3">
        <f t="shared" si="262"/>
        <v>0.99518438656916464</v>
      </c>
    </row>
    <row r="1326" spans="1:34" x14ac:dyDescent="0.25">
      <c r="A1326" t="s">
        <v>1327</v>
      </c>
      <c r="B1326" s="1">
        <v>4.1800999999999998E-2</v>
      </c>
      <c r="C1326">
        <v>0</v>
      </c>
      <c r="D1326" s="1">
        <v>-3.2175000000000003E-5</v>
      </c>
      <c r="E1326">
        <v>0</v>
      </c>
      <c r="F1326">
        <v>0</v>
      </c>
      <c r="G1326">
        <v>0</v>
      </c>
      <c r="H1326" s="1">
        <v>-1.7800000000000001E-8</v>
      </c>
      <c r="I1326" s="1">
        <v>-2.2223000000000001E-5</v>
      </c>
      <c r="J1326" s="1">
        <v>-4.2017999999999998E-4</v>
      </c>
      <c r="K1326">
        <v>0</v>
      </c>
      <c r="L1326">
        <v>0</v>
      </c>
      <c r="M1326" s="1">
        <v>-3.6059000000000001E-9</v>
      </c>
      <c r="N1326" s="1">
        <v>-1.1548E-7</v>
      </c>
      <c r="O1326" s="1">
        <v>-4.1325000000000001E-2</v>
      </c>
      <c r="P1326">
        <v>0</v>
      </c>
      <c r="Q1326" s="1">
        <v>-2.6215E-7</v>
      </c>
      <c r="R1326">
        <v>0</v>
      </c>
      <c r="S1326">
        <v>0</v>
      </c>
      <c r="T1326">
        <f t="shared" si="251"/>
        <v>1.0229640999900478E-6</v>
      </c>
      <c r="U1326" s="3">
        <f t="shared" si="252"/>
        <v>2.4472239898328937E-5</v>
      </c>
      <c r="V1326" t="b">
        <f t="shared" si="253"/>
        <v>1</v>
      </c>
      <c r="X1326" s="1">
        <f>B1326*[1]List!F1330</f>
        <v>13.014323339999999</v>
      </c>
      <c r="Y1326">
        <f>10^[1]List!G1330</f>
        <v>3275.7684301725062</v>
      </c>
      <c r="Z1326" s="1">
        <f t="shared" si="254"/>
        <v>3.9729070040871745E-3</v>
      </c>
      <c r="AA1326" s="3">
        <f t="shared" si="255"/>
        <v>-7.701442549221311E-4</v>
      </c>
      <c r="AB1326" s="3">
        <f t="shared" si="256"/>
        <v>-1.058639950958111E-2</v>
      </c>
      <c r="AC1326" s="3">
        <f t="shared" si="257"/>
        <v>0</v>
      </c>
      <c r="AD1326" s="3">
        <f t="shared" si="258"/>
        <v>-0.98861271261453076</v>
      </c>
      <c r="AE1326" s="3">
        <f t="shared" si="259"/>
        <v>-6.2713810674385782E-6</v>
      </c>
      <c r="AF1326" s="3">
        <f t="shared" si="260"/>
        <v>2.6910724638252461E-4</v>
      </c>
      <c r="AG1326" s="3">
        <f t="shared" si="261"/>
        <v>0</v>
      </c>
      <c r="AH1326" s="3">
        <f t="shared" si="262"/>
        <v>0.99973089275361748</v>
      </c>
    </row>
    <row r="1327" spans="1:34" x14ac:dyDescent="0.25">
      <c r="A1327" t="s">
        <v>1328</v>
      </c>
      <c r="B1327" s="1">
        <v>7.7152000000000002E-3</v>
      </c>
      <c r="C1327">
        <v>0</v>
      </c>
      <c r="D1327" s="1">
        <v>-2.4451000000000001E-7</v>
      </c>
      <c r="E1327">
        <v>0</v>
      </c>
      <c r="F1327">
        <v>0</v>
      </c>
      <c r="G1327">
        <v>0</v>
      </c>
      <c r="H1327" s="1">
        <v>-7.8213999999999996E-4</v>
      </c>
      <c r="I1327" s="1">
        <v>-1.2470000000000001E-6</v>
      </c>
      <c r="J1327" s="1">
        <v>-6.3399000000000003E-7</v>
      </c>
      <c r="K1327">
        <v>0</v>
      </c>
      <c r="L1327">
        <v>0</v>
      </c>
      <c r="M1327" s="1">
        <v>-1.3558E-4</v>
      </c>
      <c r="N1327" s="1">
        <v>-6.5919000000000004E-3</v>
      </c>
      <c r="O1327" s="1">
        <v>-2.3215000000000001E-4</v>
      </c>
      <c r="P1327">
        <v>0</v>
      </c>
      <c r="Q1327" s="1">
        <v>-1.0657E-10</v>
      </c>
      <c r="R1327">
        <v>0</v>
      </c>
      <c r="S1327">
        <v>0</v>
      </c>
      <c r="T1327">
        <f t="shared" si="251"/>
        <v>-2.8695606569999787E-5</v>
      </c>
      <c r="U1327" s="3">
        <f t="shared" si="252"/>
        <v>-3.7193600386250243E-3</v>
      </c>
      <c r="V1327" t="b">
        <f t="shared" si="253"/>
        <v>1</v>
      </c>
      <c r="X1327" s="1">
        <f>B1327*[1]List!F1331</f>
        <v>3.8846803520000002</v>
      </c>
      <c r="Y1327">
        <f>10^[1]List!G1331</f>
        <v>8.4239503539162222</v>
      </c>
      <c r="Z1327" s="1">
        <f t="shared" si="254"/>
        <v>0.46114710899192868</v>
      </c>
      <c r="AA1327" s="3">
        <f t="shared" si="255"/>
        <v>-0.10140819551016175</v>
      </c>
      <c r="AB1327" s="3">
        <f t="shared" si="256"/>
        <v>-0.87222119841352141</v>
      </c>
      <c r="AC1327" s="3">
        <f t="shared" si="257"/>
        <v>0</v>
      </c>
      <c r="AD1327" s="3">
        <f t="shared" si="258"/>
        <v>-3.0089952301949399E-2</v>
      </c>
      <c r="AE1327" s="3">
        <f t="shared" si="259"/>
        <v>-1.3812992534218166E-8</v>
      </c>
      <c r="AF1327" s="3">
        <f t="shared" si="260"/>
        <v>0.99972048014621362</v>
      </c>
      <c r="AG1327" s="3">
        <f t="shared" si="261"/>
        <v>0</v>
      </c>
      <c r="AH1327" s="3">
        <f t="shared" si="262"/>
        <v>2.7951985378629534E-4</v>
      </c>
    </row>
    <row r="1328" spans="1:34" x14ac:dyDescent="0.25">
      <c r="A1328" t="s">
        <v>1329</v>
      </c>
      <c r="B1328">
        <v>1786.8</v>
      </c>
      <c r="C1328">
        <v>0</v>
      </c>
      <c r="D1328">
        <v>-3.1844999999999999</v>
      </c>
      <c r="E1328">
        <v>0</v>
      </c>
      <c r="F1328">
        <v>0</v>
      </c>
      <c r="G1328">
        <v>0</v>
      </c>
      <c r="H1328" s="1">
        <v>-3.9811000000000001E-7</v>
      </c>
      <c r="I1328">
        <v>-34.65</v>
      </c>
      <c r="J1328">
        <v>-199.39</v>
      </c>
      <c r="K1328">
        <v>0</v>
      </c>
      <c r="L1328">
        <v>0</v>
      </c>
      <c r="M1328" s="1">
        <v>-1.8726000000000001E-6</v>
      </c>
      <c r="N1328" s="1">
        <v>-2.3030000000000001E-5</v>
      </c>
      <c r="O1328">
        <v>-1516.9</v>
      </c>
      <c r="P1328">
        <v>-32.628999999999998</v>
      </c>
      <c r="Q1328" s="1">
        <v>-2.4627999999999998E-3</v>
      </c>
      <c r="R1328">
        <v>0</v>
      </c>
      <c r="S1328">
        <v>0</v>
      </c>
      <c r="T1328">
        <f t="shared" si="251"/>
        <v>4.4011899289909437E-2</v>
      </c>
      <c r="U1328" s="3">
        <f t="shared" si="252"/>
        <v>2.4631687536327199E-5</v>
      </c>
      <c r="V1328" t="b">
        <f t="shared" si="253"/>
        <v>1</v>
      </c>
      <c r="X1328" s="1">
        <f>B1328*[1]List!F1332</f>
        <v>193224.552</v>
      </c>
      <c r="Y1328">
        <f>10^[1]List!G1332</f>
        <v>2420.8795762676991</v>
      </c>
      <c r="Z1328" s="1">
        <f t="shared" si="254"/>
        <v>79.815846229698366</v>
      </c>
      <c r="AA1328" s="3">
        <f t="shared" si="255"/>
        <v>-1.7822366230747706E-3</v>
      </c>
      <c r="AB1328" s="3">
        <f t="shared" si="256"/>
        <v>-0.13098277641739423</v>
      </c>
      <c r="AC1328" s="3">
        <f t="shared" si="257"/>
        <v>-1.8261137228565032E-2</v>
      </c>
      <c r="AD1328" s="3">
        <f t="shared" si="258"/>
        <v>-0.84894783971345433</v>
      </c>
      <c r="AE1328" s="3">
        <f t="shared" si="259"/>
        <v>-1.378329975374972E-6</v>
      </c>
      <c r="AF1328" s="3">
        <f t="shared" si="260"/>
        <v>1.0640316762213502E-7</v>
      </c>
      <c r="AG1328" s="3">
        <f t="shared" si="261"/>
        <v>0</v>
      </c>
      <c r="AH1328" s="3">
        <f t="shared" si="262"/>
        <v>0.99999989359683239</v>
      </c>
    </row>
    <row r="1329" spans="1:34" x14ac:dyDescent="0.25">
      <c r="A1329" t="s">
        <v>1330</v>
      </c>
      <c r="B1329">
        <v>340.47</v>
      </c>
      <c r="C1329">
        <v>0</v>
      </c>
      <c r="D1329">
        <v>-178.09</v>
      </c>
      <c r="E1329">
        <v>0</v>
      </c>
      <c r="F1329" s="1">
        <v>-3.8286000000000001E-2</v>
      </c>
      <c r="G1329">
        <v>0</v>
      </c>
      <c r="H1329">
        <v>0</v>
      </c>
      <c r="I1329">
        <v>-4.5481999999999996</v>
      </c>
      <c r="J1329">
        <v>-43.423999999999999</v>
      </c>
      <c r="K1329" s="1">
        <v>-2.2044999999999998E-6</v>
      </c>
      <c r="L1329" s="1">
        <v>-3.5777000000000001E-6</v>
      </c>
      <c r="M1329">
        <v>0</v>
      </c>
      <c r="N1329">
        <v>0</v>
      </c>
      <c r="O1329">
        <v>-28.356000000000002</v>
      </c>
      <c r="P1329">
        <v>-85.518000000000001</v>
      </c>
      <c r="Q1329">
        <v>-0.52324999999999999</v>
      </c>
      <c r="R1329" s="1">
        <v>-2.6503999999999999E-5</v>
      </c>
      <c r="S1329">
        <v>0</v>
      </c>
      <c r="T1329">
        <f t="shared" si="251"/>
        <v>-2.7768286200005893E-2</v>
      </c>
      <c r="U1329" s="3">
        <f t="shared" si="252"/>
        <v>-8.1558687109013696E-5</v>
      </c>
      <c r="V1329" t="b">
        <f t="shared" si="253"/>
        <v>1</v>
      </c>
      <c r="X1329" s="1">
        <f>B1329*[1]List!F1333</f>
        <v>57951.398700000005</v>
      </c>
      <c r="Y1329">
        <f>10^[1]List!G1333</f>
        <v>3.2969279502112743</v>
      </c>
      <c r="Z1329" s="1">
        <f t="shared" si="254"/>
        <v>17577.393129348293</v>
      </c>
      <c r="AA1329" s="3">
        <f t="shared" si="255"/>
        <v>-0.52318349928040642</v>
      </c>
      <c r="AB1329" s="3">
        <f t="shared" si="256"/>
        <v>-0.14089994942931827</v>
      </c>
      <c r="AC1329" s="3">
        <f t="shared" si="257"/>
        <v>-0.25117631509384086</v>
      </c>
      <c r="AD1329" s="3">
        <f t="shared" si="258"/>
        <v>-8.3284870913736889E-2</v>
      </c>
      <c r="AE1329" s="3">
        <f t="shared" si="259"/>
        <v>-1.5369239698064441E-3</v>
      </c>
      <c r="AF1329" s="3">
        <f t="shared" si="260"/>
        <v>0</v>
      </c>
      <c r="AG1329" s="3">
        <f t="shared" si="261"/>
        <v>1.2053229376718539E-7</v>
      </c>
      <c r="AH1329" s="3">
        <f t="shared" si="262"/>
        <v>0.9999998794677063</v>
      </c>
    </row>
    <row r="1330" spans="1:34" x14ac:dyDescent="0.25">
      <c r="A1330" t="s">
        <v>1331</v>
      </c>
      <c r="B1330">
        <v>85.968000000000004</v>
      </c>
      <c r="C1330">
        <v>0</v>
      </c>
      <c r="D1330">
        <v>-0.82276000000000005</v>
      </c>
      <c r="E1330">
        <v>0</v>
      </c>
      <c r="F1330">
        <v>0</v>
      </c>
      <c r="G1330">
        <v>0</v>
      </c>
      <c r="H1330">
        <v>-19.922000000000001</v>
      </c>
      <c r="I1330">
        <v>-1.1655</v>
      </c>
      <c r="J1330">
        <v>-2.6074999999999999</v>
      </c>
      <c r="K1330">
        <v>0</v>
      </c>
      <c r="L1330">
        <v>0</v>
      </c>
      <c r="M1330">
        <v>-2.9315000000000002</v>
      </c>
      <c r="N1330">
        <v>-48.067</v>
      </c>
      <c r="O1330">
        <v>-8.3444000000000003</v>
      </c>
      <c r="P1330">
        <v>-2.1097999999999999</v>
      </c>
      <c r="Q1330" s="1">
        <v>-3.6327000000000001E-4</v>
      </c>
      <c r="R1330">
        <v>0</v>
      </c>
      <c r="S1330">
        <v>0</v>
      </c>
      <c r="T1330">
        <f t="shared" si="251"/>
        <v>-2.8232699999921353E-3</v>
      </c>
      <c r="U1330" s="3">
        <f t="shared" si="252"/>
        <v>-3.2840940815095558E-5</v>
      </c>
      <c r="V1330" t="b">
        <f t="shared" si="253"/>
        <v>1</v>
      </c>
      <c r="X1330" s="1">
        <f>B1330*[1]List!F1334</f>
        <v>11623.73328</v>
      </c>
      <c r="Y1330">
        <f>10^[1]List!G1334</f>
        <v>4.0494924420585034</v>
      </c>
      <c r="Z1330" s="1">
        <f t="shared" si="254"/>
        <v>2870.4173291631669</v>
      </c>
      <c r="AA1330" s="3">
        <f t="shared" si="255"/>
        <v>-0.24130792853154662</v>
      </c>
      <c r="AB1330" s="3">
        <f t="shared" si="256"/>
        <v>-0.63711497301321418</v>
      </c>
      <c r="AC1330" s="3">
        <f t="shared" si="257"/>
        <v>-2.4541689931137166E-2</v>
      </c>
      <c r="AD1330" s="3">
        <f t="shared" si="258"/>
        <v>-9.7064023822817785E-2</v>
      </c>
      <c r="AE1330" s="3">
        <f t="shared" si="259"/>
        <v>-4.2256420993858178E-6</v>
      </c>
      <c r="AF1330" s="3">
        <f t="shared" si="260"/>
        <v>0.93111380918908548</v>
      </c>
      <c r="AG1330" s="3">
        <f t="shared" si="261"/>
        <v>0</v>
      </c>
      <c r="AH1330" s="3">
        <f t="shared" si="262"/>
        <v>6.8886190810914419E-2</v>
      </c>
    </row>
    <row r="1331" spans="1:34" x14ac:dyDescent="0.25">
      <c r="A1331" t="s">
        <v>1332</v>
      </c>
      <c r="B1331">
        <v>4.9671000000000003</v>
      </c>
      <c r="C1331">
        <v>0</v>
      </c>
      <c r="D1331" s="1">
        <v>-1.8776000000000001E-2</v>
      </c>
      <c r="E1331">
        <v>0</v>
      </c>
      <c r="F1331">
        <v>0</v>
      </c>
      <c r="G1331">
        <v>0</v>
      </c>
      <c r="H1331" s="1">
        <v>-9.2044000000000002E-5</v>
      </c>
      <c r="I1331">
        <v>-0.10503999999999999</v>
      </c>
      <c r="J1331">
        <v>-0.77647999999999995</v>
      </c>
      <c r="K1331">
        <v>0</v>
      </c>
      <c r="L1331">
        <v>0</v>
      </c>
      <c r="M1331" s="1">
        <v>-3.5359999999999998E-4</v>
      </c>
      <c r="N1331" s="1">
        <v>-4.5354999999999996E-3</v>
      </c>
      <c r="O1331">
        <v>-3.8774999999999999</v>
      </c>
      <c r="P1331">
        <v>-0.18434</v>
      </c>
      <c r="Q1331" s="1">
        <v>-2.6132E-4</v>
      </c>
      <c r="R1331">
        <v>0</v>
      </c>
      <c r="S1331">
        <v>0</v>
      </c>
      <c r="T1331">
        <f t="shared" si="251"/>
        <v>-2.7846399999991345E-4</v>
      </c>
      <c r="U1331" s="3">
        <f t="shared" si="252"/>
        <v>-5.6061685893159676E-5</v>
      </c>
      <c r="V1331" t="b">
        <f t="shared" si="253"/>
        <v>1</v>
      </c>
      <c r="X1331" s="1">
        <f>B1331*[1]List!F1335</f>
        <v>606.8306070000001</v>
      </c>
      <c r="Y1331">
        <f>10^[1]List!G1335</f>
        <v>2.5964946897121313</v>
      </c>
      <c r="Z1331" s="1">
        <f t="shared" si="254"/>
        <v>233.71147624695445</v>
      </c>
      <c r="AA1331" s="3">
        <f t="shared" si="255"/>
        <v>-3.7986036117654163E-3</v>
      </c>
      <c r="AB1331" s="3">
        <f t="shared" si="256"/>
        <v>-0.17845606088059429</v>
      </c>
      <c r="AC1331" s="3">
        <f t="shared" si="257"/>
        <v>-3.711219826458094E-2</v>
      </c>
      <c r="AD1331" s="3">
        <f t="shared" si="258"/>
        <v>-0.78063658875400133</v>
      </c>
      <c r="AE1331" s="3">
        <f t="shared" si="259"/>
        <v>-5.2610174951178754E-5</v>
      </c>
      <c r="AF1331" s="3">
        <f t="shared" si="260"/>
        <v>5.5156247831841974E-3</v>
      </c>
      <c r="AG1331" s="3">
        <f t="shared" si="261"/>
        <v>0</v>
      </c>
      <c r="AH1331" s="3">
        <f t="shared" si="262"/>
        <v>0.99448437521681587</v>
      </c>
    </row>
    <row r="1332" spans="1:34" x14ac:dyDescent="0.25">
      <c r="A1332" t="s">
        <v>1333</v>
      </c>
      <c r="B1332">
        <v>2647.4</v>
      </c>
      <c r="C1332">
        <v>0</v>
      </c>
      <c r="D1332">
        <v>-264.58999999999997</v>
      </c>
      <c r="E1332">
        <v>0</v>
      </c>
      <c r="F1332">
        <v>-0.18165999999999999</v>
      </c>
      <c r="G1332">
        <v>0</v>
      </c>
      <c r="H1332" s="1">
        <v>-6.5724000000000005E-2</v>
      </c>
      <c r="I1332">
        <v>-301</v>
      </c>
      <c r="J1332">
        <v>-1948.1</v>
      </c>
      <c r="K1332" s="1">
        <v>-8.6347000000000005E-5</v>
      </c>
      <c r="L1332" s="1">
        <v>-5.9861000000000003E-3</v>
      </c>
      <c r="M1332" s="1">
        <v>-3.1447999999999997E-2</v>
      </c>
      <c r="N1332">
        <v>-0.44342999999999999</v>
      </c>
      <c r="O1332">
        <v>-62.720999999999997</v>
      </c>
      <c r="P1332">
        <v>-70.085999999999999</v>
      </c>
      <c r="Q1332">
        <v>-0.10155</v>
      </c>
      <c r="R1332" s="1">
        <v>-1.0092E-4</v>
      </c>
      <c r="S1332">
        <v>0</v>
      </c>
      <c r="T1332">
        <f t="shared" si="251"/>
        <v>7.3014632999769596E-2</v>
      </c>
      <c r="U1332" s="3">
        <f t="shared" si="252"/>
        <v>2.7579751076440884E-5</v>
      </c>
      <c r="V1332" t="b">
        <f t="shared" si="253"/>
        <v>1</v>
      </c>
      <c r="X1332" s="1">
        <f>B1332*[1]List!F1336</f>
        <v>337755.29200000002</v>
      </c>
      <c r="Y1332">
        <f>10^[1]List!G1336</f>
        <v>0.12737793891367785</v>
      </c>
      <c r="Z1332" s="1">
        <f t="shared" si="254"/>
        <v>2651599.6010022722</v>
      </c>
      <c r="AA1332" s="3">
        <f t="shared" si="255"/>
        <v>-0.10003678476996297</v>
      </c>
      <c r="AB1332" s="3">
        <f t="shared" si="256"/>
        <v>-0.84973217135566959</v>
      </c>
      <c r="AC1332" s="3">
        <f t="shared" si="257"/>
        <v>-2.64735211906021E-2</v>
      </c>
      <c r="AD1332" s="3">
        <f t="shared" si="258"/>
        <v>-2.3691546422905489E-2</v>
      </c>
      <c r="AE1332" s="3">
        <f t="shared" si="259"/>
        <v>-3.8396509783183504E-5</v>
      </c>
      <c r="AF1332" s="3">
        <f t="shared" si="260"/>
        <v>2.1109620434225316E-4</v>
      </c>
      <c r="AG1332" s="3">
        <f t="shared" si="261"/>
        <v>2.699368075104558E-6</v>
      </c>
      <c r="AH1332" s="3">
        <f t="shared" si="262"/>
        <v>0.9997862044275827</v>
      </c>
    </row>
    <row r="1333" spans="1:34" x14ac:dyDescent="0.25">
      <c r="A1333" t="s">
        <v>1334</v>
      </c>
      <c r="B1333">
        <v>11.852</v>
      </c>
      <c r="C1333">
        <v>0</v>
      </c>
      <c r="D1333">
        <v>-1.5009999999999999</v>
      </c>
      <c r="E1333">
        <v>0</v>
      </c>
      <c r="F1333">
        <v>0</v>
      </c>
      <c r="G1333">
        <v>0</v>
      </c>
      <c r="H1333" s="1">
        <v>-3.7061E-4</v>
      </c>
      <c r="I1333">
        <v>-1.1803999999999999</v>
      </c>
      <c r="J1333">
        <v>-8.2698999999999998</v>
      </c>
      <c r="K1333">
        <v>0</v>
      </c>
      <c r="L1333">
        <v>0</v>
      </c>
      <c r="M1333" s="1">
        <v>-1.3029E-4</v>
      </c>
      <c r="N1333" s="1">
        <v>-1.8986999999999999E-3</v>
      </c>
      <c r="O1333">
        <v>-0.4677</v>
      </c>
      <c r="P1333">
        <v>-0.4284</v>
      </c>
      <c r="Q1333" s="1">
        <v>-6.8639000000000005E-4</v>
      </c>
      <c r="R1333">
        <v>0</v>
      </c>
      <c r="S1333">
        <v>0</v>
      </c>
      <c r="T1333">
        <f t="shared" si="251"/>
        <v>1.5140100000013235E-3</v>
      </c>
      <c r="U1333" s="3">
        <f t="shared" si="252"/>
        <v>1.2774299696264964E-4</v>
      </c>
      <c r="V1333" t="b">
        <f t="shared" si="253"/>
        <v>1</v>
      </c>
      <c r="X1333" s="1">
        <f>B1333*[1]List!F1337</f>
        <v>1512.07816</v>
      </c>
      <c r="Y1333">
        <f>10^[1]List!G1337</f>
        <v>1.1423657849012419</v>
      </c>
      <c r="Z1333" s="1">
        <f t="shared" si="254"/>
        <v>1323.6374723274123</v>
      </c>
      <c r="AA1333" s="3">
        <f t="shared" si="255"/>
        <v>-0.12667656176172798</v>
      </c>
      <c r="AB1333" s="3">
        <f t="shared" si="256"/>
        <v>-0.79753028940263249</v>
      </c>
      <c r="AC1333" s="3">
        <f t="shared" si="257"/>
        <v>-3.6145798177522781E-2</v>
      </c>
      <c r="AD1333" s="3">
        <f t="shared" si="258"/>
        <v>-3.946169422882214E-2</v>
      </c>
      <c r="AE1333" s="3">
        <f t="shared" si="259"/>
        <v>-5.791343233209585E-5</v>
      </c>
      <c r="AF1333" s="3">
        <f t="shared" si="260"/>
        <v>2.1465503392302049E-4</v>
      </c>
      <c r="AG1333" s="3">
        <f t="shared" si="261"/>
        <v>0</v>
      </c>
      <c r="AH1333" s="3">
        <f t="shared" si="262"/>
        <v>0.99978534496607707</v>
      </c>
    </row>
    <row r="1334" spans="1:34" x14ac:dyDescent="0.25">
      <c r="A1334" t="s">
        <v>1335</v>
      </c>
      <c r="B1334">
        <v>143.58000000000001</v>
      </c>
      <c r="C1334">
        <v>0</v>
      </c>
      <c r="D1334" s="1">
        <v>-2.8056000000000001E-2</v>
      </c>
      <c r="E1334">
        <v>0</v>
      </c>
      <c r="F1334">
        <v>0</v>
      </c>
      <c r="G1334">
        <v>0</v>
      </c>
      <c r="H1334">
        <v>0</v>
      </c>
      <c r="I1334">
        <v>-4.5385</v>
      </c>
      <c r="J1334">
        <v>-8.8012999999999995</v>
      </c>
      <c r="K1334">
        <v>0</v>
      </c>
      <c r="L1334">
        <v>0</v>
      </c>
      <c r="M1334">
        <v>0</v>
      </c>
      <c r="N1334">
        <v>0</v>
      </c>
      <c r="O1334">
        <v>-130.11000000000001</v>
      </c>
      <c r="P1334" s="1">
        <v>-9.1338000000000003E-2</v>
      </c>
      <c r="Q1334" s="1">
        <v>-4.7182E-7</v>
      </c>
      <c r="R1334">
        <v>0</v>
      </c>
      <c r="S1334">
        <v>0</v>
      </c>
      <c r="T1334">
        <f t="shared" si="251"/>
        <v>1.080552818000978E-2</v>
      </c>
      <c r="U1334" s="3">
        <f t="shared" si="252"/>
        <v>7.5257892324904438E-5</v>
      </c>
      <c r="V1334" t="b">
        <f t="shared" si="253"/>
        <v>1</v>
      </c>
      <c r="X1334" s="1">
        <f>B1334*[1]List!F1338</f>
        <v>9485.6126999999997</v>
      </c>
      <c r="Y1334">
        <f>10^[1]List!G1338</f>
        <v>4.0813724162583425</v>
      </c>
      <c r="Z1334" s="1">
        <f t="shared" si="254"/>
        <v>2324.1232929917414</v>
      </c>
      <c r="AA1334" s="3">
        <f t="shared" si="255"/>
        <v>-1.9540325950689511E-4</v>
      </c>
      <c r="AB1334" s="3">
        <f t="shared" si="256"/>
        <v>-9.2908483075637274E-2</v>
      </c>
      <c r="AC1334" s="3">
        <f t="shared" si="257"/>
        <v>-6.3614709569577931E-4</v>
      </c>
      <c r="AD1334" s="3">
        <f t="shared" si="258"/>
        <v>-0.90618470539072293</v>
      </c>
      <c r="AE1334" s="3">
        <f t="shared" si="259"/>
        <v>-3.2861122719041647E-9</v>
      </c>
      <c r="AF1334" s="3">
        <f t="shared" si="260"/>
        <v>0</v>
      </c>
      <c r="AG1334" s="3">
        <f t="shared" si="261"/>
        <v>0</v>
      </c>
      <c r="AH1334" s="3">
        <f t="shared" si="262"/>
        <v>1</v>
      </c>
    </row>
    <row r="1335" spans="1:34" x14ac:dyDescent="0.25">
      <c r="A1335" t="s">
        <v>1336</v>
      </c>
      <c r="B1335">
        <v>3120.3</v>
      </c>
      <c r="C1335">
        <v>0</v>
      </c>
      <c r="D1335">
        <v>-0.22</v>
      </c>
      <c r="E1335">
        <v>0</v>
      </c>
      <c r="F1335">
        <v>0</v>
      </c>
      <c r="G1335">
        <v>0</v>
      </c>
      <c r="H1335">
        <v>-744.28</v>
      </c>
      <c r="I1335">
        <v>-90.488</v>
      </c>
      <c r="J1335">
        <v>-51.328000000000003</v>
      </c>
      <c r="K1335">
        <v>0</v>
      </c>
      <c r="L1335">
        <v>0</v>
      </c>
      <c r="M1335">
        <v>-140.68</v>
      </c>
      <c r="N1335">
        <v>-2092.9</v>
      </c>
      <c r="O1335">
        <v>-0.25305</v>
      </c>
      <c r="P1335" s="1">
        <v>-1.3743E-3</v>
      </c>
      <c r="Q1335" s="1">
        <v>-1.4392999999999999E-7</v>
      </c>
      <c r="R1335">
        <v>0</v>
      </c>
      <c r="S1335">
        <v>0</v>
      </c>
      <c r="T1335">
        <f t="shared" si="251"/>
        <v>0.14957555607045112</v>
      </c>
      <c r="U1335" s="3">
        <f t="shared" si="252"/>
        <v>4.793627409878893E-5</v>
      </c>
      <c r="V1335" t="b">
        <f t="shared" si="253"/>
        <v>1</v>
      </c>
      <c r="X1335" s="1">
        <f>B1335*[1]List!F1339</f>
        <v>321921.35100000002</v>
      </c>
      <c r="Y1335">
        <f>10^[1]List!G1339</f>
        <v>226.19871242455918</v>
      </c>
      <c r="Z1335" s="1">
        <f t="shared" si="254"/>
        <v>1423.179414017955</v>
      </c>
      <c r="AA1335" s="3">
        <f t="shared" si="255"/>
        <v>-0.23859885267442232</v>
      </c>
      <c r="AB1335" s="3">
        <f t="shared" si="256"/>
        <v>-0.76127167259558381</v>
      </c>
      <c r="AC1335" s="3">
        <f t="shared" si="257"/>
        <v>-4.4043841938275161E-7</v>
      </c>
      <c r="AD1335" s="3">
        <f t="shared" si="258"/>
        <v>-8.109797134890875E-5</v>
      </c>
      <c r="AE1335" s="3">
        <f t="shared" si="259"/>
        <v>-4.6126974970355409E-11</v>
      </c>
      <c r="AF1335" s="3">
        <f t="shared" si="260"/>
        <v>0.94029795453052867</v>
      </c>
      <c r="AG1335" s="3">
        <f t="shared" si="261"/>
        <v>0</v>
      </c>
      <c r="AH1335" s="3">
        <f t="shared" si="262"/>
        <v>5.9702045469471193E-2</v>
      </c>
    </row>
    <row r="1336" spans="1:34" x14ac:dyDescent="0.25">
      <c r="A1336" t="s">
        <v>1337</v>
      </c>
      <c r="B1336">
        <v>505.3</v>
      </c>
      <c r="C1336">
        <v>0</v>
      </c>
      <c r="D1336">
        <v>-0.90068999999999999</v>
      </c>
      <c r="E1336">
        <v>0</v>
      </c>
      <c r="F1336">
        <v>0</v>
      </c>
      <c r="G1336">
        <v>0</v>
      </c>
      <c r="H1336" s="1">
        <v>-9.6935000000000001E-8</v>
      </c>
      <c r="I1336">
        <v>-16.123000000000001</v>
      </c>
      <c r="J1336">
        <v>-91.912000000000006</v>
      </c>
      <c r="K1336">
        <v>0</v>
      </c>
      <c r="L1336">
        <v>0</v>
      </c>
      <c r="M1336" s="1">
        <v>-8.6341999999999999E-7</v>
      </c>
      <c r="N1336" s="1">
        <v>-1.0555E-5</v>
      </c>
      <c r="O1336">
        <v>-395.91</v>
      </c>
      <c r="P1336">
        <v>-0.43365999999999999</v>
      </c>
      <c r="Q1336" s="1">
        <v>-2.6906999999999998E-5</v>
      </c>
      <c r="R1336">
        <v>0</v>
      </c>
      <c r="S1336">
        <v>0</v>
      </c>
      <c r="T1336">
        <f t="shared" si="251"/>
        <v>2.0611577644937172E-2</v>
      </c>
      <c r="U1336" s="3">
        <f t="shared" si="252"/>
        <v>4.0790773095066636E-5</v>
      </c>
      <c r="V1336" t="b">
        <f t="shared" si="253"/>
        <v>1</v>
      </c>
      <c r="X1336" s="1">
        <f>B1336*[1]List!F1340</f>
        <v>67801.15400000001</v>
      </c>
      <c r="Y1336">
        <f>10^[1]List!G1340</f>
        <v>39345.360994373448</v>
      </c>
      <c r="Z1336" s="1">
        <f t="shared" si="254"/>
        <v>1.7232312091302417</v>
      </c>
      <c r="AA1336" s="3">
        <f t="shared" si="255"/>
        <v>-1.7824858439244014E-3</v>
      </c>
      <c r="AB1336" s="3">
        <f t="shared" si="256"/>
        <v>-0.21380370357890363</v>
      </c>
      <c r="AC1336" s="3">
        <f t="shared" si="257"/>
        <v>-8.5822283791806844E-4</v>
      </c>
      <c r="AD1336" s="3">
        <f t="shared" si="258"/>
        <v>-0.78351474371660401</v>
      </c>
      <c r="AE1336" s="3">
        <f t="shared" si="259"/>
        <v>-5.3249554719968331E-8</v>
      </c>
      <c r="AF1336" s="3">
        <f t="shared" si="260"/>
        <v>1.056918479489618E-7</v>
      </c>
      <c r="AG1336" s="3">
        <f t="shared" si="261"/>
        <v>0</v>
      </c>
      <c r="AH1336" s="3">
        <f t="shared" si="262"/>
        <v>0.99999989430815206</v>
      </c>
    </row>
    <row r="1337" spans="1:34" x14ac:dyDescent="0.25">
      <c r="A1337" t="s">
        <v>1338</v>
      </c>
      <c r="B1337">
        <v>3.4296000000000002</v>
      </c>
      <c r="C1337">
        <v>0</v>
      </c>
      <c r="D1337" s="1">
        <v>-5.0537999999999998E-3</v>
      </c>
      <c r="E1337">
        <v>0</v>
      </c>
      <c r="F1337">
        <v>0</v>
      </c>
      <c r="G1337">
        <v>0</v>
      </c>
      <c r="H1337">
        <v>0</v>
      </c>
      <c r="I1337" s="1">
        <v>-6.1484999999999998E-2</v>
      </c>
      <c r="J1337">
        <v>-0.37752000000000002</v>
      </c>
      <c r="K1337">
        <v>0</v>
      </c>
      <c r="L1337">
        <v>0</v>
      </c>
      <c r="M1337">
        <v>0</v>
      </c>
      <c r="N1337">
        <v>0</v>
      </c>
      <c r="O1337">
        <v>-2.9375</v>
      </c>
      <c r="P1337" s="1">
        <v>-4.7868000000000001E-2</v>
      </c>
      <c r="Q1337" s="1">
        <v>-1.2291E-6</v>
      </c>
      <c r="R1337">
        <v>0</v>
      </c>
      <c r="S1337">
        <v>0</v>
      </c>
      <c r="T1337">
        <f t="shared" si="251"/>
        <v>1.7197090000011631E-4</v>
      </c>
      <c r="U1337" s="3">
        <f t="shared" si="252"/>
        <v>5.0143136225832837E-5</v>
      </c>
      <c r="V1337" t="b">
        <f t="shared" si="253"/>
        <v>1</v>
      </c>
      <c r="X1337" s="1">
        <f>B1337*[1]List!F1341</f>
        <v>556.38400799999999</v>
      </c>
      <c r="Y1337">
        <f>10^[1]List!G1341</f>
        <v>2974.9218219517879</v>
      </c>
      <c r="Z1337" s="1">
        <f t="shared" si="254"/>
        <v>0.18702474932096447</v>
      </c>
      <c r="AA1337" s="3">
        <f t="shared" si="255"/>
        <v>-1.4735829251224632E-3</v>
      </c>
      <c r="AB1337" s="3">
        <f t="shared" si="256"/>
        <v>-0.12800472358292511</v>
      </c>
      <c r="AC1337" s="3">
        <f t="shared" si="257"/>
        <v>-1.3957312806158152E-2</v>
      </c>
      <c r="AD1337" s="3">
        <f t="shared" si="258"/>
        <v>-0.85651387916958244</v>
      </c>
      <c r="AE1337" s="3">
        <f t="shared" si="259"/>
        <v>-3.583799860041987E-7</v>
      </c>
      <c r="AF1337" s="3">
        <f t="shared" si="260"/>
        <v>0</v>
      </c>
      <c r="AG1337" s="3">
        <f t="shared" si="261"/>
        <v>0</v>
      </c>
      <c r="AH1337" s="3">
        <f t="shared" si="262"/>
        <v>1</v>
      </c>
    </row>
    <row r="1338" spans="1:34" x14ac:dyDescent="0.25">
      <c r="A1338" t="s">
        <v>1339</v>
      </c>
      <c r="B1338">
        <v>78.927999999999997</v>
      </c>
      <c r="C1338">
        <v>0</v>
      </c>
      <c r="D1338">
        <v>-0.64353000000000005</v>
      </c>
      <c r="E1338">
        <v>0</v>
      </c>
      <c r="F1338" s="1">
        <v>-1.584E-2</v>
      </c>
      <c r="G1338">
        <v>0</v>
      </c>
      <c r="H1338">
        <v>-24.100999999999999</v>
      </c>
      <c r="I1338">
        <v>-0.92242999999999997</v>
      </c>
      <c r="J1338">
        <v>-1.7742</v>
      </c>
      <c r="K1338" s="1">
        <v>-1.0941000000000001E-5</v>
      </c>
      <c r="L1338" s="1">
        <v>-3.1159E-3</v>
      </c>
      <c r="M1338">
        <v>-2.9447999999999999</v>
      </c>
      <c r="N1338">
        <v>-47.764000000000003</v>
      </c>
      <c r="O1338">
        <v>-0.65764</v>
      </c>
      <c r="P1338" s="1">
        <v>-5.9566000000000001E-2</v>
      </c>
      <c r="Q1338" s="1">
        <v>-4.6066999999999997E-2</v>
      </c>
      <c r="R1338" s="1">
        <v>-1.6196999999999999E-6</v>
      </c>
      <c r="S1338">
        <v>0</v>
      </c>
      <c r="T1338">
        <f t="shared" si="251"/>
        <v>-4.2014606999967279E-3</v>
      </c>
      <c r="U1338" s="3">
        <f t="shared" si="252"/>
        <v>-5.3231561676423172E-5</v>
      </c>
      <c r="V1338" t="b">
        <f t="shared" si="253"/>
        <v>1</v>
      </c>
      <c r="X1338" s="1">
        <f>B1338*[1]List!F1342</f>
        <v>26110.96096</v>
      </c>
      <c r="Y1338">
        <f>10^[1]List!G1342</f>
        <v>0.72625216276920512</v>
      </c>
      <c r="Z1338" s="1">
        <f t="shared" si="254"/>
        <v>35953.023341698157</v>
      </c>
      <c r="AA1338" s="3">
        <f t="shared" si="255"/>
        <v>-0.31370831644030001</v>
      </c>
      <c r="AB1338" s="3">
        <f t="shared" si="256"/>
        <v>-0.67667439743817159</v>
      </c>
      <c r="AC1338" s="3">
        <f t="shared" si="257"/>
        <v>-7.5468781674437469E-4</v>
      </c>
      <c r="AD1338" s="3">
        <f t="shared" si="258"/>
        <v>-8.3321508210014196E-3</v>
      </c>
      <c r="AE1338" s="3">
        <f t="shared" si="259"/>
        <v>-5.8367904545915254E-4</v>
      </c>
      <c r="AF1338" s="3">
        <f t="shared" si="260"/>
        <v>0.94945085580504796</v>
      </c>
      <c r="AG1338" s="3">
        <f t="shared" si="261"/>
        <v>5.8545693517028835E-5</v>
      </c>
      <c r="AH1338" s="3">
        <f t="shared" si="262"/>
        <v>5.0490598501434981E-2</v>
      </c>
    </row>
    <row r="1339" spans="1:34" x14ac:dyDescent="0.25">
      <c r="A1339" t="s">
        <v>1340</v>
      </c>
      <c r="B1339">
        <v>607.36</v>
      </c>
      <c r="C1339">
        <v>0</v>
      </c>
      <c r="D1339">
        <v>-296.55</v>
      </c>
      <c r="E1339">
        <v>0</v>
      </c>
      <c r="F1339" s="1">
        <v>-5.1077999999999998E-2</v>
      </c>
      <c r="G1339">
        <v>0</v>
      </c>
      <c r="H1339">
        <v>0</v>
      </c>
      <c r="I1339">
        <v>-5.6687000000000003</v>
      </c>
      <c r="J1339">
        <v>-47.292999999999999</v>
      </c>
      <c r="K1339" s="1">
        <v>-9.3038999999999996E-7</v>
      </c>
      <c r="L1339">
        <v>0</v>
      </c>
      <c r="M1339">
        <v>0</v>
      </c>
      <c r="N1339">
        <v>0</v>
      </c>
      <c r="O1339">
        <v>-22.367999999999999</v>
      </c>
      <c r="P1339">
        <v>-235.06</v>
      </c>
      <c r="Q1339">
        <v>-0.38327</v>
      </c>
      <c r="R1339" s="1">
        <v>-1.3548999999999999E-6</v>
      </c>
      <c r="S1339">
        <v>0</v>
      </c>
      <c r="T1339">
        <f t="shared" si="251"/>
        <v>-1.4050285290022196E-2</v>
      </c>
      <c r="U1339" s="3">
        <f t="shared" si="252"/>
        <v>-2.3133372777302089E-5</v>
      </c>
      <c r="V1339" t="b">
        <f t="shared" si="253"/>
        <v>1</v>
      </c>
      <c r="X1339" s="1">
        <f>B1339*[1]List!F1343</f>
        <v>110205.47199999999</v>
      </c>
      <c r="Y1339">
        <f>10^[1]List!G1343</f>
        <v>27.228639057765509</v>
      </c>
      <c r="Z1339" s="1">
        <f t="shared" si="254"/>
        <v>4047.4102200333732</v>
      </c>
      <c r="AA1339" s="3">
        <f t="shared" si="255"/>
        <v>-0.48834476751844053</v>
      </c>
      <c r="AB1339" s="3">
        <f t="shared" si="256"/>
        <v>-8.7199850056622105E-2</v>
      </c>
      <c r="AC1339" s="3">
        <f t="shared" si="257"/>
        <v>-0.38701923076923078</v>
      </c>
      <c r="AD1339" s="3">
        <f t="shared" si="258"/>
        <v>-3.6828240252897784E-2</v>
      </c>
      <c r="AE1339" s="3">
        <f t="shared" si="259"/>
        <v>-6.3104477558614325E-4</v>
      </c>
      <c r="AF1339" s="3">
        <f t="shared" si="260"/>
        <v>0</v>
      </c>
      <c r="AG1339" s="3">
        <f t="shared" si="261"/>
        <v>1.756722279790172E-8</v>
      </c>
      <c r="AH1339" s="3">
        <f t="shared" si="262"/>
        <v>0.99999998243277721</v>
      </c>
    </row>
    <row r="1340" spans="1:34" x14ac:dyDescent="0.25">
      <c r="A1340" t="s">
        <v>1341</v>
      </c>
      <c r="B1340">
        <v>2571.1999999999998</v>
      </c>
      <c r="C1340">
        <v>0</v>
      </c>
      <c r="D1340">
        <v>-282.69</v>
      </c>
      <c r="E1340">
        <v>0</v>
      </c>
      <c r="F1340">
        <v>-0.14484</v>
      </c>
      <c r="G1340">
        <v>0</v>
      </c>
      <c r="H1340" s="1">
        <v>-6.8014000000000003E-5</v>
      </c>
      <c r="I1340">
        <v>-308.86</v>
      </c>
      <c r="J1340">
        <v>-1894.5</v>
      </c>
      <c r="K1340" s="1">
        <v>-9.0307000000000001E-5</v>
      </c>
      <c r="L1340" s="1">
        <v>-1.1435000000000001E-2</v>
      </c>
      <c r="M1340" s="1">
        <v>-3.1211999999999999E-5</v>
      </c>
      <c r="N1340" s="1">
        <v>-4.2949999999999998E-4</v>
      </c>
      <c r="O1340">
        <v>-46.088999999999999</v>
      </c>
      <c r="P1340">
        <v>-37.343000000000004</v>
      </c>
      <c r="Q1340">
        <v>-1.6720999999999999</v>
      </c>
      <c r="R1340" s="1">
        <v>-6.6552999999999998E-5</v>
      </c>
      <c r="S1340">
        <v>0</v>
      </c>
      <c r="T1340">
        <f t="shared" si="251"/>
        <v>-0.11106058600042309</v>
      </c>
      <c r="U1340" s="3">
        <f t="shared" si="252"/>
        <v>-4.3194067361707805E-5</v>
      </c>
      <c r="V1340" t="b">
        <f t="shared" si="253"/>
        <v>1</v>
      </c>
      <c r="X1340" s="1">
        <f>B1340*[1]List!F1344</f>
        <v>435124.17599999992</v>
      </c>
      <c r="Y1340">
        <f>10^[1]List!G1344</f>
        <v>1.5065442863687104</v>
      </c>
      <c r="Z1340" s="1">
        <f t="shared" si="254"/>
        <v>288822.69173035648</v>
      </c>
      <c r="AA1340" s="3">
        <f t="shared" si="255"/>
        <v>-0.11000113099486622</v>
      </c>
      <c r="AB1340" s="3">
        <f t="shared" si="256"/>
        <v>-0.8569430561679372</v>
      </c>
      <c r="AC1340" s="3">
        <f t="shared" si="257"/>
        <v>-1.4523568761667707E-2</v>
      </c>
      <c r="AD1340" s="3">
        <f t="shared" si="258"/>
        <v>-1.7925093341630369E-2</v>
      </c>
      <c r="AE1340" s="3">
        <f t="shared" si="259"/>
        <v>-6.5034480126011204E-4</v>
      </c>
      <c r="AF1340" s="3">
        <f t="shared" si="260"/>
        <v>2.0909406261100898E-7</v>
      </c>
      <c r="AG1340" s="3">
        <f t="shared" si="261"/>
        <v>5.230758615944669E-6</v>
      </c>
      <c r="AH1340" s="3">
        <f t="shared" si="262"/>
        <v>0.99999456014732158</v>
      </c>
    </row>
    <row r="1341" spans="1:34" x14ac:dyDescent="0.25">
      <c r="A1341" t="s">
        <v>1342</v>
      </c>
      <c r="B1341">
        <v>81.150000000000006</v>
      </c>
      <c r="C1341">
        <v>0</v>
      </c>
      <c r="D1341">
        <v>-40.670999999999999</v>
      </c>
      <c r="E1341">
        <v>0</v>
      </c>
      <c r="F1341" s="1">
        <v>-5.5988999999999997E-2</v>
      </c>
      <c r="G1341">
        <v>0</v>
      </c>
      <c r="H1341">
        <v>0</v>
      </c>
      <c r="I1341">
        <v>-0.48512</v>
      </c>
      <c r="J1341">
        <v>-2.8113000000000001</v>
      </c>
      <c r="K1341" s="1">
        <v>-1.9539E-5</v>
      </c>
      <c r="L1341" s="1">
        <v>-6.1444000000000004E-3</v>
      </c>
      <c r="M1341">
        <v>0</v>
      </c>
      <c r="N1341">
        <v>0</v>
      </c>
      <c r="O1341">
        <v>-36.771999999999998</v>
      </c>
      <c r="P1341">
        <v>-0.22700000000000001</v>
      </c>
      <c r="Q1341">
        <v>-0.12740000000000001</v>
      </c>
      <c r="R1341" s="1">
        <v>-5.2074000000000003E-6</v>
      </c>
      <c r="S1341">
        <v>0</v>
      </c>
      <c r="T1341">
        <f t="shared" si="251"/>
        <v>-5.9781463999904905E-3</v>
      </c>
      <c r="U1341" s="3">
        <f t="shared" si="252"/>
        <v>-7.366785459014775E-5</v>
      </c>
      <c r="V1341" t="b">
        <f t="shared" si="253"/>
        <v>1</v>
      </c>
      <c r="X1341" s="1">
        <f>B1341*[1]List!F1345</f>
        <v>29409.571500000005</v>
      </c>
      <c r="Y1341">
        <f>10^[1]List!G1345</f>
        <v>0.59064487155512535</v>
      </c>
      <c r="Z1341" s="1">
        <f t="shared" si="254"/>
        <v>49792.308231792013</v>
      </c>
      <c r="AA1341" s="3">
        <f t="shared" si="255"/>
        <v>-0.50187293900184837</v>
      </c>
      <c r="AB1341" s="3">
        <f t="shared" si="256"/>
        <v>-4.0697275896487993E-2</v>
      </c>
      <c r="AC1341" s="3">
        <f t="shared" si="257"/>
        <v>-2.7972889710412814E-3</v>
      </c>
      <c r="AD1341" s="3">
        <f t="shared" si="258"/>
        <v>-0.45313616759088104</v>
      </c>
      <c r="AE1341" s="3">
        <f t="shared" si="259"/>
        <v>-1.5699963943314852E-3</v>
      </c>
      <c r="AF1341" s="3">
        <f t="shared" si="260"/>
        <v>0</v>
      </c>
      <c r="AG1341" s="3">
        <f t="shared" si="261"/>
        <v>1.866398890641489E-3</v>
      </c>
      <c r="AH1341" s="3">
        <f t="shared" si="262"/>
        <v>0.99813360110935845</v>
      </c>
    </row>
    <row r="1342" spans="1:34" x14ac:dyDescent="0.25">
      <c r="A1342" t="s">
        <v>1343</v>
      </c>
      <c r="B1342">
        <v>0.51763999999999999</v>
      </c>
      <c r="C1342">
        <v>0</v>
      </c>
      <c r="D1342" s="1">
        <v>-1.3438E-3</v>
      </c>
      <c r="E1342">
        <v>0</v>
      </c>
      <c r="F1342" s="1">
        <v>-3.3484E-5</v>
      </c>
      <c r="G1342">
        <v>0</v>
      </c>
      <c r="H1342">
        <v>0</v>
      </c>
      <c r="I1342" s="1">
        <v>-4.6462000000000003E-2</v>
      </c>
      <c r="J1342">
        <v>-0.22344</v>
      </c>
      <c r="K1342" s="1">
        <v>-4.2230000000000002E-8</v>
      </c>
      <c r="L1342" s="1">
        <v>-1.0621E-5</v>
      </c>
      <c r="M1342">
        <v>0</v>
      </c>
      <c r="N1342">
        <v>0</v>
      </c>
      <c r="O1342">
        <v>-0.24623</v>
      </c>
      <c r="P1342">
        <v>0</v>
      </c>
      <c r="Q1342" s="1">
        <v>-7.9399000000000003E-5</v>
      </c>
      <c r="R1342" s="1">
        <v>-8.7697000000000004E-9</v>
      </c>
      <c r="S1342">
        <v>0</v>
      </c>
      <c r="T1342">
        <f t="shared" si="251"/>
        <v>4.0645000299962056E-5</v>
      </c>
      <c r="U1342" s="3">
        <f t="shared" si="252"/>
        <v>7.8519821304308117E-5</v>
      </c>
      <c r="V1342" t="b">
        <f t="shared" si="253"/>
        <v>1</v>
      </c>
      <c r="X1342" s="1">
        <f>B1342*[1]List!F1346</f>
        <v>245.7858248</v>
      </c>
      <c r="Y1342">
        <f>10^[1]List!G1346</f>
        <v>7.7653524098408241E-2</v>
      </c>
      <c r="Z1342" s="1">
        <f t="shared" si="254"/>
        <v>3165.1599544731826</v>
      </c>
      <c r="AA1342" s="3">
        <f t="shared" si="255"/>
        <v>-2.6606985549802956E-3</v>
      </c>
      <c r="AB1342" s="3">
        <f t="shared" si="256"/>
        <v>-0.52142930073023719</v>
      </c>
      <c r="AC1342" s="3">
        <f t="shared" si="257"/>
        <v>0</v>
      </c>
      <c r="AD1342" s="3">
        <f t="shared" si="258"/>
        <v>-0.47567807742832857</v>
      </c>
      <c r="AE1342" s="3">
        <f t="shared" si="259"/>
        <v>-1.5340346514952478E-4</v>
      </c>
      <c r="AF1342" s="3">
        <f t="shared" si="260"/>
        <v>0</v>
      </c>
      <c r="AG1342" s="3">
        <f t="shared" si="261"/>
        <v>3.9506223503539628E-5</v>
      </c>
      <c r="AH1342" s="3">
        <f t="shared" si="262"/>
        <v>0.99996049377649654</v>
      </c>
    </row>
    <row r="1343" spans="1:34" x14ac:dyDescent="0.25">
      <c r="A1343" t="s">
        <v>1344</v>
      </c>
      <c r="B1343">
        <v>1033.4000000000001</v>
      </c>
      <c r="C1343">
        <v>0</v>
      </c>
      <c r="D1343">
        <v>-771.59</v>
      </c>
      <c r="E1343">
        <v>0</v>
      </c>
      <c r="F1343">
        <v>-0.15844</v>
      </c>
      <c r="G1343">
        <v>0</v>
      </c>
      <c r="H1343">
        <v>-4.2892000000000001</v>
      </c>
      <c r="I1343">
        <v>-11.007</v>
      </c>
      <c r="J1343">
        <v>-89.057000000000002</v>
      </c>
      <c r="K1343" s="1">
        <v>-8.1811000000000007E-5</v>
      </c>
      <c r="L1343" s="1">
        <v>-5.5531E-3</v>
      </c>
      <c r="M1343" s="1">
        <v>-5.3844000000000003E-2</v>
      </c>
      <c r="N1343">
        <v>-0.59653</v>
      </c>
      <c r="O1343">
        <v>-97.64</v>
      </c>
      <c r="P1343">
        <v>-54.912999999999997</v>
      </c>
      <c r="Q1343">
        <v>-4.0335999999999999</v>
      </c>
      <c r="R1343" s="1">
        <v>-1.1679E-4</v>
      </c>
      <c r="S1343">
        <v>0</v>
      </c>
      <c r="T1343">
        <f t="shared" si="251"/>
        <v>5.5634299000075639E-2</v>
      </c>
      <c r="U1343" s="3">
        <f t="shared" si="252"/>
        <v>5.3836170892273691E-5</v>
      </c>
      <c r="V1343" t="b">
        <f t="shared" si="253"/>
        <v>1</v>
      </c>
      <c r="X1343" s="1">
        <f>B1343*[1]List!F1347</f>
        <v>213221.42200000002</v>
      </c>
      <c r="Y1343">
        <f>10^[1]List!G1347</f>
        <v>7.9555370726095536</v>
      </c>
      <c r="Z1343" s="1">
        <f t="shared" si="254"/>
        <v>26801.637658645177</v>
      </c>
      <c r="AA1343" s="3">
        <f t="shared" si="255"/>
        <v>-0.75095571898587188</v>
      </c>
      <c r="AB1343" s="3">
        <f t="shared" si="256"/>
        <v>-9.7464688321076062E-2</v>
      </c>
      <c r="AC1343" s="3">
        <f t="shared" si="257"/>
        <v>-5.3138184633249458E-2</v>
      </c>
      <c r="AD1343" s="3">
        <f t="shared" si="258"/>
        <v>-9.4484226824075854E-2</v>
      </c>
      <c r="AE1343" s="3">
        <f t="shared" si="259"/>
        <v>-3.9033450648345261E-3</v>
      </c>
      <c r="AF1343" s="3">
        <f t="shared" si="260"/>
        <v>6.4572472444347677E-3</v>
      </c>
      <c r="AG1343" s="3">
        <f t="shared" si="261"/>
        <v>5.5946291714283103E-5</v>
      </c>
      <c r="AH1343" s="3">
        <f t="shared" si="262"/>
        <v>0.9934868064638509</v>
      </c>
    </row>
    <row r="1344" spans="1:34" x14ac:dyDescent="0.25">
      <c r="A1344" t="s">
        <v>1345</v>
      </c>
      <c r="B1344">
        <v>1079</v>
      </c>
      <c r="C1344" s="1">
        <v>3.6915000000000003E-2</v>
      </c>
      <c r="D1344">
        <v>0</v>
      </c>
      <c r="E1344">
        <v>0</v>
      </c>
      <c r="F1344">
        <v>0</v>
      </c>
      <c r="G1344">
        <v>0</v>
      </c>
      <c r="H1344">
        <v>-307.20999999999998</v>
      </c>
      <c r="I1344">
        <v>-8.0288000000000004</v>
      </c>
      <c r="J1344">
        <v>-4.4888000000000003</v>
      </c>
      <c r="K1344">
        <v>0</v>
      </c>
      <c r="L1344">
        <v>0</v>
      </c>
      <c r="M1344">
        <v>-36.158999999999999</v>
      </c>
      <c r="N1344">
        <v>-602.79</v>
      </c>
      <c r="O1344">
        <v>-121.5</v>
      </c>
      <c r="P1344" s="1">
        <v>-4.5227999999999997E-2</v>
      </c>
      <c r="Q1344" s="1">
        <v>-9.8933000000000003E-8</v>
      </c>
      <c r="R1344">
        <v>0</v>
      </c>
      <c r="S1344">
        <v>0</v>
      </c>
      <c r="T1344">
        <f t="shared" si="251"/>
        <v>-1.1849130989330996</v>
      </c>
      <c r="U1344" s="3">
        <f t="shared" si="252"/>
        <v>-1.0981585717637623E-3</v>
      </c>
      <c r="V1344" t="b">
        <f t="shared" si="253"/>
        <v>1</v>
      </c>
      <c r="X1344" s="1">
        <f>B1344*[1]List!F1348</f>
        <v>97146.686000000002</v>
      </c>
      <c r="Y1344">
        <f>10^[1]List!G1348</f>
        <v>487.1127804238759</v>
      </c>
      <c r="Z1344" s="1">
        <f t="shared" si="254"/>
        <v>199.43366280692712</v>
      </c>
      <c r="AA1344" s="3">
        <f t="shared" si="255"/>
        <v>-0.28468311862835954</v>
      </c>
      <c r="AB1344" s="3">
        <f t="shared" si="256"/>
        <v>-0.60376886005560704</v>
      </c>
      <c r="AC1344" s="3">
        <f t="shared" si="257"/>
        <v>-4.1916589434661721E-5</v>
      </c>
      <c r="AD1344" s="3">
        <f t="shared" si="258"/>
        <v>-0.11260426320667284</v>
      </c>
      <c r="AE1344" s="3">
        <f t="shared" si="259"/>
        <v>-9.1689527340129754E-11</v>
      </c>
      <c r="AF1344" s="3">
        <f t="shared" si="260"/>
        <v>0.98078550765304007</v>
      </c>
      <c r="AG1344" s="3">
        <f t="shared" si="261"/>
        <v>0</v>
      </c>
      <c r="AH1344" s="3">
        <f t="shared" si="262"/>
        <v>1.9214492346959926E-2</v>
      </c>
    </row>
    <row r="1345" spans="1:34" x14ac:dyDescent="0.25">
      <c r="A1345" t="s">
        <v>1346</v>
      </c>
      <c r="B1345">
        <v>1.0349999999999999</v>
      </c>
      <c r="C1345">
        <v>0</v>
      </c>
      <c r="D1345">
        <v>-0.19524</v>
      </c>
      <c r="E1345">
        <v>0</v>
      </c>
      <c r="F1345">
        <v>0</v>
      </c>
      <c r="G1345">
        <v>0</v>
      </c>
      <c r="H1345" s="1">
        <v>-9.1328000000000004E-4</v>
      </c>
      <c r="I1345" s="1">
        <v>-5.9074000000000002E-2</v>
      </c>
      <c r="J1345">
        <v>-0.58880999999999994</v>
      </c>
      <c r="K1345">
        <v>0</v>
      </c>
      <c r="L1345">
        <v>0</v>
      </c>
      <c r="M1345" s="1">
        <v>-1.9578999999999999E-4</v>
      </c>
      <c r="N1345" s="1">
        <v>-2.7520999999999999E-3</v>
      </c>
      <c r="O1345">
        <v>-0.18689</v>
      </c>
      <c r="P1345" s="1">
        <v>-4.6241000000000001E-4</v>
      </c>
      <c r="Q1345" s="1">
        <v>-5.1772000000000005E-4</v>
      </c>
      <c r="R1345">
        <v>0</v>
      </c>
      <c r="S1345">
        <v>0</v>
      </c>
      <c r="T1345">
        <f t="shared" ref="T1345:T1408" si="263">SUM(B1345:S1345)</f>
        <v>1.4470000000002103E-4</v>
      </c>
      <c r="U1345" s="3">
        <f t="shared" ref="U1345:U1408" si="264">T1345/B1345</f>
        <v>1.3980676328504449E-4</v>
      </c>
      <c r="V1345" t="b">
        <f t="shared" ref="V1345:V1408" si="265">ABS(U1345)&lt;$W$1</f>
        <v>1</v>
      </c>
      <c r="X1345" s="1">
        <f>B1345*[1]List!F1349</f>
        <v>172.03769999999997</v>
      </c>
      <c r="Y1345">
        <f>10^[1]List!G1349</f>
        <v>0.67505514004044809</v>
      </c>
      <c r="Z1345" s="1">
        <f t="shared" ref="Z1345:Z1408" si="266">X1345/Y1345</f>
        <v>254.84984825045817</v>
      </c>
      <c r="AA1345" s="3">
        <f t="shared" ref="AA1345:AA1408" si="267">SUM(C1345:H1345)/B1345</f>
        <v>-0.18952007729468598</v>
      </c>
      <c r="AB1345" s="3">
        <f t="shared" ref="AB1345:AB1408" si="268">SUM(I1345:N1345)/B1345</f>
        <v>-0.62882308212560389</v>
      </c>
      <c r="AC1345" s="3">
        <f t="shared" ref="AC1345:AC1408" si="269">P1345/B1345</f>
        <v>-4.4677294685990343E-4</v>
      </c>
      <c r="AD1345" s="3">
        <f t="shared" ref="AD1345:AD1408" si="270">O1345/B1345</f>
        <v>-0.18057004830917875</v>
      </c>
      <c r="AE1345" s="3">
        <f t="shared" ref="AE1345:AE1408" si="271">SUM(Q1345:S1345)/B1345</f>
        <v>-5.0021256038647354E-4</v>
      </c>
      <c r="AF1345" s="3">
        <f t="shared" ref="AF1345:AF1408" si="272">SUM(M1345:N1345)/SUM(I1345:N1345)</f>
        <v>4.529418495458174E-3</v>
      </c>
      <c r="AG1345" s="3">
        <f t="shared" ref="AG1345:AG1408" si="273">SUM(K1345:L1345)/SUM(I1345:N1345)</f>
        <v>0</v>
      </c>
      <c r="AH1345" s="3">
        <f t="shared" ref="AH1345:AH1408" si="274">SUM(I1345:J1345)/SUM(I1345:N1345)</f>
        <v>0.99547058150454171</v>
      </c>
    </row>
    <row r="1346" spans="1:34" x14ac:dyDescent="0.25">
      <c r="A1346" t="s">
        <v>1347</v>
      </c>
      <c r="B1346">
        <v>1.8633</v>
      </c>
      <c r="C1346">
        <v>0</v>
      </c>
      <c r="D1346" s="1">
        <v>-2.6456E-2</v>
      </c>
      <c r="E1346">
        <v>0</v>
      </c>
      <c r="F1346">
        <v>0</v>
      </c>
      <c r="G1346">
        <v>0</v>
      </c>
      <c r="H1346">
        <v>0</v>
      </c>
      <c r="I1346" s="1">
        <v>-3.1802999999999998E-2</v>
      </c>
      <c r="J1346">
        <v>-0.20563999999999999</v>
      </c>
      <c r="K1346">
        <v>0</v>
      </c>
      <c r="L1346">
        <v>0</v>
      </c>
      <c r="M1346">
        <v>0</v>
      </c>
      <c r="N1346">
        <v>0</v>
      </c>
      <c r="O1346">
        <v>-1.4330000000000001</v>
      </c>
      <c r="P1346">
        <v>-0.16652</v>
      </c>
      <c r="Q1346" s="1">
        <v>-1.3631E-4</v>
      </c>
      <c r="R1346">
        <v>0</v>
      </c>
      <c r="S1346">
        <v>0</v>
      </c>
      <c r="T1346">
        <f t="shared" si="263"/>
        <v>-2.5531000000020228E-4</v>
      </c>
      <c r="U1346" s="3">
        <f t="shared" si="264"/>
        <v>-1.3702034025664267E-4</v>
      </c>
      <c r="V1346" t="b">
        <f t="shared" si="265"/>
        <v>1</v>
      </c>
      <c r="X1346" s="1">
        <f>B1346*[1]List!F1350</f>
        <v>328.35072600000001</v>
      </c>
      <c r="Y1346">
        <f>10^[1]List!G1350</f>
        <v>11.985959791062722</v>
      </c>
      <c r="Z1346" s="1">
        <f t="shared" si="266"/>
        <v>27.394612673808005</v>
      </c>
      <c r="AA1346" s="3">
        <f t="shared" si="267"/>
        <v>-1.4198465088820909E-2</v>
      </c>
      <c r="AB1346" s="3">
        <f t="shared" si="268"/>
        <v>-0.12743143884505984</v>
      </c>
      <c r="AC1346" s="3">
        <f t="shared" si="269"/>
        <v>-8.9368325014758762E-2</v>
      </c>
      <c r="AD1346" s="3">
        <f t="shared" si="270"/>
        <v>-0.76906563623678426</v>
      </c>
      <c r="AE1346" s="3">
        <f t="shared" si="271"/>
        <v>-7.3155154832823483E-5</v>
      </c>
      <c r="AF1346" s="3">
        <f t="shared" si="272"/>
        <v>0</v>
      </c>
      <c r="AG1346" s="3">
        <f t="shared" si="273"/>
        <v>0</v>
      </c>
      <c r="AH1346" s="3">
        <f t="shared" si="274"/>
        <v>1</v>
      </c>
    </row>
    <row r="1347" spans="1:34" x14ac:dyDescent="0.25">
      <c r="A1347" t="s">
        <v>1348</v>
      </c>
      <c r="B1347">
        <v>419.28</v>
      </c>
      <c r="C1347">
        <v>0</v>
      </c>
      <c r="D1347">
        <v>-1.7547999999999999</v>
      </c>
      <c r="E1347">
        <v>0</v>
      </c>
      <c r="F1347">
        <v>0</v>
      </c>
      <c r="G1347">
        <v>0</v>
      </c>
      <c r="H1347">
        <v>-49.523000000000003</v>
      </c>
      <c r="I1347">
        <v>-11.7</v>
      </c>
      <c r="J1347">
        <v>-14.292</v>
      </c>
      <c r="K1347">
        <v>0</v>
      </c>
      <c r="L1347">
        <v>0</v>
      </c>
      <c r="M1347">
        <v>-15.581</v>
      </c>
      <c r="N1347">
        <v>-229.5</v>
      </c>
      <c r="O1347">
        <v>-96.527000000000001</v>
      </c>
      <c r="P1347">
        <v>-0.43643999999999999</v>
      </c>
      <c r="Q1347" s="1">
        <v>-5.4646000000000002E-6</v>
      </c>
      <c r="R1347">
        <v>0</v>
      </c>
      <c r="S1347">
        <v>0</v>
      </c>
      <c r="T1347">
        <f t="shared" si="263"/>
        <v>-3.4245464600020752E-2</v>
      </c>
      <c r="U1347" s="3">
        <f t="shared" si="264"/>
        <v>-8.16768379126616E-5</v>
      </c>
      <c r="V1347" t="b">
        <f t="shared" si="265"/>
        <v>1</v>
      </c>
      <c r="X1347" s="1">
        <f>B1347*[1]List!F1351</f>
        <v>28959.669599999994</v>
      </c>
      <c r="Y1347">
        <f>10^[1]List!G1351</f>
        <v>89.394552973090313</v>
      </c>
      <c r="Z1347" s="1">
        <f t="shared" si="266"/>
        <v>323.9534024932982</v>
      </c>
      <c r="AA1347" s="3">
        <f t="shared" si="267"/>
        <v>-0.12229965655409275</v>
      </c>
      <c r="AB1347" s="3">
        <f t="shared" si="268"/>
        <v>-0.64652022514787255</v>
      </c>
      <c r="AC1347" s="3">
        <f t="shared" si="269"/>
        <v>-1.0409273039496279E-3</v>
      </c>
      <c r="AD1347" s="3">
        <f t="shared" si="270"/>
        <v>-0.23022085479870255</v>
      </c>
      <c r="AE1347" s="3">
        <f t="shared" si="271"/>
        <v>-1.3033295172676972E-8</v>
      </c>
      <c r="AF1347" s="3">
        <f t="shared" si="272"/>
        <v>0.90411438985070447</v>
      </c>
      <c r="AG1347" s="3">
        <f t="shared" si="273"/>
        <v>0</v>
      </c>
      <c r="AH1347" s="3">
        <f t="shared" si="274"/>
        <v>9.5885610149295572E-2</v>
      </c>
    </row>
    <row r="1348" spans="1:34" x14ac:dyDescent="0.25">
      <c r="A1348" t="s">
        <v>1349</v>
      </c>
      <c r="B1348">
        <v>42.51</v>
      </c>
      <c r="C1348">
        <v>0</v>
      </c>
      <c r="D1348">
        <v>-5.5094000000000003</v>
      </c>
      <c r="E1348">
        <v>0</v>
      </c>
      <c r="F1348" s="1">
        <v>-7.8440000000000003E-3</v>
      </c>
      <c r="G1348">
        <v>0</v>
      </c>
      <c r="H1348">
        <v>0</v>
      </c>
      <c r="I1348">
        <v>-1.2834000000000001</v>
      </c>
      <c r="J1348">
        <v>-14.462</v>
      </c>
      <c r="K1348" s="1">
        <v>-5.6859000000000001E-6</v>
      </c>
      <c r="L1348" s="1">
        <v>-1.6050000000000001E-3</v>
      </c>
      <c r="M1348">
        <v>0</v>
      </c>
      <c r="N1348">
        <v>0</v>
      </c>
      <c r="O1348">
        <v>-19.802</v>
      </c>
      <c r="P1348">
        <v>-1.3805000000000001</v>
      </c>
      <c r="Q1348" s="1">
        <v>-6.6986000000000004E-2</v>
      </c>
      <c r="R1348" s="1">
        <v>-7.7502999999999997E-7</v>
      </c>
      <c r="S1348">
        <v>0</v>
      </c>
      <c r="T1348">
        <f t="shared" si="263"/>
        <v>-3.7414609300008869E-3</v>
      </c>
      <c r="U1348" s="3">
        <f t="shared" si="264"/>
        <v>-8.8013665725732461E-5</v>
      </c>
      <c r="V1348" t="b">
        <f t="shared" si="265"/>
        <v>1</v>
      </c>
      <c r="X1348" s="1">
        <f>B1348*[1]List!F1352</f>
        <v>8426.3321999999989</v>
      </c>
      <c r="Y1348">
        <f>10^[1]List!G1352</f>
        <v>0.71072672243642487</v>
      </c>
      <c r="Z1348" s="1">
        <f t="shared" si="266"/>
        <v>11855.938343100279</v>
      </c>
      <c r="AA1348" s="3">
        <f t="shared" si="267"/>
        <v>-0.1297869677722889</v>
      </c>
      <c r="AB1348" s="3">
        <f t="shared" si="268"/>
        <v>-0.3704307383180428</v>
      </c>
      <c r="AC1348" s="3">
        <f t="shared" si="269"/>
        <v>-3.2474711832510002E-2</v>
      </c>
      <c r="AD1348" s="3">
        <f t="shared" si="270"/>
        <v>-0.46581980710421078</v>
      </c>
      <c r="AE1348" s="3">
        <f t="shared" si="271"/>
        <v>-1.5757886386732534E-3</v>
      </c>
      <c r="AF1348" s="3">
        <f t="shared" si="272"/>
        <v>0</v>
      </c>
      <c r="AG1348" s="3">
        <f t="shared" si="273"/>
        <v>1.0228518492352464E-4</v>
      </c>
      <c r="AH1348" s="3">
        <f t="shared" si="274"/>
        <v>0.9998977148150765</v>
      </c>
    </row>
    <row r="1349" spans="1:34" x14ac:dyDescent="0.25">
      <c r="A1349" t="s">
        <v>1350</v>
      </c>
      <c r="B1349">
        <v>8.3437999999999999</v>
      </c>
      <c r="C1349">
        <v>0</v>
      </c>
      <c r="D1349" s="1">
        <v>-2.7623000000000001E-3</v>
      </c>
      <c r="E1349">
        <v>0</v>
      </c>
      <c r="F1349">
        <v>0</v>
      </c>
      <c r="G1349">
        <v>0</v>
      </c>
      <c r="H1349">
        <v>-2.2052</v>
      </c>
      <c r="I1349">
        <v>-0.17111999999999999</v>
      </c>
      <c r="J1349">
        <v>-0.10399</v>
      </c>
      <c r="K1349">
        <v>0</v>
      </c>
      <c r="L1349">
        <v>0</v>
      </c>
      <c r="M1349">
        <v>-0.34634999999999999</v>
      </c>
      <c r="N1349">
        <v>-5.3711000000000002</v>
      </c>
      <c r="O1349">
        <v>-0.11724999999999999</v>
      </c>
      <c r="P1349" s="1">
        <v>-2.5898000000000001E-2</v>
      </c>
      <c r="Q1349" s="1">
        <v>-5.6693999999999997E-7</v>
      </c>
      <c r="R1349">
        <v>0</v>
      </c>
      <c r="S1349">
        <v>0</v>
      </c>
      <c r="T1349">
        <f t="shared" si="263"/>
        <v>1.2913305999962525E-4</v>
      </c>
      <c r="U1349" s="3">
        <f t="shared" si="264"/>
        <v>1.5476528679933035E-5</v>
      </c>
      <c r="V1349" t="b">
        <f t="shared" si="265"/>
        <v>1</v>
      </c>
      <c r="X1349" s="1">
        <f>B1349*[1]List!F1353</f>
        <v>852.15229399999998</v>
      </c>
      <c r="Y1349">
        <f>10^[1]List!G1353</f>
        <v>189.5463288790709</v>
      </c>
      <c r="Z1349" s="1">
        <f t="shared" si="266"/>
        <v>4.4957467603799737</v>
      </c>
      <c r="AA1349" s="3">
        <f t="shared" si="267"/>
        <v>-0.26462310937462552</v>
      </c>
      <c r="AB1349" s="3">
        <f t="shared" si="268"/>
        <v>-0.71820513435125488</v>
      </c>
      <c r="AC1349" s="3">
        <f t="shared" si="269"/>
        <v>-3.1038615498933343E-3</v>
      </c>
      <c r="AD1349" s="3">
        <f t="shared" si="270"/>
        <v>-1.40523502480884E-2</v>
      </c>
      <c r="AE1349" s="3">
        <f t="shared" si="271"/>
        <v>-6.7947457992761084E-8</v>
      </c>
      <c r="AF1349" s="3">
        <f t="shared" si="272"/>
        <v>0.95409140667761361</v>
      </c>
      <c r="AG1349" s="3">
        <f t="shared" si="273"/>
        <v>0</v>
      </c>
      <c r="AH1349" s="3">
        <f t="shared" si="274"/>
        <v>4.5908593322386421E-2</v>
      </c>
    </row>
    <row r="1350" spans="1:34" x14ac:dyDescent="0.25">
      <c r="A1350" t="s">
        <v>1351</v>
      </c>
      <c r="B1350">
        <v>90.33</v>
      </c>
      <c r="C1350">
        <v>0</v>
      </c>
      <c r="D1350" s="1">
        <v>-7.6008999999999998E-3</v>
      </c>
      <c r="E1350">
        <v>0</v>
      </c>
      <c r="F1350" s="1">
        <v>-4.8034000000000002E-3</v>
      </c>
      <c r="G1350">
        <v>0</v>
      </c>
      <c r="H1350">
        <v>-8.8265999999999991</v>
      </c>
      <c r="I1350">
        <v>-5.9302000000000001</v>
      </c>
      <c r="J1350">
        <v>-3.3027000000000002</v>
      </c>
      <c r="K1350" s="1">
        <v>-2.7547000000000001E-6</v>
      </c>
      <c r="L1350" s="1">
        <v>-8.1121999999999997E-4</v>
      </c>
      <c r="M1350">
        <v>-5.2339000000000002</v>
      </c>
      <c r="N1350">
        <v>-66.971999999999994</v>
      </c>
      <c r="O1350">
        <v>0</v>
      </c>
      <c r="P1350" s="1">
        <v>-4.5860999999999999E-2</v>
      </c>
      <c r="Q1350" s="1">
        <v>-1.1572E-4</v>
      </c>
      <c r="R1350" s="1">
        <v>-3.2151000000000002E-7</v>
      </c>
      <c r="S1350">
        <v>0</v>
      </c>
      <c r="T1350">
        <f t="shared" si="263"/>
        <v>5.4046837899899679E-3</v>
      </c>
      <c r="U1350" s="3">
        <f t="shared" si="264"/>
        <v>5.9832655706741595E-5</v>
      </c>
      <c r="V1350" t="b">
        <f t="shared" si="265"/>
        <v>1</v>
      </c>
      <c r="X1350" s="1">
        <f>B1350*[1]List!F1354</f>
        <v>17897.986199999999</v>
      </c>
      <c r="Y1350">
        <f>10^[1]List!G1354</f>
        <v>68.328331895182885</v>
      </c>
      <c r="Z1350" s="1">
        <f t="shared" si="266"/>
        <v>261.94092118999612</v>
      </c>
      <c r="AA1350" s="3">
        <f t="shared" si="267"/>
        <v>-9.7852366877006519E-2</v>
      </c>
      <c r="AB1350" s="3">
        <f t="shared" si="268"/>
        <v>-0.90157881074615298</v>
      </c>
      <c r="AC1350" s="3">
        <f t="shared" si="269"/>
        <v>-5.0770508136831617E-4</v>
      </c>
      <c r="AD1350" s="3">
        <f t="shared" si="270"/>
        <v>0</v>
      </c>
      <c r="AE1350" s="3">
        <f t="shared" si="271"/>
        <v>-1.2846397653049927E-6</v>
      </c>
      <c r="AF1350" s="3">
        <f t="shared" si="272"/>
        <v>0.8866188882284175</v>
      </c>
      <c r="AG1350" s="3">
        <f t="shared" si="273"/>
        <v>9.9948251259254385E-6</v>
      </c>
      <c r="AH1350" s="3">
        <f t="shared" si="274"/>
        <v>0.11337111694645668</v>
      </c>
    </row>
    <row r="1351" spans="1:34" x14ac:dyDescent="0.25">
      <c r="A1351" t="s">
        <v>1352</v>
      </c>
      <c r="B1351">
        <v>14.837999999999999</v>
      </c>
      <c r="C1351">
        <v>0</v>
      </c>
      <c r="D1351">
        <v>-0.32767000000000002</v>
      </c>
      <c r="E1351">
        <v>0</v>
      </c>
      <c r="F1351">
        <v>0</v>
      </c>
      <c r="G1351">
        <v>0</v>
      </c>
      <c r="H1351">
        <v>0</v>
      </c>
      <c r="I1351" s="1">
        <v>-6.6366999999999995E-2</v>
      </c>
      <c r="J1351">
        <v>-0.39023999999999998</v>
      </c>
      <c r="K1351">
        <v>0</v>
      </c>
      <c r="L1351">
        <v>0</v>
      </c>
      <c r="M1351">
        <v>0</v>
      </c>
      <c r="N1351">
        <v>0</v>
      </c>
      <c r="O1351">
        <v>-10.509</v>
      </c>
      <c r="P1351">
        <v>-3.5451999999999999</v>
      </c>
      <c r="Q1351" s="1">
        <v>-7.0753000000000005E-4</v>
      </c>
      <c r="R1351">
        <v>0</v>
      </c>
      <c r="S1351">
        <v>0</v>
      </c>
      <c r="T1351">
        <f t="shared" si="263"/>
        <v>-1.1845300000005048E-3</v>
      </c>
      <c r="U1351" s="3">
        <f t="shared" si="264"/>
        <v>-7.9830839735847481E-5</v>
      </c>
      <c r="V1351" t="b">
        <f t="shared" si="265"/>
        <v>1</v>
      </c>
      <c r="X1351" s="1">
        <f>B1351*[1]List!F1355</f>
        <v>2021.5291199999999</v>
      </c>
      <c r="Y1351">
        <f>10^[1]List!G1355</f>
        <v>1.6793445805622726</v>
      </c>
      <c r="Z1351" s="1">
        <f t="shared" si="266"/>
        <v>1203.7607667886468</v>
      </c>
      <c r="AA1351" s="3">
        <f t="shared" si="267"/>
        <v>-2.2083164847014426E-2</v>
      </c>
      <c r="AB1351" s="3">
        <f t="shared" si="268"/>
        <v>-3.0772813047580536E-2</v>
      </c>
      <c r="AC1351" s="3">
        <f t="shared" si="269"/>
        <v>-0.23892707912117536</v>
      </c>
      <c r="AD1351" s="3">
        <f t="shared" si="270"/>
        <v>-0.70824909017387794</v>
      </c>
      <c r="AE1351" s="3">
        <f t="shared" si="271"/>
        <v>-4.7683650087612889E-5</v>
      </c>
      <c r="AF1351" s="3">
        <f t="shared" si="272"/>
        <v>0</v>
      </c>
      <c r="AG1351" s="3">
        <f t="shared" si="273"/>
        <v>0</v>
      </c>
      <c r="AH1351" s="3">
        <f t="shared" si="274"/>
        <v>1</v>
      </c>
    </row>
    <row r="1352" spans="1:34" x14ac:dyDescent="0.25">
      <c r="A1352" t="s">
        <v>1353</v>
      </c>
      <c r="B1352">
        <v>25.234999999999999</v>
      </c>
      <c r="C1352">
        <v>0</v>
      </c>
      <c r="D1352">
        <v>-7.8048999999999999</v>
      </c>
      <c r="E1352">
        <v>0</v>
      </c>
      <c r="F1352" s="1">
        <v>-3.6698E-3</v>
      </c>
      <c r="G1352">
        <v>0</v>
      </c>
      <c r="H1352">
        <v>0</v>
      </c>
      <c r="I1352">
        <v>-0.86799000000000004</v>
      </c>
      <c r="J1352">
        <v>-10.433</v>
      </c>
      <c r="K1352" s="1">
        <v>-2.6110000000000001E-6</v>
      </c>
      <c r="L1352" s="1">
        <v>-2.7950000000000002E-4</v>
      </c>
      <c r="M1352">
        <v>0</v>
      </c>
      <c r="N1352">
        <v>0</v>
      </c>
      <c r="O1352">
        <v>-1.5210999999999999</v>
      </c>
      <c r="P1352">
        <v>-4.57</v>
      </c>
      <c r="Q1352" s="1">
        <v>-3.1988000000000003E-2</v>
      </c>
      <c r="R1352" s="1">
        <v>-1.84E-6</v>
      </c>
      <c r="S1352">
        <v>0</v>
      </c>
      <c r="T1352">
        <f t="shared" si="263"/>
        <v>2.0682489999992895E-3</v>
      </c>
      <c r="U1352" s="3">
        <f t="shared" si="264"/>
        <v>8.195954032095461E-5</v>
      </c>
      <c r="V1352" t="b">
        <f t="shared" si="265"/>
        <v>1</v>
      </c>
      <c r="X1352" s="1">
        <f>B1352*[1]List!F1356</f>
        <v>4845.12</v>
      </c>
      <c r="Y1352">
        <f>10^[1]List!G1356</f>
        <v>1.6071440783215669</v>
      </c>
      <c r="Z1352" s="1">
        <f t="shared" si="266"/>
        <v>3014.7390426003608</v>
      </c>
      <c r="AA1352" s="3">
        <f t="shared" si="267"/>
        <v>-0.3094341113532792</v>
      </c>
      <c r="AB1352" s="3">
        <f t="shared" si="268"/>
        <v>-0.44784117737269663</v>
      </c>
      <c r="AC1352" s="3">
        <f t="shared" si="269"/>
        <v>-0.18109768179116309</v>
      </c>
      <c r="AD1352" s="3">
        <f t="shared" si="270"/>
        <v>-6.027739251040222E-2</v>
      </c>
      <c r="AE1352" s="3">
        <f t="shared" si="271"/>
        <v>-1.2676774321379041E-3</v>
      </c>
      <c r="AF1352" s="3">
        <f t="shared" si="272"/>
        <v>0</v>
      </c>
      <c r="AG1352" s="3">
        <f t="shared" si="273"/>
        <v>2.4962765008145379E-5</v>
      </c>
      <c r="AH1352" s="3">
        <f t="shared" si="274"/>
        <v>0.99997503723499193</v>
      </c>
    </row>
    <row r="1353" spans="1:34" x14ac:dyDescent="0.25">
      <c r="A1353" t="s">
        <v>1354</v>
      </c>
      <c r="B1353">
        <v>44.902000000000001</v>
      </c>
      <c r="C1353">
        <v>0</v>
      </c>
      <c r="D1353" s="1">
        <v>-9.6038999999999999E-2</v>
      </c>
      <c r="E1353">
        <v>0</v>
      </c>
      <c r="F1353" s="1">
        <v>-7.5785000000000002E-3</v>
      </c>
      <c r="G1353">
        <v>0</v>
      </c>
      <c r="H1353">
        <v>0</v>
      </c>
      <c r="I1353">
        <v>-1.8282</v>
      </c>
      <c r="J1353">
        <v>-11.615</v>
      </c>
      <c r="K1353" s="1">
        <v>-4.2355000000000004E-6</v>
      </c>
      <c r="L1353" s="1">
        <v>-1.2618E-3</v>
      </c>
      <c r="M1353">
        <v>0</v>
      </c>
      <c r="N1353">
        <v>0</v>
      </c>
      <c r="O1353">
        <v>-31.306999999999999</v>
      </c>
      <c r="P1353" s="1">
        <v>-4.0961999999999998E-2</v>
      </c>
      <c r="Q1353" s="1">
        <v>-8.0975999999999999E-3</v>
      </c>
      <c r="R1353" s="1">
        <v>-2.8692999999999999E-7</v>
      </c>
      <c r="S1353">
        <v>0</v>
      </c>
      <c r="T1353">
        <f t="shared" si="263"/>
        <v>-2.1434224300029081E-3</v>
      </c>
      <c r="U1353" s="3">
        <f t="shared" si="264"/>
        <v>-4.7735567012669994E-5</v>
      </c>
      <c r="V1353" t="b">
        <f t="shared" si="265"/>
        <v>1</v>
      </c>
      <c r="X1353" s="1">
        <f>B1353*[1]List!F1357</f>
        <v>12860.830840000001</v>
      </c>
      <c r="Y1353">
        <f>10^[1]List!G1357</f>
        <v>52.477774976087311</v>
      </c>
      <c r="Z1353" s="1">
        <f t="shared" si="266"/>
        <v>245.07195371488845</v>
      </c>
      <c r="AA1353" s="3">
        <f t="shared" si="267"/>
        <v>-2.3076366308850387E-3</v>
      </c>
      <c r="AB1353" s="3">
        <f t="shared" si="268"/>
        <v>-0.29941797771814177</v>
      </c>
      <c r="AC1353" s="3">
        <f t="shared" si="269"/>
        <v>-9.1225335174379752E-4</v>
      </c>
      <c r="AD1353" s="3">
        <f t="shared" si="270"/>
        <v>-0.69722952207028632</v>
      </c>
      <c r="AE1353" s="3">
        <f t="shared" si="271"/>
        <v>-1.8034579595563671E-4</v>
      </c>
      <c r="AF1353" s="3">
        <f t="shared" si="272"/>
        <v>0</v>
      </c>
      <c r="AG1353" s="3">
        <f t="shared" si="273"/>
        <v>9.416777852367239E-5</v>
      </c>
      <c r="AH1353" s="3">
        <f t="shared" si="274"/>
        <v>0.99990583222147633</v>
      </c>
    </row>
    <row r="1354" spans="1:34" x14ac:dyDescent="0.25">
      <c r="A1354" t="s">
        <v>1355</v>
      </c>
      <c r="B1354">
        <v>81.486999999999995</v>
      </c>
      <c r="C1354">
        <v>0</v>
      </c>
      <c r="D1354">
        <v>-0.23185</v>
      </c>
      <c r="E1354">
        <v>0</v>
      </c>
      <c r="F1354">
        <v>0</v>
      </c>
      <c r="G1354">
        <v>0</v>
      </c>
      <c r="H1354" s="1">
        <v>-7.6404999999999998E-5</v>
      </c>
      <c r="I1354">
        <v>-4.8324999999999996</v>
      </c>
      <c r="J1354">
        <v>-27.029</v>
      </c>
      <c r="K1354">
        <v>0</v>
      </c>
      <c r="L1354">
        <v>0</v>
      </c>
      <c r="M1354" s="1">
        <v>-9.7501E-4</v>
      </c>
      <c r="N1354" s="1">
        <v>-1.0437E-2</v>
      </c>
      <c r="O1354">
        <v>-48.241999999999997</v>
      </c>
      <c r="P1354">
        <v>-1.141</v>
      </c>
      <c r="Q1354" s="1">
        <v>-2.3847000000000001E-5</v>
      </c>
      <c r="R1354">
        <v>0</v>
      </c>
      <c r="S1354">
        <v>0</v>
      </c>
      <c r="T1354">
        <f t="shared" si="263"/>
        <v>-8.6226199999159909E-4</v>
      </c>
      <c r="U1354" s="3">
        <f t="shared" si="264"/>
        <v>-1.0581589701321673E-5</v>
      </c>
      <c r="V1354" t="b">
        <f t="shared" si="265"/>
        <v>1</v>
      </c>
      <c r="X1354" s="1">
        <f>B1354*[1]List!F1358</f>
        <v>6690.7345960000002</v>
      </c>
      <c r="Y1354">
        <f>10^[1]List!G1358</f>
        <v>219.76281867561497</v>
      </c>
      <c r="Z1354" s="1">
        <f t="shared" si="266"/>
        <v>30.445252915489696</v>
      </c>
      <c r="AA1354" s="3">
        <f t="shared" si="267"/>
        <v>-2.8461767521199702E-3</v>
      </c>
      <c r="AB1354" s="3">
        <f t="shared" si="268"/>
        <v>-0.39114106556874106</v>
      </c>
      <c r="AC1354" s="3">
        <f t="shared" si="269"/>
        <v>-1.4002233485095784E-2</v>
      </c>
      <c r="AD1354" s="3">
        <f t="shared" si="270"/>
        <v>-0.59202081313583765</v>
      </c>
      <c r="AE1354" s="3">
        <f t="shared" si="271"/>
        <v>-2.9264790702811492E-7</v>
      </c>
      <c r="AF1354" s="3">
        <f t="shared" si="272"/>
        <v>3.580472972290554E-4</v>
      </c>
      <c r="AG1354" s="3">
        <f t="shared" si="273"/>
        <v>0</v>
      </c>
      <c r="AH1354" s="3">
        <f t="shared" si="274"/>
        <v>0.9996419527027709</v>
      </c>
    </row>
    <row r="1355" spans="1:34" x14ac:dyDescent="0.25">
      <c r="A1355" t="s">
        <v>1356</v>
      </c>
      <c r="B1355">
        <v>19.97</v>
      </c>
      <c r="C1355">
        <v>0</v>
      </c>
      <c r="D1355">
        <v>-0.44391000000000003</v>
      </c>
      <c r="E1355">
        <v>0</v>
      </c>
      <c r="F1355">
        <v>0</v>
      </c>
      <c r="G1355">
        <v>0</v>
      </c>
      <c r="H1355">
        <v>0</v>
      </c>
      <c r="I1355">
        <v>-0.31553999999999999</v>
      </c>
      <c r="J1355">
        <v>-2.2490999999999999</v>
      </c>
      <c r="K1355">
        <v>0</v>
      </c>
      <c r="L1355">
        <v>0</v>
      </c>
      <c r="M1355">
        <v>0</v>
      </c>
      <c r="N1355">
        <v>0</v>
      </c>
      <c r="O1355">
        <v>-14.177</v>
      </c>
      <c r="P1355">
        <v>-2.7831999999999999</v>
      </c>
      <c r="Q1355" s="1">
        <v>-7.1763999999999997E-4</v>
      </c>
      <c r="R1355">
        <v>0</v>
      </c>
      <c r="S1355">
        <v>0</v>
      </c>
      <c r="T1355">
        <f t="shared" si="263"/>
        <v>5.3236000000330406E-4</v>
      </c>
      <c r="U1355" s="3">
        <f t="shared" si="264"/>
        <v>2.6657986980636158E-5</v>
      </c>
      <c r="V1355" t="b">
        <f t="shared" si="265"/>
        <v>1</v>
      </c>
      <c r="X1355" s="1">
        <f>B1355*[1]List!F1359</f>
        <v>3040.2328000000002</v>
      </c>
      <c r="Y1355">
        <f>10^[1]List!G1359</f>
        <v>17.088716357364408</v>
      </c>
      <c r="Z1355" s="1">
        <f t="shared" si="266"/>
        <v>177.9087870862698</v>
      </c>
      <c r="AA1355" s="3">
        <f t="shared" si="267"/>
        <v>-2.2228843264897349E-2</v>
      </c>
      <c r="AB1355" s="3">
        <f t="shared" si="268"/>
        <v>-0.12842463695543316</v>
      </c>
      <c r="AC1355" s="3">
        <f t="shared" si="269"/>
        <v>-0.13936905358037055</v>
      </c>
      <c r="AD1355" s="3">
        <f t="shared" si="270"/>
        <v>-0.70991487230846273</v>
      </c>
      <c r="AE1355" s="3">
        <f t="shared" si="271"/>
        <v>-3.5935903855783676E-5</v>
      </c>
      <c r="AF1355" s="3">
        <f t="shared" si="272"/>
        <v>0</v>
      </c>
      <c r="AG1355" s="3">
        <f t="shared" si="273"/>
        <v>0</v>
      </c>
      <c r="AH1355" s="3">
        <f t="shared" si="274"/>
        <v>1</v>
      </c>
    </row>
    <row r="1356" spans="1:34" x14ac:dyDescent="0.25">
      <c r="A1356" t="s">
        <v>1357</v>
      </c>
      <c r="B1356">
        <v>10640</v>
      </c>
      <c r="C1356">
        <v>0</v>
      </c>
      <c r="D1356">
        <v>-0.13805999999999999</v>
      </c>
      <c r="E1356">
        <v>0</v>
      </c>
      <c r="F1356">
        <v>-1.4523999999999999</v>
      </c>
      <c r="G1356">
        <v>0</v>
      </c>
      <c r="H1356">
        <v>-2588.5</v>
      </c>
      <c r="I1356">
        <v>-277.93</v>
      </c>
      <c r="J1356">
        <v>-154.5</v>
      </c>
      <c r="K1356" s="1">
        <v>-2.7373999999999999E-5</v>
      </c>
      <c r="L1356">
        <v>0</v>
      </c>
      <c r="M1356">
        <v>-461.16</v>
      </c>
      <c r="N1356">
        <v>-6929.5</v>
      </c>
      <c r="O1356">
        <v>-226.5</v>
      </c>
      <c r="P1356">
        <v>-0.16173999999999999</v>
      </c>
      <c r="Q1356" s="1">
        <v>-6.6604999999999996E-7</v>
      </c>
      <c r="R1356" s="1">
        <v>-7.3638000000000002E-5</v>
      </c>
      <c r="S1356">
        <v>0</v>
      </c>
      <c r="T1356">
        <f t="shared" si="263"/>
        <v>0.15769832195068734</v>
      </c>
      <c r="U1356" s="3">
        <f t="shared" si="264"/>
        <v>1.4821270860027005E-5</v>
      </c>
      <c r="V1356" t="b">
        <f t="shared" si="265"/>
        <v>1</v>
      </c>
      <c r="X1356" s="1">
        <f>B1356*[1]List!F1360</f>
        <v>2044156.8</v>
      </c>
      <c r="Y1356">
        <f>10^[1]List!G1360</f>
        <v>1174.6218560748232</v>
      </c>
      <c r="Z1356" s="1">
        <f t="shared" si="266"/>
        <v>1740.2679759687594</v>
      </c>
      <c r="AA1356" s="3">
        <f t="shared" si="267"/>
        <v>-0.24342955451127818</v>
      </c>
      <c r="AB1356" s="3">
        <f t="shared" si="268"/>
        <v>-0.73525282212161658</v>
      </c>
      <c r="AC1356" s="3">
        <f t="shared" si="269"/>
        <v>-1.5201127819548873E-5</v>
      </c>
      <c r="AD1356" s="3">
        <f t="shared" si="270"/>
        <v>-2.1287593984962407E-2</v>
      </c>
      <c r="AE1356" s="3">
        <f t="shared" si="271"/>
        <v>-6.9834633458646619E-9</v>
      </c>
      <c r="AF1356" s="3">
        <f t="shared" si="272"/>
        <v>0.94472388456979639</v>
      </c>
      <c r="AG1356" s="3">
        <f t="shared" si="273"/>
        <v>3.4991288486026427E-9</v>
      </c>
      <c r="AH1356" s="3">
        <f t="shared" si="274"/>
        <v>5.5276111931074769E-2</v>
      </c>
    </row>
    <row r="1357" spans="1:34" x14ac:dyDescent="0.25">
      <c r="A1357" t="s">
        <v>1358</v>
      </c>
      <c r="B1357">
        <v>29687</v>
      </c>
      <c r="C1357">
        <v>0</v>
      </c>
      <c r="D1357">
        <v>-80.513999999999996</v>
      </c>
      <c r="E1357">
        <v>0</v>
      </c>
      <c r="F1357">
        <v>0</v>
      </c>
      <c r="G1357">
        <v>0</v>
      </c>
      <c r="H1357">
        <v>-98.605999999999995</v>
      </c>
      <c r="I1357">
        <v>-1618.4</v>
      </c>
      <c r="J1357">
        <v>-6440.4</v>
      </c>
      <c r="K1357">
        <v>0</v>
      </c>
      <c r="L1357">
        <v>0</v>
      </c>
      <c r="M1357">
        <v>-663.64</v>
      </c>
      <c r="N1357">
        <v>-8265.6</v>
      </c>
      <c r="O1357">
        <v>-12495</v>
      </c>
      <c r="P1357">
        <v>-23.838999999999999</v>
      </c>
      <c r="Q1357" s="1">
        <v>-1.2263E-3</v>
      </c>
      <c r="R1357">
        <v>0</v>
      </c>
      <c r="S1357">
        <v>0</v>
      </c>
      <c r="T1357">
        <f t="shared" si="263"/>
        <v>0.99977370000196586</v>
      </c>
      <c r="U1357" s="3">
        <f t="shared" si="264"/>
        <v>3.36771549837291E-5</v>
      </c>
      <c r="V1357" t="b">
        <f t="shared" si="265"/>
        <v>1</v>
      </c>
      <c r="X1357" s="1">
        <f>B1357*[1]List!F1361</f>
        <v>2110151.96</v>
      </c>
      <c r="Y1357">
        <f>10^[1]List!G1361</f>
        <v>100.43769530142367</v>
      </c>
      <c r="Z1357" s="1">
        <f t="shared" si="266"/>
        <v>21009.561735434298</v>
      </c>
      <c r="AA1357" s="3">
        <f t="shared" si="267"/>
        <v>-6.0336174082931925E-3</v>
      </c>
      <c r="AB1357" s="3">
        <f t="shared" si="268"/>
        <v>-0.57223835348805874</v>
      </c>
      <c r="AC1357" s="3">
        <f t="shared" si="269"/>
        <v>-8.0301141913969069E-4</v>
      </c>
      <c r="AD1357" s="3">
        <f t="shared" si="270"/>
        <v>-0.42089129922188162</v>
      </c>
      <c r="AE1357" s="3">
        <f t="shared" si="271"/>
        <v>-4.1307643076093917E-8</v>
      </c>
      <c r="AF1357" s="3">
        <f t="shared" si="272"/>
        <v>0.52561920033152731</v>
      </c>
      <c r="AG1357" s="3">
        <f t="shared" si="273"/>
        <v>0</v>
      </c>
      <c r="AH1357" s="3">
        <f t="shared" si="274"/>
        <v>0.47438079966847257</v>
      </c>
    </row>
    <row r="1358" spans="1:34" x14ac:dyDescent="0.25">
      <c r="A1358" t="s">
        <v>1359</v>
      </c>
      <c r="B1358">
        <v>4.1473000000000004</v>
      </c>
      <c r="C1358">
        <v>0</v>
      </c>
      <c r="D1358" s="1">
        <v>-8.8582999999999995E-2</v>
      </c>
      <c r="E1358">
        <v>0</v>
      </c>
      <c r="F1358">
        <v>0</v>
      </c>
      <c r="G1358">
        <v>0</v>
      </c>
      <c r="H1358">
        <v>0</v>
      </c>
      <c r="I1358" s="1">
        <v>-3.1081000000000001E-2</v>
      </c>
      <c r="J1358">
        <v>-0.18812999999999999</v>
      </c>
      <c r="K1358">
        <v>0</v>
      </c>
      <c r="L1358">
        <v>0</v>
      </c>
      <c r="M1358">
        <v>0</v>
      </c>
      <c r="N1358">
        <v>0</v>
      </c>
      <c r="O1358">
        <v>-3.3437000000000001</v>
      </c>
      <c r="P1358">
        <v>-0.49530000000000002</v>
      </c>
      <c r="Q1358" s="1">
        <v>-3.012E-4</v>
      </c>
      <c r="R1358">
        <v>0</v>
      </c>
      <c r="S1358">
        <v>0</v>
      </c>
      <c r="T1358">
        <f t="shared" si="263"/>
        <v>2.0479999999995093E-4</v>
      </c>
      <c r="U1358" s="3">
        <f t="shared" si="264"/>
        <v>4.9381525329720758E-5</v>
      </c>
      <c r="V1358" t="b">
        <f t="shared" si="265"/>
        <v>1</v>
      </c>
      <c r="X1358" s="1">
        <f>B1358*[1]List!F1362</f>
        <v>814.07351700000004</v>
      </c>
      <c r="Y1358">
        <f>10^[1]List!G1362</f>
        <v>39.370272226853764</v>
      </c>
      <c r="Z1358" s="1">
        <f t="shared" si="266"/>
        <v>20.677365711602445</v>
      </c>
      <c r="AA1358" s="3">
        <f t="shared" si="267"/>
        <v>-2.1359197550213389E-2</v>
      </c>
      <c r="AB1358" s="3">
        <f t="shared" si="268"/>
        <v>-5.2856316157500055E-2</v>
      </c>
      <c r="AC1358" s="3">
        <f t="shared" si="269"/>
        <v>-0.11942709714754177</v>
      </c>
      <c r="AD1358" s="3">
        <f t="shared" si="270"/>
        <v>-0.80623538205579526</v>
      </c>
      <c r="AE1358" s="3">
        <f t="shared" si="271"/>
        <v>-7.2625563619704378E-5</v>
      </c>
      <c r="AF1358" s="3">
        <f t="shared" si="272"/>
        <v>0</v>
      </c>
      <c r="AG1358" s="3">
        <f t="shared" si="273"/>
        <v>0</v>
      </c>
      <c r="AH1358" s="3">
        <f t="shared" si="274"/>
        <v>1</v>
      </c>
    </row>
    <row r="1359" spans="1:34" x14ac:dyDescent="0.25">
      <c r="A1359" t="s">
        <v>1360</v>
      </c>
      <c r="B1359">
        <v>263.10000000000002</v>
      </c>
      <c r="C1359">
        <v>0.32597999999999999</v>
      </c>
      <c r="D1359">
        <v>0</v>
      </c>
      <c r="E1359">
        <v>0</v>
      </c>
      <c r="F1359" s="1">
        <v>-4.3151000000000002E-2</v>
      </c>
      <c r="G1359">
        <v>0</v>
      </c>
      <c r="H1359">
        <v>0</v>
      </c>
      <c r="I1359">
        <v>-2.6053000000000002</v>
      </c>
      <c r="J1359">
        <v>-12.975</v>
      </c>
      <c r="K1359" s="1">
        <v>-3.0227E-5</v>
      </c>
      <c r="L1359" s="1">
        <v>-8.2546000000000008E-3</v>
      </c>
      <c r="M1359">
        <v>0</v>
      </c>
      <c r="N1359">
        <v>0</v>
      </c>
      <c r="O1359">
        <v>-246.43</v>
      </c>
      <c r="P1359">
        <v>-1.3223</v>
      </c>
      <c r="Q1359" s="1">
        <v>-4.8522999999999997E-2</v>
      </c>
      <c r="R1359" s="1">
        <v>-6.5845999999999996E-6</v>
      </c>
      <c r="S1359">
        <v>0</v>
      </c>
      <c r="T1359">
        <f t="shared" si="263"/>
        <v>-6.5854115999686037E-3</v>
      </c>
      <c r="U1359" s="3">
        <f t="shared" si="264"/>
        <v>-2.5030070695433688E-5</v>
      </c>
      <c r="V1359" t="b">
        <f t="shared" si="265"/>
        <v>1</v>
      </c>
      <c r="X1359" s="1">
        <f>B1359*[1]List!F1363</f>
        <v>73233.885000000009</v>
      </c>
      <c r="Y1359">
        <f>10^[1]List!G1363</f>
        <v>1.145290560680077</v>
      </c>
      <c r="Z1359" s="1">
        <f t="shared" si="266"/>
        <v>63943.49828266594</v>
      </c>
      <c r="AA1359" s="3">
        <f t="shared" si="267"/>
        <v>1.0749866970733561E-3</v>
      </c>
      <c r="AB1359" s="3">
        <f t="shared" si="268"/>
        <v>-5.9249657267198781E-2</v>
      </c>
      <c r="AC1359" s="3">
        <f t="shared" si="269"/>
        <v>-5.0258456860509306E-3</v>
      </c>
      <c r="AD1359" s="3">
        <f t="shared" si="270"/>
        <v>-0.93664006081337892</v>
      </c>
      <c r="AE1359" s="3">
        <f t="shared" si="271"/>
        <v>-1.8445300114025082E-4</v>
      </c>
      <c r="AF1359" s="3">
        <f t="shared" si="272"/>
        <v>0</v>
      </c>
      <c r="AG1359" s="3">
        <f t="shared" si="273"/>
        <v>5.3146755089983398E-4</v>
      </c>
      <c r="AH1359" s="3">
        <f t="shared" si="274"/>
        <v>0.99946853244910017</v>
      </c>
    </row>
    <row r="1360" spans="1:34" x14ac:dyDescent="0.25">
      <c r="A1360" t="s">
        <v>1361</v>
      </c>
      <c r="B1360">
        <v>38.954000000000001</v>
      </c>
      <c r="C1360">
        <v>0</v>
      </c>
      <c r="D1360">
        <v>-10.343</v>
      </c>
      <c r="E1360">
        <v>0</v>
      </c>
      <c r="F1360" s="1">
        <v>-3.6759000000000002E-3</v>
      </c>
      <c r="G1360">
        <v>0</v>
      </c>
      <c r="H1360" s="1">
        <v>-2.5236000000000001E-2</v>
      </c>
      <c r="I1360">
        <v>-2.0926</v>
      </c>
      <c r="J1360">
        <v>-23.14</v>
      </c>
      <c r="K1360" s="1">
        <v>-1.8846999999999999E-6</v>
      </c>
      <c r="L1360" s="1">
        <v>-4.5877E-4</v>
      </c>
      <c r="M1360" s="1">
        <v>-3.2463000000000001E-3</v>
      </c>
      <c r="N1360" s="1">
        <v>-5.5134000000000002E-2</v>
      </c>
      <c r="O1360">
        <v>0</v>
      </c>
      <c r="P1360">
        <v>-3.2884000000000002</v>
      </c>
      <c r="Q1360" s="1">
        <v>-4.6663E-3</v>
      </c>
      <c r="R1360" s="1">
        <v>-3.9205000000000002E-7</v>
      </c>
      <c r="S1360">
        <v>0</v>
      </c>
      <c r="T1360">
        <f t="shared" si="263"/>
        <v>-2.4195467500011903E-3</v>
      </c>
      <c r="U1360" s="3">
        <f t="shared" si="264"/>
        <v>-6.2112921651208874E-5</v>
      </c>
      <c r="V1360" t="b">
        <f t="shared" si="265"/>
        <v>1</v>
      </c>
      <c r="X1360" s="1">
        <f>B1360*[1]List!F1364</f>
        <v>4720.4457200000006</v>
      </c>
      <c r="Y1360">
        <f>10^[1]List!G1364</f>
        <v>8.8549770252102977</v>
      </c>
      <c r="Z1360" s="1">
        <f t="shared" si="266"/>
        <v>533.08390372564452</v>
      </c>
      <c r="AA1360" s="3">
        <f t="shared" si="267"/>
        <v>-0.26626050983210964</v>
      </c>
      <c r="AB1360" s="3">
        <f t="shared" si="268"/>
        <v>-0.64926428491810861</v>
      </c>
      <c r="AC1360" s="3">
        <f t="shared" si="269"/>
        <v>-8.4417518098269764E-2</v>
      </c>
      <c r="AD1360" s="3">
        <f t="shared" si="270"/>
        <v>0</v>
      </c>
      <c r="AE1360" s="3">
        <f t="shared" si="271"/>
        <v>-1.1980007316321814E-4</v>
      </c>
      <c r="AF1360" s="3">
        <f t="shared" si="272"/>
        <v>2.3083026429599682E-3</v>
      </c>
      <c r="AG1360" s="3">
        <f t="shared" si="273"/>
        <v>1.8213857439957164E-5</v>
      </c>
      <c r="AH1360" s="3">
        <f t="shared" si="274"/>
        <v>0.99767348349959994</v>
      </c>
    </row>
    <row r="1361" spans="1:34" x14ac:dyDescent="0.25">
      <c r="A1361" t="s">
        <v>1362</v>
      </c>
      <c r="B1361">
        <v>4.9584000000000001</v>
      </c>
      <c r="C1361">
        <v>0</v>
      </c>
      <c r="D1361">
        <v>-0.44751000000000002</v>
      </c>
      <c r="E1361">
        <v>0</v>
      </c>
      <c r="F1361">
        <v>0</v>
      </c>
      <c r="G1361">
        <v>0</v>
      </c>
      <c r="H1361">
        <v>0</v>
      </c>
      <c r="I1361">
        <v>-0.60841999999999996</v>
      </c>
      <c r="J1361">
        <v>-3.7980999999999998</v>
      </c>
      <c r="K1361">
        <v>0</v>
      </c>
      <c r="L1361">
        <v>0</v>
      </c>
      <c r="M1361">
        <v>0</v>
      </c>
      <c r="N1361">
        <v>0</v>
      </c>
      <c r="O1361" s="1">
        <v>-5.6080999999999999E-2</v>
      </c>
      <c r="P1361" s="1">
        <v>-4.8203000000000003E-2</v>
      </c>
      <c r="Q1361" s="1">
        <v>-1.7887999999999999E-4</v>
      </c>
      <c r="R1361">
        <v>0</v>
      </c>
      <c r="S1361">
        <v>0</v>
      </c>
      <c r="T1361">
        <f t="shared" si="263"/>
        <v>-9.287999999970582E-5</v>
      </c>
      <c r="U1361" s="3">
        <f t="shared" si="264"/>
        <v>-1.8731848983483748E-5</v>
      </c>
      <c r="V1361" t="b">
        <f t="shared" si="265"/>
        <v>1</v>
      </c>
      <c r="X1361" s="1">
        <f>B1361*[1]List!F1365</f>
        <v>754.470144</v>
      </c>
      <c r="Y1361">
        <f>10^[1]List!G1365</f>
        <v>7.7135591189360788</v>
      </c>
      <c r="Z1361" s="1">
        <f t="shared" si="266"/>
        <v>97.810897974171894</v>
      </c>
      <c r="AA1361" s="3">
        <f t="shared" si="267"/>
        <v>-9.025290416263311E-2</v>
      </c>
      <c r="AB1361" s="3">
        <f t="shared" si="268"/>
        <v>-0.88869796708615667</v>
      </c>
      <c r="AC1361" s="3">
        <f t="shared" si="269"/>
        <v>-9.7214827363665702E-3</v>
      </c>
      <c r="AD1361" s="3">
        <f t="shared" si="270"/>
        <v>-1.1310301710229106E-2</v>
      </c>
      <c r="AE1361" s="3">
        <f t="shared" si="271"/>
        <v>-3.6076153597934818E-5</v>
      </c>
      <c r="AF1361" s="3">
        <f t="shared" si="272"/>
        <v>0</v>
      </c>
      <c r="AG1361" s="3">
        <f t="shared" si="273"/>
        <v>0</v>
      </c>
      <c r="AH1361" s="3">
        <f t="shared" si="274"/>
        <v>1</v>
      </c>
    </row>
    <row r="1362" spans="1:34" x14ac:dyDescent="0.25">
      <c r="A1362" t="s">
        <v>1363</v>
      </c>
      <c r="B1362">
        <v>101.68</v>
      </c>
      <c r="C1362">
        <v>0</v>
      </c>
      <c r="D1362" s="1">
        <v>-6.1238000000000001E-2</v>
      </c>
      <c r="E1362">
        <v>0</v>
      </c>
      <c r="F1362" s="1">
        <v>-1.3535999999999999E-2</v>
      </c>
      <c r="G1362">
        <v>0</v>
      </c>
      <c r="H1362" s="1">
        <v>-6.6017000000000002E-5</v>
      </c>
      <c r="I1362">
        <v>-1.8935</v>
      </c>
      <c r="J1362">
        <v>-12.196999999999999</v>
      </c>
      <c r="K1362" s="1">
        <v>-9.4839000000000008E-6</v>
      </c>
      <c r="L1362" s="1">
        <v>-2.9727E-3</v>
      </c>
      <c r="M1362" s="1">
        <v>-5.7765000000000004E-3</v>
      </c>
      <c r="N1362" s="1">
        <v>-6.8014000000000005E-2</v>
      </c>
      <c r="O1362">
        <v>-86.856999999999999</v>
      </c>
      <c r="P1362">
        <v>-0.56705000000000005</v>
      </c>
      <c r="Q1362" s="1">
        <v>-1.6886999999999999E-2</v>
      </c>
      <c r="R1362" s="1">
        <v>-1.4529999999999999E-6</v>
      </c>
      <c r="S1362">
        <v>0</v>
      </c>
      <c r="T1362">
        <f t="shared" si="263"/>
        <v>-3.0511539000013534E-3</v>
      </c>
      <c r="U1362" s="3">
        <f t="shared" si="264"/>
        <v>-3.0007414437464133E-5</v>
      </c>
      <c r="V1362" t="b">
        <f t="shared" si="265"/>
        <v>1</v>
      </c>
      <c r="X1362" s="1">
        <f>B1362*[1]List!F1366</f>
        <v>17306.952800000003</v>
      </c>
      <c r="Y1362">
        <f>10^[1]List!G1366</f>
        <v>1.8694237654446832</v>
      </c>
      <c r="Z1362" s="1">
        <f t="shared" si="266"/>
        <v>9257.9077681101189</v>
      </c>
      <c r="AA1362" s="3">
        <f t="shared" si="267"/>
        <v>-7.3603478560188833E-4</v>
      </c>
      <c r="AB1362" s="3">
        <f t="shared" si="268"/>
        <v>-0.13933195007769469</v>
      </c>
      <c r="AC1362" s="3">
        <f t="shared" si="269"/>
        <v>-5.576809598741149E-3</v>
      </c>
      <c r="AD1362" s="3">
        <f t="shared" si="270"/>
        <v>-0.85421911880409118</v>
      </c>
      <c r="AE1362" s="3">
        <f t="shared" si="271"/>
        <v>-1.6609414830841854E-4</v>
      </c>
      <c r="AF1362" s="3">
        <f t="shared" si="272"/>
        <v>5.2085183681017987E-3</v>
      </c>
      <c r="AG1362" s="3">
        <f t="shared" si="273"/>
        <v>2.1049809420192921E-4</v>
      </c>
      <c r="AH1362" s="3">
        <f t="shared" si="274"/>
        <v>0.99458098353769631</v>
      </c>
    </row>
    <row r="1363" spans="1:34" x14ac:dyDescent="0.25">
      <c r="A1363" t="s">
        <v>1364</v>
      </c>
      <c r="B1363">
        <v>74.846000000000004</v>
      </c>
      <c r="C1363">
        <v>0</v>
      </c>
      <c r="D1363">
        <v>-2.1459999999999999</v>
      </c>
      <c r="E1363">
        <v>0</v>
      </c>
      <c r="F1363" s="1">
        <v>-3.7759999999999998E-3</v>
      </c>
      <c r="G1363">
        <v>0</v>
      </c>
      <c r="H1363">
        <v>-0.15847</v>
      </c>
      <c r="I1363">
        <v>-7.5324999999999998</v>
      </c>
      <c r="J1363">
        <v>-44.982999999999997</v>
      </c>
      <c r="K1363" s="1">
        <v>-3.9178999999999999E-7</v>
      </c>
      <c r="L1363" s="1">
        <v>-1.7963000000000001E-4</v>
      </c>
      <c r="M1363">
        <v>-0.29509999999999997</v>
      </c>
      <c r="N1363">
        <v>-3.3879999999999999</v>
      </c>
      <c r="O1363">
        <v>-16.324999999999999</v>
      </c>
      <c r="P1363" s="1">
        <v>-2.2016000000000002E-3</v>
      </c>
      <c r="Q1363" s="1">
        <v>-1.1511E-2</v>
      </c>
      <c r="R1363" s="1">
        <v>-1.2158000000000001E-7</v>
      </c>
      <c r="S1363">
        <v>0</v>
      </c>
      <c r="T1363">
        <f t="shared" si="263"/>
        <v>2.6125663000723168E-4</v>
      </c>
      <c r="U1363" s="3">
        <f t="shared" si="264"/>
        <v>3.4905890763331595E-6</v>
      </c>
      <c r="V1363" t="b">
        <f t="shared" si="265"/>
        <v>1</v>
      </c>
      <c r="X1363" s="1">
        <f>B1363*[1]List!F1367</f>
        <v>13937.073660000002</v>
      </c>
      <c r="Y1363">
        <f>10^[1]List!G1367</f>
        <v>7.6549600950681143</v>
      </c>
      <c r="Z1363" s="1">
        <f t="shared" si="266"/>
        <v>1820.6592179336487</v>
      </c>
      <c r="AA1363" s="3">
        <f t="shared" si="267"/>
        <v>-3.0839938006039059E-2</v>
      </c>
      <c r="AB1363" s="3">
        <f t="shared" si="268"/>
        <v>-0.7508588304223337</v>
      </c>
      <c r="AC1363" s="3">
        <f t="shared" si="269"/>
        <v>-2.9415065601368144E-5</v>
      </c>
      <c r="AD1363" s="3">
        <f t="shared" si="270"/>
        <v>-0.21811452849851692</v>
      </c>
      <c r="AE1363" s="3">
        <f t="shared" si="271"/>
        <v>-1.5379741843251477E-4</v>
      </c>
      <c r="AF1363" s="3">
        <f t="shared" si="272"/>
        <v>6.5537009852739664E-2</v>
      </c>
      <c r="AG1363" s="3">
        <f t="shared" si="273"/>
        <v>3.2033042341880026E-6</v>
      </c>
      <c r="AH1363" s="3">
        <f t="shared" si="274"/>
        <v>0.93445978684302622</v>
      </c>
    </row>
    <row r="1364" spans="1:34" x14ac:dyDescent="0.25">
      <c r="A1364" t="s">
        <v>1365</v>
      </c>
      <c r="B1364">
        <v>651.04999999999995</v>
      </c>
      <c r="C1364">
        <v>0</v>
      </c>
      <c r="D1364">
        <v>-58.051000000000002</v>
      </c>
      <c r="E1364">
        <v>0</v>
      </c>
      <c r="F1364">
        <v>0</v>
      </c>
      <c r="G1364">
        <v>0</v>
      </c>
      <c r="H1364">
        <v>-0.14477000000000001</v>
      </c>
      <c r="I1364">
        <v>-80.221999999999994</v>
      </c>
      <c r="J1364">
        <v>-501.51</v>
      </c>
      <c r="K1364">
        <v>0</v>
      </c>
      <c r="L1364">
        <v>0</v>
      </c>
      <c r="M1364" s="1">
        <v>-8.2241999999999996E-2</v>
      </c>
      <c r="N1364">
        <v>-1.1372</v>
      </c>
      <c r="O1364">
        <v>-9.2447999999999997</v>
      </c>
      <c r="P1364">
        <v>-0.61619999999999997</v>
      </c>
      <c r="Q1364" s="1">
        <v>-6.7230999999999996E-4</v>
      </c>
      <c r="R1364">
        <v>0</v>
      </c>
      <c r="S1364">
        <v>0</v>
      </c>
      <c r="T1364">
        <f t="shared" si="263"/>
        <v>4.1115689999944534E-2</v>
      </c>
      <c r="U1364" s="3">
        <f t="shared" si="264"/>
        <v>6.3152891482903822E-5</v>
      </c>
      <c r="V1364" t="b">
        <f t="shared" si="265"/>
        <v>1</v>
      </c>
      <c r="X1364" s="1">
        <f>B1364*[1]List!F1368</f>
        <v>70411.057499999995</v>
      </c>
      <c r="Y1364">
        <f>10^[1]List!G1368</f>
        <v>2.2920705806701278</v>
      </c>
      <c r="Z1364" s="1">
        <f t="shared" si="266"/>
        <v>30719.41069084097</v>
      </c>
      <c r="AA1364" s="3">
        <f t="shared" si="267"/>
        <v>-8.9387558559250457E-2</v>
      </c>
      <c r="AB1364" s="3">
        <f t="shared" si="268"/>
        <v>-0.89540195376699172</v>
      </c>
      <c r="AC1364" s="3">
        <f t="shared" si="269"/>
        <v>-9.4647108517010984E-4</v>
      </c>
      <c r="AD1364" s="3">
        <f t="shared" si="270"/>
        <v>-1.419983104216266E-2</v>
      </c>
      <c r="AE1364" s="3">
        <f t="shared" si="271"/>
        <v>-1.0326549420167421E-6</v>
      </c>
      <c r="AF1364" s="3">
        <f t="shared" si="272"/>
        <v>2.0918414676466312E-3</v>
      </c>
      <c r="AG1364" s="3">
        <f t="shared" si="273"/>
        <v>0</v>
      </c>
      <c r="AH1364" s="3">
        <f t="shared" si="274"/>
        <v>0.99790815853235348</v>
      </c>
    </row>
    <row r="1365" spans="1:34" x14ac:dyDescent="0.25">
      <c r="A1365" t="s">
        <v>1366</v>
      </c>
      <c r="B1365">
        <v>663.32</v>
      </c>
      <c r="C1365">
        <v>0</v>
      </c>
      <c r="D1365">
        <v>-1.2947</v>
      </c>
      <c r="E1365">
        <v>0</v>
      </c>
      <c r="F1365">
        <v>0</v>
      </c>
      <c r="G1365">
        <v>0</v>
      </c>
      <c r="H1365" s="1">
        <v>-9.1057999999999999E-7</v>
      </c>
      <c r="I1365">
        <v>-25.856999999999999</v>
      </c>
      <c r="J1365">
        <v>-147.08000000000001</v>
      </c>
      <c r="K1365">
        <v>0</v>
      </c>
      <c r="L1365">
        <v>0</v>
      </c>
      <c r="M1365" s="1">
        <v>-1.6582000000000001E-5</v>
      </c>
      <c r="N1365" s="1">
        <v>-1.7885000000000001E-4</v>
      </c>
      <c r="O1365">
        <v>-486.54</v>
      </c>
      <c r="P1365">
        <v>-2.5651999999999999</v>
      </c>
      <c r="Q1365" s="1">
        <v>-2.9430000000000001E-5</v>
      </c>
      <c r="R1365">
        <v>0</v>
      </c>
      <c r="S1365">
        <v>0</v>
      </c>
      <c r="T1365">
        <f t="shared" si="263"/>
        <v>-1.7125772579971058E-2</v>
      </c>
      <c r="U1365" s="3">
        <f t="shared" si="264"/>
        <v>-2.5818266568128589E-5</v>
      </c>
      <c r="V1365" t="b">
        <f t="shared" si="265"/>
        <v>1</v>
      </c>
      <c r="X1365" s="1">
        <f>B1365*[1]List!F1369</f>
        <v>73323.392800000016</v>
      </c>
      <c r="Y1365">
        <f>10^[1]List!G1369</f>
        <v>15327.511975502952</v>
      </c>
      <c r="Z1365" s="1">
        <f t="shared" si="266"/>
        <v>4.7837765788203868</v>
      </c>
      <c r="AA1365" s="3">
        <f t="shared" si="267"/>
        <v>-1.9518496511186153E-3</v>
      </c>
      <c r="AB1365" s="3">
        <f t="shared" si="268"/>
        <v>-0.2607145803413134</v>
      </c>
      <c r="AC1365" s="3">
        <f t="shared" si="269"/>
        <v>-3.8672134113248505E-3</v>
      </c>
      <c r="AD1365" s="3">
        <f t="shared" si="270"/>
        <v>-0.73349213049508533</v>
      </c>
      <c r="AE1365" s="3">
        <f t="shared" si="271"/>
        <v>-4.43677259844419E-8</v>
      </c>
      <c r="AF1365" s="3">
        <f t="shared" si="272"/>
        <v>1.1300749934784567E-6</v>
      </c>
      <c r="AG1365" s="3">
        <f t="shared" si="273"/>
        <v>0</v>
      </c>
      <c r="AH1365" s="3">
        <f t="shared" si="274"/>
        <v>0.99999886992500653</v>
      </c>
    </row>
    <row r="1366" spans="1:34" x14ac:dyDescent="0.25">
      <c r="A1366" t="s">
        <v>1367</v>
      </c>
      <c r="B1366">
        <v>145.54</v>
      </c>
      <c r="C1366">
        <v>0</v>
      </c>
      <c r="D1366">
        <v>-0.50992999999999999</v>
      </c>
      <c r="E1366">
        <v>0</v>
      </c>
      <c r="F1366" s="1">
        <v>-1.9488999999999999E-2</v>
      </c>
      <c r="G1366">
        <v>0</v>
      </c>
      <c r="H1366">
        <v>0</v>
      </c>
      <c r="I1366">
        <v>-2.4323999999999999</v>
      </c>
      <c r="J1366">
        <v>-15.618</v>
      </c>
      <c r="K1366" s="1">
        <v>-1.6483000000000001E-5</v>
      </c>
      <c r="L1366" s="1">
        <v>-3.2008000000000002E-3</v>
      </c>
      <c r="M1366">
        <v>0</v>
      </c>
      <c r="N1366">
        <v>0</v>
      </c>
      <c r="O1366">
        <v>-121.8</v>
      </c>
      <c r="P1366">
        <v>-5.1634000000000002</v>
      </c>
      <c r="Q1366" s="1">
        <v>-1.4132000000000001E-3</v>
      </c>
      <c r="R1366" s="1">
        <v>-6.5934000000000003E-6</v>
      </c>
      <c r="S1366">
        <v>0</v>
      </c>
      <c r="T1366">
        <f t="shared" si="263"/>
        <v>-7.8560763999895502E-3</v>
      </c>
      <c r="U1366" s="3">
        <f t="shared" si="264"/>
        <v>-5.3978812697468401E-5</v>
      </c>
      <c r="V1366" t="b">
        <f t="shared" si="265"/>
        <v>1</v>
      </c>
      <c r="X1366" s="1">
        <f>B1366*[1]List!F1370</f>
        <v>25705.274799999999</v>
      </c>
      <c r="Y1366">
        <f>10^[1]List!G1370</f>
        <v>29.946118110643031</v>
      </c>
      <c r="Z1366" s="1">
        <f t="shared" si="266"/>
        <v>858.38420542608458</v>
      </c>
      <c r="AA1366" s="3">
        <f t="shared" si="267"/>
        <v>-3.6376185241170813E-3</v>
      </c>
      <c r="AB1366" s="3">
        <f t="shared" si="268"/>
        <v>-0.12404574194723099</v>
      </c>
      <c r="AC1366" s="3">
        <f t="shared" si="269"/>
        <v>-3.5477531949979393E-2</v>
      </c>
      <c r="AD1366" s="3">
        <f t="shared" si="270"/>
        <v>-0.83688333104301227</v>
      </c>
      <c r="AE1366" s="3">
        <f t="shared" si="271"/>
        <v>-9.7553483578397709E-6</v>
      </c>
      <c r="AF1366" s="3">
        <f t="shared" si="272"/>
        <v>0</v>
      </c>
      <c r="AG1366" s="3">
        <f t="shared" si="273"/>
        <v>1.7820711215749108E-4</v>
      </c>
      <c r="AH1366" s="3">
        <f t="shared" si="274"/>
        <v>0.99982179288784268</v>
      </c>
    </row>
    <row r="1367" spans="1:34" x14ac:dyDescent="0.25">
      <c r="A1367" t="s">
        <v>1368</v>
      </c>
      <c r="B1367">
        <v>814.93</v>
      </c>
      <c r="C1367">
        <v>0</v>
      </c>
      <c r="D1367">
        <v>-10.874000000000001</v>
      </c>
      <c r="E1367" s="1">
        <v>3.3736000000000002E-6</v>
      </c>
      <c r="F1367">
        <v>0</v>
      </c>
      <c r="G1367">
        <v>0</v>
      </c>
      <c r="H1367">
        <v>0</v>
      </c>
      <c r="I1367">
        <v>-14.941000000000001</v>
      </c>
      <c r="J1367">
        <v>-95.861999999999995</v>
      </c>
      <c r="K1367" s="1">
        <v>-2.3568E-6</v>
      </c>
      <c r="L1367" s="1">
        <v>-3.9444000000000002E-4</v>
      </c>
      <c r="M1367">
        <v>0</v>
      </c>
      <c r="N1367">
        <v>0</v>
      </c>
      <c r="O1367">
        <v>-620</v>
      </c>
      <c r="P1367">
        <v>-73.191000000000003</v>
      </c>
      <c r="Q1367" s="1">
        <v>-4.1555000000000003E-3</v>
      </c>
      <c r="R1367" s="1">
        <v>-1.3038999999999999E-6</v>
      </c>
      <c r="S1367">
        <v>0</v>
      </c>
      <c r="T1367">
        <f t="shared" si="263"/>
        <v>5.7449772899846381E-2</v>
      </c>
      <c r="U1367" s="3">
        <f t="shared" si="264"/>
        <v>7.049657381596749E-5</v>
      </c>
      <c r="V1367" t="b">
        <f t="shared" si="265"/>
        <v>1</v>
      </c>
      <c r="X1367" s="1">
        <f>B1367*[1]List!F1371</f>
        <v>97913.839500000002</v>
      </c>
      <c r="Y1367">
        <f>10^[1]List!G1371</f>
        <v>105.13681403262872</v>
      </c>
      <c r="Z1367" s="1">
        <f t="shared" si="266"/>
        <v>931.29928275754003</v>
      </c>
      <c r="AA1367" s="3">
        <f t="shared" si="267"/>
        <v>-1.3343473214141094E-2</v>
      </c>
      <c r="AB1367" s="3">
        <f t="shared" si="268"/>
        <v>-0.13596676622139325</v>
      </c>
      <c r="AC1367" s="3">
        <f t="shared" si="269"/>
        <v>-8.9812621942988974E-2</v>
      </c>
      <c r="AD1367" s="3">
        <f t="shared" si="270"/>
        <v>-0.76080154123667065</v>
      </c>
      <c r="AE1367" s="3">
        <f t="shared" si="271"/>
        <v>-5.100810989900974E-6</v>
      </c>
      <c r="AF1367" s="3">
        <f t="shared" si="272"/>
        <v>0</v>
      </c>
      <c r="AG1367" s="3">
        <f t="shared" si="273"/>
        <v>3.5810887704794584E-6</v>
      </c>
      <c r="AH1367" s="3">
        <f t="shared" si="274"/>
        <v>0.99999641891122959</v>
      </c>
    </row>
    <row r="1368" spans="1:34" x14ac:dyDescent="0.25">
      <c r="A1368" t="s">
        <v>1369</v>
      </c>
      <c r="B1368">
        <v>12.584</v>
      </c>
      <c r="C1368">
        <v>0</v>
      </c>
      <c r="D1368" s="1">
        <v>-4.0053000000000002E-4</v>
      </c>
      <c r="E1368">
        <v>0</v>
      </c>
      <c r="F1368">
        <v>0</v>
      </c>
      <c r="G1368">
        <v>0</v>
      </c>
      <c r="H1368">
        <v>-3.1179000000000001</v>
      </c>
      <c r="I1368">
        <v>-0.32596000000000003</v>
      </c>
      <c r="J1368">
        <v>-0.18321000000000001</v>
      </c>
      <c r="K1368">
        <v>0</v>
      </c>
      <c r="L1368">
        <v>0</v>
      </c>
      <c r="M1368">
        <v>-0.54986999999999997</v>
      </c>
      <c r="N1368">
        <v>-8.2936999999999994</v>
      </c>
      <c r="O1368">
        <v>-0.11463</v>
      </c>
      <c r="P1368" s="1">
        <v>-8.6114000000000003E-6</v>
      </c>
      <c r="Q1368" s="1">
        <v>-1.8866000000000001E-9</v>
      </c>
      <c r="R1368">
        <v>0</v>
      </c>
      <c r="S1368">
        <v>0</v>
      </c>
      <c r="T1368">
        <f t="shared" si="263"/>
        <v>-1.6791432866019324E-3</v>
      </c>
      <c r="U1368" s="3">
        <f t="shared" si="264"/>
        <v>-1.3343478119850067E-4</v>
      </c>
      <c r="V1368" t="b">
        <f t="shared" si="265"/>
        <v>1</v>
      </c>
      <c r="X1368" s="1">
        <f>B1368*[1]List!F1372</f>
        <v>1651.3983199999998</v>
      </c>
      <c r="Y1368">
        <f>10^[1]List!G1372</f>
        <v>571.95882088422911</v>
      </c>
      <c r="Z1368" s="1">
        <f t="shared" si="266"/>
        <v>2.887267858631839</v>
      </c>
      <c r="AA1368" s="3">
        <f t="shared" si="267"/>
        <v>-0.24779883423394788</v>
      </c>
      <c r="AB1368" s="3">
        <f t="shared" si="268"/>
        <v>-0.74322472981563881</v>
      </c>
      <c r="AC1368" s="3">
        <f t="shared" si="269"/>
        <v>-6.8431341385886844E-7</v>
      </c>
      <c r="AD1368" s="3">
        <f t="shared" si="270"/>
        <v>-9.1091862682771765E-3</v>
      </c>
      <c r="AE1368" s="3">
        <f t="shared" si="271"/>
        <v>-1.4992053401144311E-10</v>
      </c>
      <c r="AF1368" s="3">
        <f t="shared" si="272"/>
        <v>0.94555926926226974</v>
      </c>
      <c r="AG1368" s="3">
        <f t="shared" si="273"/>
        <v>0</v>
      </c>
      <c r="AH1368" s="3">
        <f t="shared" si="274"/>
        <v>5.4440730737730342E-2</v>
      </c>
    </row>
    <row r="1369" spans="1:34" x14ac:dyDescent="0.25">
      <c r="A1369" t="s">
        <v>1370</v>
      </c>
      <c r="B1369">
        <v>20.131</v>
      </c>
      <c r="C1369">
        <v>0</v>
      </c>
      <c r="D1369" s="1">
        <v>-4.4840999999999999E-2</v>
      </c>
      <c r="E1369">
        <v>0</v>
      </c>
      <c r="F1369">
        <v>0</v>
      </c>
      <c r="G1369">
        <v>0</v>
      </c>
      <c r="H1369" s="1">
        <v>-2.6499E-4</v>
      </c>
      <c r="I1369">
        <v>-0.91984999999999995</v>
      </c>
      <c r="J1369">
        <v>-4.6279000000000003</v>
      </c>
      <c r="K1369">
        <v>0</v>
      </c>
      <c r="L1369">
        <v>0</v>
      </c>
      <c r="M1369" s="1">
        <v>-3.2789E-3</v>
      </c>
      <c r="N1369" s="1">
        <v>-3.2487000000000002E-2</v>
      </c>
      <c r="O1369">
        <v>-14.497999999999999</v>
      </c>
      <c r="P1369" s="1">
        <v>-5.7841999999999998E-3</v>
      </c>
      <c r="Q1369" s="1">
        <v>-1.5270000000000001E-5</v>
      </c>
      <c r="R1369">
        <v>0</v>
      </c>
      <c r="S1369">
        <v>0</v>
      </c>
      <c r="T1369">
        <f t="shared" si="263"/>
        <v>-1.4213600000024516E-3</v>
      </c>
      <c r="U1369" s="3">
        <f t="shared" si="264"/>
        <v>-7.0605533754033653E-5</v>
      </c>
      <c r="V1369" t="b">
        <f t="shared" si="265"/>
        <v>1</v>
      </c>
      <c r="X1369" s="1">
        <f>B1369*[1]List!F1373</f>
        <v>5561.9939900000008</v>
      </c>
      <c r="Y1369">
        <f>10^[1]List!G1373</f>
        <v>1187.4519756672944</v>
      </c>
      <c r="Z1369" s="1">
        <f t="shared" si="266"/>
        <v>4.6839738397625821</v>
      </c>
      <c r="AA1369" s="3">
        <f t="shared" si="267"/>
        <v>-2.2406234166211314E-3</v>
      </c>
      <c r="AB1369" s="3">
        <f t="shared" si="268"/>
        <v>-0.2773590929412349</v>
      </c>
      <c r="AC1369" s="3">
        <f t="shared" si="269"/>
        <v>-2.8732800158958816E-4</v>
      </c>
      <c r="AD1369" s="3">
        <f t="shared" si="270"/>
        <v>-0.7201828026426903</v>
      </c>
      <c r="AE1369" s="3">
        <f t="shared" si="271"/>
        <v>-7.5853161790273716E-7</v>
      </c>
      <c r="AF1369" s="3">
        <f t="shared" si="272"/>
        <v>6.405623381496953E-3</v>
      </c>
      <c r="AG1369" s="3">
        <f t="shared" si="273"/>
        <v>0</v>
      </c>
      <c r="AH1369" s="3">
        <f t="shared" si="274"/>
        <v>0.99359437661850314</v>
      </c>
    </row>
    <row r="1370" spans="1:34" x14ac:dyDescent="0.25">
      <c r="A1370" t="s">
        <v>1371</v>
      </c>
      <c r="B1370">
        <v>6010.7</v>
      </c>
      <c r="C1370">
        <v>0</v>
      </c>
      <c r="D1370">
        <v>-0.89529000000000003</v>
      </c>
      <c r="E1370">
        <v>0</v>
      </c>
      <c r="F1370">
        <v>-1.1727000000000001</v>
      </c>
      <c r="G1370">
        <v>0</v>
      </c>
      <c r="H1370">
        <v>-1601</v>
      </c>
      <c r="I1370">
        <v>-113.33</v>
      </c>
      <c r="J1370">
        <v>-66.302999999999997</v>
      </c>
      <c r="K1370" s="1">
        <v>-3.0742999999999998E-4</v>
      </c>
      <c r="L1370" s="1">
        <v>-1.5417E-2</v>
      </c>
      <c r="M1370">
        <v>-243.63</v>
      </c>
      <c r="N1370">
        <v>-3805.8</v>
      </c>
      <c r="O1370">
        <v>-164.78</v>
      </c>
      <c r="P1370">
        <v>-14.109</v>
      </c>
      <c r="Q1370" s="1">
        <v>-1.3096000000000001E-4</v>
      </c>
      <c r="R1370" s="1">
        <v>-8.1278999999999998E-4</v>
      </c>
      <c r="S1370">
        <v>0</v>
      </c>
      <c r="T1370">
        <f t="shared" si="263"/>
        <v>-0.33665818000061232</v>
      </c>
      <c r="U1370" s="3">
        <f t="shared" si="264"/>
        <v>-5.6009812501141683E-5</v>
      </c>
      <c r="V1370" t="b">
        <f t="shared" si="265"/>
        <v>1</v>
      </c>
      <c r="X1370" s="1">
        <f>B1370*[1]List!F1374</f>
        <v>517461.163</v>
      </c>
      <c r="Y1370">
        <f>10^[1]List!G1374</f>
        <v>94.179487499063285</v>
      </c>
      <c r="Z1370" s="1">
        <f t="shared" si="266"/>
        <v>5494.4147259789106</v>
      </c>
      <c r="AA1370" s="3">
        <f t="shared" si="267"/>
        <v>-0.26670237909062172</v>
      </c>
      <c r="AB1370" s="3">
        <f t="shared" si="268"/>
        <v>-0.70359171551233635</v>
      </c>
      <c r="AC1370" s="3">
        <f t="shared" si="269"/>
        <v>-2.3473139567770809E-3</v>
      </c>
      <c r="AD1370" s="3">
        <f t="shared" si="270"/>
        <v>-2.7414444241103366E-2</v>
      </c>
      <c r="AE1370" s="3">
        <f t="shared" si="271"/>
        <v>-1.5701166253514564E-7</v>
      </c>
      <c r="AF1370" s="3">
        <f t="shared" si="272"/>
        <v>0.95752060055249666</v>
      </c>
      <c r="AG1370" s="3">
        <f t="shared" si="273"/>
        <v>3.7181691390999958E-6</v>
      </c>
      <c r="AH1370" s="3">
        <f t="shared" si="274"/>
        <v>4.2475681278364263E-2</v>
      </c>
    </row>
    <row r="1371" spans="1:34" x14ac:dyDescent="0.25">
      <c r="A1371" t="s">
        <v>1372</v>
      </c>
      <c r="B1371">
        <v>35.725000000000001</v>
      </c>
      <c r="C1371">
        <v>0</v>
      </c>
      <c r="D1371" s="1">
        <v>-1.0418999999999999E-2</v>
      </c>
      <c r="E1371">
        <v>0</v>
      </c>
      <c r="F1371" s="1">
        <v>-4.6895000000000001E-3</v>
      </c>
      <c r="G1371">
        <v>0</v>
      </c>
      <c r="H1371">
        <v>-6.7020999999999997</v>
      </c>
      <c r="I1371">
        <v>-1.4769000000000001</v>
      </c>
      <c r="J1371">
        <v>-0.84980999999999995</v>
      </c>
      <c r="K1371" s="1">
        <v>-2.0053000000000001E-6</v>
      </c>
      <c r="L1371" s="1">
        <v>-1.237E-4</v>
      </c>
      <c r="M1371">
        <v>-1.7514000000000001</v>
      </c>
      <c r="N1371">
        <v>-24.536000000000001</v>
      </c>
      <c r="O1371">
        <v>-0.38957000000000003</v>
      </c>
      <c r="P1371">
        <v>0</v>
      </c>
      <c r="Q1371" s="1">
        <v>-6.7827E-5</v>
      </c>
      <c r="R1371" s="1">
        <v>-3.0087999999999999E-6</v>
      </c>
      <c r="S1371">
        <v>0</v>
      </c>
      <c r="T1371">
        <f t="shared" si="263"/>
        <v>3.9149588999992119E-3</v>
      </c>
      <c r="U1371" s="3">
        <f t="shared" si="264"/>
        <v>1.0958597340795555E-4</v>
      </c>
      <c r="V1371" t="b">
        <f t="shared" si="265"/>
        <v>1</v>
      </c>
      <c r="X1371" s="1">
        <f>B1371*[1]List!F1375</f>
        <v>14596.520500000001</v>
      </c>
      <c r="Y1371">
        <f>10^[1]List!G1375</f>
        <v>1008.107812003739</v>
      </c>
      <c r="Z1371" s="1">
        <f t="shared" si="266"/>
        <v>14.479126464646287</v>
      </c>
      <c r="AA1371" s="3">
        <f t="shared" si="267"/>
        <v>-0.18802543037088873</v>
      </c>
      <c r="AB1371" s="3">
        <f t="shared" si="268"/>
        <v>-0.80095831225472358</v>
      </c>
      <c r="AC1371" s="3">
        <f t="shared" si="269"/>
        <v>0</v>
      </c>
      <c r="AD1371" s="3">
        <f t="shared" si="270"/>
        <v>-1.0904688593421974E-2</v>
      </c>
      <c r="AE1371" s="3">
        <f t="shared" si="271"/>
        <v>-1.9828075577326802E-6</v>
      </c>
      <c r="AF1371" s="3">
        <f t="shared" si="272"/>
        <v>0.91868258410728698</v>
      </c>
      <c r="AG1371" s="3">
        <f t="shared" si="273"/>
        <v>4.3931035340117981E-6</v>
      </c>
      <c r="AH1371" s="3">
        <f t="shared" si="274"/>
        <v>8.1313022789179068E-2</v>
      </c>
    </row>
    <row r="1372" spans="1:34" x14ac:dyDescent="0.25">
      <c r="A1372" t="s">
        <v>1373</v>
      </c>
      <c r="B1372">
        <v>4.7507999999999999</v>
      </c>
      <c r="C1372">
        <v>0</v>
      </c>
      <c r="D1372" s="1">
        <v>-1.4559000000000001E-2</v>
      </c>
      <c r="E1372">
        <v>0</v>
      </c>
      <c r="F1372">
        <v>0</v>
      </c>
      <c r="G1372">
        <v>0</v>
      </c>
      <c r="H1372" s="1">
        <v>-1.8749000000000001E-4</v>
      </c>
      <c r="I1372">
        <v>-0.44236999999999999</v>
      </c>
      <c r="J1372">
        <v>-2.0649000000000002</v>
      </c>
      <c r="K1372">
        <v>0</v>
      </c>
      <c r="L1372">
        <v>0</v>
      </c>
      <c r="M1372" s="1">
        <v>-1.8454000000000001E-3</v>
      </c>
      <c r="N1372" s="1">
        <v>-2.1069999999999998E-2</v>
      </c>
      <c r="O1372">
        <v>-2.2058</v>
      </c>
      <c r="P1372" s="1">
        <v>-9.5499999999999995E-9</v>
      </c>
      <c r="Q1372" s="1">
        <v>-1.0576999999999999E-8</v>
      </c>
      <c r="R1372">
        <v>0</v>
      </c>
      <c r="S1372">
        <v>0</v>
      </c>
      <c r="T1372">
        <f t="shared" si="263"/>
        <v>6.8089872999066407E-5</v>
      </c>
      <c r="U1372" s="3">
        <f t="shared" si="264"/>
        <v>1.4332296244646462E-5</v>
      </c>
      <c r="V1372" t="b">
        <f t="shared" si="265"/>
        <v>1</v>
      </c>
      <c r="X1372" s="1">
        <f>B1372*[1]List!F1376</f>
        <v>894.14806799999997</v>
      </c>
      <c r="Y1372">
        <f>10^[1]List!G1376</f>
        <v>42.340238697060052</v>
      </c>
      <c r="Z1372" s="1">
        <f t="shared" si="266"/>
        <v>21.11816313548762</v>
      </c>
      <c r="AA1372" s="3">
        <f t="shared" si="267"/>
        <v>-3.1040014313378802E-3</v>
      </c>
      <c r="AB1372" s="3">
        <f t="shared" si="268"/>
        <v>-0.53258091268838936</v>
      </c>
      <c r="AC1372" s="3">
        <f t="shared" si="269"/>
        <v>-2.010187757851309E-9</v>
      </c>
      <c r="AD1372" s="3">
        <f t="shared" si="270"/>
        <v>-0.46430074934747834</v>
      </c>
      <c r="AE1372" s="3">
        <f t="shared" si="271"/>
        <v>-2.2263618758945862E-9</v>
      </c>
      <c r="AF1372" s="3">
        <f t="shared" si="272"/>
        <v>9.0568066672110266E-3</v>
      </c>
      <c r="AG1372" s="3">
        <f t="shared" si="273"/>
        <v>0</v>
      </c>
      <c r="AH1372" s="3">
        <f t="shared" si="274"/>
        <v>0.99094319333278891</v>
      </c>
    </row>
    <row r="1373" spans="1:34" x14ac:dyDescent="0.25">
      <c r="A1373" t="s">
        <v>1374</v>
      </c>
      <c r="B1373">
        <v>53.956000000000003</v>
      </c>
      <c r="C1373">
        <v>0</v>
      </c>
      <c r="D1373" s="1">
        <v>-3.1268999999999998E-2</v>
      </c>
      <c r="E1373">
        <v>0</v>
      </c>
      <c r="F1373">
        <v>0</v>
      </c>
      <c r="G1373">
        <v>0</v>
      </c>
      <c r="H1373">
        <v>-0.13328000000000001</v>
      </c>
      <c r="I1373">
        <v>-2.2429999999999999</v>
      </c>
      <c r="J1373">
        <v>-3.8068</v>
      </c>
      <c r="K1373">
        <v>0</v>
      </c>
      <c r="L1373">
        <v>0</v>
      </c>
      <c r="M1373">
        <v>-1.3345</v>
      </c>
      <c r="N1373">
        <v>-14.942</v>
      </c>
      <c r="O1373">
        <v>-31.45</v>
      </c>
      <c r="P1373" s="1">
        <v>-1.8197999999999999E-2</v>
      </c>
      <c r="Q1373" s="1">
        <v>-5.3560999999999995E-4</v>
      </c>
      <c r="R1373">
        <v>0</v>
      </c>
      <c r="S1373">
        <v>0</v>
      </c>
      <c r="T1373">
        <f t="shared" si="263"/>
        <v>-3.5826100000005282E-3</v>
      </c>
      <c r="U1373" s="3">
        <f t="shared" si="264"/>
        <v>-6.6398732300402701E-5</v>
      </c>
      <c r="V1373" t="b">
        <f t="shared" si="265"/>
        <v>1</v>
      </c>
      <c r="X1373" s="1">
        <f>B1373*[1]List!F1377</f>
        <v>8915.6894400000001</v>
      </c>
      <c r="Y1373">
        <f>10^[1]List!G1377</f>
        <v>79.523586662707274</v>
      </c>
      <c r="Z1373" s="1">
        <f t="shared" si="266"/>
        <v>112.11377421663789</v>
      </c>
      <c r="AA1373" s="3">
        <f t="shared" si="267"/>
        <v>-3.0496886351842238E-3</v>
      </c>
      <c r="AB1373" s="3">
        <f t="shared" si="268"/>
        <v>-0.41378715990807324</v>
      </c>
      <c r="AC1373" s="3">
        <f t="shared" si="269"/>
        <v>-3.3727481651716208E-4</v>
      </c>
      <c r="AD1373" s="3">
        <f t="shared" si="270"/>
        <v>-0.58288234858032462</v>
      </c>
      <c r="AE1373" s="3">
        <f t="shared" si="271"/>
        <v>-9.9267922010527087E-6</v>
      </c>
      <c r="AF1373" s="3">
        <f t="shared" si="272"/>
        <v>0.72902809690813075</v>
      </c>
      <c r="AG1373" s="3">
        <f t="shared" si="273"/>
        <v>0</v>
      </c>
      <c r="AH1373" s="3">
        <f t="shared" si="274"/>
        <v>0.27097190309186919</v>
      </c>
    </row>
    <row r="1374" spans="1:34" x14ac:dyDescent="0.25">
      <c r="A1374" t="s">
        <v>1375</v>
      </c>
      <c r="B1374">
        <v>5.0373999999999999</v>
      </c>
      <c r="C1374">
        <v>0</v>
      </c>
      <c r="D1374" s="1">
        <v>-6.6631999999999997E-2</v>
      </c>
      <c r="E1374">
        <v>0</v>
      </c>
      <c r="F1374">
        <v>0</v>
      </c>
      <c r="G1374">
        <v>0</v>
      </c>
      <c r="H1374">
        <v>0</v>
      </c>
      <c r="I1374" s="1">
        <v>-9.9786E-2</v>
      </c>
      <c r="J1374">
        <v>-0.54464999999999997</v>
      </c>
      <c r="K1374">
        <v>0</v>
      </c>
      <c r="L1374">
        <v>0</v>
      </c>
      <c r="M1374">
        <v>0</v>
      </c>
      <c r="N1374">
        <v>0</v>
      </c>
      <c r="O1374">
        <v>-3.8757000000000001</v>
      </c>
      <c r="P1374">
        <v>-0.45022000000000001</v>
      </c>
      <c r="Q1374" s="1">
        <v>-7.6132999999999998E-5</v>
      </c>
      <c r="R1374">
        <v>0</v>
      </c>
      <c r="S1374">
        <v>0</v>
      </c>
      <c r="T1374">
        <f t="shared" si="263"/>
        <v>3.3586699999969041E-4</v>
      </c>
      <c r="U1374" s="3">
        <f t="shared" si="264"/>
        <v>6.6674673442587522E-5</v>
      </c>
      <c r="V1374" t="b">
        <f t="shared" si="265"/>
        <v>1</v>
      </c>
      <c r="X1374" s="1">
        <f>B1374*[1]List!F1378</f>
        <v>827.14107999999987</v>
      </c>
      <c r="Y1374">
        <f>10^[1]List!G1378</f>
        <v>106.16103875503036</v>
      </c>
      <c r="Z1374" s="1">
        <f t="shared" si="266"/>
        <v>7.7913808088167977</v>
      </c>
      <c r="AA1374" s="3">
        <f t="shared" si="267"/>
        <v>-1.3227458609600191E-2</v>
      </c>
      <c r="AB1374" s="3">
        <f t="shared" si="268"/>
        <v>-0.12793028149442173</v>
      </c>
      <c r="AC1374" s="3">
        <f t="shared" si="269"/>
        <v>-8.9375471473379126E-2</v>
      </c>
      <c r="AD1374" s="3">
        <f t="shared" si="270"/>
        <v>-0.76938500019851519</v>
      </c>
      <c r="AE1374" s="3">
        <f t="shared" si="271"/>
        <v>-1.5113550641203796E-5</v>
      </c>
      <c r="AF1374" s="3">
        <f t="shared" si="272"/>
        <v>0</v>
      </c>
      <c r="AG1374" s="3">
        <f t="shared" si="273"/>
        <v>0</v>
      </c>
      <c r="AH1374" s="3">
        <f t="shared" si="274"/>
        <v>1</v>
      </c>
    </row>
    <row r="1375" spans="1:34" x14ac:dyDescent="0.25">
      <c r="A1375" t="s">
        <v>1376</v>
      </c>
      <c r="B1375">
        <v>32.436</v>
      </c>
      <c r="C1375">
        <v>0</v>
      </c>
      <c r="D1375" s="1">
        <v>-1.1915000000000001E-3</v>
      </c>
      <c r="E1375">
        <v>0</v>
      </c>
      <c r="F1375">
        <v>0</v>
      </c>
      <c r="G1375">
        <v>0</v>
      </c>
      <c r="H1375">
        <v>-5.8002000000000002</v>
      </c>
      <c r="I1375">
        <v>-1.2602</v>
      </c>
      <c r="J1375">
        <v>-0.65788999999999997</v>
      </c>
      <c r="K1375">
        <v>0</v>
      </c>
      <c r="L1375">
        <v>0</v>
      </c>
      <c r="M1375">
        <v>-1.4853000000000001</v>
      </c>
      <c r="N1375">
        <v>-20.625</v>
      </c>
      <c r="O1375">
        <v>-2.6105</v>
      </c>
      <c r="P1375" s="1">
        <v>-1.1779E-4</v>
      </c>
      <c r="Q1375" s="1">
        <v>-1.2369E-8</v>
      </c>
      <c r="R1375">
        <v>0</v>
      </c>
      <c r="S1375">
        <v>0</v>
      </c>
      <c r="T1375">
        <f t="shared" si="263"/>
        <v>-4.3993023689958295E-3</v>
      </c>
      <c r="U1375" s="3">
        <f t="shared" si="264"/>
        <v>-1.3563023705129578E-4</v>
      </c>
      <c r="V1375" t="b">
        <f t="shared" si="265"/>
        <v>1</v>
      </c>
      <c r="X1375" s="1">
        <f>B1375*[1]List!F1379</f>
        <v>7596.1868400000003</v>
      </c>
      <c r="Y1375">
        <f>10^[1]List!G1379</f>
        <v>82.796781465591963</v>
      </c>
      <c r="Z1375" s="1">
        <f t="shared" si="266"/>
        <v>91.744953191891454</v>
      </c>
      <c r="AA1375" s="3">
        <f t="shared" si="267"/>
        <v>-0.17885656369466027</v>
      </c>
      <c r="AB1375" s="3">
        <f t="shared" si="268"/>
        <v>-0.74079387100752259</v>
      </c>
      <c r="AC1375" s="3">
        <f t="shared" si="269"/>
        <v>-3.6314588728573191E-6</v>
      </c>
      <c r="AD1375" s="3">
        <f t="shared" si="270"/>
        <v>-8.0481563694660252E-2</v>
      </c>
      <c r="AE1375" s="3">
        <f t="shared" si="271"/>
        <v>-3.8133555308916021E-10</v>
      </c>
      <c r="AF1375" s="3">
        <f t="shared" si="272"/>
        <v>0.92017401082635986</v>
      </c>
      <c r="AG1375" s="3">
        <f t="shared" si="273"/>
        <v>0</v>
      </c>
      <c r="AH1375" s="3">
        <f t="shared" si="274"/>
        <v>7.9825989173640005E-2</v>
      </c>
    </row>
    <row r="1376" spans="1:34" x14ac:dyDescent="0.25">
      <c r="A1376" t="s">
        <v>1377</v>
      </c>
      <c r="B1376">
        <v>22.484999999999999</v>
      </c>
      <c r="C1376">
        <v>0</v>
      </c>
      <c r="D1376" s="1">
        <v>-7.2234999999999994E-2</v>
      </c>
      <c r="E1376">
        <v>0</v>
      </c>
      <c r="F1376">
        <v>0</v>
      </c>
      <c r="G1376">
        <v>0</v>
      </c>
      <c r="H1376">
        <v>0</v>
      </c>
      <c r="I1376">
        <v>-0.42226000000000002</v>
      </c>
      <c r="J1376">
        <v>-2.7650000000000001</v>
      </c>
      <c r="K1376">
        <v>0</v>
      </c>
      <c r="L1376">
        <v>0</v>
      </c>
      <c r="M1376">
        <v>0</v>
      </c>
      <c r="N1376">
        <v>0</v>
      </c>
      <c r="O1376">
        <v>-18.475000000000001</v>
      </c>
      <c r="P1376">
        <v>-0.74783999999999995</v>
      </c>
      <c r="Q1376" s="1">
        <v>-4.6254E-4</v>
      </c>
      <c r="R1376">
        <v>0</v>
      </c>
      <c r="S1376">
        <v>0</v>
      </c>
      <c r="T1376">
        <f t="shared" si="263"/>
        <v>2.2024599999969198E-3</v>
      </c>
      <c r="U1376" s="3">
        <f t="shared" si="264"/>
        <v>9.7952412719453855E-5</v>
      </c>
      <c r="V1376" t="b">
        <f t="shared" si="265"/>
        <v>1</v>
      </c>
      <c r="X1376" s="1">
        <f>B1376*[1]List!F1380</f>
        <v>4456.9767000000002</v>
      </c>
      <c r="Y1376">
        <f>10^[1]List!G1380</f>
        <v>25.706090320646503</v>
      </c>
      <c r="Z1376" s="1">
        <f t="shared" si="266"/>
        <v>173.38213024250777</v>
      </c>
      <c r="AA1376" s="3">
        <f t="shared" si="267"/>
        <v>-3.2125861685568156E-3</v>
      </c>
      <c r="AB1376" s="3">
        <f t="shared" si="268"/>
        <v>-0.14175050033355571</v>
      </c>
      <c r="AC1376" s="3">
        <f t="shared" si="269"/>
        <v>-3.3259506337558371E-2</v>
      </c>
      <c r="AD1376" s="3">
        <f t="shared" si="270"/>
        <v>-0.82165888370024465</v>
      </c>
      <c r="AE1376" s="3">
        <f t="shared" si="271"/>
        <v>-2.0571047364909941E-5</v>
      </c>
      <c r="AF1376" s="3">
        <f t="shared" si="272"/>
        <v>0</v>
      </c>
      <c r="AG1376" s="3">
        <f t="shared" si="273"/>
        <v>0</v>
      </c>
      <c r="AH1376" s="3">
        <f t="shared" si="274"/>
        <v>1</v>
      </c>
    </row>
    <row r="1377" spans="1:34" x14ac:dyDescent="0.25">
      <c r="A1377" t="s">
        <v>1378</v>
      </c>
      <c r="B1377">
        <v>42.305</v>
      </c>
      <c r="C1377">
        <v>0</v>
      </c>
      <c r="D1377">
        <v>-10.106999999999999</v>
      </c>
      <c r="E1377">
        <v>0</v>
      </c>
      <c r="F1377">
        <v>0</v>
      </c>
      <c r="G1377">
        <v>0</v>
      </c>
      <c r="H1377">
        <v>0</v>
      </c>
      <c r="I1377">
        <v>-0.23336999999999999</v>
      </c>
      <c r="J1377">
        <v>-1.5907</v>
      </c>
      <c r="K1377">
        <v>0</v>
      </c>
      <c r="L1377">
        <v>0</v>
      </c>
      <c r="M1377">
        <v>0</v>
      </c>
      <c r="N1377">
        <v>0</v>
      </c>
      <c r="O1377">
        <v>-14.561999999999999</v>
      </c>
      <c r="P1377">
        <v>-15.792</v>
      </c>
      <c r="Q1377" s="1">
        <v>-1.3917000000000001E-2</v>
      </c>
      <c r="R1377">
        <v>0</v>
      </c>
      <c r="S1377">
        <v>0</v>
      </c>
      <c r="T1377">
        <f t="shared" si="263"/>
        <v>6.0130000000022232E-3</v>
      </c>
      <c r="U1377" s="3">
        <f t="shared" si="264"/>
        <v>1.4213449946820053E-4</v>
      </c>
      <c r="V1377" t="b">
        <f t="shared" si="265"/>
        <v>1</v>
      </c>
      <c r="X1377" s="1">
        <f>B1377*[1]List!F1381</f>
        <v>6865.2554</v>
      </c>
      <c r="Y1377">
        <f>10^[1]List!G1381</f>
        <v>6.3144461209921117</v>
      </c>
      <c r="Z1377" s="1">
        <f t="shared" si="266"/>
        <v>1087.2300227848561</v>
      </c>
      <c r="AA1377" s="3">
        <f t="shared" si="267"/>
        <v>-0.23890793050466846</v>
      </c>
      <c r="AB1377" s="3">
        <f t="shared" si="268"/>
        <v>-4.3117125635267699E-2</v>
      </c>
      <c r="AC1377" s="3">
        <f t="shared" si="269"/>
        <v>-0.37328920931331994</v>
      </c>
      <c r="AD1377" s="3">
        <f t="shared" si="270"/>
        <v>-0.34421463184020801</v>
      </c>
      <c r="AE1377" s="3">
        <f t="shared" si="271"/>
        <v>-3.2896820706772252E-4</v>
      </c>
      <c r="AF1377" s="3">
        <f t="shared" si="272"/>
        <v>0</v>
      </c>
      <c r="AG1377" s="3">
        <f t="shared" si="273"/>
        <v>0</v>
      </c>
      <c r="AH1377" s="3">
        <f t="shared" si="274"/>
        <v>1</v>
      </c>
    </row>
    <row r="1378" spans="1:34" x14ac:dyDescent="0.25">
      <c r="A1378" t="s">
        <v>1379</v>
      </c>
      <c r="B1378">
        <v>84.534000000000006</v>
      </c>
      <c r="C1378">
        <v>0</v>
      </c>
      <c r="D1378">
        <v>-0.20471</v>
      </c>
      <c r="E1378">
        <v>0</v>
      </c>
      <c r="F1378" s="1">
        <v>-5.2132000000000003E-3</v>
      </c>
      <c r="G1378">
        <v>0</v>
      </c>
      <c r="H1378" s="1">
        <v>-1.4190000000000001E-6</v>
      </c>
      <c r="I1378">
        <v>-6.5355999999999996</v>
      </c>
      <c r="J1378">
        <v>-30.866</v>
      </c>
      <c r="K1378" s="1">
        <v>-2.5345E-6</v>
      </c>
      <c r="L1378" s="1">
        <v>-7.4640999999999998E-4</v>
      </c>
      <c r="M1378" s="1">
        <v>-1.2279999999999999E-5</v>
      </c>
      <c r="N1378" s="1">
        <v>-1.4080000000000001E-4</v>
      </c>
      <c r="O1378">
        <v>-46.521999999999998</v>
      </c>
      <c r="P1378">
        <v>-0.38990000000000002</v>
      </c>
      <c r="Q1378" s="1">
        <v>-1.5759999999999999E-3</v>
      </c>
      <c r="R1378" s="1">
        <v>-4.0845999999999999E-7</v>
      </c>
      <c r="S1378">
        <v>0</v>
      </c>
      <c r="T1378">
        <f t="shared" si="263"/>
        <v>8.0969480400065585E-3</v>
      </c>
      <c r="U1378" s="3">
        <f t="shared" si="264"/>
        <v>9.5783330257725384E-5</v>
      </c>
      <c r="V1378" t="b">
        <f t="shared" si="265"/>
        <v>1</v>
      </c>
      <c r="X1378" s="1">
        <f>B1378*[1]List!F1382</f>
        <v>21071.790180000004</v>
      </c>
      <c r="Y1378">
        <f>10^[1]List!G1382</f>
        <v>97.694559585687045</v>
      </c>
      <c r="Z1378" s="1">
        <f t="shared" si="266"/>
        <v>215.69051817586751</v>
      </c>
      <c r="AA1378" s="3">
        <f t="shared" si="267"/>
        <v>-2.4833158137554118E-3</v>
      </c>
      <c r="AB1378" s="3">
        <f t="shared" si="268"/>
        <v>-0.44245513076986764</v>
      </c>
      <c r="AC1378" s="3">
        <f t="shared" si="269"/>
        <v>-4.6123453285068731E-3</v>
      </c>
      <c r="AD1378" s="3">
        <f t="shared" si="270"/>
        <v>-0.55033477653961715</v>
      </c>
      <c r="AE1378" s="3">
        <f t="shared" si="271"/>
        <v>-1.8648217995126221E-5</v>
      </c>
      <c r="AF1378" s="3">
        <f t="shared" si="272"/>
        <v>4.0927743256247155E-6</v>
      </c>
      <c r="AG1378" s="3">
        <f t="shared" si="273"/>
        <v>2.0023914429826488E-5</v>
      </c>
      <c r="AH1378" s="3">
        <f t="shared" si="274"/>
        <v>0.99997588331124476</v>
      </c>
    </row>
    <row r="1379" spans="1:34" x14ac:dyDescent="0.25">
      <c r="A1379" t="s">
        <v>1380</v>
      </c>
      <c r="B1379">
        <v>89.566000000000003</v>
      </c>
      <c r="C1379">
        <v>0</v>
      </c>
      <c r="D1379">
        <v>-0.15967000000000001</v>
      </c>
      <c r="E1379">
        <v>0</v>
      </c>
      <c r="F1379" s="1">
        <v>-1.0309E-2</v>
      </c>
      <c r="G1379">
        <v>0</v>
      </c>
      <c r="H1379">
        <v>-17.462</v>
      </c>
      <c r="I1379">
        <v>-2.9096000000000002</v>
      </c>
      <c r="J1379">
        <v>-2.1099000000000001</v>
      </c>
      <c r="K1379" s="1">
        <v>-3.6444E-7</v>
      </c>
      <c r="L1379" s="1">
        <v>-1.6343E-4</v>
      </c>
      <c r="M1379">
        <v>-3.9704999999999999</v>
      </c>
      <c r="N1379">
        <v>-57.753</v>
      </c>
      <c r="O1379">
        <v>-5.1913</v>
      </c>
      <c r="P1379" s="1">
        <v>-6.3382E-4</v>
      </c>
      <c r="Q1379" s="1">
        <v>-1.4722000000000001E-5</v>
      </c>
      <c r="R1379" s="1">
        <v>-1.0116E-7</v>
      </c>
      <c r="S1379">
        <v>0</v>
      </c>
      <c r="T1379">
        <f t="shared" si="263"/>
        <v>-1.0914376000067218E-3</v>
      </c>
      <c r="U1379" s="3">
        <f t="shared" si="264"/>
        <v>-1.2185847308205365E-5</v>
      </c>
      <c r="V1379" t="b">
        <f t="shared" si="265"/>
        <v>1</v>
      </c>
      <c r="X1379" s="1">
        <f>B1379*[1]List!F1383</f>
        <v>15871.0952</v>
      </c>
      <c r="Y1379">
        <f>10^[1]List!G1383</f>
        <v>167.2823967437435</v>
      </c>
      <c r="Z1379" s="1">
        <f t="shared" si="266"/>
        <v>94.876062926768128</v>
      </c>
      <c r="AA1379" s="3">
        <f t="shared" si="267"/>
        <v>-0.19686018131880401</v>
      </c>
      <c r="AB1379" s="3">
        <f t="shared" si="268"/>
        <v>-0.74518415240649349</v>
      </c>
      <c r="AC1379" s="3">
        <f t="shared" si="269"/>
        <v>-7.076569233861063E-6</v>
      </c>
      <c r="AD1379" s="3">
        <f t="shared" si="270"/>
        <v>-5.7960610052921864E-2</v>
      </c>
      <c r="AE1379" s="3">
        <f t="shared" si="271"/>
        <v>-1.6549985485563718E-7</v>
      </c>
      <c r="AF1379" s="3">
        <f t="shared" si="272"/>
        <v>0.92479134177846456</v>
      </c>
      <c r="AG1379" s="3">
        <f t="shared" si="273"/>
        <v>2.454100625263509E-6</v>
      </c>
      <c r="AH1379" s="3">
        <f t="shared" si="274"/>
        <v>7.5206204120910253E-2</v>
      </c>
    </row>
    <row r="1380" spans="1:34" x14ac:dyDescent="0.25">
      <c r="A1380" t="s">
        <v>1381</v>
      </c>
      <c r="B1380">
        <v>2.2953999999999999</v>
      </c>
      <c r="C1380">
        <v>0</v>
      </c>
      <c r="D1380" s="1">
        <v>-3.5977000000000002E-2</v>
      </c>
      <c r="E1380">
        <v>0</v>
      </c>
      <c r="F1380">
        <v>0</v>
      </c>
      <c r="G1380">
        <v>0</v>
      </c>
      <c r="H1380">
        <v>0</v>
      </c>
      <c r="I1380" s="1">
        <v>-4.1037999999999998E-2</v>
      </c>
      <c r="J1380">
        <v>-0.27104</v>
      </c>
      <c r="K1380">
        <v>0</v>
      </c>
      <c r="L1380">
        <v>0</v>
      </c>
      <c r="M1380">
        <v>0</v>
      </c>
      <c r="N1380">
        <v>0</v>
      </c>
      <c r="O1380">
        <v>-1.7215</v>
      </c>
      <c r="P1380">
        <v>-0.22570000000000001</v>
      </c>
      <c r="Q1380" s="1">
        <v>-5.8158000000000001E-5</v>
      </c>
      <c r="R1380">
        <v>0</v>
      </c>
      <c r="S1380">
        <v>0</v>
      </c>
      <c r="T1380">
        <f t="shared" si="263"/>
        <v>8.6842000000061752E-5</v>
      </c>
      <c r="U1380" s="3">
        <f t="shared" si="264"/>
        <v>3.7833057419213103E-5</v>
      </c>
      <c r="V1380" t="b">
        <f t="shared" si="265"/>
        <v>1</v>
      </c>
      <c r="X1380" s="1">
        <f>B1380*[1]List!F1384</f>
        <v>376.90467999999993</v>
      </c>
      <c r="Y1380">
        <f>10^[1]List!G1384</f>
        <v>67.915515492307691</v>
      </c>
      <c r="Z1380" s="1">
        <f t="shared" si="266"/>
        <v>5.5496108255659085</v>
      </c>
      <c r="AA1380" s="3">
        <f t="shared" si="267"/>
        <v>-1.5673520954953387E-2</v>
      </c>
      <c r="AB1380" s="3">
        <f t="shared" si="268"/>
        <v>-0.13595800296244664</v>
      </c>
      <c r="AC1380" s="3">
        <f t="shared" si="269"/>
        <v>-9.832708896052976E-2</v>
      </c>
      <c r="AD1380" s="3">
        <f t="shared" si="270"/>
        <v>-0.74997821730417358</v>
      </c>
      <c r="AE1380" s="3">
        <f t="shared" si="271"/>
        <v>-2.5336760477476696E-5</v>
      </c>
      <c r="AF1380" s="3">
        <f t="shared" si="272"/>
        <v>0</v>
      </c>
      <c r="AG1380" s="3">
        <f t="shared" si="273"/>
        <v>0</v>
      </c>
      <c r="AH1380" s="3">
        <f t="shared" si="274"/>
        <v>1</v>
      </c>
    </row>
    <row r="1381" spans="1:34" x14ac:dyDescent="0.25">
      <c r="A1381" t="s">
        <v>1382</v>
      </c>
      <c r="B1381">
        <v>53.526000000000003</v>
      </c>
      <c r="C1381">
        <v>0</v>
      </c>
      <c r="D1381">
        <v>-0.79176999999999997</v>
      </c>
      <c r="E1381">
        <v>0</v>
      </c>
      <c r="F1381">
        <v>0</v>
      </c>
      <c r="G1381">
        <v>0</v>
      </c>
      <c r="H1381">
        <v>0</v>
      </c>
      <c r="I1381">
        <v>-0.91283000000000003</v>
      </c>
      <c r="J1381">
        <v>-5.8460000000000001</v>
      </c>
      <c r="K1381">
        <v>0</v>
      </c>
      <c r="L1381">
        <v>0</v>
      </c>
      <c r="M1381">
        <v>0</v>
      </c>
      <c r="N1381">
        <v>0</v>
      </c>
      <c r="O1381">
        <v>-41.145000000000003</v>
      </c>
      <c r="P1381">
        <v>-4.8213999999999997</v>
      </c>
      <c r="Q1381" s="1">
        <v>-6.4963E-3</v>
      </c>
      <c r="R1381">
        <v>0</v>
      </c>
      <c r="S1381">
        <v>0</v>
      </c>
      <c r="T1381">
        <f t="shared" si="263"/>
        <v>2.503700000004782E-3</v>
      </c>
      <c r="U1381" s="3">
        <f t="shared" si="264"/>
        <v>4.6775398871665764E-5</v>
      </c>
      <c r="V1381" t="b">
        <f t="shared" si="265"/>
        <v>1</v>
      </c>
      <c r="X1381" s="1">
        <f>B1381*[1]List!F1385</f>
        <v>9863.7712800000008</v>
      </c>
      <c r="Y1381">
        <f>10^[1]List!G1385</f>
        <v>23.186565637256976</v>
      </c>
      <c r="Z1381" s="1">
        <f t="shared" si="266"/>
        <v>425.40889557833231</v>
      </c>
      <c r="AA1381" s="3">
        <f t="shared" si="267"/>
        <v>-1.4792250495086499E-2</v>
      </c>
      <c r="AB1381" s="3">
        <f t="shared" si="268"/>
        <v>-0.12627190524231213</v>
      </c>
      <c r="AC1381" s="3">
        <f t="shared" si="269"/>
        <v>-9.0075850988304743E-2</v>
      </c>
      <c r="AD1381" s="3">
        <f t="shared" si="270"/>
        <v>-0.76869185068938461</v>
      </c>
      <c r="AE1381" s="3">
        <f t="shared" si="271"/>
        <v>-1.2136718604042894E-4</v>
      </c>
      <c r="AF1381" s="3">
        <f t="shared" si="272"/>
        <v>0</v>
      </c>
      <c r="AG1381" s="3">
        <f t="shared" si="273"/>
        <v>0</v>
      </c>
      <c r="AH1381" s="3">
        <f t="shared" si="274"/>
        <v>1</v>
      </c>
    </row>
    <row r="1382" spans="1:34" x14ac:dyDescent="0.25">
      <c r="A1382" t="s">
        <v>1383</v>
      </c>
      <c r="B1382">
        <v>5.2248999999999999</v>
      </c>
      <c r="C1382">
        <v>0</v>
      </c>
      <c r="D1382">
        <v>-0.10216</v>
      </c>
      <c r="E1382">
        <v>0</v>
      </c>
      <c r="F1382">
        <v>0</v>
      </c>
      <c r="G1382">
        <v>0</v>
      </c>
      <c r="H1382">
        <v>0</v>
      </c>
      <c r="I1382" s="1">
        <v>-8.5317000000000004E-2</v>
      </c>
      <c r="J1382">
        <v>-0.63490000000000002</v>
      </c>
      <c r="K1382">
        <v>0</v>
      </c>
      <c r="L1382">
        <v>0</v>
      </c>
      <c r="M1382">
        <v>0</v>
      </c>
      <c r="N1382">
        <v>0</v>
      </c>
      <c r="O1382">
        <v>-3.8018000000000001</v>
      </c>
      <c r="P1382">
        <v>-0.59943000000000002</v>
      </c>
      <c r="Q1382" s="1">
        <v>-1.456E-3</v>
      </c>
      <c r="R1382">
        <v>0</v>
      </c>
      <c r="S1382">
        <v>0</v>
      </c>
      <c r="T1382">
        <f t="shared" si="263"/>
        <v>-1.6299999999967838E-4</v>
      </c>
      <c r="U1382" s="3">
        <f t="shared" si="264"/>
        <v>-3.1196769316097606E-5</v>
      </c>
      <c r="V1382" t="b">
        <f t="shared" si="265"/>
        <v>1</v>
      </c>
      <c r="X1382" s="1">
        <f>B1382*[1]List!F1386</f>
        <v>827.04942099999994</v>
      </c>
      <c r="Y1382">
        <f>10^[1]List!G1386</f>
        <v>21.621414471791514</v>
      </c>
      <c r="Z1382" s="1">
        <f t="shared" si="266"/>
        <v>38.251402195680306</v>
      </c>
      <c r="AA1382" s="3">
        <f t="shared" si="267"/>
        <v>-1.9552527321097055E-2</v>
      </c>
      <c r="AB1382" s="3">
        <f t="shared" si="268"/>
        <v>-0.13784321231028346</v>
      </c>
      <c r="AC1382" s="3">
        <f t="shared" si="269"/>
        <v>-0.11472564068211832</v>
      </c>
      <c r="AD1382" s="3">
        <f t="shared" si="270"/>
        <v>-0.72763115083542274</v>
      </c>
      <c r="AE1382" s="3">
        <f t="shared" si="271"/>
        <v>-2.7866562039464873E-4</v>
      </c>
      <c r="AF1382" s="3">
        <f t="shared" si="272"/>
        <v>0</v>
      </c>
      <c r="AG1382" s="3">
        <f t="shared" si="273"/>
        <v>0</v>
      </c>
      <c r="AH1382" s="3">
        <f t="shared" si="274"/>
        <v>1</v>
      </c>
    </row>
    <row r="1383" spans="1:34" x14ac:dyDescent="0.25">
      <c r="A1383" t="s">
        <v>1384</v>
      </c>
      <c r="B1383">
        <v>181.19</v>
      </c>
      <c r="C1383">
        <v>0</v>
      </c>
      <c r="D1383" s="1">
        <v>-1.651E-2</v>
      </c>
      <c r="E1383">
        <v>0</v>
      </c>
      <c r="F1383">
        <v>0</v>
      </c>
      <c r="G1383">
        <v>0</v>
      </c>
      <c r="H1383">
        <v>-18.693999999999999</v>
      </c>
      <c r="I1383">
        <v>-11.647</v>
      </c>
      <c r="J1383">
        <v>-6.4949000000000003</v>
      </c>
      <c r="K1383">
        <v>0</v>
      </c>
      <c r="L1383">
        <v>0</v>
      </c>
      <c r="M1383">
        <v>-10.414</v>
      </c>
      <c r="N1383">
        <v>-133.87</v>
      </c>
      <c r="O1383" s="1">
        <v>-2.1135999999999999E-2</v>
      </c>
      <c r="P1383" s="1">
        <v>-1.4999999999999999E-2</v>
      </c>
      <c r="Q1383" s="1">
        <v>-3.6447999999999998E-6</v>
      </c>
      <c r="R1383">
        <v>0</v>
      </c>
      <c r="S1383">
        <v>0</v>
      </c>
      <c r="T1383">
        <f t="shared" si="263"/>
        <v>1.7450355200014013E-2</v>
      </c>
      <c r="U1383" s="3">
        <f t="shared" si="264"/>
        <v>9.6309703626105273E-5</v>
      </c>
      <c r="V1383" t="b">
        <f t="shared" si="265"/>
        <v>1</v>
      </c>
      <c r="X1383" s="1">
        <f>B1383*[1]List!F1387</f>
        <v>19231.506600000001</v>
      </c>
      <c r="Y1383">
        <f>10^[1]List!G1387</f>
        <v>50.987634914786646</v>
      </c>
      <c r="Z1383" s="1">
        <f t="shared" si="266"/>
        <v>377.17981295152754</v>
      </c>
      <c r="AA1383" s="3">
        <f t="shared" si="267"/>
        <v>-0.10326458413819747</v>
      </c>
      <c r="AB1383" s="3">
        <f t="shared" si="268"/>
        <v>-0.89643964898725104</v>
      </c>
      <c r="AC1383" s="3">
        <f t="shared" si="269"/>
        <v>-8.278602571885866E-5</v>
      </c>
      <c r="AD1383" s="3">
        <f t="shared" si="270"/>
        <v>-1.1665102930625309E-4</v>
      </c>
      <c r="AE1383" s="3">
        <f t="shared" si="271"/>
        <v>-2.0115900436006402E-8</v>
      </c>
      <c r="AF1383" s="3">
        <f t="shared" si="272"/>
        <v>0.88830660627399927</v>
      </c>
      <c r="AG1383" s="3">
        <f t="shared" si="273"/>
        <v>0</v>
      </c>
      <c r="AH1383" s="3">
        <f t="shared" si="274"/>
        <v>0.11169339372600058</v>
      </c>
    </row>
    <row r="1384" spans="1:34" x14ac:dyDescent="0.25">
      <c r="A1384" t="s">
        <v>1385</v>
      </c>
      <c r="B1384">
        <v>339.65</v>
      </c>
      <c r="C1384">
        <v>0</v>
      </c>
      <c r="D1384">
        <v>-6.3823999999999996</v>
      </c>
      <c r="E1384">
        <v>0</v>
      </c>
      <c r="F1384">
        <v>0</v>
      </c>
      <c r="G1384">
        <v>0</v>
      </c>
      <c r="H1384">
        <v>0</v>
      </c>
      <c r="I1384">
        <v>-1.9919</v>
      </c>
      <c r="J1384">
        <v>-11.29</v>
      </c>
      <c r="K1384">
        <v>0</v>
      </c>
      <c r="L1384">
        <v>0</v>
      </c>
      <c r="M1384">
        <v>0</v>
      </c>
      <c r="N1384">
        <v>0</v>
      </c>
      <c r="O1384">
        <v>-279.39999999999998</v>
      </c>
      <c r="P1384">
        <v>-40.558999999999997</v>
      </c>
      <c r="Q1384" s="1">
        <v>-1.7269E-2</v>
      </c>
      <c r="R1384">
        <v>0</v>
      </c>
      <c r="S1384">
        <v>0</v>
      </c>
      <c r="T1384">
        <f t="shared" si="263"/>
        <v>9.4309999999768537E-3</v>
      </c>
      <c r="U1384" s="3">
        <f t="shared" si="264"/>
        <v>2.776681878397425E-5</v>
      </c>
      <c r="V1384" t="b">
        <f t="shared" si="265"/>
        <v>1</v>
      </c>
      <c r="X1384" s="1">
        <f>B1384*[1]List!F1388</f>
        <v>63273.398499999996</v>
      </c>
      <c r="Y1384">
        <f>10^[1]List!G1388</f>
        <v>0.37958640076873063</v>
      </c>
      <c r="Z1384" s="1">
        <f t="shared" si="266"/>
        <v>166690.37239442719</v>
      </c>
      <c r="AA1384" s="3">
        <f t="shared" si="267"/>
        <v>-1.8791108494037981E-2</v>
      </c>
      <c r="AB1384" s="3">
        <f t="shared" si="268"/>
        <v>-3.9104666568526424E-2</v>
      </c>
      <c r="AC1384" s="3">
        <f t="shared" si="269"/>
        <v>-0.1194141027528338</v>
      </c>
      <c r="AD1384" s="3">
        <f t="shared" si="270"/>
        <v>-0.82261151185043424</v>
      </c>
      <c r="AE1384" s="3">
        <f t="shared" si="271"/>
        <v>-5.0843515383483003E-5</v>
      </c>
      <c r="AF1384" s="3">
        <f t="shared" si="272"/>
        <v>0</v>
      </c>
      <c r="AG1384" s="3">
        <f t="shared" si="273"/>
        <v>0</v>
      </c>
      <c r="AH1384" s="3">
        <f t="shared" si="274"/>
        <v>1</v>
      </c>
    </row>
    <row r="1385" spans="1:34" x14ac:dyDescent="0.25">
      <c r="A1385" t="s">
        <v>1386</v>
      </c>
      <c r="B1385">
        <v>661.69</v>
      </c>
      <c r="C1385">
        <v>0</v>
      </c>
      <c r="D1385">
        <v>-11.853999999999999</v>
      </c>
      <c r="E1385">
        <v>0</v>
      </c>
      <c r="F1385">
        <v>0</v>
      </c>
      <c r="G1385">
        <v>0</v>
      </c>
      <c r="H1385">
        <v>0</v>
      </c>
      <c r="I1385">
        <v>-3.1898</v>
      </c>
      <c r="J1385">
        <v>-17.768999999999998</v>
      </c>
      <c r="K1385">
        <v>0</v>
      </c>
      <c r="L1385">
        <v>0</v>
      </c>
      <c r="M1385">
        <v>0</v>
      </c>
      <c r="N1385">
        <v>0</v>
      </c>
      <c r="O1385">
        <v>-553.79</v>
      </c>
      <c r="P1385">
        <v>-75.123999999999995</v>
      </c>
      <c r="Q1385" s="1">
        <v>-2.6034000000000002E-2</v>
      </c>
      <c r="R1385">
        <v>0</v>
      </c>
      <c r="S1385">
        <v>0</v>
      </c>
      <c r="T1385">
        <f t="shared" si="263"/>
        <v>-6.2833999999942658E-2</v>
      </c>
      <c r="U1385" s="3">
        <f t="shared" si="264"/>
        <v>-9.4959875470299767E-5</v>
      </c>
      <c r="V1385" t="b">
        <f t="shared" si="265"/>
        <v>1</v>
      </c>
      <c r="X1385" s="1">
        <f>B1385*[1]List!F1389</f>
        <v>131219.7439</v>
      </c>
      <c r="Y1385">
        <f>10^[1]List!G1389</f>
        <v>1.962140527141832</v>
      </c>
      <c r="Z1385" s="1">
        <f t="shared" si="266"/>
        <v>66875.813472515307</v>
      </c>
      <c r="AA1385" s="3">
        <f t="shared" si="267"/>
        <v>-1.7914733485469025E-2</v>
      </c>
      <c r="AB1385" s="3">
        <f t="shared" si="268"/>
        <v>-3.1674651271743556E-2</v>
      </c>
      <c r="AC1385" s="3">
        <f t="shared" si="269"/>
        <v>-0.11353352778491436</v>
      </c>
      <c r="AD1385" s="3">
        <f t="shared" si="270"/>
        <v>-0.83693270262509623</v>
      </c>
      <c r="AE1385" s="3">
        <f t="shared" si="271"/>
        <v>-3.9344708247064337E-5</v>
      </c>
      <c r="AF1385" s="3">
        <f t="shared" si="272"/>
        <v>0</v>
      </c>
      <c r="AG1385" s="3">
        <f t="shared" si="273"/>
        <v>0</v>
      </c>
      <c r="AH1385" s="3">
        <f t="shared" si="274"/>
        <v>1</v>
      </c>
    </row>
    <row r="1386" spans="1:34" x14ac:dyDescent="0.25">
      <c r="A1386" t="s">
        <v>1387</v>
      </c>
      <c r="B1386">
        <v>1210.3</v>
      </c>
      <c r="C1386">
        <v>0</v>
      </c>
      <c r="D1386">
        <v>-2.8689</v>
      </c>
      <c r="E1386">
        <v>0</v>
      </c>
      <c r="F1386">
        <v>0</v>
      </c>
      <c r="G1386">
        <v>0</v>
      </c>
      <c r="H1386" s="1">
        <v>-3.6083999999999999E-7</v>
      </c>
      <c r="I1386">
        <v>-58.323999999999998</v>
      </c>
      <c r="J1386">
        <v>-317.47000000000003</v>
      </c>
      <c r="K1386">
        <v>0</v>
      </c>
      <c r="L1386">
        <v>0</v>
      </c>
      <c r="M1386" s="1">
        <v>-3.0745E-6</v>
      </c>
      <c r="N1386" s="1">
        <v>-3.6278000000000001E-5</v>
      </c>
      <c r="O1386">
        <v>-831.28</v>
      </c>
      <c r="P1386">
        <v>-0.24554000000000001</v>
      </c>
      <c r="Q1386" s="1">
        <v>-2.2603999999999999E-5</v>
      </c>
      <c r="R1386">
        <v>0</v>
      </c>
      <c r="S1386">
        <v>0</v>
      </c>
      <c r="T1386">
        <f t="shared" si="263"/>
        <v>0.11149768265993017</v>
      </c>
      <c r="U1386" s="3">
        <f t="shared" si="264"/>
        <v>9.21240045112205E-5</v>
      </c>
      <c r="V1386" t="b">
        <f t="shared" si="265"/>
        <v>1</v>
      </c>
      <c r="X1386" s="1">
        <f>B1386*[1]List!F1390</f>
        <v>198731.25999999998</v>
      </c>
      <c r="Y1386">
        <f>10^[1]List!G1390</f>
        <v>19532.415976485736</v>
      </c>
      <c r="Z1386" s="1">
        <f t="shared" si="266"/>
        <v>10.174433118731665</v>
      </c>
      <c r="AA1386" s="3">
        <f t="shared" si="267"/>
        <v>-2.3704043301991246E-3</v>
      </c>
      <c r="AB1386" s="3">
        <f t="shared" si="268"/>
        <v>-0.31049660361274067</v>
      </c>
      <c r="AC1386" s="3">
        <f t="shared" si="269"/>
        <v>-2.0287532016855328E-4</v>
      </c>
      <c r="AD1386" s="3">
        <f t="shared" si="270"/>
        <v>-0.68683797405601921</v>
      </c>
      <c r="AE1386" s="3">
        <f t="shared" si="271"/>
        <v>-1.867636123275221E-8</v>
      </c>
      <c r="AF1386" s="3">
        <f t="shared" si="272"/>
        <v>1.0471826553663564E-7</v>
      </c>
      <c r="AG1386" s="3">
        <f t="shared" si="273"/>
        <v>0</v>
      </c>
      <c r="AH1386" s="3">
        <f t="shared" si="274"/>
        <v>0.9999998952817345</v>
      </c>
    </row>
    <row r="1387" spans="1:34" x14ac:dyDescent="0.25">
      <c r="A1387" t="s">
        <v>1388</v>
      </c>
      <c r="B1387">
        <v>12512</v>
      </c>
      <c r="C1387">
        <v>0</v>
      </c>
      <c r="D1387">
        <v>-93.55</v>
      </c>
      <c r="E1387">
        <v>0</v>
      </c>
      <c r="F1387">
        <v>-2.6331000000000002</v>
      </c>
      <c r="G1387">
        <v>0</v>
      </c>
      <c r="H1387">
        <v>0</v>
      </c>
      <c r="I1387">
        <v>-38.798000000000002</v>
      </c>
      <c r="J1387">
        <v>-139.99</v>
      </c>
      <c r="K1387" s="1">
        <v>-4.8016999999999999E-3</v>
      </c>
      <c r="L1387">
        <v>0</v>
      </c>
      <c r="M1387">
        <v>0</v>
      </c>
      <c r="N1387">
        <v>0</v>
      </c>
      <c r="O1387">
        <v>-11228</v>
      </c>
      <c r="P1387">
        <v>-1007.4</v>
      </c>
      <c r="Q1387">
        <v>-1.2438</v>
      </c>
      <c r="R1387" s="1">
        <v>-3.3761000000000002E-4</v>
      </c>
      <c r="S1387">
        <v>0</v>
      </c>
      <c r="T1387">
        <f t="shared" si="263"/>
        <v>0.37996069000035526</v>
      </c>
      <c r="U1387" s="3">
        <f t="shared" si="264"/>
        <v>3.0367702205910748E-5</v>
      </c>
      <c r="V1387" t="b">
        <f t="shared" si="265"/>
        <v>1</v>
      </c>
      <c r="X1387" s="1">
        <f>B1387*[1]List!F1391</f>
        <v>2682447.6799999997</v>
      </c>
      <c r="Y1387">
        <f>10^[1]List!G1391</f>
        <v>0.6833762796359063</v>
      </c>
      <c r="Z1387" s="1">
        <f t="shared" si="266"/>
        <v>3925286.4928662316</v>
      </c>
      <c r="AA1387" s="3">
        <f t="shared" si="267"/>
        <v>-7.6872682225063932E-3</v>
      </c>
      <c r="AB1387" s="3">
        <f t="shared" si="268"/>
        <v>-1.4289706018222508E-2</v>
      </c>
      <c r="AC1387" s="3">
        <f t="shared" si="269"/>
        <v>-8.0514705882352933E-2</v>
      </c>
      <c r="AD1387" s="3">
        <f t="shared" si="270"/>
        <v>-0.89737851662404089</v>
      </c>
      <c r="AE1387" s="3">
        <f t="shared" si="271"/>
        <v>-9.9435550671355506E-5</v>
      </c>
      <c r="AF1387" s="3">
        <f t="shared" si="272"/>
        <v>0</v>
      </c>
      <c r="AG1387" s="3">
        <f t="shared" si="273"/>
        <v>2.6856226617315765E-5</v>
      </c>
      <c r="AH1387" s="3">
        <f t="shared" si="274"/>
        <v>0.99997314377338264</v>
      </c>
    </row>
    <row r="1388" spans="1:34" x14ac:dyDescent="0.25">
      <c r="A1388" t="s">
        <v>1389</v>
      </c>
      <c r="B1388">
        <v>119.59</v>
      </c>
      <c r="C1388">
        <v>0</v>
      </c>
      <c r="D1388">
        <v>-0.96811999999999998</v>
      </c>
      <c r="E1388">
        <v>0</v>
      </c>
      <c r="F1388" s="1">
        <v>-1.2546E-2</v>
      </c>
      <c r="G1388">
        <v>0</v>
      </c>
      <c r="H1388" s="1">
        <v>-1.9149E-7</v>
      </c>
      <c r="I1388">
        <v>-8.3757999999999999</v>
      </c>
      <c r="J1388">
        <v>-48.070999999999998</v>
      </c>
      <c r="K1388" s="1">
        <v>-3.9168999999999997E-6</v>
      </c>
      <c r="L1388" s="1">
        <v>-1.7489E-4</v>
      </c>
      <c r="M1388" s="1">
        <v>-7.1027000000000002E-7</v>
      </c>
      <c r="N1388" s="1">
        <v>-7.4208000000000002E-6</v>
      </c>
      <c r="O1388">
        <v>-62.069000000000003</v>
      </c>
      <c r="P1388">
        <v>0</v>
      </c>
      <c r="Q1388" s="1">
        <v>-7.5650999999999996E-2</v>
      </c>
      <c r="R1388" s="1">
        <v>-1.2035000000000001E-5</v>
      </c>
      <c r="S1388">
        <v>0</v>
      </c>
      <c r="T1388">
        <f t="shared" si="263"/>
        <v>1.7683835540003127E-2</v>
      </c>
      <c r="U1388" s="3">
        <f t="shared" si="264"/>
        <v>1.4787052044487939E-4</v>
      </c>
      <c r="V1388" t="b">
        <f t="shared" si="265"/>
        <v>1</v>
      </c>
      <c r="X1388" s="1">
        <f>B1388*[1]List!F1392</f>
        <v>41192.775500000003</v>
      </c>
      <c r="Y1388">
        <f>10^[1]List!G1392</f>
        <v>32.276678156470474</v>
      </c>
      <c r="Z1388" s="1">
        <f t="shared" si="266"/>
        <v>1276.2396210758177</v>
      </c>
      <c r="AA1388" s="3">
        <f t="shared" si="267"/>
        <v>-8.2002357345095731E-3</v>
      </c>
      <c r="AB1388" s="3">
        <f t="shared" si="268"/>
        <v>-0.47200423896621785</v>
      </c>
      <c r="AC1388" s="3">
        <f t="shared" si="269"/>
        <v>0</v>
      </c>
      <c r="AD1388" s="3">
        <f t="shared" si="270"/>
        <v>-0.51901496780667278</v>
      </c>
      <c r="AE1388" s="3">
        <f t="shared" si="271"/>
        <v>-6.326869721548624E-4</v>
      </c>
      <c r="AF1388" s="3">
        <f t="shared" si="272"/>
        <v>1.4404790124467214E-7</v>
      </c>
      <c r="AG1388" s="3">
        <f t="shared" si="273"/>
        <v>3.1676960932652118E-6</v>
      </c>
      <c r="AH1388" s="3">
        <f t="shared" si="274"/>
        <v>0.99999668825600552</v>
      </c>
    </row>
    <row r="1389" spans="1:34" x14ac:dyDescent="0.25">
      <c r="A1389" t="s">
        <v>1390</v>
      </c>
      <c r="B1389">
        <v>21.02</v>
      </c>
      <c r="C1389">
        <v>0</v>
      </c>
      <c r="D1389">
        <v>-0.23397999999999999</v>
      </c>
      <c r="E1389">
        <v>0</v>
      </c>
      <c r="F1389" s="1">
        <v>-1.1653E-3</v>
      </c>
      <c r="G1389">
        <v>0</v>
      </c>
      <c r="H1389">
        <v>0</v>
      </c>
      <c r="I1389">
        <v>-1.9883999999999999</v>
      </c>
      <c r="J1389">
        <v>-12.153</v>
      </c>
      <c r="K1389" s="1">
        <v>-5.3644E-7</v>
      </c>
      <c r="L1389" s="1">
        <v>-1.9595999999999999E-4</v>
      </c>
      <c r="M1389">
        <v>0</v>
      </c>
      <c r="N1389">
        <v>0</v>
      </c>
      <c r="O1389">
        <v>-6.6322999999999999</v>
      </c>
      <c r="P1389" s="1">
        <v>-9.4158999999999996E-3</v>
      </c>
      <c r="Q1389" s="1">
        <v>-1.2851E-3</v>
      </c>
      <c r="R1389" s="1">
        <v>-5.2957999999999997E-8</v>
      </c>
      <c r="S1389">
        <v>0</v>
      </c>
      <c r="T1389">
        <f t="shared" si="263"/>
        <v>2.5715060200132318E-4</v>
      </c>
      <c r="U1389" s="3">
        <f t="shared" si="264"/>
        <v>1.2233615699396917E-5</v>
      </c>
      <c r="V1389" t="b">
        <f t="shared" si="265"/>
        <v>1</v>
      </c>
      <c r="X1389" s="1">
        <f>B1389*[1]List!F1393</f>
        <v>5168.3976000000002</v>
      </c>
      <c r="Y1389">
        <f>10^[1]List!G1393</f>
        <v>2.6830426585658214</v>
      </c>
      <c r="Z1389" s="1">
        <f t="shared" si="266"/>
        <v>1926.3195773274385</v>
      </c>
      <c r="AA1389" s="3">
        <f t="shared" si="267"/>
        <v>-1.118674119885823E-2</v>
      </c>
      <c r="AB1389" s="3">
        <f t="shared" si="268"/>
        <v>-0.6727686249495719</v>
      </c>
      <c r="AC1389" s="3">
        <f t="shared" si="269"/>
        <v>-4.4794957183634634E-4</v>
      </c>
      <c r="AD1389" s="3">
        <f t="shared" si="270"/>
        <v>-0.31552331113225501</v>
      </c>
      <c r="AE1389" s="3">
        <f t="shared" si="271"/>
        <v>-6.1139531779257848E-5</v>
      </c>
      <c r="AF1389" s="3">
        <f t="shared" si="272"/>
        <v>0</v>
      </c>
      <c r="AG1389" s="3">
        <f t="shared" si="273"/>
        <v>1.3894926223461824E-5</v>
      </c>
      <c r="AH1389" s="3">
        <f t="shared" si="274"/>
        <v>0.99998610507377661</v>
      </c>
    </row>
    <row r="1390" spans="1:34" x14ac:dyDescent="0.25">
      <c r="A1390" t="s">
        <v>1391</v>
      </c>
      <c r="B1390">
        <v>8449.1</v>
      </c>
      <c r="C1390">
        <v>0</v>
      </c>
      <c r="D1390">
        <v>-14.739000000000001</v>
      </c>
      <c r="E1390">
        <v>0</v>
      </c>
      <c r="F1390">
        <v>-1.8609</v>
      </c>
      <c r="G1390">
        <v>0</v>
      </c>
      <c r="H1390">
        <v>0</v>
      </c>
      <c r="I1390">
        <v>-182.27</v>
      </c>
      <c r="J1390">
        <v>-1131.2</v>
      </c>
      <c r="K1390" s="1">
        <v>-7.5228999999999997E-4</v>
      </c>
      <c r="L1390" s="1">
        <v>-4.4643000000000002E-2</v>
      </c>
      <c r="M1390">
        <v>0</v>
      </c>
      <c r="N1390">
        <v>0</v>
      </c>
      <c r="O1390">
        <v>-6968.4</v>
      </c>
      <c r="P1390">
        <v>-150.38999999999999</v>
      </c>
      <c r="Q1390">
        <v>-0.10259</v>
      </c>
      <c r="R1390" s="1">
        <v>-1.3171000000000001E-3</v>
      </c>
      <c r="S1390">
        <v>0</v>
      </c>
      <c r="T1390">
        <f t="shared" si="263"/>
        <v>9.0797610001474266E-2</v>
      </c>
      <c r="U1390" s="3">
        <f t="shared" si="264"/>
        <v>1.074642387964094E-5</v>
      </c>
      <c r="V1390" t="b">
        <f t="shared" si="265"/>
        <v>1</v>
      </c>
      <c r="X1390" s="1">
        <f>B1390*[1]List!F1394</f>
        <v>1640730.7290000001</v>
      </c>
      <c r="Y1390">
        <f>10^[1]List!G1394</f>
        <v>97.756065417936966</v>
      </c>
      <c r="Z1390" s="1">
        <f t="shared" si="266"/>
        <v>16783.927646692573</v>
      </c>
      <c r="AA1390" s="3">
        <f t="shared" si="267"/>
        <v>-1.9646944644991777E-3</v>
      </c>
      <c r="AB1390" s="3">
        <f t="shared" si="268"/>
        <v>-0.15546216701068752</v>
      </c>
      <c r="AC1390" s="3">
        <f t="shared" si="269"/>
        <v>-1.7799528943911184E-2</v>
      </c>
      <c r="AD1390" s="3">
        <f t="shared" si="270"/>
        <v>-0.82475056514895073</v>
      </c>
      <c r="AE1390" s="3">
        <f t="shared" si="271"/>
        <v>-1.2298008071865641E-5</v>
      </c>
      <c r="AF1390" s="3">
        <f t="shared" si="272"/>
        <v>0</v>
      </c>
      <c r="AG1390" s="3">
        <f t="shared" si="273"/>
        <v>3.4560150693915213E-5</v>
      </c>
      <c r="AH1390" s="3">
        <f t="shared" si="274"/>
        <v>0.99996543984930608</v>
      </c>
    </row>
    <row r="1391" spans="1:34" x14ac:dyDescent="0.25">
      <c r="A1391" t="s">
        <v>1392</v>
      </c>
      <c r="B1391">
        <v>1965.9</v>
      </c>
      <c r="C1391">
        <v>0</v>
      </c>
      <c r="D1391">
        <v>-45.402999999999999</v>
      </c>
      <c r="E1391">
        <v>0</v>
      </c>
      <c r="F1391">
        <v>0</v>
      </c>
      <c r="G1391">
        <v>0</v>
      </c>
      <c r="H1391">
        <v>0</v>
      </c>
      <c r="I1391">
        <v>-22.902000000000001</v>
      </c>
      <c r="J1391">
        <v>-152.46</v>
      </c>
      <c r="K1391">
        <v>0</v>
      </c>
      <c r="L1391">
        <v>0</v>
      </c>
      <c r="M1391">
        <v>0</v>
      </c>
      <c r="N1391">
        <v>0</v>
      </c>
      <c r="O1391">
        <v>-1409.1</v>
      </c>
      <c r="P1391">
        <v>-336.08</v>
      </c>
      <c r="Q1391" s="1">
        <v>-5.0943000000000002E-2</v>
      </c>
      <c r="R1391">
        <v>0</v>
      </c>
      <c r="S1391">
        <v>0</v>
      </c>
      <c r="T1391">
        <f t="shared" si="263"/>
        <v>-9.5942999999902231E-2</v>
      </c>
      <c r="U1391" s="3">
        <f t="shared" si="264"/>
        <v>-4.8803601403887391E-5</v>
      </c>
      <c r="V1391" t="b">
        <f t="shared" si="265"/>
        <v>1</v>
      </c>
      <c r="X1391" s="1">
        <f>B1391*[1]List!F1395</f>
        <v>252067.698</v>
      </c>
      <c r="Y1391">
        <f>10^[1]List!G1395</f>
        <v>17.241449331612074</v>
      </c>
      <c r="Z1391" s="1">
        <f t="shared" si="266"/>
        <v>14619.867109305926</v>
      </c>
      <c r="AA1391" s="3">
        <f t="shared" si="267"/>
        <v>-2.3095274429014698E-2</v>
      </c>
      <c r="AB1391" s="3">
        <f t="shared" si="268"/>
        <v>-8.9201892263085614E-2</v>
      </c>
      <c r="AC1391" s="3">
        <f t="shared" si="269"/>
        <v>-0.17095477898163688</v>
      </c>
      <c r="AD1391" s="3">
        <f t="shared" si="270"/>
        <v>-0.71677094460552415</v>
      </c>
      <c r="AE1391" s="3">
        <f t="shared" si="271"/>
        <v>-2.5913322142530137E-5</v>
      </c>
      <c r="AF1391" s="3">
        <f t="shared" si="272"/>
        <v>0</v>
      </c>
      <c r="AG1391" s="3">
        <f t="shared" si="273"/>
        <v>0</v>
      </c>
      <c r="AH1391" s="3">
        <f t="shared" si="274"/>
        <v>1</v>
      </c>
    </row>
    <row r="1392" spans="1:34" x14ac:dyDescent="0.25">
      <c r="A1392" t="s">
        <v>1393</v>
      </c>
      <c r="B1392">
        <v>3.6160999999999999</v>
      </c>
      <c r="C1392">
        <v>0</v>
      </c>
      <c r="D1392" s="1">
        <v>-2.9156000000000001E-2</v>
      </c>
      <c r="E1392">
        <v>0</v>
      </c>
      <c r="F1392">
        <v>0</v>
      </c>
      <c r="G1392">
        <v>0</v>
      </c>
      <c r="H1392">
        <v>0</v>
      </c>
      <c r="I1392" s="1">
        <v>-1.9220999999999999E-2</v>
      </c>
      <c r="J1392" s="1">
        <v>-8.1069000000000002E-2</v>
      </c>
      <c r="K1392">
        <v>0</v>
      </c>
      <c r="L1392">
        <v>0</v>
      </c>
      <c r="M1392">
        <v>0</v>
      </c>
      <c r="N1392">
        <v>0</v>
      </c>
      <c r="O1392">
        <v>-3.0893999999999999</v>
      </c>
      <c r="P1392">
        <v>-0.39718999999999999</v>
      </c>
      <c r="Q1392" s="1">
        <v>-3.5008000000000001E-5</v>
      </c>
      <c r="R1392">
        <v>0</v>
      </c>
      <c r="S1392">
        <v>0</v>
      </c>
      <c r="T1392">
        <f t="shared" si="263"/>
        <v>2.8992000000230538E-5</v>
      </c>
      <c r="U1392" s="3">
        <f t="shared" si="264"/>
        <v>8.0174773928349712E-6</v>
      </c>
      <c r="V1392" t="b">
        <f t="shared" si="265"/>
        <v>1</v>
      </c>
      <c r="X1392" s="1">
        <f>B1392*[1]List!F1396</f>
        <v>514.35406399999999</v>
      </c>
      <c r="Y1392">
        <f>10^[1]List!G1396</f>
        <v>14.364296294073737</v>
      </c>
      <c r="Z1392" s="1">
        <f t="shared" si="266"/>
        <v>35.807814978879719</v>
      </c>
      <c r="AA1392" s="3">
        <f t="shared" si="267"/>
        <v>-8.0628301208484285E-3</v>
      </c>
      <c r="AB1392" s="3">
        <f t="shared" si="268"/>
        <v>-2.7734299383313517E-2</v>
      </c>
      <c r="AC1392" s="3">
        <f t="shared" si="269"/>
        <v>-0.10983932966455574</v>
      </c>
      <c r="AD1392" s="3">
        <f t="shared" si="270"/>
        <v>-0.85434584220569121</v>
      </c>
      <c r="AE1392" s="3">
        <f t="shared" si="271"/>
        <v>-9.6811481983352235E-6</v>
      </c>
      <c r="AF1392" s="3">
        <f t="shared" si="272"/>
        <v>0</v>
      </c>
      <c r="AG1392" s="3">
        <f t="shared" si="273"/>
        <v>0</v>
      </c>
      <c r="AH1392" s="3">
        <f t="shared" si="274"/>
        <v>1</v>
      </c>
    </row>
    <row r="1393" spans="1:34" x14ac:dyDescent="0.25">
      <c r="A1393" t="s">
        <v>1394</v>
      </c>
      <c r="B1393">
        <v>37.429000000000002</v>
      </c>
      <c r="C1393">
        <v>0</v>
      </c>
      <c r="D1393">
        <v>-0.25658999999999998</v>
      </c>
      <c r="E1393">
        <v>0</v>
      </c>
      <c r="F1393">
        <v>0</v>
      </c>
      <c r="G1393">
        <v>0</v>
      </c>
      <c r="H1393">
        <v>0</v>
      </c>
      <c r="I1393">
        <v>-0.79035999999999995</v>
      </c>
      <c r="J1393">
        <v>-5.5401999999999996</v>
      </c>
      <c r="K1393">
        <v>0</v>
      </c>
      <c r="L1393">
        <v>0</v>
      </c>
      <c r="M1393">
        <v>0</v>
      </c>
      <c r="N1393">
        <v>0</v>
      </c>
      <c r="O1393">
        <v>-28.661000000000001</v>
      </c>
      <c r="P1393">
        <v>-2.1779000000000002</v>
      </c>
      <c r="Q1393" s="1">
        <v>-2.5554000000000001E-4</v>
      </c>
      <c r="R1393">
        <v>0</v>
      </c>
      <c r="S1393">
        <v>0</v>
      </c>
      <c r="T1393">
        <f t="shared" si="263"/>
        <v>2.6944599999993422E-3</v>
      </c>
      <c r="U1393" s="3">
        <f t="shared" si="264"/>
        <v>7.1988565016413528E-5</v>
      </c>
      <c r="V1393" t="b">
        <f t="shared" si="265"/>
        <v>1</v>
      </c>
      <c r="X1393" s="1">
        <f>B1393*[1]List!F1397</f>
        <v>4384.80735</v>
      </c>
      <c r="Y1393">
        <f>10^[1]List!G1397</f>
        <v>103.02844477747264</v>
      </c>
      <c r="Z1393" s="1">
        <f t="shared" si="266"/>
        <v>42.559191876287997</v>
      </c>
      <c r="AA1393" s="3">
        <f t="shared" si="267"/>
        <v>-6.8553795185551302E-3</v>
      </c>
      <c r="AB1393" s="3">
        <f t="shared" si="268"/>
        <v>-0.16913516257447431</v>
      </c>
      <c r="AC1393" s="3">
        <f t="shared" si="269"/>
        <v>-5.8187501669828209E-2</v>
      </c>
      <c r="AD1393" s="3">
        <f t="shared" si="270"/>
        <v>-0.76574314034572122</v>
      </c>
      <c r="AE1393" s="3">
        <f t="shared" si="271"/>
        <v>-6.8273264046594883E-6</v>
      </c>
      <c r="AF1393" s="3">
        <f t="shared" si="272"/>
        <v>0</v>
      </c>
      <c r="AG1393" s="3">
        <f t="shared" si="273"/>
        <v>0</v>
      </c>
      <c r="AH1393" s="3">
        <f t="shared" si="274"/>
        <v>1</v>
      </c>
    </row>
    <row r="1394" spans="1:34" x14ac:dyDescent="0.25">
      <c r="A1394" t="s">
        <v>1395</v>
      </c>
      <c r="B1394">
        <v>234.28</v>
      </c>
      <c r="C1394">
        <v>0</v>
      </c>
      <c r="D1394">
        <v>-0.51815999999999995</v>
      </c>
      <c r="E1394">
        <v>0</v>
      </c>
      <c r="F1394">
        <v>0</v>
      </c>
      <c r="G1394">
        <v>0</v>
      </c>
      <c r="H1394" s="1">
        <v>-6.9021000000000006E-8</v>
      </c>
      <c r="I1394">
        <v>-10.82</v>
      </c>
      <c r="J1394">
        <v>-60.28</v>
      </c>
      <c r="K1394">
        <v>0</v>
      </c>
      <c r="L1394">
        <v>0</v>
      </c>
      <c r="M1394" s="1">
        <v>-5.7502999999999998E-7</v>
      </c>
      <c r="N1394" s="1">
        <v>-6.8909999999999998E-6</v>
      </c>
      <c r="O1394">
        <v>-162.57</v>
      </c>
      <c r="P1394" s="1">
        <v>-9.2230999999999994E-2</v>
      </c>
      <c r="Q1394" s="1">
        <v>-9.2378000000000002E-5</v>
      </c>
      <c r="R1394">
        <v>0</v>
      </c>
      <c r="S1394">
        <v>0</v>
      </c>
      <c r="T1394">
        <f t="shared" si="263"/>
        <v>-4.909130509783519E-4</v>
      </c>
      <c r="U1394" s="3">
        <f t="shared" si="264"/>
        <v>-2.0954116910464056E-6</v>
      </c>
      <c r="V1394" t="b">
        <f t="shared" si="265"/>
        <v>1</v>
      </c>
      <c r="X1394" s="1">
        <f>B1394*[1]List!F1398</f>
        <v>48327.278400000003</v>
      </c>
      <c r="Y1394">
        <f>10^[1]List!G1398</f>
        <v>49258.767984683276</v>
      </c>
      <c r="Z1394" s="1">
        <f t="shared" si="266"/>
        <v>0.98108987246751855</v>
      </c>
      <c r="AA1394" s="3">
        <f t="shared" si="267"/>
        <v>-2.2117127754012291E-3</v>
      </c>
      <c r="AB1394" s="3">
        <f t="shared" si="268"/>
        <v>-0.30348304364875361</v>
      </c>
      <c r="AC1394" s="3">
        <f t="shared" si="269"/>
        <v>-3.9367850435376471E-4</v>
      </c>
      <c r="AD1394" s="3">
        <f t="shared" si="270"/>
        <v>-0.69391326617722382</v>
      </c>
      <c r="AE1394" s="3">
        <f t="shared" si="271"/>
        <v>-3.9430595868191906E-7</v>
      </c>
      <c r="AF1394" s="3">
        <f t="shared" si="272"/>
        <v>1.0500744326316848E-7</v>
      </c>
      <c r="AG1394" s="3">
        <f t="shared" si="273"/>
        <v>0</v>
      </c>
      <c r="AH1394" s="3">
        <f t="shared" si="274"/>
        <v>0.9999998949925567</v>
      </c>
    </row>
    <row r="1395" spans="1:34" x14ac:dyDescent="0.25">
      <c r="A1395" t="s">
        <v>1396</v>
      </c>
      <c r="B1395">
        <v>40.597999999999999</v>
      </c>
      <c r="C1395">
        <v>0</v>
      </c>
      <c r="D1395">
        <v>-0.33937</v>
      </c>
      <c r="E1395">
        <v>0</v>
      </c>
      <c r="F1395">
        <v>0</v>
      </c>
      <c r="G1395">
        <v>0</v>
      </c>
      <c r="H1395">
        <v>0</v>
      </c>
      <c r="I1395">
        <v>-0.40525</v>
      </c>
      <c r="J1395">
        <v>-1.7504</v>
      </c>
      <c r="K1395">
        <v>0</v>
      </c>
      <c r="L1395">
        <v>0</v>
      </c>
      <c r="M1395">
        <v>0</v>
      </c>
      <c r="N1395">
        <v>0</v>
      </c>
      <c r="O1395">
        <v>-33.427</v>
      </c>
      <c r="P1395">
        <v>-4.6775000000000002</v>
      </c>
      <c r="Q1395" s="1">
        <v>-5.2424000000000004E-4</v>
      </c>
      <c r="R1395">
        <v>0</v>
      </c>
      <c r="S1395">
        <v>0</v>
      </c>
      <c r="T1395">
        <f t="shared" si="263"/>
        <v>-2.0442400000046288E-3</v>
      </c>
      <c r="U1395" s="3">
        <f t="shared" si="264"/>
        <v>-5.0353219370526353E-5</v>
      </c>
      <c r="V1395" t="b">
        <f t="shared" si="265"/>
        <v>1</v>
      </c>
      <c r="X1395" s="1">
        <f>B1395*[1]List!F1399</f>
        <v>7596.69776</v>
      </c>
      <c r="Y1395">
        <f>10^[1]List!G1399</f>
        <v>90.687260486006721</v>
      </c>
      <c r="Z1395" s="1">
        <f t="shared" si="266"/>
        <v>83.768080756747423</v>
      </c>
      <c r="AA1395" s="3">
        <f t="shared" si="267"/>
        <v>-8.3592787822060199E-3</v>
      </c>
      <c r="AB1395" s="3">
        <f t="shared" si="268"/>
        <v>-5.3097443223804129E-2</v>
      </c>
      <c r="AC1395" s="3">
        <f t="shared" si="269"/>
        <v>-0.11521503522341003</v>
      </c>
      <c r="AD1395" s="3">
        <f t="shared" si="270"/>
        <v>-0.82336568303857338</v>
      </c>
      <c r="AE1395" s="3">
        <f t="shared" si="271"/>
        <v>-1.2912951376915121E-5</v>
      </c>
      <c r="AF1395" s="3">
        <f t="shared" si="272"/>
        <v>0</v>
      </c>
      <c r="AG1395" s="3">
        <f t="shared" si="273"/>
        <v>0</v>
      </c>
      <c r="AH1395" s="3">
        <f t="shared" si="274"/>
        <v>1</v>
      </c>
    </row>
    <row r="1396" spans="1:34" x14ac:dyDescent="0.25">
      <c r="A1396" t="s">
        <v>1397</v>
      </c>
      <c r="B1396">
        <v>1.1497999999999999</v>
      </c>
      <c r="C1396">
        <v>0</v>
      </c>
      <c r="D1396" s="1">
        <v>-4.7311E-4</v>
      </c>
      <c r="E1396">
        <v>0</v>
      </c>
      <c r="F1396" s="1">
        <v>-2.4844999999999999E-2</v>
      </c>
      <c r="G1396">
        <v>0</v>
      </c>
      <c r="H1396">
        <v>-0.33389999999999997</v>
      </c>
      <c r="I1396" s="1">
        <v>-2.1031999999999999E-3</v>
      </c>
      <c r="J1396" s="1">
        <v>-2.0257000000000001E-3</v>
      </c>
      <c r="K1396" s="1">
        <v>-2.8282999999999997E-4</v>
      </c>
      <c r="L1396" s="1">
        <v>-8.2649E-2</v>
      </c>
      <c r="M1396" s="1">
        <v>-3.5125999999999998E-2</v>
      </c>
      <c r="N1396">
        <v>-0.58191999999999999</v>
      </c>
      <c r="O1396">
        <v>-0.15798000000000001</v>
      </c>
      <c r="P1396" s="1">
        <v>-3.5902000000000003E-2</v>
      </c>
      <c r="Q1396" s="1">
        <v>-4.4002000000000001E-4</v>
      </c>
      <c r="R1396" s="1">
        <v>-8.3843000000000003E-5</v>
      </c>
      <c r="S1396">
        <v>0</v>
      </c>
      <c r="T1396">
        <f t="shared" si="263"/>
        <v>-0.10793070299999991</v>
      </c>
      <c r="U1396" s="3">
        <f t="shared" si="264"/>
        <v>-9.3869110280048629E-2</v>
      </c>
      <c r="V1396" t="b">
        <f t="shared" si="265"/>
        <v>1</v>
      </c>
      <c r="X1396" s="1">
        <f>B1396*[1]List!F1400</f>
        <v>359.35849200000001</v>
      </c>
      <c r="Y1396">
        <f>10^[1]List!G1400</f>
        <v>8.3694495927164034</v>
      </c>
      <c r="Z1396" s="1">
        <f t="shared" si="266"/>
        <v>42.936932473162308</v>
      </c>
      <c r="AA1396" s="3">
        <f t="shared" si="267"/>
        <v>-0.31241790746216735</v>
      </c>
      <c r="AB1396" s="3">
        <f t="shared" si="268"/>
        <v>-0.61237322142981387</v>
      </c>
      <c r="AC1396" s="3">
        <f t="shared" si="269"/>
        <v>-3.1224560793181429E-2</v>
      </c>
      <c r="AD1396" s="3">
        <f t="shared" si="270"/>
        <v>-0.1373978083144895</v>
      </c>
      <c r="AE1396" s="3">
        <f t="shared" si="271"/>
        <v>-4.5561228039659081E-4</v>
      </c>
      <c r="AF1396" s="3">
        <f t="shared" si="272"/>
        <v>0.87635293586811758</v>
      </c>
      <c r="AG1396" s="3">
        <f t="shared" si="273"/>
        <v>0.11778303837544629</v>
      </c>
      <c r="AH1396" s="3">
        <f t="shared" si="274"/>
        <v>5.8640257564361005E-3</v>
      </c>
    </row>
    <row r="1397" spans="1:34" x14ac:dyDescent="0.25">
      <c r="A1397" t="s">
        <v>1398</v>
      </c>
      <c r="B1397">
        <v>99.768000000000001</v>
      </c>
      <c r="C1397">
        <v>0</v>
      </c>
      <c r="D1397">
        <v>-0.14967</v>
      </c>
      <c r="E1397">
        <v>0</v>
      </c>
      <c r="F1397">
        <v>0</v>
      </c>
      <c r="G1397">
        <v>0</v>
      </c>
      <c r="H1397" s="1">
        <v>-2.1411999999999999E-6</v>
      </c>
      <c r="I1397">
        <v>-6.3712</v>
      </c>
      <c r="J1397">
        <v>-22.683</v>
      </c>
      <c r="K1397">
        <v>0</v>
      </c>
      <c r="L1397">
        <v>0</v>
      </c>
      <c r="M1397" s="1">
        <v>-4.303E-5</v>
      </c>
      <c r="N1397" s="1">
        <v>-3.2349000000000001E-4</v>
      </c>
      <c r="O1397">
        <v>-69.930999999999997</v>
      </c>
      <c r="P1397">
        <v>-0.62712999999999997</v>
      </c>
      <c r="Q1397" s="1">
        <v>-6.7902999999999996E-7</v>
      </c>
      <c r="R1397">
        <v>0</v>
      </c>
      <c r="S1397">
        <v>0</v>
      </c>
      <c r="T1397">
        <f t="shared" si="263"/>
        <v>5.6306597699946675E-3</v>
      </c>
      <c r="U1397" s="3">
        <f t="shared" si="264"/>
        <v>5.6437532775986965E-5</v>
      </c>
      <c r="V1397" t="b">
        <f t="shared" si="265"/>
        <v>1</v>
      </c>
      <c r="X1397" s="1">
        <f>B1397*[1]List!F1401</f>
        <v>12983.807519999998</v>
      </c>
      <c r="Y1397">
        <f>10^[1]List!G1401</f>
        <v>259.38354029745136</v>
      </c>
      <c r="Z1397" s="1">
        <f t="shared" si="266"/>
        <v>50.056404909543033</v>
      </c>
      <c r="AA1397" s="3">
        <f t="shared" si="267"/>
        <v>-1.5002018803624408E-3</v>
      </c>
      <c r="AB1397" s="3">
        <f t="shared" si="268"/>
        <v>-0.29122129861278168</v>
      </c>
      <c r="AC1397" s="3">
        <f t="shared" si="269"/>
        <v>-6.2858832491380001E-3</v>
      </c>
      <c r="AD1397" s="3">
        <f t="shared" si="270"/>
        <v>-0.70093617191885171</v>
      </c>
      <c r="AE1397" s="3">
        <f t="shared" si="271"/>
        <v>-6.8060901290995105E-9</v>
      </c>
      <c r="AF1397" s="3">
        <f t="shared" si="272"/>
        <v>1.2614884470835327E-5</v>
      </c>
      <c r="AG1397" s="3">
        <f t="shared" si="273"/>
        <v>0</v>
      </c>
      <c r="AH1397" s="3">
        <f t="shared" si="274"/>
        <v>0.9999873851155292</v>
      </c>
    </row>
    <row r="1398" spans="1:34" x14ac:dyDescent="0.25">
      <c r="A1398" t="s">
        <v>1399</v>
      </c>
      <c r="B1398">
        <v>17.077999999999999</v>
      </c>
      <c r="C1398">
        <v>0</v>
      </c>
      <c r="D1398">
        <v>-0.17688999999999999</v>
      </c>
      <c r="E1398">
        <v>0</v>
      </c>
      <c r="F1398">
        <v>0</v>
      </c>
      <c r="G1398">
        <v>0</v>
      </c>
      <c r="H1398" s="1">
        <v>-7.6730999999999994E-2</v>
      </c>
      <c r="I1398">
        <v>-0.47191</v>
      </c>
      <c r="J1398">
        <v>-2.95</v>
      </c>
      <c r="K1398">
        <v>0</v>
      </c>
      <c r="L1398">
        <v>0</v>
      </c>
      <c r="M1398" s="1">
        <v>-7.0150000000000004E-2</v>
      </c>
      <c r="N1398">
        <v>-1.0701000000000001</v>
      </c>
      <c r="O1398">
        <v>-10.472</v>
      </c>
      <c r="P1398">
        <v>-1.7922</v>
      </c>
      <c r="Q1398" s="1">
        <v>-4.9609000000000002E-6</v>
      </c>
      <c r="R1398">
        <v>0</v>
      </c>
      <c r="S1398">
        <v>0</v>
      </c>
      <c r="T1398">
        <f t="shared" si="263"/>
        <v>-1.9859608999995663E-3</v>
      </c>
      <c r="U1398" s="3">
        <f t="shared" si="264"/>
        <v>-1.1628767420070069E-4</v>
      </c>
      <c r="V1398" t="b">
        <f t="shared" si="265"/>
        <v>1</v>
      </c>
      <c r="X1398" s="1">
        <f>B1398*[1]List!F1402</f>
        <v>1402.2404240000001</v>
      </c>
      <c r="Y1398">
        <f>10^[1]List!G1402</f>
        <v>1353.7995459941758</v>
      </c>
      <c r="Z1398" s="1">
        <f t="shared" si="266"/>
        <v>1.0357814258020388</v>
      </c>
      <c r="AA1398" s="3">
        <f t="shared" si="267"/>
        <v>-1.4850743646797048E-2</v>
      </c>
      <c r="AB1398" s="3">
        <f t="shared" si="268"/>
        <v>-0.26713666705703248</v>
      </c>
      <c r="AC1398" s="3">
        <f t="shared" si="269"/>
        <v>-0.10494203068274974</v>
      </c>
      <c r="AD1398" s="3">
        <f t="shared" si="270"/>
        <v>-0.61318655580278725</v>
      </c>
      <c r="AE1398" s="3">
        <f t="shared" si="271"/>
        <v>-2.9048483428972948E-7</v>
      </c>
      <c r="AF1398" s="3">
        <f t="shared" si="272"/>
        <v>0.24993643361916282</v>
      </c>
      <c r="AG1398" s="3">
        <f t="shared" si="273"/>
        <v>0</v>
      </c>
      <c r="AH1398" s="3">
        <f t="shared" si="274"/>
        <v>0.75006356638083704</v>
      </c>
    </row>
    <row r="1399" spans="1:34" x14ac:dyDescent="0.25">
      <c r="A1399" t="s">
        <v>1400</v>
      </c>
      <c r="B1399">
        <v>2281.4</v>
      </c>
      <c r="C1399">
        <v>0</v>
      </c>
      <c r="D1399">
        <v>-3.5425</v>
      </c>
      <c r="E1399">
        <v>0</v>
      </c>
      <c r="F1399">
        <v>0</v>
      </c>
      <c r="G1399">
        <v>0</v>
      </c>
      <c r="H1399">
        <v>0</v>
      </c>
      <c r="I1399">
        <v>-64.725999999999999</v>
      </c>
      <c r="J1399">
        <v>-333.3</v>
      </c>
      <c r="K1399">
        <v>0</v>
      </c>
      <c r="L1399">
        <v>0</v>
      </c>
      <c r="M1399">
        <v>0</v>
      </c>
      <c r="N1399">
        <v>0</v>
      </c>
      <c r="O1399">
        <v>-1855.9</v>
      </c>
      <c r="P1399">
        <v>-23.837</v>
      </c>
      <c r="Q1399" s="1">
        <v>-1.7626E-4</v>
      </c>
      <c r="R1399">
        <v>0</v>
      </c>
      <c r="S1399">
        <v>0</v>
      </c>
      <c r="T1399">
        <f t="shared" si="263"/>
        <v>9.4323739999914766E-2</v>
      </c>
      <c r="U1399" s="3">
        <f t="shared" si="264"/>
        <v>4.1344674322746895E-5</v>
      </c>
      <c r="V1399" t="b">
        <f t="shared" si="265"/>
        <v>1</v>
      </c>
      <c r="X1399" s="1">
        <f>B1399*[1]List!F1403</f>
        <v>269615.85200000001</v>
      </c>
      <c r="Y1399">
        <f>10^[1]List!G1403</f>
        <v>10147.236747859704</v>
      </c>
      <c r="Z1399" s="1">
        <f t="shared" si="266"/>
        <v>26.57037168831884</v>
      </c>
      <c r="AA1399" s="3">
        <f t="shared" si="267"/>
        <v>-1.5527746120803014E-3</v>
      </c>
      <c r="AB1399" s="3">
        <f t="shared" si="268"/>
        <v>-0.1744656789690541</v>
      </c>
      <c r="AC1399" s="3">
        <f t="shared" si="269"/>
        <v>-1.0448408871745418E-2</v>
      </c>
      <c r="AD1399" s="3">
        <f t="shared" si="270"/>
        <v>-0.81349171561321998</v>
      </c>
      <c r="AE1399" s="3">
        <f t="shared" si="271"/>
        <v>-7.7259577452441477E-8</v>
      </c>
      <c r="AF1399" s="3">
        <f t="shared" si="272"/>
        <v>0</v>
      </c>
      <c r="AG1399" s="3">
        <f t="shared" si="273"/>
        <v>0</v>
      </c>
      <c r="AH1399" s="3">
        <f t="shared" si="274"/>
        <v>1</v>
      </c>
    </row>
    <row r="1400" spans="1:34" x14ac:dyDescent="0.25">
      <c r="A1400" t="s">
        <v>1401</v>
      </c>
      <c r="B1400">
        <v>5.5468999999999999</v>
      </c>
      <c r="C1400">
        <v>0</v>
      </c>
      <c r="D1400" s="1">
        <v>-1.4730999999999999E-2</v>
      </c>
      <c r="E1400">
        <v>0</v>
      </c>
      <c r="F1400">
        <v>0</v>
      </c>
      <c r="G1400">
        <v>0</v>
      </c>
      <c r="H1400" s="1">
        <v>-1.9261000000000002E-9</v>
      </c>
      <c r="I1400">
        <v>-0.32538</v>
      </c>
      <c r="J1400">
        <v>-1.8698999999999999</v>
      </c>
      <c r="K1400">
        <v>0</v>
      </c>
      <c r="L1400">
        <v>0</v>
      </c>
      <c r="M1400" s="1">
        <v>-1.7161999999999998E-8</v>
      </c>
      <c r="N1400" s="1">
        <v>-2.1320999999999999E-7</v>
      </c>
      <c r="O1400">
        <v>-3.3336999999999999</v>
      </c>
      <c r="P1400" s="1">
        <v>-3.3965000000000002E-3</v>
      </c>
      <c r="Q1400" s="1">
        <v>-6.1291000000000003E-6</v>
      </c>
      <c r="R1400">
        <v>0</v>
      </c>
      <c r="S1400">
        <v>0</v>
      </c>
      <c r="T1400">
        <f t="shared" si="263"/>
        <v>-2.1386139809998086E-4</v>
      </c>
      <c r="U1400" s="3">
        <f t="shared" si="264"/>
        <v>-3.8555120535791315E-5</v>
      </c>
      <c r="V1400" t="b">
        <f t="shared" si="265"/>
        <v>1</v>
      </c>
      <c r="X1400" s="1">
        <f>B1400*[1]List!F1404</f>
        <v>966.49185599999998</v>
      </c>
      <c r="Y1400">
        <f>10^[1]List!G1404</f>
        <v>2395.2357024598232</v>
      </c>
      <c r="Z1400" s="1">
        <f t="shared" si="266"/>
        <v>0.40350594933410799</v>
      </c>
      <c r="AA1400" s="3">
        <f t="shared" si="267"/>
        <v>-2.6557179552723141E-3</v>
      </c>
      <c r="AB1400" s="3">
        <f t="shared" si="268"/>
        <v>-0.39576704652544659</v>
      </c>
      <c r="AC1400" s="3">
        <f t="shared" si="269"/>
        <v>-6.1232400079323595E-4</v>
      </c>
      <c r="AD1400" s="3">
        <f t="shared" si="270"/>
        <v>-0.60100236167949661</v>
      </c>
      <c r="AE1400" s="3">
        <f t="shared" si="271"/>
        <v>-1.1049595269429772E-6</v>
      </c>
      <c r="AF1400" s="3">
        <f t="shared" si="272"/>
        <v>1.0493967777451468E-7</v>
      </c>
      <c r="AG1400" s="3">
        <f t="shared" si="273"/>
        <v>0</v>
      </c>
      <c r="AH1400" s="3">
        <f t="shared" si="274"/>
        <v>0.99999989506032239</v>
      </c>
    </row>
    <row r="1401" spans="1:34" x14ac:dyDescent="0.25">
      <c r="A1401" t="s">
        <v>1402</v>
      </c>
      <c r="B1401">
        <v>125.47</v>
      </c>
      <c r="C1401">
        <v>0</v>
      </c>
      <c r="D1401">
        <v>-1.0775999999999999</v>
      </c>
      <c r="E1401">
        <v>0</v>
      </c>
      <c r="F1401">
        <v>0</v>
      </c>
      <c r="G1401">
        <v>0</v>
      </c>
      <c r="H1401">
        <v>0</v>
      </c>
      <c r="I1401">
        <v>-3.4251999999999998</v>
      </c>
      <c r="J1401">
        <v>-30.195</v>
      </c>
      <c r="K1401">
        <v>0</v>
      </c>
      <c r="L1401">
        <v>0</v>
      </c>
      <c r="M1401">
        <v>0</v>
      </c>
      <c r="N1401">
        <v>0</v>
      </c>
      <c r="O1401">
        <v>-80.962999999999994</v>
      </c>
      <c r="P1401">
        <v>-9.8089999999999993</v>
      </c>
      <c r="Q1401" s="1">
        <v>-9.8360000000000006E-4</v>
      </c>
      <c r="R1401">
        <v>0</v>
      </c>
      <c r="S1401">
        <v>0</v>
      </c>
      <c r="T1401">
        <f t="shared" si="263"/>
        <v>-7.835999999951371E-4</v>
      </c>
      <c r="U1401" s="3">
        <f t="shared" si="264"/>
        <v>-6.2453176057634261E-6</v>
      </c>
      <c r="V1401" t="b">
        <f t="shared" si="265"/>
        <v>1</v>
      </c>
      <c r="X1401" s="1">
        <f>B1401*[1]List!F1405</f>
        <v>18342.459299999999</v>
      </c>
      <c r="Y1401">
        <f>10^[1]List!G1405</f>
        <v>396.51952352760378</v>
      </c>
      <c r="Z1401" s="1">
        <f t="shared" si="266"/>
        <v>46.258653639088934</v>
      </c>
      <c r="AA1401" s="3">
        <f t="shared" si="267"/>
        <v>-8.588507212879572E-3</v>
      </c>
      <c r="AB1401" s="3">
        <f t="shared" si="268"/>
        <v>-0.26795409261177966</v>
      </c>
      <c r="AC1401" s="3">
        <f t="shared" si="269"/>
        <v>-7.8178050530007162E-2</v>
      </c>
      <c r="AD1401" s="3">
        <f t="shared" si="270"/>
        <v>-0.64527775563879808</v>
      </c>
      <c r="AE1401" s="3">
        <f t="shared" si="271"/>
        <v>-7.83932414122898E-6</v>
      </c>
      <c r="AF1401" s="3">
        <f t="shared" si="272"/>
        <v>0</v>
      </c>
      <c r="AG1401" s="3">
        <f t="shared" si="273"/>
        <v>0</v>
      </c>
      <c r="AH1401" s="3">
        <f t="shared" si="274"/>
        <v>1</v>
      </c>
    </row>
    <row r="1402" spans="1:34" x14ac:dyDescent="0.25">
      <c r="A1402" t="s">
        <v>1403</v>
      </c>
      <c r="B1402" s="1">
        <v>8.2127000000000006E-2</v>
      </c>
      <c r="C1402">
        <v>0</v>
      </c>
      <c r="D1402" s="1">
        <v>-3.7311999999999998E-5</v>
      </c>
      <c r="E1402">
        <v>0</v>
      </c>
      <c r="F1402">
        <v>0</v>
      </c>
      <c r="G1402">
        <v>0</v>
      </c>
      <c r="H1402">
        <v>0</v>
      </c>
      <c r="I1402" s="1">
        <v>-1.8247999999999999E-3</v>
      </c>
      <c r="J1402" s="1">
        <v>-2.1492E-3</v>
      </c>
      <c r="K1402">
        <v>0</v>
      </c>
      <c r="L1402">
        <v>0</v>
      </c>
      <c r="M1402">
        <v>0</v>
      </c>
      <c r="N1402">
        <v>0</v>
      </c>
      <c r="O1402" s="1">
        <v>-7.0902999999999994E-2</v>
      </c>
      <c r="P1402" s="1">
        <v>-7.2094999999999998E-3</v>
      </c>
      <c r="Q1402" s="1">
        <v>-2.5020000000000003E-10</v>
      </c>
      <c r="R1402">
        <v>0</v>
      </c>
      <c r="S1402">
        <v>0</v>
      </c>
      <c r="T1402">
        <f t="shared" si="263"/>
        <v>3.1877498000089961E-6</v>
      </c>
      <c r="U1402" s="3">
        <f t="shared" si="264"/>
        <v>3.8814881829471381E-5</v>
      </c>
      <c r="V1402" t="b">
        <f t="shared" si="265"/>
        <v>1</v>
      </c>
      <c r="X1402" s="1">
        <f>B1402*[1]List!F1406</f>
        <v>7.0666998420000011</v>
      </c>
      <c r="Y1402">
        <f>10^[1]List!G1406</f>
        <v>20.322187106288606</v>
      </c>
      <c r="Z1402" s="1">
        <f t="shared" si="266"/>
        <v>0.3477332338807787</v>
      </c>
      <c r="AA1402" s="3">
        <f t="shared" si="267"/>
        <v>-4.5432074713553392E-4</v>
      </c>
      <c r="AB1402" s="3">
        <f t="shared" si="268"/>
        <v>-4.8388471513631327E-2</v>
      </c>
      <c r="AC1402" s="3">
        <f t="shared" si="269"/>
        <v>-8.7784772364752142E-2</v>
      </c>
      <c r="AD1402" s="3">
        <f t="shared" si="270"/>
        <v>-0.86333361744615034</v>
      </c>
      <c r="AE1402" s="3">
        <f t="shared" si="271"/>
        <v>-3.0465011506569093E-9</v>
      </c>
      <c r="AF1402" s="3">
        <f t="shared" si="272"/>
        <v>0</v>
      </c>
      <c r="AG1402" s="3">
        <f t="shared" si="273"/>
        <v>0</v>
      </c>
      <c r="AH1402" s="3">
        <f t="shared" si="274"/>
        <v>1</v>
      </c>
    </row>
    <row r="1403" spans="1:34" x14ac:dyDescent="0.25">
      <c r="A1403" t="s">
        <v>1404</v>
      </c>
      <c r="B1403">
        <v>0.39093</v>
      </c>
      <c r="C1403">
        <v>0</v>
      </c>
      <c r="D1403" s="1">
        <v>-4.8943000000000001E-4</v>
      </c>
      <c r="E1403">
        <v>0</v>
      </c>
      <c r="F1403">
        <v>0</v>
      </c>
      <c r="G1403">
        <v>0</v>
      </c>
      <c r="H1403" s="1">
        <v>-7.5072E-2</v>
      </c>
      <c r="I1403" s="1">
        <v>-1.4597000000000001E-2</v>
      </c>
      <c r="J1403" s="1">
        <v>-9.7590999999999997E-3</v>
      </c>
      <c r="K1403">
        <v>0</v>
      </c>
      <c r="L1403">
        <v>0</v>
      </c>
      <c r="M1403" s="1">
        <v>-1.8266999999999999E-2</v>
      </c>
      <c r="N1403">
        <v>-0.26030999999999999</v>
      </c>
      <c r="O1403" s="1">
        <v>-1.2326E-2</v>
      </c>
      <c r="P1403" s="1">
        <v>-9.1236999999999994E-5</v>
      </c>
      <c r="Q1403" s="1">
        <v>-1.0153E-7</v>
      </c>
      <c r="R1403">
        <v>0</v>
      </c>
      <c r="S1403">
        <v>0</v>
      </c>
      <c r="T1403">
        <f t="shared" si="263"/>
        <v>1.8131469999948364E-5</v>
      </c>
      <c r="U1403" s="3">
        <f t="shared" si="264"/>
        <v>4.6380349423038301E-5</v>
      </c>
      <c r="V1403" t="b">
        <f t="shared" si="265"/>
        <v>1</v>
      </c>
      <c r="X1403" s="1">
        <f>B1403*[1]List!F1407</f>
        <v>57.1500567</v>
      </c>
      <c r="Y1403">
        <f>10^[1]List!G1407</f>
        <v>0.87144867695228723</v>
      </c>
      <c r="Z1403" s="1">
        <f t="shared" si="266"/>
        <v>65.58051921069017</v>
      </c>
      <c r="AA1403" s="3">
        <f t="shared" si="267"/>
        <v>-0.19328634282352339</v>
      </c>
      <c r="AB1403" s="3">
        <f t="shared" si="268"/>
        <v>-0.77490369119791258</v>
      </c>
      <c r="AC1403" s="3">
        <f t="shared" si="269"/>
        <v>-2.3338449338756298E-4</v>
      </c>
      <c r="AD1403" s="3">
        <f t="shared" si="270"/>
        <v>-3.1529941421737907E-2</v>
      </c>
      <c r="AE1403" s="3">
        <f t="shared" si="271"/>
        <v>-2.5971401529685619E-7</v>
      </c>
      <c r="AF1403" s="3">
        <f t="shared" si="272"/>
        <v>0.91959907979682642</v>
      </c>
      <c r="AG1403" s="3">
        <f t="shared" si="273"/>
        <v>0</v>
      </c>
      <c r="AH1403" s="3">
        <f t="shared" si="274"/>
        <v>8.0400920203173576E-2</v>
      </c>
    </row>
    <row r="1404" spans="1:34" x14ac:dyDescent="0.25">
      <c r="A1404" t="s">
        <v>1405</v>
      </c>
      <c r="B1404">
        <v>280.31</v>
      </c>
      <c r="C1404">
        <v>0</v>
      </c>
      <c r="D1404">
        <v>-2.5076000000000001</v>
      </c>
      <c r="E1404">
        <v>0</v>
      </c>
      <c r="F1404" s="1">
        <v>-5.6453999999999997E-2</v>
      </c>
      <c r="G1404">
        <v>0</v>
      </c>
      <c r="H1404">
        <v>-0.43514000000000003</v>
      </c>
      <c r="I1404">
        <v>-5.6485000000000003</v>
      </c>
      <c r="J1404">
        <v>-28.404</v>
      </c>
      <c r="K1404" s="1">
        <v>-2.3927999999999999E-5</v>
      </c>
      <c r="L1404" s="1">
        <v>-1.6599E-3</v>
      </c>
      <c r="M1404">
        <v>-0.32291999999999998</v>
      </c>
      <c r="N1404">
        <v>-4.1069000000000004</v>
      </c>
      <c r="O1404">
        <v>-218.95</v>
      </c>
      <c r="P1404">
        <v>-19.850000000000001</v>
      </c>
      <c r="Q1404" s="1">
        <v>-1.6223999999999999E-2</v>
      </c>
      <c r="R1404" s="1">
        <v>-4.2888E-5</v>
      </c>
      <c r="S1404">
        <v>0</v>
      </c>
      <c r="T1404">
        <f t="shared" si="263"/>
        <v>1.0535284000024884E-2</v>
      </c>
      <c r="U1404" s="3">
        <f t="shared" si="264"/>
        <v>3.7584402982501099E-5</v>
      </c>
      <c r="V1404" t="b">
        <f t="shared" si="265"/>
        <v>1</v>
      </c>
      <c r="X1404" s="1">
        <f>B1404*[1]List!F1408</f>
        <v>50803.384400000003</v>
      </c>
      <c r="Y1404">
        <f>10^[1]List!G1408</f>
        <v>18.573025108762192</v>
      </c>
      <c r="Z1404" s="1">
        <f t="shared" si="266"/>
        <v>2735.3317029670361</v>
      </c>
      <c r="AA1404" s="3">
        <f t="shared" si="267"/>
        <v>-1.069956120009989E-2</v>
      </c>
      <c r="AB1404" s="3">
        <f t="shared" si="268"/>
        <v>-0.13729087020798403</v>
      </c>
      <c r="AC1404" s="3">
        <f t="shared" si="269"/>
        <v>-7.0814455424351622E-2</v>
      </c>
      <c r="AD1404" s="3">
        <f t="shared" si="270"/>
        <v>-0.78109949698548031</v>
      </c>
      <c r="AE1404" s="3">
        <f t="shared" si="271"/>
        <v>-5.8031779101708821E-5</v>
      </c>
      <c r="AF1404" s="3">
        <f t="shared" si="272"/>
        <v>0.11510808542163622</v>
      </c>
      <c r="AG1404" s="3">
        <f t="shared" si="273"/>
        <v>4.3753971326000351E-5</v>
      </c>
      <c r="AH1404" s="3">
        <f t="shared" si="274"/>
        <v>0.88484816060703764</v>
      </c>
    </row>
    <row r="1405" spans="1:34" x14ac:dyDescent="0.25">
      <c r="A1405" t="s">
        <v>1406</v>
      </c>
      <c r="B1405">
        <v>19.132999999999999</v>
      </c>
      <c r="C1405">
        <v>0</v>
      </c>
      <c r="D1405">
        <v>-0.13888</v>
      </c>
      <c r="E1405">
        <v>0</v>
      </c>
      <c r="F1405">
        <v>0</v>
      </c>
      <c r="G1405">
        <v>0</v>
      </c>
      <c r="H1405">
        <v>0</v>
      </c>
      <c r="I1405">
        <v>-0.39104</v>
      </c>
      <c r="J1405">
        <v>-2.3542999999999998</v>
      </c>
      <c r="K1405">
        <v>0</v>
      </c>
      <c r="L1405">
        <v>0</v>
      </c>
      <c r="M1405">
        <v>0</v>
      </c>
      <c r="N1405">
        <v>0</v>
      </c>
      <c r="O1405">
        <v>-15.065</v>
      </c>
      <c r="P1405">
        <v>-1.1838</v>
      </c>
      <c r="Q1405" s="1">
        <v>-7.1559999999999998E-7</v>
      </c>
      <c r="R1405">
        <v>0</v>
      </c>
      <c r="S1405">
        <v>0</v>
      </c>
      <c r="T1405">
        <f t="shared" si="263"/>
        <v>-2.0715599999464891E-5</v>
      </c>
      <c r="U1405" s="3">
        <f t="shared" si="264"/>
        <v>-1.0827157267268537E-6</v>
      </c>
      <c r="V1405" t="b">
        <f t="shared" si="265"/>
        <v>1</v>
      </c>
      <c r="X1405" s="1">
        <f>B1405*[1]List!F1409</f>
        <v>2336.9046199999998</v>
      </c>
      <c r="Y1405">
        <f>10^[1]List!G1409</f>
        <v>345.90599253987978</v>
      </c>
      <c r="Z1405" s="1">
        <f t="shared" si="266"/>
        <v>6.7558951576433772</v>
      </c>
      <c r="AA1405" s="3">
        <f t="shared" si="267"/>
        <v>-7.2586630429101557E-3</v>
      </c>
      <c r="AB1405" s="3">
        <f t="shared" si="268"/>
        <v>-0.14348716876600637</v>
      </c>
      <c r="AC1405" s="3">
        <f t="shared" si="269"/>
        <v>-6.1872158051534003E-2</v>
      </c>
      <c r="AD1405" s="3">
        <f t="shared" si="270"/>
        <v>-0.78738305545392773</v>
      </c>
      <c r="AE1405" s="3">
        <f t="shared" si="271"/>
        <v>-3.7401348455548008E-8</v>
      </c>
      <c r="AF1405" s="3">
        <f t="shared" si="272"/>
        <v>0</v>
      </c>
      <c r="AG1405" s="3">
        <f t="shared" si="273"/>
        <v>0</v>
      </c>
      <c r="AH1405" s="3">
        <f t="shared" si="274"/>
        <v>1</v>
      </c>
    </row>
    <row r="1406" spans="1:34" x14ac:dyDescent="0.25">
      <c r="A1406" t="s">
        <v>1407</v>
      </c>
      <c r="B1406">
        <v>97.748999999999995</v>
      </c>
      <c r="C1406">
        <v>0</v>
      </c>
      <c r="D1406">
        <v>-1.5339</v>
      </c>
      <c r="E1406">
        <v>0</v>
      </c>
      <c r="F1406">
        <v>0</v>
      </c>
      <c r="G1406">
        <v>0</v>
      </c>
      <c r="H1406">
        <v>0</v>
      </c>
      <c r="I1406">
        <v>-10.273999999999999</v>
      </c>
      <c r="J1406">
        <v>-62.198</v>
      </c>
      <c r="K1406">
        <v>0</v>
      </c>
      <c r="L1406">
        <v>0</v>
      </c>
      <c r="M1406">
        <v>0</v>
      </c>
      <c r="N1406">
        <v>0</v>
      </c>
      <c r="O1406">
        <v>-23.712</v>
      </c>
      <c r="P1406" s="1">
        <v>-3.0002000000000001E-2</v>
      </c>
      <c r="Q1406" s="1">
        <v>-1.5407999999999999E-5</v>
      </c>
      <c r="R1406">
        <v>0</v>
      </c>
      <c r="S1406">
        <v>0</v>
      </c>
      <c r="T1406">
        <f t="shared" si="263"/>
        <v>1.082591999991467E-3</v>
      </c>
      <c r="U1406" s="3">
        <f t="shared" si="264"/>
        <v>1.1075223275854146E-5</v>
      </c>
      <c r="V1406" t="b">
        <f t="shared" si="265"/>
        <v>1</v>
      </c>
      <c r="X1406" s="1">
        <f>B1406*[1]List!F1410</f>
        <v>12625.260839999999</v>
      </c>
      <c r="Y1406">
        <f>10^[1]List!G1410</f>
        <v>809.03678857503212</v>
      </c>
      <c r="Z1406" s="1">
        <f t="shared" si="266"/>
        <v>15.605298817420959</v>
      </c>
      <c r="AA1406" s="3">
        <f t="shared" si="267"/>
        <v>-1.5692232145597399E-2</v>
      </c>
      <c r="AB1406" s="3">
        <f t="shared" si="268"/>
        <v>-0.74140911927487751</v>
      </c>
      <c r="AC1406" s="3">
        <f t="shared" si="269"/>
        <v>-3.0692897114036977E-4</v>
      </c>
      <c r="AD1406" s="3">
        <f t="shared" si="270"/>
        <v>-0.24258048675689778</v>
      </c>
      <c r="AE1406" s="3">
        <f t="shared" si="271"/>
        <v>-1.5762821103029187E-7</v>
      </c>
      <c r="AF1406" s="3">
        <f t="shared" si="272"/>
        <v>0</v>
      </c>
      <c r="AG1406" s="3">
        <f t="shared" si="273"/>
        <v>0</v>
      </c>
      <c r="AH1406" s="3">
        <f t="shared" si="274"/>
        <v>1</v>
      </c>
    </row>
    <row r="1407" spans="1:34" x14ac:dyDescent="0.25">
      <c r="A1407" t="s">
        <v>1408</v>
      </c>
      <c r="B1407">
        <v>17.86</v>
      </c>
      <c r="C1407">
        <v>0</v>
      </c>
      <c r="D1407">
        <v>-0.42412</v>
      </c>
      <c r="E1407">
        <v>0</v>
      </c>
      <c r="F1407">
        <v>0</v>
      </c>
      <c r="G1407">
        <v>0</v>
      </c>
      <c r="H1407">
        <v>-1.2875000000000001</v>
      </c>
      <c r="I1407">
        <v>-1.4074</v>
      </c>
      <c r="J1407">
        <v>-3.8155999999999999</v>
      </c>
      <c r="K1407">
        <v>0</v>
      </c>
      <c r="L1407">
        <v>0</v>
      </c>
      <c r="M1407">
        <v>-0.80425000000000002</v>
      </c>
      <c r="N1407">
        <v>-10.074999999999999</v>
      </c>
      <c r="O1407" s="1">
        <v>-4.3990000000000001E-2</v>
      </c>
      <c r="P1407" s="1">
        <v>-1.2247E-3</v>
      </c>
      <c r="Q1407" s="1">
        <v>-1.0262E-6</v>
      </c>
      <c r="R1407">
        <v>0</v>
      </c>
      <c r="S1407">
        <v>0</v>
      </c>
      <c r="T1407">
        <f t="shared" si="263"/>
        <v>9.1427380000155736E-4</v>
      </c>
      <c r="U1407" s="3">
        <f t="shared" si="264"/>
        <v>5.1191142217332439E-5</v>
      </c>
      <c r="V1407" t="b">
        <f t="shared" si="265"/>
        <v>1</v>
      </c>
      <c r="X1407" s="1">
        <f>B1407*[1]List!F1411</f>
        <v>1788.1432</v>
      </c>
      <c r="Y1407">
        <f>10^[1]List!G1411</f>
        <v>4540.4443202828061</v>
      </c>
      <c r="Z1407" s="1">
        <f t="shared" si="266"/>
        <v>0.39382559808345446</v>
      </c>
      <c r="AA1407" s="3">
        <f t="shared" si="267"/>
        <v>-9.5835386338185904E-2</v>
      </c>
      <c r="AB1407" s="3">
        <f t="shared" si="268"/>
        <v>-0.90158174692049264</v>
      </c>
      <c r="AC1407" s="3">
        <f t="shared" si="269"/>
        <v>-6.8572228443449047E-5</v>
      </c>
      <c r="AD1407" s="3">
        <f t="shared" si="270"/>
        <v>-2.4630459126539755E-3</v>
      </c>
      <c r="AE1407" s="3">
        <f t="shared" si="271"/>
        <v>-5.7458006718924977E-8</v>
      </c>
      <c r="AF1407" s="3">
        <f t="shared" si="272"/>
        <v>0.67563539256936145</v>
      </c>
      <c r="AG1407" s="3">
        <f t="shared" si="273"/>
        <v>0</v>
      </c>
      <c r="AH1407" s="3">
        <f t="shared" si="274"/>
        <v>0.32436460743063861</v>
      </c>
    </row>
    <row r="1408" spans="1:34" x14ac:dyDescent="0.25">
      <c r="A1408" t="s">
        <v>1409</v>
      </c>
      <c r="B1408">
        <v>32.776000000000003</v>
      </c>
      <c r="C1408">
        <v>0</v>
      </c>
      <c r="D1408" s="1">
        <v>-6.9817000000000004E-2</v>
      </c>
      <c r="E1408">
        <v>0</v>
      </c>
      <c r="F1408">
        <v>0</v>
      </c>
      <c r="G1408">
        <v>0</v>
      </c>
      <c r="H1408">
        <v>0</v>
      </c>
      <c r="I1408">
        <v>-0.56657999999999997</v>
      </c>
      <c r="J1408">
        <v>-3.7147000000000001</v>
      </c>
      <c r="K1408">
        <v>0</v>
      </c>
      <c r="L1408">
        <v>0</v>
      </c>
      <c r="M1408">
        <v>0</v>
      </c>
      <c r="N1408">
        <v>0</v>
      </c>
      <c r="O1408">
        <v>-27.616</v>
      </c>
      <c r="P1408">
        <v>-0.80456000000000005</v>
      </c>
      <c r="Q1408" s="1">
        <v>-1.9926000000000002E-3</v>
      </c>
      <c r="R1408">
        <v>0</v>
      </c>
      <c r="S1408">
        <v>0</v>
      </c>
      <c r="T1408">
        <f t="shared" si="263"/>
        <v>2.3504000000007627E-3</v>
      </c>
      <c r="U1408" s="3">
        <f t="shared" si="264"/>
        <v>7.1711008054697417E-5</v>
      </c>
      <c r="V1408" t="b">
        <f t="shared" si="265"/>
        <v>1</v>
      </c>
      <c r="X1408" s="1">
        <f>B1408*[1]List!F1412</f>
        <v>7416.2255200000009</v>
      </c>
      <c r="Y1408">
        <f>10^[1]List!G1412</f>
        <v>44.493415544967725</v>
      </c>
      <c r="Z1408" s="1">
        <f t="shared" si="266"/>
        <v>166.68141632113446</v>
      </c>
      <c r="AA1408" s="3">
        <f t="shared" si="267"/>
        <v>-2.1301257017329752E-3</v>
      </c>
      <c r="AB1408" s="3">
        <f t="shared" si="268"/>
        <v>-0.13062240663900412</v>
      </c>
      <c r="AC1408" s="3">
        <f t="shared" si="269"/>
        <v>-2.4547229680253843E-2</v>
      </c>
      <c r="AD1408" s="3">
        <f t="shared" si="270"/>
        <v>-0.84256773248718564</v>
      </c>
      <c r="AE1408" s="3">
        <f t="shared" si="271"/>
        <v>-6.0794483768611177E-5</v>
      </c>
      <c r="AF1408" s="3">
        <f t="shared" si="272"/>
        <v>0</v>
      </c>
      <c r="AG1408" s="3">
        <f t="shared" si="273"/>
        <v>0</v>
      </c>
      <c r="AH1408" s="3">
        <f t="shared" si="274"/>
        <v>1</v>
      </c>
    </row>
    <row r="1409" spans="1:34" x14ac:dyDescent="0.25">
      <c r="A1409" t="s">
        <v>1410</v>
      </c>
      <c r="B1409">
        <v>164.84</v>
      </c>
      <c r="C1409">
        <v>0</v>
      </c>
      <c r="D1409">
        <v>-8.0512999999999995</v>
      </c>
      <c r="E1409">
        <v>0</v>
      </c>
      <c r="F1409">
        <v>0</v>
      </c>
      <c r="G1409">
        <v>0</v>
      </c>
      <c r="H1409">
        <v>0</v>
      </c>
      <c r="I1409">
        <v>-19.111000000000001</v>
      </c>
      <c r="J1409">
        <v>-117.87</v>
      </c>
      <c r="K1409">
        <v>0</v>
      </c>
      <c r="L1409">
        <v>0</v>
      </c>
      <c r="M1409">
        <v>0</v>
      </c>
      <c r="N1409">
        <v>0</v>
      </c>
      <c r="O1409">
        <v>-18.62</v>
      </c>
      <c r="P1409">
        <v>-1.1970000000000001</v>
      </c>
      <c r="Q1409" s="1">
        <v>-1.2666000000000001E-3</v>
      </c>
      <c r="R1409">
        <v>0</v>
      </c>
      <c r="S1409">
        <v>0</v>
      </c>
      <c r="T1409">
        <f t="shared" ref="T1409:T1472" si="275">SUM(B1409:S1409)</f>
        <v>-1.0566599999989872E-2</v>
      </c>
      <c r="U1409" s="3">
        <f t="shared" ref="U1409:U1472" si="276">T1409/B1409</f>
        <v>-6.4102159669921562E-5</v>
      </c>
      <c r="V1409" t="b">
        <f t="shared" ref="V1409:V1472" si="277">ABS(U1409)&lt;$W$1</f>
        <v>1</v>
      </c>
      <c r="X1409" s="1">
        <f>B1409*[1]List!F1413</f>
        <v>22945.727999999999</v>
      </c>
      <c r="Y1409">
        <f>10^[1]List!G1413</f>
        <v>324.77893316344125</v>
      </c>
      <c r="Z1409" s="1">
        <f t="shared" ref="Z1409:Z1472" si="278">X1409/Y1409</f>
        <v>70.650296731077773</v>
      </c>
      <c r="AA1409" s="3">
        <f t="shared" ref="AA1409:AA1472" si="279">SUM(C1409:H1409)/B1409</f>
        <v>-4.884312060179568E-2</v>
      </c>
      <c r="AB1409" s="3">
        <f t="shared" ref="AB1409:AB1472" si="280">SUM(I1409:N1409)/B1409</f>
        <v>-0.83099369085173491</v>
      </c>
      <c r="AC1409" s="3">
        <f t="shared" ref="AC1409:AC1472" si="281">P1409/B1409</f>
        <v>-7.2615869934481922E-3</v>
      </c>
      <c r="AD1409" s="3">
        <f t="shared" ref="AD1409:AD1472" si="282">O1409/B1409</f>
        <v>-0.11295801989808299</v>
      </c>
      <c r="AE1409" s="3">
        <f t="shared" ref="AE1409:AE1472" si="283">SUM(Q1409:S1409)/B1409</f>
        <v>-7.6838146081048301E-6</v>
      </c>
      <c r="AF1409" s="3">
        <f t="shared" ref="AF1409:AF1472" si="284">SUM(M1409:N1409)/SUM(I1409:N1409)</f>
        <v>0</v>
      </c>
      <c r="AG1409" s="3">
        <f t="shared" ref="AG1409:AG1472" si="285">SUM(K1409:L1409)/SUM(I1409:N1409)</f>
        <v>0</v>
      </c>
      <c r="AH1409" s="3">
        <f t="shared" ref="AH1409:AH1472" si="286">SUM(I1409:J1409)/SUM(I1409:N1409)</f>
        <v>1</v>
      </c>
    </row>
    <row r="1410" spans="1:34" x14ac:dyDescent="0.25">
      <c r="A1410" t="s">
        <v>1411</v>
      </c>
      <c r="B1410">
        <v>161.88999999999999</v>
      </c>
      <c r="C1410">
        <v>0</v>
      </c>
      <c r="D1410">
        <v>-58.271000000000001</v>
      </c>
      <c r="E1410">
        <v>0</v>
      </c>
      <c r="F1410" s="1">
        <v>-2.6584E-2</v>
      </c>
      <c r="G1410">
        <v>0</v>
      </c>
      <c r="H1410" s="1">
        <v>-5.2224E-2</v>
      </c>
      <c r="I1410">
        <v>-4.5209000000000001</v>
      </c>
      <c r="J1410">
        <v>-52.24</v>
      </c>
      <c r="K1410" s="1">
        <v>-1.8794999999999999E-5</v>
      </c>
      <c r="L1410" s="1">
        <v>-3.6086999999999998E-3</v>
      </c>
      <c r="M1410" s="1">
        <v>-3.2910999999999999E-3</v>
      </c>
      <c r="N1410" s="1">
        <v>-4.9228000000000001E-2</v>
      </c>
      <c r="O1410">
        <v>-36.481000000000002</v>
      </c>
      <c r="P1410">
        <v>-9.7174999999999994</v>
      </c>
      <c r="Q1410">
        <v>-0.53464</v>
      </c>
      <c r="R1410" s="1">
        <v>-7.9141999999999995E-6</v>
      </c>
      <c r="S1410">
        <v>0</v>
      </c>
      <c r="T1410">
        <f t="shared" si="275"/>
        <v>-1.000250920001132E-2</v>
      </c>
      <c r="U1410" s="3">
        <f t="shared" si="276"/>
        <v>-6.1785837296999941E-5</v>
      </c>
      <c r="V1410" t="b">
        <f t="shared" si="277"/>
        <v>1</v>
      </c>
      <c r="X1410" s="1">
        <f>B1410*[1]List!F1414</f>
        <v>26590.432499999999</v>
      </c>
      <c r="Y1410">
        <f>10^[1]List!G1414</f>
        <v>8.845525081188697</v>
      </c>
      <c r="Z1410" s="1">
        <f t="shared" si="278"/>
        <v>3006.088644364193</v>
      </c>
      <c r="AA1410" s="3">
        <f t="shared" si="279"/>
        <v>-0.36042873556118354</v>
      </c>
      <c r="AB1410" s="3">
        <f t="shared" si="280"/>
        <v>-0.35096081657298167</v>
      </c>
      <c r="AC1410" s="3">
        <f t="shared" si="281"/>
        <v>-6.0025325838532338E-2</v>
      </c>
      <c r="AD1410" s="3">
        <f t="shared" si="282"/>
        <v>-0.22534436963370191</v>
      </c>
      <c r="AE1410" s="3">
        <f t="shared" si="283"/>
        <v>-3.3025382308975236E-3</v>
      </c>
      <c r="AF1410" s="3">
        <f t="shared" si="284"/>
        <v>9.2435462853892464E-4</v>
      </c>
      <c r="AG1410" s="3">
        <f t="shared" si="285"/>
        <v>6.3845187622251837E-5</v>
      </c>
      <c r="AH1410" s="3">
        <f t="shared" si="286"/>
        <v>0.99901180018383884</v>
      </c>
    </row>
    <row r="1411" spans="1:34" x14ac:dyDescent="0.25">
      <c r="A1411" t="s">
        <v>1412</v>
      </c>
      <c r="B1411">
        <v>137.24</v>
      </c>
      <c r="C1411">
        <v>0</v>
      </c>
      <c r="D1411" s="1">
        <v>-3.5818999999999997E-2</v>
      </c>
      <c r="E1411">
        <v>0</v>
      </c>
      <c r="F1411">
        <v>0</v>
      </c>
      <c r="G1411">
        <v>0</v>
      </c>
      <c r="H1411">
        <v>0</v>
      </c>
      <c r="I1411">
        <v>-1.9079999999999999</v>
      </c>
      <c r="J1411">
        <v>-2.3140999999999998</v>
      </c>
      <c r="K1411">
        <v>0</v>
      </c>
      <c r="L1411">
        <v>0</v>
      </c>
      <c r="M1411">
        <v>0</v>
      </c>
      <c r="N1411">
        <v>0</v>
      </c>
      <c r="O1411">
        <v>-127.92</v>
      </c>
      <c r="P1411">
        <v>-5.0568</v>
      </c>
      <c r="Q1411" s="1">
        <v>-4.4151999999999997E-6</v>
      </c>
      <c r="R1411">
        <v>0</v>
      </c>
      <c r="S1411">
        <v>0</v>
      </c>
      <c r="T1411">
        <f t="shared" si="275"/>
        <v>5.2765848000205194E-3</v>
      </c>
      <c r="U1411" s="3">
        <f t="shared" si="276"/>
        <v>3.8447863596768573E-5</v>
      </c>
      <c r="V1411" t="b">
        <f t="shared" si="277"/>
        <v>1</v>
      </c>
      <c r="X1411" s="1">
        <f>B1411*[1]List!F1415</f>
        <v>27272.3328</v>
      </c>
      <c r="Y1411">
        <f>10^[1]List!G1415</f>
        <v>1925.7570450759811</v>
      </c>
      <c r="Z1411" s="1">
        <f t="shared" si="278"/>
        <v>14.161876166951251</v>
      </c>
      <c r="AA1411" s="3">
        <f t="shared" si="279"/>
        <v>-2.6099533663654907E-4</v>
      </c>
      <c r="AB1411" s="3">
        <f t="shared" si="280"/>
        <v>-3.076435441562226E-2</v>
      </c>
      <c r="AC1411" s="3">
        <f t="shared" si="281"/>
        <v>-3.6846400466336339E-2</v>
      </c>
      <c r="AD1411" s="3">
        <f t="shared" si="282"/>
        <v>-0.93208976974642954</v>
      </c>
      <c r="AE1411" s="3">
        <f t="shared" si="283"/>
        <v>-3.2171378606820166E-8</v>
      </c>
      <c r="AF1411" s="3">
        <f t="shared" si="284"/>
        <v>0</v>
      </c>
      <c r="AG1411" s="3">
        <f t="shared" si="285"/>
        <v>0</v>
      </c>
      <c r="AH1411" s="3">
        <f t="shared" si="286"/>
        <v>1</v>
      </c>
    </row>
    <row r="1412" spans="1:34" x14ac:dyDescent="0.25">
      <c r="A1412" s="2">
        <v>271561</v>
      </c>
      <c r="B1412">
        <v>7.0366999999999997</v>
      </c>
      <c r="C1412">
        <v>0</v>
      </c>
      <c r="D1412">
        <v>-0.36874000000000001</v>
      </c>
      <c r="E1412">
        <v>0</v>
      </c>
      <c r="F1412" s="1">
        <v>-3.012E-4</v>
      </c>
      <c r="G1412">
        <v>0</v>
      </c>
      <c r="H1412" s="1">
        <v>-4.4133000000000002E-8</v>
      </c>
      <c r="I1412">
        <v>-0.79852000000000001</v>
      </c>
      <c r="J1412">
        <v>-4.8590999999999998</v>
      </c>
      <c r="K1412" s="1">
        <v>-1.3829E-7</v>
      </c>
      <c r="L1412" s="1">
        <v>-4.3634999999999998E-5</v>
      </c>
      <c r="M1412" s="1">
        <v>-3.8719999999999999E-8</v>
      </c>
      <c r="N1412" s="1">
        <v>-5.5118999999999995E-7</v>
      </c>
      <c r="O1412">
        <v>-0.96543000000000001</v>
      </c>
      <c r="P1412" s="1">
        <v>-4.1973000000000003E-2</v>
      </c>
      <c r="Q1412" s="1">
        <v>-2.4796000000000002E-3</v>
      </c>
      <c r="R1412" s="1">
        <v>-8.0626999999999995E-9</v>
      </c>
      <c r="S1412">
        <v>0</v>
      </c>
      <c r="T1412">
        <f t="shared" si="275"/>
        <v>1.117846042998489E-4</v>
      </c>
      <c r="U1412" s="3">
        <f t="shared" si="276"/>
        <v>1.5885941464017068E-5</v>
      </c>
      <c r="V1412" t="b">
        <f t="shared" si="277"/>
        <v>1</v>
      </c>
      <c r="X1412" s="1">
        <f>B1412*[1]List!F1416</f>
        <v>1489.599023</v>
      </c>
      <c r="Y1412">
        <f>10^[1]List!G1416</f>
        <v>6.1399304313695753</v>
      </c>
      <c r="Z1412" s="1">
        <f t="shared" si="278"/>
        <v>242.60845292146567</v>
      </c>
      <c r="AA1412" s="3">
        <f t="shared" si="279"/>
        <v>-5.2445214963406143E-2</v>
      </c>
      <c r="AB1412" s="3">
        <f t="shared" si="280"/>
        <v>-0.80402239163244127</v>
      </c>
      <c r="AC1412" s="3">
        <f t="shared" si="281"/>
        <v>-5.9648698964003023E-3</v>
      </c>
      <c r="AD1412" s="3">
        <f t="shared" si="282"/>
        <v>-0.13719925533275543</v>
      </c>
      <c r="AE1412" s="3">
        <f t="shared" si="283"/>
        <v>-3.5238223353276397E-4</v>
      </c>
      <c r="AF1412" s="3">
        <f t="shared" si="284"/>
        <v>1.0426740826780757E-7</v>
      </c>
      <c r="AG1412" s="3">
        <f t="shared" si="285"/>
        <v>7.7369895401928079E-6</v>
      </c>
      <c r="AH1412" s="3">
        <f t="shared" si="286"/>
        <v>0.99999215874305158</v>
      </c>
    </row>
    <row r="1413" spans="1:34" x14ac:dyDescent="0.25">
      <c r="A1413" t="s">
        <v>1413</v>
      </c>
      <c r="B1413">
        <v>4.6517999999999997</v>
      </c>
      <c r="C1413">
        <v>0</v>
      </c>
      <c r="D1413" s="1">
        <v>-3.4641999999999999E-2</v>
      </c>
      <c r="E1413">
        <v>0</v>
      </c>
      <c r="F1413" s="1">
        <v>-5.6974E-4</v>
      </c>
      <c r="G1413">
        <v>0</v>
      </c>
      <c r="H1413">
        <v>0</v>
      </c>
      <c r="I1413">
        <v>-0.10145</v>
      </c>
      <c r="J1413">
        <v>-0.66847999999999996</v>
      </c>
      <c r="K1413" s="1">
        <v>-4.3061999999999997E-7</v>
      </c>
      <c r="L1413" s="1">
        <v>-1.2332000000000001E-4</v>
      </c>
      <c r="M1413">
        <v>0</v>
      </c>
      <c r="N1413">
        <v>0</v>
      </c>
      <c r="O1413">
        <v>-3.5794000000000001</v>
      </c>
      <c r="P1413">
        <v>-0.26567000000000002</v>
      </c>
      <c r="Q1413" s="1">
        <v>-1.5039000000000001E-3</v>
      </c>
      <c r="R1413" s="1">
        <v>-6.1547000000000002E-8</v>
      </c>
      <c r="S1413">
        <v>0</v>
      </c>
      <c r="T1413">
        <f t="shared" si="275"/>
        <v>-3.9452167000521018E-5</v>
      </c>
      <c r="U1413" s="3">
        <f t="shared" si="276"/>
        <v>-8.4810540007139217E-6</v>
      </c>
      <c r="V1413" t="b">
        <f t="shared" si="277"/>
        <v>1</v>
      </c>
      <c r="X1413" s="1">
        <f>B1413*[1]List!F1417</f>
        <v>833.69559599999991</v>
      </c>
      <c r="Y1413">
        <f>10^[1]List!G1417</f>
        <v>45.03675810189889</v>
      </c>
      <c r="Z1413" s="1">
        <f t="shared" si="278"/>
        <v>18.511447784800673</v>
      </c>
      <c r="AA1413" s="3">
        <f t="shared" si="279"/>
        <v>-7.5694870802700031E-3</v>
      </c>
      <c r="AB1413" s="3">
        <f t="shared" si="280"/>
        <v>-0.16553887755707469</v>
      </c>
      <c r="AC1413" s="3">
        <f t="shared" si="281"/>
        <v>-5.7111225762070603E-2</v>
      </c>
      <c r="AD1413" s="3">
        <f t="shared" si="282"/>
        <v>-0.76946558321509961</v>
      </c>
      <c r="AE1413" s="3">
        <f t="shared" si="283"/>
        <v>-3.2330743948579048E-4</v>
      </c>
      <c r="AF1413" s="3">
        <f t="shared" si="284"/>
        <v>0</v>
      </c>
      <c r="AG1413" s="3">
        <f t="shared" si="285"/>
        <v>1.6070387281454522E-4</v>
      </c>
      <c r="AH1413" s="3">
        <f t="shared" si="286"/>
        <v>0.99983929612718536</v>
      </c>
    </row>
    <row r="1414" spans="1:34" x14ac:dyDescent="0.25">
      <c r="A1414" t="s">
        <v>1414</v>
      </c>
      <c r="B1414">
        <v>4.1490999999999998</v>
      </c>
      <c r="C1414">
        <v>0</v>
      </c>
      <c r="D1414" s="1">
        <v>-6.3832000000000003E-3</v>
      </c>
      <c r="E1414">
        <v>0</v>
      </c>
      <c r="F1414" s="1">
        <v>-9.6434000000000006E-2</v>
      </c>
      <c r="G1414">
        <v>0</v>
      </c>
      <c r="H1414" s="1">
        <v>-7.6391999999999996E-3</v>
      </c>
      <c r="I1414">
        <v>-0.15723999999999999</v>
      </c>
      <c r="J1414">
        <v>-0.53402000000000005</v>
      </c>
      <c r="K1414" s="1">
        <v>-5.2924000000000001E-3</v>
      </c>
      <c r="L1414" s="1">
        <v>-9.8100000000000007E-2</v>
      </c>
      <c r="M1414" s="1">
        <v>-7.3390999999999998E-2</v>
      </c>
      <c r="N1414">
        <v>-0.94803999999999999</v>
      </c>
      <c r="O1414">
        <v>-2.3492000000000002</v>
      </c>
      <c r="P1414" s="1">
        <v>-4.3339000000000002E-4</v>
      </c>
      <c r="Q1414" s="1">
        <v>-6.3035999999999995E-2</v>
      </c>
      <c r="R1414" s="1">
        <v>-6.2969999999999996E-4</v>
      </c>
      <c r="S1414">
        <v>0</v>
      </c>
      <c r="T1414">
        <f t="shared" si="275"/>
        <v>-0.19073889000000088</v>
      </c>
      <c r="U1414" s="3">
        <f t="shared" si="276"/>
        <v>-4.5971147959798724E-2</v>
      </c>
      <c r="V1414" t="b">
        <f t="shared" si="277"/>
        <v>1</v>
      </c>
      <c r="X1414" s="1">
        <f>B1414*[1]List!F1418</f>
        <v>1409.0758510000001</v>
      </c>
      <c r="Y1414">
        <f>10^[1]List!G1418</f>
        <v>1.1601417605522493</v>
      </c>
      <c r="Z1414" s="1">
        <f t="shared" si="278"/>
        <v>1214.5721315378335</v>
      </c>
      <c r="AA1414" s="3">
        <f t="shared" si="279"/>
        <v>-2.6621773396640239E-2</v>
      </c>
      <c r="AB1414" s="3">
        <f t="shared" si="280"/>
        <v>-0.43770538189004843</v>
      </c>
      <c r="AC1414" s="3">
        <f t="shared" si="281"/>
        <v>-1.0445397797112628E-4</v>
      </c>
      <c r="AD1414" s="3">
        <f t="shared" si="282"/>
        <v>-0.56619507845074846</v>
      </c>
      <c r="AE1414" s="3">
        <f t="shared" si="283"/>
        <v>-1.5344460244390349E-2</v>
      </c>
      <c r="AF1414" s="3">
        <f t="shared" si="284"/>
        <v>0.56243617446203187</v>
      </c>
      <c r="AG1414" s="3">
        <f t="shared" si="285"/>
        <v>5.6931526382543896E-2</v>
      </c>
      <c r="AH1414" s="3">
        <f t="shared" si="286"/>
        <v>0.38063229915542424</v>
      </c>
    </row>
    <row r="1415" spans="1:34" x14ac:dyDescent="0.25">
      <c r="A1415" t="s">
        <v>1415</v>
      </c>
      <c r="B1415">
        <v>4.1295999999999999</v>
      </c>
      <c r="C1415">
        <v>0</v>
      </c>
      <c r="D1415" s="1">
        <v>-8.3070000000000005E-2</v>
      </c>
      <c r="E1415">
        <v>0</v>
      </c>
      <c r="F1415">
        <v>0</v>
      </c>
      <c r="G1415">
        <v>0</v>
      </c>
      <c r="H1415">
        <v>0</v>
      </c>
      <c r="I1415" s="1">
        <v>-1.7961000000000001E-2</v>
      </c>
      <c r="J1415" s="1">
        <v>-9.6048999999999995E-2</v>
      </c>
      <c r="K1415">
        <v>0</v>
      </c>
      <c r="L1415">
        <v>0</v>
      </c>
      <c r="M1415">
        <v>0</v>
      </c>
      <c r="N1415">
        <v>0</v>
      </c>
      <c r="O1415">
        <v>-3.5430999999999999</v>
      </c>
      <c r="P1415">
        <v>-0.38899</v>
      </c>
      <c r="Q1415" s="1">
        <v>-7.1232999999999995E-4</v>
      </c>
      <c r="R1415">
        <v>0</v>
      </c>
      <c r="S1415">
        <v>0</v>
      </c>
      <c r="T1415">
        <f t="shared" si="275"/>
        <v>-2.8232999999968094E-4</v>
      </c>
      <c r="U1415" s="3">
        <f t="shared" si="276"/>
        <v>-6.836739635792351E-5</v>
      </c>
      <c r="V1415" t="b">
        <f t="shared" si="277"/>
        <v>1</v>
      </c>
      <c r="X1415" s="1">
        <f>B1415*[1]List!F1419</f>
        <v>934.77625599999999</v>
      </c>
      <c r="Y1415">
        <f>10^[1]List!G1419</f>
        <v>3.4791085205995435E-2</v>
      </c>
      <c r="Z1415" s="1">
        <f t="shared" si="278"/>
        <v>26868.269571508306</v>
      </c>
      <c r="AA1415" s="3">
        <f t="shared" si="279"/>
        <v>-2.0115749709414956E-2</v>
      </c>
      <c r="AB1415" s="3">
        <f t="shared" si="280"/>
        <v>-2.7608000774893452E-2</v>
      </c>
      <c r="AC1415" s="3">
        <f t="shared" si="281"/>
        <v>-9.4195563734986443E-2</v>
      </c>
      <c r="AD1415" s="3">
        <f t="shared" si="282"/>
        <v>-0.8579765594730725</v>
      </c>
      <c r="AE1415" s="3">
        <f t="shared" si="283"/>
        <v>-1.7249370399070128E-4</v>
      </c>
      <c r="AF1415" s="3">
        <f t="shared" si="284"/>
        <v>0</v>
      </c>
      <c r="AG1415" s="3">
        <f t="shared" si="285"/>
        <v>0</v>
      </c>
      <c r="AH1415" s="3">
        <f t="shared" si="286"/>
        <v>1</v>
      </c>
    </row>
    <row r="1416" spans="1:34" x14ac:dyDescent="0.25">
      <c r="A1416" t="s">
        <v>1416</v>
      </c>
      <c r="B1416">
        <v>7.1393000000000004</v>
      </c>
      <c r="C1416">
        <v>0</v>
      </c>
      <c r="D1416" s="1">
        <v>-6.1644999999999998E-2</v>
      </c>
      <c r="E1416">
        <v>0</v>
      </c>
      <c r="F1416">
        <v>0</v>
      </c>
      <c r="G1416">
        <v>0</v>
      </c>
      <c r="H1416">
        <v>0</v>
      </c>
      <c r="I1416" s="1">
        <v>-8.4680000000000005E-2</v>
      </c>
      <c r="J1416">
        <v>-0.36815999999999999</v>
      </c>
      <c r="K1416">
        <v>0</v>
      </c>
      <c r="L1416">
        <v>0</v>
      </c>
      <c r="M1416">
        <v>0</v>
      </c>
      <c r="N1416">
        <v>0</v>
      </c>
      <c r="O1416">
        <v>-5.6726000000000001</v>
      </c>
      <c r="P1416">
        <v>-0.95159000000000005</v>
      </c>
      <c r="Q1416" s="1">
        <v>-3.8461000000000003E-6</v>
      </c>
      <c r="R1416">
        <v>0</v>
      </c>
      <c r="S1416">
        <v>0</v>
      </c>
      <c r="T1416">
        <f t="shared" si="275"/>
        <v>6.2115390000065283E-4</v>
      </c>
      <c r="U1416" s="3">
        <f t="shared" si="276"/>
        <v>8.7004874427556319E-5</v>
      </c>
      <c r="V1416" t="b">
        <f t="shared" si="277"/>
        <v>1</v>
      </c>
      <c r="X1416" s="1">
        <f>B1416*[1]List!F1420</f>
        <v>1243.66606</v>
      </c>
      <c r="Y1416">
        <f>10^[1]List!G1420</f>
        <v>609.13588624918191</v>
      </c>
      <c r="Z1416" s="1">
        <f t="shared" si="278"/>
        <v>2.0416890353612298</v>
      </c>
      <c r="AA1416" s="3">
        <f t="shared" si="279"/>
        <v>-8.634600030815346E-3</v>
      </c>
      <c r="AB1416" s="3">
        <f t="shared" si="280"/>
        <v>-6.3429187735492276E-2</v>
      </c>
      <c r="AC1416" s="3">
        <f t="shared" si="281"/>
        <v>-0.13328897791099967</v>
      </c>
      <c r="AD1416" s="3">
        <f t="shared" si="282"/>
        <v>-0.79455969072598154</v>
      </c>
      <c r="AE1416" s="3">
        <f t="shared" si="283"/>
        <v>-5.387222836972813E-7</v>
      </c>
      <c r="AF1416" s="3">
        <f t="shared" si="284"/>
        <v>0</v>
      </c>
      <c r="AG1416" s="3">
        <f t="shared" si="285"/>
        <v>0</v>
      </c>
      <c r="AH1416" s="3">
        <f t="shared" si="286"/>
        <v>1</v>
      </c>
    </row>
    <row r="1417" spans="1:34" x14ac:dyDescent="0.25">
      <c r="A1417" t="s">
        <v>1417</v>
      </c>
      <c r="B1417">
        <v>8.1054999999999993</v>
      </c>
      <c r="C1417">
        <v>0</v>
      </c>
      <c r="D1417" s="1">
        <v>-4.3373999999999999E-3</v>
      </c>
      <c r="E1417">
        <v>0</v>
      </c>
      <c r="F1417" s="1">
        <v>-8.3721000000000002E-4</v>
      </c>
      <c r="G1417">
        <v>0</v>
      </c>
      <c r="H1417">
        <v>-2.3574999999999999</v>
      </c>
      <c r="I1417" s="1">
        <v>-8.9510999999999993E-2</v>
      </c>
      <c r="J1417" s="1">
        <v>-6.1239000000000002E-2</v>
      </c>
      <c r="K1417" s="1">
        <v>-6.4749000000000006E-8</v>
      </c>
      <c r="L1417" s="1">
        <v>-1.5438999999999999E-5</v>
      </c>
      <c r="M1417">
        <v>-0.30037000000000003</v>
      </c>
      <c r="N1417">
        <v>-4.8761999999999999</v>
      </c>
      <c r="O1417">
        <v>-0.14302000000000001</v>
      </c>
      <c r="P1417">
        <v>-0.27213999999999999</v>
      </c>
      <c r="Q1417" s="1">
        <v>-3.0573E-5</v>
      </c>
      <c r="R1417" s="1">
        <v>-8.0194999999999994E-9</v>
      </c>
      <c r="S1417">
        <v>0</v>
      </c>
      <c r="T1417">
        <f t="shared" si="275"/>
        <v>2.9930523149877879E-4</v>
      </c>
      <c r="U1417" s="3">
        <f t="shared" si="276"/>
        <v>3.6926189809238028E-5</v>
      </c>
      <c r="V1417" t="b">
        <f t="shared" si="277"/>
        <v>1</v>
      </c>
      <c r="X1417" s="1">
        <f>B1417*[1]List!F1421</f>
        <v>1453.397205</v>
      </c>
      <c r="Y1417">
        <f>10^[1]List!G1421</f>
        <v>129.31192787350219</v>
      </c>
      <c r="Z1417" s="1">
        <f t="shared" si="278"/>
        <v>11.23946745594705</v>
      </c>
      <c r="AA1417" s="3">
        <f t="shared" si="279"/>
        <v>-0.29149029794583925</v>
      </c>
      <c r="AB1417" s="3">
        <f t="shared" si="280"/>
        <v>-0.65724946070557033</v>
      </c>
      <c r="AC1417" s="3">
        <f t="shared" si="281"/>
        <v>-3.3574733205847883E-2</v>
      </c>
      <c r="AD1417" s="3">
        <f t="shared" si="282"/>
        <v>-1.7644809080254151E-2</v>
      </c>
      <c r="AE1417" s="3">
        <f t="shared" si="283"/>
        <v>-3.7728726790450931E-6</v>
      </c>
      <c r="AF1417" s="3">
        <f t="shared" si="284"/>
        <v>0.97169964166084499</v>
      </c>
      <c r="AG1417" s="3">
        <f t="shared" si="285"/>
        <v>2.9102257571518754E-6</v>
      </c>
      <c r="AH1417" s="3">
        <f t="shared" si="286"/>
        <v>2.829744811339794E-2</v>
      </c>
    </row>
    <row r="1418" spans="1:34" x14ac:dyDescent="0.25">
      <c r="A1418" t="s">
        <v>1418</v>
      </c>
      <c r="B1418">
        <v>5.3936999999999999</v>
      </c>
      <c r="C1418">
        <v>0</v>
      </c>
      <c r="D1418" s="1">
        <v>-1.9018E-2</v>
      </c>
      <c r="E1418">
        <v>0</v>
      </c>
      <c r="F1418" s="1">
        <v>-2.8227999999999999E-4</v>
      </c>
      <c r="G1418">
        <v>0</v>
      </c>
      <c r="H1418" s="1">
        <v>-1.1375E-4</v>
      </c>
      <c r="I1418">
        <v>-0.55215999999999998</v>
      </c>
      <c r="J1418">
        <v>-2.8795999999999999</v>
      </c>
      <c r="K1418" s="1">
        <v>-3.0092000000000002E-8</v>
      </c>
      <c r="L1418" s="1">
        <v>-1.4068E-5</v>
      </c>
      <c r="M1418" s="1">
        <v>-9.9904000000000008E-4</v>
      </c>
      <c r="N1418" s="1">
        <v>-1.2375000000000001E-2</v>
      </c>
      <c r="O1418">
        <v>-1.9273</v>
      </c>
      <c r="P1418" s="1">
        <v>-5.6269999999999996E-4</v>
      </c>
      <c r="Q1418" s="1">
        <v>-1.2409000000000001E-3</v>
      </c>
      <c r="R1418" s="1">
        <v>-9.0096000000000008E-9</v>
      </c>
      <c r="S1418">
        <v>0</v>
      </c>
      <c r="T1418">
        <f t="shared" si="275"/>
        <v>3.4222898400131481E-5</v>
      </c>
      <c r="U1418" s="3">
        <f t="shared" si="276"/>
        <v>6.3449762500939023E-6</v>
      </c>
      <c r="V1418" t="b">
        <f t="shared" si="277"/>
        <v>1</v>
      </c>
      <c r="X1418" s="1">
        <f>B1418*[1]List!F1422</f>
        <v>1372.0494059999999</v>
      </c>
      <c r="Y1418">
        <f>10^[1]List!G1422</f>
        <v>0.16864993965953712</v>
      </c>
      <c r="Z1418" s="1">
        <f t="shared" si="278"/>
        <v>8135.4870850818643</v>
      </c>
      <c r="AA1418" s="3">
        <f t="shared" si="279"/>
        <v>-3.5993900291080333E-3</v>
      </c>
      <c r="AB1418" s="3">
        <f t="shared" si="280"/>
        <v>-0.63873558746166814</v>
      </c>
      <c r="AC1418" s="3">
        <f t="shared" si="281"/>
        <v>-1.0432541668984185E-4</v>
      </c>
      <c r="AD1418" s="3">
        <f t="shared" si="282"/>
        <v>-0.35732428574077163</v>
      </c>
      <c r="AE1418" s="3">
        <f t="shared" si="283"/>
        <v>-2.3006637551217164E-4</v>
      </c>
      <c r="AF1418" s="3">
        <f t="shared" si="284"/>
        <v>3.8819927224978032E-3</v>
      </c>
      <c r="AG1418" s="3">
        <f t="shared" si="285"/>
        <v>4.092158431192407E-6</v>
      </c>
      <c r="AH1418" s="3">
        <f t="shared" si="286"/>
        <v>0.99611391511907099</v>
      </c>
    </row>
    <row r="1419" spans="1:34" x14ac:dyDescent="0.25">
      <c r="A1419" t="s">
        <v>1419</v>
      </c>
      <c r="B1419">
        <v>0.81084999999999996</v>
      </c>
      <c r="C1419">
        <v>0</v>
      </c>
      <c r="D1419">
        <v>-0.19875999999999999</v>
      </c>
      <c r="E1419">
        <v>0</v>
      </c>
      <c r="F1419">
        <v>0</v>
      </c>
      <c r="G1419">
        <v>0</v>
      </c>
      <c r="H1419">
        <v>0</v>
      </c>
      <c r="I1419" s="1">
        <v>-4.1627999999999998E-2</v>
      </c>
      <c r="J1419">
        <v>-0.49568000000000001</v>
      </c>
      <c r="K1419">
        <v>0</v>
      </c>
      <c r="L1419">
        <v>0</v>
      </c>
      <c r="M1419">
        <v>0</v>
      </c>
      <c r="N1419">
        <v>0</v>
      </c>
      <c r="O1419" s="1">
        <v>-6.7916000000000004E-2</v>
      </c>
      <c r="P1419" s="1">
        <v>-6.8157000000000001E-3</v>
      </c>
      <c r="Q1419" s="1">
        <v>-1.6015E-6</v>
      </c>
      <c r="R1419">
        <v>0</v>
      </c>
      <c r="S1419">
        <v>0</v>
      </c>
      <c r="T1419">
        <f t="shared" si="275"/>
        <v>4.8698500000010925E-5</v>
      </c>
      <c r="U1419" s="3">
        <f t="shared" si="276"/>
        <v>6.0058580501955885E-5</v>
      </c>
      <c r="V1419" t="b">
        <f t="shared" si="277"/>
        <v>1</v>
      </c>
      <c r="X1419" s="1">
        <f>B1419*[1]List!F1423</f>
        <v>133.14156999999997</v>
      </c>
      <c r="Y1419">
        <f>10^[1]List!G1423</f>
        <v>734.09153332687038</v>
      </c>
      <c r="Z1419" s="1">
        <f t="shared" si="278"/>
        <v>0.18136916713452375</v>
      </c>
      <c r="AA1419" s="3">
        <f t="shared" si="279"/>
        <v>-0.24512548560152927</v>
      </c>
      <c r="AB1419" s="3">
        <f t="shared" si="280"/>
        <v>-0.66264783868779675</v>
      </c>
      <c r="AC1419" s="3">
        <f t="shared" si="281"/>
        <v>-8.4056237281864721E-3</v>
      </c>
      <c r="AD1419" s="3">
        <f t="shared" si="282"/>
        <v>-8.3759018314114822E-2</v>
      </c>
      <c r="AE1419" s="3">
        <f t="shared" si="283"/>
        <v>-1.9750878707529138E-6</v>
      </c>
      <c r="AF1419" s="3">
        <f t="shared" si="284"/>
        <v>0</v>
      </c>
      <c r="AG1419" s="3">
        <f t="shared" si="285"/>
        <v>0</v>
      </c>
      <c r="AH1419" s="3">
        <f t="shared" si="286"/>
        <v>1</v>
      </c>
    </row>
    <row r="1420" spans="1:34" x14ac:dyDescent="0.25">
      <c r="A1420" t="s">
        <v>1420</v>
      </c>
      <c r="B1420">
        <v>117.15</v>
      </c>
      <c r="C1420">
        <v>0</v>
      </c>
      <c r="D1420" s="1">
        <v>-5.9220000000000002E-3</v>
      </c>
      <c r="E1420">
        <v>0</v>
      </c>
      <c r="F1420">
        <v>0</v>
      </c>
      <c r="G1420">
        <v>0</v>
      </c>
      <c r="H1420">
        <v>-15.958</v>
      </c>
      <c r="I1420">
        <v>-6.3232999999999997</v>
      </c>
      <c r="J1420">
        <v>-3.4333</v>
      </c>
      <c r="K1420">
        <v>0</v>
      </c>
      <c r="L1420">
        <v>0</v>
      </c>
      <c r="M1420">
        <v>-6.2062999999999997</v>
      </c>
      <c r="N1420">
        <v>-82.078999999999994</v>
      </c>
      <c r="O1420">
        <v>-3.1509999999999998</v>
      </c>
      <c r="P1420" s="1">
        <v>-7.6221999999999998E-4</v>
      </c>
      <c r="Q1420" s="1">
        <v>-2.3061E-7</v>
      </c>
      <c r="R1420">
        <v>0</v>
      </c>
      <c r="S1420">
        <v>0</v>
      </c>
      <c r="T1420">
        <f t="shared" si="275"/>
        <v>-7.5844506099890033E-3</v>
      </c>
      <c r="U1420" s="3">
        <f t="shared" si="276"/>
        <v>-6.4741362441220681E-5</v>
      </c>
      <c r="V1420" t="b">
        <f t="shared" si="277"/>
        <v>1</v>
      </c>
      <c r="X1420" s="1">
        <f>B1420*[1]List!F1424</f>
        <v>14535.972</v>
      </c>
      <c r="Y1420">
        <f>10^[1]List!G1424</f>
        <v>520.20508317064298</v>
      </c>
      <c r="Z1420" s="1">
        <f t="shared" si="278"/>
        <v>27.942771937950791</v>
      </c>
      <c r="AA1420" s="3">
        <f t="shared" si="279"/>
        <v>-0.13626907383696116</v>
      </c>
      <c r="AB1420" s="3">
        <f t="shared" si="280"/>
        <v>-0.83689201877934272</v>
      </c>
      <c r="AC1420" s="3">
        <f t="shared" si="281"/>
        <v>-6.5063593683311984E-6</v>
      </c>
      <c r="AD1420" s="3">
        <f t="shared" si="282"/>
        <v>-2.6897140418267174E-2</v>
      </c>
      <c r="AE1420" s="3">
        <f t="shared" si="283"/>
        <v>-1.9685019206145967E-9</v>
      </c>
      <c r="AF1420" s="3">
        <f t="shared" si="284"/>
        <v>0.90048540470961902</v>
      </c>
      <c r="AG1420" s="3">
        <f t="shared" si="285"/>
        <v>0</v>
      </c>
      <c r="AH1420" s="3">
        <f t="shared" si="286"/>
        <v>9.9514595290380939E-2</v>
      </c>
    </row>
    <row r="1421" spans="1:34" x14ac:dyDescent="0.25">
      <c r="A1421" t="s">
        <v>1421</v>
      </c>
      <c r="B1421">
        <v>381.73</v>
      </c>
      <c r="C1421">
        <v>0</v>
      </c>
      <c r="D1421">
        <v>-2.1631</v>
      </c>
      <c r="E1421">
        <v>0</v>
      </c>
      <c r="F1421" s="1">
        <v>-5.0726E-2</v>
      </c>
      <c r="G1421">
        <v>0</v>
      </c>
      <c r="H1421">
        <v>0</v>
      </c>
      <c r="I1421">
        <v>-2.2166000000000001</v>
      </c>
      <c r="J1421">
        <v>-12.048</v>
      </c>
      <c r="K1421" s="1">
        <v>-6.2170999999999998E-5</v>
      </c>
      <c r="L1421" s="1">
        <v>-1.4845000000000001E-2</v>
      </c>
      <c r="M1421">
        <v>0</v>
      </c>
      <c r="N1421">
        <v>0</v>
      </c>
      <c r="O1421">
        <v>-360.26</v>
      </c>
      <c r="P1421">
        <v>-4.7827000000000002</v>
      </c>
      <c r="Q1421">
        <v>-0.21188000000000001</v>
      </c>
      <c r="R1421" s="1">
        <v>-3.4258999999999998E-5</v>
      </c>
      <c r="S1421">
        <v>0</v>
      </c>
      <c r="T1421">
        <f t="shared" si="275"/>
        <v>-1.79474299999904E-2</v>
      </c>
      <c r="U1421" s="3">
        <f t="shared" si="276"/>
        <v>-4.7016032274095301E-5</v>
      </c>
      <c r="V1421" t="b">
        <f t="shared" si="277"/>
        <v>1</v>
      </c>
      <c r="X1421" s="1">
        <f>B1421*[1]List!F1425</f>
        <v>100150.68280000001</v>
      </c>
      <c r="Y1421">
        <f>10^[1]List!G1425</f>
        <v>6.8908536615832006</v>
      </c>
      <c r="Z1421" s="1">
        <f t="shared" si="278"/>
        <v>14533.857155949237</v>
      </c>
      <c r="AA1421" s="3">
        <f t="shared" si="279"/>
        <v>-5.799455112252115E-3</v>
      </c>
      <c r="AB1421" s="3">
        <f t="shared" si="280"/>
        <v>-3.7407348573599133E-2</v>
      </c>
      <c r="AC1421" s="3">
        <f t="shared" si="281"/>
        <v>-1.2529012652922222E-2</v>
      </c>
      <c r="AD1421" s="3">
        <f t="shared" si="282"/>
        <v>-0.94375605794671624</v>
      </c>
      <c r="AE1421" s="3">
        <f t="shared" si="283"/>
        <v>-5.5514174678437641E-4</v>
      </c>
      <c r="AF1421" s="3">
        <f t="shared" si="284"/>
        <v>0</v>
      </c>
      <c r="AG1421" s="3">
        <f t="shared" si="285"/>
        <v>1.0439555666371114E-3</v>
      </c>
      <c r="AH1421" s="3">
        <f t="shared" si="286"/>
        <v>0.99895604443336294</v>
      </c>
    </row>
    <row r="1422" spans="1:34" x14ac:dyDescent="0.25">
      <c r="A1422" t="s">
        <v>1422</v>
      </c>
      <c r="B1422">
        <v>632.98</v>
      </c>
      <c r="C1422">
        <v>0</v>
      </c>
      <c r="D1422">
        <v>-18.495000000000001</v>
      </c>
      <c r="E1422">
        <v>0</v>
      </c>
      <c r="F1422">
        <v>0</v>
      </c>
      <c r="G1422">
        <v>0</v>
      </c>
      <c r="H1422">
        <v>0</v>
      </c>
      <c r="I1422">
        <v>-8.5595999999999997</v>
      </c>
      <c r="J1422">
        <v>-73.147999999999996</v>
      </c>
      <c r="K1422">
        <v>0</v>
      </c>
      <c r="L1422">
        <v>0</v>
      </c>
      <c r="M1422">
        <v>0</v>
      </c>
      <c r="N1422">
        <v>0</v>
      </c>
      <c r="O1422">
        <v>-357.35</v>
      </c>
      <c r="P1422">
        <v>-175.38</v>
      </c>
      <c r="Q1422" s="1">
        <v>-6.1318999999999999E-2</v>
      </c>
      <c r="R1422">
        <v>0</v>
      </c>
      <c r="S1422">
        <v>0</v>
      </c>
      <c r="T1422">
        <f t="shared" si="275"/>
        <v>-1.3919000000074941E-2</v>
      </c>
      <c r="U1422" s="3">
        <f t="shared" si="276"/>
        <v>-2.1989636323540933E-5</v>
      </c>
      <c r="V1422" t="b">
        <f t="shared" si="277"/>
        <v>1</v>
      </c>
      <c r="X1422" s="1">
        <f>B1422*[1]List!F1426</f>
        <v>90035.075200000007</v>
      </c>
      <c r="Y1422">
        <f>10^[1]List!G1426</f>
        <v>67.422075586336533</v>
      </c>
      <c r="Z1422" s="1">
        <f t="shared" si="278"/>
        <v>1335.3945931953203</v>
      </c>
      <c r="AA1422" s="3">
        <f t="shared" si="279"/>
        <v>-2.9218932667698823E-2</v>
      </c>
      <c r="AB1422" s="3">
        <f t="shared" si="280"/>
        <v>-0.12908401529274227</v>
      </c>
      <c r="AC1422" s="3">
        <f t="shared" si="281"/>
        <v>-0.27707036557237191</v>
      </c>
      <c r="AD1422" s="3">
        <f t="shared" si="282"/>
        <v>-0.5645518025845998</v>
      </c>
      <c r="AE1422" s="3">
        <f t="shared" si="283"/>
        <v>-9.6873518910550087E-5</v>
      </c>
      <c r="AF1422" s="3">
        <f t="shared" si="284"/>
        <v>0</v>
      </c>
      <c r="AG1422" s="3">
        <f t="shared" si="285"/>
        <v>0</v>
      </c>
      <c r="AH1422" s="3">
        <f t="shared" si="286"/>
        <v>1</v>
      </c>
    </row>
    <row r="1423" spans="1:34" x14ac:dyDescent="0.25">
      <c r="A1423" t="s">
        <v>1423</v>
      </c>
      <c r="B1423">
        <v>4.1782000000000004</v>
      </c>
      <c r="C1423">
        <v>0</v>
      </c>
      <c r="D1423" s="1">
        <v>-1.2786E-2</v>
      </c>
      <c r="E1423">
        <v>0</v>
      </c>
      <c r="F1423" s="1">
        <v>-1.3011000000000001E-4</v>
      </c>
      <c r="G1423">
        <v>0</v>
      </c>
      <c r="H1423" s="1">
        <v>-2.6859E-9</v>
      </c>
      <c r="I1423">
        <v>-0.38673999999999997</v>
      </c>
      <c r="J1423">
        <v>-1.8130999999999999</v>
      </c>
      <c r="K1423" s="1">
        <v>-1.55E-7</v>
      </c>
      <c r="L1423" s="1">
        <v>-2.6602E-5</v>
      </c>
      <c r="M1423" s="1">
        <v>-6.5666000000000001E-9</v>
      </c>
      <c r="N1423" s="1">
        <v>-9.7605000000000006E-8</v>
      </c>
      <c r="O1423">
        <v>-1.9652000000000001</v>
      </c>
      <c r="P1423">
        <v>0</v>
      </c>
      <c r="Q1423" s="1">
        <v>-1.2356E-5</v>
      </c>
      <c r="R1423" s="1">
        <v>-4.5573000000000001E-8</v>
      </c>
      <c r="S1423">
        <v>0</v>
      </c>
      <c r="T1423">
        <f t="shared" si="275"/>
        <v>2.0462456950007637E-4</v>
      </c>
      <c r="U1423" s="3">
        <f t="shared" si="276"/>
        <v>4.897433571874883E-5</v>
      </c>
      <c r="V1423" t="b">
        <f t="shared" si="277"/>
        <v>1</v>
      </c>
      <c r="X1423" s="1">
        <f>B1423*[1]List!F1427</f>
        <v>1648.383464</v>
      </c>
      <c r="Y1423">
        <f>10^[1]List!G1427</f>
        <v>209.05010481440726</v>
      </c>
      <c r="Z1423" s="1">
        <f t="shared" si="278"/>
        <v>7.885111875277075</v>
      </c>
      <c r="AA1423" s="3">
        <f t="shared" si="279"/>
        <v>-3.0913102977119331E-3</v>
      </c>
      <c r="AB1423" s="3">
        <f t="shared" si="280"/>
        <v>-0.5265106651600211</v>
      </c>
      <c r="AC1423" s="3">
        <f t="shared" si="281"/>
        <v>0</v>
      </c>
      <c r="AD1423" s="3">
        <f t="shared" si="282"/>
        <v>-0.47034608204489969</v>
      </c>
      <c r="AE1423" s="3">
        <f t="shared" si="283"/>
        <v>-2.9681616485567946E-6</v>
      </c>
      <c r="AF1423" s="3">
        <f t="shared" si="284"/>
        <v>4.7353593000860295E-8</v>
      </c>
      <c r="AG1423" s="3">
        <f t="shared" si="285"/>
        <v>1.2163008803973626E-5</v>
      </c>
      <c r="AH1423" s="3">
        <f t="shared" si="286"/>
        <v>0.99998778963760282</v>
      </c>
    </row>
    <row r="1424" spans="1:34" x14ac:dyDescent="0.25">
      <c r="A1424" t="s">
        <v>1424</v>
      </c>
      <c r="B1424" s="1">
        <v>6.7745E-2</v>
      </c>
      <c r="C1424">
        <v>0</v>
      </c>
      <c r="D1424" s="1">
        <v>-2.1443999999999999E-4</v>
      </c>
      <c r="E1424">
        <v>0</v>
      </c>
      <c r="F1424" s="1">
        <v>-5.1329999999999998E-5</v>
      </c>
      <c r="G1424">
        <v>0</v>
      </c>
      <c r="H1424" s="1">
        <v>-2.7907999999999999E-11</v>
      </c>
      <c r="I1424" s="1">
        <v>-6.7885999999999997E-3</v>
      </c>
      <c r="J1424" s="1">
        <v>-3.6260000000000001E-2</v>
      </c>
      <c r="K1424" s="1">
        <v>-3.3103000000000001E-4</v>
      </c>
      <c r="L1424" s="1">
        <v>-1.5307E-4</v>
      </c>
      <c r="M1424" s="1">
        <v>-3.3930999999999999E-10</v>
      </c>
      <c r="N1424" s="1">
        <v>-4.0292999999999997E-9</v>
      </c>
      <c r="O1424" s="1">
        <v>-2.3479E-2</v>
      </c>
      <c r="P1424">
        <v>0</v>
      </c>
      <c r="Q1424" s="1">
        <v>-5.6554000000000001E-4</v>
      </c>
      <c r="R1424" s="1">
        <v>-4.5357999999999998E-6</v>
      </c>
      <c r="S1424">
        <v>0</v>
      </c>
      <c r="T1424">
        <f t="shared" si="275"/>
        <v>-1.0255019651799617E-4</v>
      </c>
      <c r="U1424" s="3">
        <f t="shared" si="276"/>
        <v>-1.5137677543434374E-3</v>
      </c>
      <c r="V1424" t="b">
        <f t="shared" si="277"/>
        <v>1</v>
      </c>
      <c r="X1424" s="1">
        <f>B1424*[1]List!F1428</f>
        <v>44.546402199999996</v>
      </c>
      <c r="Y1424">
        <f>10^[1]List!G1428</f>
        <v>18.6642384699222</v>
      </c>
      <c r="Z1424" s="1">
        <f t="shared" si="278"/>
        <v>2.3867248734411226</v>
      </c>
      <c r="AA1424" s="3">
        <f t="shared" si="279"/>
        <v>-3.9230943672300539E-3</v>
      </c>
      <c r="AB1424" s="3">
        <f t="shared" si="280"/>
        <v>-0.64259656607292048</v>
      </c>
      <c r="AC1424" s="3">
        <f t="shared" si="281"/>
        <v>0</v>
      </c>
      <c r="AD1424" s="3">
        <f t="shared" si="282"/>
        <v>-0.34657908332718279</v>
      </c>
      <c r="AE1424" s="3">
        <f t="shared" si="283"/>
        <v>-8.4150239870101114E-3</v>
      </c>
      <c r="AF1424" s="3">
        <f t="shared" si="284"/>
        <v>1.0035236871592249E-7</v>
      </c>
      <c r="AG1424" s="3">
        <f t="shared" si="285"/>
        <v>1.1120375061032703E-2</v>
      </c>
      <c r="AH1424" s="3">
        <f t="shared" si="286"/>
        <v>0.98887952458659867</v>
      </c>
    </row>
    <row r="1425" spans="1:34" x14ac:dyDescent="0.25">
      <c r="A1425" t="s">
        <v>1425</v>
      </c>
      <c r="B1425">
        <v>385.83</v>
      </c>
      <c r="C1425">
        <v>0</v>
      </c>
      <c r="D1425">
        <v>-16.079000000000001</v>
      </c>
      <c r="E1425">
        <v>0</v>
      </c>
      <c r="F1425">
        <v>0</v>
      </c>
      <c r="G1425">
        <v>0</v>
      </c>
      <c r="H1425">
        <v>-97.79</v>
      </c>
      <c r="I1425">
        <v>-7.6627999999999998</v>
      </c>
      <c r="J1425">
        <v>-38.154000000000003</v>
      </c>
      <c r="K1425">
        <v>0</v>
      </c>
      <c r="L1425">
        <v>0</v>
      </c>
      <c r="M1425">
        <v>-12.923</v>
      </c>
      <c r="N1425">
        <v>-210.9</v>
      </c>
      <c r="O1425">
        <v>0</v>
      </c>
      <c r="P1425">
        <v>-2.3193000000000001</v>
      </c>
      <c r="Q1425" s="1">
        <v>-2.1333999999999999E-4</v>
      </c>
      <c r="R1425">
        <v>0</v>
      </c>
      <c r="S1425">
        <v>0</v>
      </c>
      <c r="T1425">
        <f t="shared" si="275"/>
        <v>1.6866599999476102E-3</v>
      </c>
      <c r="U1425" s="3">
        <f t="shared" si="276"/>
        <v>4.3715107688557401E-6</v>
      </c>
      <c r="V1425" t="b">
        <f t="shared" si="277"/>
        <v>1</v>
      </c>
      <c r="X1425" s="1">
        <f>B1425*[1]List!F1429</f>
        <v>44439.899400000002</v>
      </c>
      <c r="Y1425">
        <f>10^[1]List!G1429</f>
        <v>399.51721685739784</v>
      </c>
      <c r="Z1425" s="1">
        <f t="shared" si="278"/>
        <v>111.23400325413813</v>
      </c>
      <c r="AA1425" s="3">
        <f t="shared" si="279"/>
        <v>-0.29512738770961305</v>
      </c>
      <c r="AB1425" s="3">
        <f t="shared" si="280"/>
        <v>-0.69885649120078808</v>
      </c>
      <c r="AC1425" s="3">
        <f t="shared" si="281"/>
        <v>-6.0111966410076982E-3</v>
      </c>
      <c r="AD1425" s="3">
        <f t="shared" si="282"/>
        <v>0</v>
      </c>
      <c r="AE1425" s="3">
        <f t="shared" si="283"/>
        <v>-5.5293782235699655E-7</v>
      </c>
      <c r="AF1425" s="3">
        <f t="shared" si="284"/>
        <v>0.83008146423487916</v>
      </c>
      <c r="AG1425" s="3">
        <f t="shared" si="285"/>
        <v>0</v>
      </c>
      <c r="AH1425" s="3">
        <f t="shared" si="286"/>
        <v>0.1699185357651207</v>
      </c>
    </row>
    <row r="1426" spans="1:34" x14ac:dyDescent="0.25">
      <c r="A1426" t="s">
        <v>1426</v>
      </c>
      <c r="B1426">
        <v>1.1649</v>
      </c>
      <c r="C1426">
        <v>0</v>
      </c>
      <c r="D1426" s="1">
        <v>-9.4065999999999996E-4</v>
      </c>
      <c r="E1426">
        <v>0</v>
      </c>
      <c r="F1426" s="1">
        <v>-3.9013999999999997E-4</v>
      </c>
      <c r="G1426">
        <v>0</v>
      </c>
      <c r="H1426" s="1">
        <v>-5.3137999999999998E-5</v>
      </c>
      <c r="I1426" s="1">
        <v>-3.6769000000000003E-2</v>
      </c>
      <c r="J1426">
        <v>-0.18737000000000001</v>
      </c>
      <c r="K1426" s="1">
        <v>-2.1476E-6</v>
      </c>
      <c r="L1426" s="1">
        <v>-4.4407000000000002E-4</v>
      </c>
      <c r="M1426" s="1">
        <v>-2.8298E-4</v>
      </c>
      <c r="N1426" s="1">
        <v>-3.4526000000000001E-3</v>
      </c>
      <c r="O1426">
        <v>-0.93230999999999997</v>
      </c>
      <c r="P1426">
        <v>0</v>
      </c>
      <c r="Q1426" s="1">
        <v>-3.5374E-3</v>
      </c>
      <c r="R1426" s="1">
        <v>-5.4517E-7</v>
      </c>
      <c r="S1426">
        <v>0</v>
      </c>
      <c r="T1426">
        <f t="shared" si="275"/>
        <v>-6.5268076999985738E-4</v>
      </c>
      <c r="U1426" s="3">
        <f t="shared" si="276"/>
        <v>-5.6028909777651069E-4</v>
      </c>
      <c r="V1426" t="b">
        <f t="shared" si="277"/>
        <v>1</v>
      </c>
      <c r="X1426" s="1">
        <f>B1426*[1]List!F1430</f>
        <v>568.06348500000001</v>
      </c>
      <c r="Y1426">
        <f>10^[1]List!G1430</f>
        <v>81.955314627103363</v>
      </c>
      <c r="Z1426" s="1">
        <f t="shared" si="278"/>
        <v>6.9313806869595771</v>
      </c>
      <c r="AA1426" s="3">
        <f t="shared" si="279"/>
        <v>-1.1880315906944803E-3</v>
      </c>
      <c r="AB1426" s="3">
        <f t="shared" si="280"/>
        <v>-0.19600034131685121</v>
      </c>
      <c r="AC1426" s="3">
        <f t="shared" si="281"/>
        <v>0</v>
      </c>
      <c r="AD1426" s="3">
        <f t="shared" si="282"/>
        <v>-0.80033479268606744</v>
      </c>
      <c r="AE1426" s="3">
        <f t="shared" si="283"/>
        <v>-3.0371235041634472E-3</v>
      </c>
      <c r="AF1426" s="3">
        <f t="shared" si="284"/>
        <v>1.6361102620815304E-2</v>
      </c>
      <c r="AG1426" s="3">
        <f t="shared" si="285"/>
        <v>1.9543449597690093E-3</v>
      </c>
      <c r="AH1426" s="3">
        <f t="shared" si="286"/>
        <v>0.98168455241941577</v>
      </c>
    </row>
    <row r="1427" spans="1:34" x14ac:dyDescent="0.25">
      <c r="A1427" t="s">
        <v>1427</v>
      </c>
      <c r="B1427">
        <v>7.4843000000000002</v>
      </c>
      <c r="C1427">
        <v>0</v>
      </c>
      <c r="D1427" s="1">
        <v>-1.6385E-2</v>
      </c>
      <c r="E1427">
        <v>0</v>
      </c>
      <c r="F1427">
        <v>0</v>
      </c>
      <c r="G1427">
        <v>0</v>
      </c>
      <c r="H1427">
        <v>0</v>
      </c>
      <c r="I1427">
        <v>-0.26293</v>
      </c>
      <c r="J1427">
        <v>-1.4715</v>
      </c>
      <c r="K1427">
        <v>0</v>
      </c>
      <c r="L1427">
        <v>0</v>
      </c>
      <c r="M1427">
        <v>0</v>
      </c>
      <c r="N1427">
        <v>0</v>
      </c>
      <c r="O1427">
        <v>-5.7328999999999999</v>
      </c>
      <c r="P1427" s="1">
        <v>-6.3696E-4</v>
      </c>
      <c r="Q1427" s="1">
        <v>-9.9582999999999992E-6</v>
      </c>
      <c r="R1427">
        <v>0</v>
      </c>
      <c r="S1427">
        <v>0</v>
      </c>
      <c r="T1427">
        <f t="shared" si="275"/>
        <v>-6.1918299999054121E-5</v>
      </c>
      <c r="U1427" s="3">
        <f t="shared" si="276"/>
        <v>-8.2730916717734609E-6</v>
      </c>
      <c r="V1427" t="b">
        <f t="shared" si="277"/>
        <v>1</v>
      </c>
      <c r="X1427" s="1">
        <f>B1427*[1]List!F1431</f>
        <v>2082.581318</v>
      </c>
      <c r="Y1427">
        <f>10^[1]List!G1431</f>
        <v>7.8969161973228372</v>
      </c>
      <c r="Z1427" s="1">
        <f t="shared" si="278"/>
        <v>263.7208330393608</v>
      </c>
      <c r="AA1427" s="3">
        <f t="shared" si="279"/>
        <v>-2.1892494956108118E-3</v>
      </c>
      <c r="AB1427" s="3">
        <f t="shared" si="280"/>
        <v>-0.2317424475234825</v>
      </c>
      <c r="AC1427" s="3">
        <f t="shared" si="281"/>
        <v>-8.5106155552289455E-5</v>
      </c>
      <c r="AD1427" s="3">
        <f t="shared" si="282"/>
        <v>-0.76599013935839022</v>
      </c>
      <c r="AE1427" s="3">
        <f t="shared" si="283"/>
        <v>-1.3305586360781901E-6</v>
      </c>
      <c r="AF1427" s="3">
        <f t="shared" si="284"/>
        <v>0</v>
      </c>
      <c r="AG1427" s="3">
        <f t="shared" si="285"/>
        <v>0</v>
      </c>
      <c r="AH1427" s="3">
        <f t="shared" si="286"/>
        <v>1</v>
      </c>
    </row>
    <row r="1428" spans="1:34" x14ac:dyDescent="0.25">
      <c r="A1428" t="s">
        <v>1428</v>
      </c>
      <c r="B1428">
        <v>3.4097</v>
      </c>
      <c r="C1428">
        <v>0</v>
      </c>
      <c r="D1428">
        <v>-0.17985999999999999</v>
      </c>
      <c r="E1428">
        <v>0</v>
      </c>
      <c r="F1428" s="1">
        <v>-2.1304000000000001E-4</v>
      </c>
      <c r="G1428">
        <v>0</v>
      </c>
      <c r="H1428" s="1">
        <v>-1.1832000000000001E-2</v>
      </c>
      <c r="I1428">
        <v>-0.36747000000000002</v>
      </c>
      <c r="J1428">
        <v>-2.2126999999999999</v>
      </c>
      <c r="K1428" s="1">
        <v>-2.1554000000000001E-7</v>
      </c>
      <c r="L1428" s="1">
        <v>-3.3216999999999997E-5</v>
      </c>
      <c r="M1428" s="1">
        <v>-1.2847000000000001E-2</v>
      </c>
      <c r="N1428">
        <v>-0.14757999999999999</v>
      </c>
      <c r="O1428">
        <v>-0.47636000000000001</v>
      </c>
      <c r="P1428">
        <v>0</v>
      </c>
      <c r="Q1428" s="1">
        <v>-9.1284999999999999E-4</v>
      </c>
      <c r="R1428" s="1">
        <v>-6.7644999999999995E-8</v>
      </c>
      <c r="S1428">
        <v>0</v>
      </c>
      <c r="T1428">
        <f t="shared" si="275"/>
        <v>-1.0839018500035118E-4</v>
      </c>
      <c r="U1428" s="3">
        <f t="shared" si="276"/>
        <v>-3.1788774672361552E-5</v>
      </c>
      <c r="V1428" t="b">
        <f t="shared" si="277"/>
        <v>1</v>
      </c>
      <c r="X1428" s="1">
        <f>B1428*[1]List!F1432</f>
        <v>1666.184002</v>
      </c>
      <c r="Y1428">
        <f>10^[1]List!G1432</f>
        <v>0.58436501480427816</v>
      </c>
      <c r="Z1428" s="1">
        <f t="shared" si="278"/>
        <v>2851.2726802408874</v>
      </c>
      <c r="AA1428" s="3">
        <f t="shared" si="279"/>
        <v>-5.6282089333372441E-2</v>
      </c>
      <c r="AB1428" s="3">
        <f t="shared" si="280"/>
        <v>-0.80377465247382462</v>
      </c>
      <c r="AC1428" s="3">
        <f t="shared" si="281"/>
        <v>0</v>
      </c>
      <c r="AD1428" s="3">
        <f t="shared" si="282"/>
        <v>-0.13970730562806113</v>
      </c>
      <c r="AE1428" s="3">
        <f t="shared" si="283"/>
        <v>-2.6774133941402471E-4</v>
      </c>
      <c r="AF1428" s="3">
        <f t="shared" si="284"/>
        <v>5.8536531629810887E-2</v>
      </c>
      <c r="AG1428" s="3">
        <f t="shared" si="285"/>
        <v>1.2198850163469477E-5</v>
      </c>
      <c r="AH1428" s="3">
        <f t="shared" si="286"/>
        <v>0.94145126952002567</v>
      </c>
    </row>
    <row r="1429" spans="1:34" x14ac:dyDescent="0.25">
      <c r="A1429" t="s">
        <v>1429</v>
      </c>
      <c r="B1429">
        <v>112.52</v>
      </c>
      <c r="C1429">
        <v>0</v>
      </c>
      <c r="D1429">
        <v>-2.3081</v>
      </c>
      <c r="E1429">
        <v>0</v>
      </c>
      <c r="F1429">
        <v>0</v>
      </c>
      <c r="G1429">
        <v>0</v>
      </c>
      <c r="H1429">
        <v>0</v>
      </c>
      <c r="I1429">
        <v>-0.43437999999999999</v>
      </c>
      <c r="J1429">
        <v>-2.2942</v>
      </c>
      <c r="K1429">
        <v>0</v>
      </c>
      <c r="L1429">
        <v>0</v>
      </c>
      <c r="M1429">
        <v>0</v>
      </c>
      <c r="N1429">
        <v>0</v>
      </c>
      <c r="O1429">
        <v>-97.114999999999995</v>
      </c>
      <c r="P1429">
        <v>-10.343999999999999</v>
      </c>
      <c r="Q1429" s="1">
        <v>-1.9910000000000001E-2</v>
      </c>
      <c r="R1429">
        <v>0</v>
      </c>
      <c r="S1429">
        <v>0</v>
      </c>
      <c r="T1429">
        <f t="shared" si="275"/>
        <v>4.4099999999976762E-3</v>
      </c>
      <c r="U1429" s="3">
        <f t="shared" si="276"/>
        <v>3.9193032349783831E-5</v>
      </c>
      <c r="V1429" t="b">
        <f t="shared" si="277"/>
        <v>1</v>
      </c>
      <c r="X1429" s="1">
        <f>B1429*[1]List!F1433</f>
        <v>27274.847999999998</v>
      </c>
      <c r="Y1429">
        <f>10^[1]List!G1433</f>
        <v>5.8550847942415225E-2</v>
      </c>
      <c r="Z1429" s="1">
        <f t="shared" si="278"/>
        <v>465831.81898278941</v>
      </c>
      <c r="AA1429" s="3">
        <f t="shared" si="279"/>
        <v>-2.0512797724848916E-2</v>
      </c>
      <c r="AB1429" s="3">
        <f t="shared" si="280"/>
        <v>-2.4249733380732316E-2</v>
      </c>
      <c r="AC1429" s="3">
        <f t="shared" si="281"/>
        <v>-9.1930323498044794E-2</v>
      </c>
      <c r="AD1429" s="3">
        <f t="shared" si="282"/>
        <v>-0.86309100604337008</v>
      </c>
      <c r="AE1429" s="3">
        <f t="shared" si="283"/>
        <v>-1.7694632065410595E-4</v>
      </c>
      <c r="AF1429" s="3">
        <f t="shared" si="284"/>
        <v>0</v>
      </c>
      <c r="AG1429" s="3">
        <f t="shared" si="285"/>
        <v>0</v>
      </c>
      <c r="AH1429" s="3">
        <f t="shared" si="286"/>
        <v>1</v>
      </c>
    </row>
    <row r="1430" spans="1:34" x14ac:dyDescent="0.25">
      <c r="A1430" t="s">
        <v>1430</v>
      </c>
      <c r="B1430">
        <v>19.106000000000002</v>
      </c>
      <c r="C1430">
        <v>0</v>
      </c>
      <c r="D1430">
        <v>-0.28098000000000001</v>
      </c>
      <c r="E1430">
        <v>0</v>
      </c>
      <c r="F1430" s="1">
        <v>-7.3046000000000005E-4</v>
      </c>
      <c r="G1430">
        <v>0</v>
      </c>
      <c r="H1430">
        <v>0</v>
      </c>
      <c r="I1430">
        <v>-0.33141999999999999</v>
      </c>
      <c r="J1430">
        <v>-1.7544</v>
      </c>
      <c r="K1430" s="1">
        <v>-5.6902E-7</v>
      </c>
      <c r="L1430" s="1">
        <v>-1.1415E-4</v>
      </c>
      <c r="M1430">
        <v>0</v>
      </c>
      <c r="N1430">
        <v>0</v>
      </c>
      <c r="O1430">
        <v>-14.961</v>
      </c>
      <c r="P1430">
        <v>-1.7785</v>
      </c>
      <c r="Q1430" s="1">
        <v>-1.0258000000000001E-3</v>
      </c>
      <c r="R1430" s="1">
        <v>-2.1558999999999999E-7</v>
      </c>
      <c r="S1430">
        <v>0</v>
      </c>
      <c r="T1430">
        <f t="shared" si="275"/>
        <v>-2.1711946100005531E-3</v>
      </c>
      <c r="U1430" s="3">
        <f t="shared" si="276"/>
        <v>-1.1363941222655464E-4</v>
      </c>
      <c r="V1430" t="b">
        <f t="shared" si="277"/>
        <v>1</v>
      </c>
      <c r="X1430" s="1">
        <f>B1430*[1]List!F1434</f>
        <v>3902.7826200000004</v>
      </c>
      <c r="Y1430">
        <f>10^[1]List!G1434</f>
        <v>16.291060993948669</v>
      </c>
      <c r="Z1430" s="1">
        <f t="shared" si="278"/>
        <v>239.56589576637722</v>
      </c>
      <c r="AA1430" s="3">
        <f t="shared" si="279"/>
        <v>-1.4744606929760283E-2</v>
      </c>
      <c r="AB1430" s="3">
        <f t="shared" si="280"/>
        <v>-0.10917694541086569</v>
      </c>
      <c r="AC1430" s="3">
        <f t="shared" si="281"/>
        <v>-9.3085941589029608E-2</v>
      </c>
      <c r="AD1430" s="3">
        <f t="shared" si="282"/>
        <v>-0.78305244425834808</v>
      </c>
      <c r="AE1430" s="3">
        <f t="shared" si="283"/>
        <v>-5.370122422275725E-5</v>
      </c>
      <c r="AF1430" s="3">
        <f t="shared" si="284"/>
        <v>0</v>
      </c>
      <c r="AG1430" s="3">
        <f t="shared" si="285"/>
        <v>5.4996457441341466E-5</v>
      </c>
      <c r="AH1430" s="3">
        <f t="shared" si="286"/>
        <v>0.99994500354255866</v>
      </c>
    </row>
    <row r="1431" spans="1:34" x14ac:dyDescent="0.25">
      <c r="A1431" t="s">
        <v>1431</v>
      </c>
      <c r="B1431">
        <v>6.7946999999999997</v>
      </c>
      <c r="C1431">
        <v>0</v>
      </c>
      <c r="D1431" s="1">
        <v>-2.6336999999999999E-2</v>
      </c>
      <c r="E1431">
        <v>0</v>
      </c>
      <c r="F1431">
        <v>0</v>
      </c>
      <c r="G1431">
        <v>0</v>
      </c>
      <c r="H1431">
        <v>0</v>
      </c>
      <c r="I1431">
        <v>-0.12213</v>
      </c>
      <c r="J1431">
        <v>-0.61172000000000004</v>
      </c>
      <c r="K1431">
        <v>0</v>
      </c>
      <c r="L1431">
        <v>0</v>
      </c>
      <c r="M1431">
        <v>0</v>
      </c>
      <c r="N1431">
        <v>0</v>
      </c>
      <c r="O1431">
        <v>-5.7939999999999996</v>
      </c>
      <c r="P1431">
        <v>-0.23959</v>
      </c>
      <c r="Q1431" s="1">
        <v>-6.8041E-4</v>
      </c>
      <c r="R1431">
        <v>0</v>
      </c>
      <c r="S1431">
        <v>0</v>
      </c>
      <c r="T1431">
        <f t="shared" si="275"/>
        <v>2.4258999999997939E-4</v>
      </c>
      <c r="U1431" s="3">
        <f t="shared" si="276"/>
        <v>3.5702827203552683E-5</v>
      </c>
      <c r="V1431" t="b">
        <f t="shared" si="277"/>
        <v>1</v>
      </c>
      <c r="X1431" s="1">
        <f>B1431*[1]List!F1435</f>
        <v>1425.3242190000001</v>
      </c>
      <c r="Y1431">
        <f>10^[1]List!G1435</f>
        <v>2017.4042834082361</v>
      </c>
      <c r="Z1431" s="1">
        <f t="shared" si="278"/>
        <v>0.7065139252069168</v>
      </c>
      <c r="AA1431" s="3">
        <f t="shared" si="279"/>
        <v>-3.8761093204998012E-3</v>
      </c>
      <c r="AB1431" s="3">
        <f t="shared" si="280"/>
        <v>-0.10800329668712379</v>
      </c>
      <c r="AC1431" s="3">
        <f t="shared" si="281"/>
        <v>-3.5261306606619865E-2</v>
      </c>
      <c r="AD1431" s="3">
        <f t="shared" si="282"/>
        <v>-0.85272344621543261</v>
      </c>
      <c r="AE1431" s="3">
        <f t="shared" si="283"/>
        <v>-1.0013834312037324E-4</v>
      </c>
      <c r="AF1431" s="3">
        <f t="shared" si="284"/>
        <v>0</v>
      </c>
      <c r="AG1431" s="3">
        <f t="shared" si="285"/>
        <v>0</v>
      </c>
      <c r="AH1431" s="3">
        <f t="shared" si="286"/>
        <v>1</v>
      </c>
    </row>
    <row r="1432" spans="1:34" x14ac:dyDescent="0.25">
      <c r="A1432" t="s">
        <v>1432</v>
      </c>
      <c r="B1432">
        <v>4.6534000000000004</v>
      </c>
      <c r="C1432">
        <v>0</v>
      </c>
      <c r="D1432" s="1">
        <v>-3.8248999999999998E-2</v>
      </c>
      <c r="E1432">
        <v>0</v>
      </c>
      <c r="F1432">
        <v>0</v>
      </c>
      <c r="G1432">
        <v>0</v>
      </c>
      <c r="H1432" s="1">
        <v>-1.1211E-4</v>
      </c>
      <c r="I1432">
        <v>-0.11501</v>
      </c>
      <c r="J1432">
        <v>-0.94586999999999999</v>
      </c>
      <c r="K1432">
        <v>0</v>
      </c>
      <c r="L1432">
        <v>0</v>
      </c>
      <c r="M1432" s="1">
        <v>-2.3235000000000001E-4</v>
      </c>
      <c r="N1432" s="1">
        <v>-3.1809999999999998E-3</v>
      </c>
      <c r="O1432">
        <v>-3.2301000000000002</v>
      </c>
      <c r="P1432">
        <v>-0.32046999999999998</v>
      </c>
      <c r="Q1432" s="1">
        <v>-1.8929E-4</v>
      </c>
      <c r="R1432">
        <v>0</v>
      </c>
      <c r="S1432">
        <v>0</v>
      </c>
      <c r="T1432">
        <f t="shared" si="275"/>
        <v>-1.3750000000303504E-5</v>
      </c>
      <c r="U1432" s="3">
        <f t="shared" si="276"/>
        <v>-2.9548287274473509E-6</v>
      </c>
      <c r="V1432" t="b">
        <f t="shared" si="277"/>
        <v>1</v>
      </c>
      <c r="X1432" s="1">
        <f>B1432*[1]List!F1436</f>
        <v>1109.463628</v>
      </c>
      <c r="Y1432">
        <f>10^[1]List!G1436</f>
        <v>61.615876631853624</v>
      </c>
      <c r="Z1432" s="1">
        <f t="shared" si="278"/>
        <v>18.006132325746048</v>
      </c>
      <c r="AA1432" s="3">
        <f t="shared" si="279"/>
        <v>-8.2436734430738796E-3</v>
      </c>
      <c r="AB1432" s="3">
        <f t="shared" si="280"/>
        <v>-0.22871305926849189</v>
      </c>
      <c r="AC1432" s="3">
        <f t="shared" si="281"/>
        <v>-6.8867924528301872E-2</v>
      </c>
      <c r="AD1432" s="3">
        <f t="shared" si="282"/>
        <v>-0.69413761980487387</v>
      </c>
      <c r="AE1432" s="3">
        <f t="shared" si="283"/>
        <v>-4.0677783985902778E-5</v>
      </c>
      <c r="AF1432" s="3">
        <f t="shared" si="284"/>
        <v>3.2071514869467135E-3</v>
      </c>
      <c r="AG1432" s="3">
        <f t="shared" si="285"/>
        <v>0</v>
      </c>
      <c r="AH1432" s="3">
        <f t="shared" si="286"/>
        <v>0.99679284851305305</v>
      </c>
    </row>
    <row r="1433" spans="1:34" x14ac:dyDescent="0.25">
      <c r="A1433" t="s">
        <v>1433</v>
      </c>
      <c r="B1433">
        <v>45.732999999999997</v>
      </c>
      <c r="C1433">
        <v>0.10372000000000001</v>
      </c>
      <c r="D1433">
        <v>0</v>
      </c>
      <c r="E1433">
        <v>0</v>
      </c>
      <c r="F1433" s="1">
        <v>-9.3392000000000006E-3</v>
      </c>
      <c r="G1433">
        <v>0</v>
      </c>
      <c r="H1433">
        <v>0</v>
      </c>
      <c r="I1433">
        <v>-0.19869000000000001</v>
      </c>
      <c r="J1433">
        <v>-0.98692000000000002</v>
      </c>
      <c r="K1433" s="1">
        <v>-6.1435999999999999E-6</v>
      </c>
      <c r="L1433" s="1">
        <v>-4.6497999999999998E-4</v>
      </c>
      <c r="M1433">
        <v>0</v>
      </c>
      <c r="N1433">
        <v>0</v>
      </c>
      <c r="O1433">
        <v>-44.62</v>
      </c>
      <c r="P1433" s="1">
        <v>-8.5383999999999998E-3</v>
      </c>
      <c r="Q1433" s="1">
        <v>-1.6924000000000002E-2</v>
      </c>
      <c r="R1433" s="1">
        <v>-1.1055E-5</v>
      </c>
      <c r="S1433">
        <v>0</v>
      </c>
      <c r="T1433">
        <f t="shared" si="275"/>
        <v>-4.1737785999875999E-3</v>
      </c>
      <c r="U1433" s="3">
        <f t="shared" si="276"/>
        <v>-9.1264045656038316E-5</v>
      </c>
      <c r="V1433" t="b">
        <f t="shared" si="277"/>
        <v>1</v>
      </c>
      <c r="X1433" s="1">
        <f>B1433*[1]List!F1437</f>
        <v>21614.330459999997</v>
      </c>
      <c r="Y1433">
        <f>10^[1]List!G1437</f>
        <v>35.026413025910564</v>
      </c>
      <c r="Z1433" s="1">
        <f t="shared" si="278"/>
        <v>617.08660958262942</v>
      </c>
      <c r="AA1433" s="3">
        <f t="shared" si="279"/>
        <v>2.063735158419522E-3</v>
      </c>
      <c r="AB1433" s="3">
        <f t="shared" si="280"/>
        <v>-2.5934907476002016E-2</v>
      </c>
      <c r="AC1433" s="3">
        <f t="shared" si="281"/>
        <v>-1.8670106924977589E-4</v>
      </c>
      <c r="AD1433" s="3">
        <f t="shared" si="282"/>
        <v>-0.97566308792338141</v>
      </c>
      <c r="AE1433" s="3">
        <f t="shared" si="283"/>
        <v>-3.703027354426782E-4</v>
      </c>
      <c r="AF1433" s="3">
        <f t="shared" si="284"/>
        <v>0</v>
      </c>
      <c r="AG1433" s="3">
        <f t="shared" si="285"/>
        <v>3.9721026717805182E-4</v>
      </c>
      <c r="AH1433" s="3">
        <f t="shared" si="286"/>
        <v>0.99960278973282179</v>
      </c>
    </row>
    <row r="1434" spans="1:34" x14ac:dyDescent="0.25">
      <c r="A1434" t="s">
        <v>1434</v>
      </c>
      <c r="B1434">
        <v>57.792999999999999</v>
      </c>
      <c r="C1434">
        <v>0</v>
      </c>
      <c r="D1434" s="1">
        <v>-4.2092999999999998E-2</v>
      </c>
      <c r="E1434">
        <v>0</v>
      </c>
      <c r="F1434">
        <v>0</v>
      </c>
      <c r="G1434">
        <v>0</v>
      </c>
      <c r="H1434">
        <v>0</v>
      </c>
      <c r="I1434">
        <v>-1.0815999999999999</v>
      </c>
      <c r="J1434">
        <v>-4.0641999999999996</v>
      </c>
      <c r="K1434">
        <v>0</v>
      </c>
      <c r="L1434">
        <v>0</v>
      </c>
      <c r="M1434">
        <v>0</v>
      </c>
      <c r="N1434">
        <v>0</v>
      </c>
      <c r="O1434">
        <v>-52.116</v>
      </c>
      <c r="P1434">
        <v>-0.48688999999999999</v>
      </c>
      <c r="Q1434" s="1">
        <v>-1.6022E-5</v>
      </c>
      <c r="R1434">
        <v>0</v>
      </c>
      <c r="S1434">
        <v>0</v>
      </c>
      <c r="T1434">
        <f t="shared" si="275"/>
        <v>2.2009779999970823E-3</v>
      </c>
      <c r="U1434" s="3">
        <f t="shared" si="276"/>
        <v>3.8083816379095782E-5</v>
      </c>
      <c r="V1434" t="b">
        <f t="shared" si="277"/>
        <v>1</v>
      </c>
      <c r="X1434" s="1">
        <f>B1434*[1]List!F1438</f>
        <v>13539.74404</v>
      </c>
      <c r="Y1434">
        <f>10^[1]List!G1438</f>
        <v>581.14318374833329</v>
      </c>
      <c r="Z1434" s="1">
        <f t="shared" si="278"/>
        <v>23.298464851070932</v>
      </c>
      <c r="AA1434" s="3">
        <f t="shared" si="279"/>
        <v>-7.283408025193362E-4</v>
      </c>
      <c r="AB1434" s="3">
        <f t="shared" si="280"/>
        <v>-8.9038464865987224E-2</v>
      </c>
      <c r="AC1434" s="3">
        <f t="shared" si="281"/>
        <v>-8.4247227172840992E-3</v>
      </c>
      <c r="AD1434" s="3">
        <f t="shared" si="282"/>
        <v>-0.90177011056702372</v>
      </c>
      <c r="AE1434" s="3">
        <f t="shared" si="283"/>
        <v>-2.77230806499057E-7</v>
      </c>
      <c r="AF1434" s="3">
        <f t="shared" si="284"/>
        <v>0</v>
      </c>
      <c r="AG1434" s="3">
        <f t="shared" si="285"/>
        <v>0</v>
      </c>
      <c r="AH1434" s="3">
        <f t="shared" si="286"/>
        <v>1</v>
      </c>
    </row>
    <row r="1435" spans="1:34" x14ac:dyDescent="0.25">
      <c r="A1435" t="s">
        <v>1435</v>
      </c>
      <c r="B1435">
        <v>0.90854000000000001</v>
      </c>
      <c r="C1435">
        <v>0</v>
      </c>
      <c r="D1435" s="1">
        <v>-2.1174000000000002E-3</v>
      </c>
      <c r="E1435">
        <v>0</v>
      </c>
      <c r="F1435">
        <v>0</v>
      </c>
      <c r="G1435">
        <v>0</v>
      </c>
      <c r="H1435">
        <v>0</v>
      </c>
      <c r="I1435" s="1">
        <v>-8.1777000000000002E-2</v>
      </c>
      <c r="J1435">
        <v>-0.37822</v>
      </c>
      <c r="K1435">
        <v>0</v>
      </c>
      <c r="L1435">
        <v>0</v>
      </c>
      <c r="M1435">
        <v>0</v>
      </c>
      <c r="N1435">
        <v>0</v>
      </c>
      <c r="O1435">
        <v>-0.44629000000000002</v>
      </c>
      <c r="P1435">
        <v>0</v>
      </c>
      <c r="Q1435" s="1">
        <v>-1.1951E-4</v>
      </c>
      <c r="R1435">
        <v>0</v>
      </c>
      <c r="S1435">
        <v>0</v>
      </c>
      <c r="T1435">
        <f t="shared" si="275"/>
        <v>1.6089999999957977E-5</v>
      </c>
      <c r="U1435" s="3">
        <f t="shared" si="276"/>
        <v>1.7709732097604923E-5</v>
      </c>
      <c r="V1435" t="b">
        <f t="shared" si="277"/>
        <v>1</v>
      </c>
      <c r="X1435" s="1">
        <f>B1435*[1]List!F1439</f>
        <v>334.66070900000005</v>
      </c>
      <c r="Y1435">
        <f>10^[1]List!G1439</f>
        <v>0.39360415514002844</v>
      </c>
      <c r="Z1435" s="1">
        <f t="shared" si="278"/>
        <v>850.24689051095334</v>
      </c>
      <c r="AA1435" s="3">
        <f t="shared" si="279"/>
        <v>-2.3305523147027101E-3</v>
      </c>
      <c r="AB1435" s="3">
        <f t="shared" si="280"/>
        <v>-0.50630351993307943</v>
      </c>
      <c r="AC1435" s="3">
        <f t="shared" si="281"/>
        <v>0</v>
      </c>
      <c r="AD1435" s="3">
        <f t="shared" si="282"/>
        <v>-0.49121667730644775</v>
      </c>
      <c r="AE1435" s="3">
        <f t="shared" si="283"/>
        <v>-1.3154071367248553E-4</v>
      </c>
      <c r="AF1435" s="3">
        <f t="shared" si="284"/>
        <v>0</v>
      </c>
      <c r="AG1435" s="3">
        <f t="shared" si="285"/>
        <v>0</v>
      </c>
      <c r="AH1435" s="3">
        <f t="shared" si="286"/>
        <v>1</v>
      </c>
    </row>
    <row r="1436" spans="1:34" x14ac:dyDescent="0.25">
      <c r="A1436" t="s">
        <v>1436</v>
      </c>
      <c r="B1436">
        <v>99.515000000000001</v>
      </c>
      <c r="C1436">
        <v>0</v>
      </c>
      <c r="D1436" s="1">
        <v>-6.6378000000000001E-3</v>
      </c>
      <c r="E1436">
        <v>0</v>
      </c>
      <c r="F1436">
        <v>0</v>
      </c>
      <c r="G1436">
        <v>0</v>
      </c>
      <c r="H1436">
        <v>-10.935</v>
      </c>
      <c r="I1436">
        <v>-6.1726999999999999</v>
      </c>
      <c r="J1436">
        <v>-3.3973</v>
      </c>
      <c r="K1436">
        <v>0</v>
      </c>
      <c r="L1436">
        <v>0</v>
      </c>
      <c r="M1436">
        <v>-5.6162000000000001</v>
      </c>
      <c r="N1436">
        <v>-72.555000000000007</v>
      </c>
      <c r="O1436">
        <v>-0.82989999999999997</v>
      </c>
      <c r="P1436">
        <v>0</v>
      </c>
      <c r="Q1436" s="1">
        <v>-2.2487999999999999E-12</v>
      </c>
      <c r="R1436">
        <v>0</v>
      </c>
      <c r="S1436">
        <v>0</v>
      </c>
      <c r="T1436">
        <f t="shared" si="275"/>
        <v>2.2621999977360929E-3</v>
      </c>
      <c r="U1436" s="3">
        <f t="shared" si="276"/>
        <v>2.2732251396634608E-5</v>
      </c>
      <c r="V1436" t="b">
        <f t="shared" si="277"/>
        <v>1</v>
      </c>
      <c r="X1436" s="1">
        <f>B1436*[1]List!F1440</f>
        <v>29759.960750000002</v>
      </c>
      <c r="Y1436">
        <f>10^[1]List!G1440</f>
        <v>848.35994379650663</v>
      </c>
      <c r="Z1436" s="1">
        <f t="shared" si="278"/>
        <v>35.079403462663279</v>
      </c>
      <c r="AA1436" s="3">
        <f t="shared" si="279"/>
        <v>-0.10994963372355927</v>
      </c>
      <c r="AB1436" s="3">
        <f t="shared" si="280"/>
        <v>-0.88168818771039548</v>
      </c>
      <c r="AC1436" s="3">
        <f t="shared" si="281"/>
        <v>0</v>
      </c>
      <c r="AD1436" s="3">
        <f t="shared" si="282"/>
        <v>-8.339446314625935E-3</v>
      </c>
      <c r="AE1436" s="3">
        <f t="shared" si="283"/>
        <v>-2.2597598352007233E-14</v>
      </c>
      <c r="AF1436" s="3">
        <f t="shared" si="284"/>
        <v>0.89092923278915725</v>
      </c>
      <c r="AG1436" s="3">
        <f t="shared" si="285"/>
        <v>0</v>
      </c>
      <c r="AH1436" s="3">
        <f t="shared" si="286"/>
        <v>0.10907076721084279</v>
      </c>
    </row>
    <row r="1437" spans="1:34" x14ac:dyDescent="0.25">
      <c r="A1437" t="s">
        <v>1437</v>
      </c>
      <c r="B1437">
        <v>2.4581</v>
      </c>
      <c r="C1437">
        <v>0</v>
      </c>
      <c r="D1437" s="1">
        <v>-1.8924E-3</v>
      </c>
      <c r="E1437">
        <v>0</v>
      </c>
      <c r="F1437">
        <v>0</v>
      </c>
      <c r="G1437">
        <v>0</v>
      </c>
      <c r="H1437">
        <v>-0.28648000000000001</v>
      </c>
      <c r="I1437" s="1">
        <v>-6.2645999999999993E-2</v>
      </c>
      <c r="J1437" s="1">
        <v>-4.1338E-2</v>
      </c>
      <c r="K1437">
        <v>0</v>
      </c>
      <c r="L1437">
        <v>0</v>
      </c>
      <c r="M1437" s="1">
        <v>-8.6857000000000004E-2</v>
      </c>
      <c r="N1437">
        <v>-1.2786999999999999</v>
      </c>
      <c r="O1437">
        <v>-0.70016</v>
      </c>
      <c r="P1437" s="1">
        <v>-5.7157000000000002E-5</v>
      </c>
      <c r="Q1437" s="1">
        <v>-2.6089E-8</v>
      </c>
      <c r="R1437">
        <v>0</v>
      </c>
      <c r="S1437">
        <v>0</v>
      </c>
      <c r="T1437">
        <f t="shared" si="275"/>
        <v>-3.0583089000123279E-5</v>
      </c>
      <c r="U1437" s="3">
        <f t="shared" si="276"/>
        <v>-1.24417594890864E-5</v>
      </c>
      <c r="V1437" t="b">
        <f t="shared" si="277"/>
        <v>1</v>
      </c>
      <c r="X1437" s="1">
        <f>B1437*[1]List!F1441</f>
        <v>541.74065899999994</v>
      </c>
      <c r="Y1437">
        <f>10^[1]List!G1441</f>
        <v>88.86042422291284</v>
      </c>
      <c r="Z1437" s="1">
        <f t="shared" si="278"/>
        <v>6.0965346917656396</v>
      </c>
      <c r="AA1437" s="3">
        <f t="shared" si="279"/>
        <v>-0.11731516211708232</v>
      </c>
      <c r="AB1437" s="3">
        <f t="shared" si="280"/>
        <v>-0.59783613359912124</v>
      </c>
      <c r="AC1437" s="3">
        <f t="shared" si="281"/>
        <v>-2.3252512102843662E-5</v>
      </c>
      <c r="AD1437" s="3">
        <f t="shared" si="282"/>
        <v>-0.28483788291770068</v>
      </c>
      <c r="AE1437" s="3">
        <f t="shared" si="283"/>
        <v>-1.0613481957609537E-8</v>
      </c>
      <c r="AF1437" s="3">
        <f t="shared" si="284"/>
        <v>0.92924049073826454</v>
      </c>
      <c r="AG1437" s="3">
        <f t="shared" si="285"/>
        <v>0</v>
      </c>
      <c r="AH1437" s="3">
        <f t="shared" si="286"/>
        <v>7.0759509261735465E-2</v>
      </c>
    </row>
    <row r="1438" spans="1:34" x14ac:dyDescent="0.25">
      <c r="A1438" t="s">
        <v>1438</v>
      </c>
      <c r="B1438">
        <v>436.55</v>
      </c>
      <c r="C1438">
        <v>0</v>
      </c>
      <c r="D1438">
        <v>-2.1219999999999999</v>
      </c>
      <c r="E1438">
        <v>0</v>
      </c>
      <c r="F1438" s="1">
        <v>-2.2166000000000002E-2</v>
      </c>
      <c r="G1438">
        <v>0</v>
      </c>
      <c r="H1438" s="1">
        <v>-3.9701E-4</v>
      </c>
      <c r="I1438">
        <v>-22.137</v>
      </c>
      <c r="J1438">
        <v>-108.07</v>
      </c>
      <c r="K1438" s="1">
        <v>-1.4956E-5</v>
      </c>
      <c r="L1438" s="1">
        <v>-2.4691000000000001E-3</v>
      </c>
      <c r="M1438" s="1">
        <v>-1.3274000000000001E-3</v>
      </c>
      <c r="N1438" s="1">
        <v>-1.5649E-2</v>
      </c>
      <c r="O1438">
        <v>-288.63</v>
      </c>
      <c r="P1438">
        <v>-15.542</v>
      </c>
      <c r="Q1438" s="1">
        <v>-7.1879999999999999E-3</v>
      </c>
      <c r="R1438" s="1">
        <v>-7.7828999999999996E-6</v>
      </c>
      <c r="S1438">
        <v>0</v>
      </c>
      <c r="T1438">
        <f t="shared" si="275"/>
        <v>-2.1924889992397097E-4</v>
      </c>
      <c r="U1438" s="3">
        <f t="shared" si="276"/>
        <v>-5.0223090121170763E-7</v>
      </c>
      <c r="V1438" t="b">
        <f t="shared" si="277"/>
        <v>1</v>
      </c>
      <c r="X1438" s="1">
        <f>B1438*[1]List!F1442</f>
        <v>59025.925500000005</v>
      </c>
      <c r="Y1438">
        <f>10^[1]List!G1442</f>
        <v>106.2310018331073</v>
      </c>
      <c r="Z1438" s="1">
        <f t="shared" si="278"/>
        <v>555.63747382079521</v>
      </c>
      <c r="AA1438" s="3">
        <f t="shared" si="279"/>
        <v>-4.9125255068147968E-3</v>
      </c>
      <c r="AB1438" s="3">
        <f t="shared" si="280"/>
        <v>-0.29830823606917883</v>
      </c>
      <c r="AC1438" s="3">
        <f t="shared" si="281"/>
        <v>-3.5601878364448517E-2</v>
      </c>
      <c r="AD1438" s="3">
        <f t="shared" si="282"/>
        <v>-0.66116137899438776</v>
      </c>
      <c r="AE1438" s="3">
        <f t="shared" si="283"/>
        <v>-1.6483296071469477E-5</v>
      </c>
      <c r="AF1438" s="3">
        <f t="shared" si="284"/>
        <v>1.3036060367881889E-4</v>
      </c>
      <c r="AG1438" s="3">
        <f t="shared" si="285"/>
        <v>1.9074894543719058E-5</v>
      </c>
      <c r="AH1438" s="3">
        <f t="shared" si="286"/>
        <v>0.99985056450177734</v>
      </c>
    </row>
    <row r="1439" spans="1:34" x14ac:dyDescent="0.25">
      <c r="A1439" t="s">
        <v>1439</v>
      </c>
      <c r="B1439">
        <v>35.31</v>
      </c>
      <c r="C1439">
        <v>0</v>
      </c>
      <c r="D1439" s="1">
        <v>-1.9925999999999999E-2</v>
      </c>
      <c r="E1439">
        <v>0</v>
      </c>
      <c r="F1439" s="1">
        <v>-2.3207000000000002E-3</v>
      </c>
      <c r="G1439">
        <v>0</v>
      </c>
      <c r="H1439">
        <v>0</v>
      </c>
      <c r="I1439" s="1">
        <v>-9.4028E-2</v>
      </c>
      <c r="J1439">
        <v>-0.11831999999999999</v>
      </c>
      <c r="K1439" s="1">
        <v>-1.8131999999999999E-5</v>
      </c>
      <c r="L1439">
        <v>0</v>
      </c>
      <c r="M1439">
        <v>0</v>
      </c>
      <c r="N1439">
        <v>0</v>
      </c>
      <c r="O1439">
        <v>-32.091000000000001</v>
      </c>
      <c r="P1439">
        <v>-2.9807000000000001</v>
      </c>
      <c r="Q1439" s="1">
        <v>-2.0249000000000001E-3</v>
      </c>
      <c r="R1439" s="1">
        <v>-3.9511000000000002E-5</v>
      </c>
      <c r="S1439">
        <v>0</v>
      </c>
      <c r="T1439">
        <f t="shared" si="275"/>
        <v>1.6227570000047922E-3</v>
      </c>
      <c r="U1439" s="3">
        <f t="shared" si="276"/>
        <v>4.5957434154766134E-5</v>
      </c>
      <c r="V1439" t="b">
        <f t="shared" si="277"/>
        <v>1</v>
      </c>
      <c r="X1439" s="1">
        <f>B1439*[1]List!F1443</f>
        <v>10766.019</v>
      </c>
      <c r="Y1439">
        <f>10^[1]List!G1443</f>
        <v>0.32229652188072172</v>
      </c>
      <c r="Z1439" s="1">
        <f t="shared" si="278"/>
        <v>33404.080618606182</v>
      </c>
      <c r="AA1439" s="3">
        <f t="shared" si="279"/>
        <v>-6.3003964882469557E-4</v>
      </c>
      <c r="AB1439" s="3">
        <f t="shared" si="280"/>
        <v>-6.0143339563862924E-3</v>
      </c>
      <c r="AC1439" s="3">
        <f t="shared" si="281"/>
        <v>-8.4415179835740581E-2</v>
      </c>
      <c r="AD1439" s="3">
        <f t="shared" si="282"/>
        <v>-0.90883602378929484</v>
      </c>
      <c r="AE1439" s="3">
        <f t="shared" si="283"/>
        <v>-5.8465335598980453E-5</v>
      </c>
      <c r="AF1439" s="3">
        <f t="shared" si="284"/>
        <v>0</v>
      </c>
      <c r="AG1439" s="3">
        <f t="shared" si="285"/>
        <v>8.5380845943928567E-5</v>
      </c>
      <c r="AH1439" s="3">
        <f t="shared" si="286"/>
        <v>0.99991461915405611</v>
      </c>
    </row>
    <row r="1440" spans="1:34" x14ac:dyDescent="0.25">
      <c r="A1440" t="s">
        <v>1440</v>
      </c>
      <c r="B1440">
        <v>23.931999999999999</v>
      </c>
      <c r="C1440">
        <v>0</v>
      </c>
      <c r="D1440">
        <v>-0.31719999999999998</v>
      </c>
      <c r="E1440">
        <v>0</v>
      </c>
      <c r="F1440" s="1">
        <v>-2.3234000000000002E-3</v>
      </c>
      <c r="G1440">
        <v>0</v>
      </c>
      <c r="H1440">
        <v>0</v>
      </c>
      <c r="I1440">
        <v>-0.20302000000000001</v>
      </c>
      <c r="J1440">
        <v>-0.99934000000000001</v>
      </c>
      <c r="K1440" s="1">
        <v>-1.6689E-6</v>
      </c>
      <c r="L1440" s="1">
        <v>-3.4206999999999998E-4</v>
      </c>
      <c r="M1440">
        <v>0</v>
      </c>
      <c r="N1440">
        <v>0</v>
      </c>
      <c r="O1440">
        <v>-20.593</v>
      </c>
      <c r="P1440">
        <v>-1.8149999999999999</v>
      </c>
      <c r="Q1440" s="1">
        <v>-2.4623000000000002E-3</v>
      </c>
      <c r="R1440" s="1">
        <v>-8.8767999999999997E-7</v>
      </c>
      <c r="S1440">
        <v>0</v>
      </c>
      <c r="T1440">
        <f t="shared" si="275"/>
        <v>-6.9032658000125417E-4</v>
      </c>
      <c r="U1440" s="3">
        <f t="shared" si="276"/>
        <v>-2.8845335951916022E-5</v>
      </c>
      <c r="V1440" t="b">
        <f t="shared" si="277"/>
        <v>1</v>
      </c>
      <c r="X1440" s="1">
        <f>B1440*[1]List!F1444</f>
        <v>4986.2321999999995</v>
      </c>
      <c r="Y1440">
        <f>10^[1]List!G1444</f>
        <v>10.42202853789601</v>
      </c>
      <c r="Z1440" s="1">
        <f t="shared" si="278"/>
        <v>478.43202327352441</v>
      </c>
      <c r="AA1440" s="3">
        <f t="shared" si="279"/>
        <v>-1.3351303693799096E-2</v>
      </c>
      <c r="AB1440" s="3">
        <f t="shared" si="280"/>
        <v>-5.0255045081898722E-2</v>
      </c>
      <c r="AC1440" s="3">
        <f t="shared" si="281"/>
        <v>-7.5839879659033937E-2</v>
      </c>
      <c r="AD1440" s="3">
        <f t="shared" si="282"/>
        <v>-0.86047969246197564</v>
      </c>
      <c r="AE1440" s="3">
        <f t="shared" si="283"/>
        <v>-1.0292443924452617E-4</v>
      </c>
      <c r="AF1440" s="3">
        <f t="shared" si="284"/>
        <v>0</v>
      </c>
      <c r="AG1440" s="3">
        <f t="shared" si="285"/>
        <v>2.8580513129059166E-4</v>
      </c>
      <c r="AH1440" s="3">
        <f t="shared" si="286"/>
        <v>0.99971419486870938</v>
      </c>
    </row>
    <row r="1441" spans="1:34" x14ac:dyDescent="0.25">
      <c r="A1441" t="s">
        <v>1441</v>
      </c>
      <c r="B1441">
        <v>3.0945</v>
      </c>
      <c r="C1441">
        <v>0</v>
      </c>
      <c r="D1441" s="1">
        <v>-1.5659999999999999E-3</v>
      </c>
      <c r="E1441">
        <v>0</v>
      </c>
      <c r="F1441">
        <v>0</v>
      </c>
      <c r="G1441">
        <v>0</v>
      </c>
      <c r="H1441">
        <v>-0.86841999999999997</v>
      </c>
      <c r="I1441" s="1">
        <v>-4.9206E-2</v>
      </c>
      <c r="J1441" s="1">
        <v>-3.1897000000000002E-2</v>
      </c>
      <c r="K1441">
        <v>0</v>
      </c>
      <c r="L1441">
        <v>0</v>
      </c>
      <c r="M1441">
        <v>-0.12329</v>
      </c>
      <c r="N1441">
        <v>-1.964</v>
      </c>
      <c r="O1441" s="1">
        <v>-5.5295999999999998E-2</v>
      </c>
      <c r="P1441" s="1">
        <v>-9.4443999999999995E-4</v>
      </c>
      <c r="Q1441" s="1">
        <v>-2.6356000000000001E-7</v>
      </c>
      <c r="R1441">
        <v>0</v>
      </c>
      <c r="S1441">
        <v>0</v>
      </c>
      <c r="T1441">
        <f t="shared" si="275"/>
        <v>-1.1970355999946632E-4</v>
      </c>
      <c r="U1441" s="3">
        <f t="shared" si="276"/>
        <v>-3.8682682177885381E-5</v>
      </c>
      <c r="V1441" t="b">
        <f t="shared" si="277"/>
        <v>1</v>
      </c>
      <c r="X1441" s="1">
        <f>B1441*[1]List!F1445</f>
        <v>728.44529999999997</v>
      </c>
      <c r="Y1441">
        <f>10^[1]List!G1445</f>
        <v>150.97214720642708</v>
      </c>
      <c r="Z1441" s="1">
        <f t="shared" si="278"/>
        <v>4.8250310635377192</v>
      </c>
      <c r="AA1441" s="3">
        <f t="shared" si="279"/>
        <v>-0.2811394409436096</v>
      </c>
      <c r="AB1441" s="3">
        <f t="shared" si="280"/>
        <v>-0.70072483438358379</v>
      </c>
      <c r="AC1441" s="3">
        <f t="shared" si="281"/>
        <v>-3.0519954758442396E-4</v>
      </c>
      <c r="AD1441" s="3">
        <f t="shared" si="282"/>
        <v>-1.7869122636936498E-2</v>
      </c>
      <c r="AE1441" s="3">
        <f t="shared" si="283"/>
        <v>-8.5170463725965429E-8</v>
      </c>
      <c r="AF1441" s="3">
        <f t="shared" si="284"/>
        <v>0.96259764719771734</v>
      </c>
      <c r="AG1441" s="3">
        <f t="shared" si="285"/>
        <v>0</v>
      </c>
      <c r="AH1441" s="3">
        <f t="shared" si="286"/>
        <v>3.7402352802282615E-2</v>
      </c>
    </row>
    <row r="1442" spans="1:34" x14ac:dyDescent="0.25">
      <c r="A1442" t="s">
        <v>1442</v>
      </c>
      <c r="B1442">
        <v>4.7149999999999999</v>
      </c>
      <c r="C1442">
        <v>0</v>
      </c>
      <c r="D1442" s="1">
        <v>-7.9909999999999995E-2</v>
      </c>
      <c r="E1442">
        <v>0</v>
      </c>
      <c r="F1442">
        <v>0</v>
      </c>
      <c r="G1442">
        <v>0</v>
      </c>
      <c r="H1442">
        <v>0</v>
      </c>
      <c r="I1442" s="1">
        <v>-4.7426999999999997E-2</v>
      </c>
      <c r="J1442">
        <v>-0.25035000000000002</v>
      </c>
      <c r="K1442">
        <v>0</v>
      </c>
      <c r="L1442">
        <v>0</v>
      </c>
      <c r="M1442">
        <v>0</v>
      </c>
      <c r="N1442">
        <v>0</v>
      </c>
      <c r="O1442">
        <v>-3.8723999999999998</v>
      </c>
      <c r="P1442">
        <v>-0.46422000000000002</v>
      </c>
      <c r="Q1442" s="1">
        <v>-3.3225000000000003E-4</v>
      </c>
      <c r="R1442">
        <v>0</v>
      </c>
      <c r="S1442">
        <v>0</v>
      </c>
      <c r="T1442">
        <f t="shared" si="275"/>
        <v>3.6075000000011017E-4</v>
      </c>
      <c r="U1442" s="3">
        <f t="shared" si="276"/>
        <v>7.6511134676587522E-5</v>
      </c>
      <c r="V1442" t="b">
        <f t="shared" si="277"/>
        <v>1</v>
      </c>
      <c r="X1442" s="1">
        <f>B1442*[1]List!F1446</f>
        <v>972.84595000000002</v>
      </c>
      <c r="Y1442">
        <f>10^[1]List!G1446</f>
        <v>11.932722478676764</v>
      </c>
      <c r="Z1442" s="1">
        <f t="shared" si="278"/>
        <v>81.527576941341906</v>
      </c>
      <c r="AA1442" s="3">
        <f t="shared" si="279"/>
        <v>-1.6948038176033933E-2</v>
      </c>
      <c r="AB1442" s="3">
        <f t="shared" si="280"/>
        <v>-6.3155249204665961E-2</v>
      </c>
      <c r="AC1442" s="3">
        <f t="shared" si="281"/>
        <v>-9.8455991516436914E-2</v>
      </c>
      <c r="AD1442" s="3">
        <f t="shared" si="282"/>
        <v>-0.82129374337221628</v>
      </c>
      <c r="AE1442" s="3">
        <f t="shared" si="283"/>
        <v>-7.0466595970307541E-5</v>
      </c>
      <c r="AF1442" s="3">
        <f t="shared" si="284"/>
        <v>0</v>
      </c>
      <c r="AG1442" s="3">
        <f t="shared" si="285"/>
        <v>0</v>
      </c>
      <c r="AH1442" s="3">
        <f t="shared" si="286"/>
        <v>1</v>
      </c>
    </row>
    <row r="1443" spans="1:34" x14ac:dyDescent="0.25">
      <c r="A1443" t="s">
        <v>1443</v>
      </c>
      <c r="B1443">
        <v>8.7260000000000009</v>
      </c>
      <c r="C1443">
        <v>0</v>
      </c>
      <c r="D1443" s="1">
        <v>-6.8718000000000001E-2</v>
      </c>
      <c r="E1443">
        <v>0</v>
      </c>
      <c r="F1443">
        <v>0</v>
      </c>
      <c r="G1443">
        <v>0</v>
      </c>
      <c r="H1443">
        <v>0</v>
      </c>
      <c r="I1443" s="1">
        <v>-8.3520999999999998E-2</v>
      </c>
      <c r="J1443">
        <v>-0.33129999999999998</v>
      </c>
      <c r="K1443">
        <v>0</v>
      </c>
      <c r="L1443">
        <v>0</v>
      </c>
      <c r="M1443">
        <v>0</v>
      </c>
      <c r="N1443">
        <v>0</v>
      </c>
      <c r="O1443">
        <v>-7.4358000000000004</v>
      </c>
      <c r="P1443">
        <v>-0.80606999999999995</v>
      </c>
      <c r="Q1443" s="1">
        <v>-2.6198999999999998E-4</v>
      </c>
      <c r="R1443">
        <v>0</v>
      </c>
      <c r="S1443">
        <v>0</v>
      </c>
      <c r="T1443">
        <f t="shared" si="275"/>
        <v>3.2901000000011923E-4</v>
      </c>
      <c r="U1443" s="3">
        <f t="shared" si="276"/>
        <v>3.7704561081838092E-5</v>
      </c>
      <c r="V1443" t="b">
        <f t="shared" si="277"/>
        <v>1</v>
      </c>
      <c r="X1443" s="1">
        <f>B1443*[1]List!F1447</f>
        <v>1817.6258000000003</v>
      </c>
      <c r="Y1443">
        <f>10^[1]List!G1447</f>
        <v>30.127909729446813</v>
      </c>
      <c r="Z1443" s="1">
        <f t="shared" si="278"/>
        <v>60.330298926230029</v>
      </c>
      <c r="AA1443" s="3">
        <f t="shared" si="279"/>
        <v>-7.8750859500343797E-3</v>
      </c>
      <c r="AB1443" s="3">
        <f t="shared" si="280"/>
        <v>-4.7538505615402238E-2</v>
      </c>
      <c r="AC1443" s="3">
        <f t="shared" si="281"/>
        <v>-9.2375658950263562E-2</v>
      </c>
      <c r="AD1443" s="3">
        <f t="shared" si="282"/>
        <v>-0.85214302085720828</v>
      </c>
      <c r="AE1443" s="3">
        <f t="shared" si="283"/>
        <v>-3.0024066009626397E-5</v>
      </c>
      <c r="AF1443" s="3">
        <f t="shared" si="284"/>
        <v>0</v>
      </c>
      <c r="AG1443" s="3">
        <f t="shared" si="285"/>
        <v>0</v>
      </c>
      <c r="AH1443" s="3">
        <f t="shared" si="286"/>
        <v>1</v>
      </c>
    </row>
    <row r="1444" spans="1:34" x14ac:dyDescent="0.25">
      <c r="A1444" t="s">
        <v>1444</v>
      </c>
      <c r="B1444">
        <v>19.009</v>
      </c>
      <c r="C1444">
        <v>0</v>
      </c>
      <c r="D1444" s="1">
        <v>-3.2202000000000001E-2</v>
      </c>
      <c r="E1444">
        <v>0</v>
      </c>
      <c r="F1444" s="1">
        <v>-3.7728000000000002E-3</v>
      </c>
      <c r="G1444">
        <v>0</v>
      </c>
      <c r="H1444">
        <v>0</v>
      </c>
      <c r="I1444">
        <v>-0.47061999999999998</v>
      </c>
      <c r="J1444">
        <v>-3.1360999999999999</v>
      </c>
      <c r="K1444" s="1">
        <v>-1.7396E-6</v>
      </c>
      <c r="L1444" s="1">
        <v>-1.1323999999999999E-4</v>
      </c>
      <c r="M1444">
        <v>0</v>
      </c>
      <c r="N1444">
        <v>0</v>
      </c>
      <c r="O1444">
        <v>-15.359</v>
      </c>
      <c r="P1444" s="1">
        <v>-2.6467999999999999E-3</v>
      </c>
      <c r="Q1444" s="1">
        <v>-6.3594000000000003E-3</v>
      </c>
      <c r="R1444" s="1">
        <v>-2.3186000000000001E-6</v>
      </c>
      <c r="S1444">
        <v>0</v>
      </c>
      <c r="T1444">
        <f t="shared" si="275"/>
        <v>-1.8182981999999418E-3</v>
      </c>
      <c r="U1444" s="3">
        <f t="shared" si="276"/>
        <v>-9.5654595191748212E-5</v>
      </c>
      <c r="V1444" t="b">
        <f t="shared" si="277"/>
        <v>1</v>
      </c>
      <c r="X1444" s="1">
        <f>B1444*[1]List!F1448</f>
        <v>11082.056910000001</v>
      </c>
      <c r="Y1444">
        <f>10^[1]List!G1448</f>
        <v>140.16291748971261</v>
      </c>
      <c r="Z1444" s="1">
        <f t="shared" si="278"/>
        <v>79.065541075180448</v>
      </c>
      <c r="AA1444" s="3">
        <f t="shared" si="279"/>
        <v>-1.8925140722815508E-3</v>
      </c>
      <c r="AB1444" s="3">
        <f t="shared" si="280"/>
        <v>-0.18974354145930875</v>
      </c>
      <c r="AC1444" s="3">
        <f t="shared" si="281"/>
        <v>-1.3923930769635436E-4</v>
      </c>
      <c r="AD1444" s="3">
        <f t="shared" si="282"/>
        <v>-0.80798569098847917</v>
      </c>
      <c r="AE1444" s="3">
        <f t="shared" si="283"/>
        <v>-3.346687674259561E-4</v>
      </c>
      <c r="AF1444" s="3">
        <f t="shared" si="284"/>
        <v>0</v>
      </c>
      <c r="AG1444" s="3">
        <f t="shared" si="285"/>
        <v>3.1878253552024525E-5</v>
      </c>
      <c r="AH1444" s="3">
        <f t="shared" si="286"/>
        <v>0.99996812174644789</v>
      </c>
    </row>
    <row r="1445" spans="1:34" x14ac:dyDescent="0.25">
      <c r="A1445" t="s">
        <v>1445</v>
      </c>
      <c r="B1445">
        <v>26.593</v>
      </c>
      <c r="C1445">
        <v>0</v>
      </c>
      <c r="D1445">
        <v>-0.46831</v>
      </c>
      <c r="E1445">
        <v>0</v>
      </c>
      <c r="F1445" s="1">
        <v>-7.0615999999999995E-4</v>
      </c>
      <c r="G1445">
        <v>0</v>
      </c>
      <c r="H1445">
        <v>0</v>
      </c>
      <c r="I1445">
        <v>-0.21163000000000001</v>
      </c>
      <c r="J1445">
        <v>-1.1875</v>
      </c>
      <c r="K1445" s="1">
        <v>-2.2039E-7</v>
      </c>
      <c r="L1445" s="1">
        <v>-1.0607E-5</v>
      </c>
      <c r="M1445">
        <v>0</v>
      </c>
      <c r="N1445">
        <v>0</v>
      </c>
      <c r="O1445">
        <v>-21.309000000000001</v>
      </c>
      <c r="P1445">
        <v>-3.4138999999999999</v>
      </c>
      <c r="Q1445" s="1">
        <v>-1.1695E-3</v>
      </c>
      <c r="R1445" s="1">
        <v>-7.1147999999999996E-7</v>
      </c>
      <c r="S1445">
        <v>0</v>
      </c>
      <c r="T1445">
        <f t="shared" si="275"/>
        <v>7.7280113000084943E-4</v>
      </c>
      <c r="U1445" s="3">
        <f t="shared" si="276"/>
        <v>2.9060321513212104E-5</v>
      </c>
      <c r="V1445" t="b">
        <f t="shared" si="277"/>
        <v>1</v>
      </c>
      <c r="X1445" s="1">
        <f>B1445*[1]List!F1449</f>
        <v>5816.4209600000004</v>
      </c>
      <c r="Y1445">
        <f>10^[1]List!G1449</f>
        <v>8.1033854111065615</v>
      </c>
      <c r="Z1445" s="1">
        <f t="shared" si="278"/>
        <v>717.77666554375776</v>
      </c>
      <c r="AA1445" s="3">
        <f t="shared" si="279"/>
        <v>-1.763682773662242E-2</v>
      </c>
      <c r="AB1445" s="3">
        <f t="shared" si="280"/>
        <v>-5.2613124784341748E-2</v>
      </c>
      <c r="AC1445" s="3">
        <f t="shared" si="281"/>
        <v>-0.12837588839168201</v>
      </c>
      <c r="AD1445" s="3">
        <f t="shared" si="282"/>
        <v>-0.80130109427292906</v>
      </c>
      <c r="AE1445" s="3">
        <f t="shared" si="283"/>
        <v>-4.4004492911668487E-5</v>
      </c>
      <c r="AF1445" s="3">
        <f t="shared" si="284"/>
        <v>0</v>
      </c>
      <c r="AG1445" s="3">
        <f t="shared" si="285"/>
        <v>7.7385991374418984E-6</v>
      </c>
      <c r="AH1445" s="3">
        <f t="shared" si="286"/>
        <v>0.9999922614008625</v>
      </c>
    </row>
    <row r="1446" spans="1:34" x14ac:dyDescent="0.25">
      <c r="A1446" t="s">
        <v>1446</v>
      </c>
      <c r="B1446">
        <v>58.292999999999999</v>
      </c>
      <c r="C1446">
        <v>0</v>
      </c>
      <c r="D1446" s="1">
        <v>-2.9177999999999999E-3</v>
      </c>
      <c r="E1446">
        <v>0</v>
      </c>
      <c r="F1446">
        <v>0</v>
      </c>
      <c r="G1446">
        <v>0</v>
      </c>
      <c r="H1446">
        <v>-8.3081999999999994</v>
      </c>
      <c r="I1446">
        <v>-3.1408999999999998</v>
      </c>
      <c r="J1446">
        <v>-1.7408999999999999</v>
      </c>
      <c r="K1446">
        <v>0</v>
      </c>
      <c r="L1446">
        <v>0</v>
      </c>
      <c r="M1446">
        <v>-3.1335000000000002</v>
      </c>
      <c r="N1446">
        <v>-41.795999999999999</v>
      </c>
      <c r="O1446">
        <v>-0.17050999999999999</v>
      </c>
      <c r="P1446" s="1">
        <v>-4.9523999999999998E-4</v>
      </c>
      <c r="Q1446" s="1">
        <v>-7.0804E-6</v>
      </c>
      <c r="R1446">
        <v>0</v>
      </c>
      <c r="S1446">
        <v>0</v>
      </c>
      <c r="T1446">
        <f t="shared" si="275"/>
        <v>-4.3012039999453764E-4</v>
      </c>
      <c r="U1446" s="3">
        <f t="shared" si="276"/>
        <v>-7.3785943422801646E-6</v>
      </c>
      <c r="V1446" t="b">
        <f t="shared" si="277"/>
        <v>1</v>
      </c>
      <c r="X1446" s="1">
        <f>B1446*[1]List!F1450</f>
        <v>10971.908460000001</v>
      </c>
      <c r="Y1446">
        <f>10^[1]List!G1450</f>
        <v>254.63637208754258</v>
      </c>
      <c r="Z1446" s="1">
        <f t="shared" si="278"/>
        <v>43.088535899450839</v>
      </c>
      <c r="AA1446" s="3">
        <f t="shared" si="279"/>
        <v>-0.14257488549225464</v>
      </c>
      <c r="AB1446" s="3">
        <f t="shared" si="280"/>
        <v>-0.8544988249017893</v>
      </c>
      <c r="AC1446" s="3">
        <f t="shared" si="281"/>
        <v>-8.4957027430394727E-6</v>
      </c>
      <c r="AD1446" s="3">
        <f t="shared" si="282"/>
        <v>-2.9250510352872559E-3</v>
      </c>
      <c r="AE1446" s="3">
        <f t="shared" si="283"/>
        <v>-1.2146226819686756E-7</v>
      </c>
      <c r="AF1446" s="3">
        <f t="shared" si="284"/>
        <v>0.90199412583088567</v>
      </c>
      <c r="AG1446" s="3">
        <f t="shared" si="285"/>
        <v>0</v>
      </c>
      <c r="AH1446" s="3">
        <f t="shared" si="286"/>
        <v>9.8005874169114229E-2</v>
      </c>
    </row>
    <row r="1447" spans="1:34" x14ac:dyDescent="0.25">
      <c r="A1447" t="s">
        <v>1447</v>
      </c>
      <c r="B1447">
        <v>15.048999999999999</v>
      </c>
      <c r="C1447">
        <v>0</v>
      </c>
      <c r="D1447">
        <v>-1.4999</v>
      </c>
      <c r="E1447">
        <v>0</v>
      </c>
      <c r="F1447">
        <v>0</v>
      </c>
      <c r="G1447">
        <v>0</v>
      </c>
      <c r="H1447">
        <v>0</v>
      </c>
      <c r="I1447">
        <v>-0.64453000000000005</v>
      </c>
      <c r="J1447">
        <v>-7.1917999999999997</v>
      </c>
      <c r="K1447">
        <v>0</v>
      </c>
      <c r="L1447">
        <v>0</v>
      </c>
      <c r="M1447">
        <v>0</v>
      </c>
      <c r="N1447">
        <v>0</v>
      </c>
      <c r="O1447">
        <v>-5.2346000000000004</v>
      </c>
      <c r="P1447">
        <v>-0.47770000000000001</v>
      </c>
      <c r="Q1447" s="1">
        <v>-8.1038000000000006E-5</v>
      </c>
      <c r="R1447">
        <v>0</v>
      </c>
      <c r="S1447">
        <v>0</v>
      </c>
      <c r="T1447">
        <f t="shared" si="275"/>
        <v>3.8896199999952633E-4</v>
      </c>
      <c r="U1447" s="3">
        <f t="shared" si="276"/>
        <v>2.5846368529438922E-5</v>
      </c>
      <c r="V1447" t="b">
        <f t="shared" si="277"/>
        <v>1</v>
      </c>
      <c r="X1447" s="1">
        <f>B1447*[1]List!F1451</f>
        <v>1778.49082</v>
      </c>
      <c r="Y1447">
        <f>10^[1]List!G1451</f>
        <v>2698.494007844276</v>
      </c>
      <c r="Z1447" s="1">
        <f t="shared" si="278"/>
        <v>0.65906791522608144</v>
      </c>
      <c r="AA1447" s="3">
        <f t="shared" si="279"/>
        <v>-9.9667752010100349E-2</v>
      </c>
      <c r="AB1447" s="3">
        <f t="shared" si="280"/>
        <v>-0.52072097813808227</v>
      </c>
      <c r="AC1447" s="3">
        <f t="shared" si="281"/>
        <v>-3.1742972955013625E-2</v>
      </c>
      <c r="AD1447" s="3">
        <f t="shared" si="282"/>
        <v>-0.34783706558575322</v>
      </c>
      <c r="AE1447" s="3">
        <f t="shared" si="283"/>
        <v>-5.3849425210977479E-6</v>
      </c>
      <c r="AF1447" s="3">
        <f t="shared" si="284"/>
        <v>0</v>
      </c>
      <c r="AG1447" s="3">
        <f t="shared" si="285"/>
        <v>0</v>
      </c>
      <c r="AH1447" s="3">
        <f t="shared" si="286"/>
        <v>1</v>
      </c>
    </row>
    <row r="1448" spans="1:34" x14ac:dyDescent="0.25">
      <c r="A1448" t="s">
        <v>1448</v>
      </c>
      <c r="B1448">
        <v>26.145</v>
      </c>
      <c r="C1448">
        <v>0</v>
      </c>
      <c r="D1448">
        <v>-0.71896000000000004</v>
      </c>
      <c r="E1448">
        <v>0</v>
      </c>
      <c r="F1448">
        <v>0</v>
      </c>
      <c r="G1448">
        <v>0</v>
      </c>
      <c r="H1448">
        <v>0</v>
      </c>
      <c r="I1448">
        <v>-0.21096999999999999</v>
      </c>
      <c r="J1448">
        <v>-1.5441</v>
      </c>
      <c r="K1448">
        <v>0</v>
      </c>
      <c r="L1448">
        <v>0</v>
      </c>
      <c r="M1448">
        <v>0</v>
      </c>
      <c r="N1448">
        <v>0</v>
      </c>
      <c r="O1448">
        <v>-17.832999999999998</v>
      </c>
      <c r="P1448">
        <v>-5.8371000000000004</v>
      </c>
      <c r="Q1448" s="1">
        <v>-2.7306000000000001E-3</v>
      </c>
      <c r="R1448">
        <v>0</v>
      </c>
      <c r="S1448">
        <v>0</v>
      </c>
      <c r="T1448">
        <f t="shared" si="275"/>
        <v>-1.8605999999982974E-3</v>
      </c>
      <c r="U1448" s="3">
        <f t="shared" si="276"/>
        <v>-7.1164658634473036E-5</v>
      </c>
      <c r="V1448" t="b">
        <f t="shared" si="277"/>
        <v>1</v>
      </c>
      <c r="X1448" s="1">
        <f>B1448*[1]List!F1452</f>
        <v>4870.5520499999993</v>
      </c>
      <c r="Y1448">
        <f>10^[1]List!G1452</f>
        <v>13.885356638125288</v>
      </c>
      <c r="Z1448" s="1">
        <f t="shared" si="278"/>
        <v>350.7689558816827</v>
      </c>
      <c r="AA1448" s="3">
        <f t="shared" si="279"/>
        <v>-2.7498948173646971E-2</v>
      </c>
      <c r="AB1448" s="3">
        <f t="shared" si="280"/>
        <v>-6.7128322815069807E-2</v>
      </c>
      <c r="AC1448" s="3">
        <f t="shared" si="281"/>
        <v>-0.2232587492828457</v>
      </c>
      <c r="AD1448" s="3">
        <f t="shared" si="282"/>
        <v>-0.68208070376745067</v>
      </c>
      <c r="AE1448" s="3">
        <f t="shared" si="283"/>
        <v>-1.0444061962134253E-4</v>
      </c>
      <c r="AF1448" s="3">
        <f t="shared" si="284"/>
        <v>0</v>
      </c>
      <c r="AG1448" s="3">
        <f t="shared" si="285"/>
        <v>0</v>
      </c>
      <c r="AH1448" s="3">
        <f t="shared" si="286"/>
        <v>1</v>
      </c>
    </row>
    <row r="1449" spans="1:34" x14ac:dyDescent="0.25">
      <c r="A1449" t="s">
        <v>1449</v>
      </c>
      <c r="B1449">
        <v>3.8586</v>
      </c>
      <c r="C1449">
        <v>0</v>
      </c>
      <c r="D1449" s="1">
        <v>-1.9331999999999998E-2</v>
      </c>
      <c r="E1449">
        <v>0</v>
      </c>
      <c r="F1449">
        <v>0</v>
      </c>
      <c r="G1449">
        <v>0</v>
      </c>
      <c r="H1449" s="1">
        <v>-2.7189999999999999E-7</v>
      </c>
      <c r="I1449" s="1">
        <v>-6.2926999999999997E-2</v>
      </c>
      <c r="J1449">
        <v>-0.23432</v>
      </c>
      <c r="K1449">
        <v>0</v>
      </c>
      <c r="L1449">
        <v>0</v>
      </c>
      <c r="M1449" s="1">
        <v>-4.1730000000000001E-7</v>
      </c>
      <c r="N1449" s="1">
        <v>-3.3330999999999999E-6</v>
      </c>
      <c r="O1449">
        <v>-3.3041999999999998</v>
      </c>
      <c r="P1449">
        <v>-0.23777999999999999</v>
      </c>
      <c r="Q1449" s="1">
        <v>-7.2569000000000003E-5</v>
      </c>
      <c r="R1449">
        <v>0</v>
      </c>
      <c r="S1449">
        <v>0</v>
      </c>
      <c r="T1449">
        <f t="shared" si="275"/>
        <v>-3.5591299999448886E-5</v>
      </c>
      <c r="U1449" s="3">
        <f t="shared" si="276"/>
        <v>-9.2238894934558873E-6</v>
      </c>
      <c r="V1449" t="b">
        <f t="shared" si="277"/>
        <v>1</v>
      </c>
      <c r="X1449" s="1">
        <f>B1449*[1]List!F1453</f>
        <v>881.0341380000001</v>
      </c>
      <c r="Y1449">
        <f>10^[1]List!G1453</f>
        <v>8.0098084810571049</v>
      </c>
      <c r="Z1449" s="1">
        <f t="shared" si="278"/>
        <v>109.99440749221566</v>
      </c>
      <c r="AA1449" s="3">
        <f t="shared" si="279"/>
        <v>-5.0101777587726118E-3</v>
      </c>
      <c r="AB1449" s="3">
        <f t="shared" si="280"/>
        <v>-7.7035906909241683E-2</v>
      </c>
      <c r="AC1449" s="3">
        <f t="shared" si="281"/>
        <v>-6.1623386720572222E-2</v>
      </c>
      <c r="AD1449" s="3">
        <f t="shared" si="282"/>
        <v>-0.85632094542061887</v>
      </c>
      <c r="AE1449" s="3">
        <f t="shared" si="283"/>
        <v>-1.8807080288187426E-5</v>
      </c>
      <c r="AF1449" s="3">
        <f t="shared" si="284"/>
        <v>1.2616957215257545E-5</v>
      </c>
      <c r="AG1449" s="3">
        <f t="shared" si="285"/>
        <v>0</v>
      </c>
      <c r="AH1449" s="3">
        <f t="shared" si="286"/>
        <v>0.99998738304278478</v>
      </c>
    </row>
    <row r="1450" spans="1:34" x14ac:dyDescent="0.25">
      <c r="A1450" t="s">
        <v>1450</v>
      </c>
      <c r="B1450">
        <v>2.7665000000000002</v>
      </c>
      <c r="C1450">
        <v>0</v>
      </c>
      <c r="D1450">
        <v>-2.0674999999999999</v>
      </c>
      <c r="E1450">
        <v>0</v>
      </c>
      <c r="F1450" s="1">
        <v>-2.6014000000000001E-4</v>
      </c>
      <c r="G1450">
        <v>0</v>
      </c>
      <c r="H1450">
        <v>0</v>
      </c>
      <c r="I1450" s="1">
        <v>-3.6449000000000002E-2</v>
      </c>
      <c r="J1450">
        <v>-0.41943000000000003</v>
      </c>
      <c r="K1450" s="1">
        <v>-1.649E-7</v>
      </c>
      <c r="L1450" s="1">
        <v>-4.8445000000000001E-5</v>
      </c>
      <c r="M1450">
        <v>0</v>
      </c>
      <c r="N1450">
        <v>0</v>
      </c>
      <c r="O1450">
        <v>0</v>
      </c>
      <c r="P1450">
        <v>-0.23057</v>
      </c>
      <c r="Q1450" s="1">
        <v>-1.2489999999999999E-2</v>
      </c>
      <c r="R1450" s="1">
        <v>-1.9242999999999999E-8</v>
      </c>
      <c r="S1450">
        <v>0</v>
      </c>
      <c r="T1450">
        <f t="shared" si="275"/>
        <v>-2.4776914299964794E-4</v>
      </c>
      <c r="U1450" s="3">
        <f t="shared" si="276"/>
        <v>-8.9560507138857008E-5</v>
      </c>
      <c r="V1450" t="b">
        <f t="shared" si="277"/>
        <v>1</v>
      </c>
      <c r="X1450" s="1">
        <f>B1450*[1]List!F1454</f>
        <v>654.00060000000008</v>
      </c>
      <c r="Y1450">
        <f>10^[1]List!G1454</f>
        <v>19.302845102105994</v>
      </c>
      <c r="Z1450" s="1">
        <f t="shared" si="278"/>
        <v>33.88104688923017</v>
      </c>
      <c r="AA1450" s="3">
        <f t="shared" si="279"/>
        <v>-0.74742820892824857</v>
      </c>
      <c r="AB1450" s="3">
        <f t="shared" si="280"/>
        <v>-0.16480303990601844</v>
      </c>
      <c r="AC1450" s="3">
        <f t="shared" si="281"/>
        <v>-8.3343574914151453E-2</v>
      </c>
      <c r="AD1450" s="3">
        <f t="shared" si="282"/>
        <v>0</v>
      </c>
      <c r="AE1450" s="3">
        <f t="shared" si="283"/>
        <v>-4.5147367587204043E-3</v>
      </c>
      <c r="AF1450" s="3">
        <f t="shared" si="284"/>
        <v>0</v>
      </c>
      <c r="AG1450" s="3">
        <f t="shared" si="285"/>
        <v>1.0661758345949209E-4</v>
      </c>
      <c r="AH1450" s="3">
        <f t="shared" si="286"/>
        <v>0.99989338241654047</v>
      </c>
    </row>
    <row r="1451" spans="1:34" x14ac:dyDescent="0.25">
      <c r="A1451" t="s">
        <v>1451</v>
      </c>
      <c r="B1451">
        <v>4.7550999999999997</v>
      </c>
      <c r="C1451" s="1">
        <v>1.7406000000000001E-2</v>
      </c>
      <c r="D1451">
        <v>0</v>
      </c>
      <c r="E1451">
        <v>0</v>
      </c>
      <c r="F1451">
        <v>-0.49398999999999998</v>
      </c>
      <c r="G1451" s="1">
        <v>2.3738999999999998E-9</v>
      </c>
      <c r="H1451">
        <v>0</v>
      </c>
      <c r="I1451">
        <v>-0.30264000000000002</v>
      </c>
      <c r="J1451">
        <v>-1.0271999999999999</v>
      </c>
      <c r="K1451">
        <v>-0.20333999999999999</v>
      </c>
      <c r="L1451">
        <v>-1.6223000000000001</v>
      </c>
      <c r="M1451" s="1">
        <v>-1.4764E-9</v>
      </c>
      <c r="N1451" s="1">
        <v>-1.1413E-7</v>
      </c>
      <c r="O1451">
        <v>-1.0701000000000001</v>
      </c>
      <c r="P1451">
        <v>0</v>
      </c>
      <c r="Q1451" s="1">
        <v>-3.0603000000000002E-2</v>
      </c>
      <c r="R1451" s="1">
        <v>-2.3775000000000001E-2</v>
      </c>
      <c r="S1451">
        <v>0</v>
      </c>
      <c r="T1451">
        <f t="shared" si="275"/>
        <v>-1.4421132324997296E-3</v>
      </c>
      <c r="U1451" s="3">
        <f t="shared" si="276"/>
        <v>-3.0327716188928303E-4</v>
      </c>
      <c r="V1451" t="b">
        <f t="shared" si="277"/>
        <v>1</v>
      </c>
      <c r="X1451" s="1">
        <f>B1451*[1]List!F1455</f>
        <v>3269.559209</v>
      </c>
      <c r="Y1451">
        <f>10^[1]List!G1455</f>
        <v>18.6642384699222</v>
      </c>
      <c r="Z1451" s="1">
        <f t="shared" si="278"/>
        <v>175.17774509091069</v>
      </c>
      <c r="AA1451" s="3">
        <f t="shared" si="279"/>
        <v>-0.10022586225864862</v>
      </c>
      <c r="AB1451" s="3">
        <f t="shared" si="280"/>
        <v>-0.66359910740182126</v>
      </c>
      <c r="AC1451" s="3">
        <f t="shared" si="281"/>
        <v>0</v>
      </c>
      <c r="AD1451" s="3">
        <f t="shared" si="282"/>
        <v>-0.22504258585518708</v>
      </c>
      <c r="AE1451" s="3">
        <f t="shared" si="283"/>
        <v>-1.1435721646232468E-2</v>
      </c>
      <c r="AF1451" s="3">
        <f t="shared" si="284"/>
        <v>3.6636706860624125E-8</v>
      </c>
      <c r="AG1451" s="3">
        <f t="shared" si="285"/>
        <v>0.57856171901408426</v>
      </c>
      <c r="AH1451" s="3">
        <f t="shared" si="286"/>
        <v>0.4214382443492089</v>
      </c>
    </row>
    <row r="1452" spans="1:34" x14ac:dyDescent="0.25">
      <c r="A1452" t="s">
        <v>1452</v>
      </c>
      <c r="B1452">
        <v>5.2533000000000003</v>
      </c>
      <c r="C1452">
        <v>0</v>
      </c>
      <c r="D1452" s="1">
        <v>-1.4601E-3</v>
      </c>
      <c r="E1452">
        <v>0</v>
      </c>
      <c r="F1452" s="1">
        <v>-6.5627000000000003E-4</v>
      </c>
      <c r="G1452">
        <v>0</v>
      </c>
      <c r="H1452">
        <v>-0.97936999999999996</v>
      </c>
      <c r="I1452">
        <v>-0.21909000000000001</v>
      </c>
      <c r="J1452">
        <v>-0.1258</v>
      </c>
      <c r="K1452">
        <v>0</v>
      </c>
      <c r="L1452">
        <v>0</v>
      </c>
      <c r="M1452">
        <v>-0.25824000000000003</v>
      </c>
      <c r="N1452">
        <v>-3.6128</v>
      </c>
      <c r="O1452" s="1">
        <v>-5.5578000000000002E-2</v>
      </c>
      <c r="P1452" s="1">
        <v>-7.6696000000000002E-6</v>
      </c>
      <c r="Q1452" s="1">
        <v>-6.4768000000000001E-5</v>
      </c>
      <c r="R1452">
        <v>0</v>
      </c>
      <c r="S1452">
        <v>0</v>
      </c>
      <c r="T1452">
        <f t="shared" si="275"/>
        <v>2.3319239999940443E-4</v>
      </c>
      <c r="U1452" s="3">
        <f t="shared" si="276"/>
        <v>4.4389697904061146E-5</v>
      </c>
      <c r="V1452" t="b">
        <f t="shared" si="277"/>
        <v>1</v>
      </c>
      <c r="X1452" s="1">
        <f>B1452*[1]List!F1456</f>
        <v>1425.7456199999999</v>
      </c>
      <c r="Y1452">
        <f>10^[1]List!G1456</f>
        <v>83.746492647866177</v>
      </c>
      <c r="Z1452" s="1">
        <f t="shared" si="278"/>
        <v>17.024541266401648</v>
      </c>
      <c r="AA1452" s="3">
        <f t="shared" si="279"/>
        <v>-0.18683234728646753</v>
      </c>
      <c r="AB1452" s="3">
        <f t="shared" si="280"/>
        <v>-0.80252983838729941</v>
      </c>
      <c r="AC1452" s="3">
        <f t="shared" si="281"/>
        <v>-1.4599585022747606E-6</v>
      </c>
      <c r="AD1452" s="3">
        <f t="shared" si="282"/>
        <v>-1.0579635657586659E-2</v>
      </c>
      <c r="AE1452" s="3">
        <f t="shared" si="283"/>
        <v>-1.232901223992538E-5</v>
      </c>
      <c r="AF1452" s="3">
        <f t="shared" si="284"/>
        <v>0.91819361327156757</v>
      </c>
      <c r="AG1452" s="3">
        <f t="shared" si="285"/>
        <v>0</v>
      </c>
      <c r="AH1452" s="3">
        <f t="shared" si="286"/>
        <v>8.1806386728432406E-2</v>
      </c>
    </row>
    <row r="1453" spans="1:34" x14ac:dyDescent="0.25">
      <c r="A1453" t="s">
        <v>1453</v>
      </c>
      <c r="B1453">
        <v>4.6687000000000003</v>
      </c>
      <c r="C1453">
        <v>0</v>
      </c>
      <c r="D1453" s="1">
        <v>-1.6683E-2</v>
      </c>
      <c r="E1453">
        <v>0</v>
      </c>
      <c r="F1453" s="1">
        <v>-1.0666E-3</v>
      </c>
      <c r="G1453">
        <v>0</v>
      </c>
      <c r="H1453" s="1">
        <v>-1.1317E-7</v>
      </c>
      <c r="I1453">
        <v>-0.50068999999999997</v>
      </c>
      <c r="J1453">
        <v>-2.5773000000000001</v>
      </c>
      <c r="K1453" s="1">
        <v>-1.059E-3</v>
      </c>
      <c r="L1453" s="1">
        <v>-5.3251999999999998E-4</v>
      </c>
      <c r="M1453" s="1">
        <v>-1.0784999999999999E-6</v>
      </c>
      <c r="N1453" s="1">
        <v>-1.3275000000000001E-5</v>
      </c>
      <c r="O1453">
        <v>-1.5676000000000001</v>
      </c>
      <c r="P1453">
        <v>0</v>
      </c>
      <c r="Q1453" s="1">
        <v>-3.1492E-3</v>
      </c>
      <c r="R1453" s="1">
        <v>-4.9209000000000003E-5</v>
      </c>
      <c r="S1453">
        <v>0</v>
      </c>
      <c r="T1453">
        <f t="shared" si="275"/>
        <v>5.5600433000181561E-4</v>
      </c>
      <c r="U1453" s="3">
        <f t="shared" si="276"/>
        <v>1.1909189496044201E-4</v>
      </c>
      <c r="V1453" t="b">
        <f t="shared" si="277"/>
        <v>1</v>
      </c>
      <c r="X1453" s="1">
        <f>B1453*[1]List!F1457</f>
        <v>3420.8498640000003</v>
      </c>
      <c r="Y1453">
        <f>10^[1]List!G1457</f>
        <v>3.1692517002074951</v>
      </c>
      <c r="Z1453" s="1">
        <f t="shared" si="278"/>
        <v>1079.3872458208455</v>
      </c>
      <c r="AA1453" s="3">
        <f t="shared" si="279"/>
        <v>-3.8018534431426307E-3</v>
      </c>
      <c r="AB1453" s="3">
        <f t="shared" si="280"/>
        <v>-0.65962599299590907</v>
      </c>
      <c r="AC1453" s="3">
        <f t="shared" si="281"/>
        <v>0</v>
      </c>
      <c r="AD1453" s="3">
        <f t="shared" si="282"/>
        <v>-0.33576798680574893</v>
      </c>
      <c r="AE1453" s="3">
        <f t="shared" si="283"/>
        <v>-6.8507486023946704E-4</v>
      </c>
      <c r="AF1453" s="3">
        <f t="shared" si="284"/>
        <v>4.660838820934989E-6</v>
      </c>
      <c r="AG1453" s="3">
        <f t="shared" si="285"/>
        <v>5.167950813595606E-4</v>
      </c>
      <c r="AH1453" s="3">
        <f t="shared" si="286"/>
        <v>0.9994785440798194</v>
      </c>
    </row>
    <row r="1454" spans="1:34" x14ac:dyDescent="0.25">
      <c r="A1454" t="s">
        <v>1454</v>
      </c>
      <c r="B1454">
        <v>293.56</v>
      </c>
      <c r="C1454">
        <v>0</v>
      </c>
      <c r="D1454">
        <v>-6.7614999999999998</v>
      </c>
      <c r="E1454">
        <v>0</v>
      </c>
      <c r="F1454">
        <v>0</v>
      </c>
      <c r="G1454">
        <v>0</v>
      </c>
      <c r="H1454">
        <v>0</v>
      </c>
      <c r="I1454">
        <v>-4.3310000000000004</v>
      </c>
      <c r="J1454">
        <v>-30.619</v>
      </c>
      <c r="K1454">
        <v>0</v>
      </c>
      <c r="L1454">
        <v>0</v>
      </c>
      <c r="M1454">
        <v>0</v>
      </c>
      <c r="N1454">
        <v>0</v>
      </c>
      <c r="O1454">
        <v>-204.31</v>
      </c>
      <c r="P1454">
        <v>-47.530999999999999</v>
      </c>
      <c r="Q1454" s="1">
        <v>-3.1319999999999998E-3</v>
      </c>
      <c r="R1454">
        <v>0</v>
      </c>
      <c r="S1454">
        <v>0</v>
      </c>
      <c r="T1454">
        <f t="shared" si="275"/>
        <v>4.3679999999718631E-3</v>
      </c>
      <c r="U1454" s="3">
        <f t="shared" si="276"/>
        <v>1.4879411363850194E-5</v>
      </c>
      <c r="V1454" t="b">
        <f t="shared" si="277"/>
        <v>1</v>
      </c>
      <c r="X1454" s="1">
        <f>B1454*[1]List!F1458</f>
        <v>48328.782800000001</v>
      </c>
      <c r="Y1454">
        <f>10^[1]List!G1458</f>
        <v>176.93651601372179</v>
      </c>
      <c r="Z1454" s="1">
        <f t="shared" si="278"/>
        <v>273.1419375085469</v>
      </c>
      <c r="AA1454" s="3">
        <f t="shared" si="279"/>
        <v>-2.3032770132170595E-2</v>
      </c>
      <c r="AB1454" s="3">
        <f t="shared" si="280"/>
        <v>-0.1190557296634419</v>
      </c>
      <c r="AC1454" s="3">
        <f t="shared" si="281"/>
        <v>-0.16191238588363538</v>
      </c>
      <c r="AD1454" s="3">
        <f t="shared" si="282"/>
        <v>-0.69597356588091019</v>
      </c>
      <c r="AE1454" s="3">
        <f t="shared" si="283"/>
        <v>-1.0669028477994276E-5</v>
      </c>
      <c r="AF1454" s="3">
        <f t="shared" si="284"/>
        <v>0</v>
      </c>
      <c r="AG1454" s="3">
        <f t="shared" si="285"/>
        <v>0</v>
      </c>
      <c r="AH1454" s="3">
        <f t="shared" si="286"/>
        <v>1</v>
      </c>
    </row>
    <row r="1455" spans="1:34" x14ac:dyDescent="0.25">
      <c r="A1455" t="s">
        <v>1455</v>
      </c>
      <c r="B1455">
        <v>4.3776000000000002</v>
      </c>
      <c r="C1455">
        <v>0</v>
      </c>
      <c r="D1455" s="1">
        <v>-1.2168000000000001E-3</v>
      </c>
      <c r="E1455">
        <v>0</v>
      </c>
      <c r="F1455" s="1">
        <v>-5.4224000000000004E-4</v>
      </c>
      <c r="G1455">
        <v>0</v>
      </c>
      <c r="H1455">
        <v>-0.81615000000000004</v>
      </c>
      <c r="I1455">
        <v>-0.18257000000000001</v>
      </c>
      <c r="J1455">
        <v>-0.10483000000000001</v>
      </c>
      <c r="K1455">
        <v>0</v>
      </c>
      <c r="L1455">
        <v>0</v>
      </c>
      <c r="M1455">
        <v>-0.2152</v>
      </c>
      <c r="N1455">
        <v>-3.0106999999999999</v>
      </c>
      <c r="O1455" s="1">
        <v>-4.6314000000000001E-2</v>
      </c>
      <c r="P1455" s="1">
        <v>-6.3914000000000003E-6</v>
      </c>
      <c r="Q1455" s="1">
        <v>-5.3973E-5</v>
      </c>
      <c r="R1455">
        <v>0</v>
      </c>
      <c r="S1455">
        <v>0</v>
      </c>
      <c r="T1455">
        <f t="shared" si="275"/>
        <v>1.659560000053521E-5</v>
      </c>
      <c r="U1455" s="3">
        <f t="shared" si="276"/>
        <v>3.7910270469058868E-6</v>
      </c>
      <c r="V1455" t="b">
        <f t="shared" si="277"/>
        <v>1</v>
      </c>
      <c r="X1455" s="1">
        <f>B1455*[1]List!F1459</f>
        <v>1188.0806399999999</v>
      </c>
      <c r="Y1455">
        <f>10^[1]List!G1459</f>
        <v>70.965498954154256</v>
      </c>
      <c r="Z1455" s="1">
        <f t="shared" si="278"/>
        <v>16.741665422060006</v>
      </c>
      <c r="AA1455" s="3">
        <f t="shared" si="279"/>
        <v>-0.18683960160818716</v>
      </c>
      <c r="AB1455" s="3">
        <f t="shared" si="280"/>
        <v>-0.80256304824561397</v>
      </c>
      <c r="AC1455" s="3">
        <f t="shared" si="281"/>
        <v>-1.4600237573099415E-6</v>
      </c>
      <c r="AD1455" s="3">
        <f t="shared" si="282"/>
        <v>-1.0579769736842106E-2</v>
      </c>
      <c r="AE1455" s="3">
        <f t="shared" si="283"/>
        <v>-1.2329358552631579E-5</v>
      </c>
      <c r="AF1455" s="3">
        <f t="shared" si="284"/>
        <v>0.91819656732986077</v>
      </c>
      <c r="AG1455" s="3">
        <f t="shared" si="285"/>
        <v>0</v>
      </c>
      <c r="AH1455" s="3">
        <f t="shared" si="286"/>
        <v>8.1803432670139176E-2</v>
      </c>
    </row>
    <row r="1456" spans="1:34" x14ac:dyDescent="0.25">
      <c r="A1456" t="s">
        <v>1456</v>
      </c>
      <c r="B1456">
        <v>3.0356000000000001</v>
      </c>
      <c r="C1456" s="1">
        <v>1.5573999999999999E-2</v>
      </c>
      <c r="D1456">
        <v>0</v>
      </c>
      <c r="E1456">
        <v>0</v>
      </c>
      <c r="F1456">
        <v>-1.1002000000000001</v>
      </c>
      <c r="G1456">
        <v>0</v>
      </c>
      <c r="H1456" s="1">
        <v>-1.0651E-9</v>
      </c>
      <c r="I1456">
        <v>-0.15861</v>
      </c>
      <c r="J1456">
        <v>-0.1862</v>
      </c>
      <c r="K1456">
        <v>-0.11722</v>
      </c>
      <c r="L1456">
        <v>-1.3056000000000001</v>
      </c>
      <c r="M1456" s="1">
        <v>-3.3607000000000001E-11</v>
      </c>
      <c r="N1456" s="1">
        <v>-1.8340000000000001E-9</v>
      </c>
      <c r="O1456">
        <v>-0.14688000000000001</v>
      </c>
      <c r="P1456">
        <v>0</v>
      </c>
      <c r="Q1456" s="1">
        <v>-2.1838E-2</v>
      </c>
      <c r="R1456" s="1">
        <v>-2.0601000000000001E-2</v>
      </c>
      <c r="S1456">
        <v>0</v>
      </c>
      <c r="T1456">
        <f t="shared" si="275"/>
        <v>-5.9750029327070818E-3</v>
      </c>
      <c r="U1456" s="3">
        <f t="shared" si="276"/>
        <v>-1.9683103612818161E-3</v>
      </c>
      <c r="V1456" t="b">
        <f t="shared" si="277"/>
        <v>1</v>
      </c>
      <c r="X1456" s="1">
        <f>B1456*[1]List!F1460</f>
        <v>2282.953336</v>
      </c>
      <c r="Y1456">
        <f>10^[1]List!G1460</f>
        <v>18.6642384699222</v>
      </c>
      <c r="Z1456" s="1">
        <f t="shared" si="278"/>
        <v>122.31698280532719</v>
      </c>
      <c r="AA1456" s="3">
        <f t="shared" si="279"/>
        <v>-0.35730201642676901</v>
      </c>
      <c r="AB1456" s="3">
        <f t="shared" si="280"/>
        <v>-0.5823000401461349</v>
      </c>
      <c r="AC1456" s="3">
        <f t="shared" si="281"/>
        <v>0</v>
      </c>
      <c r="AD1456" s="3">
        <f t="shared" si="282"/>
        <v>-4.8385821583871398E-2</v>
      </c>
      <c r="AE1456" s="3">
        <f t="shared" si="283"/>
        <v>-1.3980432204506524E-2</v>
      </c>
      <c r="AF1456" s="3">
        <f t="shared" si="284"/>
        <v>1.0565599124402514E-9</v>
      </c>
      <c r="AG1456" s="3">
        <f t="shared" si="285"/>
        <v>0.8049308953212525</v>
      </c>
      <c r="AH1456" s="3">
        <f t="shared" si="286"/>
        <v>0.19506910362218766</v>
      </c>
    </row>
    <row r="1457" spans="1:34" x14ac:dyDescent="0.25">
      <c r="A1457" t="s">
        <v>1457</v>
      </c>
      <c r="B1457">
        <v>8.9693000000000005</v>
      </c>
      <c r="C1457">
        <v>0</v>
      </c>
      <c r="D1457">
        <v>-0.20891999999999999</v>
      </c>
      <c r="E1457">
        <v>0</v>
      </c>
      <c r="F1457">
        <v>0</v>
      </c>
      <c r="G1457">
        <v>0</v>
      </c>
      <c r="H1457">
        <v>0</v>
      </c>
      <c r="I1457" s="1">
        <v>-6.4329999999999998E-2</v>
      </c>
      <c r="J1457">
        <v>-0.40939999999999999</v>
      </c>
      <c r="K1457">
        <v>0</v>
      </c>
      <c r="L1457">
        <v>0</v>
      </c>
      <c r="M1457">
        <v>0</v>
      </c>
      <c r="N1457">
        <v>0</v>
      </c>
      <c r="O1457">
        <v>-7.2962999999999996</v>
      </c>
      <c r="P1457">
        <v>-0.98906000000000005</v>
      </c>
      <c r="Q1457" s="1">
        <v>-1.6065000000000001E-3</v>
      </c>
      <c r="R1457">
        <v>0</v>
      </c>
      <c r="S1457">
        <v>0</v>
      </c>
      <c r="T1457">
        <f t="shared" si="275"/>
        <v>-3.1649999999798831E-4</v>
      </c>
      <c r="U1457" s="3">
        <f t="shared" si="276"/>
        <v>-3.5287034662458419E-5</v>
      </c>
      <c r="V1457" t="b">
        <f t="shared" si="277"/>
        <v>1</v>
      </c>
      <c r="X1457" s="1">
        <f>B1457*[1]List!F1461</f>
        <v>1976.4749480000003</v>
      </c>
      <c r="Y1457">
        <f>10^[1]List!G1461</f>
        <v>1.7132145771660177</v>
      </c>
      <c r="Z1457" s="1">
        <f t="shared" si="278"/>
        <v>1153.6645638805298</v>
      </c>
      <c r="AA1457" s="3">
        <f t="shared" si="279"/>
        <v>-2.3292787619992639E-2</v>
      </c>
      <c r="AB1457" s="3">
        <f t="shared" si="280"/>
        <v>-5.2816830744874178E-2</v>
      </c>
      <c r="AC1457" s="3">
        <f t="shared" si="281"/>
        <v>-0.11027170459233163</v>
      </c>
      <c r="AD1457" s="3">
        <f t="shared" si="282"/>
        <v>-0.81347485311005308</v>
      </c>
      <c r="AE1457" s="3">
        <f t="shared" si="283"/>
        <v>-1.7911096741105771E-4</v>
      </c>
      <c r="AF1457" s="3">
        <f t="shared" si="284"/>
        <v>0</v>
      </c>
      <c r="AG1457" s="3">
        <f t="shared" si="285"/>
        <v>0</v>
      </c>
      <c r="AH1457" s="3">
        <f t="shared" si="286"/>
        <v>1</v>
      </c>
    </row>
    <row r="1458" spans="1:34" x14ac:dyDescent="0.25">
      <c r="A1458" t="s">
        <v>1458</v>
      </c>
      <c r="B1458">
        <v>0.94254000000000004</v>
      </c>
      <c r="C1458">
        <v>0</v>
      </c>
      <c r="D1458" s="1">
        <v>-8.0091999999999993E-3</v>
      </c>
      <c r="E1458">
        <v>0</v>
      </c>
      <c r="F1458">
        <v>0</v>
      </c>
      <c r="G1458">
        <v>0</v>
      </c>
      <c r="H1458">
        <v>0</v>
      </c>
      <c r="I1458" s="1">
        <v>-8.5967999999999999E-3</v>
      </c>
      <c r="J1458" s="1">
        <v>-3.8171999999999998E-2</v>
      </c>
      <c r="K1458">
        <v>0</v>
      </c>
      <c r="L1458">
        <v>0</v>
      </c>
      <c r="M1458">
        <v>0</v>
      </c>
      <c r="N1458">
        <v>0</v>
      </c>
      <c r="O1458">
        <v>-0.75910999999999995</v>
      </c>
      <c r="P1458">
        <v>-0.12864</v>
      </c>
      <c r="Q1458" s="1">
        <v>-5.1677999999999999E-6</v>
      </c>
      <c r="R1458">
        <v>0</v>
      </c>
      <c r="S1458">
        <v>0</v>
      </c>
      <c r="T1458">
        <f t="shared" si="275"/>
        <v>6.8322000000952679E-6</v>
      </c>
      <c r="U1458" s="3">
        <f t="shared" si="276"/>
        <v>7.2487109301411794E-6</v>
      </c>
      <c r="V1458" t="b">
        <f t="shared" si="277"/>
        <v>1</v>
      </c>
      <c r="X1458" s="1">
        <f>B1458*[1]List!F1462</f>
        <v>160.46743499999999</v>
      </c>
      <c r="Y1458">
        <f>10^[1]List!G1462</f>
        <v>81.566032114823741</v>
      </c>
      <c r="Z1458" s="1">
        <f t="shared" si="278"/>
        <v>1.9673316310655349</v>
      </c>
      <c r="AA1458" s="3">
        <f t="shared" si="279"/>
        <v>-8.4974642985974052E-3</v>
      </c>
      <c r="AB1458" s="3">
        <f t="shared" si="280"/>
        <v>-4.9619963078490037E-2</v>
      </c>
      <c r="AC1458" s="3">
        <f t="shared" si="281"/>
        <v>-0.13648227130944043</v>
      </c>
      <c r="AD1458" s="3">
        <f t="shared" si="282"/>
        <v>-0.8053875697583126</v>
      </c>
      <c r="AE1458" s="3">
        <f t="shared" si="283"/>
        <v>-5.4828442294226234E-6</v>
      </c>
      <c r="AF1458" s="3">
        <f t="shared" si="284"/>
        <v>0</v>
      </c>
      <c r="AG1458" s="3">
        <f t="shared" si="285"/>
        <v>0</v>
      </c>
      <c r="AH1458" s="3">
        <f t="shared" si="286"/>
        <v>1</v>
      </c>
    </row>
    <row r="1459" spans="1:34" x14ac:dyDescent="0.25">
      <c r="A1459" t="s">
        <v>1459</v>
      </c>
      <c r="B1459">
        <v>72.954999999999998</v>
      </c>
      <c r="C1459">
        <v>0</v>
      </c>
      <c r="D1459">
        <v>-0.18521000000000001</v>
      </c>
      <c r="E1459">
        <v>0</v>
      </c>
      <c r="F1459" s="1">
        <v>-7.6642999999999998E-3</v>
      </c>
      <c r="G1459">
        <v>0</v>
      </c>
      <c r="H1459">
        <v>-0.10728</v>
      </c>
      <c r="I1459">
        <v>-4.1542000000000003</v>
      </c>
      <c r="J1459">
        <v>-19.425000000000001</v>
      </c>
      <c r="K1459" s="1">
        <v>-2.9641999999999999E-6</v>
      </c>
      <c r="L1459" s="1">
        <v>-1.5731999999999999E-4</v>
      </c>
      <c r="M1459">
        <v>-0.54873000000000005</v>
      </c>
      <c r="N1459">
        <v>-6.9947999999999997</v>
      </c>
      <c r="O1459">
        <v>-41.44</v>
      </c>
      <c r="P1459" s="1">
        <v>-9.7167E-3</v>
      </c>
      <c r="Q1459" s="1">
        <v>-8.0582000000000001E-2</v>
      </c>
      <c r="R1459" s="1">
        <v>-6.1832999999999997E-6</v>
      </c>
      <c r="S1459">
        <v>0</v>
      </c>
      <c r="T1459">
        <f t="shared" si="275"/>
        <v>1.6505325000011101E-3</v>
      </c>
      <c r="U1459" s="3">
        <f t="shared" si="276"/>
        <v>2.2623980535962033E-5</v>
      </c>
      <c r="V1459" t="b">
        <f t="shared" si="277"/>
        <v>1</v>
      </c>
      <c r="X1459" s="1">
        <f>B1459*[1]List!F1463</f>
        <v>26738.73705</v>
      </c>
      <c r="Y1459">
        <f>10^[1]List!G1463</f>
        <v>6.3034704085464481</v>
      </c>
      <c r="Z1459" s="1">
        <f t="shared" si="278"/>
        <v>4241.9072855084332</v>
      </c>
      <c r="AA1459" s="3">
        <f t="shared" si="279"/>
        <v>-4.1142389143992882E-3</v>
      </c>
      <c r="AB1459" s="3">
        <f t="shared" si="280"/>
        <v>-0.42660393782742784</v>
      </c>
      <c r="AC1459" s="3">
        <f t="shared" si="281"/>
        <v>-1.3318758138578576E-4</v>
      </c>
      <c r="AD1459" s="3">
        <f t="shared" si="282"/>
        <v>-0.56802138304434235</v>
      </c>
      <c r="AE1459" s="3">
        <f t="shared" si="283"/>
        <v>-1.1046286519087109E-3</v>
      </c>
      <c r="AF1459" s="3">
        <f t="shared" si="284"/>
        <v>0.24237883856916675</v>
      </c>
      <c r="AG1459" s="3">
        <f t="shared" si="285"/>
        <v>5.1500422530284947E-6</v>
      </c>
      <c r="AH1459" s="3">
        <f t="shared" si="286"/>
        <v>0.75761601138858026</v>
      </c>
    </row>
    <row r="1460" spans="1:34" x14ac:dyDescent="0.25">
      <c r="A1460" t="s">
        <v>1460</v>
      </c>
      <c r="B1460">
        <v>39.234000000000002</v>
      </c>
      <c r="C1460">
        <v>0</v>
      </c>
      <c r="D1460" s="1">
        <v>-6.6714999999999997E-2</v>
      </c>
      <c r="E1460">
        <v>0</v>
      </c>
      <c r="F1460">
        <v>0</v>
      </c>
      <c r="G1460">
        <v>0</v>
      </c>
      <c r="H1460" s="1">
        <v>-8.4924999999999998E-9</v>
      </c>
      <c r="I1460">
        <v>-2.9620000000000002</v>
      </c>
      <c r="J1460">
        <v>-10.497999999999999</v>
      </c>
      <c r="K1460">
        <v>0</v>
      </c>
      <c r="L1460">
        <v>0</v>
      </c>
      <c r="M1460" s="1">
        <v>-1.9959999999999999E-7</v>
      </c>
      <c r="N1460" s="1">
        <v>-1.2671999999999999E-6</v>
      </c>
      <c r="O1460">
        <v>-25.704000000000001</v>
      </c>
      <c r="P1460" s="1">
        <v>-2.1805000000000001E-3</v>
      </c>
      <c r="Q1460" s="1">
        <v>-4.6634000000000001E-5</v>
      </c>
      <c r="R1460">
        <v>0</v>
      </c>
      <c r="S1460">
        <v>0</v>
      </c>
      <c r="T1460">
        <f t="shared" si="275"/>
        <v>1.0563907075020389E-3</v>
      </c>
      <c r="U1460" s="3">
        <f t="shared" si="276"/>
        <v>2.6925388884692837E-5</v>
      </c>
      <c r="V1460" t="b">
        <f t="shared" si="277"/>
        <v>1</v>
      </c>
      <c r="X1460" s="1">
        <f>B1460*[1]List!F1464</f>
        <v>10213.78722</v>
      </c>
      <c r="Y1460">
        <f>10^[1]List!G1464</f>
        <v>1582.8955495153291</v>
      </c>
      <c r="Z1460" s="1">
        <f t="shared" si="278"/>
        <v>6.4525970921627689</v>
      </c>
      <c r="AA1460" s="3">
        <f t="shared" si="279"/>
        <v>-1.7004386117270732E-3</v>
      </c>
      <c r="AB1460" s="3">
        <f t="shared" si="280"/>
        <v>-0.3430698237956874</v>
      </c>
      <c r="AC1460" s="3">
        <f t="shared" si="281"/>
        <v>-5.5576795636437788E-5</v>
      </c>
      <c r="AD1460" s="3">
        <f t="shared" si="282"/>
        <v>-0.65514604679614619</v>
      </c>
      <c r="AE1460" s="3">
        <f t="shared" si="283"/>
        <v>-1.1886119182341847E-6</v>
      </c>
      <c r="AF1460" s="3">
        <f t="shared" si="284"/>
        <v>1.0897472809478966E-7</v>
      </c>
      <c r="AG1460" s="3">
        <f t="shared" si="285"/>
        <v>0</v>
      </c>
      <c r="AH1460" s="3">
        <f t="shared" si="286"/>
        <v>0.99999989102527187</v>
      </c>
    </row>
    <row r="1461" spans="1:34" x14ac:dyDescent="0.25">
      <c r="A1461" t="s">
        <v>1461</v>
      </c>
      <c r="B1461">
        <v>54.655000000000001</v>
      </c>
      <c r="C1461">
        <v>0</v>
      </c>
      <c r="D1461">
        <v>-0.40944999999999998</v>
      </c>
      <c r="E1461">
        <v>0</v>
      </c>
      <c r="F1461" s="1">
        <v>-6.5607E-3</v>
      </c>
      <c r="G1461">
        <v>0</v>
      </c>
      <c r="H1461">
        <v>-0.36437000000000003</v>
      </c>
      <c r="I1461">
        <v>-2.3210999999999999</v>
      </c>
      <c r="J1461">
        <v>-10.736000000000001</v>
      </c>
      <c r="K1461" s="1">
        <v>-3.4425000000000001E-6</v>
      </c>
      <c r="L1461" s="1">
        <v>-2.3719999999999999E-4</v>
      </c>
      <c r="M1461">
        <v>-0.53556000000000004</v>
      </c>
      <c r="N1461">
        <v>-7.2662000000000004</v>
      </c>
      <c r="O1461">
        <v>-32.503999999999998</v>
      </c>
      <c r="P1461">
        <v>0</v>
      </c>
      <c r="Q1461">
        <v>-0.51290999999999998</v>
      </c>
      <c r="R1461" s="1">
        <v>-5.9329000000000004E-6</v>
      </c>
      <c r="S1461">
        <v>0</v>
      </c>
      <c r="T1461">
        <f t="shared" si="275"/>
        <v>-1.39727539999473E-3</v>
      </c>
      <c r="U1461" s="3">
        <f t="shared" si="276"/>
        <v>-2.55653718780483E-5</v>
      </c>
      <c r="V1461" t="b">
        <f t="shared" si="277"/>
        <v>1</v>
      </c>
      <c r="X1461" s="1">
        <f>B1461*[1]List!F1465</f>
        <v>30318.76815</v>
      </c>
      <c r="Y1461">
        <f>10^[1]List!G1465</f>
        <v>152.53637181408055</v>
      </c>
      <c r="Z1461" s="1">
        <f t="shared" si="278"/>
        <v>198.76418843208182</v>
      </c>
      <c r="AA1461" s="3">
        <f t="shared" si="279"/>
        <v>-1.4278303906321472E-2</v>
      </c>
      <c r="AB1461" s="3">
        <f t="shared" si="280"/>
        <v>-0.38165036396487062</v>
      </c>
      <c r="AC1461" s="3">
        <f t="shared" si="281"/>
        <v>0</v>
      </c>
      <c r="AD1461" s="3">
        <f t="shared" si="282"/>
        <v>-0.59471228615863136</v>
      </c>
      <c r="AE1461" s="3">
        <f t="shared" si="283"/>
        <v>-9.384611342054705E-3</v>
      </c>
      <c r="AF1461" s="3">
        <f t="shared" si="284"/>
        <v>0.37402187820619981</v>
      </c>
      <c r="AG1461" s="3">
        <f t="shared" si="285"/>
        <v>1.1536571212935982E-5</v>
      </c>
      <c r="AH1461" s="3">
        <f t="shared" si="286"/>
        <v>0.62596658522258708</v>
      </c>
    </row>
    <row r="1462" spans="1:34" x14ac:dyDescent="0.25">
      <c r="A1462" t="s">
        <v>1462</v>
      </c>
      <c r="B1462">
        <v>0.19656999999999999</v>
      </c>
      <c r="C1462">
        <v>0</v>
      </c>
      <c r="D1462" s="1">
        <v>-3.9200999999999998E-4</v>
      </c>
      <c r="E1462">
        <v>0</v>
      </c>
      <c r="F1462" s="1">
        <v>-5.0872000000000002E-6</v>
      </c>
      <c r="G1462">
        <v>0</v>
      </c>
      <c r="H1462" s="1">
        <v>-1.6122E-8</v>
      </c>
      <c r="I1462" s="1">
        <v>-6.0425000000000001E-3</v>
      </c>
      <c r="J1462" s="1">
        <v>-3.9189000000000002E-2</v>
      </c>
      <c r="K1462">
        <v>0</v>
      </c>
      <c r="L1462">
        <v>0</v>
      </c>
      <c r="M1462" s="1">
        <v>-3.8803000000000001E-7</v>
      </c>
      <c r="N1462" s="1">
        <v>-4.5624999999999999E-6</v>
      </c>
      <c r="O1462">
        <v>-0.15087</v>
      </c>
      <c r="P1462" s="1">
        <v>-8.3777999999999996E-6</v>
      </c>
      <c r="Q1462" s="1">
        <v>-5.1777999999999998E-5</v>
      </c>
      <c r="R1462">
        <v>0</v>
      </c>
      <c r="S1462">
        <v>0</v>
      </c>
      <c r="T1462">
        <f t="shared" si="275"/>
        <v>6.2803479999764384E-6</v>
      </c>
      <c r="U1462" s="3">
        <f t="shared" si="276"/>
        <v>3.1949676959741765E-5</v>
      </c>
      <c r="V1462" t="b">
        <f t="shared" si="277"/>
        <v>1</v>
      </c>
      <c r="X1462" s="1">
        <f>B1462*[1]List!F1466</f>
        <v>78.730216399999989</v>
      </c>
      <c r="Y1462">
        <f>10^[1]List!G1466</f>
        <v>1.1085682281696518</v>
      </c>
      <c r="Z1462" s="1">
        <f t="shared" si="278"/>
        <v>71.019730134238841</v>
      </c>
      <c r="AA1462" s="3">
        <f t="shared" si="279"/>
        <v>-2.0202132675382813E-3</v>
      </c>
      <c r="AB1462" s="3">
        <f t="shared" si="280"/>
        <v>-0.2301289643892761</v>
      </c>
      <c r="AC1462" s="3">
        <f t="shared" si="281"/>
        <v>-4.2619931830899931E-5</v>
      </c>
      <c r="AD1462" s="3">
        <f t="shared" si="282"/>
        <v>-0.76751284529684083</v>
      </c>
      <c r="AE1462" s="3">
        <f t="shared" si="283"/>
        <v>-2.6340743755405197E-4</v>
      </c>
      <c r="AF1462" s="3">
        <f t="shared" si="284"/>
        <v>1.0943674718061484E-4</v>
      </c>
      <c r="AG1462" s="3">
        <f t="shared" si="285"/>
        <v>0</v>
      </c>
      <c r="AH1462" s="3">
        <f t="shared" si="286"/>
        <v>0.99989056325281944</v>
      </c>
    </row>
    <row r="1463" spans="1:34" x14ac:dyDescent="0.25">
      <c r="A1463" t="s">
        <v>1463</v>
      </c>
      <c r="B1463">
        <v>21.731999999999999</v>
      </c>
      <c r="C1463">
        <v>0</v>
      </c>
      <c r="D1463" s="1">
        <v>-1.9060000000000001E-2</v>
      </c>
      <c r="E1463">
        <v>0</v>
      </c>
      <c r="F1463" s="1">
        <v>-3.5596E-3</v>
      </c>
      <c r="G1463">
        <v>0</v>
      </c>
      <c r="H1463" s="1">
        <v>-9.3136999999999994E-3</v>
      </c>
      <c r="I1463">
        <v>-0.39033000000000001</v>
      </c>
      <c r="J1463">
        <v>-1.7623</v>
      </c>
      <c r="K1463" s="1">
        <v>-1.9051E-6</v>
      </c>
      <c r="L1463" s="1">
        <v>-6.1523999999999997E-4</v>
      </c>
      <c r="M1463">
        <v>-0.10562000000000001</v>
      </c>
      <c r="N1463">
        <v>-1.2556</v>
      </c>
      <c r="O1463">
        <v>-18.172000000000001</v>
      </c>
      <c r="P1463" s="1">
        <v>-7.9679E-3</v>
      </c>
      <c r="Q1463" s="1">
        <v>-4.4587000000000003E-3</v>
      </c>
      <c r="R1463" s="1">
        <v>-1.2708E-7</v>
      </c>
      <c r="S1463">
        <v>0</v>
      </c>
      <c r="T1463">
        <f t="shared" si="275"/>
        <v>1.1728278200043066E-3</v>
      </c>
      <c r="U1463" s="3">
        <f t="shared" si="276"/>
        <v>5.3967781152416101E-5</v>
      </c>
      <c r="V1463" t="b">
        <f t="shared" si="277"/>
        <v>1</v>
      </c>
      <c r="X1463" s="1">
        <f>B1463*[1]List!F1467</f>
        <v>6569.8009199999997</v>
      </c>
      <c r="Y1463">
        <f>10^[1]List!G1467</f>
        <v>0.7215854785340402</v>
      </c>
      <c r="Z1463" s="1">
        <f t="shared" si="278"/>
        <v>9104.6745194305822</v>
      </c>
      <c r="AA1463" s="3">
        <f t="shared" si="279"/>
        <v>-1.4694137677158108E-3</v>
      </c>
      <c r="AB1463" s="3">
        <f t="shared" si="280"/>
        <v>-0.16171853235321187</v>
      </c>
      <c r="AC1463" s="3">
        <f t="shared" si="281"/>
        <v>-3.6664365912019142E-4</v>
      </c>
      <c r="AD1463" s="3">
        <f t="shared" si="282"/>
        <v>-0.83618626909626359</v>
      </c>
      <c r="AE1463" s="3">
        <f t="shared" si="283"/>
        <v>-2.0517334253635194E-4</v>
      </c>
      <c r="AF1463" s="3">
        <f t="shared" si="284"/>
        <v>0.3873190284045942</v>
      </c>
      <c r="AG1463" s="3">
        <f t="shared" si="285"/>
        <v>1.7560132859982671E-4</v>
      </c>
      <c r="AH1463" s="3">
        <f t="shared" si="286"/>
        <v>0.61250537026680585</v>
      </c>
    </row>
    <row r="1464" spans="1:34" x14ac:dyDescent="0.25">
      <c r="A1464" t="s">
        <v>1464</v>
      </c>
      <c r="B1464">
        <v>0.70694999999999997</v>
      </c>
      <c r="C1464">
        <v>0</v>
      </c>
      <c r="D1464" s="1">
        <v>-1.9032000000000001E-4</v>
      </c>
      <c r="E1464">
        <v>0</v>
      </c>
      <c r="F1464" s="1">
        <v>-3.4167E-5</v>
      </c>
      <c r="G1464">
        <v>0</v>
      </c>
      <c r="H1464">
        <v>0</v>
      </c>
      <c r="I1464" s="1">
        <v>-1.2933999999999999E-2</v>
      </c>
      <c r="J1464" s="1">
        <v>-6.7016000000000006E-2</v>
      </c>
      <c r="K1464" s="1">
        <v>-7.2090999999999998E-9</v>
      </c>
      <c r="L1464" s="1">
        <v>-3.4578000000000002E-6</v>
      </c>
      <c r="M1464">
        <v>0</v>
      </c>
      <c r="N1464">
        <v>0</v>
      </c>
      <c r="O1464">
        <v>-0.62616000000000005</v>
      </c>
      <c r="P1464" s="1">
        <v>-5.7961999999999998E-4</v>
      </c>
      <c r="Q1464" s="1">
        <v>-6.0965000000000003E-5</v>
      </c>
      <c r="R1464" s="1">
        <v>-1.2374999999999999E-9</v>
      </c>
      <c r="S1464">
        <v>0</v>
      </c>
      <c r="T1464">
        <f t="shared" si="275"/>
        <v>-2.8538246600022351E-5</v>
      </c>
      <c r="U1464" s="3">
        <f t="shared" si="276"/>
        <v>-4.036812589295191E-5</v>
      </c>
      <c r="V1464" t="b">
        <f t="shared" si="277"/>
        <v>1</v>
      </c>
      <c r="X1464" s="1">
        <f>B1464*[1]List!F1468</f>
        <v>231.68165400000001</v>
      </c>
      <c r="Y1464">
        <f>10^[1]List!G1468</f>
        <v>2.1846410427677339</v>
      </c>
      <c r="Z1464" s="1">
        <f t="shared" si="278"/>
        <v>106.05021578578476</v>
      </c>
      <c r="AA1464" s="3">
        <f t="shared" si="279"/>
        <v>-3.1754296626352642E-4</v>
      </c>
      <c r="AB1464" s="3">
        <f t="shared" si="280"/>
        <v>-0.11309635053271094</v>
      </c>
      <c r="AC1464" s="3">
        <f t="shared" si="281"/>
        <v>-8.1988825235165146E-4</v>
      </c>
      <c r="AD1464" s="3">
        <f t="shared" si="282"/>
        <v>-0.88572034797368993</v>
      </c>
      <c r="AE1464" s="3">
        <f t="shared" si="283"/>
        <v>-8.6238400877006866E-5</v>
      </c>
      <c r="AF1464" s="3">
        <f t="shared" si="284"/>
        <v>0</v>
      </c>
      <c r="AG1464" s="3">
        <f t="shared" si="285"/>
        <v>4.3337822814878957E-5</v>
      </c>
      <c r="AH1464" s="3">
        <f t="shared" si="286"/>
        <v>0.99995666217718526</v>
      </c>
    </row>
    <row r="1465" spans="1:34" x14ac:dyDescent="0.25">
      <c r="A1465" t="s">
        <v>1465</v>
      </c>
      <c r="B1465">
        <v>3.1461999999999999</v>
      </c>
      <c r="C1465">
        <v>0</v>
      </c>
      <c r="D1465" s="1">
        <v>-7.9175999999999996E-2</v>
      </c>
      <c r="E1465">
        <v>0</v>
      </c>
      <c r="F1465">
        <v>0</v>
      </c>
      <c r="G1465">
        <v>0</v>
      </c>
      <c r="H1465">
        <v>0</v>
      </c>
      <c r="I1465" s="1">
        <v>-6.7199999999999996E-2</v>
      </c>
      <c r="J1465">
        <v>-0.63024999999999998</v>
      </c>
      <c r="K1465">
        <v>0</v>
      </c>
      <c r="L1465">
        <v>0</v>
      </c>
      <c r="M1465">
        <v>0</v>
      </c>
      <c r="N1465">
        <v>0</v>
      </c>
      <c r="O1465">
        <v>-1.8097000000000001</v>
      </c>
      <c r="P1465">
        <v>-0.55910000000000004</v>
      </c>
      <c r="Q1465" s="1">
        <v>-7.2521E-4</v>
      </c>
      <c r="R1465">
        <v>0</v>
      </c>
      <c r="S1465">
        <v>0</v>
      </c>
      <c r="T1465">
        <f t="shared" si="275"/>
        <v>4.8789999999941398E-5</v>
      </c>
      <c r="U1465" s="3">
        <f t="shared" si="276"/>
        <v>1.5507596465558896E-5</v>
      </c>
      <c r="V1465" t="b">
        <f t="shared" si="277"/>
        <v>1</v>
      </c>
      <c r="X1465" s="1">
        <f>B1465*[1]List!F1469</f>
        <v>636.44479799999999</v>
      </c>
      <c r="Y1465">
        <f>10^[1]List!G1469</f>
        <v>151.95099044209022</v>
      </c>
      <c r="Z1465" s="1">
        <f t="shared" si="278"/>
        <v>4.1884873283702246</v>
      </c>
      <c r="AA1465" s="3">
        <f t="shared" si="279"/>
        <v>-2.5165596592715021E-2</v>
      </c>
      <c r="AB1465" s="3">
        <f t="shared" si="280"/>
        <v>-0.22168012205199925</v>
      </c>
      <c r="AC1465" s="3">
        <f t="shared" si="281"/>
        <v>-0.17770643951433476</v>
      </c>
      <c r="AD1465" s="3">
        <f t="shared" si="282"/>
        <v>-0.57520183077998865</v>
      </c>
      <c r="AE1465" s="3">
        <f t="shared" si="283"/>
        <v>-2.3050346449685335E-4</v>
      </c>
      <c r="AF1465" s="3">
        <f t="shared" si="284"/>
        <v>0</v>
      </c>
      <c r="AG1465" s="3">
        <f t="shared" si="285"/>
        <v>0</v>
      </c>
      <c r="AH1465" s="3">
        <f t="shared" si="286"/>
        <v>1</v>
      </c>
    </row>
    <row r="1466" spans="1:34" x14ac:dyDescent="0.25">
      <c r="A1466" t="s">
        <v>1466</v>
      </c>
      <c r="B1466">
        <v>0.32643</v>
      </c>
      <c r="C1466">
        <v>0</v>
      </c>
      <c r="D1466" s="1">
        <v>-5.9991000000000003E-3</v>
      </c>
      <c r="E1466">
        <v>0</v>
      </c>
      <c r="F1466" s="1">
        <v>-3.3598E-3</v>
      </c>
      <c r="G1466">
        <v>0</v>
      </c>
      <c r="H1466">
        <v>0</v>
      </c>
      <c r="I1466" s="1">
        <v>-1.2095999999999999E-3</v>
      </c>
      <c r="J1466" s="1">
        <v>-5.5700000000000003E-3</v>
      </c>
      <c r="K1466" s="1">
        <v>-2.3449000000000002E-6</v>
      </c>
      <c r="L1466" s="1">
        <v>-5.2876E-5</v>
      </c>
      <c r="M1466">
        <v>0</v>
      </c>
      <c r="N1466">
        <v>0</v>
      </c>
      <c r="O1466">
        <v>-0.28572999999999998</v>
      </c>
      <c r="P1466" s="1">
        <v>-2.7855000000000001E-2</v>
      </c>
      <c r="Q1466" s="1">
        <v>-6.0856999999999997E-5</v>
      </c>
      <c r="R1466" s="1">
        <v>-9.0673000000000004E-6</v>
      </c>
      <c r="S1466">
        <v>0</v>
      </c>
      <c r="T1466">
        <f t="shared" si="275"/>
        <v>-3.4186451999999733E-3</v>
      </c>
      <c r="U1466" s="3">
        <f t="shared" si="276"/>
        <v>-1.0472827865085847E-2</v>
      </c>
      <c r="V1466" t="b">
        <f t="shared" si="277"/>
        <v>1</v>
      </c>
      <c r="X1466" s="1">
        <f>B1466*[1]List!F1470</f>
        <v>111.8218608</v>
      </c>
      <c r="Y1466">
        <f>10^[1]List!G1470</f>
        <v>835.76964435320326</v>
      </c>
      <c r="Z1466" s="1">
        <f t="shared" si="278"/>
        <v>0.13379507326631634</v>
      </c>
      <c r="AA1466" s="3">
        <f t="shared" si="279"/>
        <v>-2.8670465337132002E-2</v>
      </c>
      <c r="AB1466" s="3">
        <f t="shared" si="280"/>
        <v>-2.0938090555402387E-2</v>
      </c>
      <c r="AC1466" s="3">
        <f t="shared" si="281"/>
        <v>-8.5332230493520816E-2</v>
      </c>
      <c r="AD1466" s="3">
        <f t="shared" si="282"/>
        <v>-0.8753178323070796</v>
      </c>
      <c r="AE1466" s="3">
        <f t="shared" si="283"/>
        <v>-2.1420917195110744E-4</v>
      </c>
      <c r="AF1466" s="3">
        <f t="shared" si="284"/>
        <v>0</v>
      </c>
      <c r="AG1466" s="3">
        <f t="shared" si="285"/>
        <v>8.0793485020214644E-3</v>
      </c>
      <c r="AH1466" s="3">
        <f t="shared" si="286"/>
        <v>0.99192065149797848</v>
      </c>
    </row>
    <row r="1467" spans="1:34" x14ac:dyDescent="0.25">
      <c r="A1467" t="s">
        <v>1467</v>
      </c>
      <c r="B1467">
        <v>1.1722999999999999</v>
      </c>
      <c r="C1467">
        <v>0</v>
      </c>
      <c r="D1467" s="1">
        <v>-1.2276E-4</v>
      </c>
      <c r="E1467">
        <v>0</v>
      </c>
      <c r="F1467" s="1">
        <v>-2.8034E-5</v>
      </c>
      <c r="G1467">
        <v>0</v>
      </c>
      <c r="H1467" s="1">
        <v>-6.2338999999999999E-2</v>
      </c>
      <c r="I1467" s="1">
        <v>-9.0459999999999999E-2</v>
      </c>
      <c r="J1467" s="1">
        <v>-4.9652000000000002E-2</v>
      </c>
      <c r="K1467" s="1">
        <v>-1.0244E-7</v>
      </c>
      <c r="L1467" s="1">
        <v>-5.1792000000000003E-6</v>
      </c>
      <c r="M1467" s="1">
        <v>-7.2620000000000004E-2</v>
      </c>
      <c r="N1467">
        <v>-0.89137</v>
      </c>
      <c r="O1467" s="1">
        <v>-5.4114999999999996E-3</v>
      </c>
      <c r="P1467">
        <v>0</v>
      </c>
      <c r="Q1467" s="1">
        <v>-2.1649000000000001E-4</v>
      </c>
      <c r="R1467" s="1">
        <v>-3.5781E-7</v>
      </c>
      <c r="S1467">
        <v>0</v>
      </c>
      <c r="T1467">
        <f t="shared" si="275"/>
        <v>7.4576549999861707E-5</v>
      </c>
      <c r="U1467" s="3">
        <f t="shared" si="276"/>
        <v>6.361558474781345E-5</v>
      </c>
      <c r="V1467" t="b">
        <f t="shared" si="277"/>
        <v>1</v>
      </c>
      <c r="X1467" s="1">
        <f>B1467*[1]List!F1471</f>
        <v>654.90539499999988</v>
      </c>
      <c r="Y1467">
        <f>10^[1]List!G1471</f>
        <v>1.2350093629235114E-3</v>
      </c>
      <c r="Z1467" s="1">
        <f t="shared" si="278"/>
        <v>530283.7489828493</v>
      </c>
      <c r="AA1467" s="3">
        <f t="shared" si="279"/>
        <v>-5.330529216070972E-2</v>
      </c>
      <c r="AB1467" s="3">
        <f t="shared" si="280"/>
        <v>-0.94182997666126445</v>
      </c>
      <c r="AC1467" s="3">
        <f t="shared" si="281"/>
        <v>0</v>
      </c>
      <c r="AD1467" s="3">
        <f t="shared" si="282"/>
        <v>-4.6161392135119E-3</v>
      </c>
      <c r="AE1467" s="3">
        <f t="shared" si="283"/>
        <v>-1.8497637976627146E-4</v>
      </c>
      <c r="AF1467" s="3">
        <f t="shared" si="284"/>
        <v>0.87309450451963766</v>
      </c>
      <c r="AG1467" s="3">
        <f t="shared" si="285"/>
        <v>4.7836293518097699E-6</v>
      </c>
      <c r="AH1467" s="3">
        <f t="shared" si="286"/>
        <v>0.12690071185101037</v>
      </c>
    </row>
    <row r="1468" spans="1:34" x14ac:dyDescent="0.25">
      <c r="A1468" t="s">
        <v>1468</v>
      </c>
      <c r="B1468">
        <v>12.563000000000001</v>
      </c>
      <c r="C1468">
        <v>0</v>
      </c>
      <c r="D1468" s="1">
        <v>-1.0763000000000001E-3</v>
      </c>
      <c r="E1468">
        <v>0</v>
      </c>
      <c r="F1468">
        <v>0</v>
      </c>
      <c r="G1468">
        <v>0</v>
      </c>
      <c r="H1468">
        <v>-0.58277000000000001</v>
      </c>
      <c r="I1468">
        <v>-0.98899000000000004</v>
      </c>
      <c r="J1468">
        <v>-0.53912000000000004</v>
      </c>
      <c r="K1468">
        <v>0</v>
      </c>
      <c r="L1468">
        <v>0</v>
      </c>
      <c r="M1468">
        <v>-0.78539999999999999</v>
      </c>
      <c r="N1468">
        <v>-9.6022999999999996</v>
      </c>
      <c r="O1468" s="1">
        <v>-6.3518000000000005E-2</v>
      </c>
      <c r="P1468">
        <v>0</v>
      </c>
      <c r="Q1468" s="1">
        <v>-2.8902999999999999E-7</v>
      </c>
      <c r="R1468">
        <v>0</v>
      </c>
      <c r="S1468">
        <v>0</v>
      </c>
      <c r="T1468">
        <f t="shared" si="275"/>
        <v>-1.7458902999744873E-4</v>
      </c>
      <c r="U1468" s="3">
        <f t="shared" si="276"/>
        <v>-1.3897081110996476E-5</v>
      </c>
      <c r="V1468" t="b">
        <f t="shared" si="277"/>
        <v>1</v>
      </c>
      <c r="X1468" s="1">
        <f>B1468*[1]List!F1472</f>
        <v>4590.6458300000004</v>
      </c>
      <c r="Y1468">
        <f>10^[1]List!G1472</f>
        <v>5.6012334648218136</v>
      </c>
      <c r="Z1468" s="1">
        <f t="shared" si="278"/>
        <v>819.57766246153744</v>
      </c>
      <c r="AA1468" s="3">
        <f t="shared" si="279"/>
        <v>-4.6473477672530447E-2</v>
      </c>
      <c r="AB1468" s="3">
        <f t="shared" si="280"/>
        <v>-0.94848443843031127</v>
      </c>
      <c r="AC1468" s="3">
        <f t="shared" si="281"/>
        <v>0</v>
      </c>
      <c r="AD1468" s="3">
        <f t="shared" si="282"/>
        <v>-5.0559579718220168E-3</v>
      </c>
      <c r="AE1468" s="3">
        <f t="shared" si="283"/>
        <v>-2.3006447504576929E-8</v>
      </c>
      <c r="AF1468" s="3">
        <f t="shared" si="284"/>
        <v>0.87175777391549536</v>
      </c>
      <c r="AG1468" s="3">
        <f t="shared" si="285"/>
        <v>0</v>
      </c>
      <c r="AH1468" s="3">
        <f t="shared" si="286"/>
        <v>0.12824222608450453</v>
      </c>
    </row>
    <row r="1469" spans="1:34" x14ac:dyDescent="0.25">
      <c r="A1469" t="s">
        <v>1469</v>
      </c>
      <c r="B1469">
        <v>0.27195000000000003</v>
      </c>
      <c r="C1469">
        <v>0</v>
      </c>
      <c r="D1469" s="1">
        <v>-1.7439000000000001E-3</v>
      </c>
      <c r="E1469">
        <v>0</v>
      </c>
      <c r="F1469">
        <v>0</v>
      </c>
      <c r="G1469">
        <v>0</v>
      </c>
      <c r="H1469" s="1">
        <v>-6.9841000000000003E-9</v>
      </c>
      <c r="I1469" s="1">
        <v>-3.8171999999999998E-2</v>
      </c>
      <c r="J1469">
        <v>-0.20530999999999999</v>
      </c>
      <c r="K1469">
        <v>0</v>
      </c>
      <c r="L1469">
        <v>0</v>
      </c>
      <c r="M1469" s="1">
        <v>-7.6965000000000001E-8</v>
      </c>
      <c r="N1469" s="1">
        <v>-8.0521999999999995E-7</v>
      </c>
      <c r="O1469" s="1">
        <v>-2.6703000000000001E-2</v>
      </c>
      <c r="P1469">
        <v>0</v>
      </c>
      <c r="Q1469" s="1">
        <v>-9.7841999999999994E-7</v>
      </c>
      <c r="R1469">
        <v>0</v>
      </c>
      <c r="S1469">
        <v>0</v>
      </c>
      <c r="T1469">
        <f t="shared" si="275"/>
        <v>1.9232410900004724E-5</v>
      </c>
      <c r="U1469" s="3">
        <f t="shared" si="276"/>
        <v>7.0720393086981883E-5</v>
      </c>
      <c r="V1469" t="b">
        <f t="shared" si="277"/>
        <v>1</v>
      </c>
      <c r="X1469" s="1">
        <f>B1469*[1]List!F1473</f>
        <v>98.0243775</v>
      </c>
      <c r="Y1469">
        <f>10^[1]List!G1473</f>
        <v>0.92493581971016081</v>
      </c>
      <c r="Z1469" s="1">
        <f t="shared" si="278"/>
        <v>105.97965330255785</v>
      </c>
      <c r="AA1469" s="3">
        <f t="shared" si="279"/>
        <v>-6.4126015227063795E-3</v>
      </c>
      <c r="AB1469" s="3">
        <f t="shared" si="280"/>
        <v>-0.8953222363853649</v>
      </c>
      <c r="AC1469" s="3">
        <f t="shared" si="281"/>
        <v>0</v>
      </c>
      <c r="AD1469" s="3">
        <f t="shared" si="282"/>
        <v>-9.819084390512961E-2</v>
      </c>
      <c r="AE1469" s="3">
        <f t="shared" si="283"/>
        <v>-3.597793712079426E-6</v>
      </c>
      <c r="AF1469" s="3">
        <f t="shared" si="284"/>
        <v>3.623191051803427E-6</v>
      </c>
      <c r="AG1469" s="3">
        <f t="shared" si="285"/>
        <v>0</v>
      </c>
      <c r="AH1469" s="3">
        <f t="shared" si="286"/>
        <v>0.99999637680894815</v>
      </c>
    </row>
    <row r="1470" spans="1:34" x14ac:dyDescent="0.25">
      <c r="A1470" t="s">
        <v>1470</v>
      </c>
      <c r="B1470">
        <v>0.42022999999999999</v>
      </c>
      <c r="C1470">
        <v>0</v>
      </c>
      <c r="D1470" s="1">
        <v>-5.5139000000000002E-4</v>
      </c>
      <c r="E1470">
        <v>0</v>
      </c>
      <c r="F1470">
        <v>0</v>
      </c>
      <c r="G1470">
        <v>0</v>
      </c>
      <c r="H1470">
        <v>-0.13178999999999999</v>
      </c>
      <c r="I1470" s="1">
        <v>-5.9083E-3</v>
      </c>
      <c r="J1470" s="1">
        <v>-4.2171999999999999E-3</v>
      </c>
      <c r="K1470">
        <v>0</v>
      </c>
      <c r="L1470">
        <v>0</v>
      </c>
      <c r="M1470" s="1">
        <v>-1.6531000000000001E-2</v>
      </c>
      <c r="N1470">
        <v>-0.25262000000000001</v>
      </c>
      <c r="O1470" s="1">
        <v>-8.4662000000000001E-3</v>
      </c>
      <c r="P1470" s="1">
        <v>-5.8279000000000002E-5</v>
      </c>
      <c r="Q1470" s="1">
        <v>-7.0098000000000005E-5</v>
      </c>
      <c r="R1470">
        <v>0</v>
      </c>
      <c r="S1470">
        <v>0</v>
      </c>
      <c r="T1470">
        <f t="shared" si="275"/>
        <v>1.7533000000006027E-5</v>
      </c>
      <c r="U1470" s="3">
        <f t="shared" si="276"/>
        <v>4.1722390119710697E-5</v>
      </c>
      <c r="V1470" t="b">
        <f t="shared" si="277"/>
        <v>1</v>
      </c>
      <c r="X1470" s="1">
        <f>B1470*[1]List!F1474</f>
        <v>129.9897459</v>
      </c>
      <c r="Y1470">
        <f>10^[1]List!G1474</f>
        <v>1.1031452250751876</v>
      </c>
      <c r="Z1470" s="1">
        <f t="shared" si="278"/>
        <v>117.83556955625696</v>
      </c>
      <c r="AA1470" s="3">
        <f t="shared" si="279"/>
        <v>-0.31492608809461486</v>
      </c>
      <c r="AB1470" s="3">
        <f t="shared" si="280"/>
        <v>-0.6645801108916547</v>
      </c>
      <c r="AC1470" s="3">
        <f t="shared" si="281"/>
        <v>-1.3868357804059682E-4</v>
      </c>
      <c r="AD1470" s="3">
        <f t="shared" si="282"/>
        <v>-2.0146586393165647E-2</v>
      </c>
      <c r="AE1470" s="3">
        <f t="shared" si="283"/>
        <v>-1.6680865240463558E-4</v>
      </c>
      <c r="AF1470" s="3">
        <f t="shared" si="284"/>
        <v>0.96374381661185238</v>
      </c>
      <c r="AG1470" s="3">
        <f t="shared" si="285"/>
        <v>0</v>
      </c>
      <c r="AH1470" s="3">
        <f t="shared" si="286"/>
        <v>3.6256183388147581E-2</v>
      </c>
    </row>
    <row r="1471" spans="1:34" x14ac:dyDescent="0.25">
      <c r="A1471" t="s">
        <v>1471</v>
      </c>
      <c r="B1471">
        <v>3.1006</v>
      </c>
      <c r="C1471">
        <v>0</v>
      </c>
      <c r="D1471" s="1">
        <v>-1.6008999999999999E-2</v>
      </c>
      <c r="E1471">
        <v>0</v>
      </c>
      <c r="F1471">
        <v>0</v>
      </c>
      <c r="G1471">
        <v>0</v>
      </c>
      <c r="H1471" s="1">
        <v>-3.4302999999999997E-4</v>
      </c>
      <c r="I1471">
        <v>-0.42943999999999999</v>
      </c>
      <c r="J1471">
        <v>-2.258</v>
      </c>
      <c r="K1471">
        <v>0</v>
      </c>
      <c r="L1471">
        <v>0</v>
      </c>
      <c r="M1471" s="1">
        <v>-5.2379999999999996E-3</v>
      </c>
      <c r="N1471" s="1">
        <v>-5.4495000000000002E-2</v>
      </c>
      <c r="O1471">
        <v>-0.33678000000000002</v>
      </c>
      <c r="P1471">
        <v>0</v>
      </c>
      <c r="Q1471" s="1">
        <v>-8.2438E-9</v>
      </c>
      <c r="R1471">
        <v>0</v>
      </c>
      <c r="S1471">
        <v>0</v>
      </c>
      <c r="T1471">
        <f t="shared" si="275"/>
        <v>2.9496175620017203E-4</v>
      </c>
      <c r="U1471" s="3">
        <f t="shared" si="276"/>
        <v>9.5130541250136106E-5</v>
      </c>
      <c r="V1471" t="b">
        <f t="shared" si="277"/>
        <v>1</v>
      </c>
      <c r="X1471" s="1">
        <f>B1471*[1]List!F1475</f>
        <v>698.28612600000008</v>
      </c>
      <c r="Y1471">
        <f>10^[1]List!G1475</f>
        <v>0.1</v>
      </c>
      <c r="Z1471" s="1">
        <f t="shared" si="278"/>
        <v>6982.8612600000006</v>
      </c>
      <c r="AA1471" s="3">
        <f t="shared" si="279"/>
        <v>-5.2738276462620136E-3</v>
      </c>
      <c r="AB1471" s="3">
        <f t="shared" si="280"/>
        <v>-0.88601335225440236</v>
      </c>
      <c r="AC1471" s="3">
        <f t="shared" si="281"/>
        <v>0</v>
      </c>
      <c r="AD1471" s="3">
        <f t="shared" si="282"/>
        <v>-0.10861768689930981</v>
      </c>
      <c r="AE1471" s="3">
        <f t="shared" si="283"/>
        <v>-2.6587757208282267E-9</v>
      </c>
      <c r="AF1471" s="3">
        <f t="shared" si="284"/>
        <v>2.1743443168668299E-2</v>
      </c>
      <c r="AG1471" s="3">
        <f t="shared" si="285"/>
        <v>0</v>
      </c>
      <c r="AH1471" s="3">
        <f t="shared" si="286"/>
        <v>0.97825655683133173</v>
      </c>
    </row>
    <row r="1472" spans="1:34" x14ac:dyDescent="0.25">
      <c r="A1472" t="s">
        <v>1472</v>
      </c>
      <c r="B1472" s="1">
        <v>2.5595E-2</v>
      </c>
      <c r="C1472">
        <v>0</v>
      </c>
      <c r="D1472" s="1">
        <v>-1.4463E-6</v>
      </c>
      <c r="E1472">
        <v>0</v>
      </c>
      <c r="F1472">
        <v>0</v>
      </c>
      <c r="G1472">
        <v>0</v>
      </c>
      <c r="H1472" s="1">
        <v>-2.5024000000000001E-3</v>
      </c>
      <c r="I1472" s="1">
        <v>-1.6310999999999999E-3</v>
      </c>
      <c r="J1472" s="1">
        <v>-8.6419000000000003E-4</v>
      </c>
      <c r="K1472">
        <v>0</v>
      </c>
      <c r="L1472">
        <v>0</v>
      </c>
      <c r="M1472" s="1">
        <v>-1.4354999999999999E-3</v>
      </c>
      <c r="N1472" s="1">
        <v>-1.8223E-2</v>
      </c>
      <c r="O1472" s="1">
        <v>-9.3718999999999996E-4</v>
      </c>
      <c r="P1472" s="1">
        <v>-1.3045E-6</v>
      </c>
      <c r="Q1472" s="1">
        <v>-2.3609E-8</v>
      </c>
      <c r="R1472">
        <v>0</v>
      </c>
      <c r="S1472">
        <v>0</v>
      </c>
      <c r="T1472">
        <f t="shared" si="275"/>
        <v>-1.1544090000009404E-6</v>
      </c>
      <c r="U1472" s="3">
        <f t="shared" si="276"/>
        <v>-4.5102910724787667E-5</v>
      </c>
      <c r="V1472" t="b">
        <f t="shared" si="277"/>
        <v>1</v>
      </c>
      <c r="X1472" s="1">
        <f>B1472*[1]List!F1476</f>
        <v>3.5351813999999999</v>
      </c>
      <c r="Y1472">
        <f>10^[1]List!G1476</f>
        <v>1645.2416063419096</v>
      </c>
      <c r="Z1472" s="1">
        <f t="shared" si="278"/>
        <v>2.1487308528868607E-3</v>
      </c>
      <c r="AA1472" s="3">
        <f t="shared" si="279"/>
        <v>-9.7825602656768915E-2</v>
      </c>
      <c r="AB1472" s="3">
        <f t="shared" si="280"/>
        <v>-0.86555147489744089</v>
      </c>
      <c r="AC1472" s="3">
        <f t="shared" si="281"/>
        <v>-5.0966985739402226E-5</v>
      </c>
      <c r="AD1472" s="3">
        <f t="shared" si="282"/>
        <v>-3.6616135964055475E-2</v>
      </c>
      <c r="AE1472" s="3">
        <f t="shared" si="283"/>
        <v>-9.2240672006251217E-7</v>
      </c>
      <c r="AF1472" s="3">
        <f t="shared" si="284"/>
        <v>0.88736509644625139</v>
      </c>
      <c r="AG1472" s="3">
        <f t="shared" si="285"/>
        <v>0</v>
      </c>
      <c r="AH1472" s="3">
        <f t="shared" si="286"/>
        <v>0.11263490355374858</v>
      </c>
    </row>
    <row r="1473" spans="1:34" x14ac:dyDescent="0.25">
      <c r="A1473" t="s">
        <v>1473</v>
      </c>
      <c r="B1473">
        <v>1.974</v>
      </c>
      <c r="C1473">
        <v>0</v>
      </c>
      <c r="D1473" s="1">
        <v>-1.9798E-4</v>
      </c>
      <c r="E1473">
        <v>0</v>
      </c>
      <c r="F1473" s="1">
        <v>-1.063E-5</v>
      </c>
      <c r="G1473">
        <v>0</v>
      </c>
      <c r="H1473" s="1">
        <v>-7.4412000000000006E-2</v>
      </c>
      <c r="I1473">
        <v>-0.16028000000000001</v>
      </c>
      <c r="J1473" s="1">
        <v>-8.8197999999999999E-2</v>
      </c>
      <c r="K1473" s="1">
        <v>-1.3189E-8</v>
      </c>
      <c r="L1473" s="1">
        <v>-4.1679999999999997E-6</v>
      </c>
      <c r="M1473">
        <v>-0.12536</v>
      </c>
      <c r="N1473">
        <v>-1.5245</v>
      </c>
      <c r="O1473" s="1">
        <v>-1.8996E-4</v>
      </c>
      <c r="P1473">
        <v>0</v>
      </c>
      <c r="Q1473" s="1">
        <v>-9.7502999999999999E-4</v>
      </c>
      <c r="R1473" s="1">
        <v>-1.7972E-9</v>
      </c>
      <c r="S1473">
        <v>0</v>
      </c>
      <c r="T1473">
        <f t="shared" ref="T1473:T1536" si="287">SUM(B1473:S1473)</f>
        <v>-1.2778298619977688E-4</v>
      </c>
      <c r="U1473" s="3">
        <f t="shared" ref="U1473:U1536" si="288">T1473/B1473</f>
        <v>-6.4733022390971068E-5</v>
      </c>
      <c r="V1473" t="b">
        <f t="shared" ref="V1473:V1536" si="289">ABS(U1473)&lt;$W$1</f>
        <v>1</v>
      </c>
      <c r="X1473" s="1">
        <f>B1473*[1]List!F1477</f>
        <v>990.29658000000006</v>
      </c>
      <c r="Y1473">
        <f>10^[1]List!G1477</f>
        <v>1708.8045116572312</v>
      </c>
      <c r="Z1473" s="1">
        <f t="shared" ref="Z1473:Z1536" si="290">X1473/Y1473</f>
        <v>0.57952596288477232</v>
      </c>
      <c r="AA1473" s="3">
        <f t="shared" ref="AA1473:AA1536" si="291">SUM(C1473:H1473)/B1473</f>
        <v>-3.7801727456940222E-2</v>
      </c>
      <c r="AB1473" s="3">
        <f t="shared" ref="AB1473:AB1536" si="292">SUM(I1473:N1473)/B1473</f>
        <v>-0.96167283748176291</v>
      </c>
      <c r="AC1473" s="3">
        <f t="shared" ref="AC1473:AC1536" si="293">P1473/B1473</f>
        <v>0</v>
      </c>
      <c r="AD1473" s="3">
        <f t="shared" ref="AD1473:AD1536" si="294">O1473/B1473</f>
        <v>-9.6231003039513676E-5</v>
      </c>
      <c r="AE1473" s="3">
        <f t="shared" ref="AE1473:AE1536" si="295">SUM(Q1473:S1473)/B1473</f>
        <v>-4.9393708064842962E-4</v>
      </c>
      <c r="AF1473" s="3">
        <f t="shared" ref="AF1473:AF1536" si="296">SUM(M1473:N1473)/SUM(I1473:N1473)</f>
        <v>0.86910569461541076</v>
      </c>
      <c r="AG1473" s="3">
        <f t="shared" ref="AG1473:AG1536" si="297">SUM(K1473:L1473)/SUM(I1473:N1473)</f>
        <v>2.2025475920158771E-6</v>
      </c>
      <c r="AH1473" s="3">
        <f t="shared" ref="AH1473:AH1536" si="298">SUM(I1473:J1473)/SUM(I1473:N1473)</f>
        <v>0.13089210283699712</v>
      </c>
    </row>
    <row r="1474" spans="1:34" x14ac:dyDescent="0.25">
      <c r="A1474" t="s">
        <v>1474</v>
      </c>
      <c r="B1474" s="1">
        <v>8.9937999999999997E-3</v>
      </c>
      <c r="C1474">
        <v>0</v>
      </c>
      <c r="D1474" s="1">
        <v>-4.0948999999999997E-5</v>
      </c>
      <c r="E1474">
        <v>0</v>
      </c>
      <c r="F1474">
        <v>0</v>
      </c>
      <c r="G1474">
        <v>0</v>
      </c>
      <c r="H1474" s="1">
        <v>-2.2042E-6</v>
      </c>
      <c r="I1474" s="1">
        <v>-1.2122000000000001E-3</v>
      </c>
      <c r="J1474" s="1">
        <v>-6.2151000000000003E-3</v>
      </c>
      <c r="K1474">
        <v>0</v>
      </c>
      <c r="L1474">
        <v>0</v>
      </c>
      <c r="M1474" s="1">
        <v>-3.6278000000000001E-5</v>
      </c>
      <c r="N1474" s="1">
        <v>-3.7762000000000001E-4</v>
      </c>
      <c r="O1474" s="1">
        <v>-1.1092999999999999E-3</v>
      </c>
      <c r="P1474" s="1">
        <v>-3.6617999999999997E-8</v>
      </c>
      <c r="Q1474" s="1">
        <v>-3.0519999999999999E-10</v>
      </c>
      <c r="R1474">
        <v>0</v>
      </c>
      <c r="S1474">
        <v>0</v>
      </c>
      <c r="T1474">
        <f t="shared" si="287"/>
        <v>1.1187679999956734E-7</v>
      </c>
      <c r="U1474" s="3">
        <f t="shared" si="288"/>
        <v>1.2439324868194461E-5</v>
      </c>
      <c r="V1474" t="b">
        <f t="shared" si="289"/>
        <v>1</v>
      </c>
      <c r="X1474" s="1">
        <f>B1474*[1]List!F1478</f>
        <v>1.0984127939999999</v>
      </c>
      <c r="Y1474">
        <f>10^[1]List!G1478</f>
        <v>9818.3888784192168</v>
      </c>
      <c r="Z1474" s="1">
        <f t="shared" si="290"/>
        <v>1.1187301782416739E-4</v>
      </c>
      <c r="AA1474" s="3">
        <f t="shared" si="291"/>
        <v>-4.7981053614712362E-3</v>
      </c>
      <c r="AB1474" s="3">
        <f t="shared" si="292"/>
        <v>-0.87184482643598937</v>
      </c>
      <c r="AC1474" s="3">
        <f t="shared" si="293"/>
        <v>-4.0714714581155907E-6</v>
      </c>
      <c r="AD1474" s="3">
        <f t="shared" si="294"/>
        <v>-0.12334052347172496</v>
      </c>
      <c r="AE1474" s="3">
        <f t="shared" si="295"/>
        <v>-3.393448820298428E-8</v>
      </c>
      <c r="AF1474" s="3">
        <f t="shared" si="296"/>
        <v>5.2785046366639381E-2</v>
      </c>
      <c r="AG1474" s="3">
        <f t="shared" si="297"/>
        <v>0</v>
      </c>
      <c r="AH1474" s="3">
        <f t="shared" si="298"/>
        <v>0.94721495363336061</v>
      </c>
    </row>
    <row r="1475" spans="1:34" x14ac:dyDescent="0.25">
      <c r="A1475" t="s">
        <v>1475</v>
      </c>
      <c r="B1475">
        <v>5.3029000000000002</v>
      </c>
      <c r="C1475">
        <v>0</v>
      </c>
      <c r="D1475" s="1">
        <v>-4.6507999999999999E-4</v>
      </c>
      <c r="E1475">
        <v>0</v>
      </c>
      <c r="F1475" s="1">
        <v>-2.3978E-5</v>
      </c>
      <c r="G1475">
        <v>0</v>
      </c>
      <c r="H1475">
        <v>-0.21278</v>
      </c>
      <c r="I1475">
        <v>-0.42731000000000002</v>
      </c>
      <c r="J1475">
        <v>-0.23405999999999999</v>
      </c>
      <c r="K1475">
        <v>0</v>
      </c>
      <c r="L1475">
        <v>0</v>
      </c>
      <c r="M1475">
        <v>-0.33563999999999999</v>
      </c>
      <c r="N1475">
        <v>-4.0877999999999997</v>
      </c>
      <c r="O1475" s="1">
        <v>-1.5889999999999999E-3</v>
      </c>
      <c r="P1475" s="1">
        <v>-4.5290000000000002E-6</v>
      </c>
      <c r="Q1475" s="1">
        <v>-2.9897999999999999E-3</v>
      </c>
      <c r="R1475">
        <v>0</v>
      </c>
      <c r="S1475">
        <v>0</v>
      </c>
      <c r="T1475">
        <f t="shared" si="287"/>
        <v>2.3761300000027215E-4</v>
      </c>
      <c r="U1475" s="3">
        <f t="shared" si="288"/>
        <v>4.4808123856808946E-5</v>
      </c>
      <c r="V1475" t="b">
        <f t="shared" si="289"/>
        <v>1</v>
      </c>
      <c r="X1475" s="1">
        <f>B1475*[1]List!F1479</f>
        <v>1279.5367409999999</v>
      </c>
      <c r="Y1475">
        <f>10^[1]List!G1479</f>
        <v>34.804818134156619</v>
      </c>
      <c r="Z1475" s="1">
        <f t="shared" si="290"/>
        <v>36.763207210793986</v>
      </c>
      <c r="AA1475" s="3">
        <f t="shared" si="291"/>
        <v>-4.0217439137075935E-2</v>
      </c>
      <c r="AB1475" s="3">
        <f t="shared" si="292"/>
        <v>-0.95887344660468776</v>
      </c>
      <c r="AC1475" s="3">
        <f t="shared" si="293"/>
        <v>-8.5406098549850085E-7</v>
      </c>
      <c r="AD1475" s="3">
        <f t="shared" si="294"/>
        <v>-2.9964736276377074E-4</v>
      </c>
      <c r="AE1475" s="3">
        <f t="shared" si="295"/>
        <v>-5.6380471063003257E-4</v>
      </c>
      <c r="AF1475" s="3">
        <f t="shared" si="296"/>
        <v>0.86993220985641551</v>
      </c>
      <c r="AG1475" s="3">
        <f t="shared" si="297"/>
        <v>0</v>
      </c>
      <c r="AH1475" s="3">
        <f t="shared" si="298"/>
        <v>0.13006779014358455</v>
      </c>
    </row>
    <row r="1476" spans="1:34" x14ac:dyDescent="0.25">
      <c r="A1476" t="s">
        <v>1476</v>
      </c>
      <c r="B1476">
        <v>20.062999999999999</v>
      </c>
      <c r="C1476">
        <v>0</v>
      </c>
      <c r="D1476" s="1">
        <v>-1.5662E-3</v>
      </c>
      <c r="E1476">
        <v>0</v>
      </c>
      <c r="F1476">
        <v>0</v>
      </c>
      <c r="G1476">
        <v>0</v>
      </c>
      <c r="H1476">
        <v>-0.97416000000000003</v>
      </c>
      <c r="I1476">
        <v>-1.4946999999999999</v>
      </c>
      <c r="J1476">
        <v>-0.76410999999999996</v>
      </c>
      <c r="K1476">
        <v>0</v>
      </c>
      <c r="L1476">
        <v>0</v>
      </c>
      <c r="M1476">
        <v>-1.1786000000000001</v>
      </c>
      <c r="N1476">
        <v>-14.151999999999999</v>
      </c>
      <c r="O1476">
        <v>-1.4997</v>
      </c>
      <c r="P1476" s="1">
        <v>-1.523E-5</v>
      </c>
      <c r="Q1476" s="1">
        <v>-1.0343E-6</v>
      </c>
      <c r="R1476">
        <v>0</v>
      </c>
      <c r="S1476">
        <v>0</v>
      </c>
      <c r="T1476">
        <f t="shared" si="287"/>
        <v>-1.8524643000007316E-3</v>
      </c>
      <c r="U1476" s="3">
        <f t="shared" si="288"/>
        <v>-9.2332368040708352E-5</v>
      </c>
      <c r="V1476" t="b">
        <f t="shared" si="289"/>
        <v>1</v>
      </c>
      <c r="X1476" s="1">
        <f>B1476*[1]List!F1480</f>
        <v>3072.4478199999994</v>
      </c>
      <c r="Y1476">
        <f>10^[1]List!G1480</f>
        <v>64.414232502006612</v>
      </c>
      <c r="Z1476" s="1">
        <f t="shared" si="290"/>
        <v>47.698275686266811</v>
      </c>
      <c r="AA1476" s="3">
        <f t="shared" si="291"/>
        <v>-4.8633115685590395E-2</v>
      </c>
      <c r="AB1476" s="3">
        <f t="shared" si="292"/>
        <v>-0.87670886706873363</v>
      </c>
      <c r="AC1476" s="3">
        <f t="shared" si="293"/>
        <v>-7.5910880725714008E-7</v>
      </c>
      <c r="AD1476" s="3">
        <f t="shared" si="294"/>
        <v>-7.4749538952300257E-2</v>
      </c>
      <c r="AE1476" s="3">
        <f t="shared" si="295"/>
        <v>-5.155260928076559E-8</v>
      </c>
      <c r="AF1476" s="3">
        <f t="shared" si="296"/>
        <v>0.87158125258323038</v>
      </c>
      <c r="AG1476" s="3">
        <f t="shared" si="297"/>
        <v>0</v>
      </c>
      <c r="AH1476" s="3">
        <f t="shared" si="298"/>
        <v>0.12841874741676951</v>
      </c>
    </row>
    <row r="1477" spans="1:34" x14ac:dyDescent="0.25">
      <c r="A1477" t="s">
        <v>1477</v>
      </c>
      <c r="B1477">
        <v>1.7110000000000001</v>
      </c>
      <c r="C1477">
        <v>0</v>
      </c>
      <c r="D1477" s="1">
        <v>-2.1724E-2</v>
      </c>
      <c r="E1477">
        <v>0</v>
      </c>
      <c r="F1477">
        <v>0</v>
      </c>
      <c r="G1477">
        <v>0</v>
      </c>
      <c r="H1477">
        <v>-0.1056</v>
      </c>
      <c r="I1477" s="1">
        <v>-7.2785000000000002E-3</v>
      </c>
      <c r="J1477">
        <v>-0.10591</v>
      </c>
      <c r="K1477">
        <v>0</v>
      </c>
      <c r="L1477">
        <v>0</v>
      </c>
      <c r="M1477" s="1">
        <v>-1.7811E-2</v>
      </c>
      <c r="N1477">
        <v>-0.62756999999999996</v>
      </c>
      <c r="O1477">
        <v>-0.82164999999999999</v>
      </c>
      <c r="P1477" s="1">
        <v>-3.4015E-3</v>
      </c>
      <c r="Q1477" s="1">
        <v>-7.1824E-7</v>
      </c>
      <c r="R1477">
        <v>0</v>
      </c>
      <c r="S1477">
        <v>0</v>
      </c>
      <c r="T1477">
        <f t="shared" si="287"/>
        <v>5.4281760000195519E-5</v>
      </c>
      <c r="U1477" s="3">
        <f t="shared" si="288"/>
        <v>3.1725166569372016E-5</v>
      </c>
      <c r="V1477" t="b">
        <f t="shared" si="289"/>
        <v>1</v>
      </c>
      <c r="X1477" s="1">
        <f>B1477*[1]List!F1481</f>
        <v>169.54299</v>
      </c>
      <c r="Y1477">
        <f>10^[1]List!G1481</f>
        <v>5.5769765017685655</v>
      </c>
      <c r="Z1477" s="1">
        <f t="shared" si="290"/>
        <v>30.400520774336183</v>
      </c>
      <c r="AA1477" s="3">
        <f t="shared" si="291"/>
        <v>-7.4414962010520155E-2</v>
      </c>
      <c r="AB1477" s="3">
        <f t="shared" si="292"/>
        <v>-0.44334862653419044</v>
      </c>
      <c r="AC1477" s="3">
        <f t="shared" si="293"/>
        <v>-1.9880187025131503E-3</v>
      </c>
      <c r="AD1477" s="3">
        <f t="shared" si="294"/>
        <v>-0.48021624780829919</v>
      </c>
      <c r="AE1477" s="3">
        <f t="shared" si="295"/>
        <v>-4.1977790765634132E-7</v>
      </c>
      <c r="AF1477" s="3">
        <f t="shared" si="296"/>
        <v>0.85078690878027663</v>
      </c>
      <c r="AG1477" s="3">
        <f t="shared" si="297"/>
        <v>0</v>
      </c>
      <c r="AH1477" s="3">
        <f t="shared" si="298"/>
        <v>0.14921309121972345</v>
      </c>
    </row>
    <row r="1478" spans="1:34" x14ac:dyDescent="0.25">
      <c r="A1478" t="s">
        <v>1478</v>
      </c>
      <c r="B1478">
        <v>0.27235999999999999</v>
      </c>
      <c r="C1478">
        <v>0</v>
      </c>
      <c r="D1478" s="1">
        <v>-3.4959000000000001E-3</v>
      </c>
      <c r="E1478">
        <v>0</v>
      </c>
      <c r="F1478">
        <v>0</v>
      </c>
      <c r="G1478">
        <v>0</v>
      </c>
      <c r="H1478" s="1">
        <v>-2.8213999999999999E-3</v>
      </c>
      <c r="I1478" s="1">
        <v>-6.0762999999999995E-4</v>
      </c>
      <c r="J1478" s="1">
        <v>-2.3927E-2</v>
      </c>
      <c r="K1478">
        <v>0</v>
      </c>
      <c r="L1478">
        <v>0</v>
      </c>
      <c r="M1478" s="1">
        <v>-9.5443999999999998E-4</v>
      </c>
      <c r="N1478" s="1">
        <v>-4.1001999999999997E-2</v>
      </c>
      <c r="O1478">
        <v>-0.19001999999999999</v>
      </c>
      <c r="P1478" s="1">
        <v>-1.9421E-4</v>
      </c>
      <c r="Q1478" s="1">
        <v>-9.3206000000000001E-3</v>
      </c>
      <c r="R1478">
        <v>0</v>
      </c>
      <c r="S1478">
        <v>0</v>
      </c>
      <c r="T1478">
        <f t="shared" si="287"/>
        <v>1.6819999999985111E-5</v>
      </c>
      <c r="U1478" s="3">
        <f t="shared" si="288"/>
        <v>6.1756498751597554E-5</v>
      </c>
      <c r="V1478" t="b">
        <f t="shared" si="289"/>
        <v>1</v>
      </c>
      <c r="X1478" s="1">
        <f>B1478*[1]List!F1482</f>
        <v>139.216814</v>
      </c>
      <c r="Y1478">
        <f>10^[1]List!G1482</f>
        <v>6.200014912110257E-2</v>
      </c>
      <c r="Z1478" s="1">
        <f t="shared" si="290"/>
        <v>2245.4270832167358</v>
      </c>
      <c r="AA1478" s="3">
        <f t="shared" si="291"/>
        <v>-2.3194668820678513E-2</v>
      </c>
      <c r="AB1478" s="3">
        <f t="shared" si="292"/>
        <v>-0.24412935085915699</v>
      </c>
      <c r="AC1478" s="3">
        <f t="shared" si="293"/>
        <v>-7.1306359230430315E-4</v>
      </c>
      <c r="AD1478" s="3">
        <f t="shared" si="294"/>
        <v>-0.69767954178293434</v>
      </c>
      <c r="AE1478" s="3">
        <f t="shared" si="295"/>
        <v>-3.4221618446174183E-2</v>
      </c>
      <c r="AF1478" s="3">
        <f t="shared" si="296"/>
        <v>0.63100864522108002</v>
      </c>
      <c r="AG1478" s="3">
        <f t="shared" si="297"/>
        <v>0</v>
      </c>
      <c r="AH1478" s="3">
        <f t="shared" si="298"/>
        <v>0.36899135477891998</v>
      </c>
    </row>
    <row r="1479" spans="1:34" x14ac:dyDescent="0.25">
      <c r="A1479" t="s">
        <v>1479</v>
      </c>
      <c r="B1479" s="1">
        <v>7.0987999999999997E-3</v>
      </c>
      <c r="C1479">
        <v>0</v>
      </c>
      <c r="D1479" s="1">
        <v>-6.6799000000000001E-8</v>
      </c>
      <c r="E1479">
        <v>0</v>
      </c>
      <c r="F1479">
        <v>0</v>
      </c>
      <c r="G1479">
        <v>0</v>
      </c>
      <c r="H1479" s="1">
        <v>-7.3037000000000004E-4</v>
      </c>
      <c r="I1479" s="1">
        <v>-1.5259000000000001E-6</v>
      </c>
      <c r="J1479" s="1">
        <v>-3.3059E-7</v>
      </c>
      <c r="K1479">
        <v>0</v>
      </c>
      <c r="L1479">
        <v>0</v>
      </c>
      <c r="M1479" s="1">
        <v>-1.2687000000000001E-4</v>
      </c>
      <c r="N1479" s="1">
        <v>-6.1701999999999998E-3</v>
      </c>
      <c r="O1479" s="1">
        <v>-8.0351000000000004E-5</v>
      </c>
      <c r="P1479">
        <v>0</v>
      </c>
      <c r="Q1479" s="1">
        <v>-3.6115000000000001E-12</v>
      </c>
      <c r="R1479">
        <v>0</v>
      </c>
      <c r="S1479">
        <v>0</v>
      </c>
      <c r="T1479">
        <f t="shared" si="287"/>
        <v>-1.0914292611500699E-5</v>
      </c>
      <c r="U1479" s="3">
        <f t="shared" si="288"/>
        <v>-1.5374841679580632E-3</v>
      </c>
      <c r="V1479" t="b">
        <f t="shared" si="289"/>
        <v>1</v>
      </c>
      <c r="X1479" s="1">
        <f>B1479*[1]List!F1483</f>
        <v>2.913489496</v>
      </c>
      <c r="Y1479">
        <f>10^[1]List!G1483</f>
        <v>27.218387980888682</v>
      </c>
      <c r="Z1479" s="1">
        <f t="shared" si="290"/>
        <v>0.10704122147298727</v>
      </c>
      <c r="AA1479" s="3">
        <f t="shared" si="291"/>
        <v>-0.10289581323603991</v>
      </c>
      <c r="AB1479" s="3">
        <f t="shared" si="292"/>
        <v>-0.88732271510677863</v>
      </c>
      <c r="AC1479" s="3">
        <f t="shared" si="293"/>
        <v>0</v>
      </c>
      <c r="AD1479" s="3">
        <f t="shared" si="294"/>
        <v>-1.1318955316391504E-2</v>
      </c>
      <c r="AE1479" s="3">
        <f t="shared" si="295"/>
        <v>-5.0874795740125095E-10</v>
      </c>
      <c r="AF1479" s="3">
        <f t="shared" si="296"/>
        <v>0.99970526882589483</v>
      </c>
      <c r="AG1479" s="3">
        <f t="shared" si="297"/>
        <v>0</v>
      </c>
      <c r="AH1479" s="3">
        <f t="shared" si="298"/>
        <v>2.9473117410519267E-4</v>
      </c>
    </row>
    <row r="1480" spans="1:34" x14ac:dyDescent="0.25">
      <c r="A1480" t="s">
        <v>1480</v>
      </c>
      <c r="B1480" s="1">
        <v>4.9917999999999997E-2</v>
      </c>
      <c r="C1480">
        <v>0</v>
      </c>
      <c r="D1480" s="1">
        <v>-4.6303999999999998E-2</v>
      </c>
      <c r="E1480">
        <v>0</v>
      </c>
      <c r="F1480">
        <v>0</v>
      </c>
      <c r="G1480">
        <v>0</v>
      </c>
      <c r="H1480">
        <v>0</v>
      </c>
      <c r="I1480" s="1">
        <v>-8.7429000000000006E-5</v>
      </c>
      <c r="J1480" s="1">
        <v>-3.0119000000000001E-3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>
        <v>-2.0254E-4</v>
      </c>
      <c r="Q1480" s="1">
        <v>-3.1205000000000002E-4</v>
      </c>
      <c r="R1480">
        <v>0</v>
      </c>
      <c r="S1480">
        <v>0</v>
      </c>
      <c r="T1480">
        <f t="shared" si="287"/>
        <v>8.099999999910696E-8</v>
      </c>
      <c r="U1480" s="3">
        <f t="shared" si="288"/>
        <v>1.6226611642915774E-6</v>
      </c>
      <c r="V1480" t="b">
        <f t="shared" si="289"/>
        <v>1</v>
      </c>
      <c r="X1480" s="1">
        <f>B1480*[1]List!F1484</f>
        <v>17.773303899999998</v>
      </c>
      <c r="Y1480">
        <f>10^[1]List!G1484</f>
        <v>1.8590107567007395</v>
      </c>
      <c r="Z1480" s="1">
        <f t="shared" si="290"/>
        <v>9.5606245611741318</v>
      </c>
      <c r="AA1480" s="3">
        <f t="shared" si="291"/>
        <v>-0.92760126607636528</v>
      </c>
      <c r="AB1480" s="3">
        <f t="shared" si="292"/>
        <v>-6.2088404984174048E-2</v>
      </c>
      <c r="AC1480" s="3">
        <f t="shared" si="293"/>
        <v>-4.0574542249288831E-3</v>
      </c>
      <c r="AD1480" s="3">
        <f t="shared" si="294"/>
        <v>0</v>
      </c>
      <c r="AE1480" s="3">
        <f t="shared" si="295"/>
        <v>-6.2512520533675236E-3</v>
      </c>
      <c r="AF1480" s="3">
        <f t="shared" si="296"/>
        <v>0</v>
      </c>
      <c r="AG1480" s="3">
        <f t="shared" si="297"/>
        <v>0</v>
      </c>
      <c r="AH1480" s="3">
        <f t="shared" si="298"/>
        <v>1</v>
      </c>
    </row>
    <row r="1481" spans="1:34" x14ac:dyDescent="0.25">
      <c r="A1481" t="s">
        <v>1481</v>
      </c>
      <c r="B1481" s="1">
        <v>4.3720000000000002E-2</v>
      </c>
      <c r="C1481">
        <v>0</v>
      </c>
      <c r="D1481" s="1">
        <v>-2.6707999999999999E-2</v>
      </c>
      <c r="E1481">
        <v>0</v>
      </c>
      <c r="F1481">
        <v>0</v>
      </c>
      <c r="G1481">
        <v>0</v>
      </c>
      <c r="H1481">
        <v>0</v>
      </c>
      <c r="I1481" s="1">
        <v>-3.0630000000000003E-5</v>
      </c>
      <c r="J1481" s="1">
        <v>-1.3377E-3</v>
      </c>
      <c r="K1481">
        <v>0</v>
      </c>
      <c r="L1481">
        <v>0</v>
      </c>
      <c r="M1481">
        <v>0</v>
      </c>
      <c r="N1481">
        <v>0</v>
      </c>
      <c r="O1481" s="1">
        <v>-1.5216E-2</v>
      </c>
      <c r="P1481" s="1">
        <v>-2.3713E-4</v>
      </c>
      <c r="Q1481" s="1">
        <v>-1.9027000000000001E-4</v>
      </c>
      <c r="R1481">
        <v>0</v>
      </c>
      <c r="S1481">
        <v>0</v>
      </c>
      <c r="T1481">
        <f t="shared" si="287"/>
        <v>2.700000000015136E-7</v>
      </c>
      <c r="U1481" s="3">
        <f t="shared" si="288"/>
        <v>6.1756633120199814E-6</v>
      </c>
      <c r="V1481" t="b">
        <f t="shared" si="289"/>
        <v>1</v>
      </c>
      <c r="X1481" s="1">
        <f>B1481*[1]List!F1485</f>
        <v>17.8215836</v>
      </c>
      <c r="Y1481">
        <f>10^[1]List!G1485</f>
        <v>6.7457215612496922E-3</v>
      </c>
      <c r="Z1481" s="1">
        <f t="shared" si="290"/>
        <v>2641.9091624496914</v>
      </c>
      <c r="AA1481" s="3">
        <f t="shared" si="291"/>
        <v>-0.61088746569075936</v>
      </c>
      <c r="AB1481" s="3">
        <f t="shared" si="292"/>
        <v>-3.1297575480329368E-2</v>
      </c>
      <c r="AC1481" s="3">
        <f t="shared" si="293"/>
        <v>-5.4238334858188473E-3</v>
      </c>
      <c r="AD1481" s="3">
        <f t="shared" si="294"/>
        <v>-0.34803293687099723</v>
      </c>
      <c r="AE1481" s="3">
        <f t="shared" si="295"/>
        <v>-4.3520128087831652E-3</v>
      </c>
      <c r="AF1481" s="3">
        <f t="shared" si="296"/>
        <v>0</v>
      </c>
      <c r="AG1481" s="3">
        <f t="shared" si="297"/>
        <v>0</v>
      </c>
      <c r="AH1481" s="3">
        <f t="shared" si="298"/>
        <v>1</v>
      </c>
    </row>
    <row r="1482" spans="1:34" x14ac:dyDescent="0.25">
      <c r="A1482" t="s">
        <v>1482</v>
      </c>
      <c r="B1482">
        <v>41.671999999999997</v>
      </c>
      <c r="C1482">
        <v>0</v>
      </c>
      <c r="D1482" s="1">
        <v>-2.8941000000000001E-2</v>
      </c>
      <c r="E1482">
        <v>0</v>
      </c>
      <c r="F1482" s="1">
        <v>-5.3517000000000003E-5</v>
      </c>
      <c r="G1482">
        <v>0</v>
      </c>
      <c r="H1482">
        <v>-14.827</v>
      </c>
      <c r="I1482" s="1">
        <v>-3.5116000000000001E-2</v>
      </c>
      <c r="J1482" s="1">
        <v>-5.7875000000000003E-2</v>
      </c>
      <c r="K1482" s="1">
        <v>-2.0151E-6</v>
      </c>
      <c r="L1482" s="1">
        <v>-6.3971999999999999E-8</v>
      </c>
      <c r="M1482">
        <v>-0.87804000000000004</v>
      </c>
      <c r="N1482">
        <v>-25.683</v>
      </c>
      <c r="O1482">
        <v>-0.15997</v>
      </c>
      <c r="P1482">
        <v>0</v>
      </c>
      <c r="Q1482" s="1">
        <v>-1.0334999999999999E-3</v>
      </c>
      <c r="R1482" s="1">
        <v>-6.7712999999999999E-6</v>
      </c>
      <c r="S1482">
        <v>0</v>
      </c>
      <c r="T1482">
        <f t="shared" si="287"/>
        <v>9.6213262800082884E-4</v>
      </c>
      <c r="U1482" s="3">
        <f t="shared" si="288"/>
        <v>2.3088227778864201E-5</v>
      </c>
      <c r="V1482" t="b">
        <f t="shared" si="289"/>
        <v>1</v>
      </c>
      <c r="X1482" s="1">
        <f>B1482*[1]List!F1486</f>
        <v>19212.458879999998</v>
      </c>
      <c r="Y1482">
        <f>10^[1]List!G1486</f>
        <v>0.74104460216286161</v>
      </c>
      <c r="Z1482" s="1">
        <f t="shared" si="290"/>
        <v>25926.184232265168</v>
      </c>
      <c r="AA1482" s="3">
        <f t="shared" si="291"/>
        <v>-0.35649823663371089</v>
      </c>
      <c r="AB1482" s="3">
        <f t="shared" si="292"/>
        <v>-0.63961492318756008</v>
      </c>
      <c r="AC1482" s="3">
        <f t="shared" si="293"/>
        <v>0</v>
      </c>
      <c r="AD1482" s="3">
        <f t="shared" si="294"/>
        <v>-3.8387886350547133E-3</v>
      </c>
      <c r="AE1482" s="3">
        <f t="shared" si="295"/>
        <v>-2.4963315895565367E-5</v>
      </c>
      <c r="AF1482" s="3">
        <f t="shared" si="296"/>
        <v>0.99651110663830389</v>
      </c>
      <c r="AG1482" s="3">
        <f t="shared" si="297"/>
        <v>7.8002154264317652E-8</v>
      </c>
      <c r="AH1482" s="3">
        <f t="shared" si="298"/>
        <v>3.4888153595417398E-3</v>
      </c>
    </row>
    <row r="1483" spans="1:34" x14ac:dyDescent="0.25">
      <c r="A1483" t="s">
        <v>1483</v>
      </c>
      <c r="B1483">
        <v>8.3330000000000002</v>
      </c>
      <c r="C1483" s="1">
        <v>4.3243999999999999E-3</v>
      </c>
      <c r="D1483">
        <v>0</v>
      </c>
      <c r="E1483">
        <v>0</v>
      </c>
      <c r="F1483">
        <v>0</v>
      </c>
      <c r="G1483" s="1">
        <v>1.2426E-8</v>
      </c>
      <c r="H1483">
        <v>0</v>
      </c>
      <c r="I1483" s="1">
        <v>-1.0129000000000001E-2</v>
      </c>
      <c r="J1483" s="1">
        <v>-4.1546E-2</v>
      </c>
      <c r="K1483">
        <v>0</v>
      </c>
      <c r="L1483">
        <v>0</v>
      </c>
      <c r="M1483" s="1">
        <v>-4.3841000000000002E-8</v>
      </c>
      <c r="N1483" s="1">
        <v>-3.4382999999999998E-7</v>
      </c>
      <c r="O1483">
        <v>-8.2789999999999999</v>
      </c>
      <c r="P1483" s="1">
        <v>-4.3493000000000004E-3</v>
      </c>
      <c r="Q1483" s="1">
        <v>-8.6804000000000004E-5</v>
      </c>
      <c r="R1483">
        <v>0</v>
      </c>
      <c r="S1483">
        <v>0</v>
      </c>
      <c r="T1483">
        <f t="shared" si="287"/>
        <v>2.2129207550010644E-3</v>
      </c>
      <c r="U1483" s="3">
        <f t="shared" si="288"/>
        <v>2.6556111304464953E-4</v>
      </c>
      <c r="V1483" t="b">
        <f t="shared" si="289"/>
        <v>1</v>
      </c>
      <c r="X1483" s="1">
        <f>B1483*[1]List!F1487</f>
        <v>2502.5665600000002</v>
      </c>
      <c r="Y1483">
        <f>10^[1]List!G1487</f>
        <v>15.169058122846938</v>
      </c>
      <c r="Z1483" s="1">
        <f t="shared" si="290"/>
        <v>164.97837504035596</v>
      </c>
      <c r="AA1483" s="3">
        <f t="shared" si="291"/>
        <v>5.1895024912996515E-4</v>
      </c>
      <c r="AB1483" s="3">
        <f t="shared" si="292"/>
        <v>-6.2012945723028913E-3</v>
      </c>
      <c r="AC1483" s="3">
        <f t="shared" si="293"/>
        <v>-5.2193687747509906E-4</v>
      </c>
      <c r="AD1483" s="3">
        <f t="shared" si="294"/>
        <v>-0.99351974078963157</v>
      </c>
      <c r="AE1483" s="3">
        <f t="shared" si="295"/>
        <v>-1.0416896675867036E-5</v>
      </c>
      <c r="AF1483" s="3">
        <f t="shared" si="296"/>
        <v>7.5020433802678417E-6</v>
      </c>
      <c r="AG1483" s="3">
        <f t="shared" si="297"/>
        <v>0</v>
      </c>
      <c r="AH1483" s="3">
        <f t="shared" si="298"/>
        <v>0.99999249795661982</v>
      </c>
    </row>
    <row r="1484" spans="1:34" x14ac:dyDescent="0.25">
      <c r="A1484" t="s">
        <v>1484</v>
      </c>
      <c r="B1484">
        <v>1.2936000000000001</v>
      </c>
      <c r="C1484">
        <v>0</v>
      </c>
      <c r="D1484">
        <v>-0.30906</v>
      </c>
      <c r="E1484">
        <v>0</v>
      </c>
      <c r="F1484">
        <v>0</v>
      </c>
      <c r="G1484">
        <v>0</v>
      </c>
      <c r="H1484">
        <v>0</v>
      </c>
      <c r="I1484" s="1">
        <v>-8.9533000000000008E-3</v>
      </c>
      <c r="J1484">
        <v>-0.12082</v>
      </c>
      <c r="K1484">
        <v>0</v>
      </c>
      <c r="L1484">
        <v>0</v>
      </c>
      <c r="M1484">
        <v>0</v>
      </c>
      <c r="N1484">
        <v>0</v>
      </c>
      <c r="O1484">
        <v>-0.79188000000000003</v>
      </c>
      <c r="P1484" s="1">
        <v>-5.9422999999999997E-2</v>
      </c>
      <c r="Q1484" s="1">
        <v>-3.4312000000000001E-3</v>
      </c>
      <c r="R1484">
        <v>0</v>
      </c>
      <c r="S1484">
        <v>0</v>
      </c>
      <c r="T1484">
        <f t="shared" si="287"/>
        <v>3.2499999999965282E-5</v>
      </c>
      <c r="U1484" s="3">
        <f t="shared" si="288"/>
        <v>2.5123685837944711E-5</v>
      </c>
      <c r="V1484" t="b">
        <f t="shared" si="289"/>
        <v>1</v>
      </c>
      <c r="X1484" s="1">
        <f>B1484*[1]List!F1488</f>
        <v>385.88088000000005</v>
      </c>
      <c r="Y1484">
        <f>10^[1]List!G1488</f>
        <v>64.178779726416778</v>
      </c>
      <c r="Z1484" s="1">
        <f t="shared" si="290"/>
        <v>6.0125929730191912</v>
      </c>
      <c r="AA1484" s="3">
        <f t="shared" si="291"/>
        <v>-0.23891465677179963</v>
      </c>
      <c r="AB1484" s="3">
        <f t="shared" si="292"/>
        <v>-0.10031949598021027</v>
      </c>
      <c r="AC1484" s="3">
        <f t="shared" si="293"/>
        <v>-4.5936147186147178E-2</v>
      </c>
      <c r="AD1484" s="3">
        <f t="shared" si="294"/>
        <v>-0.61215213358070497</v>
      </c>
      <c r="AE1484" s="3">
        <f t="shared" si="295"/>
        <v>-2.652442795299938E-3</v>
      </c>
      <c r="AF1484" s="3">
        <f t="shared" si="296"/>
        <v>0</v>
      </c>
      <c r="AG1484" s="3">
        <f t="shared" si="297"/>
        <v>0</v>
      </c>
      <c r="AH1484" s="3">
        <f t="shared" si="298"/>
        <v>1</v>
      </c>
    </row>
    <row r="1485" spans="1:34" x14ac:dyDescent="0.25">
      <c r="A1485" t="s">
        <v>1485</v>
      </c>
      <c r="B1485">
        <v>1.6026</v>
      </c>
      <c r="C1485">
        <v>0</v>
      </c>
      <c r="D1485">
        <v>-0.16420000000000001</v>
      </c>
      <c r="E1485">
        <v>0</v>
      </c>
      <c r="F1485">
        <v>0</v>
      </c>
      <c r="G1485">
        <v>0</v>
      </c>
      <c r="H1485">
        <v>-0.42420999999999998</v>
      </c>
      <c r="I1485" s="1">
        <v>-7.5037000000000003E-3</v>
      </c>
      <c r="J1485">
        <v>-0.27786</v>
      </c>
      <c r="K1485">
        <v>0</v>
      </c>
      <c r="L1485">
        <v>0</v>
      </c>
      <c r="M1485" s="1">
        <v>-1.5072E-2</v>
      </c>
      <c r="N1485">
        <v>-0.67247000000000001</v>
      </c>
      <c r="O1485" s="1">
        <v>-3.9241999999999999E-2</v>
      </c>
      <c r="P1485" s="1">
        <v>-4.5831000000000002E-4</v>
      </c>
      <c r="Q1485" s="1">
        <v>-1.5598000000000001E-3</v>
      </c>
      <c r="R1485">
        <v>0</v>
      </c>
      <c r="S1485">
        <v>0</v>
      </c>
      <c r="T1485">
        <f t="shared" si="287"/>
        <v>2.4190000000163386E-5</v>
      </c>
      <c r="U1485" s="3">
        <f t="shared" si="288"/>
        <v>1.5094221889531627E-5</v>
      </c>
      <c r="V1485" t="b">
        <f t="shared" si="289"/>
        <v>1</v>
      </c>
      <c r="X1485" s="1">
        <f>B1485*[1]List!F1489</f>
        <v>499.06566600000002</v>
      </c>
      <c r="Y1485">
        <f>10^[1]List!G1489</f>
        <v>5.345136815861232</v>
      </c>
      <c r="Z1485" s="1">
        <f t="shared" si="290"/>
        <v>93.368174322323384</v>
      </c>
      <c r="AA1485" s="3">
        <f t="shared" si="291"/>
        <v>-0.36715961562460997</v>
      </c>
      <c r="AB1485" s="3">
        <f t="shared" si="292"/>
        <v>-0.60707955821789594</v>
      </c>
      <c r="AC1485" s="3">
        <f t="shared" si="293"/>
        <v>-2.8597903406963688E-4</v>
      </c>
      <c r="AD1485" s="3">
        <f t="shared" si="294"/>
        <v>-2.4486459503307124E-2</v>
      </c>
      <c r="AE1485" s="3">
        <f t="shared" si="295"/>
        <v>-9.7329339822787967E-4</v>
      </c>
      <c r="AF1485" s="3">
        <f t="shared" si="296"/>
        <v>0.70668925056148812</v>
      </c>
      <c r="AG1485" s="3">
        <f t="shared" si="297"/>
        <v>0</v>
      </c>
      <c r="AH1485" s="3">
        <f t="shared" si="298"/>
        <v>0.29331074943851188</v>
      </c>
    </row>
    <row r="1486" spans="1:34" x14ac:dyDescent="0.25">
      <c r="A1486" t="s">
        <v>1486</v>
      </c>
      <c r="B1486">
        <v>20.873000000000001</v>
      </c>
      <c r="C1486">
        <v>0</v>
      </c>
      <c r="D1486" s="1">
        <v>-6.6016000000000005E-2</v>
      </c>
      <c r="E1486">
        <v>0</v>
      </c>
      <c r="F1486">
        <v>0</v>
      </c>
      <c r="G1486">
        <v>0</v>
      </c>
      <c r="H1486" s="1">
        <v>-2.1229999999999999E-8</v>
      </c>
      <c r="I1486" s="1">
        <v>-3.8594999999999997E-2</v>
      </c>
      <c r="J1486">
        <v>-0.65007999999999999</v>
      </c>
      <c r="K1486">
        <v>0</v>
      </c>
      <c r="L1486">
        <v>0</v>
      </c>
      <c r="M1486" s="1">
        <v>-6.8936999999999999E-9</v>
      </c>
      <c r="N1486" s="1">
        <v>-1.5766E-7</v>
      </c>
      <c r="O1486">
        <v>-20.093</v>
      </c>
      <c r="P1486" s="1">
        <v>-6.4745000000000002E-3</v>
      </c>
      <c r="Q1486" s="1">
        <v>-1.7543E-2</v>
      </c>
      <c r="R1486">
        <v>0</v>
      </c>
      <c r="S1486">
        <v>0</v>
      </c>
      <c r="T1486">
        <f t="shared" si="287"/>
        <v>1.2913142162987133E-3</v>
      </c>
      <c r="U1486" s="3">
        <f t="shared" si="288"/>
        <v>6.186529086852457E-5</v>
      </c>
      <c r="V1486" t="b">
        <f t="shared" si="289"/>
        <v>1</v>
      </c>
      <c r="X1486" s="1">
        <f>B1486*[1]List!F1490</f>
        <v>8095.1755899999998</v>
      </c>
      <c r="Y1486">
        <f>10^[1]List!G1490</f>
        <v>0.34094453144918818</v>
      </c>
      <c r="Z1486" s="1">
        <f t="shared" si="290"/>
        <v>23743.380061241558</v>
      </c>
      <c r="AA1486" s="3">
        <f t="shared" si="291"/>
        <v>-3.1627471484693141E-3</v>
      </c>
      <c r="AB1486" s="3">
        <f t="shared" si="292"/>
        <v>-3.2993588106822215E-2</v>
      </c>
      <c r="AC1486" s="3">
        <f t="shared" si="293"/>
        <v>-3.1018540698510034E-4</v>
      </c>
      <c r="AD1486" s="3">
        <f t="shared" si="294"/>
        <v>-0.96263115028984803</v>
      </c>
      <c r="AE1486" s="3">
        <f t="shared" si="295"/>
        <v>-8.4046375700665924E-4</v>
      </c>
      <c r="AF1486" s="3">
        <f t="shared" si="296"/>
        <v>2.3894240488059412E-7</v>
      </c>
      <c r="AG1486" s="3">
        <f t="shared" si="297"/>
        <v>0</v>
      </c>
      <c r="AH1486" s="3">
        <f t="shared" si="298"/>
        <v>0.99999976105759492</v>
      </c>
    </row>
    <row r="1487" spans="1:34" x14ac:dyDescent="0.25">
      <c r="A1487" t="s">
        <v>1487</v>
      </c>
      <c r="B1487">
        <v>1.1890000000000001</v>
      </c>
      <c r="C1487">
        <v>0</v>
      </c>
      <c r="D1487" s="1">
        <v>-1.9848999999999999E-2</v>
      </c>
      <c r="E1487">
        <v>0</v>
      </c>
      <c r="F1487">
        <v>0</v>
      </c>
      <c r="G1487">
        <v>0</v>
      </c>
      <c r="H1487">
        <v>0</v>
      </c>
      <c r="I1487" s="1">
        <v>-2.1281999999999998E-3</v>
      </c>
      <c r="J1487">
        <v>-0.10342999999999999</v>
      </c>
      <c r="K1487">
        <v>0</v>
      </c>
      <c r="L1487">
        <v>0</v>
      </c>
      <c r="M1487">
        <v>0</v>
      </c>
      <c r="N1487">
        <v>0</v>
      </c>
      <c r="O1487">
        <v>-0.81511999999999996</v>
      </c>
      <c r="P1487">
        <v>-0.24753</v>
      </c>
      <c r="Q1487" s="1">
        <v>-9.1673999999999998E-4</v>
      </c>
      <c r="R1487">
        <v>0</v>
      </c>
      <c r="S1487">
        <v>0</v>
      </c>
      <c r="T1487">
        <f t="shared" si="287"/>
        <v>2.6060000000160195E-5</v>
      </c>
      <c r="U1487" s="3">
        <f t="shared" si="288"/>
        <v>2.1917577796602349E-5</v>
      </c>
      <c r="V1487" t="b">
        <f t="shared" si="289"/>
        <v>1</v>
      </c>
      <c r="X1487" s="1">
        <f>B1487*[1]List!F1491</f>
        <v>241.78315000000001</v>
      </c>
      <c r="Y1487">
        <f>10^[1]List!G1491</f>
        <v>40.177498688667235</v>
      </c>
      <c r="Z1487" s="1">
        <f t="shared" si="290"/>
        <v>6.0178746286213967</v>
      </c>
      <c r="AA1487" s="3">
        <f t="shared" si="291"/>
        <v>-1.6693860386879728E-2</v>
      </c>
      <c r="AB1487" s="3">
        <f t="shared" si="292"/>
        <v>-8.8778973927670299E-2</v>
      </c>
      <c r="AC1487" s="3">
        <f t="shared" si="293"/>
        <v>-0.20818334735071486</v>
      </c>
      <c r="AD1487" s="3">
        <f t="shared" si="294"/>
        <v>-0.68555088309503776</v>
      </c>
      <c r="AE1487" s="3">
        <f t="shared" si="295"/>
        <v>-7.710176619007569E-4</v>
      </c>
      <c r="AF1487" s="3">
        <f t="shared" si="296"/>
        <v>0</v>
      </c>
      <c r="AG1487" s="3">
        <f t="shared" si="297"/>
        <v>0</v>
      </c>
      <c r="AH1487" s="3">
        <f t="shared" si="298"/>
        <v>1</v>
      </c>
    </row>
    <row r="1488" spans="1:34" x14ac:dyDescent="0.25">
      <c r="A1488" t="s">
        <v>1488</v>
      </c>
      <c r="B1488">
        <v>1.3124</v>
      </c>
      <c r="C1488">
        <v>0</v>
      </c>
      <c r="D1488">
        <v>-0.13142000000000001</v>
      </c>
      <c r="E1488">
        <v>0</v>
      </c>
      <c r="F1488">
        <v>0</v>
      </c>
      <c r="G1488">
        <v>0</v>
      </c>
      <c r="H1488" s="1">
        <v>-5.9881000000000003E-6</v>
      </c>
      <c r="I1488" s="1">
        <v>-2.3278E-2</v>
      </c>
      <c r="J1488">
        <v>-0.58216999999999997</v>
      </c>
      <c r="K1488">
        <v>0</v>
      </c>
      <c r="L1488">
        <v>0</v>
      </c>
      <c r="M1488" s="1">
        <v>-1.0964E-6</v>
      </c>
      <c r="N1488" s="1">
        <v>-2.9396000000000001E-5</v>
      </c>
      <c r="O1488">
        <v>-0.57235000000000003</v>
      </c>
      <c r="P1488" s="1">
        <v>-2.9261999999999999E-3</v>
      </c>
      <c r="Q1488" s="1">
        <v>-1.4714E-4</v>
      </c>
      <c r="R1488">
        <v>0</v>
      </c>
      <c r="S1488">
        <v>0</v>
      </c>
      <c r="T1488">
        <f t="shared" si="287"/>
        <v>7.2179499999971481E-5</v>
      </c>
      <c r="U1488" s="3">
        <f t="shared" si="288"/>
        <v>5.4998095092937733E-5</v>
      </c>
      <c r="V1488" t="b">
        <f t="shared" si="289"/>
        <v>1</v>
      </c>
      <c r="X1488" s="1">
        <f>B1488*[1]List!F1492</f>
        <v>292.96705199999997</v>
      </c>
      <c r="Y1488">
        <f>10^[1]List!G1492</f>
        <v>5.8641957719472788E-2</v>
      </c>
      <c r="Z1488" s="1">
        <f t="shared" si="290"/>
        <v>4995.8607009928764</v>
      </c>
      <c r="AA1488" s="3">
        <f t="shared" si="291"/>
        <v>-0.1001417160164584</v>
      </c>
      <c r="AB1488" s="3">
        <f t="shared" si="292"/>
        <v>-0.46135209722645532</v>
      </c>
      <c r="AC1488" s="3">
        <f t="shared" si="293"/>
        <v>-2.2296555928070709E-3</v>
      </c>
      <c r="AD1488" s="3">
        <f t="shared" si="294"/>
        <v>-0.43610941786040841</v>
      </c>
      <c r="AE1488" s="3">
        <f t="shared" si="295"/>
        <v>-1.1211520877781164E-4</v>
      </c>
      <c r="AF1488" s="3">
        <f t="shared" si="296"/>
        <v>5.0360830950632134E-5</v>
      </c>
      <c r="AG1488" s="3">
        <f t="shared" si="297"/>
        <v>0</v>
      </c>
      <c r="AH1488" s="3">
        <f t="shared" si="298"/>
        <v>0.99994963916904944</v>
      </c>
    </row>
    <row r="1489" spans="1:34" x14ac:dyDescent="0.25">
      <c r="A1489" t="s">
        <v>1489</v>
      </c>
      <c r="B1489">
        <v>1.6440999999999999</v>
      </c>
      <c r="C1489">
        <v>0</v>
      </c>
      <c r="D1489">
        <v>-0.39800000000000002</v>
      </c>
      <c r="E1489">
        <v>0</v>
      </c>
      <c r="F1489">
        <v>0</v>
      </c>
      <c r="G1489">
        <v>0</v>
      </c>
      <c r="H1489">
        <v>0</v>
      </c>
      <c r="I1489" s="1">
        <v>-2.5506000000000001E-2</v>
      </c>
      <c r="J1489">
        <v>-0.65281</v>
      </c>
      <c r="K1489">
        <v>0</v>
      </c>
      <c r="L1489">
        <v>0</v>
      </c>
      <c r="M1489">
        <v>0</v>
      </c>
      <c r="N1489">
        <v>0</v>
      </c>
      <c r="O1489">
        <v>-0.38597999999999999</v>
      </c>
      <c r="P1489">
        <v>-0.17921000000000001</v>
      </c>
      <c r="Q1489" s="1">
        <v>-2.6007000000000001E-3</v>
      </c>
      <c r="R1489">
        <v>0</v>
      </c>
      <c r="S1489">
        <v>0</v>
      </c>
      <c r="T1489">
        <f t="shared" si="287"/>
        <v>-6.700000000264654E-6</v>
      </c>
      <c r="U1489" s="3">
        <f t="shared" si="288"/>
        <v>-4.075177909047293E-6</v>
      </c>
      <c r="V1489" t="b">
        <f t="shared" si="289"/>
        <v>1</v>
      </c>
      <c r="X1489" s="1">
        <f>B1489*[1]List!F1493</f>
        <v>385.87026999999995</v>
      </c>
      <c r="Y1489">
        <f>10^[1]List!G1493</f>
        <v>6.6907128173334954E-2</v>
      </c>
      <c r="Z1489" s="1">
        <f t="shared" si="290"/>
        <v>5767.2520183549586</v>
      </c>
      <c r="AA1489" s="3">
        <f t="shared" si="291"/>
        <v>-0.24207773249802325</v>
      </c>
      <c r="AB1489" s="3">
        <f t="shared" si="292"/>
        <v>-0.41257587737972146</v>
      </c>
      <c r="AC1489" s="3">
        <f t="shared" si="293"/>
        <v>-0.10900188553007725</v>
      </c>
      <c r="AD1489" s="3">
        <f t="shared" si="294"/>
        <v>-0.23476674168237943</v>
      </c>
      <c r="AE1489" s="3">
        <f t="shared" si="295"/>
        <v>-1.5818380877075605E-3</v>
      </c>
      <c r="AF1489" s="3">
        <f t="shared" si="296"/>
        <v>0</v>
      </c>
      <c r="AG1489" s="3">
        <f t="shared" si="297"/>
        <v>0</v>
      </c>
      <c r="AH1489" s="3">
        <f t="shared" si="298"/>
        <v>1</v>
      </c>
    </row>
    <row r="1490" spans="1:34" x14ac:dyDescent="0.25">
      <c r="A1490" t="s">
        <v>1490</v>
      </c>
      <c r="B1490">
        <v>1.482</v>
      </c>
      <c r="C1490">
        <v>0</v>
      </c>
      <c r="D1490">
        <v>-0.67610999999999999</v>
      </c>
      <c r="E1490">
        <v>0</v>
      </c>
      <c r="F1490">
        <v>0</v>
      </c>
      <c r="G1490">
        <v>0</v>
      </c>
      <c r="H1490">
        <v>0</v>
      </c>
      <c r="I1490" s="1">
        <v>-1.8511E-2</v>
      </c>
      <c r="J1490">
        <v>-0.42476000000000003</v>
      </c>
      <c r="K1490">
        <v>0</v>
      </c>
      <c r="L1490">
        <v>0</v>
      </c>
      <c r="M1490">
        <v>0</v>
      </c>
      <c r="N1490">
        <v>0</v>
      </c>
      <c r="O1490">
        <v>-0.29762</v>
      </c>
      <c r="P1490" s="1">
        <v>-5.8739E-2</v>
      </c>
      <c r="Q1490" s="1">
        <v>-6.2262000000000003E-3</v>
      </c>
      <c r="R1490">
        <v>0</v>
      </c>
      <c r="S1490">
        <v>0</v>
      </c>
      <c r="T1490">
        <f t="shared" si="287"/>
        <v>3.3800000000029119E-5</v>
      </c>
      <c r="U1490" s="3">
        <f t="shared" si="288"/>
        <v>2.2807017543879297E-5</v>
      </c>
      <c r="V1490" t="b">
        <f t="shared" si="289"/>
        <v>1</v>
      </c>
      <c r="X1490" s="1">
        <f>B1490*[1]List!F1494</f>
        <v>385.88315999999998</v>
      </c>
      <c r="Y1490">
        <f>10^[1]List!G1494</f>
        <v>1.0898829908541354E-2</v>
      </c>
      <c r="Z1490" s="1">
        <f t="shared" si="290"/>
        <v>35405.925520278601</v>
      </c>
      <c r="AA1490" s="3">
        <f t="shared" si="291"/>
        <v>-0.45621457489878542</v>
      </c>
      <c r="AB1490" s="3">
        <f t="shared" si="292"/>
        <v>-0.29910323886639678</v>
      </c>
      <c r="AC1490" s="3">
        <f t="shared" si="293"/>
        <v>-3.9634952766531714E-2</v>
      </c>
      <c r="AD1490" s="3">
        <f t="shared" si="294"/>
        <v>-0.20082321187584345</v>
      </c>
      <c r="AE1490" s="3">
        <f t="shared" si="295"/>
        <v>-4.2012145748987857E-3</v>
      </c>
      <c r="AF1490" s="3">
        <f t="shared" si="296"/>
        <v>0</v>
      </c>
      <c r="AG1490" s="3">
        <f t="shared" si="297"/>
        <v>0</v>
      </c>
      <c r="AH1490" s="3">
        <f t="shared" si="298"/>
        <v>1</v>
      </c>
    </row>
    <row r="1491" spans="1:34" x14ac:dyDescent="0.25">
      <c r="A1491" t="s">
        <v>1491</v>
      </c>
      <c r="B1491">
        <v>1.3656999999999999</v>
      </c>
      <c r="C1491" s="1">
        <v>1.8370000000000001E-3</v>
      </c>
      <c r="D1491">
        <v>0</v>
      </c>
      <c r="E1491">
        <v>0</v>
      </c>
      <c r="F1491">
        <v>0</v>
      </c>
      <c r="G1491">
        <v>0</v>
      </c>
      <c r="H1491" s="1">
        <v>-2.2566999999999999E-9</v>
      </c>
      <c r="I1491" s="1">
        <v>-7.574E-3</v>
      </c>
      <c r="J1491" s="1">
        <v>-6.8200999999999998E-2</v>
      </c>
      <c r="K1491">
        <v>0</v>
      </c>
      <c r="L1491">
        <v>0</v>
      </c>
      <c r="M1491" s="1">
        <v>-3.8134999999999997E-9</v>
      </c>
      <c r="N1491" s="1">
        <v>-6.4670999999999997E-8</v>
      </c>
      <c r="O1491">
        <v>-1.2833000000000001</v>
      </c>
      <c r="P1491" s="1">
        <v>-7.8860000000000006E-3</v>
      </c>
      <c r="Q1491" s="1">
        <v>-4.8313000000000002E-4</v>
      </c>
      <c r="R1491">
        <v>0</v>
      </c>
      <c r="S1491">
        <v>0</v>
      </c>
      <c r="T1491">
        <f t="shared" si="287"/>
        <v>9.2799258799959941E-5</v>
      </c>
      <c r="U1491" s="3">
        <f t="shared" si="288"/>
        <v>6.7949958848912605E-5</v>
      </c>
      <c r="V1491" t="b">
        <f t="shared" si="289"/>
        <v>1</v>
      </c>
      <c r="X1491" s="1">
        <f>B1491*[1]List!F1495</f>
        <v>415.65079500000002</v>
      </c>
      <c r="Y1491">
        <f>10^[1]List!G1495</f>
        <v>7.7883846114475E-3</v>
      </c>
      <c r="Z1491" s="1">
        <f t="shared" si="290"/>
        <v>53368.036600178864</v>
      </c>
      <c r="AA1491" s="3">
        <f t="shared" si="291"/>
        <v>1.3450960996558542E-3</v>
      </c>
      <c r="AB1491" s="3">
        <f t="shared" si="292"/>
        <v>-5.5484417137365453E-2</v>
      </c>
      <c r="AC1491" s="3">
        <f t="shared" si="293"/>
        <v>-5.7743281833491991E-3</v>
      </c>
      <c r="AD1491" s="3">
        <f t="shared" si="294"/>
        <v>-0.93966464084352364</v>
      </c>
      <c r="AE1491" s="3">
        <f t="shared" si="295"/>
        <v>-3.5375997656879261E-4</v>
      </c>
      <c r="AF1491" s="3">
        <f t="shared" si="296"/>
        <v>9.0378671203720116E-7</v>
      </c>
      <c r="AG1491" s="3">
        <f t="shared" si="297"/>
        <v>0</v>
      </c>
      <c r="AH1491" s="3">
        <f t="shared" si="298"/>
        <v>0.99999909621328797</v>
      </c>
    </row>
    <row r="1492" spans="1:34" x14ac:dyDescent="0.25">
      <c r="A1492" t="s">
        <v>1492</v>
      </c>
      <c r="B1492">
        <v>3.3492000000000002</v>
      </c>
      <c r="C1492">
        <v>0</v>
      </c>
      <c r="D1492" s="1">
        <v>-6.5958000000000003E-2</v>
      </c>
      <c r="E1492">
        <v>0</v>
      </c>
      <c r="F1492">
        <v>0</v>
      </c>
      <c r="G1492">
        <v>0</v>
      </c>
      <c r="H1492" s="1">
        <v>-1.7548000000000001E-7</v>
      </c>
      <c r="I1492" s="1">
        <v>-4.7112000000000001E-2</v>
      </c>
      <c r="J1492">
        <v>-0.88346000000000002</v>
      </c>
      <c r="K1492">
        <v>0</v>
      </c>
      <c r="L1492">
        <v>0</v>
      </c>
      <c r="M1492" s="1">
        <v>-2.5267E-7</v>
      </c>
      <c r="N1492" s="1">
        <v>-5.3565999999999997E-6</v>
      </c>
      <c r="O1492">
        <v>-2.3485999999999998</v>
      </c>
      <c r="P1492" s="1">
        <v>-1.9559E-3</v>
      </c>
      <c r="Q1492" s="1">
        <v>-1.9631000000000002E-3</v>
      </c>
      <c r="R1492">
        <v>0</v>
      </c>
      <c r="S1492">
        <v>0</v>
      </c>
      <c r="T1492">
        <f t="shared" si="287"/>
        <v>1.4521525000055777E-4</v>
      </c>
      <c r="U1492" s="3">
        <f t="shared" si="288"/>
        <v>4.3358190015692634E-5</v>
      </c>
      <c r="V1492" t="b">
        <f t="shared" si="289"/>
        <v>1</v>
      </c>
      <c r="X1492" s="1">
        <f>B1492*[1]List!F1496</f>
        <v>1105.8053640000001</v>
      </c>
      <c r="Y1492">
        <f>10^[1]List!G1496</f>
        <v>11.894962914458823</v>
      </c>
      <c r="Z1492" s="1">
        <f t="shared" si="290"/>
        <v>92.964170796686346</v>
      </c>
      <c r="AA1492" s="3">
        <f t="shared" si="291"/>
        <v>-1.9693710581631434E-2</v>
      </c>
      <c r="AB1492" s="3">
        <f t="shared" si="292"/>
        <v>-0.27785071338528605</v>
      </c>
      <c r="AC1492" s="3">
        <f t="shared" si="293"/>
        <v>-5.8399020661650542E-4</v>
      </c>
      <c r="AD1492" s="3">
        <f t="shared" si="294"/>
        <v>-0.70124208766272533</v>
      </c>
      <c r="AE1492" s="3">
        <f t="shared" si="295"/>
        <v>-5.8613997372506874E-4</v>
      </c>
      <c r="AF1492" s="3">
        <f t="shared" si="296"/>
        <v>6.0277293845488517E-6</v>
      </c>
      <c r="AG1492" s="3">
        <f t="shared" si="297"/>
        <v>0</v>
      </c>
      <c r="AH1492" s="3">
        <f t="shared" si="298"/>
        <v>0.99999397227061537</v>
      </c>
    </row>
    <row r="1493" spans="1:34" x14ac:dyDescent="0.25">
      <c r="A1493" t="s">
        <v>1493</v>
      </c>
      <c r="B1493">
        <v>0.57628000000000001</v>
      </c>
      <c r="C1493" s="1">
        <v>1.3057999999999999E-4</v>
      </c>
      <c r="D1493">
        <v>0</v>
      </c>
      <c r="E1493">
        <v>0</v>
      </c>
      <c r="F1493">
        <v>0</v>
      </c>
      <c r="G1493">
        <v>0</v>
      </c>
      <c r="H1493">
        <v>0</v>
      </c>
      <c r="I1493" s="1">
        <v>-2.8414999999999998E-3</v>
      </c>
      <c r="J1493" s="1">
        <v>-7.9556000000000002E-3</v>
      </c>
      <c r="K1493">
        <v>0</v>
      </c>
      <c r="L1493">
        <v>0</v>
      </c>
      <c r="M1493">
        <v>0</v>
      </c>
      <c r="N1493">
        <v>0</v>
      </c>
      <c r="O1493">
        <v>-0.56452000000000002</v>
      </c>
      <c r="P1493" s="1">
        <v>-1.0372000000000001E-3</v>
      </c>
      <c r="Q1493" s="1">
        <v>-6.8681000000000004E-6</v>
      </c>
      <c r="R1493">
        <v>0</v>
      </c>
      <c r="S1493">
        <v>0</v>
      </c>
      <c r="T1493">
        <f t="shared" si="287"/>
        <v>4.9411899999979963E-5</v>
      </c>
      <c r="U1493" s="3">
        <f t="shared" si="288"/>
        <v>8.5742868050218572E-5</v>
      </c>
      <c r="V1493" t="b">
        <f t="shared" si="289"/>
        <v>1</v>
      </c>
      <c r="X1493" s="1">
        <f>B1493*[1]List!F1497</f>
        <v>164.88523360000002</v>
      </c>
      <c r="Y1493">
        <f>10^[1]List!G1497</f>
        <v>26.067217259644131</v>
      </c>
      <c r="Z1493" s="1">
        <f t="shared" si="290"/>
        <v>6.3253868626501415</v>
      </c>
      <c r="AA1493" s="3">
        <f t="shared" si="291"/>
        <v>2.2659124036926491E-4</v>
      </c>
      <c r="AB1493" s="3">
        <f t="shared" si="292"/>
        <v>-1.8735857569237176E-2</v>
      </c>
      <c r="AC1493" s="3">
        <f t="shared" si="293"/>
        <v>-1.7998195321718609E-3</v>
      </c>
      <c r="AD1493" s="3">
        <f t="shared" si="294"/>
        <v>-0.97959325327965574</v>
      </c>
      <c r="AE1493" s="3">
        <f t="shared" si="295"/>
        <v>-1.1917991254251405E-5</v>
      </c>
      <c r="AF1493" s="3">
        <f t="shared" si="296"/>
        <v>0</v>
      </c>
      <c r="AG1493" s="3">
        <f t="shared" si="297"/>
        <v>0</v>
      </c>
      <c r="AH1493" s="3">
        <f t="shared" si="298"/>
        <v>1</v>
      </c>
    </row>
    <row r="1494" spans="1:34" x14ac:dyDescent="0.25">
      <c r="A1494" t="s">
        <v>1494</v>
      </c>
      <c r="B1494">
        <v>36.811</v>
      </c>
      <c r="C1494">
        <v>0</v>
      </c>
      <c r="D1494">
        <v>-15.03</v>
      </c>
      <c r="E1494">
        <v>0</v>
      </c>
      <c r="F1494">
        <v>0</v>
      </c>
      <c r="G1494">
        <v>0</v>
      </c>
      <c r="H1494">
        <v>0</v>
      </c>
      <c r="I1494" s="1">
        <v>-5.3720999999999998E-2</v>
      </c>
      <c r="J1494">
        <v>-0.48536000000000001</v>
      </c>
      <c r="K1494">
        <v>0</v>
      </c>
      <c r="L1494">
        <v>0</v>
      </c>
      <c r="M1494">
        <v>0</v>
      </c>
      <c r="N1494">
        <v>0</v>
      </c>
      <c r="O1494">
        <v>-17.948</v>
      </c>
      <c r="P1494">
        <v>-3.2683</v>
      </c>
      <c r="Q1494" s="1">
        <v>-2.4663999999999998E-2</v>
      </c>
      <c r="R1494">
        <v>0</v>
      </c>
      <c r="S1494">
        <v>0</v>
      </c>
      <c r="T1494">
        <f t="shared" si="287"/>
        <v>9.5499999999894974E-4</v>
      </c>
      <c r="U1494" s="3">
        <f t="shared" si="288"/>
        <v>2.5943332156120448E-5</v>
      </c>
      <c r="V1494" t="b">
        <f t="shared" si="289"/>
        <v>1</v>
      </c>
      <c r="X1494" s="1">
        <f>B1494*[1]List!F1498</f>
        <v>12268.001969999999</v>
      </c>
      <c r="Y1494">
        <f>10^[1]List!G1498</f>
        <v>0.59136641145884183</v>
      </c>
      <c r="Z1494" s="1">
        <f t="shared" si="290"/>
        <v>20745.178847300551</v>
      </c>
      <c r="AA1494" s="3">
        <f t="shared" si="291"/>
        <v>-0.40830186628996767</v>
      </c>
      <c r="AB1494" s="3">
        <f t="shared" si="292"/>
        <v>-1.4644562766564343E-2</v>
      </c>
      <c r="AC1494" s="3">
        <f t="shared" si="293"/>
        <v>-8.8785960718263557E-2</v>
      </c>
      <c r="AD1494" s="3">
        <f t="shared" si="294"/>
        <v>-0.48757164977859879</v>
      </c>
      <c r="AE1494" s="3">
        <f t="shared" si="295"/>
        <v>-6.7001711444948512E-4</v>
      </c>
      <c r="AF1494" s="3">
        <f t="shared" si="296"/>
        <v>0</v>
      </c>
      <c r="AG1494" s="3">
        <f t="shared" si="297"/>
        <v>0</v>
      </c>
      <c r="AH1494" s="3">
        <f t="shared" si="298"/>
        <v>1</v>
      </c>
    </row>
    <row r="1495" spans="1:34" x14ac:dyDescent="0.25">
      <c r="A1495" t="s">
        <v>1495</v>
      </c>
      <c r="B1495">
        <v>1.79</v>
      </c>
      <c r="C1495">
        <v>0</v>
      </c>
      <c r="D1495" s="1">
        <v>-2.1506999999999998E-2</v>
      </c>
      <c r="E1495">
        <v>0</v>
      </c>
      <c r="F1495">
        <v>0</v>
      </c>
      <c r="G1495">
        <v>0</v>
      </c>
      <c r="H1495">
        <v>0</v>
      </c>
      <c r="I1495" s="1">
        <v>-2.4913999999999999E-2</v>
      </c>
      <c r="J1495">
        <v>-0.48777999999999999</v>
      </c>
      <c r="K1495">
        <v>0</v>
      </c>
      <c r="L1495">
        <v>0</v>
      </c>
      <c r="M1495">
        <v>0</v>
      </c>
      <c r="N1495">
        <v>0</v>
      </c>
      <c r="O1495">
        <v>-1.254</v>
      </c>
      <c r="P1495" s="1">
        <v>-1.6015999999999999E-3</v>
      </c>
      <c r="Q1495" s="1">
        <v>-1.4369E-4</v>
      </c>
      <c r="R1495">
        <v>0</v>
      </c>
      <c r="S1495">
        <v>0</v>
      </c>
      <c r="T1495">
        <f t="shared" si="287"/>
        <v>5.371000000010617E-5</v>
      </c>
      <c r="U1495" s="3">
        <f t="shared" si="288"/>
        <v>3.0005586592238082E-5</v>
      </c>
      <c r="V1495" t="b">
        <f t="shared" si="289"/>
        <v>1</v>
      </c>
      <c r="X1495" s="1">
        <f>B1495*[1]List!F1499</f>
        <v>500.01859999999999</v>
      </c>
      <c r="Y1495">
        <f>10^[1]List!G1499</f>
        <v>3437.2722609504576</v>
      </c>
      <c r="Z1495" s="1">
        <f t="shared" si="290"/>
        <v>0.14546959392205297</v>
      </c>
      <c r="AA1495" s="3">
        <f t="shared" si="291"/>
        <v>-1.201508379888268E-2</v>
      </c>
      <c r="AB1495" s="3">
        <f t="shared" si="292"/>
        <v>-0.28642122905027934</v>
      </c>
      <c r="AC1495" s="3">
        <f t="shared" si="293"/>
        <v>-8.9474860335195521E-4</v>
      </c>
      <c r="AD1495" s="3">
        <f t="shared" si="294"/>
        <v>-0.70055865921787708</v>
      </c>
      <c r="AE1495" s="3">
        <f t="shared" si="295"/>
        <v>-8.0273743016759781E-5</v>
      </c>
      <c r="AF1495" s="3">
        <f t="shared" si="296"/>
        <v>0</v>
      </c>
      <c r="AG1495" s="3">
        <f t="shared" si="297"/>
        <v>0</v>
      </c>
      <c r="AH1495" s="3">
        <f t="shared" si="298"/>
        <v>1</v>
      </c>
    </row>
    <row r="1496" spans="1:34" x14ac:dyDescent="0.25">
      <c r="A1496" t="s">
        <v>1496</v>
      </c>
      <c r="B1496">
        <v>0.16356999999999999</v>
      </c>
      <c r="C1496">
        <v>0</v>
      </c>
      <c r="D1496" s="1">
        <v>-4.5963999999999998E-2</v>
      </c>
      <c r="E1496">
        <v>0</v>
      </c>
      <c r="F1496" s="1">
        <v>-1.4321999999999999E-5</v>
      </c>
      <c r="G1496">
        <v>0</v>
      </c>
      <c r="H1496">
        <v>0</v>
      </c>
      <c r="I1496" s="1">
        <v>-1.0559E-3</v>
      </c>
      <c r="J1496" s="1">
        <v>-6.2886000000000001E-3</v>
      </c>
      <c r="K1496" s="1">
        <v>-7.4552000000000005E-8</v>
      </c>
      <c r="L1496" s="1">
        <v>-2.4063999999999999E-9</v>
      </c>
      <c r="M1496">
        <v>0</v>
      </c>
      <c r="N1496">
        <v>0</v>
      </c>
      <c r="O1496">
        <v>-0.1099</v>
      </c>
      <c r="P1496" s="1">
        <v>-7.7532000000000002E-5</v>
      </c>
      <c r="Q1496" s="1">
        <v>-2.5796E-4</v>
      </c>
      <c r="R1496" s="1">
        <v>-5.1183E-7</v>
      </c>
      <c r="S1496">
        <v>0</v>
      </c>
      <c r="T1496">
        <f t="shared" si="287"/>
        <v>1.1097211599989774E-5</v>
      </c>
      <c r="U1496" s="3">
        <f t="shared" si="288"/>
        <v>6.784380754410817E-5</v>
      </c>
      <c r="V1496" t="b">
        <f t="shared" si="289"/>
        <v>1</v>
      </c>
      <c r="X1496" s="1">
        <f>B1496*[1]List!F1500</f>
        <v>68.684678700000006</v>
      </c>
      <c r="Y1496">
        <f>10^[1]List!G1500</f>
        <v>1.4294742106787257E-2</v>
      </c>
      <c r="Z1496" s="1">
        <f t="shared" si="290"/>
        <v>4804.8910702200055</v>
      </c>
      <c r="AA1496" s="3">
        <f t="shared" si="291"/>
        <v>-0.28109263312343336</v>
      </c>
      <c r="AB1496" s="3">
        <f t="shared" si="292"/>
        <v>-4.4901736005379965E-2</v>
      </c>
      <c r="AC1496" s="3">
        <f t="shared" si="293"/>
        <v>-4.7399889955370794E-4</v>
      </c>
      <c r="AD1496" s="3">
        <f t="shared" si="294"/>
        <v>-0.67188359723665714</v>
      </c>
      <c r="AE1496" s="3">
        <f t="shared" si="295"/>
        <v>-1.5801909274316807E-3</v>
      </c>
      <c r="AF1496" s="3">
        <f t="shared" si="296"/>
        <v>0</v>
      </c>
      <c r="AG1496" s="3">
        <f t="shared" si="297"/>
        <v>1.0478261775442709E-5</v>
      </c>
      <c r="AH1496" s="3">
        <f t="shared" si="298"/>
        <v>0.99998952173822453</v>
      </c>
    </row>
    <row r="1497" spans="1:34" x14ac:dyDescent="0.25">
      <c r="A1497" t="s">
        <v>1497</v>
      </c>
      <c r="B1497">
        <v>0.15212999999999999</v>
      </c>
      <c r="C1497">
        <v>0</v>
      </c>
      <c r="D1497" s="1">
        <v>-4.2835999999999999E-2</v>
      </c>
      <c r="E1497">
        <v>0</v>
      </c>
      <c r="F1497" s="1">
        <v>-1.2685E-5</v>
      </c>
      <c r="G1497">
        <v>0</v>
      </c>
      <c r="H1497">
        <v>0</v>
      </c>
      <c r="I1497" s="1">
        <v>-9.8218999999999997E-4</v>
      </c>
      <c r="J1497" s="1">
        <v>-5.8551999999999996E-3</v>
      </c>
      <c r="K1497" s="1">
        <v>-3.7184000000000003E-7</v>
      </c>
      <c r="L1497" s="1">
        <v>-1.1813E-8</v>
      </c>
      <c r="M1497">
        <v>0</v>
      </c>
      <c r="N1497">
        <v>0</v>
      </c>
      <c r="O1497">
        <v>-0.10213</v>
      </c>
      <c r="P1497" s="1">
        <v>-7.8782999999999994E-5</v>
      </c>
      <c r="Q1497" s="1">
        <v>-2.3743000000000001E-4</v>
      </c>
      <c r="R1497" s="1">
        <v>-1.0878E-6</v>
      </c>
      <c r="S1497">
        <v>0</v>
      </c>
      <c r="T1497">
        <f t="shared" si="287"/>
        <v>-3.7594530000013094E-6</v>
      </c>
      <c r="U1497" s="3">
        <f t="shared" si="288"/>
        <v>-2.4712108065478932E-5</v>
      </c>
      <c r="V1497" t="b">
        <f t="shared" si="289"/>
        <v>1</v>
      </c>
      <c r="X1497" s="1">
        <f>B1497*[1]List!F1501</f>
        <v>68.682131099999992</v>
      </c>
      <c r="Y1497">
        <f>10^[1]List!G1501</f>
        <v>5.4322571870099614E-5</v>
      </c>
      <c r="Z1497" s="1">
        <f t="shared" si="290"/>
        <v>1264338.722110545</v>
      </c>
      <c r="AA1497" s="3">
        <f t="shared" si="291"/>
        <v>-0.2816583514099783</v>
      </c>
      <c r="AB1497" s="3">
        <f t="shared" si="292"/>
        <v>-4.4946911542759482E-2</v>
      </c>
      <c r="AC1497" s="3">
        <f t="shared" si="293"/>
        <v>-5.1786629856044174E-4</v>
      </c>
      <c r="AD1497" s="3">
        <f t="shared" si="294"/>
        <v>-0.67133372773286015</v>
      </c>
      <c r="AE1497" s="3">
        <f t="shared" si="295"/>
        <v>-1.5678551239071848E-3</v>
      </c>
      <c r="AF1497" s="3">
        <f t="shared" si="296"/>
        <v>0</v>
      </c>
      <c r="AG1497" s="3">
        <f t="shared" si="297"/>
        <v>5.6107882399949926E-5</v>
      </c>
      <c r="AH1497" s="3">
        <f t="shared" si="298"/>
        <v>0.99994389211760004</v>
      </c>
    </row>
    <row r="1498" spans="1:34" x14ac:dyDescent="0.25">
      <c r="A1498" t="s">
        <v>1498</v>
      </c>
      <c r="B1498" s="1">
        <v>1.0186000000000001E-2</v>
      </c>
      <c r="C1498">
        <v>0</v>
      </c>
      <c r="D1498" s="1">
        <v>-3.0050000000000002E-7</v>
      </c>
      <c r="E1498">
        <v>0</v>
      </c>
      <c r="F1498">
        <v>0</v>
      </c>
      <c r="G1498">
        <v>0</v>
      </c>
      <c r="H1498" s="1">
        <v>-1.0517E-3</v>
      </c>
      <c r="I1498" s="1">
        <v>-1.6759999999999999E-6</v>
      </c>
      <c r="J1498" s="1">
        <v>-1.7731E-6</v>
      </c>
      <c r="K1498">
        <v>0</v>
      </c>
      <c r="L1498">
        <v>0</v>
      </c>
      <c r="M1498" s="1">
        <v>-1.8286999999999999E-4</v>
      </c>
      <c r="N1498" s="1">
        <v>-8.8862999999999998E-3</v>
      </c>
      <c r="O1498" s="1">
        <v>-6.8026000000000002E-5</v>
      </c>
      <c r="P1498">
        <v>0</v>
      </c>
      <c r="Q1498" s="1">
        <v>-4.3541999999999998E-10</v>
      </c>
      <c r="R1498">
        <v>0</v>
      </c>
      <c r="S1498">
        <v>0</v>
      </c>
      <c r="T1498">
        <f t="shared" si="287"/>
        <v>-6.646035420000098E-6</v>
      </c>
      <c r="U1498" s="3">
        <f t="shared" si="288"/>
        <v>-6.5246764382486722E-4</v>
      </c>
      <c r="V1498" t="b">
        <f t="shared" si="289"/>
        <v>1</v>
      </c>
      <c r="X1498" s="1">
        <f>B1498*[1]List!F1502</f>
        <v>3.8846348200000005</v>
      </c>
      <c r="Y1498">
        <f>10^[1]List!G1502</f>
        <v>8.5427480132456768E-2</v>
      </c>
      <c r="Z1498" s="1">
        <f t="shared" si="290"/>
        <v>45.472894834037099</v>
      </c>
      <c r="AA1498" s="3">
        <f t="shared" si="291"/>
        <v>-0.10327905949342234</v>
      </c>
      <c r="AB1498" s="3">
        <f t="shared" si="292"/>
        <v>-0.89069498331042607</v>
      </c>
      <c r="AC1498" s="3">
        <f t="shared" si="293"/>
        <v>0</v>
      </c>
      <c r="AD1498" s="3">
        <f t="shared" si="294"/>
        <v>-6.6783820930689181E-3</v>
      </c>
      <c r="AE1498" s="3">
        <f t="shared" si="295"/>
        <v>-4.2746907520125656E-8</v>
      </c>
      <c r="AF1498" s="3">
        <f t="shared" si="296"/>
        <v>0.9996198341446958</v>
      </c>
      <c r="AG1498" s="3">
        <f t="shared" si="297"/>
        <v>0</v>
      </c>
      <c r="AH1498" s="3">
        <f t="shared" si="298"/>
        <v>3.8016585530412046E-4</v>
      </c>
    </row>
    <row r="1499" spans="1:34" x14ac:dyDescent="0.25">
      <c r="A1499" t="s">
        <v>1499</v>
      </c>
      <c r="B1499" s="1">
        <v>7.2505E-3</v>
      </c>
      <c r="C1499">
        <v>0</v>
      </c>
      <c r="D1499" s="1">
        <v>-7.1851000000000005E-7</v>
      </c>
      <c r="E1499">
        <v>0</v>
      </c>
      <c r="F1499">
        <v>0</v>
      </c>
      <c r="G1499">
        <v>0</v>
      </c>
      <c r="H1499" s="1">
        <v>-7.5144999999999997E-4</v>
      </c>
      <c r="I1499" s="1">
        <v>-1.6390000000000001E-6</v>
      </c>
      <c r="J1499" s="1">
        <v>-4.2354000000000001E-6</v>
      </c>
      <c r="K1499">
        <v>0</v>
      </c>
      <c r="L1499">
        <v>0</v>
      </c>
      <c r="M1499" s="1">
        <v>-1.3067999999999999E-4</v>
      </c>
      <c r="N1499" s="1">
        <v>-6.3550000000000004E-3</v>
      </c>
      <c r="O1499" s="1">
        <v>-6.3531999999999996E-6</v>
      </c>
      <c r="P1499">
        <v>0</v>
      </c>
      <c r="Q1499" s="1">
        <v>-1.1136E-9</v>
      </c>
      <c r="R1499">
        <v>0</v>
      </c>
      <c r="S1499">
        <v>0</v>
      </c>
      <c r="T1499">
        <f t="shared" si="287"/>
        <v>4.2277639999911866E-7</v>
      </c>
      <c r="U1499" s="3">
        <f t="shared" si="288"/>
        <v>5.830996482989017E-5</v>
      </c>
      <c r="V1499" t="b">
        <f t="shared" si="289"/>
        <v>1</v>
      </c>
      <c r="X1499" s="1">
        <f>B1499*[1]List!F1503</f>
        <v>2.9134684150000001</v>
      </c>
      <c r="Y1499">
        <f>10^[1]List!G1503</f>
        <v>0.13267258183563632</v>
      </c>
      <c r="Z1499" s="1">
        <f t="shared" si="290"/>
        <v>21.959838081762815</v>
      </c>
      <c r="AA1499" s="3">
        <f t="shared" si="291"/>
        <v>-0.10374022619129715</v>
      </c>
      <c r="AB1499" s="3">
        <f t="shared" si="292"/>
        <v>-0.89532506723674232</v>
      </c>
      <c r="AC1499" s="3">
        <f t="shared" si="293"/>
        <v>0</v>
      </c>
      <c r="AD1499" s="3">
        <f t="shared" si="294"/>
        <v>-8.7624301772291566E-4</v>
      </c>
      <c r="AE1499" s="3">
        <f t="shared" si="295"/>
        <v>-1.5358940762706019E-7</v>
      </c>
      <c r="AF1499" s="3">
        <f t="shared" si="296"/>
        <v>0.99909507035787926</v>
      </c>
      <c r="AG1499" s="3">
        <f t="shared" si="297"/>
        <v>0</v>
      </c>
      <c r="AH1499" s="3">
        <f t="shared" si="298"/>
        <v>9.0492964212084549E-4</v>
      </c>
    </row>
    <row r="1500" spans="1:34" x14ac:dyDescent="0.25">
      <c r="A1500" t="s">
        <v>1500</v>
      </c>
      <c r="B1500">
        <v>7.8551000000000002</v>
      </c>
      <c r="C1500">
        <v>0</v>
      </c>
      <c r="D1500">
        <v>-6.1619000000000002</v>
      </c>
      <c r="E1500">
        <v>0</v>
      </c>
      <c r="F1500">
        <v>0</v>
      </c>
      <c r="G1500">
        <v>0</v>
      </c>
      <c r="H1500" s="1">
        <v>-1.5749000000000001E-5</v>
      </c>
      <c r="I1500" s="1">
        <v>-7.1516999999999997E-2</v>
      </c>
      <c r="J1500">
        <v>-1.1160000000000001</v>
      </c>
      <c r="K1500">
        <v>0</v>
      </c>
      <c r="L1500">
        <v>0</v>
      </c>
      <c r="M1500" s="1">
        <v>-1.2919000000000001E-7</v>
      </c>
      <c r="N1500" s="1">
        <v>-2.7178000000000001E-6</v>
      </c>
      <c r="O1500">
        <v>-0.40531</v>
      </c>
      <c r="P1500" s="1">
        <v>-6.3619999999999996E-2</v>
      </c>
      <c r="Q1500" s="1">
        <v>-3.6576999999999998E-2</v>
      </c>
      <c r="R1500">
        <v>0</v>
      </c>
      <c r="S1500">
        <v>0</v>
      </c>
      <c r="T1500">
        <f t="shared" si="287"/>
        <v>1.5740400999990356E-4</v>
      </c>
      <c r="U1500" s="3">
        <f t="shared" si="288"/>
        <v>2.0038447632735875E-5</v>
      </c>
      <c r="V1500" t="b">
        <f t="shared" si="289"/>
        <v>1</v>
      </c>
      <c r="X1500" s="1">
        <f>B1500*[1]List!F1504</f>
        <v>2477.49854</v>
      </c>
      <c r="Y1500">
        <f>10^[1]List!G1504</f>
        <v>4.0651906861445459</v>
      </c>
      <c r="Z1500" s="1">
        <f t="shared" si="290"/>
        <v>609.44214706682703</v>
      </c>
      <c r="AA1500" s="3">
        <f t="shared" si="291"/>
        <v>-0.78444777902254592</v>
      </c>
      <c r="AB1500" s="3">
        <f t="shared" si="292"/>
        <v>-0.15117819594785556</v>
      </c>
      <c r="AC1500" s="3">
        <f t="shared" si="293"/>
        <v>-8.0991967002329683E-3</v>
      </c>
      <c r="AD1500" s="3">
        <f t="shared" si="294"/>
        <v>-5.1598324655319473E-2</v>
      </c>
      <c r="AE1500" s="3">
        <f t="shared" si="295"/>
        <v>-4.6564652264134126E-3</v>
      </c>
      <c r="AF1500" s="3">
        <f t="shared" si="296"/>
        <v>2.3974251943799085E-6</v>
      </c>
      <c r="AG1500" s="3">
        <f t="shared" si="297"/>
        <v>0</v>
      </c>
      <c r="AH1500" s="3">
        <f t="shared" si="298"/>
        <v>0.99999760257480563</v>
      </c>
    </row>
    <row r="1501" spans="1:34" x14ac:dyDescent="0.25">
      <c r="A1501" t="s">
        <v>1501</v>
      </c>
      <c r="B1501">
        <v>8.4873999999999992</v>
      </c>
      <c r="C1501">
        <v>0</v>
      </c>
      <c r="D1501">
        <v>-1.2703</v>
      </c>
      <c r="E1501">
        <v>0</v>
      </c>
      <c r="F1501">
        <v>0</v>
      </c>
      <c r="G1501">
        <v>0</v>
      </c>
      <c r="H1501">
        <v>-0.94657000000000002</v>
      </c>
      <c r="I1501">
        <v>-0.11017</v>
      </c>
      <c r="J1501">
        <v>-2.3902000000000001</v>
      </c>
      <c r="K1501">
        <v>0</v>
      </c>
      <c r="L1501">
        <v>0</v>
      </c>
      <c r="M1501" s="1">
        <v>-7.0140999999999995E-2</v>
      </c>
      <c r="N1501">
        <v>-1.7781</v>
      </c>
      <c r="O1501">
        <v>-1.9100999999999999</v>
      </c>
      <c r="P1501" s="1">
        <v>-1.8006000000000001E-3</v>
      </c>
      <c r="Q1501" s="1">
        <v>-9.7737999999999992E-3</v>
      </c>
      <c r="R1501">
        <v>0</v>
      </c>
      <c r="S1501">
        <v>0</v>
      </c>
      <c r="T1501">
        <f t="shared" si="287"/>
        <v>2.4459999999891513E-4</v>
      </c>
      <c r="U1501" s="3">
        <f t="shared" si="288"/>
        <v>2.8819190800352893E-5</v>
      </c>
      <c r="V1501" t="b">
        <f t="shared" si="289"/>
        <v>1</v>
      </c>
      <c r="X1501" s="1">
        <f>B1501*[1]List!F1505</f>
        <v>2476.538446</v>
      </c>
      <c r="Y1501">
        <f>10^[1]List!G1505</f>
        <v>2.8516925354602729</v>
      </c>
      <c r="Z1501" s="1">
        <f t="shared" si="290"/>
        <v>868.44511293019821</v>
      </c>
      <c r="AA1501" s="3">
        <f t="shared" si="291"/>
        <v>-0.26119541909183031</v>
      </c>
      <c r="AB1501" s="3">
        <f t="shared" si="292"/>
        <v>-0.51236079364705334</v>
      </c>
      <c r="AC1501" s="3">
        <f t="shared" si="293"/>
        <v>-2.1214977496052977E-4</v>
      </c>
      <c r="AD1501" s="3">
        <f t="shared" si="294"/>
        <v>-0.22505125244480054</v>
      </c>
      <c r="AE1501" s="3">
        <f t="shared" si="295"/>
        <v>-1.1515658505549403E-3</v>
      </c>
      <c r="AF1501" s="3">
        <f t="shared" si="296"/>
        <v>0.42501870137384101</v>
      </c>
      <c r="AG1501" s="3">
        <f t="shared" si="297"/>
        <v>0</v>
      </c>
      <c r="AH1501" s="3">
        <f t="shared" si="298"/>
        <v>0.5749812986261591</v>
      </c>
    </row>
    <row r="1502" spans="1:34" x14ac:dyDescent="0.25">
      <c r="A1502" t="s">
        <v>1502</v>
      </c>
      <c r="B1502" s="1">
        <v>1.2537E-4</v>
      </c>
      <c r="C1502">
        <v>0</v>
      </c>
      <c r="D1502" s="1">
        <v>-4.7561000000000001E-6</v>
      </c>
      <c r="E1502">
        <v>0</v>
      </c>
      <c r="F1502">
        <v>0</v>
      </c>
      <c r="G1502">
        <v>0</v>
      </c>
      <c r="H1502" s="1">
        <v>-2.5922E-11</v>
      </c>
      <c r="I1502" s="1">
        <v>-5.4754000000000002E-8</v>
      </c>
      <c r="J1502" s="1">
        <v>-2.0062E-6</v>
      </c>
      <c r="K1502">
        <v>0</v>
      </c>
      <c r="L1502">
        <v>0</v>
      </c>
      <c r="M1502" s="1">
        <v>-1.4215999999999999E-12</v>
      </c>
      <c r="N1502" s="1">
        <v>-2.1723E-11</v>
      </c>
      <c r="O1502" s="1">
        <v>-1.1834E-4</v>
      </c>
      <c r="P1502">
        <v>0</v>
      </c>
      <c r="Q1502" s="1">
        <v>-2.0242000000000001E-7</v>
      </c>
      <c r="R1502">
        <v>0</v>
      </c>
      <c r="S1502">
        <v>0</v>
      </c>
      <c r="T1502">
        <f t="shared" si="287"/>
        <v>1.0476933399992559E-8</v>
      </c>
      <c r="U1502" s="3">
        <f t="shared" si="288"/>
        <v>8.3568105607342732E-5</v>
      </c>
      <c r="V1502" t="b">
        <f t="shared" si="289"/>
        <v>1</v>
      </c>
      <c r="X1502" s="1">
        <f>B1502*[1]List!F1506</f>
        <v>0.10945929330000001</v>
      </c>
      <c r="Y1502">
        <f>10^[1]List!G1506</f>
        <v>1.3697032765463163E-3</v>
      </c>
      <c r="Z1502" s="1">
        <f t="shared" si="290"/>
        <v>79.914602800688172</v>
      </c>
      <c r="AA1502" s="3">
        <f t="shared" si="291"/>
        <v>-3.7936714700486561E-2</v>
      </c>
      <c r="AB1502" s="3">
        <f t="shared" si="292"/>
        <v>-1.6439157251336045E-2</v>
      </c>
      <c r="AC1502" s="3">
        <f t="shared" si="293"/>
        <v>0</v>
      </c>
      <c r="AD1502" s="3">
        <f t="shared" si="294"/>
        <v>-0.94392597910185849</v>
      </c>
      <c r="AE1502" s="3">
        <f t="shared" si="295"/>
        <v>-1.6145808407114941E-3</v>
      </c>
      <c r="AF1502" s="3">
        <f t="shared" si="296"/>
        <v>1.1229915897243958E-5</v>
      </c>
      <c r="AG1502" s="3">
        <f t="shared" si="297"/>
        <v>0</v>
      </c>
      <c r="AH1502" s="3">
        <f t="shared" si="298"/>
        <v>0.9999887700841027</v>
      </c>
    </row>
    <row r="1503" spans="1:34" x14ac:dyDescent="0.25">
      <c r="A1503" t="s">
        <v>1503</v>
      </c>
      <c r="B1503">
        <v>0.16356999999999999</v>
      </c>
      <c r="C1503" s="1">
        <v>1.6560000000000001E-5</v>
      </c>
      <c r="D1503">
        <v>0</v>
      </c>
      <c r="E1503">
        <v>0</v>
      </c>
      <c r="F1503" s="1">
        <v>-1.4100000000000001E-5</v>
      </c>
      <c r="G1503">
        <v>0</v>
      </c>
      <c r="H1503">
        <v>0</v>
      </c>
      <c r="I1503" s="1">
        <v>-8.2368999999999997E-4</v>
      </c>
      <c r="J1503" s="1">
        <v>-2.2943999999999998E-3</v>
      </c>
      <c r="K1503" s="1">
        <v>-7.4552000000000005E-8</v>
      </c>
      <c r="L1503" s="1">
        <v>-2.3982999999999999E-9</v>
      </c>
      <c r="M1503">
        <v>0</v>
      </c>
      <c r="N1503">
        <v>0</v>
      </c>
      <c r="O1503">
        <v>-0.16028999999999999</v>
      </c>
      <c r="P1503" s="1">
        <v>-4.1048999999999999E-5</v>
      </c>
      <c r="Q1503" s="1">
        <v>-7.0036999999999994E-5</v>
      </c>
      <c r="R1503" s="1">
        <v>-5.1162000000000002E-7</v>
      </c>
      <c r="S1503">
        <v>0</v>
      </c>
      <c r="T1503">
        <f t="shared" si="287"/>
        <v>5.269542970003167E-5</v>
      </c>
      <c r="U1503" s="3">
        <f t="shared" si="288"/>
        <v>3.2215827902446457E-4</v>
      </c>
      <c r="V1503" t="b">
        <f t="shared" si="289"/>
        <v>1</v>
      </c>
      <c r="X1503" s="1">
        <f>B1503*[1]List!F1507</f>
        <v>68.684678700000006</v>
      </c>
      <c r="Y1503">
        <f>10^[1]List!G1507</f>
        <v>4.0519633767785515E-2</v>
      </c>
      <c r="Z1503" s="1">
        <f t="shared" si="290"/>
        <v>1695.0962363980361</v>
      </c>
      <c r="AA1503" s="3">
        <f t="shared" si="291"/>
        <v>1.5039432658800515E-5</v>
      </c>
      <c r="AB1503" s="3">
        <f t="shared" si="292"/>
        <v>-1.9063195881274069E-2</v>
      </c>
      <c r="AC1503" s="3">
        <f t="shared" si="293"/>
        <v>-2.5095677691508222E-4</v>
      </c>
      <c r="AD1503" s="3">
        <f t="shared" si="294"/>
        <v>-0.97994742312159933</v>
      </c>
      <c r="AE1503" s="3">
        <f t="shared" si="295"/>
        <v>-4.3130537384605979E-4</v>
      </c>
      <c r="AF1503" s="3">
        <f t="shared" si="296"/>
        <v>0</v>
      </c>
      <c r="AG1503" s="3">
        <f t="shared" si="297"/>
        <v>2.467805644357708E-5</v>
      </c>
      <c r="AH1503" s="3">
        <f t="shared" si="298"/>
        <v>0.99997532194355643</v>
      </c>
    </row>
    <row r="1504" spans="1:34" x14ac:dyDescent="0.25">
      <c r="A1504" t="s">
        <v>1504</v>
      </c>
      <c r="B1504">
        <v>83.307000000000002</v>
      </c>
      <c r="C1504" s="1">
        <v>5.6708000000000001E-3</v>
      </c>
      <c r="D1504">
        <v>0</v>
      </c>
      <c r="E1504">
        <v>0</v>
      </c>
      <c r="F1504">
        <v>0</v>
      </c>
      <c r="G1504">
        <v>0</v>
      </c>
      <c r="H1504">
        <v>-28.931999999999999</v>
      </c>
      <c r="I1504" s="1">
        <v>-6.5285999999999997E-2</v>
      </c>
      <c r="J1504" s="1">
        <v>-1.4832E-2</v>
      </c>
      <c r="K1504">
        <v>0</v>
      </c>
      <c r="L1504">
        <v>0</v>
      </c>
      <c r="M1504">
        <v>-1.7060999999999999</v>
      </c>
      <c r="N1504">
        <v>-50.356000000000002</v>
      </c>
      <c r="O1504">
        <v>-2.5981000000000001</v>
      </c>
      <c r="P1504" s="1">
        <v>-1.1006999999999999E-2</v>
      </c>
      <c r="Q1504" s="1">
        <v>-2.7104999999999999E-5</v>
      </c>
      <c r="R1504">
        <v>0</v>
      </c>
      <c r="S1504">
        <v>0</v>
      </c>
      <c r="T1504">
        <f t="shared" si="287"/>
        <v>-0.37068130499999552</v>
      </c>
      <c r="U1504" s="3">
        <f t="shared" si="288"/>
        <v>-4.4495817278259395E-3</v>
      </c>
      <c r="V1504" t="b">
        <f t="shared" si="289"/>
        <v>1</v>
      </c>
      <c r="X1504" s="1">
        <f>B1504*[1]List!F1508</f>
        <v>19582.976490000001</v>
      </c>
      <c r="Y1504">
        <f>10^[1]List!G1508</f>
        <v>33.973884475965221</v>
      </c>
      <c r="Z1504" s="1">
        <f t="shared" si="290"/>
        <v>576.41264141737906</v>
      </c>
      <c r="AA1504" s="3">
        <f t="shared" si="291"/>
        <v>-0.34722567371289326</v>
      </c>
      <c r="AB1504" s="3">
        <f t="shared" si="292"/>
        <v>-0.62590440179096596</v>
      </c>
      <c r="AC1504" s="3">
        <f t="shared" si="293"/>
        <v>-1.3212575173754905E-4</v>
      </c>
      <c r="AD1504" s="3">
        <f t="shared" si="294"/>
        <v>-3.1187055109414576E-2</v>
      </c>
      <c r="AE1504" s="3">
        <f t="shared" si="295"/>
        <v>-3.253628146494292E-7</v>
      </c>
      <c r="AF1504" s="3">
        <f t="shared" si="296"/>
        <v>0.99846347157690918</v>
      </c>
      <c r="AG1504" s="3">
        <f t="shared" si="297"/>
        <v>0</v>
      </c>
      <c r="AH1504" s="3">
        <f t="shared" si="298"/>
        <v>1.5365284230908626E-3</v>
      </c>
    </row>
    <row r="1505" spans="1:34" x14ac:dyDescent="0.25">
      <c r="A1505" t="s">
        <v>1505</v>
      </c>
      <c r="B1505">
        <v>20.946999999999999</v>
      </c>
      <c r="C1505" s="1">
        <v>2.2131000000000001E-2</v>
      </c>
      <c r="D1505">
        <v>0</v>
      </c>
      <c r="E1505">
        <v>0</v>
      </c>
      <c r="F1505">
        <v>0</v>
      </c>
      <c r="G1505">
        <v>0</v>
      </c>
      <c r="H1505">
        <v>0</v>
      </c>
      <c r="I1505" s="1">
        <v>-4.5471999999999999E-2</v>
      </c>
      <c r="J1505">
        <v>-0.72931000000000001</v>
      </c>
      <c r="K1505">
        <v>0</v>
      </c>
      <c r="L1505">
        <v>0</v>
      </c>
      <c r="M1505">
        <v>0</v>
      </c>
      <c r="N1505">
        <v>0</v>
      </c>
      <c r="O1505">
        <v>-20.102</v>
      </c>
      <c r="P1505" s="1">
        <v>-8.9977000000000001E-2</v>
      </c>
      <c r="Q1505" s="1">
        <v>-4.5010999999999997E-11</v>
      </c>
      <c r="R1505">
        <v>0</v>
      </c>
      <c r="S1505">
        <v>0</v>
      </c>
      <c r="T1505">
        <f t="shared" si="287"/>
        <v>2.3719999549876806E-3</v>
      </c>
      <c r="U1505" s="3">
        <f t="shared" si="288"/>
        <v>1.1323817038180554E-4</v>
      </c>
      <c r="V1505" t="b">
        <f t="shared" si="289"/>
        <v>1</v>
      </c>
      <c r="X1505" s="1">
        <f>B1505*[1]List!F1509</f>
        <v>3859.2752799999998</v>
      </c>
      <c r="Y1505">
        <f>10^[1]List!G1509</f>
        <v>0.44989352757030771</v>
      </c>
      <c r="Z1505" s="1">
        <f t="shared" si="290"/>
        <v>8578.1969366004869</v>
      </c>
      <c r="AA1505" s="3">
        <f t="shared" si="291"/>
        <v>1.0565236071991217E-3</v>
      </c>
      <c r="AB1505" s="3">
        <f t="shared" si="292"/>
        <v>-3.6987730939991408E-2</v>
      </c>
      <c r="AC1505" s="3">
        <f t="shared" si="293"/>
        <v>-4.2954599704014898E-3</v>
      </c>
      <c r="AD1505" s="3">
        <f t="shared" si="294"/>
        <v>-0.95966009452427559</v>
      </c>
      <c r="AE1505" s="3">
        <f t="shared" si="295"/>
        <v>-2.1488041246956604E-12</v>
      </c>
      <c r="AF1505" s="3">
        <f t="shared" si="296"/>
        <v>0</v>
      </c>
      <c r="AG1505" s="3">
        <f t="shared" si="297"/>
        <v>0</v>
      </c>
      <c r="AH1505" s="3">
        <f t="shared" si="298"/>
        <v>1</v>
      </c>
    </row>
    <row r="1506" spans="1:34" x14ac:dyDescent="0.25">
      <c r="A1506" t="s">
        <v>1506</v>
      </c>
      <c r="B1506">
        <v>4.2683999999999997</v>
      </c>
      <c r="C1506" s="1">
        <v>1.3772000000000001E-3</v>
      </c>
      <c r="D1506">
        <v>0</v>
      </c>
      <c r="E1506">
        <v>0</v>
      </c>
      <c r="F1506">
        <v>0</v>
      </c>
      <c r="G1506" s="1">
        <v>2.6844E-2</v>
      </c>
      <c r="H1506">
        <v>0</v>
      </c>
      <c r="I1506" s="1">
        <v>-7.4159999999999998E-3</v>
      </c>
      <c r="J1506">
        <v>-0.14079</v>
      </c>
      <c r="K1506">
        <v>0</v>
      </c>
      <c r="L1506">
        <v>0</v>
      </c>
      <c r="M1506" s="1">
        <v>-1.3337E-2</v>
      </c>
      <c r="N1506">
        <v>-0.41915000000000002</v>
      </c>
      <c r="O1506">
        <v>-3.7149000000000001</v>
      </c>
      <c r="P1506" s="1">
        <v>-1.4004999999999999E-4</v>
      </c>
      <c r="Q1506" s="1">
        <v>-1.4533999999999999E-4</v>
      </c>
      <c r="R1506">
        <v>0</v>
      </c>
      <c r="S1506">
        <v>0</v>
      </c>
      <c r="T1506">
        <f t="shared" si="287"/>
        <v>7.4280999999947958E-4</v>
      </c>
      <c r="U1506" s="3">
        <f t="shared" si="288"/>
        <v>1.7402539593278034E-4</v>
      </c>
      <c r="V1506" t="b">
        <f t="shared" si="289"/>
        <v>1</v>
      </c>
      <c r="X1506" s="1">
        <f>B1506*[1]List!F1510</f>
        <v>1222.1709719999999</v>
      </c>
      <c r="Y1506">
        <f>10^[1]List!G1510</f>
        <v>0.94999283500505249</v>
      </c>
      <c r="Z1506" s="1">
        <f t="shared" si="290"/>
        <v>1286.505462952781</v>
      </c>
      <c r="AA1506" s="3">
        <f t="shared" si="291"/>
        <v>6.6116577640333617E-3</v>
      </c>
      <c r="AB1506" s="3">
        <f t="shared" si="292"/>
        <v>-0.1360446537344204</v>
      </c>
      <c r="AC1506" s="3">
        <f t="shared" si="293"/>
        <v>-3.2810889326211224E-5</v>
      </c>
      <c r="AD1506" s="3">
        <f t="shared" si="294"/>
        <v>-0.87032611751475975</v>
      </c>
      <c r="AE1506" s="3">
        <f t="shared" si="295"/>
        <v>-3.4050229594227345E-5</v>
      </c>
      <c r="AF1506" s="3">
        <f t="shared" si="296"/>
        <v>0.74477736084299273</v>
      </c>
      <c r="AG1506" s="3">
        <f t="shared" si="297"/>
        <v>0</v>
      </c>
      <c r="AH1506" s="3">
        <f t="shared" si="298"/>
        <v>0.25522263915700721</v>
      </c>
    </row>
    <row r="1507" spans="1:34" x14ac:dyDescent="0.25">
      <c r="A1507" t="s">
        <v>1507</v>
      </c>
      <c r="B1507">
        <v>39.655000000000001</v>
      </c>
      <c r="C1507">
        <v>0</v>
      </c>
      <c r="D1507">
        <v>-0.74978</v>
      </c>
      <c r="E1507">
        <v>0</v>
      </c>
      <c r="F1507">
        <v>0</v>
      </c>
      <c r="G1507">
        <v>0</v>
      </c>
      <c r="H1507">
        <v>0</v>
      </c>
      <c r="I1507" s="1">
        <v>-5.6807999999999997E-2</v>
      </c>
      <c r="J1507">
        <v>-0.39939000000000002</v>
      </c>
      <c r="K1507">
        <v>0</v>
      </c>
      <c r="L1507">
        <v>0</v>
      </c>
      <c r="M1507">
        <v>0</v>
      </c>
      <c r="N1507">
        <v>0</v>
      </c>
      <c r="O1507">
        <v>-35.18</v>
      </c>
      <c r="P1507">
        <v>-3.2629000000000001</v>
      </c>
      <c r="Q1507" s="1">
        <v>-4.3706999999999999E-3</v>
      </c>
      <c r="R1507">
        <v>0</v>
      </c>
      <c r="S1507">
        <v>0</v>
      </c>
      <c r="T1507">
        <f t="shared" si="287"/>
        <v>1.7513000000066222E-3</v>
      </c>
      <c r="U1507" s="3">
        <f t="shared" si="288"/>
        <v>4.4163409406294846E-5</v>
      </c>
      <c r="V1507" t="b">
        <f t="shared" si="289"/>
        <v>1</v>
      </c>
      <c r="X1507" s="1">
        <f>B1507*[1]List!F1511</f>
        <v>12268.067350000001</v>
      </c>
      <c r="Y1507">
        <f>10^[1]List!G1511</f>
        <v>0.96804296349040109</v>
      </c>
      <c r="Z1507" s="1">
        <f t="shared" si="290"/>
        <v>12673.060817224408</v>
      </c>
      <c r="AA1507" s="3">
        <f t="shared" si="291"/>
        <v>-1.8907577859034169E-2</v>
      </c>
      <c r="AB1507" s="3">
        <f t="shared" si="292"/>
        <v>-1.1504173496406506E-2</v>
      </c>
      <c r="AC1507" s="3">
        <f t="shared" si="293"/>
        <v>-8.228218383558189E-2</v>
      </c>
      <c r="AD1507" s="3">
        <f t="shared" si="294"/>
        <v>-0.88715168326818805</v>
      </c>
      <c r="AE1507" s="3">
        <f t="shared" si="295"/>
        <v>-1.1021813138317992E-4</v>
      </c>
      <c r="AF1507" s="3">
        <f t="shared" si="296"/>
        <v>0</v>
      </c>
      <c r="AG1507" s="3">
        <f t="shared" si="297"/>
        <v>0</v>
      </c>
      <c r="AH1507" s="3">
        <f t="shared" si="298"/>
        <v>1</v>
      </c>
    </row>
    <row r="1508" spans="1:34" x14ac:dyDescent="0.25">
      <c r="A1508" t="s">
        <v>1508</v>
      </c>
      <c r="B1508">
        <v>1.5466</v>
      </c>
      <c r="C1508">
        <v>0</v>
      </c>
      <c r="D1508" s="1">
        <v>-5.1840000000000002E-3</v>
      </c>
      <c r="E1508">
        <v>0</v>
      </c>
      <c r="F1508">
        <v>0</v>
      </c>
      <c r="G1508">
        <v>0</v>
      </c>
      <c r="H1508">
        <v>-0.29871999999999999</v>
      </c>
      <c r="I1508" s="1">
        <v>-4.9048E-3</v>
      </c>
      <c r="J1508" s="1">
        <v>-1.4906000000000001E-2</v>
      </c>
      <c r="K1508">
        <v>0</v>
      </c>
      <c r="L1508">
        <v>0</v>
      </c>
      <c r="M1508" s="1">
        <v>-3.0640000000000001E-2</v>
      </c>
      <c r="N1508">
        <v>-0.76536999999999999</v>
      </c>
      <c r="O1508">
        <v>-0.42607</v>
      </c>
      <c r="P1508" s="1">
        <v>-5.3735E-5</v>
      </c>
      <c r="Q1508" s="1">
        <v>-6.3812000000000005E-4</v>
      </c>
      <c r="R1508">
        <v>0</v>
      </c>
      <c r="S1508">
        <v>0</v>
      </c>
      <c r="T1508">
        <f t="shared" si="287"/>
        <v>1.1334499999989488E-4</v>
      </c>
      <c r="U1508" s="3">
        <f t="shared" si="288"/>
        <v>7.3286564075969788E-5</v>
      </c>
      <c r="V1508" t="b">
        <f t="shared" si="289"/>
        <v>1</v>
      </c>
      <c r="X1508" s="1">
        <f>B1508*[1]List!F1512</f>
        <v>500.04671199999996</v>
      </c>
      <c r="Y1508">
        <f>10^[1]List!G1512</f>
        <v>23.089960557595543</v>
      </c>
      <c r="Z1508" s="1">
        <f t="shared" si="290"/>
        <v>21.656455876253432</v>
      </c>
      <c r="AA1508" s="3">
        <f t="shared" si="291"/>
        <v>-0.19649812491917756</v>
      </c>
      <c r="AB1508" s="3">
        <f t="shared" si="292"/>
        <v>-0.52749308159834474</v>
      </c>
      <c r="AC1508" s="3">
        <f t="shared" si="293"/>
        <v>-3.4743954480796588E-5</v>
      </c>
      <c r="AD1508" s="3">
        <f t="shared" si="294"/>
        <v>-0.27548816759343075</v>
      </c>
      <c r="AE1508" s="3">
        <f t="shared" si="295"/>
        <v>-4.1259537049010737E-4</v>
      </c>
      <c r="AF1508" s="3">
        <f t="shared" si="296"/>
        <v>0.97571672602610771</v>
      </c>
      <c r="AG1508" s="3">
        <f t="shared" si="297"/>
        <v>0</v>
      </c>
      <c r="AH1508" s="3">
        <f t="shared" si="298"/>
        <v>2.4283273973892305E-2</v>
      </c>
    </row>
    <row r="1509" spans="1:34" x14ac:dyDescent="0.25">
      <c r="A1509" t="s">
        <v>1509</v>
      </c>
      <c r="B1509" s="1">
        <v>7.6711000000000001E-2</v>
      </c>
      <c r="C1509" s="1">
        <v>1.1868999999999999E-5</v>
      </c>
      <c r="D1509">
        <v>0</v>
      </c>
      <c r="E1509">
        <v>0</v>
      </c>
      <c r="F1509">
        <v>0</v>
      </c>
      <c r="G1509" s="1">
        <v>6.8845999999999998E-5</v>
      </c>
      <c r="H1509">
        <v>0</v>
      </c>
      <c r="I1509" s="1">
        <v>-4.1172000000000002E-4</v>
      </c>
      <c r="J1509" s="1">
        <v>-3.6178E-3</v>
      </c>
      <c r="K1509">
        <v>0</v>
      </c>
      <c r="L1509">
        <v>0</v>
      </c>
      <c r="M1509" s="1">
        <v>-3.7391999999999997E-5</v>
      </c>
      <c r="N1509" s="1">
        <v>-4.9158999999999997E-4</v>
      </c>
      <c r="O1509" s="1">
        <v>-7.2063000000000002E-2</v>
      </c>
      <c r="P1509" s="1">
        <v>-1.1756999999999999E-5</v>
      </c>
      <c r="Q1509" s="1">
        <v>-1.5636E-4</v>
      </c>
      <c r="R1509">
        <v>0</v>
      </c>
      <c r="S1509">
        <v>0</v>
      </c>
      <c r="T1509">
        <f t="shared" si="287"/>
        <v>2.0959999999885226E-6</v>
      </c>
      <c r="U1509" s="3">
        <f t="shared" si="288"/>
        <v>2.7323330421823761E-5</v>
      </c>
      <c r="V1509" t="b">
        <f t="shared" si="289"/>
        <v>1</v>
      </c>
      <c r="X1509" s="1">
        <f>B1509*[1]List!F1513</f>
        <v>29.235329210000003</v>
      </c>
      <c r="Y1509">
        <f>10^[1]List!G1513</f>
        <v>0.22325065104406192</v>
      </c>
      <c r="Z1509" s="1">
        <f t="shared" si="290"/>
        <v>130.95294044284765</v>
      </c>
      <c r="AA1509" s="3">
        <f t="shared" si="291"/>
        <v>1.0521959041076248E-3</v>
      </c>
      <c r="AB1509" s="3">
        <f t="shared" si="292"/>
        <v>-5.942435895764623E-2</v>
      </c>
      <c r="AC1509" s="3">
        <f t="shared" si="293"/>
        <v>-1.5326354760073521E-4</v>
      </c>
      <c r="AD1509" s="3">
        <f t="shared" si="294"/>
        <v>-0.93940895047646367</v>
      </c>
      <c r="AE1509" s="3">
        <f t="shared" si="295"/>
        <v>-2.0382995919750752E-3</v>
      </c>
      <c r="AF1509" s="3">
        <f t="shared" si="296"/>
        <v>0.11604294568698226</v>
      </c>
      <c r="AG1509" s="3">
        <f t="shared" si="297"/>
        <v>0</v>
      </c>
      <c r="AH1509" s="3">
        <f t="shared" si="298"/>
        <v>0.88395705431301774</v>
      </c>
    </row>
    <row r="1510" spans="1:34" x14ac:dyDescent="0.25">
      <c r="A1510" s="2">
        <v>1029713</v>
      </c>
      <c r="B1510">
        <v>412.64</v>
      </c>
      <c r="C1510">
        <v>0</v>
      </c>
      <c r="D1510">
        <v>-0.99853000000000003</v>
      </c>
      <c r="E1510">
        <v>0</v>
      </c>
      <c r="F1510">
        <v>0</v>
      </c>
      <c r="G1510">
        <v>0</v>
      </c>
      <c r="H1510" s="1">
        <v>-3.5584999999999999E-5</v>
      </c>
      <c r="I1510">
        <v>-21.193000000000001</v>
      </c>
      <c r="J1510">
        <v>-114.21</v>
      </c>
      <c r="K1510">
        <v>0</v>
      </c>
      <c r="L1510">
        <v>0</v>
      </c>
      <c r="M1510" s="1">
        <v>-2.0804999999999999E-4</v>
      </c>
      <c r="N1510" s="1">
        <v>-2.6174000000000002E-3</v>
      </c>
      <c r="O1510">
        <v>-276.16000000000003</v>
      </c>
      <c r="P1510" s="1">
        <v>-8.5050000000000001E-2</v>
      </c>
      <c r="Q1510" s="1">
        <v>-2.6693999999999998E-6</v>
      </c>
      <c r="R1510">
        <v>0</v>
      </c>
      <c r="S1510">
        <v>0</v>
      </c>
      <c r="T1510">
        <f t="shared" si="287"/>
        <v>-9.4437044000419395E-3</v>
      </c>
      <c r="U1510" s="3">
        <f t="shared" si="288"/>
        <v>-2.2886061458031068E-5</v>
      </c>
      <c r="V1510" t="b">
        <f t="shared" si="289"/>
        <v>1</v>
      </c>
      <c r="X1510" s="1">
        <f>B1510*[1]List!F1514</f>
        <v>90487.825599999996</v>
      </c>
      <c r="Y1510">
        <f>10^[1]List!G1514</f>
        <v>24.898181901286602</v>
      </c>
      <c r="Z1510" s="1">
        <f t="shared" si="290"/>
        <v>3634.3145840429447</v>
      </c>
      <c r="AA1510" s="3">
        <f t="shared" si="291"/>
        <v>-2.4199437403063205E-3</v>
      </c>
      <c r="AB1510" s="3">
        <f t="shared" si="292"/>
        <v>-0.32814517606145788</v>
      </c>
      <c r="AC1510" s="3">
        <f t="shared" si="293"/>
        <v>-2.061118650639783E-4</v>
      </c>
      <c r="AD1510" s="3">
        <f t="shared" si="294"/>
        <v>-0.66925164792555258</v>
      </c>
      <c r="AE1510" s="3">
        <f t="shared" si="295"/>
        <v>-6.4690771616905772E-9</v>
      </c>
      <c r="AF1510" s="3">
        <f t="shared" si="296"/>
        <v>2.0866532075780797E-5</v>
      </c>
      <c r="AG1510" s="3">
        <f t="shared" si="297"/>
        <v>0</v>
      </c>
      <c r="AH1510" s="3">
        <f t="shared" si="298"/>
        <v>0.99997913346792433</v>
      </c>
    </row>
    <row r="1511" spans="1:34" x14ac:dyDescent="0.25">
      <c r="A1511" t="s">
        <v>1510</v>
      </c>
      <c r="B1511">
        <v>997.39</v>
      </c>
      <c r="C1511">
        <v>0</v>
      </c>
      <c r="D1511">
        <v>-13.451000000000001</v>
      </c>
      <c r="E1511">
        <v>0</v>
      </c>
      <c r="F1511">
        <v>0</v>
      </c>
      <c r="G1511">
        <v>0</v>
      </c>
      <c r="H1511">
        <v>0</v>
      </c>
      <c r="I1511">
        <v>-15.711</v>
      </c>
      <c r="J1511">
        <v>-91.381</v>
      </c>
      <c r="K1511">
        <v>0</v>
      </c>
      <c r="L1511">
        <v>0</v>
      </c>
      <c r="M1511">
        <v>0</v>
      </c>
      <c r="N1511">
        <v>0</v>
      </c>
      <c r="O1511">
        <v>-784.36</v>
      </c>
      <c r="P1511">
        <v>-92.433000000000007</v>
      </c>
      <c r="Q1511" s="1">
        <v>-3.0341999999999999E-3</v>
      </c>
      <c r="R1511">
        <v>0</v>
      </c>
      <c r="S1511">
        <v>0</v>
      </c>
      <c r="T1511">
        <f t="shared" si="287"/>
        <v>5.0965799999959413E-2</v>
      </c>
      <c r="U1511" s="3">
        <f t="shared" si="288"/>
        <v>5.1099168830607297E-5</v>
      </c>
      <c r="V1511" t="b">
        <f t="shared" si="289"/>
        <v>1</v>
      </c>
      <c r="X1511" s="1">
        <f>B1511*[1]List!F1515</f>
        <v>105843.02680000001</v>
      </c>
      <c r="Y1511">
        <f>10^[1]List!G1515</f>
        <v>217.0863702250291</v>
      </c>
      <c r="Z1511" s="1">
        <f t="shared" si="290"/>
        <v>487.56182477179203</v>
      </c>
      <c r="AA1511" s="3">
        <f t="shared" si="291"/>
        <v>-1.3486198979336068E-2</v>
      </c>
      <c r="AB1511" s="3">
        <f t="shared" si="292"/>
        <v>-0.10737224155044667</v>
      </c>
      <c r="AC1511" s="3">
        <f t="shared" si="293"/>
        <v>-9.2674881440559867E-2</v>
      </c>
      <c r="AD1511" s="3">
        <f t="shared" si="294"/>
        <v>-0.78641253672084144</v>
      </c>
      <c r="AE1511" s="3">
        <f t="shared" si="295"/>
        <v>-3.0421399853617942E-6</v>
      </c>
      <c r="AF1511" s="3">
        <f t="shared" si="296"/>
        <v>0</v>
      </c>
      <c r="AG1511" s="3">
        <f t="shared" si="297"/>
        <v>0</v>
      </c>
      <c r="AH1511" s="3">
        <f t="shared" si="298"/>
        <v>1</v>
      </c>
    </row>
    <row r="1512" spans="1:34" x14ac:dyDescent="0.25">
      <c r="A1512" t="s">
        <v>1511</v>
      </c>
      <c r="B1512">
        <v>15.813000000000001</v>
      </c>
      <c r="C1512">
        <v>0</v>
      </c>
      <c r="D1512" s="1">
        <v>-4.9607999999999999E-2</v>
      </c>
      <c r="E1512">
        <v>0</v>
      </c>
      <c r="F1512" s="1">
        <v>-8.7127999999999999E-4</v>
      </c>
      <c r="G1512">
        <v>0</v>
      </c>
      <c r="H1512">
        <v>-1.4814000000000001</v>
      </c>
      <c r="I1512">
        <v>-1.0565</v>
      </c>
      <c r="J1512">
        <v>-0.92647000000000002</v>
      </c>
      <c r="K1512" s="1">
        <v>-2.6771000000000001E-7</v>
      </c>
      <c r="L1512" s="1">
        <v>-9.7874000000000005E-5</v>
      </c>
      <c r="M1512">
        <v>-0.88629000000000002</v>
      </c>
      <c r="N1512">
        <v>-11.311</v>
      </c>
      <c r="O1512">
        <v>-0.10118000000000001</v>
      </c>
      <c r="P1512" s="1">
        <v>-5.2733999999999995E-4</v>
      </c>
      <c r="Q1512" s="1">
        <v>-2.3219000000000001E-4</v>
      </c>
      <c r="R1512" s="1">
        <v>-2.3257999999999999E-8</v>
      </c>
      <c r="S1512">
        <v>0</v>
      </c>
      <c r="T1512">
        <f t="shared" si="287"/>
        <v>-1.1769749679996575E-3</v>
      </c>
      <c r="U1512" s="3">
        <f t="shared" si="288"/>
        <v>-7.4430846012752642E-5</v>
      </c>
      <c r="V1512" t="b">
        <f t="shared" si="289"/>
        <v>1</v>
      </c>
      <c r="X1512" s="1">
        <f>B1512*[1]List!F1516</f>
        <v>3610.42416</v>
      </c>
      <c r="Y1512">
        <f>10^[1]List!G1516</f>
        <v>35.23229668251043</v>
      </c>
      <c r="Z1512" s="1">
        <f t="shared" si="290"/>
        <v>102.4748455241137</v>
      </c>
      <c r="AA1512" s="3">
        <f t="shared" si="291"/>
        <v>-9.6874677796749506E-2</v>
      </c>
      <c r="AB1512" s="3">
        <f t="shared" si="292"/>
        <v>-0.89675318672674376</v>
      </c>
      <c r="AC1512" s="3">
        <f t="shared" si="293"/>
        <v>-3.3348510719028646E-5</v>
      </c>
      <c r="AD1512" s="3">
        <f t="shared" si="294"/>
        <v>-6.3985328527161201E-3</v>
      </c>
      <c r="AE1512" s="3">
        <f t="shared" si="295"/>
        <v>-1.4684959084297731E-5</v>
      </c>
      <c r="AF1512" s="3">
        <f t="shared" si="296"/>
        <v>0.86015387468409432</v>
      </c>
      <c r="AG1512" s="3">
        <f t="shared" si="297"/>
        <v>6.9209613057181332E-6</v>
      </c>
      <c r="AH1512" s="3">
        <f t="shared" si="298"/>
        <v>0.13983920435459996</v>
      </c>
    </row>
    <row r="1513" spans="1:34" x14ac:dyDescent="0.25">
      <c r="A1513" t="s">
        <v>1512</v>
      </c>
      <c r="B1513">
        <v>26.268000000000001</v>
      </c>
      <c r="C1513">
        <v>0</v>
      </c>
      <c r="D1513" s="1">
        <v>-9.8763000000000004E-2</v>
      </c>
      <c r="E1513">
        <v>0</v>
      </c>
      <c r="F1513">
        <v>0</v>
      </c>
      <c r="G1513">
        <v>0</v>
      </c>
      <c r="H1513">
        <v>0</v>
      </c>
      <c r="I1513">
        <v>-0.41944999999999999</v>
      </c>
      <c r="J1513">
        <v>-2.391</v>
      </c>
      <c r="K1513">
        <v>0</v>
      </c>
      <c r="L1513">
        <v>0</v>
      </c>
      <c r="M1513">
        <v>0</v>
      </c>
      <c r="N1513">
        <v>0</v>
      </c>
      <c r="O1513">
        <v>-22.366</v>
      </c>
      <c r="P1513">
        <v>-0.99123000000000006</v>
      </c>
      <c r="Q1513" s="1">
        <v>-1.6022000000000001E-4</v>
      </c>
      <c r="R1513">
        <v>0</v>
      </c>
      <c r="S1513">
        <v>0</v>
      </c>
      <c r="T1513">
        <f t="shared" si="287"/>
        <v>1.3967799999998086E-3</v>
      </c>
      <c r="U1513" s="3">
        <f t="shared" si="288"/>
        <v>5.3174204355101589E-5</v>
      </c>
      <c r="V1513" t="b">
        <f t="shared" si="289"/>
        <v>1</v>
      </c>
      <c r="X1513" s="1">
        <f>B1513*[1]List!F1517</f>
        <v>3471.57888</v>
      </c>
      <c r="Y1513">
        <f>10^[1]List!G1517</f>
        <v>5.3265379077467419</v>
      </c>
      <c r="Z1513" s="1">
        <f t="shared" si="290"/>
        <v>651.75146410786817</v>
      </c>
      <c r="AA1513" s="3">
        <f t="shared" si="291"/>
        <v>-3.7598218364550025E-3</v>
      </c>
      <c r="AB1513" s="3">
        <f t="shared" si="292"/>
        <v>-0.10699139637581848</v>
      </c>
      <c r="AC1513" s="3">
        <f t="shared" si="293"/>
        <v>-3.7735267245317498E-2</v>
      </c>
      <c r="AD1513" s="3">
        <f t="shared" si="294"/>
        <v>-0.85145424090147703</v>
      </c>
      <c r="AE1513" s="3">
        <f t="shared" si="295"/>
        <v>-6.0994365768235118E-6</v>
      </c>
      <c r="AF1513" s="3">
        <f t="shared" si="296"/>
        <v>0</v>
      </c>
      <c r="AG1513" s="3">
        <f t="shared" si="297"/>
        <v>0</v>
      </c>
      <c r="AH1513" s="3">
        <f t="shared" si="298"/>
        <v>1</v>
      </c>
    </row>
    <row r="1514" spans="1:34" x14ac:dyDescent="0.25">
      <c r="A1514" t="s">
        <v>1513</v>
      </c>
      <c r="B1514">
        <v>7.9707999999999997</v>
      </c>
      <c r="C1514">
        <v>0</v>
      </c>
      <c r="D1514" s="1">
        <v>-9.6518999999999997E-3</v>
      </c>
      <c r="E1514">
        <v>0</v>
      </c>
      <c r="F1514">
        <v>0</v>
      </c>
      <c r="G1514">
        <v>0</v>
      </c>
      <c r="H1514">
        <v>0</v>
      </c>
      <c r="I1514" s="1">
        <v>-8.6058999999999997E-2</v>
      </c>
      <c r="J1514">
        <v>-0.48088999999999998</v>
      </c>
      <c r="K1514">
        <v>0</v>
      </c>
      <c r="L1514">
        <v>0</v>
      </c>
      <c r="M1514">
        <v>0</v>
      </c>
      <c r="N1514">
        <v>0</v>
      </c>
      <c r="O1514">
        <v>-7.2660999999999998</v>
      </c>
      <c r="P1514">
        <v>-0.12787000000000001</v>
      </c>
      <c r="Q1514" s="1">
        <v>-4.4394999999999998E-4</v>
      </c>
      <c r="R1514">
        <v>0</v>
      </c>
      <c r="S1514">
        <v>0</v>
      </c>
      <c r="T1514">
        <f t="shared" si="287"/>
        <v>-2.1484999999910195E-4</v>
      </c>
      <c r="U1514" s="3">
        <f t="shared" si="288"/>
        <v>-2.6954634415504336E-5</v>
      </c>
      <c r="V1514" t="b">
        <f t="shared" si="289"/>
        <v>1</v>
      </c>
      <c r="X1514" s="1">
        <f>B1514*[1]List!F1518</f>
        <v>1819.6539319999999</v>
      </c>
      <c r="Y1514">
        <f>10^[1]List!G1518</f>
        <v>1.1679637932919682</v>
      </c>
      <c r="Z1514" s="1">
        <f t="shared" si="290"/>
        <v>1557.971182369625</v>
      </c>
      <c r="AA1514" s="3">
        <f t="shared" si="291"/>
        <v>-1.2109073116876601E-3</v>
      </c>
      <c r="AB1514" s="3">
        <f t="shared" si="292"/>
        <v>-7.112824308726852E-2</v>
      </c>
      <c r="AC1514" s="3">
        <f t="shared" si="293"/>
        <v>-1.6042304411100518E-2</v>
      </c>
      <c r="AD1514" s="3">
        <f t="shared" si="294"/>
        <v>-0.91158980278014756</v>
      </c>
      <c r="AE1514" s="3">
        <f t="shared" si="295"/>
        <v>-5.5697044211371508E-5</v>
      </c>
      <c r="AF1514" s="3">
        <f t="shared" si="296"/>
        <v>0</v>
      </c>
      <c r="AG1514" s="3">
        <f t="shared" si="297"/>
        <v>0</v>
      </c>
      <c r="AH1514" s="3">
        <f t="shared" si="298"/>
        <v>1</v>
      </c>
    </row>
    <row r="1515" spans="1:34" x14ac:dyDescent="0.25">
      <c r="A1515" t="s">
        <v>1514</v>
      </c>
      <c r="B1515">
        <v>105.68</v>
      </c>
      <c r="C1515">
        <v>0</v>
      </c>
      <c r="D1515">
        <v>-31.937999999999999</v>
      </c>
      <c r="E1515">
        <v>0</v>
      </c>
      <c r="F1515" s="1">
        <v>-1.5018E-2</v>
      </c>
      <c r="G1515">
        <v>0</v>
      </c>
      <c r="H1515">
        <v>-0.47431000000000001</v>
      </c>
      <c r="I1515">
        <v>-5.1455000000000002</v>
      </c>
      <c r="J1515">
        <v>-62.445</v>
      </c>
      <c r="K1515" s="1">
        <v>-4.8380000000000001E-6</v>
      </c>
      <c r="L1515" s="1">
        <v>-1.2865000000000001E-3</v>
      </c>
      <c r="M1515" s="1">
        <v>-6.1867999999999999E-2</v>
      </c>
      <c r="N1515">
        <v>-0.92650999999999994</v>
      </c>
      <c r="O1515">
        <v>0</v>
      </c>
      <c r="P1515">
        <v>-4.6218000000000004</v>
      </c>
      <c r="Q1515" s="1">
        <v>-4.5462000000000002E-2</v>
      </c>
      <c r="R1515" s="1">
        <v>-6.7711000000000001E-7</v>
      </c>
      <c r="S1515">
        <v>0</v>
      </c>
      <c r="T1515">
        <f t="shared" si="287"/>
        <v>5.2399848900061691E-3</v>
      </c>
      <c r="U1515" s="3">
        <f t="shared" si="288"/>
        <v>4.9583505772200687E-5</v>
      </c>
      <c r="V1515" t="b">
        <f t="shared" si="289"/>
        <v>1</v>
      </c>
      <c r="X1515" s="1">
        <f>B1515*[1]List!F1519</f>
        <v>13586.220800000001</v>
      </c>
      <c r="Y1515">
        <f>10^[1]List!G1519</f>
        <v>142.56478993473013</v>
      </c>
      <c r="Z1515" s="1">
        <f t="shared" si="290"/>
        <v>95.298571310771237</v>
      </c>
      <c r="AA1515" s="3">
        <f t="shared" si="291"/>
        <v>-0.30684451173353522</v>
      </c>
      <c r="AB1515" s="3">
        <f t="shared" si="292"/>
        <v>-0.64894179918622252</v>
      </c>
      <c r="AC1515" s="3">
        <f t="shared" si="293"/>
        <v>-4.3733913701741109E-2</v>
      </c>
      <c r="AD1515" s="3">
        <f t="shared" si="294"/>
        <v>0</v>
      </c>
      <c r="AE1515" s="3">
        <f t="shared" si="295"/>
        <v>-4.301918727289932E-4</v>
      </c>
      <c r="AF1515" s="3">
        <f t="shared" si="296"/>
        <v>1.4412008741604894E-2</v>
      </c>
      <c r="AG1515" s="3">
        <f t="shared" si="297"/>
        <v>1.8829612298499747E-5</v>
      </c>
      <c r="AH1515" s="3">
        <f t="shared" si="298"/>
        <v>0.98556916164609665</v>
      </c>
    </row>
    <row r="1516" spans="1:34" x14ac:dyDescent="0.25">
      <c r="A1516" t="s">
        <v>1515</v>
      </c>
      <c r="B1516">
        <v>489.24</v>
      </c>
      <c r="C1516">
        <v>0</v>
      </c>
      <c r="D1516">
        <v>-2.8898999999999999</v>
      </c>
      <c r="E1516">
        <v>0</v>
      </c>
      <c r="F1516">
        <v>0</v>
      </c>
      <c r="G1516">
        <v>0</v>
      </c>
      <c r="H1516" s="1">
        <v>-9.0521000000000004E-3</v>
      </c>
      <c r="I1516">
        <v>-15.256</v>
      </c>
      <c r="J1516">
        <v>-97.534000000000006</v>
      </c>
      <c r="K1516">
        <v>0</v>
      </c>
      <c r="L1516">
        <v>0</v>
      </c>
      <c r="M1516" s="1">
        <v>-1.6105999999999999E-2</v>
      </c>
      <c r="N1516">
        <v>-0.22578000000000001</v>
      </c>
      <c r="O1516">
        <v>-349.06</v>
      </c>
      <c r="P1516">
        <v>-24.218</v>
      </c>
      <c r="Q1516" s="1">
        <v>-2.8877E-3</v>
      </c>
      <c r="R1516">
        <v>0</v>
      </c>
      <c r="S1516">
        <v>0</v>
      </c>
      <c r="T1516">
        <f t="shared" si="287"/>
        <v>2.8274199999990084E-2</v>
      </c>
      <c r="U1516" s="3">
        <f t="shared" si="288"/>
        <v>5.7792085683897645E-5</v>
      </c>
      <c r="V1516" t="b">
        <f t="shared" si="289"/>
        <v>1</v>
      </c>
      <c r="X1516" s="1">
        <f>B1516*[1]List!F1520</f>
        <v>52426.958399999996</v>
      </c>
      <c r="Y1516">
        <f>10^[1]List!G1520</f>
        <v>1.1624784761279183</v>
      </c>
      <c r="Z1516" s="1">
        <f t="shared" si="290"/>
        <v>45099.29385929634</v>
      </c>
      <c r="AA1516" s="3">
        <f t="shared" si="291"/>
        <v>-5.9254192216499054E-3</v>
      </c>
      <c r="AB1516" s="3">
        <f t="shared" si="292"/>
        <v>-0.23103565939007439</v>
      </c>
      <c r="AC1516" s="3">
        <f t="shared" si="293"/>
        <v>-4.9501267271686696E-2</v>
      </c>
      <c r="AD1516" s="3">
        <f t="shared" si="294"/>
        <v>-0.71347395961082494</v>
      </c>
      <c r="AE1516" s="3">
        <f t="shared" si="295"/>
        <v>-5.9024200801242746E-6</v>
      </c>
      <c r="AF1516" s="3">
        <f t="shared" si="296"/>
        <v>2.1399802176175317E-3</v>
      </c>
      <c r="AG1516" s="3">
        <f t="shared" si="297"/>
        <v>0</v>
      </c>
      <c r="AH1516" s="3">
        <f t="shared" si="298"/>
        <v>0.99786001978238248</v>
      </c>
    </row>
    <row r="1517" spans="1:34" x14ac:dyDescent="0.25">
      <c r="A1517" t="s">
        <v>1516</v>
      </c>
      <c r="B1517">
        <v>764.73</v>
      </c>
      <c r="C1517">
        <v>0</v>
      </c>
      <c r="D1517" s="1">
        <v>-1.3276E-2</v>
      </c>
      <c r="E1517">
        <v>0</v>
      </c>
      <c r="F1517">
        <v>0</v>
      </c>
      <c r="G1517">
        <v>0</v>
      </c>
      <c r="H1517">
        <v>-190.76</v>
      </c>
      <c r="I1517">
        <v>-18.62</v>
      </c>
      <c r="J1517">
        <v>-10.355</v>
      </c>
      <c r="K1517">
        <v>0</v>
      </c>
      <c r="L1517">
        <v>0</v>
      </c>
      <c r="M1517">
        <v>-32.6</v>
      </c>
      <c r="N1517">
        <v>-494.19</v>
      </c>
      <c r="O1517">
        <v>-18.271999999999998</v>
      </c>
      <c r="P1517" s="1">
        <v>-6.1641999999999999E-3</v>
      </c>
      <c r="Q1517" s="1">
        <v>-5.4301999999999995E-7</v>
      </c>
      <c r="R1517">
        <v>0</v>
      </c>
      <c r="S1517">
        <v>0</v>
      </c>
      <c r="T1517">
        <f t="shared" si="287"/>
        <v>-8.6440743020033309E-2</v>
      </c>
      <c r="U1517" s="3">
        <f t="shared" si="288"/>
        <v>-1.130343297896425E-4</v>
      </c>
      <c r="V1517" t="b">
        <f t="shared" si="289"/>
        <v>1</v>
      </c>
      <c r="X1517" s="1">
        <f>B1517*[1]List!F1521</f>
        <v>90306.965700000001</v>
      </c>
      <c r="Y1517">
        <f>10^[1]List!G1521</f>
        <v>560.63883201961005</v>
      </c>
      <c r="Z1517" s="1">
        <f t="shared" si="290"/>
        <v>161.07868478300705</v>
      </c>
      <c r="AA1517" s="3">
        <f t="shared" si="291"/>
        <v>-0.24946487780000781</v>
      </c>
      <c r="AB1517" s="3">
        <f t="shared" si="292"/>
        <v>-0.72674669491192967</v>
      </c>
      <c r="AC1517" s="3">
        <f t="shared" si="293"/>
        <v>-8.0606227034378138E-6</v>
      </c>
      <c r="AD1517" s="3">
        <f t="shared" si="294"/>
        <v>-2.389340028506793E-2</v>
      </c>
      <c r="AE1517" s="3">
        <f t="shared" si="295"/>
        <v>-7.1008068207079613E-10</v>
      </c>
      <c r="AF1517" s="3">
        <f t="shared" si="296"/>
        <v>0.94786465502505546</v>
      </c>
      <c r="AG1517" s="3">
        <f t="shared" si="297"/>
        <v>0</v>
      </c>
      <c r="AH1517" s="3">
        <f t="shared" si="298"/>
        <v>5.2135344974944452E-2</v>
      </c>
    </row>
    <row r="1518" spans="1:34" x14ac:dyDescent="0.25">
      <c r="A1518" t="s">
        <v>1517</v>
      </c>
      <c r="B1518">
        <v>15666</v>
      </c>
      <c r="C1518">
        <v>0</v>
      </c>
      <c r="D1518">
        <v>-45.168999999999997</v>
      </c>
      <c r="E1518">
        <v>0</v>
      </c>
      <c r="F1518">
        <v>0</v>
      </c>
      <c r="G1518">
        <v>0</v>
      </c>
      <c r="H1518" s="1">
        <v>-4.0014000000000003E-6</v>
      </c>
      <c r="I1518">
        <v>-975.07</v>
      </c>
      <c r="J1518">
        <v>-5432.7</v>
      </c>
      <c r="K1518">
        <v>0</v>
      </c>
      <c r="L1518">
        <v>0</v>
      </c>
      <c r="M1518" s="1">
        <v>-5.5112999999999999E-5</v>
      </c>
      <c r="N1518" s="1">
        <v>-6.1965999999999996E-4</v>
      </c>
      <c r="O1518">
        <v>-9211.9</v>
      </c>
      <c r="P1518">
        <v>-2.1911999999999998</v>
      </c>
      <c r="Q1518" s="1">
        <v>-1.2302999999999999E-4</v>
      </c>
      <c r="R1518">
        <v>0</v>
      </c>
      <c r="S1518">
        <v>0</v>
      </c>
      <c r="T1518">
        <f t="shared" si="287"/>
        <v>-1.0310018044004539</v>
      </c>
      <c r="U1518" s="3">
        <f t="shared" si="288"/>
        <v>-6.5811426299020414E-5</v>
      </c>
      <c r="V1518" t="b">
        <f t="shared" si="289"/>
        <v>1</v>
      </c>
      <c r="X1518" s="1">
        <f>B1518*[1]List!F1522</f>
        <v>1647123.24</v>
      </c>
      <c r="Y1518">
        <f>10^[1]List!G1522</f>
        <v>320.82616553138911</v>
      </c>
      <c r="Z1518" s="1">
        <f t="shared" si="290"/>
        <v>5134.005318025871</v>
      </c>
      <c r="AA1518" s="3">
        <f t="shared" si="291"/>
        <v>-2.8832506064981485E-3</v>
      </c>
      <c r="AB1518" s="3">
        <f t="shared" si="292"/>
        <v>-0.40902404409376986</v>
      </c>
      <c r="AC1518" s="3">
        <f t="shared" si="293"/>
        <v>-1.3986978169283799E-4</v>
      </c>
      <c r="AD1518" s="3">
        <f t="shared" si="294"/>
        <v>-0.58801863909102514</v>
      </c>
      <c r="AE1518" s="3">
        <f t="shared" si="295"/>
        <v>-7.85331290693221E-9</v>
      </c>
      <c r="AF1518" s="3">
        <f t="shared" si="296"/>
        <v>1.0530542278245693E-7</v>
      </c>
      <c r="AG1518" s="3">
        <f t="shared" si="297"/>
        <v>0</v>
      </c>
      <c r="AH1518" s="3">
        <f t="shared" si="298"/>
        <v>0.99999989469457728</v>
      </c>
    </row>
    <row r="1519" spans="1:34" x14ac:dyDescent="0.25">
      <c r="A1519" t="s">
        <v>1518</v>
      </c>
      <c r="B1519">
        <v>1036.5999999999999</v>
      </c>
      <c r="C1519">
        <v>0</v>
      </c>
      <c r="D1519">
        <v>-14.714</v>
      </c>
      <c r="E1519">
        <v>0</v>
      </c>
      <c r="F1519">
        <v>0</v>
      </c>
      <c r="G1519">
        <v>0</v>
      </c>
      <c r="H1519">
        <v>0</v>
      </c>
      <c r="I1519">
        <v>-24.864000000000001</v>
      </c>
      <c r="J1519">
        <v>-164.38</v>
      </c>
      <c r="K1519">
        <v>0</v>
      </c>
      <c r="L1519">
        <v>0</v>
      </c>
      <c r="M1519">
        <v>0</v>
      </c>
      <c r="N1519">
        <v>0</v>
      </c>
      <c r="O1519">
        <v>-737.44</v>
      </c>
      <c r="P1519">
        <v>-95.176000000000002</v>
      </c>
      <c r="Q1519" s="1">
        <v>-4.0277999999999998E-3</v>
      </c>
      <c r="R1519">
        <v>0</v>
      </c>
      <c r="S1519">
        <v>0</v>
      </c>
      <c r="T1519">
        <f t="shared" si="287"/>
        <v>2.1972199999768877E-2</v>
      </c>
      <c r="U1519" s="3">
        <f t="shared" si="288"/>
        <v>2.1196411344558054E-5</v>
      </c>
      <c r="V1519" t="b">
        <f t="shared" si="289"/>
        <v>1</v>
      </c>
      <c r="X1519" s="1">
        <f>B1519*[1]List!F1523</f>
        <v>179373.26399999997</v>
      </c>
      <c r="Y1519">
        <f>10^[1]List!G1523</f>
        <v>448.93470029912589</v>
      </c>
      <c r="Z1519" s="1">
        <f t="shared" si="290"/>
        <v>399.55312850729354</v>
      </c>
      <c r="AA1519" s="3">
        <f t="shared" si="291"/>
        <v>-1.419448196025468E-2</v>
      </c>
      <c r="AB1519" s="3">
        <f t="shared" si="292"/>
        <v>-0.18256222265097435</v>
      </c>
      <c r="AC1519" s="3">
        <f t="shared" si="293"/>
        <v>-9.1815550839282278E-2</v>
      </c>
      <c r="AD1519" s="3">
        <f t="shared" si="294"/>
        <v>-0.71140266255064644</v>
      </c>
      <c r="AE1519" s="3">
        <f t="shared" si="295"/>
        <v>-3.8855874975882699E-6</v>
      </c>
      <c r="AF1519" s="3">
        <f t="shared" si="296"/>
        <v>0</v>
      </c>
      <c r="AG1519" s="3">
        <f t="shared" si="297"/>
        <v>0</v>
      </c>
      <c r="AH1519" s="3">
        <f t="shared" si="298"/>
        <v>1</v>
      </c>
    </row>
    <row r="1520" spans="1:34" x14ac:dyDescent="0.25">
      <c r="A1520" t="s">
        <v>1519</v>
      </c>
      <c r="B1520">
        <v>63.96</v>
      </c>
      <c r="C1520">
        <v>0</v>
      </c>
      <c r="D1520">
        <v>-0.42222999999999999</v>
      </c>
      <c r="E1520">
        <v>0</v>
      </c>
      <c r="F1520" s="1">
        <v>-6.2550000000000001E-3</v>
      </c>
      <c r="G1520">
        <v>0</v>
      </c>
      <c r="H1520">
        <v>0</v>
      </c>
      <c r="I1520">
        <v>-0.34366999999999998</v>
      </c>
      <c r="J1520">
        <v>-1.2735000000000001</v>
      </c>
      <c r="K1520" s="1">
        <v>-3.7691999999999998E-6</v>
      </c>
      <c r="L1520" s="1">
        <v>-3.7303E-4</v>
      </c>
      <c r="M1520">
        <v>0</v>
      </c>
      <c r="N1520">
        <v>0</v>
      </c>
      <c r="O1520">
        <v>-56.841999999999999</v>
      </c>
      <c r="P1520">
        <v>-5.0664999999999996</v>
      </c>
      <c r="Q1520" s="1">
        <v>-2.8611000000000001E-3</v>
      </c>
      <c r="R1520" s="1">
        <v>-4.0094000000000001E-6</v>
      </c>
      <c r="S1520">
        <v>0</v>
      </c>
      <c r="T1520">
        <f t="shared" si="287"/>
        <v>2.6030914000010996E-3</v>
      </c>
      <c r="U1520" s="3">
        <f t="shared" si="288"/>
        <v>4.0698739837415563E-5</v>
      </c>
      <c r="V1520" t="b">
        <f t="shared" si="289"/>
        <v>1</v>
      </c>
      <c r="X1520" s="1">
        <f>B1520*[1]List!F1524</f>
        <v>11020.9476</v>
      </c>
      <c r="Y1520">
        <f>10^[1]List!G1524</f>
        <v>5.6992978311497016</v>
      </c>
      <c r="Z1520" s="1">
        <f t="shared" si="290"/>
        <v>1933.7377913055614</v>
      </c>
      <c r="AA1520" s="3">
        <f t="shared" si="291"/>
        <v>-6.6992651657285804E-3</v>
      </c>
      <c r="AB1520" s="3">
        <f t="shared" si="292"/>
        <v>-2.528997497185741E-2</v>
      </c>
      <c r="AC1520" s="3">
        <f t="shared" si="293"/>
        <v>-7.9213570981863657E-2</v>
      </c>
      <c r="AD1520" s="3">
        <f t="shared" si="294"/>
        <v>-0.88871169480925571</v>
      </c>
      <c r="AE1520" s="3">
        <f t="shared" si="295"/>
        <v>-4.4795331457160723E-5</v>
      </c>
      <c r="AF1520" s="3">
        <f t="shared" si="296"/>
        <v>0</v>
      </c>
      <c r="AG1520" s="3">
        <f t="shared" si="297"/>
        <v>2.3294485215905709E-4</v>
      </c>
      <c r="AH1520" s="3">
        <f t="shared" si="298"/>
        <v>0.99976705514784103</v>
      </c>
    </row>
    <row r="1521" spans="1:34" x14ac:dyDescent="0.25">
      <c r="A1521" t="s">
        <v>1520</v>
      </c>
      <c r="B1521">
        <v>318.91000000000003</v>
      </c>
      <c r="C1521">
        <v>0</v>
      </c>
      <c r="D1521">
        <v>-70.081999999999994</v>
      </c>
      <c r="E1521">
        <v>0</v>
      </c>
      <c r="F1521" s="1">
        <v>-4.8064999999999997E-2</v>
      </c>
      <c r="G1521">
        <v>0</v>
      </c>
      <c r="H1521">
        <v>0</v>
      </c>
      <c r="I1521">
        <v>-26.01</v>
      </c>
      <c r="J1521">
        <v>-222.08</v>
      </c>
      <c r="K1521" s="1">
        <v>-3.1495999999999998E-5</v>
      </c>
      <c r="L1521" s="1">
        <v>-1.0843999999999999E-2</v>
      </c>
      <c r="M1521">
        <v>0</v>
      </c>
      <c r="N1521">
        <v>0</v>
      </c>
      <c r="O1521">
        <v>0</v>
      </c>
      <c r="P1521">
        <v>-0.66295999999999999</v>
      </c>
      <c r="Q1521" s="1">
        <v>-2.4693E-2</v>
      </c>
      <c r="R1521" s="1">
        <v>-4.1806999999999996E-6</v>
      </c>
      <c r="S1521">
        <v>0</v>
      </c>
      <c r="T1521">
        <f t="shared" si="287"/>
        <v>-8.5976766999801956E-3</v>
      </c>
      <c r="U1521" s="3">
        <f t="shared" si="288"/>
        <v>-2.6959570725220892E-5</v>
      </c>
      <c r="V1521" t="b">
        <f t="shared" si="289"/>
        <v>1</v>
      </c>
      <c r="X1521" s="1">
        <f>B1521*[1]List!F1525</f>
        <v>72434.028300000005</v>
      </c>
      <c r="Y1521">
        <f>10^[1]List!G1525</f>
        <v>71.619139737454617</v>
      </c>
      <c r="Z1521" s="1">
        <f t="shared" si="290"/>
        <v>1011.3780836454144</v>
      </c>
      <c r="AA1521" s="3">
        <f t="shared" si="291"/>
        <v>-0.21990550625568336</v>
      </c>
      <c r="AB1521" s="3">
        <f t="shared" si="292"/>
        <v>-0.77796517981875757</v>
      </c>
      <c r="AC1521" s="3">
        <f t="shared" si="293"/>
        <v>-2.0788310181555922E-3</v>
      </c>
      <c r="AD1521" s="3">
        <f t="shared" si="294"/>
        <v>0</v>
      </c>
      <c r="AE1521" s="3">
        <f t="shared" si="295"/>
        <v>-7.7442478128625621E-5</v>
      </c>
      <c r="AF1521" s="3">
        <f t="shared" si="296"/>
        <v>0</v>
      </c>
      <c r="AG1521" s="3">
        <f t="shared" si="297"/>
        <v>4.383497631057469E-5</v>
      </c>
      <c r="AH1521" s="3">
        <f t="shared" si="298"/>
        <v>0.99995616502368945</v>
      </c>
    </row>
    <row r="1522" spans="1:34" x14ac:dyDescent="0.25">
      <c r="A1522" t="s">
        <v>1521</v>
      </c>
      <c r="B1522">
        <v>577.04999999999995</v>
      </c>
      <c r="C1522">
        <v>0</v>
      </c>
      <c r="D1522">
        <v>-94.495000000000005</v>
      </c>
      <c r="E1522">
        <v>0</v>
      </c>
      <c r="F1522">
        <v>-0.11045000000000001</v>
      </c>
      <c r="G1522">
        <v>0</v>
      </c>
      <c r="H1522">
        <v>-87.938000000000002</v>
      </c>
      <c r="I1522">
        <v>-16.204999999999998</v>
      </c>
      <c r="J1522">
        <v>-164.97</v>
      </c>
      <c r="K1522" s="1">
        <v>-3.5441000000000002E-5</v>
      </c>
      <c r="L1522" s="1">
        <v>-1.8058E-3</v>
      </c>
      <c r="M1522">
        <v>-9.5817999999999994</v>
      </c>
      <c r="N1522">
        <v>-151.69999999999999</v>
      </c>
      <c r="O1522">
        <v>0</v>
      </c>
      <c r="P1522">
        <v>-51.552</v>
      </c>
      <c r="Q1522">
        <v>-0.49286000000000002</v>
      </c>
      <c r="R1522" s="1">
        <v>-9.4364000000000007E-5</v>
      </c>
      <c r="S1522">
        <v>0</v>
      </c>
      <c r="T1522">
        <f t="shared" si="287"/>
        <v>2.9543949999952935E-3</v>
      </c>
      <c r="U1522" s="3">
        <f t="shared" si="288"/>
        <v>5.1198249718313727E-6</v>
      </c>
      <c r="V1522" t="b">
        <f t="shared" si="289"/>
        <v>1</v>
      </c>
      <c r="X1522" s="1">
        <f>B1522*[1]List!F1526</f>
        <v>94059.15</v>
      </c>
      <c r="Y1522">
        <f>10^[1]List!G1526</f>
        <v>1.8048675053944527</v>
      </c>
      <c r="Z1522" s="1">
        <f t="shared" si="290"/>
        <v>52114.15780874365</v>
      </c>
      <c r="AA1522" s="3">
        <f t="shared" si="291"/>
        <v>-0.31633905207521018</v>
      </c>
      <c r="AB1522" s="3">
        <f t="shared" si="292"/>
        <v>-0.59346441597955124</v>
      </c>
      <c r="AC1522" s="3">
        <f t="shared" si="293"/>
        <v>-8.9337145827917866E-2</v>
      </c>
      <c r="AD1522" s="3">
        <f t="shared" si="294"/>
        <v>0</v>
      </c>
      <c r="AE1522" s="3">
        <f t="shared" si="295"/>
        <v>-8.5426629234901664E-4</v>
      </c>
      <c r="AF1522" s="3">
        <f t="shared" si="296"/>
        <v>0.47095263654480363</v>
      </c>
      <c r="AG1522" s="3">
        <f t="shared" si="297"/>
        <v>5.3765353776085762E-6</v>
      </c>
      <c r="AH1522" s="3">
        <f t="shared" si="298"/>
        <v>0.52904198691981874</v>
      </c>
    </row>
    <row r="1523" spans="1:34" x14ac:dyDescent="0.25">
      <c r="A1523" t="s">
        <v>1522</v>
      </c>
      <c r="B1523">
        <v>577.03</v>
      </c>
      <c r="C1523">
        <v>0</v>
      </c>
      <c r="D1523">
        <v>-1.0089999999999999</v>
      </c>
      <c r="E1523">
        <v>0</v>
      </c>
      <c r="F1523">
        <v>0</v>
      </c>
      <c r="G1523">
        <v>0</v>
      </c>
      <c r="H1523" s="1">
        <v>-1.5898000000000001E-7</v>
      </c>
      <c r="I1523">
        <v>-18.036999999999999</v>
      </c>
      <c r="J1523">
        <v>-107.55</v>
      </c>
      <c r="K1523">
        <v>0</v>
      </c>
      <c r="L1523">
        <v>0</v>
      </c>
      <c r="M1523" s="1">
        <v>-9.991000000000001E-7</v>
      </c>
      <c r="N1523" s="1">
        <v>-1.2354999999999999E-5</v>
      </c>
      <c r="O1523">
        <v>-445.89</v>
      </c>
      <c r="P1523">
        <v>-4.58</v>
      </c>
      <c r="Q1523" s="1">
        <v>-1.4469999999999999E-3</v>
      </c>
      <c r="R1523">
        <v>0</v>
      </c>
      <c r="S1523">
        <v>0</v>
      </c>
      <c r="T1523">
        <f t="shared" si="287"/>
        <v>-3.7460513080108691E-2</v>
      </c>
      <c r="U1523" s="3">
        <f t="shared" si="288"/>
        <v>-6.4919524253693388E-5</v>
      </c>
      <c r="V1523" t="b">
        <f t="shared" si="289"/>
        <v>1</v>
      </c>
      <c r="X1523" s="1">
        <f>B1523*[1]List!F1527</f>
        <v>79728.235099999991</v>
      </c>
      <c r="Y1523">
        <f>10^[1]List!G1527</f>
        <v>200.72111275665455</v>
      </c>
      <c r="Z1523" s="1">
        <f t="shared" si="290"/>
        <v>397.20901306809213</v>
      </c>
      <c r="AA1523" s="3">
        <f t="shared" si="291"/>
        <v>-1.7486095332651683E-3</v>
      </c>
      <c r="AB1523" s="3">
        <f t="shared" si="292"/>
        <v>-0.21764381982583225</v>
      </c>
      <c r="AC1523" s="3">
        <f t="shared" si="293"/>
        <v>-7.9371956397414345E-3</v>
      </c>
      <c r="AD1523" s="3">
        <f t="shared" si="294"/>
        <v>-0.77273278685683588</v>
      </c>
      <c r="AE1523" s="3">
        <f t="shared" si="295"/>
        <v>-2.507668578756737E-6</v>
      </c>
      <c r="AF1523" s="3">
        <f t="shared" si="296"/>
        <v>1.0633344677404923E-7</v>
      </c>
      <c r="AG1523" s="3">
        <f t="shared" si="297"/>
        <v>0</v>
      </c>
      <c r="AH1523" s="3">
        <f t="shared" si="298"/>
        <v>0.99999989366655329</v>
      </c>
    </row>
    <row r="1524" spans="1:34" x14ac:dyDescent="0.25">
      <c r="A1524" t="s">
        <v>1523</v>
      </c>
      <c r="B1524">
        <v>250.28</v>
      </c>
      <c r="C1524">
        <v>0</v>
      </c>
      <c r="D1524">
        <v>-26.411999999999999</v>
      </c>
      <c r="E1524">
        <v>0</v>
      </c>
      <c r="F1524">
        <v>0</v>
      </c>
      <c r="G1524">
        <v>0</v>
      </c>
      <c r="H1524">
        <v>0</v>
      </c>
      <c r="I1524">
        <v>-28.855</v>
      </c>
      <c r="J1524">
        <v>-186.33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-8.6376000000000008</v>
      </c>
      <c r="Q1524" s="1">
        <v>-4.8782000000000002E-5</v>
      </c>
      <c r="R1524">
        <v>0</v>
      </c>
      <c r="S1524">
        <v>0</v>
      </c>
      <c r="T1524">
        <f t="shared" si="287"/>
        <v>4.5351217999991894E-2</v>
      </c>
      <c r="U1524" s="3">
        <f t="shared" si="288"/>
        <v>1.812019258430234E-4</v>
      </c>
      <c r="V1524" t="b">
        <f t="shared" si="289"/>
        <v>1</v>
      </c>
      <c r="X1524" s="1">
        <f>B1524*[1]List!F1528</f>
        <v>30076.1476</v>
      </c>
      <c r="Y1524">
        <f>10^[1]List!G1528</f>
        <v>751.25048257432991</v>
      </c>
      <c r="Z1524" s="1">
        <f t="shared" si="290"/>
        <v>40.034779740756065</v>
      </c>
      <c r="AA1524" s="3">
        <f t="shared" si="291"/>
        <v>-0.10552980661658942</v>
      </c>
      <c r="AB1524" s="3">
        <f t="shared" si="292"/>
        <v>-0.85977704970433111</v>
      </c>
      <c r="AC1524" s="3">
        <f t="shared" si="293"/>
        <v>-3.4511746843535245E-2</v>
      </c>
      <c r="AD1524" s="3">
        <f t="shared" si="294"/>
        <v>0</v>
      </c>
      <c r="AE1524" s="3">
        <f t="shared" si="295"/>
        <v>-1.949097011347291E-7</v>
      </c>
      <c r="AF1524" s="3">
        <f t="shared" si="296"/>
        <v>0</v>
      </c>
      <c r="AG1524" s="3">
        <f t="shared" si="297"/>
        <v>0</v>
      </c>
      <c r="AH1524" s="3">
        <f t="shared" si="298"/>
        <v>1</v>
      </c>
    </row>
    <row r="1525" spans="1:34" x14ac:dyDescent="0.25">
      <c r="A1525" t="s">
        <v>1524</v>
      </c>
      <c r="B1525">
        <v>88.231999999999999</v>
      </c>
      <c r="C1525">
        <v>0</v>
      </c>
      <c r="D1525">
        <v>-0.11851</v>
      </c>
      <c r="E1525">
        <v>0</v>
      </c>
      <c r="F1525" s="1">
        <v>-9.6159000000000001E-3</v>
      </c>
      <c r="G1525">
        <v>0</v>
      </c>
      <c r="H1525" s="1">
        <v>-1.2784000000000001E-3</v>
      </c>
      <c r="I1525">
        <v>-2.7319</v>
      </c>
      <c r="J1525">
        <v>-15.718</v>
      </c>
      <c r="K1525" s="1">
        <v>-6.5369E-6</v>
      </c>
      <c r="L1525" s="1">
        <v>-2.0336E-3</v>
      </c>
      <c r="M1525" s="1">
        <v>-2.0972000000000001E-2</v>
      </c>
      <c r="N1525">
        <v>-0.22993</v>
      </c>
      <c r="O1525">
        <v>-68.784999999999997</v>
      </c>
      <c r="P1525">
        <v>-0.62124000000000001</v>
      </c>
      <c r="Q1525" s="1">
        <v>-6.2065000000000002E-3</v>
      </c>
      <c r="R1525" s="1">
        <v>-1.0163999999999999E-6</v>
      </c>
      <c r="S1525">
        <v>0</v>
      </c>
      <c r="T1525">
        <f t="shared" si="287"/>
        <v>-1.2693953300004611E-2</v>
      </c>
      <c r="U1525" s="3">
        <f t="shared" si="288"/>
        <v>-1.4387017521992713E-4</v>
      </c>
      <c r="V1525" t="b">
        <f t="shared" si="289"/>
        <v>1</v>
      </c>
      <c r="X1525" s="1">
        <f>B1525*[1]List!F1529</f>
        <v>12720.407439999999</v>
      </c>
      <c r="Y1525">
        <f>10^[1]List!G1529</f>
        <v>7.8430144639484602</v>
      </c>
      <c r="Z1525" s="1">
        <f t="shared" si="290"/>
        <v>1621.8773404627996</v>
      </c>
      <c r="AA1525" s="3">
        <f t="shared" si="291"/>
        <v>-1.4666368211079884E-3</v>
      </c>
      <c r="AB1525" s="3">
        <f t="shared" si="292"/>
        <v>-0.21197345789396138</v>
      </c>
      <c r="AC1525" s="3">
        <f t="shared" si="293"/>
        <v>-7.0409828633602326E-3</v>
      </c>
      <c r="AD1525" s="3">
        <f t="shared" si="294"/>
        <v>-0.77959243811768975</v>
      </c>
      <c r="AE1525" s="3">
        <f t="shared" si="295"/>
        <v>-7.0354479100553092E-5</v>
      </c>
      <c r="AF1525" s="3">
        <f t="shared" si="296"/>
        <v>1.3415180332671464E-2</v>
      </c>
      <c r="AG1525" s="3">
        <f t="shared" si="297"/>
        <v>1.0908165107028771E-4</v>
      </c>
      <c r="AH1525" s="3">
        <f t="shared" si="298"/>
        <v>0.98647573801625821</v>
      </c>
    </row>
    <row r="1526" spans="1:34" x14ac:dyDescent="0.25">
      <c r="A1526" t="s">
        <v>1525</v>
      </c>
      <c r="B1526">
        <v>53.610999999999997</v>
      </c>
      <c r="C1526">
        <v>0</v>
      </c>
      <c r="D1526" s="1">
        <v>-7.4806999999999998E-2</v>
      </c>
      <c r="E1526">
        <v>0</v>
      </c>
      <c r="F1526">
        <v>0</v>
      </c>
      <c r="G1526">
        <v>0</v>
      </c>
      <c r="H1526">
        <v>0</v>
      </c>
      <c r="I1526">
        <v>-0.85006999999999999</v>
      </c>
      <c r="J1526">
        <v>-4.9606000000000003</v>
      </c>
      <c r="K1526">
        <v>0</v>
      </c>
      <c r="L1526">
        <v>0</v>
      </c>
      <c r="M1526">
        <v>0</v>
      </c>
      <c r="N1526">
        <v>0</v>
      </c>
      <c r="O1526">
        <v>-46.981000000000002</v>
      </c>
      <c r="P1526">
        <v>-0.74156</v>
      </c>
      <c r="Q1526" s="1">
        <v>-9.7551000000000002E-5</v>
      </c>
      <c r="R1526">
        <v>0</v>
      </c>
      <c r="S1526">
        <v>0</v>
      </c>
      <c r="T1526">
        <f t="shared" si="287"/>
        <v>2.8654489999938317E-3</v>
      </c>
      <c r="U1526" s="3">
        <f t="shared" si="288"/>
        <v>5.344890041211378E-5</v>
      </c>
      <c r="V1526" t="b">
        <f t="shared" si="289"/>
        <v>1</v>
      </c>
      <c r="X1526" s="1">
        <f>B1526*[1]List!F1530</f>
        <v>9230.7419800000007</v>
      </c>
      <c r="Y1526">
        <f>10^[1]List!G1530</f>
        <v>106.07577804222623</v>
      </c>
      <c r="Z1526" s="1">
        <f t="shared" si="290"/>
        <v>87.020261838904105</v>
      </c>
      <c r="AA1526" s="3">
        <f t="shared" si="291"/>
        <v>-1.3953666225214976E-3</v>
      </c>
      <c r="AB1526" s="3">
        <f t="shared" si="292"/>
        <v>-0.10838577903788402</v>
      </c>
      <c r="AC1526" s="3">
        <f t="shared" si="293"/>
        <v>-1.383223592173248E-2</v>
      </c>
      <c r="AD1526" s="3">
        <f t="shared" si="294"/>
        <v>-0.87633134990953354</v>
      </c>
      <c r="AE1526" s="3">
        <f t="shared" si="295"/>
        <v>-1.819607916285837E-6</v>
      </c>
      <c r="AF1526" s="3">
        <f t="shared" si="296"/>
        <v>0</v>
      </c>
      <c r="AG1526" s="3">
        <f t="shared" si="297"/>
        <v>0</v>
      </c>
      <c r="AH1526" s="3">
        <f t="shared" si="298"/>
        <v>1</v>
      </c>
    </row>
    <row r="1527" spans="1:34" x14ac:dyDescent="0.25">
      <c r="A1527" t="s">
        <v>1526</v>
      </c>
      <c r="B1527">
        <v>29.864999999999998</v>
      </c>
      <c r="C1527">
        <v>0</v>
      </c>
      <c r="D1527">
        <v>-2.6385999999999998</v>
      </c>
      <c r="E1527">
        <v>0</v>
      </c>
      <c r="F1527">
        <v>0</v>
      </c>
      <c r="G1527">
        <v>0</v>
      </c>
      <c r="H1527" s="1">
        <v>-7.3935000000000003E-5</v>
      </c>
      <c r="I1527">
        <v>-3.6783000000000001</v>
      </c>
      <c r="J1527">
        <v>-23.029</v>
      </c>
      <c r="K1527">
        <v>0</v>
      </c>
      <c r="L1527">
        <v>0</v>
      </c>
      <c r="M1527" s="1">
        <v>-4.2376999999999998E-5</v>
      </c>
      <c r="N1527" s="1">
        <v>-5.8606000000000001E-4</v>
      </c>
      <c r="O1527">
        <v>-0.51295999999999997</v>
      </c>
      <c r="P1527" s="1">
        <v>-3.3919000000000002E-3</v>
      </c>
      <c r="Q1527" s="1">
        <v>-5.4469999999999999E-5</v>
      </c>
      <c r="R1527">
        <v>0</v>
      </c>
      <c r="S1527">
        <v>0</v>
      </c>
      <c r="T1527">
        <f t="shared" si="287"/>
        <v>1.9912579999984731E-3</v>
      </c>
      <c r="U1527" s="3">
        <f t="shared" si="288"/>
        <v>6.667530554155276E-5</v>
      </c>
      <c r="V1527" t="b">
        <f t="shared" si="289"/>
        <v>1</v>
      </c>
      <c r="X1527" s="1">
        <f>B1527*[1]List!F1531</f>
        <v>7445.0458499999995</v>
      </c>
      <c r="Y1527">
        <f>10^[1]List!G1531</f>
        <v>4.2379049122109356</v>
      </c>
      <c r="Z1527" s="1">
        <f t="shared" si="290"/>
        <v>1756.775105677367</v>
      </c>
      <c r="AA1527" s="3">
        <f t="shared" si="291"/>
        <v>-8.8353388079691952E-2</v>
      </c>
      <c r="AB1527" s="3">
        <f t="shared" si="292"/>
        <v>-0.89428857984262522</v>
      </c>
      <c r="AC1527" s="3">
        <f t="shared" si="293"/>
        <v>-1.135744182153022E-4</v>
      </c>
      <c r="AD1527" s="3">
        <f t="shared" si="294"/>
        <v>-1.7175958479825882E-2</v>
      </c>
      <c r="AE1527" s="3">
        <f t="shared" si="295"/>
        <v>-1.8238741001171941E-6</v>
      </c>
      <c r="AF1527" s="3">
        <f t="shared" si="296"/>
        <v>2.3529979177620935E-5</v>
      </c>
      <c r="AG1527" s="3">
        <f t="shared" si="297"/>
        <v>0</v>
      </c>
      <c r="AH1527" s="3">
        <f t="shared" si="298"/>
        <v>0.99997647002082235</v>
      </c>
    </row>
    <row r="1528" spans="1:34" x14ac:dyDescent="0.25">
      <c r="A1528" t="s">
        <v>1527</v>
      </c>
      <c r="B1528">
        <v>1.7250000000000001</v>
      </c>
      <c r="C1528">
        <v>0</v>
      </c>
      <c r="D1528" s="1">
        <v>-5.8012000000000005E-4</v>
      </c>
      <c r="E1528">
        <v>0</v>
      </c>
      <c r="F1528" s="1">
        <v>-1.5406E-4</v>
      </c>
      <c r="G1528">
        <v>0</v>
      </c>
      <c r="H1528">
        <v>0</v>
      </c>
      <c r="I1528" s="1">
        <v>-1.585E-2</v>
      </c>
      <c r="J1528" s="1">
        <v>-7.7075000000000005E-2</v>
      </c>
      <c r="K1528" s="1">
        <v>-1.2949999999999999E-7</v>
      </c>
      <c r="L1528" s="1">
        <v>-4.4873000000000002E-5</v>
      </c>
      <c r="M1528">
        <v>0</v>
      </c>
      <c r="N1528">
        <v>0</v>
      </c>
      <c r="O1528">
        <v>-1.6005</v>
      </c>
      <c r="P1528" s="1">
        <v>-3.0530999999999999E-2</v>
      </c>
      <c r="Q1528" s="1">
        <v>-3.7389999999999998E-4</v>
      </c>
      <c r="R1528" s="1">
        <v>-1.4076999999999999E-8</v>
      </c>
      <c r="S1528">
        <v>0</v>
      </c>
      <c r="T1528">
        <f t="shared" si="287"/>
        <v>-1.0909657699995461E-4</v>
      </c>
      <c r="U1528" s="3">
        <f t="shared" si="288"/>
        <v>-6.3244392463741796E-5</v>
      </c>
      <c r="V1528" t="b">
        <f t="shared" si="289"/>
        <v>1</v>
      </c>
      <c r="X1528" s="1">
        <f>B1528*[1]List!F1532</f>
        <v>480.15375000000006</v>
      </c>
      <c r="Y1528">
        <f>10^[1]List!G1532</f>
        <v>0.27439141786666599</v>
      </c>
      <c r="Z1528" s="1">
        <f t="shared" si="290"/>
        <v>1749.8861798706816</v>
      </c>
      <c r="AA1528" s="3">
        <f t="shared" si="291"/>
        <v>-4.2561159420289858E-4</v>
      </c>
      <c r="AB1528" s="3">
        <f t="shared" si="292"/>
        <v>-5.3895653623188405E-2</v>
      </c>
      <c r="AC1528" s="3">
        <f t="shared" si="293"/>
        <v>-1.7699130434782606E-2</v>
      </c>
      <c r="AD1528" s="3">
        <f t="shared" si="294"/>
        <v>-0.92782608695652169</v>
      </c>
      <c r="AE1528" s="3">
        <f t="shared" si="295"/>
        <v>-2.1676178376811594E-4</v>
      </c>
      <c r="AF1528" s="3">
        <f t="shared" si="296"/>
        <v>0</v>
      </c>
      <c r="AG1528" s="3">
        <f t="shared" si="297"/>
        <v>4.840539828962573E-4</v>
      </c>
      <c r="AH1528" s="3">
        <f t="shared" si="298"/>
        <v>0.9995159460171037</v>
      </c>
    </row>
    <row r="1529" spans="1:34" x14ac:dyDescent="0.25">
      <c r="A1529" t="s">
        <v>1528</v>
      </c>
      <c r="B1529">
        <v>7021.8</v>
      </c>
      <c r="C1529">
        <v>0</v>
      </c>
      <c r="D1529">
        <v>-109.71</v>
      </c>
      <c r="E1529">
        <v>0</v>
      </c>
      <c r="F1529">
        <v>0</v>
      </c>
      <c r="G1529" s="1">
        <v>6.5625000000000003E-6</v>
      </c>
      <c r="H1529">
        <v>0</v>
      </c>
      <c r="I1529">
        <v>-693.57</v>
      </c>
      <c r="J1529">
        <v>-4287.6000000000004</v>
      </c>
      <c r="K1529">
        <v>0</v>
      </c>
      <c r="L1529">
        <v>0</v>
      </c>
      <c r="M1529" s="1">
        <v>-7.0650999999999999E-7</v>
      </c>
      <c r="N1529">
        <v>0</v>
      </c>
      <c r="O1529">
        <v>-1926.9</v>
      </c>
      <c r="P1529">
        <v>-4.1817000000000002</v>
      </c>
      <c r="Q1529" s="1">
        <v>-7.8392000000000002E-4</v>
      </c>
      <c r="R1529">
        <v>0</v>
      </c>
      <c r="S1529">
        <v>0</v>
      </c>
      <c r="T1529">
        <f t="shared" si="287"/>
        <v>-0.16247806401010673</v>
      </c>
      <c r="U1529" s="3">
        <f t="shared" si="288"/>
        <v>-2.3139090263195579E-5</v>
      </c>
      <c r="V1529" t="b">
        <f t="shared" si="289"/>
        <v>1</v>
      </c>
      <c r="X1529" s="1">
        <f>B1529*[1]List!F1533</f>
        <v>942185.12400000007</v>
      </c>
      <c r="Y1529">
        <f>10^[1]List!G1533</f>
        <v>6804.4199515468981</v>
      </c>
      <c r="Z1529" s="1">
        <f t="shared" si="290"/>
        <v>138.46663355717871</v>
      </c>
      <c r="AA1529" s="3">
        <f t="shared" si="291"/>
        <v>-1.5624197988763563E-2</v>
      </c>
      <c r="AB1529" s="3">
        <f t="shared" si="292"/>
        <v>-0.70938648219922384</v>
      </c>
      <c r="AC1529" s="3">
        <f t="shared" si="293"/>
        <v>-5.9553106041186025E-4</v>
      </c>
      <c r="AD1529" s="3">
        <f t="shared" si="294"/>
        <v>-0.27441681620097413</v>
      </c>
      <c r="AE1529" s="3">
        <f t="shared" si="295"/>
        <v>-1.1164088980033609E-7</v>
      </c>
      <c r="AF1529" s="3">
        <f t="shared" si="296"/>
        <v>1.4183615493946026E-10</v>
      </c>
      <c r="AG1529" s="3">
        <f t="shared" si="297"/>
        <v>0</v>
      </c>
      <c r="AH1529" s="3">
        <f t="shared" si="298"/>
        <v>0.99999999985816379</v>
      </c>
    </row>
    <row r="1530" spans="1:34" x14ac:dyDescent="0.25">
      <c r="A1530" t="s">
        <v>1529</v>
      </c>
      <c r="B1530">
        <v>1377.5</v>
      </c>
      <c r="C1530">
        <v>0</v>
      </c>
      <c r="D1530">
        <v>-157.76</v>
      </c>
      <c r="E1530">
        <v>0</v>
      </c>
      <c r="F1530">
        <v>-0.10783</v>
      </c>
      <c r="G1530">
        <v>0</v>
      </c>
      <c r="H1530">
        <v>0</v>
      </c>
      <c r="I1530">
        <v>-5.3948</v>
      </c>
      <c r="J1530">
        <v>-33.371000000000002</v>
      </c>
      <c r="K1530" s="1">
        <v>-3.3342E-5</v>
      </c>
      <c r="L1530" s="1">
        <v>-3.9155000000000002E-2</v>
      </c>
      <c r="M1530">
        <v>0</v>
      </c>
      <c r="N1530">
        <v>0</v>
      </c>
      <c r="O1530">
        <v>-65.11</v>
      </c>
      <c r="P1530">
        <v>-1115.5</v>
      </c>
      <c r="Q1530">
        <v>-0.32197999999999999</v>
      </c>
      <c r="R1530" s="1">
        <v>-5.7412000000000002E-6</v>
      </c>
      <c r="S1530">
        <v>0</v>
      </c>
      <c r="T1530">
        <f t="shared" si="287"/>
        <v>-0.10480408319992772</v>
      </c>
      <c r="U1530" s="3">
        <f t="shared" si="288"/>
        <v>-7.6082819019911225E-5</v>
      </c>
      <c r="V1530" t="b">
        <f t="shared" si="289"/>
        <v>1</v>
      </c>
      <c r="X1530" s="1">
        <f>B1530*[1]List!F1534</f>
        <v>231860.8</v>
      </c>
      <c r="Y1530">
        <f>10^[1]List!G1534</f>
        <v>0.64099525173162908</v>
      </c>
      <c r="Z1530" s="1">
        <f t="shared" si="290"/>
        <v>361719.9961678891</v>
      </c>
      <c r="AA1530" s="3">
        <f t="shared" si="291"/>
        <v>-0.11460459528130672</v>
      </c>
      <c r="AB1530" s="3">
        <f t="shared" si="292"/>
        <v>-2.8170590447912886E-2</v>
      </c>
      <c r="AC1530" s="3">
        <f t="shared" si="293"/>
        <v>-0.80980036297640656</v>
      </c>
      <c r="AD1530" s="3">
        <f t="shared" si="294"/>
        <v>-4.7266787658802177E-2</v>
      </c>
      <c r="AE1530" s="3">
        <f t="shared" si="295"/>
        <v>-2.3374645459165155E-4</v>
      </c>
      <c r="AF1530" s="3">
        <f t="shared" si="296"/>
        <v>0</v>
      </c>
      <c r="AG1530" s="3">
        <f t="shared" si="297"/>
        <v>1.0098789788215213E-3</v>
      </c>
      <c r="AH1530" s="3">
        <f t="shared" si="298"/>
        <v>0.99899012102117846</v>
      </c>
    </row>
    <row r="1531" spans="1:34" x14ac:dyDescent="0.25">
      <c r="A1531" t="s">
        <v>1530</v>
      </c>
      <c r="B1531">
        <v>10.7</v>
      </c>
      <c r="C1531">
        <v>0</v>
      </c>
      <c r="D1531">
        <v>-0.57867000000000002</v>
      </c>
      <c r="E1531">
        <v>0</v>
      </c>
      <c r="F1531" s="1">
        <v>-3.4540999999999999E-4</v>
      </c>
      <c r="G1531">
        <v>0</v>
      </c>
      <c r="H1531">
        <v>0</v>
      </c>
      <c r="I1531">
        <v>-0.46282000000000001</v>
      </c>
      <c r="J1531">
        <v>-4.3979999999999997</v>
      </c>
      <c r="K1531" s="1">
        <v>-6.5172999999999997E-8</v>
      </c>
      <c r="L1531" s="1">
        <v>-1.9984999999999999E-5</v>
      </c>
      <c r="M1531">
        <v>0</v>
      </c>
      <c r="N1531">
        <v>0</v>
      </c>
      <c r="O1531">
        <v>-4.4225000000000003</v>
      </c>
      <c r="P1531">
        <v>-0.83621000000000001</v>
      </c>
      <c r="Q1531" s="1">
        <v>-1.5555E-3</v>
      </c>
      <c r="R1531" s="1">
        <v>-9.5134999999999995E-9</v>
      </c>
      <c r="S1531">
        <v>0</v>
      </c>
      <c r="T1531">
        <f t="shared" si="287"/>
        <v>-1.2096968650173992E-4</v>
      </c>
      <c r="U1531" s="3">
        <f t="shared" si="288"/>
        <v>-1.1305578177732704E-5</v>
      </c>
      <c r="V1531" t="b">
        <f t="shared" si="289"/>
        <v>1</v>
      </c>
      <c r="X1531" s="1">
        <f>B1531*[1]List!F1535</f>
        <v>2110.1469999999999</v>
      </c>
      <c r="Y1531">
        <f>10^[1]List!G1535</f>
        <v>74.92731120417811</v>
      </c>
      <c r="Z1531" s="1">
        <f t="shared" si="290"/>
        <v>28.162588061512256</v>
      </c>
      <c r="AA1531" s="3">
        <f t="shared" si="291"/>
        <v>-5.4113589719626175E-2</v>
      </c>
      <c r="AB1531" s="3">
        <f t="shared" si="292"/>
        <v>-0.4542841168385981</v>
      </c>
      <c r="AC1531" s="3">
        <f t="shared" si="293"/>
        <v>-7.8150467289719638E-2</v>
      </c>
      <c r="AD1531" s="3">
        <f t="shared" si="294"/>
        <v>-0.41331775700934587</v>
      </c>
      <c r="AE1531" s="3">
        <f t="shared" si="295"/>
        <v>-1.4537472088785048E-4</v>
      </c>
      <c r="AF1531" s="3">
        <f t="shared" si="296"/>
        <v>0</v>
      </c>
      <c r="AG1531" s="3">
        <f t="shared" si="297"/>
        <v>4.124837022622541E-6</v>
      </c>
      <c r="AH1531" s="3">
        <f t="shared" si="298"/>
        <v>0.99999587516297739</v>
      </c>
    </row>
    <row r="1532" spans="1:34" x14ac:dyDescent="0.25">
      <c r="A1532" t="s">
        <v>1531</v>
      </c>
      <c r="B1532">
        <v>57.134999999999998</v>
      </c>
      <c r="C1532">
        <v>0</v>
      </c>
      <c r="D1532">
        <v>-12.749000000000001</v>
      </c>
      <c r="E1532">
        <v>0</v>
      </c>
      <c r="F1532">
        <v>0</v>
      </c>
      <c r="G1532">
        <v>0</v>
      </c>
      <c r="H1532">
        <v>-3.1034999999999999</v>
      </c>
      <c r="I1532">
        <v>-3.0070000000000001</v>
      </c>
      <c r="J1532">
        <v>-30.52</v>
      </c>
      <c r="K1532">
        <v>0</v>
      </c>
      <c r="L1532">
        <v>0</v>
      </c>
      <c r="M1532">
        <v>-0.43447000000000002</v>
      </c>
      <c r="N1532">
        <v>-7.2138999999999998</v>
      </c>
      <c r="O1532">
        <v>0</v>
      </c>
      <c r="P1532">
        <v>-0.10774</v>
      </c>
      <c r="Q1532" s="1">
        <v>-2.901E-4</v>
      </c>
      <c r="R1532">
        <v>0</v>
      </c>
      <c r="S1532">
        <v>0</v>
      </c>
      <c r="T1532">
        <f t="shared" si="287"/>
        <v>-9.0009999999850058E-4</v>
      </c>
      <c r="U1532" s="3">
        <f t="shared" si="288"/>
        <v>-1.5753916163446234E-5</v>
      </c>
      <c r="V1532" t="b">
        <f t="shared" si="289"/>
        <v>1</v>
      </c>
      <c r="X1532" s="1">
        <f>B1532*[1]List!F1536</f>
        <v>5377.4890649999998</v>
      </c>
      <c r="Y1532">
        <f>10^[1]List!G1536</f>
        <v>11.448277502901531</v>
      </c>
      <c r="Z1532" s="1">
        <f t="shared" si="290"/>
        <v>469.72036305348917</v>
      </c>
      <c r="AA1532" s="3">
        <f t="shared" si="291"/>
        <v>-0.27745690032379455</v>
      </c>
      <c r="AB1532" s="3">
        <f t="shared" si="292"/>
        <v>-0.72066806685919316</v>
      </c>
      <c r="AC1532" s="3">
        <f t="shared" si="293"/>
        <v>-1.8857092850266912E-3</v>
      </c>
      <c r="AD1532" s="3">
        <f t="shared" si="294"/>
        <v>0</v>
      </c>
      <c r="AE1532" s="3">
        <f t="shared" si="295"/>
        <v>-5.0774481491205039E-6</v>
      </c>
      <c r="AF1532" s="3">
        <f t="shared" si="296"/>
        <v>0.18575109343279733</v>
      </c>
      <c r="AG1532" s="3">
        <f t="shared" si="297"/>
        <v>0</v>
      </c>
      <c r="AH1532" s="3">
        <f t="shared" si="298"/>
        <v>0.81424890656720272</v>
      </c>
    </row>
    <row r="1533" spans="1:34" x14ac:dyDescent="0.25">
      <c r="A1533" t="s">
        <v>1532</v>
      </c>
      <c r="B1533">
        <v>6.9020000000000001</v>
      </c>
      <c r="C1533">
        <v>0</v>
      </c>
      <c r="D1533" s="1">
        <v>-1.4538000000000001E-2</v>
      </c>
      <c r="E1533">
        <v>0</v>
      </c>
      <c r="F1533">
        <v>0</v>
      </c>
      <c r="G1533">
        <v>0</v>
      </c>
      <c r="H1533" s="1">
        <v>-5.5474999999999999E-8</v>
      </c>
      <c r="I1533">
        <v>-0.35110000000000002</v>
      </c>
      <c r="J1533">
        <v>-1.8816999999999999</v>
      </c>
      <c r="K1533">
        <v>0</v>
      </c>
      <c r="L1533">
        <v>0</v>
      </c>
      <c r="M1533" s="1">
        <v>-3.4354000000000002E-7</v>
      </c>
      <c r="N1533" s="1">
        <v>-4.2987E-6</v>
      </c>
      <c r="O1533">
        <v>-4.6512000000000002</v>
      </c>
      <c r="P1533" s="1">
        <v>-3.4193000000000001E-3</v>
      </c>
      <c r="Q1533" s="1">
        <v>-1.6398000000000001E-4</v>
      </c>
      <c r="R1533">
        <v>0</v>
      </c>
      <c r="S1533">
        <v>0</v>
      </c>
      <c r="T1533">
        <f t="shared" si="287"/>
        <v>-1.2597771499937049E-4</v>
      </c>
      <c r="U1533" s="3">
        <f t="shared" si="288"/>
        <v>-1.8252349318946752E-5</v>
      </c>
      <c r="V1533" t="b">
        <f t="shared" si="289"/>
        <v>1</v>
      </c>
      <c r="X1533" s="1">
        <f>B1533*[1]List!F1537</f>
        <v>1443.8984</v>
      </c>
      <c r="Y1533">
        <f>10^[1]List!G1537</f>
        <v>67.878689288646825</v>
      </c>
      <c r="Z1533" s="1">
        <f t="shared" si="290"/>
        <v>21.271748396024229</v>
      </c>
      <c r="AA1533" s="3">
        <f t="shared" si="291"/>
        <v>-2.1063540241958853E-3</v>
      </c>
      <c r="AB1533" s="3">
        <f t="shared" si="292"/>
        <v>-0.32350110725007247</v>
      </c>
      <c r="AC1533" s="3">
        <f t="shared" si="293"/>
        <v>-4.9540712836858877E-4</v>
      </c>
      <c r="AD1533" s="3">
        <f t="shared" si="294"/>
        <v>-0.67389162561576355</v>
      </c>
      <c r="AE1533" s="3">
        <f t="shared" si="295"/>
        <v>-2.3758330918574327E-5</v>
      </c>
      <c r="AF1533" s="3">
        <f t="shared" si="296"/>
        <v>2.079107106899778E-6</v>
      </c>
      <c r="AG1533" s="3">
        <f t="shared" si="297"/>
        <v>0</v>
      </c>
      <c r="AH1533" s="3">
        <f t="shared" si="298"/>
        <v>0.99999792089289308</v>
      </c>
    </row>
    <row r="1534" spans="1:34" x14ac:dyDescent="0.25">
      <c r="A1534" t="s">
        <v>1533</v>
      </c>
      <c r="B1534">
        <v>490.55</v>
      </c>
      <c r="C1534">
        <v>0</v>
      </c>
      <c r="D1534">
        <v>-7.4280999999999997</v>
      </c>
      <c r="E1534">
        <v>0</v>
      </c>
      <c r="F1534">
        <v>0</v>
      </c>
      <c r="G1534">
        <v>0</v>
      </c>
      <c r="H1534">
        <v>-40.015999999999998</v>
      </c>
      <c r="I1534">
        <v>-36.162999999999997</v>
      </c>
      <c r="J1534">
        <v>-72.453999999999994</v>
      </c>
      <c r="K1534">
        <v>0</v>
      </c>
      <c r="L1534">
        <v>0</v>
      </c>
      <c r="M1534">
        <v>-24.445</v>
      </c>
      <c r="N1534">
        <v>-308.82</v>
      </c>
      <c r="O1534">
        <v>-1.1872</v>
      </c>
      <c r="P1534" s="1">
        <v>-1.7672E-2</v>
      </c>
      <c r="Q1534" s="1">
        <v>-1.2148E-4</v>
      </c>
      <c r="R1534">
        <v>0</v>
      </c>
      <c r="S1534">
        <v>0</v>
      </c>
      <c r="T1534">
        <f t="shared" si="287"/>
        <v>1.8906520000014609E-2</v>
      </c>
      <c r="U1534" s="3">
        <f t="shared" si="288"/>
        <v>3.8541473855905837E-5</v>
      </c>
      <c r="V1534" t="b">
        <f t="shared" si="289"/>
        <v>1</v>
      </c>
      <c r="X1534" s="1">
        <f>B1534*[1]List!F1538</f>
        <v>53533.7215</v>
      </c>
      <c r="Y1534">
        <f>10^[1]List!G1538</f>
        <v>5.056935783853266</v>
      </c>
      <c r="Z1534" s="1">
        <f t="shared" si="290"/>
        <v>10586.197608229972</v>
      </c>
      <c r="AA1534" s="3">
        <f t="shared" si="291"/>
        <v>-9.6716134950565691E-2</v>
      </c>
      <c r="AB1534" s="3">
        <f t="shared" si="292"/>
        <v>-0.90078891040668629</v>
      </c>
      <c r="AC1534" s="3">
        <f t="shared" si="293"/>
        <v>-3.6024870043828357E-5</v>
      </c>
      <c r="AD1534" s="3">
        <f t="shared" si="294"/>
        <v>-2.420140658444603E-3</v>
      </c>
      <c r="AE1534" s="3">
        <f t="shared" si="295"/>
        <v>-2.4764040362858012E-7</v>
      </c>
      <c r="AF1534" s="3">
        <f t="shared" si="296"/>
        <v>0.7541945587283484</v>
      </c>
      <c r="AG1534" s="3">
        <f t="shared" si="297"/>
        <v>0</v>
      </c>
      <c r="AH1534" s="3">
        <f t="shared" si="298"/>
        <v>0.24580544127165171</v>
      </c>
    </row>
    <row r="1535" spans="1:34" x14ac:dyDescent="0.25">
      <c r="A1535" t="s">
        <v>1534</v>
      </c>
      <c r="B1535">
        <v>78.853999999999999</v>
      </c>
      <c r="C1535">
        <v>0</v>
      </c>
      <c r="D1535" s="1">
        <v>-2.4545000000000001E-3</v>
      </c>
      <c r="E1535">
        <v>0</v>
      </c>
      <c r="F1535" s="1">
        <v>-8.8532000000000003E-3</v>
      </c>
      <c r="G1535">
        <v>0</v>
      </c>
      <c r="H1535">
        <v>-13.558</v>
      </c>
      <c r="I1535">
        <v>-3.6259999999999999</v>
      </c>
      <c r="J1535">
        <v>-2.0125000000000002</v>
      </c>
      <c r="K1535" s="1">
        <v>-4.0118000000000003E-6</v>
      </c>
      <c r="L1535" s="1">
        <v>-1.3301000000000001E-3</v>
      </c>
      <c r="M1535">
        <v>-4.0115999999999996</v>
      </c>
      <c r="N1535">
        <v>-55.17</v>
      </c>
      <c r="O1535">
        <v>-0.45911999999999997</v>
      </c>
      <c r="P1535" s="1">
        <v>-2.2030999999999999E-3</v>
      </c>
      <c r="Q1535" s="1">
        <v>-2.4559E-5</v>
      </c>
      <c r="R1535" s="1">
        <v>-2.6395999999999999E-7</v>
      </c>
      <c r="S1535">
        <v>0</v>
      </c>
      <c r="T1535">
        <f t="shared" si="287"/>
        <v>1.9102652399869031E-3</v>
      </c>
      <c r="U1535" s="3">
        <f t="shared" si="288"/>
        <v>2.4225343546134668E-5</v>
      </c>
      <c r="V1535" t="b">
        <f t="shared" si="289"/>
        <v>1</v>
      </c>
      <c r="X1535" s="1">
        <f>B1535*[1]List!F1539</f>
        <v>13178.080480000001</v>
      </c>
      <c r="Y1535">
        <f>10^[1]List!G1539</f>
        <v>137.61152650002191</v>
      </c>
      <c r="Z1535" s="1">
        <f t="shared" si="290"/>
        <v>95.762911837170137</v>
      </c>
      <c r="AA1535" s="3">
        <f t="shared" si="291"/>
        <v>-0.17208141248383088</v>
      </c>
      <c r="AB1535" s="3">
        <f t="shared" si="292"/>
        <v>-0.82204370243487968</v>
      </c>
      <c r="AC1535" s="3">
        <f t="shared" si="293"/>
        <v>-2.7938975828746796E-5</v>
      </c>
      <c r="AD1535" s="3">
        <f t="shared" si="294"/>
        <v>-5.8224059654551448E-3</v>
      </c>
      <c r="AE1535" s="3">
        <f t="shared" si="295"/>
        <v>-3.1479645927917418E-7</v>
      </c>
      <c r="AF1535" s="3">
        <f t="shared" si="296"/>
        <v>0.91299430213048416</v>
      </c>
      <c r="AG1535" s="3">
        <f t="shared" si="297"/>
        <v>2.0581337304247333E-5</v>
      </c>
      <c r="AH1535" s="3">
        <f t="shared" si="298"/>
        <v>8.6985116532211623E-2</v>
      </c>
    </row>
    <row r="1536" spans="1:34" x14ac:dyDescent="0.25">
      <c r="A1536" t="s">
        <v>1535</v>
      </c>
      <c r="B1536">
        <v>147.22</v>
      </c>
      <c r="C1536">
        <v>0</v>
      </c>
      <c r="D1536">
        <v>-19.558</v>
      </c>
      <c r="E1536">
        <v>0</v>
      </c>
      <c r="F1536" s="1">
        <v>-8.1273999999999999E-3</v>
      </c>
      <c r="G1536">
        <v>0</v>
      </c>
      <c r="H1536" s="1">
        <v>-4.7006999999999997E-6</v>
      </c>
      <c r="I1536">
        <v>-17.678000000000001</v>
      </c>
      <c r="J1536">
        <v>-107.79</v>
      </c>
      <c r="K1536" s="1">
        <v>-6.1892E-6</v>
      </c>
      <c r="L1536" s="1">
        <v>-1.5158999999999999E-3</v>
      </c>
      <c r="M1536" s="1">
        <v>-1.7797000000000001E-6</v>
      </c>
      <c r="N1536" s="1">
        <v>-2.4431E-5</v>
      </c>
      <c r="O1536">
        <v>0</v>
      </c>
      <c r="P1536">
        <v>-2.044</v>
      </c>
      <c r="Q1536">
        <v>-0.14308000000000001</v>
      </c>
      <c r="R1536" s="1">
        <v>-1.4647999999999999E-6</v>
      </c>
      <c r="S1536">
        <v>0</v>
      </c>
      <c r="T1536">
        <f t="shared" si="287"/>
        <v>-2.7618654000069569E-3</v>
      </c>
      <c r="U1536" s="3">
        <f t="shared" si="288"/>
        <v>-1.8760123624554793E-5</v>
      </c>
      <c r="V1536" t="b">
        <f t="shared" si="289"/>
        <v>1</v>
      </c>
      <c r="X1536" s="1">
        <f>B1536*[1]List!F1540</f>
        <v>28924.313399999999</v>
      </c>
      <c r="Y1536">
        <f>10^[1]List!G1540</f>
        <v>1.2116786028904045</v>
      </c>
      <c r="Z1536" s="1">
        <f t="shared" si="290"/>
        <v>23871.275213577559</v>
      </c>
      <c r="AA1536" s="3">
        <f t="shared" si="291"/>
        <v>-0.13290403546189375</v>
      </c>
      <c r="AB1536" s="3">
        <f t="shared" si="292"/>
        <v>-0.85225885273672053</v>
      </c>
      <c r="AC1536" s="3">
        <f t="shared" si="293"/>
        <v>-1.3883983154462709E-2</v>
      </c>
      <c r="AD1536" s="3">
        <f t="shared" si="294"/>
        <v>0</v>
      </c>
      <c r="AE1536" s="3">
        <f t="shared" si="295"/>
        <v>-9.7188877054747995E-4</v>
      </c>
      <c r="AF1536" s="3">
        <f t="shared" si="296"/>
        <v>2.0890088754723674E-7</v>
      </c>
      <c r="AG1536" s="3">
        <f t="shared" si="297"/>
        <v>1.213114433441547E-5</v>
      </c>
      <c r="AH1536" s="3">
        <f t="shared" si="298"/>
        <v>0.99998765995477812</v>
      </c>
    </row>
    <row r="1537" spans="1:34" x14ac:dyDescent="0.25">
      <c r="A1537" t="s">
        <v>1536</v>
      </c>
      <c r="B1537">
        <v>38.457000000000001</v>
      </c>
      <c r="C1537">
        <v>0</v>
      </c>
      <c r="D1537" s="1">
        <v>-3.3447999999999999E-2</v>
      </c>
      <c r="E1537">
        <v>0</v>
      </c>
      <c r="F1537">
        <v>0</v>
      </c>
      <c r="G1537">
        <v>0</v>
      </c>
      <c r="H1537">
        <v>-10.268000000000001</v>
      </c>
      <c r="I1537">
        <v>-0.81386999999999998</v>
      </c>
      <c r="J1537">
        <v>-0.54488999999999999</v>
      </c>
      <c r="K1537">
        <v>0</v>
      </c>
      <c r="L1537">
        <v>0</v>
      </c>
      <c r="M1537">
        <v>-1.6171</v>
      </c>
      <c r="N1537">
        <v>-25.064</v>
      </c>
      <c r="O1537">
        <v>-0.11645999999999999</v>
      </c>
      <c r="P1537" s="1">
        <v>-2.7255000000000001E-3</v>
      </c>
      <c r="Q1537" s="1">
        <v>-2.0972E-7</v>
      </c>
      <c r="R1537">
        <v>0</v>
      </c>
      <c r="S1537">
        <v>0</v>
      </c>
      <c r="T1537">
        <f t="shared" ref="T1537:T1599" si="299">SUM(B1537:S1537)</f>
        <v>-3.4937097200007541E-3</v>
      </c>
      <c r="U1537" s="3">
        <f t="shared" ref="U1537:U1599" si="300">T1537/B1537</f>
        <v>-9.0847172686396601E-5</v>
      </c>
      <c r="V1537" t="b">
        <f t="shared" ref="V1537:V1599" si="301">ABS(U1537)&lt;$W$1</f>
        <v>1</v>
      </c>
      <c r="X1537" s="1">
        <f>B1537*[1]List!F1541</f>
        <v>4391.4048300000004</v>
      </c>
      <c r="Y1537">
        <f>10^[1]List!G1541</f>
        <v>53.348425016662418</v>
      </c>
      <c r="Z1537" s="1">
        <f t="shared" ref="Z1537:Z1599" si="302">X1537/Y1537</f>
        <v>82.315547809113852</v>
      </c>
      <c r="AA1537" s="3">
        <f t="shared" ref="AA1537:AA1599" si="303">SUM(C1537:H1537)/B1537</f>
        <v>-0.26786925657227556</v>
      </c>
      <c r="AB1537" s="3">
        <f t="shared" ref="AB1537:AB1599" si="304">SUM(I1537:N1537)/B1537</f>
        <v>-0.72912239644278021</v>
      </c>
      <c r="AC1537" s="3">
        <f t="shared" ref="AC1537:AC1599" si="305">P1537/B1537</f>
        <v>-7.0871362820812856E-5</v>
      </c>
      <c r="AD1537" s="3">
        <f t="shared" ref="AD1537:AD1599" si="306">O1537/B1537</f>
        <v>-3.0283173414462905E-3</v>
      </c>
      <c r="AE1537" s="3">
        <f t="shared" ref="AE1537:AE1599" si="307">SUM(Q1537:S1537)/B1537</f>
        <v>-5.4533634968926333E-9</v>
      </c>
      <c r="AF1537" s="3">
        <f t="shared" ref="AF1537:AF1599" si="308">SUM(M1537:N1537)/SUM(I1537:N1537)</f>
        <v>0.95154184079378423</v>
      </c>
      <c r="AG1537" s="3">
        <f t="shared" ref="AG1537:AG1599" si="309">SUM(K1537:L1537)/SUM(I1537:N1537)</f>
        <v>0</v>
      </c>
      <c r="AH1537" s="3">
        <f t="shared" ref="AH1537:AH1599" si="310">SUM(I1537:J1537)/SUM(I1537:N1537)</f>
        <v>4.8458159206215719E-2</v>
      </c>
    </row>
    <row r="1538" spans="1:34" x14ac:dyDescent="0.25">
      <c r="A1538" t="s">
        <v>1537</v>
      </c>
      <c r="B1538">
        <v>6.3093000000000004</v>
      </c>
      <c r="C1538">
        <v>0</v>
      </c>
      <c r="D1538" s="1">
        <v>-7.2890999999999997E-3</v>
      </c>
      <c r="E1538">
        <v>0</v>
      </c>
      <c r="F1538" s="1">
        <v>-7.3156999999999996E-4</v>
      </c>
      <c r="G1538">
        <v>0</v>
      </c>
      <c r="H1538">
        <v>-1.7925</v>
      </c>
      <c r="I1538" s="1">
        <v>-9.2948000000000003E-2</v>
      </c>
      <c r="J1538" s="1">
        <v>-6.9651000000000005E-2</v>
      </c>
      <c r="K1538" s="1">
        <v>-5.3097000000000002E-8</v>
      </c>
      <c r="L1538" s="1">
        <v>-1.8105E-5</v>
      </c>
      <c r="M1538">
        <v>-0.24729000000000001</v>
      </c>
      <c r="N1538">
        <v>-3.9569000000000001</v>
      </c>
      <c r="O1538" s="1">
        <v>-9.2697000000000002E-2</v>
      </c>
      <c r="P1538" s="1">
        <v>-4.8904999999999997E-2</v>
      </c>
      <c r="Q1538" s="1">
        <v>-1.6773999999999999E-5</v>
      </c>
      <c r="R1538" s="1">
        <v>-5.1067000000000002E-9</v>
      </c>
      <c r="S1538">
        <v>0</v>
      </c>
      <c r="T1538">
        <f t="shared" si="299"/>
        <v>3.5339279630026732E-4</v>
      </c>
      <c r="U1538" s="3">
        <f t="shared" si="300"/>
        <v>5.6011411139154469E-5</v>
      </c>
      <c r="V1538" t="b">
        <f t="shared" si="301"/>
        <v>1</v>
      </c>
      <c r="X1538" s="1">
        <f>B1538*[1]List!F1542</f>
        <v>954.28162500000008</v>
      </c>
      <c r="Y1538">
        <f>10^[1]List!G1542</f>
        <v>146.59399713638606</v>
      </c>
      <c r="Z1538" s="1">
        <f t="shared" si="302"/>
        <v>6.5096910080988444</v>
      </c>
      <c r="AA1538" s="3">
        <f t="shared" si="303"/>
        <v>-0.28537566291030697</v>
      </c>
      <c r="AB1538" s="3">
        <f t="shared" si="304"/>
        <v>-0.69212228901732364</v>
      </c>
      <c r="AC1538" s="3">
        <f t="shared" si="305"/>
        <v>-7.7512560822912196E-3</v>
      </c>
      <c r="AD1538" s="3">
        <f t="shared" si="306"/>
        <v>-1.4692121154486234E-2</v>
      </c>
      <c r="AE1538" s="3">
        <f t="shared" si="307"/>
        <v>-2.6594244527919098E-6</v>
      </c>
      <c r="AF1538" s="3">
        <f t="shared" si="308"/>
        <v>0.96276062756848046</v>
      </c>
      <c r="AG1538" s="3">
        <f t="shared" si="309"/>
        <v>4.1582090398315345E-6</v>
      </c>
      <c r="AH1538" s="3">
        <f t="shared" si="310"/>
        <v>3.7235214222479794E-2</v>
      </c>
    </row>
    <row r="1539" spans="1:34" x14ac:dyDescent="0.25">
      <c r="A1539" t="s">
        <v>1538</v>
      </c>
      <c r="B1539">
        <v>12696</v>
      </c>
      <c r="C1539">
        <v>0</v>
      </c>
      <c r="D1539">
        <v>-664.13</v>
      </c>
      <c r="E1539">
        <v>0</v>
      </c>
      <c r="F1539">
        <v>0</v>
      </c>
      <c r="G1539">
        <v>0</v>
      </c>
      <c r="H1539" s="1">
        <v>-7.9299000000000001E-5</v>
      </c>
      <c r="I1539">
        <v>-1489</v>
      </c>
      <c r="J1539">
        <v>-9215.2999999999993</v>
      </c>
      <c r="K1539">
        <v>0</v>
      </c>
      <c r="L1539">
        <v>0</v>
      </c>
      <c r="M1539" s="1">
        <v>-8.2602000000000006E-5</v>
      </c>
      <c r="N1539" s="1">
        <v>-1.0467E-3</v>
      </c>
      <c r="O1539">
        <v>-1325.2</v>
      </c>
      <c r="P1539">
        <v>-1.7353000000000001</v>
      </c>
      <c r="Q1539" s="1">
        <v>-9.4258999999999999E-4</v>
      </c>
      <c r="R1539">
        <v>0</v>
      </c>
      <c r="S1539">
        <v>0</v>
      </c>
      <c r="T1539">
        <f t="shared" si="299"/>
        <v>0.6325488090020206</v>
      </c>
      <c r="U1539" s="3">
        <f t="shared" si="300"/>
        <v>4.9822685019062746E-5</v>
      </c>
      <c r="V1539" t="b">
        <f t="shared" si="301"/>
        <v>1</v>
      </c>
      <c r="X1539" s="1">
        <f>B1539*[1]List!F1543</f>
        <v>1703549.28</v>
      </c>
      <c r="Y1539">
        <f>10^[1]List!G1543</f>
        <v>68.93382202349737</v>
      </c>
      <c r="Z1539" s="1">
        <f t="shared" si="302"/>
        <v>24712.822095071322</v>
      </c>
      <c r="AA1539" s="3">
        <f t="shared" si="303"/>
        <v>-5.2310182679505358E-2</v>
      </c>
      <c r="AB1539" s="3">
        <f t="shared" si="304"/>
        <v>-0.84312390747495269</v>
      </c>
      <c r="AC1539" s="3">
        <f t="shared" si="305"/>
        <v>-1.366808443604285E-4</v>
      </c>
      <c r="AD1539" s="3">
        <f t="shared" si="306"/>
        <v>-0.1043793320730939</v>
      </c>
      <c r="AE1539" s="3">
        <f t="shared" si="307"/>
        <v>-7.4243068683049784E-8</v>
      </c>
      <c r="AF1539" s="3">
        <f t="shared" si="308"/>
        <v>1.0549983472612182E-7</v>
      </c>
      <c r="AG1539" s="3">
        <f t="shared" si="309"/>
        <v>0</v>
      </c>
      <c r="AH1539" s="3">
        <f t="shared" si="310"/>
        <v>0.99999989450016524</v>
      </c>
    </row>
    <row r="1540" spans="1:34" x14ac:dyDescent="0.25">
      <c r="A1540" t="s">
        <v>1539</v>
      </c>
      <c r="B1540">
        <v>55.302999999999997</v>
      </c>
      <c r="C1540">
        <v>0</v>
      </c>
      <c r="D1540" s="1">
        <v>-6.6797000000000004E-4</v>
      </c>
      <c r="E1540">
        <v>0</v>
      </c>
      <c r="F1540">
        <v>0</v>
      </c>
      <c r="G1540">
        <v>0</v>
      </c>
      <c r="H1540">
        <v>-10.785</v>
      </c>
      <c r="I1540">
        <v>-2.1974999999999998</v>
      </c>
      <c r="J1540">
        <v>-1.2199</v>
      </c>
      <c r="K1540">
        <v>0</v>
      </c>
      <c r="L1540">
        <v>0</v>
      </c>
      <c r="M1540">
        <v>-2.6857000000000002</v>
      </c>
      <c r="N1540">
        <v>-37.909999999999997</v>
      </c>
      <c r="O1540">
        <v>-0.49334</v>
      </c>
      <c r="P1540" s="1">
        <v>-1.4064999999999999E-2</v>
      </c>
      <c r="Q1540" s="1">
        <v>-7.0679999999999995E-7</v>
      </c>
      <c r="R1540">
        <v>0</v>
      </c>
      <c r="S1540">
        <v>0</v>
      </c>
      <c r="T1540">
        <f t="shared" si="299"/>
        <v>-3.1736768000028334E-3</v>
      </c>
      <c r="U1540" s="3">
        <f t="shared" si="300"/>
        <v>-5.7387063992963013E-5</v>
      </c>
      <c r="V1540" t="b">
        <f t="shared" si="301"/>
        <v>1</v>
      </c>
      <c r="X1540" s="1">
        <f>B1540*[1]List!F1544</f>
        <v>7684.3518499999991</v>
      </c>
      <c r="Y1540">
        <f>10^[1]List!G1544</f>
        <v>206.3635014344953</v>
      </c>
      <c r="Z1540" s="1">
        <f t="shared" si="302"/>
        <v>37.236971637831971</v>
      </c>
      <c r="AA1540" s="3">
        <f t="shared" si="303"/>
        <v>-0.19502862358280745</v>
      </c>
      <c r="AB1540" s="3">
        <f t="shared" si="304"/>
        <v>-0.79585375115274026</v>
      </c>
      <c r="AC1540" s="3">
        <f t="shared" si="305"/>
        <v>-2.5432616675406398E-4</v>
      </c>
      <c r="AD1540" s="3">
        <f t="shared" si="306"/>
        <v>-8.9206733811908936E-3</v>
      </c>
      <c r="AE1540" s="3">
        <f t="shared" si="307"/>
        <v>-1.2780500153698714E-8</v>
      </c>
      <c r="AF1540" s="3">
        <f t="shared" si="308"/>
        <v>0.9223549352351913</v>
      </c>
      <c r="AG1540" s="3">
        <f t="shared" si="309"/>
        <v>0</v>
      </c>
      <c r="AH1540" s="3">
        <f t="shared" si="310"/>
        <v>7.7645064764808661E-2</v>
      </c>
    </row>
    <row r="1541" spans="1:34" x14ac:dyDescent="0.25">
      <c r="A1541" t="s">
        <v>1540</v>
      </c>
      <c r="B1541">
        <v>16.477</v>
      </c>
      <c r="C1541">
        <v>0</v>
      </c>
      <c r="D1541">
        <v>-8.1091999999999995</v>
      </c>
      <c r="E1541">
        <v>0</v>
      </c>
      <c r="F1541" s="1">
        <v>-2.5477999999999998E-3</v>
      </c>
      <c r="G1541">
        <v>0</v>
      </c>
      <c r="H1541" s="1">
        <v>-4.5975000000000002E-2</v>
      </c>
      <c r="I1541">
        <v>-0.50134999999999996</v>
      </c>
      <c r="J1541">
        <v>-5.9461000000000004</v>
      </c>
      <c r="K1541" s="1">
        <v>-1.7082E-6</v>
      </c>
      <c r="L1541" s="1">
        <v>-4.6821999999999999E-4</v>
      </c>
      <c r="M1541" s="1">
        <v>-2.3559000000000002E-3</v>
      </c>
      <c r="N1541" s="1">
        <v>-3.5387000000000002E-2</v>
      </c>
      <c r="O1541">
        <v>-0.73170000000000002</v>
      </c>
      <c r="P1541">
        <v>-1.038</v>
      </c>
      <c r="Q1541" s="1">
        <v>-6.3537999999999997E-2</v>
      </c>
      <c r="R1541" s="1">
        <v>-2.9392999999999999E-7</v>
      </c>
      <c r="S1541">
        <v>0</v>
      </c>
      <c r="T1541">
        <f t="shared" si="299"/>
        <v>3.7607786999948369E-4</v>
      </c>
      <c r="U1541" s="3">
        <f t="shared" si="300"/>
        <v>2.2824414031649189E-5</v>
      </c>
      <c r="V1541" t="b">
        <f t="shared" si="301"/>
        <v>1</v>
      </c>
      <c r="X1541" s="1">
        <f>B1541*[1]List!F1545</f>
        <v>2706.3472500000003</v>
      </c>
      <c r="Y1541">
        <f>10^[1]List!G1545</f>
        <v>1.0020454923466136</v>
      </c>
      <c r="Z1541" s="1">
        <f t="shared" si="302"/>
        <v>2700.8227377603516</v>
      </c>
      <c r="AA1541" s="3">
        <f t="shared" si="303"/>
        <v>-0.49509757844267765</v>
      </c>
      <c r="AB1541" s="3">
        <f t="shared" si="304"/>
        <v>-0.39361915568368033</v>
      </c>
      <c r="AC1541" s="3">
        <f t="shared" si="305"/>
        <v>-6.2996904776354917E-2</v>
      </c>
      <c r="AD1541" s="3">
        <f t="shared" si="306"/>
        <v>-4.4407355707956543E-2</v>
      </c>
      <c r="AE1541" s="3">
        <f t="shared" si="307"/>
        <v>-3.8561809752989018E-3</v>
      </c>
      <c r="AF1541" s="3">
        <f t="shared" si="308"/>
        <v>5.8194360391187628E-3</v>
      </c>
      <c r="AG1541" s="3">
        <f t="shared" si="309"/>
        <v>7.2456464735836659E-5</v>
      </c>
      <c r="AH1541" s="3">
        <f t="shared" si="310"/>
        <v>0.99410810749614531</v>
      </c>
    </row>
    <row r="1542" spans="1:34" x14ac:dyDescent="0.25">
      <c r="A1542" t="s">
        <v>1541</v>
      </c>
      <c r="B1542">
        <v>55.978000000000002</v>
      </c>
      <c r="C1542" s="1">
        <v>6.2868999999999994E-2</v>
      </c>
      <c r="D1542">
        <v>0</v>
      </c>
      <c r="E1542">
        <v>0</v>
      </c>
      <c r="F1542" s="1">
        <v>-8.0488000000000001E-3</v>
      </c>
      <c r="G1542">
        <v>0</v>
      </c>
      <c r="H1542">
        <v>0</v>
      </c>
      <c r="I1542">
        <v>-0.51456000000000002</v>
      </c>
      <c r="J1542">
        <v>-2.5047000000000001</v>
      </c>
      <c r="K1542" s="1">
        <v>-5.0622999999999998E-6</v>
      </c>
      <c r="L1542" s="1">
        <v>-1.4503999999999999E-3</v>
      </c>
      <c r="M1542">
        <v>0</v>
      </c>
      <c r="N1542">
        <v>0</v>
      </c>
      <c r="O1542">
        <v>-52.628</v>
      </c>
      <c r="P1542">
        <v>-0.37439</v>
      </c>
      <c r="Q1542" s="1">
        <v>-1.218E-2</v>
      </c>
      <c r="R1542" s="1">
        <v>-8.3210000000000005E-7</v>
      </c>
      <c r="S1542">
        <v>0</v>
      </c>
      <c r="T1542">
        <f t="shared" si="299"/>
        <v>-2.4660944000004684E-3</v>
      </c>
      <c r="U1542" s="3">
        <f t="shared" si="300"/>
        <v>-4.405470720641088E-5</v>
      </c>
      <c r="V1542" t="b">
        <f t="shared" si="301"/>
        <v>1</v>
      </c>
      <c r="X1542" s="1">
        <f>B1542*[1]List!F1546</f>
        <v>15581.476300000002</v>
      </c>
      <c r="Y1542">
        <f>10^[1]List!G1546</f>
        <v>84.709433591609951</v>
      </c>
      <c r="Z1542" s="1">
        <f t="shared" si="302"/>
        <v>183.94027252170494</v>
      </c>
      <c r="AA1542" s="3">
        <f t="shared" si="303"/>
        <v>9.793168744864052E-4</v>
      </c>
      <c r="AB1542" s="3">
        <f t="shared" si="304"/>
        <v>-5.3962547113151599E-2</v>
      </c>
      <c r="AC1542" s="3">
        <f t="shared" si="305"/>
        <v>-6.6881632069741683E-3</v>
      </c>
      <c r="AD1542" s="3">
        <f t="shared" si="306"/>
        <v>-0.94015506091678869</v>
      </c>
      <c r="AE1542" s="3">
        <f t="shared" si="307"/>
        <v>-2.1760034477830576E-4</v>
      </c>
      <c r="AF1542" s="3">
        <f t="shared" si="308"/>
        <v>0</v>
      </c>
      <c r="AG1542" s="3">
        <f t="shared" si="309"/>
        <v>4.8182701024471788E-4</v>
      </c>
      <c r="AH1542" s="3">
        <f t="shared" si="310"/>
        <v>0.99951817298975532</v>
      </c>
    </row>
    <row r="1543" spans="1:34" x14ac:dyDescent="0.25">
      <c r="A1543" t="s">
        <v>1542</v>
      </c>
      <c r="B1543">
        <v>30.369</v>
      </c>
      <c r="C1543">
        <v>0</v>
      </c>
      <c r="D1543">
        <v>-14.875</v>
      </c>
      <c r="E1543">
        <v>0</v>
      </c>
      <c r="F1543">
        <v>0</v>
      </c>
      <c r="G1543">
        <v>0</v>
      </c>
      <c r="H1543">
        <v>0</v>
      </c>
      <c r="I1543">
        <v>-0.28428999999999999</v>
      </c>
      <c r="J1543">
        <v>-2.3622000000000001</v>
      </c>
      <c r="K1543">
        <v>0</v>
      </c>
      <c r="L1543">
        <v>0</v>
      </c>
      <c r="M1543">
        <v>0</v>
      </c>
      <c r="N1543">
        <v>0</v>
      </c>
      <c r="O1543">
        <v>-1.3834</v>
      </c>
      <c r="P1543">
        <v>-11.444000000000001</v>
      </c>
      <c r="Q1543" s="1">
        <v>-1.9748999999999999E-2</v>
      </c>
      <c r="R1543">
        <v>0</v>
      </c>
      <c r="S1543">
        <v>0</v>
      </c>
      <c r="T1543">
        <f t="shared" si="299"/>
        <v>3.6099999999896284E-4</v>
      </c>
      <c r="U1543" s="3">
        <f t="shared" si="300"/>
        <v>1.1887121735946618E-5</v>
      </c>
      <c r="V1543" t="b">
        <f t="shared" si="301"/>
        <v>1</v>
      </c>
      <c r="X1543" s="1">
        <f>B1543*[1]List!F1547</f>
        <v>5510.4550499999996</v>
      </c>
      <c r="Y1543">
        <f>10^[1]List!G1547</f>
        <v>29.121971266761321</v>
      </c>
      <c r="Z1543" s="1">
        <f t="shared" si="302"/>
        <v>189.21985052191221</v>
      </c>
      <c r="AA1543" s="3">
        <f t="shared" si="303"/>
        <v>-0.48980868648951231</v>
      </c>
      <c r="AB1543" s="3">
        <f t="shared" si="304"/>
        <v>-8.7144456518159968E-2</v>
      </c>
      <c r="AC1543" s="3">
        <f t="shared" si="305"/>
        <v>-0.37683163752510784</v>
      </c>
      <c r="AD1543" s="3">
        <f t="shared" si="306"/>
        <v>-4.5553031051401099E-2</v>
      </c>
      <c r="AE1543" s="3">
        <f t="shared" si="307"/>
        <v>-6.5030129408278172E-4</v>
      </c>
      <c r="AF1543" s="3">
        <f t="shared" si="308"/>
        <v>0</v>
      </c>
      <c r="AG1543" s="3">
        <f t="shared" si="309"/>
        <v>0</v>
      </c>
      <c r="AH1543" s="3">
        <f t="shared" si="310"/>
        <v>1</v>
      </c>
    </row>
    <row r="1544" spans="1:34" x14ac:dyDescent="0.25">
      <c r="A1544" t="s">
        <v>1543</v>
      </c>
      <c r="B1544">
        <v>147.22</v>
      </c>
      <c r="C1544">
        <v>0</v>
      </c>
      <c r="D1544">
        <v>-14.952</v>
      </c>
      <c r="E1544">
        <v>0</v>
      </c>
      <c r="F1544" s="1">
        <v>-7.9523000000000007E-3</v>
      </c>
      <c r="G1544">
        <v>0</v>
      </c>
      <c r="H1544">
        <v>0</v>
      </c>
      <c r="I1544">
        <v>-18.077999999999999</v>
      </c>
      <c r="J1544">
        <v>-112.93</v>
      </c>
      <c r="K1544" s="1">
        <v>-5.6296999999999996E-6</v>
      </c>
      <c r="L1544" s="1">
        <v>-1.6551000000000001E-3</v>
      </c>
      <c r="M1544">
        <v>0</v>
      </c>
      <c r="N1544">
        <v>0</v>
      </c>
      <c r="O1544">
        <v>0</v>
      </c>
      <c r="P1544">
        <v>-1.2258</v>
      </c>
      <c r="Q1544" s="1">
        <v>-2.4069E-2</v>
      </c>
      <c r="R1544" s="1">
        <v>-6.2035999999999998E-7</v>
      </c>
      <c r="S1544">
        <v>0</v>
      </c>
      <c r="T1544">
        <f t="shared" si="299"/>
        <v>5.1734993999146179E-4</v>
      </c>
      <c r="U1544" s="3">
        <f t="shared" si="300"/>
        <v>3.5141281075360807E-6</v>
      </c>
      <c r="V1544" t="b">
        <f t="shared" si="301"/>
        <v>1</v>
      </c>
      <c r="X1544" s="1">
        <f>B1544*[1]List!F1548</f>
        <v>25405.755399999998</v>
      </c>
      <c r="Y1544">
        <f>10^[1]List!G1548</f>
        <v>5.7923502188578109</v>
      </c>
      <c r="Z1544" s="1">
        <f t="shared" si="302"/>
        <v>4386.0875879514306</v>
      </c>
      <c r="AA1544" s="3">
        <f t="shared" si="303"/>
        <v>-0.10161630417062899</v>
      </c>
      <c r="AB1544" s="3">
        <f t="shared" si="304"/>
        <v>-0.88989037311302821</v>
      </c>
      <c r="AC1544" s="3">
        <f t="shared" si="305"/>
        <v>-8.3263143594620292E-3</v>
      </c>
      <c r="AD1544" s="3">
        <f t="shared" si="306"/>
        <v>0</v>
      </c>
      <c r="AE1544" s="3">
        <f t="shared" si="307"/>
        <v>-1.634942287732645E-4</v>
      </c>
      <c r="AF1544" s="3">
        <f t="shared" si="308"/>
        <v>0</v>
      </c>
      <c r="AG1544" s="3">
        <f t="shared" si="309"/>
        <v>1.267639112070085E-5</v>
      </c>
      <c r="AH1544" s="3">
        <f t="shared" si="310"/>
        <v>0.99998732360887921</v>
      </c>
    </row>
    <row r="1545" spans="1:34" x14ac:dyDescent="0.25">
      <c r="A1545" t="s">
        <v>1544</v>
      </c>
      <c r="B1545">
        <v>217.45</v>
      </c>
      <c r="C1545">
        <v>0</v>
      </c>
      <c r="D1545">
        <v>-18.062000000000001</v>
      </c>
      <c r="E1545">
        <v>0</v>
      </c>
      <c r="F1545" s="1">
        <v>-2.5409000000000001E-2</v>
      </c>
      <c r="G1545">
        <v>0</v>
      </c>
      <c r="H1545">
        <v>0</v>
      </c>
      <c r="I1545">
        <v>-15.430999999999999</v>
      </c>
      <c r="J1545">
        <v>-123.86</v>
      </c>
      <c r="K1545" s="1">
        <v>-1.6906999999999999E-5</v>
      </c>
      <c r="L1545" s="1">
        <v>-3.9985000000000003E-3</v>
      </c>
      <c r="M1545">
        <v>0</v>
      </c>
      <c r="N1545">
        <v>0</v>
      </c>
      <c r="O1545">
        <v>-53.814</v>
      </c>
      <c r="P1545">
        <v>-6.2545000000000002</v>
      </c>
      <c r="Q1545" s="1">
        <v>-2.4767999999999999E-3</v>
      </c>
      <c r="R1545" s="1">
        <v>-5.0587000000000004E-6</v>
      </c>
      <c r="S1545">
        <v>0</v>
      </c>
      <c r="T1545">
        <f t="shared" si="299"/>
        <v>-3.4062657000349323E-3</v>
      </c>
      <c r="U1545" s="3">
        <f t="shared" si="300"/>
        <v>-1.566459278011006E-5</v>
      </c>
      <c r="V1545" t="b">
        <f t="shared" si="301"/>
        <v>1</v>
      </c>
      <c r="X1545" s="1">
        <f>B1545*[1]List!F1549</f>
        <v>27864.042999999994</v>
      </c>
      <c r="Y1545">
        <f>10^[1]List!G1549</f>
        <v>118.84128295635405</v>
      </c>
      <c r="Z1545" s="1">
        <f t="shared" si="302"/>
        <v>234.46434022622773</v>
      </c>
      <c r="AA1545" s="3">
        <f t="shared" si="303"/>
        <v>-8.3179622901816519E-2</v>
      </c>
      <c r="AB1545" s="3">
        <f t="shared" si="304"/>
        <v>-0.64058411316164632</v>
      </c>
      <c r="AC1545" s="3">
        <f t="shared" si="305"/>
        <v>-2.8762934007817893E-2</v>
      </c>
      <c r="AD1545" s="3">
        <f t="shared" si="306"/>
        <v>-0.24747758105311568</v>
      </c>
      <c r="AE1545" s="3">
        <f t="shared" si="307"/>
        <v>-1.1413468383536445E-5</v>
      </c>
      <c r="AF1545" s="3">
        <f t="shared" si="308"/>
        <v>0</v>
      </c>
      <c r="AG1545" s="3">
        <f t="shared" si="309"/>
        <v>2.8826638112408824E-5</v>
      </c>
      <c r="AH1545" s="3">
        <f t="shared" si="310"/>
        <v>0.99997117336188757</v>
      </c>
    </row>
    <row r="1546" spans="1:34" x14ac:dyDescent="0.25">
      <c r="A1546" t="s">
        <v>1545</v>
      </c>
      <c r="B1546">
        <v>15.695</v>
      </c>
      <c r="C1546">
        <v>0</v>
      </c>
      <c r="D1546">
        <v>-0.23246</v>
      </c>
      <c r="E1546">
        <v>0</v>
      </c>
      <c r="F1546">
        <v>0</v>
      </c>
      <c r="G1546">
        <v>0</v>
      </c>
      <c r="H1546">
        <v>0</v>
      </c>
      <c r="I1546">
        <v>-0.32948</v>
      </c>
      <c r="J1546">
        <v>-2.3738000000000001</v>
      </c>
      <c r="K1546">
        <v>0</v>
      </c>
      <c r="L1546">
        <v>0</v>
      </c>
      <c r="M1546">
        <v>0</v>
      </c>
      <c r="N1546">
        <v>0</v>
      </c>
      <c r="O1546">
        <v>-11.226000000000001</v>
      </c>
      <c r="P1546">
        <v>-1.5333000000000001</v>
      </c>
      <c r="Q1546" s="1">
        <v>-1.2E-4</v>
      </c>
      <c r="R1546">
        <v>0</v>
      </c>
      <c r="S1546">
        <v>0</v>
      </c>
      <c r="T1546">
        <f t="shared" si="299"/>
        <v>-1.5999999999981795E-4</v>
      </c>
      <c r="U1546" s="3">
        <f t="shared" si="300"/>
        <v>-1.0194329404257276E-5</v>
      </c>
      <c r="V1546" t="b">
        <f t="shared" si="301"/>
        <v>1</v>
      </c>
      <c r="X1546" s="1">
        <f>B1546*[1]List!F1550</f>
        <v>1572.0111999999999</v>
      </c>
      <c r="Y1546">
        <f>10^[1]List!G1550</f>
        <v>2160.1587398910119</v>
      </c>
      <c r="Z1546" s="1">
        <f t="shared" si="302"/>
        <v>0.72772948162101914</v>
      </c>
      <c r="AA1546" s="3">
        <f t="shared" si="303"/>
        <v>-1.4811086333227141E-2</v>
      </c>
      <c r="AB1546" s="3">
        <f t="shared" si="304"/>
        <v>-0.1722382924498248</v>
      </c>
      <c r="AC1546" s="3">
        <f t="shared" si="305"/>
        <v>-9.7693532972284169E-2</v>
      </c>
      <c r="AD1546" s="3">
        <f t="shared" si="306"/>
        <v>-0.71525963682701499</v>
      </c>
      <c r="AE1546" s="3">
        <f t="shared" si="307"/>
        <v>-7.6457470532016572E-6</v>
      </c>
      <c r="AF1546" s="3">
        <f t="shared" si="308"/>
        <v>0</v>
      </c>
      <c r="AG1546" s="3">
        <f t="shared" si="309"/>
        <v>0</v>
      </c>
      <c r="AH1546" s="3">
        <f t="shared" si="310"/>
        <v>1</v>
      </c>
    </row>
    <row r="1547" spans="1:34" x14ac:dyDescent="0.25">
      <c r="A1547" t="s">
        <v>1546</v>
      </c>
      <c r="B1547">
        <v>649.13</v>
      </c>
      <c r="C1547">
        <v>0</v>
      </c>
      <c r="D1547">
        <v>-179.39</v>
      </c>
      <c r="E1547">
        <v>0</v>
      </c>
      <c r="F1547">
        <v>0</v>
      </c>
      <c r="G1547">
        <v>0</v>
      </c>
      <c r="H1547">
        <v>0</v>
      </c>
      <c r="I1547">
        <v>-6.0654000000000003</v>
      </c>
      <c r="J1547">
        <v>-48</v>
      </c>
      <c r="K1547">
        <v>0</v>
      </c>
      <c r="L1547">
        <v>0</v>
      </c>
      <c r="M1547">
        <v>0</v>
      </c>
      <c r="N1547">
        <v>0</v>
      </c>
      <c r="O1547">
        <v>-92.268000000000001</v>
      </c>
      <c r="P1547">
        <v>-323.23</v>
      </c>
      <c r="Q1547">
        <v>-0.18994</v>
      </c>
      <c r="R1547">
        <v>0</v>
      </c>
      <c r="S1547">
        <v>0</v>
      </c>
      <c r="T1547">
        <f t="shared" si="299"/>
        <v>-1.3339999999992358E-2</v>
      </c>
      <c r="U1547" s="3">
        <f t="shared" si="300"/>
        <v>-2.0550583088121574E-5</v>
      </c>
      <c r="V1547" t="b">
        <f t="shared" si="301"/>
        <v>1</v>
      </c>
      <c r="X1547" s="1">
        <f>B1547*[1]List!F1551</f>
        <v>78018.934699999998</v>
      </c>
      <c r="Y1547">
        <f>10^[1]List!G1551</f>
        <v>3.3849699097134156</v>
      </c>
      <c r="Z1547" s="1">
        <f t="shared" si="302"/>
        <v>23048.634635161463</v>
      </c>
      <c r="AA1547" s="3">
        <f t="shared" si="303"/>
        <v>-0.27635450526088762</v>
      </c>
      <c r="AB1547" s="3">
        <f t="shared" si="304"/>
        <v>-8.3289017608183261E-2</v>
      </c>
      <c r="AC1547" s="3">
        <f t="shared" si="305"/>
        <v>-0.49794340116771685</v>
      </c>
      <c r="AD1547" s="3">
        <f t="shared" si="306"/>
        <v>-0.14214101951843236</v>
      </c>
      <c r="AE1547" s="3">
        <f t="shared" si="307"/>
        <v>-2.9260702786806957E-4</v>
      </c>
      <c r="AF1547" s="3">
        <f t="shared" si="308"/>
        <v>0</v>
      </c>
      <c r="AG1547" s="3">
        <f t="shared" si="309"/>
        <v>0</v>
      </c>
      <c r="AH1547" s="3">
        <f t="shared" si="310"/>
        <v>1</v>
      </c>
    </row>
    <row r="1548" spans="1:34" x14ac:dyDescent="0.25">
      <c r="A1548" t="s">
        <v>1547</v>
      </c>
      <c r="B1548">
        <v>500.26</v>
      </c>
      <c r="C1548">
        <v>0</v>
      </c>
      <c r="D1548">
        <v>-5.7549000000000001</v>
      </c>
      <c r="E1548">
        <v>0</v>
      </c>
      <c r="F1548">
        <v>0</v>
      </c>
      <c r="G1548">
        <v>0</v>
      </c>
      <c r="H1548" s="1">
        <v>-9.4293E-5</v>
      </c>
      <c r="I1548">
        <v>-12.436999999999999</v>
      </c>
      <c r="J1548">
        <v>-101.2</v>
      </c>
      <c r="K1548">
        <v>0</v>
      </c>
      <c r="L1548">
        <v>0</v>
      </c>
      <c r="M1548" s="1">
        <v>-1.3825E-4</v>
      </c>
      <c r="N1548" s="1">
        <v>-1.8718000000000001E-3</v>
      </c>
      <c r="O1548">
        <v>-334.66</v>
      </c>
      <c r="P1548">
        <v>-46.244999999999997</v>
      </c>
      <c r="Q1548" s="1">
        <v>-7.0485999999999997E-4</v>
      </c>
      <c r="R1548">
        <v>0</v>
      </c>
      <c r="S1548">
        <v>0</v>
      </c>
      <c r="T1548">
        <f t="shared" si="299"/>
        <v>-3.9709203000094367E-2</v>
      </c>
      <c r="U1548" s="3">
        <f t="shared" si="300"/>
        <v>-7.9377129892644555E-5</v>
      </c>
      <c r="V1548" t="b">
        <f t="shared" si="301"/>
        <v>1</v>
      </c>
      <c r="X1548" s="1">
        <f>B1548*[1]List!F1552</f>
        <v>43584.151980000002</v>
      </c>
      <c r="Y1548">
        <f>10^[1]List!G1552</f>
        <v>37.489244235870189</v>
      </c>
      <c r="Z1548" s="1">
        <f t="shared" si="302"/>
        <v>1162.5775037176697</v>
      </c>
      <c r="AA1548" s="3">
        <f t="shared" si="303"/>
        <v>-1.1504006502618638E-2</v>
      </c>
      <c r="AB1548" s="3">
        <f t="shared" si="304"/>
        <v>-0.22715989695358416</v>
      </c>
      <c r="AC1548" s="3">
        <f t="shared" si="305"/>
        <v>-9.2441930196297928E-2</v>
      </c>
      <c r="AD1548" s="3">
        <f t="shared" si="306"/>
        <v>-0.66897213449006521</v>
      </c>
      <c r="AE1548" s="3">
        <f t="shared" si="307"/>
        <v>-1.4089873265901731E-6</v>
      </c>
      <c r="AF1548" s="3">
        <f t="shared" si="308"/>
        <v>1.7688028073419495E-5</v>
      </c>
      <c r="AG1548" s="3">
        <f t="shared" si="309"/>
        <v>0</v>
      </c>
      <c r="AH1548" s="3">
        <f t="shared" si="310"/>
        <v>0.99998231197192644</v>
      </c>
    </row>
    <row r="1549" spans="1:34" x14ac:dyDescent="0.25">
      <c r="A1549" t="s">
        <v>1548</v>
      </c>
      <c r="B1549">
        <v>118.08</v>
      </c>
      <c r="C1549">
        <v>0</v>
      </c>
      <c r="D1549">
        <v>-46.762</v>
      </c>
      <c r="E1549">
        <v>0</v>
      </c>
      <c r="F1549" s="1">
        <v>-2.1992999999999999E-2</v>
      </c>
      <c r="G1549">
        <v>0</v>
      </c>
      <c r="H1549">
        <v>0</v>
      </c>
      <c r="I1549">
        <v>-2.2240000000000002</v>
      </c>
      <c r="J1549">
        <v>-13.957000000000001</v>
      </c>
      <c r="K1549" s="1">
        <v>-1.7439E-5</v>
      </c>
      <c r="L1549" s="1">
        <v>-4.1709E-3</v>
      </c>
      <c r="M1549">
        <v>0</v>
      </c>
      <c r="N1549">
        <v>0</v>
      </c>
      <c r="O1549">
        <v>-51.363</v>
      </c>
      <c r="P1549">
        <v>-3.4270999999999998</v>
      </c>
      <c r="Q1549">
        <v>-0.31727</v>
      </c>
      <c r="R1549" s="1">
        <v>-6.4961999999999997E-6</v>
      </c>
      <c r="S1549">
        <v>0</v>
      </c>
      <c r="T1549">
        <f t="shared" si="299"/>
        <v>3.4421648000039053E-3</v>
      </c>
      <c r="U1549" s="3">
        <f t="shared" si="300"/>
        <v>2.9151124661279688E-5</v>
      </c>
      <c r="V1549" t="b">
        <f t="shared" si="301"/>
        <v>1</v>
      </c>
      <c r="X1549" s="1">
        <f>B1549*[1]List!F1553</f>
        <v>24979.824000000001</v>
      </c>
      <c r="Y1549">
        <f>10^[1]List!G1553</f>
        <v>205.69898462276134</v>
      </c>
      <c r="Z1549" s="1">
        <f t="shared" si="302"/>
        <v>121.43873265009735</v>
      </c>
      <c r="AA1549" s="3">
        <f t="shared" si="303"/>
        <v>-0.39620590277777779</v>
      </c>
      <c r="AB1549" s="3">
        <f t="shared" si="304"/>
        <v>-0.13706968444275067</v>
      </c>
      <c r="AC1549" s="3">
        <f t="shared" si="305"/>
        <v>-2.9023543360433602E-2</v>
      </c>
      <c r="AD1549" s="3">
        <f t="shared" si="306"/>
        <v>-0.43498475609756099</v>
      </c>
      <c r="AE1549" s="3">
        <f t="shared" si="307"/>
        <v>-2.686962196815718E-3</v>
      </c>
      <c r="AF1549" s="3">
        <f t="shared" si="308"/>
        <v>0</v>
      </c>
      <c r="AG1549" s="3">
        <f t="shared" si="309"/>
        <v>2.5877604339689605E-4</v>
      </c>
      <c r="AH1549" s="3">
        <f t="shared" si="310"/>
        <v>0.99974122395660314</v>
      </c>
    </row>
    <row r="1550" spans="1:34" x14ac:dyDescent="0.25">
      <c r="A1550" t="s">
        <v>1549</v>
      </c>
      <c r="B1550">
        <v>0.81398999999999999</v>
      </c>
      <c r="C1550">
        <v>0</v>
      </c>
      <c r="D1550" s="1">
        <v>-6.3145999999999995E-5</v>
      </c>
      <c r="E1550">
        <v>0</v>
      </c>
      <c r="F1550">
        <v>0</v>
      </c>
      <c r="G1550">
        <v>0</v>
      </c>
      <c r="H1550" s="1">
        <v>-7.9988000000000004E-2</v>
      </c>
      <c r="I1550" s="1">
        <v>-5.3377000000000001E-2</v>
      </c>
      <c r="J1550" s="1">
        <v>-2.9597999999999999E-2</v>
      </c>
      <c r="K1550">
        <v>0</v>
      </c>
      <c r="L1550">
        <v>0</v>
      </c>
      <c r="M1550" s="1">
        <v>-4.7176000000000003E-2</v>
      </c>
      <c r="N1550">
        <v>-0.60368999999999995</v>
      </c>
      <c r="O1550" s="1">
        <v>-7.3192E-5</v>
      </c>
      <c r="P1550">
        <v>0</v>
      </c>
      <c r="Q1550" s="1">
        <v>-2.2627E-7</v>
      </c>
      <c r="R1550">
        <v>0</v>
      </c>
      <c r="S1550">
        <v>0</v>
      </c>
      <c r="T1550">
        <f t="shared" si="299"/>
        <v>2.4435730000063835E-5</v>
      </c>
      <c r="U1550" s="3">
        <f t="shared" si="300"/>
        <v>3.0019693116701476E-5</v>
      </c>
      <c r="V1550" t="b">
        <f t="shared" si="301"/>
        <v>1</v>
      </c>
      <c r="X1550" s="1">
        <f>B1550*[1]List!F1554</f>
        <v>264.79094700000002</v>
      </c>
      <c r="Y1550">
        <f>10^[1]List!G1554</f>
        <v>1.0114613905741261</v>
      </c>
      <c r="Z1550" s="1">
        <f t="shared" si="302"/>
        <v>261.79046424075494</v>
      </c>
      <c r="AA1550" s="3">
        <f t="shared" si="303"/>
        <v>-9.8344139362891436E-2</v>
      </c>
      <c r="AB1550" s="3">
        <f t="shared" si="304"/>
        <v>-0.90153564540104913</v>
      </c>
      <c r="AC1550" s="3">
        <f t="shared" si="305"/>
        <v>0</v>
      </c>
      <c r="AD1550" s="3">
        <f t="shared" si="306"/>
        <v>-8.9917566554871688E-5</v>
      </c>
      <c r="AE1550" s="3">
        <f t="shared" si="307"/>
        <v>-2.7797638791631349E-7</v>
      </c>
      <c r="AF1550" s="3">
        <f t="shared" si="308"/>
        <v>0.88693054762543921</v>
      </c>
      <c r="AG1550" s="3">
        <f t="shared" si="309"/>
        <v>0</v>
      </c>
      <c r="AH1550" s="3">
        <f t="shared" si="310"/>
        <v>0.1130694523745607</v>
      </c>
    </row>
    <row r="1551" spans="1:34" x14ac:dyDescent="0.25">
      <c r="A1551" t="s">
        <v>1550</v>
      </c>
      <c r="B1551">
        <v>324.3</v>
      </c>
      <c r="C1551">
        <v>0</v>
      </c>
      <c r="D1551">
        <v>-0.55571000000000004</v>
      </c>
      <c r="E1551">
        <v>0</v>
      </c>
      <c r="F1551">
        <v>0</v>
      </c>
      <c r="G1551">
        <v>0</v>
      </c>
      <c r="H1551">
        <v>-24.024999999999999</v>
      </c>
      <c r="I1551">
        <v>-17.873000000000001</v>
      </c>
      <c r="J1551">
        <v>-14.079000000000001</v>
      </c>
      <c r="K1551">
        <v>0</v>
      </c>
      <c r="L1551">
        <v>0</v>
      </c>
      <c r="M1551">
        <v>-16.085000000000001</v>
      </c>
      <c r="N1551">
        <v>-208.56</v>
      </c>
      <c r="O1551">
        <v>-43.113</v>
      </c>
      <c r="P1551" s="1">
        <v>-9.3415000000000008E-3</v>
      </c>
      <c r="Q1551" s="1">
        <v>-4.2599999999999998E-7</v>
      </c>
      <c r="R1551">
        <v>0</v>
      </c>
      <c r="S1551">
        <v>0</v>
      </c>
      <c r="T1551">
        <f t="shared" si="299"/>
        <v>-5.1925999950242388E-5</v>
      </c>
      <c r="U1551" s="3">
        <f t="shared" si="300"/>
        <v>-1.6011717530139497E-7</v>
      </c>
      <c r="V1551" t="b">
        <f t="shared" si="301"/>
        <v>1</v>
      </c>
      <c r="X1551" s="1">
        <f>B1551*[1]List!F1555</f>
        <v>28893.5085</v>
      </c>
      <c r="Y1551">
        <f>10^[1]List!G1555</f>
        <v>4.0091681161118879</v>
      </c>
      <c r="Z1551" s="1">
        <f t="shared" si="302"/>
        <v>7206.8587954403556</v>
      </c>
      <c r="AA1551" s="3">
        <f t="shared" si="303"/>
        <v>-7.5796207215541159E-2</v>
      </c>
      <c r="AB1551" s="3">
        <f t="shared" si="304"/>
        <v>-0.79123342584027123</v>
      </c>
      <c r="AC1551" s="3">
        <f t="shared" si="305"/>
        <v>-2.8805118717237127E-5</v>
      </c>
      <c r="AD1551" s="3">
        <f t="shared" si="306"/>
        <v>-0.13294172062904716</v>
      </c>
      <c r="AE1551" s="3">
        <f t="shared" si="307"/>
        <v>-1.3135985198889917E-9</v>
      </c>
      <c r="AF1551" s="3">
        <f t="shared" si="308"/>
        <v>0.87547788945311145</v>
      </c>
      <c r="AG1551" s="3">
        <f t="shared" si="309"/>
        <v>0</v>
      </c>
      <c r="AH1551" s="3">
        <f t="shared" si="310"/>
        <v>0.12452211054688872</v>
      </c>
    </row>
    <row r="1552" spans="1:34" x14ac:dyDescent="0.25">
      <c r="A1552" t="s">
        <v>1551</v>
      </c>
      <c r="B1552">
        <v>16.920999999999999</v>
      </c>
      <c r="C1552">
        <v>0</v>
      </c>
      <c r="D1552" s="1">
        <v>-4.0578000000000003E-2</v>
      </c>
      <c r="E1552">
        <v>0</v>
      </c>
      <c r="F1552" s="1">
        <v>-1.4331999999999999E-3</v>
      </c>
      <c r="G1552">
        <v>0</v>
      </c>
      <c r="H1552" s="1">
        <v>-1.8461000000000001E-4</v>
      </c>
      <c r="I1552">
        <v>-1.0216000000000001</v>
      </c>
      <c r="J1552">
        <v>-5.6856</v>
      </c>
      <c r="K1552" s="1">
        <v>-3.1333000000000001E-7</v>
      </c>
      <c r="L1552" s="1">
        <v>-1.4919E-4</v>
      </c>
      <c r="M1552" s="1">
        <v>-3.7180999999999998E-3</v>
      </c>
      <c r="N1552" s="1">
        <v>-3.9730000000000001E-2</v>
      </c>
      <c r="O1552">
        <v>-10.116</v>
      </c>
      <c r="P1552" s="1">
        <v>-6.3261999999999997E-3</v>
      </c>
      <c r="Q1552" s="1">
        <v>-4.3127E-3</v>
      </c>
      <c r="R1552" s="1">
        <v>-4.0282000000000003E-8</v>
      </c>
      <c r="S1552">
        <v>0</v>
      </c>
      <c r="T1552">
        <f t="shared" si="299"/>
        <v>1.3676463879956561E-3</v>
      </c>
      <c r="U1552" s="3">
        <f t="shared" si="300"/>
        <v>8.08253878609808E-5</v>
      </c>
      <c r="V1552" t="b">
        <f t="shared" si="301"/>
        <v>1</v>
      </c>
      <c r="X1552" s="1">
        <f>B1552*[1]List!F1556</f>
        <v>6099.1744499999995</v>
      </c>
      <c r="Y1552">
        <f>10^[1]List!G1556</f>
        <v>45.455968010663959</v>
      </c>
      <c r="Z1552" s="1">
        <f t="shared" si="302"/>
        <v>134.17763864514191</v>
      </c>
      <c r="AA1552" s="3">
        <f t="shared" si="303"/>
        <v>-2.4936948170911888E-3</v>
      </c>
      <c r="AB1552" s="3">
        <f t="shared" si="304"/>
        <v>-0.39895973070917801</v>
      </c>
      <c r="AC1552" s="3">
        <f t="shared" si="305"/>
        <v>-3.7386679274274568E-4</v>
      </c>
      <c r="AD1552" s="3">
        <f t="shared" si="306"/>
        <v>-0.59783700726907396</v>
      </c>
      <c r="AE1552" s="3">
        <f t="shared" si="307"/>
        <v>-2.5487502405295196E-4</v>
      </c>
      <c r="AF1552" s="3">
        <f t="shared" si="308"/>
        <v>6.4359950561350167E-3</v>
      </c>
      <c r="AG1552" s="3">
        <f t="shared" si="309"/>
        <v>2.2146024630667898E-5</v>
      </c>
      <c r="AH1552" s="3">
        <f t="shared" si="310"/>
        <v>0.9935418589192343</v>
      </c>
    </row>
    <row r="1553" spans="1:34" x14ac:dyDescent="0.25">
      <c r="A1553" t="s">
        <v>1552</v>
      </c>
      <c r="B1553">
        <v>4.0781999999999998</v>
      </c>
      <c r="C1553">
        <v>0</v>
      </c>
      <c r="D1553">
        <v>-3.4327999999999999</v>
      </c>
      <c r="E1553">
        <v>0</v>
      </c>
      <c r="F1553" s="1">
        <v>-5.2386000000000002E-4</v>
      </c>
      <c r="G1553">
        <v>0</v>
      </c>
      <c r="H1553" s="1">
        <v>-1.5167E-2</v>
      </c>
      <c r="I1553" s="1">
        <v>-3.7476000000000002E-2</v>
      </c>
      <c r="J1553">
        <v>-0.25770999999999999</v>
      </c>
      <c r="K1553" s="1">
        <v>-1.4744E-7</v>
      </c>
      <c r="L1553" s="1">
        <v>-7.0715000000000003E-5</v>
      </c>
      <c r="M1553" s="1">
        <v>-1.4575999999999999E-4</v>
      </c>
      <c r="N1553" s="1">
        <v>-1.4526000000000001E-3</v>
      </c>
      <c r="O1553">
        <v>-0.31753999999999999</v>
      </c>
      <c r="P1553" s="1">
        <v>-1.4890000000000001E-3</v>
      </c>
      <c r="Q1553" s="1">
        <v>-1.4054000000000001E-2</v>
      </c>
      <c r="R1553" s="1">
        <v>-1.9090999999999999E-8</v>
      </c>
      <c r="S1553">
        <v>0</v>
      </c>
      <c r="T1553">
        <f t="shared" si="299"/>
        <v>-2.2910153100005572E-4</v>
      </c>
      <c r="U1553" s="3">
        <f t="shared" si="300"/>
        <v>-5.6177120052978207E-5</v>
      </c>
      <c r="V1553" t="b">
        <f t="shared" si="301"/>
        <v>1</v>
      </c>
      <c r="X1553" s="1">
        <f>B1553*[1]List!F1557</f>
        <v>1021.0997159999999</v>
      </c>
      <c r="Y1553">
        <f>10^[1]List!G1557</f>
        <v>0.14995133877845182</v>
      </c>
      <c r="Z1553" s="1">
        <f t="shared" si="302"/>
        <v>6809.5405103961175</v>
      </c>
      <c r="AA1553" s="3">
        <f t="shared" si="303"/>
        <v>-0.84559140306998182</v>
      </c>
      <c r="AB1553" s="3">
        <f t="shared" si="304"/>
        <v>-7.2790746515619648E-2</v>
      </c>
      <c r="AC1553" s="3">
        <f t="shared" si="305"/>
        <v>-3.651120592418224E-4</v>
      </c>
      <c r="AD1553" s="3">
        <f t="shared" si="306"/>
        <v>-7.7862782600166741E-2</v>
      </c>
      <c r="AE1553" s="3">
        <f t="shared" si="307"/>
        <v>-3.4461328750429111E-3</v>
      </c>
      <c r="AF1553" s="3">
        <f t="shared" si="308"/>
        <v>5.3843081717151143E-3</v>
      </c>
      <c r="AG1553" s="3">
        <f t="shared" si="309"/>
        <v>2.3871043742315374E-4</v>
      </c>
      <c r="AH1553" s="3">
        <f t="shared" si="310"/>
        <v>0.99437698139086172</v>
      </c>
    </row>
    <row r="1554" spans="1:34" x14ac:dyDescent="0.25">
      <c r="A1554" t="s">
        <v>1553</v>
      </c>
      <c r="B1554">
        <v>19.62</v>
      </c>
      <c r="C1554">
        <v>0</v>
      </c>
      <c r="D1554">
        <v>-0.25352999999999998</v>
      </c>
      <c r="E1554">
        <v>0</v>
      </c>
      <c r="F1554" s="1">
        <v>-1.4081E-3</v>
      </c>
      <c r="G1554">
        <v>0</v>
      </c>
      <c r="H1554" s="1">
        <v>-1.2464999999999999E-7</v>
      </c>
      <c r="I1554">
        <v>-2.2585999999999999</v>
      </c>
      <c r="J1554">
        <v>-12.641999999999999</v>
      </c>
      <c r="K1554" s="1">
        <v>-2.3992999999999999E-5</v>
      </c>
      <c r="L1554" s="1">
        <v>-8.3059000000000006E-5</v>
      </c>
      <c r="M1554" s="1">
        <v>-3.4637E-7</v>
      </c>
      <c r="N1554" s="1">
        <v>-4.7048999999999996E-6</v>
      </c>
      <c r="O1554">
        <v>-4.4562999999999997</v>
      </c>
      <c r="P1554">
        <v>0</v>
      </c>
      <c r="Q1554" s="1">
        <v>-7.8094000000000002E-3</v>
      </c>
      <c r="R1554" s="1">
        <v>-7.3792999999999998E-6</v>
      </c>
      <c r="S1554">
        <v>0</v>
      </c>
      <c r="T1554">
        <f t="shared" si="299"/>
        <v>2.3289277999940351E-4</v>
      </c>
      <c r="U1554" s="3">
        <f t="shared" si="300"/>
        <v>1.187017227316022E-5</v>
      </c>
      <c r="V1554" t="b">
        <f t="shared" si="301"/>
        <v>1</v>
      </c>
      <c r="X1554" s="1">
        <f>B1554*[1]List!F1558</f>
        <v>7658.8632000000007</v>
      </c>
      <c r="Y1554">
        <f>10^[1]List!G1558</f>
        <v>0.62227005615689168</v>
      </c>
      <c r="Z1554" s="1">
        <f t="shared" si="302"/>
        <v>12307.941100847358</v>
      </c>
      <c r="AA1554" s="3">
        <f t="shared" si="303"/>
        <v>-1.2993793305300712E-2</v>
      </c>
      <c r="AB1554" s="3">
        <f t="shared" si="304"/>
        <v>-0.7594654486885829</v>
      </c>
      <c r="AC1554" s="3">
        <f t="shared" si="305"/>
        <v>0</v>
      </c>
      <c r="AD1554" s="3">
        <f t="shared" si="306"/>
        <v>-0.22713047910295614</v>
      </c>
      <c r="AE1554" s="3">
        <f t="shared" si="307"/>
        <v>-3.9840873088685012E-4</v>
      </c>
      <c r="AF1554" s="3">
        <f t="shared" si="308"/>
        <v>3.3899520808079274E-7</v>
      </c>
      <c r="AG1554" s="3">
        <f t="shared" si="309"/>
        <v>7.1843546307097087E-6</v>
      </c>
      <c r="AH1554" s="3">
        <f t="shared" si="310"/>
        <v>0.99999247665016133</v>
      </c>
    </row>
    <row r="1555" spans="1:34" x14ac:dyDescent="0.25">
      <c r="A1555" t="s">
        <v>1554</v>
      </c>
      <c r="B1555">
        <v>40.488999999999997</v>
      </c>
      <c r="C1555">
        <v>0</v>
      </c>
      <c r="D1555" s="1">
        <v>-2.2699E-3</v>
      </c>
      <c r="E1555">
        <v>0</v>
      </c>
      <c r="F1555" s="1">
        <v>-2.7612000000000001E-3</v>
      </c>
      <c r="G1555">
        <v>0</v>
      </c>
      <c r="H1555">
        <v>-5.5046999999999997</v>
      </c>
      <c r="I1555">
        <v>-2.1873999999999998</v>
      </c>
      <c r="J1555">
        <v>-1.1876</v>
      </c>
      <c r="K1555">
        <v>0</v>
      </c>
      <c r="L1555">
        <v>0</v>
      </c>
      <c r="M1555">
        <v>-2.1457000000000002</v>
      </c>
      <c r="N1555">
        <v>-28.373999999999999</v>
      </c>
      <c r="O1555">
        <v>-1.0884</v>
      </c>
      <c r="P1555" s="1">
        <v>-3.0250999999999999E-5</v>
      </c>
      <c r="Q1555" s="1">
        <v>-9.5863E-7</v>
      </c>
      <c r="R1555">
        <v>0</v>
      </c>
      <c r="S1555">
        <v>0</v>
      </c>
      <c r="T1555">
        <f t="shared" si="299"/>
        <v>-3.8623096300028628E-3</v>
      </c>
      <c r="U1555" s="3">
        <f t="shared" si="300"/>
        <v>-9.5391578700458466E-5</v>
      </c>
      <c r="V1555" t="b">
        <f t="shared" si="301"/>
        <v>1</v>
      </c>
      <c r="X1555" s="1">
        <f>B1555*[1]List!F1559</f>
        <v>8974.7917399999988</v>
      </c>
      <c r="Y1555">
        <f>10^[1]List!G1559</f>
        <v>5426.5752491997382</v>
      </c>
      <c r="Z1555" s="1">
        <f t="shared" si="302"/>
        <v>1.6538592625843562</v>
      </c>
      <c r="AA1555" s="3">
        <f t="shared" si="303"/>
        <v>-0.13607970312924497</v>
      </c>
      <c r="AB1555" s="3">
        <f t="shared" si="304"/>
        <v>-0.8371335424436267</v>
      </c>
      <c r="AC1555" s="3">
        <f t="shared" si="305"/>
        <v>-7.4714119884413055E-7</v>
      </c>
      <c r="AD1555" s="3">
        <f t="shared" si="306"/>
        <v>-2.6881375188322756E-2</v>
      </c>
      <c r="AE1555" s="3">
        <f t="shared" si="307"/>
        <v>-2.3676307145150535E-8</v>
      </c>
      <c r="AF1555" s="3">
        <f t="shared" si="308"/>
        <v>0.90042691040192124</v>
      </c>
      <c r="AG1555" s="3">
        <f t="shared" si="309"/>
        <v>0</v>
      </c>
      <c r="AH1555" s="3">
        <f t="shared" si="310"/>
        <v>9.9573089598078757E-2</v>
      </c>
    </row>
    <row r="1556" spans="1:34" x14ac:dyDescent="0.25">
      <c r="A1556" t="s">
        <v>1555</v>
      </c>
      <c r="B1556">
        <v>868.33</v>
      </c>
      <c r="C1556">
        <v>0</v>
      </c>
      <c r="D1556">
        <v>-26.712</v>
      </c>
      <c r="E1556">
        <v>0</v>
      </c>
      <c r="F1556" s="1">
        <v>-5.0826000000000003E-2</v>
      </c>
      <c r="G1556">
        <v>0</v>
      </c>
      <c r="H1556" s="1">
        <v>-1.7058E-2</v>
      </c>
      <c r="I1556">
        <v>-96.552999999999997</v>
      </c>
      <c r="J1556">
        <v>-591.55999999999995</v>
      </c>
      <c r="K1556" s="1">
        <v>-6.7053E-6</v>
      </c>
      <c r="L1556" s="1">
        <v>-3.3698999999999999E-3</v>
      </c>
      <c r="M1556" s="1">
        <v>-2.4677999999999999E-2</v>
      </c>
      <c r="N1556">
        <v>-0.33717999999999998</v>
      </c>
      <c r="O1556">
        <v>-153.02000000000001</v>
      </c>
      <c r="P1556" s="1">
        <v>-2.6440000000000002E-2</v>
      </c>
      <c r="Q1556" s="1">
        <v>-9.6941000000000006E-3</v>
      </c>
      <c r="R1556" s="1">
        <v>-1.2734E-6</v>
      </c>
      <c r="S1556">
        <v>0</v>
      </c>
      <c r="T1556">
        <f t="shared" si="299"/>
        <v>1.574602130007513E-2</v>
      </c>
      <c r="U1556" s="3">
        <f t="shared" si="300"/>
        <v>1.8133683392345227E-5</v>
      </c>
      <c r="V1556" t="b">
        <f t="shared" si="301"/>
        <v>1</v>
      </c>
      <c r="X1556" s="1">
        <f>B1556*[1]List!F1560</f>
        <v>162560.05930000002</v>
      </c>
      <c r="Y1556">
        <f>10^[1]List!G1560</f>
        <v>273.4476910557766</v>
      </c>
      <c r="Z1556" s="1">
        <f t="shared" si="302"/>
        <v>594.48320324943529</v>
      </c>
      <c r="AA1556" s="3">
        <f t="shared" si="303"/>
        <v>-3.0840675779945408E-2</v>
      </c>
      <c r="AB1556" s="3">
        <f t="shared" si="304"/>
        <v>-0.79287625050994437</v>
      </c>
      <c r="AC1556" s="3">
        <f t="shared" si="305"/>
        <v>-3.0449253164119631E-5</v>
      </c>
      <c r="AD1556" s="3">
        <f t="shared" si="306"/>
        <v>-0.17622332523349418</v>
      </c>
      <c r="AE1556" s="3">
        <f t="shared" si="307"/>
        <v>-1.1165540059654739E-5</v>
      </c>
      <c r="AF1556" s="3">
        <f t="shared" si="308"/>
        <v>5.2559105257328975E-4</v>
      </c>
      <c r="AG1556" s="3">
        <f t="shared" si="309"/>
        <v>4.9044474179140684E-6</v>
      </c>
      <c r="AH1556" s="3">
        <f t="shared" si="310"/>
        <v>0.99946950450000871</v>
      </c>
    </row>
    <row r="1557" spans="1:34" x14ac:dyDescent="0.25">
      <c r="A1557" t="s">
        <v>1556</v>
      </c>
      <c r="B1557">
        <v>57.347000000000001</v>
      </c>
      <c r="C1557">
        <v>0</v>
      </c>
      <c r="D1557">
        <v>-0.47227000000000002</v>
      </c>
      <c r="E1557">
        <v>0</v>
      </c>
      <c r="F1557">
        <v>0</v>
      </c>
      <c r="G1557">
        <v>0</v>
      </c>
      <c r="H1557">
        <v>0</v>
      </c>
      <c r="I1557">
        <v>-0.42849999999999999</v>
      </c>
      <c r="J1557">
        <v>-1.8906000000000001</v>
      </c>
      <c r="K1557">
        <v>0</v>
      </c>
      <c r="L1557">
        <v>0</v>
      </c>
      <c r="M1557">
        <v>0</v>
      </c>
      <c r="N1557">
        <v>0</v>
      </c>
      <c r="O1557">
        <v>-46.122999999999998</v>
      </c>
      <c r="P1557">
        <v>-8.4284999999999997</v>
      </c>
      <c r="Q1557" s="1">
        <v>-5.9482999999999997E-4</v>
      </c>
      <c r="R1557">
        <v>0</v>
      </c>
      <c r="S1557">
        <v>0</v>
      </c>
      <c r="T1557">
        <f t="shared" si="299"/>
        <v>3.5351700000035196E-3</v>
      </c>
      <c r="U1557" s="3">
        <f t="shared" si="300"/>
        <v>6.1645247353889822E-5</v>
      </c>
      <c r="V1557" t="b">
        <f t="shared" si="301"/>
        <v>1</v>
      </c>
      <c r="X1557" s="1">
        <f>B1557*[1]List!F1561</f>
        <v>9763.3267500000002</v>
      </c>
      <c r="Y1557">
        <f>10^[1]List!G1561</f>
        <v>12.357668663297321</v>
      </c>
      <c r="Z1557" s="1">
        <f t="shared" si="302"/>
        <v>790.06218859042554</v>
      </c>
      <c r="AA1557" s="3">
        <f t="shared" si="303"/>
        <v>-8.2353043751198837E-3</v>
      </c>
      <c r="AB1557" s="3">
        <f t="shared" si="304"/>
        <v>-4.0439778889915776E-2</v>
      </c>
      <c r="AC1557" s="3">
        <f t="shared" si="305"/>
        <v>-0.14697368650496101</v>
      </c>
      <c r="AD1557" s="3">
        <f t="shared" si="306"/>
        <v>-0.80427921251329615</v>
      </c>
      <c r="AE1557" s="3">
        <f t="shared" si="307"/>
        <v>-1.0372469353235564E-5</v>
      </c>
      <c r="AF1557" s="3">
        <f t="shared" si="308"/>
        <v>0</v>
      </c>
      <c r="AG1557" s="3">
        <f t="shared" si="309"/>
        <v>0</v>
      </c>
      <c r="AH1557" s="3">
        <f t="shared" si="310"/>
        <v>1</v>
      </c>
    </row>
    <row r="1558" spans="1:34" x14ac:dyDescent="0.25">
      <c r="A1558" t="s">
        <v>1557</v>
      </c>
      <c r="B1558">
        <v>50.542000000000002</v>
      </c>
      <c r="C1558">
        <v>0</v>
      </c>
      <c r="D1558">
        <v>-37.682000000000002</v>
      </c>
      <c r="E1558">
        <v>0</v>
      </c>
      <c r="F1558">
        <v>-8.5264000000000006</v>
      </c>
      <c r="G1558">
        <v>0</v>
      </c>
      <c r="H1558" s="1">
        <v>-6.6044000000000005E-2</v>
      </c>
      <c r="I1558">
        <v>-0.23241999999999999</v>
      </c>
      <c r="J1558">
        <v>-1.3592</v>
      </c>
      <c r="K1558" s="1">
        <v>-1.011E-4</v>
      </c>
      <c r="L1558" s="1">
        <v>-5.117E-3</v>
      </c>
      <c r="M1558" s="1">
        <v>-4.0276999999999999E-4</v>
      </c>
      <c r="N1558" s="1">
        <v>-3.5507999999999998E-3</v>
      </c>
      <c r="O1558">
        <v>-2.6461000000000001</v>
      </c>
      <c r="P1558" s="1">
        <v>-1.1957999999999999E-3</v>
      </c>
      <c r="Q1558" s="1">
        <v>-9.8049999999999998E-2</v>
      </c>
      <c r="R1558" s="1">
        <v>-5.5838999999999997E-4</v>
      </c>
      <c r="S1558">
        <v>0</v>
      </c>
      <c r="T1558">
        <f t="shared" si="299"/>
        <v>-7.9139860000001547E-2</v>
      </c>
      <c r="U1558" s="3">
        <f t="shared" si="300"/>
        <v>-1.5658236714020328E-3</v>
      </c>
      <c r="V1558" t="b">
        <f t="shared" si="301"/>
        <v>1</v>
      </c>
      <c r="X1558" s="1">
        <f>B1558*[1]List!F1562</f>
        <v>18121.328680000002</v>
      </c>
      <c r="Y1558">
        <f>10^[1]List!G1562</f>
        <v>0.26431621941273481</v>
      </c>
      <c r="Z1558" s="1">
        <f t="shared" si="302"/>
        <v>68559.276158922366</v>
      </c>
      <c r="AA1558" s="3">
        <f t="shared" si="303"/>
        <v>-0.91556416445728306</v>
      </c>
      <c r="AB1558" s="3">
        <f t="shared" si="304"/>
        <v>-3.1672503462466861E-2</v>
      </c>
      <c r="AC1558" s="3">
        <f t="shared" si="305"/>
        <v>-2.3659530687349132E-5</v>
      </c>
      <c r="AD1558" s="3">
        <f t="shared" si="306"/>
        <v>-5.2354477464287126E-2</v>
      </c>
      <c r="AE1558" s="3">
        <f t="shared" si="307"/>
        <v>-1.9510187566776148E-3</v>
      </c>
      <c r="AF1558" s="3">
        <f t="shared" si="308"/>
        <v>2.4697592285696989E-3</v>
      </c>
      <c r="AG1558" s="3">
        <f t="shared" si="309"/>
        <v>3.2596996210006515E-3</v>
      </c>
      <c r="AH1558" s="3">
        <f t="shared" si="310"/>
        <v>0.99427054115042968</v>
      </c>
    </row>
    <row r="1559" spans="1:34" x14ac:dyDescent="0.25">
      <c r="A1559" t="s">
        <v>1558</v>
      </c>
      <c r="B1559">
        <v>55.58</v>
      </c>
      <c r="C1559">
        <v>0</v>
      </c>
      <c r="D1559" s="1">
        <v>-1.1283E-3</v>
      </c>
      <c r="E1559">
        <v>0</v>
      </c>
      <c r="F1559">
        <v>0</v>
      </c>
      <c r="G1559">
        <v>0</v>
      </c>
      <c r="H1559" s="1">
        <v>-3.4201E-5</v>
      </c>
      <c r="I1559">
        <v>-0.73558999999999997</v>
      </c>
      <c r="J1559">
        <v>-1.4185000000000001</v>
      </c>
      <c r="K1559">
        <v>0</v>
      </c>
      <c r="L1559">
        <v>0</v>
      </c>
      <c r="M1559" s="1">
        <v>-1.9151999999999999E-3</v>
      </c>
      <c r="N1559" s="1">
        <v>-8.9160000000000003E-3</v>
      </c>
      <c r="O1559">
        <v>-53.4</v>
      </c>
      <c r="P1559" s="1">
        <v>-1.3939999999999999E-2</v>
      </c>
      <c r="Q1559" s="1">
        <v>-1.4197E-4</v>
      </c>
      <c r="R1559">
        <v>0</v>
      </c>
      <c r="S1559">
        <v>0</v>
      </c>
      <c r="T1559">
        <f t="shared" si="299"/>
        <v>-1.6567099999831308E-4</v>
      </c>
      <c r="U1559" s="3">
        <f t="shared" si="300"/>
        <v>-2.980766462726036E-6</v>
      </c>
      <c r="V1559" t="b">
        <f t="shared" si="301"/>
        <v>1</v>
      </c>
      <c r="X1559" s="1">
        <f>B1559*[1]List!F1563</f>
        <v>9238.507599999999</v>
      </c>
      <c r="Y1559">
        <f>10^[1]List!G1563</f>
        <v>0.70021603941520671</v>
      </c>
      <c r="Z1559" s="1">
        <f t="shared" si="302"/>
        <v>13193.796028602319</v>
      </c>
      <c r="AA1559" s="3">
        <f t="shared" si="303"/>
        <v>-2.0915815041381793E-5</v>
      </c>
      <c r="AB1559" s="3">
        <f t="shared" si="304"/>
        <v>-3.8951442965095361E-2</v>
      </c>
      <c r="AC1559" s="3">
        <f t="shared" si="305"/>
        <v>-2.5080964375674702E-4</v>
      </c>
      <c r="AD1559" s="3">
        <f t="shared" si="306"/>
        <v>-0.96077725800647718</v>
      </c>
      <c r="AE1559" s="3">
        <f t="shared" si="307"/>
        <v>-2.5543360921194675E-6</v>
      </c>
      <c r="AF1559" s="3">
        <f t="shared" si="308"/>
        <v>5.0030458383427531E-3</v>
      </c>
      <c r="AG1559" s="3">
        <f t="shared" si="309"/>
        <v>0</v>
      </c>
      <c r="AH1559" s="3">
        <f t="shared" si="310"/>
        <v>0.99499695416165723</v>
      </c>
    </row>
    <row r="1560" spans="1:34" x14ac:dyDescent="0.25">
      <c r="A1560" t="s">
        <v>1559</v>
      </c>
      <c r="B1560">
        <v>100.59</v>
      </c>
      <c r="C1560">
        <v>0</v>
      </c>
      <c r="D1560" s="1">
        <v>-9.3922000000000005E-2</v>
      </c>
      <c r="E1560">
        <v>0</v>
      </c>
      <c r="F1560">
        <v>0</v>
      </c>
      <c r="G1560">
        <v>0</v>
      </c>
      <c r="H1560">
        <v>0</v>
      </c>
      <c r="I1560">
        <v>-2.1093000000000002</v>
      </c>
      <c r="J1560">
        <v>-7.83</v>
      </c>
      <c r="K1560">
        <v>0</v>
      </c>
      <c r="L1560">
        <v>0</v>
      </c>
      <c r="M1560">
        <v>0</v>
      </c>
      <c r="N1560">
        <v>0</v>
      </c>
      <c r="O1560">
        <v>-89.335999999999999</v>
      </c>
      <c r="P1560">
        <v>-1.2228000000000001</v>
      </c>
      <c r="Q1560" s="1">
        <v>-3.2568000000000001E-4</v>
      </c>
      <c r="R1560">
        <v>0</v>
      </c>
      <c r="S1560">
        <v>0</v>
      </c>
      <c r="T1560">
        <f t="shared" si="299"/>
        <v>-2.3476800000044092E-3</v>
      </c>
      <c r="U1560" s="3">
        <f t="shared" si="300"/>
        <v>-2.3339099314090956E-5</v>
      </c>
      <c r="V1560" t="b">
        <f t="shared" si="301"/>
        <v>1</v>
      </c>
      <c r="X1560" s="1">
        <f>B1560*[1]List!F1564</f>
        <v>20421.781800000001</v>
      </c>
      <c r="Y1560">
        <f>10^[1]List!G1564</f>
        <v>550.1208901366706</v>
      </c>
      <c r="Z1560" s="1">
        <f t="shared" si="302"/>
        <v>37.122352861252857</v>
      </c>
      <c r="AA1560" s="3">
        <f t="shared" si="303"/>
        <v>-9.3371110448354708E-4</v>
      </c>
      <c r="AB1560" s="3">
        <f t="shared" si="304"/>
        <v>-9.8810020876826707E-2</v>
      </c>
      <c r="AC1560" s="3">
        <f t="shared" si="305"/>
        <v>-1.2156277960035789E-2</v>
      </c>
      <c r="AD1560" s="3">
        <f t="shared" si="306"/>
        <v>-0.88812009146038373</v>
      </c>
      <c r="AE1560" s="3">
        <f t="shared" si="307"/>
        <v>-3.237697584252908E-6</v>
      </c>
      <c r="AF1560" s="3">
        <f t="shared" si="308"/>
        <v>0</v>
      </c>
      <c r="AG1560" s="3">
        <f t="shared" si="309"/>
        <v>0</v>
      </c>
      <c r="AH1560" s="3">
        <f t="shared" si="310"/>
        <v>1</v>
      </c>
    </row>
    <row r="1561" spans="1:34" x14ac:dyDescent="0.25">
      <c r="A1561" t="s">
        <v>1560</v>
      </c>
      <c r="B1561">
        <v>223.97</v>
      </c>
      <c r="C1561">
        <v>0</v>
      </c>
      <c r="D1561">
        <v>-2.3950999999999998</v>
      </c>
      <c r="E1561">
        <v>0</v>
      </c>
      <c r="F1561" s="1">
        <v>-2.9076000000000001E-2</v>
      </c>
      <c r="G1561">
        <v>0</v>
      </c>
      <c r="H1561">
        <v>0</v>
      </c>
      <c r="I1561">
        <v>-4.8415999999999997</v>
      </c>
      <c r="J1561">
        <v>-36.194000000000003</v>
      </c>
      <c r="K1561" s="1">
        <v>-1.7079E-5</v>
      </c>
      <c r="L1561" s="1">
        <v>-1.4031E-3</v>
      </c>
      <c r="M1561">
        <v>0</v>
      </c>
      <c r="N1561">
        <v>0</v>
      </c>
      <c r="O1561">
        <v>-162.75</v>
      </c>
      <c r="P1561">
        <v>-17.773</v>
      </c>
      <c r="Q1561" s="1">
        <v>-7.1142999999999996E-3</v>
      </c>
      <c r="R1561" s="1">
        <v>-1.6011E-5</v>
      </c>
      <c r="S1561">
        <v>0</v>
      </c>
      <c r="T1561">
        <f t="shared" si="299"/>
        <v>-2.1326490000013132E-2</v>
      </c>
      <c r="U1561" s="3">
        <f t="shared" si="300"/>
        <v>-9.5220297361312372E-5</v>
      </c>
      <c r="V1561" t="b">
        <f t="shared" si="301"/>
        <v>1</v>
      </c>
      <c r="X1561" s="1">
        <f>B1561*[1]List!F1565</f>
        <v>32742.174299999999</v>
      </c>
      <c r="Y1561">
        <f>10^[1]List!G1565</f>
        <v>19.967247427845219</v>
      </c>
      <c r="Z1561" s="1">
        <f t="shared" si="302"/>
        <v>1639.7940887104735</v>
      </c>
      <c r="AA1561" s="3">
        <f t="shared" si="303"/>
        <v>-1.0823663883555832E-2</v>
      </c>
      <c r="AB1561" s="3">
        <f t="shared" si="304"/>
        <v>-0.18322552207438497</v>
      </c>
      <c r="AC1561" s="3">
        <f t="shared" si="305"/>
        <v>-7.9354377818457833E-2</v>
      </c>
      <c r="AD1561" s="3">
        <f t="shared" si="306"/>
        <v>-0.72665982051167566</v>
      </c>
      <c r="AE1561" s="3">
        <f t="shared" si="307"/>
        <v>-3.1836009286958075E-5</v>
      </c>
      <c r="AF1561" s="3">
        <f t="shared" si="308"/>
        <v>0</v>
      </c>
      <c r="AG1561" s="3">
        <f t="shared" si="309"/>
        <v>3.4607264216682878E-5</v>
      </c>
      <c r="AH1561" s="3">
        <f t="shared" si="310"/>
        <v>0.99996539273578333</v>
      </c>
    </row>
    <row r="1562" spans="1:34" x14ac:dyDescent="0.25">
      <c r="A1562" t="s">
        <v>1561</v>
      </c>
      <c r="B1562">
        <v>237.49</v>
      </c>
      <c r="C1562">
        <v>0</v>
      </c>
      <c r="D1562">
        <v>-0.17774999999999999</v>
      </c>
      <c r="E1562">
        <v>0</v>
      </c>
      <c r="F1562" s="1">
        <v>-3.3689999999999998E-2</v>
      </c>
      <c r="G1562">
        <v>0</v>
      </c>
      <c r="H1562">
        <v>-51.648000000000003</v>
      </c>
      <c r="I1562">
        <v>-8.3148</v>
      </c>
      <c r="J1562">
        <v>-5.1688999999999998</v>
      </c>
      <c r="K1562" s="1">
        <v>-5.1267000000000004E-6</v>
      </c>
      <c r="L1562" s="1">
        <v>-2.2193999999999998E-3</v>
      </c>
      <c r="M1562">
        <v>-11.164</v>
      </c>
      <c r="N1562">
        <v>-160.9</v>
      </c>
      <c r="O1562" s="1">
        <v>-7.5544E-2</v>
      </c>
      <c r="P1562" s="1">
        <v>-9.9349000000000008E-4</v>
      </c>
      <c r="Q1562" s="1">
        <v>-1.0472999999999999E-3</v>
      </c>
      <c r="R1562" s="1">
        <v>-1.1517999999999999E-6</v>
      </c>
      <c r="S1562">
        <v>0</v>
      </c>
      <c r="T1562">
        <f t="shared" si="299"/>
        <v>3.0495315000205218E-3</v>
      </c>
      <c r="U1562" s="3">
        <f t="shared" si="300"/>
        <v>1.2840673291593421E-5</v>
      </c>
      <c r="V1562" t="b">
        <f t="shared" si="301"/>
        <v>1</v>
      </c>
      <c r="X1562" s="1">
        <f>B1562*[1]List!F1566</f>
        <v>50174.512300000002</v>
      </c>
      <c r="Y1562">
        <f>10^[1]List!G1566</f>
        <v>1.7520963205086746</v>
      </c>
      <c r="Z1562" s="1">
        <f t="shared" si="302"/>
        <v>28636.845881528458</v>
      </c>
      <c r="AA1562" s="3">
        <f t="shared" si="303"/>
        <v>-0.21836473114657462</v>
      </c>
      <c r="AB1562" s="3">
        <f t="shared" si="304"/>
        <v>-0.78129573677502218</v>
      </c>
      <c r="AC1562" s="3">
        <f t="shared" si="305"/>
        <v>-4.1832919280811828E-6</v>
      </c>
      <c r="AD1562" s="3">
        <f t="shared" si="306"/>
        <v>-3.1809339340603814E-4</v>
      </c>
      <c r="AE1562" s="3">
        <f t="shared" si="307"/>
        <v>-4.4147197776748493E-6</v>
      </c>
      <c r="AF1562" s="3">
        <f t="shared" si="308"/>
        <v>0.9273191591907145</v>
      </c>
      <c r="AG1562" s="3">
        <f t="shared" si="309"/>
        <v>1.198883106891212E-5</v>
      </c>
      <c r="AH1562" s="3">
        <f t="shared" si="310"/>
        <v>7.2668851978216459E-2</v>
      </c>
    </row>
    <row r="1563" spans="1:34" x14ac:dyDescent="0.25">
      <c r="A1563" t="s">
        <v>1562</v>
      </c>
      <c r="B1563">
        <v>44.511000000000003</v>
      </c>
      <c r="C1563">
        <v>0</v>
      </c>
      <c r="D1563">
        <v>-0.38996999999999998</v>
      </c>
      <c r="E1563">
        <v>0</v>
      </c>
      <c r="F1563" s="1">
        <v>-6.4041999999999996E-3</v>
      </c>
      <c r="G1563">
        <v>0</v>
      </c>
      <c r="H1563">
        <v>-2.4588999999999999</v>
      </c>
      <c r="I1563">
        <v>-0.69096999999999997</v>
      </c>
      <c r="J1563">
        <v>-2.8502000000000001</v>
      </c>
      <c r="K1563" s="1">
        <v>-3.4790000000000001E-6</v>
      </c>
      <c r="L1563" s="1">
        <v>-1.0708E-3</v>
      </c>
      <c r="M1563">
        <v>-0.93944000000000005</v>
      </c>
      <c r="N1563">
        <v>-15.523999999999999</v>
      </c>
      <c r="O1563">
        <v>-21.533999999999999</v>
      </c>
      <c r="P1563">
        <v>-0.11036</v>
      </c>
      <c r="Q1563" s="1">
        <v>-7.2233000000000002E-3</v>
      </c>
      <c r="R1563" s="1">
        <v>-5.1177999999999999E-7</v>
      </c>
      <c r="S1563">
        <v>0</v>
      </c>
      <c r="T1563">
        <f t="shared" si="299"/>
        <v>-1.5422907799932468E-3</v>
      </c>
      <c r="U1563" s="3">
        <f t="shared" si="300"/>
        <v>-3.4649654691946861E-5</v>
      </c>
      <c r="V1563" t="b">
        <f t="shared" si="301"/>
        <v>1</v>
      </c>
      <c r="X1563" s="1">
        <f>B1563*[1]List!F1567</f>
        <v>8781.1300800000008</v>
      </c>
      <c r="Y1563">
        <f>10^[1]List!G1567</f>
        <v>3.549633852133196</v>
      </c>
      <c r="Z1563" s="1">
        <f t="shared" si="302"/>
        <v>2473.812918682549</v>
      </c>
      <c r="AA1563" s="3">
        <f t="shared" si="303"/>
        <v>-6.414760845633663E-2</v>
      </c>
      <c r="AB1563" s="3">
        <f t="shared" si="304"/>
        <v>-0.44945483765810695</v>
      </c>
      <c r="AC1563" s="3">
        <f t="shared" si="305"/>
        <v>-2.4793871177911076E-3</v>
      </c>
      <c r="AD1563" s="3">
        <f t="shared" si="306"/>
        <v>-0.48379052369077302</v>
      </c>
      <c r="AE1563" s="3">
        <f t="shared" si="307"/>
        <v>-1.6229273168430277E-4</v>
      </c>
      <c r="AF1563" s="3">
        <f t="shared" si="308"/>
        <v>0.82293810950929069</v>
      </c>
      <c r="AG1563" s="3">
        <f t="shared" si="309"/>
        <v>5.3698688083749897E-5</v>
      </c>
      <c r="AH1563" s="3">
        <f t="shared" si="310"/>
        <v>0.17700819180262542</v>
      </c>
    </row>
    <row r="1564" spans="1:34" x14ac:dyDescent="0.25">
      <c r="A1564" t="s">
        <v>1563</v>
      </c>
      <c r="B1564">
        <v>19.695</v>
      </c>
      <c r="C1564">
        <v>0</v>
      </c>
      <c r="D1564" s="1">
        <v>-4.8064000000000003E-2</v>
      </c>
      <c r="E1564">
        <v>0</v>
      </c>
      <c r="F1564">
        <v>0</v>
      </c>
      <c r="G1564">
        <v>0</v>
      </c>
      <c r="H1564" s="1">
        <v>-6.5257999999999999E-9</v>
      </c>
      <c r="I1564">
        <v>-1.0857000000000001</v>
      </c>
      <c r="J1564">
        <v>-6.0564999999999998</v>
      </c>
      <c r="K1564">
        <v>0</v>
      </c>
      <c r="L1564">
        <v>0</v>
      </c>
      <c r="M1564" s="1">
        <v>-5.7796999999999998E-8</v>
      </c>
      <c r="N1564" s="1">
        <v>-6.9088E-7</v>
      </c>
      <c r="O1564">
        <v>-12.475</v>
      </c>
      <c r="P1564" s="1">
        <v>-2.9325E-2</v>
      </c>
      <c r="Q1564" s="1">
        <v>-5.0426000000000001E-5</v>
      </c>
      <c r="R1564">
        <v>0</v>
      </c>
      <c r="S1564">
        <v>0</v>
      </c>
      <c r="T1564">
        <f t="shared" si="299"/>
        <v>3.5981879720346354E-4</v>
      </c>
      <c r="U1564" s="3">
        <f t="shared" si="300"/>
        <v>1.8269550505380225E-5</v>
      </c>
      <c r="V1564" t="b">
        <f t="shared" si="301"/>
        <v>1</v>
      </c>
      <c r="X1564" s="1">
        <f>B1564*[1]List!F1568</f>
        <v>3588.8229000000001</v>
      </c>
      <c r="Y1564">
        <f>10^[1]List!G1568</f>
        <v>2367.4644548853757</v>
      </c>
      <c r="Z1564" s="1">
        <f t="shared" si="302"/>
        <v>1.5158930443894492</v>
      </c>
      <c r="AA1564" s="3">
        <f t="shared" si="303"/>
        <v>-2.4404166806702206E-3</v>
      </c>
      <c r="AB1564" s="3">
        <f t="shared" si="304"/>
        <v>-0.36264030203995939</v>
      </c>
      <c r="AC1564" s="3">
        <f t="shared" si="305"/>
        <v>-1.4889565879664889E-3</v>
      </c>
      <c r="AD1564" s="3">
        <f t="shared" si="306"/>
        <v>-0.63340949479563335</v>
      </c>
      <c r="AE1564" s="3">
        <f t="shared" si="307"/>
        <v>-2.5603452652957602E-6</v>
      </c>
      <c r="AF1564" s="3">
        <f t="shared" si="308"/>
        <v>1.0482441285883524E-7</v>
      </c>
      <c r="AG1564" s="3">
        <f t="shared" si="309"/>
        <v>0</v>
      </c>
      <c r="AH1564" s="3">
        <f t="shared" si="310"/>
        <v>0.99999989517558707</v>
      </c>
    </row>
    <row r="1565" spans="1:34" x14ac:dyDescent="0.25">
      <c r="A1565" t="s">
        <v>1564</v>
      </c>
      <c r="B1565">
        <v>167.22</v>
      </c>
      <c r="C1565">
        <v>0</v>
      </c>
      <c r="D1565">
        <v>-4.0664999999999996</v>
      </c>
      <c r="E1565">
        <v>0</v>
      </c>
      <c r="F1565">
        <v>0</v>
      </c>
      <c r="G1565">
        <v>0</v>
      </c>
      <c r="H1565">
        <v>0</v>
      </c>
      <c r="I1565">
        <v>-1.7505999999999999</v>
      </c>
      <c r="J1565">
        <v>-11.906000000000001</v>
      </c>
      <c r="K1565">
        <v>0</v>
      </c>
      <c r="L1565">
        <v>0</v>
      </c>
      <c r="M1565">
        <v>0</v>
      </c>
      <c r="N1565">
        <v>0</v>
      </c>
      <c r="O1565">
        <v>-122.32</v>
      </c>
      <c r="P1565">
        <v>-27.158999999999999</v>
      </c>
      <c r="Q1565" s="1">
        <v>-1.5002E-2</v>
      </c>
      <c r="R1565">
        <v>0</v>
      </c>
      <c r="S1565">
        <v>0</v>
      </c>
      <c r="T1565">
        <f t="shared" si="299"/>
        <v>2.898000000018679E-3</v>
      </c>
      <c r="U1565" s="3">
        <f t="shared" si="300"/>
        <v>1.7330462863405568E-5</v>
      </c>
      <c r="V1565" t="b">
        <f t="shared" si="301"/>
        <v>1</v>
      </c>
      <c r="X1565" s="1">
        <f>B1565*[1]List!F1569</f>
        <v>25793.685000000001</v>
      </c>
      <c r="Y1565">
        <f>10^[1]List!G1569</f>
        <v>32.266151626782722</v>
      </c>
      <c r="Z1565" s="1">
        <f t="shared" si="302"/>
        <v>799.40382411733879</v>
      </c>
      <c r="AA1565" s="3">
        <f t="shared" si="303"/>
        <v>-2.4318263365626119E-2</v>
      </c>
      <c r="AB1565" s="3">
        <f t="shared" si="304"/>
        <v>-8.1668460710441343E-2</v>
      </c>
      <c r="AC1565" s="3">
        <f t="shared" si="305"/>
        <v>-0.16241478292070327</v>
      </c>
      <c r="AD1565" s="3">
        <f t="shared" si="306"/>
        <v>-0.73149144839134073</v>
      </c>
      <c r="AE1565" s="3">
        <f t="shared" si="307"/>
        <v>-8.9714149025236218E-5</v>
      </c>
      <c r="AF1565" s="3">
        <f t="shared" si="308"/>
        <v>0</v>
      </c>
      <c r="AG1565" s="3">
        <f t="shared" si="309"/>
        <v>0</v>
      </c>
      <c r="AH1565" s="3">
        <f t="shared" si="310"/>
        <v>1</v>
      </c>
    </row>
    <row r="1566" spans="1:34" x14ac:dyDescent="0.25">
      <c r="A1566" t="s">
        <v>1565</v>
      </c>
      <c r="B1566">
        <v>752.15</v>
      </c>
      <c r="C1566">
        <v>0</v>
      </c>
      <c r="D1566">
        <v>-72.855000000000004</v>
      </c>
      <c r="E1566">
        <v>0</v>
      </c>
      <c r="F1566">
        <v>0</v>
      </c>
      <c r="G1566">
        <v>0</v>
      </c>
      <c r="H1566">
        <v>-0.22842000000000001</v>
      </c>
      <c r="I1566">
        <v>-93.058000000000007</v>
      </c>
      <c r="J1566">
        <v>-584.03</v>
      </c>
      <c r="K1566">
        <v>0</v>
      </c>
      <c r="L1566">
        <v>0</v>
      </c>
      <c r="M1566">
        <v>-0.12035999999999999</v>
      </c>
      <c r="N1566">
        <v>-1.6675</v>
      </c>
      <c r="O1566">
        <v>0</v>
      </c>
      <c r="P1566">
        <v>-0.18362000000000001</v>
      </c>
      <c r="Q1566" s="1">
        <v>-3.3456000000000002E-4</v>
      </c>
      <c r="R1566">
        <v>0</v>
      </c>
      <c r="S1566">
        <v>0</v>
      </c>
      <c r="T1566">
        <f t="shared" si="299"/>
        <v>6.765439999965356E-3</v>
      </c>
      <c r="U1566" s="3">
        <f t="shared" si="300"/>
        <v>8.9948015687899442E-6</v>
      </c>
      <c r="V1566" t="b">
        <f t="shared" si="301"/>
        <v>1</v>
      </c>
      <c r="X1566" s="1">
        <f>B1566*[1]List!F1570</f>
        <v>81345.022500000006</v>
      </c>
      <c r="Y1566">
        <f>10^[1]List!G1570</f>
        <v>6.5296679112066505</v>
      </c>
      <c r="Z1566" s="1">
        <f t="shared" si="302"/>
        <v>12457.757975775501</v>
      </c>
      <c r="AA1566" s="3">
        <f t="shared" si="303"/>
        <v>-9.7166017416738693E-2</v>
      </c>
      <c r="AB1566" s="3">
        <f t="shared" si="304"/>
        <v>-0.90258041614039752</v>
      </c>
      <c r="AC1566" s="3">
        <f t="shared" si="305"/>
        <v>-2.4412683640231338E-4</v>
      </c>
      <c r="AD1566" s="3">
        <f t="shared" si="306"/>
        <v>0</v>
      </c>
      <c r="AE1566" s="3">
        <f t="shared" si="307"/>
        <v>-4.4480489264109554E-7</v>
      </c>
      <c r="AF1566" s="3">
        <f t="shared" si="308"/>
        <v>2.633559543566625E-3</v>
      </c>
      <c r="AG1566" s="3">
        <f t="shared" si="309"/>
        <v>0</v>
      </c>
      <c r="AH1566" s="3">
        <f t="shared" si="310"/>
        <v>0.9973664404564333</v>
      </c>
    </row>
    <row r="1567" spans="1:34" x14ac:dyDescent="0.25">
      <c r="A1567" t="s">
        <v>1566</v>
      </c>
      <c r="B1567">
        <v>148.72999999999999</v>
      </c>
      <c r="C1567">
        <v>0</v>
      </c>
      <c r="D1567" s="1">
        <v>-3.5171000000000001E-2</v>
      </c>
      <c r="E1567">
        <v>0</v>
      </c>
      <c r="F1567" s="1">
        <v>-2.6036E-2</v>
      </c>
      <c r="G1567">
        <v>0</v>
      </c>
      <c r="H1567">
        <v>-36.338000000000001</v>
      </c>
      <c r="I1567">
        <v>-3.5844999999999998</v>
      </c>
      <c r="J1567">
        <v>-2.0931000000000002</v>
      </c>
      <c r="K1567" s="1">
        <v>-1.4205999999999999E-5</v>
      </c>
      <c r="L1567" s="1">
        <v>-3.3251999999999999E-3</v>
      </c>
      <c r="M1567">
        <v>-6.2850999999999999</v>
      </c>
      <c r="N1567">
        <v>-95.364999999999995</v>
      </c>
      <c r="O1567">
        <v>-4.7857000000000003</v>
      </c>
      <c r="P1567">
        <v>-0.21223</v>
      </c>
      <c r="Q1567" s="1">
        <v>-1.5667000000000001E-5</v>
      </c>
      <c r="R1567" s="1">
        <v>-4.1397000000000004E-6</v>
      </c>
      <c r="S1567">
        <v>0</v>
      </c>
      <c r="T1567">
        <f t="shared" si="299"/>
        <v>1.8037872999832473E-3</v>
      </c>
      <c r="U1567" s="3">
        <f t="shared" si="300"/>
        <v>1.2127931822653448E-5</v>
      </c>
      <c r="V1567" t="b">
        <f t="shared" si="301"/>
        <v>1</v>
      </c>
      <c r="X1567" s="1">
        <f>B1567*[1]List!F1571</f>
        <v>16677.094899999996</v>
      </c>
      <c r="Y1567">
        <f>10^[1]List!G1571</f>
        <v>218.77776291648345</v>
      </c>
      <c r="Z1567" s="1">
        <f t="shared" si="302"/>
        <v>76.228473486888774</v>
      </c>
      <c r="AA1567" s="3">
        <f t="shared" si="303"/>
        <v>-0.24473345659920667</v>
      </c>
      <c r="AB1567" s="3">
        <f t="shared" si="304"/>
        <v>-0.72165023469374034</v>
      </c>
      <c r="AC1567" s="3">
        <f t="shared" si="305"/>
        <v>-1.4269481610972906E-3</v>
      </c>
      <c r="AD1567" s="3">
        <f t="shared" si="306"/>
        <v>-3.2177099441941776E-2</v>
      </c>
      <c r="AE1567" s="3">
        <f t="shared" si="307"/>
        <v>-1.3317219121898745E-7</v>
      </c>
      <c r="AF1567" s="3">
        <f t="shared" si="308"/>
        <v>0.94707086191059064</v>
      </c>
      <c r="AG1567" s="3">
        <f t="shared" si="309"/>
        <v>3.1113143210773019E-5</v>
      </c>
      <c r="AH1567" s="3">
        <f t="shared" si="310"/>
        <v>5.2898024946198476E-2</v>
      </c>
    </row>
    <row r="1568" spans="1:34" x14ac:dyDescent="0.25">
      <c r="A1568" t="s">
        <v>1567</v>
      </c>
      <c r="B1568">
        <v>39.759</v>
      </c>
      <c r="C1568">
        <v>0</v>
      </c>
      <c r="D1568">
        <v>-0.75139</v>
      </c>
      <c r="E1568">
        <v>0</v>
      </c>
      <c r="F1568" s="1">
        <v>-2.1481999999999998E-3</v>
      </c>
      <c r="G1568">
        <v>0</v>
      </c>
      <c r="H1568">
        <v>0</v>
      </c>
      <c r="I1568">
        <v>-0.17730000000000001</v>
      </c>
      <c r="J1568">
        <v>-0.95638999999999996</v>
      </c>
      <c r="K1568" s="1">
        <v>-4.0735E-7</v>
      </c>
      <c r="L1568" s="1">
        <v>-7.4426999999999999E-6</v>
      </c>
      <c r="M1568">
        <v>0</v>
      </c>
      <c r="N1568">
        <v>0</v>
      </c>
      <c r="O1568">
        <v>-33.912999999999997</v>
      </c>
      <c r="P1568">
        <v>-3.9567000000000001</v>
      </c>
      <c r="Q1568" s="1">
        <v>-5.1542000000000003E-3</v>
      </c>
      <c r="R1568" s="1">
        <v>-2.6568999999999999E-6</v>
      </c>
      <c r="S1568">
        <v>0</v>
      </c>
      <c r="T1568">
        <f t="shared" si="299"/>
        <v>-3.0929069500029655E-3</v>
      </c>
      <c r="U1568" s="3">
        <f t="shared" si="300"/>
        <v>-7.7791366734650407E-5</v>
      </c>
      <c r="V1568" t="b">
        <f t="shared" si="301"/>
        <v>1</v>
      </c>
      <c r="X1568" s="1">
        <f>B1568*[1]List!F1572</f>
        <v>8522.3416500000003</v>
      </c>
      <c r="Y1568">
        <f>10^[1]List!G1572</f>
        <v>0.14064288204938635</v>
      </c>
      <c r="Z1568" s="1">
        <f t="shared" si="302"/>
        <v>60595.612986709159</v>
      </c>
      <c r="AA1568" s="3">
        <f t="shared" si="303"/>
        <v>-1.895264468422244E-2</v>
      </c>
      <c r="AB1568" s="3">
        <f t="shared" si="304"/>
        <v>-2.8514244574813254E-2</v>
      </c>
      <c r="AC1568" s="3">
        <f t="shared" si="305"/>
        <v>-9.9517090470082253E-2</v>
      </c>
      <c r="AD1568" s="3">
        <f t="shared" si="306"/>
        <v>-0.85296410875525031</v>
      </c>
      <c r="AE1568" s="3">
        <f t="shared" si="307"/>
        <v>-1.2970288236625671E-4</v>
      </c>
      <c r="AF1568" s="3">
        <f t="shared" si="308"/>
        <v>0</v>
      </c>
      <c r="AG1568" s="3">
        <f t="shared" si="309"/>
        <v>6.92428763065378E-6</v>
      </c>
      <c r="AH1568" s="3">
        <f t="shared" si="310"/>
        <v>0.99999307571236928</v>
      </c>
    </row>
    <row r="1569" spans="1:34" x14ac:dyDescent="0.25">
      <c r="A1569" t="s">
        <v>1568</v>
      </c>
      <c r="B1569">
        <v>476.04</v>
      </c>
      <c r="C1569">
        <v>0</v>
      </c>
      <c r="D1569">
        <v>-0.17230000000000001</v>
      </c>
      <c r="E1569">
        <v>0</v>
      </c>
      <c r="F1569">
        <v>-0.10621999999999999</v>
      </c>
      <c r="G1569">
        <v>0</v>
      </c>
      <c r="H1569">
        <v>-139.81</v>
      </c>
      <c r="I1569">
        <v>-5.0949999999999998</v>
      </c>
      <c r="J1569">
        <v>-3.3420000000000001</v>
      </c>
      <c r="K1569" s="1">
        <v>-5.7646999999999999E-5</v>
      </c>
      <c r="L1569" s="1">
        <v>-5.5851E-3</v>
      </c>
      <c r="M1569">
        <v>-17.795999999999999</v>
      </c>
      <c r="N1569">
        <v>-291.11</v>
      </c>
      <c r="O1569">
        <v>-15.45</v>
      </c>
      <c r="P1569">
        <v>-3.1368999999999998</v>
      </c>
      <c r="Q1569" s="1">
        <v>-1.1299999999999999E-2</v>
      </c>
      <c r="R1569" s="1">
        <v>-6.2032999999999994E-5</v>
      </c>
      <c r="S1569">
        <v>0</v>
      </c>
      <c r="T1569">
        <f t="shared" si="299"/>
        <v>4.5752199999624038E-3</v>
      </c>
      <c r="U1569" s="3">
        <f t="shared" si="300"/>
        <v>9.6109990756289466E-6</v>
      </c>
      <c r="V1569" t="b">
        <f t="shared" si="301"/>
        <v>1</v>
      </c>
      <c r="X1569" s="1">
        <f>B1569*[1]List!F1573</f>
        <v>87724.651200000008</v>
      </c>
      <c r="Y1569">
        <f>10^[1]List!G1573</f>
        <v>8.9398828758750462</v>
      </c>
      <c r="Z1569" s="1">
        <f t="shared" si="302"/>
        <v>9812.7293632371457</v>
      </c>
      <c r="AA1569" s="3">
        <f t="shared" si="303"/>
        <v>-0.29427888412738423</v>
      </c>
      <c r="AB1569" s="3">
        <f t="shared" si="304"/>
        <v>-0.66664280889631122</v>
      </c>
      <c r="AC1569" s="3">
        <f t="shared" si="305"/>
        <v>-6.5895723048483316E-3</v>
      </c>
      <c r="AD1569" s="3">
        <f t="shared" si="306"/>
        <v>-3.2455255860852024E-2</v>
      </c>
      <c r="AE1569" s="3">
        <f t="shared" si="307"/>
        <v>-2.3867811528442984E-5</v>
      </c>
      <c r="AF1569" s="3">
        <f t="shared" si="308"/>
        <v>0.97339631682707173</v>
      </c>
      <c r="AG1569" s="3">
        <f t="shared" si="309"/>
        <v>1.7780907935057943E-5</v>
      </c>
      <c r="AH1569" s="3">
        <f t="shared" si="310"/>
        <v>2.6585902264993248E-2</v>
      </c>
    </row>
    <row r="1570" spans="1:34" x14ac:dyDescent="0.25">
      <c r="A1570" t="s">
        <v>1569</v>
      </c>
      <c r="B1570">
        <v>4.7888000000000002</v>
      </c>
      <c r="C1570">
        <v>0</v>
      </c>
      <c r="D1570">
        <v>-0.58891000000000004</v>
      </c>
      <c r="E1570">
        <v>0</v>
      </c>
      <c r="F1570">
        <v>0</v>
      </c>
      <c r="G1570">
        <v>0</v>
      </c>
      <c r="H1570">
        <v>0</v>
      </c>
      <c r="I1570">
        <v>-0.18942000000000001</v>
      </c>
      <c r="J1570">
        <v>-2.1856</v>
      </c>
      <c r="K1570">
        <v>0</v>
      </c>
      <c r="L1570">
        <v>0</v>
      </c>
      <c r="M1570">
        <v>0</v>
      </c>
      <c r="N1570">
        <v>0</v>
      </c>
      <c r="O1570">
        <v>-1.5471999999999999</v>
      </c>
      <c r="P1570">
        <v>-0.27625</v>
      </c>
      <c r="Q1570" s="1">
        <v>-1.4714000000000001E-3</v>
      </c>
      <c r="R1570">
        <v>0</v>
      </c>
      <c r="S1570">
        <v>0</v>
      </c>
      <c r="T1570">
        <f t="shared" si="299"/>
        <v>-5.1400000000134281E-5</v>
      </c>
      <c r="U1570" s="3">
        <f t="shared" si="300"/>
        <v>-1.0733377881752064E-5</v>
      </c>
      <c r="V1570" t="b">
        <f t="shared" si="301"/>
        <v>1</v>
      </c>
      <c r="X1570" s="1">
        <f>B1570*[1]List!F1574</f>
        <v>1045.5865920000001</v>
      </c>
      <c r="Y1570">
        <f>10^[1]List!G1574</f>
        <v>214.8570821688761</v>
      </c>
      <c r="Z1570" s="1">
        <f t="shared" si="302"/>
        <v>4.8664283320117727</v>
      </c>
      <c r="AA1570" s="3">
        <f t="shared" si="303"/>
        <v>-0.12297652856665553</v>
      </c>
      <c r="AB1570" s="3">
        <f t="shared" si="304"/>
        <v>-0.49595305713331106</v>
      </c>
      <c r="AC1570" s="3">
        <f t="shared" si="305"/>
        <v>-5.7686685599732709E-2</v>
      </c>
      <c r="AD1570" s="3">
        <f t="shared" si="306"/>
        <v>-0.32308720347477443</v>
      </c>
      <c r="AE1570" s="3">
        <f t="shared" si="307"/>
        <v>-3.0725860340795189E-4</v>
      </c>
      <c r="AF1570" s="3">
        <f t="shared" si="308"/>
        <v>0</v>
      </c>
      <c r="AG1570" s="3">
        <f t="shared" si="309"/>
        <v>0</v>
      </c>
      <c r="AH1570" s="3">
        <f t="shared" si="310"/>
        <v>1</v>
      </c>
    </row>
    <row r="1571" spans="1:34" x14ac:dyDescent="0.25">
      <c r="A1571" t="s">
        <v>1570</v>
      </c>
      <c r="B1571">
        <v>1.6001000000000001</v>
      </c>
      <c r="C1571" s="1">
        <v>2.8103999999999998E-3</v>
      </c>
      <c r="D1571">
        <v>0</v>
      </c>
      <c r="E1571">
        <v>0</v>
      </c>
      <c r="F1571" s="1">
        <v>-9.6284999999999996E-2</v>
      </c>
      <c r="G1571">
        <v>0</v>
      </c>
      <c r="H1571">
        <v>0</v>
      </c>
      <c r="I1571" s="1">
        <v>-8.6371000000000003E-2</v>
      </c>
      <c r="J1571">
        <v>-0.38191000000000003</v>
      </c>
      <c r="K1571" s="1">
        <v>-5.4880999999999999E-2</v>
      </c>
      <c r="L1571">
        <v>-0.30030000000000001</v>
      </c>
      <c r="M1571">
        <v>0</v>
      </c>
      <c r="N1571">
        <v>0</v>
      </c>
      <c r="O1571">
        <v>-0.67354000000000003</v>
      </c>
      <c r="P1571">
        <v>0</v>
      </c>
      <c r="Q1571" s="1">
        <v>-5.6337000000000002E-3</v>
      </c>
      <c r="R1571" s="1">
        <v>-5.2672999999999999E-3</v>
      </c>
      <c r="S1571">
        <v>0</v>
      </c>
      <c r="T1571">
        <f t="shared" si="299"/>
        <v>-1.2775999999998294E-3</v>
      </c>
      <c r="U1571" s="3">
        <f t="shared" si="300"/>
        <v>-7.9845009686883904E-4</v>
      </c>
      <c r="V1571" t="b">
        <f t="shared" si="301"/>
        <v>1</v>
      </c>
      <c r="X1571" s="1">
        <f>B1571*[1]List!F1575</f>
        <v>759.42346100000009</v>
      </c>
      <c r="Y1571">
        <f>10^[1]List!G1575</f>
        <v>0.15507137132402773</v>
      </c>
      <c r="Z1571" s="1">
        <f t="shared" si="302"/>
        <v>4897.2512109482468</v>
      </c>
      <c r="AA1571" s="3">
        <f t="shared" si="303"/>
        <v>-5.8417973876632702E-2</v>
      </c>
      <c r="AB1571" s="3">
        <f t="shared" si="304"/>
        <v>-0.5146315855259046</v>
      </c>
      <c r="AC1571" s="3">
        <f t="shared" si="305"/>
        <v>0</v>
      </c>
      <c r="AD1571" s="3">
        <f t="shared" si="306"/>
        <v>-0.42093619148803202</v>
      </c>
      <c r="AE1571" s="3">
        <f t="shared" si="307"/>
        <v>-6.8126992062996069E-3</v>
      </c>
      <c r="AF1571" s="3">
        <f t="shared" si="308"/>
        <v>0</v>
      </c>
      <c r="AG1571" s="3">
        <f t="shared" si="309"/>
        <v>0.43132652144239808</v>
      </c>
      <c r="AH1571" s="3">
        <f t="shared" si="310"/>
        <v>0.56867347855760197</v>
      </c>
    </row>
    <row r="1572" spans="1:34" x14ac:dyDescent="0.25">
      <c r="A1572" t="s">
        <v>1571</v>
      </c>
      <c r="B1572">
        <v>15.05</v>
      </c>
      <c r="C1572">
        <v>0</v>
      </c>
      <c r="D1572">
        <v>-0.39212000000000002</v>
      </c>
      <c r="E1572">
        <v>0</v>
      </c>
      <c r="F1572">
        <v>-15.348000000000001</v>
      </c>
      <c r="G1572">
        <v>0</v>
      </c>
      <c r="H1572" s="1">
        <v>-1.918E-4</v>
      </c>
      <c r="I1572" s="1">
        <v>-6.0588000000000003E-2</v>
      </c>
      <c r="J1572">
        <v>-0.34560000000000002</v>
      </c>
      <c r="K1572" s="1">
        <v>-3.9433000000000003E-3</v>
      </c>
      <c r="L1572">
        <v>-0.36355999999999999</v>
      </c>
      <c r="M1572" s="1">
        <v>-1.9945999999999998E-5</v>
      </c>
      <c r="N1572" s="1">
        <v>-2.0769000000000001E-4</v>
      </c>
      <c r="O1572">
        <v>0</v>
      </c>
      <c r="P1572">
        <v>0</v>
      </c>
      <c r="Q1572" s="1">
        <v>-1.8858E-2</v>
      </c>
      <c r="R1572" s="1">
        <v>-6.3768999999999996E-3</v>
      </c>
      <c r="S1572">
        <v>0</v>
      </c>
      <c r="T1572">
        <f t="shared" si="299"/>
        <v>-1.4894656360000005</v>
      </c>
      <c r="U1572" s="3">
        <f t="shared" si="300"/>
        <v>-9.8967816345514978E-2</v>
      </c>
      <c r="V1572" t="b">
        <f t="shared" si="301"/>
        <v>1</v>
      </c>
      <c r="X1572" s="1">
        <f>B1572*[1]List!F1576</f>
        <v>6391.2835000000005</v>
      </c>
      <c r="Y1572">
        <f>10^[1]List!G1576</f>
        <v>3.4566838893785532E-6</v>
      </c>
      <c r="Z1572" s="1">
        <f t="shared" si="302"/>
        <v>1848963834.8587997</v>
      </c>
      <c r="AA1572" s="3">
        <f t="shared" si="303"/>
        <v>-1.0458678936877077</v>
      </c>
      <c r="AB1572" s="3">
        <f t="shared" si="304"/>
        <v>-5.1423185116279066E-2</v>
      </c>
      <c r="AC1572" s="3">
        <f t="shared" si="305"/>
        <v>0</v>
      </c>
      <c r="AD1572" s="3">
        <f t="shared" si="306"/>
        <v>0</v>
      </c>
      <c r="AE1572" s="3">
        <f t="shared" si="307"/>
        <v>-1.6767375415282389E-3</v>
      </c>
      <c r="AF1572" s="3">
        <f t="shared" si="308"/>
        <v>2.9413416497667917E-4</v>
      </c>
      <c r="AG1572" s="3">
        <f t="shared" si="309"/>
        <v>0.47486019905319904</v>
      </c>
      <c r="AH1572" s="3">
        <f t="shared" si="310"/>
        <v>0.52484566678182432</v>
      </c>
    </row>
    <row r="1573" spans="1:34" x14ac:dyDescent="0.25">
      <c r="A1573" t="s">
        <v>1572</v>
      </c>
      <c r="B1573">
        <v>48.350999999999999</v>
      </c>
      <c r="C1573">
        <v>0</v>
      </c>
      <c r="D1573" s="1">
        <v>-3.4547000000000001E-2</v>
      </c>
      <c r="E1573">
        <v>0</v>
      </c>
      <c r="F1573" s="1">
        <v>-3.9954999999999999E-3</v>
      </c>
      <c r="G1573">
        <v>0</v>
      </c>
      <c r="H1573">
        <v>-5.6801000000000004</v>
      </c>
      <c r="I1573">
        <v>-2.6143999999999998</v>
      </c>
      <c r="J1573">
        <v>-1.5920000000000001</v>
      </c>
      <c r="K1573">
        <v>0</v>
      </c>
      <c r="L1573">
        <v>0</v>
      </c>
      <c r="M1573">
        <v>-2.5125000000000002</v>
      </c>
      <c r="N1573">
        <v>-33.078000000000003</v>
      </c>
      <c r="O1573">
        <v>-2.8386</v>
      </c>
      <c r="P1573" s="1">
        <v>-1.3141E-5</v>
      </c>
      <c r="Q1573" s="1">
        <v>-1.3307E-5</v>
      </c>
      <c r="R1573">
        <v>0</v>
      </c>
      <c r="S1573">
        <v>0</v>
      </c>
      <c r="T1573">
        <f t="shared" si="299"/>
        <v>-3.1689480000102622E-3</v>
      </c>
      <c r="U1573" s="3">
        <f t="shared" si="300"/>
        <v>-6.5540485202172913E-5</v>
      </c>
      <c r="V1573" t="b">
        <f t="shared" si="301"/>
        <v>1</v>
      </c>
      <c r="X1573" s="1">
        <f>B1573*[1]List!F1577</f>
        <v>11298.178169999999</v>
      </c>
      <c r="Y1573">
        <f>10^[1]List!G1577</f>
        <v>508.73674868560693</v>
      </c>
      <c r="Z1573" s="1">
        <f t="shared" si="302"/>
        <v>22.208299674026762</v>
      </c>
      <c r="AA1573" s="3">
        <f t="shared" si="303"/>
        <v>-0.11827351037207091</v>
      </c>
      <c r="AB1573" s="3">
        <f t="shared" si="304"/>
        <v>-0.82308328679861842</v>
      </c>
      <c r="AC1573" s="3">
        <f t="shared" si="305"/>
        <v>-2.7178341709582015E-7</v>
      </c>
      <c r="AD1573" s="3">
        <f t="shared" si="306"/>
        <v>-5.8708196314450581E-2</v>
      </c>
      <c r="AE1573" s="3">
        <f t="shared" si="307"/>
        <v>-2.7521664495046636E-7</v>
      </c>
      <c r="AF1573" s="3">
        <f t="shared" si="308"/>
        <v>0.89430332513336475</v>
      </c>
      <c r="AG1573" s="3">
        <f t="shared" si="309"/>
        <v>0</v>
      </c>
      <c r="AH1573" s="3">
        <f t="shared" si="310"/>
        <v>0.10569667486663535</v>
      </c>
    </row>
    <row r="1574" spans="1:34" x14ac:dyDescent="0.25">
      <c r="A1574" t="s">
        <v>1573</v>
      </c>
      <c r="B1574">
        <v>43.087000000000003</v>
      </c>
      <c r="C1574">
        <v>0</v>
      </c>
      <c r="D1574">
        <v>-0.15798000000000001</v>
      </c>
      <c r="E1574">
        <v>0</v>
      </c>
      <c r="F1574">
        <v>0</v>
      </c>
      <c r="G1574">
        <v>0</v>
      </c>
      <c r="H1574">
        <v>0</v>
      </c>
      <c r="I1574">
        <v>-0.91417000000000004</v>
      </c>
      <c r="J1574">
        <v>-6.4374000000000002</v>
      </c>
      <c r="K1574">
        <v>0</v>
      </c>
      <c r="L1574">
        <v>0</v>
      </c>
      <c r="M1574">
        <v>0</v>
      </c>
      <c r="N1574">
        <v>0</v>
      </c>
      <c r="O1574">
        <v>-33.994</v>
      </c>
      <c r="P1574">
        <v>-1.5820000000000001</v>
      </c>
      <c r="Q1574" s="1">
        <v>-4.3802000000000001E-4</v>
      </c>
      <c r="R1574">
        <v>0</v>
      </c>
      <c r="S1574">
        <v>0</v>
      </c>
      <c r="T1574">
        <f t="shared" si="299"/>
        <v>1.0119799999990632E-3</v>
      </c>
      <c r="U1574" s="3">
        <f t="shared" si="300"/>
        <v>2.3486898600484209E-5</v>
      </c>
      <c r="V1574" t="b">
        <f t="shared" si="301"/>
        <v>1</v>
      </c>
      <c r="X1574" s="1">
        <f>B1574*[1]List!F1578</f>
        <v>5866.2950500000006</v>
      </c>
      <c r="Y1574">
        <f>10^[1]List!G1578</f>
        <v>391.73610469355458</v>
      </c>
      <c r="Z1574" s="1">
        <f t="shared" si="302"/>
        <v>14.975119678052289</v>
      </c>
      <c r="AA1574" s="3">
        <f t="shared" si="303"/>
        <v>-3.6665351498131687E-3</v>
      </c>
      <c r="AB1574" s="3">
        <f t="shared" si="304"/>
        <v>-0.17062153317706036</v>
      </c>
      <c r="AC1574" s="3">
        <f t="shared" si="305"/>
        <v>-3.6716410982430892E-2</v>
      </c>
      <c r="AD1574" s="3">
        <f t="shared" si="306"/>
        <v>-0.78896186784877098</v>
      </c>
      <c r="AE1574" s="3">
        <f t="shared" si="307"/>
        <v>-1.0165943323972428E-5</v>
      </c>
      <c r="AF1574" s="3">
        <f t="shared" si="308"/>
        <v>0</v>
      </c>
      <c r="AG1574" s="3">
        <f t="shared" si="309"/>
        <v>0</v>
      </c>
      <c r="AH1574" s="3">
        <f t="shared" si="310"/>
        <v>1</v>
      </c>
    </row>
    <row r="1575" spans="1:34" x14ac:dyDescent="0.25">
      <c r="A1575" t="s">
        <v>1574</v>
      </c>
      <c r="B1575">
        <v>37.548999999999999</v>
      </c>
      <c r="C1575">
        <v>0</v>
      </c>
      <c r="D1575" s="1">
        <v>-5.6191999999999999E-2</v>
      </c>
      <c r="E1575">
        <v>0</v>
      </c>
      <c r="F1575" s="1">
        <v>-2.1398E-2</v>
      </c>
      <c r="G1575">
        <v>0</v>
      </c>
      <c r="H1575" s="1">
        <v>-8.0346000000000001E-2</v>
      </c>
      <c r="I1575">
        <v>-1.47</v>
      </c>
      <c r="J1575">
        <v>-4.9184999999999999</v>
      </c>
      <c r="K1575" s="1">
        <v>-3.3369999999999998E-4</v>
      </c>
      <c r="L1575" s="1">
        <v>-8.5006999999999999E-2</v>
      </c>
      <c r="M1575">
        <v>-0.70428999999999997</v>
      </c>
      <c r="N1575">
        <v>-8.7261000000000006</v>
      </c>
      <c r="O1575">
        <v>-20.949000000000002</v>
      </c>
      <c r="P1575" s="1">
        <v>-7.1934999999999999E-2</v>
      </c>
      <c r="Q1575">
        <v>-0.56205000000000005</v>
      </c>
      <c r="R1575" s="1">
        <v>-2.3362E-4</v>
      </c>
      <c r="S1575">
        <v>0</v>
      </c>
      <c r="T1575">
        <f t="shared" si="299"/>
        <v>-9.6385320000000954E-2</v>
      </c>
      <c r="U1575" s="3">
        <f t="shared" si="300"/>
        <v>-2.5669210897760514E-3</v>
      </c>
      <c r="V1575" t="b">
        <f t="shared" si="301"/>
        <v>1</v>
      </c>
      <c r="X1575" s="1">
        <f>B1575*[1]List!F1579</f>
        <v>10645.1415</v>
      </c>
      <c r="Y1575">
        <f>10^[1]List!G1579</f>
        <v>1.1601417605522493</v>
      </c>
      <c r="Z1575" s="1">
        <f t="shared" si="302"/>
        <v>9175.7247794723917</v>
      </c>
      <c r="AA1575" s="3">
        <f t="shared" si="303"/>
        <v>-4.2061306559429013E-3</v>
      </c>
      <c r="AB1575" s="3">
        <f t="shared" si="304"/>
        <v>-0.42355936775946096</v>
      </c>
      <c r="AC1575" s="3">
        <f t="shared" si="305"/>
        <v>-1.9157634024874165E-3</v>
      </c>
      <c r="AD1575" s="3">
        <f t="shared" si="306"/>
        <v>-0.55791099629817043</v>
      </c>
      <c r="AE1575" s="3">
        <f t="shared" si="307"/>
        <v>-1.497466297371435E-2</v>
      </c>
      <c r="AF1575" s="3">
        <f t="shared" si="308"/>
        <v>0.59294851652271374</v>
      </c>
      <c r="AG1575" s="3">
        <f t="shared" si="309"/>
        <v>5.3659118513666934E-3</v>
      </c>
      <c r="AH1575" s="3">
        <f t="shared" si="310"/>
        <v>0.40168557162591961</v>
      </c>
    </row>
    <row r="1576" spans="1:34" x14ac:dyDescent="0.25">
      <c r="A1576" t="s">
        <v>1575</v>
      </c>
      <c r="B1576">
        <v>479.16</v>
      </c>
      <c r="C1576">
        <v>0</v>
      </c>
      <c r="D1576">
        <v>-8.4307999999999996</v>
      </c>
      <c r="E1576">
        <v>0</v>
      </c>
      <c r="F1576" s="1">
        <v>-6.4976999999999993E-2</v>
      </c>
      <c r="G1576">
        <v>0</v>
      </c>
      <c r="H1576">
        <v>0</v>
      </c>
      <c r="I1576">
        <v>-4.5777000000000001</v>
      </c>
      <c r="J1576">
        <v>-25.280999999999999</v>
      </c>
      <c r="K1576" s="1">
        <v>-4.7384999999999996E-6</v>
      </c>
      <c r="L1576" s="1">
        <v>-4.2163999999999998E-5</v>
      </c>
      <c r="M1576">
        <v>0</v>
      </c>
      <c r="N1576">
        <v>0</v>
      </c>
      <c r="O1576">
        <v>-389.22</v>
      </c>
      <c r="P1576">
        <v>-51.543999999999997</v>
      </c>
      <c r="Q1576" s="1">
        <v>-2.5465000000000002E-2</v>
      </c>
      <c r="R1576" s="1">
        <v>-3.1525000000000001E-5</v>
      </c>
      <c r="S1576">
        <v>0</v>
      </c>
      <c r="T1576">
        <f t="shared" si="299"/>
        <v>1.5979572500023454E-2</v>
      </c>
      <c r="U1576" s="3">
        <f t="shared" si="300"/>
        <v>3.3349137031520688E-5</v>
      </c>
      <c r="V1576" t="b">
        <f t="shared" si="301"/>
        <v>1</v>
      </c>
      <c r="X1576" s="1">
        <f>B1576*[1]List!F1580</f>
        <v>92142.468000000008</v>
      </c>
      <c r="Y1576">
        <f>10^[1]List!G1580</f>
        <v>16.721923613712676</v>
      </c>
      <c r="Z1576" s="1">
        <f t="shared" si="302"/>
        <v>5510.2792076169599</v>
      </c>
      <c r="AA1576" s="3">
        <f t="shared" si="303"/>
        <v>-1.7730563903497788E-2</v>
      </c>
      <c r="AB1576" s="3">
        <f t="shared" si="304"/>
        <v>-6.2314773567284411E-2</v>
      </c>
      <c r="AC1576" s="3">
        <f t="shared" si="305"/>
        <v>-0.10757158360464145</v>
      </c>
      <c r="AD1576" s="3">
        <f t="shared" si="306"/>
        <v>-0.81229651890808918</v>
      </c>
      <c r="AE1576" s="3">
        <f t="shared" si="307"/>
        <v>-5.3210879455714166E-5</v>
      </c>
      <c r="AF1576" s="3">
        <f t="shared" si="308"/>
        <v>0</v>
      </c>
      <c r="AG1576" s="3">
        <f t="shared" si="309"/>
        <v>1.5708127388317481E-6</v>
      </c>
      <c r="AH1576" s="3">
        <f t="shared" si="310"/>
        <v>0.99999842918726123</v>
      </c>
    </row>
    <row r="1577" spans="1:34" x14ac:dyDescent="0.25">
      <c r="A1577" t="s">
        <v>1576</v>
      </c>
      <c r="B1577">
        <v>18.571000000000002</v>
      </c>
      <c r="C1577">
        <v>0</v>
      </c>
      <c r="D1577" s="1">
        <v>-3.7402999999999999E-2</v>
      </c>
      <c r="E1577">
        <v>0</v>
      </c>
      <c r="F1577">
        <v>0</v>
      </c>
      <c r="G1577">
        <v>0</v>
      </c>
      <c r="H1577">
        <v>0</v>
      </c>
      <c r="I1577">
        <v>-0.60838999999999999</v>
      </c>
      <c r="J1577">
        <v>-3.4424999999999999</v>
      </c>
      <c r="K1577">
        <v>0</v>
      </c>
      <c r="L1577">
        <v>0</v>
      </c>
      <c r="M1577">
        <v>0</v>
      </c>
      <c r="N1577">
        <v>0</v>
      </c>
      <c r="O1577">
        <v>-14.478</v>
      </c>
      <c r="P1577" s="1">
        <v>-4.1719000000000001E-3</v>
      </c>
      <c r="Q1577" s="1">
        <v>-1.6185E-6</v>
      </c>
      <c r="R1577">
        <v>0</v>
      </c>
      <c r="S1577">
        <v>0</v>
      </c>
      <c r="T1577">
        <f t="shared" si="299"/>
        <v>5.33481500001571E-4</v>
      </c>
      <c r="U1577" s="3">
        <f t="shared" si="300"/>
        <v>2.8726589844465618E-5</v>
      </c>
      <c r="V1577" t="b">
        <f t="shared" si="301"/>
        <v>1</v>
      </c>
      <c r="X1577" s="1">
        <f>B1577*[1]List!F1581</f>
        <v>4127.9618800000007</v>
      </c>
      <c r="Y1577">
        <f>10^[1]List!G1581</f>
        <v>25133.377421495436</v>
      </c>
      <c r="Z1577" s="1">
        <f t="shared" si="302"/>
        <v>0.16424222701042729</v>
      </c>
      <c r="AA1577" s="3">
        <f t="shared" si="303"/>
        <v>-2.0140541704808572E-3</v>
      </c>
      <c r="AB1577" s="3">
        <f t="shared" si="304"/>
        <v>-0.21812987992030583</v>
      </c>
      <c r="AC1577" s="3">
        <f t="shared" si="305"/>
        <v>-2.2464595336815465E-4</v>
      </c>
      <c r="AD1577" s="3">
        <f t="shared" si="306"/>
        <v>-0.77960260621398947</v>
      </c>
      <c r="AE1577" s="3">
        <f t="shared" si="307"/>
        <v>-8.7152011200258466E-8</v>
      </c>
      <c r="AF1577" s="3">
        <f t="shared" si="308"/>
        <v>0</v>
      </c>
      <c r="AG1577" s="3">
        <f t="shared" si="309"/>
        <v>0</v>
      </c>
      <c r="AH1577" s="3">
        <f t="shared" si="310"/>
        <v>1</v>
      </c>
    </row>
    <row r="1578" spans="1:34" x14ac:dyDescent="0.25">
      <c r="A1578" t="s">
        <v>1577</v>
      </c>
      <c r="B1578">
        <v>23.478000000000002</v>
      </c>
      <c r="C1578">
        <v>0</v>
      </c>
      <c r="D1578">
        <v>-0.12604000000000001</v>
      </c>
      <c r="E1578">
        <v>0</v>
      </c>
      <c r="F1578" s="1">
        <v>-2.9528000000000002E-3</v>
      </c>
      <c r="G1578">
        <v>0</v>
      </c>
      <c r="H1578">
        <v>0</v>
      </c>
      <c r="I1578">
        <v>-0.41400999999999999</v>
      </c>
      <c r="J1578">
        <v>-2.2012999999999998</v>
      </c>
      <c r="K1578" s="1">
        <v>-2.6871000000000001E-6</v>
      </c>
      <c r="L1578" s="1">
        <v>-5.8593999999999996E-4</v>
      </c>
      <c r="M1578">
        <v>0</v>
      </c>
      <c r="N1578">
        <v>0</v>
      </c>
      <c r="O1578">
        <v>-19.635000000000002</v>
      </c>
      <c r="P1578">
        <v>-1.0967</v>
      </c>
      <c r="Q1578" s="1">
        <v>-1.3565000000000001E-3</v>
      </c>
      <c r="R1578" s="1">
        <v>-8.2398000000000005E-7</v>
      </c>
      <c r="S1578">
        <v>0</v>
      </c>
      <c r="T1578">
        <f t="shared" si="299"/>
        <v>5.1248919999294067E-5</v>
      </c>
      <c r="U1578" s="3">
        <f t="shared" si="300"/>
        <v>2.1828486242139049E-6</v>
      </c>
      <c r="V1578" t="b">
        <f t="shared" si="301"/>
        <v>1</v>
      </c>
      <c r="X1578" s="1">
        <f>B1578*[1]List!F1582</f>
        <v>5122.8995999999997</v>
      </c>
      <c r="Y1578">
        <f>10^[1]List!G1582</f>
        <v>40.640298994124343</v>
      </c>
      <c r="Z1578" s="1">
        <f t="shared" si="302"/>
        <v>126.0546729919643</v>
      </c>
      <c r="AA1578" s="3">
        <f t="shared" si="303"/>
        <v>-5.494198824431383E-3</v>
      </c>
      <c r="AB1578" s="3">
        <f t="shared" si="304"/>
        <v>-0.11141914247806456</v>
      </c>
      <c r="AC1578" s="3">
        <f t="shared" si="305"/>
        <v>-4.6711815316466475E-2</v>
      </c>
      <c r="AD1578" s="3">
        <f t="shared" si="306"/>
        <v>-0.8363148479427549</v>
      </c>
      <c r="AE1578" s="3">
        <f t="shared" si="307"/>
        <v>-5.7812589658403615E-5</v>
      </c>
      <c r="AF1578" s="3">
        <f t="shared" si="308"/>
        <v>0</v>
      </c>
      <c r="AG1578" s="3">
        <f t="shared" si="309"/>
        <v>2.2501907906597867E-4</v>
      </c>
      <c r="AH1578" s="3">
        <f t="shared" si="310"/>
        <v>0.99977498092093409</v>
      </c>
    </row>
    <row r="1579" spans="1:34" x14ac:dyDescent="0.25">
      <c r="A1579" t="s">
        <v>1578</v>
      </c>
      <c r="B1579">
        <v>9.2050000000000001</v>
      </c>
      <c r="C1579">
        <v>0</v>
      </c>
      <c r="D1579">
        <v>-0.82018999999999997</v>
      </c>
      <c r="E1579">
        <v>0</v>
      </c>
      <c r="F1579">
        <v>0</v>
      </c>
      <c r="G1579">
        <v>0</v>
      </c>
      <c r="H1579" s="1">
        <v>-2.1885000000000001E-5</v>
      </c>
      <c r="I1579">
        <v>-1.1338999999999999</v>
      </c>
      <c r="J1579">
        <v>-7.0993000000000004</v>
      </c>
      <c r="K1579">
        <v>0</v>
      </c>
      <c r="L1579">
        <v>0</v>
      </c>
      <c r="M1579" s="1">
        <v>-1.2475E-5</v>
      </c>
      <c r="N1579" s="1">
        <v>-1.7253E-4</v>
      </c>
      <c r="O1579">
        <v>-0.15124000000000001</v>
      </c>
      <c r="P1579" s="1">
        <v>-4.6976E-4</v>
      </c>
      <c r="Q1579" s="1">
        <v>-8.7738999999999995E-5</v>
      </c>
      <c r="R1579">
        <v>0</v>
      </c>
      <c r="S1579">
        <v>0</v>
      </c>
      <c r="T1579">
        <f t="shared" si="299"/>
        <v>-3.9438900000089407E-4</v>
      </c>
      <c r="U1579" s="3">
        <f t="shared" si="300"/>
        <v>-4.2845084193470298E-5</v>
      </c>
      <c r="V1579" t="b">
        <f t="shared" si="301"/>
        <v>1</v>
      </c>
      <c r="X1579" s="1">
        <f>B1579*[1]List!F1584</f>
        <v>2285.69355</v>
      </c>
      <c r="Y1579">
        <f>10^[1]List!G1584</f>
        <v>4.7339705282572115</v>
      </c>
      <c r="Z1579" s="1">
        <f t="shared" si="302"/>
        <v>482.82800586877903</v>
      </c>
      <c r="AA1579" s="3">
        <f t="shared" si="303"/>
        <v>-8.9105039109179787E-2</v>
      </c>
      <c r="AB1579" s="3">
        <f t="shared" si="304"/>
        <v>-0.89444704019554599</v>
      </c>
      <c r="AC1579" s="3">
        <f t="shared" si="305"/>
        <v>-5.1033134166214011E-5</v>
      </c>
      <c r="AD1579" s="3">
        <f t="shared" si="306"/>
        <v>-1.6430200977729497E-2</v>
      </c>
      <c r="AE1579" s="3">
        <f t="shared" si="307"/>
        <v>-9.5316675719717542E-6</v>
      </c>
      <c r="AF1579" s="3">
        <f t="shared" si="308"/>
        <v>2.247010189462165E-5</v>
      </c>
      <c r="AG1579" s="3">
        <f t="shared" si="309"/>
        <v>0</v>
      </c>
      <c r="AH1579" s="3">
        <f t="shared" si="310"/>
        <v>0.99997752989810529</v>
      </c>
    </row>
    <row r="1580" spans="1:34" x14ac:dyDescent="0.25">
      <c r="A1580" t="s">
        <v>1579</v>
      </c>
      <c r="B1580">
        <v>93.064999999999998</v>
      </c>
      <c r="C1580">
        <v>0</v>
      </c>
      <c r="D1580" s="1">
        <v>-3.5246000000000001E-3</v>
      </c>
      <c r="E1580">
        <v>0</v>
      </c>
      <c r="F1580" s="1">
        <v>-9.1204000000000007E-3</v>
      </c>
      <c r="G1580">
        <v>0</v>
      </c>
      <c r="H1580">
        <v>-16.725000000000001</v>
      </c>
      <c r="I1580">
        <v>-3.5952999999999999</v>
      </c>
      <c r="J1580">
        <v>-1.877</v>
      </c>
      <c r="K1580">
        <v>0</v>
      </c>
      <c r="L1580">
        <v>0</v>
      </c>
      <c r="M1580">
        <v>-4.2549000000000001</v>
      </c>
      <c r="N1580">
        <v>-59.134999999999998</v>
      </c>
      <c r="O1580">
        <v>-7.5034000000000001</v>
      </c>
      <c r="P1580" s="1">
        <v>-1.2667000000000001E-6</v>
      </c>
      <c r="Q1580" s="1">
        <v>-1.3403E-5</v>
      </c>
      <c r="R1580">
        <v>0</v>
      </c>
      <c r="S1580">
        <v>0</v>
      </c>
      <c r="T1580">
        <f t="shared" si="299"/>
        <v>-3.8259669700011413E-2</v>
      </c>
      <c r="U1580" s="3">
        <f t="shared" si="300"/>
        <v>-4.1110696502456791E-4</v>
      </c>
      <c r="V1580" t="b">
        <f t="shared" si="301"/>
        <v>1</v>
      </c>
      <c r="X1580" s="1">
        <f>B1580*[1]List!F1585</f>
        <v>19648.813449999998</v>
      </c>
      <c r="Y1580">
        <f>10^[1]List!G1585</f>
        <v>1973.1263923292972</v>
      </c>
      <c r="Z1580" s="1">
        <f t="shared" si="302"/>
        <v>9.9582132834401751</v>
      </c>
      <c r="AA1580" s="3">
        <f t="shared" si="303"/>
        <v>-0.17984897652178586</v>
      </c>
      <c r="AB1580" s="3">
        <f t="shared" si="304"/>
        <v>-0.7399366034492022</v>
      </c>
      <c r="AC1580" s="3">
        <f t="shared" si="305"/>
        <v>-1.361091710095095E-8</v>
      </c>
      <c r="AD1580" s="3">
        <f t="shared" si="306"/>
        <v>-8.0625369365497232E-2</v>
      </c>
      <c r="AE1580" s="3">
        <f t="shared" si="307"/>
        <v>-1.4401762209208618E-7</v>
      </c>
      <c r="AF1580" s="3">
        <f t="shared" si="308"/>
        <v>0.92053259988789204</v>
      </c>
      <c r="AG1580" s="3">
        <f t="shared" si="309"/>
        <v>0</v>
      </c>
      <c r="AH1580" s="3">
        <f t="shared" si="310"/>
        <v>7.9467400112107942E-2</v>
      </c>
    </row>
    <row r="1581" spans="1:34" x14ac:dyDescent="0.25">
      <c r="A1581" t="s">
        <v>1580</v>
      </c>
      <c r="B1581">
        <v>530.29999999999995</v>
      </c>
      <c r="C1581">
        <v>0</v>
      </c>
      <c r="D1581">
        <v>-13.064</v>
      </c>
      <c r="E1581">
        <v>0</v>
      </c>
      <c r="F1581">
        <v>0</v>
      </c>
      <c r="G1581">
        <v>0</v>
      </c>
      <c r="H1581">
        <v>0</v>
      </c>
      <c r="I1581">
        <v>-2.4721000000000002</v>
      </c>
      <c r="J1581">
        <v>-12.845000000000001</v>
      </c>
      <c r="K1581">
        <v>0</v>
      </c>
      <c r="L1581">
        <v>0</v>
      </c>
      <c r="M1581">
        <v>0</v>
      </c>
      <c r="N1581">
        <v>0</v>
      </c>
      <c r="O1581">
        <v>-414.77</v>
      </c>
      <c r="P1581">
        <v>-86.94</v>
      </c>
      <c r="Q1581">
        <v>-0.19922999999999999</v>
      </c>
      <c r="R1581">
        <v>0</v>
      </c>
      <c r="S1581">
        <v>0</v>
      </c>
      <c r="T1581">
        <f t="shared" si="299"/>
        <v>9.6700000000282949E-3</v>
      </c>
      <c r="U1581" s="3">
        <f t="shared" si="300"/>
        <v>1.8234961342689602E-5</v>
      </c>
      <c r="V1581" t="b">
        <f t="shared" si="301"/>
        <v>1</v>
      </c>
      <c r="X1581" s="1">
        <f>B1581*[1]List!F1586</f>
        <v>97771.410999999993</v>
      </c>
      <c r="Y1581">
        <f>10^[1]List!G1586</f>
        <v>0.79162217819545666</v>
      </c>
      <c r="Z1581" s="1">
        <f t="shared" si="302"/>
        <v>123507.67031676012</v>
      </c>
      <c r="AA1581" s="3">
        <f t="shared" si="303"/>
        <v>-2.463511220064115E-2</v>
      </c>
      <c r="AB1581" s="3">
        <f t="shared" si="304"/>
        <v>-2.8883839336224782E-2</v>
      </c>
      <c r="AC1581" s="3">
        <f t="shared" si="305"/>
        <v>-0.16394493682821046</v>
      </c>
      <c r="AD1581" s="3">
        <f t="shared" si="306"/>
        <v>-0.78214218366962096</v>
      </c>
      <c r="AE1581" s="3">
        <f t="shared" si="307"/>
        <v>-3.7569300396002265E-4</v>
      </c>
      <c r="AF1581" s="3">
        <f t="shared" si="308"/>
        <v>0</v>
      </c>
      <c r="AG1581" s="3">
        <f t="shared" si="309"/>
        <v>0</v>
      </c>
      <c r="AH1581" s="3">
        <f t="shared" si="310"/>
        <v>1</v>
      </c>
    </row>
    <row r="1582" spans="1:34" x14ac:dyDescent="0.25">
      <c r="A1582" t="s">
        <v>1581</v>
      </c>
      <c r="B1582">
        <v>243.2</v>
      </c>
      <c r="C1582">
        <v>0</v>
      </c>
      <c r="D1582">
        <v>-1.6551</v>
      </c>
      <c r="E1582">
        <v>0</v>
      </c>
      <c r="F1582">
        <v>0</v>
      </c>
      <c r="G1582">
        <v>0</v>
      </c>
      <c r="H1582" s="1">
        <v>-2.3178000000000001E-5</v>
      </c>
      <c r="I1582">
        <v>-4.5621999999999998</v>
      </c>
      <c r="J1582">
        <v>-17.512</v>
      </c>
      <c r="K1582">
        <v>0</v>
      </c>
      <c r="L1582">
        <v>0</v>
      </c>
      <c r="M1582" s="1">
        <v>-2.9940000000000001E-5</v>
      </c>
      <c r="N1582" s="1">
        <v>-2.4924000000000002E-4</v>
      </c>
      <c r="O1582">
        <v>-198.01</v>
      </c>
      <c r="P1582">
        <v>-21.428000000000001</v>
      </c>
      <c r="Q1582" s="1">
        <v>-7.3170999999999998E-6</v>
      </c>
      <c r="R1582">
        <v>0</v>
      </c>
      <c r="S1582">
        <v>0</v>
      </c>
      <c r="T1582">
        <f t="shared" si="299"/>
        <v>3.2390324900031367E-2</v>
      </c>
      <c r="U1582" s="3">
        <f t="shared" si="300"/>
        <v>1.3318390172710267E-4</v>
      </c>
      <c r="V1582" t="b">
        <f t="shared" si="301"/>
        <v>1</v>
      </c>
      <c r="X1582" s="1">
        <f>B1582*[1]List!F1587</f>
        <v>28729.215999999997</v>
      </c>
      <c r="Y1582">
        <f>10^[1]List!G1587</f>
        <v>5215.5728128807059</v>
      </c>
      <c r="Z1582" s="1">
        <f t="shared" si="302"/>
        <v>5.5083529711345456</v>
      </c>
      <c r="AA1582" s="3">
        <f t="shared" si="303"/>
        <v>-6.8056051726973687E-3</v>
      </c>
      <c r="AB1582" s="3">
        <f t="shared" si="304"/>
        <v>-9.0766772944078949E-2</v>
      </c>
      <c r="AC1582" s="3">
        <f t="shared" si="305"/>
        <v>-8.8108552631578949E-2</v>
      </c>
      <c r="AD1582" s="3">
        <f t="shared" si="306"/>
        <v>-0.8141858552631579</v>
      </c>
      <c r="AE1582" s="3">
        <f t="shared" si="307"/>
        <v>-3.0086759868421055E-8</v>
      </c>
      <c r="AF1582" s="3">
        <f t="shared" si="308"/>
        <v>1.2647184004818727E-5</v>
      </c>
      <c r="AG1582" s="3">
        <f t="shared" si="309"/>
        <v>0</v>
      </c>
      <c r="AH1582" s="3">
        <f t="shared" si="310"/>
        <v>0.99998735281599516</v>
      </c>
    </row>
    <row r="1583" spans="1:34" x14ac:dyDescent="0.25">
      <c r="A1583" t="s">
        <v>1582</v>
      </c>
      <c r="B1583">
        <v>6.9710000000000001</v>
      </c>
      <c r="C1583">
        <v>0</v>
      </c>
      <c r="D1583" s="1">
        <v>-6.0946E-2</v>
      </c>
      <c r="E1583">
        <v>0</v>
      </c>
      <c r="F1583">
        <v>0</v>
      </c>
      <c r="G1583">
        <v>0</v>
      </c>
      <c r="H1583">
        <v>0</v>
      </c>
      <c r="I1583">
        <v>-0.16125</v>
      </c>
      <c r="J1583">
        <v>-0.90315000000000001</v>
      </c>
      <c r="K1583">
        <v>0</v>
      </c>
      <c r="L1583">
        <v>0</v>
      </c>
      <c r="M1583">
        <v>0</v>
      </c>
      <c r="N1583">
        <v>0</v>
      </c>
      <c r="O1583">
        <v>-5.3829000000000002</v>
      </c>
      <c r="P1583">
        <v>-0.46198</v>
      </c>
      <c r="Q1583" s="1">
        <v>-4.0694999999999997E-6</v>
      </c>
      <c r="R1583">
        <v>0</v>
      </c>
      <c r="S1583">
        <v>0</v>
      </c>
      <c r="T1583">
        <f t="shared" si="299"/>
        <v>7.6993049999944175E-4</v>
      </c>
      <c r="U1583" s="3">
        <f t="shared" si="300"/>
        <v>1.1044764022370416E-4</v>
      </c>
      <c r="V1583" t="b">
        <f t="shared" si="301"/>
        <v>1</v>
      </c>
      <c r="X1583" s="1">
        <f>B1583*[1]List!F1588</f>
        <v>1102.8121999999998</v>
      </c>
      <c r="Y1583">
        <f>10^[1]List!G1588</f>
        <v>919.34706248364489</v>
      </c>
      <c r="Z1583" s="1">
        <f t="shared" si="302"/>
        <v>1.199560258582562</v>
      </c>
      <c r="AA1583" s="3">
        <f t="shared" si="303"/>
        <v>-8.7427915650552281E-3</v>
      </c>
      <c r="AB1583" s="3">
        <f t="shared" si="304"/>
        <v>-0.15268971453163105</v>
      </c>
      <c r="AC1583" s="3">
        <f t="shared" si="305"/>
        <v>-6.627169703055516E-2</v>
      </c>
      <c r="AD1583" s="3">
        <f t="shared" si="306"/>
        <v>-0.77218476545689285</v>
      </c>
      <c r="AE1583" s="3">
        <f t="shared" si="307"/>
        <v>-5.8377564194520149E-7</v>
      </c>
      <c r="AF1583" s="3">
        <f t="shared" si="308"/>
        <v>0</v>
      </c>
      <c r="AG1583" s="3">
        <f t="shared" si="309"/>
        <v>0</v>
      </c>
      <c r="AH1583" s="3">
        <f t="shared" si="310"/>
        <v>1</v>
      </c>
    </row>
    <row r="1584" spans="1:34" x14ac:dyDescent="0.25">
      <c r="A1584" t="s">
        <v>1583</v>
      </c>
      <c r="B1584">
        <v>44.02</v>
      </c>
      <c r="C1584">
        <v>0</v>
      </c>
      <c r="D1584">
        <v>-11.965999999999999</v>
      </c>
      <c r="E1584">
        <v>0</v>
      </c>
      <c r="F1584">
        <v>0</v>
      </c>
      <c r="G1584">
        <v>0</v>
      </c>
      <c r="H1584">
        <v>0</v>
      </c>
      <c r="I1584">
        <v>-1.5660000000000001</v>
      </c>
      <c r="J1584">
        <v>-18.969000000000001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-11.51</v>
      </c>
      <c r="Q1584" s="1">
        <v>-1.0047E-2</v>
      </c>
      <c r="R1584">
        <v>0</v>
      </c>
      <c r="S1584">
        <v>0</v>
      </c>
      <c r="T1584">
        <f t="shared" si="299"/>
        <v>-1.046999999997883E-3</v>
      </c>
      <c r="U1584" s="3">
        <f t="shared" si="300"/>
        <v>-2.378464334388648E-5</v>
      </c>
      <c r="V1584" t="b">
        <f t="shared" si="301"/>
        <v>1</v>
      </c>
      <c r="X1584" s="1">
        <f>B1584*[1]List!F1589</f>
        <v>6055.8314</v>
      </c>
      <c r="Y1584">
        <f>10^[1]List!G1589</f>
        <v>331.67097739929204</v>
      </c>
      <c r="Z1584" s="1">
        <f t="shared" si="302"/>
        <v>18.258550830962534</v>
      </c>
      <c r="AA1584" s="3">
        <f t="shared" si="303"/>
        <v>-0.27183098591549293</v>
      </c>
      <c r="AB1584" s="3">
        <f t="shared" si="304"/>
        <v>-0.466492503407542</v>
      </c>
      <c r="AC1584" s="3">
        <f t="shared" si="305"/>
        <v>-0.26147205815538388</v>
      </c>
      <c r="AD1584" s="3">
        <f t="shared" si="306"/>
        <v>0</v>
      </c>
      <c r="AE1584" s="3">
        <f t="shared" si="307"/>
        <v>-2.2823716492503406E-4</v>
      </c>
      <c r="AF1584" s="3">
        <f t="shared" si="308"/>
        <v>0</v>
      </c>
      <c r="AG1584" s="3">
        <f t="shared" si="309"/>
        <v>0</v>
      </c>
      <c r="AH1584" s="3">
        <f t="shared" si="310"/>
        <v>1</v>
      </c>
    </row>
    <row r="1585" spans="1:34" x14ac:dyDescent="0.25">
      <c r="A1585" t="s">
        <v>1584</v>
      </c>
      <c r="B1585">
        <v>280.17</v>
      </c>
      <c r="C1585">
        <v>0</v>
      </c>
      <c r="D1585">
        <v>-4.0808999999999997</v>
      </c>
      <c r="E1585">
        <v>0</v>
      </c>
      <c r="F1585" s="1">
        <v>-4.4356E-2</v>
      </c>
      <c r="G1585">
        <v>0</v>
      </c>
      <c r="H1585">
        <v>0</v>
      </c>
      <c r="I1585">
        <v>-4.3697999999999997</v>
      </c>
      <c r="J1585">
        <v>-22.41</v>
      </c>
      <c r="K1585" s="1">
        <v>-1.1144999999999999E-5</v>
      </c>
      <c r="L1585" s="1">
        <v>-5.3264000000000002E-4</v>
      </c>
      <c r="M1585">
        <v>0</v>
      </c>
      <c r="N1585">
        <v>0</v>
      </c>
      <c r="O1585">
        <v>-224.23</v>
      </c>
      <c r="P1585">
        <v>-25.010999999999999</v>
      </c>
      <c r="Q1585" s="1">
        <v>-2.1458000000000001E-2</v>
      </c>
      <c r="R1585" s="1">
        <v>-4.5410000000000001E-5</v>
      </c>
      <c r="S1585">
        <v>0</v>
      </c>
      <c r="T1585">
        <f t="shared" si="299"/>
        <v>1.8968050000627281E-3</v>
      </c>
      <c r="U1585" s="3">
        <f t="shared" si="300"/>
        <v>6.7701930972721134E-6</v>
      </c>
      <c r="V1585" t="b">
        <f t="shared" si="301"/>
        <v>1</v>
      </c>
      <c r="X1585" s="1">
        <f>B1585*[1]List!F1590</f>
        <v>45451.979099999997</v>
      </c>
      <c r="Y1585">
        <f>10^[1]List!G1590</f>
        <v>2.307189990651302</v>
      </c>
      <c r="Z1585" s="1">
        <f t="shared" si="302"/>
        <v>19700.145754866615</v>
      </c>
      <c r="AA1585" s="3">
        <f t="shared" si="303"/>
        <v>-1.4724117500089229E-2</v>
      </c>
      <c r="AB1585" s="3">
        <f t="shared" si="304"/>
        <v>-9.5586050558589417E-2</v>
      </c>
      <c r="AC1585" s="3">
        <f t="shared" si="305"/>
        <v>-8.9270799871506573E-2</v>
      </c>
      <c r="AD1585" s="3">
        <f t="shared" si="306"/>
        <v>-0.80033551058286034</v>
      </c>
      <c r="AE1585" s="3">
        <f t="shared" si="307"/>
        <v>-7.6751293857300917E-5</v>
      </c>
      <c r="AF1585" s="3">
        <f t="shared" si="308"/>
        <v>0</v>
      </c>
      <c r="AG1585" s="3">
        <f t="shared" si="309"/>
        <v>2.0305377868396918E-5</v>
      </c>
      <c r="AH1585" s="3">
        <f t="shared" si="310"/>
        <v>0.99997969462213165</v>
      </c>
    </row>
    <row r="1586" spans="1:34" x14ac:dyDescent="0.25">
      <c r="A1586" t="s">
        <v>1585</v>
      </c>
      <c r="B1586">
        <v>38.817999999999998</v>
      </c>
      <c r="C1586">
        <v>0</v>
      </c>
      <c r="D1586" s="1">
        <v>-8.8894000000000001E-2</v>
      </c>
      <c r="E1586">
        <v>0</v>
      </c>
      <c r="F1586" s="1">
        <v>-3.4865999999999999E-3</v>
      </c>
      <c r="G1586">
        <v>0</v>
      </c>
      <c r="H1586" s="1">
        <v>-1.8816E-3</v>
      </c>
      <c r="I1586">
        <v>-3.5712999999999999</v>
      </c>
      <c r="J1586">
        <v>-16.370999999999999</v>
      </c>
      <c r="K1586" s="1">
        <v>-1.6714E-6</v>
      </c>
      <c r="L1586" s="1">
        <v>-1.1084E-4</v>
      </c>
      <c r="M1586" s="1">
        <v>-2.3379E-2</v>
      </c>
      <c r="N1586">
        <v>-0.26416000000000001</v>
      </c>
      <c r="O1586">
        <v>-18.488</v>
      </c>
      <c r="P1586">
        <v>0</v>
      </c>
      <c r="Q1586" s="1">
        <v>-6.8738999999999996E-3</v>
      </c>
      <c r="R1586" s="1">
        <v>-2.1084999999999998E-6</v>
      </c>
      <c r="S1586">
        <v>0</v>
      </c>
      <c r="T1586">
        <f t="shared" si="299"/>
        <v>-1.0897199000040295E-3</v>
      </c>
      <c r="U1586" s="3">
        <f t="shared" si="300"/>
        <v>-2.8072541089289234E-5</v>
      </c>
      <c r="V1586" t="b">
        <f t="shared" si="301"/>
        <v>1</v>
      </c>
      <c r="X1586" s="1">
        <f>B1586*[1]List!F1591</f>
        <v>12124.02594</v>
      </c>
      <c r="Y1586">
        <f>10^[1]List!G1591</f>
        <v>98.916758011630321</v>
      </c>
      <c r="Z1586" s="1">
        <f t="shared" si="302"/>
        <v>122.56796708374222</v>
      </c>
      <c r="AA1586" s="3">
        <f t="shared" si="303"/>
        <v>-2.4283116080168997E-3</v>
      </c>
      <c r="AB1586" s="3">
        <f t="shared" si="304"/>
        <v>-0.52114873284043484</v>
      </c>
      <c r="AC1586" s="3">
        <f t="shared" si="305"/>
        <v>0</v>
      </c>
      <c r="AD1586" s="3">
        <f t="shared" si="306"/>
        <v>-0.47627389355453659</v>
      </c>
      <c r="AE1586" s="3">
        <f t="shared" si="307"/>
        <v>-1.7713453810088103E-4</v>
      </c>
      <c r="AF1586" s="3">
        <f t="shared" si="308"/>
        <v>1.4213528877613265E-2</v>
      </c>
      <c r="AG1586" s="3">
        <f t="shared" si="309"/>
        <v>5.5616247985862686E-6</v>
      </c>
      <c r="AH1586" s="3">
        <f t="shared" si="310"/>
        <v>0.98578090949758812</v>
      </c>
    </row>
    <row r="1587" spans="1:34" x14ac:dyDescent="0.25">
      <c r="A1587" t="s">
        <v>1586</v>
      </c>
      <c r="B1587">
        <v>60.680999999999997</v>
      </c>
      <c r="C1587">
        <v>0</v>
      </c>
      <c r="D1587">
        <v>-0.15001999999999999</v>
      </c>
      <c r="E1587">
        <v>0</v>
      </c>
      <c r="F1587" s="1">
        <v>-3.7185E-3</v>
      </c>
      <c r="G1587">
        <v>0</v>
      </c>
      <c r="H1587" s="1">
        <v>-1.2024999999999999E-5</v>
      </c>
      <c r="I1587">
        <v>-5.4339000000000004</v>
      </c>
      <c r="J1587">
        <v>-25.318999999999999</v>
      </c>
      <c r="K1587" s="1">
        <v>-2.6353999999999998E-6</v>
      </c>
      <c r="L1587" s="1">
        <v>-8.6664000000000001E-4</v>
      </c>
      <c r="M1587" s="1">
        <v>-1.2787000000000001E-4</v>
      </c>
      <c r="N1587" s="1">
        <v>-1.4529E-3</v>
      </c>
      <c r="O1587">
        <v>-29.725999999999999</v>
      </c>
      <c r="P1587" s="1">
        <v>-4.3014999999999998E-2</v>
      </c>
      <c r="Q1587" s="1">
        <v>-3.1224E-3</v>
      </c>
      <c r="R1587" s="1">
        <v>-1.6504E-7</v>
      </c>
      <c r="S1587">
        <v>0</v>
      </c>
      <c r="T1587">
        <f t="shared" si="299"/>
        <v>-2.3813543999784702E-4</v>
      </c>
      <c r="U1587" s="3">
        <f t="shared" si="300"/>
        <v>-3.9243822612983809E-6</v>
      </c>
      <c r="V1587" t="b">
        <f t="shared" si="301"/>
        <v>1</v>
      </c>
      <c r="X1587" s="1">
        <f>B1587*[1]List!F1592</f>
        <v>12214.47849</v>
      </c>
      <c r="Y1587">
        <f>10^[1]List!G1592</f>
        <v>6.0099433646690832</v>
      </c>
      <c r="Z1587" s="1">
        <f t="shared" si="302"/>
        <v>2032.3783018997797</v>
      </c>
      <c r="AA1587" s="3">
        <f t="shared" si="303"/>
        <v>-2.5337506797844466E-3</v>
      </c>
      <c r="AB1587" s="3">
        <f t="shared" si="304"/>
        <v>-0.50683657232741719</v>
      </c>
      <c r="AC1587" s="3">
        <f t="shared" si="305"/>
        <v>-7.0887098103195403E-4</v>
      </c>
      <c r="AD1587" s="3">
        <f t="shared" si="306"/>
        <v>-0.48987327169954353</v>
      </c>
      <c r="AE1587" s="3">
        <f t="shared" si="307"/>
        <v>-5.1458694484270203E-5</v>
      </c>
      <c r="AF1587" s="3">
        <f t="shared" si="308"/>
        <v>5.1398211942524503E-5</v>
      </c>
      <c r="AG1587" s="3">
        <f t="shared" si="309"/>
        <v>2.8264201146038176E-5</v>
      </c>
      <c r="AH1587" s="3">
        <f t="shared" si="310"/>
        <v>0.99992033758691135</v>
      </c>
    </row>
    <row r="1588" spans="1:34" x14ac:dyDescent="0.25">
      <c r="A1588" t="s">
        <v>1587</v>
      </c>
      <c r="B1588">
        <v>26.405999999999999</v>
      </c>
      <c r="C1588">
        <v>0</v>
      </c>
      <c r="D1588" s="1">
        <v>-5.8819999999999997E-2</v>
      </c>
      <c r="E1588">
        <v>0</v>
      </c>
      <c r="F1588">
        <v>0</v>
      </c>
      <c r="G1588">
        <v>0</v>
      </c>
      <c r="H1588" s="1">
        <v>-3.2163999999999998E-6</v>
      </c>
      <c r="I1588">
        <v>-1.0578000000000001</v>
      </c>
      <c r="J1588">
        <v>-6.1298000000000004</v>
      </c>
      <c r="K1588">
        <v>0</v>
      </c>
      <c r="L1588">
        <v>0</v>
      </c>
      <c r="M1588" s="1">
        <v>-4.3171999999999999E-5</v>
      </c>
      <c r="N1588" s="1">
        <v>-4.7301E-4</v>
      </c>
      <c r="O1588">
        <v>-19.149999999999999</v>
      </c>
      <c r="P1588" s="1">
        <v>-7.2341000000000003E-3</v>
      </c>
      <c r="Q1588" s="1">
        <v>-8.8341000000000005E-7</v>
      </c>
      <c r="R1588">
        <v>0</v>
      </c>
      <c r="S1588">
        <v>0</v>
      </c>
      <c r="T1588">
        <f t="shared" si="299"/>
        <v>1.8256181899981079E-3</v>
      </c>
      <c r="U1588" s="3">
        <f t="shared" si="300"/>
        <v>6.9136491327656901E-5</v>
      </c>
      <c r="V1588" t="b">
        <f t="shared" si="301"/>
        <v>1</v>
      </c>
      <c r="X1588" s="1">
        <f>B1588*[1]List!F1593</f>
        <v>3517.01514</v>
      </c>
      <c r="Y1588">
        <f>10^[1]List!G1593</f>
        <v>729.59800656676396</v>
      </c>
      <c r="Z1588" s="1">
        <f t="shared" si="302"/>
        <v>4.8204834831578802</v>
      </c>
      <c r="AA1588" s="3">
        <f t="shared" si="303"/>
        <v>-2.2276458532151785E-3</v>
      </c>
      <c r="AB1588" s="3">
        <f t="shared" si="304"/>
        <v>-0.27221526100128762</v>
      </c>
      <c r="AC1588" s="3">
        <f t="shared" si="305"/>
        <v>-2.7395667651291373E-4</v>
      </c>
      <c r="AD1588" s="3">
        <f t="shared" si="306"/>
        <v>-0.72521396652275993</v>
      </c>
      <c r="AE1588" s="3">
        <f t="shared" si="307"/>
        <v>-3.3454896614405821E-8</v>
      </c>
      <c r="AF1588" s="3">
        <f t="shared" si="308"/>
        <v>7.1810469799109315E-5</v>
      </c>
      <c r="AG1588" s="3">
        <f t="shared" si="309"/>
        <v>0</v>
      </c>
      <c r="AH1588" s="3">
        <f t="shared" si="310"/>
        <v>0.99992818953020091</v>
      </c>
    </row>
    <row r="1589" spans="1:34" x14ac:dyDescent="0.25">
      <c r="A1589" t="s">
        <v>1588</v>
      </c>
      <c r="B1589">
        <v>14.345000000000001</v>
      </c>
      <c r="C1589">
        <v>0</v>
      </c>
      <c r="D1589" s="1">
        <v>-5.5427000000000002E-3</v>
      </c>
      <c r="E1589">
        <v>0</v>
      </c>
      <c r="F1589">
        <v>-2.9975999999999998</v>
      </c>
      <c r="G1589">
        <v>0</v>
      </c>
      <c r="H1589">
        <v>-3.7141999999999999</v>
      </c>
      <c r="I1589" s="1">
        <v>-3.0315999999999999E-2</v>
      </c>
      <c r="J1589" s="1">
        <v>-2.2610999999999999E-2</v>
      </c>
      <c r="K1589" s="1">
        <v>-3.7322000000000001E-2</v>
      </c>
      <c r="L1589">
        <v>-0.23902000000000001</v>
      </c>
      <c r="M1589">
        <v>-0.24085000000000001</v>
      </c>
      <c r="N1589">
        <v>-5.1174999999999997</v>
      </c>
      <c r="O1589" s="1">
        <v>-1.6913999999999998E-2</v>
      </c>
      <c r="P1589">
        <v>-1.1422000000000001</v>
      </c>
      <c r="Q1589" s="1">
        <v>-2.9669000000000002E-3</v>
      </c>
      <c r="R1589">
        <v>-0.49137999999999998</v>
      </c>
      <c r="S1589">
        <v>0</v>
      </c>
      <c r="T1589">
        <f t="shared" si="299"/>
        <v>0.28657740000000104</v>
      </c>
      <c r="U1589" s="3">
        <f t="shared" si="300"/>
        <v>1.9977511327988917E-2</v>
      </c>
      <c r="V1589" t="b">
        <f t="shared" si="301"/>
        <v>1</v>
      </c>
      <c r="X1589" s="1">
        <f>B1589*[1]List!F1594</f>
        <v>5073.5396000000001</v>
      </c>
      <c r="Y1589">
        <f>10^[1]List!G1594</f>
        <v>1.5098113910158517</v>
      </c>
      <c r="Z1589" s="1">
        <f t="shared" si="302"/>
        <v>3360.3797336476264</v>
      </c>
      <c r="AA1589" s="3">
        <f t="shared" si="303"/>
        <v>-0.46827066573719062</v>
      </c>
      <c r="AB1589" s="3">
        <f t="shared" si="304"/>
        <v>-0.39648790519344718</v>
      </c>
      <c r="AC1589" s="3">
        <f t="shared" si="305"/>
        <v>-7.9623562216800281E-2</v>
      </c>
      <c r="AD1589" s="3">
        <f t="shared" si="306"/>
        <v>-1.1790867898222375E-3</v>
      </c>
      <c r="AE1589" s="3">
        <f t="shared" si="307"/>
        <v>-3.4461268734750784E-2</v>
      </c>
      <c r="AF1589" s="3">
        <f t="shared" si="308"/>
        <v>0.94210776073432489</v>
      </c>
      <c r="AG1589" s="3">
        <f t="shared" si="309"/>
        <v>4.8586587814690128E-2</v>
      </c>
      <c r="AH1589" s="3">
        <f t="shared" si="310"/>
        <v>9.305651450985027E-3</v>
      </c>
    </row>
    <row r="1590" spans="1:34" x14ac:dyDescent="0.25">
      <c r="A1590" t="s">
        <v>1589</v>
      </c>
      <c r="B1590">
        <v>54.96</v>
      </c>
      <c r="C1590">
        <v>0</v>
      </c>
      <c r="D1590">
        <v>-1.0328999999999999</v>
      </c>
      <c r="E1590">
        <v>0</v>
      </c>
      <c r="F1590" s="1">
        <v>-1.0475E-3</v>
      </c>
      <c r="G1590">
        <v>0</v>
      </c>
      <c r="H1590">
        <v>0</v>
      </c>
      <c r="I1590">
        <v>-0.22112000000000001</v>
      </c>
      <c r="J1590">
        <v>-1.1611</v>
      </c>
      <c r="K1590" s="1">
        <v>-1.5487999999999999E-7</v>
      </c>
      <c r="L1590" s="1">
        <v>-7.7657000000000005E-8</v>
      </c>
      <c r="M1590">
        <v>0</v>
      </c>
      <c r="N1590">
        <v>0</v>
      </c>
      <c r="O1590">
        <v>-47.243000000000002</v>
      </c>
      <c r="P1590">
        <v>-5.2945000000000002</v>
      </c>
      <c r="Q1590" s="1">
        <v>-8.0947999999999992E-3</v>
      </c>
      <c r="R1590" s="1">
        <v>-1.6061E-6</v>
      </c>
      <c r="S1590">
        <v>0</v>
      </c>
      <c r="T1590">
        <f t="shared" si="299"/>
        <v>-1.7641386369922534E-3</v>
      </c>
      <c r="U1590" s="3">
        <f t="shared" si="300"/>
        <v>-3.2098592376132701E-5</v>
      </c>
      <c r="V1590" t="b">
        <f t="shared" si="301"/>
        <v>1</v>
      </c>
      <c r="X1590" s="1">
        <f>B1590*[1]List!F1595</f>
        <v>12440.7456</v>
      </c>
      <c r="Y1590">
        <f>10^[1]List!G1595</f>
        <v>1.7659086270047428</v>
      </c>
      <c r="Z1590" s="1">
        <f t="shared" si="302"/>
        <v>7044.9543140300812</v>
      </c>
      <c r="AA1590" s="3">
        <f t="shared" si="303"/>
        <v>-1.8812727438136827E-2</v>
      </c>
      <c r="AB1590" s="3">
        <f t="shared" si="304"/>
        <v>-2.5149567549799853E-2</v>
      </c>
      <c r="AC1590" s="3">
        <f t="shared" si="305"/>
        <v>-9.6333697234352256E-2</v>
      </c>
      <c r="AD1590" s="3">
        <f t="shared" si="306"/>
        <v>-0.85958879184861725</v>
      </c>
      <c r="AE1590" s="3">
        <f t="shared" si="307"/>
        <v>-1.4731452147016011E-4</v>
      </c>
      <c r="AF1590" s="3">
        <f t="shared" si="308"/>
        <v>0</v>
      </c>
      <c r="AG1590" s="3">
        <f t="shared" si="309"/>
        <v>1.6823440615768541E-7</v>
      </c>
      <c r="AH1590" s="3">
        <f t="shared" si="310"/>
        <v>0.99999983176559393</v>
      </c>
    </row>
    <row r="1591" spans="1:34" x14ac:dyDescent="0.25">
      <c r="A1591" t="s">
        <v>1590</v>
      </c>
      <c r="B1591">
        <v>11.936999999999999</v>
      </c>
      <c r="C1591">
        <v>0</v>
      </c>
      <c r="D1591" s="1">
        <v>-5.4171999999999998E-4</v>
      </c>
      <c r="E1591">
        <v>0</v>
      </c>
      <c r="F1591" s="1">
        <v>-1.8393000000000001E-3</v>
      </c>
      <c r="G1591">
        <v>0</v>
      </c>
      <c r="H1591">
        <v>0</v>
      </c>
      <c r="I1591">
        <v>-0.25228</v>
      </c>
      <c r="J1591">
        <v>-0.89122000000000001</v>
      </c>
      <c r="K1591" s="1">
        <v>-1.4447999999999999E-6</v>
      </c>
      <c r="L1591" s="1">
        <v>-1.3740000000000001E-4</v>
      </c>
      <c r="M1591">
        <v>0</v>
      </c>
      <c r="N1591">
        <v>0</v>
      </c>
      <c r="O1591">
        <v>-10.785</v>
      </c>
      <c r="P1591" s="1">
        <v>-1.7148E-3</v>
      </c>
      <c r="Q1591" s="1">
        <v>-3.9275999999999998E-3</v>
      </c>
      <c r="R1591" s="1">
        <v>-1.1837E-6</v>
      </c>
      <c r="S1591">
        <v>0</v>
      </c>
      <c r="T1591">
        <f t="shared" si="299"/>
        <v>3.365514999979605E-4</v>
      </c>
      <c r="U1591" s="3">
        <f t="shared" si="300"/>
        <v>2.8193976710895578E-5</v>
      </c>
      <c r="V1591" t="b">
        <f t="shared" si="301"/>
        <v>1</v>
      </c>
      <c r="X1591" s="1">
        <f>B1591*[1]List!F1596</f>
        <v>4568.5286400000005</v>
      </c>
      <c r="Y1591">
        <f>10^[1]List!G1596</f>
        <v>1345.7019423899956</v>
      </c>
      <c r="Z1591" s="1">
        <f t="shared" si="302"/>
        <v>3.3949038015700532</v>
      </c>
      <c r="AA1591" s="3">
        <f t="shared" si="303"/>
        <v>-1.9946552735193099E-4</v>
      </c>
      <c r="AB1591" s="3">
        <f t="shared" si="304"/>
        <v>-9.5806219720197719E-2</v>
      </c>
      <c r="AC1591" s="3">
        <f t="shared" si="305"/>
        <v>-1.4365418446845942E-4</v>
      </c>
      <c r="AD1591" s="3">
        <f t="shared" si="306"/>
        <v>-0.90349334003518478</v>
      </c>
      <c r="AE1591" s="3">
        <f t="shared" si="307"/>
        <v>-3.2912655608611878E-4</v>
      </c>
      <c r="AF1591" s="3">
        <f t="shared" si="308"/>
        <v>0</v>
      </c>
      <c r="AG1591" s="3">
        <f t="shared" si="309"/>
        <v>1.2140615949808982E-4</v>
      </c>
      <c r="AH1591" s="3">
        <f t="shared" si="310"/>
        <v>0.99987859384050182</v>
      </c>
    </row>
    <row r="1592" spans="1:34" x14ac:dyDescent="0.25">
      <c r="A1592" t="s">
        <v>1591</v>
      </c>
      <c r="B1592">
        <v>30.923999999999999</v>
      </c>
      <c r="C1592">
        <v>0</v>
      </c>
      <c r="D1592" s="1">
        <v>-8.7664000000000006E-2</v>
      </c>
      <c r="E1592">
        <v>0</v>
      </c>
      <c r="F1592" s="1">
        <v>-2.1424999999999999E-3</v>
      </c>
      <c r="G1592">
        <v>0</v>
      </c>
      <c r="H1592">
        <v>0</v>
      </c>
      <c r="I1592">
        <v>-2.5903999999999998</v>
      </c>
      <c r="J1592">
        <v>-12.204000000000001</v>
      </c>
      <c r="K1592" s="1">
        <v>-1.2931E-6</v>
      </c>
      <c r="L1592" s="1">
        <v>-9.1707999999999997E-5</v>
      </c>
      <c r="M1592">
        <v>0</v>
      </c>
      <c r="N1592">
        <v>0</v>
      </c>
      <c r="O1592">
        <v>-16.039000000000001</v>
      </c>
      <c r="P1592" s="1">
        <v>-1.0055000000000001E-3</v>
      </c>
      <c r="Q1592" s="1">
        <v>-1.5232000000000001E-4</v>
      </c>
      <c r="R1592" s="1">
        <v>-1.362E-6</v>
      </c>
      <c r="S1592">
        <v>0</v>
      </c>
      <c r="T1592">
        <f t="shared" si="299"/>
        <v>-4.5868310000120853E-4</v>
      </c>
      <c r="U1592" s="3">
        <f t="shared" si="300"/>
        <v>-1.4832592808213962E-5</v>
      </c>
      <c r="V1592" t="b">
        <f t="shared" si="301"/>
        <v>1</v>
      </c>
      <c r="X1592" s="1">
        <f>B1592*[1]List!F1597</f>
        <v>9964.6405200000008</v>
      </c>
      <c r="Y1592">
        <f>10^[1]List!G1597</f>
        <v>107.44418963860636</v>
      </c>
      <c r="Z1592" s="1">
        <f t="shared" si="302"/>
        <v>92.742479174690999</v>
      </c>
      <c r="AA1592" s="3">
        <f t="shared" si="303"/>
        <v>-2.9041036088474975E-3</v>
      </c>
      <c r="AB1592" s="3">
        <f t="shared" si="304"/>
        <v>-0.47841459711227524</v>
      </c>
      <c r="AC1592" s="3">
        <f t="shared" si="305"/>
        <v>-3.2515198551287028E-5</v>
      </c>
      <c r="AD1592" s="3">
        <f t="shared" si="306"/>
        <v>-0.51865864700556208</v>
      </c>
      <c r="AE1592" s="3">
        <f t="shared" si="307"/>
        <v>-4.9696675721122756E-6</v>
      </c>
      <c r="AF1592" s="3">
        <f t="shared" si="308"/>
        <v>0</v>
      </c>
      <c r="AG1592" s="3">
        <f t="shared" si="309"/>
        <v>6.2861971676275206E-6</v>
      </c>
      <c r="AH1592" s="3">
        <f t="shared" si="310"/>
        <v>0.99999371380283242</v>
      </c>
    </row>
    <row r="1593" spans="1:34" x14ac:dyDescent="0.25">
      <c r="A1593" s="2">
        <v>232418</v>
      </c>
      <c r="B1593">
        <v>45.673999999999999</v>
      </c>
      <c r="C1593" s="1">
        <v>6.5544000000000005E-2</v>
      </c>
      <c r="D1593">
        <v>0</v>
      </c>
      <c r="E1593">
        <v>0</v>
      </c>
      <c r="F1593" s="1">
        <v>-5.8399000000000003E-3</v>
      </c>
      <c r="G1593">
        <v>0</v>
      </c>
      <c r="H1593">
        <v>0</v>
      </c>
      <c r="I1593">
        <v>-0.39663999999999999</v>
      </c>
      <c r="J1593">
        <v>-1.8642000000000001</v>
      </c>
      <c r="K1593" s="1">
        <v>-4.0503E-6</v>
      </c>
      <c r="L1593" s="1">
        <v>-1.2745E-3</v>
      </c>
      <c r="M1593">
        <v>0</v>
      </c>
      <c r="N1593">
        <v>0</v>
      </c>
      <c r="O1593">
        <v>-43.402999999999999</v>
      </c>
      <c r="P1593" s="1">
        <v>-5.6977E-2</v>
      </c>
      <c r="Q1593" s="1">
        <v>-8.0277000000000005E-3</v>
      </c>
      <c r="R1593" s="1">
        <v>-5.1697E-7</v>
      </c>
      <c r="S1593">
        <v>0</v>
      </c>
      <c r="T1593">
        <f t="shared" si="299"/>
        <v>3.5803327300105172E-3</v>
      </c>
      <c r="U1593" s="3">
        <f t="shared" si="300"/>
        <v>7.8388858650665959E-5</v>
      </c>
      <c r="V1593" t="b">
        <f t="shared" si="301"/>
        <v>1</v>
      </c>
      <c r="X1593" s="1">
        <f>B1593*[1]List!F1598</f>
        <v>11430.375239999999</v>
      </c>
      <c r="Y1593">
        <f>10^[1]List!G1598</f>
        <v>8844.8862008862488</v>
      </c>
      <c r="Z1593" s="1">
        <f t="shared" si="302"/>
        <v>1.2923145623800889</v>
      </c>
      <c r="AA1593" s="3">
        <f t="shared" si="303"/>
        <v>1.3071791391163464E-3</v>
      </c>
      <c r="AB1593" s="3">
        <f t="shared" si="304"/>
        <v>-4.9527489387835529E-2</v>
      </c>
      <c r="AC1593" s="3">
        <f t="shared" si="305"/>
        <v>-1.2474712090029339E-3</v>
      </c>
      <c r="AD1593" s="3">
        <f t="shared" si="306"/>
        <v>-0.95027805753820549</v>
      </c>
      <c r="AE1593" s="3">
        <f t="shared" si="307"/>
        <v>-1.7577214542190305E-4</v>
      </c>
      <c r="AF1593" s="3">
        <f t="shared" si="308"/>
        <v>0</v>
      </c>
      <c r="AG1593" s="3">
        <f t="shared" si="309"/>
        <v>5.652003958105732E-4</v>
      </c>
      <c r="AH1593" s="3">
        <f t="shared" si="310"/>
        <v>0.99943479960418946</v>
      </c>
    </row>
    <row r="1594" spans="1:34" x14ac:dyDescent="0.25">
      <c r="A1594" s="2">
        <v>284957</v>
      </c>
      <c r="B1594">
        <v>72.302000000000007</v>
      </c>
      <c r="C1594">
        <v>0</v>
      </c>
      <c r="D1594">
        <v>-0.23926</v>
      </c>
      <c r="E1594">
        <v>0</v>
      </c>
      <c r="F1594">
        <v>0</v>
      </c>
      <c r="G1594">
        <v>0</v>
      </c>
      <c r="H1594">
        <v>0</v>
      </c>
      <c r="I1594">
        <v>-5.6052</v>
      </c>
      <c r="J1594">
        <v>-32.250999999999998</v>
      </c>
      <c r="K1594">
        <v>0</v>
      </c>
      <c r="L1594">
        <v>0</v>
      </c>
      <c r="M1594">
        <v>0</v>
      </c>
      <c r="N1594">
        <v>0</v>
      </c>
      <c r="O1594">
        <v>-33.795000000000002</v>
      </c>
      <c r="P1594">
        <v>-0.41326000000000002</v>
      </c>
      <c r="Q1594" s="1">
        <v>-1.3801000000000001E-5</v>
      </c>
      <c r="R1594">
        <v>0</v>
      </c>
      <c r="S1594">
        <v>0</v>
      </c>
      <c r="T1594">
        <f t="shared" si="299"/>
        <v>-1.7338009999906734E-3</v>
      </c>
      <c r="U1594" s="3">
        <f t="shared" si="300"/>
        <v>-2.3979986722229997E-5</v>
      </c>
      <c r="V1594" t="b">
        <f t="shared" si="301"/>
        <v>1</v>
      </c>
      <c r="X1594" s="1">
        <f>B1594*[1]List!F1599</f>
        <v>7167.5864680000004</v>
      </c>
      <c r="Y1594">
        <f>10^[1]List!G1599</f>
        <v>1502.7716892707861</v>
      </c>
      <c r="Z1594" s="1">
        <f t="shared" si="302"/>
        <v>4.7695777869478251</v>
      </c>
      <c r="AA1594" s="3">
        <f t="shared" si="303"/>
        <v>-3.3091754031700366E-3</v>
      </c>
      <c r="AB1594" s="3">
        <f t="shared" si="304"/>
        <v>-0.52358440983651899</v>
      </c>
      <c r="AC1594" s="3">
        <f t="shared" si="305"/>
        <v>-5.7157478354678982E-3</v>
      </c>
      <c r="AD1594" s="3">
        <f t="shared" si="306"/>
        <v>-0.467414456031645</v>
      </c>
      <c r="AE1594" s="3">
        <f t="shared" si="307"/>
        <v>-1.9087992033415394E-7</v>
      </c>
      <c r="AF1594" s="3">
        <f t="shared" si="308"/>
        <v>0</v>
      </c>
      <c r="AG1594" s="3">
        <f t="shared" si="309"/>
        <v>0</v>
      </c>
      <c r="AH1594" s="3">
        <f t="shared" si="310"/>
        <v>1</v>
      </c>
    </row>
    <row r="1595" spans="1:34" x14ac:dyDescent="0.25">
      <c r="A1595" t="s">
        <v>1592</v>
      </c>
      <c r="B1595">
        <v>206.38</v>
      </c>
      <c r="C1595">
        <v>0</v>
      </c>
      <c r="D1595">
        <v>-2.8283</v>
      </c>
      <c r="E1595">
        <v>0</v>
      </c>
      <c r="F1595">
        <v>0</v>
      </c>
      <c r="G1595">
        <v>0</v>
      </c>
      <c r="H1595" s="1">
        <v>-3.8397000000000001E-2</v>
      </c>
      <c r="I1595">
        <v>-6.0727000000000002</v>
      </c>
      <c r="J1595">
        <v>-56.744</v>
      </c>
      <c r="K1595">
        <v>0</v>
      </c>
      <c r="L1595">
        <v>0</v>
      </c>
      <c r="M1595" s="1">
        <v>-5.7841999999999998E-2</v>
      </c>
      <c r="N1595">
        <v>-0.83448</v>
      </c>
      <c r="O1595">
        <v>-118.27</v>
      </c>
      <c r="P1595">
        <v>-21.524000000000001</v>
      </c>
      <c r="Q1595" s="1">
        <v>-8.3239999999999996E-4</v>
      </c>
      <c r="R1595">
        <v>0</v>
      </c>
      <c r="S1595">
        <v>0</v>
      </c>
      <c r="T1595">
        <f t="shared" si="299"/>
        <v>9.4485999999777796E-3</v>
      </c>
      <c r="U1595" s="3">
        <f t="shared" si="300"/>
        <v>4.5782537067437638E-5</v>
      </c>
      <c r="V1595" t="b">
        <f t="shared" si="301"/>
        <v>1</v>
      </c>
      <c r="X1595" s="1">
        <f>B1595*[1]List!F1600</f>
        <v>24800.684600000001</v>
      </c>
      <c r="Y1595">
        <f>10^[1]List!G1600</f>
        <v>0.92842618566210988</v>
      </c>
      <c r="Z1595" s="1">
        <f t="shared" si="302"/>
        <v>26712.607833560101</v>
      </c>
      <c r="AA1595" s="3">
        <f t="shared" si="303"/>
        <v>-1.3890381819943792E-2</v>
      </c>
      <c r="AB1595" s="3">
        <f t="shared" si="304"/>
        <v>-0.30869765481151273</v>
      </c>
      <c r="AC1595" s="3">
        <f t="shared" si="305"/>
        <v>-0.1042930516522919</v>
      </c>
      <c r="AD1595" s="3">
        <f t="shared" si="306"/>
        <v>-0.57306909584262045</v>
      </c>
      <c r="AE1595" s="3">
        <f t="shared" si="307"/>
        <v>-4.0333365636205056E-6</v>
      </c>
      <c r="AF1595" s="3">
        <f t="shared" si="308"/>
        <v>1.400621092566764E-2</v>
      </c>
      <c r="AG1595" s="3">
        <f t="shared" si="309"/>
        <v>0</v>
      </c>
      <c r="AH1595" s="3">
        <f t="shared" si="310"/>
        <v>0.98599378907433233</v>
      </c>
    </row>
    <row r="1596" spans="1:34" x14ac:dyDescent="0.25">
      <c r="A1596" t="s">
        <v>1593</v>
      </c>
      <c r="B1596">
        <v>13.13</v>
      </c>
      <c r="C1596">
        <v>0</v>
      </c>
      <c r="D1596" s="1">
        <v>-9.2569999999999996E-3</v>
      </c>
      <c r="E1596">
        <v>0</v>
      </c>
      <c r="F1596">
        <v>0</v>
      </c>
      <c r="G1596">
        <v>0</v>
      </c>
      <c r="H1596">
        <v>-1.3869</v>
      </c>
      <c r="I1596">
        <v>-0.41173999999999999</v>
      </c>
      <c r="J1596">
        <v>-0.26223999999999997</v>
      </c>
      <c r="K1596">
        <v>0</v>
      </c>
      <c r="L1596">
        <v>0</v>
      </c>
      <c r="M1596">
        <v>-0.49845</v>
      </c>
      <c r="N1596">
        <v>-7.1010999999999997</v>
      </c>
      <c r="O1596">
        <v>-3.4611999999999998</v>
      </c>
      <c r="P1596" s="1">
        <v>-2.6071999999999998E-4</v>
      </c>
      <c r="Q1596" s="1">
        <v>-5.1859000000000001E-8</v>
      </c>
      <c r="R1596">
        <v>0</v>
      </c>
      <c r="S1596">
        <v>0</v>
      </c>
      <c r="T1596">
        <f t="shared" si="299"/>
        <v>-1.147771858999638E-3</v>
      </c>
      <c r="U1596" s="3">
        <f t="shared" si="300"/>
        <v>-8.7415983168289256E-5</v>
      </c>
      <c r="V1596" t="b">
        <f t="shared" si="301"/>
        <v>1</v>
      </c>
      <c r="X1596" s="1">
        <f>B1596*[1]List!F1601</f>
        <v>2709.5068000000006</v>
      </c>
      <c r="Y1596">
        <f>10^[1]List!G1601</f>
        <v>11.205377097576621</v>
      </c>
      <c r="Z1596" s="1">
        <f t="shared" si="302"/>
        <v>241.80416030674985</v>
      </c>
      <c r="AA1596" s="3">
        <f t="shared" si="303"/>
        <v>-0.10633335872048744</v>
      </c>
      <c r="AB1596" s="3">
        <f t="shared" si="304"/>
        <v>-0.63012414318354903</v>
      </c>
      <c r="AC1596" s="3">
        <f t="shared" si="305"/>
        <v>-1.9856816450875854E-5</v>
      </c>
      <c r="AD1596" s="3">
        <f t="shared" si="306"/>
        <v>-0.26361005331302356</v>
      </c>
      <c r="AE1596" s="3">
        <f t="shared" si="307"/>
        <v>-3.9496572734196493E-9</v>
      </c>
      <c r="AF1596" s="3">
        <f t="shared" si="308"/>
        <v>0.91853779462937835</v>
      </c>
      <c r="AG1596" s="3">
        <f t="shared" si="309"/>
        <v>0</v>
      </c>
      <c r="AH1596" s="3">
        <f t="shared" si="310"/>
        <v>8.1462205370621737E-2</v>
      </c>
    </row>
    <row r="1597" spans="1:34" x14ac:dyDescent="0.25">
      <c r="A1597" t="s">
        <v>1594</v>
      </c>
      <c r="B1597">
        <v>5.9282000000000004</v>
      </c>
      <c r="C1597">
        <v>0</v>
      </c>
      <c r="D1597" s="1">
        <v>-1.2707E-2</v>
      </c>
      <c r="E1597">
        <v>0</v>
      </c>
      <c r="F1597">
        <v>0</v>
      </c>
      <c r="G1597">
        <v>0</v>
      </c>
      <c r="H1597" s="1">
        <v>-2.2872E-7</v>
      </c>
      <c r="I1597">
        <v>-0.19921</v>
      </c>
      <c r="J1597">
        <v>-1.4147000000000001</v>
      </c>
      <c r="K1597">
        <v>0</v>
      </c>
      <c r="L1597">
        <v>0</v>
      </c>
      <c r="M1597" s="1">
        <v>-2.9792000000000002E-6</v>
      </c>
      <c r="N1597" s="1">
        <v>-3.7067999999999998E-5</v>
      </c>
      <c r="O1597">
        <v>-4.2901999999999996</v>
      </c>
      <c r="P1597" s="1">
        <v>-1.1023E-2</v>
      </c>
      <c r="Q1597" s="1">
        <v>-9.6819999999999989E-7</v>
      </c>
      <c r="R1597">
        <v>0</v>
      </c>
      <c r="S1597">
        <v>0</v>
      </c>
      <c r="T1597">
        <f t="shared" si="299"/>
        <v>3.1875588000125426E-4</v>
      </c>
      <c r="U1597" s="3">
        <f t="shared" si="300"/>
        <v>5.3769420735004595E-5</v>
      </c>
      <c r="V1597" t="b">
        <f t="shared" si="301"/>
        <v>1</v>
      </c>
      <c r="X1597" s="1">
        <f>B1597*[1]List!F1602</f>
        <v>611.61239399999999</v>
      </c>
      <c r="Y1597">
        <f>10^[1]List!G1602</f>
        <v>503.52235433149303</v>
      </c>
      <c r="Z1597" s="1">
        <f t="shared" si="302"/>
        <v>1.2146678071761359</v>
      </c>
      <c r="AA1597" s="3">
        <f t="shared" si="303"/>
        <v>-2.1435222698289532E-3</v>
      </c>
      <c r="AB1597" s="3">
        <f t="shared" si="304"/>
        <v>-0.27224959468304039</v>
      </c>
      <c r="AC1597" s="3">
        <f t="shared" si="305"/>
        <v>-1.8594176984582165E-3</v>
      </c>
      <c r="AD1597" s="3">
        <f t="shared" si="306"/>
        <v>-0.72369353260686198</v>
      </c>
      <c r="AE1597" s="3">
        <f t="shared" si="307"/>
        <v>-1.6332107553726256E-7</v>
      </c>
      <c r="AF1597" s="3">
        <f t="shared" si="308"/>
        <v>2.4813159533330564E-5</v>
      </c>
      <c r="AG1597" s="3">
        <f t="shared" si="309"/>
        <v>0</v>
      </c>
      <c r="AH1597" s="3">
        <f t="shared" si="310"/>
        <v>0.99997518684046671</v>
      </c>
    </row>
    <row r="1598" spans="1:34" x14ac:dyDescent="0.25">
      <c r="A1598" s="2">
        <v>567040</v>
      </c>
      <c r="B1598">
        <v>50.703000000000003</v>
      </c>
      <c r="C1598">
        <v>0</v>
      </c>
      <c r="D1598">
        <v>-0.22231999999999999</v>
      </c>
      <c r="E1598">
        <v>0</v>
      </c>
      <c r="F1598">
        <v>-24.417000000000002</v>
      </c>
      <c r="G1598">
        <v>0</v>
      </c>
      <c r="H1598">
        <v>0</v>
      </c>
      <c r="I1598">
        <v>-0.14942</v>
      </c>
      <c r="J1598">
        <v>-1.0652999999999999</v>
      </c>
      <c r="K1598" s="1">
        <v>-3.1081999999999999E-2</v>
      </c>
      <c r="L1598">
        <v>-1.8345</v>
      </c>
      <c r="M1598">
        <v>0</v>
      </c>
      <c r="N1598">
        <v>0</v>
      </c>
      <c r="O1598">
        <v>-20.872</v>
      </c>
      <c r="P1598">
        <v>-4.3219000000000003</v>
      </c>
      <c r="Q1598" s="1">
        <v>-1.0448000000000001E-2</v>
      </c>
      <c r="R1598" s="1">
        <v>-4.6016E-3</v>
      </c>
      <c r="S1598">
        <v>0</v>
      </c>
      <c r="T1598">
        <f t="shared" si="299"/>
        <v>-2.2255716000000016</v>
      </c>
      <c r="U1598" s="3">
        <f t="shared" si="300"/>
        <v>-4.3894278445062454E-2</v>
      </c>
      <c r="V1598" t="b">
        <f t="shared" si="301"/>
        <v>1</v>
      </c>
      <c r="X1598" s="1">
        <f>B1598*[1]List!F1603</f>
        <v>14224.219620000002</v>
      </c>
      <c r="Y1598">
        <f>10^[1]List!G1603</f>
        <v>8616.4947059736005</v>
      </c>
      <c r="Z1598" s="1">
        <f t="shared" si="302"/>
        <v>1.6508127847091585</v>
      </c>
      <c r="AA1598" s="3">
        <f t="shared" si="303"/>
        <v>-0.48595388833007908</v>
      </c>
      <c r="AB1598" s="3">
        <f t="shared" si="304"/>
        <v>-6.0751868725716418E-2</v>
      </c>
      <c r="AC1598" s="3">
        <f t="shared" si="305"/>
        <v>-8.5239532177583177E-2</v>
      </c>
      <c r="AD1598" s="3">
        <f t="shared" si="306"/>
        <v>-0.41165217048300889</v>
      </c>
      <c r="AE1598" s="3">
        <f t="shared" si="307"/>
        <v>-2.9681872867483186E-4</v>
      </c>
      <c r="AF1598" s="3">
        <f t="shared" si="308"/>
        <v>0</v>
      </c>
      <c r="AG1598" s="3">
        <f t="shared" si="309"/>
        <v>0.60564905648861711</v>
      </c>
      <c r="AH1598" s="3">
        <f t="shared" si="310"/>
        <v>0.39435094351138295</v>
      </c>
    </row>
    <row r="1599" spans="1:34" x14ac:dyDescent="0.25">
      <c r="A1599" t="s">
        <v>1595</v>
      </c>
      <c r="B1599">
        <v>10.169</v>
      </c>
      <c r="C1599">
        <v>0</v>
      </c>
      <c r="D1599" s="1">
        <v>-2.3874E-3</v>
      </c>
      <c r="E1599">
        <v>0</v>
      </c>
      <c r="F1599" s="1">
        <v>-1.9577000000000002E-3</v>
      </c>
      <c r="G1599">
        <v>0</v>
      </c>
      <c r="H1599">
        <v>-1.923</v>
      </c>
      <c r="I1599">
        <v>-0.40462999999999999</v>
      </c>
      <c r="J1599">
        <v>-0.22689999999999999</v>
      </c>
      <c r="K1599" s="1">
        <v>-4.4877000000000002E-6</v>
      </c>
      <c r="L1599" s="1">
        <v>-5.6557999999999999E-4</v>
      </c>
      <c r="M1599">
        <v>-0.48444999999999999</v>
      </c>
      <c r="N1599">
        <v>-6.726</v>
      </c>
      <c r="O1599">
        <v>-0.39251000000000003</v>
      </c>
      <c r="P1599">
        <v>0</v>
      </c>
      <c r="Q1599" s="1">
        <v>-8.5398000000000002E-3</v>
      </c>
      <c r="R1599" s="1">
        <v>-2.9481000000000002E-6</v>
      </c>
      <c r="S1599">
        <v>0</v>
      </c>
      <c r="T1599">
        <f t="shared" si="299"/>
        <v>-1.9479157999992033E-3</v>
      </c>
      <c r="U1599" s="3">
        <f t="shared" si="300"/>
        <v>-1.915543121250077E-4</v>
      </c>
      <c r="V1599" t="b">
        <f t="shared" si="301"/>
        <v>1</v>
      </c>
      <c r="X1599" s="1">
        <f>B1599*[1]List!F1604</f>
        <v>4104.3100899999999</v>
      </c>
      <c r="Y1599">
        <f>10^[1]List!G1604</f>
        <v>1.3833567606262283E-2</v>
      </c>
      <c r="Z1599" s="1">
        <f t="shared" si="302"/>
        <v>296692.09034277103</v>
      </c>
      <c r="AA1599" s="3">
        <f t="shared" si="303"/>
        <v>-0.18953142885239455</v>
      </c>
      <c r="AB1599" s="3">
        <f t="shared" si="304"/>
        <v>-0.77122136568984156</v>
      </c>
      <c r="AC1599" s="3">
        <f t="shared" si="305"/>
        <v>0</v>
      </c>
      <c r="AD1599" s="3">
        <f t="shared" si="306"/>
        <v>-3.8598682269643032E-2</v>
      </c>
      <c r="AE1599" s="3">
        <f t="shared" si="307"/>
        <v>-8.4007750024584524E-4</v>
      </c>
      <c r="AF1599" s="3">
        <f t="shared" si="308"/>
        <v>0.91940120722934993</v>
      </c>
      <c r="AG1599" s="3">
        <f t="shared" si="309"/>
        <v>7.2689073716960645E-5</v>
      </c>
      <c r="AH1599" s="3">
        <f t="shared" si="310"/>
        <v>8.052610369693311E-2</v>
      </c>
    </row>
    <row r="1600" spans="1:34" x14ac:dyDescent="0.25">
      <c r="A1600" t="s">
        <v>1596</v>
      </c>
      <c r="B1600">
        <v>1016.9</v>
      </c>
      <c r="C1600">
        <v>0</v>
      </c>
      <c r="D1600">
        <v>-81.602999999999994</v>
      </c>
      <c r="E1600">
        <v>0</v>
      </c>
      <c r="F1600">
        <v>-0.16542999999999999</v>
      </c>
      <c r="G1600">
        <v>0</v>
      </c>
      <c r="H1600">
        <v>0</v>
      </c>
      <c r="I1600">
        <v>-12.397</v>
      </c>
      <c r="J1600">
        <v>-83.402000000000001</v>
      </c>
      <c r="K1600" s="1">
        <v>-1.2271E-4</v>
      </c>
      <c r="L1600" s="1">
        <v>-2.0029000000000002E-2</v>
      </c>
      <c r="M1600">
        <v>0</v>
      </c>
      <c r="N1600">
        <v>0</v>
      </c>
      <c r="O1600">
        <v>-808.23</v>
      </c>
      <c r="P1600">
        <v>-29.495999999999999</v>
      </c>
      <c r="Q1600">
        <v>-1.5723</v>
      </c>
      <c r="R1600" s="1">
        <v>-1.1344E-4</v>
      </c>
      <c r="S1600">
        <v>0</v>
      </c>
      <c r="T1600">
        <f t="shared" ref="T1600:T1662" si="311">SUM(B1600:S1600)</f>
        <v>1.4004849999851764E-2</v>
      </c>
      <c r="U1600" s="3">
        <f t="shared" ref="U1600:U1662" si="312">T1600/B1600</f>
        <v>1.3772101484759332E-5</v>
      </c>
      <c r="V1600" t="b">
        <f t="shared" ref="V1600:V1662" si="313">ABS(U1600)&lt;$W$1</f>
        <v>1</v>
      </c>
      <c r="X1600" s="1">
        <f>B1600*[1]List!F1605</f>
        <v>226046.701</v>
      </c>
      <c r="Y1600">
        <f>10^[1]List!G1605</f>
        <v>15.395170791669669</v>
      </c>
      <c r="Z1600" s="1">
        <f t="shared" ref="Z1600:Z1662" si="314">X1600/Y1600</f>
        <v>14682.961563655659</v>
      </c>
      <c r="AA1600" s="3">
        <f t="shared" ref="AA1600:AA1662" si="315">SUM(C1600:H1600)/B1600</f>
        <v>-8.0409509292949155E-2</v>
      </c>
      <c r="AB1600" s="3">
        <f t="shared" ref="AB1600:AB1662" si="316">SUM(I1600:N1600)/B1600</f>
        <v>-9.4226720139640091E-2</v>
      </c>
      <c r="AC1600" s="3">
        <f t="shared" ref="AC1600:AC1662" si="317">P1600/B1600</f>
        <v>-2.9005801947094109E-2</v>
      </c>
      <c r="AD1600" s="3">
        <f t="shared" ref="AD1600:AD1662" si="318">O1600/B1600</f>
        <v>-0.7947979152325696</v>
      </c>
      <c r="AE1600" s="3">
        <f t="shared" ref="AE1600:AE1662" si="319">SUM(Q1600:S1600)/B1600</f>
        <v>-1.5462812862621694E-3</v>
      </c>
      <c r="AF1600" s="3">
        <f t="shared" ref="AF1600:AF1662" si="320">SUM(M1600:N1600)/SUM(I1600:N1600)</f>
        <v>0</v>
      </c>
      <c r="AG1600" s="3">
        <f t="shared" ref="AG1600:AG1662" si="321">SUM(K1600:L1600)/SUM(I1600:N1600)</f>
        <v>2.1030983514642098E-4</v>
      </c>
      <c r="AH1600" s="3">
        <f t="shared" ref="AH1600:AH1662" si="322">SUM(I1600:J1600)/SUM(I1600:N1600)</f>
        <v>0.99978969016485364</v>
      </c>
    </row>
    <row r="1601" spans="1:34" x14ac:dyDescent="0.25">
      <c r="A1601" t="s">
        <v>1597</v>
      </c>
      <c r="B1601">
        <v>16.384</v>
      </c>
      <c r="C1601">
        <v>0</v>
      </c>
      <c r="D1601" s="1">
        <v>-5.3227000000000005E-4</v>
      </c>
      <c r="E1601">
        <v>0</v>
      </c>
      <c r="F1601" s="1">
        <v>-2.4001000000000001E-3</v>
      </c>
      <c r="G1601">
        <v>0</v>
      </c>
      <c r="H1601">
        <v>-3.5070000000000001</v>
      </c>
      <c r="I1601">
        <v>-0.56584999999999996</v>
      </c>
      <c r="J1601">
        <v>-0.31418000000000001</v>
      </c>
      <c r="K1601" s="1">
        <v>-1.1910999999999999E-6</v>
      </c>
      <c r="L1601" s="1">
        <v>-8.6280999999999996E-5</v>
      </c>
      <c r="M1601">
        <v>-0.76390999999999998</v>
      </c>
      <c r="N1601">
        <v>-11.028</v>
      </c>
      <c r="O1601">
        <v>-0.20147999999999999</v>
      </c>
      <c r="P1601" s="1">
        <v>-8.7695999999999995E-5</v>
      </c>
      <c r="Q1601" s="1">
        <v>-4.4384999999999999E-6</v>
      </c>
      <c r="R1601" s="1">
        <v>-1.1384E-6</v>
      </c>
      <c r="S1601">
        <v>0</v>
      </c>
      <c r="T1601">
        <f t="shared" si="311"/>
        <v>4.6688500000085717E-4</v>
      </c>
      <c r="U1601" s="3">
        <f t="shared" si="312"/>
        <v>2.8496398925833566E-5</v>
      </c>
      <c r="V1601" t="b">
        <f t="shared" si="313"/>
        <v>1</v>
      </c>
      <c r="X1601" s="1">
        <f>B1601*[1]List!F1606</f>
        <v>4280.8115199999993</v>
      </c>
      <c r="Y1601">
        <f>10^[1]List!G1606</f>
        <v>535.65532409821481</v>
      </c>
      <c r="Z1601" s="1">
        <f t="shared" si="314"/>
        <v>7.9917277536759688</v>
      </c>
      <c r="AA1601" s="3">
        <f t="shared" si="315"/>
        <v>-0.21422927062988281</v>
      </c>
      <c r="AB1601" s="3">
        <f t="shared" si="316"/>
        <v>-0.77343917676391605</v>
      </c>
      <c r="AC1601" s="3">
        <f t="shared" si="317"/>
        <v>-5.3525390624999998E-6</v>
      </c>
      <c r="AD1601" s="3">
        <f t="shared" si="318"/>
        <v>-1.2297363281249999E-2</v>
      </c>
      <c r="AE1601" s="3">
        <f t="shared" si="319"/>
        <v>-3.4038696289062501E-7</v>
      </c>
      <c r="AF1601" s="3">
        <f t="shared" si="320"/>
        <v>0.93054643591660813</v>
      </c>
      <c r="AG1601" s="3">
        <f t="shared" si="321"/>
        <v>6.902770704418634E-6</v>
      </c>
      <c r="AH1601" s="3">
        <f t="shared" si="322"/>
        <v>6.944666131268748E-2</v>
      </c>
    </row>
    <row r="1602" spans="1:34" x14ac:dyDescent="0.25">
      <c r="A1602" t="s">
        <v>1598</v>
      </c>
      <c r="B1602">
        <v>37.860999999999997</v>
      </c>
      <c r="C1602">
        <v>0</v>
      </c>
      <c r="D1602" s="1">
        <v>-1.7007000000000001E-3</v>
      </c>
      <c r="E1602">
        <v>0</v>
      </c>
      <c r="F1602" s="1">
        <v>-3.2296999999999998E-3</v>
      </c>
      <c r="G1602">
        <v>0</v>
      </c>
      <c r="H1602">
        <v>-5.1886999999999999</v>
      </c>
      <c r="I1602">
        <v>-2.0356000000000001</v>
      </c>
      <c r="J1602">
        <v>-1.1052</v>
      </c>
      <c r="K1602" s="1">
        <v>-3.4512000000000001E-7</v>
      </c>
      <c r="L1602" s="1">
        <v>-1.8019999999999999E-4</v>
      </c>
      <c r="M1602">
        <v>-2.0030000000000001</v>
      </c>
      <c r="N1602">
        <v>-26.507000000000001</v>
      </c>
      <c r="O1602">
        <v>-1.0188999999999999</v>
      </c>
      <c r="P1602" s="1">
        <v>-4.5691999999999998E-4</v>
      </c>
      <c r="Q1602" s="1">
        <v>-1.0475000000000001E-5</v>
      </c>
      <c r="R1602" s="1">
        <v>-6.6763E-8</v>
      </c>
      <c r="S1602">
        <v>0</v>
      </c>
      <c r="T1602">
        <f t="shared" si="311"/>
        <v>-2.9784068829987196E-3</v>
      </c>
      <c r="U1602" s="3">
        <f t="shared" si="312"/>
        <v>-7.866688367974221E-5</v>
      </c>
      <c r="V1602" t="b">
        <f t="shared" si="313"/>
        <v>1</v>
      </c>
      <c r="X1602" s="1">
        <f>B1602*[1]List!F1607</f>
        <v>7352.9848099999999</v>
      </c>
      <c r="Y1602">
        <f>10^[1]List!G1607</f>
        <v>98.015112766753546</v>
      </c>
      <c r="Z1602" s="1">
        <f t="shared" si="314"/>
        <v>75.018888439152136</v>
      </c>
      <c r="AA1602" s="3">
        <f t="shared" si="315"/>
        <v>-0.13717626053194582</v>
      </c>
      <c r="AB1602" s="3">
        <f t="shared" si="316"/>
        <v>-0.83597846187686542</v>
      </c>
      <c r="AC1602" s="3">
        <f t="shared" si="317"/>
        <v>-1.2068355299648715E-5</v>
      </c>
      <c r="AD1602" s="3">
        <f t="shared" si="318"/>
        <v>-2.6911597686273474E-2</v>
      </c>
      <c r="AE1602" s="3">
        <f t="shared" si="319"/>
        <v>-2.7843329547555535E-7</v>
      </c>
      <c r="AF1602" s="3">
        <f t="shared" si="320"/>
        <v>0.90076198300895038</v>
      </c>
      <c r="AG1602" s="3">
        <f t="shared" si="321"/>
        <v>5.7042504494489265E-6</v>
      </c>
      <c r="AH1602" s="3">
        <f t="shared" si="322"/>
        <v>9.9232312740600195E-2</v>
      </c>
    </row>
    <row r="1603" spans="1:34" x14ac:dyDescent="0.25">
      <c r="A1603" t="s">
        <v>1599</v>
      </c>
      <c r="B1603">
        <v>545.87</v>
      </c>
      <c r="C1603">
        <v>0</v>
      </c>
      <c r="D1603">
        <v>-1.8894</v>
      </c>
      <c r="E1603">
        <v>0</v>
      </c>
      <c r="F1603">
        <v>0</v>
      </c>
      <c r="G1603">
        <v>0</v>
      </c>
      <c r="H1603">
        <v>0</v>
      </c>
      <c r="I1603">
        <v>-9.7843</v>
      </c>
      <c r="J1603">
        <v>-59.536000000000001</v>
      </c>
      <c r="K1603">
        <v>0</v>
      </c>
      <c r="L1603">
        <v>0</v>
      </c>
      <c r="M1603" s="1">
        <v>-2.6649E-7</v>
      </c>
      <c r="N1603" s="1">
        <v>-1.6696000000000001E-6</v>
      </c>
      <c r="O1603">
        <v>-456.13</v>
      </c>
      <c r="P1603">
        <v>-18.504000000000001</v>
      </c>
      <c r="Q1603" s="1">
        <v>-7.6172999999999996E-4</v>
      </c>
      <c r="R1603">
        <v>0</v>
      </c>
      <c r="S1603">
        <v>0</v>
      </c>
      <c r="T1603">
        <f t="shared" si="311"/>
        <v>2.5536333909923287E-2</v>
      </c>
      <c r="U1603" s="3">
        <f t="shared" si="312"/>
        <v>4.6780980654594112E-5</v>
      </c>
      <c r="V1603" t="b">
        <f t="shared" si="313"/>
        <v>1</v>
      </c>
      <c r="X1603" s="1">
        <f>B1603*[1]List!F1608</f>
        <v>72164.013999999996</v>
      </c>
      <c r="Y1603">
        <f>10^[1]List!G1608</f>
        <v>3970.3045078219125</v>
      </c>
      <c r="Z1603" s="1">
        <f t="shared" si="314"/>
        <v>18.175939366320488</v>
      </c>
      <c r="AA1603" s="3">
        <f t="shared" si="315"/>
        <v>-3.4612636708373787E-3</v>
      </c>
      <c r="AB1603" s="3">
        <f t="shared" si="316"/>
        <v>-0.12699049578853941</v>
      </c>
      <c r="AC1603" s="3">
        <f t="shared" si="317"/>
        <v>-3.3898180885558835E-2</v>
      </c>
      <c r="AD1603" s="3">
        <f t="shared" si="318"/>
        <v>-0.83560188323227136</v>
      </c>
      <c r="AE1603" s="3">
        <f t="shared" si="319"/>
        <v>-1.3954421382380419E-6</v>
      </c>
      <c r="AF1603" s="3">
        <f t="shared" si="320"/>
        <v>2.7929624452371576E-8</v>
      </c>
      <c r="AG1603" s="3">
        <f t="shared" si="321"/>
        <v>0</v>
      </c>
      <c r="AH1603" s="3">
        <f t="shared" si="322"/>
        <v>0.9999999720703755</v>
      </c>
    </row>
    <row r="1604" spans="1:34" x14ac:dyDescent="0.25">
      <c r="A1604" t="s">
        <v>1600</v>
      </c>
      <c r="B1604">
        <v>162.49</v>
      </c>
      <c r="C1604">
        <v>0</v>
      </c>
      <c r="D1604" s="1">
        <v>-7.0488999999999996E-2</v>
      </c>
      <c r="E1604">
        <v>0</v>
      </c>
      <c r="F1604" s="1">
        <v>-2.2162999999999999E-2</v>
      </c>
      <c r="G1604">
        <v>0</v>
      </c>
      <c r="H1604">
        <v>0</v>
      </c>
      <c r="I1604">
        <v>-1.0699000000000001</v>
      </c>
      <c r="J1604">
        <v>-4.9847999999999999</v>
      </c>
      <c r="K1604" s="1">
        <v>-2.5888E-5</v>
      </c>
      <c r="L1604" s="1">
        <v>-5.8732999999999997E-3</v>
      </c>
      <c r="M1604">
        <v>0</v>
      </c>
      <c r="N1604">
        <v>0</v>
      </c>
      <c r="O1604">
        <v>-153.77000000000001</v>
      </c>
      <c r="P1604">
        <v>-2.5112000000000001</v>
      </c>
      <c r="Q1604" s="1">
        <v>-3.8524000000000003E-2</v>
      </c>
      <c r="R1604" s="1">
        <v>-8.6286000000000007E-6</v>
      </c>
      <c r="S1604">
        <v>0</v>
      </c>
      <c r="T1604">
        <f t="shared" si="311"/>
        <v>1.7016183399985844E-2</v>
      </c>
      <c r="U1604" s="3">
        <f t="shared" si="312"/>
        <v>1.0472141916416913E-4</v>
      </c>
      <c r="V1604" t="b">
        <f t="shared" si="313"/>
        <v>1</v>
      </c>
      <c r="X1604" s="1">
        <f>B1604*[1]List!F1609</f>
        <v>47187.095999999998</v>
      </c>
      <c r="Y1604">
        <f>10^[1]List!G1609</f>
        <v>0.35935120729663306</v>
      </c>
      <c r="Z1604" s="1">
        <f t="shared" si="314"/>
        <v>131311.91726051038</v>
      </c>
      <c r="AA1604" s="3">
        <f t="shared" si="315"/>
        <v>-5.702012431534248E-4</v>
      </c>
      <c r="AB1604" s="3">
        <f t="shared" si="316"/>
        <v>-3.729829028247892E-2</v>
      </c>
      <c r="AC1604" s="3">
        <f t="shared" si="317"/>
        <v>-1.5454489507046587E-2</v>
      </c>
      <c r="AD1604" s="3">
        <f t="shared" si="318"/>
        <v>-0.94633515908671306</v>
      </c>
      <c r="AE1604" s="3">
        <f t="shared" si="319"/>
        <v>-2.3713846144378115E-4</v>
      </c>
      <c r="AF1604" s="3">
        <f t="shared" si="320"/>
        <v>0</v>
      </c>
      <c r="AG1604" s="3">
        <f t="shared" si="321"/>
        <v>9.7336712377885093E-4</v>
      </c>
      <c r="AH1604" s="3">
        <f t="shared" si="322"/>
        <v>0.99902663287622118</v>
      </c>
    </row>
    <row r="1605" spans="1:34" x14ac:dyDescent="0.25">
      <c r="A1605" t="s">
        <v>1601</v>
      </c>
      <c r="B1605">
        <v>38.716999999999999</v>
      </c>
      <c r="C1605">
        <v>0</v>
      </c>
      <c r="D1605">
        <v>-2.0874000000000001</v>
      </c>
      <c r="E1605">
        <v>0</v>
      </c>
      <c r="F1605">
        <v>-2.7814999999999999</v>
      </c>
      <c r="G1605">
        <v>0</v>
      </c>
      <c r="H1605" s="1">
        <v>-5.6579999999999998E-2</v>
      </c>
      <c r="I1605">
        <v>-0.21279999999999999</v>
      </c>
      <c r="J1605">
        <v>-1.3197000000000001</v>
      </c>
      <c r="K1605" s="1">
        <v>-6.7453999999999995E-5</v>
      </c>
      <c r="L1605" s="1">
        <v>-3.7778E-3</v>
      </c>
      <c r="M1605" s="1">
        <v>-4.1910000000000003E-3</v>
      </c>
      <c r="N1605" s="1">
        <v>-4.3920000000000001E-2</v>
      </c>
      <c r="O1605">
        <v>-32.11</v>
      </c>
      <c r="P1605">
        <v>0</v>
      </c>
      <c r="Q1605">
        <v>-0.13439999999999999</v>
      </c>
      <c r="R1605" s="1">
        <v>-4.6694E-4</v>
      </c>
      <c r="S1605">
        <v>0</v>
      </c>
      <c r="T1605">
        <f t="shared" si="311"/>
        <v>-3.7803194000003648E-2</v>
      </c>
      <c r="U1605" s="3">
        <f t="shared" si="312"/>
        <v>-9.7639780974775035E-4</v>
      </c>
      <c r="V1605" t="b">
        <f t="shared" si="313"/>
        <v>1</v>
      </c>
      <c r="X1605" s="1">
        <f>B1605*[1]List!F1610</f>
        <v>16892.2271</v>
      </c>
      <c r="Y1605">
        <f>10^[1]List!G1610</f>
        <v>6.2456776815602923</v>
      </c>
      <c r="Z1605" s="1">
        <f t="shared" si="314"/>
        <v>2704.6267773107356</v>
      </c>
      <c r="AA1605" s="3">
        <f t="shared" si="315"/>
        <v>-0.1272175013559935</v>
      </c>
      <c r="AB1605" s="3">
        <f t="shared" si="316"/>
        <v>-4.0924045096469255E-2</v>
      </c>
      <c r="AC1605" s="3">
        <f t="shared" si="317"/>
        <v>0</v>
      </c>
      <c r="AD1605" s="3">
        <f t="shared" si="318"/>
        <v>-0.82935144768447966</v>
      </c>
      <c r="AE1605" s="3">
        <f t="shared" si="319"/>
        <v>-3.4834036728052277E-3</v>
      </c>
      <c r="AF1605" s="3">
        <f t="shared" si="320"/>
        <v>3.0364359936440374E-2</v>
      </c>
      <c r="AG1605" s="3">
        <f t="shared" si="321"/>
        <v>2.4268603126735488E-3</v>
      </c>
      <c r="AH1605" s="3">
        <f t="shared" si="322"/>
        <v>0.96720877975088604</v>
      </c>
    </row>
    <row r="1606" spans="1:34" x14ac:dyDescent="0.25">
      <c r="A1606" t="s">
        <v>1602</v>
      </c>
      <c r="B1606">
        <v>650.02</v>
      </c>
      <c r="C1606">
        <v>0</v>
      </c>
      <c r="D1606">
        <v>-1.8566</v>
      </c>
      <c r="E1606">
        <v>0</v>
      </c>
      <c r="F1606" s="1">
        <v>-2.3777E-2</v>
      </c>
      <c r="G1606">
        <v>0</v>
      </c>
      <c r="H1606" s="1">
        <v>-1.2515000000000001E-4</v>
      </c>
      <c r="I1606">
        <v>-60.058999999999997</v>
      </c>
      <c r="J1606">
        <v>-281.52</v>
      </c>
      <c r="K1606" s="1">
        <v>-1.6969999999999998E-5</v>
      </c>
      <c r="L1606" s="1">
        <v>-5.7622000000000003E-3</v>
      </c>
      <c r="M1606" s="1">
        <v>-1.2340999999999999E-3</v>
      </c>
      <c r="N1606" s="1">
        <v>-1.4081E-2</v>
      </c>
      <c r="O1606">
        <v>-306.16000000000003</v>
      </c>
      <c r="P1606">
        <v>-0.41134999999999999</v>
      </c>
      <c r="Q1606" s="1">
        <v>-2.9512000000000002E-3</v>
      </c>
      <c r="R1606" s="1">
        <v>-2.4184E-6</v>
      </c>
      <c r="S1606">
        <v>0</v>
      </c>
      <c r="T1606">
        <f t="shared" si="311"/>
        <v>-3.4900038399912993E-2</v>
      </c>
      <c r="U1606" s="3">
        <f t="shared" si="312"/>
        <v>-5.3690714747104692E-5</v>
      </c>
      <c r="V1606" t="b">
        <f t="shared" si="313"/>
        <v>1</v>
      </c>
      <c r="X1606" s="1">
        <f>B1606*[1]List!F1611</f>
        <v>121963.25259999999</v>
      </c>
      <c r="Y1606">
        <f>10^[1]List!G1611</f>
        <v>9.7357205327826861</v>
      </c>
      <c r="Z1606" s="1">
        <f t="shared" si="314"/>
        <v>12527.398685009313</v>
      </c>
      <c r="AA1606" s="3">
        <f t="shared" si="315"/>
        <v>-2.8929912156549029E-3</v>
      </c>
      <c r="AB1606" s="3">
        <f t="shared" si="316"/>
        <v>-0.52552243664810294</v>
      </c>
      <c r="AC1606" s="3">
        <f t="shared" si="317"/>
        <v>-6.3282668225593064E-4</v>
      </c>
      <c r="AD1606" s="3">
        <f t="shared" si="318"/>
        <v>-0.47100089228023756</v>
      </c>
      <c r="AE1606" s="3">
        <f t="shared" si="319"/>
        <v>-4.5438884957385925E-6</v>
      </c>
      <c r="AF1606" s="3">
        <f t="shared" si="320"/>
        <v>4.483341854084789E-5</v>
      </c>
      <c r="AG1606" s="3">
        <f t="shared" si="321"/>
        <v>1.6917940296094176E-5</v>
      </c>
      <c r="AH1606" s="3">
        <f t="shared" si="322"/>
        <v>0.99993824864116321</v>
      </c>
    </row>
    <row r="1607" spans="1:34" x14ac:dyDescent="0.25">
      <c r="A1607" t="s">
        <v>1603</v>
      </c>
      <c r="B1607">
        <v>38.283000000000001</v>
      </c>
      <c r="C1607">
        <v>0</v>
      </c>
      <c r="D1607">
        <v>-0.10945000000000001</v>
      </c>
      <c r="E1607">
        <v>0</v>
      </c>
      <c r="F1607">
        <v>0</v>
      </c>
      <c r="G1607">
        <v>0</v>
      </c>
      <c r="H1607" s="1">
        <v>-4.2268999999999998E-4</v>
      </c>
      <c r="I1607">
        <v>-3.0409999999999999</v>
      </c>
      <c r="J1607">
        <v>-14.379</v>
      </c>
      <c r="K1607">
        <v>0</v>
      </c>
      <c r="L1607">
        <v>0</v>
      </c>
      <c r="M1607" s="1">
        <v>-7.1504999999999997E-3</v>
      </c>
      <c r="N1607" s="1">
        <v>-6.7710999999999993E-2</v>
      </c>
      <c r="O1607">
        <v>-20.675999999999998</v>
      </c>
      <c r="P1607" s="1">
        <v>-1.0626E-4</v>
      </c>
      <c r="Q1607" s="1">
        <v>-2.1600999999999999E-6</v>
      </c>
      <c r="R1607">
        <v>0</v>
      </c>
      <c r="S1607">
        <v>0</v>
      </c>
      <c r="T1607">
        <f t="shared" si="311"/>
        <v>2.1573899000043644E-3</v>
      </c>
      <c r="U1607" s="3">
        <f t="shared" si="312"/>
        <v>5.6353731421371482E-5</v>
      </c>
      <c r="V1607" t="b">
        <f t="shared" si="313"/>
        <v>1</v>
      </c>
      <c r="X1607" s="1">
        <f>B1607*[1]List!F1612</f>
        <v>5749.34094</v>
      </c>
      <c r="Y1607">
        <f>10^[1]List!G1612</f>
        <v>2.0278324978942792</v>
      </c>
      <c r="Z1607" s="1">
        <f t="shared" si="314"/>
        <v>2835.2149134458446</v>
      </c>
      <c r="AA1607" s="3">
        <f t="shared" si="315"/>
        <v>-2.8700125382023355E-3</v>
      </c>
      <c r="AB1607" s="3">
        <f t="shared" si="316"/>
        <v>-0.45698773607084081</v>
      </c>
      <c r="AC1607" s="3">
        <f t="shared" si="317"/>
        <v>-2.7756445419637959E-6</v>
      </c>
      <c r="AD1607" s="3">
        <f t="shared" si="318"/>
        <v>-0.54008306559047092</v>
      </c>
      <c r="AE1607" s="3">
        <f t="shared" si="319"/>
        <v>-5.6424522634067335E-8</v>
      </c>
      <c r="AF1607" s="3">
        <f t="shared" si="320"/>
        <v>4.2790564532334254E-3</v>
      </c>
      <c r="AG1607" s="3">
        <f t="shared" si="321"/>
        <v>0</v>
      </c>
      <c r="AH1607" s="3">
        <f t="shared" si="322"/>
        <v>0.99572094354676655</v>
      </c>
    </row>
    <row r="1608" spans="1:34" x14ac:dyDescent="0.25">
      <c r="A1608" t="s">
        <v>1604</v>
      </c>
      <c r="B1608">
        <v>6.5595999999999997</v>
      </c>
      <c r="C1608">
        <v>0</v>
      </c>
      <c r="D1608">
        <v>-0.11020000000000001</v>
      </c>
      <c r="E1608">
        <v>0</v>
      </c>
      <c r="F1608" s="1">
        <v>-5.3123000000000005E-4</v>
      </c>
      <c r="G1608">
        <v>0</v>
      </c>
      <c r="H1608">
        <v>0</v>
      </c>
      <c r="I1608" s="1">
        <v>-4.7785000000000001E-2</v>
      </c>
      <c r="J1608">
        <v>-0.2349</v>
      </c>
      <c r="K1608" s="1">
        <v>-5.6538999999999996E-7</v>
      </c>
      <c r="L1608" s="1">
        <v>-6.1470999999999995E-5</v>
      </c>
      <c r="M1608">
        <v>0</v>
      </c>
      <c r="N1608">
        <v>0</v>
      </c>
      <c r="O1608">
        <v>-5.5895000000000001</v>
      </c>
      <c r="P1608">
        <v>-0.57538999999999996</v>
      </c>
      <c r="Q1608" s="1">
        <v>-1.1585E-3</v>
      </c>
      <c r="R1608" s="1">
        <v>-3.4315E-7</v>
      </c>
      <c r="S1608">
        <v>0</v>
      </c>
      <c r="T1608">
        <f t="shared" si="311"/>
        <v>7.289045999973E-5</v>
      </c>
      <c r="U1608" s="3">
        <f t="shared" si="312"/>
        <v>1.1112028172408379E-5</v>
      </c>
      <c r="V1608" t="b">
        <f t="shared" si="313"/>
        <v>1</v>
      </c>
      <c r="X1608" s="1">
        <f>B1608*[1]List!F1613</f>
        <v>1568.4003599999999</v>
      </c>
      <c r="Y1608">
        <f>10^[1]List!G1613</f>
        <v>0.1307171025144859</v>
      </c>
      <c r="Z1608" s="1">
        <f t="shared" si="314"/>
        <v>11998.432720968489</v>
      </c>
      <c r="AA1608" s="3">
        <f t="shared" si="315"/>
        <v>-1.688078998719434E-2</v>
      </c>
      <c r="AB1608" s="3">
        <f t="shared" si="316"/>
        <v>-4.3104310688151716E-2</v>
      </c>
      <c r="AC1608" s="3">
        <f t="shared" si="317"/>
        <v>-8.7717238856027807E-2</v>
      </c>
      <c r="AD1608" s="3">
        <f t="shared" si="318"/>
        <v>-0.85210988474907012</v>
      </c>
      <c r="AE1608" s="3">
        <f t="shared" si="319"/>
        <v>-1.7666369138362095E-4</v>
      </c>
      <c r="AF1608" s="3">
        <f t="shared" si="320"/>
        <v>0</v>
      </c>
      <c r="AG1608" s="3">
        <f t="shared" si="321"/>
        <v>2.1940597783819623E-4</v>
      </c>
      <c r="AH1608" s="3">
        <f t="shared" si="322"/>
        <v>0.99978059402216191</v>
      </c>
    </row>
    <row r="1609" spans="1:34" x14ac:dyDescent="0.25">
      <c r="A1609" t="s">
        <v>1605</v>
      </c>
      <c r="B1609">
        <v>5.0119999999999996</v>
      </c>
      <c r="C1609">
        <v>0</v>
      </c>
      <c r="D1609" s="1">
        <v>-3.3353000000000001E-4</v>
      </c>
      <c r="E1609">
        <v>0</v>
      </c>
      <c r="F1609">
        <v>0</v>
      </c>
      <c r="G1609">
        <v>0</v>
      </c>
      <c r="H1609">
        <v>-0.62324000000000002</v>
      </c>
      <c r="I1609">
        <v>-0.29409999999999997</v>
      </c>
      <c r="J1609">
        <v>-0.16309000000000001</v>
      </c>
      <c r="K1609">
        <v>0</v>
      </c>
      <c r="L1609">
        <v>0</v>
      </c>
      <c r="M1609">
        <v>-0.27811999999999998</v>
      </c>
      <c r="N1609">
        <v>-3.6465000000000001</v>
      </c>
      <c r="O1609" s="1">
        <v>-6.7168000000000002E-3</v>
      </c>
      <c r="P1609" s="1">
        <v>-1.2055999999999999E-6</v>
      </c>
      <c r="Q1609" s="1">
        <v>-1.9213999999999999E-8</v>
      </c>
      <c r="R1609">
        <v>0</v>
      </c>
      <c r="S1609">
        <v>0</v>
      </c>
      <c r="T1609">
        <f t="shared" si="311"/>
        <v>-1.0155481400045887E-4</v>
      </c>
      <c r="U1609" s="3">
        <f t="shared" si="312"/>
        <v>-2.0262333200410792E-5</v>
      </c>
      <c r="V1609" t="b">
        <f t="shared" si="313"/>
        <v>1</v>
      </c>
      <c r="X1609" s="1">
        <f>B1609*[1]List!F1614</f>
        <v>1024.0518399999999</v>
      </c>
      <c r="Y1609">
        <f>10^[1]List!G1614</f>
        <v>166.04342984433558</v>
      </c>
      <c r="Z1609" s="1">
        <f t="shared" si="314"/>
        <v>6.1673734453693259</v>
      </c>
      <c r="AA1609" s="3">
        <f t="shared" si="315"/>
        <v>-0.12441610734237832</v>
      </c>
      <c r="AB1609" s="3">
        <f t="shared" si="316"/>
        <v>-0.87426376695929775</v>
      </c>
      <c r="AC1609" s="3">
        <f t="shared" si="317"/>
        <v>-2.4054269752593774E-7</v>
      </c>
      <c r="AD1609" s="3">
        <f t="shared" si="318"/>
        <v>-1.3401436552274543E-3</v>
      </c>
      <c r="AE1609" s="3">
        <f t="shared" si="319"/>
        <v>-3.8335993615323224E-9</v>
      </c>
      <c r="AF1609" s="3">
        <f t="shared" si="320"/>
        <v>0.89566183837272728</v>
      </c>
      <c r="AG1609" s="3">
        <f t="shared" si="321"/>
        <v>0</v>
      </c>
      <c r="AH1609" s="3">
        <f t="shared" si="322"/>
        <v>0.10433816162727275</v>
      </c>
    </row>
    <row r="1610" spans="1:34" x14ac:dyDescent="0.25">
      <c r="A1610" t="s">
        <v>1606</v>
      </c>
      <c r="B1610">
        <v>0.15390999999999999</v>
      </c>
      <c r="C1610">
        <v>0</v>
      </c>
      <c r="D1610" s="1">
        <v>-8.9549999999999994E-3</v>
      </c>
      <c r="E1610">
        <v>0</v>
      </c>
      <c r="F1610">
        <v>0</v>
      </c>
      <c r="G1610">
        <v>0</v>
      </c>
      <c r="H1610">
        <v>0</v>
      </c>
      <c r="I1610" s="1">
        <v>-2.1749E-3</v>
      </c>
      <c r="J1610" s="1">
        <v>-1.9605999999999998E-2</v>
      </c>
      <c r="K1610">
        <v>0</v>
      </c>
      <c r="L1610">
        <v>0</v>
      </c>
      <c r="M1610">
        <v>0</v>
      </c>
      <c r="N1610">
        <v>0</v>
      </c>
      <c r="O1610" s="1">
        <v>-7.3398000000000005E-2</v>
      </c>
      <c r="P1610" s="1">
        <v>-4.9765999999999998E-2</v>
      </c>
      <c r="Q1610" s="1">
        <v>-2.8192999999999999E-5</v>
      </c>
      <c r="R1610">
        <v>0</v>
      </c>
      <c r="S1610">
        <v>0</v>
      </c>
      <c r="T1610">
        <f t="shared" si="311"/>
        <v>-1.8093000000007939E-5</v>
      </c>
      <c r="U1610" s="3">
        <f t="shared" si="312"/>
        <v>-1.1755571437858449E-4</v>
      </c>
      <c r="V1610" t="b">
        <f t="shared" si="313"/>
        <v>1</v>
      </c>
      <c r="X1610" s="1">
        <f>B1610*[1]List!F1615</f>
        <v>24.043820199999999</v>
      </c>
      <c r="Y1610">
        <f>10^[1]List!G1615</f>
        <v>56.998713572744066</v>
      </c>
      <c r="Z1610" s="1">
        <f t="shared" si="314"/>
        <v>0.42183092727723237</v>
      </c>
      <c r="AA1610" s="3">
        <f t="shared" si="315"/>
        <v>-5.8183353908128128E-2</v>
      </c>
      <c r="AB1610" s="3">
        <f t="shared" si="316"/>
        <v>-0.14151712039503606</v>
      </c>
      <c r="AC1610" s="3">
        <f t="shared" si="317"/>
        <v>-0.32334481190306025</v>
      </c>
      <c r="AD1610" s="3">
        <f t="shared" si="318"/>
        <v>-0.47688909102722377</v>
      </c>
      <c r="AE1610" s="3">
        <f t="shared" si="319"/>
        <v>-1.8317848093041389E-4</v>
      </c>
      <c r="AF1610" s="3">
        <f t="shared" si="320"/>
        <v>0</v>
      </c>
      <c r="AG1610" s="3">
        <f t="shared" si="321"/>
        <v>0</v>
      </c>
      <c r="AH1610" s="3">
        <f t="shared" si="322"/>
        <v>1</v>
      </c>
    </row>
    <row r="1611" spans="1:34" x14ac:dyDescent="0.25">
      <c r="A1611" t="s">
        <v>1607</v>
      </c>
      <c r="B1611">
        <v>11.263999999999999</v>
      </c>
      <c r="C1611">
        <v>0</v>
      </c>
      <c r="D1611">
        <v>-2.5</v>
      </c>
      <c r="E1611">
        <v>0</v>
      </c>
      <c r="F1611" s="1">
        <v>-6.6036999999999997E-3</v>
      </c>
      <c r="G1611">
        <v>0</v>
      </c>
      <c r="H1611">
        <v>0</v>
      </c>
      <c r="I1611">
        <v>-1.2095</v>
      </c>
      <c r="J1611">
        <v>-6.6295999999999999</v>
      </c>
      <c r="K1611" s="1">
        <v>-1.946E-5</v>
      </c>
      <c r="L1611" s="1">
        <v>-2.4521999999999999E-3</v>
      </c>
      <c r="M1611">
        <v>0</v>
      </c>
      <c r="N1611">
        <v>0</v>
      </c>
      <c r="O1611">
        <v>-0.70291999999999999</v>
      </c>
      <c r="P1611" s="1">
        <v>-3.7999000000000003E-4</v>
      </c>
      <c r="Q1611">
        <v>-0.21859999999999999</v>
      </c>
      <c r="R1611" s="1">
        <v>-1.2106999999999999E-5</v>
      </c>
      <c r="S1611">
        <v>0</v>
      </c>
      <c r="T1611">
        <f t="shared" si="311"/>
        <v>-6.0874570000002291E-3</v>
      </c>
      <c r="U1611" s="3">
        <f t="shared" si="312"/>
        <v>-5.4043474786933852E-4</v>
      </c>
      <c r="V1611" t="b">
        <f t="shared" si="313"/>
        <v>1</v>
      </c>
      <c r="X1611" s="1">
        <f>B1611*[1]List!F1616</f>
        <v>4762.30656</v>
      </c>
      <c r="Y1611">
        <f>10^[1]List!G1616</f>
        <v>0.87010545170412423</v>
      </c>
      <c r="Z1611" s="1">
        <f t="shared" si="314"/>
        <v>5473.2521795753592</v>
      </c>
      <c r="AA1611" s="3">
        <f t="shared" si="315"/>
        <v>-0.22253228870738637</v>
      </c>
      <c r="AB1611" s="3">
        <f t="shared" si="316"/>
        <v>-0.69616225674715915</v>
      </c>
      <c r="AC1611" s="3">
        <f t="shared" si="317"/>
        <v>-3.3734907670454551E-5</v>
      </c>
      <c r="AD1611" s="3">
        <f t="shared" si="318"/>
        <v>-6.2404119318181822E-2</v>
      </c>
      <c r="AE1611" s="3">
        <f t="shared" si="319"/>
        <v>-1.9408035067471591E-2</v>
      </c>
      <c r="AF1611" s="3">
        <f t="shared" si="320"/>
        <v>0</v>
      </c>
      <c r="AG1611" s="3">
        <f t="shared" si="321"/>
        <v>3.1519956804169533E-4</v>
      </c>
      <c r="AH1611" s="3">
        <f t="shared" si="322"/>
        <v>0.9996848004319584</v>
      </c>
    </row>
    <row r="1612" spans="1:34" x14ac:dyDescent="0.25">
      <c r="A1612" t="s">
        <v>1608</v>
      </c>
      <c r="B1612">
        <v>86.825999999999993</v>
      </c>
      <c r="C1612">
        <v>0</v>
      </c>
      <c r="D1612">
        <v>-0.13761000000000001</v>
      </c>
      <c r="E1612">
        <v>0</v>
      </c>
      <c r="F1612">
        <v>0</v>
      </c>
      <c r="G1612">
        <v>0</v>
      </c>
      <c r="H1612">
        <v>0</v>
      </c>
      <c r="I1612">
        <v>-1.5713999999999999</v>
      </c>
      <c r="J1612">
        <v>-10.734999999999999</v>
      </c>
      <c r="K1612">
        <v>0</v>
      </c>
      <c r="L1612">
        <v>0</v>
      </c>
      <c r="M1612">
        <v>0</v>
      </c>
      <c r="N1612">
        <v>0</v>
      </c>
      <c r="O1612">
        <v>-72.772999999999996</v>
      </c>
      <c r="P1612">
        <v>-1.607</v>
      </c>
      <c r="Q1612" s="1">
        <v>-6.6352E-3</v>
      </c>
      <c r="R1612">
        <v>0</v>
      </c>
      <c r="S1612">
        <v>0</v>
      </c>
      <c r="T1612">
        <f t="shared" si="311"/>
        <v>-4.6451999999942905E-3</v>
      </c>
      <c r="U1612" s="3">
        <f t="shared" si="312"/>
        <v>-5.3500103655521286E-5</v>
      </c>
      <c r="V1612" t="b">
        <f t="shared" si="313"/>
        <v>1</v>
      </c>
      <c r="X1612" s="1">
        <f>B1612*[1]List!F1617</f>
        <v>19646.119019999998</v>
      </c>
      <c r="Y1612">
        <f>10^[1]List!G1617</f>
        <v>10.56751684619265</v>
      </c>
      <c r="Z1612" s="1">
        <f t="shared" si="314"/>
        <v>1859.1045849222621</v>
      </c>
      <c r="AA1612" s="3">
        <f t="shared" si="315"/>
        <v>-1.5848939257825999E-3</v>
      </c>
      <c r="AB1612" s="3">
        <f t="shared" si="316"/>
        <v>-0.14173634625572987</v>
      </c>
      <c r="AC1612" s="3">
        <f t="shared" si="317"/>
        <v>-1.8508280929675443E-2</v>
      </c>
      <c r="AD1612" s="3">
        <f t="shared" si="318"/>
        <v>-0.83814755948678965</v>
      </c>
      <c r="AE1612" s="3">
        <f t="shared" si="319"/>
        <v>-7.6419505678022718E-5</v>
      </c>
      <c r="AF1612" s="3">
        <f t="shared" si="320"/>
        <v>0</v>
      </c>
      <c r="AG1612" s="3">
        <f t="shared" si="321"/>
        <v>0</v>
      </c>
      <c r="AH1612" s="3">
        <f t="shared" si="322"/>
        <v>1</v>
      </c>
    </row>
    <row r="1613" spans="1:34" x14ac:dyDescent="0.25">
      <c r="A1613" t="s">
        <v>1609</v>
      </c>
      <c r="B1613">
        <v>10.343</v>
      </c>
      <c r="C1613">
        <v>0</v>
      </c>
      <c r="D1613" s="1">
        <v>-1.1050999999999999E-3</v>
      </c>
      <c r="E1613">
        <v>0</v>
      </c>
      <c r="F1613" s="1">
        <v>-6.9392E-4</v>
      </c>
      <c r="G1613">
        <v>0</v>
      </c>
      <c r="H1613">
        <v>-1.1556999999999999</v>
      </c>
      <c r="I1613">
        <v>-0.63636999999999999</v>
      </c>
      <c r="J1613">
        <v>-0.35275000000000001</v>
      </c>
      <c r="K1613" s="1">
        <v>-5.5324999999999995E-7</v>
      </c>
      <c r="L1613" s="1">
        <v>-6.2741000000000001E-5</v>
      </c>
      <c r="M1613">
        <v>-0.58150999999999997</v>
      </c>
      <c r="N1613">
        <v>-7.5228999999999999</v>
      </c>
      <c r="O1613" s="1">
        <v>-9.2090000000000005E-2</v>
      </c>
      <c r="P1613">
        <v>0</v>
      </c>
      <c r="Q1613" s="1">
        <v>-2.3299E-4</v>
      </c>
      <c r="R1613" s="1">
        <v>-2.3873999999999998E-7</v>
      </c>
      <c r="S1613">
        <v>0</v>
      </c>
      <c r="T1613">
        <f t="shared" si="311"/>
        <v>-4.155429900001484E-4</v>
      </c>
      <c r="U1613" s="3">
        <f t="shared" si="312"/>
        <v>-4.0176253504800196E-5</v>
      </c>
      <c r="V1613" t="b">
        <f t="shared" si="313"/>
        <v>1</v>
      </c>
      <c r="X1613" s="1">
        <f>B1613*[1]List!F1618</f>
        <v>4041.9409700000001</v>
      </c>
      <c r="Y1613">
        <f>10^[1]List!G1618</f>
        <v>8.6722121673401791</v>
      </c>
      <c r="Z1613" s="1">
        <f t="shared" si="314"/>
        <v>466.07957600738547</v>
      </c>
      <c r="AA1613" s="3">
        <f t="shared" si="315"/>
        <v>-0.11191134293725225</v>
      </c>
      <c r="AB1613" s="3">
        <f t="shared" si="316"/>
        <v>-0.87920267758387316</v>
      </c>
      <c r="AC1613" s="3">
        <f t="shared" si="317"/>
        <v>0</v>
      </c>
      <c r="AD1613" s="3">
        <f t="shared" si="318"/>
        <v>-8.9036063037803356E-3</v>
      </c>
      <c r="AE1613" s="3">
        <f t="shared" si="319"/>
        <v>-2.25494285990525E-5</v>
      </c>
      <c r="AF1613" s="3">
        <f t="shared" si="320"/>
        <v>0.89122195569539331</v>
      </c>
      <c r="AG1613" s="3">
        <f t="shared" si="321"/>
        <v>6.9603123816876425E-6</v>
      </c>
      <c r="AH1613" s="3">
        <f t="shared" si="322"/>
        <v>0.1087710839922249</v>
      </c>
    </row>
    <row r="1614" spans="1:34" x14ac:dyDescent="0.25">
      <c r="A1614" t="s">
        <v>1610</v>
      </c>
      <c r="B1614">
        <v>11.557</v>
      </c>
      <c r="C1614">
        <v>0</v>
      </c>
      <c r="D1614">
        <v>-0.27607999999999999</v>
      </c>
      <c r="E1614">
        <v>0</v>
      </c>
      <c r="F1614" s="1">
        <v>-4.0420000000000001E-4</v>
      </c>
      <c r="G1614">
        <v>0</v>
      </c>
      <c r="H1614">
        <v>0</v>
      </c>
      <c r="I1614" s="1">
        <v>-5.1458999999999998E-2</v>
      </c>
      <c r="J1614">
        <v>-0.27657999999999999</v>
      </c>
      <c r="K1614" s="1">
        <v>-3.8323999999999998E-7</v>
      </c>
      <c r="L1614">
        <v>0</v>
      </c>
      <c r="M1614">
        <v>0</v>
      </c>
      <c r="N1614">
        <v>0</v>
      </c>
      <c r="O1614">
        <v>-9.9130000000000003</v>
      </c>
      <c r="P1614">
        <v>-1.036</v>
      </c>
      <c r="Q1614" s="1">
        <v>-3.7429999999999998E-3</v>
      </c>
      <c r="R1614" s="1">
        <v>-2.6975E-6</v>
      </c>
      <c r="S1614">
        <v>0</v>
      </c>
      <c r="T1614">
        <f t="shared" si="311"/>
        <v>-2.6928073999878902E-4</v>
      </c>
      <c r="U1614" s="3">
        <f t="shared" si="312"/>
        <v>-2.3300228432879553E-5</v>
      </c>
      <c r="V1614" t="b">
        <f t="shared" si="313"/>
        <v>1</v>
      </c>
      <c r="X1614" s="1">
        <f>B1614*[1]List!F1619</f>
        <v>3310.6182199999998</v>
      </c>
      <c r="Y1614">
        <f>10^[1]List!G1619</f>
        <v>8.0601078324805009</v>
      </c>
      <c r="Z1614" s="1">
        <f t="shared" si="314"/>
        <v>410.74118222822284</v>
      </c>
      <c r="AA1614" s="3">
        <f t="shared" si="315"/>
        <v>-2.3923526866833952E-2</v>
      </c>
      <c r="AB1614" s="3">
        <f t="shared" si="316"/>
        <v>-2.8384475490179108E-2</v>
      </c>
      <c r="AC1614" s="3">
        <f t="shared" si="317"/>
        <v>-8.964264082374318E-2</v>
      </c>
      <c r="AD1614" s="3">
        <f t="shared" si="318"/>
        <v>-0.85774855066193645</v>
      </c>
      <c r="AE1614" s="3">
        <f t="shared" si="319"/>
        <v>-3.24106385740244E-4</v>
      </c>
      <c r="AF1614" s="3">
        <f t="shared" si="320"/>
        <v>0</v>
      </c>
      <c r="AG1614" s="3">
        <f t="shared" si="321"/>
        <v>1.1682743584468154E-6</v>
      </c>
      <c r="AH1614" s="3">
        <f t="shared" si="322"/>
        <v>0.99999883172564152</v>
      </c>
    </row>
    <row r="1615" spans="1:34" x14ac:dyDescent="0.25">
      <c r="A1615" t="s">
        <v>1611</v>
      </c>
      <c r="B1615" s="1">
        <v>6.0289000000000002E-3</v>
      </c>
      <c r="C1615">
        <v>0</v>
      </c>
      <c r="D1615" s="1">
        <v>-1.3236000000000001E-4</v>
      </c>
      <c r="E1615">
        <v>0</v>
      </c>
      <c r="F1615">
        <v>0</v>
      </c>
      <c r="G1615">
        <v>0</v>
      </c>
      <c r="H1615">
        <v>0</v>
      </c>
      <c r="I1615" s="1">
        <v>-6.9428E-5</v>
      </c>
      <c r="J1615" s="1">
        <v>-4.5670999999999998E-4</v>
      </c>
      <c r="K1615">
        <v>0</v>
      </c>
      <c r="L1615">
        <v>0</v>
      </c>
      <c r="M1615">
        <v>0</v>
      </c>
      <c r="N1615">
        <v>0</v>
      </c>
      <c r="O1615" s="1">
        <v>-4.3917000000000001E-3</v>
      </c>
      <c r="P1615" s="1">
        <v>-9.7839999999999993E-4</v>
      </c>
      <c r="Q1615" s="1">
        <v>-4.8282000000000002E-8</v>
      </c>
      <c r="R1615">
        <v>0</v>
      </c>
      <c r="S1615">
        <v>0</v>
      </c>
      <c r="T1615">
        <f t="shared" si="311"/>
        <v>2.5371800000063509E-7</v>
      </c>
      <c r="U1615" s="3">
        <f t="shared" si="312"/>
        <v>4.2083630513134247E-5</v>
      </c>
      <c r="V1615" t="b">
        <f t="shared" si="313"/>
        <v>1</v>
      </c>
      <c r="X1615" s="1">
        <f>B1615*[1]List!F1620</f>
        <v>0.92971666900000005</v>
      </c>
      <c r="Y1615">
        <f>10^[1]List!G1620</f>
        <v>55.013911517338151</v>
      </c>
      <c r="Z1615" s="1">
        <f t="shared" si="314"/>
        <v>1.6899664891251935E-2</v>
      </c>
      <c r="AA1615" s="3">
        <f t="shared" si="315"/>
        <v>-2.1954253678117069E-2</v>
      </c>
      <c r="AB1615" s="3">
        <f t="shared" si="316"/>
        <v>-8.7269319444674809E-2</v>
      </c>
      <c r="AC1615" s="3">
        <f t="shared" si="317"/>
        <v>-0.16228499394582757</v>
      </c>
      <c r="AD1615" s="3">
        <f t="shared" si="318"/>
        <v>-0.7284413408747864</v>
      </c>
      <c r="AE1615" s="3">
        <f t="shared" si="319"/>
        <v>-8.0084260810429762E-6</v>
      </c>
      <c r="AF1615" s="3">
        <f t="shared" si="320"/>
        <v>0</v>
      </c>
      <c r="AG1615" s="3">
        <f t="shared" si="321"/>
        <v>0</v>
      </c>
      <c r="AH1615" s="3">
        <f t="shared" si="322"/>
        <v>1</v>
      </c>
    </row>
    <row r="1616" spans="1:34" x14ac:dyDescent="0.25">
      <c r="A1616" t="s">
        <v>1612</v>
      </c>
      <c r="B1616">
        <v>184.75</v>
      </c>
      <c r="C1616">
        <v>0</v>
      </c>
      <c r="D1616">
        <v>-0.46139000000000002</v>
      </c>
      <c r="E1616">
        <v>0</v>
      </c>
      <c r="F1616" s="1">
        <v>-1.4409999999999999E-2</v>
      </c>
      <c r="G1616">
        <v>0</v>
      </c>
      <c r="H1616">
        <v>0</v>
      </c>
      <c r="I1616">
        <v>-14.52</v>
      </c>
      <c r="J1616">
        <v>-68.320999999999998</v>
      </c>
      <c r="K1616" s="1">
        <v>-4.4190000000000004E-6</v>
      </c>
      <c r="L1616" s="1">
        <v>-1.8016000000000001E-4</v>
      </c>
      <c r="M1616">
        <v>0</v>
      </c>
      <c r="N1616">
        <v>0</v>
      </c>
      <c r="O1616">
        <v>-101.43</v>
      </c>
      <c r="P1616" s="1">
        <v>-1.5462E-2</v>
      </c>
      <c r="Q1616" s="1">
        <v>-4.9087999999999996E-3</v>
      </c>
      <c r="R1616" s="1">
        <v>-1.6215E-5</v>
      </c>
      <c r="S1616">
        <v>0</v>
      </c>
      <c r="T1616">
        <f t="shared" si="311"/>
        <v>-1.7371594000013584E-2</v>
      </c>
      <c r="U1616" s="3">
        <f t="shared" si="312"/>
        <v>-9.4027572395202077E-5</v>
      </c>
      <c r="V1616" t="b">
        <f t="shared" si="313"/>
        <v>1</v>
      </c>
      <c r="X1616" s="1">
        <f>B1616*[1]List!F1621</f>
        <v>48282.564999999995</v>
      </c>
      <c r="Y1616">
        <f>10^[1]List!G1621</f>
        <v>2.6452361139724978</v>
      </c>
      <c r="Z1616" s="1">
        <f t="shared" si="314"/>
        <v>18252.648504594694</v>
      </c>
      <c r="AA1616" s="3">
        <f t="shared" si="315"/>
        <v>-2.5753721244925576E-3</v>
      </c>
      <c r="AB1616" s="3">
        <f t="shared" si="316"/>
        <v>-0.44839612762652231</v>
      </c>
      <c r="AC1616" s="3">
        <f t="shared" si="317"/>
        <v>-8.3691474966170502E-5</v>
      </c>
      <c r="AD1616" s="3">
        <f t="shared" si="318"/>
        <v>-0.54901217861975649</v>
      </c>
      <c r="AE1616" s="3">
        <f t="shared" si="319"/>
        <v>-2.6657726657645466E-5</v>
      </c>
      <c r="AF1616" s="3">
        <f t="shared" si="320"/>
        <v>0</v>
      </c>
      <c r="AG1616" s="3">
        <f t="shared" si="321"/>
        <v>2.2281067193574422E-6</v>
      </c>
      <c r="AH1616" s="3">
        <f t="shared" si="322"/>
        <v>0.99999777189328054</v>
      </c>
    </row>
    <row r="1617" spans="1:34" x14ac:dyDescent="0.25">
      <c r="A1617" t="s">
        <v>1613</v>
      </c>
      <c r="B1617">
        <v>18.120999999999999</v>
      </c>
      <c r="C1617" s="1">
        <v>9.7722E-4</v>
      </c>
      <c r="D1617">
        <v>0</v>
      </c>
      <c r="E1617">
        <v>0</v>
      </c>
      <c r="F1617">
        <v>-20.263999999999999</v>
      </c>
      <c r="G1617">
        <v>0</v>
      </c>
      <c r="H1617">
        <v>0</v>
      </c>
      <c r="I1617" s="1">
        <v>-3.6917999999999999E-2</v>
      </c>
      <c r="J1617" s="1">
        <v>-1.0423999999999999E-2</v>
      </c>
      <c r="K1617" s="1">
        <v>-2.5871000000000002E-2</v>
      </c>
      <c r="L1617" s="1">
        <v>-7.2253999999999999E-2</v>
      </c>
      <c r="M1617">
        <v>0</v>
      </c>
      <c r="N1617">
        <v>0</v>
      </c>
      <c r="O1617">
        <v>-0.33655000000000002</v>
      </c>
      <c r="P1617">
        <v>-1.0042</v>
      </c>
      <c r="Q1617" s="1">
        <v>-2.1061999999999999E-3</v>
      </c>
      <c r="R1617" s="1">
        <v>-8.5377999999999999E-3</v>
      </c>
      <c r="S1617">
        <v>0</v>
      </c>
      <c r="T1617">
        <f t="shared" si="311"/>
        <v>-3.6388837800000013</v>
      </c>
      <c r="U1617" s="3">
        <f t="shared" si="312"/>
        <v>-0.20081031841509858</v>
      </c>
      <c r="V1617" t="b">
        <f t="shared" si="313"/>
        <v>0</v>
      </c>
      <c r="X1617" s="1">
        <f>B1617*[1]List!F1622</f>
        <v>6608.7286999999997</v>
      </c>
      <c r="Y1617">
        <f>10^[1]List!G1622</f>
        <v>8616.4947059736005</v>
      </c>
      <c r="Z1617" s="1">
        <f t="shared" si="314"/>
        <v>0.76698575528843915</v>
      </c>
      <c r="AA1617" s="3">
        <f t="shared" si="315"/>
        <v>-1.1182066541581592</v>
      </c>
      <c r="AB1617" s="3">
        <f t="shared" si="316"/>
        <v>-8.0275371116384324E-3</v>
      </c>
      <c r="AC1617" s="3">
        <f t="shared" si="317"/>
        <v>-5.5416367750124165E-2</v>
      </c>
      <c r="AD1617" s="3">
        <f t="shared" si="318"/>
        <v>-1.8572374593013634E-2</v>
      </c>
      <c r="AE1617" s="3">
        <f t="shared" si="319"/>
        <v>-5.8738480216323616E-4</v>
      </c>
      <c r="AF1617" s="3">
        <f t="shared" si="320"/>
        <v>0</v>
      </c>
      <c r="AG1617" s="3">
        <f t="shared" si="321"/>
        <v>0.67455161651783557</v>
      </c>
      <c r="AH1617" s="3">
        <f t="shared" si="322"/>
        <v>0.32544838348216426</v>
      </c>
    </row>
    <row r="1618" spans="1:34" x14ac:dyDescent="0.25">
      <c r="A1618" t="s">
        <v>1614</v>
      </c>
      <c r="B1618">
        <v>8.0717999999999996</v>
      </c>
      <c r="C1618">
        <v>0</v>
      </c>
      <c r="D1618">
        <v>-2.4622000000000002</v>
      </c>
      <c r="E1618">
        <v>0</v>
      </c>
      <c r="F1618" s="1">
        <v>-2.0065E-2</v>
      </c>
      <c r="G1618">
        <v>0</v>
      </c>
      <c r="H1618">
        <v>-0.99273</v>
      </c>
      <c r="I1618">
        <v>-0.25124000000000002</v>
      </c>
      <c r="J1618">
        <v>-1.8968</v>
      </c>
      <c r="K1618" s="1">
        <v>-1.2575999999999999E-4</v>
      </c>
      <c r="L1618" s="1">
        <v>-3.0057E-4</v>
      </c>
      <c r="M1618" s="1">
        <v>-4.6455999999999997E-2</v>
      </c>
      <c r="N1618">
        <v>-0.70884000000000003</v>
      </c>
      <c r="O1618">
        <v>-1.335</v>
      </c>
      <c r="P1618">
        <v>0</v>
      </c>
      <c r="Q1618">
        <v>-0.35809000000000002</v>
      </c>
      <c r="R1618" s="1">
        <v>-2.9054999999999999E-5</v>
      </c>
      <c r="S1618">
        <v>0</v>
      </c>
      <c r="T1618">
        <f t="shared" si="311"/>
        <v>-7.6384999999901061E-5</v>
      </c>
      <c r="U1618" s="3">
        <f t="shared" si="312"/>
        <v>-9.4631928442108411E-6</v>
      </c>
      <c r="V1618" t="b">
        <f t="shared" si="313"/>
        <v>1</v>
      </c>
      <c r="X1618" s="1">
        <f>B1618*[1]List!F1623</f>
        <v>3293.859426</v>
      </c>
      <c r="Y1618">
        <f>10^[1]List!G1623</f>
        <v>231.70069529520623</v>
      </c>
      <c r="Z1618" s="1">
        <f t="shared" si="314"/>
        <v>14.216010106501171</v>
      </c>
      <c r="AA1618" s="3">
        <f t="shared" si="315"/>
        <v>-0.43051054287767287</v>
      </c>
      <c r="AB1618" s="3">
        <f t="shared" si="316"/>
        <v>-0.35974161029757923</v>
      </c>
      <c r="AC1618" s="3">
        <f t="shared" si="317"/>
        <v>0</v>
      </c>
      <c r="AD1618" s="3">
        <f t="shared" si="318"/>
        <v>-0.16539061919274511</v>
      </c>
      <c r="AE1618" s="3">
        <f t="shared" si="319"/>
        <v>-4.4366690824847003E-2</v>
      </c>
      <c r="AF1618" s="3">
        <f t="shared" si="320"/>
        <v>0.26010944222146448</v>
      </c>
      <c r="AG1618" s="3">
        <f t="shared" si="321"/>
        <v>1.4681986731331418E-4</v>
      </c>
      <c r="AH1618" s="3">
        <f t="shared" si="322"/>
        <v>0.73974373791122228</v>
      </c>
    </row>
    <row r="1619" spans="1:34" x14ac:dyDescent="0.25">
      <c r="A1619" t="s">
        <v>1615</v>
      </c>
      <c r="B1619">
        <v>3.5238999999999998</v>
      </c>
      <c r="C1619">
        <v>0</v>
      </c>
      <c r="D1619" s="1">
        <v>-2.8199000000000002E-3</v>
      </c>
      <c r="E1619">
        <v>0</v>
      </c>
      <c r="F1619">
        <v>0</v>
      </c>
      <c r="G1619">
        <v>0</v>
      </c>
      <c r="H1619" s="1">
        <v>-1.0432E-2</v>
      </c>
      <c r="I1619">
        <v>-0.21362999999999999</v>
      </c>
      <c r="J1619">
        <v>-0.40459000000000001</v>
      </c>
      <c r="K1619">
        <v>0</v>
      </c>
      <c r="L1619">
        <v>0</v>
      </c>
      <c r="M1619">
        <v>-0.13225999999999999</v>
      </c>
      <c r="N1619">
        <v>-1.5739000000000001</v>
      </c>
      <c r="O1619">
        <v>-1.1862999999999999</v>
      </c>
      <c r="P1619" s="1">
        <v>-1.9211E-5</v>
      </c>
      <c r="Q1619" s="1">
        <v>-5.7724999999999996E-7</v>
      </c>
      <c r="R1619">
        <v>0</v>
      </c>
      <c r="S1619">
        <v>0</v>
      </c>
      <c r="T1619">
        <f t="shared" si="311"/>
        <v>-5.1688249999973621E-5</v>
      </c>
      <c r="U1619" s="3">
        <f t="shared" si="312"/>
        <v>-1.4667910553640461E-5</v>
      </c>
      <c r="V1619" t="b">
        <f t="shared" si="313"/>
        <v>1</v>
      </c>
      <c r="X1619" s="1">
        <f>B1619*[1]List!F1624</f>
        <v>931.71915999999987</v>
      </c>
      <c r="Y1619">
        <f>10^[1]List!G1624</f>
        <v>164.8016349136112</v>
      </c>
      <c r="Z1619" s="1">
        <f t="shared" si="314"/>
        <v>5.6535795927534691</v>
      </c>
      <c r="AA1619" s="3">
        <f t="shared" si="315"/>
        <v>-3.7605777689491758E-3</v>
      </c>
      <c r="AB1619" s="3">
        <f t="shared" si="316"/>
        <v>-0.6596044155623032</v>
      </c>
      <c r="AC1619" s="3">
        <f t="shared" si="317"/>
        <v>-5.4516302959788871E-6</v>
      </c>
      <c r="AD1619" s="3">
        <f t="shared" si="318"/>
        <v>-0.33664405913902212</v>
      </c>
      <c r="AE1619" s="3">
        <f t="shared" si="319"/>
        <v>-1.6380998325718663E-7</v>
      </c>
      <c r="AF1619" s="3">
        <f t="shared" si="320"/>
        <v>0.73402799886421322</v>
      </c>
      <c r="AG1619" s="3">
        <f t="shared" si="321"/>
        <v>0</v>
      </c>
      <c r="AH1619" s="3">
        <f t="shared" si="322"/>
        <v>0.26597200113578673</v>
      </c>
    </row>
    <row r="1620" spans="1:34" x14ac:dyDescent="0.25">
      <c r="A1620" t="s">
        <v>1616</v>
      </c>
      <c r="B1620" s="1">
        <v>2.4066000000000001E-2</v>
      </c>
      <c r="C1620">
        <v>0</v>
      </c>
      <c r="D1620" s="1">
        <v>-3.7888999999999998E-6</v>
      </c>
      <c r="E1620">
        <v>0</v>
      </c>
      <c r="F1620">
        <v>0</v>
      </c>
      <c r="G1620">
        <v>0</v>
      </c>
      <c r="H1620">
        <v>0</v>
      </c>
      <c r="I1620" s="1">
        <v>-5.7434000000000001E-4</v>
      </c>
      <c r="J1620" s="1">
        <v>-2.8308999999999999E-3</v>
      </c>
      <c r="K1620">
        <v>0</v>
      </c>
      <c r="L1620">
        <v>0</v>
      </c>
      <c r="M1620">
        <v>0</v>
      </c>
      <c r="N1620">
        <v>0</v>
      </c>
      <c r="O1620" s="1">
        <v>-2.0639999999999999E-2</v>
      </c>
      <c r="P1620" s="1">
        <v>-1.3947999999999999E-5</v>
      </c>
      <c r="Q1620" s="1">
        <v>-2.5040999999999999E-6</v>
      </c>
      <c r="R1620">
        <v>0</v>
      </c>
      <c r="S1620">
        <v>0</v>
      </c>
      <c r="T1620">
        <f t="shared" si="311"/>
        <v>5.190000000023768E-7</v>
      </c>
      <c r="U1620" s="3">
        <f t="shared" si="312"/>
        <v>2.1565694340662211E-5</v>
      </c>
      <c r="V1620" t="b">
        <f t="shared" si="313"/>
        <v>1</v>
      </c>
      <c r="X1620" s="1">
        <f>B1620*[1]List!F1625</f>
        <v>6.1681158000000007</v>
      </c>
      <c r="Y1620">
        <f>10^[1]List!G1625</f>
        <v>144.03033372413722</v>
      </c>
      <c r="Z1620" s="1">
        <f t="shared" si="314"/>
        <v>4.2825116352322397E-2</v>
      </c>
      <c r="AA1620" s="3">
        <f t="shared" si="315"/>
        <v>-1.5743787916562785E-4</v>
      </c>
      <c r="AB1620" s="3">
        <f t="shared" si="316"/>
        <v>-0.14149588631264023</v>
      </c>
      <c r="AC1620" s="3">
        <f t="shared" si="317"/>
        <v>-5.7957284135294607E-4</v>
      </c>
      <c r="AD1620" s="3">
        <f t="shared" si="318"/>
        <v>-0.85764148591373712</v>
      </c>
      <c r="AE1620" s="3">
        <f t="shared" si="319"/>
        <v>-1.0405135876340064E-4</v>
      </c>
      <c r="AF1620" s="3">
        <f t="shared" si="320"/>
        <v>0</v>
      </c>
      <c r="AG1620" s="3">
        <f t="shared" si="321"/>
        <v>0</v>
      </c>
      <c r="AH1620" s="3">
        <f t="shared" si="322"/>
        <v>1</v>
      </c>
    </row>
    <row r="1621" spans="1:34" x14ac:dyDescent="0.25">
      <c r="A1621" t="s">
        <v>1617</v>
      </c>
      <c r="B1621">
        <v>63.597999999999999</v>
      </c>
      <c r="C1621">
        <v>0</v>
      </c>
      <c r="D1621">
        <v>-1.0567</v>
      </c>
      <c r="E1621">
        <v>0</v>
      </c>
      <c r="F1621" s="1">
        <v>-1.2677999999999999E-3</v>
      </c>
      <c r="G1621">
        <v>0</v>
      </c>
      <c r="H1621">
        <v>0</v>
      </c>
      <c r="I1621">
        <v>-0.86809000000000003</v>
      </c>
      <c r="J1621">
        <v>-4.6618000000000004</v>
      </c>
      <c r="K1621" s="1">
        <v>-7.0727000000000001E-7</v>
      </c>
      <c r="L1621" s="1">
        <v>-1.1387000000000001E-4</v>
      </c>
      <c r="M1621">
        <v>0</v>
      </c>
      <c r="N1621">
        <v>0</v>
      </c>
      <c r="O1621">
        <v>-50.491</v>
      </c>
      <c r="P1621">
        <v>-6.5178000000000003</v>
      </c>
      <c r="Q1621" s="1">
        <v>-3.8511999999999999E-3</v>
      </c>
      <c r="R1621" s="1">
        <v>-4.3728000000000001E-7</v>
      </c>
      <c r="S1621">
        <v>0</v>
      </c>
      <c r="T1621">
        <f t="shared" si="311"/>
        <v>-2.6240145499999003E-3</v>
      </c>
      <c r="U1621" s="3">
        <f t="shared" si="312"/>
        <v>-4.125938787383094E-5</v>
      </c>
      <c r="V1621" t="b">
        <f t="shared" si="313"/>
        <v>1</v>
      </c>
      <c r="X1621" s="1">
        <f>B1621*[1]List!F1627</f>
        <v>10659.024799999999</v>
      </c>
      <c r="Y1621">
        <f>10^[1]List!G1627</f>
        <v>1.7730318690953435</v>
      </c>
      <c r="Z1621" s="1">
        <f t="shared" si="314"/>
        <v>6011.7502599874688</v>
      </c>
      <c r="AA1621" s="3">
        <f t="shared" si="315"/>
        <v>-1.6635236957137017E-2</v>
      </c>
      <c r="AB1621" s="3">
        <f t="shared" si="316"/>
        <v>-8.6952491859335193E-2</v>
      </c>
      <c r="AC1621" s="3">
        <f t="shared" si="317"/>
        <v>-0.10248435485392624</v>
      </c>
      <c r="AD1621" s="3">
        <f t="shared" si="318"/>
        <v>-0.79390861347841124</v>
      </c>
      <c r="AE1621" s="3">
        <f t="shared" si="319"/>
        <v>-6.0562239064121513E-5</v>
      </c>
      <c r="AF1621" s="3">
        <f t="shared" si="320"/>
        <v>0</v>
      </c>
      <c r="AG1621" s="3">
        <f t="shared" si="321"/>
        <v>2.0719199848576513E-5</v>
      </c>
      <c r="AH1621" s="3">
        <f t="shared" si="322"/>
        <v>0.99997928080015142</v>
      </c>
    </row>
    <row r="1622" spans="1:34" x14ac:dyDescent="0.25">
      <c r="A1622" t="s">
        <v>1618</v>
      </c>
      <c r="B1622">
        <v>35.03</v>
      </c>
      <c r="C1622">
        <v>0</v>
      </c>
      <c r="D1622">
        <v>-0.81638999999999995</v>
      </c>
      <c r="E1622">
        <v>0</v>
      </c>
      <c r="F1622">
        <v>0</v>
      </c>
      <c r="G1622">
        <v>0</v>
      </c>
      <c r="H1622">
        <v>0</v>
      </c>
      <c r="I1622">
        <v>-0.42111999999999999</v>
      </c>
      <c r="J1622">
        <v>-2.883</v>
      </c>
      <c r="K1622">
        <v>0</v>
      </c>
      <c r="L1622">
        <v>0</v>
      </c>
      <c r="M1622">
        <v>0</v>
      </c>
      <c r="N1622">
        <v>0</v>
      </c>
      <c r="O1622">
        <v>-26.138000000000002</v>
      </c>
      <c r="P1622">
        <v>-4.7632000000000003</v>
      </c>
      <c r="Q1622" s="1">
        <v>-6.0388000000000004E-3</v>
      </c>
      <c r="R1622">
        <v>0</v>
      </c>
      <c r="S1622">
        <v>0</v>
      </c>
      <c r="T1622">
        <f t="shared" si="311"/>
        <v>2.2511999999996861E-3</v>
      </c>
      <c r="U1622" s="3">
        <f t="shared" si="312"/>
        <v>6.4264915786459774E-5</v>
      </c>
      <c r="V1622" t="b">
        <f t="shared" si="313"/>
        <v>1</v>
      </c>
      <c r="X1622" s="1">
        <f>B1622*[1]List!F1628</f>
        <v>5647.1863000000003</v>
      </c>
      <c r="Y1622">
        <f>10^[1]List!G1628</f>
        <v>8.9224628617790032</v>
      </c>
      <c r="Z1622" s="1">
        <f t="shared" si="314"/>
        <v>632.9178823697606</v>
      </c>
      <c r="AA1622" s="3">
        <f t="shared" si="315"/>
        <v>-2.3305452469312017E-2</v>
      </c>
      <c r="AB1622" s="3">
        <f t="shared" si="316"/>
        <v>-9.4322580645161289E-2</v>
      </c>
      <c r="AC1622" s="3">
        <f t="shared" si="317"/>
        <v>-0.13597487867542107</v>
      </c>
      <c r="AD1622" s="3">
        <f t="shared" si="318"/>
        <v>-0.74616043391378817</v>
      </c>
      <c r="AE1622" s="3">
        <f t="shared" si="319"/>
        <v>-1.7238938053097346E-4</v>
      </c>
      <c r="AF1622" s="3">
        <f t="shared" si="320"/>
        <v>0</v>
      </c>
      <c r="AG1622" s="3">
        <f t="shared" si="321"/>
        <v>0</v>
      </c>
      <c r="AH1622" s="3">
        <f t="shared" si="322"/>
        <v>1</v>
      </c>
    </row>
    <row r="1623" spans="1:34" x14ac:dyDescent="0.25">
      <c r="A1623" t="s">
        <v>1619</v>
      </c>
      <c r="B1623">
        <v>97.146000000000001</v>
      </c>
      <c r="C1623">
        <v>0</v>
      </c>
      <c r="D1623">
        <v>-0.18820999999999999</v>
      </c>
      <c r="E1623">
        <v>0</v>
      </c>
      <c r="F1623">
        <v>0</v>
      </c>
      <c r="G1623">
        <v>0</v>
      </c>
      <c r="H1623">
        <v>0</v>
      </c>
      <c r="I1623">
        <v>-1.4043000000000001</v>
      </c>
      <c r="J1623">
        <v>-5.3573000000000004</v>
      </c>
      <c r="K1623">
        <v>0</v>
      </c>
      <c r="L1623">
        <v>0</v>
      </c>
      <c r="M1623">
        <v>0</v>
      </c>
      <c r="N1623">
        <v>0</v>
      </c>
      <c r="O1623">
        <v>-87.367999999999995</v>
      </c>
      <c r="P1623">
        <v>-2.8304999999999998</v>
      </c>
      <c r="Q1623" s="1">
        <v>-4.9771000000000002E-5</v>
      </c>
      <c r="R1623">
        <v>0</v>
      </c>
      <c r="S1623">
        <v>0</v>
      </c>
      <c r="T1623">
        <f t="shared" si="311"/>
        <v>-2.359770999993373E-3</v>
      </c>
      <c r="U1623" s="3">
        <f t="shared" si="312"/>
        <v>-2.4290974409583236E-5</v>
      </c>
      <c r="V1623" t="b">
        <f t="shared" si="313"/>
        <v>1</v>
      </c>
      <c r="X1623" s="1">
        <f>B1623*[1]List!F1629</f>
        <v>16143.72228</v>
      </c>
      <c r="Y1623">
        <f>10^[1]List!G1629</f>
        <v>893.37760884583122</v>
      </c>
      <c r="Z1623" s="1">
        <f t="shared" si="314"/>
        <v>18.070435300988049</v>
      </c>
      <c r="AA1623" s="3">
        <f t="shared" si="315"/>
        <v>-1.9373932019846416E-3</v>
      </c>
      <c r="AB1623" s="3">
        <f t="shared" si="316"/>
        <v>-6.9602454038251702E-2</v>
      </c>
      <c r="AC1623" s="3">
        <f t="shared" si="317"/>
        <v>-2.9136557346674075E-2</v>
      </c>
      <c r="AD1623" s="3">
        <f t="shared" si="318"/>
        <v>-0.89934737405554521</v>
      </c>
      <c r="AE1623" s="3">
        <f t="shared" si="319"/>
        <v>-5.1233195396619526E-7</v>
      </c>
      <c r="AF1623" s="3">
        <f t="shared" si="320"/>
        <v>0</v>
      </c>
      <c r="AG1623" s="3">
        <f t="shared" si="321"/>
        <v>0</v>
      </c>
      <c r="AH1623" s="3">
        <f t="shared" si="322"/>
        <v>1</v>
      </c>
    </row>
    <row r="1624" spans="1:34" x14ac:dyDescent="0.25">
      <c r="A1624" t="s">
        <v>1620</v>
      </c>
      <c r="B1624">
        <v>26.125</v>
      </c>
      <c r="C1624">
        <v>0</v>
      </c>
      <c r="D1624" s="1">
        <v>-5.0379E-2</v>
      </c>
      <c r="E1624">
        <v>0</v>
      </c>
      <c r="F1624" s="1">
        <v>-3.5902999999999998E-3</v>
      </c>
      <c r="G1624">
        <v>0</v>
      </c>
      <c r="H1624">
        <v>0</v>
      </c>
      <c r="I1624">
        <v>-0.78520999999999996</v>
      </c>
      <c r="J1624">
        <v>-5.4657</v>
      </c>
      <c r="K1624" s="1">
        <v>-2.1245000000000002E-6</v>
      </c>
      <c r="L1624" s="1">
        <v>-6.7201000000000001E-4</v>
      </c>
      <c r="M1624">
        <v>0</v>
      </c>
      <c r="N1624">
        <v>0</v>
      </c>
      <c r="O1624">
        <v>-19.693000000000001</v>
      </c>
      <c r="P1624">
        <v>-0.12209</v>
      </c>
      <c r="Q1624" s="1">
        <v>-3.7529E-3</v>
      </c>
      <c r="R1624" s="1">
        <v>-1.5381E-7</v>
      </c>
      <c r="S1624">
        <v>0</v>
      </c>
      <c r="T1624">
        <f t="shared" si="311"/>
        <v>6.0351169000376727E-4</v>
      </c>
      <c r="U1624" s="3">
        <f t="shared" si="312"/>
        <v>2.3100925933158555E-5</v>
      </c>
      <c r="V1624" t="b">
        <f t="shared" si="313"/>
        <v>1</v>
      </c>
      <c r="X1624" s="1">
        <f>B1624*[1]List!F1630</f>
        <v>5647.7025000000003</v>
      </c>
      <c r="Y1624">
        <f>10^[1]List!G1630</f>
        <v>160.03456765274291</v>
      </c>
      <c r="Z1624" s="1">
        <f t="shared" si="314"/>
        <v>35.290516185571121</v>
      </c>
      <c r="AA1624" s="3">
        <f t="shared" si="315"/>
        <v>-2.0658105263157895E-3</v>
      </c>
      <c r="AB1624" s="3">
        <f t="shared" si="316"/>
        <v>-0.23929508648803827</v>
      </c>
      <c r="AC1624" s="3">
        <f t="shared" si="317"/>
        <v>-4.6733014354066989E-3</v>
      </c>
      <c r="AD1624" s="3">
        <f t="shared" si="318"/>
        <v>-0.75379904306220102</v>
      </c>
      <c r="AE1624" s="3">
        <f t="shared" si="319"/>
        <v>-1.4365756210526316E-4</v>
      </c>
      <c r="AF1624" s="3">
        <f t="shared" si="320"/>
        <v>0</v>
      </c>
      <c r="AG1624" s="3">
        <f t="shared" si="321"/>
        <v>1.0783418818275524E-4</v>
      </c>
      <c r="AH1624" s="3">
        <f t="shared" si="322"/>
        <v>0.99989216581181728</v>
      </c>
    </row>
    <row r="1625" spans="1:34" x14ac:dyDescent="0.25">
      <c r="A1625" t="s">
        <v>1621</v>
      </c>
      <c r="B1625">
        <v>16.664999999999999</v>
      </c>
      <c r="C1625">
        <v>0</v>
      </c>
      <c r="D1625" s="1">
        <v>-4.8684999999999999E-2</v>
      </c>
      <c r="E1625">
        <v>0</v>
      </c>
      <c r="F1625">
        <v>0</v>
      </c>
      <c r="G1625">
        <v>0</v>
      </c>
      <c r="H1625" s="1">
        <v>-3.7477999999999998E-9</v>
      </c>
      <c r="I1625">
        <v>-1.5484</v>
      </c>
      <c r="J1625">
        <v>-7.2546999999999997</v>
      </c>
      <c r="K1625">
        <v>0</v>
      </c>
      <c r="L1625">
        <v>0</v>
      </c>
      <c r="M1625" s="1">
        <v>-1.2204E-7</v>
      </c>
      <c r="N1625" s="1">
        <v>-1.0779000000000001E-6</v>
      </c>
      <c r="O1625">
        <v>-7.8095999999999997</v>
      </c>
      <c r="P1625" s="1">
        <v>-2.3037000000000001E-3</v>
      </c>
      <c r="Q1625" s="1">
        <v>-9.0036000000000003E-5</v>
      </c>
      <c r="R1625">
        <v>0</v>
      </c>
      <c r="S1625">
        <v>0</v>
      </c>
      <c r="T1625">
        <f t="shared" si="311"/>
        <v>1.2200603121989358E-3</v>
      </c>
      <c r="U1625" s="3">
        <f t="shared" si="312"/>
        <v>7.3210939825918748E-5</v>
      </c>
      <c r="V1625" t="b">
        <f t="shared" si="313"/>
        <v>1</v>
      </c>
      <c r="X1625" s="1">
        <f>B1625*[1]List!F1631</f>
        <v>3721.6277999999998</v>
      </c>
      <c r="Y1625">
        <f>10^[1]List!G1631</f>
        <v>48.256223259433831</v>
      </c>
      <c r="Z1625" s="1">
        <f t="shared" si="314"/>
        <v>77.122235198388466</v>
      </c>
      <c r="AA1625" s="3">
        <f t="shared" si="315"/>
        <v>-2.9213923641044108E-3</v>
      </c>
      <c r="AB1625" s="3">
        <f t="shared" si="316"/>
        <v>-0.5282388958859886</v>
      </c>
      <c r="AC1625" s="3">
        <f t="shared" si="317"/>
        <v>-1.3823582358235824E-4</v>
      </c>
      <c r="AD1625" s="3">
        <f t="shared" si="318"/>
        <v>-0.46862286228622863</v>
      </c>
      <c r="AE1625" s="3">
        <f t="shared" si="319"/>
        <v>-5.4027002700270029E-6</v>
      </c>
      <c r="AF1625" s="3">
        <f t="shared" si="320"/>
        <v>1.3630878172889555E-7</v>
      </c>
      <c r="AG1625" s="3">
        <f t="shared" si="321"/>
        <v>0</v>
      </c>
      <c r="AH1625" s="3">
        <f t="shared" si="322"/>
        <v>0.99999986369121829</v>
      </c>
    </row>
    <row r="1626" spans="1:34" x14ac:dyDescent="0.25">
      <c r="A1626" t="s">
        <v>1622</v>
      </c>
      <c r="B1626">
        <v>0.58248999999999995</v>
      </c>
      <c r="C1626">
        <v>0</v>
      </c>
      <c r="D1626" s="1">
        <v>-1.1714E-3</v>
      </c>
      <c r="E1626">
        <v>0</v>
      </c>
      <c r="F1626">
        <v>0</v>
      </c>
      <c r="G1626">
        <v>0</v>
      </c>
      <c r="H1626" s="1">
        <v>-6.4448999999999997E-7</v>
      </c>
      <c r="I1626" s="1">
        <v>-4.5272E-2</v>
      </c>
      <c r="J1626">
        <v>-0.21142</v>
      </c>
      <c r="K1626">
        <v>0</v>
      </c>
      <c r="L1626">
        <v>0</v>
      </c>
      <c r="M1626" s="1">
        <v>-6.7263000000000003E-6</v>
      </c>
      <c r="N1626" s="1">
        <v>-7.6563000000000005E-5</v>
      </c>
      <c r="O1626">
        <v>-0.32335999999999998</v>
      </c>
      <c r="P1626" s="1">
        <v>-1.1215000000000001E-3</v>
      </c>
      <c r="Q1626" s="1">
        <v>-4.1993000000000003E-5</v>
      </c>
      <c r="R1626">
        <v>0</v>
      </c>
      <c r="S1626">
        <v>0</v>
      </c>
      <c r="T1626">
        <f t="shared" si="311"/>
        <v>1.9173209999960646E-5</v>
      </c>
      <c r="U1626" s="3">
        <f t="shared" si="312"/>
        <v>3.2915947054817502E-5</v>
      </c>
      <c r="V1626" t="b">
        <f t="shared" si="313"/>
        <v>1</v>
      </c>
      <c r="X1626" s="1">
        <f>B1626*[1]List!F1632</f>
        <v>123.662627</v>
      </c>
      <c r="Y1626">
        <f>10^[1]List!G1632</f>
        <v>0.15867391342832249</v>
      </c>
      <c r="Z1626" s="1">
        <f t="shared" si="314"/>
        <v>779.35070944009908</v>
      </c>
      <c r="AA1626" s="3">
        <f t="shared" si="315"/>
        <v>-2.0121280880358462E-3</v>
      </c>
      <c r="AB1626" s="3">
        <f t="shared" si="316"/>
        <v>-0.4408235150818039</v>
      </c>
      <c r="AC1626" s="3">
        <f t="shared" si="317"/>
        <v>-1.9253549417157379E-3</v>
      </c>
      <c r="AD1626" s="3">
        <f t="shared" si="318"/>
        <v>-0.5551339937166303</v>
      </c>
      <c r="AE1626" s="3">
        <f t="shared" si="319"/>
        <v>-7.2092224759223345E-5</v>
      </c>
      <c r="AF1626" s="3">
        <f t="shared" si="320"/>
        <v>3.2436649269116421E-4</v>
      </c>
      <c r="AG1626" s="3">
        <f t="shared" si="321"/>
        <v>0</v>
      </c>
      <c r="AH1626" s="3">
        <f t="shared" si="322"/>
        <v>0.99967563350730904</v>
      </c>
    </row>
    <row r="1627" spans="1:34" x14ac:dyDescent="0.25">
      <c r="A1627" t="s">
        <v>1623</v>
      </c>
      <c r="B1627">
        <v>2.1092</v>
      </c>
      <c r="C1627">
        <v>0</v>
      </c>
      <c r="D1627" s="1">
        <v>-1.4880000000000001E-2</v>
      </c>
      <c r="E1627">
        <v>0</v>
      </c>
      <c r="F1627">
        <v>0</v>
      </c>
      <c r="G1627">
        <v>0</v>
      </c>
      <c r="H1627" s="1">
        <v>-2.0799E-7</v>
      </c>
      <c r="I1627" s="1">
        <v>-4.1628999999999999E-2</v>
      </c>
      <c r="J1627">
        <v>-0.16142000000000001</v>
      </c>
      <c r="K1627">
        <v>0</v>
      </c>
      <c r="L1627">
        <v>0</v>
      </c>
      <c r="M1627" s="1">
        <v>-2.7188000000000002E-7</v>
      </c>
      <c r="N1627" s="1">
        <v>-2.2954999999999999E-6</v>
      </c>
      <c r="O1627">
        <v>-1.6978</v>
      </c>
      <c r="P1627">
        <v>-0.1933</v>
      </c>
      <c r="Q1627" s="1">
        <v>-1.5916999999999999E-7</v>
      </c>
      <c r="R1627">
        <v>0</v>
      </c>
      <c r="S1627">
        <v>0</v>
      </c>
      <c r="T1627">
        <f t="shared" si="311"/>
        <v>1.6806546000012999E-4</v>
      </c>
      <c r="U1627" s="3">
        <f t="shared" si="312"/>
        <v>7.9682087995510144E-5</v>
      </c>
      <c r="V1627" t="b">
        <f t="shared" si="313"/>
        <v>1</v>
      </c>
      <c r="X1627" s="1">
        <f>B1627*[1]List!F1633</f>
        <v>278.75187199999999</v>
      </c>
      <c r="Y1627">
        <f>10^[1]List!G1633</f>
        <v>943.29801031707757</v>
      </c>
      <c r="Z1627" s="1">
        <f t="shared" si="314"/>
        <v>0.29550774935515989</v>
      </c>
      <c r="AA1627" s="3">
        <f t="shared" si="315"/>
        <v>-7.0549061208040973E-3</v>
      </c>
      <c r="AB1627" s="3">
        <f t="shared" si="316"/>
        <v>-9.6269470595486448E-2</v>
      </c>
      <c r="AC1627" s="3">
        <f t="shared" si="317"/>
        <v>-9.1646121752323159E-2</v>
      </c>
      <c r="AD1627" s="3">
        <f t="shared" si="318"/>
        <v>-0.80494974397875974</v>
      </c>
      <c r="AE1627" s="3">
        <f t="shared" si="319"/>
        <v>-7.5464631139768635E-8</v>
      </c>
      <c r="AF1627" s="3">
        <f t="shared" si="320"/>
        <v>1.2643980212156093E-5</v>
      </c>
      <c r="AG1627" s="3">
        <f t="shared" si="321"/>
        <v>0</v>
      </c>
      <c r="AH1627" s="3">
        <f t="shared" si="322"/>
        <v>0.99998735601978783</v>
      </c>
    </row>
    <row r="1628" spans="1:34" x14ac:dyDescent="0.25">
      <c r="A1628" t="s">
        <v>1624</v>
      </c>
      <c r="B1628">
        <v>16.388999999999999</v>
      </c>
      <c r="C1628">
        <v>0</v>
      </c>
      <c r="D1628" s="1">
        <v>-9.3983999999999995E-3</v>
      </c>
      <c r="E1628">
        <v>0</v>
      </c>
      <c r="F1628" s="1">
        <v>-3.8518E-4</v>
      </c>
      <c r="G1628">
        <v>0</v>
      </c>
      <c r="H1628">
        <v>0</v>
      </c>
      <c r="I1628" s="1">
        <v>-4.7461000000000003E-2</v>
      </c>
      <c r="J1628" s="1">
        <v>-6.0658999999999998E-2</v>
      </c>
      <c r="K1628" s="1">
        <v>-2.4959000000000001E-6</v>
      </c>
      <c r="L1628">
        <v>0</v>
      </c>
      <c r="M1628">
        <v>0</v>
      </c>
      <c r="N1628">
        <v>0</v>
      </c>
      <c r="O1628">
        <v>-14.871</v>
      </c>
      <c r="P1628">
        <v>-1.3985000000000001</v>
      </c>
      <c r="Q1628" s="1">
        <v>-1.0047999999999999E-3</v>
      </c>
      <c r="R1628" s="1">
        <v>-1.7787000000000001E-5</v>
      </c>
      <c r="S1628">
        <v>0</v>
      </c>
      <c r="T1628">
        <f t="shared" si="311"/>
        <v>5.7133710000358538E-4</v>
      </c>
      <c r="U1628" s="3">
        <f t="shared" si="312"/>
        <v>3.4861010434046338E-5</v>
      </c>
      <c r="V1628" t="b">
        <f t="shared" si="313"/>
        <v>1</v>
      </c>
      <c r="X1628" s="1">
        <f>B1628*[1]List!F1634</f>
        <v>4537.2946499999998</v>
      </c>
      <c r="Y1628">
        <f>10^[1]List!G1634</f>
        <v>0.22860899039799207</v>
      </c>
      <c r="Z1628" s="1">
        <f t="shared" si="314"/>
        <v>19847.402510727556</v>
      </c>
      <c r="AA1628" s="3">
        <f t="shared" si="315"/>
        <v>-5.9696015620233091E-4</v>
      </c>
      <c r="AB1628" s="3">
        <f t="shared" si="316"/>
        <v>-6.5972601073891017E-3</v>
      </c>
      <c r="AC1628" s="3">
        <f t="shared" si="317"/>
        <v>-8.5331624870339864E-2</v>
      </c>
      <c r="AD1628" s="3">
        <f t="shared" si="318"/>
        <v>-0.9073768991396669</v>
      </c>
      <c r="AE1628" s="3">
        <f t="shared" si="319"/>
        <v>-6.2394715968027337E-5</v>
      </c>
      <c r="AF1628" s="3">
        <f t="shared" si="320"/>
        <v>0</v>
      </c>
      <c r="AG1628" s="3">
        <f t="shared" si="321"/>
        <v>2.3084002817585718E-5</v>
      </c>
      <c r="AH1628" s="3">
        <f t="shared" si="322"/>
        <v>0.99997691599718241</v>
      </c>
    </row>
    <row r="1629" spans="1:34" x14ac:dyDescent="0.25">
      <c r="A1629" t="s">
        <v>1625</v>
      </c>
      <c r="B1629">
        <v>7.4265999999999996</v>
      </c>
      <c r="C1629">
        <v>0</v>
      </c>
      <c r="D1629">
        <v>-1.0539000000000001</v>
      </c>
      <c r="E1629">
        <v>0</v>
      </c>
      <c r="F1629" s="1">
        <v>-5.0352000000000003E-4</v>
      </c>
      <c r="G1629">
        <v>0</v>
      </c>
      <c r="H1629">
        <v>0</v>
      </c>
      <c r="I1629" s="1">
        <v>-4.4026000000000003E-2</v>
      </c>
      <c r="J1629">
        <v>-0.27823999999999999</v>
      </c>
      <c r="K1629" s="1">
        <v>-3.8005999999999998E-7</v>
      </c>
      <c r="L1629" s="1">
        <v>-3.3238000000000003E-5</v>
      </c>
      <c r="M1629">
        <v>0</v>
      </c>
      <c r="N1629">
        <v>0</v>
      </c>
      <c r="O1629">
        <v>-5.2808000000000002</v>
      </c>
      <c r="P1629">
        <v>-0.76514000000000004</v>
      </c>
      <c r="Q1629" s="1">
        <v>-4.1424000000000001E-3</v>
      </c>
      <c r="R1629" s="1">
        <v>-3.693E-7</v>
      </c>
      <c r="S1629">
        <v>0</v>
      </c>
      <c r="T1629">
        <f t="shared" si="311"/>
        <v>-1.859073600004437E-4</v>
      </c>
      <c r="U1629" s="3">
        <f t="shared" si="312"/>
        <v>-2.503263404524866E-5</v>
      </c>
      <c r="V1629" t="b">
        <f t="shared" si="313"/>
        <v>1</v>
      </c>
      <c r="X1629" s="1">
        <f>B1629*[1]List!F1635</f>
        <v>1800.20784</v>
      </c>
      <c r="Y1629">
        <f>10^[1]List!G1635</f>
        <v>10.732793682418924</v>
      </c>
      <c r="Z1629" s="1">
        <f t="shared" si="314"/>
        <v>167.72966044701556</v>
      </c>
      <c r="AA1629" s="3">
        <f t="shared" si="315"/>
        <v>-0.14197661379366064</v>
      </c>
      <c r="AB1629" s="3">
        <f t="shared" si="316"/>
        <v>-4.3398004209193985E-2</v>
      </c>
      <c r="AC1629" s="3">
        <f t="shared" si="317"/>
        <v>-0.10302695715401396</v>
      </c>
      <c r="AD1629" s="3">
        <f t="shared" si="318"/>
        <v>-0.71106562895537673</v>
      </c>
      <c r="AE1629" s="3">
        <f t="shared" si="319"/>
        <v>-5.5782852180001619E-4</v>
      </c>
      <c r="AF1629" s="3">
        <f t="shared" si="320"/>
        <v>0</v>
      </c>
      <c r="AG1629" s="3">
        <f t="shared" si="321"/>
        <v>1.0430685646590368E-4</v>
      </c>
      <c r="AH1629" s="3">
        <f t="shared" si="322"/>
        <v>0.99989569314353399</v>
      </c>
    </row>
    <row r="1630" spans="1:34" x14ac:dyDescent="0.25">
      <c r="A1630" t="s">
        <v>1626</v>
      </c>
      <c r="B1630">
        <v>13.103999999999999</v>
      </c>
      <c r="C1630">
        <v>0</v>
      </c>
      <c r="D1630" s="1">
        <v>-3.7508E-2</v>
      </c>
      <c r="E1630">
        <v>0</v>
      </c>
      <c r="F1630">
        <v>0</v>
      </c>
      <c r="G1630">
        <v>0</v>
      </c>
      <c r="H1630" s="1">
        <v>-2.7983000000000001E-4</v>
      </c>
      <c r="I1630">
        <v>-1.1547000000000001</v>
      </c>
      <c r="J1630">
        <v>-5.4027000000000003</v>
      </c>
      <c r="K1630">
        <v>0</v>
      </c>
      <c r="L1630">
        <v>0</v>
      </c>
      <c r="M1630" s="1">
        <v>-5.0737999999999998E-3</v>
      </c>
      <c r="N1630" s="1">
        <v>-4.7675000000000002E-2</v>
      </c>
      <c r="O1630">
        <v>-6.4547999999999996</v>
      </c>
      <c r="P1630" s="1">
        <v>-6.6357999999999999E-4</v>
      </c>
      <c r="Q1630" s="1">
        <v>-1.5112E-4</v>
      </c>
      <c r="R1630">
        <v>0</v>
      </c>
      <c r="S1630">
        <v>0</v>
      </c>
      <c r="T1630">
        <f t="shared" si="311"/>
        <v>4.4866999999843156E-4</v>
      </c>
      <c r="U1630" s="3">
        <f t="shared" si="312"/>
        <v>3.4239163614043926E-5</v>
      </c>
      <c r="V1630" t="b">
        <f t="shared" si="313"/>
        <v>1</v>
      </c>
      <c r="X1630" s="1">
        <f>B1630*[1]List!F1636</f>
        <v>2951.6759999999999</v>
      </c>
      <c r="Y1630">
        <f>10^[1]List!G1636</f>
        <v>2.4622686375210652</v>
      </c>
      <c r="Z1630" s="1">
        <f t="shared" si="314"/>
        <v>1198.7627812096307</v>
      </c>
      <c r="AA1630" s="3">
        <f t="shared" si="315"/>
        <v>-2.8836866605616608E-3</v>
      </c>
      <c r="AB1630" s="3">
        <f t="shared" si="316"/>
        <v>-0.50443748473748473</v>
      </c>
      <c r="AC1630" s="3">
        <f t="shared" si="317"/>
        <v>-5.0639499389499392E-5</v>
      </c>
      <c r="AD1630" s="3">
        <f t="shared" si="318"/>
        <v>-0.49258241758241761</v>
      </c>
      <c r="AE1630" s="3">
        <f t="shared" si="319"/>
        <v>-1.1532356532356534E-5</v>
      </c>
      <c r="AF1630" s="3">
        <f t="shared" si="320"/>
        <v>7.9799716460240647E-3</v>
      </c>
      <c r="AG1630" s="3">
        <f t="shared" si="321"/>
        <v>0</v>
      </c>
      <c r="AH1630" s="3">
        <f t="shared" si="322"/>
        <v>0.99202002835397596</v>
      </c>
    </row>
    <row r="1631" spans="1:34" x14ac:dyDescent="0.25">
      <c r="A1631" t="s">
        <v>1627</v>
      </c>
      <c r="B1631">
        <v>4.4939</v>
      </c>
      <c r="C1631">
        <v>0</v>
      </c>
      <c r="D1631" s="1">
        <v>-8.0699000000000007E-2</v>
      </c>
      <c r="E1631">
        <v>0</v>
      </c>
      <c r="F1631" s="1">
        <v>-8.0252999999999998E-4</v>
      </c>
      <c r="G1631">
        <v>0</v>
      </c>
      <c r="H1631">
        <v>0</v>
      </c>
      <c r="I1631" s="1">
        <v>-2.1912999999999998E-2</v>
      </c>
      <c r="J1631">
        <v>-0.114</v>
      </c>
      <c r="K1631" s="1">
        <v>-4.6114999999999998E-6</v>
      </c>
      <c r="L1631" s="1">
        <v>-1.0380999999999999E-3</v>
      </c>
      <c r="M1631">
        <v>0</v>
      </c>
      <c r="N1631">
        <v>0</v>
      </c>
      <c r="O1631">
        <v>-3.948</v>
      </c>
      <c r="P1631">
        <v>-0.32656000000000002</v>
      </c>
      <c r="Q1631" s="1">
        <v>-2.1107000000000001E-3</v>
      </c>
      <c r="R1631" s="1">
        <v>-1.4191000000000001E-6</v>
      </c>
      <c r="S1631">
        <v>0</v>
      </c>
      <c r="T1631">
        <f t="shared" si="311"/>
        <v>-1.2293605999985318E-3</v>
      </c>
      <c r="U1631" s="3">
        <f t="shared" si="312"/>
        <v>-2.7356207303200604E-4</v>
      </c>
      <c r="V1631" t="b">
        <f t="shared" si="313"/>
        <v>1</v>
      </c>
      <c r="X1631" s="1">
        <f>B1631*[1]List!F1637</f>
        <v>1468.876154</v>
      </c>
      <c r="Y1631">
        <f>10^[1]List!G1637</f>
        <v>5.913170792041635</v>
      </c>
      <c r="Z1631" s="1">
        <f t="shared" si="314"/>
        <v>248.40753052100538</v>
      </c>
      <c r="AA1631" s="3">
        <f t="shared" si="315"/>
        <v>-1.8136035514808965E-2</v>
      </c>
      <c r="AB1631" s="3">
        <f t="shared" si="316"/>
        <v>-3.0475914350564095E-2</v>
      </c>
      <c r="AC1631" s="3">
        <f t="shared" si="317"/>
        <v>-7.2667393577961245E-2</v>
      </c>
      <c r="AD1631" s="3">
        <f t="shared" si="318"/>
        <v>-0.87852422172277977</v>
      </c>
      <c r="AE1631" s="3">
        <f t="shared" si="319"/>
        <v>-4.6999690691826697E-4</v>
      </c>
      <c r="AF1631" s="3">
        <f t="shared" si="320"/>
        <v>0</v>
      </c>
      <c r="AG1631" s="3">
        <f t="shared" si="321"/>
        <v>7.6134940892917781E-3</v>
      </c>
      <c r="AH1631" s="3">
        <f t="shared" si="322"/>
        <v>0.99238650591070832</v>
      </c>
    </row>
    <row r="1632" spans="1:34" x14ac:dyDescent="0.25">
      <c r="A1632" t="s">
        <v>1628</v>
      </c>
      <c r="B1632">
        <v>14.959</v>
      </c>
      <c r="C1632">
        <v>0</v>
      </c>
      <c r="D1632" s="1">
        <v>-2.7505999999999999E-2</v>
      </c>
      <c r="E1632">
        <v>0</v>
      </c>
      <c r="F1632" s="1">
        <v>-1.2864E-3</v>
      </c>
      <c r="G1632">
        <v>0</v>
      </c>
      <c r="H1632">
        <v>0</v>
      </c>
      <c r="I1632">
        <v>-0.33688000000000001</v>
      </c>
      <c r="J1632">
        <v>-2.4296000000000002</v>
      </c>
      <c r="K1632" s="1">
        <v>-7.2419000000000003E-7</v>
      </c>
      <c r="L1632" s="1">
        <v>-2.3425E-4</v>
      </c>
      <c r="M1632" s="1">
        <v>-2.3555999999999999E-11</v>
      </c>
      <c r="N1632" s="1">
        <v>-3.2736000000000002E-15</v>
      </c>
      <c r="O1632">
        <v>-11.943</v>
      </c>
      <c r="P1632">
        <v>-0.21701000000000001</v>
      </c>
      <c r="Q1632" s="1">
        <v>-3.7756E-3</v>
      </c>
      <c r="R1632" s="1">
        <v>-1.0434000000000001E-7</v>
      </c>
      <c r="S1632">
        <v>0</v>
      </c>
      <c r="T1632">
        <f t="shared" si="311"/>
        <v>-2.9307855356209607E-4</v>
      </c>
      <c r="U1632" s="3">
        <f t="shared" si="312"/>
        <v>-1.9592122037709478E-5</v>
      </c>
      <c r="V1632" t="b">
        <f t="shared" si="313"/>
        <v>1</v>
      </c>
      <c r="X1632" s="1">
        <f>B1632*[1]List!F1638</f>
        <v>3235.9308799999999</v>
      </c>
      <c r="Y1632">
        <f>10^[1]List!G1638</f>
        <v>5.5368333178816495E-2</v>
      </c>
      <c r="Z1632" s="1">
        <f t="shared" si="314"/>
        <v>58443.711309663238</v>
      </c>
      <c r="AA1632" s="3">
        <f t="shared" si="315"/>
        <v>-1.9247543284978943E-3</v>
      </c>
      <c r="AB1632" s="3">
        <f t="shared" si="316"/>
        <v>-0.18495320370436252</v>
      </c>
      <c r="AC1632" s="3">
        <f t="shared" si="317"/>
        <v>-1.4506985761080287E-2</v>
      </c>
      <c r="AD1632" s="3">
        <f t="shared" si="318"/>
        <v>-0.79838224480246001</v>
      </c>
      <c r="AE1632" s="3">
        <f t="shared" si="319"/>
        <v>-2.5240352563674041E-4</v>
      </c>
      <c r="AF1632" s="3">
        <f t="shared" si="320"/>
        <v>8.5152514153348014E-12</v>
      </c>
      <c r="AG1632" s="3">
        <f t="shared" si="321"/>
        <v>8.4928947213578295E-5</v>
      </c>
      <c r="AH1632" s="3">
        <f t="shared" si="322"/>
        <v>0.99991507104427124</v>
      </c>
    </row>
    <row r="1633" spans="1:34" x14ac:dyDescent="0.25">
      <c r="A1633" t="s">
        <v>1629</v>
      </c>
      <c r="B1633">
        <v>3.0880000000000001</v>
      </c>
      <c r="C1633" s="1">
        <v>8.0357E-6</v>
      </c>
      <c r="D1633">
        <v>0</v>
      </c>
      <c r="E1633">
        <v>0</v>
      </c>
      <c r="F1633">
        <v>-2.9861</v>
      </c>
      <c r="G1633">
        <v>0</v>
      </c>
      <c r="H1633">
        <v>0</v>
      </c>
      <c r="I1633" s="1">
        <v>-6.2830000000000004E-3</v>
      </c>
      <c r="J1633" s="1">
        <v>-2.1816000000000001E-3</v>
      </c>
      <c r="K1633" s="1">
        <v>-3.9763000000000003E-3</v>
      </c>
      <c r="L1633" s="1">
        <v>-2.9541000000000002E-4</v>
      </c>
      <c r="M1633">
        <v>0</v>
      </c>
      <c r="N1633">
        <v>0</v>
      </c>
      <c r="O1633" s="1">
        <v>-2.3601E-2</v>
      </c>
      <c r="P1633">
        <v>0</v>
      </c>
      <c r="Q1633" s="1">
        <v>-1.1247999999999999E-4</v>
      </c>
      <c r="R1633" s="1">
        <v>-3.0742E-3</v>
      </c>
      <c r="S1633">
        <v>0</v>
      </c>
      <c r="T1633">
        <f t="shared" si="311"/>
        <v>6.2384045700000182E-2</v>
      </c>
      <c r="U1633" s="3">
        <f t="shared" si="312"/>
        <v>2.0202087338082961E-2</v>
      </c>
      <c r="V1633" t="b">
        <f t="shared" si="313"/>
        <v>1</v>
      </c>
      <c r="X1633" s="1">
        <f>B1633*[1]List!F1639</f>
        <v>2338.2027200000002</v>
      </c>
      <c r="Y1633">
        <f>10^[1]List!G1639</f>
        <v>52.755013951469742</v>
      </c>
      <c r="Z1633" s="1">
        <f t="shared" si="314"/>
        <v>44.321905063866609</v>
      </c>
      <c r="AA1633" s="3">
        <f t="shared" si="315"/>
        <v>-0.96699869310233155</v>
      </c>
      <c r="AB1633" s="3">
        <f t="shared" si="316"/>
        <v>-4.1244527202072539E-3</v>
      </c>
      <c r="AC1633" s="3">
        <f t="shared" si="317"/>
        <v>0</v>
      </c>
      <c r="AD1633" s="3">
        <f t="shared" si="318"/>
        <v>-7.6428108808290155E-3</v>
      </c>
      <c r="AE1633" s="3">
        <f t="shared" si="319"/>
        <v>-1.0319559585492228E-3</v>
      </c>
      <c r="AF1633" s="3">
        <f t="shared" si="320"/>
        <v>0</v>
      </c>
      <c r="AG1633" s="3">
        <f t="shared" si="321"/>
        <v>0.3353962018826489</v>
      </c>
      <c r="AH1633" s="3">
        <f t="shared" si="322"/>
        <v>0.66460379811735115</v>
      </c>
    </row>
    <row r="1634" spans="1:34" x14ac:dyDescent="0.25">
      <c r="A1634" t="s">
        <v>1630</v>
      </c>
      <c r="B1634">
        <v>13.901999999999999</v>
      </c>
      <c r="C1634">
        <v>0</v>
      </c>
      <c r="D1634" s="1">
        <v>-3.0557000000000002E-3</v>
      </c>
      <c r="E1634">
        <v>0</v>
      </c>
      <c r="F1634" s="1">
        <v>-1.6659000000000001E-3</v>
      </c>
      <c r="G1634">
        <v>0</v>
      </c>
      <c r="H1634">
        <v>-2.2667000000000002</v>
      </c>
      <c r="I1634">
        <v>-0.53564000000000001</v>
      </c>
      <c r="J1634">
        <v>-0.28946</v>
      </c>
      <c r="K1634" s="1">
        <v>-8.9696000000000001E-7</v>
      </c>
      <c r="L1634" s="1">
        <v>-7.5896000000000007E-5</v>
      </c>
      <c r="M1634">
        <v>-0.62511000000000005</v>
      </c>
      <c r="N1634">
        <v>-8.6633999999999993</v>
      </c>
      <c r="O1634">
        <v>-1.5168999999999999</v>
      </c>
      <c r="P1634" s="1">
        <v>-2.0044999999999999E-4</v>
      </c>
      <c r="Q1634" s="1">
        <v>-4.8609000000000003E-6</v>
      </c>
      <c r="R1634" s="1">
        <v>-6.2806000000000003E-7</v>
      </c>
      <c r="S1634">
        <v>0</v>
      </c>
      <c r="T1634">
        <f t="shared" si="311"/>
        <v>-2.1433192000187951E-4</v>
      </c>
      <c r="U1634" s="3">
        <f t="shared" si="312"/>
        <v>-1.5417344267147137E-5</v>
      </c>
      <c r="V1634" t="b">
        <f t="shared" si="313"/>
        <v>1</v>
      </c>
      <c r="X1634" s="1">
        <f>B1634*[1]List!F1640</f>
        <v>3967.0747200000001</v>
      </c>
      <c r="Y1634">
        <f>10^[1]List!G1640</f>
        <v>1700.1531697234618</v>
      </c>
      <c r="Z1634" s="1">
        <f t="shared" si="314"/>
        <v>2.3333631290675205</v>
      </c>
      <c r="AA1634" s="3">
        <f t="shared" si="315"/>
        <v>-0.16338811681772408</v>
      </c>
      <c r="AB1634" s="3">
        <f t="shared" si="316"/>
        <v>-0.72749869032944903</v>
      </c>
      <c r="AC1634" s="3">
        <f t="shared" si="317"/>
        <v>-1.4418788663501655E-5</v>
      </c>
      <c r="AD1634" s="3">
        <f t="shared" si="318"/>
        <v>-0.10911379657603222</v>
      </c>
      <c r="AE1634" s="3">
        <f t="shared" si="319"/>
        <v>-3.9483239821608405E-7</v>
      </c>
      <c r="AF1634" s="3">
        <f t="shared" si="320"/>
        <v>0.91840989247023197</v>
      </c>
      <c r="AG1634" s="3">
        <f t="shared" si="321"/>
        <v>7.5929739146613227E-6</v>
      </c>
      <c r="AH1634" s="3">
        <f t="shared" si="322"/>
        <v>8.1582514555853247E-2</v>
      </c>
    </row>
    <row r="1635" spans="1:34" x14ac:dyDescent="0.25">
      <c r="A1635" t="s">
        <v>1631</v>
      </c>
      <c r="B1635">
        <v>1.0067999999999999</v>
      </c>
      <c r="C1635" s="1">
        <v>1.2842999999999999E-3</v>
      </c>
      <c r="D1635">
        <v>0</v>
      </c>
      <c r="E1635">
        <v>0</v>
      </c>
      <c r="F1635">
        <v>-0.17935999999999999</v>
      </c>
      <c r="G1635" s="1">
        <v>5.8997000000000003E-11</v>
      </c>
      <c r="H1635">
        <v>0</v>
      </c>
      <c r="I1635" s="1">
        <v>-6.5922999999999995E-2</v>
      </c>
      <c r="J1635">
        <v>-0.16667000000000001</v>
      </c>
      <c r="K1635" s="1">
        <v>-4.6052000000000003E-2</v>
      </c>
      <c r="L1635">
        <v>-0.43647999999999998</v>
      </c>
      <c r="M1635" s="1">
        <v>-5.5109000000000001E-10</v>
      </c>
      <c r="N1635" s="1">
        <v>-3.1642E-8</v>
      </c>
      <c r="O1635" s="1">
        <v>-9.8049999999999998E-2</v>
      </c>
      <c r="P1635">
        <v>0</v>
      </c>
      <c r="Q1635" s="1">
        <v>-9.7129999999999994E-3</v>
      </c>
      <c r="R1635" s="1">
        <v>-6.0606999999999996E-3</v>
      </c>
      <c r="S1635">
        <v>0</v>
      </c>
      <c r="T1635">
        <f t="shared" si="311"/>
        <v>-2.2443213409289748E-4</v>
      </c>
      <c r="U1635" s="3">
        <f t="shared" si="312"/>
        <v>-2.2291630323092719E-4</v>
      </c>
      <c r="V1635" t="b">
        <f t="shared" si="313"/>
        <v>1</v>
      </c>
      <c r="X1635" s="1">
        <f>B1635*[1]List!F1641</f>
        <v>634.94848799999988</v>
      </c>
      <c r="Y1635">
        <f>10^[1]List!G1641</f>
        <v>0.62227005615689168</v>
      </c>
      <c r="Z1635" s="1">
        <f t="shared" si="314"/>
        <v>1020.374484868209</v>
      </c>
      <c r="AA1635" s="3">
        <f t="shared" si="315"/>
        <v>-0.17687296378724973</v>
      </c>
      <c r="AB1635" s="3">
        <f t="shared" si="316"/>
        <v>-0.71029502601618</v>
      </c>
      <c r="AC1635" s="3">
        <f t="shared" si="317"/>
        <v>0</v>
      </c>
      <c r="AD1635" s="3">
        <f t="shared" si="318"/>
        <v>-9.7387763210170841E-2</v>
      </c>
      <c r="AE1635" s="3">
        <f t="shared" si="319"/>
        <v>-1.5667163289630512E-2</v>
      </c>
      <c r="AF1635" s="3">
        <f t="shared" si="320"/>
        <v>4.5017428492571049E-8</v>
      </c>
      <c r="AG1635" s="3">
        <f t="shared" si="321"/>
        <v>0.67475193606383521</v>
      </c>
      <c r="AH1635" s="3">
        <f t="shared" si="322"/>
        <v>0.32524801891873623</v>
      </c>
    </row>
    <row r="1636" spans="1:34" x14ac:dyDescent="0.25">
      <c r="A1636" t="s">
        <v>1632</v>
      </c>
      <c r="B1636">
        <v>40.128999999999998</v>
      </c>
      <c r="C1636">
        <v>0</v>
      </c>
      <c r="D1636" s="1">
        <v>-9.7125000000000006E-3</v>
      </c>
      <c r="E1636">
        <v>0</v>
      </c>
      <c r="F1636">
        <v>0</v>
      </c>
      <c r="G1636">
        <v>0</v>
      </c>
      <c r="H1636">
        <v>-0.10448</v>
      </c>
      <c r="I1636">
        <v>-1.6209</v>
      </c>
      <c r="J1636">
        <v>-1.6941999999999999</v>
      </c>
      <c r="K1636">
        <v>0</v>
      </c>
      <c r="L1636">
        <v>0</v>
      </c>
      <c r="M1636">
        <v>-1.2885</v>
      </c>
      <c r="N1636">
        <v>-15.971</v>
      </c>
      <c r="O1636">
        <v>-19.439</v>
      </c>
      <c r="P1636" s="1">
        <v>-5.5548000000000001E-4</v>
      </c>
      <c r="Q1636" s="1">
        <v>-3.0788000000000001E-6</v>
      </c>
      <c r="R1636">
        <v>0</v>
      </c>
      <c r="S1636">
        <v>0</v>
      </c>
      <c r="T1636">
        <f t="shared" si="311"/>
        <v>6.4894119999603123E-4</v>
      </c>
      <c r="U1636" s="3">
        <f t="shared" si="312"/>
        <v>1.6171377308082217E-5</v>
      </c>
      <c r="V1636" t="b">
        <f t="shared" si="313"/>
        <v>1</v>
      </c>
      <c r="X1636" s="1">
        <f>B1636*[1]List!F1642</f>
        <v>7954.3703799999994</v>
      </c>
      <c r="Y1636">
        <f>10^[1]List!G1642</f>
        <v>2012.708328308222</v>
      </c>
      <c r="Z1636" s="1">
        <f t="shared" si="314"/>
        <v>3.9520730689707184</v>
      </c>
      <c r="AA1636" s="3">
        <f t="shared" si="315"/>
        <v>-2.8456353260734135E-3</v>
      </c>
      <c r="AB1636" s="3">
        <f t="shared" si="316"/>
        <v>-0.5127115053951008</v>
      </c>
      <c r="AC1636" s="3">
        <f t="shared" si="317"/>
        <v>-1.3842358394178774E-5</v>
      </c>
      <c r="AD1636" s="3">
        <f t="shared" si="318"/>
        <v>-0.48441276882055373</v>
      </c>
      <c r="AE1636" s="3">
        <f t="shared" si="319"/>
        <v>-7.6722569712676624E-8</v>
      </c>
      <c r="AF1636" s="3">
        <f t="shared" si="320"/>
        <v>0.83887414579141262</v>
      </c>
      <c r="AG1636" s="3">
        <f t="shared" si="321"/>
        <v>0</v>
      </c>
      <c r="AH1636" s="3">
        <f t="shared" si="322"/>
        <v>0.1611258542085873</v>
      </c>
    </row>
    <row r="1637" spans="1:34" x14ac:dyDescent="0.25">
      <c r="A1637" t="s">
        <v>1633</v>
      </c>
      <c r="B1637">
        <v>21.4</v>
      </c>
      <c r="C1637">
        <v>0</v>
      </c>
      <c r="D1637" s="1">
        <v>-2.7709999999999999E-2</v>
      </c>
      <c r="E1637">
        <v>0</v>
      </c>
      <c r="F1637">
        <v>0</v>
      </c>
      <c r="G1637">
        <v>0</v>
      </c>
      <c r="H1637">
        <v>0</v>
      </c>
      <c r="I1637">
        <v>-0.36963000000000001</v>
      </c>
      <c r="J1637">
        <v>-1.387</v>
      </c>
      <c r="K1637">
        <v>0</v>
      </c>
      <c r="L1637">
        <v>0</v>
      </c>
      <c r="M1637">
        <v>0</v>
      </c>
      <c r="N1637">
        <v>0</v>
      </c>
      <c r="O1637">
        <v>-19.202999999999999</v>
      </c>
      <c r="P1637">
        <v>-0.40921999999999997</v>
      </c>
      <c r="Q1637" s="1">
        <v>-8.2768000000000004E-5</v>
      </c>
      <c r="R1637">
        <v>0</v>
      </c>
      <c r="S1637">
        <v>0</v>
      </c>
      <c r="T1637">
        <f t="shared" si="311"/>
        <v>3.3572319999989439E-3</v>
      </c>
      <c r="U1637" s="3">
        <f t="shared" si="312"/>
        <v>1.5687999999995067E-4</v>
      </c>
      <c r="V1637" t="b">
        <f t="shared" si="313"/>
        <v>1</v>
      </c>
      <c r="X1637" s="1">
        <f>B1637*[1]List!F1643</f>
        <v>4585.1639999999998</v>
      </c>
      <c r="Y1637">
        <f>10^[1]List!G1643</f>
        <v>155.5359398737788</v>
      </c>
      <c r="Z1637" s="1">
        <f t="shared" si="314"/>
        <v>29.479771708847306</v>
      </c>
      <c r="AA1637" s="3">
        <f t="shared" si="315"/>
        <v>-1.2948598130841122E-3</v>
      </c>
      <c r="AB1637" s="3">
        <f t="shared" si="316"/>
        <v>-8.2085514018691588E-2</v>
      </c>
      <c r="AC1637" s="3">
        <f t="shared" si="317"/>
        <v>-1.9122429906542057E-2</v>
      </c>
      <c r="AD1637" s="3">
        <f t="shared" si="318"/>
        <v>-0.89733644859813089</v>
      </c>
      <c r="AE1637" s="3">
        <f t="shared" si="319"/>
        <v>-3.8676635514018696E-6</v>
      </c>
      <c r="AF1637" s="3">
        <f t="shared" si="320"/>
        <v>0</v>
      </c>
      <c r="AG1637" s="3">
        <f t="shared" si="321"/>
        <v>0</v>
      </c>
      <c r="AH1637" s="3">
        <f t="shared" si="322"/>
        <v>1</v>
      </c>
    </row>
    <row r="1638" spans="1:34" x14ac:dyDescent="0.25">
      <c r="A1638" t="s">
        <v>1634</v>
      </c>
      <c r="B1638">
        <v>2.1838000000000002</v>
      </c>
      <c r="C1638">
        <v>0</v>
      </c>
      <c r="D1638" s="1">
        <v>-6.2437999999999999E-3</v>
      </c>
      <c r="E1638">
        <v>0</v>
      </c>
      <c r="F1638">
        <v>0</v>
      </c>
      <c r="G1638">
        <v>0</v>
      </c>
      <c r="H1638" s="1">
        <v>-3.4030000000000001E-8</v>
      </c>
      <c r="I1638">
        <v>-0.19832</v>
      </c>
      <c r="J1638">
        <v>-0.93125000000000002</v>
      </c>
      <c r="K1638">
        <v>0</v>
      </c>
      <c r="L1638">
        <v>0</v>
      </c>
      <c r="M1638" s="1">
        <v>-3.3916999999999999E-7</v>
      </c>
      <c r="N1638" s="1">
        <v>-3.8704999999999996E-6</v>
      </c>
      <c r="O1638">
        <v>-1.0468999999999999</v>
      </c>
      <c r="P1638" s="1">
        <v>-9.5330000000000002E-4</v>
      </c>
      <c r="Q1638" s="1">
        <v>-1.364E-6</v>
      </c>
      <c r="R1638">
        <v>0</v>
      </c>
      <c r="S1638">
        <v>0</v>
      </c>
      <c r="T1638">
        <f t="shared" si="311"/>
        <v>1.2729229999974227E-4</v>
      </c>
      <c r="U1638" s="3">
        <f t="shared" si="312"/>
        <v>5.8289357999698805E-5</v>
      </c>
      <c r="V1638" t="b">
        <f t="shared" si="313"/>
        <v>1</v>
      </c>
      <c r="X1638" s="1">
        <f>B1638*[1]List!F1644</f>
        <v>429.33508</v>
      </c>
      <c r="Y1638">
        <f>10^[1]List!G1644</f>
        <v>385.46718709923863</v>
      </c>
      <c r="Z1638" s="1">
        <f t="shared" si="314"/>
        <v>1.1138044803005958</v>
      </c>
      <c r="AA1638" s="3">
        <f t="shared" si="315"/>
        <v>-2.8591601932411391E-3</v>
      </c>
      <c r="AB1638" s="3">
        <f t="shared" si="316"/>
        <v>-0.51725167582654086</v>
      </c>
      <c r="AC1638" s="3">
        <f t="shared" si="317"/>
        <v>-4.3653264951002839E-4</v>
      </c>
      <c r="AD1638" s="3">
        <f t="shared" si="318"/>
        <v>-0.47939371737338576</v>
      </c>
      <c r="AE1638" s="3">
        <f t="shared" si="319"/>
        <v>-6.2459932228226017E-7</v>
      </c>
      <c r="AF1638" s="3">
        <f t="shared" si="320"/>
        <v>3.7267759514709839E-6</v>
      </c>
      <c r="AG1638" s="3">
        <f t="shared" si="321"/>
        <v>0</v>
      </c>
      <c r="AH1638" s="3">
        <f t="shared" si="322"/>
        <v>0.99999627322404838</v>
      </c>
    </row>
    <row r="1639" spans="1:34" x14ac:dyDescent="0.25">
      <c r="A1639" t="s">
        <v>1635</v>
      </c>
      <c r="B1639">
        <v>50.341000000000001</v>
      </c>
      <c r="C1639">
        <v>0</v>
      </c>
      <c r="D1639">
        <v>-0.13902</v>
      </c>
      <c r="E1639">
        <v>0</v>
      </c>
      <c r="F1639">
        <v>0</v>
      </c>
      <c r="G1639">
        <v>0</v>
      </c>
      <c r="H1639" s="1">
        <v>-4.2887000000000001E-6</v>
      </c>
      <c r="I1639">
        <v>-4.2565</v>
      </c>
      <c r="J1639">
        <v>-20.058</v>
      </c>
      <c r="K1639">
        <v>0</v>
      </c>
      <c r="L1639">
        <v>0</v>
      </c>
      <c r="M1639" s="1">
        <v>-7.5202000000000003E-5</v>
      </c>
      <c r="N1639" s="1">
        <v>-7.0854000000000002E-4</v>
      </c>
      <c r="O1639">
        <v>-25.876999999999999</v>
      </c>
      <c r="P1639" s="1">
        <v>-8.1817999999999995E-3</v>
      </c>
      <c r="Q1639" s="1">
        <v>-1.8273000000000001E-4</v>
      </c>
      <c r="R1639">
        <v>0</v>
      </c>
      <c r="S1639">
        <v>0</v>
      </c>
      <c r="T1639">
        <f t="shared" si="311"/>
        <v>1.3274392999968281E-3</v>
      </c>
      <c r="U1639" s="3">
        <f t="shared" si="312"/>
        <v>2.6368949762555931E-5</v>
      </c>
      <c r="V1639" t="b">
        <f t="shared" si="313"/>
        <v>1</v>
      </c>
      <c r="X1639" s="1">
        <f>B1639*[1]List!F1645</f>
        <v>11240.641889999999</v>
      </c>
      <c r="Y1639">
        <f>10^[1]List!G1645</f>
        <v>15.660210197856307</v>
      </c>
      <c r="Z1639" s="1">
        <f t="shared" si="314"/>
        <v>717.78358961865706</v>
      </c>
      <c r="AA1639" s="3">
        <f t="shared" si="315"/>
        <v>-2.7616513120518067E-3</v>
      </c>
      <c r="AB1639" s="3">
        <f t="shared" si="316"/>
        <v>-0.4830115361633659</v>
      </c>
      <c r="AC1639" s="3">
        <f t="shared" si="317"/>
        <v>-1.6252756202697602E-4</v>
      </c>
      <c r="AD1639" s="3">
        <f t="shared" si="318"/>
        <v>-0.51403428616833191</v>
      </c>
      <c r="AE1639" s="3">
        <f t="shared" si="319"/>
        <v>-3.6298444607774973E-6</v>
      </c>
      <c r="AF1639" s="3">
        <f t="shared" si="320"/>
        <v>3.2232484239788478E-5</v>
      </c>
      <c r="AG1639" s="3">
        <f t="shared" si="321"/>
        <v>0</v>
      </c>
      <c r="AH1639" s="3">
        <f t="shared" si="322"/>
        <v>0.99996776751576011</v>
      </c>
    </row>
    <row r="1640" spans="1:34" x14ac:dyDescent="0.25">
      <c r="A1640" t="s">
        <v>1636</v>
      </c>
      <c r="B1640">
        <v>16.329000000000001</v>
      </c>
      <c r="C1640">
        <v>0</v>
      </c>
      <c r="D1640" s="1">
        <v>-4.9189999999999998E-2</v>
      </c>
      <c r="E1640">
        <v>0</v>
      </c>
      <c r="F1640">
        <v>0</v>
      </c>
      <c r="G1640">
        <v>0</v>
      </c>
      <c r="H1640" s="1">
        <v>-3.1934999999999999E-10</v>
      </c>
      <c r="I1640">
        <v>-1.474</v>
      </c>
      <c r="J1640">
        <v>-6.9188000000000001</v>
      </c>
      <c r="K1640">
        <v>0</v>
      </c>
      <c r="L1640">
        <v>0</v>
      </c>
      <c r="M1640" s="1">
        <v>-3.1009999999999999E-9</v>
      </c>
      <c r="N1640" s="1">
        <v>-3.5416999999999999E-8</v>
      </c>
      <c r="O1640">
        <v>-7.8853</v>
      </c>
      <c r="P1640">
        <v>0</v>
      </c>
      <c r="Q1640" s="1">
        <v>-7.2309000000000002E-5</v>
      </c>
      <c r="R1640">
        <v>0</v>
      </c>
      <c r="S1640">
        <v>0</v>
      </c>
      <c r="T1640">
        <f t="shared" si="311"/>
        <v>1.6376521626507638E-3</v>
      </c>
      <c r="U1640" s="3">
        <f t="shared" si="312"/>
        <v>1.0029102594468514E-4</v>
      </c>
      <c r="V1640" t="b">
        <f t="shared" si="313"/>
        <v>1</v>
      </c>
      <c r="X1640" s="1">
        <f>B1640*[1]List!F1646</f>
        <v>5296.14786</v>
      </c>
      <c r="Y1640">
        <f>10^[1]List!G1646</f>
        <v>0.8257962506603661</v>
      </c>
      <c r="Z1640" s="1">
        <f t="shared" si="314"/>
        <v>6413.3832719206694</v>
      </c>
      <c r="AA1640" s="3">
        <f t="shared" si="315"/>
        <v>-3.01243188923694E-3</v>
      </c>
      <c r="AB1640" s="3">
        <f t="shared" si="316"/>
        <v>-0.51398126269324518</v>
      </c>
      <c r="AC1640" s="3">
        <f t="shared" si="317"/>
        <v>0</v>
      </c>
      <c r="AD1640" s="3">
        <f t="shared" si="318"/>
        <v>-0.48290158613509704</v>
      </c>
      <c r="AE1640" s="3">
        <f t="shared" si="319"/>
        <v>-4.4282564762079734E-6</v>
      </c>
      <c r="AF1640" s="3">
        <f t="shared" si="320"/>
        <v>4.5894099493881789E-9</v>
      </c>
      <c r="AG1640" s="3">
        <f t="shared" si="321"/>
        <v>0</v>
      </c>
      <c r="AH1640" s="3">
        <f t="shared" si="322"/>
        <v>0.99999999541058993</v>
      </c>
    </row>
    <row r="1641" spans="1:34" x14ac:dyDescent="0.25">
      <c r="A1641" t="s">
        <v>1637</v>
      </c>
      <c r="B1641">
        <v>0.34083000000000002</v>
      </c>
      <c r="C1641">
        <v>0</v>
      </c>
      <c r="D1641" s="1">
        <v>-2.4414E-5</v>
      </c>
      <c r="E1641">
        <v>0</v>
      </c>
      <c r="F1641" s="1">
        <v>-3.3232999999999998E-5</v>
      </c>
      <c r="G1641">
        <v>0</v>
      </c>
      <c r="H1641" s="1">
        <v>-5.0189999999999999E-2</v>
      </c>
      <c r="I1641" s="1">
        <v>-1.7822999999999999E-2</v>
      </c>
      <c r="J1641" s="1">
        <v>-9.8584999999999992E-3</v>
      </c>
      <c r="K1641" s="1">
        <v>-4.0439999999999997E-8</v>
      </c>
      <c r="L1641" s="1">
        <v>-1.0912E-5</v>
      </c>
      <c r="M1641" s="1">
        <v>-1.8051999999999999E-2</v>
      </c>
      <c r="N1641">
        <v>-0.24174000000000001</v>
      </c>
      <c r="O1641" s="1">
        <v>-2.9759000000000001E-3</v>
      </c>
      <c r="P1641">
        <v>0</v>
      </c>
      <c r="Q1641" s="1">
        <v>-8.844E-5</v>
      </c>
      <c r="R1641" s="1">
        <v>-8.2268999999999994E-9</v>
      </c>
      <c r="S1641">
        <v>0</v>
      </c>
      <c r="T1641">
        <f t="shared" si="311"/>
        <v>3.3552333100033037E-5</v>
      </c>
      <c r="U1641" s="3">
        <f t="shared" si="312"/>
        <v>9.8443015873112794E-5</v>
      </c>
      <c r="V1641" t="b">
        <f t="shared" si="313"/>
        <v>1</v>
      </c>
      <c r="X1641" s="1">
        <f>B1641*[1]List!F1647</f>
        <v>142.28970840000002</v>
      </c>
      <c r="Y1641">
        <f>10^[1]List!G1647</f>
        <v>1.1746589393244711</v>
      </c>
      <c r="Z1641" s="1">
        <f t="shared" si="314"/>
        <v>121.13278470585574</v>
      </c>
      <c r="AA1641" s="3">
        <f t="shared" si="315"/>
        <v>-0.14742730100049878</v>
      </c>
      <c r="AB1641" s="3">
        <f t="shared" si="316"/>
        <v>-0.84348341530968507</v>
      </c>
      <c r="AC1641" s="3">
        <f t="shared" si="317"/>
        <v>0</v>
      </c>
      <c r="AD1641" s="3">
        <f t="shared" si="318"/>
        <v>-8.7313323357685654E-3</v>
      </c>
      <c r="AE1641" s="3">
        <f t="shared" si="319"/>
        <v>-2.5950833817445647E-4</v>
      </c>
      <c r="AF1641" s="3">
        <f t="shared" si="320"/>
        <v>0.9036732170906544</v>
      </c>
      <c r="AG1641" s="3">
        <f t="shared" si="321"/>
        <v>3.8097503732957004E-5</v>
      </c>
      <c r="AH1641" s="3">
        <f t="shared" si="322"/>
        <v>9.6288685405612751E-2</v>
      </c>
    </row>
    <row r="1642" spans="1:34" x14ac:dyDescent="0.25">
      <c r="A1642" t="s">
        <v>1638</v>
      </c>
      <c r="B1642">
        <v>29.62</v>
      </c>
      <c r="C1642">
        <v>0</v>
      </c>
      <c r="D1642">
        <v>-0.55184</v>
      </c>
      <c r="E1642">
        <v>0</v>
      </c>
      <c r="F1642">
        <v>0</v>
      </c>
      <c r="G1642">
        <v>0</v>
      </c>
      <c r="H1642">
        <v>0</v>
      </c>
      <c r="I1642">
        <v>-0.25396000000000002</v>
      </c>
      <c r="J1642">
        <v>-1.4670000000000001</v>
      </c>
      <c r="K1642">
        <v>0</v>
      </c>
      <c r="L1642">
        <v>0</v>
      </c>
      <c r="M1642">
        <v>0</v>
      </c>
      <c r="N1642">
        <v>0</v>
      </c>
      <c r="O1642">
        <v>-22.815000000000001</v>
      </c>
      <c r="P1642">
        <v>-4.532</v>
      </c>
      <c r="Q1642" s="1">
        <v>-6.2113000000000001E-4</v>
      </c>
      <c r="R1642">
        <v>0</v>
      </c>
      <c r="S1642">
        <v>0</v>
      </c>
      <c r="T1642">
        <f t="shared" si="311"/>
        <v>-4.2112999999691341E-4</v>
      </c>
      <c r="U1642" s="3">
        <f t="shared" si="312"/>
        <v>-1.4217758271334011E-5</v>
      </c>
      <c r="V1642" t="b">
        <f t="shared" si="313"/>
        <v>1</v>
      </c>
      <c r="X1642" s="1">
        <f>B1642*[1]List!F1648</f>
        <v>5515.2439999999997</v>
      </c>
      <c r="Y1642">
        <f>10^[1]List!G1648</f>
        <v>3.3274597286377183</v>
      </c>
      <c r="Z1642" s="1">
        <f t="shared" si="314"/>
        <v>1657.4938390788498</v>
      </c>
      <c r="AA1642" s="3">
        <f t="shared" si="315"/>
        <v>-1.8630654962862928E-2</v>
      </c>
      <c r="AB1642" s="3">
        <f t="shared" si="316"/>
        <v>-5.8101282916948008E-2</v>
      </c>
      <c r="AC1642" s="3">
        <f t="shared" si="317"/>
        <v>-0.15300472653612424</v>
      </c>
      <c r="AD1642" s="3">
        <f t="shared" si="318"/>
        <v>-0.77025658338960168</v>
      </c>
      <c r="AE1642" s="3">
        <f t="shared" si="319"/>
        <v>-2.0969952734638756E-5</v>
      </c>
      <c r="AF1642" s="3">
        <f t="shared" si="320"/>
        <v>0</v>
      </c>
      <c r="AG1642" s="3">
        <f t="shared" si="321"/>
        <v>0</v>
      </c>
      <c r="AH1642" s="3">
        <f t="shared" si="322"/>
        <v>1</v>
      </c>
    </row>
    <row r="1643" spans="1:34" x14ac:dyDescent="0.25">
      <c r="A1643" t="s">
        <v>1639</v>
      </c>
      <c r="B1643">
        <v>5.1052</v>
      </c>
      <c r="C1643">
        <v>0</v>
      </c>
      <c r="D1643" s="1">
        <v>-3.4340000000000002E-2</v>
      </c>
      <c r="E1643">
        <v>0</v>
      </c>
      <c r="F1643" s="1">
        <v>-1.2596E-3</v>
      </c>
      <c r="G1643">
        <v>0</v>
      </c>
      <c r="H1643">
        <v>-0.36456</v>
      </c>
      <c r="I1643">
        <v>-0.28166999999999998</v>
      </c>
      <c r="J1643">
        <v>-0.41169</v>
      </c>
      <c r="K1643" s="1">
        <v>-7.7202999999999996E-6</v>
      </c>
      <c r="L1643" s="1">
        <v>-1.1582999999999999E-3</v>
      </c>
      <c r="M1643">
        <v>-0.22978000000000001</v>
      </c>
      <c r="N1643">
        <v>-2.9897999999999998</v>
      </c>
      <c r="O1643">
        <v>-0.74419999999999997</v>
      </c>
      <c r="P1643">
        <v>0</v>
      </c>
      <c r="Q1643" s="1">
        <v>-4.8756000000000001E-2</v>
      </c>
      <c r="R1643" s="1">
        <v>-3.4133E-6</v>
      </c>
      <c r="S1643">
        <v>0</v>
      </c>
      <c r="T1643">
        <f t="shared" si="311"/>
        <v>-2.0250336000005053E-3</v>
      </c>
      <c r="U1643" s="3">
        <f t="shared" si="312"/>
        <v>-3.9666097312553969E-4</v>
      </c>
      <c r="V1643" t="b">
        <f t="shared" si="313"/>
        <v>1</v>
      </c>
      <c r="X1643" s="1">
        <f>B1643*[1]List!F1649</f>
        <v>2172.4668080000001</v>
      </c>
      <c r="Y1643">
        <f>10^[1]List!G1649</f>
        <v>173.34853404463186</v>
      </c>
      <c r="Z1643" s="1">
        <f t="shared" si="314"/>
        <v>12.532363310558239</v>
      </c>
      <c r="AA1643" s="3">
        <f t="shared" si="315"/>
        <v>-7.8382747003055711E-2</v>
      </c>
      <c r="AB1643" s="3">
        <f t="shared" si="316"/>
        <v>-0.76669004550262476</v>
      </c>
      <c r="AC1643" s="3">
        <f t="shared" si="317"/>
        <v>0</v>
      </c>
      <c r="AD1643" s="3">
        <f t="shared" si="318"/>
        <v>-0.14577293739716368</v>
      </c>
      <c r="AE1643" s="3">
        <f t="shared" si="319"/>
        <v>-9.5509310702812811E-3</v>
      </c>
      <c r="AF1643" s="3">
        <f t="shared" si="320"/>
        <v>0.82255819931858476</v>
      </c>
      <c r="AG1643" s="3">
        <f t="shared" si="321"/>
        <v>2.9790207366703608E-4</v>
      </c>
      <c r="AH1643" s="3">
        <f t="shared" si="322"/>
        <v>0.17714389860774821</v>
      </c>
    </row>
    <row r="1644" spans="1:34" x14ac:dyDescent="0.25">
      <c r="A1644" t="s">
        <v>1640</v>
      </c>
      <c r="B1644">
        <v>31.044</v>
      </c>
      <c r="C1644">
        <v>0</v>
      </c>
      <c r="D1644" s="1">
        <v>-8.9649000000000006E-2</v>
      </c>
      <c r="E1644">
        <v>0</v>
      </c>
      <c r="F1644" s="1">
        <v>-2.3701E-3</v>
      </c>
      <c r="G1644">
        <v>0</v>
      </c>
      <c r="H1644" s="1">
        <v>-8.2644E-6</v>
      </c>
      <c r="I1644">
        <v>-2.7948</v>
      </c>
      <c r="J1644">
        <v>-13.081</v>
      </c>
      <c r="K1644">
        <v>0</v>
      </c>
      <c r="L1644">
        <v>0</v>
      </c>
      <c r="M1644" s="1">
        <v>-8.2954000000000006E-5</v>
      </c>
      <c r="N1644" s="1">
        <v>-9.4554000000000003E-4</v>
      </c>
      <c r="O1644">
        <v>-15.074</v>
      </c>
      <c r="P1644" s="1">
        <v>-9.5860999999999996E-6</v>
      </c>
      <c r="Q1644" s="1">
        <v>-6.5916E-4</v>
      </c>
      <c r="R1644">
        <v>0</v>
      </c>
      <c r="S1644">
        <v>0</v>
      </c>
      <c r="T1644">
        <f t="shared" si="311"/>
        <v>4.7539549999931537E-4</v>
      </c>
      <c r="U1644" s="3">
        <f t="shared" si="312"/>
        <v>1.5313603272752073E-5</v>
      </c>
      <c r="V1644" t="b">
        <f t="shared" si="313"/>
        <v>1</v>
      </c>
      <c r="X1644" s="1">
        <f>B1644*[1]List!F1650</f>
        <v>10969.707840000001</v>
      </c>
      <c r="Y1644">
        <f>10^[1]List!G1650</f>
        <v>6.051573667945247</v>
      </c>
      <c r="Z1644" s="1">
        <f t="shared" si="314"/>
        <v>1812.7033465866505</v>
      </c>
      <c r="AA1644" s="3">
        <f t="shared" si="315"/>
        <v>-2.9644170983120733E-3</v>
      </c>
      <c r="AB1644" s="3">
        <f t="shared" si="316"/>
        <v>-0.51142985742816649</v>
      </c>
      <c r="AC1644" s="3">
        <f t="shared" si="317"/>
        <v>-3.0879074861486922E-7</v>
      </c>
      <c r="AD1644" s="3">
        <f t="shared" si="318"/>
        <v>-0.48556886999098053</v>
      </c>
      <c r="AE1644" s="3">
        <f t="shared" si="319"/>
        <v>-2.1233088519520681E-5</v>
      </c>
      <c r="AF1644" s="3">
        <f t="shared" si="320"/>
        <v>6.4779562265138621E-5</v>
      </c>
      <c r="AG1644" s="3">
        <f t="shared" si="321"/>
        <v>0</v>
      </c>
      <c r="AH1644" s="3">
        <f t="shared" si="322"/>
        <v>0.99993522043773486</v>
      </c>
    </row>
    <row r="1645" spans="1:34" x14ac:dyDescent="0.25">
      <c r="A1645" t="s">
        <v>1641</v>
      </c>
      <c r="B1645">
        <v>254</v>
      </c>
      <c r="C1645">
        <v>0</v>
      </c>
      <c r="D1645" s="1">
        <v>-9.5537E-3</v>
      </c>
      <c r="E1645">
        <v>0</v>
      </c>
      <c r="F1645" s="1">
        <v>-1.7361000000000001E-2</v>
      </c>
      <c r="G1645">
        <v>0</v>
      </c>
      <c r="H1645">
        <v>-34.645000000000003</v>
      </c>
      <c r="I1645">
        <v>-13.694000000000001</v>
      </c>
      <c r="J1645">
        <v>-7.4356</v>
      </c>
      <c r="K1645" s="1">
        <v>-4.065E-6</v>
      </c>
      <c r="L1645" s="1">
        <v>-1.2197E-3</v>
      </c>
      <c r="M1645">
        <v>-13.45</v>
      </c>
      <c r="N1645">
        <v>-177.92</v>
      </c>
      <c r="O1645">
        <v>-6.8331999999999997</v>
      </c>
      <c r="P1645" s="1">
        <v>-9.6658999999999998E-3</v>
      </c>
      <c r="Q1645" s="1">
        <v>-1.4737E-5</v>
      </c>
      <c r="R1645" s="1">
        <v>-2.5552E-7</v>
      </c>
      <c r="S1645">
        <v>0</v>
      </c>
      <c r="T1645">
        <f t="shared" si="311"/>
        <v>-1.5619357519980299E-2</v>
      </c>
      <c r="U1645" s="3">
        <f t="shared" si="312"/>
        <v>-6.1493533543229524E-5</v>
      </c>
      <c r="V1645" t="b">
        <f t="shared" si="313"/>
        <v>1</v>
      </c>
      <c r="X1645" s="1">
        <f>B1645*[1]List!F1651</f>
        <v>44734.48</v>
      </c>
      <c r="Y1645">
        <f>10^[1]List!G1651</f>
        <v>795.59947538445692</v>
      </c>
      <c r="Z1645" s="1">
        <f t="shared" si="314"/>
        <v>56.227387503470879</v>
      </c>
      <c r="AA1645" s="3">
        <f t="shared" si="315"/>
        <v>-0.13650360118110236</v>
      </c>
      <c r="AB1645" s="3">
        <f t="shared" si="316"/>
        <v>-0.83661741639763776</v>
      </c>
      <c r="AC1645" s="3">
        <f t="shared" si="317"/>
        <v>-3.8054724409448821E-5</v>
      </c>
      <c r="AD1645" s="3">
        <f t="shared" si="318"/>
        <v>-2.6902362204724407E-2</v>
      </c>
      <c r="AE1645" s="3">
        <f t="shared" si="319"/>
        <v>-5.9025669291338576E-8</v>
      </c>
      <c r="AF1645" s="3">
        <f t="shared" si="320"/>
        <v>0.90056121481972173</v>
      </c>
      <c r="AG1645" s="3">
        <f t="shared" si="321"/>
        <v>5.7588717931434227E-6</v>
      </c>
      <c r="AH1645" s="3">
        <f t="shared" si="322"/>
        <v>9.9433026308485106E-2</v>
      </c>
    </row>
    <row r="1646" spans="1:34" x14ac:dyDescent="0.25">
      <c r="A1646" t="s">
        <v>1642</v>
      </c>
      <c r="B1646">
        <v>0.14523</v>
      </c>
      <c r="C1646">
        <v>0</v>
      </c>
      <c r="D1646" s="1">
        <v>-4.1482999999999998E-4</v>
      </c>
      <c r="E1646">
        <v>0</v>
      </c>
      <c r="F1646">
        <v>0</v>
      </c>
      <c r="G1646">
        <v>0</v>
      </c>
      <c r="H1646" s="1">
        <v>-2.3563000000000001E-5</v>
      </c>
      <c r="I1646" s="1">
        <v>-1.3272000000000001E-2</v>
      </c>
      <c r="J1646" s="1">
        <v>-6.1105E-2</v>
      </c>
      <c r="K1646">
        <v>0</v>
      </c>
      <c r="L1646">
        <v>0</v>
      </c>
      <c r="M1646" s="1">
        <v>-2.3190999999999999E-4</v>
      </c>
      <c r="N1646" s="1">
        <v>-2.6535E-3</v>
      </c>
      <c r="O1646" s="1">
        <v>-6.7513000000000004E-2</v>
      </c>
      <c r="P1646" s="1">
        <v>-1.3305999999999999E-5</v>
      </c>
      <c r="Q1646" s="1">
        <v>-8.1125000000000007E-9</v>
      </c>
      <c r="R1646">
        <v>0</v>
      </c>
      <c r="S1646">
        <v>0</v>
      </c>
      <c r="T1646">
        <f t="shared" si="311"/>
        <v>2.8828874999816989E-6</v>
      </c>
      <c r="U1646" s="3">
        <f t="shared" si="312"/>
        <v>1.9850495765211725E-5</v>
      </c>
      <c r="V1646" t="b">
        <f t="shared" si="313"/>
        <v>1</v>
      </c>
      <c r="X1646" s="1">
        <f>B1646*[1]List!F1652</f>
        <v>22.104005999999998</v>
      </c>
      <c r="Y1646">
        <f>10^[1]List!G1652</f>
        <v>14.446632680322024</v>
      </c>
      <c r="Z1646" s="1">
        <f t="shared" si="314"/>
        <v>1.5300455468843059</v>
      </c>
      <c r="AA1646" s="3">
        <f t="shared" si="315"/>
        <v>-3.0186118570543273E-3</v>
      </c>
      <c r="AB1646" s="3">
        <f t="shared" si="316"/>
        <v>-0.53200034428148457</v>
      </c>
      <c r="AC1646" s="3">
        <f t="shared" si="317"/>
        <v>-9.1620188666253526E-5</v>
      </c>
      <c r="AD1646" s="3">
        <f t="shared" si="318"/>
        <v>-0.4648695173173587</v>
      </c>
      <c r="AE1646" s="3">
        <f t="shared" si="319"/>
        <v>-5.5859670866900786E-8</v>
      </c>
      <c r="AF1646" s="3">
        <f t="shared" si="320"/>
        <v>3.7345586294810114E-2</v>
      </c>
      <c r="AG1646" s="3">
        <f t="shared" si="321"/>
        <v>0</v>
      </c>
      <c r="AH1646" s="3">
        <f t="shared" si="322"/>
        <v>0.96265441370518978</v>
      </c>
    </row>
    <row r="1647" spans="1:34" x14ac:dyDescent="0.25">
      <c r="A1647" t="s">
        <v>1643</v>
      </c>
      <c r="B1647" s="1">
        <v>5.3870999999999997E-3</v>
      </c>
      <c r="C1647">
        <v>0</v>
      </c>
      <c r="D1647" s="1">
        <v>-1.3474E-4</v>
      </c>
      <c r="E1647">
        <v>0</v>
      </c>
      <c r="F1647">
        <v>0</v>
      </c>
      <c r="G1647">
        <v>0</v>
      </c>
      <c r="H1647" s="1">
        <v>-1.1961E-8</v>
      </c>
      <c r="I1647" s="1">
        <v>-4.8833000000000004E-4</v>
      </c>
      <c r="J1647" s="1">
        <v>-2.6822E-3</v>
      </c>
      <c r="K1647">
        <v>0</v>
      </c>
      <c r="L1647">
        <v>0</v>
      </c>
      <c r="M1647" s="1">
        <v>-1.486E-8</v>
      </c>
      <c r="N1647" s="1">
        <v>-1.9107999999999999E-7</v>
      </c>
      <c r="O1647" s="1">
        <v>-1.9949999999999998E-3</v>
      </c>
      <c r="P1647" s="1">
        <v>-7.9074999999999998E-5</v>
      </c>
      <c r="Q1647" s="1">
        <v>-7.1381999999999997E-6</v>
      </c>
      <c r="R1647">
        <v>0</v>
      </c>
      <c r="S1647">
        <v>0</v>
      </c>
      <c r="T1647">
        <f t="shared" si="311"/>
        <v>3.9889899999854001E-7</v>
      </c>
      <c r="U1647" s="3">
        <f t="shared" si="312"/>
        <v>7.4047075420641904E-5</v>
      </c>
      <c r="V1647" t="b">
        <f t="shared" si="313"/>
        <v>1</v>
      </c>
      <c r="X1647" s="1">
        <f>B1647*[1]List!F1653</f>
        <v>1.3056714270000001</v>
      </c>
      <c r="Y1647">
        <f>10^[1]List!G1653</f>
        <v>1.5865478859272575</v>
      </c>
      <c r="Z1647" s="1">
        <f t="shared" si="314"/>
        <v>0.82296376843167307</v>
      </c>
      <c r="AA1647" s="3">
        <f t="shared" si="315"/>
        <v>-2.5013822093519704E-2</v>
      </c>
      <c r="AB1647" s="3">
        <f t="shared" si="316"/>
        <v>-0.58857937294648333</v>
      </c>
      <c r="AC1647" s="3">
        <f t="shared" si="317"/>
        <v>-1.4678584024799985E-2</v>
      </c>
      <c r="AD1647" s="3">
        <f t="shared" si="318"/>
        <v>-0.37032911956340142</v>
      </c>
      <c r="AE1647" s="3">
        <f t="shared" si="319"/>
        <v>-1.3250542963746728E-3</v>
      </c>
      <c r="AF1647" s="3">
        <f t="shared" si="320"/>
        <v>6.4950220988758834E-5</v>
      </c>
      <c r="AG1647" s="3">
        <f t="shared" si="321"/>
        <v>0</v>
      </c>
      <c r="AH1647" s="3">
        <f t="shared" si="322"/>
        <v>0.99993504977901115</v>
      </c>
    </row>
    <row r="1648" spans="1:34" x14ac:dyDescent="0.25">
      <c r="A1648" t="s">
        <v>1644</v>
      </c>
      <c r="B1648">
        <v>0.82806000000000002</v>
      </c>
      <c r="C1648">
        <v>0</v>
      </c>
      <c r="D1648" s="1">
        <v>-7.1045999999999997E-5</v>
      </c>
      <c r="E1648">
        <v>0</v>
      </c>
      <c r="F1648" s="1">
        <v>-9.3609000000000004E-6</v>
      </c>
      <c r="G1648">
        <v>0</v>
      </c>
      <c r="H1648" s="1">
        <v>-3.8295999999999997E-2</v>
      </c>
      <c r="I1648" s="1">
        <v>-6.5323000000000006E-2</v>
      </c>
      <c r="J1648" s="1">
        <v>-3.5657000000000001E-2</v>
      </c>
      <c r="K1648" s="1">
        <v>-8.4156000000000006E-9</v>
      </c>
      <c r="L1648" s="1">
        <v>-2.5604000000000001E-6</v>
      </c>
      <c r="M1648" s="1">
        <v>-5.1857E-2</v>
      </c>
      <c r="N1648">
        <v>-0.63383999999999996</v>
      </c>
      <c r="O1648" s="1">
        <v>-2.9770999999999999E-3</v>
      </c>
      <c r="P1648">
        <v>0</v>
      </c>
      <c r="Q1648" s="1">
        <v>-4.7398999999999998E-5</v>
      </c>
      <c r="R1648" s="1">
        <v>-1.1821000000000001E-9</v>
      </c>
      <c r="S1648">
        <v>0</v>
      </c>
      <c r="T1648">
        <f t="shared" si="311"/>
        <v>-2.0475897700057816E-5</v>
      </c>
      <c r="U1648" s="3">
        <f t="shared" si="312"/>
        <v>-2.4727553196698084E-5</v>
      </c>
      <c r="V1648" t="b">
        <f t="shared" si="313"/>
        <v>1</v>
      </c>
      <c r="X1648" s="1">
        <f>B1648*[1]List!F1654</f>
        <v>360.64497180000001</v>
      </c>
      <c r="Y1648">
        <f>10^[1]List!G1654</f>
        <v>177.63923343962611</v>
      </c>
      <c r="Z1648" s="1">
        <f t="shared" si="314"/>
        <v>2.0302101332956477</v>
      </c>
      <c r="AA1648" s="3">
        <f t="shared" si="315"/>
        <v>-4.6344959181701811E-2</v>
      </c>
      <c r="AB1648" s="3">
        <f t="shared" si="316"/>
        <v>-0.95002725504866792</v>
      </c>
      <c r="AC1648" s="3">
        <f t="shared" si="317"/>
        <v>0</v>
      </c>
      <c r="AD1648" s="3">
        <f t="shared" si="318"/>
        <v>-3.5952708740912493E-3</v>
      </c>
      <c r="AE1648" s="3">
        <f t="shared" si="319"/>
        <v>-5.7242448735598862E-5</v>
      </c>
      <c r="AF1648" s="3">
        <f t="shared" si="320"/>
        <v>0.87163443310516353</v>
      </c>
      <c r="AG1648" s="3">
        <f t="shared" si="321"/>
        <v>3.2653900035404862E-6</v>
      </c>
      <c r="AH1648" s="3">
        <f t="shared" si="322"/>
        <v>0.12836230150483294</v>
      </c>
    </row>
    <row r="1649" spans="1:34" x14ac:dyDescent="0.25">
      <c r="A1649" t="s">
        <v>1645</v>
      </c>
      <c r="B1649">
        <v>3.1897000000000002</v>
      </c>
      <c r="C1649">
        <v>0</v>
      </c>
      <c r="D1649" s="1">
        <v>-1.9883000000000001E-3</v>
      </c>
      <c r="E1649">
        <v>0</v>
      </c>
      <c r="F1649">
        <v>0</v>
      </c>
      <c r="G1649">
        <v>0</v>
      </c>
      <c r="H1649">
        <v>-0.13682</v>
      </c>
      <c r="I1649">
        <v>-0.25292999999999999</v>
      </c>
      <c r="J1649">
        <v>-0.16894000000000001</v>
      </c>
      <c r="K1649">
        <v>0</v>
      </c>
      <c r="L1649">
        <v>0</v>
      </c>
      <c r="M1649">
        <v>-0.19542999999999999</v>
      </c>
      <c r="N1649">
        <v>-2.3902999999999999</v>
      </c>
      <c r="O1649" s="1">
        <v>-4.3450000000000003E-2</v>
      </c>
      <c r="P1649" s="1">
        <v>-4.3673999999999999E-6</v>
      </c>
      <c r="Q1649" s="1">
        <v>-5.7805E-8</v>
      </c>
      <c r="R1649">
        <v>0</v>
      </c>
      <c r="S1649">
        <v>0</v>
      </c>
      <c r="T1649">
        <f t="shared" si="311"/>
        <v>-1.6272520499984746E-4</v>
      </c>
      <c r="U1649" s="3">
        <f t="shared" si="312"/>
        <v>-5.1015833777423411E-5</v>
      </c>
      <c r="V1649" t="b">
        <f t="shared" si="313"/>
        <v>1</v>
      </c>
      <c r="X1649" s="1">
        <f>B1649*[1]List!F1655</f>
        <v>849.54469799999993</v>
      </c>
      <c r="Y1649">
        <f>10^[1]List!G1655</f>
        <v>1.1169134181544171</v>
      </c>
      <c r="Z1649" s="1">
        <f t="shared" si="314"/>
        <v>760.61822178104353</v>
      </c>
      <c r="AA1649" s="3">
        <f t="shared" si="315"/>
        <v>-4.3517666238204217E-2</v>
      </c>
      <c r="AB1649" s="3">
        <f t="shared" si="316"/>
        <v>-0.94290999153525401</v>
      </c>
      <c r="AC1649" s="3">
        <f t="shared" si="317"/>
        <v>-1.3692196758315827E-6</v>
      </c>
      <c r="AD1649" s="3">
        <f t="shared" si="318"/>
        <v>-1.3621970718249365E-2</v>
      </c>
      <c r="AE1649" s="3">
        <f t="shared" si="319"/>
        <v>-1.8122393955544407E-8</v>
      </c>
      <c r="AF1649" s="3">
        <f t="shared" si="320"/>
        <v>0.85973201223566953</v>
      </c>
      <c r="AG1649" s="3">
        <f t="shared" si="321"/>
        <v>0</v>
      </c>
      <c r="AH1649" s="3">
        <f t="shared" si="322"/>
        <v>0.14026798776433036</v>
      </c>
    </row>
    <row r="1650" spans="1:34" x14ac:dyDescent="0.25">
      <c r="A1650" t="s">
        <v>1646</v>
      </c>
      <c r="B1650" s="1">
        <v>2.3167E-2</v>
      </c>
      <c r="C1650">
        <v>0</v>
      </c>
      <c r="D1650" s="1">
        <v>-4.9722000000000004E-4</v>
      </c>
      <c r="E1650">
        <v>0</v>
      </c>
      <c r="F1650">
        <v>0</v>
      </c>
      <c r="G1650">
        <v>0</v>
      </c>
      <c r="H1650" s="1">
        <v>-2.6744000000000002E-6</v>
      </c>
      <c r="I1650" s="1">
        <v>-2.6957000000000001E-3</v>
      </c>
      <c r="J1650" s="1">
        <v>-1.4827E-2</v>
      </c>
      <c r="K1650">
        <v>0</v>
      </c>
      <c r="L1650">
        <v>0</v>
      </c>
      <c r="M1650" s="1">
        <v>-8.0755999999999994E-6</v>
      </c>
      <c r="N1650" s="1">
        <v>-8.6014999999999996E-5</v>
      </c>
      <c r="O1650" s="1">
        <v>-5.0340000000000003E-3</v>
      </c>
      <c r="P1650" s="1">
        <v>-5.2196999999999996E-7</v>
      </c>
      <c r="Q1650" s="1">
        <v>-1.7156999999999999E-5</v>
      </c>
      <c r="R1650">
        <v>0</v>
      </c>
      <c r="S1650">
        <v>0</v>
      </c>
      <c r="T1650">
        <f t="shared" si="311"/>
        <v>-1.3639699999980116E-6</v>
      </c>
      <c r="U1650" s="3">
        <f t="shared" si="312"/>
        <v>-5.8875555747313486E-5</v>
      </c>
      <c r="V1650" t="b">
        <f t="shared" si="313"/>
        <v>1</v>
      </c>
      <c r="X1650" s="1">
        <f>B1650*[1]List!F1656</f>
        <v>6.3104591299999999</v>
      </c>
      <c r="Y1650">
        <f>10^[1]List!G1656</f>
        <v>4.1603103898565138E-3</v>
      </c>
      <c r="Z1650" s="1">
        <f t="shared" si="314"/>
        <v>1516.8241161490942</v>
      </c>
      <c r="AA1650" s="3">
        <f t="shared" si="315"/>
        <v>-2.1577865066689687E-2</v>
      </c>
      <c r="AB1650" s="3">
        <f t="shared" si="316"/>
        <v>-0.76042606293434623</v>
      </c>
      <c r="AC1650" s="3">
        <f t="shared" si="317"/>
        <v>-2.253075495316614E-5</v>
      </c>
      <c r="AD1650" s="3">
        <f t="shared" si="318"/>
        <v>-0.2172918375275176</v>
      </c>
      <c r="AE1650" s="3">
        <f t="shared" si="319"/>
        <v>-7.4057927224068713E-4</v>
      </c>
      <c r="AF1650" s="3">
        <f t="shared" si="320"/>
        <v>5.3409614802369283E-3</v>
      </c>
      <c r="AG1650" s="3">
        <f t="shared" si="321"/>
        <v>0</v>
      </c>
      <c r="AH1650" s="3">
        <f t="shared" si="322"/>
        <v>0.99465903851976312</v>
      </c>
    </row>
    <row r="1651" spans="1:34" x14ac:dyDescent="0.25">
      <c r="A1651" t="s">
        <v>1647</v>
      </c>
      <c r="B1651" s="1">
        <v>4.4866999999999997E-3</v>
      </c>
      <c r="C1651">
        <v>0</v>
      </c>
      <c r="D1651" s="1">
        <v>-9.4816999999999994E-6</v>
      </c>
      <c r="E1651">
        <v>0</v>
      </c>
      <c r="F1651">
        <v>0</v>
      </c>
      <c r="G1651">
        <v>0</v>
      </c>
      <c r="H1651">
        <v>0</v>
      </c>
      <c r="I1651" s="1">
        <v>-3.5660999999999999E-4</v>
      </c>
      <c r="J1651" s="1">
        <v>-1.6068E-3</v>
      </c>
      <c r="K1651">
        <v>0</v>
      </c>
      <c r="L1651">
        <v>0</v>
      </c>
      <c r="M1651">
        <v>0</v>
      </c>
      <c r="N1651">
        <v>0</v>
      </c>
      <c r="O1651" s="1">
        <v>-2.5043000000000001E-3</v>
      </c>
      <c r="P1651" s="1">
        <v>-9.6014999999999995E-6</v>
      </c>
      <c r="Q1651" s="1">
        <v>-2.1433000000000001E-8</v>
      </c>
      <c r="R1651">
        <v>0</v>
      </c>
      <c r="S1651">
        <v>0</v>
      </c>
      <c r="T1651">
        <f t="shared" si="311"/>
        <v>-1.1463300000111238E-7</v>
      </c>
      <c r="U1651" s="3">
        <f t="shared" si="312"/>
        <v>-2.5549513005351905E-5</v>
      </c>
      <c r="V1651" t="b">
        <f t="shared" si="313"/>
        <v>1</v>
      </c>
      <c r="X1651" s="1">
        <f>B1651*[1]List!F1657</f>
        <v>1.0188847029999999</v>
      </c>
      <c r="Y1651">
        <f>10^[1]List!G1657</f>
        <v>22.329897145616606</v>
      </c>
      <c r="Z1651" s="1">
        <f t="shared" si="314"/>
        <v>4.5628723516086975E-2</v>
      </c>
      <c r="AA1651" s="3">
        <f t="shared" si="315"/>
        <v>-2.1132903916018454E-3</v>
      </c>
      <c r="AB1651" s="3">
        <f t="shared" si="316"/>
        <v>-0.43760670425925519</v>
      </c>
      <c r="AC1651" s="3">
        <f t="shared" si="317"/>
        <v>-2.1399915305235473E-3</v>
      </c>
      <c r="AD1651" s="3">
        <f t="shared" si="318"/>
        <v>-0.55816078632402444</v>
      </c>
      <c r="AE1651" s="3">
        <f t="shared" si="319"/>
        <v>-4.7770076002407122E-6</v>
      </c>
      <c r="AF1651" s="3">
        <f t="shared" si="320"/>
        <v>0</v>
      </c>
      <c r="AG1651" s="3">
        <f t="shared" si="321"/>
        <v>0</v>
      </c>
      <c r="AH1651" s="3">
        <f t="shared" si="322"/>
        <v>1</v>
      </c>
    </row>
    <row r="1652" spans="1:34" x14ac:dyDescent="0.25">
      <c r="A1652" t="s">
        <v>1648</v>
      </c>
      <c r="B1652" s="1">
        <v>9.0834000000000002E-3</v>
      </c>
      <c r="C1652">
        <v>0</v>
      </c>
      <c r="D1652" s="1">
        <v>-5.2258000000000003E-4</v>
      </c>
      <c r="E1652">
        <v>0</v>
      </c>
      <c r="F1652">
        <v>0</v>
      </c>
      <c r="G1652">
        <v>0</v>
      </c>
      <c r="H1652" s="1">
        <v>-1.3471E-5</v>
      </c>
      <c r="I1652" s="1">
        <v>-1.1287999999999999E-3</v>
      </c>
      <c r="J1652" s="1">
        <v>-6.3457000000000001E-3</v>
      </c>
      <c r="K1652">
        <v>0</v>
      </c>
      <c r="L1652">
        <v>0</v>
      </c>
      <c r="M1652" s="1">
        <v>-1.0825999999999999E-5</v>
      </c>
      <c r="N1652" s="1">
        <v>-1.4250999999999999E-4</v>
      </c>
      <c r="O1652" s="1">
        <v>-9.1146E-4</v>
      </c>
      <c r="P1652">
        <v>0</v>
      </c>
      <c r="Q1652" s="1">
        <v>-7.8592999999999994E-6</v>
      </c>
      <c r="R1652">
        <v>0</v>
      </c>
      <c r="S1652">
        <v>0</v>
      </c>
      <c r="T1652">
        <f t="shared" si="311"/>
        <v>1.9370000000070425E-7</v>
      </c>
      <c r="U1652" s="3">
        <f t="shared" si="312"/>
        <v>2.1324614131349962E-5</v>
      </c>
      <c r="V1652" t="b">
        <f t="shared" si="313"/>
        <v>1</v>
      </c>
      <c r="X1652" s="1">
        <f>B1652*[1]List!F1658</f>
        <v>2.9591900519999998</v>
      </c>
      <c r="Y1652">
        <f>10^[1]List!G1658</f>
        <v>0.66576448115264431</v>
      </c>
      <c r="Z1652" s="1">
        <f t="shared" si="314"/>
        <v>4.4448001294342498</v>
      </c>
      <c r="AA1652" s="3">
        <f t="shared" si="315"/>
        <v>-5.9014355857938662E-2</v>
      </c>
      <c r="AB1652" s="3">
        <f t="shared" si="316"/>
        <v>-0.83975559812405054</v>
      </c>
      <c r="AC1652" s="3">
        <f t="shared" si="317"/>
        <v>0</v>
      </c>
      <c r="AD1652" s="3">
        <f t="shared" si="318"/>
        <v>-0.1003434837175507</v>
      </c>
      <c r="AE1652" s="3">
        <f t="shared" si="319"/>
        <v>-8.6523768632890759E-4</v>
      </c>
      <c r="AF1652" s="3">
        <f t="shared" si="320"/>
        <v>2.0102162657928142E-2</v>
      </c>
      <c r="AG1652" s="3">
        <f t="shared" si="321"/>
        <v>0</v>
      </c>
      <c r="AH1652" s="3">
        <f t="shared" si="322"/>
        <v>0.97989783734207181</v>
      </c>
    </row>
    <row r="1653" spans="1:34" x14ac:dyDescent="0.25">
      <c r="A1653" t="s">
        <v>1649</v>
      </c>
      <c r="B1653">
        <v>0.10246</v>
      </c>
      <c r="C1653">
        <v>0</v>
      </c>
      <c r="D1653" s="1">
        <v>-1.4689999999999999E-4</v>
      </c>
      <c r="E1653">
        <v>0</v>
      </c>
      <c r="F1653">
        <v>0</v>
      </c>
      <c r="G1653">
        <v>0</v>
      </c>
      <c r="H1653" s="1">
        <v>-3.5937999999999999E-3</v>
      </c>
      <c r="I1653" s="1">
        <v>-8.6204999999999997E-3</v>
      </c>
      <c r="J1653" s="1">
        <v>-7.8047999999999998E-3</v>
      </c>
      <c r="K1653">
        <v>0</v>
      </c>
      <c r="L1653">
        <v>0</v>
      </c>
      <c r="M1653" s="1">
        <v>-6.2151999999999997E-3</v>
      </c>
      <c r="N1653" s="1">
        <v>-7.5835E-2</v>
      </c>
      <c r="O1653" s="1">
        <v>-2.3718E-4</v>
      </c>
      <c r="P1653">
        <v>0</v>
      </c>
      <c r="Q1653" s="1">
        <v>-2.7094999999999998E-9</v>
      </c>
      <c r="R1653">
        <v>0</v>
      </c>
      <c r="S1653">
        <v>0</v>
      </c>
      <c r="T1653">
        <f t="shared" si="311"/>
        <v>6.6172904999884676E-6</v>
      </c>
      <c r="U1653" s="3">
        <f t="shared" si="312"/>
        <v>6.458413527218884E-5</v>
      </c>
      <c r="V1653" t="b">
        <f t="shared" si="313"/>
        <v>1</v>
      </c>
      <c r="X1653" s="1">
        <f>B1653*[1]List!F1659</f>
        <v>32.719576399999994</v>
      </c>
      <c r="Y1653">
        <f>10^[1]List!G1659</f>
        <v>1.5074219076344419</v>
      </c>
      <c r="Z1653" s="1">
        <f t="shared" si="314"/>
        <v>21.705652700341854</v>
      </c>
      <c r="AA1653" s="3">
        <f t="shared" si="315"/>
        <v>-3.6508881514737461E-2</v>
      </c>
      <c r="AB1653" s="3">
        <f t="shared" si="316"/>
        <v>-0.96111165332812798</v>
      </c>
      <c r="AC1653" s="3">
        <f t="shared" si="317"/>
        <v>0</v>
      </c>
      <c r="AD1653" s="3">
        <f t="shared" si="318"/>
        <v>-2.3148545773960571E-3</v>
      </c>
      <c r="AE1653" s="3">
        <f t="shared" si="319"/>
        <v>-2.6444466133125122E-8</v>
      </c>
      <c r="AF1653" s="3">
        <f t="shared" si="320"/>
        <v>0.833204197998487</v>
      </c>
      <c r="AG1653" s="3">
        <f t="shared" si="321"/>
        <v>0</v>
      </c>
      <c r="AH1653" s="3">
        <f t="shared" si="322"/>
        <v>0.16679580200151309</v>
      </c>
    </row>
    <row r="1654" spans="1:34" x14ac:dyDescent="0.25">
      <c r="A1654" t="s">
        <v>1650</v>
      </c>
      <c r="B1654" s="1">
        <v>8.1687999999999997E-2</v>
      </c>
      <c r="C1654">
        <v>0</v>
      </c>
      <c r="D1654" s="1">
        <v>-8.4912000000000003E-5</v>
      </c>
      <c r="E1654">
        <v>0</v>
      </c>
      <c r="F1654" s="1">
        <v>-1.4781000000000001E-6</v>
      </c>
      <c r="G1654">
        <v>0</v>
      </c>
      <c r="H1654" s="1">
        <v>-6.6994999999999997E-3</v>
      </c>
      <c r="I1654" s="1">
        <v>-5.6537999999999996E-3</v>
      </c>
      <c r="J1654" s="1">
        <v>-3.7954999999999998E-3</v>
      </c>
      <c r="K1654" s="1">
        <v>-1.1625000000000001E-9</v>
      </c>
      <c r="L1654" s="1">
        <v>-3.9111000000000001E-7</v>
      </c>
      <c r="M1654" s="1">
        <v>-4.7099000000000004E-3</v>
      </c>
      <c r="N1654" s="1">
        <v>-5.9142E-2</v>
      </c>
      <c r="O1654" s="1">
        <v>-1.598E-3</v>
      </c>
      <c r="P1654">
        <v>0</v>
      </c>
      <c r="Q1654" s="1">
        <v>-2.0049999999999999E-6</v>
      </c>
      <c r="R1654" s="1">
        <v>-1.0482000000000001E-10</v>
      </c>
      <c r="S1654">
        <v>0</v>
      </c>
      <c r="T1654">
        <f t="shared" si="311"/>
        <v>5.1252268000600691E-7</v>
      </c>
      <c r="U1654" s="3">
        <f t="shared" si="312"/>
        <v>6.2741489570806844E-6</v>
      </c>
      <c r="V1654" t="b">
        <f t="shared" si="313"/>
        <v>1</v>
      </c>
      <c r="X1654" s="1">
        <f>B1654*[1]List!F1660</f>
        <v>61.184311999999998</v>
      </c>
      <c r="Y1654">
        <f>10^[1]List!G1660</f>
        <v>1.9155066976888929E-2</v>
      </c>
      <c r="Z1654" s="1">
        <f t="shared" si="314"/>
        <v>3194.1580822359124</v>
      </c>
      <c r="AA1654" s="3">
        <f t="shared" si="315"/>
        <v>-8.3070831701106657E-2</v>
      </c>
      <c r="AB1654" s="3">
        <f t="shared" si="316"/>
        <v>-0.89733611145455872</v>
      </c>
      <c r="AC1654" s="3">
        <f t="shared" si="317"/>
        <v>0</v>
      </c>
      <c r="AD1654" s="3">
        <f t="shared" si="318"/>
        <v>-1.9562236803447264E-2</v>
      </c>
      <c r="AE1654" s="3">
        <f t="shared" si="319"/>
        <v>-2.4545891930271275E-5</v>
      </c>
      <c r="AF1654" s="3">
        <f t="shared" si="320"/>
        <v>0.87108476119631084</v>
      </c>
      <c r="AG1654" s="3">
        <f t="shared" si="321"/>
        <v>5.3514867527259154E-6</v>
      </c>
      <c r="AH1654" s="3">
        <f t="shared" si="322"/>
        <v>0.12890988731693653</v>
      </c>
    </row>
    <row r="1655" spans="1:34" x14ac:dyDescent="0.25">
      <c r="A1655" t="s">
        <v>1651</v>
      </c>
      <c r="B1655">
        <v>0.62114000000000003</v>
      </c>
      <c r="C1655">
        <v>0</v>
      </c>
      <c r="D1655" s="1">
        <v>-1.417E-4</v>
      </c>
      <c r="E1655">
        <v>0</v>
      </c>
      <c r="F1655">
        <v>0</v>
      </c>
      <c r="G1655">
        <v>0</v>
      </c>
      <c r="H1655" s="1">
        <v>-9.2699000000000004E-2</v>
      </c>
      <c r="I1655" s="1">
        <v>-2.9762E-2</v>
      </c>
      <c r="J1655" s="1">
        <v>-1.6293999999999999E-2</v>
      </c>
      <c r="K1655">
        <v>0</v>
      </c>
      <c r="L1655">
        <v>0</v>
      </c>
      <c r="M1655" s="1">
        <v>-3.0917E-2</v>
      </c>
      <c r="N1655">
        <v>-0.41682999999999998</v>
      </c>
      <c r="O1655" s="1">
        <v>-3.2045999999999998E-2</v>
      </c>
      <c r="P1655" s="1">
        <v>-2.4759000000000001E-3</v>
      </c>
      <c r="Q1655" s="1">
        <v>-1.8113999999999999E-6</v>
      </c>
      <c r="R1655">
        <v>0</v>
      </c>
      <c r="S1655">
        <v>0</v>
      </c>
      <c r="T1655">
        <f t="shared" si="311"/>
        <v>-2.7411399999907382E-5</v>
      </c>
      <c r="U1655" s="3">
        <f t="shared" si="312"/>
        <v>-4.4130791769822231E-5</v>
      </c>
      <c r="V1655" t="b">
        <f t="shared" si="313"/>
        <v>1</v>
      </c>
      <c r="X1655" s="1">
        <f>B1655*[1]List!F1661</f>
        <v>89.574599400000011</v>
      </c>
      <c r="Y1655">
        <f>10^[1]List!G1661</f>
        <v>32.074124631925571</v>
      </c>
      <c r="Z1655" s="1">
        <f t="shared" si="314"/>
        <v>2.7927371495850672</v>
      </c>
      <c r="AA1655" s="3">
        <f t="shared" si="315"/>
        <v>-0.14946823582445182</v>
      </c>
      <c r="AB1655" s="3">
        <f t="shared" si="316"/>
        <v>-0.79499468718807353</v>
      </c>
      <c r="AC1655" s="3">
        <f t="shared" si="317"/>
        <v>-3.9860578935505681E-3</v>
      </c>
      <c r="AD1655" s="3">
        <f t="shared" si="318"/>
        <v>-5.1592233634929319E-2</v>
      </c>
      <c r="AE1655" s="3">
        <f t="shared" si="319"/>
        <v>-2.9162507647229287E-6</v>
      </c>
      <c r="AF1655" s="3">
        <f t="shared" si="320"/>
        <v>0.90673203686490367</v>
      </c>
      <c r="AG1655" s="3">
        <f t="shared" si="321"/>
        <v>0</v>
      </c>
      <c r="AH1655" s="3">
        <f t="shared" si="322"/>
        <v>9.3267963135096388E-2</v>
      </c>
    </row>
    <row r="1656" spans="1:34" x14ac:dyDescent="0.25">
      <c r="A1656" t="s">
        <v>1652</v>
      </c>
      <c r="B1656" s="1">
        <v>1.2160000000000001E-2</v>
      </c>
      <c r="C1656">
        <v>0</v>
      </c>
      <c r="D1656" s="1">
        <v>-2.4044999999999999E-4</v>
      </c>
      <c r="E1656">
        <v>0</v>
      </c>
      <c r="F1656">
        <v>0</v>
      </c>
      <c r="G1656">
        <v>0</v>
      </c>
      <c r="H1656" s="1">
        <v>-2.3072999999999999E-10</v>
      </c>
      <c r="I1656" s="1">
        <v>-1.7489000000000001E-3</v>
      </c>
      <c r="J1656" s="1">
        <v>-9.6962999999999997E-3</v>
      </c>
      <c r="K1656">
        <v>0</v>
      </c>
      <c r="L1656">
        <v>0</v>
      </c>
      <c r="M1656" s="1">
        <v>-9.1034999999999996E-10</v>
      </c>
      <c r="N1656" s="1">
        <v>-9.8218999999999998E-9</v>
      </c>
      <c r="O1656" s="1">
        <v>-4.7526000000000003E-4</v>
      </c>
      <c r="P1656" s="1">
        <v>-1.5545000000000001E-8</v>
      </c>
      <c r="Q1656" s="1">
        <v>-2.6384E-8</v>
      </c>
      <c r="R1656">
        <v>0</v>
      </c>
      <c r="S1656">
        <v>0</v>
      </c>
      <c r="T1656">
        <f t="shared" si="311"/>
        <v>-9.6289197999756652E-7</v>
      </c>
      <c r="U1656" s="3">
        <f t="shared" si="312"/>
        <v>-7.9185195723484086E-5</v>
      </c>
      <c r="V1656" t="b">
        <f t="shared" si="313"/>
        <v>1</v>
      </c>
      <c r="X1656" s="1">
        <f>B1656*[1]List!F1662</f>
        <v>3.7624256000000007</v>
      </c>
      <c r="Y1656">
        <f>10^[1]List!G1662</f>
        <v>22.689216983101613</v>
      </c>
      <c r="Z1656" s="1">
        <f t="shared" si="314"/>
        <v>0.16582439150730346</v>
      </c>
      <c r="AA1656" s="3">
        <f t="shared" si="315"/>
        <v>-1.9773867658717102E-2</v>
      </c>
      <c r="AB1656" s="3">
        <f t="shared" si="316"/>
        <v>-0.9412179878495065</v>
      </c>
      <c r="AC1656" s="3">
        <f t="shared" si="317"/>
        <v>-1.2783717105263158E-6</v>
      </c>
      <c r="AD1656" s="3">
        <f t="shared" si="318"/>
        <v>-3.908388157894737E-2</v>
      </c>
      <c r="AE1656" s="3">
        <f t="shared" si="319"/>
        <v>-2.1697368421052631E-6</v>
      </c>
      <c r="AF1656" s="3">
        <f t="shared" si="320"/>
        <v>9.3770663127756672E-7</v>
      </c>
      <c r="AG1656" s="3">
        <f t="shared" si="321"/>
        <v>0</v>
      </c>
      <c r="AH1656" s="3">
        <f t="shared" si="322"/>
        <v>0.99999906229336866</v>
      </c>
    </row>
    <row r="1657" spans="1:34" x14ac:dyDescent="0.25">
      <c r="A1657" t="s">
        <v>1653</v>
      </c>
      <c r="B1657" s="1">
        <v>1.7009E-2</v>
      </c>
      <c r="C1657">
        <v>0</v>
      </c>
      <c r="D1657" s="1">
        <v>-5.5584000000000002E-5</v>
      </c>
      <c r="E1657">
        <v>0</v>
      </c>
      <c r="F1657">
        <v>0</v>
      </c>
      <c r="G1657">
        <v>0</v>
      </c>
      <c r="H1657" s="1">
        <v>-8.6657E-9</v>
      </c>
      <c r="I1657" s="1">
        <v>-2.0308000000000001E-3</v>
      </c>
      <c r="J1657" s="1">
        <v>-9.4026000000000005E-3</v>
      </c>
      <c r="K1657">
        <v>0</v>
      </c>
      <c r="L1657">
        <v>0</v>
      </c>
      <c r="M1657" s="1">
        <v>-1.7526E-7</v>
      </c>
      <c r="N1657" s="1">
        <v>-1.6277000000000001E-6</v>
      </c>
      <c r="O1657" s="1">
        <v>-5.5158999999999998E-3</v>
      </c>
      <c r="P1657" s="1">
        <v>-1.4326000000000001E-6</v>
      </c>
      <c r="Q1657" s="1">
        <v>-1.0725E-8</v>
      </c>
      <c r="R1657">
        <v>0</v>
      </c>
      <c r="S1657">
        <v>0</v>
      </c>
      <c r="T1657">
        <f t="shared" si="311"/>
        <v>8.6104929999796183E-7</v>
      </c>
      <c r="U1657" s="3">
        <f t="shared" si="312"/>
        <v>5.0623158327824199E-5</v>
      </c>
      <c r="V1657" t="b">
        <f t="shared" si="313"/>
        <v>1</v>
      </c>
      <c r="X1657" s="1">
        <f>B1657*[1]List!F1663</f>
        <v>2.8105671600000002</v>
      </c>
      <c r="Y1657">
        <f>10^[1]List!G1663</f>
        <v>182.19391028376768</v>
      </c>
      <c r="Z1657" s="1">
        <f t="shared" si="314"/>
        <v>1.5426240951865688E-2</v>
      </c>
      <c r="AA1657" s="3">
        <f t="shared" si="315"/>
        <v>-3.26842646246105E-3</v>
      </c>
      <c r="AB1657" s="3">
        <f t="shared" si="316"/>
        <v>-0.67230307249103416</v>
      </c>
      <c r="AC1657" s="3">
        <f t="shared" si="317"/>
        <v>-8.4225998001058274E-5</v>
      </c>
      <c r="AD1657" s="3">
        <f t="shared" si="318"/>
        <v>-0.32429302134164267</v>
      </c>
      <c r="AE1657" s="3">
        <f t="shared" si="319"/>
        <v>-6.3054853312951972E-7</v>
      </c>
      <c r="AF1657" s="3">
        <f t="shared" si="320"/>
        <v>1.5766751200715025E-4</v>
      </c>
      <c r="AG1657" s="3">
        <f t="shared" si="321"/>
        <v>0</v>
      </c>
      <c r="AH1657" s="3">
        <f t="shared" si="322"/>
        <v>0.99984233248799281</v>
      </c>
    </row>
    <row r="1658" spans="1:34" x14ac:dyDescent="0.25">
      <c r="A1658" t="s">
        <v>1654</v>
      </c>
      <c r="B1658">
        <v>0.30129</v>
      </c>
      <c r="C1658">
        <v>0</v>
      </c>
      <c r="D1658" s="1">
        <v>-5.3220000000000003E-2</v>
      </c>
      <c r="E1658">
        <v>0</v>
      </c>
      <c r="F1658">
        <v>0</v>
      </c>
      <c r="G1658">
        <v>0</v>
      </c>
      <c r="H1658" s="1">
        <v>-1.5844E-6</v>
      </c>
      <c r="I1658" s="1">
        <v>-3.0490000000000001E-3</v>
      </c>
      <c r="J1658" s="1">
        <v>-7.7281000000000002E-2</v>
      </c>
      <c r="K1658">
        <v>0</v>
      </c>
      <c r="L1658">
        <v>0</v>
      </c>
      <c r="M1658" s="1">
        <v>-5.7577E-8</v>
      </c>
      <c r="N1658" s="1">
        <v>-1.8913E-6</v>
      </c>
      <c r="O1658">
        <v>-0.16217999999999999</v>
      </c>
      <c r="P1658" s="1">
        <v>-4.5215000000000003E-3</v>
      </c>
      <c r="Q1658" s="1">
        <v>-1.0183E-3</v>
      </c>
      <c r="R1658">
        <v>0</v>
      </c>
      <c r="S1658">
        <v>0</v>
      </c>
      <c r="T1658">
        <f t="shared" si="311"/>
        <v>1.6666723000030538E-5</v>
      </c>
      <c r="U1658" s="3">
        <f t="shared" si="312"/>
        <v>5.5317876464637188E-5</v>
      </c>
      <c r="V1658" t="b">
        <f t="shared" si="313"/>
        <v>1</v>
      </c>
      <c r="X1658" s="1">
        <f>B1658*[1]List!F1664</f>
        <v>83.014433699999998</v>
      </c>
      <c r="Y1658">
        <f>10^[1]List!G1664</f>
        <v>3.6222240073133634</v>
      </c>
      <c r="Z1658" s="1">
        <f t="shared" si="314"/>
        <v>22.918083898839974</v>
      </c>
      <c r="AA1658" s="3">
        <f t="shared" si="315"/>
        <v>-0.1766457048026818</v>
      </c>
      <c r="AB1658" s="3">
        <f t="shared" si="316"/>
        <v>-0.26662666824985892</v>
      </c>
      <c r="AC1658" s="3">
        <f t="shared" si="317"/>
        <v>-1.5007135981944307E-2</v>
      </c>
      <c r="AD1658" s="3">
        <f t="shared" si="318"/>
        <v>-0.53828537289654488</v>
      </c>
      <c r="AE1658" s="3">
        <f t="shared" si="319"/>
        <v>-3.3798001925055593E-3</v>
      </c>
      <c r="AF1658" s="3">
        <f t="shared" si="320"/>
        <v>2.4260297767504889E-5</v>
      </c>
      <c r="AG1658" s="3">
        <f t="shared" si="321"/>
        <v>0</v>
      </c>
      <c r="AH1658" s="3">
        <f t="shared" si="322"/>
        <v>0.99997573970223252</v>
      </c>
    </row>
    <row r="1659" spans="1:34" x14ac:dyDescent="0.25">
      <c r="A1659" t="s">
        <v>1655</v>
      </c>
      <c r="B1659" s="1">
        <v>9.5367999999999998E-3</v>
      </c>
      <c r="C1659" s="1">
        <v>3.2725E-6</v>
      </c>
      <c r="D1659">
        <v>0</v>
      </c>
      <c r="E1659">
        <v>0</v>
      </c>
      <c r="F1659">
        <v>0</v>
      </c>
      <c r="G1659">
        <v>0</v>
      </c>
      <c r="H1659" s="1">
        <v>-9.8777000000000001E-4</v>
      </c>
      <c r="I1659" s="1">
        <v>-1.5455000000000001E-6</v>
      </c>
      <c r="J1659" s="1">
        <v>-4.2521999999999999E-7</v>
      </c>
      <c r="K1659">
        <v>0</v>
      </c>
      <c r="L1659">
        <v>0</v>
      </c>
      <c r="M1659" s="1">
        <v>-1.7160999999999999E-4</v>
      </c>
      <c r="N1659" s="1">
        <v>-8.3389999999999992E-3</v>
      </c>
      <c r="O1659" s="1">
        <v>-4.1488E-5</v>
      </c>
      <c r="P1659" s="1">
        <v>-3.3399E-6</v>
      </c>
      <c r="Q1659" s="1">
        <v>-3.5413E-10</v>
      </c>
      <c r="R1659">
        <v>0</v>
      </c>
      <c r="S1659">
        <v>0</v>
      </c>
      <c r="T1659">
        <f t="shared" si="311"/>
        <v>-5.106474129998406E-6</v>
      </c>
      <c r="U1659" s="3">
        <f t="shared" si="312"/>
        <v>-5.3544943062645812E-4</v>
      </c>
      <c r="V1659" t="b">
        <f t="shared" si="313"/>
        <v>1</v>
      </c>
      <c r="X1659" s="1">
        <f>B1659*[1]List!F1665</f>
        <v>3.8846247439999999</v>
      </c>
      <c r="Y1659">
        <f>10^[1]List!G1665</f>
        <v>21.79618818211112</v>
      </c>
      <c r="Z1659" s="1">
        <f t="shared" si="314"/>
        <v>0.17822495894893423</v>
      </c>
      <c r="AA1659" s="3">
        <f t="shared" si="315"/>
        <v>-0.10323142982971227</v>
      </c>
      <c r="AB1659" s="3">
        <f t="shared" si="316"/>
        <v>-0.89260346447445682</v>
      </c>
      <c r="AC1659" s="3">
        <f t="shared" si="317"/>
        <v>-3.5021181108967368E-4</v>
      </c>
      <c r="AD1659" s="3">
        <f t="shared" si="318"/>
        <v>-4.3503061823672515E-3</v>
      </c>
      <c r="AE1659" s="3">
        <f t="shared" si="319"/>
        <v>-3.7133000587199058E-8</v>
      </c>
      <c r="AF1659" s="3">
        <f t="shared" si="320"/>
        <v>0.99976849323785311</v>
      </c>
      <c r="AG1659" s="3">
        <f t="shared" si="321"/>
        <v>0</v>
      </c>
      <c r="AH1659" s="3">
        <f t="shared" si="322"/>
        <v>2.3150676214674418E-4</v>
      </c>
    </row>
    <row r="1660" spans="1:34" x14ac:dyDescent="0.25">
      <c r="A1660" t="s">
        <v>1656</v>
      </c>
      <c r="B1660">
        <v>31.689</v>
      </c>
      <c r="C1660">
        <v>0</v>
      </c>
      <c r="D1660">
        <v>-23.823</v>
      </c>
      <c r="E1660">
        <v>0</v>
      </c>
      <c r="F1660">
        <v>0</v>
      </c>
      <c r="G1660">
        <v>0</v>
      </c>
      <c r="H1660" s="1">
        <v>-6.0535000000000002E-5</v>
      </c>
      <c r="I1660">
        <v>-0.23504</v>
      </c>
      <c r="J1660">
        <v>-6.7896999999999998</v>
      </c>
      <c r="K1660">
        <v>0</v>
      </c>
      <c r="L1660">
        <v>0</v>
      </c>
      <c r="M1660" s="1">
        <v>-5.7187999999999996E-7</v>
      </c>
      <c r="N1660" s="1">
        <v>-1.6688999999999999E-5</v>
      </c>
      <c r="O1660">
        <v>0</v>
      </c>
      <c r="P1660">
        <v>-0.67805000000000004</v>
      </c>
      <c r="Q1660">
        <v>-0.16286999999999999</v>
      </c>
      <c r="R1660">
        <v>0</v>
      </c>
      <c r="S1660">
        <v>0</v>
      </c>
      <c r="T1660">
        <f t="shared" si="311"/>
        <v>2.6220411999985926E-4</v>
      </c>
      <c r="U1660" s="3">
        <f t="shared" si="312"/>
        <v>8.2742945501549194E-6</v>
      </c>
      <c r="V1660" t="b">
        <f t="shared" si="313"/>
        <v>1</v>
      </c>
      <c r="X1660" s="1">
        <f>B1660*[1]List!F1666</f>
        <v>11793.06135</v>
      </c>
      <c r="Y1660">
        <f>10^[1]List!G1666</f>
        <v>1.6427857306466251</v>
      </c>
      <c r="Z1660" s="1">
        <f t="shared" si="314"/>
        <v>7178.6972153441302</v>
      </c>
      <c r="AA1660" s="3">
        <f t="shared" si="315"/>
        <v>-0.75177697418662626</v>
      </c>
      <c r="AB1660" s="3">
        <f t="shared" si="316"/>
        <v>-0.22167809842153427</v>
      </c>
      <c r="AC1660" s="3">
        <f t="shared" si="317"/>
        <v>-2.1397014736974976E-2</v>
      </c>
      <c r="AD1660" s="3">
        <f t="shared" si="318"/>
        <v>0</v>
      </c>
      <c r="AE1660" s="3">
        <f t="shared" si="319"/>
        <v>-5.1396383603143046E-3</v>
      </c>
      <c r="AF1660" s="3">
        <f t="shared" si="320"/>
        <v>2.457149672078165E-6</v>
      </c>
      <c r="AG1660" s="3">
        <f t="shared" si="321"/>
        <v>0</v>
      </c>
      <c r="AH1660" s="3">
        <f t="shared" si="322"/>
        <v>0.99999754285032794</v>
      </c>
    </row>
    <row r="1661" spans="1:34" x14ac:dyDescent="0.25">
      <c r="A1661" t="s">
        <v>1657</v>
      </c>
      <c r="B1661">
        <v>1.3288</v>
      </c>
      <c r="C1661">
        <v>0</v>
      </c>
      <c r="D1661" s="1">
        <v>-1.4799E-2</v>
      </c>
      <c r="E1661">
        <v>0</v>
      </c>
      <c r="F1661">
        <v>0</v>
      </c>
      <c r="G1661">
        <v>0</v>
      </c>
      <c r="H1661">
        <v>-0.39681</v>
      </c>
      <c r="I1661" s="1">
        <v>-1.4854E-3</v>
      </c>
      <c r="J1661" s="1">
        <v>-3.4307999999999998E-2</v>
      </c>
      <c r="K1661">
        <v>0</v>
      </c>
      <c r="L1661">
        <v>0</v>
      </c>
      <c r="M1661" s="1">
        <v>-1.9140000000000001E-2</v>
      </c>
      <c r="N1661">
        <v>-0.82459000000000005</v>
      </c>
      <c r="O1661" s="1">
        <v>-3.2393999999999999E-2</v>
      </c>
      <c r="P1661" s="1">
        <v>-6.9459999999999997E-4</v>
      </c>
      <c r="Q1661" s="1">
        <v>-4.5741999999999996E-3</v>
      </c>
      <c r="R1661">
        <v>0</v>
      </c>
      <c r="S1661">
        <v>0</v>
      </c>
      <c r="T1661">
        <f t="shared" si="311"/>
        <v>4.7999999999133805E-6</v>
      </c>
      <c r="U1661" s="3">
        <f t="shared" si="312"/>
        <v>3.6122817579119359E-6</v>
      </c>
      <c r="V1661" t="b">
        <f t="shared" si="313"/>
        <v>1</v>
      </c>
      <c r="X1661" s="1">
        <f>B1661*[1]List!F1667</f>
        <v>395.29142400000001</v>
      </c>
      <c r="Y1661">
        <f>10^[1]List!G1667</f>
        <v>0.40995058462948269</v>
      </c>
      <c r="Z1661" s="1">
        <f t="shared" si="314"/>
        <v>964.24163989732619</v>
      </c>
      <c r="AA1661" s="3">
        <f t="shared" si="315"/>
        <v>-0.30975993377483446</v>
      </c>
      <c r="AB1661" s="3">
        <f t="shared" si="316"/>
        <v>-0.66189298615292003</v>
      </c>
      <c r="AC1661" s="3">
        <f t="shared" si="317"/>
        <v>-5.2272727272727269E-4</v>
      </c>
      <c r="AD1661" s="3">
        <f t="shared" si="318"/>
        <v>-2.4378386514148104E-2</v>
      </c>
      <c r="AE1661" s="3">
        <f t="shared" si="319"/>
        <v>-3.4423540036122814E-3</v>
      </c>
      <c r="AF1661" s="3">
        <f t="shared" si="320"/>
        <v>0.9593036410401361</v>
      </c>
      <c r="AG1661" s="3">
        <f t="shared" si="321"/>
        <v>0</v>
      </c>
      <c r="AH1661" s="3">
        <f t="shared" si="322"/>
        <v>4.069635895986394E-2</v>
      </c>
    </row>
    <row r="1662" spans="1:34" x14ac:dyDescent="0.25">
      <c r="A1662" t="s">
        <v>1658</v>
      </c>
      <c r="B1662" s="1">
        <v>6.7527999999999998E-3</v>
      </c>
      <c r="C1662">
        <v>0</v>
      </c>
      <c r="D1662" s="1">
        <v>-8.8167999999999996E-9</v>
      </c>
      <c r="E1662">
        <v>0</v>
      </c>
      <c r="F1662">
        <v>0</v>
      </c>
      <c r="G1662">
        <v>0</v>
      </c>
      <c r="H1662" s="1">
        <v>-6.9886999999999998E-4</v>
      </c>
      <c r="I1662" s="1">
        <v>-1.4499000000000001E-6</v>
      </c>
      <c r="J1662" s="1">
        <v>-8.6794000000000003E-8</v>
      </c>
      <c r="K1662">
        <v>0</v>
      </c>
      <c r="L1662">
        <v>0</v>
      </c>
      <c r="M1662" s="1">
        <v>-1.2145E-4</v>
      </c>
      <c r="N1662" s="1">
        <v>-5.9059999999999998E-3</v>
      </c>
      <c r="O1662" s="1">
        <v>-2.8756999999999999E-5</v>
      </c>
      <c r="P1662">
        <v>0</v>
      </c>
      <c r="Q1662" s="1">
        <v>-1.4893E-11</v>
      </c>
      <c r="R1662">
        <v>0</v>
      </c>
      <c r="S1662">
        <v>0</v>
      </c>
      <c r="T1662">
        <f t="shared" si="311"/>
        <v>-3.8225256930001518E-6</v>
      </c>
      <c r="U1662" s="3">
        <f t="shared" si="312"/>
        <v>-5.6606529039807964E-4</v>
      </c>
      <c r="V1662" t="b">
        <f t="shared" si="313"/>
        <v>1</v>
      </c>
      <c r="X1662" s="1">
        <f>B1662*[1]List!F1668</f>
        <v>2.9134955599999999</v>
      </c>
      <c r="Y1662">
        <f>10^[1]List!G1668</f>
        <v>0.15667419745190458</v>
      </c>
      <c r="Z1662" s="1">
        <f t="shared" si="314"/>
        <v>18.595886287494</v>
      </c>
      <c r="AA1662" s="3">
        <f t="shared" si="315"/>
        <v>-0.1034946713659519</v>
      </c>
      <c r="AB1662" s="3">
        <f t="shared" si="316"/>
        <v>-0.89281286192394271</v>
      </c>
      <c r="AC1662" s="3">
        <f t="shared" si="317"/>
        <v>0</v>
      </c>
      <c r="AD1662" s="3">
        <f t="shared" si="318"/>
        <v>-4.2585297950479802E-3</v>
      </c>
      <c r="AE1662" s="3">
        <f t="shared" si="319"/>
        <v>-2.2054555147494374E-9</v>
      </c>
      <c r="AF1662" s="3">
        <f t="shared" si="320"/>
        <v>0.99974511570882563</v>
      </c>
      <c r="AG1662" s="3">
        <f t="shared" si="321"/>
        <v>0</v>
      </c>
      <c r="AH1662" s="3">
        <f t="shared" si="322"/>
        <v>2.5488429117438688E-4</v>
      </c>
    </row>
    <row r="1663" spans="1:34" x14ac:dyDescent="0.25">
      <c r="A1663" t="s">
        <v>1659</v>
      </c>
      <c r="B1663">
        <v>4.2439999999999998</v>
      </c>
      <c r="C1663" s="1">
        <v>2.4468E-2</v>
      </c>
      <c r="D1663">
        <v>0</v>
      </c>
      <c r="E1663">
        <v>0</v>
      </c>
      <c r="F1663">
        <v>0</v>
      </c>
      <c r="G1663" s="1">
        <v>4.8187999999999999E-9</v>
      </c>
      <c r="H1663">
        <v>0</v>
      </c>
      <c r="I1663" s="1">
        <v>-3.5994999999999999E-2</v>
      </c>
      <c r="J1663">
        <v>-0.57652000000000003</v>
      </c>
      <c r="K1663">
        <v>0</v>
      </c>
      <c r="L1663">
        <v>0</v>
      </c>
      <c r="M1663" s="1">
        <v>-5.3944000000000003E-9</v>
      </c>
      <c r="N1663" s="1">
        <v>-1.378E-7</v>
      </c>
      <c r="O1663">
        <v>-3.6532</v>
      </c>
      <c r="P1663" s="1">
        <v>-4.5321000000000001E-4</v>
      </c>
      <c r="Q1663" s="1">
        <v>-1.8874E-3</v>
      </c>
      <c r="R1663">
        <v>0</v>
      </c>
      <c r="S1663">
        <v>0</v>
      </c>
      <c r="T1663">
        <f t="shared" ref="T1663:T1726" si="323">SUM(B1663:S1663)</f>
        <v>4.1225162439947199E-4</v>
      </c>
      <c r="U1663" s="3">
        <f t="shared" ref="U1663:U1726" si="324">T1663/B1663</f>
        <v>9.7137517530507071E-5</v>
      </c>
      <c r="V1663" t="b">
        <f t="shared" ref="V1663:V1726" si="325">ABS(U1663)&lt;$W$1</f>
        <v>1</v>
      </c>
      <c r="X1663" s="1">
        <f>B1663*[1]List!F1669</f>
        <v>1712.0295999999998</v>
      </c>
      <c r="Y1663">
        <f>10^[1]List!G1669</f>
        <v>1.8822084279480804</v>
      </c>
      <c r="Z1663" s="1">
        <f t="shared" ref="Z1663:Z1726" si="326">X1663/Y1663</f>
        <v>909.58555629590728</v>
      </c>
      <c r="AA1663" s="3">
        <f t="shared" ref="AA1663:AA1726" si="327">SUM(C1663:H1663)/B1663</f>
        <v>5.7653168753063156E-3</v>
      </c>
      <c r="AB1663" s="3">
        <f t="shared" ref="AB1663:AB1726" si="328">SUM(I1663:N1663)/B1663</f>
        <v>-0.14432496305240342</v>
      </c>
      <c r="AC1663" s="3">
        <f t="shared" ref="AC1663:AC1726" si="329">P1663/B1663</f>
        <v>-1.0678840716305373E-4</v>
      </c>
      <c r="AD1663" s="3">
        <f t="shared" ref="AD1663:AD1726" si="330">O1663/B1663</f>
        <v>-0.86079170593779453</v>
      </c>
      <c r="AE1663" s="3">
        <f t="shared" ref="AE1663:AE1726" si="331">SUM(Q1663:S1663)/B1663</f>
        <v>-4.4472196041470314E-4</v>
      </c>
      <c r="AF1663" s="3">
        <f t="shared" ref="AF1663:AF1726" si="332">SUM(M1663:N1663)/SUM(I1663:N1663)</f>
        <v>2.3378099560642694E-7</v>
      </c>
      <c r="AG1663" s="3">
        <f t="shared" ref="AG1663:AG1726" si="333">SUM(K1663:L1663)/SUM(I1663:N1663)</f>
        <v>0</v>
      </c>
      <c r="AH1663" s="3">
        <f t="shared" ref="AH1663:AH1726" si="334">SUM(I1663:J1663)/SUM(I1663:N1663)</f>
        <v>0.99999976621900444</v>
      </c>
    </row>
    <row r="1664" spans="1:34" x14ac:dyDescent="0.25">
      <c r="A1664" t="s">
        <v>1660</v>
      </c>
      <c r="B1664">
        <v>118.41</v>
      </c>
      <c r="C1664" s="1">
        <v>2.3054999999999999E-2</v>
      </c>
      <c r="D1664">
        <v>0</v>
      </c>
      <c r="E1664">
        <v>0</v>
      </c>
      <c r="F1664">
        <v>0</v>
      </c>
      <c r="G1664" s="1">
        <v>1.5907999999999999E-7</v>
      </c>
      <c r="H1664">
        <v>0</v>
      </c>
      <c r="I1664">
        <v>-0.16869999999999999</v>
      </c>
      <c r="J1664">
        <v>-0.64776</v>
      </c>
      <c r="K1664">
        <v>0</v>
      </c>
      <c r="L1664">
        <v>0</v>
      </c>
      <c r="M1664" s="1">
        <v>-7.2977999999999996E-7</v>
      </c>
      <c r="N1664" s="1">
        <v>-5.2684999999999996E-6</v>
      </c>
      <c r="O1664">
        <v>-117.56</v>
      </c>
      <c r="P1664" s="1">
        <v>-1.9005999999999999E-2</v>
      </c>
      <c r="Q1664" s="1">
        <v>-9.5739999999999996E-4</v>
      </c>
      <c r="R1664">
        <v>0</v>
      </c>
      <c r="S1664">
        <v>0</v>
      </c>
      <c r="T1664">
        <f t="shared" si="323"/>
        <v>3.6625760799987334E-2</v>
      </c>
      <c r="U1664" s="3">
        <f t="shared" si="324"/>
        <v>3.0931307153101372E-4</v>
      </c>
      <c r="V1664" t="b">
        <f t="shared" si="325"/>
        <v>1</v>
      </c>
      <c r="X1664" s="1">
        <f>B1664*[1]List!F1670</f>
        <v>35560.891199999998</v>
      </c>
      <c r="Y1664">
        <f>10^[1]List!G1670</f>
        <v>9.9935188804172519</v>
      </c>
      <c r="Z1664" s="1">
        <f t="shared" si="326"/>
        <v>3558.3953585841678</v>
      </c>
      <c r="AA1664" s="3">
        <f t="shared" si="327"/>
        <v>1.9470618258593024E-4</v>
      </c>
      <c r="AB1664" s="3">
        <f t="shared" si="328"/>
        <v>-6.8952453194831521E-3</v>
      </c>
      <c r="AC1664" s="3">
        <f t="shared" si="329"/>
        <v>-1.6051009205303606E-4</v>
      </c>
      <c r="AD1664" s="3">
        <f t="shared" si="330"/>
        <v>-0.99282155223376412</v>
      </c>
      <c r="AE1664" s="3">
        <f t="shared" si="331"/>
        <v>-8.0854657545815389E-6</v>
      </c>
      <c r="AF1664" s="3">
        <f t="shared" si="332"/>
        <v>7.3466378424039906E-6</v>
      </c>
      <c r="AG1664" s="3">
        <f t="shared" si="333"/>
        <v>0</v>
      </c>
      <c r="AH1664" s="3">
        <f t="shared" si="334"/>
        <v>0.99999265336215759</v>
      </c>
    </row>
    <row r="1665" spans="1:34" x14ac:dyDescent="0.25">
      <c r="A1665" t="s">
        <v>1661</v>
      </c>
      <c r="B1665">
        <v>1.9784999999999999</v>
      </c>
      <c r="C1665">
        <v>0</v>
      </c>
      <c r="D1665">
        <v>-0.49424000000000001</v>
      </c>
      <c r="E1665">
        <v>0</v>
      </c>
      <c r="F1665">
        <v>0</v>
      </c>
      <c r="G1665">
        <v>0</v>
      </c>
      <c r="H1665" s="1">
        <v>-1.2937999999999999E-3</v>
      </c>
      <c r="I1665" s="1">
        <v>-3.9482000000000003E-2</v>
      </c>
      <c r="J1665">
        <v>-1.2237</v>
      </c>
      <c r="K1665">
        <v>0</v>
      </c>
      <c r="L1665">
        <v>0</v>
      </c>
      <c r="M1665" s="1">
        <v>-8.0191000000000005E-5</v>
      </c>
      <c r="N1665" s="1">
        <v>-2.9802000000000001E-3</v>
      </c>
      <c r="O1665">
        <v>-0.21315999999999999</v>
      </c>
      <c r="P1665" s="1">
        <v>-2.3844999999999999E-3</v>
      </c>
      <c r="Q1665" s="1">
        <v>-1.0977000000000001E-3</v>
      </c>
      <c r="R1665">
        <v>0</v>
      </c>
      <c r="S1665">
        <v>0</v>
      </c>
      <c r="T1665">
        <f t="shared" si="323"/>
        <v>8.1608999999890127E-5</v>
      </c>
      <c r="U1665" s="3">
        <f t="shared" si="324"/>
        <v>4.1247915087131734E-5</v>
      </c>
      <c r="V1665" t="b">
        <f t="shared" si="325"/>
        <v>1</v>
      </c>
      <c r="X1665" s="1">
        <f>B1665*[1]List!F1671</f>
        <v>398.17312499999997</v>
      </c>
      <c r="Y1665">
        <f>10^[1]List!G1671</f>
        <v>0.54159406882638395</v>
      </c>
      <c r="Z1665" s="1">
        <f t="shared" si="326"/>
        <v>735.18738095272658</v>
      </c>
      <c r="AA1665" s="3">
        <f t="shared" si="327"/>
        <v>-0.25045933788223401</v>
      </c>
      <c r="AB1665" s="3">
        <f t="shared" si="328"/>
        <v>-0.64000120849128128</v>
      </c>
      <c r="AC1665" s="3">
        <f t="shared" si="329"/>
        <v>-1.2052059641142279E-3</v>
      </c>
      <c r="AD1665" s="3">
        <f t="shared" si="330"/>
        <v>-0.10773818549406115</v>
      </c>
      <c r="AE1665" s="3">
        <f t="shared" si="331"/>
        <v>-5.5481425322213807E-4</v>
      </c>
      <c r="AF1665" s="3">
        <f t="shared" si="332"/>
        <v>2.4169077119453345E-3</v>
      </c>
      <c r="AG1665" s="3">
        <f t="shared" si="333"/>
        <v>0</v>
      </c>
      <c r="AH1665" s="3">
        <f t="shared" si="334"/>
        <v>0.99758309228805464</v>
      </c>
    </row>
    <row r="1666" spans="1:34" x14ac:dyDescent="0.25">
      <c r="A1666" t="s">
        <v>1662</v>
      </c>
      <c r="B1666">
        <v>16.712</v>
      </c>
      <c r="C1666">
        <v>0</v>
      </c>
      <c r="D1666">
        <v>-0.10965</v>
      </c>
      <c r="E1666">
        <v>0</v>
      </c>
      <c r="F1666">
        <v>0</v>
      </c>
      <c r="G1666">
        <v>0</v>
      </c>
      <c r="H1666">
        <v>0</v>
      </c>
      <c r="I1666">
        <v>-0.20165</v>
      </c>
      <c r="J1666">
        <v>-4.0815999999999999</v>
      </c>
      <c r="K1666">
        <v>0</v>
      </c>
      <c r="L1666">
        <v>0</v>
      </c>
      <c r="M1666">
        <v>0</v>
      </c>
      <c r="N1666">
        <v>0</v>
      </c>
      <c r="O1666">
        <v>-12.182</v>
      </c>
      <c r="P1666">
        <v>-0.12973999999999999</v>
      </c>
      <c r="Q1666" s="1">
        <v>-2.9266000000000001E-3</v>
      </c>
      <c r="R1666">
        <v>0</v>
      </c>
      <c r="S1666">
        <v>0</v>
      </c>
      <c r="T1666">
        <f t="shared" si="323"/>
        <v>4.4334000000002278E-3</v>
      </c>
      <c r="U1666" s="3">
        <f t="shared" si="324"/>
        <v>2.6528243178555695E-4</v>
      </c>
      <c r="V1666" t="b">
        <f t="shared" si="325"/>
        <v>1</v>
      </c>
      <c r="X1666" s="1">
        <f>B1666*[1]List!F1672</f>
        <v>4609.1696000000002</v>
      </c>
      <c r="Y1666">
        <f>10^[1]List!G1672</f>
        <v>19.265632365641164</v>
      </c>
      <c r="Z1666" s="1">
        <f t="shared" si="326"/>
        <v>239.24309944895006</v>
      </c>
      <c r="AA1666" s="3">
        <f t="shared" si="327"/>
        <v>-6.5611536620392534E-3</v>
      </c>
      <c r="AB1666" s="3">
        <f t="shared" si="328"/>
        <v>-0.25629786979415986</v>
      </c>
      <c r="AC1666" s="3">
        <f t="shared" si="329"/>
        <v>-7.7632838678793675E-3</v>
      </c>
      <c r="AD1666" s="3">
        <f t="shared" si="330"/>
        <v>-0.72893729056965062</v>
      </c>
      <c r="AE1666" s="3">
        <f t="shared" si="331"/>
        <v>-1.7511967448539972E-4</v>
      </c>
      <c r="AF1666" s="3">
        <f t="shared" si="332"/>
        <v>0</v>
      </c>
      <c r="AG1666" s="3">
        <f t="shared" si="333"/>
        <v>0</v>
      </c>
      <c r="AH1666" s="3">
        <f t="shared" si="334"/>
        <v>1</v>
      </c>
    </row>
    <row r="1667" spans="1:34" x14ac:dyDescent="0.25">
      <c r="A1667" t="s">
        <v>1663</v>
      </c>
      <c r="B1667">
        <v>1.3714999999999999</v>
      </c>
      <c r="C1667">
        <v>0</v>
      </c>
      <c r="D1667" s="1">
        <v>-1.4404999999999999E-2</v>
      </c>
      <c r="E1667">
        <v>0</v>
      </c>
      <c r="F1667">
        <v>0</v>
      </c>
      <c r="G1667">
        <v>0</v>
      </c>
      <c r="H1667">
        <v>-0.35249999999999998</v>
      </c>
      <c r="I1667" s="1">
        <v>-4.1066000000000002E-3</v>
      </c>
      <c r="J1667" s="1">
        <v>-3.5395999999999997E-2</v>
      </c>
      <c r="K1667">
        <v>0</v>
      </c>
      <c r="L1667">
        <v>0</v>
      </c>
      <c r="M1667" s="1">
        <v>-2.5589000000000001E-2</v>
      </c>
      <c r="N1667">
        <v>-0.88534000000000002</v>
      </c>
      <c r="O1667" s="1">
        <v>-5.3678999999999998E-2</v>
      </c>
      <c r="P1667" s="1">
        <v>-3.8912000000000001E-4</v>
      </c>
      <c r="Q1667" s="1">
        <v>-1.2473999999999999E-5</v>
      </c>
      <c r="R1667">
        <v>0</v>
      </c>
      <c r="S1667">
        <v>0</v>
      </c>
      <c r="T1667">
        <f t="shared" si="323"/>
        <v>8.2805999999864088E-5</v>
      </c>
      <c r="U1667" s="3">
        <f t="shared" si="324"/>
        <v>6.0376230404567332E-5</v>
      </c>
      <c r="V1667" t="b">
        <f t="shared" si="325"/>
        <v>1</v>
      </c>
      <c r="X1667" s="1">
        <f>B1667*[1]List!F1673</f>
        <v>398.18759499999999</v>
      </c>
      <c r="Y1667">
        <f>10^[1]List!G1673</f>
        <v>2.5290310567562146</v>
      </c>
      <c r="Z1667" s="1">
        <f t="shared" si="326"/>
        <v>157.44670036228155</v>
      </c>
      <c r="AA1667" s="3">
        <f t="shared" si="327"/>
        <v>-0.26752096244987239</v>
      </c>
      <c r="AB1667" s="3">
        <f t="shared" si="328"/>
        <v>-0.69298694859642729</v>
      </c>
      <c r="AC1667" s="3">
        <f t="shared" si="329"/>
        <v>-2.837185563251914E-4</v>
      </c>
      <c r="AD1667" s="3">
        <f t="shared" si="330"/>
        <v>-3.9138899015676264E-2</v>
      </c>
      <c r="AE1667" s="3">
        <f t="shared" si="331"/>
        <v>-9.0951512942034263E-6</v>
      </c>
      <c r="AF1667" s="3">
        <f t="shared" si="332"/>
        <v>0.95843719842648323</v>
      </c>
      <c r="AG1667" s="3">
        <f t="shared" si="333"/>
        <v>0</v>
      </c>
      <c r="AH1667" s="3">
        <f t="shared" si="334"/>
        <v>4.1562801573516703E-2</v>
      </c>
    </row>
    <row r="1668" spans="1:34" x14ac:dyDescent="0.25">
      <c r="A1668" t="s">
        <v>1664</v>
      </c>
      <c r="B1668">
        <v>4.3244999999999996</v>
      </c>
      <c r="C1668">
        <v>0</v>
      </c>
      <c r="D1668">
        <v>-3.4893999999999998</v>
      </c>
      <c r="E1668">
        <v>0</v>
      </c>
      <c r="F1668">
        <v>0</v>
      </c>
      <c r="G1668">
        <v>0</v>
      </c>
      <c r="H1668">
        <v>0</v>
      </c>
      <c r="I1668" s="1">
        <v>-9.4163000000000007E-3</v>
      </c>
      <c r="J1668">
        <v>-0.12005</v>
      </c>
      <c r="K1668">
        <v>0</v>
      </c>
      <c r="L1668">
        <v>0</v>
      </c>
      <c r="M1668">
        <v>0</v>
      </c>
      <c r="N1668">
        <v>0</v>
      </c>
      <c r="O1668">
        <v>-0.67967</v>
      </c>
      <c r="P1668" s="1">
        <v>-1.6109999999999999E-2</v>
      </c>
      <c r="Q1668" s="1">
        <v>-9.8186000000000002E-3</v>
      </c>
      <c r="R1668">
        <v>0</v>
      </c>
      <c r="S1668">
        <v>0</v>
      </c>
      <c r="T1668">
        <f t="shared" si="323"/>
        <v>3.5099999999701342E-5</v>
      </c>
      <c r="U1668" s="3">
        <f t="shared" si="324"/>
        <v>8.1165452652795339E-6</v>
      </c>
      <c r="V1668" t="b">
        <f t="shared" si="325"/>
        <v>1</v>
      </c>
      <c r="X1668" s="1">
        <f>B1668*[1]List!F1674</f>
        <v>1492.9471349999999</v>
      </c>
      <c r="Y1668">
        <f>10^[1]List!G1674</f>
        <v>0.31667236784918579</v>
      </c>
      <c r="Z1668" s="1">
        <f t="shared" si="326"/>
        <v>4714.4850216644454</v>
      </c>
      <c r="AA1668" s="3">
        <f t="shared" si="327"/>
        <v>-0.80689097005434163</v>
      </c>
      <c r="AB1668" s="3">
        <f t="shared" si="328"/>
        <v>-2.9937865649208004E-2</v>
      </c>
      <c r="AC1668" s="3">
        <f t="shared" si="329"/>
        <v>-3.7252861602497401E-3</v>
      </c>
      <c r="AD1668" s="3">
        <f t="shared" si="330"/>
        <v>-0.15716730257833278</v>
      </c>
      <c r="AE1668" s="3">
        <f t="shared" si="331"/>
        <v>-2.2704590126026132E-3</v>
      </c>
      <c r="AF1668" s="3">
        <f t="shared" si="332"/>
        <v>0</v>
      </c>
      <c r="AG1668" s="3">
        <f t="shared" si="333"/>
        <v>0</v>
      </c>
      <c r="AH1668" s="3">
        <f t="shared" si="334"/>
        <v>1</v>
      </c>
    </row>
    <row r="1669" spans="1:34" x14ac:dyDescent="0.25">
      <c r="A1669" t="s">
        <v>1665</v>
      </c>
      <c r="B1669">
        <v>0.79359000000000002</v>
      </c>
      <c r="C1669">
        <v>0</v>
      </c>
      <c r="D1669" s="1">
        <v>-1.8034E-4</v>
      </c>
      <c r="E1669">
        <v>0</v>
      </c>
      <c r="F1669">
        <v>0</v>
      </c>
      <c r="G1669">
        <v>0</v>
      </c>
      <c r="H1669">
        <v>0</v>
      </c>
      <c r="I1669" s="1">
        <v>-3.9064999999999998E-4</v>
      </c>
      <c r="J1669" s="1">
        <v>-1.2602E-2</v>
      </c>
      <c r="K1669">
        <v>0</v>
      </c>
      <c r="L1669">
        <v>0</v>
      </c>
      <c r="M1669">
        <v>0</v>
      </c>
      <c r="N1669">
        <v>0</v>
      </c>
      <c r="O1669">
        <v>-0.70004999999999995</v>
      </c>
      <c r="P1669" s="1">
        <v>-7.9796000000000006E-2</v>
      </c>
      <c r="Q1669" s="1">
        <v>-5.5809999999999996E-4</v>
      </c>
      <c r="R1669">
        <v>0</v>
      </c>
      <c r="S1669">
        <v>0</v>
      </c>
      <c r="T1669">
        <f t="shared" si="323"/>
        <v>1.2910000000010717E-5</v>
      </c>
      <c r="U1669" s="3">
        <f t="shared" si="324"/>
        <v>1.6267846117026068E-5</v>
      </c>
      <c r="V1669" t="b">
        <f t="shared" si="325"/>
        <v>1</v>
      </c>
      <c r="X1669" s="1">
        <f>B1669*[1]List!F1675</f>
        <v>241.7830653</v>
      </c>
      <c r="Y1669">
        <f>10^[1]List!G1675</f>
        <v>0.60589870474509555</v>
      </c>
      <c r="Z1669" s="1">
        <f t="shared" si="326"/>
        <v>399.04865847455358</v>
      </c>
      <c r="AA1669" s="3">
        <f t="shared" si="327"/>
        <v>-2.2724580702881839E-4</v>
      </c>
      <c r="AB1669" s="3">
        <f t="shared" si="328"/>
        <v>-1.637199309467105E-2</v>
      </c>
      <c r="AC1669" s="3">
        <f t="shared" si="329"/>
        <v>-0.10055066218072305</v>
      </c>
      <c r="AD1669" s="3">
        <f t="shared" si="330"/>
        <v>-0.88213057120175398</v>
      </c>
      <c r="AE1669" s="3">
        <f t="shared" si="331"/>
        <v>-7.0325986970601947E-4</v>
      </c>
      <c r="AF1669" s="3">
        <f t="shared" si="332"/>
        <v>0</v>
      </c>
      <c r="AG1669" s="3">
        <f t="shared" si="333"/>
        <v>0</v>
      </c>
      <c r="AH1669" s="3">
        <f t="shared" si="334"/>
        <v>1</v>
      </c>
    </row>
    <row r="1670" spans="1:34" x14ac:dyDescent="0.25">
      <c r="A1670" t="s">
        <v>1666</v>
      </c>
      <c r="B1670">
        <v>1.1172</v>
      </c>
      <c r="C1670">
        <v>0</v>
      </c>
      <c r="D1670" s="1">
        <v>-4.2154999999999996E-3</v>
      </c>
      <c r="E1670">
        <v>0</v>
      </c>
      <c r="F1670">
        <v>0</v>
      </c>
      <c r="G1670">
        <v>0</v>
      </c>
      <c r="H1670">
        <v>0</v>
      </c>
      <c r="I1670" s="1">
        <v>-6.5075000000000003E-3</v>
      </c>
      <c r="J1670" s="1">
        <v>-5.4634000000000002E-2</v>
      </c>
      <c r="K1670">
        <v>0</v>
      </c>
      <c r="L1670">
        <v>0</v>
      </c>
      <c r="M1670">
        <v>0</v>
      </c>
      <c r="N1670">
        <v>0</v>
      </c>
      <c r="O1670">
        <v>-1.0494000000000001</v>
      </c>
      <c r="P1670" s="1">
        <v>-1.7412E-3</v>
      </c>
      <c r="Q1670" s="1">
        <v>-7.0257999999999996E-4</v>
      </c>
      <c r="R1670">
        <v>0</v>
      </c>
      <c r="S1670">
        <v>0</v>
      </c>
      <c r="T1670">
        <f t="shared" si="323"/>
        <v>-7.8000000024907104E-7</v>
      </c>
      <c r="U1670" s="3">
        <f t="shared" si="324"/>
        <v>-6.9817400666762532E-7</v>
      </c>
      <c r="V1670" t="b">
        <f t="shared" si="325"/>
        <v>1</v>
      </c>
      <c r="X1670" s="1">
        <f>B1670*[1]List!F1676</f>
        <v>385.88087999999999</v>
      </c>
      <c r="Y1670">
        <f>10^[1]List!G1676</f>
        <v>0.15503840241809053</v>
      </c>
      <c r="Z1670" s="1">
        <f t="shared" si="326"/>
        <v>2488.9374115156247</v>
      </c>
      <c r="AA1670" s="3">
        <f t="shared" si="327"/>
        <v>-3.773272466881489E-3</v>
      </c>
      <c r="AB1670" s="3">
        <f t="shared" si="328"/>
        <v>-5.4727443609022562E-2</v>
      </c>
      <c r="AC1670" s="3">
        <f t="shared" si="329"/>
        <v>-1.5585392051557466E-3</v>
      </c>
      <c r="AD1670" s="3">
        <f t="shared" si="330"/>
        <v>-0.93931256713211608</v>
      </c>
      <c r="AE1670" s="3">
        <f t="shared" si="331"/>
        <v>-6.2887576083064803E-4</v>
      </c>
      <c r="AF1670" s="3">
        <f t="shared" si="332"/>
        <v>0</v>
      </c>
      <c r="AG1670" s="3">
        <f t="shared" si="333"/>
        <v>0</v>
      </c>
      <c r="AH1670" s="3">
        <f t="shared" si="334"/>
        <v>1</v>
      </c>
    </row>
    <row r="1671" spans="1:34" x14ac:dyDescent="0.25">
      <c r="A1671" t="s">
        <v>1667</v>
      </c>
      <c r="B1671">
        <v>1.4063000000000001</v>
      </c>
      <c r="C1671">
        <v>0</v>
      </c>
      <c r="D1671">
        <v>-0.73931999999999998</v>
      </c>
      <c r="E1671">
        <v>0</v>
      </c>
      <c r="F1671">
        <v>0</v>
      </c>
      <c r="G1671">
        <v>0</v>
      </c>
      <c r="H1671">
        <v>0</v>
      </c>
      <c r="I1671" s="1">
        <v>-1.5115999999999999E-2</v>
      </c>
      <c r="J1671">
        <v>-0.31974999999999998</v>
      </c>
      <c r="K1671">
        <v>0</v>
      </c>
      <c r="L1671">
        <v>0</v>
      </c>
      <c r="M1671">
        <v>0</v>
      </c>
      <c r="N1671">
        <v>0</v>
      </c>
      <c r="O1671">
        <v>-0.27027000000000001</v>
      </c>
      <c r="P1671" s="1">
        <v>-5.5295999999999998E-2</v>
      </c>
      <c r="Q1671" s="1">
        <v>-6.4974000000000004E-3</v>
      </c>
      <c r="R1671">
        <v>0</v>
      </c>
      <c r="S1671">
        <v>0</v>
      </c>
      <c r="T1671">
        <f t="shared" si="323"/>
        <v>5.0600000000122769E-5</v>
      </c>
      <c r="U1671" s="3">
        <f t="shared" si="324"/>
        <v>3.5980942899895306E-5</v>
      </c>
      <c r="V1671" t="b">
        <f t="shared" si="325"/>
        <v>1</v>
      </c>
      <c r="X1671" s="1">
        <f>B1671*[1]List!F1677</f>
        <v>385.88871999999998</v>
      </c>
      <c r="Y1671">
        <f>10^[1]List!G1677</f>
        <v>0.22441441853550292</v>
      </c>
      <c r="Z1671" s="1">
        <f t="shared" si="326"/>
        <v>1719.5362157131246</v>
      </c>
      <c r="AA1671" s="3">
        <f t="shared" si="327"/>
        <v>-0.52571997440091012</v>
      </c>
      <c r="AB1671" s="3">
        <f t="shared" si="328"/>
        <v>-0.23811846689895469</v>
      </c>
      <c r="AC1671" s="3">
        <f t="shared" si="329"/>
        <v>-3.9320201948375162E-2</v>
      </c>
      <c r="AD1671" s="3">
        <f t="shared" si="330"/>
        <v>-0.19218516674962668</v>
      </c>
      <c r="AE1671" s="3">
        <f t="shared" si="331"/>
        <v>-4.620209059233449E-3</v>
      </c>
      <c r="AF1671" s="3">
        <f t="shared" si="332"/>
        <v>0</v>
      </c>
      <c r="AG1671" s="3">
        <f t="shared" si="333"/>
        <v>0</v>
      </c>
      <c r="AH1671" s="3">
        <f t="shared" si="334"/>
        <v>1</v>
      </c>
    </row>
    <row r="1672" spans="1:34" x14ac:dyDescent="0.25">
      <c r="A1672" t="s">
        <v>1668</v>
      </c>
      <c r="B1672">
        <v>0.96465999999999996</v>
      </c>
      <c r="C1672">
        <v>0</v>
      </c>
      <c r="D1672" s="1">
        <v>-9.3102000000000004E-2</v>
      </c>
      <c r="E1672">
        <v>0</v>
      </c>
      <c r="F1672">
        <v>0</v>
      </c>
      <c r="G1672">
        <v>0</v>
      </c>
      <c r="H1672">
        <v>0</v>
      </c>
      <c r="I1672" s="1">
        <v>-1.533E-2</v>
      </c>
      <c r="J1672">
        <v>-0.73790999999999995</v>
      </c>
      <c r="K1672">
        <v>0</v>
      </c>
      <c r="L1672">
        <v>0</v>
      </c>
      <c r="M1672">
        <v>0</v>
      </c>
      <c r="N1672">
        <v>0</v>
      </c>
      <c r="O1672">
        <v>-0.11733</v>
      </c>
      <c r="P1672">
        <v>0</v>
      </c>
      <c r="Q1672" s="1">
        <v>-9.3448000000000001E-4</v>
      </c>
      <c r="R1672">
        <v>0</v>
      </c>
      <c r="S1672">
        <v>0</v>
      </c>
      <c r="T1672">
        <f t="shared" si="323"/>
        <v>5.3520000000030509E-5</v>
      </c>
      <c r="U1672" s="3">
        <f t="shared" si="324"/>
        <v>5.5480687496144246E-5</v>
      </c>
      <c r="V1672" t="b">
        <f t="shared" si="325"/>
        <v>1</v>
      </c>
      <c r="X1672" s="1">
        <f>B1672*[1]List!F1678</f>
        <v>285.85769779999998</v>
      </c>
      <c r="Y1672">
        <f>10^[1]List!G1678</f>
        <v>0.17592328885217789</v>
      </c>
      <c r="Z1672" s="1">
        <f t="shared" si="326"/>
        <v>1624.8996915933972</v>
      </c>
      <c r="AA1672" s="3">
        <f t="shared" si="327"/>
        <v>-9.6512760972777986E-2</v>
      </c>
      <c r="AB1672" s="3">
        <f t="shared" si="328"/>
        <v>-0.78083469823564777</v>
      </c>
      <c r="AC1672" s="3">
        <f t="shared" si="329"/>
        <v>0</v>
      </c>
      <c r="AD1672" s="3">
        <f t="shared" si="330"/>
        <v>-0.12162834573839489</v>
      </c>
      <c r="AE1672" s="3">
        <f t="shared" si="331"/>
        <v>-9.6871436568324591E-4</v>
      </c>
      <c r="AF1672" s="3">
        <f t="shared" si="332"/>
        <v>0</v>
      </c>
      <c r="AG1672" s="3">
        <f t="shared" si="333"/>
        <v>0</v>
      </c>
      <c r="AH1672" s="3">
        <f t="shared" si="334"/>
        <v>1</v>
      </c>
    </row>
    <row r="1673" spans="1:34" x14ac:dyDescent="0.25">
      <c r="A1673" t="s">
        <v>1669</v>
      </c>
      <c r="B1673">
        <v>2.1617000000000002</v>
      </c>
      <c r="C1673">
        <v>0</v>
      </c>
      <c r="D1673">
        <v>-0.45390999999999998</v>
      </c>
      <c r="E1673">
        <v>0</v>
      </c>
      <c r="F1673">
        <v>0</v>
      </c>
      <c r="G1673">
        <v>0</v>
      </c>
      <c r="H1673">
        <v>-0.16911999999999999</v>
      </c>
      <c r="I1673" s="1">
        <v>-3.3064999999999997E-2</v>
      </c>
      <c r="J1673">
        <v>-1.0065999999999999</v>
      </c>
      <c r="K1673">
        <v>0</v>
      </c>
      <c r="L1673">
        <v>0</v>
      </c>
      <c r="M1673" s="1">
        <v>-1.2009000000000001E-2</v>
      </c>
      <c r="N1673">
        <v>-0.39594000000000001</v>
      </c>
      <c r="O1673" s="1">
        <v>-8.2109000000000001E-2</v>
      </c>
      <c r="P1673" s="1">
        <v>-7.6343000000000001E-3</v>
      </c>
      <c r="Q1673" s="1">
        <v>-1.2361E-3</v>
      </c>
      <c r="R1673">
        <v>0</v>
      </c>
      <c r="S1673">
        <v>0</v>
      </c>
      <c r="T1673">
        <f t="shared" si="323"/>
        <v>7.6600000000357372E-5</v>
      </c>
      <c r="U1673" s="3">
        <f t="shared" si="324"/>
        <v>3.5435074247285636E-5</v>
      </c>
      <c r="V1673" t="b">
        <f t="shared" si="325"/>
        <v>1</v>
      </c>
      <c r="X1673" s="1">
        <f>B1673*[1]List!F1679</f>
        <v>398.18513999999999</v>
      </c>
      <c r="Y1673">
        <f>10^[1]List!G1679</f>
        <v>13.049085853142905</v>
      </c>
      <c r="Z1673" s="1">
        <f t="shared" si="326"/>
        <v>30.514408785508611</v>
      </c>
      <c r="AA1673" s="3">
        <f t="shared" si="327"/>
        <v>-0.2882129805245871</v>
      </c>
      <c r="AB1673" s="3">
        <f t="shared" si="328"/>
        <v>-0.6696646158116295</v>
      </c>
      <c r="AC1673" s="3">
        <f t="shared" si="329"/>
        <v>-3.5316186334829066E-3</v>
      </c>
      <c r="AD1673" s="3">
        <f t="shared" si="330"/>
        <v>-3.7983531479853817E-2</v>
      </c>
      <c r="AE1673" s="3">
        <f t="shared" si="331"/>
        <v>-5.7181847619928756E-4</v>
      </c>
      <c r="AF1673" s="3">
        <f t="shared" si="332"/>
        <v>0.28180785761950361</v>
      </c>
      <c r="AG1673" s="3">
        <f t="shared" si="333"/>
        <v>0</v>
      </c>
      <c r="AH1673" s="3">
        <f t="shared" si="334"/>
        <v>0.71819214238049645</v>
      </c>
    </row>
    <row r="1674" spans="1:34" x14ac:dyDescent="0.25">
      <c r="A1674" t="s">
        <v>1670</v>
      </c>
      <c r="B1674">
        <v>32.174999999999997</v>
      </c>
      <c r="C1674">
        <v>0</v>
      </c>
      <c r="D1674">
        <v>-0.88544</v>
      </c>
      <c r="E1674">
        <v>0</v>
      </c>
      <c r="F1674">
        <v>0</v>
      </c>
      <c r="G1674">
        <v>0</v>
      </c>
      <c r="H1674">
        <v>0</v>
      </c>
      <c r="I1674">
        <v>-0.24501999999999999</v>
      </c>
      <c r="J1674">
        <v>-9.1128</v>
      </c>
      <c r="K1674">
        <v>0</v>
      </c>
      <c r="L1674">
        <v>0</v>
      </c>
      <c r="M1674">
        <v>0</v>
      </c>
      <c r="N1674">
        <v>0</v>
      </c>
      <c r="O1674">
        <v>-21.594000000000001</v>
      </c>
      <c r="P1674">
        <v>-0.32530999999999999</v>
      </c>
      <c r="Q1674" s="1">
        <v>-1.0163E-2</v>
      </c>
      <c r="R1674">
        <v>0</v>
      </c>
      <c r="S1674">
        <v>0</v>
      </c>
      <c r="T1674">
        <f t="shared" si="323"/>
        <v>2.2669999999966103E-3</v>
      </c>
      <c r="U1674" s="3">
        <f t="shared" si="324"/>
        <v>7.0458430458325108E-5</v>
      </c>
      <c r="V1674" t="b">
        <f t="shared" si="325"/>
        <v>1</v>
      </c>
      <c r="X1674" s="1">
        <f>B1674*[1]List!F1680</f>
        <v>8228.7562499999985</v>
      </c>
      <c r="Y1674">
        <f>10^[1]List!G1680</f>
        <v>2.0488431552751427</v>
      </c>
      <c r="Z1674" s="1">
        <f t="shared" si="326"/>
        <v>4016.2938919035723</v>
      </c>
      <c r="AA1674" s="3">
        <f t="shared" si="327"/>
        <v>-2.7519502719502723E-2</v>
      </c>
      <c r="AB1674" s="3">
        <f t="shared" si="328"/>
        <v>-0.29084133644133647</v>
      </c>
      <c r="AC1674" s="3">
        <f t="shared" si="329"/>
        <v>-1.011064491064491E-2</v>
      </c>
      <c r="AD1674" s="3">
        <f t="shared" si="330"/>
        <v>-0.6711421911421912</v>
      </c>
      <c r="AE1674" s="3">
        <f t="shared" si="331"/>
        <v>-3.158663558663559E-4</v>
      </c>
      <c r="AF1674" s="3">
        <f t="shared" si="332"/>
        <v>0</v>
      </c>
      <c r="AG1674" s="3">
        <f t="shared" si="333"/>
        <v>0</v>
      </c>
      <c r="AH1674" s="3">
        <f t="shared" si="334"/>
        <v>1</v>
      </c>
    </row>
    <row r="1675" spans="1:34" x14ac:dyDescent="0.25">
      <c r="A1675" t="s">
        <v>1671</v>
      </c>
      <c r="B1675">
        <v>0.76983999999999997</v>
      </c>
      <c r="C1675">
        <v>0</v>
      </c>
      <c r="D1675" s="1">
        <v>-8.9036000000000004E-2</v>
      </c>
      <c r="E1675">
        <v>0</v>
      </c>
      <c r="F1675">
        <v>0</v>
      </c>
      <c r="G1675">
        <v>0</v>
      </c>
      <c r="H1675">
        <v>-0.22733</v>
      </c>
      <c r="I1675" s="1">
        <v>-5.8731E-3</v>
      </c>
      <c r="J1675">
        <v>-0.11224000000000001</v>
      </c>
      <c r="K1675">
        <v>0</v>
      </c>
      <c r="L1675">
        <v>0</v>
      </c>
      <c r="M1675" s="1">
        <v>-8.7004999999999999E-3</v>
      </c>
      <c r="N1675">
        <v>-0.27159</v>
      </c>
      <c r="O1675" s="1">
        <v>-2.5746000000000002E-2</v>
      </c>
      <c r="P1675" s="1">
        <v>-2.6666E-4</v>
      </c>
      <c r="Q1675" s="1">
        <v>-2.9041999999999998E-2</v>
      </c>
      <c r="R1675">
        <v>0</v>
      </c>
      <c r="S1675">
        <v>0</v>
      </c>
      <c r="T1675">
        <f t="shared" si="323"/>
        <v>1.5739999999909993E-5</v>
      </c>
      <c r="U1675" s="3">
        <f t="shared" si="324"/>
        <v>2.0445806920801717E-5</v>
      </c>
      <c r="V1675" t="b">
        <f t="shared" si="325"/>
        <v>1</v>
      </c>
      <c r="X1675" s="1">
        <f>B1675*[1]List!F1681</f>
        <v>292.96261199999998</v>
      </c>
      <c r="Y1675">
        <f>10^[1]List!G1681</f>
        <v>1.1051602245505918</v>
      </c>
      <c r="Z1675" s="1">
        <f t="shared" si="326"/>
        <v>265.08609837015428</v>
      </c>
      <c r="AA1675" s="3">
        <f t="shared" si="327"/>
        <v>-0.41095032734074621</v>
      </c>
      <c r="AB1675" s="3">
        <f t="shared" si="328"/>
        <v>-0.5175148082718487</v>
      </c>
      <c r="AC1675" s="3">
        <f t="shared" si="329"/>
        <v>-3.463836641380027E-4</v>
      </c>
      <c r="AD1675" s="3">
        <f t="shared" si="330"/>
        <v>-3.3443312896186225E-2</v>
      </c>
      <c r="AE1675" s="3">
        <f t="shared" si="331"/>
        <v>-3.7724722020160036E-2</v>
      </c>
      <c r="AF1675" s="3">
        <f t="shared" si="332"/>
        <v>0.70353405441115491</v>
      </c>
      <c r="AG1675" s="3">
        <f t="shared" si="333"/>
        <v>0</v>
      </c>
      <c r="AH1675" s="3">
        <f t="shared" si="334"/>
        <v>0.29646594558884509</v>
      </c>
    </row>
    <row r="1676" spans="1:34" x14ac:dyDescent="0.25">
      <c r="A1676" t="s">
        <v>1672</v>
      </c>
      <c r="B1676">
        <v>4.3593999999999999</v>
      </c>
      <c r="C1676" s="1">
        <v>3.3047000000000003E-4</v>
      </c>
      <c r="D1676">
        <v>0</v>
      </c>
      <c r="E1676">
        <v>0</v>
      </c>
      <c r="F1676">
        <v>0</v>
      </c>
      <c r="G1676">
        <v>0</v>
      </c>
      <c r="H1676">
        <v>-1.2159</v>
      </c>
      <c r="I1676" s="1">
        <v>-1.3202999999999999E-2</v>
      </c>
      <c r="J1676" s="1">
        <v>-2.2526999999999998E-2</v>
      </c>
      <c r="K1676">
        <v>0</v>
      </c>
      <c r="L1676">
        <v>0</v>
      </c>
      <c r="M1676">
        <v>-0.12842000000000001</v>
      </c>
      <c r="N1676">
        <v>-2.9304000000000001</v>
      </c>
      <c r="O1676" s="1">
        <v>-5.5183000000000003E-2</v>
      </c>
      <c r="P1676" s="1">
        <v>-5.3472000000000003E-4</v>
      </c>
      <c r="Q1676" s="1">
        <v>-1.7555000000000001E-8</v>
      </c>
      <c r="R1676">
        <v>0</v>
      </c>
      <c r="S1676">
        <v>0</v>
      </c>
      <c r="T1676">
        <f t="shared" si="323"/>
        <v>-6.4372675550006479E-3</v>
      </c>
      <c r="U1676" s="3">
        <f t="shared" si="324"/>
        <v>-1.476640720053367E-3</v>
      </c>
      <c r="V1676" t="b">
        <f t="shared" si="325"/>
        <v>1</v>
      </c>
      <c r="X1676" s="1">
        <f>B1676*[1]List!F1682</f>
        <v>863.98948599999994</v>
      </c>
      <c r="Y1676">
        <f>10^[1]List!G1682</f>
        <v>9.8171613377504272</v>
      </c>
      <c r="Z1676" s="1">
        <f t="shared" si="326"/>
        <v>88.008076497394157</v>
      </c>
      <c r="AA1676" s="3">
        <f t="shared" si="327"/>
        <v>-0.27883872321879161</v>
      </c>
      <c r="AB1676" s="3">
        <f t="shared" si="328"/>
        <v>-0.70985686103592238</v>
      </c>
      <c r="AC1676" s="3">
        <f t="shared" si="329"/>
        <v>-1.2265908152498051E-4</v>
      </c>
      <c r="AD1676" s="3">
        <f t="shared" si="330"/>
        <v>-1.2658393356883976E-2</v>
      </c>
      <c r="AE1676" s="3">
        <f t="shared" si="331"/>
        <v>-4.0269303115107587E-9</v>
      </c>
      <c r="AF1676" s="3">
        <f t="shared" si="332"/>
        <v>0.98845389475044854</v>
      </c>
      <c r="AG1676" s="3">
        <f t="shared" si="333"/>
        <v>0</v>
      </c>
      <c r="AH1676" s="3">
        <f t="shared" si="334"/>
        <v>1.154610524955163E-2</v>
      </c>
    </row>
    <row r="1677" spans="1:34" x14ac:dyDescent="0.25">
      <c r="A1677" t="s">
        <v>1673</v>
      </c>
      <c r="B1677">
        <v>8.7143999999999995</v>
      </c>
      <c r="C1677">
        <v>0</v>
      </c>
      <c r="D1677">
        <v>-0.33148</v>
      </c>
      <c r="E1677">
        <v>0</v>
      </c>
      <c r="F1677">
        <v>0</v>
      </c>
      <c r="G1677">
        <v>0</v>
      </c>
      <c r="H1677" s="1">
        <v>-9.2261000000000003E-7</v>
      </c>
      <c r="I1677" s="1">
        <v>-6.1945E-2</v>
      </c>
      <c r="J1677">
        <v>-0.67018</v>
      </c>
      <c r="K1677">
        <v>0</v>
      </c>
      <c r="L1677">
        <v>0</v>
      </c>
      <c r="M1677" s="1">
        <v>-8.8297E-8</v>
      </c>
      <c r="N1677" s="1">
        <v>-1.6169999999999999E-6</v>
      </c>
      <c r="O1677">
        <v>-7.4726999999999997</v>
      </c>
      <c r="P1677">
        <v>-0.16694999999999999</v>
      </c>
      <c r="Q1677" s="1">
        <v>-1.0892000000000001E-2</v>
      </c>
      <c r="R1677">
        <v>0</v>
      </c>
      <c r="S1677">
        <v>0</v>
      </c>
      <c r="T1677">
        <f t="shared" si="323"/>
        <v>2.5037209299856415E-4</v>
      </c>
      <c r="U1677" s="3">
        <f t="shared" si="324"/>
        <v>2.8730846988727182E-5</v>
      </c>
      <c r="V1677" t="b">
        <f t="shared" si="325"/>
        <v>1</v>
      </c>
      <c r="X1677" s="1">
        <f>B1677*[1]List!F1683</f>
        <v>2476.5453359999997</v>
      </c>
      <c r="Y1677">
        <f>10^[1]List!G1683</f>
        <v>2.9025581012744968</v>
      </c>
      <c r="Z1677" s="1">
        <f t="shared" si="326"/>
        <v>853.22851415534547</v>
      </c>
      <c r="AA1677" s="3">
        <f t="shared" si="327"/>
        <v>-3.8038295534976591E-2</v>
      </c>
      <c r="AB1677" s="3">
        <f t="shared" si="328"/>
        <v>-8.4013438136532656E-2</v>
      </c>
      <c r="AC1677" s="3">
        <f t="shared" si="329"/>
        <v>-1.9157945469567613E-2</v>
      </c>
      <c r="AD1677" s="3">
        <f t="shared" si="330"/>
        <v>-0.85751170476452765</v>
      </c>
      <c r="AE1677" s="3">
        <f t="shared" si="331"/>
        <v>-1.2498852474065916E-3</v>
      </c>
      <c r="AF1677" s="3">
        <f t="shared" si="332"/>
        <v>2.3292375317851796E-6</v>
      </c>
      <c r="AG1677" s="3">
        <f t="shared" si="333"/>
        <v>0</v>
      </c>
      <c r="AH1677" s="3">
        <f t="shared" si="334"/>
        <v>0.99999767076246815</v>
      </c>
    </row>
    <row r="1678" spans="1:34" x14ac:dyDescent="0.25">
      <c r="A1678" t="s">
        <v>1674</v>
      </c>
      <c r="B1678">
        <v>36.183999999999997</v>
      </c>
      <c r="C1678">
        <v>0</v>
      </c>
      <c r="D1678">
        <v>-0.20494999999999999</v>
      </c>
      <c r="E1678">
        <v>0</v>
      </c>
      <c r="F1678">
        <v>0</v>
      </c>
      <c r="G1678">
        <v>0</v>
      </c>
      <c r="H1678">
        <v>-12.047000000000001</v>
      </c>
      <c r="I1678" s="1">
        <v>-4.0751999999999997E-2</v>
      </c>
      <c r="J1678">
        <v>-0.38283</v>
      </c>
      <c r="K1678">
        <v>0</v>
      </c>
      <c r="L1678">
        <v>0</v>
      </c>
      <c r="M1678">
        <v>-0.74458999999999997</v>
      </c>
      <c r="N1678">
        <v>-21.675000000000001</v>
      </c>
      <c r="O1678">
        <v>-1.0811999999999999</v>
      </c>
      <c r="P1678" s="1">
        <v>-4.2928000000000003E-3</v>
      </c>
      <c r="Q1678" s="1">
        <v>-2.2360000000000001E-3</v>
      </c>
      <c r="R1678">
        <v>0</v>
      </c>
      <c r="S1678">
        <v>0</v>
      </c>
      <c r="T1678">
        <f t="shared" si="323"/>
        <v>1.1492000000011835E-3</v>
      </c>
      <c r="U1678" s="3">
        <f t="shared" si="324"/>
        <v>3.1759893875778896E-5</v>
      </c>
      <c r="V1678" t="b">
        <f t="shared" si="325"/>
        <v>1</v>
      </c>
      <c r="X1678" s="1">
        <f>B1678*[1]List!F1684</f>
        <v>7891.0067200000003</v>
      </c>
      <c r="Y1678">
        <f>10^[1]List!G1684</f>
        <v>0.83975833287348567</v>
      </c>
      <c r="Z1678" s="1">
        <f t="shared" si="326"/>
        <v>9396.7590568569267</v>
      </c>
      <c r="AA1678" s="3">
        <f t="shared" si="327"/>
        <v>-0.33860131549856293</v>
      </c>
      <c r="AB1678" s="3">
        <f t="shared" si="328"/>
        <v>-0.63130588105239882</v>
      </c>
      <c r="AC1678" s="3">
        <f t="shared" si="329"/>
        <v>-1.1863807207605573E-4</v>
      </c>
      <c r="AD1678" s="3">
        <f t="shared" si="330"/>
        <v>-2.9880610214459431E-2</v>
      </c>
      <c r="AE1678" s="3">
        <f t="shared" si="331"/>
        <v>-6.1795268627017481E-5</v>
      </c>
      <c r="AF1678" s="3">
        <f t="shared" si="332"/>
        <v>0.98145695352641915</v>
      </c>
      <c r="AG1678" s="3">
        <f t="shared" si="333"/>
        <v>0</v>
      </c>
      <c r="AH1678" s="3">
        <f t="shared" si="334"/>
        <v>1.8543046473580817E-2</v>
      </c>
    </row>
    <row r="1679" spans="1:34" x14ac:dyDescent="0.25">
      <c r="A1679" t="s">
        <v>1675</v>
      </c>
      <c r="B1679">
        <v>1.8233999999999999</v>
      </c>
      <c r="C1679">
        <v>0</v>
      </c>
      <c r="D1679" s="1">
        <v>-2.6723E-2</v>
      </c>
      <c r="E1679">
        <v>0</v>
      </c>
      <c r="F1679">
        <v>0</v>
      </c>
      <c r="G1679">
        <v>0</v>
      </c>
      <c r="H1679">
        <v>0</v>
      </c>
      <c r="I1679" s="1">
        <v>-4.5179E-3</v>
      </c>
      <c r="J1679">
        <v>-0.22166</v>
      </c>
      <c r="K1679">
        <v>0</v>
      </c>
      <c r="L1679">
        <v>0</v>
      </c>
      <c r="M1679">
        <v>0</v>
      </c>
      <c r="N1679">
        <v>0</v>
      </c>
      <c r="O1679">
        <v>-1.1879</v>
      </c>
      <c r="P1679">
        <v>-0.38159999999999999</v>
      </c>
      <c r="Q1679" s="1">
        <v>-9.0160999999999995E-4</v>
      </c>
      <c r="R1679">
        <v>0</v>
      </c>
      <c r="S1679">
        <v>0</v>
      </c>
      <c r="T1679">
        <f t="shared" si="323"/>
        <v>9.7489999999975053E-5</v>
      </c>
      <c r="U1679" s="3">
        <f t="shared" si="324"/>
        <v>5.3466052429513577E-5</v>
      </c>
      <c r="V1679" t="b">
        <f t="shared" si="325"/>
        <v>1</v>
      </c>
      <c r="X1679" s="1">
        <f>B1679*[1]List!F1685</f>
        <v>345.20608799999997</v>
      </c>
      <c r="Y1679">
        <f>10^[1]List!G1685</f>
        <v>142.55270547971057</v>
      </c>
      <c r="Z1679" s="1">
        <f t="shared" si="326"/>
        <v>2.4216032016953402</v>
      </c>
      <c r="AA1679" s="3">
        <f t="shared" si="327"/>
        <v>-1.4655588461116597E-2</v>
      </c>
      <c r="AB1679" s="3">
        <f t="shared" si="328"/>
        <v>-0.12404184490512229</v>
      </c>
      <c r="AC1679" s="3">
        <f t="shared" si="329"/>
        <v>-0.20927936821322804</v>
      </c>
      <c r="AD1679" s="3">
        <f t="shared" si="330"/>
        <v>-0.65147526598661842</v>
      </c>
      <c r="AE1679" s="3">
        <f t="shared" si="331"/>
        <v>-4.9446638148513769E-4</v>
      </c>
      <c r="AF1679" s="3">
        <f t="shared" si="332"/>
        <v>0</v>
      </c>
      <c r="AG1679" s="3">
        <f t="shared" si="333"/>
        <v>0</v>
      </c>
      <c r="AH1679" s="3">
        <f t="shared" si="334"/>
        <v>1</v>
      </c>
    </row>
    <row r="1680" spans="1:34" x14ac:dyDescent="0.25">
      <c r="A1680" t="s">
        <v>1676</v>
      </c>
      <c r="B1680">
        <v>4.8045999999999998</v>
      </c>
      <c r="C1680">
        <v>0</v>
      </c>
      <c r="D1680">
        <v>-0.11215</v>
      </c>
      <c r="E1680">
        <v>0</v>
      </c>
      <c r="F1680">
        <v>0</v>
      </c>
      <c r="G1680">
        <v>0</v>
      </c>
      <c r="H1680">
        <v>-0.71884999999999999</v>
      </c>
      <c r="I1680" s="1">
        <v>-9.606E-3</v>
      </c>
      <c r="J1680">
        <v>-0.27728999999999998</v>
      </c>
      <c r="K1680">
        <v>0</v>
      </c>
      <c r="L1680">
        <v>0</v>
      </c>
      <c r="M1680" s="1">
        <v>-4.7190000000000003E-2</v>
      </c>
      <c r="N1680">
        <v>-1.9796</v>
      </c>
      <c r="O1680">
        <v>-1.6524000000000001</v>
      </c>
      <c r="P1680" s="1">
        <v>-1.0773E-3</v>
      </c>
      <c r="Q1680" s="1">
        <v>-5.9524000000000001E-3</v>
      </c>
      <c r="R1680">
        <v>0</v>
      </c>
      <c r="S1680">
        <v>0</v>
      </c>
      <c r="T1680">
        <f t="shared" si="323"/>
        <v>4.8430000000046491E-4</v>
      </c>
      <c r="U1680" s="3">
        <f t="shared" si="324"/>
        <v>1.0079923406744889E-4</v>
      </c>
      <c r="V1680" t="b">
        <f t="shared" si="325"/>
        <v>1</v>
      </c>
      <c r="X1680" s="1">
        <f>B1680*[1]List!F1686</f>
        <v>1597.0490399999999</v>
      </c>
      <c r="Y1680">
        <f>10^[1]List!G1686</f>
        <v>207.51225625669099</v>
      </c>
      <c r="Z1680" s="1">
        <f t="shared" si="326"/>
        <v>7.6961672954124847</v>
      </c>
      <c r="AA1680" s="3">
        <f t="shared" si="327"/>
        <v>-0.1729592473879199</v>
      </c>
      <c r="AB1680" s="3">
        <f t="shared" si="328"/>
        <v>-0.48155642509261964</v>
      </c>
      <c r="AC1680" s="3">
        <f t="shared" si="329"/>
        <v>-2.2422261998917704E-4</v>
      </c>
      <c r="AD1680" s="3">
        <f t="shared" si="330"/>
        <v>-0.34392040960745957</v>
      </c>
      <c r="AE1680" s="3">
        <f t="shared" si="331"/>
        <v>-1.2388960579444699E-3</v>
      </c>
      <c r="AF1680" s="3">
        <f t="shared" si="332"/>
        <v>0.87600045987225572</v>
      </c>
      <c r="AG1680" s="3">
        <f t="shared" si="333"/>
        <v>0</v>
      </c>
      <c r="AH1680" s="3">
        <f t="shared" si="334"/>
        <v>0.1239995401277442</v>
      </c>
    </row>
    <row r="1681" spans="1:34" x14ac:dyDescent="0.25">
      <c r="A1681" t="s">
        <v>1677</v>
      </c>
      <c r="B1681">
        <v>0.30188999999999999</v>
      </c>
      <c r="C1681">
        <v>0</v>
      </c>
      <c r="D1681" s="1">
        <v>-4.2861000000000003E-2</v>
      </c>
      <c r="E1681" s="1">
        <v>7.2338000000000004E-10</v>
      </c>
      <c r="F1681">
        <v>0</v>
      </c>
      <c r="G1681">
        <v>0</v>
      </c>
      <c r="H1681" s="1">
        <v>-5.7168999999999998E-2</v>
      </c>
      <c r="I1681" s="1">
        <v>-1.1697000000000001E-3</v>
      </c>
      <c r="J1681" s="1">
        <v>-5.2895999999999999E-2</v>
      </c>
      <c r="K1681">
        <v>0</v>
      </c>
      <c r="L1681">
        <v>0</v>
      </c>
      <c r="M1681" s="1">
        <v>-1.7863E-3</v>
      </c>
      <c r="N1681" s="1">
        <v>-7.8744999999999996E-2</v>
      </c>
      <c r="O1681" s="1">
        <v>-4.9667999999999997E-2</v>
      </c>
      <c r="P1681" s="1">
        <v>-2.1484E-4</v>
      </c>
      <c r="Q1681" s="1">
        <v>-1.7365999999999999E-2</v>
      </c>
      <c r="R1681" s="1">
        <v>-7.2336999999999995E-10</v>
      </c>
      <c r="S1681">
        <v>0</v>
      </c>
      <c r="T1681">
        <f t="shared" si="323"/>
        <v>1.4160000010056417E-5</v>
      </c>
      <c r="U1681" s="3">
        <f t="shared" si="324"/>
        <v>4.6904501672981609E-5</v>
      </c>
      <c r="V1681" t="b">
        <f t="shared" si="325"/>
        <v>1</v>
      </c>
      <c r="X1681" s="1">
        <f>B1681*[1]List!F1687</f>
        <v>139.21657349999998</v>
      </c>
      <c r="Y1681">
        <f>10^[1]List!G1687</f>
        <v>1.2650064329891082E-4</v>
      </c>
      <c r="Z1681" s="1">
        <f t="shared" si="326"/>
        <v>1100520.6761758709</v>
      </c>
      <c r="AA1681" s="3">
        <f t="shared" si="327"/>
        <v>-0.3313458520541257</v>
      </c>
      <c r="AB1681" s="3">
        <f t="shared" si="328"/>
        <v>-0.44584782536685547</v>
      </c>
      <c r="AC1681" s="3">
        <f t="shared" si="329"/>
        <v>-7.1164993871940111E-4</v>
      </c>
      <c r="AD1681" s="3">
        <f t="shared" si="330"/>
        <v>-0.16452350193779192</v>
      </c>
      <c r="AE1681" s="3">
        <f t="shared" si="331"/>
        <v>-5.7524266200834742E-2</v>
      </c>
      <c r="AF1681" s="3">
        <f t="shared" si="332"/>
        <v>0.5983142269144186</v>
      </c>
      <c r="AG1681" s="3">
        <f t="shared" si="333"/>
        <v>0</v>
      </c>
      <c r="AH1681" s="3">
        <f t="shared" si="334"/>
        <v>0.40168577308558145</v>
      </c>
    </row>
    <row r="1682" spans="1:34" x14ac:dyDescent="0.25">
      <c r="A1682" t="s">
        <v>1678</v>
      </c>
      <c r="B1682">
        <v>1.5665</v>
      </c>
      <c r="C1682">
        <v>0</v>
      </c>
      <c r="D1682">
        <v>-0.79644000000000004</v>
      </c>
      <c r="E1682">
        <v>0</v>
      </c>
      <c r="F1682">
        <v>0</v>
      </c>
      <c r="G1682">
        <v>0</v>
      </c>
      <c r="H1682">
        <v>0</v>
      </c>
      <c r="I1682" s="1">
        <v>-1.2687E-2</v>
      </c>
      <c r="J1682">
        <v>-0.25389</v>
      </c>
      <c r="K1682">
        <v>0</v>
      </c>
      <c r="L1682">
        <v>0</v>
      </c>
      <c r="M1682">
        <v>0</v>
      </c>
      <c r="N1682">
        <v>0</v>
      </c>
      <c r="O1682">
        <v>-0.30535000000000001</v>
      </c>
      <c r="P1682">
        <v>-0.19239999999999999</v>
      </c>
      <c r="Q1682" s="1">
        <v>-5.7404999999999999E-3</v>
      </c>
      <c r="R1682">
        <v>0</v>
      </c>
      <c r="S1682">
        <v>0</v>
      </c>
      <c r="T1682">
        <f t="shared" si="323"/>
        <v>-7.5000000000951042E-6</v>
      </c>
      <c r="U1682" s="3">
        <f t="shared" si="324"/>
        <v>-4.7877433770157066E-6</v>
      </c>
      <c r="V1682" t="b">
        <f t="shared" si="325"/>
        <v>1</v>
      </c>
      <c r="X1682" s="1">
        <f>B1682*[1]List!F1688</f>
        <v>385.875945</v>
      </c>
      <c r="Y1682">
        <f>10^[1]List!G1688</f>
        <v>4.3354807246232967E-2</v>
      </c>
      <c r="Z1682" s="1">
        <f t="shared" si="326"/>
        <v>8900.4188810810174</v>
      </c>
      <c r="AA1682" s="3">
        <f t="shared" si="327"/>
        <v>-0.50842004468560487</v>
      </c>
      <c r="AB1682" s="3">
        <f t="shared" si="328"/>
        <v>-0.17017363549313758</v>
      </c>
      <c r="AC1682" s="3">
        <f t="shared" si="329"/>
        <v>-0.12282157676348547</v>
      </c>
      <c r="AD1682" s="3">
        <f t="shared" si="330"/>
        <v>-0.19492499202042771</v>
      </c>
      <c r="AE1682" s="3">
        <f t="shared" si="331"/>
        <v>-3.6645387807213532E-3</v>
      </c>
      <c r="AF1682" s="3">
        <f t="shared" si="332"/>
        <v>0</v>
      </c>
      <c r="AG1682" s="3">
        <f t="shared" si="333"/>
        <v>0</v>
      </c>
      <c r="AH1682" s="3">
        <f t="shared" si="334"/>
        <v>1</v>
      </c>
    </row>
    <row r="1683" spans="1:34" x14ac:dyDescent="0.25">
      <c r="A1683" t="s">
        <v>1679</v>
      </c>
      <c r="B1683">
        <v>44.091000000000001</v>
      </c>
      <c r="C1683" s="1">
        <v>5.3150000000000003E-3</v>
      </c>
      <c r="D1683">
        <v>0</v>
      </c>
      <c r="E1683">
        <v>0</v>
      </c>
      <c r="F1683">
        <v>0</v>
      </c>
      <c r="G1683">
        <v>0</v>
      </c>
      <c r="H1683">
        <v>-15.131</v>
      </c>
      <c r="I1683" s="1">
        <v>-3.3803E-2</v>
      </c>
      <c r="J1683" s="1">
        <v>-8.6666999999999994E-3</v>
      </c>
      <c r="K1683">
        <v>0</v>
      </c>
      <c r="L1683">
        <v>0</v>
      </c>
      <c r="M1683">
        <v>-0.86473999999999995</v>
      </c>
      <c r="N1683">
        <v>-27.853000000000002</v>
      </c>
      <c r="O1683">
        <v>-0.23102</v>
      </c>
      <c r="P1683" s="1">
        <v>-5.6432000000000001E-3</v>
      </c>
      <c r="Q1683" s="1">
        <v>-1.3289999999999999E-6</v>
      </c>
      <c r="R1683">
        <v>0</v>
      </c>
      <c r="S1683">
        <v>0</v>
      </c>
      <c r="T1683">
        <f t="shared" si="323"/>
        <v>-3.1559228999996851E-2</v>
      </c>
      <c r="U1683" s="3">
        <f t="shared" si="324"/>
        <v>-7.1577485201054292E-4</v>
      </c>
      <c r="V1683" t="b">
        <f t="shared" si="325"/>
        <v>1</v>
      </c>
      <c r="X1683" s="1">
        <f>B1683*[1]List!F1689</f>
        <v>10594.18548</v>
      </c>
      <c r="Y1683">
        <f>10^[1]List!G1689</f>
        <v>4.1509461673964427</v>
      </c>
      <c r="Z1683" s="1">
        <f t="shared" si="326"/>
        <v>2552.2338890376136</v>
      </c>
      <c r="AA1683" s="3">
        <f t="shared" si="327"/>
        <v>-0.34305606586378173</v>
      </c>
      <c r="AB1683" s="3">
        <f t="shared" si="328"/>
        <v>-0.65229207094418362</v>
      </c>
      <c r="AC1683" s="3">
        <f t="shared" si="329"/>
        <v>-1.2798983919620784E-4</v>
      </c>
      <c r="AD1683" s="3">
        <f t="shared" si="330"/>
        <v>-5.2396180626431699E-3</v>
      </c>
      <c r="AE1683" s="3">
        <f t="shared" si="331"/>
        <v>-3.0142205892358979E-8</v>
      </c>
      <c r="AF1683" s="3">
        <f t="shared" si="332"/>
        <v>0.99852331744298795</v>
      </c>
      <c r="AG1683" s="3">
        <f t="shared" si="333"/>
        <v>0</v>
      </c>
      <c r="AH1683" s="3">
        <f t="shared" si="334"/>
        <v>1.4766825570120929E-3</v>
      </c>
    </row>
    <row r="1684" spans="1:34" x14ac:dyDescent="0.25">
      <c r="A1684" t="s">
        <v>1680</v>
      </c>
      <c r="B1684">
        <v>1.8281000000000001</v>
      </c>
      <c r="C1684" s="1">
        <v>1.3806000000000001E-3</v>
      </c>
      <c r="D1684">
        <v>0</v>
      </c>
      <c r="E1684">
        <v>0</v>
      </c>
      <c r="F1684">
        <v>0</v>
      </c>
      <c r="G1684">
        <v>0</v>
      </c>
      <c r="H1684">
        <v>0</v>
      </c>
      <c r="I1684" s="1">
        <v>-1.2019E-2</v>
      </c>
      <c r="J1684">
        <v>-0.11233</v>
      </c>
      <c r="K1684">
        <v>0</v>
      </c>
      <c r="L1684">
        <v>0</v>
      </c>
      <c r="M1684">
        <v>0</v>
      </c>
      <c r="N1684">
        <v>0</v>
      </c>
      <c r="O1684">
        <v>-1.704</v>
      </c>
      <c r="P1684" s="1">
        <v>-1.0101999999999999E-3</v>
      </c>
      <c r="Q1684" s="1">
        <v>-1.6611000000000001E-5</v>
      </c>
      <c r="R1684">
        <v>0</v>
      </c>
      <c r="S1684">
        <v>0</v>
      </c>
      <c r="T1684">
        <f t="shared" si="323"/>
        <v>1.0478900000012145E-4</v>
      </c>
      <c r="U1684" s="3">
        <f t="shared" si="324"/>
        <v>5.732126251305806E-5</v>
      </c>
      <c r="V1684" t="b">
        <f t="shared" si="325"/>
        <v>1</v>
      </c>
      <c r="X1684" s="1">
        <f>B1684*[1]List!F1690</f>
        <v>510.66145399999999</v>
      </c>
      <c r="Y1684">
        <f>10^[1]List!G1690</f>
        <v>115.98232176236772</v>
      </c>
      <c r="Z1684" s="1">
        <f t="shared" si="326"/>
        <v>4.4029249133870341</v>
      </c>
      <c r="AA1684" s="3">
        <f t="shared" si="327"/>
        <v>7.5521032766260048E-4</v>
      </c>
      <c r="AB1684" s="3">
        <f t="shared" si="328"/>
        <v>-6.8020896012253154E-2</v>
      </c>
      <c r="AC1684" s="3">
        <f t="shared" si="329"/>
        <v>-5.5259559105081779E-4</v>
      </c>
      <c r="AD1684" s="3">
        <f t="shared" si="330"/>
        <v>-0.93211531097861167</v>
      </c>
      <c r="AE1684" s="3">
        <f t="shared" si="331"/>
        <v>-9.0864832339587555E-6</v>
      </c>
      <c r="AF1684" s="3">
        <f t="shared" si="332"/>
        <v>0</v>
      </c>
      <c r="AG1684" s="3">
        <f t="shared" si="333"/>
        <v>0</v>
      </c>
      <c r="AH1684" s="3">
        <f t="shared" si="334"/>
        <v>1</v>
      </c>
    </row>
    <row r="1685" spans="1:34" x14ac:dyDescent="0.25">
      <c r="A1685" t="s">
        <v>1681</v>
      </c>
      <c r="B1685">
        <v>10.984</v>
      </c>
      <c r="C1685" s="1">
        <v>2.2592999999999999E-2</v>
      </c>
      <c r="D1685">
        <v>0</v>
      </c>
      <c r="E1685">
        <v>0</v>
      </c>
      <c r="F1685">
        <v>0</v>
      </c>
      <c r="G1685" s="1">
        <v>9.2209000000000002E-8</v>
      </c>
      <c r="H1685">
        <v>0</v>
      </c>
      <c r="I1685" s="1">
        <v>-3.8490999999999997E-2</v>
      </c>
      <c r="J1685">
        <v>-0.79120999999999997</v>
      </c>
      <c r="K1685">
        <v>0</v>
      </c>
      <c r="L1685">
        <v>0</v>
      </c>
      <c r="M1685" s="1">
        <v>-1.2172999999999999E-7</v>
      </c>
      <c r="N1685" s="1">
        <v>-2.9604999999999999E-6</v>
      </c>
      <c r="O1685">
        <v>-10.09</v>
      </c>
      <c r="P1685" s="1">
        <v>-8.4650000000000003E-2</v>
      </c>
      <c r="Q1685" s="1">
        <v>-1.3535000000000001E-3</v>
      </c>
      <c r="R1685">
        <v>0</v>
      </c>
      <c r="S1685">
        <v>0</v>
      </c>
      <c r="T1685">
        <f t="shared" si="323"/>
        <v>8.8550997900006161E-4</v>
      </c>
      <c r="U1685" s="3">
        <f t="shared" si="324"/>
        <v>8.061816997451399E-5</v>
      </c>
      <c r="V1685" t="b">
        <f t="shared" si="325"/>
        <v>1</v>
      </c>
      <c r="X1685" s="1">
        <f>B1685*[1]List!F1691</f>
        <v>1968.5524800000001</v>
      </c>
      <c r="Y1685">
        <f>10^[1]List!G1691</f>
        <v>22.766658647039716</v>
      </c>
      <c r="Z1685" s="1">
        <f t="shared" si="326"/>
        <v>86.466464425861872</v>
      </c>
      <c r="AA1685" s="3">
        <f t="shared" si="327"/>
        <v>2.0569093416788055E-3</v>
      </c>
      <c r="AB1685" s="3">
        <f t="shared" si="328"/>
        <v>-7.5537516590495263E-2</v>
      </c>
      <c r="AC1685" s="3">
        <f t="shared" si="329"/>
        <v>-7.7066642388929352E-3</v>
      </c>
      <c r="AD1685" s="3">
        <f t="shared" si="330"/>
        <v>-0.91860888565185728</v>
      </c>
      <c r="AE1685" s="3">
        <f t="shared" si="331"/>
        <v>-1.2322469045884923E-4</v>
      </c>
      <c r="AF1685" s="3">
        <f t="shared" si="332"/>
        <v>3.714854568047772E-6</v>
      </c>
      <c r="AG1685" s="3">
        <f t="shared" si="333"/>
        <v>0</v>
      </c>
      <c r="AH1685" s="3">
        <f t="shared" si="334"/>
        <v>0.99999628514543193</v>
      </c>
    </row>
    <row r="1686" spans="1:34" x14ac:dyDescent="0.25">
      <c r="A1686" t="s">
        <v>1682</v>
      </c>
      <c r="B1686">
        <v>7.1908000000000003</v>
      </c>
      <c r="C1686" s="1">
        <v>8.4997000000000007E-3</v>
      </c>
      <c r="D1686">
        <v>0</v>
      </c>
      <c r="E1686">
        <v>0</v>
      </c>
      <c r="F1686">
        <v>0</v>
      </c>
      <c r="G1686" s="1">
        <v>1.8328000000000001E-7</v>
      </c>
      <c r="H1686">
        <v>0</v>
      </c>
      <c r="I1686" s="1">
        <v>-1.528E-2</v>
      </c>
      <c r="J1686">
        <v>-0.19184999999999999</v>
      </c>
      <c r="K1686">
        <v>0</v>
      </c>
      <c r="L1686">
        <v>0</v>
      </c>
      <c r="M1686" s="1">
        <v>-2.1764999999999999E-7</v>
      </c>
      <c r="N1686" s="1">
        <v>-4.6821999999999998E-6</v>
      </c>
      <c r="O1686">
        <v>-6.9909999999999997</v>
      </c>
      <c r="P1686" s="1">
        <v>-3.6874E-4</v>
      </c>
      <c r="Q1686" s="1">
        <v>-2.6584000000000002E-5</v>
      </c>
      <c r="R1686">
        <v>0</v>
      </c>
      <c r="S1686">
        <v>0</v>
      </c>
      <c r="T1686">
        <f t="shared" si="323"/>
        <v>7.6965943000071007E-4</v>
      </c>
      <c r="U1686" s="3">
        <f t="shared" si="324"/>
        <v>1.0703390860553902E-4</v>
      </c>
      <c r="V1686" t="b">
        <f t="shared" si="325"/>
        <v>1</v>
      </c>
      <c r="X1686" s="1">
        <f>B1686*[1]List!F1692</f>
        <v>1492.953896</v>
      </c>
      <c r="Y1686">
        <f>10^[1]List!G1692</f>
        <v>14.584217626725586</v>
      </c>
      <c r="Z1686" s="1">
        <f t="shared" si="326"/>
        <v>102.36777413854283</v>
      </c>
      <c r="AA1686" s="3">
        <f t="shared" si="327"/>
        <v>1.1820497413361517E-3</v>
      </c>
      <c r="AB1686" s="3">
        <f t="shared" si="328"/>
        <v>-2.8805543173221333E-2</v>
      </c>
      <c r="AC1686" s="3">
        <f t="shared" si="329"/>
        <v>-5.1279412582744616E-5</v>
      </c>
      <c r="AD1686" s="3">
        <f t="shared" si="330"/>
        <v>-0.97221449630082879</v>
      </c>
      <c r="AE1686" s="3">
        <f t="shared" si="331"/>
        <v>-3.6969460977916225E-6</v>
      </c>
      <c r="AF1686" s="3">
        <f t="shared" si="332"/>
        <v>2.3655356984980825E-5</v>
      </c>
      <c r="AG1686" s="3">
        <f t="shared" si="333"/>
        <v>0</v>
      </c>
      <c r="AH1686" s="3">
        <f t="shared" si="334"/>
        <v>0.9999763446430151</v>
      </c>
    </row>
    <row r="1687" spans="1:34" x14ac:dyDescent="0.25">
      <c r="A1687" t="s">
        <v>1683</v>
      </c>
      <c r="B1687">
        <v>113.19</v>
      </c>
      <c r="C1687" s="1">
        <v>1.0166E-2</v>
      </c>
      <c r="D1687">
        <v>0</v>
      </c>
      <c r="E1687">
        <v>0</v>
      </c>
      <c r="F1687">
        <v>0</v>
      </c>
      <c r="G1687">
        <v>0</v>
      </c>
      <c r="H1687">
        <v>-38.515999999999998</v>
      </c>
      <c r="I1687" s="1">
        <v>-6.5737000000000004E-2</v>
      </c>
      <c r="J1687" s="1">
        <v>-1.5159000000000001E-2</v>
      </c>
      <c r="K1687">
        <v>0</v>
      </c>
      <c r="L1687">
        <v>0</v>
      </c>
      <c r="M1687">
        <v>-2.3028</v>
      </c>
      <c r="N1687">
        <v>-69.254000000000005</v>
      </c>
      <c r="O1687">
        <v>-3.5301</v>
      </c>
      <c r="P1687" s="1">
        <v>-1.7444000000000001E-2</v>
      </c>
      <c r="Q1687" s="1">
        <v>-3.1480999999999999E-5</v>
      </c>
      <c r="R1687">
        <v>0</v>
      </c>
      <c r="S1687">
        <v>0</v>
      </c>
      <c r="T1687">
        <f t="shared" si="323"/>
        <v>-0.50110548100000074</v>
      </c>
      <c r="U1687" s="3">
        <f t="shared" si="324"/>
        <v>-4.4271179521159177E-3</v>
      </c>
      <c r="V1687" t="b">
        <f t="shared" si="325"/>
        <v>1</v>
      </c>
      <c r="X1687" s="1">
        <f>B1687*[1]List!F1693</f>
        <v>26607.5733</v>
      </c>
      <c r="Y1687">
        <f>10^[1]List!G1693</f>
        <v>146.30775407635093</v>
      </c>
      <c r="Z1687" s="1">
        <f t="shared" si="326"/>
        <v>181.86030855285219</v>
      </c>
      <c r="AA1687" s="3">
        <f t="shared" si="327"/>
        <v>-0.34018759607739202</v>
      </c>
      <c r="AB1687" s="3">
        <f t="shared" si="328"/>
        <v>-0.63289774715080849</v>
      </c>
      <c r="AC1687" s="3">
        <f t="shared" si="329"/>
        <v>-1.5411255411255413E-4</v>
      </c>
      <c r="AD1687" s="3">
        <f t="shared" si="330"/>
        <v>-3.1187384044526902E-2</v>
      </c>
      <c r="AE1687" s="3">
        <f t="shared" si="331"/>
        <v>-2.7812527608445975E-7</v>
      </c>
      <c r="AF1687" s="3">
        <f t="shared" si="332"/>
        <v>0.99887076211942949</v>
      </c>
      <c r="AG1687" s="3">
        <f t="shared" si="333"/>
        <v>0</v>
      </c>
      <c r="AH1687" s="3">
        <f t="shared" si="334"/>
        <v>1.1292378805705869E-3</v>
      </c>
    </row>
    <row r="1688" spans="1:34" x14ac:dyDescent="0.25">
      <c r="A1688" t="s">
        <v>1684</v>
      </c>
      <c r="B1688">
        <v>7.4908000000000001</v>
      </c>
      <c r="C1688" s="1">
        <v>1.426E-2</v>
      </c>
      <c r="D1688">
        <v>0</v>
      </c>
      <c r="E1688">
        <v>0</v>
      </c>
      <c r="F1688">
        <v>0</v>
      </c>
      <c r="G1688">
        <v>0</v>
      </c>
      <c r="H1688">
        <v>0</v>
      </c>
      <c r="I1688" s="1">
        <v>-1.2626999999999999E-2</v>
      </c>
      <c r="J1688" s="1">
        <v>-7.0525000000000004E-2</v>
      </c>
      <c r="K1688">
        <v>0</v>
      </c>
      <c r="L1688">
        <v>0</v>
      </c>
      <c r="M1688">
        <v>0</v>
      </c>
      <c r="N1688">
        <v>0</v>
      </c>
      <c r="O1688">
        <v>-7.4169</v>
      </c>
      <c r="P1688" s="1">
        <v>-3.9191E-3</v>
      </c>
      <c r="Q1688" s="1">
        <v>-7.0733999999999999E-4</v>
      </c>
      <c r="R1688">
        <v>0</v>
      </c>
      <c r="S1688">
        <v>0</v>
      </c>
      <c r="T1688">
        <f t="shared" si="323"/>
        <v>3.8156000000012346E-4</v>
      </c>
      <c r="U1688" s="3">
        <f t="shared" si="324"/>
        <v>5.0937149570155852E-5</v>
      </c>
      <c r="V1688" t="b">
        <f t="shared" si="325"/>
        <v>1</v>
      </c>
      <c r="X1688" s="1">
        <f>B1688*[1]List!F1694</f>
        <v>2562.8274040000001</v>
      </c>
      <c r="Y1688">
        <f>10^[1]List!G1694</f>
        <v>0.50992930476576137</v>
      </c>
      <c r="Z1688" s="1">
        <f t="shared" si="326"/>
        <v>5025.8484461434273</v>
      </c>
      <c r="AA1688" s="3">
        <f t="shared" si="327"/>
        <v>1.9036685000266994E-3</v>
      </c>
      <c r="AB1688" s="3">
        <f t="shared" si="328"/>
        <v>-1.1100550008009826E-2</v>
      </c>
      <c r="AC1688" s="3">
        <f t="shared" si="329"/>
        <v>-5.2318844449191003E-4</v>
      </c>
      <c r="AD1688" s="3">
        <f t="shared" si="330"/>
        <v>-0.99013456506648156</v>
      </c>
      <c r="AE1688" s="3">
        <f t="shared" si="331"/>
        <v>-9.4427831473273881E-5</v>
      </c>
      <c r="AF1688" s="3">
        <f t="shared" si="332"/>
        <v>0</v>
      </c>
      <c r="AG1688" s="3">
        <f t="shared" si="333"/>
        <v>0</v>
      </c>
      <c r="AH1688" s="3">
        <f t="shared" si="334"/>
        <v>1</v>
      </c>
    </row>
    <row r="1689" spans="1:34" x14ac:dyDescent="0.25">
      <c r="A1689" t="s">
        <v>1685</v>
      </c>
      <c r="B1689">
        <v>0.10328</v>
      </c>
      <c r="C1689" s="1">
        <v>9.4320999999999994E-5</v>
      </c>
      <c r="D1689">
        <v>0</v>
      </c>
      <c r="E1689">
        <v>0</v>
      </c>
      <c r="F1689" s="1">
        <v>-4.2848000000000002E-4</v>
      </c>
      <c r="G1689">
        <v>0</v>
      </c>
      <c r="H1689">
        <v>0</v>
      </c>
      <c r="I1689" s="1">
        <v>-5.1955000000000002E-4</v>
      </c>
      <c r="J1689" s="1">
        <v>-2.9897000000000001E-3</v>
      </c>
      <c r="K1689" s="1">
        <v>-1.0363E-4</v>
      </c>
      <c r="L1689" s="1">
        <v>-6.7246E-5</v>
      </c>
      <c r="M1689">
        <v>0</v>
      </c>
      <c r="N1689">
        <v>0</v>
      </c>
      <c r="O1689" s="1">
        <v>-9.9168999999999993E-2</v>
      </c>
      <c r="P1689">
        <v>0</v>
      </c>
      <c r="Q1689" s="1">
        <v>-7.0949000000000001E-5</v>
      </c>
      <c r="R1689" s="1">
        <v>-1.7238E-5</v>
      </c>
      <c r="S1689">
        <v>0</v>
      </c>
      <c r="T1689">
        <f t="shared" si="323"/>
        <v>8.5280000000110965E-6</v>
      </c>
      <c r="U1689" s="3">
        <f t="shared" si="324"/>
        <v>8.2571649883918442E-5</v>
      </c>
      <c r="V1689" t="b">
        <f t="shared" si="325"/>
        <v>1</v>
      </c>
      <c r="X1689" s="1">
        <f>B1689*[1]List!F1695</f>
        <v>68.685331199999993</v>
      </c>
      <c r="Y1689">
        <f>10^[1]List!G1695</f>
        <v>8.0575248170164547E-5</v>
      </c>
      <c r="Z1689" s="1">
        <f t="shared" si="326"/>
        <v>852437.1039471752</v>
      </c>
      <c r="AA1689" s="3">
        <f t="shared" si="327"/>
        <v>-3.2354666924864447E-3</v>
      </c>
      <c r="AB1689" s="3">
        <f t="shared" si="328"/>
        <v>-3.5632513555383424E-2</v>
      </c>
      <c r="AC1689" s="3">
        <f t="shared" si="329"/>
        <v>0</v>
      </c>
      <c r="AD1689" s="3">
        <f t="shared" si="330"/>
        <v>-0.96019558481797052</v>
      </c>
      <c r="AE1689" s="3">
        <f t="shared" si="331"/>
        <v>-8.5386328427575523E-4</v>
      </c>
      <c r="AF1689" s="3">
        <f t="shared" si="332"/>
        <v>0</v>
      </c>
      <c r="AG1689" s="3">
        <f t="shared" si="333"/>
        <v>4.6432105857245096E-2</v>
      </c>
      <c r="AH1689" s="3">
        <f t="shared" si="334"/>
        <v>0.95356789414275489</v>
      </c>
    </row>
    <row r="1690" spans="1:34" x14ac:dyDescent="0.25">
      <c r="A1690" t="s">
        <v>1686</v>
      </c>
      <c r="B1690">
        <v>0.15348000000000001</v>
      </c>
      <c r="C1690" s="1">
        <v>1.6406999999999999E-4</v>
      </c>
      <c r="D1690">
        <v>0</v>
      </c>
      <c r="E1690">
        <v>0</v>
      </c>
      <c r="F1690" s="1">
        <v>-1.2156E-5</v>
      </c>
      <c r="G1690">
        <v>0</v>
      </c>
      <c r="H1690">
        <v>0</v>
      </c>
      <c r="I1690" s="1">
        <v>-9.0019999999999998E-4</v>
      </c>
      <c r="J1690" s="1">
        <v>-4.4698999999999997E-3</v>
      </c>
      <c r="K1690" s="1">
        <v>-7.2689E-9</v>
      </c>
      <c r="L1690" s="1">
        <v>-2.5723999999999998E-10</v>
      </c>
      <c r="M1690">
        <v>0</v>
      </c>
      <c r="N1690">
        <v>0</v>
      </c>
      <c r="O1690">
        <v>-0.14757999999999999</v>
      </c>
      <c r="P1690" s="1">
        <v>-5.5287000000000001E-4</v>
      </c>
      <c r="Q1690" s="1">
        <v>-1.1162000000000001E-4</v>
      </c>
      <c r="R1690" s="1">
        <v>-3.2249999999999998E-7</v>
      </c>
      <c r="S1690">
        <v>0</v>
      </c>
      <c r="T1690">
        <f t="shared" si="323"/>
        <v>1.6993973859986036E-5</v>
      </c>
      <c r="U1690" s="3">
        <f t="shared" si="324"/>
        <v>1.107243540525543E-4</v>
      </c>
      <c r="V1690" t="b">
        <f t="shared" si="325"/>
        <v>1</v>
      </c>
      <c r="X1690" s="1">
        <f>B1690*[1]List!F1696</f>
        <v>69.044512800000007</v>
      </c>
      <c r="Y1690">
        <f>10^[1]List!G1696</f>
        <v>4.2882176901264053E-4</v>
      </c>
      <c r="Z1690" s="1">
        <f t="shared" si="326"/>
        <v>161009.81290892616</v>
      </c>
      <c r="AA1690" s="3">
        <f t="shared" si="327"/>
        <v>9.8979671618451906E-4</v>
      </c>
      <c r="AB1690" s="3">
        <f t="shared" si="328"/>
        <v>-3.4988972674876204E-2</v>
      </c>
      <c r="AC1690" s="3">
        <f t="shared" si="329"/>
        <v>-3.6022283033620016E-3</v>
      </c>
      <c r="AD1690" s="3">
        <f t="shared" si="330"/>
        <v>-0.96155850925201969</v>
      </c>
      <c r="AE1690" s="3">
        <f t="shared" si="331"/>
        <v>-7.2936213187385981E-4</v>
      </c>
      <c r="AF1690" s="3">
        <f t="shared" si="332"/>
        <v>0</v>
      </c>
      <c r="AG1690" s="3">
        <f t="shared" si="333"/>
        <v>1.4014877660019115E-6</v>
      </c>
      <c r="AH1690" s="3">
        <f t="shared" si="334"/>
        <v>0.99999859851223394</v>
      </c>
    </row>
    <row r="1691" spans="1:34" x14ac:dyDescent="0.25">
      <c r="A1691" t="s">
        <v>1687</v>
      </c>
      <c r="B1691">
        <v>643.42999999999995</v>
      </c>
      <c r="C1691">
        <v>0</v>
      </c>
      <c r="D1691">
        <v>-180.7</v>
      </c>
      <c r="E1691">
        <v>0</v>
      </c>
      <c r="F1691">
        <v>-0.11794</v>
      </c>
      <c r="G1691">
        <v>0</v>
      </c>
      <c r="H1691">
        <v>0</v>
      </c>
      <c r="I1691">
        <v>-24.163</v>
      </c>
      <c r="J1691">
        <v>-292.93</v>
      </c>
      <c r="K1691" s="1">
        <v>-1.7445999999999999E-5</v>
      </c>
      <c r="L1691" s="1">
        <v>-5.7074000000000003E-4</v>
      </c>
      <c r="M1691">
        <v>0</v>
      </c>
      <c r="N1691">
        <v>0</v>
      </c>
      <c r="O1691">
        <v>0</v>
      </c>
      <c r="P1691">
        <v>-145.36000000000001</v>
      </c>
      <c r="Q1691">
        <v>-0.21668999999999999</v>
      </c>
      <c r="R1691" s="1">
        <v>-1.3537E-4</v>
      </c>
      <c r="S1691">
        <v>0</v>
      </c>
      <c r="T1691">
        <f t="shared" si="323"/>
        <v>-5.8353556000033426E-2</v>
      </c>
      <c r="U1691" s="3">
        <f t="shared" si="324"/>
        <v>-9.0691382123981522E-5</v>
      </c>
      <c r="V1691" t="b">
        <f t="shared" si="325"/>
        <v>1</v>
      </c>
      <c r="X1691" s="1">
        <f>B1691*[1]List!F1697</f>
        <v>101378.8308</v>
      </c>
      <c r="Y1691">
        <f>10^[1]List!G1697</f>
        <v>30.630424118461331</v>
      </c>
      <c r="Z1691" s="1">
        <f t="shared" si="326"/>
        <v>3309.7429669247622</v>
      </c>
      <c r="AA1691" s="3">
        <f t="shared" si="327"/>
        <v>-0.28102192934740378</v>
      </c>
      <c r="AB1691" s="3">
        <f t="shared" si="328"/>
        <v>-0.49281753755031638</v>
      </c>
      <c r="AC1691" s="3">
        <f t="shared" si="329"/>
        <v>-0.22591424086536224</v>
      </c>
      <c r="AD1691" s="3">
        <f t="shared" si="330"/>
        <v>0</v>
      </c>
      <c r="AE1691" s="3">
        <f t="shared" si="331"/>
        <v>-3.3698361904169839E-4</v>
      </c>
      <c r="AF1691" s="3">
        <f t="shared" si="332"/>
        <v>0</v>
      </c>
      <c r="AG1691" s="3">
        <f t="shared" si="333"/>
        <v>1.8549287084763857E-6</v>
      </c>
      <c r="AH1691" s="3">
        <f t="shared" si="334"/>
        <v>0.99999814507129148</v>
      </c>
    </row>
    <row r="1692" spans="1:34" x14ac:dyDescent="0.25">
      <c r="A1692" t="s">
        <v>1688</v>
      </c>
      <c r="B1692">
        <v>986.08</v>
      </c>
      <c r="C1692">
        <v>0</v>
      </c>
      <c r="D1692">
        <v>-84.048000000000002</v>
      </c>
      <c r="E1692">
        <v>0</v>
      </c>
      <c r="F1692" s="1">
        <v>-6.8261000000000005E-4</v>
      </c>
      <c r="G1692">
        <v>0</v>
      </c>
      <c r="H1692" s="1">
        <v>-2.0259999999999999E-5</v>
      </c>
      <c r="I1692">
        <v>-120.95</v>
      </c>
      <c r="J1692">
        <v>-755.03</v>
      </c>
      <c r="K1692" s="1">
        <v>-4.1718E-10</v>
      </c>
      <c r="L1692" s="1">
        <v>-1.5776E-7</v>
      </c>
      <c r="M1692" s="1">
        <v>-1.2422000000000001E-5</v>
      </c>
      <c r="N1692" s="1">
        <v>-1.7136000000000001E-4</v>
      </c>
      <c r="O1692">
        <v>-21.154</v>
      </c>
      <c r="P1692">
        <v>-4.8699000000000003</v>
      </c>
      <c r="Q1692" s="1">
        <v>-1.8002999999999999E-3</v>
      </c>
      <c r="R1692" s="1">
        <v>-6.2081999999999998E-11</v>
      </c>
      <c r="S1692">
        <v>0</v>
      </c>
      <c r="T1692">
        <f t="shared" si="323"/>
        <v>2.5412889760703643E-2</v>
      </c>
      <c r="U1692" s="3">
        <f t="shared" si="324"/>
        <v>2.5771630862306955E-5</v>
      </c>
      <c r="V1692" t="b">
        <f t="shared" si="325"/>
        <v>1</v>
      </c>
      <c r="X1692" s="1">
        <f>B1692*[1]List!F1698</f>
        <v>102660.78880000001</v>
      </c>
      <c r="Y1692">
        <f>10^[1]List!G1698</f>
        <v>1790.1532434415572</v>
      </c>
      <c r="Z1692" s="1">
        <f t="shared" si="326"/>
        <v>57.347486409954129</v>
      </c>
      <c r="AA1692" s="3">
        <f t="shared" si="327"/>
        <v>-8.5235176527259454E-2</v>
      </c>
      <c r="AB1692" s="3">
        <f t="shared" si="328"/>
        <v>-0.88834595969918995</v>
      </c>
      <c r="AC1692" s="3">
        <f t="shared" si="329"/>
        <v>-4.9386459516469255E-3</v>
      </c>
      <c r="AD1692" s="3">
        <f t="shared" si="330"/>
        <v>-2.1452620477040402E-2</v>
      </c>
      <c r="AE1692" s="3">
        <f t="shared" si="331"/>
        <v>-1.8257140009755798E-6</v>
      </c>
      <c r="AF1692" s="3">
        <f t="shared" si="332"/>
        <v>2.098015495891068E-7</v>
      </c>
      <c r="AG1692" s="3">
        <f t="shared" si="333"/>
        <v>1.8057164180189066E-10</v>
      </c>
      <c r="AH1692" s="3">
        <f t="shared" si="334"/>
        <v>0.99999979001787864</v>
      </c>
    </row>
    <row r="1693" spans="1:34" x14ac:dyDescent="0.25">
      <c r="A1693" t="s">
        <v>1689</v>
      </c>
      <c r="B1693">
        <v>41.055</v>
      </c>
      <c r="C1693">
        <v>0</v>
      </c>
      <c r="D1693" s="1">
        <v>-1.1075E-2</v>
      </c>
      <c r="E1693">
        <v>0</v>
      </c>
      <c r="F1693">
        <v>0</v>
      </c>
      <c r="G1693">
        <v>0</v>
      </c>
      <c r="H1693">
        <v>-11.904999999999999</v>
      </c>
      <c r="I1693">
        <v>-0.40216000000000002</v>
      </c>
      <c r="J1693">
        <v>-0.27483999999999997</v>
      </c>
      <c r="K1693">
        <v>0</v>
      </c>
      <c r="L1693">
        <v>0</v>
      </c>
      <c r="M1693">
        <v>-1.4578</v>
      </c>
      <c r="N1693">
        <v>-23.948</v>
      </c>
      <c r="O1693" s="1">
        <v>-9.2160000000000006E-2</v>
      </c>
      <c r="P1693">
        <v>-2.9634</v>
      </c>
      <c r="Q1693" s="1">
        <v>-6.4828999999999999E-5</v>
      </c>
      <c r="R1693">
        <v>0</v>
      </c>
      <c r="S1693">
        <v>0</v>
      </c>
      <c r="T1693">
        <f t="shared" si="323"/>
        <v>5.0017100000170306E-4</v>
      </c>
      <c r="U1693" s="3">
        <f t="shared" si="324"/>
        <v>1.218294970166126E-5</v>
      </c>
      <c r="V1693" t="b">
        <f t="shared" si="325"/>
        <v>1</v>
      </c>
      <c r="X1693" s="1">
        <f>B1693*[1]List!F1699</f>
        <v>5882.3603999999996</v>
      </c>
      <c r="Y1693">
        <f>10^[1]List!G1699</f>
        <v>49.085680071580882</v>
      </c>
      <c r="Z1693" s="1">
        <f t="shared" si="326"/>
        <v>119.83862485804099</v>
      </c>
      <c r="AA1693" s="3">
        <f t="shared" si="327"/>
        <v>-0.29024662038728533</v>
      </c>
      <c r="AB1693" s="3">
        <f t="shared" si="328"/>
        <v>-0.63531360370235046</v>
      </c>
      <c r="AC1693" s="3">
        <f t="shared" si="329"/>
        <v>-7.2181220314212646E-2</v>
      </c>
      <c r="AD1693" s="3">
        <f t="shared" si="330"/>
        <v>-2.2447935696017539E-3</v>
      </c>
      <c r="AE1693" s="3">
        <f t="shared" si="331"/>
        <v>-1.5790768481305565E-6</v>
      </c>
      <c r="AF1693" s="3">
        <f t="shared" si="332"/>
        <v>0.97404419770883499</v>
      </c>
      <c r="AG1693" s="3">
        <f t="shared" si="333"/>
        <v>0</v>
      </c>
      <c r="AH1693" s="3">
        <f t="shared" si="334"/>
        <v>2.5955802291165061E-2</v>
      </c>
    </row>
    <row r="1694" spans="1:34" x14ac:dyDescent="0.25">
      <c r="A1694" t="s">
        <v>1690</v>
      </c>
      <c r="B1694">
        <v>76.424000000000007</v>
      </c>
      <c r="C1694">
        <v>0</v>
      </c>
      <c r="D1694" s="1">
        <v>-9.7059000000000006E-2</v>
      </c>
      <c r="E1694">
        <v>0</v>
      </c>
      <c r="F1694">
        <v>0</v>
      </c>
      <c r="G1694">
        <v>0</v>
      </c>
      <c r="H1694">
        <v>-21.716999999999999</v>
      </c>
      <c r="I1694">
        <v>-0.81364000000000003</v>
      </c>
      <c r="J1694">
        <v>-0.67934000000000005</v>
      </c>
      <c r="K1694">
        <v>0</v>
      </c>
      <c r="L1694">
        <v>0</v>
      </c>
      <c r="M1694">
        <v>-2.7566000000000002</v>
      </c>
      <c r="N1694">
        <v>-45.082999999999998</v>
      </c>
      <c r="O1694">
        <v>-1.454</v>
      </c>
      <c r="P1694">
        <v>-3.8180999999999998</v>
      </c>
      <c r="Q1694" s="1">
        <v>-3.8560999999999999E-4</v>
      </c>
      <c r="R1694">
        <v>0</v>
      </c>
      <c r="S1694">
        <v>0</v>
      </c>
      <c r="T1694">
        <f t="shared" si="323"/>
        <v>4.8753900000066217E-3</v>
      </c>
      <c r="U1694" s="3">
        <f t="shared" si="324"/>
        <v>6.3793965246606064E-5</v>
      </c>
      <c r="V1694" t="b">
        <f t="shared" si="325"/>
        <v>1</v>
      </c>
      <c r="X1694" s="1">
        <f>B1694*[1]List!F1700</f>
        <v>9877.8020000000015</v>
      </c>
      <c r="Y1694">
        <f>10^[1]List!G1700</f>
        <v>4.6339070135955298</v>
      </c>
      <c r="Z1694" s="1">
        <f t="shared" si="326"/>
        <v>2131.6357818616739</v>
      </c>
      <c r="AA1694" s="3">
        <f t="shared" si="327"/>
        <v>-0.28543466712027632</v>
      </c>
      <c r="AB1694" s="3">
        <f t="shared" si="328"/>
        <v>-0.64551161938658008</v>
      </c>
      <c r="AC1694" s="3">
        <f t="shared" si="329"/>
        <v>-4.9959436826127912E-2</v>
      </c>
      <c r="AD1694" s="3">
        <f t="shared" si="330"/>
        <v>-1.9025437035486231E-2</v>
      </c>
      <c r="AE1694" s="3">
        <f t="shared" si="331"/>
        <v>-5.045666282843085E-6</v>
      </c>
      <c r="AF1694" s="3">
        <f t="shared" si="332"/>
        <v>0.96973642975899488</v>
      </c>
      <c r="AG1694" s="3">
        <f t="shared" si="333"/>
        <v>0</v>
      </c>
      <c r="AH1694" s="3">
        <f t="shared" si="334"/>
        <v>3.0263570241005035E-2</v>
      </c>
    </row>
    <row r="1695" spans="1:34" x14ac:dyDescent="0.25">
      <c r="A1695" t="s">
        <v>1691</v>
      </c>
      <c r="B1695">
        <v>167.15</v>
      </c>
      <c r="C1695">
        <v>0</v>
      </c>
      <c r="D1695">
        <v>-0.2024</v>
      </c>
      <c r="E1695">
        <v>0</v>
      </c>
      <c r="F1695">
        <v>0</v>
      </c>
      <c r="G1695">
        <v>0</v>
      </c>
      <c r="H1695">
        <v>0</v>
      </c>
      <c r="I1695">
        <v>-1.8045</v>
      </c>
      <c r="J1695">
        <v>-10.083</v>
      </c>
      <c r="K1695">
        <v>0</v>
      </c>
      <c r="L1695">
        <v>0</v>
      </c>
      <c r="M1695">
        <v>0</v>
      </c>
      <c r="N1695">
        <v>0</v>
      </c>
      <c r="O1695">
        <v>-152.36000000000001</v>
      </c>
      <c r="P1695">
        <v>-2.6812</v>
      </c>
      <c r="Q1695" s="1">
        <v>-9.3089999999999996E-3</v>
      </c>
      <c r="R1695">
        <v>0</v>
      </c>
      <c r="S1695">
        <v>0</v>
      </c>
      <c r="T1695">
        <f t="shared" si="323"/>
        <v>9.5909999999919237E-3</v>
      </c>
      <c r="U1695" s="3">
        <f t="shared" si="324"/>
        <v>5.7379599162380633E-5</v>
      </c>
      <c r="V1695" t="b">
        <f t="shared" si="325"/>
        <v>1</v>
      </c>
      <c r="X1695" s="1">
        <f>B1695*[1]List!F1701</f>
        <v>38158.673499999997</v>
      </c>
      <c r="Y1695">
        <f>10^[1]List!G1701</f>
        <v>49.184154138698979</v>
      </c>
      <c r="Z1695" s="1">
        <f t="shared" si="326"/>
        <v>775.83266741546061</v>
      </c>
      <c r="AA1695" s="3">
        <f t="shared" si="327"/>
        <v>-1.2108884235716422E-3</v>
      </c>
      <c r="AB1695" s="3">
        <f t="shared" si="328"/>
        <v>-7.1118755608734666E-2</v>
      </c>
      <c r="AC1695" s="3">
        <f t="shared" si="329"/>
        <v>-1.6040682022135804E-2</v>
      </c>
      <c r="AD1695" s="3">
        <f t="shared" si="330"/>
        <v>-0.91151660185462169</v>
      </c>
      <c r="AE1695" s="3">
        <f t="shared" si="331"/>
        <v>-5.569249177385581E-5</v>
      </c>
      <c r="AF1695" s="3">
        <f t="shared" si="332"/>
        <v>0</v>
      </c>
      <c r="AG1695" s="3">
        <f t="shared" si="333"/>
        <v>0</v>
      </c>
      <c r="AH1695" s="3">
        <f t="shared" si="334"/>
        <v>1</v>
      </c>
    </row>
    <row r="1696" spans="1:34" x14ac:dyDescent="0.25">
      <c r="A1696" t="s">
        <v>1692</v>
      </c>
      <c r="B1696">
        <v>994.1</v>
      </c>
      <c r="C1696">
        <v>0</v>
      </c>
      <c r="D1696">
        <v>-5.5952999999999999</v>
      </c>
      <c r="E1696">
        <v>0</v>
      </c>
      <c r="F1696" s="1">
        <v>-1.8208999999999999E-2</v>
      </c>
      <c r="G1696">
        <v>0</v>
      </c>
      <c r="H1696" s="1">
        <v>-1.7014000000000001E-2</v>
      </c>
      <c r="I1696">
        <v>-63.761000000000003</v>
      </c>
      <c r="J1696">
        <v>-358.13</v>
      </c>
      <c r="K1696" s="1">
        <v>-1.0582E-5</v>
      </c>
      <c r="L1696" s="1">
        <v>-1.9430999999999999E-3</v>
      </c>
      <c r="M1696" s="1">
        <v>-6.2757999999999994E-2</v>
      </c>
      <c r="N1696">
        <v>-0.81599999999999995</v>
      </c>
      <c r="O1696">
        <v>-528.59</v>
      </c>
      <c r="P1696">
        <v>-37.116</v>
      </c>
      <c r="Q1696" s="1">
        <v>-5.1333999999999998E-3</v>
      </c>
      <c r="R1696" s="1">
        <v>-3.8739999999999997E-6</v>
      </c>
      <c r="S1696">
        <v>0</v>
      </c>
      <c r="T1696">
        <f t="shared" si="323"/>
        <v>-1.337195599986621E-2</v>
      </c>
      <c r="U1696" s="3">
        <f t="shared" si="324"/>
        <v>-1.3451318780672175E-5</v>
      </c>
      <c r="V1696" t="b">
        <f t="shared" si="325"/>
        <v>1</v>
      </c>
      <c r="X1696" s="1">
        <f>B1696*[1]List!F1702</f>
        <v>106527.75599999999</v>
      </c>
      <c r="Y1696">
        <f>10^[1]List!G1702</f>
        <v>2.0261907257393261</v>
      </c>
      <c r="Z1696" s="1">
        <f t="shared" si="326"/>
        <v>52575.384265037363</v>
      </c>
      <c r="AA1696" s="3">
        <f t="shared" si="327"/>
        <v>-5.6639402474600135E-3</v>
      </c>
      <c r="AB1696" s="3">
        <f t="shared" si="328"/>
        <v>-0.42528086880796701</v>
      </c>
      <c r="AC1696" s="3">
        <f t="shared" si="329"/>
        <v>-3.7336284076048686E-2</v>
      </c>
      <c r="AD1696" s="3">
        <f t="shared" si="330"/>
        <v>-0.5317271904234987</v>
      </c>
      <c r="AE1696" s="3">
        <f t="shared" si="331"/>
        <v>-5.1677638064581026E-6</v>
      </c>
      <c r="AF1696" s="3">
        <f t="shared" si="332"/>
        <v>2.0785638577942114E-3</v>
      </c>
      <c r="AG1696" s="3">
        <f t="shared" si="333"/>
        <v>4.6211275400316249E-6</v>
      </c>
      <c r="AH1696" s="3">
        <f t="shared" si="334"/>
        <v>0.99791681501466578</v>
      </c>
    </row>
    <row r="1697" spans="1:34" x14ac:dyDescent="0.25">
      <c r="A1697" t="s">
        <v>1693</v>
      </c>
      <c r="B1697">
        <v>1674.9</v>
      </c>
      <c r="C1697">
        <v>0</v>
      </c>
      <c r="D1697">
        <v>-57.673999999999999</v>
      </c>
      <c r="E1697">
        <v>0</v>
      </c>
      <c r="F1697">
        <v>0</v>
      </c>
      <c r="G1697">
        <v>0</v>
      </c>
      <c r="H1697">
        <v>-0.83365</v>
      </c>
      <c r="I1697">
        <v>-184.79</v>
      </c>
      <c r="J1697">
        <v>-1133.5999999999999</v>
      </c>
      <c r="K1697">
        <v>0</v>
      </c>
      <c r="L1697">
        <v>0</v>
      </c>
      <c r="M1697">
        <v>-1.4519</v>
      </c>
      <c r="N1697">
        <v>-16.552</v>
      </c>
      <c r="O1697">
        <v>-279.69</v>
      </c>
      <c r="P1697">
        <v>-0.25152999999999998</v>
      </c>
      <c r="Q1697" s="1">
        <v>-6.2283E-3</v>
      </c>
      <c r="R1697">
        <v>0</v>
      </c>
      <c r="S1697">
        <v>0</v>
      </c>
      <c r="T1697">
        <f t="shared" si="323"/>
        <v>5.0691700000164007E-2</v>
      </c>
      <c r="U1697" s="3">
        <f t="shared" si="324"/>
        <v>3.0265508388658431E-5</v>
      </c>
      <c r="V1697" t="b">
        <f t="shared" si="325"/>
        <v>1</v>
      </c>
      <c r="X1697" s="1">
        <f>B1697*[1]List!F1703</f>
        <v>184423.239</v>
      </c>
      <c r="Y1697">
        <f>10^[1]List!G1703</f>
        <v>234.54672700170255</v>
      </c>
      <c r="Z1697" s="1">
        <f t="shared" si="326"/>
        <v>786.29636557947492</v>
      </c>
      <c r="AA1697" s="3">
        <f t="shared" si="327"/>
        <v>-3.4932025792584628E-2</v>
      </c>
      <c r="AB1697" s="3">
        <f t="shared" si="328"/>
        <v>-0.79789473998447658</v>
      </c>
      <c r="AC1697" s="3">
        <f t="shared" si="329"/>
        <v>-1.5017612991820404E-4</v>
      </c>
      <c r="AD1697" s="3">
        <f t="shared" si="330"/>
        <v>-0.16698907397456564</v>
      </c>
      <c r="AE1697" s="3">
        <f t="shared" si="331"/>
        <v>-3.7186100662726131E-6</v>
      </c>
      <c r="AF1697" s="3">
        <f t="shared" si="332"/>
        <v>1.347200103203105E-2</v>
      </c>
      <c r="AG1697" s="3">
        <f t="shared" si="333"/>
        <v>0</v>
      </c>
      <c r="AH1697" s="3">
        <f t="shared" si="334"/>
        <v>0.98652799896796906</v>
      </c>
    </row>
    <row r="1698" spans="1:34" x14ac:dyDescent="0.25">
      <c r="A1698" t="s">
        <v>1694</v>
      </c>
      <c r="B1698">
        <v>272.3</v>
      </c>
      <c r="C1698">
        <v>0</v>
      </c>
      <c r="D1698" s="1">
        <v>-3.0219000000000001E-3</v>
      </c>
      <c r="E1698">
        <v>0</v>
      </c>
      <c r="F1698">
        <v>0</v>
      </c>
      <c r="G1698">
        <v>0</v>
      </c>
      <c r="H1698">
        <v>-77.515000000000001</v>
      </c>
      <c r="I1698">
        <v>-2.0198</v>
      </c>
      <c r="J1698">
        <v>-1.1292</v>
      </c>
      <c r="K1698">
        <v>0</v>
      </c>
      <c r="L1698">
        <v>0</v>
      </c>
      <c r="M1698">
        <v>-9.1195000000000004</v>
      </c>
      <c r="N1698">
        <v>-151.99</v>
      </c>
      <c r="O1698">
        <v>-30.552</v>
      </c>
      <c r="P1698">
        <v>0</v>
      </c>
      <c r="Q1698" s="1">
        <v>-2.4570999999999999E-7</v>
      </c>
      <c r="R1698">
        <v>0</v>
      </c>
      <c r="S1698">
        <v>0</v>
      </c>
      <c r="T1698">
        <f t="shared" si="323"/>
        <v>-2.8522145709994104E-2</v>
      </c>
      <c r="U1698" s="3">
        <f t="shared" si="324"/>
        <v>-1.047453019096368E-4</v>
      </c>
      <c r="V1698" t="b">
        <f t="shared" si="325"/>
        <v>1</v>
      </c>
      <c r="X1698" s="1">
        <f>B1698*[1]List!F1704</f>
        <v>31605.861000000001</v>
      </c>
      <c r="Y1698">
        <f>10^[1]List!G1704</f>
        <v>39.878622471478963</v>
      </c>
      <c r="Z1698" s="1">
        <f t="shared" si="326"/>
        <v>792.55147347690831</v>
      </c>
      <c r="AA1698" s="3">
        <f t="shared" si="327"/>
        <v>-0.28467874366507523</v>
      </c>
      <c r="AB1698" s="3">
        <f t="shared" si="328"/>
        <v>-0.60322622107969148</v>
      </c>
      <c r="AC1698" s="3">
        <f t="shared" si="329"/>
        <v>0</v>
      </c>
      <c r="AD1698" s="3">
        <f t="shared" si="330"/>
        <v>-0.1121997796547925</v>
      </c>
      <c r="AE1698" s="3">
        <f t="shared" si="331"/>
        <v>-9.0235034887991184E-10</v>
      </c>
      <c r="AF1698" s="3">
        <f t="shared" si="332"/>
        <v>0.98082899819491842</v>
      </c>
      <c r="AG1698" s="3">
        <f t="shared" si="333"/>
        <v>0</v>
      </c>
      <c r="AH1698" s="3">
        <f t="shared" si="334"/>
        <v>1.9171001805081626E-2</v>
      </c>
    </row>
    <row r="1699" spans="1:34" x14ac:dyDescent="0.25">
      <c r="A1699" t="s">
        <v>1695</v>
      </c>
      <c r="B1699">
        <v>31.201000000000001</v>
      </c>
      <c r="C1699">
        <v>0</v>
      </c>
      <c r="D1699">
        <v>-0.65005999999999997</v>
      </c>
      <c r="E1699">
        <v>0</v>
      </c>
      <c r="F1699">
        <v>0</v>
      </c>
      <c r="G1699">
        <v>0</v>
      </c>
      <c r="H1699">
        <v>0</v>
      </c>
      <c r="I1699">
        <v>-0.65647999999999995</v>
      </c>
      <c r="J1699">
        <v>-4.3818999999999999</v>
      </c>
      <c r="K1699">
        <v>0</v>
      </c>
      <c r="L1699">
        <v>0</v>
      </c>
      <c r="M1699">
        <v>0</v>
      </c>
      <c r="N1699">
        <v>0</v>
      </c>
      <c r="O1699">
        <v>-21.34</v>
      </c>
      <c r="P1699">
        <v>-4.1722999999999999</v>
      </c>
      <c r="Q1699" s="1">
        <v>-1.2485999999999999E-4</v>
      </c>
      <c r="R1699">
        <v>0</v>
      </c>
      <c r="S1699">
        <v>0</v>
      </c>
      <c r="T1699">
        <f t="shared" si="323"/>
        <v>1.3514000000081514E-4</v>
      </c>
      <c r="U1699" s="3">
        <f t="shared" si="324"/>
        <v>4.3312714336340223E-6</v>
      </c>
      <c r="V1699" t="b">
        <f t="shared" si="325"/>
        <v>1</v>
      </c>
      <c r="X1699" s="1">
        <f>B1699*[1]List!F1705</f>
        <v>4462.05501</v>
      </c>
      <c r="Y1699">
        <f>10^[1]List!G1705</f>
        <v>265.37182577788599</v>
      </c>
      <c r="Z1699" s="1">
        <f t="shared" si="326"/>
        <v>16.814350946715432</v>
      </c>
      <c r="AA1699" s="3">
        <f t="shared" si="327"/>
        <v>-2.0834588634979646E-2</v>
      </c>
      <c r="AB1699" s="3">
        <f t="shared" si="328"/>
        <v>-0.16148136277683409</v>
      </c>
      <c r="AC1699" s="3">
        <f t="shared" si="329"/>
        <v>-0.13372327810006088</v>
      </c>
      <c r="AD1699" s="3">
        <f t="shared" si="330"/>
        <v>-0.6839524374218775</v>
      </c>
      <c r="AE1699" s="3">
        <f t="shared" si="331"/>
        <v>-4.0017948142687733E-6</v>
      </c>
      <c r="AF1699" s="3">
        <f t="shared" si="332"/>
        <v>0</v>
      </c>
      <c r="AG1699" s="3">
        <f t="shared" si="333"/>
        <v>0</v>
      </c>
      <c r="AH1699" s="3">
        <f t="shared" si="334"/>
        <v>1</v>
      </c>
    </row>
    <row r="1700" spans="1:34" x14ac:dyDescent="0.25">
      <c r="A1700" t="s">
        <v>1696</v>
      </c>
      <c r="B1700">
        <v>167.62</v>
      </c>
      <c r="C1700">
        <v>0</v>
      </c>
      <c r="D1700" s="1">
        <v>-3.9654000000000002E-2</v>
      </c>
      <c r="E1700">
        <v>0</v>
      </c>
      <c r="F1700">
        <v>0</v>
      </c>
      <c r="G1700">
        <v>0</v>
      </c>
      <c r="H1700">
        <v>-48.872999999999998</v>
      </c>
      <c r="I1700">
        <v>-1.5468999999999999</v>
      </c>
      <c r="J1700">
        <v>-1.0125</v>
      </c>
      <c r="K1700">
        <v>0</v>
      </c>
      <c r="L1700">
        <v>0</v>
      </c>
      <c r="M1700">
        <v>-5.9696999999999996</v>
      </c>
      <c r="N1700">
        <v>-98.012</v>
      </c>
      <c r="O1700">
        <v>-2.6381999999999999</v>
      </c>
      <c r="P1700">
        <v>-9.5207999999999995</v>
      </c>
      <c r="Q1700" s="1">
        <v>-1.3946999999999999E-4</v>
      </c>
      <c r="R1700">
        <v>0</v>
      </c>
      <c r="S1700">
        <v>0</v>
      </c>
      <c r="T1700">
        <f t="shared" si="323"/>
        <v>7.1065300000020841E-3</v>
      </c>
      <c r="U1700" s="3">
        <f t="shared" si="324"/>
        <v>4.2396671041654242E-5</v>
      </c>
      <c r="V1700" t="b">
        <f t="shared" si="325"/>
        <v>1</v>
      </c>
      <c r="X1700" s="1">
        <f>B1700*[1]List!F1706</f>
        <v>21664.885000000002</v>
      </c>
      <c r="Y1700">
        <f>10^[1]List!G1706</f>
        <v>16.108489280475855</v>
      </c>
      <c r="Z1700" s="1">
        <f t="shared" si="326"/>
        <v>1344.9358672174631</v>
      </c>
      <c r="AA1700" s="3">
        <f t="shared" si="327"/>
        <v>-0.29180678916597064</v>
      </c>
      <c r="AB1700" s="3">
        <f t="shared" si="328"/>
        <v>-0.63561090561985445</v>
      </c>
      <c r="AC1700" s="3">
        <f t="shared" si="329"/>
        <v>-5.6799904545996892E-2</v>
      </c>
      <c r="AD1700" s="3">
        <f t="shared" si="330"/>
        <v>-1.5739171936523088E-2</v>
      </c>
      <c r="AE1700" s="3">
        <f t="shared" si="331"/>
        <v>-8.3206061329196982E-7</v>
      </c>
      <c r="AF1700" s="3">
        <f t="shared" si="332"/>
        <v>0.97597734583179641</v>
      </c>
      <c r="AG1700" s="3">
        <f t="shared" si="333"/>
        <v>0</v>
      </c>
      <c r="AH1700" s="3">
        <f t="shared" si="334"/>
        <v>2.4022654168203633E-2</v>
      </c>
    </row>
    <row r="1701" spans="1:34" x14ac:dyDescent="0.25">
      <c r="A1701" t="s">
        <v>1697</v>
      </c>
      <c r="B1701">
        <v>1.7602</v>
      </c>
      <c r="C1701">
        <v>0</v>
      </c>
      <c r="D1701" s="1">
        <v>-2.6180000000000001E-3</v>
      </c>
      <c r="E1701">
        <v>0</v>
      </c>
      <c r="F1701">
        <v>0</v>
      </c>
      <c r="G1701">
        <v>0</v>
      </c>
      <c r="H1701">
        <v>0</v>
      </c>
      <c r="I1701" s="1">
        <v>-3.4965000000000003E-2</v>
      </c>
      <c r="J1701">
        <v>-0.2145</v>
      </c>
      <c r="K1701">
        <v>0</v>
      </c>
      <c r="L1701">
        <v>0</v>
      </c>
      <c r="M1701">
        <v>0</v>
      </c>
      <c r="N1701">
        <v>0</v>
      </c>
      <c r="O1701">
        <v>-1.5065</v>
      </c>
      <c r="P1701" s="1">
        <v>-1.6689000000000001E-3</v>
      </c>
      <c r="Q1701" s="1">
        <v>-1.2981E-7</v>
      </c>
      <c r="R1701">
        <v>0</v>
      </c>
      <c r="S1701">
        <v>0</v>
      </c>
      <c r="T1701">
        <f t="shared" si="323"/>
        <v>-5.2029809999798462E-5</v>
      </c>
      <c r="U1701" s="3">
        <f t="shared" si="324"/>
        <v>-2.955903306431E-5</v>
      </c>
      <c r="V1701" t="b">
        <f t="shared" si="325"/>
        <v>1</v>
      </c>
      <c r="X1701" s="1">
        <f>B1701*[1]List!F1707</f>
        <v>313.72044599999998</v>
      </c>
      <c r="Y1701">
        <f>10^[1]List!G1707</f>
        <v>82557.969025752449</v>
      </c>
      <c r="Z1701" s="1">
        <f t="shared" si="326"/>
        <v>3.800001982875095E-3</v>
      </c>
      <c r="AA1701" s="3">
        <f t="shared" si="327"/>
        <v>-1.4873309851153279E-3</v>
      </c>
      <c r="AB1701" s="3">
        <f t="shared" si="328"/>
        <v>-0.14172537211680492</v>
      </c>
      <c r="AC1701" s="3">
        <f t="shared" si="329"/>
        <v>-9.481308942165664E-4</v>
      </c>
      <c r="AD1701" s="3">
        <f t="shared" si="330"/>
        <v>-0.85586865128962619</v>
      </c>
      <c r="AE1701" s="3">
        <f t="shared" si="331"/>
        <v>-7.3747301443017831E-8</v>
      </c>
      <c r="AF1701" s="3">
        <f t="shared" si="332"/>
        <v>0</v>
      </c>
      <c r="AG1701" s="3">
        <f t="shared" si="333"/>
        <v>0</v>
      </c>
      <c r="AH1701" s="3">
        <f t="shared" si="334"/>
        <v>1</v>
      </c>
    </row>
    <row r="1702" spans="1:34" x14ac:dyDescent="0.25">
      <c r="A1702" t="s">
        <v>1698</v>
      </c>
      <c r="B1702">
        <v>147.29</v>
      </c>
      <c r="C1702">
        <v>0</v>
      </c>
      <c r="D1702">
        <v>-51.744</v>
      </c>
      <c r="E1702">
        <v>0</v>
      </c>
      <c r="F1702" s="1">
        <v>-2.9891999999999998E-2</v>
      </c>
      <c r="G1702">
        <v>0</v>
      </c>
      <c r="H1702">
        <v>0</v>
      </c>
      <c r="I1702">
        <v>-5.9764999999999997</v>
      </c>
      <c r="J1702">
        <v>-72.668000000000006</v>
      </c>
      <c r="K1702" s="1">
        <v>-2.0353E-5</v>
      </c>
      <c r="L1702" s="1">
        <v>-3.0397000000000002E-3</v>
      </c>
      <c r="M1702">
        <v>0</v>
      </c>
      <c r="N1702">
        <v>0</v>
      </c>
      <c r="O1702">
        <v>-5.28</v>
      </c>
      <c r="P1702">
        <v>-11.347</v>
      </c>
      <c r="Q1702">
        <v>-0.25746000000000002</v>
      </c>
      <c r="R1702" s="1">
        <v>-1.0292000000000001E-5</v>
      </c>
      <c r="S1702">
        <v>0</v>
      </c>
      <c r="T1702">
        <f t="shared" si="323"/>
        <v>-1.5922345000018743E-2</v>
      </c>
      <c r="U1702" s="3">
        <f t="shared" si="324"/>
        <v>-1.0810200964097185E-4</v>
      </c>
      <c r="V1702" t="b">
        <f t="shared" si="325"/>
        <v>1</v>
      </c>
      <c r="X1702" s="1">
        <f>B1702*[1]List!F1708</f>
        <v>26839.183799999999</v>
      </c>
      <c r="Y1702">
        <f>10^[1]List!G1708</f>
        <v>119.52797724794202</v>
      </c>
      <c r="Z1702" s="1">
        <f t="shared" si="326"/>
        <v>224.54311047468263</v>
      </c>
      <c r="AA1702" s="3">
        <f t="shared" si="327"/>
        <v>-0.35150989204969785</v>
      </c>
      <c r="AB1702" s="3">
        <f t="shared" si="328"/>
        <v>-0.53396401692579276</v>
      </c>
      <c r="AC1702" s="3">
        <f t="shared" si="329"/>
        <v>-7.7038495485097433E-2</v>
      </c>
      <c r="AD1702" s="3">
        <f t="shared" si="330"/>
        <v>-3.5847647498132941E-2</v>
      </c>
      <c r="AE1702" s="3">
        <f t="shared" si="331"/>
        <v>-1.7480500509199541E-3</v>
      </c>
      <c r="AF1702" s="3">
        <f t="shared" si="332"/>
        <v>0</v>
      </c>
      <c r="AG1702" s="3">
        <f t="shared" si="333"/>
        <v>3.8908428919318703E-5</v>
      </c>
      <c r="AH1702" s="3">
        <f t="shared" si="334"/>
        <v>0.99996109157108071</v>
      </c>
    </row>
    <row r="1703" spans="1:34" x14ac:dyDescent="0.25">
      <c r="A1703" t="s">
        <v>1699</v>
      </c>
      <c r="B1703">
        <v>42.959000000000003</v>
      </c>
      <c r="C1703">
        <v>0</v>
      </c>
      <c r="D1703">
        <v>-0.25309999999999999</v>
      </c>
      <c r="E1703">
        <v>0</v>
      </c>
      <c r="F1703">
        <v>0</v>
      </c>
      <c r="G1703">
        <v>0</v>
      </c>
      <c r="H1703">
        <v>-0.86202999999999996</v>
      </c>
      <c r="I1703">
        <v>-2.0341999999999998</v>
      </c>
      <c r="J1703">
        <v>-5.8784000000000001</v>
      </c>
      <c r="K1703">
        <v>0</v>
      </c>
      <c r="L1703">
        <v>0</v>
      </c>
      <c r="M1703">
        <v>-1.3425</v>
      </c>
      <c r="N1703">
        <v>-17.677</v>
      </c>
      <c r="O1703">
        <v>-14.906000000000001</v>
      </c>
      <c r="P1703" s="1">
        <v>-5.8995000000000002E-3</v>
      </c>
      <c r="Q1703" s="1">
        <v>-1.1958000000000001E-6</v>
      </c>
      <c r="R1703">
        <v>0</v>
      </c>
      <c r="S1703">
        <v>0</v>
      </c>
      <c r="T1703">
        <f t="shared" si="323"/>
        <v>-1.3069579999639466E-4</v>
      </c>
      <c r="U1703" s="3">
        <f t="shared" si="324"/>
        <v>-3.0423380431666157E-6</v>
      </c>
      <c r="V1703" t="b">
        <f t="shared" si="325"/>
        <v>1</v>
      </c>
      <c r="X1703" s="1">
        <f>B1703*[1]List!F1709</f>
        <v>3698.5980640000002</v>
      </c>
      <c r="Y1703">
        <f>10^[1]List!G1709</f>
        <v>423.06412047784738</v>
      </c>
      <c r="Z1703" s="1">
        <f t="shared" si="326"/>
        <v>8.7424054297548679</v>
      </c>
      <c r="AA1703" s="3">
        <f t="shared" si="327"/>
        <v>-2.5958006471286571E-2</v>
      </c>
      <c r="AB1703" s="3">
        <f t="shared" si="328"/>
        <v>-0.62692567331641791</v>
      </c>
      <c r="AC1703" s="3">
        <f t="shared" si="329"/>
        <v>-1.3732861565678901E-4</v>
      </c>
      <c r="AD1703" s="3">
        <f t="shared" si="330"/>
        <v>-0.34698200609883839</v>
      </c>
      <c r="AE1703" s="3">
        <f t="shared" si="331"/>
        <v>-2.7835843478665705E-8</v>
      </c>
      <c r="AF1703" s="3">
        <f t="shared" si="332"/>
        <v>0.70620189290846247</v>
      </c>
      <c r="AG1703" s="3">
        <f t="shared" si="333"/>
        <v>0</v>
      </c>
      <c r="AH1703" s="3">
        <f t="shared" si="334"/>
        <v>0.29379810709153759</v>
      </c>
    </row>
    <row r="1704" spans="1:34" x14ac:dyDescent="0.25">
      <c r="A1704" t="s">
        <v>1700</v>
      </c>
      <c r="B1704">
        <v>431.06</v>
      </c>
      <c r="C1704">
        <v>0</v>
      </c>
      <c r="D1704">
        <v>-0.62087999999999999</v>
      </c>
      <c r="E1704">
        <v>0</v>
      </c>
      <c r="F1704">
        <v>0</v>
      </c>
      <c r="G1704">
        <v>0</v>
      </c>
      <c r="H1704">
        <v>-0.42419000000000001</v>
      </c>
      <c r="I1704">
        <v>-20.672000000000001</v>
      </c>
      <c r="J1704">
        <v>-88.518000000000001</v>
      </c>
      <c r="K1704">
        <v>0</v>
      </c>
      <c r="L1704">
        <v>0</v>
      </c>
      <c r="M1704">
        <v>-6.7583000000000002</v>
      </c>
      <c r="N1704">
        <v>-81.84</v>
      </c>
      <c r="O1704">
        <v>-232.11</v>
      </c>
      <c r="P1704" s="1">
        <v>-9.5019000000000006E-2</v>
      </c>
      <c r="Q1704" s="1">
        <v>-1.3025999999999999E-4</v>
      </c>
      <c r="R1704">
        <v>0</v>
      </c>
      <c r="S1704">
        <v>0</v>
      </c>
      <c r="T1704">
        <f t="shared" si="323"/>
        <v>2.1480739999958039E-2</v>
      </c>
      <c r="U1704" s="3">
        <f t="shared" si="324"/>
        <v>4.9832366723792602E-5</v>
      </c>
      <c r="V1704" t="b">
        <f t="shared" si="325"/>
        <v>1</v>
      </c>
      <c r="X1704" s="1">
        <f>B1704*[1]List!F1710</f>
        <v>47041.577799999999</v>
      </c>
      <c r="Y1704">
        <f>10^[1]List!G1710</f>
        <v>0.28621173656653737</v>
      </c>
      <c r="Z1704" s="1">
        <f t="shared" si="326"/>
        <v>164359.35983730687</v>
      </c>
      <c r="AA1704" s="3">
        <f t="shared" si="327"/>
        <v>-2.4244188744026352E-3</v>
      </c>
      <c r="AB1704" s="3">
        <f t="shared" si="328"/>
        <v>-0.45884169257179974</v>
      </c>
      <c r="AC1704" s="3">
        <f t="shared" si="329"/>
        <v>-2.2043103048299543E-4</v>
      </c>
      <c r="AD1704" s="3">
        <f t="shared" si="330"/>
        <v>-0.53846332297128008</v>
      </c>
      <c r="AE1704" s="3">
        <f t="shared" si="331"/>
        <v>-3.0218531062961072E-7</v>
      </c>
      <c r="AF1704" s="3">
        <f t="shared" si="332"/>
        <v>0.44794510089828371</v>
      </c>
      <c r="AG1704" s="3">
        <f t="shared" si="333"/>
        <v>0</v>
      </c>
      <c r="AH1704" s="3">
        <f t="shared" si="334"/>
        <v>0.55205489910171635</v>
      </c>
    </row>
    <row r="1705" spans="1:34" x14ac:dyDescent="0.25">
      <c r="A1705" t="s">
        <v>1701</v>
      </c>
      <c r="B1705">
        <v>67.123999999999995</v>
      </c>
      <c r="C1705">
        <v>0</v>
      </c>
      <c r="D1705">
        <v>-13.471</v>
      </c>
      <c r="E1705">
        <v>0</v>
      </c>
      <c r="F1705">
        <v>0</v>
      </c>
      <c r="G1705">
        <v>0</v>
      </c>
      <c r="H1705">
        <v>0</v>
      </c>
      <c r="I1705">
        <v>-1.7818000000000001</v>
      </c>
      <c r="J1705">
        <v>-18.346</v>
      </c>
      <c r="K1705">
        <v>0</v>
      </c>
      <c r="L1705">
        <v>0</v>
      </c>
      <c r="M1705">
        <v>0</v>
      </c>
      <c r="N1705">
        <v>0</v>
      </c>
      <c r="O1705">
        <v>-30.471</v>
      </c>
      <c r="P1705">
        <v>-2.8730000000000002</v>
      </c>
      <c r="Q1705">
        <v>-0.17863999999999999</v>
      </c>
      <c r="R1705">
        <v>0</v>
      </c>
      <c r="S1705">
        <v>0</v>
      </c>
      <c r="T1705">
        <f t="shared" si="323"/>
        <v>2.559999999997814E-3</v>
      </c>
      <c r="U1705" s="3">
        <f t="shared" si="324"/>
        <v>3.8138370776440827E-5</v>
      </c>
      <c r="V1705" t="b">
        <f t="shared" si="325"/>
        <v>1</v>
      </c>
      <c r="X1705" s="1">
        <f>B1705*[1]List!F1711</f>
        <v>17876.463679999997</v>
      </c>
      <c r="Y1705">
        <f>10^[1]List!G1711</f>
        <v>11.822035159194519</v>
      </c>
      <c r="Z1705" s="1">
        <f t="shared" si="326"/>
        <v>1512.1308166721769</v>
      </c>
      <c r="AA1705" s="3">
        <f t="shared" si="327"/>
        <v>-0.2006882784101067</v>
      </c>
      <c r="AB1705" s="3">
        <f t="shared" si="328"/>
        <v>-0.29985996066980519</v>
      </c>
      <c r="AC1705" s="3">
        <f t="shared" si="329"/>
        <v>-4.280138251594065E-2</v>
      </c>
      <c r="AD1705" s="3">
        <f t="shared" si="330"/>
        <v>-0.45395089684762535</v>
      </c>
      <c r="AE1705" s="3">
        <f t="shared" si="331"/>
        <v>-2.6613431857457838E-3</v>
      </c>
      <c r="AF1705" s="3">
        <f t="shared" si="332"/>
        <v>0</v>
      </c>
      <c r="AG1705" s="3">
        <f t="shared" si="333"/>
        <v>0</v>
      </c>
      <c r="AH1705" s="3">
        <f t="shared" si="334"/>
        <v>1</v>
      </c>
    </row>
    <row r="1706" spans="1:34" x14ac:dyDescent="0.25">
      <c r="A1706" t="s">
        <v>1702</v>
      </c>
      <c r="B1706">
        <v>19.766999999999999</v>
      </c>
      <c r="C1706" s="1">
        <v>3.1770000000000001E-3</v>
      </c>
      <c r="D1706">
        <v>0</v>
      </c>
      <c r="E1706">
        <v>0</v>
      </c>
      <c r="F1706" s="1">
        <v>-3.1226000000000001E-3</v>
      </c>
      <c r="G1706">
        <v>0</v>
      </c>
      <c r="H1706">
        <v>0</v>
      </c>
      <c r="I1706">
        <v>-0.21690999999999999</v>
      </c>
      <c r="J1706">
        <v>-1.0185</v>
      </c>
      <c r="K1706" s="1">
        <v>-5.3827000000000001E-7</v>
      </c>
      <c r="L1706" s="1">
        <v>-2.4007999999999999E-4</v>
      </c>
      <c r="M1706">
        <v>0</v>
      </c>
      <c r="N1706">
        <v>0</v>
      </c>
      <c r="O1706">
        <v>-18.526</v>
      </c>
      <c r="P1706" s="1">
        <v>-3.5195999999999999E-3</v>
      </c>
      <c r="Q1706" s="1">
        <v>-2.1234000000000001E-3</v>
      </c>
      <c r="R1706" s="1">
        <v>-1.2218E-7</v>
      </c>
      <c r="S1706">
        <v>0</v>
      </c>
      <c r="T1706">
        <f t="shared" si="323"/>
        <v>-2.393404500007759E-4</v>
      </c>
      <c r="U1706" s="3">
        <f t="shared" si="324"/>
        <v>-1.2108081651276162E-5</v>
      </c>
      <c r="V1706" t="b">
        <f t="shared" si="325"/>
        <v>1</v>
      </c>
      <c r="X1706" s="1">
        <f>B1706*[1]List!F1712</f>
        <v>7377.8350799999998</v>
      </c>
      <c r="Y1706">
        <f>10^[1]List!G1712</f>
        <v>12.865400174192169</v>
      </c>
      <c r="Z1706" s="1">
        <f t="shared" si="326"/>
        <v>573.46331867700815</v>
      </c>
      <c r="AA1706" s="3">
        <f t="shared" si="327"/>
        <v>2.7520615166691971E-6</v>
      </c>
      <c r="AB1706" s="3">
        <f t="shared" si="328"/>
        <v>-6.251078151818687E-2</v>
      </c>
      <c r="AC1706" s="3">
        <f t="shared" si="329"/>
        <v>-1.7805433297920776E-4</v>
      </c>
      <c r="AD1706" s="3">
        <f t="shared" si="330"/>
        <v>-0.93721859665098395</v>
      </c>
      <c r="AE1706" s="3">
        <f t="shared" si="331"/>
        <v>-1.0742764101785806E-4</v>
      </c>
      <c r="AF1706" s="3">
        <f t="shared" si="332"/>
        <v>0</v>
      </c>
      <c r="AG1706" s="3">
        <f t="shared" si="333"/>
        <v>1.9473002031665144E-4</v>
      </c>
      <c r="AH1706" s="3">
        <f t="shared" si="334"/>
        <v>0.99980526997968344</v>
      </c>
    </row>
    <row r="1707" spans="1:34" x14ac:dyDescent="0.25">
      <c r="A1707" t="s">
        <v>1703</v>
      </c>
      <c r="B1707">
        <v>71.736000000000004</v>
      </c>
      <c r="C1707">
        <v>0</v>
      </c>
      <c r="D1707">
        <v>-0.20393</v>
      </c>
      <c r="E1707">
        <v>0</v>
      </c>
      <c r="F1707">
        <v>0</v>
      </c>
      <c r="G1707">
        <v>0</v>
      </c>
      <c r="H1707" s="1">
        <v>-2.8455E-4</v>
      </c>
      <c r="I1707">
        <v>-1.2441</v>
      </c>
      <c r="J1707">
        <v>-7.3756000000000004</v>
      </c>
      <c r="K1707">
        <v>0</v>
      </c>
      <c r="L1707">
        <v>0</v>
      </c>
      <c r="M1707" s="1">
        <v>-9.6975999999999996E-4</v>
      </c>
      <c r="N1707" s="1">
        <v>-1.0827E-2</v>
      </c>
      <c r="O1707">
        <v>-60.728000000000002</v>
      </c>
      <c r="P1707">
        <v>-2.1644000000000001</v>
      </c>
      <c r="Q1707" s="1">
        <v>-1.6090999999999999E-5</v>
      </c>
      <c r="R1707">
        <v>0</v>
      </c>
      <c r="S1707">
        <v>0</v>
      </c>
      <c r="T1707">
        <f t="shared" si="323"/>
        <v>7.8725990000019196E-3</v>
      </c>
      <c r="U1707" s="3">
        <f t="shared" si="324"/>
        <v>1.0974404761907437E-4</v>
      </c>
      <c r="V1707" t="b">
        <f t="shared" si="325"/>
        <v>1</v>
      </c>
      <c r="X1707" s="1">
        <f>B1707*[1]List!F1713</f>
        <v>9335.7230399999989</v>
      </c>
      <c r="Y1707">
        <f>10^[1]List!G1713</f>
        <v>1973.8248981162949</v>
      </c>
      <c r="Z1707" s="1">
        <f t="shared" si="326"/>
        <v>4.729762528028437</v>
      </c>
      <c r="AA1707" s="3">
        <f t="shared" si="327"/>
        <v>-2.8467512824802048E-3</v>
      </c>
      <c r="AB1707" s="3">
        <f t="shared" si="328"/>
        <v>-0.12032308408609346</v>
      </c>
      <c r="AC1707" s="3">
        <f t="shared" si="329"/>
        <v>-3.0171740827478533E-2</v>
      </c>
      <c r="AD1707" s="3">
        <f t="shared" si="330"/>
        <v>-0.84654845544775281</v>
      </c>
      <c r="AE1707" s="3">
        <f t="shared" si="331"/>
        <v>-2.2430857588937212E-7</v>
      </c>
      <c r="AF1707" s="3">
        <f t="shared" si="332"/>
        <v>1.3667108182984476E-3</v>
      </c>
      <c r="AG1707" s="3">
        <f t="shared" si="333"/>
        <v>0</v>
      </c>
      <c r="AH1707" s="3">
        <f t="shared" si="334"/>
        <v>0.99863328918170147</v>
      </c>
    </row>
    <row r="1708" spans="1:34" x14ac:dyDescent="0.25">
      <c r="A1708" t="s">
        <v>1704</v>
      </c>
      <c r="B1708">
        <v>4.8085000000000004</v>
      </c>
      <c r="C1708">
        <v>0</v>
      </c>
      <c r="D1708">
        <v>-0.57586000000000004</v>
      </c>
      <c r="E1708">
        <v>0</v>
      </c>
      <c r="F1708">
        <v>0</v>
      </c>
      <c r="G1708">
        <v>0</v>
      </c>
      <c r="H1708">
        <v>0</v>
      </c>
      <c r="I1708" s="1">
        <v>-5.8957000000000002E-2</v>
      </c>
      <c r="J1708">
        <v>-0.56313000000000002</v>
      </c>
      <c r="K1708">
        <v>0</v>
      </c>
      <c r="L1708">
        <v>0</v>
      </c>
      <c r="M1708">
        <v>0</v>
      </c>
      <c r="N1708">
        <v>0</v>
      </c>
      <c r="O1708">
        <v>-2.7044000000000001</v>
      </c>
      <c r="P1708">
        <v>-0.90129999999999999</v>
      </c>
      <c r="Q1708" s="1">
        <v>-4.6563999999999998E-3</v>
      </c>
      <c r="R1708">
        <v>0</v>
      </c>
      <c r="S1708">
        <v>0</v>
      </c>
      <c r="T1708">
        <f t="shared" si="323"/>
        <v>1.965999999993303E-4</v>
      </c>
      <c r="U1708" s="3">
        <f t="shared" si="324"/>
        <v>4.0885931163425242E-5</v>
      </c>
      <c r="V1708" t="b">
        <f t="shared" si="325"/>
        <v>1</v>
      </c>
      <c r="X1708" s="1">
        <f>B1708*[1]List!F1714</f>
        <v>924.67455000000018</v>
      </c>
      <c r="Y1708">
        <f>10^[1]List!G1714</f>
        <v>13.855964828545716</v>
      </c>
      <c r="Z1708" s="1">
        <f t="shared" si="326"/>
        <v>66.734764517805971</v>
      </c>
      <c r="AA1708" s="3">
        <f t="shared" si="327"/>
        <v>-0.11975876052823126</v>
      </c>
      <c r="AB1708" s="3">
        <f t="shared" si="328"/>
        <v>-0.12937236144327752</v>
      </c>
      <c r="AC1708" s="3">
        <f t="shared" si="329"/>
        <v>-0.1874389102630758</v>
      </c>
      <c r="AD1708" s="3">
        <f t="shared" si="330"/>
        <v>-0.56242071332016219</v>
      </c>
      <c r="AE1708" s="3">
        <f t="shared" si="331"/>
        <v>-9.6836851408963278E-4</v>
      </c>
      <c r="AF1708" s="3">
        <f t="shared" si="332"/>
        <v>0</v>
      </c>
      <c r="AG1708" s="3">
        <f t="shared" si="333"/>
        <v>0</v>
      </c>
      <c r="AH1708" s="3">
        <f t="shared" si="334"/>
        <v>1</v>
      </c>
    </row>
    <row r="1709" spans="1:34" x14ac:dyDescent="0.25">
      <c r="A1709" t="s">
        <v>1705</v>
      </c>
      <c r="B1709">
        <v>28.420999999999999</v>
      </c>
      <c r="C1709">
        <v>0</v>
      </c>
      <c r="D1709">
        <v>-0.34122000000000002</v>
      </c>
      <c r="E1709">
        <v>0</v>
      </c>
      <c r="F1709" s="1">
        <v>-2.2813999999999998E-3</v>
      </c>
      <c r="G1709">
        <v>0</v>
      </c>
      <c r="H1709" s="1">
        <v>-1.9711000000000001E-6</v>
      </c>
      <c r="I1709">
        <v>-2.8807999999999998</v>
      </c>
      <c r="J1709">
        <v>-17.370999999999999</v>
      </c>
      <c r="K1709" s="1">
        <v>-1.2442000000000001E-6</v>
      </c>
      <c r="L1709" s="1">
        <v>-8.9891999999999999E-5</v>
      </c>
      <c r="M1709" s="1">
        <v>-9.6460000000000005E-6</v>
      </c>
      <c r="N1709" s="1">
        <v>-1.0821E-4</v>
      </c>
      <c r="O1709">
        <v>-7.8247999999999998</v>
      </c>
      <c r="P1709">
        <v>0</v>
      </c>
      <c r="Q1709" s="1">
        <v>-5.1427000000000005E-4</v>
      </c>
      <c r="R1709" s="1">
        <v>-1.2693000000000001E-6</v>
      </c>
      <c r="S1709">
        <v>0</v>
      </c>
      <c r="T1709">
        <f t="shared" si="323"/>
        <v>1.7209739999860606E-4</v>
      </c>
      <c r="U1709" s="3">
        <f t="shared" si="324"/>
        <v>6.0552901023400322E-6</v>
      </c>
      <c r="V1709" t="b">
        <f t="shared" si="325"/>
        <v>1</v>
      </c>
      <c r="X1709" s="1">
        <f>B1709*[1]List!F1715</f>
        <v>11665.683659999999</v>
      </c>
      <c r="Y1709">
        <f>10^[1]List!G1715</f>
        <v>0.1</v>
      </c>
      <c r="Z1709" s="1">
        <f t="shared" si="326"/>
        <v>116656.83659999998</v>
      </c>
      <c r="AA1709" s="3">
        <f t="shared" si="327"/>
        <v>-1.2086252105837234E-2</v>
      </c>
      <c r="AB1709" s="3">
        <f t="shared" si="328"/>
        <v>-0.71257200634038198</v>
      </c>
      <c r="AC1709" s="3">
        <f t="shared" si="329"/>
        <v>0</v>
      </c>
      <c r="AD1709" s="3">
        <f t="shared" si="330"/>
        <v>-0.27531754688434606</v>
      </c>
      <c r="AE1709" s="3">
        <f t="shared" si="331"/>
        <v>-1.813937933218395E-5</v>
      </c>
      <c r="AF1709" s="3">
        <f t="shared" si="332"/>
        <v>5.8194720358554002E-6</v>
      </c>
      <c r="AG1709" s="3">
        <f t="shared" si="333"/>
        <v>4.5001066331296241E-6</v>
      </c>
      <c r="AH1709" s="3">
        <f t="shared" si="334"/>
        <v>0.99998968042133118</v>
      </c>
    </row>
    <row r="1710" spans="1:34" x14ac:dyDescent="0.25">
      <c r="A1710" t="s">
        <v>1706</v>
      </c>
      <c r="B1710">
        <v>985.87</v>
      </c>
      <c r="C1710">
        <v>0</v>
      </c>
      <c r="D1710">
        <v>-4.7539999999999996</v>
      </c>
      <c r="E1710">
        <v>0</v>
      </c>
      <c r="F1710" s="1">
        <v>-5.2947000000000001E-2</v>
      </c>
      <c r="G1710">
        <v>0</v>
      </c>
      <c r="H1710" s="1">
        <v>-3.6058000000000002E-7</v>
      </c>
      <c r="I1710">
        <v>-90.290999999999997</v>
      </c>
      <c r="J1710">
        <v>-532.95000000000005</v>
      </c>
      <c r="K1710">
        <v>0</v>
      </c>
      <c r="L1710">
        <v>0</v>
      </c>
      <c r="M1710" s="1">
        <v>-6.5409999999999997E-6</v>
      </c>
      <c r="N1710" s="1">
        <v>-6.2309000000000003E-5</v>
      </c>
      <c r="O1710">
        <v>-357.85</v>
      </c>
      <c r="P1710" s="1">
        <v>-3.3844000000000003E-5</v>
      </c>
      <c r="Q1710" s="1">
        <v>-9.6037E-4</v>
      </c>
      <c r="R1710">
        <v>0</v>
      </c>
      <c r="S1710">
        <v>0</v>
      </c>
      <c r="T1710">
        <f t="shared" si="323"/>
        <v>-2.9010424580005918E-2</v>
      </c>
      <c r="U1710" s="3">
        <f t="shared" si="324"/>
        <v>-2.9426217026591657E-5</v>
      </c>
      <c r="V1710" t="b">
        <f t="shared" si="325"/>
        <v>1</v>
      </c>
      <c r="X1710" s="1">
        <f>B1710*[1]List!F1716</f>
        <v>304062.02540000004</v>
      </c>
      <c r="Y1710">
        <f>10^[1]List!G1716</f>
        <v>23889.184956888752</v>
      </c>
      <c r="Z1710" s="1">
        <f t="shared" si="326"/>
        <v>12.728020062162894</v>
      </c>
      <c r="AA1710" s="3">
        <f t="shared" si="327"/>
        <v>-4.8758430224877507E-3</v>
      </c>
      <c r="AB1710" s="3">
        <f t="shared" si="328"/>
        <v>-0.6321736829906579</v>
      </c>
      <c r="AC1710" s="3">
        <f t="shared" si="329"/>
        <v>-3.4329069755647298E-8</v>
      </c>
      <c r="AD1710" s="3">
        <f t="shared" si="330"/>
        <v>-0.3629788917402903</v>
      </c>
      <c r="AE1710" s="3">
        <f t="shared" si="331"/>
        <v>-9.7413452077860157E-7</v>
      </c>
      <c r="AF1710" s="3">
        <f t="shared" si="332"/>
        <v>1.1047089712339006E-7</v>
      </c>
      <c r="AG1710" s="3">
        <f t="shared" si="333"/>
        <v>0</v>
      </c>
      <c r="AH1710" s="3">
        <f t="shared" si="334"/>
        <v>0.99999988952910301</v>
      </c>
    </row>
    <row r="1711" spans="1:34" x14ac:dyDescent="0.25">
      <c r="A1711" t="s">
        <v>1707</v>
      </c>
      <c r="B1711">
        <v>43.802</v>
      </c>
      <c r="C1711">
        <v>0</v>
      </c>
      <c r="D1711">
        <v>-28.263999999999999</v>
      </c>
      <c r="E1711">
        <v>0</v>
      </c>
      <c r="F1711" s="1">
        <v>-2.7740000000000001E-2</v>
      </c>
      <c r="G1711">
        <v>0</v>
      </c>
      <c r="H1711">
        <v>0</v>
      </c>
      <c r="I1711">
        <v>-0.21559</v>
      </c>
      <c r="J1711">
        <v>-1.2234</v>
      </c>
      <c r="K1711" s="1">
        <v>-3.5441999999999997E-5</v>
      </c>
      <c r="L1711" s="1">
        <v>-1.0612999999999999E-2</v>
      </c>
      <c r="M1711">
        <v>0</v>
      </c>
      <c r="N1711">
        <v>0</v>
      </c>
      <c r="O1711">
        <v>-13.856999999999999</v>
      </c>
      <c r="P1711">
        <v>-0.14893000000000001</v>
      </c>
      <c r="Q1711" s="1">
        <v>-6.5693000000000001E-2</v>
      </c>
      <c r="R1711" s="1">
        <v>-5.4021000000000003E-6</v>
      </c>
      <c r="S1711">
        <v>0</v>
      </c>
      <c r="T1711">
        <f t="shared" si="323"/>
        <v>-1.1006844099998195E-2</v>
      </c>
      <c r="U1711" s="3">
        <f t="shared" si="324"/>
        <v>-2.5128633624031313E-4</v>
      </c>
      <c r="V1711" t="b">
        <f t="shared" si="325"/>
        <v>1</v>
      </c>
      <c r="X1711" s="1">
        <f>B1711*[1]List!F1717</f>
        <v>17102.928919999998</v>
      </c>
      <c r="Y1711">
        <f>10^[1]List!G1717</f>
        <v>12.34883606474275</v>
      </c>
      <c r="Z1711" s="1">
        <f t="shared" si="326"/>
        <v>1384.983072925447</v>
      </c>
      <c r="AA1711" s="3">
        <f t="shared" si="327"/>
        <v>-0.64590064380621892</v>
      </c>
      <c r="AB1711" s="3">
        <f t="shared" si="328"/>
        <v>-3.309525688324734E-2</v>
      </c>
      <c r="AC1711" s="3">
        <f t="shared" si="329"/>
        <v>-3.4000730560248393E-3</v>
      </c>
      <c r="AD1711" s="3">
        <f t="shared" si="330"/>
        <v>-0.31635541756084196</v>
      </c>
      <c r="AE1711" s="3">
        <f t="shared" si="331"/>
        <v>-1.4998950299073101E-3</v>
      </c>
      <c r="AF1711" s="3">
        <f t="shared" si="332"/>
        <v>0</v>
      </c>
      <c r="AG1711" s="3">
        <f t="shared" si="333"/>
        <v>7.3455847275330464E-3</v>
      </c>
      <c r="AH1711" s="3">
        <f t="shared" si="334"/>
        <v>0.99265441527246701</v>
      </c>
    </row>
    <row r="1712" spans="1:34" x14ac:dyDescent="0.25">
      <c r="A1712" t="s">
        <v>1708</v>
      </c>
      <c r="B1712">
        <v>7.8998999999999997</v>
      </c>
      <c r="C1712">
        <v>0</v>
      </c>
      <c r="D1712">
        <v>-0.47717999999999999</v>
      </c>
      <c r="E1712">
        <v>0</v>
      </c>
      <c r="F1712" s="1">
        <v>-1.2537E-3</v>
      </c>
      <c r="G1712">
        <v>0</v>
      </c>
      <c r="H1712">
        <v>0</v>
      </c>
      <c r="I1712" s="1">
        <v>-9.4392000000000004E-2</v>
      </c>
      <c r="J1712">
        <v>-0.57972000000000001</v>
      </c>
      <c r="K1712" s="1">
        <v>-8.1085000000000004E-7</v>
      </c>
      <c r="L1712" s="1">
        <v>-2.5141999999999997E-4</v>
      </c>
      <c r="M1712">
        <v>0</v>
      </c>
      <c r="N1712">
        <v>0</v>
      </c>
      <c r="O1712">
        <v>-6.7239000000000004</v>
      </c>
      <c r="P1712" s="1">
        <v>-1.3108E-2</v>
      </c>
      <c r="Q1712" s="1">
        <v>-1.0567E-2</v>
      </c>
      <c r="R1712" s="1">
        <v>-5.7690000000000002E-8</v>
      </c>
      <c r="S1712">
        <v>0</v>
      </c>
      <c r="T1712">
        <f t="shared" si="323"/>
        <v>-4.7298854000010662E-4</v>
      </c>
      <c r="U1712" s="3">
        <f t="shared" si="324"/>
        <v>-5.9872724971215668E-5</v>
      </c>
      <c r="V1712" t="b">
        <f t="shared" si="325"/>
        <v>1</v>
      </c>
      <c r="X1712" s="1">
        <f>B1712*[1]List!F1718</f>
        <v>2951.7186359999996</v>
      </c>
      <c r="Y1712">
        <f>10^[1]List!G1718</f>
        <v>2.3702206999369781E-2</v>
      </c>
      <c r="Z1712" s="1">
        <f t="shared" si="326"/>
        <v>124533.49327674351</v>
      </c>
      <c r="AA1712" s="3">
        <f t="shared" si="327"/>
        <v>-6.0561994455626024E-2</v>
      </c>
      <c r="AB1712" s="3">
        <f t="shared" si="328"/>
        <v>-8.5363641419511652E-2</v>
      </c>
      <c r="AC1712" s="3">
        <f t="shared" si="329"/>
        <v>-1.6592615096393626E-3</v>
      </c>
      <c r="AD1712" s="3">
        <f t="shared" si="330"/>
        <v>-0.8511373561690655</v>
      </c>
      <c r="AE1712" s="3">
        <f t="shared" si="331"/>
        <v>-1.3376191711287485E-3</v>
      </c>
      <c r="AF1712" s="3">
        <f t="shared" si="332"/>
        <v>0</v>
      </c>
      <c r="AG1712" s="3">
        <f t="shared" si="333"/>
        <v>3.7402762255358125E-4</v>
      </c>
      <c r="AH1712" s="3">
        <f t="shared" si="334"/>
        <v>0.99962597237744633</v>
      </c>
    </row>
    <row r="1713" spans="1:34" x14ac:dyDescent="0.25">
      <c r="A1713" t="s">
        <v>1709</v>
      </c>
      <c r="B1713">
        <v>95.355999999999995</v>
      </c>
      <c r="C1713">
        <v>0</v>
      </c>
      <c r="D1713" s="1">
        <v>-3.9477999999999999E-2</v>
      </c>
      <c r="E1713">
        <v>0</v>
      </c>
      <c r="F1713">
        <v>0</v>
      </c>
      <c r="G1713">
        <v>0</v>
      </c>
      <c r="H1713">
        <v>0</v>
      </c>
      <c r="I1713">
        <v>-1.1760999999999999</v>
      </c>
      <c r="J1713">
        <v>-4.1707999999999998</v>
      </c>
      <c r="K1713">
        <v>0</v>
      </c>
      <c r="L1713">
        <v>0</v>
      </c>
      <c r="M1713" s="1">
        <v>-2.0977999999999998E-12</v>
      </c>
      <c r="N1713" s="1">
        <v>-3.9963E-16</v>
      </c>
      <c r="O1713">
        <v>-89.932000000000002</v>
      </c>
      <c r="P1713" s="1">
        <v>-2.7618E-2</v>
      </c>
      <c r="Q1713" s="1">
        <v>-1.8313E-7</v>
      </c>
      <c r="R1713">
        <v>0</v>
      </c>
      <c r="S1713">
        <v>0</v>
      </c>
      <c r="T1713">
        <f t="shared" si="323"/>
        <v>1.0003816867881517E-2</v>
      </c>
      <c r="U1713" s="3">
        <f t="shared" si="324"/>
        <v>1.0491019828727628E-4</v>
      </c>
      <c r="V1713" t="b">
        <f t="shared" si="325"/>
        <v>1</v>
      </c>
      <c r="X1713" s="1">
        <f>B1713*[1]List!F1719</f>
        <v>7256.1148199999998</v>
      </c>
      <c r="Y1713">
        <f>10^[1]List!G1719</f>
        <v>15130.693748508931</v>
      </c>
      <c r="Z1713" s="1">
        <f t="shared" si="326"/>
        <v>0.47956259908538962</v>
      </c>
      <c r="AA1713" s="3">
        <f t="shared" si="327"/>
        <v>-4.1400646000251689E-4</v>
      </c>
      <c r="AB1713" s="3">
        <f t="shared" si="328"/>
        <v>-5.6073031586917427E-2</v>
      </c>
      <c r="AC1713" s="3">
        <f t="shared" si="329"/>
        <v>-2.8963043751835231E-4</v>
      </c>
      <c r="AD1713" s="3">
        <f t="shared" si="330"/>
        <v>-0.94311841939678687</v>
      </c>
      <c r="AE1713" s="3">
        <f t="shared" si="331"/>
        <v>-1.9204874365535466E-9</v>
      </c>
      <c r="AF1713" s="3">
        <f t="shared" si="332"/>
        <v>3.9241422693507949E-13</v>
      </c>
      <c r="AG1713" s="3">
        <f t="shared" si="333"/>
        <v>0</v>
      </c>
      <c r="AH1713" s="3">
        <f t="shared" si="334"/>
        <v>0.99999999999960765</v>
      </c>
    </row>
    <row r="1714" spans="1:34" x14ac:dyDescent="0.25">
      <c r="A1714" t="s">
        <v>1710</v>
      </c>
      <c r="B1714">
        <v>364.86</v>
      </c>
      <c r="C1714">
        <v>0</v>
      </c>
      <c r="D1714">
        <v>-118.06</v>
      </c>
      <c r="E1714">
        <v>0</v>
      </c>
      <c r="F1714">
        <v>0</v>
      </c>
      <c r="G1714">
        <v>0</v>
      </c>
      <c r="H1714">
        <v>0</v>
      </c>
      <c r="I1714">
        <v>-3.968</v>
      </c>
      <c r="J1714">
        <v>-34.591000000000001</v>
      </c>
      <c r="K1714">
        <v>0</v>
      </c>
      <c r="L1714">
        <v>0</v>
      </c>
      <c r="M1714">
        <v>0</v>
      </c>
      <c r="N1714">
        <v>0</v>
      </c>
      <c r="O1714">
        <v>-9.5028000000000006</v>
      </c>
      <c r="P1714">
        <v>-198.66</v>
      </c>
      <c r="Q1714" s="1">
        <v>-8.6485000000000006E-2</v>
      </c>
      <c r="R1714">
        <v>0</v>
      </c>
      <c r="S1714">
        <v>0</v>
      </c>
      <c r="T1714">
        <f t="shared" si="323"/>
        <v>-8.2849999999904111E-3</v>
      </c>
      <c r="U1714" s="3">
        <f t="shared" si="324"/>
        <v>-2.2707339801541442E-5</v>
      </c>
      <c r="V1714" t="b">
        <f t="shared" si="325"/>
        <v>1</v>
      </c>
      <c r="X1714" s="1">
        <f>B1714*[1]List!F1720</f>
        <v>53634.420000000006</v>
      </c>
      <c r="Y1714">
        <f>10^[1]List!G1720</f>
        <v>271.83874959252381</v>
      </c>
      <c r="Z1714" s="1">
        <f t="shared" si="326"/>
        <v>197.30233485989768</v>
      </c>
      <c r="AA1714" s="3">
        <f t="shared" si="327"/>
        <v>-0.32357616620073454</v>
      </c>
      <c r="AB1714" s="3">
        <f t="shared" si="328"/>
        <v>-0.10568163131063969</v>
      </c>
      <c r="AC1714" s="3">
        <f t="shared" si="329"/>
        <v>-0.54448281532642651</v>
      </c>
      <c r="AD1714" s="3">
        <f t="shared" si="330"/>
        <v>-2.6045058378556158E-2</v>
      </c>
      <c r="AE1714" s="3">
        <f t="shared" si="331"/>
        <v>-2.370361234446089E-4</v>
      </c>
      <c r="AF1714" s="3">
        <f t="shared" si="332"/>
        <v>0</v>
      </c>
      <c r="AG1714" s="3">
        <f t="shared" si="333"/>
        <v>0</v>
      </c>
      <c r="AH1714" s="3">
        <f t="shared" si="334"/>
        <v>1</v>
      </c>
    </row>
    <row r="1715" spans="1:34" x14ac:dyDescent="0.25">
      <c r="A1715" t="s">
        <v>1711</v>
      </c>
      <c r="B1715">
        <v>3.2212000000000001</v>
      </c>
      <c r="C1715">
        <v>0</v>
      </c>
      <c r="D1715">
        <v>-0.98382999999999998</v>
      </c>
      <c r="E1715">
        <v>0</v>
      </c>
      <c r="F1715">
        <v>0</v>
      </c>
      <c r="G1715">
        <v>0</v>
      </c>
      <c r="H1715" s="1">
        <v>-1.4489999999999999E-2</v>
      </c>
      <c r="I1715">
        <v>-0.14441999999999999</v>
      </c>
      <c r="J1715">
        <v>-1.7521</v>
      </c>
      <c r="K1715">
        <v>0</v>
      </c>
      <c r="L1715">
        <v>0</v>
      </c>
      <c r="M1715" s="1">
        <v>-1.7225000000000001E-3</v>
      </c>
      <c r="N1715" s="1">
        <v>-2.5995000000000001E-2</v>
      </c>
      <c r="O1715">
        <v>-0.15723999999999999</v>
      </c>
      <c r="P1715">
        <v>-0.13803000000000001</v>
      </c>
      <c r="Q1715" s="1">
        <v>-3.3747999999999998E-3</v>
      </c>
      <c r="R1715">
        <v>0</v>
      </c>
      <c r="S1715">
        <v>0</v>
      </c>
      <c r="T1715">
        <f t="shared" si="323"/>
        <v>-2.2999999993609729E-6</v>
      </c>
      <c r="U1715" s="3">
        <f t="shared" si="324"/>
        <v>-7.1401961981900312E-7</v>
      </c>
      <c r="V1715" t="b">
        <f t="shared" si="325"/>
        <v>1</v>
      </c>
      <c r="X1715" s="1">
        <f>B1715*[1]List!F1721</f>
        <v>459.31090800000004</v>
      </c>
      <c r="Y1715">
        <f>10^[1]List!G1721</f>
        <v>2.8638439826606956</v>
      </c>
      <c r="Z1715" s="1">
        <f t="shared" si="326"/>
        <v>160.3826572889179</v>
      </c>
      <c r="AA1715" s="3">
        <f t="shared" si="327"/>
        <v>-0.30992176828511114</v>
      </c>
      <c r="AB1715" s="3">
        <f t="shared" si="328"/>
        <v>-0.59736666459704457</v>
      </c>
      <c r="AC1715" s="3">
        <f t="shared" si="329"/>
        <v>-4.2850490500434622E-2</v>
      </c>
      <c r="AD1715" s="3">
        <f t="shared" si="330"/>
        <v>-4.8814106544145038E-2</v>
      </c>
      <c r="AE1715" s="3">
        <f t="shared" si="331"/>
        <v>-1.0476840928846391E-3</v>
      </c>
      <c r="AF1715" s="3">
        <f t="shared" si="332"/>
        <v>1.440440694041146E-2</v>
      </c>
      <c r="AG1715" s="3">
        <f t="shared" si="333"/>
        <v>0</v>
      </c>
      <c r="AH1715" s="3">
        <f t="shared" si="334"/>
        <v>0.98559559305958855</v>
      </c>
    </row>
    <row r="1716" spans="1:34" x14ac:dyDescent="0.25">
      <c r="A1716" t="s">
        <v>1712</v>
      </c>
      <c r="B1716">
        <v>21.332000000000001</v>
      </c>
      <c r="C1716">
        <v>0</v>
      </c>
      <c r="D1716">
        <v>-1.0263</v>
      </c>
      <c r="E1716">
        <v>0</v>
      </c>
      <c r="F1716">
        <v>0</v>
      </c>
      <c r="G1716">
        <v>0</v>
      </c>
      <c r="H1716" s="1">
        <v>-5.3861999999999996E-4</v>
      </c>
      <c r="I1716">
        <v>-2.3252999999999999</v>
      </c>
      <c r="J1716">
        <v>-14.744999999999999</v>
      </c>
      <c r="K1716">
        <v>0</v>
      </c>
      <c r="L1716">
        <v>0</v>
      </c>
      <c r="M1716" s="1">
        <v>-6.7274999999999995E-4</v>
      </c>
      <c r="N1716" s="1">
        <v>-7.7780999999999996E-3</v>
      </c>
      <c r="O1716">
        <v>-3.2248000000000001</v>
      </c>
      <c r="P1716" s="1">
        <v>-1.9621E-3</v>
      </c>
      <c r="Q1716" s="1">
        <v>-2.7816000000000002E-6</v>
      </c>
      <c r="R1716">
        <v>0</v>
      </c>
      <c r="S1716">
        <v>0</v>
      </c>
      <c r="T1716">
        <f t="shared" si="323"/>
        <v>-3.5435159999667044E-4</v>
      </c>
      <c r="U1716" s="3">
        <f t="shared" si="324"/>
        <v>-1.6611269454184812E-5</v>
      </c>
      <c r="V1716" t="b">
        <f t="shared" si="325"/>
        <v>1</v>
      </c>
      <c r="X1716" s="1">
        <f>B1716*[1]List!F1722</f>
        <v>2798.33176</v>
      </c>
      <c r="Y1716">
        <f>10^[1]List!G1722</f>
        <v>83.248710677665358</v>
      </c>
      <c r="Z1716" s="1">
        <f t="shared" si="326"/>
        <v>33.61411530846398</v>
      </c>
      <c r="AA1716" s="3">
        <f t="shared" si="327"/>
        <v>-4.8136068816801048E-2</v>
      </c>
      <c r="AB1716" s="3">
        <f t="shared" si="328"/>
        <v>-0.80061648462403889</v>
      </c>
      <c r="AC1716" s="3">
        <f t="shared" si="329"/>
        <v>-9.1979186199137443E-5</v>
      </c>
      <c r="AD1716" s="3">
        <f t="shared" si="330"/>
        <v>-0.15117194824676541</v>
      </c>
      <c r="AE1716" s="3">
        <f t="shared" si="331"/>
        <v>-1.3039564972810801E-7</v>
      </c>
      <c r="AF1716" s="3">
        <f t="shared" si="332"/>
        <v>4.9481663350103855E-4</v>
      </c>
      <c r="AG1716" s="3">
        <f t="shared" si="333"/>
        <v>0</v>
      </c>
      <c r="AH1716" s="3">
        <f t="shared" si="334"/>
        <v>0.99950518336649896</v>
      </c>
    </row>
    <row r="1717" spans="1:34" x14ac:dyDescent="0.25">
      <c r="A1717" t="s">
        <v>1713</v>
      </c>
      <c r="B1717">
        <v>40.195</v>
      </c>
      <c r="C1717">
        <v>0</v>
      </c>
      <c r="D1717">
        <v>-0.22889999999999999</v>
      </c>
      <c r="E1717">
        <v>0</v>
      </c>
      <c r="F1717">
        <v>0</v>
      </c>
      <c r="G1717">
        <v>0</v>
      </c>
      <c r="H1717" s="1">
        <v>-8.6501000000000001E-8</v>
      </c>
      <c r="I1717">
        <v>-3.7940999999999998</v>
      </c>
      <c r="J1717">
        <v>-22.516999999999999</v>
      </c>
      <c r="K1717">
        <v>0</v>
      </c>
      <c r="L1717">
        <v>0</v>
      </c>
      <c r="M1717" s="1">
        <v>-8.1307000000000001E-7</v>
      </c>
      <c r="N1717" s="1">
        <v>-8.8548000000000003E-6</v>
      </c>
      <c r="O1717">
        <v>-13.653</v>
      </c>
      <c r="P1717" s="1">
        <v>-4.1599999999999996E-3</v>
      </c>
      <c r="Q1717" s="1">
        <v>-5.4710999999999998E-7</v>
      </c>
      <c r="R1717">
        <v>0</v>
      </c>
      <c r="S1717">
        <v>0</v>
      </c>
      <c r="T1717">
        <f t="shared" si="323"/>
        <v>-2.170301481000923E-3</v>
      </c>
      <c r="U1717" s="3">
        <f t="shared" si="324"/>
        <v>-5.3994314740662344E-5</v>
      </c>
      <c r="V1717" t="b">
        <f t="shared" si="325"/>
        <v>1</v>
      </c>
      <c r="X1717" s="1">
        <f>B1717*[1]List!F1723</f>
        <v>7564.2970500000001</v>
      </c>
      <c r="Y1717">
        <f>10^[1]List!G1723</f>
        <v>50.564625759205157</v>
      </c>
      <c r="Z1717" s="1">
        <f t="shared" si="326"/>
        <v>149.59661890947427</v>
      </c>
      <c r="AA1717" s="3">
        <f t="shared" si="327"/>
        <v>-5.694740303545217E-3</v>
      </c>
      <c r="AB1717" s="3">
        <f t="shared" si="328"/>
        <v>-0.65458663186640131</v>
      </c>
      <c r="AC1717" s="3">
        <f t="shared" si="329"/>
        <v>-1.0349545963428286E-4</v>
      </c>
      <c r="AD1717" s="3">
        <f t="shared" si="330"/>
        <v>-0.33966911307376541</v>
      </c>
      <c r="AE1717" s="3">
        <f t="shared" si="331"/>
        <v>-1.3611394452046274E-8</v>
      </c>
      <c r="AF1717" s="3">
        <f t="shared" si="332"/>
        <v>3.674444036013422E-7</v>
      </c>
      <c r="AG1717" s="3">
        <f t="shared" si="333"/>
        <v>0</v>
      </c>
      <c r="AH1717" s="3">
        <f t="shared" si="334"/>
        <v>0.99999963255559643</v>
      </c>
    </row>
    <row r="1718" spans="1:34" x14ac:dyDescent="0.25">
      <c r="A1718" t="s">
        <v>1714</v>
      </c>
      <c r="B1718">
        <v>7.7476000000000003</v>
      </c>
      <c r="C1718">
        <v>0</v>
      </c>
      <c r="D1718">
        <v>-0.10656</v>
      </c>
      <c r="E1718">
        <v>0</v>
      </c>
      <c r="F1718">
        <v>0</v>
      </c>
      <c r="G1718">
        <v>0</v>
      </c>
      <c r="H1718">
        <v>0</v>
      </c>
      <c r="I1718">
        <v>-0.15164</v>
      </c>
      <c r="J1718">
        <v>-1.0486</v>
      </c>
      <c r="K1718">
        <v>0</v>
      </c>
      <c r="L1718">
        <v>0</v>
      </c>
      <c r="M1718">
        <v>0</v>
      </c>
      <c r="N1718">
        <v>0</v>
      </c>
      <c r="O1718">
        <v>-5.7462</v>
      </c>
      <c r="P1718">
        <v>-0.69482999999999995</v>
      </c>
      <c r="Q1718" s="1">
        <v>-6.0391999999999998E-4</v>
      </c>
      <c r="R1718">
        <v>0</v>
      </c>
      <c r="S1718">
        <v>0</v>
      </c>
      <c r="T1718">
        <f t="shared" si="323"/>
        <v>-8.3392000000050755E-4</v>
      </c>
      <c r="U1718" s="3">
        <f t="shared" si="324"/>
        <v>-1.0763591305701218E-4</v>
      </c>
      <c r="V1718" t="b">
        <f t="shared" si="325"/>
        <v>1</v>
      </c>
      <c r="X1718" s="1">
        <f>B1718*[1]List!F1724</f>
        <v>1319.0289</v>
      </c>
      <c r="Y1718">
        <f>10^[1]List!G1724</f>
        <v>23.186565637256976</v>
      </c>
      <c r="Z1718" s="1">
        <f t="shared" si="326"/>
        <v>56.887635738538989</v>
      </c>
      <c r="AA1718" s="3">
        <f t="shared" si="327"/>
        <v>-1.3753936702978987E-2</v>
      </c>
      <c r="AB1718" s="3">
        <f t="shared" si="328"/>
        <v>-0.15491765191801332</v>
      </c>
      <c r="AC1718" s="3">
        <f t="shared" si="329"/>
        <v>-8.9683256750477558E-2</v>
      </c>
      <c r="AD1718" s="3">
        <f t="shared" si="330"/>
        <v>-0.74167484124115857</v>
      </c>
      <c r="AE1718" s="3">
        <f t="shared" si="331"/>
        <v>-7.7949300428519798E-5</v>
      </c>
      <c r="AF1718" s="3">
        <f t="shared" si="332"/>
        <v>0</v>
      </c>
      <c r="AG1718" s="3">
        <f t="shared" si="333"/>
        <v>0</v>
      </c>
      <c r="AH1718" s="3">
        <f t="shared" si="334"/>
        <v>1</v>
      </c>
    </row>
    <row r="1719" spans="1:34" x14ac:dyDescent="0.25">
      <c r="A1719" t="s">
        <v>1715</v>
      </c>
      <c r="B1719">
        <v>0.38285999999999998</v>
      </c>
      <c r="C1719">
        <v>0</v>
      </c>
      <c r="D1719" s="1">
        <v>-5.5554999999999997E-3</v>
      </c>
      <c r="E1719">
        <v>0</v>
      </c>
      <c r="F1719">
        <v>0</v>
      </c>
      <c r="G1719">
        <v>0</v>
      </c>
      <c r="H1719" s="1">
        <v>-1.1024E-4</v>
      </c>
      <c r="I1719" s="1">
        <v>-3.5357E-2</v>
      </c>
      <c r="J1719">
        <v>-0.20921000000000001</v>
      </c>
      <c r="K1719">
        <v>0</v>
      </c>
      <c r="L1719">
        <v>0</v>
      </c>
      <c r="M1719" s="1">
        <v>-4.0444E-4</v>
      </c>
      <c r="N1719" s="1">
        <v>-4.5301999999999999E-3</v>
      </c>
      <c r="O1719">
        <v>-0.12756999999999999</v>
      </c>
      <c r="P1719">
        <v>0</v>
      </c>
      <c r="Q1719" s="1">
        <v>-1.3998E-4</v>
      </c>
      <c r="R1719">
        <v>0</v>
      </c>
      <c r="S1719">
        <v>0</v>
      </c>
      <c r="T1719">
        <f t="shared" si="323"/>
        <v>-1.7359999999982283E-5</v>
      </c>
      <c r="U1719" s="3">
        <f t="shared" si="324"/>
        <v>-4.5342945201855208E-5</v>
      </c>
      <c r="V1719" t="b">
        <f t="shared" si="325"/>
        <v>1</v>
      </c>
      <c r="X1719" s="1">
        <f>B1719*[1]List!F1725</f>
        <v>121.87582379999999</v>
      </c>
      <c r="Y1719">
        <f>10^[1]List!G1725</f>
        <v>13.065412924379658</v>
      </c>
      <c r="Z1719" s="1">
        <f t="shared" si="326"/>
        <v>9.3281264438710139</v>
      </c>
      <c r="AA1719" s="3">
        <f t="shared" si="327"/>
        <v>-1.4798464190565743E-2</v>
      </c>
      <c r="AB1719" s="3">
        <f t="shared" si="328"/>
        <v>-0.65167852478712851</v>
      </c>
      <c r="AC1719" s="3">
        <f t="shared" si="329"/>
        <v>0</v>
      </c>
      <c r="AD1719" s="3">
        <f t="shared" si="330"/>
        <v>-0.33320273729300526</v>
      </c>
      <c r="AE1719" s="3">
        <f t="shared" si="331"/>
        <v>-3.6561667450242909E-4</v>
      </c>
      <c r="AF1719" s="3">
        <f t="shared" si="332"/>
        <v>1.9777986228868071E-2</v>
      </c>
      <c r="AG1719" s="3">
        <f t="shared" si="333"/>
        <v>0</v>
      </c>
      <c r="AH1719" s="3">
        <f t="shared" si="334"/>
        <v>0.98022201377113183</v>
      </c>
    </row>
    <row r="1720" spans="1:34" x14ac:dyDescent="0.25">
      <c r="A1720" t="s">
        <v>1716</v>
      </c>
      <c r="B1720">
        <v>11.11</v>
      </c>
      <c r="C1720">
        <v>0</v>
      </c>
      <c r="D1720" s="1">
        <v>-9.1065999999999994E-2</v>
      </c>
      <c r="E1720">
        <v>0</v>
      </c>
      <c r="F1720" s="1">
        <v>-1.5652000000000001E-3</v>
      </c>
      <c r="G1720">
        <v>0</v>
      </c>
      <c r="H1720">
        <v>0</v>
      </c>
      <c r="I1720">
        <v>-0.26819999999999999</v>
      </c>
      <c r="J1720">
        <v>-2.1768999999999998</v>
      </c>
      <c r="K1720" s="1">
        <v>-8.6906999999999999E-7</v>
      </c>
      <c r="L1720" s="1">
        <v>-2.3892E-4</v>
      </c>
      <c r="M1720">
        <v>0</v>
      </c>
      <c r="N1720">
        <v>0</v>
      </c>
      <c r="O1720">
        <v>-7.8337000000000003</v>
      </c>
      <c r="P1720">
        <v>-0.73645000000000005</v>
      </c>
      <c r="Q1720" s="1">
        <v>-1.9426000000000001E-3</v>
      </c>
      <c r="R1720" s="1">
        <v>-1.7191999999999999E-7</v>
      </c>
      <c r="S1720">
        <v>0</v>
      </c>
      <c r="T1720">
        <f t="shared" si="323"/>
        <v>-6.3760989999797811E-5</v>
      </c>
      <c r="U1720" s="3">
        <f t="shared" si="324"/>
        <v>-5.7390630062824318E-6</v>
      </c>
      <c r="V1720" t="b">
        <f t="shared" si="325"/>
        <v>1</v>
      </c>
      <c r="X1720" s="1">
        <f>B1720*[1]List!F1726</f>
        <v>2670.6217999999999</v>
      </c>
      <c r="Y1720">
        <f>10^[1]List!G1726</f>
        <v>24.221662274862151</v>
      </c>
      <c r="Z1720" s="1">
        <f t="shared" si="326"/>
        <v>110.25757727501792</v>
      </c>
      <c r="AA1720" s="3">
        <f t="shared" si="327"/>
        <v>-8.3376417641764181E-3</v>
      </c>
      <c r="AB1720" s="3">
        <f t="shared" si="328"/>
        <v>-0.22010259127542756</v>
      </c>
      <c r="AC1720" s="3">
        <f t="shared" si="329"/>
        <v>-6.628712871287129E-2</v>
      </c>
      <c r="AD1720" s="3">
        <f t="shared" si="330"/>
        <v>-0.70510351035103513</v>
      </c>
      <c r="AE1720" s="3">
        <f t="shared" si="331"/>
        <v>-1.748669594959496E-4</v>
      </c>
      <c r="AF1720" s="3">
        <f t="shared" si="332"/>
        <v>0</v>
      </c>
      <c r="AG1720" s="3">
        <f t="shared" si="333"/>
        <v>9.805961162198871E-5</v>
      </c>
      <c r="AH1720" s="3">
        <f t="shared" si="334"/>
        <v>0.99990194038837799</v>
      </c>
    </row>
    <row r="1721" spans="1:34" x14ac:dyDescent="0.25">
      <c r="A1721" t="s">
        <v>1717</v>
      </c>
      <c r="B1721">
        <v>12282</v>
      </c>
      <c r="C1721">
        <v>0.10188999999999999</v>
      </c>
      <c r="D1721">
        <v>0</v>
      </c>
      <c r="E1721">
        <v>0</v>
      </c>
      <c r="F1721">
        <v>-1.6057999999999999</v>
      </c>
      <c r="G1721">
        <v>0</v>
      </c>
      <c r="H1721">
        <v>-2861.9</v>
      </c>
      <c r="I1721">
        <v>-356.91</v>
      </c>
      <c r="J1721">
        <v>-198.46</v>
      </c>
      <c r="K1721" s="1">
        <v>-2.4970999999999999E-4</v>
      </c>
      <c r="L1721" s="1">
        <v>-4.2424000000000003E-2</v>
      </c>
      <c r="M1721">
        <v>-546.4</v>
      </c>
      <c r="N1721">
        <v>-8093.2</v>
      </c>
      <c r="O1721">
        <v>-215.9</v>
      </c>
      <c r="P1721">
        <v>-7.7274000000000003</v>
      </c>
      <c r="Q1721" s="1">
        <v>-6.4825000000000004E-5</v>
      </c>
      <c r="R1721" s="1">
        <v>-8.3034999999999994E-5</v>
      </c>
      <c r="S1721">
        <v>0</v>
      </c>
      <c r="T1721">
        <f t="shared" si="323"/>
        <v>-4.4131569996308739E-2</v>
      </c>
      <c r="U1721" s="3">
        <f t="shared" si="324"/>
        <v>-3.5931908480954843E-6</v>
      </c>
      <c r="V1721" t="b">
        <f t="shared" si="325"/>
        <v>1</v>
      </c>
      <c r="X1721" s="1">
        <f>B1721*[1]List!F1727</f>
        <v>1160612.1540000001</v>
      </c>
      <c r="Y1721">
        <f>10^[1]List!G1727</f>
        <v>208.42210438589996</v>
      </c>
      <c r="Z1721" s="1">
        <f t="shared" si="326"/>
        <v>5568.5655675517546</v>
      </c>
      <c r="AA1721" s="3">
        <f t="shared" si="327"/>
        <v>-0.23313824377137274</v>
      </c>
      <c r="AB1721" s="3">
        <f t="shared" si="328"/>
        <v>-0.74865760248412305</v>
      </c>
      <c r="AC1721" s="3">
        <f t="shared" si="329"/>
        <v>-6.2916463116756232E-4</v>
      </c>
      <c r="AD1721" s="3">
        <f t="shared" si="330"/>
        <v>-1.7578570265429083E-2</v>
      </c>
      <c r="AE1721" s="3">
        <f t="shared" si="331"/>
        <v>-1.2038755902947401E-8</v>
      </c>
      <c r="AF1721" s="3">
        <f t="shared" si="332"/>
        <v>0.93959631232504848</v>
      </c>
      <c r="AG1721" s="3">
        <f t="shared" si="333"/>
        <v>4.6409626081333103E-6</v>
      </c>
      <c r="AH1721" s="3">
        <f t="shared" si="334"/>
        <v>6.0399046712343418E-2</v>
      </c>
    </row>
    <row r="1722" spans="1:34" x14ac:dyDescent="0.25">
      <c r="A1722" t="s">
        <v>1718</v>
      </c>
      <c r="B1722">
        <v>1237</v>
      </c>
      <c r="C1722">
        <v>0</v>
      </c>
      <c r="D1722">
        <v>-58.131999999999998</v>
      </c>
      <c r="E1722">
        <v>0</v>
      </c>
      <c r="F1722">
        <v>0</v>
      </c>
      <c r="G1722">
        <v>0</v>
      </c>
      <c r="H1722">
        <v>0</v>
      </c>
      <c r="I1722">
        <v>-8.4231999999999996</v>
      </c>
      <c r="J1722">
        <v>-53.325000000000003</v>
      </c>
      <c r="K1722">
        <v>0</v>
      </c>
      <c r="L1722">
        <v>0</v>
      </c>
      <c r="M1722">
        <v>0</v>
      </c>
      <c r="N1722">
        <v>0</v>
      </c>
      <c r="O1722">
        <v>-403.78</v>
      </c>
      <c r="P1722">
        <v>-713.2</v>
      </c>
      <c r="Q1722">
        <v>-0.12922</v>
      </c>
      <c r="R1722">
        <v>0</v>
      </c>
      <c r="S1722">
        <v>0</v>
      </c>
      <c r="T1722">
        <f t="shared" si="323"/>
        <v>1.0579999999922873E-2</v>
      </c>
      <c r="U1722" s="3">
        <f t="shared" si="324"/>
        <v>8.5529506870839728E-6</v>
      </c>
      <c r="V1722" t="b">
        <f t="shared" si="325"/>
        <v>1</v>
      </c>
      <c r="X1722" s="1">
        <f>B1722*[1]List!F1728</f>
        <v>168528.88</v>
      </c>
      <c r="Y1722">
        <f>10^[1]List!G1728</f>
        <v>1.170747169429361</v>
      </c>
      <c r="Z1722" s="1">
        <f t="shared" si="326"/>
        <v>143949.85048919093</v>
      </c>
      <c r="AA1722" s="3">
        <f t="shared" si="327"/>
        <v>-4.6994341147938559E-2</v>
      </c>
      <c r="AB1722" s="3">
        <f t="shared" si="328"/>
        <v>-4.9917704122877937E-2</v>
      </c>
      <c r="AC1722" s="3">
        <f t="shared" si="329"/>
        <v>-0.5765561843168957</v>
      </c>
      <c r="AD1722" s="3">
        <f t="shared" si="330"/>
        <v>-0.32641875505254647</v>
      </c>
      <c r="AE1722" s="3">
        <f t="shared" si="331"/>
        <v>-1.0446240905416329E-4</v>
      </c>
      <c r="AF1722" s="3">
        <f t="shared" si="332"/>
        <v>0</v>
      </c>
      <c r="AG1722" s="3">
        <f t="shared" si="333"/>
        <v>0</v>
      </c>
      <c r="AH1722" s="3">
        <f t="shared" si="334"/>
        <v>1</v>
      </c>
    </row>
    <row r="1723" spans="1:34" x14ac:dyDescent="0.25">
      <c r="A1723" t="s">
        <v>1719</v>
      </c>
      <c r="B1723">
        <v>2294.5</v>
      </c>
      <c r="C1723">
        <v>0</v>
      </c>
      <c r="D1723">
        <v>-1577.7</v>
      </c>
      <c r="E1723">
        <v>0</v>
      </c>
      <c r="F1723">
        <v>-5.7529000000000003</v>
      </c>
      <c r="G1723">
        <v>0</v>
      </c>
      <c r="H1723">
        <v>-8.7629000000000001</v>
      </c>
      <c r="I1723">
        <v>-16.260000000000002</v>
      </c>
      <c r="J1723">
        <v>-105.93</v>
      </c>
      <c r="K1723" s="1">
        <v>-1.4776000000000001E-4</v>
      </c>
      <c r="L1723" s="1">
        <v>-6.5417000000000001E-3</v>
      </c>
      <c r="M1723" s="1">
        <v>-8.1697000000000006E-2</v>
      </c>
      <c r="N1723">
        <v>-0.79230999999999996</v>
      </c>
      <c r="O1723">
        <v>-463.94</v>
      </c>
      <c r="P1723">
        <v>-108.77</v>
      </c>
      <c r="Q1723">
        <v>-6.4336000000000002</v>
      </c>
      <c r="R1723" s="1">
        <v>-5.1338999999999996E-4</v>
      </c>
      <c r="S1723">
        <v>0</v>
      </c>
      <c r="T1723">
        <f t="shared" si="323"/>
        <v>6.9390150000039397E-2</v>
      </c>
      <c r="U1723" s="3">
        <f t="shared" si="324"/>
        <v>3.0241948136866156E-5</v>
      </c>
      <c r="V1723" t="b">
        <f t="shared" si="325"/>
        <v>1</v>
      </c>
      <c r="X1723" s="1">
        <f>B1723*[1]List!F1729</f>
        <v>505616.02</v>
      </c>
      <c r="Y1723">
        <f>10^[1]List!G1729</f>
        <v>4.5441377479905398</v>
      </c>
      <c r="Z1723" s="1">
        <f t="shared" si="326"/>
        <v>111267.75816239025</v>
      </c>
      <c r="AA1723" s="3">
        <f t="shared" si="327"/>
        <v>-0.69392713009370233</v>
      </c>
      <c r="AB1723" s="3">
        <f t="shared" si="328"/>
        <v>-5.3637261477446074E-2</v>
      </c>
      <c r="AC1723" s="3">
        <f t="shared" si="329"/>
        <v>-4.740466332534321E-2</v>
      </c>
      <c r="AD1723" s="3">
        <f t="shared" si="330"/>
        <v>-0.20219655698409239</v>
      </c>
      <c r="AE1723" s="3">
        <f t="shared" si="331"/>
        <v>-2.8041461712791458E-3</v>
      </c>
      <c r="AF1723" s="3">
        <f t="shared" si="332"/>
        <v>7.101666157256748E-3</v>
      </c>
      <c r="AG1723" s="3">
        <f t="shared" si="333"/>
        <v>5.4354612368462411E-5</v>
      </c>
      <c r="AH1723" s="3">
        <f t="shared" si="334"/>
        <v>0.99284397923037471</v>
      </c>
    </row>
    <row r="1724" spans="1:34" x14ac:dyDescent="0.25">
      <c r="A1724" t="s">
        <v>1720</v>
      </c>
      <c r="B1724">
        <v>262.75</v>
      </c>
      <c r="C1724">
        <v>0</v>
      </c>
      <c r="D1724">
        <v>-15.497</v>
      </c>
      <c r="E1724">
        <v>0</v>
      </c>
      <c r="F1724" s="1">
        <v>-2.0136999999999999E-2</v>
      </c>
      <c r="G1724">
        <v>0</v>
      </c>
      <c r="H1724" s="1">
        <v>-3.8769999999999998E-3</v>
      </c>
      <c r="I1724">
        <v>-21.335999999999999</v>
      </c>
      <c r="J1724">
        <v>-152.51</v>
      </c>
      <c r="K1724" s="1">
        <v>-1.3416E-5</v>
      </c>
      <c r="L1724" s="1">
        <v>-2.5190999999999998E-3</v>
      </c>
      <c r="M1724" s="1">
        <v>-2.3833999999999999E-3</v>
      </c>
      <c r="N1724" s="1">
        <v>-3.5157000000000001E-2</v>
      </c>
      <c r="O1724">
        <v>-61.171999999999997</v>
      </c>
      <c r="P1724">
        <v>-12.162000000000001</v>
      </c>
      <c r="Q1724" s="1">
        <v>-1.3717E-2</v>
      </c>
      <c r="R1724" s="1">
        <v>-5.4574999999999998E-6</v>
      </c>
      <c r="S1724">
        <v>0</v>
      </c>
      <c r="T1724">
        <f t="shared" si="323"/>
        <v>-4.8093734999808888E-3</v>
      </c>
      <c r="U1724" s="3">
        <f t="shared" si="324"/>
        <v>-1.8303990485179404E-5</v>
      </c>
      <c r="V1724" t="b">
        <f t="shared" si="325"/>
        <v>1</v>
      </c>
      <c r="X1724" s="1">
        <f>B1724*[1]List!F1730</f>
        <v>31840.045000000002</v>
      </c>
      <c r="Y1724">
        <f>10^[1]List!G1730</f>
        <v>240.9672490668186</v>
      </c>
      <c r="Z1724" s="1">
        <f t="shared" si="326"/>
        <v>132.13432581940199</v>
      </c>
      <c r="AA1724" s="3">
        <f t="shared" si="327"/>
        <v>-5.9071413891531872E-2</v>
      </c>
      <c r="AB1724" s="3">
        <f t="shared" si="328"/>
        <v>-0.66179285600761184</v>
      </c>
      <c r="AC1724" s="3">
        <f t="shared" si="329"/>
        <v>-4.6287345385347289E-2</v>
      </c>
      <c r="AD1724" s="3">
        <f t="shared" si="330"/>
        <v>-0.23281446241674594</v>
      </c>
      <c r="AE1724" s="3">
        <f t="shared" si="331"/>
        <v>-5.2226289248334917E-5</v>
      </c>
      <c r="AF1724" s="3">
        <f t="shared" si="332"/>
        <v>2.1589078050048794E-4</v>
      </c>
      <c r="AG1724" s="3">
        <f t="shared" si="333"/>
        <v>1.4564225630786397E-5</v>
      </c>
      <c r="AH1724" s="3">
        <f t="shared" si="334"/>
        <v>0.99976954499386861</v>
      </c>
    </row>
    <row r="1725" spans="1:34" x14ac:dyDescent="0.25">
      <c r="A1725" t="s">
        <v>1721</v>
      </c>
      <c r="B1725">
        <v>41.695999999999998</v>
      </c>
      <c r="C1725">
        <v>0</v>
      </c>
      <c r="D1725">
        <v>-7.4837999999999996</v>
      </c>
      <c r="E1725">
        <v>0</v>
      </c>
      <c r="F1725" s="1">
        <v>-5.0372000000000004E-3</v>
      </c>
      <c r="G1725">
        <v>0</v>
      </c>
      <c r="H1725" s="1">
        <v>-6.7970000000000001E-3</v>
      </c>
      <c r="I1725">
        <v>-1.3376999999999999</v>
      </c>
      <c r="J1725">
        <v>-15.243</v>
      </c>
      <c r="K1725" s="1">
        <v>-3.3081000000000001E-6</v>
      </c>
      <c r="L1725" s="1">
        <v>-8.3777000000000005E-4</v>
      </c>
      <c r="M1725" s="1">
        <v>-9.4364999999999998E-4</v>
      </c>
      <c r="N1725" s="1">
        <v>-1.4259000000000001E-2</v>
      </c>
      <c r="O1725">
        <v>-15.193</v>
      </c>
      <c r="P1725">
        <v>-2.3367</v>
      </c>
      <c r="Q1725" s="1">
        <v>-7.3428999999999994E-2</v>
      </c>
      <c r="R1725" s="1">
        <v>-6.7095000000000001E-7</v>
      </c>
      <c r="S1725">
        <v>0</v>
      </c>
      <c r="T1725">
        <f t="shared" si="323"/>
        <v>4.9240095000244524E-4</v>
      </c>
      <c r="U1725" s="3">
        <f t="shared" si="324"/>
        <v>1.1809309046489957E-5</v>
      </c>
      <c r="V1725" t="b">
        <f t="shared" si="325"/>
        <v>1</v>
      </c>
      <c r="X1725" s="1">
        <f>B1725*[1]List!F1731</f>
        <v>6263.57312</v>
      </c>
      <c r="Y1725">
        <f>10^[1]List!G1731</f>
        <v>1.5107320357738561</v>
      </c>
      <c r="Z1725" s="1">
        <f t="shared" si="326"/>
        <v>4146.0516965813549</v>
      </c>
      <c r="AA1725" s="3">
        <f t="shared" si="327"/>
        <v>-0.17976866366078281</v>
      </c>
      <c r="AB1725" s="3">
        <f t="shared" si="328"/>
        <v>-0.39804162816816957</v>
      </c>
      <c r="AC1725" s="3">
        <f t="shared" si="329"/>
        <v>-5.6041346891788184E-2</v>
      </c>
      <c r="AD1725" s="3">
        <f t="shared" si="330"/>
        <v>-0.36437547966231776</v>
      </c>
      <c r="AE1725" s="3">
        <f t="shared" si="331"/>
        <v>-1.7610723078952419E-3</v>
      </c>
      <c r="AF1725" s="3">
        <f t="shared" si="332"/>
        <v>9.1600197298102209E-4</v>
      </c>
      <c r="AG1725" s="3">
        <f t="shared" si="333"/>
        <v>5.0677296328674892E-5</v>
      </c>
      <c r="AH1725" s="3">
        <f t="shared" si="334"/>
        <v>0.9990333207306904</v>
      </c>
    </row>
    <row r="1726" spans="1:34" x14ac:dyDescent="0.25">
      <c r="A1726" t="s">
        <v>1722</v>
      </c>
      <c r="B1726">
        <v>63.47</v>
      </c>
      <c r="C1726">
        <v>0</v>
      </c>
      <c r="D1726">
        <v>-6.6184000000000003</v>
      </c>
      <c r="E1726">
        <v>0</v>
      </c>
      <c r="F1726">
        <v>0</v>
      </c>
      <c r="G1726">
        <v>0</v>
      </c>
      <c r="H1726">
        <v>0</v>
      </c>
      <c r="I1726">
        <v>-0.45884000000000003</v>
      </c>
      <c r="J1726">
        <v>-2.9318</v>
      </c>
      <c r="K1726">
        <v>0</v>
      </c>
      <c r="L1726">
        <v>0</v>
      </c>
      <c r="M1726">
        <v>0</v>
      </c>
      <c r="N1726">
        <v>0</v>
      </c>
      <c r="O1726">
        <v>-1.2182999999999999</v>
      </c>
      <c r="P1726">
        <v>-52.231000000000002</v>
      </c>
      <c r="Q1726" s="1">
        <v>-6.7292999999999997E-3</v>
      </c>
      <c r="R1726">
        <v>0</v>
      </c>
      <c r="S1726">
        <v>0</v>
      </c>
      <c r="T1726">
        <f t="shared" si="323"/>
        <v>4.9306999999920104E-3</v>
      </c>
      <c r="U1726" s="3">
        <f t="shared" si="324"/>
        <v>7.7685520718323778E-5</v>
      </c>
      <c r="V1726" t="b">
        <f t="shared" si="325"/>
        <v>1</v>
      </c>
      <c r="X1726" s="1">
        <f>B1726*[1]List!F1732</f>
        <v>8774.7274999999991</v>
      </c>
      <c r="Y1726">
        <f>10^[1]List!G1732</f>
        <v>3.2333655919148812</v>
      </c>
      <c r="Z1726" s="1">
        <f t="shared" si="326"/>
        <v>2713.8061721017398</v>
      </c>
      <c r="AA1726" s="3">
        <f t="shared" si="327"/>
        <v>-0.10427603592248307</v>
      </c>
      <c r="AB1726" s="3">
        <f t="shared" si="328"/>
        <v>-5.3421143847487002E-2</v>
      </c>
      <c r="AC1726" s="3">
        <f t="shared" si="329"/>
        <v>-0.82292421616511746</v>
      </c>
      <c r="AD1726" s="3">
        <f t="shared" si="330"/>
        <v>-1.9194895226091066E-2</v>
      </c>
      <c r="AE1726" s="3">
        <f t="shared" si="331"/>
        <v>-1.060233181030408E-4</v>
      </c>
      <c r="AF1726" s="3">
        <f t="shared" si="332"/>
        <v>0</v>
      </c>
      <c r="AG1726" s="3">
        <f t="shared" si="333"/>
        <v>0</v>
      </c>
      <c r="AH1726" s="3">
        <f t="shared" si="334"/>
        <v>1</v>
      </c>
    </row>
    <row r="1727" spans="1:34" x14ac:dyDescent="0.25">
      <c r="A1727" t="s">
        <v>1723</v>
      </c>
      <c r="B1727">
        <v>9.6351999999999993</v>
      </c>
      <c r="C1727">
        <v>0</v>
      </c>
      <c r="D1727">
        <v>-2.9801000000000002</v>
      </c>
      <c r="E1727">
        <v>0</v>
      </c>
      <c r="F1727">
        <v>0</v>
      </c>
      <c r="G1727">
        <v>0</v>
      </c>
      <c r="H1727">
        <v>0</v>
      </c>
      <c r="I1727">
        <v>-0.26434999999999997</v>
      </c>
      <c r="J1727">
        <v>-3.0301999999999998</v>
      </c>
      <c r="K1727">
        <v>0</v>
      </c>
      <c r="L1727">
        <v>0</v>
      </c>
      <c r="M1727">
        <v>0</v>
      </c>
      <c r="N1727">
        <v>0</v>
      </c>
      <c r="O1727">
        <v>-1.3525</v>
      </c>
      <c r="P1727">
        <v>-1.9922</v>
      </c>
      <c r="Q1727" s="1">
        <v>-1.6046000000000001E-2</v>
      </c>
      <c r="R1727">
        <v>0</v>
      </c>
      <c r="S1727">
        <v>0</v>
      </c>
      <c r="T1727">
        <f t="shared" ref="T1727:T1790" si="335">SUM(B1727:S1727)</f>
        <v>-1.960000000009697E-4</v>
      </c>
      <c r="U1727" s="3">
        <f t="shared" ref="U1727:U1790" si="336">T1727/B1727</f>
        <v>-2.0342079043607782E-5</v>
      </c>
      <c r="V1727" t="b">
        <f t="shared" ref="V1727:V1790" si="337">ABS(U1727)&lt;$W$1</f>
        <v>1</v>
      </c>
      <c r="X1727" s="1">
        <f>B1727*[1]List!F1733</f>
        <v>1524.2886399999998</v>
      </c>
      <c r="Y1727">
        <f>10^[1]List!G1733</f>
        <v>16.539865607263767</v>
      </c>
      <c r="Z1727" s="1">
        <f t="shared" ref="Z1727:Z1790" si="338">X1727/Y1727</f>
        <v>92.158465866287457</v>
      </c>
      <c r="AA1727" s="3">
        <f t="shared" ref="AA1727:AA1790" si="339">SUM(C1727:H1727)/B1727</f>
        <v>-0.30929300896712059</v>
      </c>
      <c r="AB1727" s="3">
        <f t="shared" ref="AB1727:AB1790" si="340">SUM(I1727:N1727)/B1727</f>
        <v>-0.34192855363666552</v>
      </c>
      <c r="AC1727" s="3">
        <f t="shared" ref="AC1727:AC1790" si="341">P1727/B1727</f>
        <v>-0.20676270342079045</v>
      </c>
      <c r="AD1727" s="3">
        <f t="shared" ref="AD1727:AD1790" si="342">O1727/B1727</f>
        <v>-0.14037072401195616</v>
      </c>
      <c r="AE1727" s="3">
        <f t="shared" ref="AE1727:AE1790" si="343">SUM(Q1727:S1727)/B1727</f>
        <v>-1.6653520425107941E-3</v>
      </c>
      <c r="AF1727" s="3">
        <f t="shared" ref="AF1727:AF1790" si="344">SUM(M1727:N1727)/SUM(I1727:N1727)</f>
        <v>0</v>
      </c>
      <c r="AG1727" s="3">
        <f t="shared" ref="AG1727:AG1790" si="345">SUM(K1727:L1727)/SUM(I1727:N1727)</f>
        <v>0</v>
      </c>
      <c r="AH1727" s="3">
        <f t="shared" ref="AH1727:AH1790" si="346">SUM(I1727:J1727)/SUM(I1727:N1727)</f>
        <v>1</v>
      </c>
    </row>
    <row r="1728" spans="1:34" x14ac:dyDescent="0.25">
      <c r="A1728" t="s">
        <v>1724</v>
      </c>
      <c r="B1728">
        <v>79.597999999999999</v>
      </c>
      <c r="C1728">
        <v>0</v>
      </c>
      <c r="D1728">
        <v>-0.48493000000000003</v>
      </c>
      <c r="E1728">
        <v>0</v>
      </c>
      <c r="F1728">
        <v>0</v>
      </c>
      <c r="G1728">
        <v>0</v>
      </c>
      <c r="H1728" s="1">
        <v>-1.5704E-3</v>
      </c>
      <c r="I1728">
        <v>-2.7025000000000001</v>
      </c>
      <c r="J1728">
        <v>-19.71</v>
      </c>
      <c r="K1728">
        <v>0</v>
      </c>
      <c r="L1728">
        <v>0</v>
      </c>
      <c r="M1728" s="1">
        <v>-3.0534999999999998E-3</v>
      </c>
      <c r="N1728" s="1">
        <v>-4.5872999999999997E-2</v>
      </c>
      <c r="O1728">
        <v>-52.326000000000001</v>
      </c>
      <c r="P1728">
        <v>-4.3140000000000001</v>
      </c>
      <c r="Q1728" s="1">
        <v>-1.9721999999999999E-3</v>
      </c>
      <c r="R1728">
        <v>0</v>
      </c>
      <c r="S1728">
        <v>0</v>
      </c>
      <c r="T1728">
        <f t="shared" si="335"/>
        <v>8.1008999999854017E-3</v>
      </c>
      <c r="U1728" s="3">
        <f t="shared" si="336"/>
        <v>1.0177265760427903E-4</v>
      </c>
      <c r="V1728" t="b">
        <f t="shared" si="337"/>
        <v>1</v>
      </c>
      <c r="X1728" s="1">
        <f>B1728*[1]List!F1734</f>
        <v>9645.6856399999997</v>
      </c>
      <c r="Y1728">
        <f>10^[1]List!G1734</f>
        <v>21.880102625226819</v>
      </c>
      <c r="Z1728" s="1">
        <f t="shared" si="338"/>
        <v>440.84279700219224</v>
      </c>
      <c r="AA1728" s="3">
        <f t="shared" si="339"/>
        <v>-6.1119676373778244E-3</v>
      </c>
      <c r="AB1728" s="3">
        <f t="shared" si="340"/>
        <v>-0.28218581497022543</v>
      </c>
      <c r="AC1728" s="3">
        <f t="shared" si="341"/>
        <v>-5.4197341641749795E-2</v>
      </c>
      <c r="AD1728" s="3">
        <f t="shared" si="342"/>
        <v>-0.65737832608859526</v>
      </c>
      <c r="AE1728" s="3">
        <f t="shared" si="343"/>
        <v>-2.4777004447347923E-5</v>
      </c>
      <c r="AF1728" s="3">
        <f t="shared" si="344"/>
        <v>2.1782454466994778E-3</v>
      </c>
      <c r="AG1728" s="3">
        <f t="shared" si="345"/>
        <v>0</v>
      </c>
      <c r="AH1728" s="3">
        <f t="shared" si="346"/>
        <v>0.99782175455330047</v>
      </c>
    </row>
    <row r="1729" spans="1:34" x14ac:dyDescent="0.25">
      <c r="A1729" t="s">
        <v>1725</v>
      </c>
      <c r="B1729">
        <v>356.24</v>
      </c>
      <c r="C1729">
        <v>0</v>
      </c>
      <c r="D1729">
        <v>-7.7308000000000003</v>
      </c>
      <c r="E1729">
        <v>0</v>
      </c>
      <c r="F1729">
        <v>0</v>
      </c>
      <c r="G1729">
        <v>0</v>
      </c>
      <c r="H1729">
        <v>-26.34</v>
      </c>
      <c r="I1729">
        <v>-27.460999999999999</v>
      </c>
      <c r="J1729">
        <v>-70.448999999999998</v>
      </c>
      <c r="K1729">
        <v>0</v>
      </c>
      <c r="L1729">
        <v>0</v>
      </c>
      <c r="M1729">
        <v>-16.361000000000001</v>
      </c>
      <c r="N1729">
        <v>-205.57</v>
      </c>
      <c r="O1729">
        <v>-2.2825000000000002</v>
      </c>
      <c r="P1729" s="1">
        <v>-2.9315000000000001E-2</v>
      </c>
      <c r="Q1729" s="1">
        <v>-1.1372000000000001E-5</v>
      </c>
      <c r="R1729">
        <v>0</v>
      </c>
      <c r="S1729">
        <v>0</v>
      </c>
      <c r="T1729">
        <f t="shared" si="335"/>
        <v>1.6373628000037822E-2</v>
      </c>
      <c r="U1729" s="3">
        <f t="shared" si="336"/>
        <v>4.5962351224000172E-5</v>
      </c>
      <c r="V1729" t="b">
        <f t="shared" si="337"/>
        <v>1</v>
      </c>
      <c r="X1729" s="1">
        <f>B1729*[1]List!F1735</f>
        <v>31389.01888</v>
      </c>
      <c r="Y1729">
        <f>10^[1]List!G1735</f>
        <v>3322.5776024274141</v>
      </c>
      <c r="Z1729" s="1">
        <f t="shared" si="338"/>
        <v>9.4471890911043754</v>
      </c>
      <c r="AA1729" s="3">
        <f t="shared" si="339"/>
        <v>-9.564001796541656E-2</v>
      </c>
      <c r="AB1729" s="3">
        <f t="shared" si="340"/>
        <v>-0.89782450033685157</v>
      </c>
      <c r="AC1729" s="3">
        <f t="shared" si="341"/>
        <v>-8.229002919380193E-5</v>
      </c>
      <c r="AD1729" s="3">
        <f t="shared" si="342"/>
        <v>-6.4071973950145973E-3</v>
      </c>
      <c r="AE1729" s="3">
        <f t="shared" si="343"/>
        <v>-3.1922299573321356E-8</v>
      </c>
      <c r="AF1729" s="3">
        <f t="shared" si="344"/>
        <v>0.6938791462007684</v>
      </c>
      <c r="AG1729" s="3">
        <f t="shared" si="345"/>
        <v>0</v>
      </c>
      <c r="AH1729" s="3">
        <f t="shared" si="346"/>
        <v>0.30612085379923148</v>
      </c>
    </row>
    <row r="1730" spans="1:34" x14ac:dyDescent="0.25">
      <c r="A1730" t="s">
        <v>1726</v>
      </c>
      <c r="B1730">
        <v>53.283999999999999</v>
      </c>
      <c r="C1730">
        <v>0</v>
      </c>
      <c r="D1730">
        <v>-6.7135999999999996</v>
      </c>
      <c r="E1730">
        <v>0</v>
      </c>
      <c r="F1730" s="1">
        <v>-1.5827E-3</v>
      </c>
      <c r="G1730">
        <v>0</v>
      </c>
      <c r="H1730" s="1">
        <v>-1.6546E-4</v>
      </c>
      <c r="I1730">
        <v>-3.4954999999999998</v>
      </c>
      <c r="J1730">
        <v>-29.472000000000001</v>
      </c>
      <c r="K1730" s="1">
        <v>-5.9541999999999997E-7</v>
      </c>
      <c r="L1730" s="1">
        <v>-1.5677000000000001E-4</v>
      </c>
      <c r="M1730" s="1">
        <v>-4.3628999999999999E-5</v>
      </c>
      <c r="N1730" s="1">
        <v>-6.8941E-4</v>
      </c>
      <c r="O1730">
        <v>-9.0140999999999991</v>
      </c>
      <c r="P1730">
        <v>-4.5768000000000004</v>
      </c>
      <c r="Q1730" s="1">
        <v>-8.9829000000000003E-3</v>
      </c>
      <c r="R1730" s="1">
        <v>-9.5355999999999997E-8</v>
      </c>
      <c r="S1730">
        <v>0</v>
      </c>
      <c r="T1730">
        <f t="shared" si="335"/>
        <v>3.7844022400068737E-4</v>
      </c>
      <c r="U1730" s="3">
        <f t="shared" si="336"/>
        <v>7.1023238495737439E-6</v>
      </c>
      <c r="V1730" t="b">
        <f t="shared" si="337"/>
        <v>1</v>
      </c>
      <c r="X1730" s="1">
        <f>B1730*[1]List!F1736</f>
        <v>8585.65092</v>
      </c>
      <c r="Y1730">
        <f>10^[1]List!G1736</f>
        <v>12.688100038918689</v>
      </c>
      <c r="Z1730" s="1">
        <f t="shared" si="338"/>
        <v>676.66954813288896</v>
      </c>
      <c r="AA1730" s="3">
        <f t="shared" si="339"/>
        <v>-0.12602935515351699</v>
      </c>
      <c r="AB1730" s="3">
        <f t="shared" si="340"/>
        <v>-0.618729645004504</v>
      </c>
      <c r="AC1730" s="3">
        <f t="shared" si="341"/>
        <v>-8.5894452368440816E-2</v>
      </c>
      <c r="AD1730" s="3">
        <f t="shared" si="342"/>
        <v>-0.16917085804369039</v>
      </c>
      <c r="AE1730" s="3">
        <f t="shared" si="343"/>
        <v>-1.6858710599804822E-4</v>
      </c>
      <c r="AF1730" s="3">
        <f t="shared" si="344"/>
        <v>2.2234600810287762E-5</v>
      </c>
      <c r="AG1730" s="3">
        <f t="shared" si="345"/>
        <v>4.7732211997496367E-6</v>
      </c>
      <c r="AH1730" s="3">
        <f t="shared" si="346"/>
        <v>0.99997299217799029</v>
      </c>
    </row>
    <row r="1731" spans="1:34" x14ac:dyDescent="0.25">
      <c r="A1731" t="s">
        <v>1727</v>
      </c>
      <c r="B1731">
        <v>334.08</v>
      </c>
      <c r="C1731">
        <v>0</v>
      </c>
      <c r="D1731">
        <v>-82.837000000000003</v>
      </c>
      <c r="E1731">
        <v>0</v>
      </c>
      <c r="F1731" s="1">
        <v>-4.8549000000000002E-2</v>
      </c>
      <c r="G1731">
        <v>0</v>
      </c>
      <c r="H1731">
        <v>0</v>
      </c>
      <c r="I1731">
        <v>-11.683999999999999</v>
      </c>
      <c r="J1731">
        <v>-140.28</v>
      </c>
      <c r="K1731" s="1">
        <v>-1.0891E-5</v>
      </c>
      <c r="L1731" s="1">
        <v>-4.6589999999999999E-4</v>
      </c>
      <c r="M1731">
        <v>0</v>
      </c>
      <c r="N1731">
        <v>0</v>
      </c>
      <c r="O1731">
        <v>-15.199</v>
      </c>
      <c r="P1731">
        <v>-83.954999999999998</v>
      </c>
      <c r="Q1731" s="1">
        <v>-8.4654999999999994E-2</v>
      </c>
      <c r="R1731" s="1">
        <v>-6.1674000000000006E-5</v>
      </c>
      <c r="S1731">
        <v>0</v>
      </c>
      <c r="T1731">
        <f t="shared" si="335"/>
        <v>-8.7424650000053634E-3</v>
      </c>
      <c r="U1731" s="3">
        <f t="shared" si="336"/>
        <v>-2.6168776939671227E-5</v>
      </c>
      <c r="V1731" t="b">
        <f t="shared" si="337"/>
        <v>1</v>
      </c>
      <c r="X1731" s="1">
        <f>B1731*[1]List!F1737</f>
        <v>45815.731199999995</v>
      </c>
      <c r="Y1731">
        <f>10^[1]List!G1737</f>
        <v>300.06895157407956</v>
      </c>
      <c r="Z1731" s="1">
        <f t="shared" si="338"/>
        <v>152.68401132360816</v>
      </c>
      <c r="AA1731" s="3">
        <f t="shared" si="339"/>
        <v>-0.24810090098180076</v>
      </c>
      <c r="AB1731" s="3">
        <f t="shared" si="340"/>
        <v>-0.45487451146731317</v>
      </c>
      <c r="AC1731" s="3">
        <f t="shared" si="341"/>
        <v>-0.25130208333333331</v>
      </c>
      <c r="AD1731" s="3">
        <f t="shared" si="342"/>
        <v>-4.5495090996168587E-2</v>
      </c>
      <c r="AE1731" s="3">
        <f t="shared" si="343"/>
        <v>-2.5358199832375478E-4</v>
      </c>
      <c r="AF1731" s="3">
        <f t="shared" si="344"/>
        <v>0</v>
      </c>
      <c r="AG1731" s="3">
        <f t="shared" si="345"/>
        <v>3.1375161489598714E-6</v>
      </c>
      <c r="AH1731" s="3">
        <f t="shared" si="346"/>
        <v>0.99999686248385111</v>
      </c>
    </row>
    <row r="1732" spans="1:34" x14ac:dyDescent="0.25">
      <c r="A1732" t="s">
        <v>1728</v>
      </c>
      <c r="B1732">
        <v>659.07</v>
      </c>
      <c r="C1732">
        <v>0</v>
      </c>
      <c r="D1732" s="1">
        <v>-2.6696000000000001E-2</v>
      </c>
      <c r="E1732">
        <v>0</v>
      </c>
      <c r="F1732">
        <v>0</v>
      </c>
      <c r="G1732">
        <v>0</v>
      </c>
      <c r="H1732">
        <v>-132.86000000000001</v>
      </c>
      <c r="I1732">
        <v>-24.992000000000001</v>
      </c>
      <c r="J1732">
        <v>-13.87</v>
      </c>
      <c r="K1732">
        <v>0</v>
      </c>
      <c r="L1732">
        <v>0</v>
      </c>
      <c r="M1732">
        <v>-31.561</v>
      </c>
      <c r="N1732">
        <v>-449.1</v>
      </c>
      <c r="O1732">
        <v>-6.6943000000000001</v>
      </c>
      <c r="P1732" s="1">
        <v>-2.3605000000000001E-6</v>
      </c>
      <c r="Q1732" s="1">
        <v>-4.4139999999999997E-8</v>
      </c>
      <c r="R1732">
        <v>0</v>
      </c>
      <c r="S1732">
        <v>0</v>
      </c>
      <c r="T1732">
        <f t="shared" si="335"/>
        <v>-3.3998404640003692E-2</v>
      </c>
      <c r="U1732" s="3">
        <f t="shared" si="336"/>
        <v>-5.1585422853420256E-5</v>
      </c>
      <c r="V1732" t="b">
        <f t="shared" si="337"/>
        <v>1</v>
      </c>
      <c r="X1732" s="1">
        <f>B1732*[1]List!F1738</f>
        <v>87722.217000000004</v>
      </c>
      <c r="Y1732">
        <f>10^[1]List!G1738</f>
        <v>270.04171856595866</v>
      </c>
      <c r="Z1732" s="1">
        <f t="shared" si="338"/>
        <v>324.84690686255402</v>
      </c>
      <c r="AA1732" s="3">
        <f t="shared" si="339"/>
        <v>-0.20162759039252279</v>
      </c>
      <c r="AB1732" s="3">
        <f t="shared" si="340"/>
        <v>-0.78826680018814388</v>
      </c>
      <c r="AC1732" s="3">
        <f t="shared" si="341"/>
        <v>-3.5815618978257239E-9</v>
      </c>
      <c r="AD1732" s="3">
        <f t="shared" si="342"/>
        <v>-1.015719119365166E-2</v>
      </c>
      <c r="AE1732" s="3">
        <f t="shared" si="343"/>
        <v>-6.6973159148497115E-11</v>
      </c>
      <c r="AF1732" s="3">
        <f t="shared" si="344"/>
        <v>0.9251967670343757</v>
      </c>
      <c r="AG1732" s="3">
        <f t="shared" si="345"/>
        <v>0</v>
      </c>
      <c r="AH1732" s="3">
        <f t="shared" si="346"/>
        <v>7.4803232965624231E-2</v>
      </c>
    </row>
    <row r="1733" spans="1:34" x14ac:dyDescent="0.25">
      <c r="A1733" t="s">
        <v>1729</v>
      </c>
      <c r="B1733">
        <v>37.000999999999998</v>
      </c>
      <c r="C1733">
        <v>0</v>
      </c>
      <c r="D1733">
        <v>-0.60643000000000002</v>
      </c>
      <c r="E1733">
        <v>0</v>
      </c>
      <c r="F1733">
        <v>0</v>
      </c>
      <c r="G1733">
        <v>0</v>
      </c>
      <c r="H1733">
        <v>0</v>
      </c>
      <c r="I1733">
        <v>-0.69069000000000003</v>
      </c>
      <c r="J1733">
        <v>-3.9459</v>
      </c>
      <c r="K1733">
        <v>0</v>
      </c>
      <c r="L1733">
        <v>0</v>
      </c>
      <c r="M1733">
        <v>0</v>
      </c>
      <c r="N1733">
        <v>0</v>
      </c>
      <c r="O1733">
        <v>-27.463000000000001</v>
      </c>
      <c r="P1733">
        <v>-4.2942999999999998</v>
      </c>
      <c r="Q1733" s="1">
        <v>-1.2758999999999999E-4</v>
      </c>
      <c r="R1733">
        <v>0</v>
      </c>
      <c r="S1733">
        <v>0</v>
      </c>
      <c r="T1733">
        <f t="shared" si="335"/>
        <v>5.5240999999557302E-4</v>
      </c>
      <c r="U1733" s="3">
        <f t="shared" si="336"/>
        <v>1.4929596497272319E-5</v>
      </c>
      <c r="V1733" t="b">
        <f t="shared" si="337"/>
        <v>1</v>
      </c>
      <c r="X1733" s="1">
        <f>B1733*[1]List!F1739</f>
        <v>7042.0303199999989</v>
      </c>
      <c r="Y1733">
        <f>10^[1]List!G1739</f>
        <v>281.05100726204358</v>
      </c>
      <c r="Z1733" s="1">
        <f t="shared" si="338"/>
        <v>25.056057932694827</v>
      </c>
      <c r="AA1733" s="3">
        <f t="shared" si="339"/>
        <v>-1.6389557038998949E-2</v>
      </c>
      <c r="AB1733" s="3">
        <f t="shared" si="340"/>
        <v>-0.12530985649036513</v>
      </c>
      <c r="AC1733" s="3">
        <f t="shared" si="341"/>
        <v>-0.11605902543174509</v>
      </c>
      <c r="AD1733" s="3">
        <f t="shared" si="342"/>
        <v>-0.74222318315721203</v>
      </c>
      <c r="AE1733" s="3">
        <f t="shared" si="343"/>
        <v>-3.4482851814815814E-6</v>
      </c>
      <c r="AF1733" s="3">
        <f t="shared" si="344"/>
        <v>0</v>
      </c>
      <c r="AG1733" s="3">
        <f t="shared" si="345"/>
        <v>0</v>
      </c>
      <c r="AH1733" s="3">
        <f t="shared" si="346"/>
        <v>1</v>
      </c>
    </row>
    <row r="1734" spans="1:34" x14ac:dyDescent="0.25">
      <c r="A1734" t="s">
        <v>1730</v>
      </c>
      <c r="B1734">
        <v>4.7018000000000004</v>
      </c>
      <c r="C1734">
        <v>0</v>
      </c>
      <c r="D1734" s="1">
        <v>-8.1059000000000003E-4</v>
      </c>
      <c r="E1734">
        <v>0</v>
      </c>
      <c r="F1734">
        <v>-4.3537999999999997</v>
      </c>
      <c r="G1734">
        <v>0</v>
      </c>
      <c r="H1734">
        <v>0</v>
      </c>
      <c r="I1734" s="1">
        <v>-9.5451000000000008E-3</v>
      </c>
      <c r="J1734" s="1">
        <v>-1.5701E-2</v>
      </c>
      <c r="K1734">
        <v>-0.10706</v>
      </c>
      <c r="L1734">
        <v>-36.378999999999998</v>
      </c>
      <c r="M1734">
        <v>0</v>
      </c>
      <c r="N1734">
        <v>0</v>
      </c>
      <c r="O1734">
        <v>-0.18762999999999999</v>
      </c>
      <c r="P1734" s="1">
        <v>-6.4969000000000004E-8</v>
      </c>
      <c r="Q1734" s="1">
        <v>-6.5926999999999999E-4</v>
      </c>
      <c r="R1734" s="1">
        <v>-1.1325E-2</v>
      </c>
      <c r="S1734">
        <v>0</v>
      </c>
      <c r="T1734">
        <f t="shared" si="335"/>
        <v>-36.363731024968999</v>
      </c>
      <c r="U1734" s="3">
        <f t="shared" si="336"/>
        <v>-7.7340020896186559</v>
      </c>
      <c r="V1734" t="b">
        <f t="shared" si="337"/>
        <v>0</v>
      </c>
      <c r="X1734" s="1">
        <f>B1734*[1]List!F1740</f>
        <v>2467.8337660000002</v>
      </c>
      <c r="Y1734">
        <f>10^[1]List!G1740</f>
        <v>3.7181527598867756</v>
      </c>
      <c r="Z1734" s="1">
        <f t="shared" si="338"/>
        <v>663.72575990534347</v>
      </c>
      <c r="AA1734" s="3">
        <f t="shared" si="339"/>
        <v>-0.92615819260708654</v>
      </c>
      <c r="AB1734" s="3">
        <f t="shared" si="340"/>
        <v>-7.7653890212259125</v>
      </c>
      <c r="AC1734" s="3">
        <f t="shared" si="341"/>
        <v>-1.3817899527840401E-8</v>
      </c>
      <c r="AD1734" s="3">
        <f t="shared" si="342"/>
        <v>-3.9905993449317279E-2</v>
      </c>
      <c r="AE1734" s="3">
        <f t="shared" si="343"/>
        <v>-2.5488685184397461E-3</v>
      </c>
      <c r="AF1734" s="3">
        <f t="shared" si="344"/>
        <v>0</v>
      </c>
      <c r="AG1734" s="3">
        <f t="shared" si="345"/>
        <v>0.99930854021132909</v>
      </c>
      <c r="AH1734" s="3">
        <f t="shared" si="346"/>
        <v>6.9145978867077567E-4</v>
      </c>
    </row>
    <row r="1735" spans="1:34" x14ac:dyDescent="0.25">
      <c r="A1735" t="s">
        <v>1731</v>
      </c>
      <c r="B1735">
        <v>3</v>
      </c>
      <c r="C1735">
        <v>0</v>
      </c>
      <c r="D1735" s="1">
        <v>-4.3978000000000002E-4</v>
      </c>
      <c r="E1735">
        <v>0</v>
      </c>
      <c r="F1735" s="1">
        <v>-2.0031000000000001E-4</v>
      </c>
      <c r="G1735">
        <v>0</v>
      </c>
      <c r="H1735">
        <v>-0.33494000000000002</v>
      </c>
      <c r="I1735">
        <v>-0.18442</v>
      </c>
      <c r="J1735">
        <v>-0.10306999999999999</v>
      </c>
      <c r="K1735" s="1">
        <v>-9.2876000000000001E-9</v>
      </c>
      <c r="L1735" s="1">
        <v>-1.9290000000000001E-6</v>
      </c>
      <c r="M1735">
        <v>-0.16847999999999999</v>
      </c>
      <c r="N1735">
        <v>-2.1797</v>
      </c>
      <c r="O1735" s="1">
        <v>-2.8605999999999999E-2</v>
      </c>
      <c r="P1735" s="1">
        <v>-1.9629000000000001E-5</v>
      </c>
      <c r="Q1735" s="1">
        <v>-1.495E-4</v>
      </c>
      <c r="R1735" s="1">
        <v>-2.3331000000000001E-9</v>
      </c>
      <c r="S1735">
        <v>0</v>
      </c>
      <c r="T1735">
        <f t="shared" si="335"/>
        <v>-2.7159620700043862E-5</v>
      </c>
      <c r="U1735" s="3">
        <f t="shared" si="336"/>
        <v>-9.0532069000146207E-6</v>
      </c>
      <c r="V1735" t="b">
        <f t="shared" si="337"/>
        <v>1</v>
      </c>
      <c r="X1735" s="1">
        <f>B1735*[1]List!F1741</f>
        <v>1190.8499999999999</v>
      </c>
      <c r="Y1735">
        <f>10^[1]List!G1741</f>
        <v>72.940250983876723</v>
      </c>
      <c r="Z1735" s="1">
        <f t="shared" si="338"/>
        <v>16.326376505932707</v>
      </c>
      <c r="AA1735" s="3">
        <f t="shared" si="339"/>
        <v>-0.11186003</v>
      </c>
      <c r="AB1735" s="3">
        <f t="shared" si="340"/>
        <v>-0.87855731276253335</v>
      </c>
      <c r="AC1735" s="3">
        <f t="shared" si="341"/>
        <v>-6.5430000000000007E-6</v>
      </c>
      <c r="AD1735" s="3">
        <f t="shared" si="342"/>
        <v>-9.5353333333333332E-3</v>
      </c>
      <c r="AE1735" s="3">
        <f t="shared" si="343"/>
        <v>-4.9834111033333336E-5</v>
      </c>
      <c r="AF1735" s="3">
        <f t="shared" si="344"/>
        <v>0.89092271533824363</v>
      </c>
      <c r="AG1735" s="3">
        <f t="shared" si="345"/>
        <v>7.3540548497067823E-7</v>
      </c>
      <c r="AH1735" s="3">
        <f t="shared" si="346"/>
        <v>0.10907654925627151</v>
      </c>
    </row>
    <row r="1736" spans="1:34" x14ac:dyDescent="0.25">
      <c r="A1736" t="s">
        <v>1732</v>
      </c>
      <c r="B1736">
        <v>77.462000000000003</v>
      </c>
      <c r="C1736">
        <v>0</v>
      </c>
      <c r="D1736">
        <v>-34.99</v>
      </c>
      <c r="E1736">
        <v>0</v>
      </c>
      <c r="F1736" s="1">
        <v>-1.1953999999999999E-2</v>
      </c>
      <c r="G1736">
        <v>0</v>
      </c>
      <c r="H1736" s="1">
        <v>-3.1418000000000001E-2</v>
      </c>
      <c r="I1736">
        <v>-2.2791000000000001</v>
      </c>
      <c r="J1736">
        <v>-27.030999999999999</v>
      </c>
      <c r="K1736" s="1">
        <v>-8.3780000000000001E-6</v>
      </c>
      <c r="L1736" s="1">
        <v>-1.8492999999999999E-3</v>
      </c>
      <c r="M1736" s="1">
        <v>-1.6976000000000001E-3</v>
      </c>
      <c r="N1736" s="1">
        <v>-2.5495E-2</v>
      </c>
      <c r="O1736">
        <v>-8.2881</v>
      </c>
      <c r="P1736">
        <v>-4.5205000000000002</v>
      </c>
      <c r="Q1736">
        <v>-0.28610999999999998</v>
      </c>
      <c r="R1736" s="1">
        <v>-2.9079000000000001E-6</v>
      </c>
      <c r="S1736">
        <v>0</v>
      </c>
      <c r="T1736">
        <f t="shared" si="335"/>
        <v>-5.2351859000021438E-3</v>
      </c>
      <c r="U1736" s="3">
        <f t="shared" si="336"/>
        <v>-6.758392373037288E-5</v>
      </c>
      <c r="V1736" t="b">
        <f t="shared" si="337"/>
        <v>1</v>
      </c>
      <c r="X1736" s="1">
        <f>B1736*[1]List!F1742</f>
        <v>12723.1335</v>
      </c>
      <c r="Y1736">
        <f>10^[1]List!G1742</f>
        <v>12.708322751412641</v>
      </c>
      <c r="Z1736" s="1">
        <f t="shared" si="338"/>
        <v>1001.1654369248462</v>
      </c>
      <c r="AA1736" s="3">
        <f t="shared" si="339"/>
        <v>-0.45226526554955987</v>
      </c>
      <c r="AB1736" s="3">
        <f t="shared" si="340"/>
        <v>-0.37875539332834157</v>
      </c>
      <c r="AC1736" s="3">
        <f t="shared" si="341"/>
        <v>-5.8357646329813329E-2</v>
      </c>
      <c r="AD1736" s="3">
        <f t="shared" si="342"/>
        <v>-0.10699568820841186</v>
      </c>
      <c r="AE1736" s="3">
        <f t="shared" si="343"/>
        <v>-3.6935905076037282E-3</v>
      </c>
      <c r="AF1736" s="3">
        <f t="shared" si="344"/>
        <v>9.2683665826513077E-4</v>
      </c>
      <c r="AG1736" s="3">
        <f t="shared" si="345"/>
        <v>6.3317375670316609E-5</v>
      </c>
      <c r="AH1736" s="3">
        <f t="shared" si="346"/>
        <v>0.99900984596606457</v>
      </c>
    </row>
    <row r="1737" spans="1:34" x14ac:dyDescent="0.25">
      <c r="A1737" t="s">
        <v>1733</v>
      </c>
      <c r="B1737">
        <v>4.7020999999999997</v>
      </c>
      <c r="C1737" s="1">
        <v>6.9955E-3</v>
      </c>
      <c r="D1737">
        <v>0</v>
      </c>
      <c r="E1737">
        <v>0</v>
      </c>
      <c r="F1737" s="1">
        <v>-3.9729000000000001E-4</v>
      </c>
      <c r="G1737">
        <v>0</v>
      </c>
      <c r="H1737">
        <v>0</v>
      </c>
      <c r="I1737" s="1">
        <v>-2.8229000000000001E-2</v>
      </c>
      <c r="J1737">
        <v>-0.13306999999999999</v>
      </c>
      <c r="K1737" s="1">
        <v>-2.4643999999999998E-7</v>
      </c>
      <c r="L1737" s="1">
        <v>-8.2057000000000004E-5</v>
      </c>
      <c r="M1737">
        <v>0</v>
      </c>
      <c r="N1737">
        <v>0</v>
      </c>
      <c r="O1737">
        <v>-4.5385999999999997</v>
      </c>
      <c r="P1737" s="1">
        <v>-8.3292000000000001E-3</v>
      </c>
      <c r="Q1737" s="1">
        <v>-7.9491999999999996E-4</v>
      </c>
      <c r="R1737" s="1">
        <v>-1.623E-8</v>
      </c>
      <c r="S1737">
        <v>0</v>
      </c>
      <c r="T1737">
        <f t="shared" si="335"/>
        <v>-4.07229669999874E-4</v>
      </c>
      <c r="U1737" s="3">
        <f t="shared" si="336"/>
        <v>-8.660591437865507E-5</v>
      </c>
      <c r="V1737" t="b">
        <f t="shared" si="337"/>
        <v>1</v>
      </c>
      <c r="X1737" s="1">
        <f>B1737*[1]List!F1743</f>
        <v>1242.7180089999999</v>
      </c>
      <c r="Y1737">
        <f>10^[1]List!G1743</f>
        <v>5.8965307418106159</v>
      </c>
      <c r="Z1737" s="1">
        <f t="shared" si="338"/>
        <v>210.75409650427858</v>
      </c>
      <c r="AA1737" s="3">
        <f t="shared" si="339"/>
        <v>1.4032474851662024E-3</v>
      </c>
      <c r="AB1737" s="3">
        <f t="shared" si="340"/>
        <v>-3.4321112575232342E-2</v>
      </c>
      <c r="AC1737" s="3">
        <f t="shared" si="341"/>
        <v>-1.7713787456668298E-3</v>
      </c>
      <c r="AD1737" s="3">
        <f t="shared" si="342"/>
        <v>-0.96522830224793177</v>
      </c>
      <c r="AE1737" s="3">
        <f t="shared" si="343"/>
        <v>-1.6905983071393633E-4</v>
      </c>
      <c r="AF1737" s="3">
        <f t="shared" si="344"/>
        <v>0</v>
      </c>
      <c r="AG1737" s="3">
        <f t="shared" si="345"/>
        <v>5.0999365010457752E-4</v>
      </c>
      <c r="AH1737" s="3">
        <f t="shared" si="346"/>
        <v>0.99949000634989549</v>
      </c>
    </row>
    <row r="1738" spans="1:34" x14ac:dyDescent="0.25">
      <c r="A1738" t="s">
        <v>1734</v>
      </c>
      <c r="B1738">
        <v>9.1761999999999997</v>
      </c>
      <c r="C1738">
        <v>0</v>
      </c>
      <c r="D1738" s="1">
        <v>-1.0737999999999999E-2</v>
      </c>
      <c r="E1738">
        <v>0</v>
      </c>
      <c r="F1738">
        <v>0</v>
      </c>
      <c r="G1738">
        <v>0</v>
      </c>
      <c r="H1738" s="1">
        <v>-1.1812000000000001E-3</v>
      </c>
      <c r="I1738">
        <v>-0.17538000000000001</v>
      </c>
      <c r="J1738">
        <v>-1.0883</v>
      </c>
      <c r="K1738">
        <v>0</v>
      </c>
      <c r="L1738">
        <v>0</v>
      </c>
      <c r="M1738" s="1">
        <v>-1.6213999999999999E-2</v>
      </c>
      <c r="N1738">
        <v>-0.19939999999999999</v>
      </c>
      <c r="O1738">
        <v>-7.6689999999999996</v>
      </c>
      <c r="P1738" s="1">
        <v>-1.4675000000000001E-2</v>
      </c>
      <c r="Q1738" s="1">
        <v>-9.9431999999999993E-4</v>
      </c>
      <c r="R1738">
        <v>0</v>
      </c>
      <c r="S1738">
        <v>0</v>
      </c>
      <c r="T1738">
        <f t="shared" si="335"/>
        <v>3.174800000003003E-4</v>
      </c>
      <c r="U1738" s="3">
        <f t="shared" si="336"/>
        <v>3.4598199690536421E-5</v>
      </c>
      <c r="V1738" t="b">
        <f t="shared" si="337"/>
        <v>1</v>
      </c>
      <c r="X1738" s="1">
        <f>B1738*[1]List!F1744</f>
        <v>1653.5512399999998</v>
      </c>
      <c r="Y1738">
        <f>10^[1]List!G1744</f>
        <v>51.512251260283712</v>
      </c>
      <c r="Z1738" s="1">
        <f t="shared" si="338"/>
        <v>32.10015480870468</v>
      </c>
      <c r="AA1738" s="3">
        <f t="shared" si="339"/>
        <v>-1.2989254811359822E-3</v>
      </c>
      <c r="AB1738" s="3">
        <f t="shared" si="340"/>
        <v>-0.16120986900895798</v>
      </c>
      <c r="AC1738" s="3">
        <f t="shared" si="341"/>
        <v>-1.5992458751988841E-3</v>
      </c>
      <c r="AD1738" s="3">
        <f t="shared" si="342"/>
        <v>-0.83574900285521236</v>
      </c>
      <c r="AE1738" s="3">
        <f t="shared" si="343"/>
        <v>-1.0835857980427628E-4</v>
      </c>
      <c r="AF1738" s="3">
        <f t="shared" si="344"/>
        <v>0.14575466404920184</v>
      </c>
      <c r="AG1738" s="3">
        <f t="shared" si="345"/>
        <v>0</v>
      </c>
      <c r="AH1738" s="3">
        <f t="shared" si="346"/>
        <v>0.85424533595079821</v>
      </c>
    </row>
    <row r="1739" spans="1:34" x14ac:dyDescent="0.25">
      <c r="A1739" t="s">
        <v>1735</v>
      </c>
      <c r="B1739">
        <v>2062.6999999999998</v>
      </c>
      <c r="C1739">
        <v>0</v>
      </c>
      <c r="D1739">
        <v>-1779.9</v>
      </c>
      <c r="E1739">
        <v>0</v>
      </c>
      <c r="F1739">
        <v>-0.32191999999999998</v>
      </c>
      <c r="G1739">
        <v>0</v>
      </c>
      <c r="H1739">
        <v>-1.5691999999999999</v>
      </c>
      <c r="I1739">
        <v>-20.594999999999999</v>
      </c>
      <c r="J1739">
        <v>-154.34</v>
      </c>
      <c r="K1739" s="1">
        <v>-1.3422999999999999E-4</v>
      </c>
      <c r="L1739" s="1">
        <v>-7.4358000000000002E-3</v>
      </c>
      <c r="M1739" s="1">
        <v>-1.6164999999999999E-2</v>
      </c>
      <c r="N1739">
        <v>-0.1699</v>
      </c>
      <c r="O1739">
        <v>0</v>
      </c>
      <c r="P1739">
        <v>-98.736000000000004</v>
      </c>
      <c r="Q1739">
        <v>-6.9131</v>
      </c>
      <c r="R1739" s="1">
        <v>-2.8458999999999998E-4</v>
      </c>
      <c r="S1739">
        <v>0</v>
      </c>
      <c r="T1739">
        <f t="shared" si="335"/>
        <v>0.1308603799996956</v>
      </c>
      <c r="U1739" s="3">
        <f t="shared" si="336"/>
        <v>6.344130508541989E-5</v>
      </c>
      <c r="V1739" t="b">
        <f t="shared" si="337"/>
        <v>1</v>
      </c>
      <c r="X1739" s="1">
        <f>B1739*[1]List!F1745</f>
        <v>425596.891</v>
      </c>
      <c r="Y1739">
        <f>10^[1]List!G1745</f>
        <v>1.2657252940546044</v>
      </c>
      <c r="Z1739" s="1">
        <f t="shared" si="338"/>
        <v>336247.44089347351</v>
      </c>
      <c r="AA1739" s="3">
        <f t="shared" si="339"/>
        <v>-0.86381496097348143</v>
      </c>
      <c r="AB1739" s="3">
        <f t="shared" si="340"/>
        <v>-8.4902620366509918E-2</v>
      </c>
      <c r="AC1739" s="3">
        <f t="shared" si="341"/>
        <v>-4.786735831676929E-2</v>
      </c>
      <c r="AD1739" s="3">
        <f t="shared" si="342"/>
        <v>0</v>
      </c>
      <c r="AE1739" s="3">
        <f t="shared" si="343"/>
        <v>-3.351619038153876E-3</v>
      </c>
      <c r="AF1739" s="3">
        <f t="shared" si="344"/>
        <v>1.0624476115406629E-3</v>
      </c>
      <c r="AG1739" s="3">
        <f t="shared" si="345"/>
        <v>4.3225541035612105E-5</v>
      </c>
      <c r="AH1739" s="3">
        <f t="shared" si="346"/>
        <v>0.99889432684742374</v>
      </c>
    </row>
    <row r="1740" spans="1:34" x14ac:dyDescent="0.25">
      <c r="A1740" t="s">
        <v>1736</v>
      </c>
      <c r="B1740">
        <v>0.19894000000000001</v>
      </c>
      <c r="C1740">
        <v>0</v>
      </c>
      <c r="D1740" s="1">
        <v>-7.5900000000000002E-6</v>
      </c>
      <c r="E1740">
        <v>0</v>
      </c>
      <c r="F1740">
        <v>0</v>
      </c>
      <c r="G1740">
        <v>0</v>
      </c>
      <c r="H1740" s="1">
        <v>-3.5582999999999997E-2</v>
      </c>
      <c r="I1740" s="1">
        <v>-7.7314999999999997E-3</v>
      </c>
      <c r="J1740" s="1">
        <v>-4.0362999999999996E-3</v>
      </c>
      <c r="K1740">
        <v>0</v>
      </c>
      <c r="L1740">
        <v>0</v>
      </c>
      <c r="M1740" s="1">
        <v>-9.1122000000000009E-3</v>
      </c>
      <c r="N1740">
        <v>-0.12654000000000001</v>
      </c>
      <c r="O1740" s="1">
        <v>-1.6032999999999999E-2</v>
      </c>
      <c r="P1740" s="1">
        <v>-1.9124999999999999E-11</v>
      </c>
      <c r="Q1740" s="1">
        <v>-1.7469999999999999E-11</v>
      </c>
      <c r="R1740">
        <v>0</v>
      </c>
      <c r="S1740">
        <v>0</v>
      </c>
      <c r="T1740">
        <f t="shared" si="335"/>
        <v>-1.0359003659499369E-4</v>
      </c>
      <c r="U1740" s="3">
        <f t="shared" si="336"/>
        <v>-5.2070994568711017E-4</v>
      </c>
      <c r="V1740" t="b">
        <f t="shared" si="337"/>
        <v>1</v>
      </c>
      <c r="X1740" s="1">
        <f>B1740*[1]List!F1746</f>
        <v>37.637458600000002</v>
      </c>
      <c r="Y1740">
        <f>10^[1]List!G1746</f>
        <v>437.75395745487964</v>
      </c>
      <c r="Z1740" s="1">
        <f t="shared" si="338"/>
        <v>8.5978568460753177E-2</v>
      </c>
      <c r="AA1740" s="3">
        <f t="shared" si="339"/>
        <v>-0.17890112596762842</v>
      </c>
      <c r="AB1740" s="3">
        <f t="shared" si="340"/>
        <v>-0.74102744546094312</v>
      </c>
      <c r="AC1740" s="3">
        <f t="shared" si="341"/>
        <v>-9.6134512918467866E-11</v>
      </c>
      <c r="AD1740" s="3">
        <f t="shared" si="342"/>
        <v>-8.0592138333165766E-2</v>
      </c>
      <c r="AE1740" s="3">
        <f t="shared" si="343"/>
        <v>-8.7815421735196539E-11</v>
      </c>
      <c r="AF1740" s="3">
        <f t="shared" si="344"/>
        <v>0.92017501017501002</v>
      </c>
      <c r="AG1740" s="3">
        <f t="shared" si="345"/>
        <v>0</v>
      </c>
      <c r="AH1740" s="3">
        <f t="shared" si="346"/>
        <v>7.9824989824989798E-2</v>
      </c>
    </row>
    <row r="1741" spans="1:34" x14ac:dyDescent="0.25">
      <c r="A1741" t="s">
        <v>1737</v>
      </c>
      <c r="B1741">
        <v>0.84114999999999995</v>
      </c>
      <c r="C1741">
        <v>0</v>
      </c>
      <c r="D1741" s="1">
        <v>-1.3668E-2</v>
      </c>
      <c r="E1741">
        <v>0</v>
      </c>
      <c r="F1741">
        <v>0</v>
      </c>
      <c r="G1741">
        <v>0</v>
      </c>
      <c r="H1741">
        <v>0</v>
      </c>
      <c r="I1741" s="1">
        <v>-1.5664999999999998E-2</v>
      </c>
      <c r="J1741" s="1">
        <v>-8.5811999999999999E-2</v>
      </c>
      <c r="K1741">
        <v>0</v>
      </c>
      <c r="L1741">
        <v>0</v>
      </c>
      <c r="M1741">
        <v>0</v>
      </c>
      <c r="N1741">
        <v>0</v>
      </c>
      <c r="O1741">
        <v>-0.63576999999999995</v>
      </c>
      <c r="P1741" s="1">
        <v>-9.0158000000000002E-2</v>
      </c>
      <c r="Q1741" s="1">
        <v>-1.9108999999999999E-5</v>
      </c>
      <c r="R1741">
        <v>0</v>
      </c>
      <c r="S1741">
        <v>0</v>
      </c>
      <c r="T1741">
        <f t="shared" si="335"/>
        <v>5.7890999999952111E-5</v>
      </c>
      <c r="U1741" s="3">
        <f t="shared" si="336"/>
        <v>6.8823634310113672E-5</v>
      </c>
      <c r="V1741" t="b">
        <f t="shared" si="337"/>
        <v>1</v>
      </c>
      <c r="X1741" s="1">
        <f>B1741*[1]List!F1747</f>
        <v>126.32390700000001</v>
      </c>
      <c r="Y1741">
        <f>10^[1]List!G1747</f>
        <v>3.5933983290713778</v>
      </c>
      <c r="Z1741" s="1">
        <f t="shared" si="338"/>
        <v>35.154440290688619</v>
      </c>
      <c r="AA1741" s="3">
        <f t="shared" si="339"/>
        <v>-1.6249182666587411E-2</v>
      </c>
      <c r="AB1741" s="3">
        <f t="shared" si="340"/>
        <v>-0.12064078939547049</v>
      </c>
      <c r="AC1741" s="3">
        <f t="shared" si="341"/>
        <v>-0.10718421209059027</v>
      </c>
      <c r="AD1741" s="3">
        <f t="shared" si="342"/>
        <v>-0.75583427450514173</v>
      </c>
      <c r="AE1741" s="3">
        <f t="shared" si="343"/>
        <v>-2.2717707899898947E-5</v>
      </c>
      <c r="AF1741" s="3">
        <f t="shared" si="344"/>
        <v>0</v>
      </c>
      <c r="AG1741" s="3">
        <f t="shared" si="345"/>
        <v>0</v>
      </c>
      <c r="AH1741" s="3">
        <f t="shared" si="346"/>
        <v>1</v>
      </c>
    </row>
    <row r="1742" spans="1:34" x14ac:dyDescent="0.25">
      <c r="A1742" t="s">
        <v>1738</v>
      </c>
      <c r="B1742">
        <v>0.33015</v>
      </c>
      <c r="C1742">
        <v>0</v>
      </c>
      <c r="D1742" s="1">
        <v>-3.1492999999999998E-3</v>
      </c>
      <c r="E1742">
        <v>0</v>
      </c>
      <c r="F1742">
        <v>0</v>
      </c>
      <c r="G1742">
        <v>0</v>
      </c>
      <c r="H1742">
        <v>0</v>
      </c>
      <c r="I1742" s="1">
        <v>-6.9575000000000001E-3</v>
      </c>
      <c r="J1742" s="1">
        <v>-3.7635000000000002E-2</v>
      </c>
      <c r="K1742">
        <v>0</v>
      </c>
      <c r="L1742">
        <v>0</v>
      </c>
      <c r="M1742">
        <v>0</v>
      </c>
      <c r="N1742">
        <v>0</v>
      </c>
      <c r="O1742">
        <v>-0.25877</v>
      </c>
      <c r="P1742" s="1">
        <v>-2.3640000000000001E-2</v>
      </c>
      <c r="Q1742" s="1">
        <v>-2.3016999999999999E-6</v>
      </c>
      <c r="R1742">
        <v>0</v>
      </c>
      <c r="S1742">
        <v>0</v>
      </c>
      <c r="T1742">
        <f t="shared" si="335"/>
        <v>-4.1017000000031883E-6</v>
      </c>
      <c r="U1742" s="3">
        <f t="shared" si="336"/>
        <v>-1.2423746781775522E-5</v>
      </c>
      <c r="V1742" t="b">
        <f t="shared" si="337"/>
        <v>1</v>
      </c>
      <c r="X1742" s="1">
        <f>B1742*[1]List!F1748</f>
        <v>49.581927</v>
      </c>
      <c r="Y1742">
        <f>10^[1]List!G1748</f>
        <v>202.81463767182765</v>
      </c>
      <c r="Z1742" s="1">
        <f t="shared" si="338"/>
        <v>0.24446917426259945</v>
      </c>
      <c r="AA1742" s="3">
        <f t="shared" si="339"/>
        <v>-9.5389974254126899E-3</v>
      </c>
      <c r="AB1742" s="3">
        <f t="shared" si="340"/>
        <v>-0.13506739360896564</v>
      </c>
      <c r="AC1742" s="3">
        <f t="shared" si="341"/>
        <v>-7.1603816447069521E-2</v>
      </c>
      <c r="AD1742" s="3">
        <f t="shared" si="342"/>
        <v>-0.7837952445857943</v>
      </c>
      <c r="AE1742" s="3">
        <f t="shared" si="343"/>
        <v>-6.9716795396032104E-6</v>
      </c>
      <c r="AF1742" s="3">
        <f t="shared" si="344"/>
        <v>0</v>
      </c>
      <c r="AG1742" s="3">
        <f t="shared" si="345"/>
        <v>0</v>
      </c>
      <c r="AH1742" s="3">
        <f t="shared" si="346"/>
        <v>1</v>
      </c>
    </row>
    <row r="1743" spans="1:34" x14ac:dyDescent="0.25">
      <c r="A1743" t="s">
        <v>1739</v>
      </c>
      <c r="B1743">
        <v>6606.5</v>
      </c>
      <c r="C1743">
        <v>0</v>
      </c>
      <c r="D1743">
        <v>-45.012999999999998</v>
      </c>
      <c r="E1743">
        <v>0</v>
      </c>
      <c r="F1743">
        <v>-1.1601999999999999</v>
      </c>
      <c r="G1743">
        <v>0</v>
      </c>
      <c r="H1743">
        <v>0</v>
      </c>
      <c r="I1743">
        <v>-91.275000000000006</v>
      </c>
      <c r="J1743">
        <v>-354.26</v>
      </c>
      <c r="K1743" s="1">
        <v>-1.5943999999999998E-5</v>
      </c>
      <c r="L1743">
        <v>0</v>
      </c>
      <c r="M1743">
        <v>0</v>
      </c>
      <c r="N1743">
        <v>0</v>
      </c>
      <c r="O1743">
        <v>-5397.3</v>
      </c>
      <c r="P1743">
        <v>-717.25</v>
      </c>
      <c r="Q1743" s="1">
        <v>-6.6032999999999994E-2</v>
      </c>
      <c r="R1743" s="1">
        <v>-1.3732E-5</v>
      </c>
      <c r="S1743">
        <v>0</v>
      </c>
      <c r="T1743">
        <f t="shared" si="335"/>
        <v>0.1757373240001423</v>
      </c>
      <c r="U1743" s="3">
        <f t="shared" si="336"/>
        <v>2.6600669643554423E-5</v>
      </c>
      <c r="V1743" t="b">
        <f t="shared" si="337"/>
        <v>1</v>
      </c>
      <c r="X1743" s="1">
        <f>B1743*[1]List!F1749</f>
        <v>1415244.43</v>
      </c>
      <c r="Y1743">
        <f>10^[1]List!G1749</f>
        <v>3.4219448032571824</v>
      </c>
      <c r="Z1743" s="1">
        <f t="shared" si="338"/>
        <v>413578.97668393067</v>
      </c>
      <c r="AA1743" s="3">
        <f t="shared" si="339"/>
        <v>-6.9890562324982971E-3</v>
      </c>
      <c r="AB1743" s="3">
        <f t="shared" si="340"/>
        <v>-6.7438888359040328E-2</v>
      </c>
      <c r="AC1743" s="3">
        <f t="shared" si="341"/>
        <v>-0.10856732006357375</v>
      </c>
      <c r="AD1743" s="3">
        <f t="shared" si="342"/>
        <v>-0.81696813744039964</v>
      </c>
      <c r="AE1743" s="3">
        <f t="shared" si="343"/>
        <v>-9.997234844471353E-6</v>
      </c>
      <c r="AF1743" s="3">
        <f t="shared" si="344"/>
        <v>0</v>
      </c>
      <c r="AG1743" s="3">
        <f t="shared" si="345"/>
        <v>3.5786188356526452E-8</v>
      </c>
      <c r="AH1743" s="3">
        <f t="shared" si="346"/>
        <v>0.99999996421381165</v>
      </c>
    </row>
    <row r="1744" spans="1:34" x14ac:dyDescent="0.25">
      <c r="A1744" t="s">
        <v>1740</v>
      </c>
      <c r="B1744">
        <v>260.06</v>
      </c>
      <c r="C1744">
        <v>0</v>
      </c>
      <c r="D1744">
        <v>-19.792999999999999</v>
      </c>
      <c r="E1744">
        <v>0</v>
      </c>
      <c r="F1744" s="1">
        <v>-5.1576999999999998E-2</v>
      </c>
      <c r="G1744">
        <v>0</v>
      </c>
      <c r="H1744">
        <v>0</v>
      </c>
      <c r="I1744">
        <v>-6.6714000000000002</v>
      </c>
      <c r="J1744">
        <v>-67.055000000000007</v>
      </c>
      <c r="K1744" s="1">
        <v>-2.8513E-5</v>
      </c>
      <c r="L1744" s="1">
        <v>-2.8343000000000001E-3</v>
      </c>
      <c r="M1744">
        <v>0</v>
      </c>
      <c r="N1744">
        <v>0</v>
      </c>
      <c r="O1744">
        <v>-143.74</v>
      </c>
      <c r="P1744">
        <v>-22.388000000000002</v>
      </c>
      <c r="Q1744">
        <v>-0.35377999999999998</v>
      </c>
      <c r="R1744" s="1">
        <v>-2.7382999999999999E-5</v>
      </c>
      <c r="S1744">
        <v>0</v>
      </c>
      <c r="T1744">
        <f t="shared" si="335"/>
        <v>4.3528039999851031E-3</v>
      </c>
      <c r="U1744" s="3">
        <f t="shared" si="336"/>
        <v>1.6737691301949945E-5</v>
      </c>
      <c r="V1744" t="b">
        <f t="shared" si="337"/>
        <v>1</v>
      </c>
      <c r="X1744" s="1">
        <f>B1744*[1]List!F1750</f>
        <v>51559.495599999995</v>
      </c>
      <c r="Y1744">
        <f>10^[1]List!G1750</f>
        <v>4.2612103116694477</v>
      </c>
      <c r="Z1744" s="1">
        <f t="shared" si="338"/>
        <v>12099.730318121785</v>
      </c>
      <c r="AA1744" s="3">
        <f t="shared" si="339"/>
        <v>-7.6307686687687462E-2</v>
      </c>
      <c r="AB1744" s="3">
        <f t="shared" si="340"/>
        <v>-0.28350866266630786</v>
      </c>
      <c r="AC1744" s="3">
        <f t="shared" si="341"/>
        <v>-8.608782588633393E-2</v>
      </c>
      <c r="AD1744" s="3">
        <f t="shared" si="342"/>
        <v>-0.55271860339921564</v>
      </c>
      <c r="AE1744" s="3">
        <f t="shared" si="343"/>
        <v>-1.3604836691532723E-3</v>
      </c>
      <c r="AF1744" s="3">
        <f t="shared" si="344"/>
        <v>0</v>
      </c>
      <c r="AG1744" s="3">
        <f t="shared" si="345"/>
        <v>3.8828721334987037E-5</v>
      </c>
      <c r="AH1744" s="3">
        <f t="shared" si="346"/>
        <v>0.99996117127866491</v>
      </c>
    </row>
    <row r="1745" spans="1:34" x14ac:dyDescent="0.25">
      <c r="A1745" t="s">
        <v>1741</v>
      </c>
      <c r="B1745">
        <v>686</v>
      </c>
      <c r="C1745">
        <v>0</v>
      </c>
      <c r="D1745">
        <v>-16.234000000000002</v>
      </c>
      <c r="E1745">
        <v>0</v>
      </c>
      <c r="F1745">
        <v>0</v>
      </c>
      <c r="G1745">
        <v>0</v>
      </c>
      <c r="H1745">
        <v>0</v>
      </c>
      <c r="I1745">
        <v>-7.9032999999999998</v>
      </c>
      <c r="J1745">
        <v>-53.037999999999997</v>
      </c>
      <c r="K1745">
        <v>0</v>
      </c>
      <c r="L1745">
        <v>0</v>
      </c>
      <c r="M1745">
        <v>0</v>
      </c>
      <c r="N1745">
        <v>0</v>
      </c>
      <c r="O1745">
        <v>-482.53</v>
      </c>
      <c r="P1745">
        <v>-126.26</v>
      </c>
      <c r="Q1745" s="1">
        <v>-1.3313E-2</v>
      </c>
      <c r="R1745">
        <v>0</v>
      </c>
      <c r="S1745">
        <v>0</v>
      </c>
      <c r="T1745">
        <f t="shared" si="335"/>
        <v>2.1387000000029265E-2</v>
      </c>
      <c r="U1745" s="3">
        <f t="shared" si="336"/>
        <v>3.1176384839692809E-5</v>
      </c>
      <c r="V1745" t="b">
        <f t="shared" si="337"/>
        <v>1</v>
      </c>
      <c r="X1745" s="1">
        <f>B1745*[1]List!F1751</f>
        <v>83808.62</v>
      </c>
      <c r="Y1745">
        <f>10^[1]List!G1751</f>
        <v>252.79285879181623</v>
      </c>
      <c r="Z1745" s="1">
        <f t="shared" si="338"/>
        <v>331.53080510482033</v>
      </c>
      <c r="AA1745" s="3">
        <f t="shared" si="339"/>
        <v>-2.3664723032069974E-2</v>
      </c>
      <c r="AB1745" s="3">
        <f t="shared" si="340"/>
        <v>-8.8835714285714282E-2</v>
      </c>
      <c r="AC1745" s="3">
        <f t="shared" si="341"/>
        <v>-0.1840524781341108</v>
      </c>
      <c r="AD1745" s="3">
        <f t="shared" si="342"/>
        <v>-0.70339650145772592</v>
      </c>
      <c r="AE1745" s="3">
        <f t="shared" si="343"/>
        <v>-1.9406705539358602E-5</v>
      </c>
      <c r="AF1745" s="3">
        <f t="shared" si="344"/>
        <v>0</v>
      </c>
      <c r="AG1745" s="3">
        <f t="shared" si="345"/>
        <v>0</v>
      </c>
      <c r="AH1745" s="3">
        <f t="shared" si="346"/>
        <v>1</v>
      </c>
    </row>
    <row r="1746" spans="1:34" x14ac:dyDescent="0.25">
      <c r="A1746" t="s">
        <v>1742</v>
      </c>
      <c r="B1746">
        <v>20.420999999999999</v>
      </c>
      <c r="C1746">
        <v>0</v>
      </c>
      <c r="D1746">
        <v>-0.45073000000000002</v>
      </c>
      <c r="E1746">
        <v>0</v>
      </c>
      <c r="F1746">
        <v>0</v>
      </c>
      <c r="G1746">
        <v>0</v>
      </c>
      <c r="H1746">
        <v>0</v>
      </c>
      <c r="I1746">
        <v>-0.26139000000000001</v>
      </c>
      <c r="J1746">
        <v>-1.7342</v>
      </c>
      <c r="K1746">
        <v>0</v>
      </c>
      <c r="L1746">
        <v>0</v>
      </c>
      <c r="M1746">
        <v>0</v>
      </c>
      <c r="N1746">
        <v>0</v>
      </c>
      <c r="O1746">
        <v>-15.276</v>
      </c>
      <c r="P1746">
        <v>-2.6979000000000002</v>
      </c>
      <c r="Q1746" s="1">
        <v>-1.4469999999999999E-3</v>
      </c>
      <c r="R1746">
        <v>0</v>
      </c>
      <c r="S1746">
        <v>0</v>
      </c>
      <c r="T1746">
        <f t="shared" si="335"/>
        <v>-6.6700000000066316E-4</v>
      </c>
      <c r="U1746" s="3">
        <f t="shared" si="336"/>
        <v>-3.2662455315638959E-5</v>
      </c>
      <c r="V1746" t="b">
        <f t="shared" si="337"/>
        <v>1</v>
      </c>
      <c r="X1746" s="1">
        <f>B1746*[1]List!F1752</f>
        <v>3108.8930399999999</v>
      </c>
      <c r="Y1746">
        <f>10^[1]List!G1752</f>
        <v>75.363393298238265</v>
      </c>
      <c r="Z1746" s="1">
        <f t="shared" si="338"/>
        <v>41.252031045060107</v>
      </c>
      <c r="AA1746" s="3">
        <f t="shared" si="339"/>
        <v>-2.2071886783213361E-2</v>
      </c>
      <c r="AB1746" s="3">
        <f t="shared" si="340"/>
        <v>-9.7722442583614913E-2</v>
      </c>
      <c r="AC1746" s="3">
        <f t="shared" si="341"/>
        <v>-0.1321140002938152</v>
      </c>
      <c r="AD1746" s="3">
        <f t="shared" si="342"/>
        <v>-0.74805347436462466</v>
      </c>
      <c r="AE1746" s="3">
        <f t="shared" si="343"/>
        <v>-7.0858430047500125E-5</v>
      </c>
      <c r="AF1746" s="3">
        <f t="shared" si="344"/>
        <v>0</v>
      </c>
      <c r="AG1746" s="3">
        <f t="shared" si="345"/>
        <v>0</v>
      </c>
      <c r="AH1746" s="3">
        <f t="shared" si="346"/>
        <v>1</v>
      </c>
    </row>
    <row r="1747" spans="1:34" x14ac:dyDescent="0.25">
      <c r="A1747" t="s">
        <v>1743</v>
      </c>
      <c r="B1747">
        <v>2303.1</v>
      </c>
      <c r="C1747" s="1">
        <v>11667000</v>
      </c>
      <c r="D1747">
        <v>0</v>
      </c>
      <c r="E1747">
        <v>0</v>
      </c>
      <c r="F1747" s="1">
        <v>-3840200000</v>
      </c>
      <c r="G1747">
        <v>0</v>
      </c>
      <c r="H1747">
        <v>-12176</v>
      </c>
      <c r="I1747" s="1">
        <v>-14930000</v>
      </c>
      <c r="J1747" s="1">
        <v>-424500000</v>
      </c>
      <c r="K1747" s="1">
        <v>-31637000</v>
      </c>
      <c r="L1747" s="1">
        <v>-1115500000</v>
      </c>
      <c r="M1747">
        <v>-4743.2</v>
      </c>
      <c r="N1747" s="1">
        <v>-160000</v>
      </c>
      <c r="O1747">
        <v>0</v>
      </c>
      <c r="P1747" s="1">
        <v>-48172000</v>
      </c>
      <c r="Q1747">
        <v>-99038</v>
      </c>
      <c r="R1747" s="1">
        <v>-1428000000</v>
      </c>
      <c r="S1747">
        <v>0</v>
      </c>
      <c r="T1747">
        <f t="shared" si="335"/>
        <v>-6891545654.0999994</v>
      </c>
      <c r="U1747" s="3">
        <f t="shared" si="336"/>
        <v>-2992291.1094177412</v>
      </c>
      <c r="V1747" t="b">
        <f t="shared" si="337"/>
        <v>0</v>
      </c>
      <c r="X1747" s="1">
        <f>B1747*[1]List!F1753</f>
        <v>424737.70199999993</v>
      </c>
      <c r="Y1747">
        <f>10^[1]List!G1753</f>
        <v>264.9315842590197</v>
      </c>
      <c r="Z1747" s="1">
        <f t="shared" si="338"/>
        <v>1603.197682858153</v>
      </c>
      <c r="AA1747" s="3">
        <f t="shared" si="339"/>
        <v>-1662344.3081064653</v>
      </c>
      <c r="AB1747" s="3">
        <f t="shared" si="340"/>
        <v>-688954.77538969216</v>
      </c>
      <c r="AC1747" s="3">
        <f t="shared" si="341"/>
        <v>-20916.156484737963</v>
      </c>
      <c r="AD1747" s="3">
        <f t="shared" si="342"/>
        <v>0</v>
      </c>
      <c r="AE1747" s="3">
        <f t="shared" si="343"/>
        <v>-620076.869436846</v>
      </c>
      <c r="AF1747" s="3">
        <f t="shared" si="344"/>
        <v>1.0382548953596809E-4</v>
      </c>
      <c r="AG1747" s="3">
        <f t="shared" si="345"/>
        <v>0.72295585244077942</v>
      </c>
      <c r="AH1747" s="3">
        <f t="shared" si="346"/>
        <v>0.27694032206968455</v>
      </c>
    </row>
    <row r="1748" spans="1:34" x14ac:dyDescent="0.25">
      <c r="A1748" t="s">
        <v>1744</v>
      </c>
      <c r="B1748">
        <v>26026</v>
      </c>
      <c r="C1748">
        <v>0</v>
      </c>
      <c r="D1748">
        <v>-46.262999999999998</v>
      </c>
      <c r="E1748">
        <v>0</v>
      </c>
      <c r="F1748">
        <v>0</v>
      </c>
      <c r="G1748">
        <v>0</v>
      </c>
      <c r="H1748">
        <v>0</v>
      </c>
      <c r="I1748">
        <v>-997.96</v>
      </c>
      <c r="J1748">
        <v>-5166.8</v>
      </c>
      <c r="K1748">
        <v>0</v>
      </c>
      <c r="L1748">
        <v>0</v>
      </c>
      <c r="M1748">
        <v>0</v>
      </c>
      <c r="N1748">
        <v>0</v>
      </c>
      <c r="O1748">
        <v>-19588</v>
      </c>
      <c r="P1748">
        <v>-228.49</v>
      </c>
      <c r="Q1748" s="1">
        <v>-3.9110000000000002E-4</v>
      </c>
      <c r="R1748">
        <v>0</v>
      </c>
      <c r="S1748">
        <v>0</v>
      </c>
      <c r="T1748">
        <f t="shared" si="335"/>
        <v>-1.5133910999974189</v>
      </c>
      <c r="U1748" s="3">
        <f t="shared" si="336"/>
        <v>-5.8149200799101625E-5</v>
      </c>
      <c r="V1748" t="b">
        <f t="shared" si="337"/>
        <v>1</v>
      </c>
      <c r="X1748" s="1">
        <f>B1748*[1]List!F1754</f>
        <v>2345515.1719999998</v>
      </c>
      <c r="Y1748">
        <f>10^[1]List!G1754</f>
        <v>248.24357587971275</v>
      </c>
      <c r="Z1748" s="1">
        <f t="shared" si="338"/>
        <v>9448.4425777709839</v>
      </c>
      <c r="AA1748" s="3">
        <f t="shared" si="339"/>
        <v>-1.7775685852608929E-3</v>
      </c>
      <c r="AB1748" s="3">
        <f t="shared" si="340"/>
        <v>-0.23686928456159226</v>
      </c>
      <c r="AC1748" s="3">
        <f t="shared" si="341"/>
        <v>-8.779297625451472E-3</v>
      </c>
      <c r="AD1748" s="3">
        <f t="shared" si="342"/>
        <v>-0.75263198340121418</v>
      </c>
      <c r="AE1748" s="3">
        <f t="shared" si="343"/>
        <v>-1.5027280411895796E-8</v>
      </c>
      <c r="AF1748" s="3">
        <f t="shared" si="344"/>
        <v>0</v>
      </c>
      <c r="AG1748" s="3">
        <f t="shared" si="345"/>
        <v>0</v>
      </c>
      <c r="AH1748" s="3">
        <f t="shared" si="346"/>
        <v>1</v>
      </c>
    </row>
    <row r="1749" spans="1:34" x14ac:dyDescent="0.25">
      <c r="A1749" t="s">
        <v>1745</v>
      </c>
      <c r="B1749">
        <v>197.29</v>
      </c>
      <c r="C1749">
        <v>0</v>
      </c>
      <c r="D1749">
        <v>-4.3975</v>
      </c>
      <c r="E1749">
        <v>0</v>
      </c>
      <c r="F1749">
        <v>0</v>
      </c>
      <c r="G1749">
        <v>0</v>
      </c>
      <c r="H1749">
        <v>0</v>
      </c>
      <c r="I1749">
        <v>-1.111</v>
      </c>
      <c r="J1749">
        <v>-6.5354999999999999</v>
      </c>
      <c r="K1749">
        <v>0</v>
      </c>
      <c r="L1749">
        <v>0</v>
      </c>
      <c r="M1749">
        <v>0</v>
      </c>
      <c r="N1749">
        <v>0</v>
      </c>
      <c r="O1749">
        <v>-142.86000000000001</v>
      </c>
      <c r="P1749">
        <v>-42.366</v>
      </c>
      <c r="Q1749" s="1">
        <v>-1.6077999999999999E-2</v>
      </c>
      <c r="R1749">
        <v>0</v>
      </c>
      <c r="S1749">
        <v>0</v>
      </c>
      <c r="T1749">
        <f t="shared" si="335"/>
        <v>3.9219999999676007E-3</v>
      </c>
      <c r="U1749" s="3">
        <f t="shared" si="336"/>
        <v>1.9879365401021849E-5</v>
      </c>
      <c r="V1749" t="b">
        <f t="shared" si="337"/>
        <v>1</v>
      </c>
      <c r="X1749" s="1">
        <f>B1749*[1]List!F1755</f>
        <v>29333.0772</v>
      </c>
      <c r="Y1749">
        <f>10^[1]List!G1755</f>
        <v>2.1565417594323004</v>
      </c>
      <c r="Z1749" s="1">
        <f t="shared" si="338"/>
        <v>13601.905491374206</v>
      </c>
      <c r="AA1749" s="3">
        <f t="shared" si="339"/>
        <v>-2.2289523037153428E-2</v>
      </c>
      <c r="AB1749" s="3">
        <f t="shared" si="340"/>
        <v>-3.8757666379441433E-2</v>
      </c>
      <c r="AC1749" s="3">
        <f t="shared" si="341"/>
        <v>-0.21473972325003801</v>
      </c>
      <c r="AD1749" s="3">
        <f t="shared" si="342"/>
        <v>-0.72411171372091854</v>
      </c>
      <c r="AE1749" s="3">
        <f t="shared" si="343"/>
        <v>-8.1494247047493535E-5</v>
      </c>
      <c r="AF1749" s="3">
        <f t="shared" si="344"/>
        <v>0</v>
      </c>
      <c r="AG1749" s="3">
        <f t="shared" si="345"/>
        <v>0</v>
      </c>
      <c r="AH1749" s="3">
        <f t="shared" si="346"/>
        <v>1</v>
      </c>
    </row>
    <row r="1750" spans="1:34" x14ac:dyDescent="0.25">
      <c r="A1750" t="s">
        <v>1746</v>
      </c>
      <c r="B1750">
        <v>122.35</v>
      </c>
      <c r="C1750">
        <v>0</v>
      </c>
      <c r="D1750">
        <v>-3.0598999999999998</v>
      </c>
      <c r="E1750">
        <v>0</v>
      </c>
      <c r="F1750">
        <v>0</v>
      </c>
      <c r="G1750">
        <v>0</v>
      </c>
      <c r="H1750">
        <v>0</v>
      </c>
      <c r="I1750">
        <v>-0.60751999999999995</v>
      </c>
      <c r="J1750">
        <v>-3.2616999999999998</v>
      </c>
      <c r="K1750">
        <v>0</v>
      </c>
      <c r="L1750">
        <v>0</v>
      </c>
      <c r="M1750">
        <v>0</v>
      </c>
      <c r="N1750">
        <v>0</v>
      </c>
      <c r="O1750">
        <v>-82.147000000000006</v>
      </c>
      <c r="P1750">
        <v>-33.226999999999997</v>
      </c>
      <c r="Q1750" s="1">
        <v>-4.5761999999999997E-2</v>
      </c>
      <c r="R1750">
        <v>0</v>
      </c>
      <c r="S1750">
        <v>0</v>
      </c>
      <c r="T1750">
        <f t="shared" si="335"/>
        <v>1.1179999999944845E-3</v>
      </c>
      <c r="U1750" s="3">
        <f t="shared" si="336"/>
        <v>9.1377196566774382E-6</v>
      </c>
      <c r="V1750" t="b">
        <f t="shared" si="337"/>
        <v>1</v>
      </c>
      <c r="X1750" s="1">
        <f>B1750*[1]List!F1756</f>
        <v>20841.098999999998</v>
      </c>
      <c r="Y1750">
        <f>10^[1]List!G1756</f>
        <v>0.72861089083935038</v>
      </c>
      <c r="Z1750" s="1">
        <f t="shared" si="338"/>
        <v>28603.880702347615</v>
      </c>
      <c r="AA1750" s="3">
        <f t="shared" si="339"/>
        <v>-2.5009399264405395E-2</v>
      </c>
      <c r="AB1750" s="3">
        <f t="shared" si="340"/>
        <v>-3.1624192889252146E-2</v>
      </c>
      <c r="AC1750" s="3">
        <f t="shared" si="341"/>
        <v>-0.27157335512872904</v>
      </c>
      <c r="AD1750" s="3">
        <f t="shared" si="342"/>
        <v>-0.67140988966080928</v>
      </c>
      <c r="AE1750" s="3">
        <f t="shared" si="343"/>
        <v>-3.7402533714752756E-4</v>
      </c>
      <c r="AF1750" s="3">
        <f t="shared" si="344"/>
        <v>0</v>
      </c>
      <c r="AG1750" s="3">
        <f t="shared" si="345"/>
        <v>0</v>
      </c>
      <c r="AH1750" s="3">
        <f t="shared" si="346"/>
        <v>1</v>
      </c>
    </row>
    <row r="1751" spans="1:34" x14ac:dyDescent="0.25">
      <c r="A1751" t="s">
        <v>1747</v>
      </c>
      <c r="B1751">
        <v>1049.9000000000001</v>
      </c>
      <c r="C1751">
        <v>0</v>
      </c>
      <c r="D1751">
        <v>-1.3366</v>
      </c>
      <c r="E1751">
        <v>0</v>
      </c>
      <c r="F1751">
        <v>-0.10066</v>
      </c>
      <c r="G1751">
        <v>0</v>
      </c>
      <c r="H1751">
        <v>-348.83</v>
      </c>
      <c r="I1751">
        <v>-3.3416999999999999</v>
      </c>
      <c r="J1751">
        <v>-3.8420999999999998</v>
      </c>
      <c r="K1751" s="1">
        <v>-4.4764E-5</v>
      </c>
      <c r="L1751">
        <v>0</v>
      </c>
      <c r="M1751">
        <v>-35.015999999999998</v>
      </c>
      <c r="N1751">
        <v>-564.83000000000004</v>
      </c>
      <c r="O1751">
        <v>-11.064</v>
      </c>
      <c r="P1751">
        <v>-80.619</v>
      </c>
      <c r="Q1751">
        <v>-1.0521</v>
      </c>
      <c r="R1751" s="1">
        <v>-9.6189999999999999E-5</v>
      </c>
      <c r="S1751">
        <v>0</v>
      </c>
      <c r="T1751">
        <f t="shared" si="335"/>
        <v>-0.13230095399988423</v>
      </c>
      <c r="U1751" s="3">
        <f t="shared" si="336"/>
        <v>-1.2601290980082314E-4</v>
      </c>
      <c r="V1751" t="b">
        <f t="shared" si="337"/>
        <v>1</v>
      </c>
      <c r="X1751" s="1">
        <f>B1751*[1]List!F1757</f>
        <v>253508.85400000002</v>
      </c>
      <c r="Y1751">
        <f>10^[1]List!G1757</f>
        <v>5.5783921899774547E-2</v>
      </c>
      <c r="Z1751" s="1">
        <f t="shared" si="338"/>
        <v>4544478.863559871</v>
      </c>
      <c r="AA1751" s="3">
        <f t="shared" si="339"/>
        <v>-0.33361963996571098</v>
      </c>
      <c r="AB1751" s="3">
        <f t="shared" si="340"/>
        <v>-0.57817872632060197</v>
      </c>
      <c r="AC1751" s="3">
        <f t="shared" si="341"/>
        <v>-7.6787313077435942E-2</v>
      </c>
      <c r="AD1751" s="3">
        <f t="shared" si="342"/>
        <v>-1.0538146490141917E-2</v>
      </c>
      <c r="AE1751" s="3">
        <f t="shared" si="343"/>
        <v>-1.0021870559100868E-3</v>
      </c>
      <c r="AF1751" s="3">
        <f t="shared" si="344"/>
        <v>0.9881655822593155</v>
      </c>
      <c r="AG1751" s="3">
        <f t="shared" si="345"/>
        <v>7.3742667491749554E-8</v>
      </c>
      <c r="AH1751" s="3">
        <f t="shared" si="346"/>
        <v>1.1834343998016942E-2</v>
      </c>
    </row>
    <row r="1752" spans="1:34" x14ac:dyDescent="0.25">
      <c r="A1752" t="s">
        <v>1748</v>
      </c>
      <c r="B1752">
        <v>31.196999999999999</v>
      </c>
      <c r="C1752">
        <v>0</v>
      </c>
      <c r="D1752">
        <v>-9.1198999999999995</v>
      </c>
      <c r="E1752">
        <v>0</v>
      </c>
      <c r="F1752" s="1">
        <v>-5.0438999999999996E-3</v>
      </c>
      <c r="G1752">
        <v>0</v>
      </c>
      <c r="H1752">
        <v>0</v>
      </c>
      <c r="I1752">
        <v>-0.64270000000000005</v>
      </c>
      <c r="J1752">
        <v>-6.5641999999999996</v>
      </c>
      <c r="K1752" s="1">
        <v>-4.6387000000000002E-6</v>
      </c>
      <c r="L1752" s="1">
        <v>-9.8120999999999994E-4</v>
      </c>
      <c r="M1752">
        <v>0</v>
      </c>
      <c r="N1752">
        <v>0</v>
      </c>
      <c r="O1752">
        <v>-13.116</v>
      </c>
      <c r="P1752">
        <v>-1.6463000000000001</v>
      </c>
      <c r="Q1752">
        <v>-0.10238</v>
      </c>
      <c r="R1752" s="1">
        <v>-1.2646999999999999E-6</v>
      </c>
      <c r="S1752">
        <v>0</v>
      </c>
      <c r="T1752">
        <f t="shared" si="335"/>
        <v>-5.1101340000061731E-4</v>
      </c>
      <c r="U1752" s="3">
        <f t="shared" si="336"/>
        <v>-1.6380209635561666E-5</v>
      </c>
      <c r="V1752" t="b">
        <f t="shared" si="337"/>
        <v>1</v>
      </c>
      <c r="X1752" s="1">
        <f>B1752*[1]List!F1758</f>
        <v>8919.2222999999994</v>
      </c>
      <c r="Y1752">
        <f>10^[1]List!G1758</f>
        <v>617.10123569963321</v>
      </c>
      <c r="Z1752" s="1">
        <f t="shared" si="338"/>
        <v>14.453418311321169</v>
      </c>
      <c r="AA1752" s="3">
        <f t="shared" si="339"/>
        <v>-0.29249427509055359</v>
      </c>
      <c r="AB1752" s="3">
        <f t="shared" si="340"/>
        <v>-0.23104419811840882</v>
      </c>
      <c r="AC1752" s="3">
        <f t="shared" si="341"/>
        <v>-5.2771099785235767E-2</v>
      </c>
      <c r="AD1752" s="3">
        <f t="shared" si="342"/>
        <v>-0.42042504086931437</v>
      </c>
      <c r="AE1752" s="3">
        <f t="shared" si="343"/>
        <v>-3.281766346123025E-3</v>
      </c>
      <c r="AF1752" s="3">
        <f t="shared" si="344"/>
        <v>0</v>
      </c>
      <c r="AG1752" s="3">
        <f t="shared" si="345"/>
        <v>1.3677362831402299E-4</v>
      </c>
      <c r="AH1752" s="3">
        <f t="shared" si="346"/>
        <v>0.99986322637168601</v>
      </c>
    </row>
    <row r="1753" spans="1:34" x14ac:dyDescent="0.25">
      <c r="A1753" t="s">
        <v>1749</v>
      </c>
      <c r="B1753">
        <v>98.753</v>
      </c>
      <c r="C1753">
        <v>0</v>
      </c>
      <c r="D1753" s="1">
        <v>-5.3677999999999998E-3</v>
      </c>
      <c r="E1753">
        <v>0</v>
      </c>
      <c r="F1753">
        <v>0</v>
      </c>
      <c r="G1753">
        <v>0</v>
      </c>
      <c r="H1753">
        <v>-13.457000000000001</v>
      </c>
      <c r="I1753">
        <v>-5.3205</v>
      </c>
      <c r="J1753">
        <v>-2.8952</v>
      </c>
      <c r="K1753">
        <v>0</v>
      </c>
      <c r="L1753">
        <v>0</v>
      </c>
      <c r="M1753">
        <v>-5.2262000000000004</v>
      </c>
      <c r="N1753">
        <v>-69.132999999999996</v>
      </c>
      <c r="O1753">
        <v>-2.7153999999999998</v>
      </c>
      <c r="P1753" s="1">
        <v>-1.6283000000000001E-3</v>
      </c>
      <c r="Q1753" s="1">
        <v>-1.0694E-5</v>
      </c>
      <c r="R1753">
        <v>0</v>
      </c>
      <c r="S1753">
        <v>0</v>
      </c>
      <c r="T1753">
        <f t="shared" si="335"/>
        <v>-1.3067939999947772E-3</v>
      </c>
      <c r="U1753" s="3">
        <f t="shared" si="336"/>
        <v>-1.3232954948151218E-5</v>
      </c>
      <c r="V1753" t="b">
        <f t="shared" si="337"/>
        <v>1</v>
      </c>
      <c r="X1753" s="1">
        <f>B1753*[1]List!F1759</f>
        <v>13542.986419999999</v>
      </c>
      <c r="Y1753">
        <f>10^[1]List!G1759</f>
        <v>89.143678808136954</v>
      </c>
      <c r="Z1753" s="1">
        <f t="shared" si="338"/>
        <v>151.92312681136295</v>
      </c>
      <c r="AA1753" s="3">
        <f t="shared" si="339"/>
        <v>-0.13632363371239356</v>
      </c>
      <c r="AB1753" s="3">
        <f t="shared" si="340"/>
        <v>-0.83617611616862275</v>
      </c>
      <c r="AC1753" s="3">
        <f t="shared" si="341"/>
        <v>-1.6488613004161899E-5</v>
      </c>
      <c r="AD1753" s="3">
        <f t="shared" si="342"/>
        <v>-2.7496886170546717E-2</v>
      </c>
      <c r="AE1753" s="3">
        <f t="shared" si="343"/>
        <v>-1.0829038105171489E-7</v>
      </c>
      <c r="AF1753" s="3">
        <f t="shared" si="344"/>
        <v>0.90050608598981052</v>
      </c>
      <c r="AG1753" s="3">
        <f t="shared" si="345"/>
        <v>0</v>
      </c>
      <c r="AH1753" s="3">
        <f t="shared" si="346"/>
        <v>9.9493914010189533E-2</v>
      </c>
    </row>
    <row r="1754" spans="1:34" x14ac:dyDescent="0.25">
      <c r="A1754" t="s">
        <v>1750</v>
      </c>
      <c r="B1754">
        <v>10242</v>
      </c>
      <c r="C1754">
        <v>0</v>
      </c>
      <c r="D1754">
        <v>-0.26945999999999998</v>
      </c>
      <c r="E1754">
        <v>0</v>
      </c>
      <c r="F1754">
        <v>-1.7290000000000001</v>
      </c>
      <c r="G1754">
        <v>0</v>
      </c>
      <c r="H1754">
        <v>-2391.1999999999998</v>
      </c>
      <c r="I1754">
        <v>-297.36</v>
      </c>
      <c r="J1754">
        <v>-165.22</v>
      </c>
      <c r="K1754" s="1">
        <v>-7.6789999999999996E-4</v>
      </c>
      <c r="L1754">
        <v>-0.24994</v>
      </c>
      <c r="M1754">
        <v>-455.83</v>
      </c>
      <c r="N1754">
        <v>-6751.4</v>
      </c>
      <c r="O1754">
        <v>-178.85</v>
      </c>
      <c r="P1754" s="1">
        <v>-4.4436999999999997E-2</v>
      </c>
      <c r="Q1754" s="1">
        <v>-1.1973999999999999E-3</v>
      </c>
      <c r="R1754" s="1">
        <v>-6.0832000000000003E-5</v>
      </c>
      <c r="S1754">
        <v>0</v>
      </c>
      <c r="T1754">
        <f t="shared" si="335"/>
        <v>-0.15486313199791377</v>
      </c>
      <c r="U1754" s="3">
        <f t="shared" si="336"/>
        <v>-1.5120399531137841E-5</v>
      </c>
      <c r="V1754" t="b">
        <f t="shared" si="337"/>
        <v>1</v>
      </c>
      <c r="X1754" s="1">
        <f>B1754*[1]List!F1760</f>
        <v>1701503.46</v>
      </c>
      <c r="Y1754">
        <f>10^[1]List!G1760</f>
        <v>81.905113761871661</v>
      </c>
      <c r="Z1754" s="1">
        <f t="shared" si="338"/>
        <v>20774.080907168962</v>
      </c>
      <c r="AA1754" s="3">
        <f t="shared" si="339"/>
        <v>-0.23366514938488572</v>
      </c>
      <c r="AB1754" s="3">
        <f t="shared" si="340"/>
        <v>-0.74888309977543455</v>
      </c>
      <c r="AC1754" s="3">
        <f t="shared" si="341"/>
        <v>-4.3387033782464356E-6</v>
      </c>
      <c r="AD1754" s="3">
        <f t="shared" si="342"/>
        <v>-1.746240968560828E-2</v>
      </c>
      <c r="AE1754" s="3">
        <f t="shared" si="343"/>
        <v>-1.2285022456551454E-7</v>
      </c>
      <c r="AF1754" s="3">
        <f t="shared" si="344"/>
        <v>0.93965749092138284</v>
      </c>
      <c r="AG1754" s="3">
        <f t="shared" si="345"/>
        <v>3.2686560060962252E-5</v>
      </c>
      <c r="AH1754" s="3">
        <f t="shared" si="346"/>
        <v>6.0309822518556135E-2</v>
      </c>
    </row>
    <row r="1755" spans="1:34" x14ac:dyDescent="0.25">
      <c r="A1755" t="s">
        <v>1751</v>
      </c>
      <c r="B1755">
        <v>5.8541999999999996</v>
      </c>
      <c r="C1755">
        <v>0</v>
      </c>
      <c r="D1755">
        <v>-2.4962</v>
      </c>
      <c r="E1755">
        <v>0</v>
      </c>
      <c r="F1755">
        <v>0</v>
      </c>
      <c r="G1755">
        <v>0</v>
      </c>
      <c r="H1755">
        <v>0</v>
      </c>
      <c r="I1755" s="1">
        <v>-9.9765000000000006E-2</v>
      </c>
      <c r="J1755">
        <v>-1.1435999999999999</v>
      </c>
      <c r="K1755">
        <v>0</v>
      </c>
      <c r="L1755">
        <v>0</v>
      </c>
      <c r="M1755">
        <v>0</v>
      </c>
      <c r="N1755">
        <v>0</v>
      </c>
      <c r="O1755">
        <v>-1.0474000000000001</v>
      </c>
      <c r="P1755">
        <v>-1.0528</v>
      </c>
      <c r="Q1755" s="1">
        <v>-1.4571000000000001E-2</v>
      </c>
      <c r="R1755">
        <v>0</v>
      </c>
      <c r="S1755">
        <v>0</v>
      </c>
      <c r="T1755">
        <f t="shared" si="335"/>
        <v>-1.3600000000024703E-4</v>
      </c>
      <c r="U1755" s="3">
        <f t="shared" si="336"/>
        <v>-2.3231184448814022E-5</v>
      </c>
      <c r="V1755" t="b">
        <f t="shared" si="337"/>
        <v>1</v>
      </c>
      <c r="X1755" s="1">
        <f>B1755*[1]List!F1761</f>
        <v>1090.8716279999999</v>
      </c>
      <c r="Y1755">
        <f>10^[1]List!G1761</f>
        <v>5.0699590302962081</v>
      </c>
      <c r="Z1755" s="1">
        <f t="shared" si="338"/>
        <v>215.16379550236061</v>
      </c>
      <c r="AA1755" s="3">
        <f t="shared" si="339"/>
        <v>-0.42639472515458987</v>
      </c>
      <c r="AB1755" s="3">
        <f t="shared" si="340"/>
        <v>-0.21238854155990572</v>
      </c>
      <c r="AC1755" s="3">
        <f t="shared" si="341"/>
        <v>-0.17983669843872777</v>
      </c>
      <c r="AD1755" s="3">
        <f t="shared" si="342"/>
        <v>-0.17891428376208537</v>
      </c>
      <c r="AE1755" s="3">
        <f t="shared" si="343"/>
        <v>-2.488982269140105E-3</v>
      </c>
      <c r="AF1755" s="3">
        <f t="shared" si="344"/>
        <v>0</v>
      </c>
      <c r="AG1755" s="3">
        <f t="shared" si="345"/>
        <v>0</v>
      </c>
      <c r="AH1755" s="3">
        <f t="shared" si="346"/>
        <v>1</v>
      </c>
    </row>
    <row r="1756" spans="1:34" x14ac:dyDescent="0.25">
      <c r="A1756" t="s">
        <v>1752</v>
      </c>
      <c r="B1756">
        <v>538.46</v>
      </c>
      <c r="C1756">
        <v>0</v>
      </c>
      <c r="D1756">
        <v>-0.63949999999999996</v>
      </c>
      <c r="E1756">
        <v>0</v>
      </c>
      <c r="F1756">
        <v>-42.804000000000002</v>
      </c>
      <c r="G1756">
        <v>0</v>
      </c>
      <c r="H1756">
        <v>-165.13</v>
      </c>
      <c r="I1756">
        <v>-1.2952999999999999</v>
      </c>
      <c r="J1756">
        <v>-1.5273000000000001</v>
      </c>
      <c r="K1756">
        <v>-1.3688</v>
      </c>
      <c r="L1756">
        <v>-12.625</v>
      </c>
      <c r="M1756">
        <v>-12.036</v>
      </c>
      <c r="N1756">
        <v>-232.72</v>
      </c>
      <c r="O1756">
        <v>-6.0179999999999998</v>
      </c>
      <c r="P1756">
        <v>-42.033999999999999</v>
      </c>
      <c r="Q1756">
        <v>-0.46776000000000001</v>
      </c>
      <c r="R1756">
        <v>-13.763999999999999</v>
      </c>
      <c r="S1756">
        <v>0</v>
      </c>
      <c r="T1756">
        <f t="shared" si="335"/>
        <v>6.0303400000000273</v>
      </c>
      <c r="U1756" s="3">
        <f t="shared" si="336"/>
        <v>1.1199234854956778E-2</v>
      </c>
      <c r="V1756" t="b">
        <f t="shared" si="337"/>
        <v>1</v>
      </c>
      <c r="X1756" s="1">
        <f>B1756*[1]List!F1762</f>
        <v>160229.5422</v>
      </c>
      <c r="Y1756">
        <f>10^[1]List!G1762</f>
        <v>8.1156181072438424E-2</v>
      </c>
      <c r="Z1756" s="1">
        <f t="shared" si="338"/>
        <v>1974335.6585123471</v>
      </c>
      <c r="AA1756" s="3">
        <f t="shared" si="339"/>
        <v>-0.38735189243397833</v>
      </c>
      <c r="AB1756" s="3">
        <f t="shared" si="340"/>
        <v>-0.48577870222486352</v>
      </c>
      <c r="AC1756" s="3">
        <f t="shared" si="341"/>
        <v>-7.8063365895331124E-2</v>
      </c>
      <c r="AD1756" s="3">
        <f t="shared" si="342"/>
        <v>-1.1176317646621846E-2</v>
      </c>
      <c r="AE1756" s="3">
        <f t="shared" si="343"/>
        <v>-2.6430486944248408E-2</v>
      </c>
      <c r="AF1756" s="3">
        <f t="shared" si="344"/>
        <v>0.93571034252849306</v>
      </c>
      <c r="AG1756" s="3">
        <f t="shared" si="345"/>
        <v>5.3498763631025292E-2</v>
      </c>
      <c r="AH1756" s="3">
        <f t="shared" si="346"/>
        <v>1.079089384048164E-2</v>
      </c>
    </row>
    <row r="1757" spans="1:34" x14ac:dyDescent="0.25">
      <c r="A1757" t="s">
        <v>1753</v>
      </c>
      <c r="B1757">
        <v>4.7293000000000003</v>
      </c>
      <c r="C1757">
        <v>0</v>
      </c>
      <c r="D1757" s="1">
        <v>-3.0972E-3</v>
      </c>
      <c r="E1757">
        <v>0</v>
      </c>
      <c r="F1757" s="1">
        <v>-8.9187000000000001E-4</v>
      </c>
      <c r="G1757">
        <v>0</v>
      </c>
      <c r="H1757">
        <v>0</v>
      </c>
      <c r="I1757" s="1">
        <v>-8.2101999999999994E-2</v>
      </c>
      <c r="J1757">
        <v>-0.49356</v>
      </c>
      <c r="K1757">
        <v>0</v>
      </c>
      <c r="L1757">
        <v>0</v>
      </c>
      <c r="M1757">
        <v>0</v>
      </c>
      <c r="N1757">
        <v>0</v>
      </c>
      <c r="O1757">
        <v>-4.1492000000000004</v>
      </c>
      <c r="P1757" s="1">
        <v>-3.1640999999999999E-6</v>
      </c>
      <c r="Q1757" s="1">
        <v>-7.5774000000000002E-4</v>
      </c>
      <c r="R1757">
        <v>0</v>
      </c>
      <c r="S1757">
        <v>0</v>
      </c>
      <c r="T1757">
        <f t="shared" si="335"/>
        <v>-3.1197410000076311E-4</v>
      </c>
      <c r="U1757" s="3">
        <f t="shared" si="336"/>
        <v>-6.5966231789221048E-5</v>
      </c>
      <c r="V1757" t="b">
        <f t="shared" si="337"/>
        <v>1</v>
      </c>
      <c r="X1757" s="1">
        <f>B1757*[1]List!F1763</f>
        <v>2055.2119010000001</v>
      </c>
      <c r="Y1757">
        <f>10^[1]List!G1763</f>
        <v>15.085567770841935</v>
      </c>
      <c r="Z1757" s="1">
        <f t="shared" si="338"/>
        <v>136.23696053206604</v>
      </c>
      <c r="AA1757" s="3">
        <f t="shared" si="339"/>
        <v>-8.434800076121201E-4</v>
      </c>
      <c r="AB1757" s="3">
        <f t="shared" si="340"/>
        <v>-0.12172245364007357</v>
      </c>
      <c r="AC1757" s="3">
        <f t="shared" si="341"/>
        <v>-6.6904193009536291E-7</v>
      </c>
      <c r="AD1757" s="3">
        <f t="shared" si="342"/>
        <v>-0.8773391410991056</v>
      </c>
      <c r="AE1757" s="3">
        <f t="shared" si="343"/>
        <v>-1.6022244306768444E-4</v>
      </c>
      <c r="AF1757" s="3">
        <f t="shared" si="344"/>
        <v>0</v>
      </c>
      <c r="AG1757" s="3">
        <f t="shared" si="345"/>
        <v>0</v>
      </c>
      <c r="AH1757" s="3">
        <f t="shared" si="346"/>
        <v>1</v>
      </c>
    </row>
    <row r="1758" spans="1:34" x14ac:dyDescent="0.25">
      <c r="A1758" t="s">
        <v>1754</v>
      </c>
      <c r="B1758">
        <v>1215</v>
      </c>
      <c r="C1758">
        <v>0</v>
      </c>
      <c r="D1758">
        <v>-23.187999999999999</v>
      </c>
      <c r="E1758">
        <v>0</v>
      </c>
      <c r="F1758">
        <v>-16.001000000000001</v>
      </c>
      <c r="G1758">
        <v>0</v>
      </c>
      <c r="H1758">
        <v>0</v>
      </c>
      <c r="I1758">
        <v>-4.6802999999999999</v>
      </c>
      <c r="J1758">
        <v>-22.535</v>
      </c>
      <c r="K1758" s="1">
        <v>-3.0471000000000001E-3</v>
      </c>
      <c r="L1758">
        <v>0</v>
      </c>
      <c r="M1758">
        <v>0</v>
      </c>
      <c r="N1758">
        <v>0</v>
      </c>
      <c r="O1758">
        <v>-1046.2</v>
      </c>
      <c r="P1758">
        <v>-101.96</v>
      </c>
      <c r="Q1758">
        <v>-0.2732</v>
      </c>
      <c r="R1758" s="1">
        <v>-4.4634000000000002E-3</v>
      </c>
      <c r="S1758">
        <v>0</v>
      </c>
      <c r="T1758">
        <f t="shared" si="335"/>
        <v>0.15498949999980893</v>
      </c>
      <c r="U1758" s="3">
        <f t="shared" si="336"/>
        <v>1.2756337448543946E-4</v>
      </c>
      <c r="V1758" t="b">
        <f t="shared" si="337"/>
        <v>1</v>
      </c>
      <c r="X1758" s="1">
        <f>B1758*[1]List!F1764</f>
        <v>326215.35000000003</v>
      </c>
      <c r="Y1758">
        <f>10^[1]List!G1764</f>
        <v>0.1574820486550475</v>
      </c>
      <c r="Z1758" s="1">
        <f t="shared" si="338"/>
        <v>2071444.6680494363</v>
      </c>
      <c r="AA1758" s="3">
        <f t="shared" si="339"/>
        <v>-3.2254320987654322E-2</v>
      </c>
      <c r="AB1758" s="3">
        <f t="shared" si="340"/>
        <v>-2.2401931769547325E-2</v>
      </c>
      <c r="AC1758" s="3">
        <f t="shared" si="341"/>
        <v>-8.3917695473251022E-2</v>
      </c>
      <c r="AD1758" s="3">
        <f t="shared" si="342"/>
        <v>-0.86106995884773663</v>
      </c>
      <c r="AE1758" s="3">
        <f t="shared" si="343"/>
        <v>-2.2852954732510288E-4</v>
      </c>
      <c r="AF1758" s="3">
        <f t="shared" si="344"/>
        <v>0</v>
      </c>
      <c r="AG1758" s="3">
        <f t="shared" si="345"/>
        <v>1.1195022198831465E-4</v>
      </c>
      <c r="AH1758" s="3">
        <f t="shared" si="346"/>
        <v>0.99988804977801171</v>
      </c>
    </row>
    <row r="1759" spans="1:34" x14ac:dyDescent="0.25">
      <c r="A1759" t="s">
        <v>1755</v>
      </c>
      <c r="B1759">
        <v>28.187000000000001</v>
      </c>
      <c r="C1759">
        <v>0</v>
      </c>
      <c r="D1759">
        <v>-0.13519999999999999</v>
      </c>
      <c r="E1759">
        <v>0</v>
      </c>
      <c r="F1759" s="1">
        <v>-3.6503E-3</v>
      </c>
      <c r="G1759">
        <v>0</v>
      </c>
      <c r="H1759">
        <v>0</v>
      </c>
      <c r="I1759">
        <v>-0.48975999999999997</v>
      </c>
      <c r="J1759">
        <v>-2.4658000000000002</v>
      </c>
      <c r="K1759" s="1">
        <v>-3.3682000000000002E-6</v>
      </c>
      <c r="L1759" s="1">
        <v>-6.9653E-4</v>
      </c>
      <c r="M1759">
        <v>0</v>
      </c>
      <c r="N1759">
        <v>0</v>
      </c>
      <c r="O1759">
        <v>-23.858000000000001</v>
      </c>
      <c r="P1759">
        <v>-1.2291000000000001</v>
      </c>
      <c r="Q1759" s="1">
        <v>-2.6489999999999999E-3</v>
      </c>
      <c r="R1759" s="1">
        <v>-1.0906E-6</v>
      </c>
      <c r="S1759">
        <v>0</v>
      </c>
      <c r="T1759">
        <f t="shared" si="335"/>
        <v>2.1397111999965517E-3</v>
      </c>
      <c r="U1759" s="3">
        <f t="shared" si="336"/>
        <v>7.5911278248715774E-5</v>
      </c>
      <c r="V1759" t="b">
        <f t="shared" si="337"/>
        <v>1</v>
      </c>
      <c r="X1759" s="1">
        <f>B1759*[1]List!F1765</f>
        <v>6150.4034000000001</v>
      </c>
      <c r="Y1759">
        <f>10^[1]List!G1765</f>
        <v>3.9627041607543254</v>
      </c>
      <c r="Z1759" s="1">
        <f t="shared" si="338"/>
        <v>1552.0723098413766</v>
      </c>
      <c r="AA1759" s="3">
        <f t="shared" si="339"/>
        <v>-4.9260403732216971E-3</v>
      </c>
      <c r="AB1759" s="3">
        <f t="shared" si="340"/>
        <v>-0.10488026033987298</v>
      </c>
      <c r="AC1759" s="3">
        <f t="shared" si="341"/>
        <v>-4.3605208074644339E-2</v>
      </c>
      <c r="AD1759" s="3">
        <f t="shared" si="342"/>
        <v>-0.84641856174832364</v>
      </c>
      <c r="AE1759" s="3">
        <f t="shared" si="343"/>
        <v>-9.4018185688437913E-5</v>
      </c>
      <c r="AF1759" s="3">
        <f t="shared" si="344"/>
        <v>0</v>
      </c>
      <c r="AG1759" s="3">
        <f t="shared" si="345"/>
        <v>2.367512411294258E-4</v>
      </c>
      <c r="AH1759" s="3">
        <f t="shared" si="346"/>
        <v>0.99976324875887068</v>
      </c>
    </row>
    <row r="1760" spans="1:34" x14ac:dyDescent="0.25">
      <c r="A1760" t="s">
        <v>1756</v>
      </c>
      <c r="B1760">
        <v>60.936</v>
      </c>
      <c r="C1760">
        <v>0</v>
      </c>
      <c r="D1760">
        <v>-0.18840000000000001</v>
      </c>
      <c r="E1760">
        <v>0</v>
      </c>
      <c r="F1760">
        <v>0</v>
      </c>
      <c r="G1760">
        <v>0</v>
      </c>
      <c r="H1760" s="1">
        <v>-4.0630000000000001E-8</v>
      </c>
      <c r="I1760">
        <v>-3.9923999999999999</v>
      </c>
      <c r="J1760">
        <v>-23.015999999999998</v>
      </c>
      <c r="K1760">
        <v>0</v>
      </c>
      <c r="L1760">
        <v>0</v>
      </c>
      <c r="M1760" s="1">
        <v>-4.9539999999999995E-7</v>
      </c>
      <c r="N1760" s="1">
        <v>-5.2669000000000003E-6</v>
      </c>
      <c r="O1760">
        <v>-33.738999999999997</v>
      </c>
      <c r="P1760" s="1">
        <v>-5.8158000000000003E-3</v>
      </c>
      <c r="Q1760" s="1">
        <v>-3.9161E-7</v>
      </c>
      <c r="R1760">
        <v>0</v>
      </c>
      <c r="S1760">
        <v>0</v>
      </c>
      <c r="T1760">
        <f t="shared" si="335"/>
        <v>-5.6219945399912166E-3</v>
      </c>
      <c r="U1760" s="3">
        <f t="shared" si="336"/>
        <v>-9.2260642969528965E-5</v>
      </c>
      <c r="V1760" t="b">
        <f t="shared" si="337"/>
        <v>1</v>
      </c>
      <c r="X1760" s="1">
        <f>B1760*[1]List!F1766</f>
        <v>5551.9398959999999</v>
      </c>
      <c r="Y1760">
        <f>10^[1]List!G1766</f>
        <v>388.37973447428027</v>
      </c>
      <c r="Z1760" s="1">
        <f t="shared" si="338"/>
        <v>14.295132838265193</v>
      </c>
      <c r="AA1760" s="3">
        <f t="shared" si="339"/>
        <v>-3.0917690795260605E-3</v>
      </c>
      <c r="AB1760" s="3">
        <f t="shared" si="340"/>
        <v>-0.44322577396448726</v>
      </c>
      <c r="AC1760" s="3">
        <f t="shared" si="341"/>
        <v>-9.5441118550610487E-5</v>
      </c>
      <c r="AD1760" s="3">
        <f t="shared" si="342"/>
        <v>-0.55367927005382689</v>
      </c>
      <c r="AE1760" s="3">
        <f t="shared" si="343"/>
        <v>-6.4265787055271108E-9</v>
      </c>
      <c r="AF1760" s="3">
        <f t="shared" si="344"/>
        <v>2.1335209677734386E-7</v>
      </c>
      <c r="AG1760" s="3">
        <f t="shared" si="345"/>
        <v>0</v>
      </c>
      <c r="AH1760" s="3">
        <f t="shared" si="346"/>
        <v>0.99999978664790323</v>
      </c>
    </row>
    <row r="1761" spans="1:34" x14ac:dyDescent="0.25">
      <c r="A1761" t="s">
        <v>1757</v>
      </c>
      <c r="B1761">
        <v>68.748000000000005</v>
      </c>
      <c r="C1761">
        <v>0</v>
      </c>
      <c r="D1761">
        <v>-0.19242999999999999</v>
      </c>
      <c r="E1761">
        <v>0</v>
      </c>
      <c r="F1761" s="1">
        <v>-1.146E-2</v>
      </c>
      <c r="G1761">
        <v>0</v>
      </c>
      <c r="H1761" s="1">
        <v>-5.1973999999999998E-4</v>
      </c>
      <c r="I1761">
        <v>-1.121</v>
      </c>
      <c r="J1761">
        <v>-6.7148000000000003</v>
      </c>
      <c r="K1761" s="1">
        <v>-7.1507E-6</v>
      </c>
      <c r="L1761" s="1">
        <v>-2.2372E-3</v>
      </c>
      <c r="M1761" s="1">
        <v>-3.4908999999999999E-3</v>
      </c>
      <c r="N1761" s="1">
        <v>-3.8823000000000003E-2</v>
      </c>
      <c r="O1761">
        <v>-60.284999999999997</v>
      </c>
      <c r="P1761">
        <v>-0.33001999999999998</v>
      </c>
      <c r="Q1761" s="1">
        <v>-4.7462999999999998E-2</v>
      </c>
      <c r="R1761" s="1">
        <v>-9.3877000000000003E-7</v>
      </c>
      <c r="S1761">
        <v>0</v>
      </c>
      <c r="T1761">
        <f t="shared" si="335"/>
        <v>7.4807053000668805E-4</v>
      </c>
      <c r="U1761" s="3">
        <f t="shared" si="336"/>
        <v>1.0881342439150056E-5</v>
      </c>
      <c r="V1761" t="b">
        <f t="shared" si="337"/>
        <v>1</v>
      </c>
      <c r="X1761" s="1">
        <f>B1761*[1]List!F1767</f>
        <v>14594.512920000001</v>
      </c>
      <c r="Y1761">
        <f>10^[1]List!G1767</f>
        <v>7.3967478294888478</v>
      </c>
      <c r="Z1761" s="1">
        <f t="shared" si="338"/>
        <v>1973.098617992031</v>
      </c>
      <c r="AA1761" s="3">
        <f t="shared" si="339"/>
        <v>-2.9733190783731885E-3</v>
      </c>
      <c r="AB1761" s="3">
        <f t="shared" si="340"/>
        <v>-0.11462672733315878</v>
      </c>
      <c r="AC1761" s="3">
        <f t="shared" si="341"/>
        <v>-4.8004305579798677E-3</v>
      </c>
      <c r="AD1761" s="3">
        <f t="shared" si="342"/>
        <v>-0.87689823703962289</v>
      </c>
      <c r="AE1761" s="3">
        <f t="shared" si="343"/>
        <v>-6.9040464842613596E-4</v>
      </c>
      <c r="AF1761" s="3">
        <f t="shared" si="344"/>
        <v>5.3695401470156921E-3</v>
      </c>
      <c r="AG1761" s="3">
        <f t="shared" si="345"/>
        <v>2.8480313059379471E-4</v>
      </c>
      <c r="AH1761" s="3">
        <f t="shared" si="346"/>
        <v>0.9943456567223905</v>
      </c>
    </row>
    <row r="1762" spans="1:34" x14ac:dyDescent="0.25">
      <c r="A1762" t="s">
        <v>1758</v>
      </c>
      <c r="B1762">
        <v>21.83</v>
      </c>
      <c r="C1762">
        <v>0</v>
      </c>
      <c r="D1762">
        <v>-0.38516</v>
      </c>
      <c r="E1762">
        <v>0</v>
      </c>
      <c r="F1762">
        <v>0</v>
      </c>
      <c r="G1762">
        <v>0</v>
      </c>
      <c r="H1762">
        <v>0</v>
      </c>
      <c r="I1762">
        <v>-0.33156000000000002</v>
      </c>
      <c r="J1762">
        <v>-1.8922000000000001</v>
      </c>
      <c r="K1762">
        <v>0</v>
      </c>
      <c r="L1762">
        <v>0</v>
      </c>
      <c r="M1762">
        <v>0</v>
      </c>
      <c r="N1762">
        <v>0</v>
      </c>
      <c r="O1762">
        <v>-16.558</v>
      </c>
      <c r="P1762">
        <v>-2.6635</v>
      </c>
      <c r="Q1762" s="1">
        <v>-4.9744000000000003E-4</v>
      </c>
      <c r="R1762">
        <v>0</v>
      </c>
      <c r="S1762">
        <v>0</v>
      </c>
      <c r="T1762">
        <f t="shared" si="335"/>
        <v>-9.1743999999919883E-4</v>
      </c>
      <c r="U1762" s="3">
        <f t="shared" si="336"/>
        <v>-4.2026568941786479E-5</v>
      </c>
      <c r="V1762" t="b">
        <f t="shared" si="337"/>
        <v>1</v>
      </c>
      <c r="X1762" s="1">
        <f>B1762*[1]List!F1768</f>
        <v>2906.6644999999999</v>
      </c>
      <c r="Y1762">
        <f>10^[1]List!G1768</f>
        <v>0.49819926324041525</v>
      </c>
      <c r="Z1762" s="1">
        <f t="shared" si="338"/>
        <v>5834.3412254251671</v>
      </c>
      <c r="AA1762" s="3">
        <f t="shared" si="339"/>
        <v>-1.7643609711406324E-2</v>
      </c>
      <c r="AB1762" s="3">
        <f t="shared" si="340"/>
        <v>-0.10186715529088411</v>
      </c>
      <c r="AC1762" s="3">
        <f t="shared" si="341"/>
        <v>-0.12201099404489237</v>
      </c>
      <c r="AD1762" s="3">
        <f t="shared" si="342"/>
        <v>-0.75849748053137889</v>
      </c>
      <c r="AE1762" s="3">
        <f t="shared" si="343"/>
        <v>-2.2786990380210721E-5</v>
      </c>
      <c r="AF1762" s="3">
        <f t="shared" si="344"/>
        <v>0</v>
      </c>
      <c r="AG1762" s="3">
        <f t="shared" si="345"/>
        <v>0</v>
      </c>
      <c r="AH1762" s="3">
        <f t="shared" si="346"/>
        <v>1</v>
      </c>
    </row>
    <row r="1763" spans="1:34" x14ac:dyDescent="0.25">
      <c r="A1763" t="s">
        <v>1759</v>
      </c>
      <c r="B1763">
        <v>2188</v>
      </c>
      <c r="C1763">
        <v>0</v>
      </c>
      <c r="D1763">
        <v>-55.661000000000001</v>
      </c>
      <c r="E1763">
        <v>0</v>
      </c>
      <c r="F1763">
        <v>-8.7974999999999994</v>
      </c>
      <c r="G1763">
        <v>0</v>
      </c>
      <c r="H1763">
        <v>0</v>
      </c>
      <c r="I1763">
        <v>-9.5622000000000007</v>
      </c>
      <c r="J1763">
        <v>-49.302</v>
      </c>
      <c r="K1763" s="1">
        <v>-1.2387E-2</v>
      </c>
      <c r="L1763" s="1">
        <v>-2.6964999999999999E-2</v>
      </c>
      <c r="M1763">
        <v>0</v>
      </c>
      <c r="N1763">
        <v>0</v>
      </c>
      <c r="O1763">
        <v>-1788.8</v>
      </c>
      <c r="P1763">
        <v>-274.89</v>
      </c>
      <c r="Q1763">
        <v>-0.78368000000000004</v>
      </c>
      <c r="R1763" s="1">
        <v>-3.8297000000000001E-3</v>
      </c>
      <c r="S1763">
        <v>0</v>
      </c>
      <c r="T1763">
        <f t="shared" si="335"/>
        <v>0.16043829999965559</v>
      </c>
      <c r="U1763" s="3">
        <f t="shared" si="336"/>
        <v>7.3326462522694511E-5</v>
      </c>
      <c r="V1763" t="b">
        <f t="shared" si="337"/>
        <v>1</v>
      </c>
      <c r="X1763" s="1">
        <f>B1763*[1]List!F1769</f>
        <v>434077.31999999995</v>
      </c>
      <c r="Y1763">
        <f>10^[1]List!G1769</f>
        <v>0.72861089083935038</v>
      </c>
      <c r="Z1763" s="1">
        <f t="shared" si="338"/>
        <v>595760.13130952301</v>
      </c>
      <c r="AA1763" s="3">
        <f t="shared" si="339"/>
        <v>-2.9460009140767823E-2</v>
      </c>
      <c r="AB1763" s="3">
        <f t="shared" si="340"/>
        <v>-2.6921184643510052E-2</v>
      </c>
      <c r="AC1763" s="3">
        <f t="shared" si="341"/>
        <v>-0.12563528336380256</v>
      </c>
      <c r="AD1763" s="3">
        <f t="shared" si="342"/>
        <v>-0.81755027422303472</v>
      </c>
      <c r="AE1763" s="3">
        <f t="shared" si="343"/>
        <v>-3.5992216636197442E-4</v>
      </c>
      <c r="AF1763" s="3">
        <f t="shared" si="344"/>
        <v>0</v>
      </c>
      <c r="AG1763" s="3">
        <f t="shared" si="345"/>
        <v>6.6807516123985194E-4</v>
      </c>
      <c r="AH1763" s="3">
        <f t="shared" si="346"/>
        <v>0.99933192483876021</v>
      </c>
    </row>
    <row r="1764" spans="1:34" x14ac:dyDescent="0.25">
      <c r="A1764" t="s">
        <v>1760</v>
      </c>
      <c r="B1764">
        <v>119.61</v>
      </c>
      <c r="C1764">
        <v>0</v>
      </c>
      <c r="D1764">
        <v>-2.7553999999999998</v>
      </c>
      <c r="E1764">
        <v>0</v>
      </c>
      <c r="F1764">
        <v>0</v>
      </c>
      <c r="G1764">
        <v>0</v>
      </c>
      <c r="H1764">
        <v>0</v>
      </c>
      <c r="I1764">
        <v>-0.77415</v>
      </c>
      <c r="J1764">
        <v>-4.7346000000000004</v>
      </c>
      <c r="K1764">
        <v>0</v>
      </c>
      <c r="L1764">
        <v>0</v>
      </c>
      <c r="M1764">
        <v>0</v>
      </c>
      <c r="N1764">
        <v>0</v>
      </c>
      <c r="O1764">
        <v>-97.096000000000004</v>
      </c>
      <c r="P1764">
        <v>-14.246</v>
      </c>
      <c r="Q1764" s="1">
        <v>-1.4064999999999999E-2</v>
      </c>
      <c r="R1764">
        <v>0</v>
      </c>
      <c r="S1764">
        <v>0</v>
      </c>
      <c r="T1764">
        <f t="shared" si="335"/>
        <v>-1.0215000000005419E-2</v>
      </c>
      <c r="U1764" s="3">
        <f t="shared" si="336"/>
        <v>-8.5402558314567504E-5</v>
      </c>
      <c r="V1764" t="b">
        <f t="shared" si="337"/>
        <v>1</v>
      </c>
      <c r="X1764" s="1">
        <f>B1764*[1]List!F1770</f>
        <v>23719.859100000001</v>
      </c>
      <c r="Y1764">
        <f>10^[1]List!G1770</f>
        <v>0.59371072258162527</v>
      </c>
      <c r="Z1764" s="1">
        <f t="shared" si="338"/>
        <v>39951.879253349543</v>
      </c>
      <c r="AA1764" s="3">
        <f t="shared" si="339"/>
        <v>-2.3036535406738567E-2</v>
      </c>
      <c r="AB1764" s="3">
        <f t="shared" si="340"/>
        <v>-4.6055931778279408E-2</v>
      </c>
      <c r="AC1764" s="3">
        <f t="shared" si="341"/>
        <v>-0.11910375386673355</v>
      </c>
      <c r="AD1764" s="3">
        <f t="shared" si="342"/>
        <v>-0.81177159100409668</v>
      </c>
      <c r="AE1764" s="3">
        <f t="shared" si="343"/>
        <v>-1.1759050246634897E-4</v>
      </c>
      <c r="AF1764" s="3">
        <f t="shared" si="344"/>
        <v>0</v>
      </c>
      <c r="AG1764" s="3">
        <f t="shared" si="345"/>
        <v>0</v>
      </c>
      <c r="AH1764" s="3">
        <f t="shared" si="346"/>
        <v>1</v>
      </c>
    </row>
    <row r="1765" spans="1:34" x14ac:dyDescent="0.25">
      <c r="A1765" t="s">
        <v>1761</v>
      </c>
      <c r="B1765">
        <v>136.24</v>
      </c>
      <c r="C1765">
        <v>0</v>
      </c>
      <c r="D1765">
        <v>-0.30259999999999998</v>
      </c>
      <c r="E1765">
        <v>0</v>
      </c>
      <c r="F1765">
        <v>0</v>
      </c>
      <c r="G1765">
        <v>0</v>
      </c>
      <c r="H1765" s="1">
        <v>-4.5746999999999999E-8</v>
      </c>
      <c r="I1765">
        <v>-3.9619</v>
      </c>
      <c r="J1765">
        <v>-28.934999999999999</v>
      </c>
      <c r="K1765">
        <v>0</v>
      </c>
      <c r="L1765">
        <v>0</v>
      </c>
      <c r="M1765" s="1">
        <v>-2.3829E-7</v>
      </c>
      <c r="N1765" s="1">
        <v>-3.3428E-6</v>
      </c>
      <c r="O1765">
        <v>-101.37</v>
      </c>
      <c r="P1765">
        <v>-1.6680999999999999</v>
      </c>
      <c r="Q1765" s="1">
        <v>-1.4806999999999999E-3</v>
      </c>
      <c r="R1765">
        <v>0</v>
      </c>
      <c r="S1765">
        <v>0</v>
      </c>
      <c r="T1765">
        <f t="shared" si="335"/>
        <v>9.1567316299035069E-4</v>
      </c>
      <c r="U1765" s="3">
        <f t="shared" si="336"/>
        <v>6.7210302627007533E-6</v>
      </c>
      <c r="V1765" t="b">
        <f t="shared" si="337"/>
        <v>1</v>
      </c>
      <c r="X1765" s="1">
        <f>B1765*[1]List!F1771</f>
        <v>20734.365600000001</v>
      </c>
      <c r="Y1765">
        <f>10^[1]List!G1771</f>
        <v>376.42781267420628</v>
      </c>
      <c r="Z1765" s="1">
        <f t="shared" si="338"/>
        <v>55.081917174768762</v>
      </c>
      <c r="AA1765" s="3">
        <f t="shared" si="339"/>
        <v>-2.2210807820537285E-3</v>
      </c>
      <c r="AB1765" s="3">
        <f t="shared" si="340"/>
        <v>-0.24146288594458307</v>
      </c>
      <c r="AC1765" s="3">
        <f t="shared" si="341"/>
        <v>-1.2243834409864943E-2</v>
      </c>
      <c r="AD1765" s="3">
        <f t="shared" si="342"/>
        <v>-0.74405460951262481</v>
      </c>
      <c r="AE1765" s="3">
        <f t="shared" si="343"/>
        <v>-1.0868320610687021E-5</v>
      </c>
      <c r="AF1765" s="3">
        <f t="shared" si="344"/>
        <v>1.0885796564934166E-7</v>
      </c>
      <c r="AG1765" s="3">
        <f t="shared" si="345"/>
        <v>0</v>
      </c>
      <c r="AH1765" s="3">
        <f t="shared" si="346"/>
        <v>0.99999989114203436</v>
      </c>
    </row>
    <row r="1766" spans="1:34" x14ac:dyDescent="0.25">
      <c r="A1766" t="s">
        <v>1762</v>
      </c>
      <c r="B1766">
        <v>3.2157</v>
      </c>
      <c r="C1766">
        <v>0</v>
      </c>
      <c r="D1766" s="1">
        <v>-2.2787999999999999E-2</v>
      </c>
      <c r="E1766">
        <v>0</v>
      </c>
      <c r="F1766" s="1">
        <v>-1.9529000000000001E-4</v>
      </c>
      <c r="G1766">
        <v>0</v>
      </c>
      <c r="H1766" s="1">
        <v>-3.4459999999999999E-9</v>
      </c>
      <c r="I1766">
        <v>-0.27372999999999997</v>
      </c>
      <c r="J1766">
        <v>-1.6180000000000001</v>
      </c>
      <c r="K1766" s="1">
        <v>-2.2039E-7</v>
      </c>
      <c r="L1766" s="1">
        <v>-3.3741000000000001E-5</v>
      </c>
      <c r="M1766" s="1">
        <v>-2.913E-8</v>
      </c>
      <c r="N1766" s="1">
        <v>-3.5214999999999999E-7</v>
      </c>
      <c r="O1766">
        <v>-1.3002</v>
      </c>
      <c r="P1766">
        <v>0</v>
      </c>
      <c r="Q1766" s="1">
        <v>-8.5521000000000002E-4</v>
      </c>
      <c r="R1766" s="1">
        <v>-6.8475999999999997E-8</v>
      </c>
      <c r="S1766">
        <v>0</v>
      </c>
      <c r="T1766">
        <f t="shared" si="335"/>
        <v>-1.0291459200009307E-4</v>
      </c>
      <c r="U1766" s="3">
        <f t="shared" si="336"/>
        <v>-3.2003791398480289E-5</v>
      </c>
      <c r="V1766" t="b">
        <f t="shared" si="337"/>
        <v>1</v>
      </c>
      <c r="X1766" s="1">
        <f>B1766*[1]List!F1772</f>
        <v>1017.4474799999999</v>
      </c>
      <c r="Y1766">
        <f>10^[1]List!G1772</f>
        <v>32.092372634780155</v>
      </c>
      <c r="Z1766" s="1">
        <f t="shared" si="338"/>
        <v>31.70371638079946</v>
      </c>
      <c r="AA1766" s="3">
        <f t="shared" si="339"/>
        <v>-7.1472131871754205E-3</v>
      </c>
      <c r="AB1766" s="3">
        <f t="shared" si="340"/>
        <v>-0.5882900589824922</v>
      </c>
      <c r="AC1766" s="3">
        <f t="shared" si="341"/>
        <v>0</v>
      </c>
      <c r="AD1766" s="3">
        <f t="shared" si="342"/>
        <v>-0.40432876201138168</v>
      </c>
      <c r="AE1766" s="3">
        <f t="shared" si="343"/>
        <v>-2.6596961034922414E-4</v>
      </c>
      <c r="AF1766" s="3">
        <f t="shared" si="344"/>
        <v>2.015473023779847E-7</v>
      </c>
      <c r="AG1766" s="3">
        <f t="shared" si="345"/>
        <v>1.7952230747761925E-5</v>
      </c>
      <c r="AH1766" s="3">
        <f t="shared" si="346"/>
        <v>0.99998184622194985</v>
      </c>
    </row>
    <row r="1767" spans="1:34" x14ac:dyDescent="0.25">
      <c r="A1767" t="s">
        <v>1763</v>
      </c>
      <c r="B1767">
        <v>106.7</v>
      </c>
      <c r="C1767">
        <v>0</v>
      </c>
      <c r="D1767" s="1">
        <v>-8.6678000000000005E-2</v>
      </c>
      <c r="E1767">
        <v>0</v>
      </c>
      <c r="F1767">
        <v>0</v>
      </c>
      <c r="G1767">
        <v>0</v>
      </c>
      <c r="H1767">
        <v>0</v>
      </c>
      <c r="I1767">
        <v>-9.7914999999999992</v>
      </c>
      <c r="J1767">
        <v>-20.425999999999998</v>
      </c>
      <c r="K1767">
        <v>0</v>
      </c>
      <c r="L1767">
        <v>0</v>
      </c>
      <c r="M1767">
        <v>0</v>
      </c>
      <c r="N1767">
        <v>0</v>
      </c>
      <c r="O1767">
        <v>-76.338999999999999</v>
      </c>
      <c r="P1767" s="1">
        <v>-4.2189999999999998E-2</v>
      </c>
      <c r="Q1767" s="1">
        <v>-1.307E-5</v>
      </c>
      <c r="R1767">
        <v>0</v>
      </c>
      <c r="S1767">
        <v>0</v>
      </c>
      <c r="T1767">
        <f t="shared" si="335"/>
        <v>1.4618929999996821E-2</v>
      </c>
      <c r="U1767" s="3">
        <f t="shared" si="336"/>
        <v>1.3700965323333478E-4</v>
      </c>
      <c r="V1767" t="b">
        <f t="shared" si="337"/>
        <v>1</v>
      </c>
      <c r="X1767" s="1">
        <f>B1767*[1]List!F1773</f>
        <v>18477.238999999998</v>
      </c>
      <c r="Y1767">
        <f>10^[1]List!G1773</f>
        <v>3.0859138540040854</v>
      </c>
      <c r="Z1767" s="1">
        <f t="shared" si="338"/>
        <v>5987.6068724423749</v>
      </c>
      <c r="AA1767" s="3">
        <f t="shared" si="339"/>
        <v>-8.1235238987816308E-4</v>
      </c>
      <c r="AB1767" s="3">
        <f t="shared" si="340"/>
        <v>-0.28320056232427365</v>
      </c>
      <c r="AC1767" s="3">
        <f t="shared" si="341"/>
        <v>-3.9540768509840673E-4</v>
      </c>
      <c r="AD1767" s="3">
        <f t="shared" si="342"/>
        <v>-0.71545454545454545</v>
      </c>
      <c r="AE1767" s="3">
        <f t="shared" si="343"/>
        <v>-1.224929709465792E-7</v>
      </c>
      <c r="AF1767" s="3">
        <f t="shared" si="344"/>
        <v>0</v>
      </c>
      <c r="AG1767" s="3">
        <f t="shared" si="345"/>
        <v>0</v>
      </c>
      <c r="AH1767" s="3">
        <f t="shared" si="346"/>
        <v>1</v>
      </c>
    </row>
    <row r="1768" spans="1:34" x14ac:dyDescent="0.25">
      <c r="A1768" t="s">
        <v>1764</v>
      </c>
      <c r="B1768">
        <v>112.87</v>
      </c>
      <c r="C1768">
        <v>0</v>
      </c>
      <c r="D1768">
        <v>-0.10125000000000001</v>
      </c>
      <c r="E1768">
        <v>0</v>
      </c>
      <c r="F1768" s="1">
        <v>-1.1842E-2</v>
      </c>
      <c r="G1768">
        <v>0</v>
      </c>
      <c r="H1768">
        <v>0</v>
      </c>
      <c r="I1768">
        <v>-2.6269</v>
      </c>
      <c r="J1768">
        <v>-15.433999999999999</v>
      </c>
      <c r="K1768" s="1">
        <v>-6.6904000000000004E-6</v>
      </c>
      <c r="L1768" s="1">
        <v>-2.1507000000000002E-3</v>
      </c>
      <c r="M1768">
        <v>0</v>
      </c>
      <c r="N1768">
        <v>0</v>
      </c>
      <c r="O1768">
        <v>-94.363</v>
      </c>
      <c r="P1768">
        <v>-0.26959</v>
      </c>
      <c r="Q1768" s="1">
        <v>-5.4779000000000001E-2</v>
      </c>
      <c r="R1768" s="1">
        <v>-9.8146E-7</v>
      </c>
      <c r="S1768">
        <v>0</v>
      </c>
      <c r="T1768">
        <f t="shared" si="335"/>
        <v>6.4806281400058988E-3</v>
      </c>
      <c r="U1768" s="3">
        <f t="shared" si="336"/>
        <v>5.7416746168210316E-5</v>
      </c>
      <c r="V1768" t="b">
        <f t="shared" si="337"/>
        <v>1</v>
      </c>
      <c r="X1768" s="1">
        <f>B1768*[1]List!F1774</f>
        <v>21278.252400000001</v>
      </c>
      <c r="Y1768">
        <f>10^[1]List!G1774</f>
        <v>61.311994819321193</v>
      </c>
      <c r="Z1768" s="1">
        <f t="shared" si="338"/>
        <v>347.04877019096114</v>
      </c>
      <c r="AA1768" s="3">
        <f t="shared" si="339"/>
        <v>-1.0019668645344201E-3</v>
      </c>
      <c r="AB1768" s="3">
        <f t="shared" si="340"/>
        <v>-0.16003417551519447</v>
      </c>
      <c r="AC1768" s="3">
        <f t="shared" si="341"/>
        <v>-2.3885000442987504E-3</v>
      </c>
      <c r="AD1768" s="3">
        <f t="shared" si="342"/>
        <v>-0.83603260388057055</v>
      </c>
      <c r="AE1768" s="3">
        <f t="shared" si="343"/>
        <v>-4.8533694923363159E-4</v>
      </c>
      <c r="AF1768" s="3">
        <f t="shared" si="344"/>
        <v>0</v>
      </c>
      <c r="AG1768" s="3">
        <f t="shared" si="345"/>
        <v>1.194366132693899E-4</v>
      </c>
      <c r="AH1768" s="3">
        <f t="shared" si="346"/>
        <v>0.99988056338673059</v>
      </c>
    </row>
    <row r="1769" spans="1:34" x14ac:dyDescent="0.25">
      <c r="A1769" t="s">
        <v>1765</v>
      </c>
      <c r="B1769">
        <v>2.8136999999999999</v>
      </c>
      <c r="C1769">
        <v>0</v>
      </c>
      <c r="D1769" s="1">
        <v>-2.7476000000000002E-3</v>
      </c>
      <c r="E1769">
        <v>0</v>
      </c>
      <c r="F1769">
        <v>0</v>
      </c>
      <c r="G1769">
        <v>0</v>
      </c>
      <c r="H1769">
        <v>0</v>
      </c>
      <c r="I1769" s="1">
        <v>-4.5520999999999999E-2</v>
      </c>
      <c r="J1769">
        <v>-0.17068</v>
      </c>
      <c r="K1769">
        <v>0</v>
      </c>
      <c r="L1769">
        <v>0</v>
      </c>
      <c r="M1769">
        <v>0</v>
      </c>
      <c r="N1769">
        <v>0</v>
      </c>
      <c r="O1769">
        <v>-2.5548999999999999</v>
      </c>
      <c r="P1769" s="1">
        <v>-3.9684999999999998E-2</v>
      </c>
      <c r="Q1769" s="1">
        <v>-1.8227E-5</v>
      </c>
      <c r="R1769">
        <v>0</v>
      </c>
      <c r="S1769">
        <v>0</v>
      </c>
      <c r="T1769">
        <f t="shared" si="335"/>
        <v>1.4817299999987221E-4</v>
      </c>
      <c r="U1769" s="3">
        <f t="shared" si="336"/>
        <v>5.2661264527089675E-5</v>
      </c>
      <c r="V1769" t="b">
        <f t="shared" si="337"/>
        <v>1</v>
      </c>
      <c r="X1769" s="1">
        <f>B1769*[1]List!F1775</f>
        <v>636.65589899999998</v>
      </c>
      <c r="Y1769">
        <f>10^[1]List!G1775</f>
        <v>44.493415544967725</v>
      </c>
      <c r="Z1769" s="1">
        <f t="shared" si="338"/>
        <v>14.308991368769098</v>
      </c>
      <c r="AA1769" s="3">
        <f t="shared" si="339"/>
        <v>-9.7650780111596842E-4</v>
      </c>
      <c r="AB1769" s="3">
        <f t="shared" si="340"/>
        <v>-7.6838682162277433E-2</v>
      </c>
      <c r="AC1769" s="3">
        <f t="shared" si="341"/>
        <v>-1.41042044283328E-2</v>
      </c>
      <c r="AD1769" s="3">
        <f t="shared" si="342"/>
        <v>-0.90802146639655967</v>
      </c>
      <c r="AE1769" s="3">
        <f t="shared" si="343"/>
        <v>-6.4779471869780005E-6</v>
      </c>
      <c r="AF1769" s="3">
        <f t="shared" si="344"/>
        <v>0</v>
      </c>
      <c r="AG1769" s="3">
        <f t="shared" si="345"/>
        <v>0</v>
      </c>
      <c r="AH1769" s="3">
        <f t="shared" si="346"/>
        <v>1</v>
      </c>
    </row>
    <row r="1770" spans="1:34" x14ac:dyDescent="0.25">
      <c r="A1770" t="s">
        <v>1766</v>
      </c>
      <c r="B1770">
        <v>32.816000000000003</v>
      </c>
      <c r="C1770">
        <v>0</v>
      </c>
      <c r="D1770" s="1">
        <v>-3.1179999999999999E-2</v>
      </c>
      <c r="E1770">
        <v>0</v>
      </c>
      <c r="F1770">
        <v>-27.478999999999999</v>
      </c>
      <c r="G1770">
        <v>0</v>
      </c>
      <c r="H1770" s="1">
        <v>-2.4272000000000002E-10</v>
      </c>
      <c r="I1770" s="1">
        <v>-6.6994999999999999E-2</v>
      </c>
      <c r="J1770" s="1">
        <v>-2.6877000000000002E-2</v>
      </c>
      <c r="K1770">
        <v>-0.46516000000000002</v>
      </c>
      <c r="L1770">
        <v>-190.31</v>
      </c>
      <c r="M1770" s="1">
        <v>-1.9244000000000002E-12</v>
      </c>
      <c r="N1770" s="1">
        <v>-1.9451999999999999E-10</v>
      </c>
      <c r="O1770">
        <v>0</v>
      </c>
      <c r="P1770">
        <v>0</v>
      </c>
      <c r="Q1770" s="1">
        <v>-1.2026000000000001E-3</v>
      </c>
      <c r="R1770" s="1">
        <v>-6.0179999999999997E-2</v>
      </c>
      <c r="S1770">
        <v>0</v>
      </c>
      <c r="T1770">
        <f t="shared" si="335"/>
        <v>-185.62459460043917</v>
      </c>
      <c r="U1770" s="3">
        <f t="shared" si="336"/>
        <v>-5.6565271392137726</v>
      </c>
      <c r="V1770" t="b">
        <f t="shared" si="337"/>
        <v>0</v>
      </c>
      <c r="X1770" s="1">
        <f>B1770*[1]List!F1776</f>
        <v>25439.619520000004</v>
      </c>
      <c r="Y1770">
        <f>10^[1]List!G1776</f>
        <v>8.3999570362454179</v>
      </c>
      <c r="Z1770" s="1">
        <f t="shared" si="338"/>
        <v>3028.5416235141738</v>
      </c>
      <c r="AA1770" s="3">
        <f t="shared" si="339"/>
        <v>-0.8383160653413797</v>
      </c>
      <c r="AB1770" s="3">
        <f t="shared" si="340"/>
        <v>-5.8163405655837535</v>
      </c>
      <c r="AC1770" s="3">
        <f t="shared" si="341"/>
        <v>0</v>
      </c>
      <c r="AD1770" s="3">
        <f t="shared" si="342"/>
        <v>0</v>
      </c>
      <c r="AE1770" s="3">
        <f t="shared" si="343"/>
        <v>-1.8705082886396878E-3</v>
      </c>
      <c r="AF1770" s="3">
        <f t="shared" si="344"/>
        <v>1.0292104378660955E-12</v>
      </c>
      <c r="AG1770" s="3">
        <f t="shared" si="345"/>
        <v>0.99950818632434646</v>
      </c>
      <c r="AH1770" s="3">
        <f t="shared" si="346"/>
        <v>4.9181367462430142E-4</v>
      </c>
    </row>
    <row r="1771" spans="1:34" x14ac:dyDescent="0.25">
      <c r="A1771" t="s">
        <v>1767</v>
      </c>
      <c r="B1771">
        <v>19.14</v>
      </c>
      <c r="C1771">
        <v>0</v>
      </c>
      <c r="D1771">
        <v>-11.829000000000001</v>
      </c>
      <c r="E1771">
        <v>0</v>
      </c>
      <c r="F1771" s="1">
        <v>-2.0419000000000001E-3</v>
      </c>
      <c r="G1771">
        <v>0</v>
      </c>
      <c r="H1771" s="1">
        <v>-5.2497000000000004E-4</v>
      </c>
      <c r="I1771">
        <v>-0.38102000000000003</v>
      </c>
      <c r="J1771">
        <v>-4.0865999999999998</v>
      </c>
      <c r="K1771" s="1">
        <v>-1.4834000000000001E-6</v>
      </c>
      <c r="L1771" s="1">
        <v>-3.7827999999999999E-4</v>
      </c>
      <c r="M1771" s="1">
        <v>-1.4296E-5</v>
      </c>
      <c r="N1771" s="1">
        <v>-1.9762999999999999E-4</v>
      </c>
      <c r="O1771">
        <v>-1.3103</v>
      </c>
      <c r="P1771">
        <v>-1.4444999999999999</v>
      </c>
      <c r="Q1771" s="1">
        <v>-8.6246000000000003E-2</v>
      </c>
      <c r="R1771" s="1">
        <v>-3.4624000000000001E-7</v>
      </c>
      <c r="S1771">
        <v>0</v>
      </c>
      <c r="T1771">
        <f t="shared" si="335"/>
        <v>-8.2490564000021604E-4</v>
      </c>
      <c r="U1771" s="3">
        <f t="shared" si="336"/>
        <v>-4.3098518286322673E-5</v>
      </c>
      <c r="V1771" t="b">
        <f t="shared" si="337"/>
        <v>1</v>
      </c>
      <c r="X1771" s="1">
        <f>B1771*[1]List!F1777</f>
        <v>3412.2791999999999</v>
      </c>
      <c r="Y1771">
        <f>10^[1]List!G1777</f>
        <v>20.603991899511453</v>
      </c>
      <c r="Z1771" s="1">
        <f t="shared" si="338"/>
        <v>165.61252871007534</v>
      </c>
      <c r="AA1771" s="3">
        <f t="shared" si="339"/>
        <v>-0.61815918861024044</v>
      </c>
      <c r="AB1771" s="3">
        <f t="shared" si="340"/>
        <v>-0.23344888659352139</v>
      </c>
      <c r="AC1771" s="3">
        <f t="shared" si="341"/>
        <v>-7.5470219435736674E-2</v>
      </c>
      <c r="AD1771" s="3">
        <f t="shared" si="342"/>
        <v>-6.8458725182863112E-2</v>
      </c>
      <c r="AE1771" s="3">
        <f t="shared" si="343"/>
        <v>-4.506078695924765E-3</v>
      </c>
      <c r="AF1771" s="3">
        <f t="shared" si="344"/>
        <v>4.742971343608338E-5</v>
      </c>
      <c r="AG1771" s="3">
        <f t="shared" si="345"/>
        <v>8.4992257842420038E-5</v>
      </c>
      <c r="AH1771" s="3">
        <f t="shared" si="346"/>
        <v>0.99986757802872162</v>
      </c>
    </row>
    <row r="1772" spans="1:34" x14ac:dyDescent="0.25">
      <c r="A1772" t="s">
        <v>1768</v>
      </c>
      <c r="B1772">
        <v>4.6448</v>
      </c>
      <c r="C1772">
        <v>0</v>
      </c>
      <c r="D1772" s="1">
        <v>-3.9192999999999999E-2</v>
      </c>
      <c r="E1772">
        <v>0</v>
      </c>
      <c r="F1772" s="1">
        <v>-7.0677000000000001E-4</v>
      </c>
      <c r="G1772">
        <v>0</v>
      </c>
      <c r="H1772">
        <v>0</v>
      </c>
      <c r="I1772" s="1">
        <v>-2.0777E-2</v>
      </c>
      <c r="J1772">
        <v>-0.10714</v>
      </c>
      <c r="K1772" s="1">
        <v>-4.5433000000000002E-6</v>
      </c>
      <c r="L1772" s="1">
        <v>-1.3381999999999999E-3</v>
      </c>
      <c r="M1772">
        <v>0</v>
      </c>
      <c r="N1772">
        <v>0</v>
      </c>
      <c r="O1772">
        <v>-4.28</v>
      </c>
      <c r="P1772">
        <v>-0.19495000000000001</v>
      </c>
      <c r="Q1772" s="1">
        <v>-2.2404999999999999E-3</v>
      </c>
      <c r="R1772" s="1">
        <v>-9.0568000000000005E-7</v>
      </c>
      <c r="S1772">
        <v>0</v>
      </c>
      <c r="T1772">
        <f t="shared" si="335"/>
        <v>-1.5509189800005623E-3</v>
      </c>
      <c r="U1772" s="3">
        <f t="shared" si="336"/>
        <v>-3.3390436186715516E-4</v>
      </c>
      <c r="V1772" t="b">
        <f t="shared" si="337"/>
        <v>1</v>
      </c>
      <c r="X1772" s="1">
        <f>B1772*[1]List!F1778</f>
        <v>1330.1778240000001</v>
      </c>
      <c r="Y1772">
        <f>10^[1]List!G1778</f>
        <v>1.7312730857733949</v>
      </c>
      <c r="Z1772" s="1">
        <f t="shared" si="338"/>
        <v>768.32351575879932</v>
      </c>
      <c r="AA1772" s="3">
        <f t="shared" si="339"/>
        <v>-8.5902019462624872E-3</v>
      </c>
      <c r="AB1772" s="3">
        <f t="shared" si="340"/>
        <v>-2.7828914764898384E-2</v>
      </c>
      <c r="AC1772" s="3">
        <f t="shared" si="341"/>
        <v>-4.1971667240785396E-2</v>
      </c>
      <c r="AD1772" s="3">
        <f t="shared" si="342"/>
        <v>-0.92146055804340343</v>
      </c>
      <c r="AE1772" s="3">
        <f t="shared" si="343"/>
        <v>-4.8256236651739577E-4</v>
      </c>
      <c r="AF1772" s="3">
        <f t="shared" si="344"/>
        <v>0</v>
      </c>
      <c r="AG1772" s="3">
        <f t="shared" si="345"/>
        <v>1.0387946515440743E-2</v>
      </c>
      <c r="AH1772" s="3">
        <f t="shared" si="346"/>
        <v>0.98961205348455927</v>
      </c>
    </row>
    <row r="1773" spans="1:34" x14ac:dyDescent="0.25">
      <c r="A1773" t="s">
        <v>1769</v>
      </c>
      <c r="B1773">
        <v>5.8883999999999999</v>
      </c>
      <c r="C1773" s="1">
        <v>5.2024999999999997E-3</v>
      </c>
      <c r="D1773">
        <v>0</v>
      </c>
      <c r="E1773">
        <v>0</v>
      </c>
      <c r="F1773" s="1">
        <v>-5.8138000000000005E-4</v>
      </c>
      <c r="G1773" s="1">
        <v>9.3233999999999995E-5</v>
      </c>
      <c r="H1773">
        <v>0</v>
      </c>
      <c r="I1773">
        <v>-0.12282</v>
      </c>
      <c r="J1773">
        <v>-0.56503000000000003</v>
      </c>
      <c r="K1773" s="1">
        <v>-8.301E-7</v>
      </c>
      <c r="L1773" s="1">
        <v>-1.0904E-4</v>
      </c>
      <c r="M1773" s="1">
        <v>-7.0987000000000003E-4</v>
      </c>
      <c r="N1773" s="1">
        <v>-6.6010000000000001E-3</v>
      </c>
      <c r="O1773">
        <v>-5.1933999999999996</v>
      </c>
      <c r="P1773" s="1">
        <v>-5.4750000000000003E-4</v>
      </c>
      <c r="Q1773" s="1">
        <v>-4.0416999999999996E-3</v>
      </c>
      <c r="R1773" s="1">
        <v>-3.3442E-7</v>
      </c>
      <c r="S1773">
        <v>0</v>
      </c>
      <c r="T1773">
        <f t="shared" si="335"/>
        <v>-1.4592051999874677E-4</v>
      </c>
      <c r="U1773" s="3">
        <f t="shared" si="336"/>
        <v>-2.4781013517890558E-5</v>
      </c>
      <c r="V1773" t="b">
        <f t="shared" si="337"/>
        <v>1</v>
      </c>
      <c r="X1773" s="1">
        <f>B1773*[1]List!F1779</f>
        <v>1745.3806440000001</v>
      </c>
      <c r="Y1773">
        <f>10^[1]List!G1779</f>
        <v>2.2398384169466037</v>
      </c>
      <c r="Z1773" s="1">
        <f t="shared" si="338"/>
        <v>779.24399849313272</v>
      </c>
      <c r="AA1773" s="3">
        <f t="shared" si="339"/>
        <v>8.0061714557434955E-4</v>
      </c>
      <c r="AB1773" s="3">
        <f t="shared" si="340"/>
        <v>-0.11807464508185586</v>
      </c>
      <c r="AC1773" s="3">
        <f t="shared" si="341"/>
        <v>-9.2979417159160384E-5</v>
      </c>
      <c r="AD1773" s="3">
        <f t="shared" si="342"/>
        <v>-0.88197133346919365</v>
      </c>
      <c r="AE1773" s="3">
        <f t="shared" si="343"/>
        <v>-6.8644019088377154E-4</v>
      </c>
      <c r="AF1773" s="3">
        <f t="shared" si="344"/>
        <v>1.0515141193700294E-2</v>
      </c>
      <c r="AG1773" s="3">
        <f t="shared" si="345"/>
        <v>1.5802491556626919E-4</v>
      </c>
      <c r="AH1773" s="3">
        <f t="shared" si="346"/>
        <v>0.9893268338907335</v>
      </c>
    </row>
    <row r="1774" spans="1:34" x14ac:dyDescent="0.25">
      <c r="A1774" t="s">
        <v>1770</v>
      </c>
      <c r="B1774">
        <v>162.55000000000001</v>
      </c>
      <c r="C1774">
        <v>0</v>
      </c>
      <c r="D1774">
        <v>-3.7275</v>
      </c>
      <c r="E1774">
        <v>0</v>
      </c>
      <c r="F1774">
        <v>-0.10689</v>
      </c>
      <c r="G1774">
        <v>0</v>
      </c>
      <c r="H1774">
        <v>0</v>
      </c>
      <c r="I1774">
        <v>-0.78205000000000002</v>
      </c>
      <c r="J1774">
        <v>-4.0574000000000003</v>
      </c>
      <c r="K1774" s="1">
        <v>-6.7600000000000003E-5</v>
      </c>
      <c r="L1774" s="1">
        <v>-9.9839000000000004E-4</v>
      </c>
      <c r="M1774">
        <v>0</v>
      </c>
      <c r="N1774">
        <v>0</v>
      </c>
      <c r="O1774">
        <v>-140.18</v>
      </c>
      <c r="P1774">
        <v>-13.707000000000001</v>
      </c>
      <c r="Q1774" s="1">
        <v>-6.6793000000000005E-2</v>
      </c>
      <c r="R1774" s="1">
        <v>-3.0309E-4</v>
      </c>
      <c r="S1774">
        <v>0</v>
      </c>
      <c r="T1774">
        <f t="shared" si="335"/>
        <v>-7.900207999998117E-2</v>
      </c>
      <c r="U1774" s="3">
        <f t="shared" si="336"/>
        <v>-4.8601710242990564E-4</v>
      </c>
      <c r="V1774" t="b">
        <f t="shared" si="337"/>
        <v>1</v>
      </c>
      <c r="X1774" s="1">
        <f>B1774*[1]List!F1780</f>
        <v>39410.247499999998</v>
      </c>
      <c r="Y1774">
        <f>10^[1]List!G1780</f>
        <v>5.2593938621003977E-2</v>
      </c>
      <c r="Z1774" s="1">
        <f t="shared" si="338"/>
        <v>749330.59841730644</v>
      </c>
      <c r="AA1774" s="3">
        <f t="shared" si="339"/>
        <v>-2.3588988003691171E-2</v>
      </c>
      <c r="AB1774" s="3">
        <f t="shared" si="340"/>
        <v>-2.9778628052906802E-2</v>
      </c>
      <c r="AC1774" s="3">
        <f t="shared" si="341"/>
        <v>-8.4324823131344206E-2</v>
      </c>
      <c r="AD1774" s="3">
        <f t="shared" si="342"/>
        <v>-0.86238080590587507</v>
      </c>
      <c r="AE1774" s="3">
        <f t="shared" si="343"/>
        <v>-4.127720086127346E-4</v>
      </c>
      <c r="AF1774" s="3">
        <f t="shared" si="344"/>
        <v>0</v>
      </c>
      <c r="AG1774" s="3">
        <f t="shared" si="345"/>
        <v>2.2022238996880159E-4</v>
      </c>
      <c r="AH1774" s="3">
        <f t="shared" si="346"/>
        <v>0.99977977761003101</v>
      </c>
    </row>
    <row r="1775" spans="1:34" x14ac:dyDescent="0.25">
      <c r="A1775" s="2">
        <v>237449</v>
      </c>
      <c r="B1775">
        <v>1.9759</v>
      </c>
      <c r="C1775">
        <v>0</v>
      </c>
      <c r="D1775" s="1">
        <v>-2.0029000000000002E-2</v>
      </c>
      <c r="E1775">
        <v>0</v>
      </c>
      <c r="F1775">
        <v>0</v>
      </c>
      <c r="G1775">
        <v>0</v>
      </c>
      <c r="H1775">
        <v>0</v>
      </c>
      <c r="I1775" s="1">
        <v>-3.0027000000000002E-2</v>
      </c>
      <c r="J1775">
        <v>-0.13750000000000001</v>
      </c>
      <c r="K1775">
        <v>0</v>
      </c>
      <c r="L1775">
        <v>0</v>
      </c>
      <c r="M1775">
        <v>0</v>
      </c>
      <c r="N1775">
        <v>0</v>
      </c>
      <c r="O1775">
        <v>-1.5694999999999999</v>
      </c>
      <c r="P1775">
        <v>-0.21875</v>
      </c>
      <c r="Q1775" s="1">
        <v>-3.8546000000000003E-6</v>
      </c>
      <c r="R1775">
        <v>0</v>
      </c>
      <c r="S1775">
        <v>0</v>
      </c>
      <c r="T1775">
        <f t="shared" si="335"/>
        <v>9.0145400000038502E-5</v>
      </c>
      <c r="U1775" s="3">
        <f t="shared" si="336"/>
        <v>4.5622450528892403E-5</v>
      </c>
      <c r="V1775" t="b">
        <f t="shared" si="337"/>
        <v>1</v>
      </c>
      <c r="X1775" s="1">
        <f>B1775*[1]List!F1781</f>
        <v>407.74672400000003</v>
      </c>
      <c r="Y1775">
        <f>10^[1]List!G1781</f>
        <v>224.43143684317693</v>
      </c>
      <c r="Z1775" s="1">
        <f t="shared" si="338"/>
        <v>1.8167986166969825</v>
      </c>
      <c r="AA1775" s="3">
        <f t="shared" si="339"/>
        <v>-1.0136646591426693E-2</v>
      </c>
      <c r="AB1775" s="3">
        <f t="shared" si="340"/>
        <v>-8.4785161192368036E-2</v>
      </c>
      <c r="AC1775" s="3">
        <f t="shared" si="341"/>
        <v>-0.1107090439799585</v>
      </c>
      <c r="AD1775" s="3">
        <f t="shared" si="342"/>
        <v>-0.79432157497849076</v>
      </c>
      <c r="AE1775" s="3">
        <f t="shared" si="343"/>
        <v>-1.9508072270863911E-6</v>
      </c>
      <c r="AF1775" s="3">
        <f t="shared" si="344"/>
        <v>0</v>
      </c>
      <c r="AG1775" s="3">
        <f t="shared" si="345"/>
        <v>0</v>
      </c>
      <c r="AH1775" s="3">
        <f t="shared" si="346"/>
        <v>1</v>
      </c>
    </row>
    <row r="1776" spans="1:34" x14ac:dyDescent="0.25">
      <c r="A1776" t="s">
        <v>1771</v>
      </c>
      <c r="B1776">
        <v>173.94</v>
      </c>
      <c r="C1776">
        <v>0</v>
      </c>
      <c r="D1776">
        <v>-0.48559999999999998</v>
      </c>
      <c r="E1776">
        <v>0</v>
      </c>
      <c r="F1776">
        <v>0</v>
      </c>
      <c r="G1776">
        <v>0</v>
      </c>
      <c r="H1776">
        <v>0</v>
      </c>
      <c r="I1776">
        <v>-11.222</v>
      </c>
      <c r="J1776">
        <v>-62.832999999999998</v>
      </c>
      <c r="K1776">
        <v>0</v>
      </c>
      <c r="L1776">
        <v>0</v>
      </c>
      <c r="M1776">
        <v>0</v>
      </c>
      <c r="N1776">
        <v>0</v>
      </c>
      <c r="O1776">
        <v>-98.123999999999995</v>
      </c>
      <c r="P1776">
        <v>-1.2694000000000001</v>
      </c>
      <c r="Q1776" s="1">
        <v>-3.5034999999999999E-5</v>
      </c>
      <c r="R1776">
        <v>0</v>
      </c>
      <c r="S1776">
        <v>0</v>
      </c>
      <c r="T1776">
        <f t="shared" si="335"/>
        <v>5.9649649999904573E-3</v>
      </c>
      <c r="U1776" s="3">
        <f t="shared" si="336"/>
        <v>3.4293233298783821E-5</v>
      </c>
      <c r="V1776" t="b">
        <f t="shared" si="337"/>
        <v>1</v>
      </c>
      <c r="X1776" s="1">
        <f>B1776*[1]List!F1782</f>
        <v>19683.0504</v>
      </c>
      <c r="Y1776">
        <f>10^[1]List!G1782</f>
        <v>1438.594474715869</v>
      </c>
      <c r="Z1776" s="1">
        <f t="shared" si="338"/>
        <v>13.682139578554631</v>
      </c>
      <c r="AA1776" s="3">
        <f t="shared" si="339"/>
        <v>-2.7917672760722086E-3</v>
      </c>
      <c r="AB1776" s="3">
        <f t="shared" si="340"/>
        <v>-0.42575025870989991</v>
      </c>
      <c r="AC1776" s="3">
        <f t="shared" si="341"/>
        <v>-7.2979188225825E-3</v>
      </c>
      <c r="AD1776" s="3">
        <f t="shared" si="342"/>
        <v>-0.56412556053811658</v>
      </c>
      <c r="AE1776" s="3">
        <f t="shared" si="343"/>
        <v>-2.0142002989536622E-7</v>
      </c>
      <c r="AF1776" s="3">
        <f t="shared" si="344"/>
        <v>0</v>
      </c>
      <c r="AG1776" s="3">
        <f t="shared" si="345"/>
        <v>0</v>
      </c>
      <c r="AH1776" s="3">
        <f t="shared" si="346"/>
        <v>1</v>
      </c>
    </row>
    <row r="1777" spans="1:34" x14ac:dyDescent="0.25">
      <c r="A1777" t="s">
        <v>1772</v>
      </c>
      <c r="B1777">
        <v>210.93</v>
      </c>
      <c r="C1777">
        <v>0</v>
      </c>
      <c r="D1777" s="1">
        <v>-7.9202999999999999E-3</v>
      </c>
      <c r="E1777">
        <v>0</v>
      </c>
      <c r="F1777" s="1">
        <v>-1.4397999999999999E-2</v>
      </c>
      <c r="G1777">
        <v>0</v>
      </c>
      <c r="H1777">
        <v>-28.785</v>
      </c>
      <c r="I1777">
        <v>-11.37</v>
      </c>
      <c r="J1777">
        <v>-6.1733000000000002</v>
      </c>
      <c r="K1777" s="1">
        <v>-6.7375000000000003E-6</v>
      </c>
      <c r="L1777" s="1">
        <v>-2.1614E-3</v>
      </c>
      <c r="M1777">
        <v>-11.169</v>
      </c>
      <c r="N1777">
        <v>-147.75</v>
      </c>
      <c r="O1777">
        <v>-5.6718000000000002</v>
      </c>
      <c r="P1777" s="1">
        <v>-6.3217999999999998E-3</v>
      </c>
      <c r="Q1777" s="1">
        <v>-1.1415E-5</v>
      </c>
      <c r="R1777" s="1">
        <v>-3.8243000000000002E-7</v>
      </c>
      <c r="S1777">
        <v>0</v>
      </c>
      <c r="T1777">
        <f t="shared" si="335"/>
        <v>-1.9920034930019422E-2</v>
      </c>
      <c r="U1777" s="3">
        <f t="shared" si="336"/>
        <v>-9.4439078983641115E-5</v>
      </c>
      <c r="V1777" t="b">
        <f t="shared" si="337"/>
        <v>1</v>
      </c>
      <c r="X1777" s="1">
        <f>B1777*[1]List!F1783</f>
        <v>33234.130799999999</v>
      </c>
      <c r="Y1777">
        <f>10^[1]List!G1783</f>
        <v>27.633427543769997</v>
      </c>
      <c r="Z1777" s="1">
        <f t="shared" si="338"/>
        <v>1202.6785583279079</v>
      </c>
      <c r="AA1777" s="3">
        <f t="shared" si="339"/>
        <v>-0.13657288342104015</v>
      </c>
      <c r="AB1777" s="3">
        <f t="shared" si="340"/>
        <v>-0.83660203924287679</v>
      </c>
      <c r="AC1777" s="3">
        <f t="shared" si="341"/>
        <v>-2.9971080453230928E-5</v>
      </c>
      <c r="AD1777" s="3">
        <f t="shared" si="342"/>
        <v>-2.6889489404067698E-2</v>
      </c>
      <c r="AE1777" s="3">
        <f t="shared" si="343"/>
        <v>-5.5930545678661164E-8</v>
      </c>
      <c r="AF1777" s="3">
        <f t="shared" si="344"/>
        <v>0.90057223234408479</v>
      </c>
      <c r="AG1777" s="3">
        <f t="shared" si="345"/>
        <v>1.2286538603967574E-5</v>
      </c>
      <c r="AH1777" s="3">
        <f t="shared" si="346"/>
        <v>9.9415481117311216E-2</v>
      </c>
    </row>
    <row r="1778" spans="1:34" x14ac:dyDescent="0.25">
      <c r="A1778" t="s">
        <v>1773</v>
      </c>
      <c r="B1778">
        <v>2.5935999999999999</v>
      </c>
      <c r="C1778">
        <v>0</v>
      </c>
      <c r="D1778" s="1">
        <v>-5.0043999999999998E-2</v>
      </c>
      <c r="E1778">
        <v>0</v>
      </c>
      <c r="F1778">
        <v>0</v>
      </c>
      <c r="G1778">
        <v>0</v>
      </c>
      <c r="H1778">
        <v>0</v>
      </c>
      <c r="I1778" s="1">
        <v>-3.5791999999999997E-2</v>
      </c>
      <c r="J1778">
        <v>-0.20866999999999999</v>
      </c>
      <c r="K1778">
        <v>0</v>
      </c>
      <c r="L1778">
        <v>0</v>
      </c>
      <c r="M1778">
        <v>0</v>
      </c>
      <c r="N1778">
        <v>0</v>
      </c>
      <c r="O1778">
        <v>-1.9810000000000001</v>
      </c>
      <c r="P1778">
        <v>-0.31794</v>
      </c>
      <c r="Q1778" s="1">
        <v>-1.8943000000000001E-4</v>
      </c>
      <c r="R1778">
        <v>0</v>
      </c>
      <c r="S1778">
        <v>0</v>
      </c>
      <c r="T1778">
        <f t="shared" si="335"/>
        <v>-3.5430000000345594E-5</v>
      </c>
      <c r="U1778" s="3">
        <f t="shared" si="336"/>
        <v>-1.3660549043933373E-5</v>
      </c>
      <c r="V1778" t="b">
        <f t="shared" si="337"/>
        <v>1</v>
      </c>
      <c r="X1778" s="1">
        <f>B1778*[1]List!F1784</f>
        <v>607.96577600000001</v>
      </c>
      <c r="Y1778">
        <f>10^[1]List!G1784</f>
        <v>4.4308197620255299E-2</v>
      </c>
      <c r="Z1778" s="1">
        <f t="shared" si="338"/>
        <v>13721.293319366958</v>
      </c>
      <c r="AA1778" s="3">
        <f t="shared" si="339"/>
        <v>-1.9295188155459594E-2</v>
      </c>
      <c r="AB1778" s="3">
        <f t="shared" si="340"/>
        <v>-9.4255860579888953E-2</v>
      </c>
      <c r="AC1778" s="3">
        <f t="shared" si="341"/>
        <v>-0.12258636644046884</v>
      </c>
      <c r="AD1778" s="3">
        <f t="shared" si="342"/>
        <v>-0.76380320789636036</v>
      </c>
      <c r="AE1778" s="3">
        <f t="shared" si="343"/>
        <v>-7.3037476866132017E-5</v>
      </c>
      <c r="AF1778" s="3">
        <f t="shared" si="344"/>
        <v>0</v>
      </c>
      <c r="AG1778" s="3">
        <f t="shared" si="345"/>
        <v>0</v>
      </c>
      <c r="AH1778" s="3">
        <f t="shared" si="346"/>
        <v>1</v>
      </c>
    </row>
    <row r="1779" spans="1:34" x14ac:dyDescent="0.25">
      <c r="A1779" t="s">
        <v>1774</v>
      </c>
      <c r="B1779">
        <v>2.3279000000000001</v>
      </c>
      <c r="C1779">
        <v>0</v>
      </c>
      <c r="D1779" s="1">
        <v>-2.0371E-3</v>
      </c>
      <c r="E1779">
        <v>0</v>
      </c>
      <c r="F1779">
        <v>0</v>
      </c>
      <c r="G1779">
        <v>0</v>
      </c>
      <c r="H1779">
        <v>-0.68122000000000005</v>
      </c>
      <c r="I1779" s="1">
        <v>-3.1205E-2</v>
      </c>
      <c r="J1779" s="1">
        <v>-2.2624999999999999E-2</v>
      </c>
      <c r="K1779">
        <v>0</v>
      </c>
      <c r="L1779">
        <v>0</v>
      </c>
      <c r="M1779" s="1">
        <v>-9.1014999999999999E-2</v>
      </c>
      <c r="N1779">
        <v>-1.4722</v>
      </c>
      <c r="O1779" s="1">
        <v>-2.5982000000000002E-2</v>
      </c>
      <c r="P1779" s="1">
        <v>-1.7252999999999999E-3</v>
      </c>
      <c r="Q1779" s="1">
        <v>-9.1615000000000003E-8</v>
      </c>
      <c r="R1779">
        <v>0</v>
      </c>
      <c r="S1779">
        <v>0</v>
      </c>
      <c r="T1779">
        <f t="shared" si="335"/>
        <v>-1.0949161499982648E-4</v>
      </c>
      <c r="U1779" s="3">
        <f t="shared" si="336"/>
        <v>-4.7034501052376168E-5</v>
      </c>
      <c r="V1779" t="b">
        <f t="shared" si="337"/>
        <v>1</v>
      </c>
      <c r="X1779" s="1">
        <f>B1779*[1]List!F1785</f>
        <v>445.44366500000001</v>
      </c>
      <c r="Y1779">
        <f>10^[1]List!G1785</f>
        <v>99.247160736490358</v>
      </c>
      <c r="Z1779" s="1">
        <f t="shared" si="338"/>
        <v>4.4882257758757529</v>
      </c>
      <c r="AA1779" s="3">
        <f t="shared" si="339"/>
        <v>-0.29350792559817862</v>
      </c>
      <c r="AB1779" s="3">
        <f t="shared" si="340"/>
        <v>-0.69463679711327808</v>
      </c>
      <c r="AC1779" s="3">
        <f t="shared" si="341"/>
        <v>-7.4114008333691305E-4</v>
      </c>
      <c r="AD1779" s="3">
        <f t="shared" si="342"/>
        <v>-1.1161132351046007E-2</v>
      </c>
      <c r="AE1779" s="3">
        <f t="shared" si="343"/>
        <v>-3.9355212852785775E-8</v>
      </c>
      <c r="AF1779" s="3">
        <f t="shared" si="344"/>
        <v>0.96671088312322784</v>
      </c>
      <c r="AG1779" s="3">
        <f t="shared" si="345"/>
        <v>0</v>
      </c>
      <c r="AH1779" s="3">
        <f t="shared" si="346"/>
        <v>3.3289116876772135E-2</v>
      </c>
    </row>
    <row r="1780" spans="1:34" x14ac:dyDescent="0.25">
      <c r="A1780" t="s">
        <v>1775</v>
      </c>
      <c r="B1780">
        <v>0.10183</v>
      </c>
      <c r="C1780">
        <v>0</v>
      </c>
      <c r="D1780" s="1">
        <v>-1.315E-3</v>
      </c>
      <c r="E1780">
        <v>0</v>
      </c>
      <c r="F1780">
        <v>0</v>
      </c>
      <c r="G1780">
        <v>0</v>
      </c>
      <c r="H1780">
        <v>0</v>
      </c>
      <c r="I1780" s="1">
        <v>-1.9326E-3</v>
      </c>
      <c r="J1780" s="1">
        <v>-1.3109000000000001E-2</v>
      </c>
      <c r="K1780">
        <v>0</v>
      </c>
      <c r="L1780">
        <v>0</v>
      </c>
      <c r="M1780">
        <v>0</v>
      </c>
      <c r="N1780">
        <v>0</v>
      </c>
      <c r="O1780" s="1">
        <v>-7.7109999999999998E-2</v>
      </c>
      <c r="P1780" s="1">
        <v>-8.3304999999999994E-3</v>
      </c>
      <c r="Q1780" s="1">
        <v>-2.9454E-5</v>
      </c>
      <c r="R1780">
        <v>0</v>
      </c>
      <c r="S1780">
        <v>0</v>
      </c>
      <c r="T1780">
        <f t="shared" si="335"/>
        <v>3.4460000000075764E-6</v>
      </c>
      <c r="U1780" s="3">
        <f t="shared" si="336"/>
        <v>3.3840714917092961E-5</v>
      </c>
      <c r="V1780" t="b">
        <f t="shared" si="337"/>
        <v>1</v>
      </c>
      <c r="X1780" s="1">
        <f>B1780*[1]List!F1786</f>
        <v>17.643065799999999</v>
      </c>
      <c r="Y1780">
        <f>10^[1]List!G1786</f>
        <v>7.3965059664700137</v>
      </c>
      <c r="Z1780" s="1">
        <f t="shared" si="338"/>
        <v>2.3853243517925748</v>
      </c>
      <c r="AA1780" s="3">
        <f t="shared" si="339"/>
        <v>-1.2913679662182067E-2</v>
      </c>
      <c r="AB1780" s="3">
        <f t="shared" si="340"/>
        <v>-0.14771285475792989</v>
      </c>
      <c r="AC1780" s="3">
        <f t="shared" si="341"/>
        <v>-8.1807915152705482E-2</v>
      </c>
      <c r="AD1780" s="3">
        <f t="shared" si="342"/>
        <v>-0.75724246292841002</v>
      </c>
      <c r="AE1780" s="3">
        <f t="shared" si="343"/>
        <v>-2.8924678385544534E-4</v>
      </c>
      <c r="AF1780" s="3">
        <f t="shared" si="344"/>
        <v>0</v>
      </c>
      <c r="AG1780" s="3">
        <f t="shared" si="345"/>
        <v>0</v>
      </c>
      <c r="AH1780" s="3">
        <f t="shared" si="346"/>
        <v>1</v>
      </c>
    </row>
    <row r="1781" spans="1:34" x14ac:dyDescent="0.25">
      <c r="A1781" t="s">
        <v>1776</v>
      </c>
      <c r="B1781">
        <v>3.7818999999999998</v>
      </c>
      <c r="C1781">
        <v>0</v>
      </c>
      <c r="D1781" s="1">
        <v>-1.9064E-4</v>
      </c>
      <c r="E1781">
        <v>0</v>
      </c>
      <c r="F1781" s="1">
        <v>-3.4657999999999998E-4</v>
      </c>
      <c r="G1781">
        <v>0</v>
      </c>
      <c r="H1781">
        <v>0</v>
      </c>
      <c r="I1781">
        <v>-0.15722</v>
      </c>
      <c r="J1781">
        <v>-0.72496000000000005</v>
      </c>
      <c r="K1781" s="1">
        <v>-3.7859E-7</v>
      </c>
      <c r="L1781" s="1">
        <v>-5.3606000000000001E-5</v>
      </c>
      <c r="M1781">
        <v>0</v>
      </c>
      <c r="N1781">
        <v>0</v>
      </c>
      <c r="O1781">
        <v>-2.8972000000000002</v>
      </c>
      <c r="P1781">
        <v>0</v>
      </c>
      <c r="Q1781" s="1">
        <v>-1.6972999999999999E-3</v>
      </c>
      <c r="R1781" s="1">
        <v>-1.2940000000000001E-7</v>
      </c>
      <c r="S1781">
        <v>0</v>
      </c>
      <c r="T1781">
        <f t="shared" si="335"/>
        <v>2.313660099995731E-4</v>
      </c>
      <c r="U1781" s="3">
        <f t="shared" si="336"/>
        <v>6.117718871455436E-5</v>
      </c>
      <c r="V1781" t="b">
        <f t="shared" si="337"/>
        <v>1</v>
      </c>
      <c r="X1781" s="1">
        <f>B1781*[1]List!F1787</f>
        <v>1916.213092</v>
      </c>
      <c r="Y1781">
        <f>10^[1]List!G1787</f>
        <v>1008.107812003739</v>
      </c>
      <c r="Z1781" s="1">
        <f t="shared" si="338"/>
        <v>1.9008017487646378</v>
      </c>
      <c r="AA1781" s="3">
        <f t="shared" si="339"/>
        <v>-1.4205029218117876E-4</v>
      </c>
      <c r="AB1781" s="3">
        <f t="shared" si="340"/>
        <v>-0.23327797789206489</v>
      </c>
      <c r="AC1781" s="3">
        <f t="shared" si="341"/>
        <v>0</v>
      </c>
      <c r="AD1781" s="3">
        <f t="shared" si="342"/>
        <v>-0.76606996483249168</v>
      </c>
      <c r="AE1781" s="3">
        <f t="shared" si="343"/>
        <v>-4.4882979454771412E-4</v>
      </c>
      <c r="AF1781" s="3">
        <f t="shared" si="344"/>
        <v>0</v>
      </c>
      <c r="AG1781" s="3">
        <f t="shared" si="345"/>
        <v>6.1190784919817187E-5</v>
      </c>
      <c r="AH1781" s="3">
        <f t="shared" si="346"/>
        <v>0.99993880921508016</v>
      </c>
    </row>
    <row r="1782" spans="1:34" x14ac:dyDescent="0.25">
      <c r="A1782" s="2">
        <v>848522</v>
      </c>
      <c r="B1782">
        <v>58.28</v>
      </c>
      <c r="C1782">
        <v>0</v>
      </c>
      <c r="D1782" s="1">
        <v>-7.1048E-2</v>
      </c>
      <c r="E1782">
        <v>0</v>
      </c>
      <c r="F1782" s="1">
        <v>-2.8527000000000001E-3</v>
      </c>
      <c r="G1782">
        <v>0</v>
      </c>
      <c r="H1782">
        <v>-0.12881999999999999</v>
      </c>
      <c r="I1782">
        <v>-3.8273999999999999</v>
      </c>
      <c r="J1782">
        <v>-10.255000000000001</v>
      </c>
      <c r="K1782" s="1">
        <v>-1.7912000000000001E-6</v>
      </c>
      <c r="L1782" s="1">
        <v>-5.7837000000000003E-4</v>
      </c>
      <c r="M1782">
        <v>-1.7534000000000001</v>
      </c>
      <c r="N1782">
        <v>-19.795999999999999</v>
      </c>
      <c r="O1782">
        <v>-22.372</v>
      </c>
      <c r="P1782" s="1">
        <v>-7.2325E-2</v>
      </c>
      <c r="Q1782" s="1">
        <v>-6.1740999999999999E-4</v>
      </c>
      <c r="R1782" s="1">
        <v>-2.2665999999999999E-7</v>
      </c>
      <c r="S1782">
        <v>0</v>
      </c>
      <c r="T1782">
        <f t="shared" si="335"/>
        <v>-4.3497859988913016E-5</v>
      </c>
      <c r="U1782" s="3">
        <f t="shared" si="336"/>
        <v>-7.4635998608292746E-7</v>
      </c>
      <c r="V1782" t="b">
        <f t="shared" si="337"/>
        <v>1</v>
      </c>
      <c r="X1782" s="1">
        <f>B1782*[1]List!F1788</f>
        <v>10682.724</v>
      </c>
      <c r="Y1782">
        <f>10^[1]List!G1788</f>
        <v>56.260604697955678</v>
      </c>
      <c r="Z1782" s="1">
        <f t="shared" si="338"/>
        <v>189.8792957763601</v>
      </c>
      <c r="AA1782" s="3">
        <f t="shared" si="339"/>
        <v>-3.4783922443376797E-3</v>
      </c>
      <c r="AB1782" s="3">
        <f t="shared" si="340"/>
        <v>-0.61139979686341805</v>
      </c>
      <c r="AC1782" s="3">
        <f t="shared" si="341"/>
        <v>-1.2409917638984214E-3</v>
      </c>
      <c r="AD1782" s="3">
        <f t="shared" si="342"/>
        <v>-0.38387096774193546</v>
      </c>
      <c r="AE1782" s="3">
        <f t="shared" si="343"/>
        <v>-1.0597746396705559E-5</v>
      </c>
      <c r="AF1782" s="3">
        <f t="shared" si="344"/>
        <v>0.60477015294827474</v>
      </c>
      <c r="AG1782" s="3">
        <f t="shared" si="345"/>
        <v>1.6281853678462263E-5</v>
      </c>
      <c r="AH1782" s="3">
        <f t="shared" si="346"/>
        <v>0.39521356519804657</v>
      </c>
    </row>
    <row r="1783" spans="1:34" x14ac:dyDescent="0.25">
      <c r="A1783" t="s">
        <v>1777</v>
      </c>
      <c r="B1783">
        <v>5.8038999999999996</v>
      </c>
      <c r="C1783">
        <v>0</v>
      </c>
      <c r="D1783" s="1">
        <v>-9.3042999999999997E-3</v>
      </c>
      <c r="E1783">
        <v>0</v>
      </c>
      <c r="F1783">
        <v>0</v>
      </c>
      <c r="G1783">
        <v>0</v>
      </c>
      <c r="H1783">
        <v>0</v>
      </c>
      <c r="I1783">
        <v>-0.15028</v>
      </c>
      <c r="J1783">
        <v>-0.91679999999999995</v>
      </c>
      <c r="K1783">
        <v>0</v>
      </c>
      <c r="L1783">
        <v>0</v>
      </c>
      <c r="M1783">
        <v>0</v>
      </c>
      <c r="N1783">
        <v>0</v>
      </c>
      <c r="O1783">
        <v>-4.6868999999999996</v>
      </c>
      <c r="P1783" s="1">
        <v>-4.0688000000000002E-2</v>
      </c>
      <c r="Q1783" s="1">
        <v>-5.1007999999999997E-7</v>
      </c>
      <c r="R1783">
        <v>0</v>
      </c>
      <c r="S1783">
        <v>0</v>
      </c>
      <c r="T1783">
        <f t="shared" si="335"/>
        <v>-7.2810080000857788E-5</v>
      </c>
      <c r="U1783" s="3">
        <f t="shared" si="336"/>
        <v>-1.2545026620179154E-5</v>
      </c>
      <c r="V1783" t="b">
        <f t="shared" si="337"/>
        <v>1</v>
      </c>
      <c r="X1783" s="1">
        <f>B1783*[1]List!F1789</f>
        <v>685.90490199999999</v>
      </c>
      <c r="Y1783">
        <f>10^[1]List!G1789</f>
        <v>764.82401453955833</v>
      </c>
      <c r="Z1783" s="1">
        <f t="shared" si="338"/>
        <v>0.89681402382864572</v>
      </c>
      <c r="AA1783" s="3">
        <f t="shared" si="339"/>
        <v>-1.6031117007529419E-3</v>
      </c>
      <c r="AB1783" s="3">
        <f t="shared" si="340"/>
        <v>-0.18385568324747154</v>
      </c>
      <c r="AC1783" s="3">
        <f t="shared" si="341"/>
        <v>-7.0104584848119378E-3</v>
      </c>
      <c r="AD1783" s="3">
        <f t="shared" si="342"/>
        <v>-0.8075432037078516</v>
      </c>
      <c r="AE1783" s="3">
        <f t="shared" si="343"/>
        <v>-8.7885732007787863E-8</v>
      </c>
      <c r="AF1783" s="3">
        <f t="shared" si="344"/>
        <v>0</v>
      </c>
      <c r="AG1783" s="3">
        <f t="shared" si="345"/>
        <v>0</v>
      </c>
      <c r="AH1783" s="3">
        <f t="shared" si="346"/>
        <v>1</v>
      </c>
    </row>
    <row r="1784" spans="1:34" x14ac:dyDescent="0.25">
      <c r="A1784" t="s">
        <v>1778</v>
      </c>
      <c r="B1784">
        <v>80.137</v>
      </c>
      <c r="C1784">
        <v>0</v>
      </c>
      <c r="D1784">
        <v>-0.71530000000000005</v>
      </c>
      <c r="E1784">
        <v>0</v>
      </c>
      <c r="F1784">
        <v>-28.975999999999999</v>
      </c>
      <c r="G1784">
        <v>0</v>
      </c>
      <c r="H1784">
        <v>0</v>
      </c>
      <c r="I1784">
        <v>-0.26674999999999999</v>
      </c>
      <c r="J1784">
        <v>-1.4288000000000001</v>
      </c>
      <c r="K1784" s="1">
        <v>-2.6185E-2</v>
      </c>
      <c r="L1784">
        <v>0</v>
      </c>
      <c r="M1784">
        <v>0</v>
      </c>
      <c r="N1784">
        <v>0</v>
      </c>
      <c r="O1784">
        <v>-41.832999999999998</v>
      </c>
      <c r="P1784">
        <v>-6.8400999999999996</v>
      </c>
      <c r="Q1784" s="1">
        <v>-1.8262E-2</v>
      </c>
      <c r="R1784" s="1">
        <v>-5.3673000000000002E-3</v>
      </c>
      <c r="S1784">
        <v>0</v>
      </c>
      <c r="T1784">
        <f t="shared" si="335"/>
        <v>2.7235700000001715E-2</v>
      </c>
      <c r="U1784" s="3">
        <f t="shared" si="336"/>
        <v>3.39864232501862E-4</v>
      </c>
      <c r="V1784" t="b">
        <f t="shared" si="337"/>
        <v>1</v>
      </c>
      <c r="X1784" s="1">
        <f>B1784*[1]List!F1790</f>
        <v>26008.463350000002</v>
      </c>
      <c r="Y1784">
        <f>10^[1]List!G1790</f>
        <v>2060.2662748887742</v>
      </c>
      <c r="Z1784" s="1">
        <f t="shared" si="338"/>
        <v>12.62383589296199</v>
      </c>
      <c r="AA1784" s="3">
        <f t="shared" si="339"/>
        <v>-0.37050675717833209</v>
      </c>
      <c r="AB1784" s="3">
        <f t="shared" si="340"/>
        <v>-2.1484894617966731E-2</v>
      </c>
      <c r="AC1784" s="3">
        <f t="shared" si="341"/>
        <v>-8.5355079426482142E-2</v>
      </c>
      <c r="AD1784" s="3">
        <f t="shared" si="342"/>
        <v>-0.52201854324469343</v>
      </c>
      <c r="AE1784" s="3">
        <f t="shared" si="343"/>
        <v>-2.9486130002370938E-4</v>
      </c>
      <c r="AF1784" s="3">
        <f t="shared" si="344"/>
        <v>0</v>
      </c>
      <c r="AG1784" s="3">
        <f t="shared" si="345"/>
        <v>1.5208496080988072E-2</v>
      </c>
      <c r="AH1784" s="3">
        <f t="shared" si="346"/>
        <v>0.98479150391901193</v>
      </c>
    </row>
    <row r="1785" spans="1:34" x14ac:dyDescent="0.25">
      <c r="A1785" t="s">
        <v>1779</v>
      </c>
      <c r="B1785">
        <v>36.585999999999999</v>
      </c>
      <c r="C1785">
        <v>0</v>
      </c>
      <c r="D1785">
        <v>-4.9016999999999999</v>
      </c>
      <c r="E1785">
        <v>0</v>
      </c>
      <c r="F1785" s="1">
        <v>-4.9519000000000004E-3</v>
      </c>
      <c r="G1785">
        <v>0</v>
      </c>
      <c r="H1785">
        <v>0</v>
      </c>
      <c r="I1785">
        <v>-0.29303000000000001</v>
      </c>
      <c r="J1785">
        <v>-1.8297000000000001</v>
      </c>
      <c r="K1785" s="1">
        <v>-4.2728E-6</v>
      </c>
      <c r="L1785" s="1">
        <v>-7.2057000000000002E-4</v>
      </c>
      <c r="M1785">
        <v>0</v>
      </c>
      <c r="N1785">
        <v>0</v>
      </c>
      <c r="O1785">
        <v>-26.616</v>
      </c>
      <c r="P1785">
        <v>-2.8959000000000001</v>
      </c>
      <c r="Q1785" s="1">
        <v>-4.1195000000000002E-2</v>
      </c>
      <c r="R1785" s="1">
        <v>-2.4795000000000001E-6</v>
      </c>
      <c r="S1785">
        <v>0</v>
      </c>
      <c r="T1785">
        <f t="shared" si="335"/>
        <v>2.795777700004796E-3</v>
      </c>
      <c r="U1785" s="3">
        <f t="shared" si="336"/>
        <v>7.6416599245744167E-5</v>
      </c>
      <c r="V1785" t="b">
        <f t="shared" si="337"/>
        <v>1</v>
      </c>
      <c r="X1785" s="1">
        <f>B1785*[1]List!F1791</f>
        <v>8062.0909600000005</v>
      </c>
      <c r="Y1785">
        <f>10^[1]List!G1791</f>
        <v>7.1851612583107975</v>
      </c>
      <c r="Z1785" s="1">
        <f t="shared" si="338"/>
        <v>1122.0473236665207</v>
      </c>
      <c r="AA1785" s="3">
        <f t="shared" si="339"/>
        <v>-0.13411282731099328</v>
      </c>
      <c r="AB1785" s="3">
        <f t="shared" si="340"/>
        <v>-5.804009300825453E-2</v>
      </c>
      <c r="AC1785" s="3">
        <f t="shared" si="341"/>
        <v>-7.9153228010714491E-2</v>
      </c>
      <c r="AD1785" s="3">
        <f t="shared" si="342"/>
        <v>-0.72749139014923747</v>
      </c>
      <c r="AE1785" s="3">
        <f t="shared" si="343"/>
        <v>-1.1260449215546931E-3</v>
      </c>
      <c r="AF1785" s="3">
        <f t="shared" si="344"/>
        <v>0</v>
      </c>
      <c r="AG1785" s="3">
        <f t="shared" si="345"/>
        <v>3.4135070140894446E-4</v>
      </c>
      <c r="AH1785" s="3">
        <f t="shared" si="346"/>
        <v>0.99965864929859105</v>
      </c>
    </row>
    <row r="1786" spans="1:34" x14ac:dyDescent="0.25">
      <c r="A1786" t="s">
        <v>1780</v>
      </c>
      <c r="B1786">
        <v>18.960999999999999</v>
      </c>
      <c r="C1786" s="1">
        <v>4.7416E-2</v>
      </c>
      <c r="D1786">
        <v>0</v>
      </c>
      <c r="E1786">
        <v>0</v>
      </c>
      <c r="F1786">
        <v>-6.4856999999999996</v>
      </c>
      <c r="G1786" s="1">
        <v>4.4401999999999996E-9</v>
      </c>
      <c r="H1786">
        <v>0</v>
      </c>
      <c r="I1786">
        <v>-0.94604999999999995</v>
      </c>
      <c r="J1786">
        <v>-2.2025999999999999</v>
      </c>
      <c r="K1786">
        <v>-0.66478999999999999</v>
      </c>
      <c r="L1786">
        <v>-6.4076000000000004</v>
      </c>
      <c r="M1786" s="1">
        <v>-3.6056E-9</v>
      </c>
      <c r="N1786" s="1">
        <v>-1.9343000000000001E-7</v>
      </c>
      <c r="O1786">
        <v>-2.0912000000000002</v>
      </c>
      <c r="P1786">
        <v>0</v>
      </c>
      <c r="Q1786">
        <v>-0.12313</v>
      </c>
      <c r="R1786" s="1">
        <v>-9.4025999999999998E-2</v>
      </c>
      <c r="S1786">
        <v>0</v>
      </c>
      <c r="T1786">
        <f t="shared" si="335"/>
        <v>-6.6801925954037417E-3</v>
      </c>
      <c r="U1786" s="3">
        <f t="shared" si="336"/>
        <v>-3.5231225122112455E-4</v>
      </c>
      <c r="V1786" t="b">
        <f t="shared" si="337"/>
        <v>1</v>
      </c>
      <c r="X1786" s="1">
        <f>B1786*[1]List!F1792</f>
        <v>12467.995159999999</v>
      </c>
      <c r="Y1786">
        <f>10^[1]List!G1792</f>
        <v>18.6642384699222</v>
      </c>
      <c r="Z1786" s="1">
        <f t="shared" si="338"/>
        <v>668.0152088761846</v>
      </c>
      <c r="AA1786" s="3">
        <f t="shared" si="339"/>
        <v>-0.33955403172616422</v>
      </c>
      <c r="AB1786" s="3">
        <f t="shared" si="340"/>
        <v>-0.53905596735591998</v>
      </c>
      <c r="AC1786" s="3">
        <f t="shared" si="341"/>
        <v>0</v>
      </c>
      <c r="AD1786" s="3">
        <f t="shared" si="342"/>
        <v>-0.11028954169083911</v>
      </c>
      <c r="AE1786" s="3">
        <f t="shared" si="343"/>
        <v>-1.145277147829756E-2</v>
      </c>
      <c r="AF1786" s="3">
        <f t="shared" si="344"/>
        <v>1.9277450846651216E-8</v>
      </c>
      <c r="AG1786" s="3">
        <f t="shared" si="345"/>
        <v>0.69194425064987031</v>
      </c>
      <c r="AH1786" s="3">
        <f t="shared" si="346"/>
        <v>0.30805573007267895</v>
      </c>
    </row>
    <row r="1787" spans="1:34" x14ac:dyDescent="0.25">
      <c r="A1787" t="s">
        <v>1781</v>
      </c>
      <c r="B1787">
        <v>27.256</v>
      </c>
      <c r="C1787">
        <v>0</v>
      </c>
      <c r="D1787">
        <v>-7.3136999999999999</v>
      </c>
      <c r="E1787">
        <v>0</v>
      </c>
      <c r="F1787">
        <v>0</v>
      </c>
      <c r="G1787">
        <v>0</v>
      </c>
      <c r="H1787">
        <v>0</v>
      </c>
      <c r="I1787">
        <v>-0.15708</v>
      </c>
      <c r="J1787">
        <v>-1.6460999999999999</v>
      </c>
      <c r="K1787">
        <v>0</v>
      </c>
      <c r="L1787">
        <v>0</v>
      </c>
      <c r="M1787">
        <v>0</v>
      </c>
      <c r="N1787">
        <v>0</v>
      </c>
      <c r="O1787">
        <v>-0.86653999999999998</v>
      </c>
      <c r="P1787">
        <v>-17.274000000000001</v>
      </c>
      <c r="Q1787" s="1">
        <v>-1.8140000000000001E-3</v>
      </c>
      <c r="R1787">
        <v>0</v>
      </c>
      <c r="S1787">
        <v>0</v>
      </c>
      <c r="T1787">
        <f t="shared" si="335"/>
        <v>-3.2340000000030855E-3</v>
      </c>
      <c r="U1787" s="3">
        <f t="shared" si="336"/>
        <v>-1.1865277370131661E-4</v>
      </c>
      <c r="V1787" t="b">
        <f t="shared" si="337"/>
        <v>1</v>
      </c>
      <c r="X1787" s="1">
        <f>B1787*[1]List!F1793</f>
        <v>8056.8736000000008</v>
      </c>
      <c r="Y1787">
        <f>10^[1]List!G1793</f>
        <v>148577.99091088836</v>
      </c>
      <c r="Z1787" s="1">
        <f t="shared" si="338"/>
        <v>5.4226561757940439E-2</v>
      </c>
      <c r="AA1787" s="3">
        <f t="shared" si="339"/>
        <v>-0.26833357792779572</v>
      </c>
      <c r="AB1787" s="3">
        <f t="shared" si="340"/>
        <v>-6.6157176401526255E-2</v>
      </c>
      <c r="AC1787" s="3">
        <f t="shared" si="341"/>
        <v>-0.63376871147637215</v>
      </c>
      <c r="AD1787" s="3">
        <f t="shared" si="342"/>
        <v>-3.1792632814793075E-2</v>
      </c>
      <c r="AE1787" s="3">
        <f t="shared" si="343"/>
        <v>-6.6554153213971241E-5</v>
      </c>
      <c r="AF1787" s="3">
        <f t="shared" si="344"/>
        <v>0</v>
      </c>
      <c r="AG1787" s="3">
        <f t="shared" si="345"/>
        <v>0</v>
      </c>
      <c r="AH1787" s="3">
        <f t="shared" si="346"/>
        <v>1</v>
      </c>
    </row>
    <row r="1788" spans="1:34" x14ac:dyDescent="0.25">
      <c r="A1788" t="s">
        <v>1782</v>
      </c>
      <c r="B1788">
        <v>210.84</v>
      </c>
      <c r="C1788">
        <v>0.20594000000000001</v>
      </c>
      <c r="D1788">
        <v>0</v>
      </c>
      <c r="E1788">
        <v>0</v>
      </c>
      <c r="F1788">
        <v>-80.33</v>
      </c>
      <c r="G1788" s="1">
        <v>1.9376999999999999E-8</v>
      </c>
      <c r="H1788">
        <v>0</v>
      </c>
      <c r="I1788">
        <v>-10.398999999999999</v>
      </c>
      <c r="J1788">
        <v>-14.141999999999999</v>
      </c>
      <c r="K1788">
        <v>-7.6173000000000002</v>
      </c>
      <c r="L1788">
        <v>-82.903000000000006</v>
      </c>
      <c r="M1788" s="1">
        <v>-1.8393999999999999E-8</v>
      </c>
      <c r="N1788" s="1">
        <v>-9.654999999999999E-7</v>
      </c>
      <c r="O1788">
        <v>-13.026999999999999</v>
      </c>
      <c r="P1788">
        <v>0</v>
      </c>
      <c r="Q1788">
        <v>-1.0116000000000001</v>
      </c>
      <c r="R1788">
        <v>-1.6974</v>
      </c>
      <c r="S1788">
        <v>0</v>
      </c>
      <c r="T1788">
        <f t="shared" si="335"/>
        <v>-8.1360964517000145E-2</v>
      </c>
      <c r="U1788" s="3">
        <f t="shared" si="336"/>
        <v>-3.8588960594289579E-4</v>
      </c>
      <c r="V1788" t="b">
        <f t="shared" si="337"/>
        <v>1</v>
      </c>
      <c r="X1788" s="1">
        <f>B1788*[1]List!F1794</f>
        <v>132725.8884</v>
      </c>
      <c r="Y1788">
        <f>10^[1]List!G1794</f>
        <v>18.6642384699222</v>
      </c>
      <c r="Z1788" s="1">
        <f t="shared" si="338"/>
        <v>7111.2404941616269</v>
      </c>
      <c r="AA1788" s="3">
        <f t="shared" si="339"/>
        <v>-0.38002305056262092</v>
      </c>
      <c r="AB1788" s="3">
        <f t="shared" si="340"/>
        <v>-0.54572804488661553</v>
      </c>
      <c r="AC1788" s="3">
        <f t="shared" si="341"/>
        <v>0</v>
      </c>
      <c r="AD1788" s="3">
        <f t="shared" si="342"/>
        <v>-6.1786188579017257E-2</v>
      </c>
      <c r="AE1788" s="3">
        <f t="shared" si="343"/>
        <v>-1.2848605577689243E-2</v>
      </c>
      <c r="AF1788" s="3">
        <f t="shared" si="344"/>
        <v>8.5510418497503594E-9</v>
      </c>
      <c r="AG1788" s="3">
        <f t="shared" si="345"/>
        <v>0.78671368414885912</v>
      </c>
      <c r="AH1788" s="3">
        <f t="shared" si="346"/>
        <v>0.21328630730009895</v>
      </c>
    </row>
    <row r="1789" spans="1:34" x14ac:dyDescent="0.25">
      <c r="A1789" t="s">
        <v>1783</v>
      </c>
      <c r="B1789">
        <v>7.6944999999999997</v>
      </c>
      <c r="C1789">
        <v>0</v>
      </c>
      <c r="D1789" s="1">
        <v>-2.3538E-2</v>
      </c>
      <c r="E1789">
        <v>0</v>
      </c>
      <c r="F1789" s="1">
        <v>-5.6504000000000005E-4</v>
      </c>
      <c r="G1789">
        <v>0</v>
      </c>
      <c r="H1789" s="1">
        <v>-2.5159000000000002E-3</v>
      </c>
      <c r="I1789">
        <v>-0.63554999999999995</v>
      </c>
      <c r="J1789">
        <v>-3.12</v>
      </c>
      <c r="K1789" s="1">
        <v>-4.9228000000000001E-7</v>
      </c>
      <c r="L1789" s="1">
        <v>-5.9805000000000001E-5</v>
      </c>
      <c r="M1789" s="1">
        <v>-4.5022E-2</v>
      </c>
      <c r="N1789">
        <v>-0.47161999999999998</v>
      </c>
      <c r="O1789">
        <v>-3.3898000000000001</v>
      </c>
      <c r="P1789">
        <v>0</v>
      </c>
      <c r="Q1789" s="1">
        <v>-5.7540000000000004E-3</v>
      </c>
      <c r="R1789" s="1">
        <v>-1.8636999999999999E-7</v>
      </c>
      <c r="S1789">
        <v>0</v>
      </c>
      <c r="T1789">
        <f t="shared" si="335"/>
        <v>7.4576349999768926E-5</v>
      </c>
      <c r="U1789" s="3">
        <f t="shared" si="336"/>
        <v>9.6921632334484286E-6</v>
      </c>
      <c r="V1789" t="b">
        <f t="shared" si="337"/>
        <v>1</v>
      </c>
      <c r="X1789" s="1">
        <f>B1789*[1]List!F1795</f>
        <v>3040.9433449999997</v>
      </c>
      <c r="Y1789">
        <f>10^[1]List!G1795</f>
        <v>8.6722121673401791</v>
      </c>
      <c r="Z1789" s="1">
        <f t="shared" si="338"/>
        <v>350.65370707283739</v>
      </c>
      <c r="AA1789" s="3">
        <f t="shared" si="339"/>
        <v>-3.4594762492689587E-3</v>
      </c>
      <c r="AB1789" s="3">
        <f t="shared" si="340"/>
        <v>-0.55523455679771261</v>
      </c>
      <c r="AC1789" s="3">
        <f t="shared" si="341"/>
        <v>0</v>
      </c>
      <c r="AD1789" s="3">
        <f t="shared" si="342"/>
        <v>-0.4405484436935474</v>
      </c>
      <c r="AE1789" s="3">
        <f t="shared" si="343"/>
        <v>-7.478310962375724E-4</v>
      </c>
      <c r="AF1789" s="3">
        <f t="shared" si="344"/>
        <v>0.12092965584661951</v>
      </c>
      <c r="AG1789" s="3">
        <f t="shared" si="345"/>
        <v>1.4113698303442722E-5</v>
      </c>
      <c r="AH1789" s="3">
        <f t="shared" si="346"/>
        <v>0.87905623045507708</v>
      </c>
    </row>
    <row r="1790" spans="1:34" x14ac:dyDescent="0.25">
      <c r="A1790" t="s">
        <v>1784</v>
      </c>
      <c r="B1790" s="1">
        <v>9.8123000000000002E-2</v>
      </c>
      <c r="C1790">
        <v>0</v>
      </c>
      <c r="D1790" s="1">
        <v>-1.9448999999999999E-4</v>
      </c>
      <c r="E1790">
        <v>0</v>
      </c>
      <c r="F1790">
        <v>0</v>
      </c>
      <c r="G1790">
        <v>0</v>
      </c>
      <c r="H1790">
        <v>0</v>
      </c>
      <c r="I1790" s="1">
        <v>-1.9024999999999999E-3</v>
      </c>
      <c r="J1790" s="1">
        <v>-9.3886999999999998E-3</v>
      </c>
      <c r="K1790">
        <v>0</v>
      </c>
      <c r="L1790">
        <v>0</v>
      </c>
      <c r="M1790">
        <v>0</v>
      </c>
      <c r="N1790">
        <v>0</v>
      </c>
      <c r="O1790" s="1">
        <v>-8.4346000000000004E-2</v>
      </c>
      <c r="P1790" s="1">
        <v>-2.2774000000000002E-3</v>
      </c>
      <c r="Q1790" s="1">
        <v>-1.0784999999999999E-5</v>
      </c>
      <c r="R1790">
        <v>0</v>
      </c>
      <c r="S1790">
        <v>0</v>
      </c>
      <c r="T1790">
        <f t="shared" si="335"/>
        <v>3.1249999999906841E-6</v>
      </c>
      <c r="U1790" s="3">
        <f t="shared" si="336"/>
        <v>3.1847782884651755E-5</v>
      </c>
      <c r="V1790" t="b">
        <f t="shared" si="337"/>
        <v>1</v>
      </c>
      <c r="X1790" s="1">
        <f>B1790*[1]List!F1796</f>
        <v>23.97831751</v>
      </c>
      <c r="Y1790">
        <f>10^[1]List!G1796</f>
        <v>17.20857113943925</v>
      </c>
      <c r="Z1790" s="1">
        <f t="shared" si="338"/>
        <v>1.3933938684220906</v>
      </c>
      <c r="AA1790" s="3">
        <f t="shared" si="339"/>
        <v>-1.9821040938414031E-3</v>
      </c>
      <c r="AB1790" s="3">
        <f t="shared" si="340"/>
        <v>-0.1150718995546406</v>
      </c>
      <c r="AC1790" s="3">
        <f t="shared" si="341"/>
        <v>-2.3209645037351082E-2</v>
      </c>
      <c r="AD1790" s="3">
        <f t="shared" si="342"/>
        <v>-0.85959459046299036</v>
      </c>
      <c r="AE1790" s="3">
        <f t="shared" si="343"/>
        <v>-1.0991306829183779E-4</v>
      </c>
      <c r="AF1790" s="3">
        <f t="shared" si="344"/>
        <v>0</v>
      </c>
      <c r="AG1790" s="3">
        <f t="shared" si="345"/>
        <v>0</v>
      </c>
      <c r="AH1790" s="3">
        <f t="shared" si="346"/>
        <v>1</v>
      </c>
    </row>
    <row r="1791" spans="1:34" x14ac:dyDescent="0.25">
      <c r="A1791" t="s">
        <v>1785</v>
      </c>
      <c r="B1791">
        <v>45.655999999999999</v>
      </c>
      <c r="C1791">
        <v>0</v>
      </c>
      <c r="D1791">
        <v>-0.10571999999999999</v>
      </c>
      <c r="E1791">
        <v>0</v>
      </c>
      <c r="F1791">
        <v>0</v>
      </c>
      <c r="G1791">
        <v>0</v>
      </c>
      <c r="H1791" s="1">
        <v>-1.4427999999999999E-3</v>
      </c>
      <c r="I1791">
        <v>-1.9554</v>
      </c>
      <c r="J1791">
        <v>-12.711</v>
      </c>
      <c r="K1791">
        <v>0</v>
      </c>
      <c r="L1791">
        <v>0</v>
      </c>
      <c r="M1791" s="1">
        <v>-6.5700999999999997E-3</v>
      </c>
      <c r="N1791" s="1">
        <v>-9.2810000000000004E-2</v>
      </c>
      <c r="O1791">
        <v>-30.704000000000001</v>
      </c>
      <c r="P1791" s="1">
        <v>-7.6837000000000003E-2</v>
      </c>
      <c r="Q1791" s="1">
        <v>-8.9820000000000004E-5</v>
      </c>
      <c r="R1791">
        <v>0</v>
      </c>
      <c r="S1791">
        <v>0</v>
      </c>
      <c r="T1791">
        <f t="shared" ref="T1791:T1830" si="347">SUM(B1791:S1791)</f>
        <v>2.1302800000035415E-3</v>
      </c>
      <c r="U1791" s="3">
        <f t="shared" ref="U1791:U1830" si="348">T1791/B1791</f>
        <v>4.6659365691333919E-5</v>
      </c>
      <c r="V1791" t="b">
        <f t="shared" ref="V1791:V1830" si="349">ABS(U1791)&lt;$W$1</f>
        <v>1</v>
      </c>
      <c r="X1791" s="1">
        <f>B1791*[1]List!F1797</f>
        <v>5212.5455199999997</v>
      </c>
      <c r="Y1791">
        <f>10^[1]List!G1797</f>
        <v>1.7596498259859057</v>
      </c>
      <c r="Z1791" s="1">
        <f t="shared" ref="Z1791:Z1830" si="350">X1791/Y1791</f>
        <v>2962.262970179017</v>
      </c>
      <c r="AA1791" s="3">
        <f t="shared" ref="AA1791:AA1830" si="351">SUM(C1791:H1791)/B1791</f>
        <v>-2.347178903101454E-3</v>
      </c>
      <c r="AB1791" s="3">
        <f t="shared" ref="AB1791:AB1830" si="352">SUM(I1791:N1791)/B1791</f>
        <v>-0.3234137922726476</v>
      </c>
      <c r="AC1791" s="3">
        <f t="shared" ref="AC1791:AC1830" si="353">P1791/B1791</f>
        <v>-1.6829551428070792E-3</v>
      </c>
      <c r="AD1791" s="3">
        <f t="shared" ref="AD1791:AD1830" si="354">O1791/B1791</f>
        <v>-0.6725074469949186</v>
      </c>
      <c r="AE1791" s="3">
        <f t="shared" ref="AE1791:AE1830" si="355">SUM(Q1791:S1791)/B1791</f>
        <v>-1.9673208340634311E-6</v>
      </c>
      <c r="AF1791" s="3">
        <f t="shared" ref="AF1791:AF1830" si="356">SUM(M1791:N1791)/SUM(I1791:N1791)</f>
        <v>6.7304334296567243E-3</v>
      </c>
      <c r="AG1791" s="3">
        <f t="shared" ref="AG1791:AG1830" si="357">SUM(K1791:L1791)/SUM(I1791:N1791)</f>
        <v>0</v>
      </c>
      <c r="AH1791" s="3">
        <f t="shared" ref="AH1791:AH1830" si="358">SUM(I1791:J1791)/SUM(I1791:N1791)</f>
        <v>0.99326956657034327</v>
      </c>
    </row>
    <row r="1792" spans="1:34" x14ac:dyDescent="0.25">
      <c r="A1792" s="2">
        <v>2100549</v>
      </c>
      <c r="B1792">
        <v>30.858000000000001</v>
      </c>
      <c r="C1792">
        <v>0</v>
      </c>
      <c r="D1792">
        <v>-0.21890000000000001</v>
      </c>
      <c r="E1792">
        <v>0</v>
      </c>
      <c r="F1792">
        <v>-0.27483000000000002</v>
      </c>
      <c r="G1792">
        <v>0</v>
      </c>
      <c r="H1792">
        <v>-8.3406000000000002</v>
      </c>
      <c r="I1792">
        <v>-0.10287</v>
      </c>
      <c r="J1792">
        <v>-0.44417000000000001</v>
      </c>
      <c r="K1792" s="1">
        <v>-2.7039000000000001E-2</v>
      </c>
      <c r="L1792">
        <v>-0.20999000000000001</v>
      </c>
      <c r="M1792">
        <v>-0.90407999999999999</v>
      </c>
      <c r="N1792">
        <v>-15.397</v>
      </c>
      <c r="O1792">
        <v>-4.8299000000000003</v>
      </c>
      <c r="P1792" s="1">
        <v>-3.4151E-4</v>
      </c>
      <c r="Q1792">
        <v>-0.22742999999999999</v>
      </c>
      <c r="R1792" s="1">
        <v>-7.9996999999999999E-2</v>
      </c>
      <c r="S1792">
        <v>0</v>
      </c>
      <c r="T1792">
        <f t="shared" si="347"/>
        <v>-0.19914751000000414</v>
      </c>
      <c r="U1792" s="3">
        <f t="shared" si="348"/>
        <v>-6.4536752219847083E-3</v>
      </c>
      <c r="V1792" t="b">
        <f t="shared" si="349"/>
        <v>1</v>
      </c>
      <c r="X1792" s="1">
        <f>B1792*[1]List!F1798</f>
        <v>11375.8017</v>
      </c>
      <c r="Y1792">
        <f>10^[1]List!G1798</f>
        <v>1.3156632179991068</v>
      </c>
      <c r="Z1792" s="1">
        <f t="shared" si="350"/>
        <v>8646.4389551762342</v>
      </c>
      <c r="AA1792" s="3">
        <f t="shared" si="351"/>
        <v>-0.2862897789876207</v>
      </c>
      <c r="AB1792" s="3">
        <f t="shared" si="352"/>
        <v>-0.55367000453691106</v>
      </c>
      <c r="AC1792" s="3">
        <f t="shared" si="353"/>
        <v>-1.1067146282973621E-5</v>
      </c>
      <c r="AD1792" s="3">
        <f t="shared" si="354"/>
        <v>-0.15652018925400221</v>
      </c>
      <c r="AE1792" s="3">
        <f t="shared" si="355"/>
        <v>-9.9626352971676716E-3</v>
      </c>
      <c r="AF1792" s="3">
        <f t="shared" si="356"/>
        <v>0.95410815556832418</v>
      </c>
      <c r="AG1792" s="3">
        <f t="shared" si="357"/>
        <v>1.3873393787786107E-2</v>
      </c>
      <c r="AH1792" s="3">
        <f t="shared" si="358"/>
        <v>3.2018450643889612E-2</v>
      </c>
    </row>
    <row r="1793" spans="1:34" x14ac:dyDescent="0.25">
      <c r="A1793" t="s">
        <v>1786</v>
      </c>
      <c r="B1793">
        <v>2.1015999999999999</v>
      </c>
      <c r="C1793">
        <v>0</v>
      </c>
      <c r="D1793" s="1">
        <v>-5.0715000000000003E-2</v>
      </c>
      <c r="E1793">
        <v>0</v>
      </c>
      <c r="F1793">
        <v>0</v>
      </c>
      <c r="G1793">
        <v>0</v>
      </c>
      <c r="H1793">
        <v>0</v>
      </c>
      <c r="I1793" s="1">
        <v>-1.559E-2</v>
      </c>
      <c r="J1793">
        <v>-0.1014</v>
      </c>
      <c r="K1793">
        <v>0</v>
      </c>
      <c r="L1793">
        <v>0</v>
      </c>
      <c r="M1793">
        <v>0</v>
      </c>
      <c r="N1793">
        <v>0</v>
      </c>
      <c r="O1793">
        <v>-1.6420999999999999</v>
      </c>
      <c r="P1793">
        <v>-0.29166999999999998</v>
      </c>
      <c r="Q1793" s="1">
        <v>-3.1346999999999999E-4</v>
      </c>
      <c r="R1793">
        <v>0</v>
      </c>
      <c r="S1793">
        <v>0</v>
      </c>
      <c r="T1793">
        <f t="shared" si="347"/>
        <v>-1.884699999997362E-4</v>
      </c>
      <c r="U1793" s="3">
        <f t="shared" si="348"/>
        <v>-8.9679291967898839E-5</v>
      </c>
      <c r="V1793" t="b">
        <f t="shared" si="349"/>
        <v>1</v>
      </c>
      <c r="X1793" s="1">
        <f>B1793*[1]List!F1799</f>
        <v>416.76829599999996</v>
      </c>
      <c r="Y1793">
        <f>10^[1]List!G1799</f>
        <v>33.19629788942504</v>
      </c>
      <c r="Z1793" s="1">
        <f t="shared" si="350"/>
        <v>12.554661889956259</v>
      </c>
      <c r="AA1793" s="3">
        <f t="shared" si="351"/>
        <v>-2.4131614008374574E-2</v>
      </c>
      <c r="AB1793" s="3">
        <f t="shared" si="352"/>
        <v>-5.5667110772744582E-2</v>
      </c>
      <c r="AC1793" s="3">
        <f t="shared" si="353"/>
        <v>-0.13878473543966502</v>
      </c>
      <c r="AD1793" s="3">
        <f t="shared" si="354"/>
        <v>-0.78135706128663873</v>
      </c>
      <c r="AE1793" s="3">
        <f t="shared" si="355"/>
        <v>-1.4915778454510848E-4</v>
      </c>
      <c r="AF1793" s="3">
        <f t="shared" si="356"/>
        <v>0</v>
      </c>
      <c r="AG1793" s="3">
        <f t="shared" si="357"/>
        <v>0</v>
      </c>
      <c r="AH1793" s="3">
        <f t="shared" si="358"/>
        <v>1</v>
      </c>
    </row>
    <row r="1794" spans="1:34" x14ac:dyDescent="0.25">
      <c r="A1794" t="s">
        <v>1787</v>
      </c>
      <c r="B1794">
        <v>40.573</v>
      </c>
      <c r="C1794">
        <v>0</v>
      </c>
      <c r="D1794" s="1">
        <v>-4.4627E-2</v>
      </c>
      <c r="E1794">
        <v>0</v>
      </c>
      <c r="F1794">
        <v>0</v>
      </c>
      <c r="G1794">
        <v>0</v>
      </c>
      <c r="H1794">
        <v>0</v>
      </c>
      <c r="I1794">
        <v>-1.8032999999999999</v>
      </c>
      <c r="J1794">
        <v>-6.4824000000000002</v>
      </c>
      <c r="K1794">
        <v>0</v>
      </c>
      <c r="L1794">
        <v>0</v>
      </c>
      <c r="M1794">
        <v>0</v>
      </c>
      <c r="N1794">
        <v>0</v>
      </c>
      <c r="O1794">
        <v>-32.009</v>
      </c>
      <c r="P1794">
        <v>-0.23157</v>
      </c>
      <c r="Q1794" s="1">
        <v>-3.4420000000000002E-7</v>
      </c>
      <c r="R1794">
        <v>0</v>
      </c>
      <c r="S1794">
        <v>0</v>
      </c>
      <c r="T1794">
        <f t="shared" si="347"/>
        <v>2.1026558000031303E-3</v>
      </c>
      <c r="U1794" s="3">
        <f t="shared" si="348"/>
        <v>5.1824015971289535E-5</v>
      </c>
      <c r="V1794" t="b">
        <f t="shared" si="349"/>
        <v>1</v>
      </c>
      <c r="X1794" s="1">
        <f>B1794*[1]List!F1800</f>
        <v>5847.7864899999995</v>
      </c>
      <c r="Y1794">
        <f>10^[1]List!G1800</f>
        <v>2192.8247904952182</v>
      </c>
      <c r="Z1794" s="1">
        <f t="shared" si="350"/>
        <v>2.6667823691829753</v>
      </c>
      <c r="AA1794" s="3">
        <f t="shared" si="351"/>
        <v>-1.0999186651221256E-3</v>
      </c>
      <c r="AB1794" s="3">
        <f t="shared" si="352"/>
        <v>-0.20421709018312673</v>
      </c>
      <c r="AC1794" s="3">
        <f t="shared" si="353"/>
        <v>-5.7074902028442561E-3</v>
      </c>
      <c r="AD1794" s="3">
        <f t="shared" si="354"/>
        <v>-0.78892366844946149</v>
      </c>
      <c r="AE1794" s="3">
        <f t="shared" si="355"/>
        <v>-8.4834742316318742E-9</v>
      </c>
      <c r="AF1794" s="3">
        <f t="shared" si="356"/>
        <v>0</v>
      </c>
      <c r="AG1794" s="3">
        <f t="shared" si="357"/>
        <v>0</v>
      </c>
      <c r="AH1794" s="3">
        <f t="shared" si="358"/>
        <v>1</v>
      </c>
    </row>
    <row r="1795" spans="1:34" x14ac:dyDescent="0.25">
      <c r="A1795" t="s">
        <v>1788</v>
      </c>
      <c r="B1795">
        <v>18.641999999999999</v>
      </c>
      <c r="C1795">
        <v>0</v>
      </c>
      <c r="D1795" s="1">
        <v>-2.2815999999999999E-2</v>
      </c>
      <c r="E1795">
        <v>0</v>
      </c>
      <c r="F1795">
        <v>0</v>
      </c>
      <c r="G1795">
        <v>0</v>
      </c>
      <c r="H1795" s="1">
        <v>-4.1322999999999999E-2</v>
      </c>
      <c r="I1795">
        <v>-1.2286999999999999</v>
      </c>
      <c r="J1795">
        <v>-3.294</v>
      </c>
      <c r="K1795">
        <v>0</v>
      </c>
      <c r="L1795">
        <v>0</v>
      </c>
      <c r="M1795">
        <v>-0.56310000000000004</v>
      </c>
      <c r="N1795">
        <v>-6.3592000000000004</v>
      </c>
      <c r="O1795">
        <v>-7.1135999999999999</v>
      </c>
      <c r="P1795" s="1">
        <v>-1.8762999999999998E-2</v>
      </c>
      <c r="Q1795" s="1">
        <v>-1.3027000000000001E-5</v>
      </c>
      <c r="R1795">
        <v>0</v>
      </c>
      <c r="S1795">
        <v>0</v>
      </c>
      <c r="T1795">
        <f t="shared" si="347"/>
        <v>4.849730000010844E-4</v>
      </c>
      <c r="U1795" s="3">
        <f t="shared" si="348"/>
        <v>2.6015073490027056E-5</v>
      </c>
      <c r="V1795" t="b">
        <f t="shared" si="349"/>
        <v>1</v>
      </c>
      <c r="X1795" s="1">
        <f>B1795*[1]List!F1801</f>
        <v>2371.0759800000001</v>
      </c>
      <c r="Y1795">
        <f>10^[1]List!G1801</f>
        <v>2147.7791100764325</v>
      </c>
      <c r="Z1795" s="1">
        <f t="shared" si="350"/>
        <v>1.103966403656669</v>
      </c>
      <c r="AA1795" s="3">
        <f t="shared" si="351"/>
        <v>-3.4405643171333549E-3</v>
      </c>
      <c r="AB1795" s="3">
        <f t="shared" si="352"/>
        <v>-0.61393627293208886</v>
      </c>
      <c r="AC1795" s="3">
        <f t="shared" si="353"/>
        <v>-1.0064907198798411E-3</v>
      </c>
      <c r="AD1795" s="3">
        <f t="shared" si="354"/>
        <v>-0.38158995815899582</v>
      </c>
      <c r="AE1795" s="3">
        <f t="shared" si="355"/>
        <v>-6.9879841218753356E-7</v>
      </c>
      <c r="AF1795" s="3">
        <f t="shared" si="356"/>
        <v>0.60483180428134564</v>
      </c>
      <c r="AG1795" s="3">
        <f t="shared" si="357"/>
        <v>0</v>
      </c>
      <c r="AH1795" s="3">
        <f t="shared" si="358"/>
        <v>0.39516819571865447</v>
      </c>
    </row>
    <row r="1796" spans="1:34" x14ac:dyDescent="0.25">
      <c r="A1796" t="s">
        <v>1789</v>
      </c>
      <c r="B1796">
        <v>331.13</v>
      </c>
      <c r="C1796">
        <v>0</v>
      </c>
      <c r="D1796" s="1">
        <v>-1.2619999999999999E-2</v>
      </c>
      <c r="E1796">
        <v>0</v>
      </c>
      <c r="F1796" s="1">
        <v>-1.6302000000000001E-2</v>
      </c>
      <c r="G1796">
        <v>0</v>
      </c>
      <c r="H1796">
        <v>-59.222000000000001</v>
      </c>
      <c r="I1796">
        <v>-12.864000000000001</v>
      </c>
      <c r="J1796">
        <v>-6.7159000000000004</v>
      </c>
      <c r="K1796">
        <v>0</v>
      </c>
      <c r="L1796">
        <v>0</v>
      </c>
      <c r="M1796">
        <v>-15.164999999999999</v>
      </c>
      <c r="N1796">
        <v>-210.6</v>
      </c>
      <c r="O1796">
        <v>-26.687999999999999</v>
      </c>
      <c r="P1796" s="1">
        <v>-2.811E-7</v>
      </c>
      <c r="Q1796" s="1">
        <v>-1.6648999999999999E-8</v>
      </c>
      <c r="R1796">
        <v>0</v>
      </c>
      <c r="S1796">
        <v>0</v>
      </c>
      <c r="T1796">
        <f t="shared" si="347"/>
        <v>-0.15382229774897327</v>
      </c>
      <c r="U1796" s="3">
        <f t="shared" si="348"/>
        <v>-4.6453748602957531E-4</v>
      </c>
      <c r="V1796" t="b">
        <f t="shared" si="349"/>
        <v>1</v>
      </c>
      <c r="X1796" s="1">
        <f>B1796*[1]List!F1802</f>
        <v>68626.692500000005</v>
      </c>
      <c r="Y1796">
        <f>10^[1]List!G1802</f>
        <v>489.28160935135497</v>
      </c>
      <c r="Z1796" s="1">
        <f t="shared" si="350"/>
        <v>140.26011030943718</v>
      </c>
      <c r="AA1796" s="3">
        <f t="shared" si="351"/>
        <v>-0.17893552985232386</v>
      </c>
      <c r="AB1796" s="3">
        <f t="shared" si="352"/>
        <v>-0.74093226225349562</v>
      </c>
      <c r="AC1796" s="3">
        <f t="shared" si="353"/>
        <v>-8.4891130371757313E-10</v>
      </c>
      <c r="AD1796" s="3">
        <f t="shared" si="354"/>
        <v>-8.0596744481019542E-2</v>
      </c>
      <c r="AE1796" s="3">
        <f t="shared" si="355"/>
        <v>-5.0279346480234345E-11</v>
      </c>
      <c r="AF1796" s="3">
        <f t="shared" si="356"/>
        <v>0.92019438757439009</v>
      </c>
      <c r="AG1796" s="3">
        <f t="shared" si="357"/>
        <v>0</v>
      </c>
      <c r="AH1796" s="3">
        <f t="shared" si="358"/>
        <v>7.9805612425609837E-2</v>
      </c>
    </row>
    <row r="1797" spans="1:34" x14ac:dyDescent="0.25">
      <c r="A1797" t="s">
        <v>1790</v>
      </c>
      <c r="B1797">
        <v>30.206</v>
      </c>
      <c r="C1797">
        <v>0</v>
      </c>
      <c r="D1797">
        <v>-0.12106</v>
      </c>
      <c r="E1797">
        <v>0</v>
      </c>
      <c r="F1797">
        <v>0</v>
      </c>
      <c r="G1797">
        <v>0</v>
      </c>
      <c r="H1797" s="1">
        <v>-8.6540000000000003E-10</v>
      </c>
      <c r="I1797">
        <v>-3.3088000000000002</v>
      </c>
      <c r="J1797">
        <v>-17.567</v>
      </c>
      <c r="K1797">
        <v>0</v>
      </c>
      <c r="L1797">
        <v>0</v>
      </c>
      <c r="M1797" s="1">
        <v>-7.7811999999999996E-9</v>
      </c>
      <c r="N1797" s="1">
        <v>-9.7371000000000005E-8</v>
      </c>
      <c r="O1797">
        <v>-9.2096</v>
      </c>
      <c r="P1797">
        <v>0</v>
      </c>
      <c r="Q1797" s="1">
        <v>-1.6748E-6</v>
      </c>
      <c r="R1797">
        <v>0</v>
      </c>
      <c r="S1797">
        <v>0</v>
      </c>
      <c r="T1797">
        <f t="shared" si="347"/>
        <v>-4.6178081760038129E-4</v>
      </c>
      <c r="U1797" s="3">
        <f t="shared" si="348"/>
        <v>-1.5287718254664018E-5</v>
      </c>
      <c r="V1797" t="b">
        <f t="shared" si="349"/>
        <v>1</v>
      </c>
      <c r="X1797" s="1">
        <f>B1797*[1]List!F1803</f>
        <v>7561.1659199999995</v>
      </c>
      <c r="Y1797">
        <f>10^[1]List!G1803</f>
        <v>45.015379943511178</v>
      </c>
      <c r="Z1797" s="1">
        <f t="shared" si="350"/>
        <v>167.96850164295719</v>
      </c>
      <c r="AA1797" s="3">
        <f t="shared" si="351"/>
        <v>-4.0078130459312725E-3</v>
      </c>
      <c r="AB1797" s="3">
        <f t="shared" si="352"/>
        <v>-0.69111435162392243</v>
      </c>
      <c r="AC1797" s="3">
        <f t="shared" si="353"/>
        <v>0</v>
      </c>
      <c r="AD1797" s="3">
        <f t="shared" si="354"/>
        <v>-0.3048930676024631</v>
      </c>
      <c r="AE1797" s="3">
        <f t="shared" si="355"/>
        <v>-5.5445937893133816E-8</v>
      </c>
      <c r="AF1797" s="3">
        <f t="shared" si="356"/>
        <v>5.0370380761620804E-9</v>
      </c>
      <c r="AG1797" s="3">
        <f t="shared" si="357"/>
        <v>0</v>
      </c>
      <c r="AH1797" s="3">
        <f t="shared" si="358"/>
        <v>0.99999999496296188</v>
      </c>
    </row>
    <row r="1798" spans="1:34" x14ac:dyDescent="0.25">
      <c r="A1798" t="s">
        <v>1791</v>
      </c>
      <c r="B1798">
        <v>105.19</v>
      </c>
      <c r="C1798">
        <v>0</v>
      </c>
      <c r="D1798">
        <v>-0.18434</v>
      </c>
      <c r="E1798">
        <v>0</v>
      </c>
      <c r="F1798">
        <v>0</v>
      </c>
      <c r="G1798">
        <v>0</v>
      </c>
      <c r="H1798">
        <v>0</v>
      </c>
      <c r="I1798">
        <v>-2.7189000000000001</v>
      </c>
      <c r="J1798">
        <v>-14.179</v>
      </c>
      <c r="K1798">
        <v>0</v>
      </c>
      <c r="L1798">
        <v>0</v>
      </c>
      <c r="M1798">
        <v>0</v>
      </c>
      <c r="N1798">
        <v>0</v>
      </c>
      <c r="O1798">
        <v>-86.492999999999995</v>
      </c>
      <c r="P1798">
        <v>-1.6114999999999999</v>
      </c>
      <c r="Q1798" s="1">
        <v>-2.1617999999999999E-5</v>
      </c>
      <c r="R1798">
        <v>0</v>
      </c>
      <c r="S1798">
        <v>0</v>
      </c>
      <c r="T1798">
        <f t="shared" si="347"/>
        <v>3.2383819999898264E-3</v>
      </c>
      <c r="U1798" s="3">
        <f t="shared" si="348"/>
        <v>3.0786025287478152E-5</v>
      </c>
      <c r="V1798" t="b">
        <f t="shared" si="349"/>
        <v>1</v>
      </c>
      <c r="X1798" s="1">
        <f>B1798*[1]List!F1804</f>
        <v>12218.8704</v>
      </c>
      <c r="Y1798">
        <f>10^[1]List!G1804</f>
        <v>295.42487811666922</v>
      </c>
      <c r="Z1798" s="1">
        <f t="shared" si="350"/>
        <v>41.360329833747187</v>
      </c>
      <c r="AA1798" s="3">
        <f t="shared" si="351"/>
        <v>-1.7524479513261718E-3</v>
      </c>
      <c r="AB1798" s="3">
        <f t="shared" si="352"/>
        <v>-0.1606416959787052</v>
      </c>
      <c r="AC1798" s="3">
        <f t="shared" si="353"/>
        <v>-1.5319897328643407E-2</v>
      </c>
      <c r="AD1798" s="3">
        <f t="shared" si="354"/>
        <v>-0.82225496720220548</v>
      </c>
      <c r="AE1798" s="3">
        <f t="shared" si="355"/>
        <v>-2.0551383211331874E-7</v>
      </c>
      <c r="AF1798" s="3">
        <f t="shared" si="356"/>
        <v>0</v>
      </c>
      <c r="AG1798" s="3">
        <f t="shared" si="357"/>
        <v>0</v>
      </c>
      <c r="AH1798" s="3">
        <f t="shared" si="358"/>
        <v>1</v>
      </c>
    </row>
    <row r="1799" spans="1:34" x14ac:dyDescent="0.25">
      <c r="A1799" t="s">
        <v>1792</v>
      </c>
      <c r="B1799">
        <v>16.835000000000001</v>
      </c>
      <c r="C1799">
        <v>0</v>
      </c>
      <c r="D1799" s="1">
        <v>-1.0516E-3</v>
      </c>
      <c r="E1799">
        <v>0</v>
      </c>
      <c r="F1799">
        <v>-16.466999999999999</v>
      </c>
      <c r="G1799">
        <v>0</v>
      </c>
      <c r="H1799">
        <v>0</v>
      </c>
      <c r="I1799" s="1">
        <v>-3.4227E-2</v>
      </c>
      <c r="J1799" s="1">
        <v>-8.9155999999999992E-3</v>
      </c>
      <c r="K1799" s="1">
        <v>-2.6280000000000001E-2</v>
      </c>
      <c r="L1799">
        <v>0</v>
      </c>
      <c r="M1799">
        <v>0</v>
      </c>
      <c r="N1799">
        <v>0</v>
      </c>
      <c r="O1799">
        <v>-0.28752</v>
      </c>
      <c r="P1799">
        <v>-0.35427999999999998</v>
      </c>
      <c r="Q1799" s="1">
        <v>-7.0669999999999999E-4</v>
      </c>
      <c r="R1799" s="1">
        <v>-1.2470999999999999E-2</v>
      </c>
      <c r="S1799">
        <v>0</v>
      </c>
      <c r="T1799">
        <f t="shared" si="347"/>
        <v>-0.35745189999999821</v>
      </c>
      <c r="U1799" s="3">
        <f t="shared" si="348"/>
        <v>-2.1232664092663986E-2</v>
      </c>
      <c r="V1799" t="b">
        <f t="shared" si="349"/>
        <v>1</v>
      </c>
      <c r="X1799" s="1">
        <f>B1799*[1]List!F1805</f>
        <v>6612.1145999999999</v>
      </c>
      <c r="Y1799">
        <f>10^[1]List!G1805</f>
        <v>8616.4947059736005</v>
      </c>
      <c r="Z1799" s="1">
        <f t="shared" si="350"/>
        <v>0.76737871090618626</v>
      </c>
      <c r="AA1799" s="3">
        <f t="shared" si="351"/>
        <v>-0.97820324324324315</v>
      </c>
      <c r="AB1799" s="3">
        <f t="shared" si="352"/>
        <v>-4.1237065637065636E-3</v>
      </c>
      <c r="AC1799" s="3">
        <f t="shared" si="353"/>
        <v>-2.1044253044253041E-2</v>
      </c>
      <c r="AD1799" s="3">
        <f t="shared" si="354"/>
        <v>-1.7078705078705077E-2</v>
      </c>
      <c r="AE1799" s="3">
        <f t="shared" si="355"/>
        <v>-7.8275616275616262E-4</v>
      </c>
      <c r="AF1799" s="3">
        <f t="shared" si="356"/>
        <v>0</v>
      </c>
      <c r="AG1799" s="3">
        <f t="shared" si="357"/>
        <v>0.37855107702678958</v>
      </c>
      <c r="AH1799" s="3">
        <f t="shared" si="358"/>
        <v>0.62144892297321053</v>
      </c>
    </row>
    <row r="1800" spans="1:34" x14ac:dyDescent="0.25">
      <c r="A1800" t="s">
        <v>1793</v>
      </c>
      <c r="B1800">
        <v>6.0917000000000003</v>
      </c>
      <c r="C1800">
        <v>0</v>
      </c>
      <c r="D1800" s="1">
        <v>-9.6804999999999999E-3</v>
      </c>
      <c r="E1800">
        <v>0</v>
      </c>
      <c r="F1800">
        <v>0</v>
      </c>
      <c r="G1800">
        <v>0</v>
      </c>
      <c r="H1800" s="1">
        <v>-1.5403000000000001E-5</v>
      </c>
      <c r="I1800">
        <v>-0.12926000000000001</v>
      </c>
      <c r="J1800">
        <v>-0.84813000000000005</v>
      </c>
      <c r="K1800">
        <v>0</v>
      </c>
      <c r="L1800">
        <v>0</v>
      </c>
      <c r="M1800" s="1">
        <v>-1.5441000000000001E-4</v>
      </c>
      <c r="N1800" s="1">
        <v>-1.8389999999999999E-3</v>
      </c>
      <c r="O1800">
        <v>-5.0965999999999996</v>
      </c>
      <c r="P1800" s="1">
        <v>-5.6048000000000001E-3</v>
      </c>
      <c r="Q1800" s="1">
        <v>-5.9797999999999999E-6</v>
      </c>
      <c r="R1800">
        <v>0</v>
      </c>
      <c r="S1800">
        <v>0</v>
      </c>
      <c r="T1800">
        <f t="shared" si="347"/>
        <v>4.099071999994694E-4</v>
      </c>
      <c r="U1800" s="3">
        <f t="shared" si="348"/>
        <v>6.7289459428315472E-5</v>
      </c>
      <c r="V1800" t="b">
        <f t="shared" si="349"/>
        <v>1</v>
      </c>
      <c r="X1800" s="1">
        <f>B1800*[1]List!F1806</f>
        <v>1304.963974</v>
      </c>
      <c r="Y1800">
        <f>10^[1]List!G1806</f>
        <v>306.7534766935633</v>
      </c>
      <c r="Z1800" s="1">
        <f t="shared" si="350"/>
        <v>4.254113068467734</v>
      </c>
      <c r="AA1800" s="3">
        <f t="shared" si="351"/>
        <v>-1.5916579936635093E-3</v>
      </c>
      <c r="AB1800" s="3">
        <f t="shared" si="352"/>
        <v>-0.16077341464615791</v>
      </c>
      <c r="AC1800" s="3">
        <f t="shared" si="353"/>
        <v>-9.2007157279577127E-4</v>
      </c>
      <c r="AD1800" s="3">
        <f t="shared" si="354"/>
        <v>-0.83664658469721087</v>
      </c>
      <c r="AE1800" s="3">
        <f t="shared" si="355"/>
        <v>-9.8163074347062387E-7</v>
      </c>
      <c r="AF1800" s="3">
        <f t="shared" si="356"/>
        <v>2.0353724390736821E-3</v>
      </c>
      <c r="AG1800" s="3">
        <f t="shared" si="357"/>
        <v>0</v>
      </c>
      <c r="AH1800" s="3">
        <f t="shared" si="358"/>
        <v>0.99796462756092619</v>
      </c>
    </row>
    <row r="1801" spans="1:34" x14ac:dyDescent="0.25">
      <c r="A1801" t="s">
        <v>1794</v>
      </c>
      <c r="B1801">
        <v>103.64</v>
      </c>
      <c r="C1801">
        <v>0</v>
      </c>
      <c r="D1801">
        <v>-0.28444000000000003</v>
      </c>
      <c r="E1801">
        <v>0</v>
      </c>
      <c r="F1801">
        <v>0</v>
      </c>
      <c r="G1801">
        <v>0</v>
      </c>
      <c r="H1801" s="1">
        <v>-3.313E-8</v>
      </c>
      <c r="I1801">
        <v>-5.6867000000000001</v>
      </c>
      <c r="J1801">
        <v>-31.03</v>
      </c>
      <c r="K1801">
        <v>0</v>
      </c>
      <c r="L1801">
        <v>0</v>
      </c>
      <c r="M1801" s="1">
        <v>-2.9938999999999998E-7</v>
      </c>
      <c r="N1801" s="1">
        <v>-3.5402999999999998E-6</v>
      </c>
      <c r="O1801">
        <v>-66.641000000000005</v>
      </c>
      <c r="P1801" s="1">
        <v>-6.5620000000000001E-4</v>
      </c>
      <c r="Q1801" s="1">
        <v>-2.4582E-6</v>
      </c>
      <c r="R1801">
        <v>0</v>
      </c>
      <c r="S1801">
        <v>0</v>
      </c>
      <c r="T1801">
        <f t="shared" si="347"/>
        <v>-2.8025310199996148E-3</v>
      </c>
      <c r="U1801" s="3">
        <f t="shared" si="348"/>
        <v>-2.7041017174832253E-5</v>
      </c>
      <c r="V1801" t="b">
        <f t="shared" si="349"/>
        <v>1</v>
      </c>
      <c r="X1801" s="1">
        <f>B1801*[1]List!F1807</f>
        <v>21583.03</v>
      </c>
      <c r="Y1801">
        <f>10^[1]List!G1807</f>
        <v>15465.926949234074</v>
      </c>
      <c r="Z1801" s="1">
        <f t="shared" si="350"/>
        <v>1.3955212688411713</v>
      </c>
      <c r="AA1801" s="3">
        <f t="shared" si="351"/>
        <v>-2.7445005126399079E-3</v>
      </c>
      <c r="AB1801" s="3">
        <f t="shared" si="352"/>
        <v>-0.35427155383722508</v>
      </c>
      <c r="AC1801" s="3">
        <f t="shared" si="353"/>
        <v>-6.3315322269394054E-6</v>
      </c>
      <c r="AD1801" s="3">
        <f t="shared" si="354"/>
        <v>-0.6430046314164416</v>
      </c>
      <c r="AE1801" s="3">
        <f t="shared" si="355"/>
        <v>-2.3718641451177152E-8</v>
      </c>
      <c r="AF1801" s="3">
        <f t="shared" si="356"/>
        <v>1.0457610837739126E-7</v>
      </c>
      <c r="AG1801" s="3">
        <f t="shared" si="357"/>
        <v>0</v>
      </c>
      <c r="AH1801" s="3">
        <f t="shared" si="358"/>
        <v>0.99999989542389156</v>
      </c>
    </row>
    <row r="1802" spans="1:34" x14ac:dyDescent="0.25">
      <c r="A1802" t="s">
        <v>1795</v>
      </c>
      <c r="B1802">
        <v>305.73</v>
      </c>
      <c r="C1802">
        <v>0</v>
      </c>
      <c r="D1802">
        <v>-0.88305999999999996</v>
      </c>
      <c r="E1802">
        <v>0</v>
      </c>
      <c r="F1802">
        <v>0</v>
      </c>
      <c r="G1802">
        <v>0</v>
      </c>
      <c r="H1802" s="1">
        <v>-8.7370999999999995E-8</v>
      </c>
      <c r="I1802">
        <v>-18.216000000000001</v>
      </c>
      <c r="J1802">
        <v>-103.58</v>
      </c>
      <c r="K1802">
        <v>0</v>
      </c>
      <c r="L1802">
        <v>0</v>
      </c>
      <c r="M1802" s="1">
        <v>-1.3039999999999999E-6</v>
      </c>
      <c r="N1802" s="1">
        <v>-1.2177999999999999E-5</v>
      </c>
      <c r="O1802">
        <v>-183</v>
      </c>
      <c r="P1802" s="1">
        <v>-3.764E-2</v>
      </c>
      <c r="Q1802" s="1">
        <v>-3.3717000000000003E-5</v>
      </c>
      <c r="R1802">
        <v>0</v>
      </c>
      <c r="S1802">
        <v>0</v>
      </c>
      <c r="T1802">
        <f t="shared" si="347"/>
        <v>1.3252713629033347E-2</v>
      </c>
      <c r="U1802" s="3">
        <f t="shared" si="348"/>
        <v>4.3347769695592015E-5</v>
      </c>
      <c r="V1802" t="b">
        <f t="shared" si="349"/>
        <v>1</v>
      </c>
      <c r="X1802" s="1">
        <f>B1802*[1]List!F1808</f>
        <v>58779.649799999999</v>
      </c>
      <c r="Y1802">
        <f>10^[1]List!G1808</f>
        <v>5723.7456458502793</v>
      </c>
      <c r="Z1802" s="1">
        <f t="shared" si="350"/>
        <v>10.269437783737875</v>
      </c>
      <c r="AA1802" s="3">
        <f t="shared" si="351"/>
        <v>-2.8883658370817385E-3</v>
      </c>
      <c r="AB1802" s="3">
        <f t="shared" si="352"/>
        <v>-0.39837769758283448</v>
      </c>
      <c r="AC1802" s="3">
        <f t="shared" si="353"/>
        <v>-1.2311516697739836E-4</v>
      </c>
      <c r="AD1802" s="3">
        <f t="shared" si="354"/>
        <v>-0.5985673633598273</v>
      </c>
      <c r="AE1802" s="3">
        <f t="shared" si="355"/>
        <v>-1.1028358355411637E-7</v>
      </c>
      <c r="AF1802" s="3">
        <f t="shared" si="356"/>
        <v>1.1069327816704345E-7</v>
      </c>
      <c r="AG1802" s="3">
        <f t="shared" si="357"/>
        <v>0</v>
      </c>
      <c r="AH1802" s="3">
        <f t="shared" si="358"/>
        <v>0.99999988930672179</v>
      </c>
    </row>
    <row r="1803" spans="1:34" x14ac:dyDescent="0.25">
      <c r="A1803" t="s">
        <v>1796</v>
      </c>
      <c r="B1803">
        <v>167</v>
      </c>
      <c r="C1803">
        <v>0</v>
      </c>
      <c r="D1803" s="1">
        <v>-1.4158E-2</v>
      </c>
      <c r="E1803">
        <v>0</v>
      </c>
      <c r="F1803">
        <v>-143.88</v>
      </c>
      <c r="G1803">
        <v>0</v>
      </c>
      <c r="H1803">
        <v>0</v>
      </c>
      <c r="I1803">
        <v>-0.35193000000000002</v>
      </c>
      <c r="J1803">
        <v>-0.85570999999999997</v>
      </c>
      <c r="K1803">
        <v>-0.22635</v>
      </c>
      <c r="L1803">
        <v>0</v>
      </c>
      <c r="M1803">
        <v>0</v>
      </c>
      <c r="N1803">
        <v>0</v>
      </c>
      <c r="O1803">
        <v>-5.3798000000000004</v>
      </c>
      <c r="P1803">
        <v>-14.093</v>
      </c>
      <c r="Q1803" s="1">
        <v>-2.5226999999999999E-2</v>
      </c>
      <c r="R1803" s="1">
        <v>-4.7432000000000002E-2</v>
      </c>
      <c r="S1803">
        <v>0</v>
      </c>
      <c r="T1803">
        <f t="shared" si="347"/>
        <v>2.126392999999998</v>
      </c>
      <c r="U1803" s="3">
        <f t="shared" si="348"/>
        <v>1.273289221556885E-2</v>
      </c>
      <c r="V1803" t="b">
        <f t="shared" si="349"/>
        <v>1</v>
      </c>
      <c r="X1803" s="1">
        <f>B1803*[1]List!F1809</f>
        <v>65911.56</v>
      </c>
      <c r="Y1803">
        <f>10^[1]List!G1809</f>
        <v>342.79824003507258</v>
      </c>
      <c r="Z1803" s="1">
        <f t="shared" si="350"/>
        <v>192.27508283956305</v>
      </c>
      <c r="AA1803" s="3">
        <f t="shared" si="351"/>
        <v>-0.86164166467065872</v>
      </c>
      <c r="AB1803" s="3">
        <f t="shared" si="352"/>
        <v>-8.5867664670658695E-3</v>
      </c>
      <c r="AC1803" s="3">
        <f t="shared" si="353"/>
        <v>-8.4389221556886232E-2</v>
      </c>
      <c r="AD1803" s="3">
        <f t="shared" si="354"/>
        <v>-3.2214371257485032E-2</v>
      </c>
      <c r="AE1803" s="3">
        <f t="shared" si="355"/>
        <v>-4.3508383233532936E-4</v>
      </c>
      <c r="AF1803" s="3">
        <f t="shared" si="356"/>
        <v>0</v>
      </c>
      <c r="AG1803" s="3">
        <f t="shared" si="357"/>
        <v>0.15784628902572542</v>
      </c>
      <c r="AH1803" s="3">
        <f t="shared" si="358"/>
        <v>0.84215371097427461</v>
      </c>
    </row>
    <row r="1804" spans="1:34" x14ac:dyDescent="0.25">
      <c r="A1804" t="s">
        <v>1797</v>
      </c>
      <c r="B1804">
        <v>0.79625000000000001</v>
      </c>
      <c r="C1804">
        <v>0</v>
      </c>
      <c r="D1804" s="1">
        <v>-1.9034999999999999E-4</v>
      </c>
      <c r="E1804">
        <v>0</v>
      </c>
      <c r="F1804" s="1">
        <v>-1.0246E-4</v>
      </c>
      <c r="G1804">
        <v>0</v>
      </c>
      <c r="H1804">
        <v>0</v>
      </c>
      <c r="I1804" s="1">
        <v>-1.0834999999999999E-2</v>
      </c>
      <c r="J1804" s="1">
        <v>-5.7401000000000001E-2</v>
      </c>
      <c r="K1804" s="1">
        <v>-1.2081999999999999E-7</v>
      </c>
      <c r="L1804" s="1">
        <v>-2.3816E-5</v>
      </c>
      <c r="M1804">
        <v>0</v>
      </c>
      <c r="N1804">
        <v>0</v>
      </c>
      <c r="O1804">
        <v>-0.72724</v>
      </c>
      <c r="P1804" s="1">
        <v>-1.8147000000000001E-5</v>
      </c>
      <c r="Q1804" s="1">
        <v>-3.9564999999999999E-4</v>
      </c>
      <c r="R1804" s="1">
        <v>-2.9806999999999997E-8</v>
      </c>
      <c r="S1804">
        <v>0</v>
      </c>
      <c r="T1804">
        <f t="shared" si="347"/>
        <v>4.3426372999894698E-5</v>
      </c>
      <c r="U1804" s="3">
        <f t="shared" si="348"/>
        <v>5.4538616012426621E-5</v>
      </c>
      <c r="V1804" t="b">
        <f t="shared" si="349"/>
        <v>1</v>
      </c>
      <c r="X1804" s="1">
        <f>B1804*[1]List!F1810</f>
        <v>401.83552500000002</v>
      </c>
      <c r="Y1804">
        <f>10^[1]List!G1810</f>
        <v>1008.107812003739</v>
      </c>
      <c r="Z1804" s="1">
        <f t="shared" si="350"/>
        <v>0.3986037209664135</v>
      </c>
      <c r="AA1804" s="3">
        <f t="shared" si="351"/>
        <v>-3.6773626373626375E-4</v>
      </c>
      <c r="AB1804" s="3">
        <f t="shared" si="352"/>
        <v>-8.5726765237048669E-2</v>
      </c>
      <c r="AC1804" s="3">
        <f t="shared" si="353"/>
        <v>-2.2790580847723706E-5</v>
      </c>
      <c r="AD1804" s="3">
        <f t="shared" si="354"/>
        <v>-0.91333124018838308</v>
      </c>
      <c r="AE1804" s="3">
        <f t="shared" si="355"/>
        <v>-4.9692911397174254E-4</v>
      </c>
      <c r="AF1804" s="3">
        <f t="shared" si="356"/>
        <v>0</v>
      </c>
      <c r="AG1804" s="3">
        <f t="shared" si="357"/>
        <v>3.506715815328233E-4</v>
      </c>
      <c r="AH1804" s="3">
        <f t="shared" si="358"/>
        <v>0.99964932841846721</v>
      </c>
    </row>
    <row r="1805" spans="1:34" x14ac:dyDescent="0.25">
      <c r="A1805" t="s">
        <v>1798</v>
      </c>
      <c r="B1805">
        <v>26.846</v>
      </c>
      <c r="C1805">
        <v>0</v>
      </c>
      <c r="D1805">
        <v>-0.35327999999999998</v>
      </c>
      <c r="E1805">
        <v>0</v>
      </c>
      <c r="F1805" s="1">
        <v>-7.5473999999999995E-4</v>
      </c>
      <c r="G1805">
        <v>0</v>
      </c>
      <c r="H1805">
        <v>0</v>
      </c>
      <c r="I1805">
        <v>-0.10703</v>
      </c>
      <c r="J1805">
        <v>-0.53317000000000003</v>
      </c>
      <c r="K1805" s="1">
        <v>-1.4640999999999999E-5</v>
      </c>
      <c r="L1805" s="1">
        <v>-3.9820999999999997E-3</v>
      </c>
      <c r="M1805">
        <v>0</v>
      </c>
      <c r="N1805">
        <v>0</v>
      </c>
      <c r="O1805">
        <v>-24.132000000000001</v>
      </c>
      <c r="P1805">
        <v>-1.7150000000000001</v>
      </c>
      <c r="Q1805" s="1">
        <v>-8.7191000000000005E-3</v>
      </c>
      <c r="R1805" s="1">
        <v>-3.8163000000000002E-6</v>
      </c>
      <c r="S1805">
        <v>0</v>
      </c>
      <c r="T1805">
        <f t="shared" si="347"/>
        <v>-7.9543973000062509E-3</v>
      </c>
      <c r="U1805" s="3">
        <f t="shared" si="348"/>
        <v>-2.9629729941169081E-4</v>
      </c>
      <c r="V1805" t="b">
        <f t="shared" si="349"/>
        <v>1</v>
      </c>
      <c r="X1805" s="1">
        <f>B1805*[1]List!F1811</f>
        <v>9571.9413000000004</v>
      </c>
      <c r="Y1805">
        <f>10^[1]List!G1811</f>
        <v>5.5368333178816495E-2</v>
      </c>
      <c r="Z1805" s="1">
        <f t="shared" si="350"/>
        <v>172877.54119465081</v>
      </c>
      <c r="AA1805" s="3">
        <f t="shared" si="351"/>
        <v>-1.3187616032183564E-2</v>
      </c>
      <c r="AB1805" s="3">
        <f t="shared" si="352"/>
        <v>-2.3996004656187141E-2</v>
      </c>
      <c r="AC1805" s="3">
        <f t="shared" si="353"/>
        <v>-6.3882887581017664E-2</v>
      </c>
      <c r="AD1805" s="3">
        <f t="shared" si="354"/>
        <v>-0.89890486478432541</v>
      </c>
      <c r="AE1805" s="3">
        <f t="shared" si="355"/>
        <v>-3.249242456976831E-4</v>
      </c>
      <c r="AF1805" s="3">
        <f t="shared" si="356"/>
        <v>0</v>
      </c>
      <c r="AG1805" s="3">
        <f t="shared" si="357"/>
        <v>6.2042241843629567E-3</v>
      </c>
      <c r="AH1805" s="3">
        <f t="shared" si="358"/>
        <v>0.99379577581563705</v>
      </c>
    </row>
    <row r="1806" spans="1:34" x14ac:dyDescent="0.25">
      <c r="A1806" t="s">
        <v>1799</v>
      </c>
      <c r="B1806">
        <v>0.88722000000000001</v>
      </c>
      <c r="C1806">
        <v>0</v>
      </c>
      <c r="D1806" s="1">
        <v>-2.1160999999999999E-2</v>
      </c>
      <c r="E1806">
        <v>0</v>
      </c>
      <c r="F1806" s="1">
        <v>-1.4344E-5</v>
      </c>
      <c r="G1806">
        <v>0</v>
      </c>
      <c r="H1806">
        <v>0</v>
      </c>
      <c r="I1806" s="1">
        <v>-2.1600999999999999E-3</v>
      </c>
      <c r="J1806" s="1">
        <v>-1.3771E-2</v>
      </c>
      <c r="K1806" s="1">
        <v>-8.961E-9</v>
      </c>
      <c r="L1806" s="1">
        <v>-2.5853E-6</v>
      </c>
      <c r="M1806">
        <v>0</v>
      </c>
      <c r="N1806">
        <v>0</v>
      </c>
      <c r="O1806">
        <v>-0.76554</v>
      </c>
      <c r="P1806" s="1">
        <v>-8.4491999999999998E-2</v>
      </c>
      <c r="Q1806" s="1">
        <v>-1.0598E-4</v>
      </c>
      <c r="R1806" s="1">
        <v>-1.8122E-9</v>
      </c>
      <c r="S1806">
        <v>0</v>
      </c>
      <c r="T1806">
        <f t="shared" si="347"/>
        <v>-2.7020073199969769E-5</v>
      </c>
      <c r="U1806" s="3">
        <f t="shared" si="348"/>
        <v>-3.0454761164051497E-5</v>
      </c>
      <c r="V1806" t="b">
        <f t="shared" si="349"/>
        <v>1</v>
      </c>
      <c r="X1806" s="1">
        <f>B1806*[1]List!F1812</f>
        <v>330.53381100000001</v>
      </c>
      <c r="Y1806">
        <f>10^[1]List!G1812</f>
        <v>45.429427062932675</v>
      </c>
      <c r="Z1806" s="1">
        <f t="shared" si="350"/>
        <v>7.2757644630234211</v>
      </c>
      <c r="AA1806" s="3">
        <f t="shared" si="351"/>
        <v>-2.3867072428484477E-2</v>
      </c>
      <c r="AB1806" s="3">
        <f t="shared" si="352"/>
        <v>-1.7959124299497309E-2</v>
      </c>
      <c r="AC1806" s="3">
        <f t="shared" si="353"/>
        <v>-9.5232298640697904E-2</v>
      </c>
      <c r="AD1806" s="3">
        <f t="shared" si="354"/>
        <v>-0.86285250557922499</v>
      </c>
      <c r="AE1806" s="3">
        <f t="shared" si="355"/>
        <v>-1.1945381325939452E-4</v>
      </c>
      <c r="AF1806" s="3">
        <f t="shared" si="356"/>
        <v>0</v>
      </c>
      <c r="AG1806" s="3">
        <f t="shared" si="357"/>
        <v>1.6281603986527E-4</v>
      </c>
      <c r="AH1806" s="3">
        <f t="shared" si="358"/>
        <v>0.99983718396013466</v>
      </c>
    </row>
    <row r="1807" spans="1:34" x14ac:dyDescent="0.25">
      <c r="A1807" t="s">
        <v>1800</v>
      </c>
      <c r="B1807">
        <v>93.421000000000006</v>
      </c>
      <c r="C1807">
        <v>0</v>
      </c>
      <c r="D1807" s="1">
        <v>-3.0155999999999999E-2</v>
      </c>
      <c r="E1807">
        <v>0</v>
      </c>
      <c r="F1807" s="1">
        <v>-1.8766999999999999E-2</v>
      </c>
      <c r="G1807">
        <v>0</v>
      </c>
      <c r="H1807">
        <v>-28.295000000000002</v>
      </c>
      <c r="I1807">
        <v>-1.1512</v>
      </c>
      <c r="J1807">
        <v>-0.73719999999999997</v>
      </c>
      <c r="K1807" s="1">
        <v>-7.8497000000000004E-6</v>
      </c>
      <c r="L1807" s="1">
        <v>-2.5136999999999998E-3</v>
      </c>
      <c r="M1807">
        <v>-3.6471</v>
      </c>
      <c r="N1807">
        <v>-59.018000000000001</v>
      </c>
      <c r="O1807">
        <v>-0.51449999999999996</v>
      </c>
      <c r="P1807" s="1">
        <v>-1.1768000000000001E-2</v>
      </c>
      <c r="Q1807" s="1">
        <v>-2.5870999999999999E-4</v>
      </c>
      <c r="R1807" s="1">
        <v>-8.8805000000000001E-7</v>
      </c>
      <c r="S1807">
        <v>0</v>
      </c>
      <c r="T1807">
        <f t="shared" si="347"/>
        <v>-5.4721477500030659E-3</v>
      </c>
      <c r="U1807" s="3">
        <f t="shared" si="348"/>
        <v>-5.8575135676165589E-5</v>
      </c>
      <c r="V1807" t="b">
        <f t="shared" si="349"/>
        <v>1</v>
      </c>
      <c r="X1807" s="1">
        <f>B1807*[1]List!F1813</f>
        <v>19840.751980000001</v>
      </c>
      <c r="Y1807">
        <f>10^[1]List!G1813</f>
        <v>18.209031323805235</v>
      </c>
      <c r="Z1807" s="1">
        <f t="shared" si="350"/>
        <v>1089.6105139904705</v>
      </c>
      <c r="AA1807" s="3">
        <f t="shared" si="351"/>
        <v>-0.30339991008445638</v>
      </c>
      <c r="AB1807" s="3">
        <f t="shared" si="352"/>
        <v>-0.69102259181233339</v>
      </c>
      <c r="AC1807" s="3">
        <f t="shared" si="353"/>
        <v>-1.2596739491120841E-4</v>
      </c>
      <c r="AD1807" s="3">
        <f t="shared" si="354"/>
        <v>-5.5073270463814336E-3</v>
      </c>
      <c r="AE1807" s="3">
        <f t="shared" si="355"/>
        <v>-2.7787975936887852E-6</v>
      </c>
      <c r="AF1807" s="3">
        <f t="shared" si="356"/>
        <v>0.97070882770797406</v>
      </c>
      <c r="AG1807" s="3">
        <f t="shared" si="357"/>
        <v>3.9059868304596871E-5</v>
      </c>
      <c r="AH1807" s="3">
        <f t="shared" si="358"/>
        <v>2.9252112423721305E-2</v>
      </c>
    </row>
    <row r="1808" spans="1:34" x14ac:dyDescent="0.25">
      <c r="A1808" t="s">
        <v>1801</v>
      </c>
      <c r="B1808">
        <v>0.79037999999999997</v>
      </c>
      <c r="C1808">
        <v>0</v>
      </c>
      <c r="D1808" s="1">
        <v>-1.3688000000000001E-2</v>
      </c>
      <c r="E1808">
        <v>0</v>
      </c>
      <c r="F1808">
        <v>0</v>
      </c>
      <c r="G1808">
        <v>0</v>
      </c>
      <c r="H1808">
        <v>0</v>
      </c>
      <c r="I1808" s="1">
        <v>-7.6433999999999998E-3</v>
      </c>
      <c r="J1808" s="1">
        <v>-4.1791000000000002E-2</v>
      </c>
      <c r="K1808">
        <v>0</v>
      </c>
      <c r="L1808">
        <v>0</v>
      </c>
      <c r="M1808">
        <v>0</v>
      </c>
      <c r="N1808">
        <v>0</v>
      </c>
      <c r="O1808">
        <v>-0.63821000000000006</v>
      </c>
      <c r="P1808" s="1">
        <v>-8.8951000000000002E-2</v>
      </c>
      <c r="Q1808" s="1">
        <v>-5.8121000000000001E-5</v>
      </c>
      <c r="R1808">
        <v>0</v>
      </c>
      <c r="S1808">
        <v>0</v>
      </c>
      <c r="T1808">
        <f t="shared" si="347"/>
        <v>3.8478999999891216E-5</v>
      </c>
      <c r="U1808" s="3">
        <f t="shared" si="348"/>
        <v>4.8684177231067607E-5</v>
      </c>
      <c r="V1808" t="b">
        <f t="shared" si="349"/>
        <v>1</v>
      </c>
      <c r="X1808" s="1">
        <f>B1808*[1]List!F1814</f>
        <v>144.06256260000001</v>
      </c>
      <c r="Y1808">
        <f>10^[1]List!G1814</f>
        <v>0.78172285890394355</v>
      </c>
      <c r="Z1808" s="1">
        <f t="shared" si="350"/>
        <v>184.28853775875334</v>
      </c>
      <c r="AA1808" s="3">
        <f t="shared" si="351"/>
        <v>-1.7318251980060227E-2</v>
      </c>
      <c r="AB1808" s="3">
        <f t="shared" si="352"/>
        <v>-6.2545104886257252E-2</v>
      </c>
      <c r="AC1808" s="3">
        <f t="shared" si="353"/>
        <v>-0.11254206837217541</v>
      </c>
      <c r="AD1808" s="3">
        <f t="shared" si="354"/>
        <v>-0.80747235506971338</v>
      </c>
      <c r="AE1808" s="3">
        <f t="shared" si="355"/>
        <v>-7.3535514562615451E-5</v>
      </c>
      <c r="AF1808" s="3">
        <f t="shared" si="356"/>
        <v>0</v>
      </c>
      <c r="AG1808" s="3">
        <f t="shared" si="357"/>
        <v>0</v>
      </c>
      <c r="AH1808" s="3">
        <f t="shared" si="358"/>
        <v>1</v>
      </c>
    </row>
    <row r="1809" spans="1:34" x14ac:dyDescent="0.25">
      <c r="A1809" t="s">
        <v>1802</v>
      </c>
      <c r="B1809">
        <v>25.553999999999998</v>
      </c>
      <c r="C1809">
        <v>0</v>
      </c>
      <c r="D1809" s="1">
        <v>-8.8556999999999997E-2</v>
      </c>
      <c r="E1809">
        <v>0</v>
      </c>
      <c r="F1809" s="1">
        <v>-1.3318E-3</v>
      </c>
      <c r="G1809">
        <v>0</v>
      </c>
      <c r="H1809">
        <v>0</v>
      </c>
      <c r="I1809">
        <v>-0.58626</v>
      </c>
      <c r="J1809">
        <v>-4.5758000000000001</v>
      </c>
      <c r="K1809" s="1">
        <v>-6.9928999999999996E-7</v>
      </c>
      <c r="L1809" s="1">
        <v>-2.0922000000000001E-4</v>
      </c>
      <c r="M1809">
        <v>0</v>
      </c>
      <c r="N1809">
        <v>0</v>
      </c>
      <c r="O1809">
        <v>-19.452000000000002</v>
      </c>
      <c r="P1809">
        <v>-0.84643999999999997</v>
      </c>
      <c r="Q1809" s="1">
        <v>-3.5592000000000002E-3</v>
      </c>
      <c r="R1809" s="1">
        <v>-7.6354999999999998E-8</v>
      </c>
      <c r="S1809">
        <v>0</v>
      </c>
      <c r="T1809">
        <f t="shared" si="347"/>
        <v>-1.5799564500110067E-4</v>
      </c>
      <c r="U1809" s="3">
        <f t="shared" si="348"/>
        <v>-6.1828146278899853E-6</v>
      </c>
      <c r="V1809" t="b">
        <f t="shared" si="349"/>
        <v>1</v>
      </c>
      <c r="X1809" s="1">
        <f>B1809*[1]List!F1815</f>
        <v>4911.73434</v>
      </c>
      <c r="Y1809">
        <f>10^[1]List!G1815</f>
        <v>8.5634224456857027</v>
      </c>
      <c r="Z1809" s="1">
        <f t="shared" si="350"/>
        <v>573.57141623610516</v>
      </c>
      <c r="AA1809" s="3">
        <f t="shared" si="351"/>
        <v>-3.5176019409877122E-3</v>
      </c>
      <c r="AB1809" s="3">
        <f t="shared" si="352"/>
        <v>-0.20201416292126481</v>
      </c>
      <c r="AC1809" s="3">
        <f t="shared" si="353"/>
        <v>-3.3123581435391722E-2</v>
      </c>
      <c r="AD1809" s="3">
        <f t="shared" si="354"/>
        <v>-0.76121155200751356</v>
      </c>
      <c r="AE1809" s="3">
        <f t="shared" si="355"/>
        <v>-1.3928450947014168E-4</v>
      </c>
      <c r="AF1809" s="3">
        <f t="shared" si="356"/>
        <v>0</v>
      </c>
      <c r="AG1809" s="3">
        <f t="shared" si="357"/>
        <v>4.0664144510458208E-5</v>
      </c>
      <c r="AH1809" s="3">
        <f t="shared" si="358"/>
        <v>0.99995933585548946</v>
      </c>
    </row>
    <row r="1810" spans="1:34" x14ac:dyDescent="0.25">
      <c r="A1810" t="s">
        <v>1803</v>
      </c>
      <c r="B1810">
        <v>24.875</v>
      </c>
      <c r="C1810">
        <v>0</v>
      </c>
      <c r="D1810">
        <v>-0.65854999999999997</v>
      </c>
      <c r="E1810">
        <v>0</v>
      </c>
      <c r="F1810">
        <v>0</v>
      </c>
      <c r="G1810">
        <v>0</v>
      </c>
      <c r="H1810">
        <v>0</v>
      </c>
      <c r="I1810">
        <v>-0.17402999999999999</v>
      </c>
      <c r="J1810">
        <v>-1.1373</v>
      </c>
      <c r="K1810">
        <v>0</v>
      </c>
      <c r="L1810">
        <v>0</v>
      </c>
      <c r="M1810">
        <v>0</v>
      </c>
      <c r="N1810">
        <v>0</v>
      </c>
      <c r="O1810">
        <v>-17.004000000000001</v>
      </c>
      <c r="P1810">
        <v>-5.8985000000000003</v>
      </c>
      <c r="Q1810" s="1">
        <v>-1.4538000000000001E-3</v>
      </c>
      <c r="R1810">
        <v>0</v>
      </c>
      <c r="S1810">
        <v>0</v>
      </c>
      <c r="T1810">
        <f t="shared" si="347"/>
        <v>1.166200000002065E-3</v>
      </c>
      <c r="U1810" s="3">
        <f t="shared" si="348"/>
        <v>4.6882412060384521E-5</v>
      </c>
      <c r="V1810" t="b">
        <f t="shared" si="349"/>
        <v>1</v>
      </c>
      <c r="X1810" s="1">
        <f>B1810*[1]List!F1816</f>
        <v>4583.9650000000001</v>
      </c>
      <c r="Y1810">
        <f>10^[1]List!G1816</f>
        <v>18.542182611462952</v>
      </c>
      <c r="Z1810" s="1">
        <f t="shared" si="350"/>
        <v>247.21819949967215</v>
      </c>
      <c r="AA1810" s="3">
        <f t="shared" si="351"/>
        <v>-2.6474371859296481E-2</v>
      </c>
      <c r="AB1810" s="3">
        <f t="shared" si="352"/>
        <v>-5.2716783919597984E-2</v>
      </c>
      <c r="AC1810" s="3">
        <f t="shared" si="353"/>
        <v>-0.23712562814070354</v>
      </c>
      <c r="AD1810" s="3">
        <f t="shared" si="354"/>
        <v>-0.68357788944723619</v>
      </c>
      <c r="AE1810" s="3">
        <f t="shared" si="355"/>
        <v>-5.8444221105527643E-5</v>
      </c>
      <c r="AF1810" s="3">
        <f t="shared" si="356"/>
        <v>0</v>
      </c>
      <c r="AG1810" s="3">
        <f t="shared" si="357"/>
        <v>0</v>
      </c>
      <c r="AH1810" s="3">
        <f t="shared" si="358"/>
        <v>1</v>
      </c>
    </row>
    <row r="1811" spans="1:34" x14ac:dyDescent="0.25">
      <c r="A1811" t="s">
        <v>1804</v>
      </c>
      <c r="B1811">
        <v>160.79</v>
      </c>
      <c r="C1811">
        <v>0</v>
      </c>
      <c r="D1811" s="1">
        <v>-8.7823999999999999E-2</v>
      </c>
      <c r="E1811">
        <v>0</v>
      </c>
      <c r="F1811" s="1">
        <v>-2.9530000000000001E-2</v>
      </c>
      <c r="G1811">
        <v>0</v>
      </c>
      <c r="H1811">
        <v>0</v>
      </c>
      <c r="I1811">
        <v>-3.5773000000000001</v>
      </c>
      <c r="J1811">
        <v>-20.437999999999999</v>
      </c>
      <c r="K1811" s="1">
        <v>-1.8311000000000001E-5</v>
      </c>
      <c r="L1811" s="1">
        <v>-5.8379E-3</v>
      </c>
      <c r="M1811">
        <v>0</v>
      </c>
      <c r="N1811">
        <v>0</v>
      </c>
      <c r="O1811">
        <v>-136.33000000000001</v>
      </c>
      <c r="P1811">
        <v>-0.26652999999999999</v>
      </c>
      <c r="Q1811" s="1">
        <v>-7.4451000000000003E-2</v>
      </c>
      <c r="R1811" s="1">
        <v>-2.3609000000000001E-6</v>
      </c>
      <c r="S1811">
        <v>0</v>
      </c>
      <c r="T1811">
        <f t="shared" si="347"/>
        <v>-1.9493571900002522E-2</v>
      </c>
      <c r="U1811" s="3">
        <f t="shared" si="348"/>
        <v>-1.2123622053611868E-4</v>
      </c>
      <c r="V1811" t="b">
        <f t="shared" si="349"/>
        <v>1</v>
      </c>
      <c r="X1811" s="1">
        <f>B1811*[1]List!F1817</f>
        <v>76347.915699999998</v>
      </c>
      <c r="Y1811">
        <f>10^[1]List!G1817</f>
        <v>18.347080673249533</v>
      </c>
      <c r="Z1811" s="1">
        <f t="shared" si="350"/>
        <v>4161.3113857027411</v>
      </c>
      <c r="AA1811" s="3">
        <f t="shared" si="351"/>
        <v>-7.2985882206604892E-4</v>
      </c>
      <c r="AB1811" s="3">
        <f t="shared" si="352"/>
        <v>-0.14939459052801793</v>
      </c>
      <c r="AC1811" s="3">
        <f t="shared" si="353"/>
        <v>-1.6576279619379315E-3</v>
      </c>
      <c r="AD1811" s="3">
        <f t="shared" si="354"/>
        <v>-0.84787611169848887</v>
      </c>
      <c r="AE1811" s="3">
        <f t="shared" si="355"/>
        <v>-4.6304721002549912E-4</v>
      </c>
      <c r="AF1811" s="3">
        <f t="shared" si="356"/>
        <v>0</v>
      </c>
      <c r="AG1811" s="3">
        <f t="shared" si="357"/>
        <v>2.4379388521349638E-4</v>
      </c>
      <c r="AH1811" s="3">
        <f t="shared" si="358"/>
        <v>0.99975620611478644</v>
      </c>
    </row>
    <row r="1812" spans="1:34" x14ac:dyDescent="0.25">
      <c r="A1812" t="s">
        <v>1805</v>
      </c>
      <c r="B1812">
        <v>49.973999999999997</v>
      </c>
      <c r="C1812">
        <v>0.17233000000000001</v>
      </c>
      <c r="D1812">
        <v>0</v>
      </c>
      <c r="E1812">
        <v>0</v>
      </c>
      <c r="F1812">
        <v>-133.71</v>
      </c>
      <c r="G1812">
        <v>0</v>
      </c>
      <c r="H1812">
        <v>0</v>
      </c>
      <c r="I1812">
        <v>-0.13295999999999999</v>
      </c>
      <c r="J1812">
        <v>-2.1389</v>
      </c>
      <c r="K1812">
        <v>-0.23705999999999999</v>
      </c>
      <c r="L1812">
        <v>-12.981</v>
      </c>
      <c r="M1812">
        <v>0</v>
      </c>
      <c r="N1812">
        <v>0</v>
      </c>
      <c r="O1812">
        <v>-28.850999999999999</v>
      </c>
      <c r="P1812" s="1">
        <v>-3.3040000000000001E-3</v>
      </c>
      <c r="Q1812" s="1">
        <v>-2.9513000000000001E-2</v>
      </c>
      <c r="R1812">
        <v>-0.27975</v>
      </c>
      <c r="S1812">
        <v>0</v>
      </c>
      <c r="T1812">
        <f t="shared" si="347"/>
        <v>-128.21715699999999</v>
      </c>
      <c r="U1812" s="3">
        <f t="shared" si="348"/>
        <v>-2.5656772921919395</v>
      </c>
      <c r="V1812" t="b">
        <f t="shared" si="349"/>
        <v>0</v>
      </c>
      <c r="X1812" s="1">
        <f>B1812*[1]List!F1818</f>
        <v>17723.778839999999</v>
      </c>
      <c r="Y1812">
        <f>10^[1]List!G1818</f>
        <v>2.9853142659348419E-2</v>
      </c>
      <c r="Z1812" s="1">
        <f t="shared" si="350"/>
        <v>593698.92953128845</v>
      </c>
      <c r="AA1812" s="3">
        <f t="shared" si="351"/>
        <v>-2.6721429143154447</v>
      </c>
      <c r="AB1812" s="3">
        <f t="shared" si="352"/>
        <v>-0.30995957898107018</v>
      </c>
      <c r="AC1812" s="3">
        <f t="shared" si="353"/>
        <v>-6.611437947732822E-5</v>
      </c>
      <c r="AD1812" s="3">
        <f t="shared" si="354"/>
        <v>-0.57732020650738392</v>
      </c>
      <c r="AE1812" s="3">
        <f t="shared" si="355"/>
        <v>-6.1884780085644546E-3</v>
      </c>
      <c r="AF1812" s="3">
        <f t="shared" si="356"/>
        <v>0</v>
      </c>
      <c r="AG1812" s="3">
        <f t="shared" si="357"/>
        <v>0.85333300623889596</v>
      </c>
      <c r="AH1812" s="3">
        <f t="shared" si="358"/>
        <v>0.14666699376110401</v>
      </c>
    </row>
    <row r="1813" spans="1:34" x14ac:dyDescent="0.25">
      <c r="A1813" t="s">
        <v>1806</v>
      </c>
      <c r="B1813">
        <v>5.0326000000000004</v>
      </c>
      <c r="C1813" s="1">
        <v>9.4573000000000001E-3</v>
      </c>
      <c r="D1813">
        <v>0</v>
      </c>
      <c r="E1813">
        <v>0</v>
      </c>
      <c r="F1813">
        <v>-2.2336999999999998</v>
      </c>
      <c r="G1813" s="1">
        <v>3.2304000000000002E-4</v>
      </c>
      <c r="H1813">
        <v>0</v>
      </c>
      <c r="I1813" s="1">
        <v>-2.9311E-2</v>
      </c>
      <c r="J1813">
        <v>-0.17266999999999999</v>
      </c>
      <c r="K1813" s="1">
        <v>-4.8300000000000001E-3</v>
      </c>
      <c r="L1813" s="1">
        <v>-2.3961E-2</v>
      </c>
      <c r="M1813" s="1">
        <v>-2.7750000000000002E-4</v>
      </c>
      <c r="N1813" s="1">
        <v>-4.0029000000000002E-3</v>
      </c>
      <c r="O1813">
        <v>-2.6052</v>
      </c>
      <c r="P1813">
        <v>0</v>
      </c>
      <c r="Q1813" s="1">
        <v>-4.9972999999999997E-3</v>
      </c>
      <c r="R1813" s="1">
        <v>-1.0181000000000001E-3</v>
      </c>
      <c r="S1813">
        <v>0</v>
      </c>
      <c r="T1813">
        <f t="shared" si="347"/>
        <v>-3.7587459999999344E-2</v>
      </c>
      <c r="U1813" s="3">
        <f t="shared" si="348"/>
        <v>-7.4687954536421216E-3</v>
      </c>
      <c r="V1813" t="b">
        <f t="shared" si="349"/>
        <v>1</v>
      </c>
      <c r="X1813" s="1">
        <f>B1813*[1]List!F1819</f>
        <v>3238.4277740000002</v>
      </c>
      <c r="Y1813">
        <f>10^[1]List!G1819</f>
        <v>16.822731948822994</v>
      </c>
      <c r="Z1813" s="1">
        <f t="shared" si="350"/>
        <v>192.50308355692354</v>
      </c>
      <c r="AA1813" s="3">
        <f t="shared" si="351"/>
        <v>-0.44190272622501287</v>
      </c>
      <c r="AB1813" s="3">
        <f t="shared" si="352"/>
        <v>-4.6705957159321229E-2</v>
      </c>
      <c r="AC1813" s="3">
        <f t="shared" si="353"/>
        <v>0</v>
      </c>
      <c r="AD1813" s="3">
        <f t="shared" si="354"/>
        <v>-0.51766482533879099</v>
      </c>
      <c r="AE1813" s="3">
        <f t="shared" si="355"/>
        <v>-1.1952867305170289E-3</v>
      </c>
      <c r="AF1813" s="3">
        <f t="shared" si="356"/>
        <v>1.8210407551677837E-2</v>
      </c>
      <c r="AG1813" s="3">
        <f t="shared" si="357"/>
        <v>0.1224875814924672</v>
      </c>
      <c r="AH1813" s="3">
        <f t="shared" si="358"/>
        <v>0.85930201095585479</v>
      </c>
    </row>
    <row r="1814" spans="1:34" x14ac:dyDescent="0.25">
      <c r="A1814" t="s">
        <v>1807</v>
      </c>
      <c r="B1814">
        <v>8.8453999999999997</v>
      </c>
      <c r="C1814">
        <v>0</v>
      </c>
      <c r="D1814">
        <v>-0.19248999999999999</v>
      </c>
      <c r="E1814">
        <v>0</v>
      </c>
      <c r="F1814">
        <v>0</v>
      </c>
      <c r="G1814">
        <v>0</v>
      </c>
      <c r="H1814">
        <v>0</v>
      </c>
      <c r="I1814">
        <v>-0.30662</v>
      </c>
      <c r="J1814">
        <v>-3.1549999999999998</v>
      </c>
      <c r="K1814">
        <v>0</v>
      </c>
      <c r="L1814">
        <v>0</v>
      </c>
      <c r="M1814">
        <v>0</v>
      </c>
      <c r="N1814">
        <v>0</v>
      </c>
      <c r="O1814">
        <v>-5.0567000000000002</v>
      </c>
      <c r="P1814">
        <v>-0.13408</v>
      </c>
      <c r="Q1814" s="1">
        <v>-1.2619000000000001E-4</v>
      </c>
      <c r="R1814">
        <v>0</v>
      </c>
      <c r="S1814">
        <v>0</v>
      </c>
      <c r="T1814">
        <f t="shared" si="347"/>
        <v>3.8381000000020475E-4</v>
      </c>
      <c r="U1814" s="3">
        <f t="shared" si="348"/>
        <v>4.3390915051914527E-5</v>
      </c>
      <c r="V1814" t="b">
        <f t="shared" si="349"/>
        <v>1</v>
      </c>
      <c r="X1814" s="1">
        <f>B1814*[1]List!F1820</f>
        <v>1771.1144419999998</v>
      </c>
      <c r="Y1814">
        <f>10^[1]List!G1820</f>
        <v>13.20071097020819</v>
      </c>
      <c r="Z1814" s="1">
        <f t="shared" si="350"/>
        <v>134.16811003567236</v>
      </c>
      <c r="AA1814" s="3">
        <f t="shared" si="351"/>
        <v>-2.1761593596671718E-2</v>
      </c>
      <c r="AB1814" s="3">
        <f t="shared" si="352"/>
        <v>-0.39134691478056394</v>
      </c>
      <c r="AC1814" s="3">
        <f t="shared" si="353"/>
        <v>-1.5158161304180705E-2</v>
      </c>
      <c r="AD1814" s="3">
        <f t="shared" si="354"/>
        <v>-0.5716756732312841</v>
      </c>
      <c r="AE1814" s="3">
        <f t="shared" si="355"/>
        <v>-1.4266172247721981E-5</v>
      </c>
      <c r="AF1814" s="3">
        <f t="shared" si="356"/>
        <v>0</v>
      </c>
      <c r="AG1814" s="3">
        <f t="shared" si="357"/>
        <v>0</v>
      </c>
      <c r="AH1814" s="3">
        <f t="shared" si="358"/>
        <v>1</v>
      </c>
    </row>
    <row r="1815" spans="1:34" x14ac:dyDescent="0.25">
      <c r="A1815" t="s">
        <v>1808</v>
      </c>
      <c r="B1815">
        <v>56.402999999999999</v>
      </c>
      <c r="C1815">
        <v>0</v>
      </c>
      <c r="D1815">
        <v>-1.3915999999999999</v>
      </c>
      <c r="E1815">
        <v>0</v>
      </c>
      <c r="F1815">
        <v>0</v>
      </c>
      <c r="G1815">
        <v>0</v>
      </c>
      <c r="H1815">
        <v>0</v>
      </c>
      <c r="I1815">
        <v>-0.76287000000000005</v>
      </c>
      <c r="J1815">
        <v>-5.4592999999999998</v>
      </c>
      <c r="K1815">
        <v>0</v>
      </c>
      <c r="L1815">
        <v>0</v>
      </c>
      <c r="M1815">
        <v>0</v>
      </c>
      <c r="N1815">
        <v>0</v>
      </c>
      <c r="O1815">
        <v>-38.243000000000002</v>
      </c>
      <c r="P1815">
        <v>-10.538</v>
      </c>
      <c r="Q1815" s="1">
        <v>-4.0032000000000002E-3</v>
      </c>
      <c r="R1815">
        <v>0</v>
      </c>
      <c r="S1815">
        <v>0</v>
      </c>
      <c r="T1815">
        <f t="shared" si="347"/>
        <v>4.2268000000010696E-3</v>
      </c>
      <c r="U1815" s="3">
        <f t="shared" si="348"/>
        <v>7.4939276279649476E-5</v>
      </c>
      <c r="V1815" t="b">
        <f t="shared" si="349"/>
        <v>1</v>
      </c>
      <c r="X1815" s="1">
        <f>B1815*[1]List!F1821</f>
        <v>12182.483970000001</v>
      </c>
      <c r="Y1815">
        <f>10^[1]List!G1821</f>
        <v>13.366137767048633</v>
      </c>
      <c r="Z1815" s="1">
        <f t="shared" si="350"/>
        <v>911.44384281548571</v>
      </c>
      <c r="AA1815" s="3">
        <f t="shared" si="351"/>
        <v>-2.4672446501072639E-2</v>
      </c>
      <c r="AB1815" s="3">
        <f t="shared" si="352"/>
        <v>-0.11031629523252309</v>
      </c>
      <c r="AC1815" s="3">
        <f t="shared" si="353"/>
        <v>-0.18683403365069234</v>
      </c>
      <c r="AD1815" s="3">
        <f t="shared" si="354"/>
        <v>-0.67803131039129128</v>
      </c>
      <c r="AE1815" s="3">
        <f t="shared" si="355"/>
        <v>-7.0974948141056337E-5</v>
      </c>
      <c r="AF1815" s="3">
        <f t="shared" si="356"/>
        <v>0</v>
      </c>
      <c r="AG1815" s="3">
        <f t="shared" si="357"/>
        <v>0</v>
      </c>
      <c r="AH1815" s="3">
        <f t="shared" si="358"/>
        <v>1</v>
      </c>
    </row>
    <row r="1816" spans="1:34" x14ac:dyDescent="0.25">
      <c r="A1816" t="s">
        <v>1809</v>
      </c>
      <c r="B1816">
        <v>5.1976000000000004</v>
      </c>
      <c r="C1816">
        <v>0</v>
      </c>
      <c r="D1816" s="1">
        <v>-4.8332000000000002E-3</v>
      </c>
      <c r="E1816">
        <v>0</v>
      </c>
      <c r="F1816">
        <v>-3.2328000000000001</v>
      </c>
      <c r="G1816">
        <v>0</v>
      </c>
      <c r="H1816">
        <v>0</v>
      </c>
      <c r="I1816" s="1">
        <v>-1.0529E-2</v>
      </c>
      <c r="J1816" s="1">
        <v>-1.4437E-2</v>
      </c>
      <c r="K1816">
        <v>-0.12045</v>
      </c>
      <c r="L1816">
        <v>-42.057000000000002</v>
      </c>
      <c r="M1816">
        <v>0</v>
      </c>
      <c r="N1816">
        <v>0</v>
      </c>
      <c r="O1816">
        <v>-0.15434</v>
      </c>
      <c r="P1816" s="1">
        <v>-2.5475999999999999E-8</v>
      </c>
      <c r="Q1816" s="1">
        <v>-2.6480999999999998E-4</v>
      </c>
      <c r="R1816" s="1">
        <v>-1.1566999999999999E-2</v>
      </c>
      <c r="S1816">
        <v>0</v>
      </c>
      <c r="T1816">
        <f t="shared" si="347"/>
        <v>-40.408621035475996</v>
      </c>
      <c r="U1816" s="3">
        <f t="shared" si="348"/>
        <v>-7.7744768807672759</v>
      </c>
      <c r="V1816" t="b">
        <f t="shared" si="349"/>
        <v>0</v>
      </c>
      <c r="X1816" s="1">
        <f>B1816*[1]List!F1822</f>
        <v>2645.1625920000001</v>
      </c>
      <c r="Y1816">
        <f>10^[1]List!G1822</f>
        <v>376.31953121901881</v>
      </c>
      <c r="Z1816" s="1">
        <f t="shared" si="350"/>
        <v>7.0290335009492493</v>
      </c>
      <c r="AA1816" s="3">
        <f t="shared" si="351"/>
        <v>-0.62290926581499151</v>
      </c>
      <c r="AB1816" s="3">
        <f t="shared" si="352"/>
        <v>-8.1195967369555166</v>
      </c>
      <c r="AC1816" s="3">
        <f t="shared" si="353"/>
        <v>-4.9014929967677383E-9</v>
      </c>
      <c r="AD1816" s="3">
        <f t="shared" si="354"/>
        <v>-2.9694474372787438E-2</v>
      </c>
      <c r="AE1816" s="3">
        <f t="shared" si="355"/>
        <v>-2.2763987224873015E-3</v>
      </c>
      <c r="AF1816" s="3">
        <f t="shared" si="356"/>
        <v>0</v>
      </c>
      <c r="AG1816" s="3">
        <f t="shared" si="357"/>
        <v>0.99940842249410555</v>
      </c>
      <c r="AH1816" s="3">
        <f t="shared" si="358"/>
        <v>5.915775058944493E-4</v>
      </c>
    </row>
    <row r="1817" spans="1:34" x14ac:dyDescent="0.25">
      <c r="A1817" t="s">
        <v>1810</v>
      </c>
      <c r="B1817">
        <v>36.207000000000001</v>
      </c>
      <c r="C1817">
        <v>0</v>
      </c>
      <c r="D1817">
        <v>-0.51842999999999995</v>
      </c>
      <c r="E1817">
        <v>0</v>
      </c>
      <c r="F1817" s="1">
        <v>-4.7891000000000001E-3</v>
      </c>
      <c r="G1817">
        <v>0</v>
      </c>
      <c r="H1817">
        <v>0</v>
      </c>
      <c r="I1817">
        <v>-0.21512000000000001</v>
      </c>
      <c r="J1817">
        <v>-1.0367999999999999</v>
      </c>
      <c r="K1817" s="1">
        <v>-3.6664000000000002E-6</v>
      </c>
      <c r="L1817" s="1">
        <v>-3.8413999999999999E-4</v>
      </c>
      <c r="M1817">
        <v>0</v>
      </c>
      <c r="N1817">
        <v>0</v>
      </c>
      <c r="O1817">
        <v>-31.63</v>
      </c>
      <c r="P1817">
        <v>-2.7970000000000002</v>
      </c>
      <c r="Q1817" s="1">
        <v>-4.8127999999999999E-3</v>
      </c>
      <c r="R1817" s="1">
        <v>-2.8901999999999999E-6</v>
      </c>
      <c r="S1817">
        <v>0</v>
      </c>
      <c r="T1817">
        <f t="shared" si="347"/>
        <v>-3.4259660000163201E-4</v>
      </c>
      <c r="U1817" s="3">
        <f t="shared" si="348"/>
        <v>-9.4621647748123843E-6</v>
      </c>
      <c r="V1817" t="b">
        <f t="shared" si="349"/>
        <v>1</v>
      </c>
      <c r="X1817" s="1">
        <f>B1817*[1]List!F1823</f>
        <v>8848.2666599999993</v>
      </c>
      <c r="Y1817">
        <f>10^[1]List!G1823</f>
        <v>76.48240145395576</v>
      </c>
      <c r="Z1817" s="1">
        <f t="shared" si="350"/>
        <v>115.69023058627242</v>
      </c>
      <c r="AA1817" s="3">
        <f t="shared" si="351"/>
        <v>-1.4450771950175379E-2</v>
      </c>
      <c r="AB1817" s="3">
        <f t="shared" si="352"/>
        <v>-3.4587450117380618E-2</v>
      </c>
      <c r="AC1817" s="3">
        <f t="shared" si="353"/>
        <v>-7.725025547546055E-2</v>
      </c>
      <c r="AD1817" s="3">
        <f t="shared" si="354"/>
        <v>-0.87358798022481832</v>
      </c>
      <c r="AE1817" s="3">
        <f t="shared" si="355"/>
        <v>-1.3300439693981827E-4</v>
      </c>
      <c r="AF1817" s="3">
        <f t="shared" si="356"/>
        <v>0</v>
      </c>
      <c r="AG1817" s="3">
        <f t="shared" si="357"/>
        <v>3.0967338702041967E-4</v>
      </c>
      <c r="AH1817" s="3">
        <f t="shared" si="358"/>
        <v>0.99969032661297952</v>
      </c>
    </row>
    <row r="1818" spans="1:34" x14ac:dyDescent="0.25">
      <c r="A1818" t="s">
        <v>1811</v>
      </c>
      <c r="B1818">
        <v>4.2274000000000003</v>
      </c>
      <c r="C1818">
        <v>0</v>
      </c>
      <c r="D1818">
        <v>-0.82667000000000002</v>
      </c>
      <c r="E1818">
        <v>0</v>
      </c>
      <c r="F1818" s="1">
        <v>-8.8609000000000005E-5</v>
      </c>
      <c r="G1818">
        <v>0</v>
      </c>
      <c r="H1818">
        <v>0</v>
      </c>
      <c r="I1818">
        <v>-0.11157</v>
      </c>
      <c r="J1818">
        <v>-1.3565</v>
      </c>
      <c r="K1818" s="1">
        <v>-3.5349000000000001E-8</v>
      </c>
      <c r="L1818" s="1">
        <v>-1.0553E-5</v>
      </c>
      <c r="M1818">
        <v>0</v>
      </c>
      <c r="N1818">
        <v>0</v>
      </c>
      <c r="O1818">
        <v>-1.3320000000000001</v>
      </c>
      <c r="P1818">
        <v>-0.59447000000000005</v>
      </c>
      <c r="Q1818" s="1">
        <v>-6.1716999999999996E-3</v>
      </c>
      <c r="R1818" s="1">
        <v>-4.3094E-9</v>
      </c>
      <c r="S1818">
        <v>0</v>
      </c>
      <c r="T1818">
        <f t="shared" si="347"/>
        <v>-8.0901658399961656E-5</v>
      </c>
      <c r="U1818" s="3">
        <f t="shared" si="348"/>
        <v>-1.9137450536964008E-5</v>
      </c>
      <c r="V1818" t="b">
        <f t="shared" si="349"/>
        <v>1</v>
      </c>
      <c r="X1818" s="1">
        <f>B1818*[1]List!F1824</f>
        <v>719.92622000000006</v>
      </c>
      <c r="Y1818">
        <f>10^[1]List!G1824</f>
        <v>25.597306131613529</v>
      </c>
      <c r="Z1818" s="1">
        <f t="shared" si="350"/>
        <v>28.125077549112369</v>
      </c>
      <c r="AA1818" s="3">
        <f t="shared" si="351"/>
        <v>-0.19557141718313856</v>
      </c>
      <c r="AB1818" s="3">
        <f t="shared" si="352"/>
        <v>-0.34727742545039503</v>
      </c>
      <c r="AC1818" s="3">
        <f t="shared" si="353"/>
        <v>-0.14062307801485546</v>
      </c>
      <c r="AD1818" s="3">
        <f t="shared" si="354"/>
        <v>-0.31508728769456401</v>
      </c>
      <c r="AE1818" s="3">
        <f t="shared" si="355"/>
        <v>-1.4599291075838574E-3</v>
      </c>
      <c r="AF1818" s="3">
        <f t="shared" si="356"/>
        <v>0</v>
      </c>
      <c r="AG1818" s="3">
        <f t="shared" si="357"/>
        <v>7.2123758627635236E-6</v>
      </c>
      <c r="AH1818" s="3">
        <f t="shared" si="358"/>
        <v>0.99999278762413724</v>
      </c>
    </row>
    <row r="1819" spans="1:34" x14ac:dyDescent="0.25">
      <c r="A1819" t="s">
        <v>1812</v>
      </c>
      <c r="B1819">
        <v>0.19033</v>
      </c>
      <c r="C1819">
        <v>0</v>
      </c>
      <c r="D1819" s="1">
        <v>-9.2975000000000003E-6</v>
      </c>
      <c r="E1819">
        <v>0</v>
      </c>
      <c r="F1819" s="1">
        <v>-3.4925999999999997E-5</v>
      </c>
      <c r="G1819">
        <v>0</v>
      </c>
      <c r="H1819" s="1">
        <v>-4.9200000000000001E-2</v>
      </c>
      <c r="I1819" s="1">
        <v>-4.1269000000000002E-3</v>
      </c>
      <c r="J1819" s="1">
        <v>-2.3289999999999999E-3</v>
      </c>
      <c r="K1819" s="1">
        <v>-2.5234E-8</v>
      </c>
      <c r="L1819" s="1">
        <v>-1.0434E-5</v>
      </c>
      <c r="M1819" s="1">
        <v>-7.9077999999999996E-3</v>
      </c>
      <c r="N1819">
        <v>-0.12136</v>
      </c>
      <c r="O1819" s="1">
        <v>-5.2992999999999998E-3</v>
      </c>
      <c r="P1819" s="1">
        <v>-1.0344E-5</v>
      </c>
      <c r="Q1819" s="1">
        <v>-5.7309000000000003E-5</v>
      </c>
      <c r="R1819" s="1">
        <v>-2.5449000000000002E-9</v>
      </c>
      <c r="S1819">
        <v>0</v>
      </c>
      <c r="T1819">
        <f t="shared" si="347"/>
        <v>-1.5338278899969333E-5</v>
      </c>
      <c r="U1819" s="3">
        <f t="shared" si="348"/>
        <v>-8.0587815373137883E-5</v>
      </c>
      <c r="V1819" t="b">
        <f t="shared" si="349"/>
        <v>1</v>
      </c>
      <c r="X1819" s="1">
        <f>B1819*[1]List!F1825</f>
        <v>55.648685399999998</v>
      </c>
      <c r="Y1819">
        <f>10^[1]List!G1825</f>
        <v>6.981547520642895</v>
      </c>
      <c r="Z1819" s="1">
        <f t="shared" si="350"/>
        <v>7.9708238374743017</v>
      </c>
      <c r="AA1819" s="3">
        <f t="shared" si="351"/>
        <v>-0.25873074922503025</v>
      </c>
      <c r="AB1819" s="3">
        <f t="shared" si="352"/>
        <v>-0.7131516798928178</v>
      </c>
      <c r="AC1819" s="3">
        <f t="shared" si="353"/>
        <v>-5.4347711868859345E-5</v>
      </c>
      <c r="AD1819" s="3">
        <f t="shared" si="354"/>
        <v>-2.7842694267850576E-2</v>
      </c>
      <c r="AE1819" s="3">
        <f t="shared" si="355"/>
        <v>-3.0111671780591603E-4</v>
      </c>
      <c r="AF1819" s="3">
        <f t="shared" si="356"/>
        <v>0.95236011870193793</v>
      </c>
      <c r="AG1819" s="3">
        <f t="shared" si="357"/>
        <v>7.7056756081339263E-5</v>
      </c>
      <c r="AH1819" s="3">
        <f t="shared" si="358"/>
        <v>4.7562824541980617E-2</v>
      </c>
    </row>
    <row r="1820" spans="1:34" x14ac:dyDescent="0.25">
      <c r="A1820" t="s">
        <v>1813</v>
      </c>
      <c r="B1820">
        <v>2.4581</v>
      </c>
      <c r="C1820" s="1">
        <v>9.2414000000000005E-4</v>
      </c>
      <c r="D1820">
        <v>0</v>
      </c>
      <c r="E1820">
        <v>0</v>
      </c>
      <c r="F1820">
        <v>-2.4161000000000001</v>
      </c>
      <c r="G1820" s="1">
        <v>1.3771000000000001E-7</v>
      </c>
      <c r="H1820">
        <v>0</v>
      </c>
      <c r="I1820" s="1">
        <v>-6.1621000000000002E-3</v>
      </c>
      <c r="J1820" s="1">
        <v>-6.411E-2</v>
      </c>
      <c r="K1820" s="1">
        <v>-3.4141000000000002E-3</v>
      </c>
      <c r="L1820" s="1">
        <v>-6.4773999999999998E-2</v>
      </c>
      <c r="M1820" s="1">
        <v>-1.3645000000000001E-7</v>
      </c>
      <c r="N1820" s="1">
        <v>-8.5253999999999997E-6</v>
      </c>
      <c r="O1820" s="1">
        <v>-7.7361000000000001E-3</v>
      </c>
      <c r="P1820">
        <v>0</v>
      </c>
      <c r="Q1820" s="1">
        <v>-1.8286999999999999E-3</v>
      </c>
      <c r="R1820" s="1">
        <v>-1.6397E-3</v>
      </c>
      <c r="S1820">
        <v>0</v>
      </c>
      <c r="T1820">
        <f t="shared" si="347"/>
        <v>-0.10674908414000021</v>
      </c>
      <c r="U1820" s="3">
        <f t="shared" si="348"/>
        <v>-4.3427478190472407E-2</v>
      </c>
      <c r="V1820" t="b">
        <f t="shared" si="349"/>
        <v>1</v>
      </c>
      <c r="X1820" s="1">
        <f>B1820*[1]List!F1826</f>
        <v>1821.4029379999999</v>
      </c>
      <c r="Y1820">
        <f>10^[1]List!G1826</f>
        <v>3.310487197400517</v>
      </c>
      <c r="Z1820" s="1">
        <f t="shared" si="350"/>
        <v>550.19180845351525</v>
      </c>
      <c r="AA1820" s="3">
        <f t="shared" si="351"/>
        <v>-0.98253761941743634</v>
      </c>
      <c r="AB1820" s="3">
        <f t="shared" si="352"/>
        <v>-5.6331663418900772E-2</v>
      </c>
      <c r="AC1820" s="3">
        <f t="shared" si="353"/>
        <v>0</v>
      </c>
      <c r="AD1820" s="3">
        <f t="shared" si="354"/>
        <v>-3.1471868516333755E-3</v>
      </c>
      <c r="AE1820" s="3">
        <f t="shared" si="355"/>
        <v>-1.4110085025019325E-3</v>
      </c>
      <c r="AF1820" s="3">
        <f t="shared" si="356"/>
        <v>6.2554496976967823E-5</v>
      </c>
      <c r="AG1820" s="3">
        <f t="shared" si="357"/>
        <v>0.49244356521010868</v>
      </c>
      <c r="AH1820" s="3">
        <f t="shared" si="358"/>
        <v>0.50749388029291442</v>
      </c>
    </row>
    <row r="1821" spans="1:34" x14ac:dyDescent="0.25">
      <c r="A1821" t="s">
        <v>1814</v>
      </c>
      <c r="B1821">
        <v>1.3435999999999999</v>
      </c>
      <c r="C1821">
        <v>0</v>
      </c>
      <c r="D1821" s="1">
        <v>-2.7003999999999999E-3</v>
      </c>
      <c r="E1821">
        <v>0</v>
      </c>
      <c r="F1821">
        <v>0</v>
      </c>
      <c r="G1821">
        <v>0</v>
      </c>
      <c r="H1821">
        <v>0</v>
      </c>
      <c r="I1821" s="1">
        <v>-4.6880999999999999E-2</v>
      </c>
      <c r="J1821">
        <v>-0.31413999999999997</v>
      </c>
      <c r="K1821">
        <v>0</v>
      </c>
      <c r="L1821">
        <v>0</v>
      </c>
      <c r="M1821">
        <v>0</v>
      </c>
      <c r="N1821">
        <v>0</v>
      </c>
      <c r="O1821">
        <v>-0.97889000000000004</v>
      </c>
      <c r="P1821" s="1">
        <v>-8.7657999999999996E-4</v>
      </c>
      <c r="Q1821" s="1">
        <v>-1.5192999999999999E-4</v>
      </c>
      <c r="R1821">
        <v>0</v>
      </c>
      <c r="S1821">
        <v>0</v>
      </c>
      <c r="T1821">
        <f t="shared" si="347"/>
        <v>-3.9909999999993809E-5</v>
      </c>
      <c r="U1821" s="3">
        <f t="shared" si="348"/>
        <v>-2.9703780887164193E-5</v>
      </c>
      <c r="V1821" t="b">
        <f t="shared" si="349"/>
        <v>1</v>
      </c>
      <c r="X1821" s="1">
        <f>B1821*[1]List!F1827</f>
        <v>349.497232</v>
      </c>
      <c r="Y1821">
        <f>10^[1]List!G1827</f>
        <v>12.120757909752344</v>
      </c>
      <c r="Z1821" s="1">
        <f t="shared" si="350"/>
        <v>28.834602143055349</v>
      </c>
      <c r="AA1821" s="3">
        <f t="shared" si="351"/>
        <v>-2.009824352485859E-3</v>
      </c>
      <c r="AB1821" s="3">
        <f t="shared" si="352"/>
        <v>-0.26869678475736825</v>
      </c>
      <c r="AC1821" s="3">
        <f t="shared" si="353"/>
        <v>-6.5241143197380177E-4</v>
      </c>
      <c r="AD1821" s="3">
        <f t="shared" si="354"/>
        <v>-0.72855760643048539</v>
      </c>
      <c r="AE1821" s="3">
        <f t="shared" si="355"/>
        <v>-1.1307680857398035E-4</v>
      </c>
      <c r="AF1821" s="3">
        <f t="shared" si="356"/>
        <v>0</v>
      </c>
      <c r="AG1821" s="3">
        <f t="shared" si="357"/>
        <v>0</v>
      </c>
      <c r="AH1821" s="3">
        <f t="shared" si="358"/>
        <v>1</v>
      </c>
    </row>
    <row r="1822" spans="1:34" x14ac:dyDescent="0.25">
      <c r="A1822" t="s">
        <v>1815</v>
      </c>
      <c r="B1822">
        <v>103.95</v>
      </c>
      <c r="C1822">
        <v>0</v>
      </c>
      <c r="D1822">
        <v>-0.77049999999999996</v>
      </c>
      <c r="E1822">
        <v>0</v>
      </c>
      <c r="F1822" s="1">
        <v>-2.8238999999999998E-3</v>
      </c>
      <c r="G1822">
        <v>0</v>
      </c>
      <c r="H1822" s="1">
        <v>-1.4222999999999999E-6</v>
      </c>
      <c r="I1822">
        <v>-9.4366000000000003</v>
      </c>
      <c r="J1822">
        <v>-51.475999999999999</v>
      </c>
      <c r="K1822" s="1">
        <v>-2.2709000000000001E-6</v>
      </c>
      <c r="L1822" s="1">
        <v>-4.3734999999999998E-4</v>
      </c>
      <c r="M1822" s="1">
        <v>-5.5775999999999998E-6</v>
      </c>
      <c r="N1822" s="1">
        <v>-7.1656000000000006E-5</v>
      </c>
      <c r="O1822">
        <v>-37.929000000000002</v>
      </c>
      <c r="P1822">
        <v>-4.3310000000000004</v>
      </c>
      <c r="Q1822" s="1">
        <v>-2.4867000000000001E-3</v>
      </c>
      <c r="R1822" s="1">
        <v>-8.0286000000000003E-7</v>
      </c>
      <c r="S1822">
        <v>0</v>
      </c>
      <c r="T1822">
        <f t="shared" si="347"/>
        <v>1.0703203400075259E-3</v>
      </c>
      <c r="U1822" s="3">
        <f t="shared" si="348"/>
        <v>1.0296491967364366E-5</v>
      </c>
      <c r="V1822" t="b">
        <f t="shared" si="349"/>
        <v>1</v>
      </c>
      <c r="X1822" s="1">
        <f>B1822*[1]List!F1828</f>
        <v>17468.797500000001</v>
      </c>
      <c r="Y1822">
        <f>10^[1]List!G1828</f>
        <v>7.4192660888273645</v>
      </c>
      <c r="Z1822" s="1">
        <f t="shared" si="350"/>
        <v>2354.518262433824</v>
      </c>
      <c r="AA1822" s="3">
        <f t="shared" si="351"/>
        <v>-7.4393970399230392E-3</v>
      </c>
      <c r="AB1822" s="3">
        <f t="shared" si="352"/>
        <v>-0.58598477012506012</v>
      </c>
      <c r="AC1822" s="3">
        <f t="shared" si="353"/>
        <v>-4.1664261664261668E-2</v>
      </c>
      <c r="AD1822" s="3">
        <f t="shared" si="354"/>
        <v>-0.36487734487734491</v>
      </c>
      <c r="AE1822" s="3">
        <f t="shared" si="355"/>
        <v>-2.3929801443001442E-5</v>
      </c>
      <c r="AF1822" s="3">
        <f t="shared" si="356"/>
        <v>1.2679305211795992E-6</v>
      </c>
      <c r="AG1822" s="3">
        <f t="shared" si="357"/>
        <v>7.2171795288377643E-6</v>
      </c>
      <c r="AH1822" s="3">
        <f t="shared" si="358"/>
        <v>0.99999151488994997</v>
      </c>
    </row>
    <row r="1823" spans="1:34" x14ac:dyDescent="0.25">
      <c r="A1823" t="s">
        <v>1816</v>
      </c>
      <c r="B1823">
        <v>282.76</v>
      </c>
      <c r="C1823">
        <v>0.36858999999999997</v>
      </c>
      <c r="D1823">
        <v>0</v>
      </c>
      <c r="E1823">
        <v>0</v>
      </c>
      <c r="F1823" s="1">
        <v>-4.3521999999999998E-2</v>
      </c>
      <c r="G1823">
        <v>0</v>
      </c>
      <c r="H1823">
        <v>0</v>
      </c>
      <c r="I1823">
        <v>-2.7222</v>
      </c>
      <c r="J1823">
        <v>-12.661</v>
      </c>
      <c r="K1823" s="1">
        <v>-4.5643000000000003E-5</v>
      </c>
      <c r="L1823" s="1">
        <v>-1.2238000000000001E-2</v>
      </c>
      <c r="M1823">
        <v>0</v>
      </c>
      <c r="N1823">
        <v>0</v>
      </c>
      <c r="O1823">
        <v>-266.7</v>
      </c>
      <c r="P1823">
        <v>-0.91664999999999996</v>
      </c>
      <c r="Q1823" s="1">
        <v>-7.2989999999999999E-2</v>
      </c>
      <c r="R1823" s="1">
        <v>-1.0832000000000001E-5</v>
      </c>
      <c r="S1823">
        <v>0</v>
      </c>
      <c r="T1823">
        <f t="shared" si="347"/>
        <v>-6.6475000044347531E-5</v>
      </c>
      <c r="U1823" s="3">
        <f t="shared" si="348"/>
        <v>-2.3509336555505563E-7</v>
      </c>
      <c r="V1823" t="b">
        <f t="shared" si="349"/>
        <v>1</v>
      </c>
      <c r="X1823" s="1">
        <f>B1823*[1]List!F1829</f>
        <v>79495.146399999998</v>
      </c>
      <c r="Y1823">
        <f>10^[1]List!G1829</f>
        <v>0.65535126230233265</v>
      </c>
      <c r="Z1823" s="1">
        <f t="shared" si="350"/>
        <v>121301.58431483507</v>
      </c>
      <c r="AA1823" s="3">
        <f t="shared" si="351"/>
        <v>1.149625123779884E-3</v>
      </c>
      <c r="AB1823" s="3">
        <f t="shared" si="352"/>
        <v>-5.4447176556089966E-2</v>
      </c>
      <c r="AC1823" s="3">
        <f t="shared" si="353"/>
        <v>-3.2417951619748194E-3</v>
      </c>
      <c r="AD1823" s="3">
        <f t="shared" si="354"/>
        <v>-0.94320271608431172</v>
      </c>
      <c r="AE1823" s="3">
        <f t="shared" si="355"/>
        <v>-2.5817241476870845E-4</v>
      </c>
      <c r="AF1823" s="3">
        <f t="shared" si="356"/>
        <v>0</v>
      </c>
      <c r="AG1823" s="3">
        <f t="shared" si="357"/>
        <v>7.9787314805047471E-4</v>
      </c>
      <c r="AH1823" s="3">
        <f t="shared" si="358"/>
        <v>0.99920212685194953</v>
      </c>
    </row>
    <row r="1824" spans="1:34" x14ac:dyDescent="0.25">
      <c r="A1824" t="s">
        <v>1817</v>
      </c>
      <c r="B1824">
        <v>26.212</v>
      </c>
      <c r="C1824">
        <v>0</v>
      </c>
      <c r="D1824" s="1">
        <v>-7.3438000000000003E-2</v>
      </c>
      <c r="E1824">
        <v>0</v>
      </c>
      <c r="F1824" s="1">
        <v>-2.4022000000000002E-3</v>
      </c>
      <c r="G1824">
        <v>0</v>
      </c>
      <c r="H1824" s="1">
        <v>-2.3050000000000002E-3</v>
      </c>
      <c r="I1824">
        <v>-2.2277999999999998</v>
      </c>
      <c r="J1824">
        <v>-10.366</v>
      </c>
      <c r="K1824" s="1">
        <v>-1.2584000000000001E-6</v>
      </c>
      <c r="L1824" s="1">
        <v>-9.0914000000000004E-5</v>
      </c>
      <c r="M1824" s="1">
        <v>-2.2145000000000001E-2</v>
      </c>
      <c r="N1824">
        <v>-0.25358000000000003</v>
      </c>
      <c r="O1824">
        <v>-13.265000000000001</v>
      </c>
      <c r="P1824">
        <v>0</v>
      </c>
      <c r="Q1824" s="1">
        <v>-2.5275999999999999E-4</v>
      </c>
      <c r="R1824" s="1">
        <v>-1.3125999999999999E-6</v>
      </c>
      <c r="S1824">
        <v>0</v>
      </c>
      <c r="T1824">
        <f t="shared" si="347"/>
        <v>-1.0164449999952147E-3</v>
      </c>
      <c r="U1824" s="3">
        <f t="shared" si="348"/>
        <v>-3.8777849839585482E-5</v>
      </c>
      <c r="V1824" t="b">
        <f t="shared" si="349"/>
        <v>1</v>
      </c>
      <c r="X1824" s="1">
        <f>B1824*[1]List!F1830</f>
        <v>10863.03916</v>
      </c>
      <c r="Y1824">
        <f>10^[1]List!G1830</f>
        <v>1140.6408115026434</v>
      </c>
      <c r="Z1824" s="1">
        <f t="shared" si="350"/>
        <v>9.5236283415893066</v>
      </c>
      <c r="AA1824" s="3">
        <f t="shared" si="351"/>
        <v>-2.9812757515641692E-3</v>
      </c>
      <c r="AB1824" s="3">
        <f t="shared" si="352"/>
        <v>-0.49098188510605822</v>
      </c>
      <c r="AC1824" s="3">
        <f t="shared" si="353"/>
        <v>0</v>
      </c>
      <c r="AD1824" s="3">
        <f t="shared" si="354"/>
        <v>-0.50606592400427286</v>
      </c>
      <c r="AE1824" s="3">
        <f t="shared" si="355"/>
        <v>-9.6929879444529217E-6</v>
      </c>
      <c r="AF1824" s="3">
        <f t="shared" si="356"/>
        <v>2.1424491211076275E-2</v>
      </c>
      <c r="AG1824" s="3">
        <f t="shared" si="357"/>
        <v>7.1620156812179033E-6</v>
      </c>
      <c r="AH1824" s="3">
        <f t="shared" si="358"/>
        <v>0.97856834677324267</v>
      </c>
    </row>
    <row r="1825" spans="1:34" x14ac:dyDescent="0.25">
      <c r="A1825" t="s">
        <v>1818</v>
      </c>
      <c r="B1825">
        <v>4.1075999999999997</v>
      </c>
      <c r="C1825">
        <v>0</v>
      </c>
      <c r="D1825" s="1">
        <v>-1.3308E-2</v>
      </c>
      <c r="E1825">
        <v>0</v>
      </c>
      <c r="F1825">
        <v>0</v>
      </c>
      <c r="G1825">
        <v>0</v>
      </c>
      <c r="H1825" s="1">
        <v>-8.5477999999999997E-6</v>
      </c>
      <c r="I1825">
        <v>-0.30436000000000002</v>
      </c>
      <c r="J1825">
        <v>-1.7139</v>
      </c>
      <c r="K1825">
        <v>0</v>
      </c>
      <c r="L1825">
        <v>0</v>
      </c>
      <c r="M1825" s="1">
        <v>-1.4410000000000001E-4</v>
      </c>
      <c r="N1825" s="1">
        <v>-1.5501E-3</v>
      </c>
      <c r="O1825">
        <v>-2.0739000000000001</v>
      </c>
      <c r="P1825" s="1">
        <v>-1.047E-4</v>
      </c>
      <c r="Q1825" s="1">
        <v>-1.7851E-4</v>
      </c>
      <c r="R1825">
        <v>0</v>
      </c>
      <c r="S1825">
        <v>0</v>
      </c>
      <c r="T1825">
        <f t="shared" si="347"/>
        <v>1.4604219999911946E-4</v>
      </c>
      <c r="U1825" s="3">
        <f t="shared" si="348"/>
        <v>3.5554143538591751E-5</v>
      </c>
      <c r="V1825" t="b">
        <f t="shared" si="349"/>
        <v>1</v>
      </c>
      <c r="X1825" s="1">
        <f>B1825*[1]List!F1831</f>
        <v>979.16968799999995</v>
      </c>
      <c r="Y1825">
        <f>10^[1]List!G1831</f>
        <v>48.433258244328321</v>
      </c>
      <c r="Z1825" s="1">
        <f t="shared" si="350"/>
        <v>20.21688656708665</v>
      </c>
      <c r="AA1825" s="3">
        <f t="shared" si="351"/>
        <v>-3.2419290583308989E-3</v>
      </c>
      <c r="AB1825" s="3">
        <f t="shared" si="352"/>
        <v>-0.49176020060375902</v>
      </c>
      <c r="AC1825" s="3">
        <f t="shared" si="353"/>
        <v>-2.548933683903009E-5</v>
      </c>
      <c r="AD1825" s="3">
        <f t="shared" si="354"/>
        <v>-0.50489336839030097</v>
      </c>
      <c r="AE1825" s="3">
        <f t="shared" si="355"/>
        <v>-4.345846723147337E-5</v>
      </c>
      <c r="AF1825" s="3">
        <f t="shared" si="356"/>
        <v>8.3873188807944245E-4</v>
      </c>
      <c r="AG1825" s="3">
        <f t="shared" si="357"/>
        <v>0</v>
      </c>
      <c r="AH1825" s="3">
        <f t="shared" si="358"/>
        <v>0.99916126811192041</v>
      </c>
    </row>
    <row r="1826" spans="1:34" x14ac:dyDescent="0.25">
      <c r="A1826" t="s">
        <v>1819</v>
      </c>
      <c r="B1826" s="1">
        <v>2.3539000000000001E-2</v>
      </c>
      <c r="C1826">
        <v>0</v>
      </c>
      <c r="D1826" s="1">
        <v>-1.5522999999999999E-4</v>
      </c>
      <c r="E1826">
        <v>0</v>
      </c>
      <c r="F1826" s="1">
        <v>-7.9459000000000002E-7</v>
      </c>
      <c r="G1826">
        <v>0</v>
      </c>
      <c r="H1826" s="1">
        <v>-2.9596999999999998E-6</v>
      </c>
      <c r="I1826" s="1">
        <v>-1.0422999999999999E-3</v>
      </c>
      <c r="J1826" s="1">
        <v>-5.5253999999999998E-3</v>
      </c>
      <c r="K1826" s="1">
        <v>-7.7643999999999996E-10</v>
      </c>
      <c r="L1826" s="1">
        <v>-2.7020999999999998E-7</v>
      </c>
      <c r="M1826" s="1">
        <v>-1.4531E-5</v>
      </c>
      <c r="N1826" s="1">
        <v>-1.5138E-4</v>
      </c>
      <c r="O1826" s="1">
        <v>-1.6614E-2</v>
      </c>
      <c r="P1826">
        <v>0</v>
      </c>
      <c r="Q1826" s="1">
        <v>-3.1888999999999999E-5</v>
      </c>
      <c r="R1826" s="1">
        <v>-4.8036000000000001E-11</v>
      </c>
      <c r="S1826">
        <v>0</v>
      </c>
      <c r="T1826">
        <f t="shared" si="347"/>
        <v>2.4467552400374162E-7</v>
      </c>
      <c r="U1826" s="3">
        <f t="shared" si="348"/>
        <v>1.0394474021995056E-5</v>
      </c>
      <c r="V1826" t="b">
        <f t="shared" si="349"/>
        <v>1</v>
      </c>
      <c r="X1826" s="1">
        <f>B1826*[1]List!F1832</f>
        <v>8.9088053300000016</v>
      </c>
      <c r="Y1826">
        <f>10^[1]List!G1832</f>
        <v>11.723951032600596</v>
      </c>
      <c r="Z1826" s="1">
        <f t="shared" si="350"/>
        <v>0.75988080342773823</v>
      </c>
      <c r="AA1826" s="3">
        <f t="shared" si="351"/>
        <v>-6.7540800373847645E-3</v>
      </c>
      <c r="AB1826" s="3">
        <f t="shared" si="352"/>
        <v>-0.28607340950932492</v>
      </c>
      <c r="AC1826" s="3">
        <f t="shared" si="353"/>
        <v>0</v>
      </c>
      <c r="AD1826" s="3">
        <f t="shared" si="354"/>
        <v>-0.70580738349122729</v>
      </c>
      <c r="AE1826" s="3">
        <f t="shared" si="355"/>
        <v>-1.3547324880411233E-3</v>
      </c>
      <c r="AF1826" s="3">
        <f t="shared" si="356"/>
        <v>2.4638239923731146E-2</v>
      </c>
      <c r="AG1826" s="3">
        <f t="shared" si="357"/>
        <v>4.0242231827894316E-5</v>
      </c>
      <c r="AH1826" s="3">
        <f t="shared" si="358"/>
        <v>0.97532151784444088</v>
      </c>
    </row>
    <row r="1827" spans="1:34" x14ac:dyDescent="0.25">
      <c r="A1827" t="s">
        <v>1820</v>
      </c>
      <c r="B1827">
        <v>0.30603999999999998</v>
      </c>
      <c r="C1827">
        <v>0</v>
      </c>
      <c r="D1827" s="1">
        <v>-1.6748E-5</v>
      </c>
      <c r="E1827">
        <v>0</v>
      </c>
      <c r="F1827" s="1">
        <v>-2.8887999999999999E-5</v>
      </c>
      <c r="G1827">
        <v>0</v>
      </c>
      <c r="H1827" s="1">
        <v>-4.3959999999999999E-2</v>
      </c>
      <c r="I1827" s="1">
        <v>-1.5935999999999999E-2</v>
      </c>
      <c r="J1827" s="1">
        <v>-8.6549000000000001E-3</v>
      </c>
      <c r="K1827" s="1">
        <v>-3.0658000000000002E-8</v>
      </c>
      <c r="L1827" s="1">
        <v>-8.3638999999999997E-6</v>
      </c>
      <c r="M1827" s="1">
        <v>-1.6004000000000001E-2</v>
      </c>
      <c r="N1827">
        <v>-0.21318999999999999</v>
      </c>
      <c r="O1827" s="1">
        <v>-8.2617000000000003E-3</v>
      </c>
      <c r="P1827">
        <v>0</v>
      </c>
      <c r="Q1827" s="1">
        <v>-2.9166000000000002E-5</v>
      </c>
      <c r="R1827" s="1">
        <v>-5.6314000000000002E-9</v>
      </c>
      <c r="S1827">
        <v>0</v>
      </c>
      <c r="T1827">
        <f t="shared" si="347"/>
        <v>-4.9802189400018369E-5</v>
      </c>
      <c r="U1827" s="3">
        <f t="shared" si="348"/>
        <v>-1.6273098091758716E-4</v>
      </c>
      <c r="V1827" t="b">
        <f t="shared" si="349"/>
        <v>1</v>
      </c>
      <c r="X1827" s="1">
        <f>B1827*[1]List!F1833</f>
        <v>213.27927599999998</v>
      </c>
      <c r="Y1827">
        <f>10^[1]List!G1833</f>
        <v>4.7124837557567786E-2</v>
      </c>
      <c r="Z1827" s="1">
        <f t="shared" si="350"/>
        <v>4525.835781172882</v>
      </c>
      <c r="AA1827" s="3">
        <f t="shared" si="351"/>
        <v>-0.14379047183374724</v>
      </c>
      <c r="AB1827" s="3">
        <f t="shared" si="352"/>
        <v>-0.82928144869298126</v>
      </c>
      <c r="AC1827" s="3">
        <f t="shared" si="353"/>
        <v>0</v>
      </c>
      <c r="AD1827" s="3">
        <f t="shared" si="354"/>
        <v>-2.6995490785518234E-2</v>
      </c>
      <c r="AE1827" s="3">
        <f t="shared" si="355"/>
        <v>-9.5319668670762003E-5</v>
      </c>
      <c r="AF1827" s="3">
        <f t="shared" si="356"/>
        <v>0.90307350475574422</v>
      </c>
      <c r="AG1827" s="3">
        <f t="shared" si="357"/>
        <v>3.3076358516956682E-5</v>
      </c>
      <c r="AH1827" s="3">
        <f t="shared" si="358"/>
        <v>9.6893418885738852E-2</v>
      </c>
    </row>
    <row r="1828" spans="1:34" x14ac:dyDescent="0.25">
      <c r="A1828" t="s">
        <v>1821</v>
      </c>
      <c r="B1828">
        <v>6.1482000000000001</v>
      </c>
      <c r="C1828">
        <v>0</v>
      </c>
      <c r="D1828">
        <v>-0.18465999999999999</v>
      </c>
      <c r="E1828">
        <v>0</v>
      </c>
      <c r="F1828" s="1">
        <v>-7.1057E-4</v>
      </c>
      <c r="G1828">
        <v>0</v>
      </c>
      <c r="H1828">
        <v>0</v>
      </c>
      <c r="I1828">
        <v>-0.22356999999999999</v>
      </c>
      <c r="J1828">
        <v>-1.6778</v>
      </c>
      <c r="K1828" s="1">
        <v>-5.6329000000000001E-7</v>
      </c>
      <c r="L1828" s="1">
        <v>-6.2090999999999999E-5</v>
      </c>
      <c r="M1828">
        <v>0</v>
      </c>
      <c r="N1828">
        <v>0</v>
      </c>
      <c r="O1828">
        <v>-4.0540000000000003</v>
      </c>
      <c r="P1828" s="1">
        <v>-1.695E-4</v>
      </c>
      <c r="Q1828" s="1">
        <v>-6.7879000000000004E-3</v>
      </c>
      <c r="R1828" s="1">
        <v>-2.5073999999999998E-7</v>
      </c>
      <c r="S1828">
        <v>0</v>
      </c>
      <c r="T1828">
        <f t="shared" si="347"/>
        <v>4.3912497000019111E-4</v>
      </c>
      <c r="U1828" s="3">
        <f t="shared" si="348"/>
        <v>7.1423338538139793E-5</v>
      </c>
      <c r="V1828" t="b">
        <f t="shared" si="349"/>
        <v>1</v>
      </c>
      <c r="X1828" s="1">
        <f>B1828*[1]List!F1834</f>
        <v>2442.126522</v>
      </c>
      <c r="Y1828">
        <f>10^[1]List!G1834</f>
        <v>6.7103415358648615</v>
      </c>
      <c r="Z1828" s="1">
        <f t="shared" si="350"/>
        <v>363.93475785808073</v>
      </c>
      <c r="AA1828" s="3">
        <f t="shared" si="351"/>
        <v>-3.0150380599199764E-2</v>
      </c>
      <c r="AB1828" s="3">
        <f t="shared" si="352"/>
        <v>-0.30926655838944733</v>
      </c>
      <c r="AC1828" s="3">
        <f t="shared" si="353"/>
        <v>-2.756904459841905E-5</v>
      </c>
      <c r="AD1828" s="3">
        <f t="shared" si="354"/>
        <v>-0.65937998113268925</v>
      </c>
      <c r="AE1828" s="3">
        <f t="shared" si="355"/>
        <v>-1.1040874955271461E-3</v>
      </c>
      <c r="AF1828" s="3">
        <f t="shared" si="356"/>
        <v>0</v>
      </c>
      <c r="AG1828" s="3">
        <f t="shared" si="357"/>
        <v>3.2951096037316808E-5</v>
      </c>
      <c r="AH1828" s="3">
        <f t="shared" si="358"/>
        <v>0.99996704890396271</v>
      </c>
    </row>
    <row r="1829" spans="1:34" x14ac:dyDescent="0.25">
      <c r="A1829" t="s">
        <v>1822</v>
      </c>
      <c r="B1829">
        <v>1.5059</v>
      </c>
      <c r="C1829">
        <v>0</v>
      </c>
      <c r="D1829" s="1">
        <v>-4.2141999999999997E-5</v>
      </c>
      <c r="E1829">
        <v>0</v>
      </c>
      <c r="F1829">
        <v>0</v>
      </c>
      <c r="G1829">
        <v>0</v>
      </c>
      <c r="H1829">
        <v>-0.20397999999999999</v>
      </c>
      <c r="I1829" s="1">
        <v>-7.6344999999999996E-2</v>
      </c>
      <c r="J1829" s="1">
        <v>-3.9661000000000002E-2</v>
      </c>
      <c r="K1829">
        <v>0</v>
      </c>
      <c r="L1829">
        <v>0</v>
      </c>
      <c r="M1829" s="1">
        <v>-7.5358999999999995E-2</v>
      </c>
      <c r="N1829">
        <v>-0.99141999999999997</v>
      </c>
      <c r="O1829">
        <v>-0.11852</v>
      </c>
      <c r="P1829" s="1">
        <v>-9.6181999999999995E-4</v>
      </c>
      <c r="Q1829" s="1">
        <v>-2.0538999999999999E-6</v>
      </c>
      <c r="R1829">
        <v>0</v>
      </c>
      <c r="S1829">
        <v>0</v>
      </c>
      <c r="T1829">
        <f t="shared" si="347"/>
        <v>-3.9101590000008768E-4</v>
      </c>
      <c r="U1829" s="3">
        <f t="shared" si="348"/>
        <v>-2.5965595325060608E-4</v>
      </c>
      <c r="V1829" t="b">
        <f t="shared" si="349"/>
        <v>1</v>
      </c>
      <c r="X1829" s="1">
        <f>B1829*[1]List!F1835</f>
        <v>211.09706200000002</v>
      </c>
      <c r="Y1829">
        <f>10^[1]List!G1835</f>
        <v>10.208364730040895</v>
      </c>
      <c r="Z1829" s="1">
        <f t="shared" si="350"/>
        <v>20.678832269657196</v>
      </c>
      <c r="AA1829" s="3">
        <f t="shared" si="351"/>
        <v>-0.13548186599375789</v>
      </c>
      <c r="AB1829" s="3">
        <f t="shared" si="352"/>
        <v>-0.78543395975828401</v>
      </c>
      <c r="AC1829" s="3">
        <f t="shared" si="353"/>
        <v>-6.3870110897137921E-4</v>
      </c>
      <c r="AD1829" s="3">
        <f t="shared" si="354"/>
        <v>-7.8703765190251671E-2</v>
      </c>
      <c r="AE1829" s="3">
        <f t="shared" si="355"/>
        <v>-1.3639019855236071E-6</v>
      </c>
      <c r="AF1829" s="3">
        <f t="shared" si="356"/>
        <v>0.90192131283369337</v>
      </c>
      <c r="AG1829" s="3">
        <f t="shared" si="357"/>
        <v>0</v>
      </c>
      <c r="AH1829" s="3">
        <f t="shared" si="358"/>
        <v>9.8078687166306647E-2</v>
      </c>
    </row>
    <row r="1830" spans="1:34" x14ac:dyDescent="0.25">
      <c r="A1830" t="s">
        <v>1823</v>
      </c>
      <c r="B1830">
        <v>0.10029</v>
      </c>
      <c r="C1830">
        <v>0</v>
      </c>
      <c r="D1830" s="1">
        <v>-1.7887999999999999E-4</v>
      </c>
      <c r="E1830">
        <v>0</v>
      </c>
      <c r="F1830">
        <v>0</v>
      </c>
      <c r="G1830">
        <v>0</v>
      </c>
      <c r="H1830" s="1">
        <v>-9.4188E-5</v>
      </c>
      <c r="I1830" s="1">
        <v>-6.7419999999999997E-3</v>
      </c>
      <c r="J1830" s="1">
        <v>-2.5492000000000001E-2</v>
      </c>
      <c r="K1830">
        <v>0</v>
      </c>
      <c r="L1830">
        <v>0</v>
      </c>
      <c r="M1830" s="1">
        <v>-1.5416E-3</v>
      </c>
      <c r="N1830" s="1">
        <v>-1.6018000000000001E-2</v>
      </c>
      <c r="O1830" s="1">
        <v>-5.0196999999999999E-2</v>
      </c>
      <c r="P1830" s="1">
        <v>-8.1228999999999998E-6</v>
      </c>
      <c r="Q1830" s="1">
        <v>-1.483E-5</v>
      </c>
      <c r="R1830">
        <v>0</v>
      </c>
      <c r="S1830">
        <v>0</v>
      </c>
      <c r="T1830">
        <f t="shared" si="347"/>
        <v>3.3790999999969689E-6</v>
      </c>
      <c r="U1830" s="3">
        <f t="shared" si="348"/>
        <v>3.3693289460534139E-5</v>
      </c>
      <c r="V1830" t="b">
        <f t="shared" si="349"/>
        <v>1</v>
      </c>
      <c r="X1830" s="1">
        <f>B1830*[1]List!F1836</f>
        <v>27.913715700000001</v>
      </c>
      <c r="Y1830">
        <f>10^[1]List!G1836</f>
        <v>19.764028848885115</v>
      </c>
      <c r="Z1830" s="1">
        <f t="shared" si="350"/>
        <v>1.412349471528656</v>
      </c>
      <c r="AA1830" s="3">
        <f t="shared" si="351"/>
        <v>-2.7227839266128228E-3</v>
      </c>
      <c r="AB1830" s="3">
        <f t="shared" si="352"/>
        <v>-0.49649616113271505</v>
      </c>
      <c r="AC1830" s="3">
        <f t="shared" si="353"/>
        <v>-8.0994117060524472E-5</v>
      </c>
      <c r="AD1830" s="3">
        <f t="shared" si="354"/>
        <v>-0.50051849636055434</v>
      </c>
      <c r="AE1830" s="3">
        <f t="shared" si="355"/>
        <v>-1.4787117359656995E-4</v>
      </c>
      <c r="AF1830" s="3">
        <f t="shared" si="356"/>
        <v>0.3526477298287331</v>
      </c>
      <c r="AG1830" s="3">
        <f t="shared" si="357"/>
        <v>0</v>
      </c>
      <c r="AH1830" s="3">
        <f t="shared" si="358"/>
        <v>0.64735227017126706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balances-ext</vt:lpstr>
      <vt:lpstr>Sheet2</vt:lpstr>
      <vt:lpstr>balances-sim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Gils</dc:creator>
  <cp:lastModifiedBy>Jos van Gils</cp:lastModifiedBy>
  <dcterms:created xsi:type="dcterms:W3CDTF">2018-06-12T13:16:29Z</dcterms:created>
  <dcterms:modified xsi:type="dcterms:W3CDTF">2018-06-12T13:39:56Z</dcterms:modified>
</cp:coreProperties>
</file>